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cos\Desktop\4 Curso\TFG\"/>
    </mc:Choice>
  </mc:AlternateContent>
  <xr:revisionPtr revIDLastSave="0" documentId="13_ncr:1_{56338E25-2011-4B6D-972D-B135C8A01227}" xr6:coauthVersionLast="47" xr6:coauthVersionMax="47" xr10:uidLastSave="{00000000-0000-0000-0000-000000000000}"/>
  <bookViews>
    <workbookView xWindow="-120" yWindow="-120" windowWidth="20730" windowHeight="11160" xr2:uid="{A051E769-001F-4ED6-8E7C-A2C7CE9700D8}"/>
  </bookViews>
  <sheets>
    <sheet name="Hoja2" sheetId="9" r:id="rId1"/>
    <sheet name="Crecimiento % PIB" sheetId="1" r:id="rId2"/>
    <sheet name="PIB Per Cápita" sheetId="2" r:id="rId3"/>
    <sheet name="Pobreza 1.9$" sheetId="4" r:id="rId4"/>
    <sheet name="DATOS APARTE" sheetId="5" r:id="rId5"/>
    <sheet name="IDH " sheetId="6" r:id="rId6"/>
    <sheet name="grt" sheetId="7" r:id="rId7"/>
    <sheet name="Datos regresiones" sheetId="8" r:id="rId8"/>
  </sheets>
  <definedNames>
    <definedName name="_xlchart.v5.0" hidden="1">'IDH '!$A$3</definedName>
    <definedName name="_xlchart.v5.1" hidden="1">'IDH '!$A$4:$A$50</definedName>
    <definedName name="_xlchart.v5.2" hidden="1">'IDH '!$B$3</definedName>
    <definedName name="_xlchart.v5.3" hidden="1">'IDH '!$B$4:$B$50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L1" i="2" l="1"/>
  <c r="B1" i="2"/>
  <c r="BL4" i="9"/>
  <c r="BL5" i="9"/>
  <c r="BL6" i="9"/>
  <c r="BL7" i="9"/>
  <c r="BL8" i="9"/>
  <c r="BL9" i="9"/>
  <c r="BL10" i="9"/>
  <c r="BL11" i="9"/>
  <c r="BL12" i="9"/>
  <c r="BL13" i="9"/>
  <c r="BL14" i="9"/>
  <c r="BL15" i="9"/>
  <c r="BL16" i="9"/>
  <c r="BL17" i="9"/>
  <c r="BL18" i="9"/>
  <c r="BL19" i="9"/>
  <c r="BL20" i="9"/>
  <c r="BL21" i="9"/>
  <c r="BL22" i="9"/>
  <c r="BL23" i="9"/>
  <c r="BL24" i="9"/>
  <c r="BL25" i="9"/>
  <c r="BL26" i="9"/>
  <c r="BL27" i="9"/>
  <c r="BL28" i="9"/>
  <c r="BL29" i="9"/>
  <c r="BL30" i="9"/>
  <c r="BL31" i="9"/>
  <c r="BL32" i="9"/>
  <c r="BL33" i="9"/>
  <c r="BL34" i="9"/>
  <c r="BL35" i="9"/>
  <c r="BL36" i="9"/>
  <c r="BL37" i="9"/>
  <c r="BL38" i="9"/>
  <c r="BL39" i="9"/>
  <c r="BL40" i="9"/>
  <c r="BL41" i="9"/>
  <c r="BL42" i="9"/>
  <c r="BL43" i="9"/>
  <c r="BL44" i="9"/>
  <c r="BL45" i="9"/>
  <c r="BL46" i="9"/>
  <c r="BL47" i="9"/>
  <c r="BL48" i="9"/>
  <c r="BL49" i="9"/>
  <c r="BL50" i="9"/>
  <c r="BL51" i="9"/>
  <c r="BL52" i="9"/>
  <c r="BL53" i="9"/>
  <c r="BL54" i="9"/>
  <c r="BL55" i="9"/>
  <c r="BL56" i="9"/>
  <c r="BL57" i="9"/>
  <c r="BL58" i="9"/>
  <c r="BL59" i="9"/>
  <c r="BL60" i="9"/>
  <c r="BL61" i="9"/>
  <c r="BL62" i="9"/>
  <c r="BL63" i="9"/>
  <c r="BL64" i="9"/>
  <c r="BL65" i="9"/>
  <c r="BL66" i="9"/>
  <c r="BL67" i="9"/>
  <c r="BL68" i="9"/>
  <c r="BL69" i="9"/>
  <c r="BL70" i="9"/>
  <c r="BL71" i="9"/>
  <c r="BL72" i="9"/>
  <c r="BL73" i="9"/>
  <c r="BL74" i="9"/>
  <c r="BL75" i="9"/>
  <c r="BL76" i="9"/>
  <c r="BL77" i="9"/>
  <c r="BL78" i="9"/>
  <c r="BL79" i="9"/>
  <c r="BL80" i="9"/>
  <c r="BL81" i="9"/>
  <c r="BL82" i="9"/>
  <c r="BL83" i="9"/>
  <c r="BL84" i="9"/>
  <c r="BL85" i="9"/>
  <c r="BL86" i="9"/>
  <c r="BL87" i="9"/>
  <c r="BL88" i="9"/>
  <c r="BL89" i="9"/>
  <c r="BL90" i="9"/>
  <c r="BL91" i="9"/>
  <c r="BL92" i="9"/>
  <c r="BL93" i="9"/>
  <c r="BL94" i="9"/>
  <c r="BL95" i="9"/>
  <c r="BL96" i="9"/>
  <c r="BL97" i="9"/>
  <c r="BL98" i="9"/>
  <c r="BL99" i="9"/>
  <c r="BL100" i="9"/>
  <c r="BL101" i="9"/>
  <c r="BL102" i="9"/>
  <c r="BL103" i="9"/>
  <c r="BL104" i="9"/>
  <c r="BL105" i="9"/>
  <c r="BL106" i="9"/>
  <c r="BL107" i="9"/>
  <c r="BL108" i="9"/>
  <c r="BL109" i="9"/>
  <c r="BL110" i="9"/>
  <c r="BL111" i="9"/>
  <c r="BL112" i="9"/>
  <c r="BL113" i="9"/>
  <c r="BL114" i="9"/>
  <c r="BL115" i="9"/>
  <c r="BL116" i="9"/>
  <c r="BL117" i="9"/>
  <c r="BL118" i="9"/>
  <c r="BL119" i="9"/>
  <c r="BL120" i="9"/>
  <c r="BL121" i="9"/>
  <c r="BL122" i="9"/>
  <c r="BL123" i="9"/>
  <c r="BL124" i="9"/>
  <c r="BL125" i="9"/>
  <c r="BL126" i="9"/>
  <c r="BL127" i="9"/>
  <c r="BL128" i="9"/>
  <c r="BL129" i="9"/>
  <c r="BL130" i="9"/>
  <c r="BL131" i="9"/>
  <c r="BL132" i="9"/>
  <c r="BL133" i="9"/>
  <c r="BL134" i="9"/>
  <c r="BL135" i="9"/>
  <c r="BL136" i="9"/>
  <c r="BL137" i="9"/>
  <c r="BL138" i="9"/>
  <c r="BL139" i="9"/>
  <c r="BL140" i="9"/>
  <c r="BL141" i="9"/>
  <c r="BL142" i="9"/>
  <c r="BL143" i="9"/>
  <c r="BL144" i="9"/>
  <c r="BL145" i="9"/>
  <c r="BL146" i="9"/>
  <c r="BL147" i="9"/>
  <c r="BL148" i="9"/>
  <c r="BL149" i="9"/>
  <c r="BL150" i="9"/>
  <c r="BL151" i="9"/>
  <c r="BL152" i="9"/>
  <c r="BL153" i="9"/>
  <c r="BL154" i="9"/>
  <c r="BL155" i="9"/>
  <c r="BL156" i="9"/>
  <c r="BL157" i="9"/>
  <c r="BL158" i="9"/>
  <c r="BL159" i="9"/>
  <c r="BL160" i="9"/>
  <c r="BL161" i="9"/>
  <c r="BL162" i="9"/>
  <c r="BL163" i="9"/>
  <c r="BL164" i="9"/>
  <c r="BL165" i="9"/>
  <c r="BL166" i="9"/>
  <c r="BL167" i="9"/>
  <c r="BL168" i="9"/>
  <c r="BL169" i="9"/>
  <c r="BL170" i="9"/>
  <c r="BL171" i="9"/>
  <c r="BL172" i="9"/>
  <c r="BL173" i="9"/>
  <c r="BL174" i="9"/>
  <c r="BL175" i="9"/>
  <c r="BL176" i="9"/>
  <c r="BL177" i="9"/>
  <c r="BL178" i="9"/>
  <c r="BL179" i="9"/>
  <c r="BL180" i="9"/>
  <c r="BL181" i="9"/>
  <c r="BL182" i="9"/>
  <c r="BL183" i="9"/>
  <c r="BL184" i="9"/>
  <c r="BL185" i="9"/>
  <c r="BL186" i="9"/>
  <c r="BL187" i="9"/>
  <c r="BL188" i="9"/>
  <c r="BL189" i="9"/>
  <c r="BL190" i="9"/>
  <c r="BL191" i="9"/>
  <c r="BL192" i="9"/>
  <c r="BL193" i="9"/>
  <c r="BL194" i="9"/>
  <c r="BL195" i="9"/>
  <c r="BL196" i="9"/>
  <c r="BL197" i="9"/>
  <c r="BL198" i="9"/>
  <c r="BL199" i="9"/>
  <c r="BL200" i="9"/>
  <c r="BL201" i="9"/>
  <c r="BL202" i="9"/>
  <c r="BL203" i="9"/>
  <c r="BL204" i="9"/>
  <c r="BL205" i="9"/>
  <c r="BL206" i="9"/>
  <c r="BL207" i="9"/>
  <c r="BL208" i="9"/>
  <c r="BL209" i="9"/>
  <c r="BL210" i="9"/>
  <c r="BL211" i="9"/>
  <c r="BL212" i="9"/>
  <c r="BL213" i="9"/>
  <c r="BL214" i="9"/>
  <c r="BL215" i="9"/>
  <c r="BL216" i="9"/>
  <c r="BL217" i="9"/>
  <c r="BL218" i="9"/>
  <c r="BL219" i="9"/>
  <c r="BL220" i="9"/>
  <c r="BL221" i="9"/>
  <c r="BL222" i="9"/>
  <c r="BL223" i="9"/>
  <c r="BL224" i="9"/>
  <c r="BL225" i="9"/>
  <c r="BL226" i="9"/>
  <c r="BL227" i="9"/>
  <c r="BL228" i="9"/>
  <c r="BL229" i="9"/>
  <c r="BL230" i="9"/>
  <c r="BL231" i="9"/>
  <c r="BL232" i="9"/>
  <c r="BL233" i="9"/>
  <c r="BL234" i="9"/>
  <c r="BL235" i="9"/>
  <c r="BL236" i="9"/>
  <c r="BL237" i="9"/>
  <c r="BL238" i="9"/>
  <c r="BL239" i="9"/>
  <c r="BL240" i="9"/>
  <c r="BL241" i="9"/>
  <c r="BL242" i="9"/>
  <c r="BL243" i="9"/>
  <c r="BL244" i="9"/>
  <c r="BL245" i="9"/>
  <c r="BL246" i="9"/>
  <c r="BL247" i="9"/>
  <c r="BL248" i="9"/>
  <c r="BL249" i="9"/>
  <c r="BL250" i="9"/>
  <c r="BL251" i="9"/>
  <c r="BL252" i="9"/>
  <c r="BL253" i="9"/>
  <c r="BL254" i="9"/>
  <c r="BL255" i="9"/>
  <c r="BL256" i="9"/>
  <c r="BL257" i="9"/>
  <c r="BL258" i="9"/>
  <c r="BL259" i="9"/>
  <c r="BL260" i="9"/>
  <c r="BL261" i="9"/>
  <c r="BL262" i="9"/>
  <c r="BL263" i="9"/>
  <c r="BL264" i="9"/>
  <c r="BL265" i="9"/>
  <c r="BL266" i="9"/>
  <c r="BL267" i="9"/>
  <c r="BL3" i="9"/>
  <c r="BL2" i="9"/>
  <c r="D5" i="7"/>
  <c r="D6" i="7"/>
  <c r="D7" i="7"/>
  <c r="D8" i="7"/>
  <c r="D9" i="7"/>
  <c r="D10" i="7"/>
  <c r="D11" i="7"/>
  <c r="D12" i="7"/>
  <c r="D13" i="7"/>
  <c r="D14" i="7"/>
  <c r="D15" i="7"/>
  <c r="D16" i="7"/>
  <c r="D17" i="7"/>
  <c r="D18" i="7"/>
  <c r="D19" i="7"/>
  <c r="D20" i="7"/>
  <c r="D21" i="7"/>
  <c r="D22" i="7"/>
  <c r="D23" i="7"/>
  <c r="D24" i="7"/>
  <c r="D25" i="7"/>
  <c r="D26" i="7"/>
  <c r="D27" i="7"/>
  <c r="D28" i="7"/>
  <c r="D29" i="7"/>
  <c r="D30" i="7"/>
  <c r="D31" i="7"/>
  <c r="D32" i="7"/>
  <c r="D33" i="7"/>
  <c r="D34" i="7"/>
  <c r="D35" i="7"/>
  <c r="D36" i="7"/>
  <c r="D37" i="7"/>
  <c r="D38" i="7"/>
  <c r="D39" i="7"/>
  <c r="D40" i="7"/>
  <c r="D41" i="7"/>
  <c r="D42" i="7"/>
  <c r="D43" i="7"/>
  <c r="D44" i="7"/>
  <c r="D45" i="7"/>
  <c r="D46" i="7"/>
  <c r="D47" i="7"/>
  <c r="D48" i="7"/>
  <c r="D49" i="7"/>
  <c r="D50" i="7"/>
  <c r="D51" i="7"/>
  <c r="D52" i="7"/>
  <c r="D53" i="7"/>
  <c r="D54" i="7"/>
  <c r="D55" i="7"/>
  <c r="D56" i="7"/>
  <c r="D57" i="7"/>
  <c r="D58" i="7"/>
  <c r="D59" i="7"/>
  <c r="D60" i="7"/>
  <c r="D61" i="7"/>
  <c r="D62" i="7"/>
  <c r="D63" i="7"/>
  <c r="D64" i="7"/>
  <c r="D65" i="7"/>
  <c r="D66" i="7"/>
  <c r="D67" i="7"/>
  <c r="D68" i="7"/>
  <c r="D69" i="7"/>
  <c r="D70" i="7"/>
  <c r="D71" i="7"/>
  <c r="D72" i="7"/>
  <c r="D73" i="7"/>
  <c r="D74" i="7"/>
  <c r="D75" i="7"/>
  <c r="D76" i="7"/>
  <c r="D77" i="7"/>
  <c r="D78" i="7"/>
  <c r="D79" i="7"/>
  <c r="D80" i="7"/>
  <c r="D81" i="7"/>
  <c r="D82" i="7"/>
  <c r="D83" i="7"/>
  <c r="D84" i="7"/>
  <c r="D85" i="7"/>
  <c r="D86" i="7"/>
  <c r="D87" i="7"/>
  <c r="D88" i="7"/>
  <c r="D89" i="7"/>
  <c r="D90" i="7"/>
  <c r="D91" i="7"/>
  <c r="D92" i="7"/>
  <c r="D93" i="7"/>
  <c r="D94" i="7"/>
  <c r="D95" i="7"/>
  <c r="D96" i="7"/>
  <c r="D97" i="7"/>
  <c r="D98" i="7"/>
  <c r="D99" i="7"/>
  <c r="D100" i="7"/>
  <c r="D101" i="7"/>
  <c r="D102" i="7"/>
  <c r="D103" i="7"/>
  <c r="D104" i="7"/>
  <c r="D105" i="7"/>
  <c r="D106" i="7"/>
  <c r="D107" i="7"/>
  <c r="D108" i="7"/>
  <c r="D109" i="7"/>
  <c r="D110" i="7"/>
  <c r="D111" i="7"/>
  <c r="D112" i="7"/>
  <c r="D113" i="7"/>
  <c r="D114" i="7"/>
  <c r="D115" i="7"/>
  <c r="D116" i="7"/>
  <c r="D117" i="7"/>
  <c r="D118" i="7"/>
  <c r="D119" i="7"/>
  <c r="D120" i="7"/>
  <c r="D121" i="7"/>
  <c r="D122" i="7"/>
  <c r="D123" i="7"/>
  <c r="D124" i="7"/>
  <c r="D125" i="7"/>
  <c r="D126" i="7"/>
  <c r="D127" i="7"/>
  <c r="D128" i="7"/>
  <c r="D129" i="7"/>
  <c r="D130" i="7"/>
  <c r="D131" i="7"/>
  <c r="D132" i="7"/>
  <c r="D133" i="7"/>
  <c r="D134" i="7"/>
  <c r="D135" i="7"/>
  <c r="D136" i="7"/>
  <c r="D137" i="7"/>
  <c r="D138" i="7"/>
  <c r="D139" i="7"/>
  <c r="D140" i="7"/>
  <c r="D141" i="7"/>
  <c r="D142" i="7"/>
  <c r="D143" i="7"/>
  <c r="D144" i="7"/>
  <c r="D145" i="7"/>
  <c r="D146" i="7"/>
  <c r="D147" i="7"/>
  <c r="D148" i="7"/>
  <c r="D149" i="7"/>
  <c r="D150" i="7"/>
  <c r="D151" i="7"/>
  <c r="D152" i="7"/>
  <c r="D153" i="7"/>
  <c r="D154" i="7"/>
  <c r="D155" i="7"/>
  <c r="D156" i="7"/>
  <c r="D157" i="7"/>
  <c r="D158" i="7"/>
  <c r="D159" i="7"/>
  <c r="D160" i="7"/>
  <c r="D161" i="7"/>
  <c r="D162" i="7"/>
  <c r="D163" i="7"/>
  <c r="D164" i="7"/>
  <c r="D165" i="7"/>
  <c r="D166" i="7"/>
  <c r="D167" i="7"/>
  <c r="D168" i="7"/>
  <c r="D169" i="7"/>
  <c r="D170" i="7"/>
  <c r="D171" i="7"/>
  <c r="D172" i="7"/>
  <c r="D173" i="7"/>
  <c r="D174" i="7"/>
  <c r="D175" i="7"/>
  <c r="D176" i="7"/>
  <c r="D177" i="7"/>
  <c r="D178" i="7"/>
  <c r="D179" i="7"/>
  <c r="D180" i="7"/>
  <c r="D181" i="7"/>
  <c r="D182" i="7"/>
  <c r="D183" i="7"/>
  <c r="D184" i="7"/>
  <c r="D185" i="7"/>
  <c r="D186" i="7"/>
  <c r="D187" i="7"/>
  <c r="D188" i="7"/>
  <c r="D189" i="7"/>
  <c r="D190" i="7"/>
  <c r="D191" i="7"/>
  <c r="D192" i="7"/>
  <c r="D193" i="7"/>
  <c r="D194" i="7"/>
  <c r="D195" i="7"/>
  <c r="D4" i="7"/>
  <c r="D3" i="7"/>
  <c r="H5" i="7"/>
  <c r="H6" i="7"/>
  <c r="H7" i="7"/>
  <c r="H8" i="7"/>
  <c r="H9" i="7"/>
  <c r="H10" i="7"/>
  <c r="H11" i="7"/>
  <c r="H12" i="7"/>
  <c r="H13" i="7"/>
  <c r="H14" i="7"/>
  <c r="H15" i="7"/>
  <c r="H16" i="7"/>
  <c r="H17" i="7"/>
  <c r="H18" i="7"/>
  <c r="H19" i="7"/>
  <c r="H20" i="7"/>
  <c r="H21" i="7"/>
  <c r="H22" i="7"/>
  <c r="H23" i="7"/>
  <c r="H24" i="7"/>
  <c r="H25" i="7"/>
  <c r="H26" i="7"/>
  <c r="H27" i="7"/>
  <c r="H28" i="7"/>
  <c r="H29" i="7"/>
  <c r="H30" i="7"/>
  <c r="H31" i="7"/>
  <c r="H32" i="7"/>
  <c r="H33" i="7"/>
  <c r="H34" i="7"/>
  <c r="H35" i="7"/>
  <c r="H36" i="7"/>
  <c r="H37" i="7"/>
  <c r="H38" i="7"/>
  <c r="H39" i="7"/>
  <c r="H40" i="7"/>
  <c r="H41" i="7"/>
  <c r="H42" i="7"/>
  <c r="H43" i="7"/>
  <c r="H44" i="7"/>
  <c r="H45" i="7"/>
  <c r="H46" i="7"/>
  <c r="H47" i="7"/>
  <c r="H48" i="7"/>
  <c r="H49" i="7"/>
  <c r="H50" i="7"/>
  <c r="H51" i="7"/>
  <c r="H52" i="7"/>
  <c r="H53" i="7"/>
  <c r="H54" i="7"/>
  <c r="H55" i="7"/>
  <c r="H56" i="7"/>
  <c r="H57" i="7"/>
  <c r="H58" i="7"/>
  <c r="H59" i="7"/>
  <c r="H60" i="7"/>
  <c r="H61" i="7"/>
  <c r="H62" i="7"/>
  <c r="H63" i="7"/>
  <c r="H64" i="7"/>
  <c r="H65" i="7"/>
  <c r="H66" i="7"/>
  <c r="H67" i="7"/>
  <c r="H68" i="7"/>
  <c r="H69" i="7"/>
  <c r="H70" i="7"/>
  <c r="H71" i="7"/>
  <c r="H72" i="7"/>
  <c r="H73" i="7"/>
  <c r="H74" i="7"/>
  <c r="H75" i="7"/>
  <c r="H76" i="7"/>
  <c r="H77" i="7"/>
  <c r="H78" i="7"/>
  <c r="H79" i="7"/>
  <c r="H80" i="7"/>
  <c r="H81" i="7"/>
  <c r="H82" i="7"/>
  <c r="H83" i="7"/>
  <c r="H84" i="7"/>
  <c r="H85" i="7"/>
  <c r="H86" i="7"/>
  <c r="H87" i="7"/>
  <c r="H88" i="7"/>
  <c r="H89" i="7"/>
  <c r="H90" i="7"/>
  <c r="H91" i="7"/>
  <c r="H92" i="7"/>
  <c r="H93" i="7"/>
  <c r="H94" i="7"/>
  <c r="H95" i="7"/>
  <c r="H96" i="7"/>
  <c r="H97" i="7"/>
  <c r="H98" i="7"/>
  <c r="H99" i="7"/>
  <c r="H100" i="7"/>
  <c r="H101" i="7"/>
  <c r="H102" i="7"/>
  <c r="H103" i="7"/>
  <c r="H104" i="7"/>
  <c r="H105" i="7"/>
  <c r="H106" i="7"/>
  <c r="H107" i="7"/>
  <c r="H108" i="7"/>
  <c r="H109" i="7"/>
  <c r="H110" i="7"/>
  <c r="H111" i="7"/>
  <c r="H112" i="7"/>
  <c r="H113" i="7"/>
  <c r="H114" i="7"/>
  <c r="H115" i="7"/>
  <c r="H116" i="7"/>
  <c r="H117" i="7"/>
  <c r="H118" i="7"/>
  <c r="H119" i="7"/>
  <c r="H120" i="7"/>
  <c r="H121" i="7"/>
  <c r="H122" i="7"/>
  <c r="H123" i="7"/>
  <c r="H124" i="7"/>
  <c r="H125" i="7"/>
  <c r="H126" i="7"/>
  <c r="H127" i="7"/>
  <c r="H128" i="7"/>
  <c r="H129" i="7"/>
  <c r="H130" i="7"/>
  <c r="H131" i="7"/>
  <c r="H132" i="7"/>
  <c r="H133" i="7"/>
  <c r="H134" i="7"/>
  <c r="H135" i="7"/>
  <c r="H136" i="7"/>
  <c r="H137" i="7"/>
  <c r="H138" i="7"/>
  <c r="H139" i="7"/>
  <c r="H140" i="7"/>
  <c r="H141" i="7"/>
  <c r="H142" i="7"/>
  <c r="H143" i="7"/>
  <c r="H144" i="7"/>
  <c r="H145" i="7"/>
  <c r="H146" i="7"/>
  <c r="H147" i="7"/>
  <c r="H148" i="7"/>
  <c r="H149" i="7"/>
  <c r="H150" i="7"/>
  <c r="H151" i="7"/>
  <c r="H152" i="7"/>
  <c r="H153" i="7"/>
  <c r="H154" i="7"/>
  <c r="H155" i="7"/>
  <c r="H156" i="7"/>
  <c r="H157" i="7"/>
  <c r="H158" i="7"/>
  <c r="H159" i="7"/>
  <c r="H160" i="7"/>
  <c r="H161" i="7"/>
  <c r="H162" i="7"/>
  <c r="H163" i="7"/>
  <c r="H164" i="7"/>
  <c r="H165" i="7"/>
  <c r="H166" i="7"/>
  <c r="H167" i="7"/>
  <c r="H168" i="7"/>
  <c r="H169" i="7"/>
  <c r="H170" i="7"/>
  <c r="H171" i="7"/>
  <c r="H172" i="7"/>
  <c r="H173" i="7"/>
  <c r="H174" i="7"/>
  <c r="H175" i="7"/>
  <c r="H176" i="7"/>
  <c r="H177" i="7"/>
  <c r="H178" i="7"/>
  <c r="H179" i="7"/>
  <c r="H180" i="7"/>
  <c r="H181" i="7"/>
  <c r="H182" i="7"/>
  <c r="H183" i="7"/>
  <c r="H184" i="7"/>
  <c r="H185" i="7"/>
  <c r="H186" i="7"/>
  <c r="H187" i="7"/>
  <c r="H188" i="7"/>
  <c r="H189" i="7"/>
  <c r="H190" i="7"/>
  <c r="H191" i="7"/>
  <c r="H192" i="7"/>
  <c r="H193" i="7"/>
  <c r="H194" i="7"/>
  <c r="H195" i="7"/>
  <c r="H3" i="7"/>
  <c r="H4" i="7"/>
  <c r="I5" i="7"/>
  <c r="I6" i="7"/>
  <c r="I7" i="7"/>
  <c r="I8" i="7"/>
  <c r="I9" i="7"/>
  <c r="I10" i="7"/>
  <c r="I11" i="7"/>
  <c r="I12" i="7"/>
  <c r="I13" i="7"/>
  <c r="I14" i="7"/>
  <c r="I15" i="7"/>
  <c r="I16" i="7"/>
  <c r="I17" i="7"/>
  <c r="I18" i="7"/>
  <c r="I19" i="7"/>
  <c r="I20" i="7"/>
  <c r="I21" i="7"/>
  <c r="I22" i="7"/>
  <c r="I23" i="7"/>
  <c r="I24" i="7"/>
  <c r="I25" i="7"/>
  <c r="I26" i="7"/>
  <c r="I27" i="7"/>
  <c r="I28" i="7"/>
  <c r="I29" i="7"/>
  <c r="I30" i="7"/>
  <c r="I31" i="7"/>
  <c r="I32" i="7"/>
  <c r="I33" i="7"/>
  <c r="I34" i="7"/>
  <c r="I35" i="7"/>
  <c r="I36" i="7"/>
  <c r="I37" i="7"/>
  <c r="I38" i="7"/>
  <c r="I39" i="7"/>
  <c r="I40" i="7"/>
  <c r="I41" i="7"/>
  <c r="I42" i="7"/>
  <c r="I43" i="7"/>
  <c r="I44" i="7"/>
  <c r="I45" i="7"/>
  <c r="I46" i="7"/>
  <c r="I47" i="7"/>
  <c r="I48" i="7"/>
  <c r="I49" i="7"/>
  <c r="I50" i="7"/>
  <c r="I51" i="7"/>
  <c r="I52" i="7"/>
  <c r="I53" i="7"/>
  <c r="I54" i="7"/>
  <c r="I55" i="7"/>
  <c r="I56" i="7"/>
  <c r="I57" i="7"/>
  <c r="I58" i="7"/>
  <c r="I59" i="7"/>
  <c r="I60" i="7"/>
  <c r="I61" i="7"/>
  <c r="I62" i="7"/>
  <c r="I63" i="7"/>
  <c r="I64" i="7"/>
  <c r="I65" i="7"/>
  <c r="I66" i="7"/>
  <c r="I67" i="7"/>
  <c r="I68" i="7"/>
  <c r="I69" i="7"/>
  <c r="I70" i="7"/>
  <c r="I71" i="7"/>
  <c r="I72" i="7"/>
  <c r="I73" i="7"/>
  <c r="I74" i="7"/>
  <c r="I75" i="7"/>
  <c r="I76" i="7"/>
  <c r="I77" i="7"/>
  <c r="I78" i="7"/>
  <c r="I79" i="7"/>
  <c r="I80" i="7"/>
  <c r="I81" i="7"/>
  <c r="I82" i="7"/>
  <c r="I83" i="7"/>
  <c r="I84" i="7"/>
  <c r="I85" i="7"/>
  <c r="I86" i="7"/>
  <c r="I87" i="7"/>
  <c r="I88" i="7"/>
  <c r="I89" i="7"/>
  <c r="I90" i="7"/>
  <c r="I91" i="7"/>
  <c r="I92" i="7"/>
  <c r="I93" i="7"/>
  <c r="I94" i="7"/>
  <c r="I95" i="7"/>
  <c r="I96" i="7"/>
  <c r="I97" i="7"/>
  <c r="I98" i="7"/>
  <c r="I99" i="7"/>
  <c r="I100" i="7"/>
  <c r="I101" i="7"/>
  <c r="I102" i="7"/>
  <c r="I103" i="7"/>
  <c r="I104" i="7"/>
  <c r="I105" i="7"/>
  <c r="I106" i="7"/>
  <c r="I107" i="7"/>
  <c r="I108" i="7"/>
  <c r="I109" i="7"/>
  <c r="I110" i="7"/>
  <c r="I111" i="7"/>
  <c r="I112" i="7"/>
  <c r="I113" i="7"/>
  <c r="I114" i="7"/>
  <c r="I115" i="7"/>
  <c r="I116" i="7"/>
  <c r="I117" i="7"/>
  <c r="I118" i="7"/>
  <c r="I119" i="7"/>
  <c r="I120" i="7"/>
  <c r="I121" i="7"/>
  <c r="I122" i="7"/>
  <c r="I123" i="7"/>
  <c r="I124" i="7"/>
  <c r="I125" i="7"/>
  <c r="I126" i="7"/>
  <c r="I127" i="7"/>
  <c r="I128" i="7"/>
  <c r="I129" i="7"/>
  <c r="I130" i="7"/>
  <c r="I131" i="7"/>
  <c r="I132" i="7"/>
  <c r="I133" i="7"/>
  <c r="I134" i="7"/>
  <c r="I135" i="7"/>
  <c r="I136" i="7"/>
  <c r="I137" i="7"/>
  <c r="I138" i="7"/>
  <c r="I139" i="7"/>
  <c r="I140" i="7"/>
  <c r="I141" i="7"/>
  <c r="I142" i="7"/>
  <c r="I143" i="7"/>
  <c r="I144" i="7"/>
  <c r="I145" i="7"/>
  <c r="I146" i="7"/>
  <c r="I147" i="7"/>
  <c r="I148" i="7"/>
  <c r="I149" i="7"/>
  <c r="I150" i="7"/>
  <c r="I151" i="7"/>
  <c r="I152" i="7"/>
  <c r="I153" i="7"/>
  <c r="I154" i="7"/>
  <c r="I155" i="7"/>
  <c r="I156" i="7"/>
  <c r="I157" i="7"/>
  <c r="I158" i="7"/>
  <c r="I159" i="7"/>
  <c r="I160" i="7"/>
  <c r="I161" i="7"/>
  <c r="I162" i="7"/>
  <c r="I163" i="7"/>
  <c r="I164" i="7"/>
  <c r="I165" i="7"/>
  <c r="I166" i="7"/>
  <c r="I167" i="7"/>
  <c r="I168" i="7"/>
  <c r="I169" i="7"/>
  <c r="I170" i="7"/>
  <c r="I171" i="7"/>
  <c r="I172" i="7"/>
  <c r="I173" i="7"/>
  <c r="I174" i="7"/>
  <c r="I175" i="7"/>
  <c r="I176" i="7"/>
  <c r="I177" i="7"/>
  <c r="I178" i="7"/>
  <c r="I179" i="7"/>
  <c r="I180" i="7"/>
  <c r="I181" i="7"/>
  <c r="I182" i="7"/>
  <c r="I183" i="7"/>
  <c r="I184" i="7"/>
  <c r="I185" i="7"/>
  <c r="I186" i="7"/>
  <c r="I187" i="7"/>
  <c r="I188" i="7"/>
  <c r="I189" i="7"/>
  <c r="I190" i="7"/>
  <c r="I191" i="7"/>
  <c r="I192" i="7"/>
  <c r="I193" i="7"/>
  <c r="I194" i="7"/>
  <c r="I195" i="7"/>
  <c r="I4" i="7"/>
  <c r="I3" i="7"/>
  <c r="E9" i="6"/>
  <c r="E8" i="6"/>
  <c r="E7" i="6"/>
  <c r="E6" i="6"/>
  <c r="C4" i="6"/>
  <c r="C24" i="6"/>
  <c r="C12" i="6"/>
  <c r="C7" i="6"/>
  <c r="C27" i="2"/>
  <c r="C28" i="2"/>
  <c r="C26" i="2"/>
  <c r="B27" i="2"/>
  <c r="B28" i="2"/>
  <c r="B26" i="2"/>
  <c r="B20" i="2"/>
  <c r="B22" i="2"/>
  <c r="B21" i="2"/>
  <c r="B11" i="2"/>
  <c r="B10" i="2"/>
  <c r="B9" i="2"/>
  <c r="E10" i="6" l="1"/>
</calcChain>
</file>

<file path=xl/sharedStrings.xml><?xml version="1.0" encoding="utf-8"?>
<sst xmlns="http://schemas.openxmlformats.org/spreadsheetml/2006/main" count="2046" uniqueCount="713">
  <si>
    <t>Año</t>
  </si>
  <si>
    <t xml:space="preserve">Mundo </t>
  </si>
  <si>
    <t xml:space="preserve">Angola </t>
  </si>
  <si>
    <t xml:space="preserve">Benin </t>
  </si>
  <si>
    <t>Botswana</t>
  </si>
  <si>
    <t>Burkina Faso</t>
  </si>
  <si>
    <t xml:space="preserve">Burundi </t>
  </si>
  <si>
    <t>Cabo Verde</t>
  </si>
  <si>
    <t>Países África Subsh</t>
  </si>
  <si>
    <t xml:space="preserve">Camerún </t>
  </si>
  <si>
    <t>Chad</t>
  </si>
  <si>
    <t>Comoras</t>
  </si>
  <si>
    <t>Congo</t>
  </si>
  <si>
    <t>Cote d"ivoire</t>
  </si>
  <si>
    <t>Eritrea</t>
  </si>
  <si>
    <t>Eswatini</t>
  </si>
  <si>
    <t>Etiopía</t>
  </si>
  <si>
    <t>Gabón</t>
  </si>
  <si>
    <t>Gambia</t>
  </si>
  <si>
    <t>Ghana</t>
  </si>
  <si>
    <t>Guinea</t>
  </si>
  <si>
    <t>Guinea Ecuatorial</t>
  </si>
  <si>
    <t>Guinea-Bissau</t>
  </si>
  <si>
    <t>Kenya</t>
  </si>
  <si>
    <t>Lesotho</t>
  </si>
  <si>
    <t>Liberia</t>
  </si>
  <si>
    <t>Madagascar</t>
  </si>
  <si>
    <t>Malawi</t>
  </si>
  <si>
    <t>Mali</t>
  </si>
  <si>
    <t xml:space="preserve">Mauricio </t>
  </si>
  <si>
    <t>Mauritania</t>
  </si>
  <si>
    <t>Mozanbiqque</t>
  </si>
  <si>
    <t>Namibia</t>
  </si>
  <si>
    <t>Niger</t>
  </si>
  <si>
    <t>Nigeria</t>
  </si>
  <si>
    <t>Rep Centroafricana</t>
  </si>
  <si>
    <t>Rwanda</t>
  </si>
  <si>
    <t>Santo Tomé y Principe</t>
  </si>
  <si>
    <t>Senegal</t>
  </si>
  <si>
    <t>Seychelles</t>
  </si>
  <si>
    <t>Sierra Leona</t>
  </si>
  <si>
    <t>Somalia</t>
  </si>
  <si>
    <t>Sudafrica</t>
  </si>
  <si>
    <t>Sudán</t>
  </si>
  <si>
    <t>Sudán del Sur</t>
  </si>
  <si>
    <t>Tanzanía</t>
  </si>
  <si>
    <t xml:space="preserve">Togo </t>
  </si>
  <si>
    <t>Uganda</t>
  </si>
  <si>
    <t>Zambia</t>
  </si>
  <si>
    <t>Zimbabwe</t>
  </si>
  <si>
    <t>Congo REP D</t>
  </si>
  <si>
    <t xml:space="preserve">Crecimiento Pib per cápita % anual </t>
  </si>
  <si>
    <t>Miembros OCDE</t>
  </si>
  <si>
    <t>OCDE</t>
  </si>
  <si>
    <t>Pib Per Cápita a precios actuales $</t>
  </si>
  <si>
    <t xml:space="preserve">Año </t>
  </si>
  <si>
    <t>SubSH</t>
  </si>
  <si>
    <t xml:space="preserve"> Tasa de incidencia pobreza 1.9$ </t>
  </si>
  <si>
    <t>África SubSh</t>
  </si>
  <si>
    <t xml:space="preserve">Africa Sub </t>
  </si>
  <si>
    <t>%</t>
  </si>
  <si>
    <t xml:space="preserve">año </t>
  </si>
  <si>
    <t>África Subsh</t>
  </si>
  <si>
    <t xml:space="preserve"> PIB Per Cápita a precios constantes 2010</t>
  </si>
  <si>
    <t>África Sub</t>
  </si>
  <si>
    <t xml:space="preserve">OCDE </t>
  </si>
  <si>
    <t xml:space="preserve">Tasa de finalización de primaria mujeres % </t>
  </si>
  <si>
    <t xml:space="preserve">Acceso a la electricidad % </t>
  </si>
  <si>
    <t xml:space="preserve">% Población rural </t>
  </si>
  <si>
    <t>% var Precios actuales</t>
  </si>
  <si>
    <t xml:space="preserve"> Precios Actuales </t>
  </si>
  <si>
    <t>Precio constantes</t>
  </si>
  <si>
    <t xml:space="preserve">Tabla comparativa Crecimiento % </t>
  </si>
  <si>
    <t>Togo</t>
  </si>
  <si>
    <t>Côte d'Ivoire</t>
  </si>
  <si>
    <t>Tanzania (United Republic of)</t>
  </si>
  <si>
    <t>Sudan</t>
  </si>
  <si>
    <t>Djibouti</t>
  </si>
  <si>
    <t>Benin</t>
  </si>
  <si>
    <t>Ethiopia</t>
  </si>
  <si>
    <t>Congo (Democratic Republic of the)</t>
  </si>
  <si>
    <t>Mozambique</t>
  </si>
  <si>
    <t>Sierra Leone</t>
  </si>
  <si>
    <t>Yemen</t>
  </si>
  <si>
    <t>Burundi</t>
  </si>
  <si>
    <t>Central African Republic</t>
  </si>
  <si>
    <t>South Sudan</t>
  </si>
  <si>
    <t>Países</t>
  </si>
  <si>
    <t>Indice</t>
  </si>
  <si>
    <t>Mauritius</t>
  </si>
  <si>
    <t>Lebanon</t>
  </si>
  <si>
    <t>South Africa</t>
  </si>
  <si>
    <t>Samoa</t>
  </si>
  <si>
    <t>Belize</t>
  </si>
  <si>
    <t>Gabon</t>
  </si>
  <si>
    <t>Suriname</t>
  </si>
  <si>
    <t>Equatorial Guinea</t>
  </si>
  <si>
    <t>Lao People's Democratic Republic</t>
  </si>
  <si>
    <t>Sao Tome and Principe</t>
  </si>
  <si>
    <t>Eswatini (Kingdom of)</t>
  </si>
  <si>
    <t>Myanmar</t>
  </si>
  <si>
    <t>Angola</t>
  </si>
  <si>
    <t>% Sobre el total</t>
  </si>
  <si>
    <t>% Sobre total de L</t>
  </si>
  <si>
    <t>% Sobre el total M</t>
  </si>
  <si>
    <t>% Sobre el total H</t>
  </si>
  <si>
    <t xml:space="preserve"> IDH Muy alto</t>
  </si>
  <si>
    <t>IDH alto</t>
  </si>
  <si>
    <t>IDH medio</t>
  </si>
  <si>
    <t>IDH bajo</t>
  </si>
  <si>
    <t>IDH 2022</t>
  </si>
  <si>
    <t xml:space="preserve">% de </t>
  </si>
  <si>
    <t>TOTAL Países</t>
  </si>
  <si>
    <t>IDH Muy alto</t>
  </si>
  <si>
    <t>Switzerland</t>
  </si>
  <si>
    <t>Norway</t>
  </si>
  <si>
    <t>Iceland</t>
  </si>
  <si>
    <t>Hong Kong, China (SAR)</t>
  </si>
  <si>
    <t>Denmark</t>
  </si>
  <si>
    <t>Sweden</t>
  </si>
  <si>
    <t>Germany</t>
  </si>
  <si>
    <t>Ireland</t>
  </si>
  <si>
    <t>Singapore</t>
  </si>
  <si>
    <t>Australia</t>
  </si>
  <si>
    <t>Netherlands</t>
  </si>
  <si>
    <t>Belgium</t>
  </si>
  <si>
    <t>Finland</t>
  </si>
  <si>
    <t>Liechtenstein</t>
  </si>
  <si>
    <t>United Kingdom</t>
  </si>
  <si>
    <t>New Zealand</t>
  </si>
  <si>
    <t>United Arab Emirates</t>
  </si>
  <si>
    <t>Canada</t>
  </si>
  <si>
    <t>Korea (Republic of)</t>
  </si>
  <si>
    <t>Luxembourg</t>
  </si>
  <si>
    <t>United States</t>
  </si>
  <si>
    <t>Austria</t>
  </si>
  <si>
    <t>Slovenia</t>
  </si>
  <si>
    <t>Japan</t>
  </si>
  <si>
    <t>Israel</t>
  </si>
  <si>
    <t>Malta</t>
  </si>
  <si>
    <t>Spain</t>
  </si>
  <si>
    <t>France</t>
  </si>
  <si>
    <t>Cyprus</t>
  </si>
  <si>
    <t>Italy</t>
  </si>
  <si>
    <t>Estonia</t>
  </si>
  <si>
    <t>Czechia</t>
  </si>
  <si>
    <t>Greece</t>
  </si>
  <si>
    <t>Bahrain</t>
  </si>
  <si>
    <t>Andorra</t>
  </si>
  <si>
    <t>Poland</t>
  </si>
  <si>
    <t>Latvia</t>
  </si>
  <si>
    <t>Lithuania</t>
  </si>
  <si>
    <t>Croatia</t>
  </si>
  <si>
    <t>Qatar</t>
  </si>
  <si>
    <t>Saudi Arabia</t>
  </si>
  <si>
    <t>Portugal</t>
  </si>
  <si>
    <t>San Marino</t>
  </si>
  <si>
    <t>Chile</t>
  </si>
  <si>
    <t>Slovakia</t>
  </si>
  <si>
    <t>Türkiye</t>
  </si>
  <si>
    <t>Hungary</t>
  </si>
  <si>
    <t>Argentina</t>
  </si>
  <si>
    <t>Kuwait</t>
  </si>
  <si>
    <t>Montenegro</t>
  </si>
  <si>
    <t>Saint Kitts and Nevis</t>
  </si>
  <si>
    <t>Uruguay</t>
  </si>
  <si>
    <t>Romania</t>
  </si>
  <si>
    <t>Antigua and Barbuda</t>
  </si>
  <si>
    <t>Brunei Darussalam</t>
  </si>
  <si>
    <t>Russian Federation</t>
  </si>
  <si>
    <t>Bahamas</t>
  </si>
  <si>
    <t>Panama</t>
  </si>
  <si>
    <t>Oman</t>
  </si>
  <si>
    <t>Georgia</t>
  </si>
  <si>
    <t>Trinidad and Tobago</t>
  </si>
  <si>
    <t>Barbados</t>
  </si>
  <si>
    <t>Malaysia</t>
  </si>
  <si>
    <t>Costa Rica</t>
  </si>
  <si>
    <t>Serbia</t>
  </si>
  <si>
    <t>Thailand</t>
  </si>
  <si>
    <t>Kazakhstan</t>
  </si>
  <si>
    <t>Belarus</t>
  </si>
  <si>
    <t>Bulgaria</t>
  </si>
  <si>
    <t>Palau</t>
  </si>
  <si>
    <t>Grenada</t>
  </si>
  <si>
    <t>Albania</t>
  </si>
  <si>
    <t>China</t>
  </si>
  <si>
    <t>Armenia</t>
  </si>
  <si>
    <t>Mexico</t>
  </si>
  <si>
    <t>Iran (Islamic Republic of)</t>
  </si>
  <si>
    <t>Sri Lanka</t>
  </si>
  <si>
    <t>Bosnia and Herzegovina</t>
  </si>
  <si>
    <t>Saint Vincent and the Grenadines</t>
  </si>
  <si>
    <t>Dominican Republic</t>
  </si>
  <si>
    <t>Ecuador</t>
  </si>
  <si>
    <t>North Macedonia</t>
  </si>
  <si>
    <t>Cuba</t>
  </si>
  <si>
    <t>Moldova (Republic of)</t>
  </si>
  <si>
    <t>Maldives</t>
  </si>
  <si>
    <t>Peru</t>
  </si>
  <si>
    <t>Azerbaijan</t>
  </si>
  <si>
    <t>Brazil</t>
  </si>
  <si>
    <t>Colombia</t>
  </si>
  <si>
    <t>Libya</t>
  </si>
  <si>
    <t>Algeria</t>
  </si>
  <si>
    <t>Turkmenistan</t>
  </si>
  <si>
    <t>Guyana</t>
  </si>
  <si>
    <t>Mongolia</t>
  </si>
  <si>
    <t>Dominica</t>
  </si>
  <si>
    <t>Tonga</t>
  </si>
  <si>
    <t>Jordan</t>
  </si>
  <si>
    <t>Ukraine</t>
  </si>
  <si>
    <t>Tunisia</t>
  </si>
  <si>
    <t>Marshall Islands</t>
  </si>
  <si>
    <t>Paraguay</t>
  </si>
  <si>
    <t>Fiji</t>
  </si>
  <si>
    <t>Egypt</t>
  </si>
  <si>
    <t>Uzbekistan</t>
  </si>
  <si>
    <t>Viet Nam</t>
  </si>
  <si>
    <t>Saint Lucia</t>
  </si>
  <si>
    <t>Palestine, State of</t>
  </si>
  <si>
    <t>Indonesia</t>
  </si>
  <si>
    <t>Philippines</t>
  </si>
  <si>
    <t>Jamaica</t>
  </si>
  <si>
    <t>Kyrgyzstan</t>
  </si>
  <si>
    <t>Venezuela (Bolivarian Republic of)</t>
  </si>
  <si>
    <t>Bolivia (Plurinational State of)</t>
  </si>
  <si>
    <t>Morocco</t>
  </si>
  <si>
    <t>Nauru</t>
  </si>
  <si>
    <t>Bhutan</t>
  </si>
  <si>
    <t>Tajikistan</t>
  </si>
  <si>
    <t>El Salvador</t>
  </si>
  <si>
    <t>Iraq</t>
  </si>
  <si>
    <t>Bangladesh</t>
  </si>
  <si>
    <t>Nicaragua</t>
  </si>
  <si>
    <t>Tuvalu</t>
  </si>
  <si>
    <t>India</t>
  </si>
  <si>
    <t>Micronesia (Federated States of)</t>
  </si>
  <si>
    <t>Guatemala</t>
  </si>
  <si>
    <t>Kiribati</t>
  </si>
  <si>
    <t>Honduras</t>
  </si>
  <si>
    <t>Vanuatu</t>
  </si>
  <si>
    <t>Nepal</t>
  </si>
  <si>
    <t>Cambodia</t>
  </si>
  <si>
    <t>Cameroon</t>
  </si>
  <si>
    <t>Comoros</t>
  </si>
  <si>
    <t>Papua New Guinea</t>
  </si>
  <si>
    <t>Timor-Leste</t>
  </si>
  <si>
    <t>Solomon Islands</t>
  </si>
  <si>
    <t>Syrian Arab Republic</t>
  </si>
  <si>
    <t>Haiti</t>
  </si>
  <si>
    <t>Pakistan</t>
  </si>
  <si>
    <t>Afghanistan</t>
  </si>
  <si>
    <t xml:space="preserve">ÍNDICE </t>
  </si>
  <si>
    <t xml:space="preserve">ESPERANZA DE VIDA </t>
  </si>
  <si>
    <t xml:space="preserve">Años esperados escolarización </t>
  </si>
  <si>
    <t>Media de años de escolaridad</t>
  </si>
  <si>
    <t>Renta Per cápita $ pp 2017</t>
  </si>
  <si>
    <t>Diferencia entre media y esperanza</t>
  </si>
  <si>
    <t>INDICE</t>
  </si>
  <si>
    <t>Pais</t>
  </si>
  <si>
    <t>Color</t>
  </si>
  <si>
    <t>Media_de_años_de_escolaridad</t>
  </si>
  <si>
    <t>Renta_Per_capita</t>
  </si>
  <si>
    <t>Años_esperados_escolarizacion</t>
  </si>
  <si>
    <t>ESPERANZA_DE_VIDA</t>
  </si>
  <si>
    <t>No</t>
  </si>
  <si>
    <t>SI</t>
  </si>
  <si>
    <t>PERTENECIENTES</t>
  </si>
  <si>
    <t>IDH</t>
  </si>
  <si>
    <t>Muy alto</t>
  </si>
  <si>
    <t>Alto</t>
  </si>
  <si>
    <t>Medio</t>
  </si>
  <si>
    <t>Bajo</t>
  </si>
  <si>
    <t>ln_ESPERANZA_DE_VIDA</t>
  </si>
  <si>
    <t>ln_Renta_Per_capita</t>
  </si>
  <si>
    <t>Country</t>
  </si>
  <si>
    <t>Code</t>
  </si>
  <si>
    <t>Lays</t>
  </si>
  <si>
    <t>African</t>
  </si>
  <si>
    <t>MPI</t>
  </si>
  <si>
    <t>Nationalpovertyline</t>
  </si>
  <si>
    <t>PPP215aday</t>
  </si>
  <si>
    <t>Diferenciaentremediayesperan</t>
  </si>
  <si>
    <t>l_EV</t>
  </si>
  <si>
    <t>AFG</t>
  </si>
  <si>
    <t>ALB</t>
  </si>
  <si>
    <t>DZA</t>
  </si>
  <si>
    <t>AND</t>
  </si>
  <si>
    <t>AGO</t>
  </si>
  <si>
    <t>ATG</t>
  </si>
  <si>
    <t>ARG</t>
  </si>
  <si>
    <t>ARM</t>
  </si>
  <si>
    <t>AUS</t>
  </si>
  <si>
    <t>AUT</t>
  </si>
  <si>
    <t>AZE</t>
  </si>
  <si>
    <t>BHS</t>
  </si>
  <si>
    <t>BHR</t>
  </si>
  <si>
    <t>BGD</t>
  </si>
  <si>
    <t>BRB</t>
  </si>
  <si>
    <t>BLR</t>
  </si>
  <si>
    <t>BEL</t>
  </si>
  <si>
    <t>BLZ</t>
  </si>
  <si>
    <t>BEN</t>
  </si>
  <si>
    <t>BTN</t>
  </si>
  <si>
    <t>Bolivia</t>
  </si>
  <si>
    <t>BOL</t>
  </si>
  <si>
    <t>BIH</t>
  </si>
  <si>
    <t>BWA</t>
  </si>
  <si>
    <t>BRA</t>
  </si>
  <si>
    <t>BRN</t>
  </si>
  <si>
    <t>BGR</t>
  </si>
  <si>
    <t>BFA</t>
  </si>
  <si>
    <t>BDI</t>
  </si>
  <si>
    <t>CPV</t>
  </si>
  <si>
    <t>KHM</t>
  </si>
  <si>
    <t>CMR</t>
  </si>
  <si>
    <t>CAN</t>
  </si>
  <si>
    <t>CAF</t>
  </si>
  <si>
    <t>TCD</t>
  </si>
  <si>
    <t>CHL</t>
  </si>
  <si>
    <t>CHN</t>
  </si>
  <si>
    <t>COL</t>
  </si>
  <si>
    <t>COM</t>
  </si>
  <si>
    <t>COG</t>
  </si>
  <si>
    <t>Congo Dem</t>
  </si>
  <si>
    <t>COD</t>
  </si>
  <si>
    <t>CRI</t>
  </si>
  <si>
    <t>HRV</t>
  </si>
  <si>
    <t>CUB</t>
  </si>
  <si>
    <t>CYP</t>
  </si>
  <si>
    <t>CZE</t>
  </si>
  <si>
    <t>CIV</t>
  </si>
  <si>
    <t>DNK</t>
  </si>
  <si>
    <t>DJI</t>
  </si>
  <si>
    <t>DMA</t>
  </si>
  <si>
    <t>DOM</t>
  </si>
  <si>
    <t>ECU</t>
  </si>
  <si>
    <t>EGY</t>
  </si>
  <si>
    <t>SLV</t>
  </si>
  <si>
    <t>GNQ</t>
  </si>
  <si>
    <t>ERI</t>
  </si>
  <si>
    <t>EST</t>
  </si>
  <si>
    <t>SWZ</t>
  </si>
  <si>
    <t>ETH</t>
  </si>
  <si>
    <t>FJI</t>
  </si>
  <si>
    <t>FIN</t>
  </si>
  <si>
    <t>FRA</t>
  </si>
  <si>
    <t>GAB</t>
  </si>
  <si>
    <t>GAM</t>
  </si>
  <si>
    <t>GEO</t>
  </si>
  <si>
    <t>DEU</t>
  </si>
  <si>
    <t>GHA</t>
  </si>
  <si>
    <t>GRC</t>
  </si>
  <si>
    <t>GRD</t>
  </si>
  <si>
    <t>GTM</t>
  </si>
  <si>
    <t>GIN</t>
  </si>
  <si>
    <t>GNB</t>
  </si>
  <si>
    <t>GUY</t>
  </si>
  <si>
    <t>HTI</t>
  </si>
  <si>
    <t>HND</t>
  </si>
  <si>
    <t>Hong Kong SAR</t>
  </si>
  <si>
    <t>HKS</t>
  </si>
  <si>
    <t>HUN</t>
  </si>
  <si>
    <t>ISL</t>
  </si>
  <si>
    <t>IND</t>
  </si>
  <si>
    <t>IDN</t>
  </si>
  <si>
    <t>Iran</t>
  </si>
  <si>
    <t>IRN</t>
  </si>
  <si>
    <t>IRQ</t>
  </si>
  <si>
    <t>IRL</t>
  </si>
  <si>
    <t>ISR</t>
  </si>
  <si>
    <t>ITA</t>
  </si>
  <si>
    <t>JAM</t>
  </si>
  <si>
    <t>JPN</t>
  </si>
  <si>
    <t>JOR</t>
  </si>
  <si>
    <t>KAZ</t>
  </si>
  <si>
    <t>KEN</t>
  </si>
  <si>
    <t>KIR</t>
  </si>
  <si>
    <t>Korea</t>
  </si>
  <si>
    <t>KOR</t>
  </si>
  <si>
    <t>KWT</t>
  </si>
  <si>
    <t>Lao PDR</t>
  </si>
  <si>
    <t>LAO</t>
  </si>
  <si>
    <t>LVA</t>
  </si>
  <si>
    <t>LBN</t>
  </si>
  <si>
    <t>LSO</t>
  </si>
  <si>
    <t>LBR</t>
  </si>
  <si>
    <t>LBY</t>
  </si>
  <si>
    <t>LIE</t>
  </si>
  <si>
    <t>LTU</t>
  </si>
  <si>
    <t>LUX</t>
  </si>
  <si>
    <t>MDG</t>
  </si>
  <si>
    <t>MWI</t>
  </si>
  <si>
    <t>MYS</t>
  </si>
  <si>
    <t>MDV</t>
  </si>
  <si>
    <t>MLI</t>
  </si>
  <si>
    <t>MLT</t>
  </si>
  <si>
    <t>MHL</t>
  </si>
  <si>
    <t>MRT</t>
  </si>
  <si>
    <t>MUS</t>
  </si>
  <si>
    <t>MEX</t>
  </si>
  <si>
    <t>Micronesia</t>
  </si>
  <si>
    <t>MIC</t>
  </si>
  <si>
    <t>MDA</t>
  </si>
  <si>
    <t>MNG</t>
  </si>
  <si>
    <t>MNE</t>
  </si>
  <si>
    <t>MAR</t>
  </si>
  <si>
    <t>MOZ</t>
  </si>
  <si>
    <t>MMR</t>
  </si>
  <si>
    <t>NAM</t>
  </si>
  <si>
    <t>NRU</t>
  </si>
  <si>
    <t>NPL</t>
  </si>
  <si>
    <t>NLD</t>
  </si>
  <si>
    <t>NZL</t>
  </si>
  <si>
    <t>NIC</t>
  </si>
  <si>
    <t>NER</t>
  </si>
  <si>
    <t>NGA</t>
  </si>
  <si>
    <t>MKD</t>
  </si>
  <si>
    <t>NOR</t>
  </si>
  <si>
    <t>OMN</t>
  </si>
  <si>
    <t>PAK</t>
  </si>
  <si>
    <t>PLW</t>
  </si>
  <si>
    <t>PAN</t>
  </si>
  <si>
    <t>PNG</t>
  </si>
  <si>
    <t>PRY</t>
  </si>
  <si>
    <t>PER</t>
  </si>
  <si>
    <t>PHL</t>
  </si>
  <si>
    <t>POL</t>
  </si>
  <si>
    <t>PRT</t>
  </si>
  <si>
    <t>QAT</t>
  </si>
  <si>
    <t>ROU</t>
  </si>
  <si>
    <t>RUS</t>
  </si>
  <si>
    <t>RWA</t>
  </si>
  <si>
    <t>WSM</t>
  </si>
  <si>
    <t>SMR</t>
  </si>
  <si>
    <t>STP</t>
  </si>
  <si>
    <t>SAU</t>
  </si>
  <si>
    <t>SEN</t>
  </si>
  <si>
    <t>SRB</t>
  </si>
  <si>
    <t>SYC</t>
  </si>
  <si>
    <t>SLE</t>
  </si>
  <si>
    <t>SGP</t>
  </si>
  <si>
    <t>SVN</t>
  </si>
  <si>
    <t>SLB</t>
  </si>
  <si>
    <t>SOM</t>
  </si>
  <si>
    <t>ZAF</t>
  </si>
  <si>
    <t>SSD</t>
  </si>
  <si>
    <t>ESP</t>
  </si>
  <si>
    <t>LKA</t>
  </si>
  <si>
    <t>SDN</t>
  </si>
  <si>
    <t>SUR</t>
  </si>
  <si>
    <t>SWE</t>
  </si>
  <si>
    <t>CHE</t>
  </si>
  <si>
    <t>SYR</t>
  </si>
  <si>
    <t>TJK</t>
  </si>
  <si>
    <t>TZA</t>
  </si>
  <si>
    <t>THA</t>
  </si>
  <si>
    <t>TLS</t>
  </si>
  <si>
    <t>TGO</t>
  </si>
  <si>
    <t>TON</t>
  </si>
  <si>
    <t>TTO</t>
  </si>
  <si>
    <t>TUN</t>
  </si>
  <si>
    <t>Turkiye</t>
  </si>
  <si>
    <t>TUR</t>
  </si>
  <si>
    <t>TKM</t>
  </si>
  <si>
    <t>TUV</t>
  </si>
  <si>
    <t>UGA</t>
  </si>
  <si>
    <t>UKR</t>
  </si>
  <si>
    <t>ARE</t>
  </si>
  <si>
    <t>GBR</t>
  </si>
  <si>
    <t>USA</t>
  </si>
  <si>
    <t>URY</t>
  </si>
  <si>
    <t>UZB</t>
  </si>
  <si>
    <t>VUT</t>
  </si>
  <si>
    <t>Venezuela</t>
  </si>
  <si>
    <t>VEN</t>
  </si>
  <si>
    <t>Vietnam</t>
  </si>
  <si>
    <t>VNM</t>
  </si>
  <si>
    <t>YEM</t>
  </si>
  <si>
    <t>ZMB</t>
  </si>
  <si>
    <t>ZWE</t>
  </si>
  <si>
    <t>l_renta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</si>
  <si>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</si>
  <si>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</si>
  <si>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</si>
  <si>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</si>
  <si>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</si>
  <si>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</si>
  <si>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</si>
  <si>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</si>
  <si>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</si>
  <si>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</si>
  <si>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</si>
  <si>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</si>
  <si>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</si>
  <si>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</si>
  <si>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</si>
  <si>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</si>
  <si>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</si>
  <si>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</si>
  <si>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</si>
  <si>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</si>
  <si>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</si>
  <si>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</si>
  <si>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</si>
  <si>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</si>
  <si>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</si>
  <si>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</si>
  <si>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</si>
  <si>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</si>
  <si>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1989</t>
  </si>
  <si>
    <t>1990</t>
  </si>
  <si>
    <t>1991</t>
  </si>
  <si>
    <t>1992</t>
  </si>
  <si>
    <t>1993</t>
  </si>
  <si>
    <t>1994</t>
  </si>
  <si>
    <t>1995</t>
  </si>
  <si>
    <t>1996</t>
  </si>
  <si>
    <t>1997</t>
  </si>
  <si>
    <t>1998</t>
  </si>
  <si>
    <t>1999</t>
  </si>
  <si>
    <t>2000</t>
  </si>
  <si>
    <t>2001</t>
  </si>
  <si>
    <t>2002</t>
  </si>
  <si>
    <t>2003</t>
  </si>
  <si>
    <t>2004</t>
  </si>
  <si>
    <t>2005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</si>
  <si>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</si>
  <si>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</si>
  <si>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</si>
  <si>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</si>
  <si>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</si>
  <si>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</si>
  <si>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</si>
  <si>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</si>
  <si>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</si>
  <si>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</si>
  <si>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</si>
  <si>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</si>
  <si>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</si>
  <si>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</si>
  <si>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</si>
  <si>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</si>
  <si>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2022</t>
  </si>
  <si>
    <t>Aruba</t>
  </si>
  <si>
    <t>Afganistán</t>
  </si>
  <si>
    <t>El mundo árabe</t>
  </si>
  <si>
    <t>Emiratos Árabes Unidos</t>
  </si>
  <si>
    <t>Samoa Americana</t>
  </si>
  <si>
    <t>Antigua y Barbuda</t>
  </si>
  <si>
    <t>Azerbaiyán</t>
  </si>
  <si>
    <t>Bélgica</t>
  </si>
  <si>
    <t>Bahrein</t>
  </si>
  <si>
    <t>Bosnia y Herzegovina</t>
  </si>
  <si>
    <t>Belarús</t>
  </si>
  <si>
    <t>Belice</t>
  </si>
  <si>
    <t>Bermudas</t>
  </si>
  <si>
    <t>Brasil</t>
  </si>
  <si>
    <t>Bhután</t>
  </si>
  <si>
    <t>República Centroafricana</t>
  </si>
  <si>
    <t>Canadá</t>
  </si>
  <si>
    <t>Europa Central y del Báltico</t>
  </si>
  <si>
    <t>Suiza</t>
  </si>
  <si>
    <t>Islas del Canal</t>
  </si>
  <si>
    <t>Camerún</t>
  </si>
  <si>
    <t>Congo, República Democrática del</t>
  </si>
  <si>
    <t>Congo, República del</t>
  </si>
  <si>
    <t>Estados pequeos del Caribe</t>
  </si>
  <si>
    <t>Curacao</t>
  </si>
  <si>
    <t>Islas Caimán</t>
  </si>
  <si>
    <t>Chipre</t>
  </si>
  <si>
    <t>República Checa</t>
  </si>
  <si>
    <t>Alemania</t>
  </si>
  <si>
    <t>Dinamarca</t>
  </si>
  <si>
    <t>República Dominicana</t>
  </si>
  <si>
    <t>Argelia</t>
  </si>
  <si>
    <t>Asia oriental y el Pacífico (excluido altos ingresos)</t>
  </si>
  <si>
    <t>inicial del dividendo demográfico</t>
  </si>
  <si>
    <t>Asia oriental y el Pacífico</t>
  </si>
  <si>
    <t>Europa y Asia central (excluido altos ingresos)</t>
  </si>
  <si>
    <t>Europa y Asia central</t>
  </si>
  <si>
    <t>Egipto, República Árabe de</t>
  </si>
  <si>
    <t>Zona del Euro</t>
  </si>
  <si>
    <t>España</t>
  </si>
  <si>
    <t>Unión Europea</t>
  </si>
  <si>
    <t>Frágiles y situaciones de conflicto afectados</t>
  </si>
  <si>
    <t>Finlandia</t>
  </si>
  <si>
    <t>Francia</t>
  </si>
  <si>
    <t>Islas Feroe</t>
  </si>
  <si>
    <t>Micronesia (Estados Federados de)</t>
  </si>
  <si>
    <t>Reino Unido</t>
  </si>
  <si>
    <t>Gibraltar</t>
  </si>
  <si>
    <t>Grecia</t>
  </si>
  <si>
    <t>Granada</t>
  </si>
  <si>
    <t>Groenlandia</t>
  </si>
  <si>
    <t>Guam</t>
  </si>
  <si>
    <t>Ingreso alto</t>
  </si>
  <si>
    <t>Hong Kong, Región Administrativa Especial</t>
  </si>
  <si>
    <t>Países pobres muy endeudados (PPME)</t>
  </si>
  <si>
    <t>Croacia</t>
  </si>
  <si>
    <t>Haití</t>
  </si>
  <si>
    <t>Hungría</t>
  </si>
  <si>
    <t>Sólo BIRF</t>
  </si>
  <si>
    <t>BIRF y la AIF</t>
  </si>
  <si>
    <t>total de la AIF</t>
  </si>
  <si>
    <t>mezcla de la AIF</t>
  </si>
  <si>
    <t>Sólo AIF</t>
  </si>
  <si>
    <t>Isla de Man</t>
  </si>
  <si>
    <t>No clasificado</t>
  </si>
  <si>
    <t>Irlanda</t>
  </si>
  <si>
    <t>Irán, República Islámica del</t>
  </si>
  <si>
    <t>Islandia</t>
  </si>
  <si>
    <t>Italia</t>
  </si>
  <si>
    <t>Jordania</t>
  </si>
  <si>
    <t>Japón</t>
  </si>
  <si>
    <t>Kazajstán</t>
  </si>
  <si>
    <t>Kirguistán</t>
  </si>
  <si>
    <t>Camboya</t>
  </si>
  <si>
    <t>Saint Kitts y Nevis</t>
  </si>
  <si>
    <t>Corea, República de</t>
  </si>
  <si>
    <t>América Latina y el Caribe (excluido altos ingresos)</t>
  </si>
  <si>
    <t>República Democrática Popular Lao</t>
  </si>
  <si>
    <t>Líbano</t>
  </si>
  <si>
    <t>Libia</t>
  </si>
  <si>
    <t>Santa Lucía</t>
  </si>
  <si>
    <t>América Latina y el Caribe</t>
  </si>
  <si>
    <t>Países menos desarrollados: clasificación de las Naciones Unidas</t>
  </si>
  <si>
    <t>Países de ingreso bajo</t>
  </si>
  <si>
    <t>Países de ingreso mediano bajo</t>
  </si>
  <si>
    <t>Ingreso mediano y bajo</t>
  </si>
  <si>
    <t>avanzada del dividendo demográfico</t>
  </si>
  <si>
    <t>Lituania</t>
  </si>
  <si>
    <t>Luxemburgo</t>
  </si>
  <si>
    <t>Letonia</t>
  </si>
  <si>
    <t>Región Administrativa Especial de Macao, China</t>
  </si>
  <si>
    <t>Isla de San Martín (parte francesa)</t>
  </si>
  <si>
    <t>Marruecos</t>
  </si>
  <si>
    <t>Mónaco</t>
  </si>
  <si>
    <t>República de Moldova</t>
  </si>
  <si>
    <t>Maldivas</t>
  </si>
  <si>
    <t>Oriente Medio y Norte de África</t>
  </si>
  <si>
    <t>México</t>
  </si>
  <si>
    <t>Islas Marshall</t>
  </si>
  <si>
    <t xml:space="preserve"> Ingreso mediano</t>
  </si>
  <si>
    <t>Macedonia del Norte</t>
  </si>
  <si>
    <t>Malí</t>
  </si>
  <si>
    <t>Oriente Medio y Norte de África (excluido altos ingresos)</t>
  </si>
  <si>
    <t>Mariana</t>
  </si>
  <si>
    <t>Mauricio</t>
  </si>
  <si>
    <t>Malasia</t>
  </si>
  <si>
    <t>América del Norte</t>
  </si>
  <si>
    <t>Nueva Caledonia</t>
  </si>
  <si>
    <t>Níger</t>
  </si>
  <si>
    <t>Países Bajos</t>
  </si>
  <si>
    <t>Noruega</t>
  </si>
  <si>
    <t>Nueva Zelandia</t>
  </si>
  <si>
    <t>Omán</t>
  </si>
  <si>
    <t>Otros Estados pequeos</t>
  </si>
  <si>
    <t>Pakistán</t>
  </si>
  <si>
    <t>Panamá</t>
  </si>
  <si>
    <t>Perú</t>
  </si>
  <si>
    <t>Filipinas</t>
  </si>
  <si>
    <t>Papua Nueva Guinea</t>
  </si>
  <si>
    <t>Polonia</t>
  </si>
  <si>
    <t>previa al dividendo demográfico</t>
  </si>
  <si>
    <t>Puerto Rico</t>
  </si>
  <si>
    <t>Corea, República Popular Democrática de</t>
  </si>
  <si>
    <t>Ribera Occidental y Gaza</t>
  </si>
  <si>
    <t>Estados pequeos de las Islas del Pacfico</t>
  </si>
  <si>
    <t>posterior al dividendo demográfico</t>
  </si>
  <si>
    <t>Polinesia Francesa</t>
  </si>
  <si>
    <t>Rumania</t>
  </si>
  <si>
    <t>Federación de Rusia</t>
  </si>
  <si>
    <t>Asia meridional</t>
  </si>
  <si>
    <t>Arabia Saudita</t>
  </si>
  <si>
    <t>Singapur</t>
  </si>
  <si>
    <t>Islas Salomón</t>
  </si>
  <si>
    <t>África al sur del Sahara (excluido altos ingresos)</t>
  </si>
  <si>
    <t>África al sur del Sahara</t>
  </si>
  <si>
    <t>Pequeños Estados</t>
  </si>
  <si>
    <t>Santo Tomé y Príncipe</t>
  </si>
  <si>
    <t>República Eslovaca</t>
  </si>
  <si>
    <t>Eslovenia</t>
  </si>
  <si>
    <t>Suecia</t>
  </si>
  <si>
    <t>Sint Maarten (Dutch part)</t>
  </si>
  <si>
    <t>República Árabe Siria</t>
  </si>
  <si>
    <t>Islas Turcas y Caicos</t>
  </si>
  <si>
    <t>Asia oriental y el Pacífico (BIRF y la AIF)</t>
  </si>
  <si>
    <t>Europa y Asia central (BIRF y la AIF)</t>
  </si>
  <si>
    <t>Tailandia</t>
  </si>
  <si>
    <t>Tayikistán</t>
  </si>
  <si>
    <t>Turkmenistán</t>
  </si>
  <si>
    <t>América Latina y el Caribe (BIRF y la AIF)</t>
  </si>
  <si>
    <t>Oriente Medio y Norte de África (BIRF y la AIF)</t>
  </si>
  <si>
    <t>Asia meridional (BIRF y la AIF)</t>
  </si>
  <si>
    <t>África al sur del Sahara (BIRF y la AIF)</t>
  </si>
  <si>
    <t>Trinidad y Tobago</t>
  </si>
  <si>
    <t>Túnez</t>
  </si>
  <si>
    <t>Turquía</t>
  </si>
  <si>
    <t>Ucrania</t>
  </si>
  <si>
    <t>Ingreso mediano alto</t>
  </si>
  <si>
    <t>Estados Unidos</t>
  </si>
  <si>
    <t>Uzbekistán</t>
  </si>
  <si>
    <t>San Vicente y las Granadinas</t>
  </si>
  <si>
    <t>Islas Vírgenes Británicas</t>
  </si>
  <si>
    <t>Islas Vírgenes (EE.UU.)</t>
  </si>
  <si>
    <t>Mundo</t>
  </si>
  <si>
    <t>Kosovo</t>
  </si>
  <si>
    <t>Yemen, Rep. del</t>
  </si>
  <si>
    <t>Sudáfrica</t>
  </si>
  <si>
    <t>Crecimiento promedio 1960-2022</t>
  </si>
  <si>
    <t>Crecimiento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</si>
</sst>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164" formatCode="#,###,##0.000"/>
    <numFmt numFmtId="165" formatCode="0.000"/>
    <numFmt numFmtId="166" formatCode="#,###,##0.0"/>
    <numFmt numFmtId="167" formatCode="#,###,##0"/>
    <numFmt numFmtId="168" formatCode="#,##0.0"/>
    <numFmt numFmtId="169" formatCode="#,###,##0.000000"/>
    <numFmt numFmtId="170" formatCode="#,###,##0.0000000"/>
    <numFmt numFmtId="171" formatCode="#,###,##0.00000000"/>
    <numFmt numFmtId="172" formatCode="0.0000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scheme val="minor"/>
    </font>
    <font>
      <sz val="11"/>
      <name val="Arial"/>
      <family val="2"/>
    </font>
    <font>
      <u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DE9B8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43">
    <xf numFmtId="0" fontId="0" fillId="0" borderId="0" xfId="0"/>
    <xf numFmtId="0" fontId="0" fillId="2" borderId="0" xfId="0" applyFill="1"/>
    <xf numFmtId="0" fontId="0" fillId="3" borderId="0" xfId="0" applyFill="1"/>
    <xf numFmtId="0" fontId="0" fillId="6" borderId="0" xfId="0" applyFill="1"/>
    <xf numFmtId="0" fontId="1" fillId="5" borderId="0" xfId="1" applyFill="1"/>
    <xf numFmtId="0" fontId="0" fillId="5" borderId="0" xfId="0" applyFill="1"/>
    <xf numFmtId="0" fontId="1" fillId="3" borderId="0" xfId="1" applyFill="1"/>
    <xf numFmtId="0" fontId="0" fillId="4" borderId="0" xfId="0" applyFill="1"/>
    <xf numFmtId="0" fontId="1" fillId="0" borderId="0" xfId="1"/>
    <xf numFmtId="0" fontId="0" fillId="7" borderId="0" xfId="0" applyFill="1"/>
    <xf numFmtId="0" fontId="2" fillId="7" borderId="0" xfId="1" applyFont="1" applyFill="1"/>
    <xf numFmtId="164" fontId="2" fillId="7" borderId="0" xfId="1" applyNumberFormat="1" applyFont="1" applyFill="1" applyAlignment="1">
      <alignment horizontal="center"/>
    </xf>
    <xf numFmtId="0" fontId="2" fillId="8" borderId="0" xfId="1" applyFont="1" applyFill="1"/>
    <xf numFmtId="164" fontId="2" fillId="8" borderId="0" xfId="1" applyNumberFormat="1" applyFont="1" applyFill="1" applyAlignment="1">
      <alignment horizontal="center"/>
    </xf>
    <xf numFmtId="0" fontId="2" fillId="9" borderId="0" xfId="1" applyFont="1" applyFill="1"/>
    <xf numFmtId="164" fontId="2" fillId="9" borderId="0" xfId="1" applyNumberFormat="1" applyFont="1" applyFill="1" applyAlignment="1">
      <alignment horizontal="center"/>
    </xf>
    <xf numFmtId="0" fontId="2" fillId="10" borderId="0" xfId="1" applyFont="1" applyFill="1"/>
    <xf numFmtId="164" fontId="2" fillId="10" borderId="0" xfId="1" applyNumberFormat="1" applyFont="1" applyFill="1" applyAlignment="1">
      <alignment horizontal="center"/>
    </xf>
    <xf numFmtId="165" fontId="0" fillId="0" borderId="0" xfId="0" applyNumberFormat="1"/>
    <xf numFmtId="0" fontId="0" fillId="11" borderId="0" xfId="0" applyFill="1"/>
    <xf numFmtId="0" fontId="2" fillId="11" borderId="0" xfId="1" applyFont="1" applyFill="1"/>
    <xf numFmtId="164" fontId="2" fillId="11" borderId="0" xfId="1" applyNumberFormat="1" applyFont="1" applyFill="1" applyAlignment="1">
      <alignment horizontal="center"/>
    </xf>
    <xf numFmtId="0" fontId="2" fillId="12" borderId="0" xfId="1" applyFont="1" applyFill="1"/>
    <xf numFmtId="164" fontId="2" fillId="12" borderId="0" xfId="1" applyNumberFormat="1" applyFont="1" applyFill="1" applyAlignment="1">
      <alignment horizontal="center"/>
    </xf>
    <xf numFmtId="0" fontId="2" fillId="13" borderId="0" xfId="1" applyFont="1" applyFill="1"/>
    <xf numFmtId="164" fontId="2" fillId="13" borderId="0" xfId="1" applyNumberFormat="1" applyFont="1" applyFill="1" applyAlignment="1">
      <alignment horizontal="center"/>
    </xf>
    <xf numFmtId="166" fontId="2" fillId="10" borderId="0" xfId="1" applyNumberFormat="1" applyFont="1" applyFill="1" applyAlignment="1">
      <alignment horizontal="center"/>
    </xf>
    <xf numFmtId="166" fontId="2" fillId="13" borderId="0" xfId="1" applyNumberFormat="1" applyFont="1" applyFill="1" applyAlignment="1">
      <alignment horizontal="center"/>
    </xf>
    <xf numFmtId="166" fontId="2" fillId="12" borderId="0" xfId="1" applyNumberFormat="1" applyFont="1" applyFill="1" applyAlignment="1">
      <alignment horizontal="center"/>
    </xf>
    <xf numFmtId="166" fontId="2" fillId="11" borderId="0" xfId="1" applyNumberFormat="1" applyFont="1" applyFill="1" applyAlignment="1">
      <alignment horizontal="center"/>
    </xf>
    <xf numFmtId="167" fontId="2" fillId="11" borderId="0" xfId="1" applyNumberFormat="1" applyFont="1" applyFill="1" applyAlignment="1">
      <alignment horizontal="center"/>
    </xf>
    <xf numFmtId="167" fontId="2" fillId="12" borderId="0" xfId="1" applyNumberFormat="1" applyFont="1" applyFill="1" applyAlignment="1">
      <alignment horizontal="center"/>
    </xf>
    <xf numFmtId="167" fontId="2" fillId="13" borderId="0" xfId="1" applyNumberFormat="1" applyFont="1" applyFill="1" applyAlignment="1">
      <alignment horizontal="center"/>
    </xf>
    <xf numFmtId="167" fontId="2" fillId="10" borderId="0" xfId="1" applyNumberFormat="1" applyFont="1" applyFill="1" applyAlignment="1">
      <alignment horizontal="center"/>
    </xf>
    <xf numFmtId="168" fontId="0" fillId="0" borderId="0" xfId="0" applyNumberFormat="1"/>
    <xf numFmtId="1" fontId="2" fillId="0" borderId="0" xfId="1" applyNumberFormat="1" applyFont="1" applyAlignment="1">
      <alignment horizontal="center"/>
    </xf>
    <xf numFmtId="0" fontId="3" fillId="0" borderId="0" xfId="0" applyFont="1"/>
    <xf numFmtId="169" fontId="2" fillId="11" borderId="0" xfId="1" applyNumberFormat="1" applyFont="1" applyFill="1" applyAlignment="1">
      <alignment horizontal="center"/>
    </xf>
    <xf numFmtId="170" fontId="2" fillId="11" borderId="0" xfId="1" applyNumberFormat="1" applyFont="1" applyFill="1" applyAlignment="1">
      <alignment horizontal="center"/>
    </xf>
    <xf numFmtId="171" fontId="2" fillId="11" borderId="0" xfId="1" applyNumberFormat="1" applyFont="1" applyFill="1" applyAlignment="1">
      <alignment horizontal="center"/>
    </xf>
    <xf numFmtId="172" fontId="0" fillId="0" borderId="0" xfId="0" applyNumberFormat="1"/>
    <xf numFmtId="1" fontId="0" fillId="0" borderId="0" xfId="0" applyNumberFormat="1"/>
    <xf numFmtId="0" fontId="0" fillId="0" borderId="0" xfId="0" applyFont="1"/>
  </cellXfs>
  <cellStyles count="2">
    <cellStyle name="Normal" xfId="0" builtinId="0"/>
    <cellStyle name="Normal 2" xfId="1" xr:uid="{6AC3D215-C993-4B66-B28C-73C353E53D30}"/>
  </cellStyles>
  <dxfs count="5"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</dxfs>
  <tableStyles count="0" defaultTableStyle="TableStyleMedium2" defaultPivotStyle="PivotStyleLight16"/>
  <colors>
    <mruColors>
      <color rgb="FFFFFFFF"/>
      <color rgb="FFF3F06E"/>
      <color rgb="FFDE9B80"/>
      <color rgb="FFFF0000"/>
      <color rgb="FFCBD08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'Crecimiento % PIB'!$A$3</c:f>
              <c:strCache>
                <c:ptCount val="1"/>
                <c:pt idx="0">
                  <c:v>Mundo </c:v>
                </c:pt>
              </c:strCache>
            </c:strRef>
          </c:tx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PIB'!$S$3:$CB$3</c:f>
              <c:numCache>
                <c:formatCode>General</c:formatCode>
                <c:ptCount val="62"/>
                <c:pt idx="0">
                  <c:v>2.3367312160605564</c:v>
                </c:pt>
                <c:pt idx="1">
                  <c:v>2.3617029630445643</c:v>
                </c:pt>
                <c:pt idx="2">
                  <c:v>0.14135080879469797</c:v>
                </c:pt>
                <c:pt idx="3">
                  <c:v>0.2392346126243865</c:v>
                </c:pt>
                <c:pt idx="4">
                  <c:v>-1.4818176451550471</c:v>
                </c:pt>
                <c:pt idx="5">
                  <c:v>0.80310050447822334</c:v>
                </c:pt>
                <c:pt idx="6">
                  <c:v>2.9150973788336358</c:v>
                </c:pt>
                <c:pt idx="7">
                  <c:v>1.9336481254992606</c:v>
                </c:pt>
                <c:pt idx="8">
                  <c:v>1.5769803991324949</c:v>
                </c:pt>
                <c:pt idx="9">
                  <c:v>1.9210399490699075</c:v>
                </c:pt>
                <c:pt idx="10">
                  <c:v>2.8028533668871489</c:v>
                </c:pt>
                <c:pt idx="11">
                  <c:v>1.9328790359843424</c:v>
                </c:pt>
                <c:pt idx="12">
                  <c:v>1.0445004019147746</c:v>
                </c:pt>
                <c:pt idx="13">
                  <c:v>-0.30328206260068669</c:v>
                </c:pt>
                <c:pt idx="14">
                  <c:v>0.41288112751560391</c:v>
                </c:pt>
                <c:pt idx="15">
                  <c:v>0.25918301697748802</c:v>
                </c:pt>
                <c:pt idx="16">
                  <c:v>1.7616660898490437</c:v>
                </c:pt>
                <c:pt idx="17">
                  <c:v>1.5545917518374779</c:v>
                </c:pt>
                <c:pt idx="18">
                  <c:v>2.0660452234033215</c:v>
                </c:pt>
                <c:pt idx="19">
                  <c:v>2.4321058401937137</c:v>
                </c:pt>
                <c:pt idx="20">
                  <c:v>1.4175513546338863</c:v>
                </c:pt>
                <c:pt idx="21">
                  <c:v>2.144421628309658</c:v>
                </c:pt>
                <c:pt idx="22">
                  <c:v>3.1334758066444692</c:v>
                </c:pt>
                <c:pt idx="23">
                  <c:v>0.68337622816795829</c:v>
                </c:pt>
                <c:pt idx="24">
                  <c:v>0.97228992716185303</c:v>
                </c:pt>
                <c:pt idx="25">
                  <c:v>1.7933294628993224</c:v>
                </c:pt>
                <c:pt idx="26">
                  <c:v>3.1563124564924152</c:v>
                </c:pt>
                <c:pt idx="27">
                  <c:v>2.7086998144727232</c:v>
                </c:pt>
                <c:pt idx="28">
                  <c:v>3.1429774042852188</c:v>
                </c:pt>
                <c:pt idx="29">
                  <c:v>3.0942350334179451</c:v>
                </c:pt>
                <c:pt idx="30">
                  <c:v>0.80508113861701247</c:v>
                </c:pt>
                <c:pt idx="31">
                  <c:v>-2.5711444217354966</c:v>
                </c:pt>
                <c:pt idx="32">
                  <c:v>3.2632402596846077</c:v>
                </c:pt>
                <c:pt idx="33">
                  <c:v>2.0858103964837511</c:v>
                </c:pt>
                <c:pt idx="34">
                  <c:v>1.4416720249506483</c:v>
                </c:pt>
                <c:pt idx="35">
                  <c:v>1.5495364129561864</c:v>
                </c:pt>
                <c:pt idx="36">
                  <c:v>1.8311518485662361</c:v>
                </c:pt>
                <c:pt idx="37">
                  <c:v>1.8611058943617991</c:v>
                </c:pt>
                <c:pt idx="38">
                  <c:v>1.5988703748780466</c:v>
                </c:pt>
                <c:pt idx="39">
                  <c:v>2.2220487968122029</c:v>
                </c:pt>
                <c:pt idx="40">
                  <c:v>2.1447593120216055</c:v>
                </c:pt>
                <c:pt idx="41">
                  <c:v>1.5120606247955237</c:v>
                </c:pt>
                <c:pt idx="42">
                  <c:v>-4.0300700287437365</c:v>
                </c:pt>
                <c:pt idx="43">
                  <c:v>5.3115178806127545</c:v>
                </c:pt>
                <c:pt idx="44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EB-4149-A5D6-20F5143DDBF1}"/>
            </c:ext>
          </c:extLst>
        </c:ser>
        <c:ser>
          <c:idx val="1"/>
          <c:order val="1"/>
          <c:tx>
            <c:strRef>
              <c:f>'Crecimiento % PIB'!$A$4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PIB'!$S$4:$CB$4</c:f>
              <c:numCache>
                <c:formatCode>General</c:formatCode>
                <c:ptCount val="62"/>
                <c:pt idx="0">
                  <c:v>-3.3450550970615041</c:v>
                </c:pt>
                <c:pt idx="1">
                  <c:v>0.90373981970965644</c:v>
                </c:pt>
                <c:pt idx="2">
                  <c:v>0.83925504609818802</c:v>
                </c:pt>
                <c:pt idx="3">
                  <c:v>-3.6131274777474403</c:v>
                </c:pt>
                <c:pt idx="4">
                  <c:v>-4.0020332285340885</c:v>
                </c:pt>
                <c:pt idx="5">
                  <c:v>-5.2532468982563785</c:v>
                </c:pt>
                <c:pt idx="6">
                  <c:v>-0.70388100102880458</c:v>
                </c:pt>
                <c:pt idx="7">
                  <c:v>-1.00170849796109</c:v>
                </c:pt>
                <c:pt idx="8">
                  <c:v>-0.92632790842154122</c:v>
                </c:pt>
                <c:pt idx="9">
                  <c:v>0.21918675701964219</c:v>
                </c:pt>
                <c:pt idx="10">
                  <c:v>1.4610944549007456</c:v>
                </c:pt>
                <c:pt idx="11">
                  <c:v>-0.14836354003075769</c:v>
                </c:pt>
                <c:pt idx="12">
                  <c:v>-0.32811054734554546</c:v>
                </c:pt>
                <c:pt idx="13">
                  <c:v>-2.1469178467475984</c:v>
                </c:pt>
                <c:pt idx="14">
                  <c:v>-2.7432853947156843</c:v>
                </c:pt>
                <c:pt idx="15">
                  <c:v>-3.3148993850927013</c:v>
                </c:pt>
                <c:pt idx="16">
                  <c:v>-1.5133482942685816</c:v>
                </c:pt>
                <c:pt idx="17">
                  <c:v>0.71472337601747427</c:v>
                </c:pt>
                <c:pt idx="18">
                  <c:v>2.3837181345446794</c:v>
                </c:pt>
                <c:pt idx="19">
                  <c:v>1.7023629336951416</c:v>
                </c:pt>
                <c:pt idx="20">
                  <c:v>-0.1051304281564569</c:v>
                </c:pt>
                <c:pt idx="21">
                  <c:v>-0.44041750861100581</c:v>
                </c:pt>
                <c:pt idx="22">
                  <c:v>0.82656197064825676</c:v>
                </c:pt>
                <c:pt idx="23">
                  <c:v>1.5394371353221459</c:v>
                </c:pt>
                <c:pt idx="24">
                  <c:v>3.5291751182255666</c:v>
                </c:pt>
                <c:pt idx="25">
                  <c:v>1.3712506706669956</c:v>
                </c:pt>
                <c:pt idx="26">
                  <c:v>3.7359615666221089</c:v>
                </c:pt>
                <c:pt idx="27">
                  <c:v>3.1780849569070568</c:v>
                </c:pt>
                <c:pt idx="28">
                  <c:v>3.2247179093105132</c:v>
                </c:pt>
                <c:pt idx="29">
                  <c:v>3.2769937289246229</c:v>
                </c:pt>
                <c:pt idx="30">
                  <c:v>2.2855192237402662</c:v>
                </c:pt>
                <c:pt idx="31">
                  <c:v>0.19612151263615374</c:v>
                </c:pt>
                <c:pt idx="32">
                  <c:v>3.0537643320358399</c:v>
                </c:pt>
                <c:pt idx="33">
                  <c:v>1.3763106063440063</c:v>
                </c:pt>
                <c:pt idx="34">
                  <c:v>-3.6513223795026306E-2</c:v>
                </c:pt>
                <c:pt idx="35">
                  <c:v>2.223640716564617</c:v>
                </c:pt>
                <c:pt idx="36">
                  <c:v>2.0452028249013239</c:v>
                </c:pt>
                <c:pt idx="37">
                  <c:v>0.12266264118183301</c:v>
                </c:pt>
                <c:pt idx="38">
                  <c:v>-1.4036602050322387</c:v>
                </c:pt>
                <c:pt idx="39">
                  <c:v>-0.22586568164824428</c:v>
                </c:pt>
                <c:pt idx="40">
                  <c:v>-3.3304362710893542E-2</c:v>
                </c:pt>
                <c:pt idx="41">
                  <c:v>-0.10576287770327042</c:v>
                </c:pt>
                <c:pt idx="42">
                  <c:v>-4.4954248826165326</c:v>
                </c:pt>
                <c:pt idx="43">
                  <c:v>1.5200052062861715</c:v>
                </c:pt>
                <c:pt idx="44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EB-4149-A5D6-20F5143DDBF1}"/>
            </c:ext>
          </c:extLst>
        </c:ser>
        <c:ser>
          <c:idx val="2"/>
          <c:order val="2"/>
          <c:tx>
            <c:strRef>
              <c:f>'Crecimiento % PIB'!$A$5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3810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PIB'!$S$5:$CB$5</c:f>
              <c:numCache>
                <c:formatCode>General</c:formatCode>
                <c:ptCount val="62"/>
                <c:pt idx="0">
                  <c:v>3.4592173069878669</c:v>
                </c:pt>
                <c:pt idx="1">
                  <c:v>2.9295737955755499</c:v>
                </c:pt>
                <c:pt idx="2">
                  <c:v>0.24116771313296681</c:v>
                </c:pt>
                <c:pt idx="3">
                  <c:v>1.2134262832258429</c:v>
                </c:pt>
                <c:pt idx="4">
                  <c:v>-0.70823543378655529</c:v>
                </c:pt>
                <c:pt idx="5">
                  <c:v>2.0444225143121599</c:v>
                </c:pt>
                <c:pt idx="6">
                  <c:v>3.9382049660252818</c:v>
                </c:pt>
                <c:pt idx="7">
                  <c:v>2.9234629295843888</c:v>
                </c:pt>
                <c:pt idx="8">
                  <c:v>2.2231968660453703</c:v>
                </c:pt>
                <c:pt idx="9">
                  <c:v>2.7210928602081594</c:v>
                </c:pt>
                <c:pt idx="10">
                  <c:v>3.7337695357468732</c:v>
                </c:pt>
                <c:pt idx="11">
                  <c:v>2.9503714844892386</c:v>
                </c:pt>
                <c:pt idx="12">
                  <c:v>2.0429929524449904</c:v>
                </c:pt>
                <c:pt idx="13">
                  <c:v>0.2249221040458167</c:v>
                </c:pt>
                <c:pt idx="14">
                  <c:v>1.1809621441205849</c:v>
                </c:pt>
                <c:pt idx="15">
                  <c:v>0.49475388436796663</c:v>
                </c:pt>
                <c:pt idx="16">
                  <c:v>2.3440314132018756</c:v>
                </c:pt>
                <c:pt idx="17">
                  <c:v>1.8231109596410704</c:v>
                </c:pt>
                <c:pt idx="18">
                  <c:v>2.2946800320363678</c:v>
                </c:pt>
                <c:pt idx="19">
                  <c:v>2.8273834146528003</c:v>
                </c:pt>
                <c:pt idx="20">
                  <c:v>2.2670675439444778</c:v>
                </c:pt>
                <c:pt idx="21">
                  <c:v>2.662159595610774</c:v>
                </c:pt>
                <c:pt idx="22">
                  <c:v>3.3421532687050188</c:v>
                </c:pt>
                <c:pt idx="23">
                  <c:v>0.65519656533095372</c:v>
                </c:pt>
                <c:pt idx="24">
                  <c:v>0.77564639672971225</c:v>
                </c:pt>
                <c:pt idx="25">
                  <c:v>1.2834208053765508</c:v>
                </c:pt>
                <c:pt idx="26">
                  <c:v>2.5102604676406202</c:v>
                </c:pt>
                <c:pt idx="27">
                  <c:v>2.0815542688083184</c:v>
                </c:pt>
                <c:pt idx="28">
                  <c:v>2.2698161553566365</c:v>
                </c:pt>
                <c:pt idx="29">
                  <c:v>1.8464193504839983</c:v>
                </c:pt>
                <c:pt idx="30">
                  <c:v>-0.37509121147907365</c:v>
                </c:pt>
                <c:pt idx="31">
                  <c:v>-4.0767426469822254</c:v>
                </c:pt>
                <c:pt idx="32">
                  <c:v>2.2997467577811079</c:v>
                </c:pt>
                <c:pt idx="33">
                  <c:v>1.3511087281080876</c:v>
                </c:pt>
                <c:pt idx="34">
                  <c:v>0.77567468778769921</c:v>
                </c:pt>
                <c:pt idx="35">
                  <c:v>0.87630766932282711</c:v>
                </c:pt>
                <c:pt idx="36">
                  <c:v>1.4355219705018243</c:v>
                </c:pt>
                <c:pt idx="37">
                  <c:v>1.775818399738526</c:v>
                </c:pt>
                <c:pt idx="38">
                  <c:v>1.1488716879118641</c:v>
                </c:pt>
                <c:pt idx="39">
                  <c:v>1.8895813546838696</c:v>
                </c:pt>
                <c:pt idx="40">
                  <c:v>1.7319211348101788</c:v>
                </c:pt>
                <c:pt idx="41">
                  <c:v>1.1947096947112072</c:v>
                </c:pt>
                <c:pt idx="42">
                  <c:v>-4.697593657231252</c:v>
                </c:pt>
                <c:pt idx="43">
                  <c:v>5.5899192030781819</c:v>
                </c:pt>
                <c:pt idx="44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EB-4149-A5D6-20F5143DDB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97387448"/>
        <c:axId val="497386792"/>
      </c:lineChart>
      <c:catAx>
        <c:axId val="497387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7386792"/>
        <c:crosses val="autoZero"/>
        <c:auto val="1"/>
        <c:lblAlgn val="ctr"/>
        <c:lblOffset val="100"/>
        <c:noMultiLvlLbl val="0"/>
      </c:catAx>
      <c:valAx>
        <c:axId val="497386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7387448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Distribución</a:t>
            </a:r>
            <a:r>
              <a:rPr lang="es-ES" baseline="0"/>
              <a:t>  IDH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6"/>
              </a:solidFill>
              <a:ln>
                <a:solidFill>
                  <a:schemeClr val="accent6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A4A-45DE-ACB5-8718033D23FE}"/>
              </c:ext>
            </c:extLst>
          </c:dPt>
          <c:dPt>
            <c:idx val="1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solidFill>
                  <a:schemeClr val="accent6">
                    <a:lumMod val="60000"/>
                    <a:lumOff val="40000"/>
                  </a:schemeClr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2A4A-45DE-ACB5-8718033D23FE}"/>
              </c:ext>
            </c:extLst>
          </c:dPt>
          <c:dPt>
            <c:idx val="2"/>
            <c:bubble3D val="0"/>
            <c:spPr>
              <a:solidFill>
                <a:srgbClr val="F3F06E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A4A-45DE-ACB5-8718033D23FE}"/>
              </c:ext>
            </c:extLst>
          </c:dPt>
          <c:dPt>
            <c:idx val="3"/>
            <c:bubble3D val="0"/>
            <c:spPr>
              <a:solidFill>
                <a:srgbClr val="FF0000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2A4A-45DE-ACB5-8718033D23FE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'IDH '!$D$6:$D$9</c:f>
              <c:strCache>
                <c:ptCount val="4"/>
                <c:pt idx="0">
                  <c:v> IDH Muy alto</c:v>
                </c:pt>
                <c:pt idx="1">
                  <c:v>IDH alto</c:v>
                </c:pt>
                <c:pt idx="2">
                  <c:v>IDH medio</c:v>
                </c:pt>
                <c:pt idx="3">
                  <c:v>IDH bajo</c:v>
                </c:pt>
              </c:strCache>
            </c:strRef>
          </c:cat>
          <c:val>
            <c:numRef>
              <c:f>'IDH '!$E$6:$E$9</c:f>
              <c:numCache>
                <c:formatCode>General</c:formatCode>
                <c:ptCount val="4"/>
                <c:pt idx="0">
                  <c:v>2.1276595744680851E-2</c:v>
                </c:pt>
                <c:pt idx="1">
                  <c:v>0.10638297872340426</c:v>
                </c:pt>
                <c:pt idx="2">
                  <c:v>0.25531914893617019</c:v>
                </c:pt>
                <c:pt idx="3">
                  <c:v>0.61702127659574468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4A-45DE-ACB5-8718033D23F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 Crecimiento</a:t>
            </a:r>
            <a:r>
              <a:rPr lang="es-ES" baseline="0"/>
              <a:t> PIB Per Cápita %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'Crecimiento % PIB'!$A$3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PIB'!$B$3:$BK$3</c:f>
              <c:numCache>
                <c:formatCode>General</c:formatCode>
                <c:ptCount val="62"/>
                <c:pt idx="0">
                  <c:v>2.3898948492199139</c:v>
                </c:pt>
                <c:pt idx="1">
                  <c:v>3.5411340590464988</c:v>
                </c:pt>
                <c:pt idx="2">
                  <c:v>3.0017353804407918</c:v>
                </c:pt>
                <c:pt idx="3">
                  <c:v>4.374218043193963</c:v>
                </c:pt>
                <c:pt idx="4">
                  <c:v>3.4277434203714847</c:v>
                </c:pt>
                <c:pt idx="5">
                  <c:v>3.5539557527763748</c:v>
                </c:pt>
                <c:pt idx="6">
                  <c:v>2.0258732678819342</c:v>
                </c:pt>
                <c:pt idx="7">
                  <c:v>3.7735727313695833</c:v>
                </c:pt>
                <c:pt idx="8">
                  <c:v>3.610922467977403</c:v>
                </c:pt>
                <c:pt idx="9">
                  <c:v>1.8832319104473925</c:v>
                </c:pt>
                <c:pt idx="10">
                  <c:v>2.1182035812425113</c:v>
                </c:pt>
                <c:pt idx="11">
                  <c:v>3.5379597751226157</c:v>
                </c:pt>
                <c:pt idx="12">
                  <c:v>4.3434378532728317</c:v>
                </c:pt>
                <c:pt idx="13">
                  <c:v>-8.0558214586503141E-2</c:v>
                </c:pt>
                <c:pt idx="14">
                  <c:v>-1.1617854489822719</c:v>
                </c:pt>
                <c:pt idx="15">
                  <c:v>3.4669702813443308</c:v>
                </c:pt>
                <c:pt idx="16">
                  <c:v>2.2909567759871408</c:v>
                </c:pt>
                <c:pt idx="17">
                  <c:v>2.3367312160605564</c:v>
                </c:pt>
                <c:pt idx="18">
                  <c:v>2.3617029630445643</c:v>
                </c:pt>
                <c:pt idx="19">
                  <c:v>0.14135080879469797</c:v>
                </c:pt>
                <c:pt idx="20">
                  <c:v>0.2392346126243865</c:v>
                </c:pt>
                <c:pt idx="21">
                  <c:v>-1.4818176451550471</c:v>
                </c:pt>
                <c:pt idx="22">
                  <c:v>0.80310050447822334</c:v>
                </c:pt>
                <c:pt idx="23">
                  <c:v>2.9150973788336358</c:v>
                </c:pt>
                <c:pt idx="24">
                  <c:v>1.9336481254992606</c:v>
                </c:pt>
                <c:pt idx="25">
                  <c:v>1.5769803991324949</c:v>
                </c:pt>
                <c:pt idx="26">
                  <c:v>1.9210399490699075</c:v>
                </c:pt>
                <c:pt idx="27">
                  <c:v>2.8028533668871489</c:v>
                </c:pt>
                <c:pt idx="28">
                  <c:v>1.9328790359843424</c:v>
                </c:pt>
                <c:pt idx="29">
                  <c:v>1.0445004019147746</c:v>
                </c:pt>
                <c:pt idx="30">
                  <c:v>-0.30328206260068669</c:v>
                </c:pt>
                <c:pt idx="31">
                  <c:v>0.41288112751560391</c:v>
                </c:pt>
                <c:pt idx="32">
                  <c:v>0.25918301697748802</c:v>
                </c:pt>
                <c:pt idx="33">
                  <c:v>1.7616660898490437</c:v>
                </c:pt>
                <c:pt idx="34">
                  <c:v>1.5545917518374779</c:v>
                </c:pt>
                <c:pt idx="35">
                  <c:v>2.0660452234033215</c:v>
                </c:pt>
                <c:pt idx="36">
                  <c:v>2.4321058401937137</c:v>
                </c:pt>
                <c:pt idx="37">
                  <c:v>1.4175513546338863</c:v>
                </c:pt>
                <c:pt idx="38">
                  <c:v>2.144421628309658</c:v>
                </c:pt>
                <c:pt idx="39">
                  <c:v>3.1334758066444692</c:v>
                </c:pt>
                <c:pt idx="40">
                  <c:v>0.68337622816795829</c:v>
                </c:pt>
                <c:pt idx="41">
                  <c:v>0.97228992716185303</c:v>
                </c:pt>
                <c:pt idx="42">
                  <c:v>1.7933294628993224</c:v>
                </c:pt>
                <c:pt idx="43">
                  <c:v>3.1563124564924152</c:v>
                </c:pt>
                <c:pt idx="44">
                  <c:v>2.7086998144727232</c:v>
                </c:pt>
                <c:pt idx="45">
                  <c:v>3.1429774042852188</c:v>
                </c:pt>
                <c:pt idx="46">
                  <c:v>3.0942350334179451</c:v>
                </c:pt>
                <c:pt idx="47">
                  <c:v>0.80508113861701247</c:v>
                </c:pt>
                <c:pt idx="48">
                  <c:v>-2.5711444217354966</c:v>
                </c:pt>
                <c:pt idx="49">
                  <c:v>3.2632402596846077</c:v>
                </c:pt>
                <c:pt idx="50">
                  <c:v>2.0858103964837511</c:v>
                </c:pt>
                <c:pt idx="51">
                  <c:v>1.4416720249506483</c:v>
                </c:pt>
                <c:pt idx="52">
                  <c:v>1.5495364129561864</c:v>
                </c:pt>
                <c:pt idx="53">
                  <c:v>1.8311518485662361</c:v>
                </c:pt>
                <c:pt idx="54">
                  <c:v>1.8611058943617991</c:v>
                </c:pt>
                <c:pt idx="55">
                  <c:v>1.5988703748780466</c:v>
                </c:pt>
                <c:pt idx="56">
                  <c:v>2.2220487968122029</c:v>
                </c:pt>
                <c:pt idx="57">
                  <c:v>2.1447593120216055</c:v>
                </c:pt>
                <c:pt idx="58">
                  <c:v>1.5120606247955237</c:v>
                </c:pt>
                <c:pt idx="59">
                  <c:v>-4.0300700287437365</c:v>
                </c:pt>
                <c:pt idx="60">
                  <c:v>5.3115178806127545</c:v>
                </c:pt>
                <c:pt idx="61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6E-4FD8-9EDF-E0E0E8F8F582}"/>
            </c:ext>
          </c:extLst>
        </c:ser>
        <c:ser>
          <c:idx val="1"/>
          <c:order val="1"/>
          <c:tx>
            <c:strRef>
              <c:f>'Crecimiento % PIB'!$A$4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PIB'!$B$4:$BK$4</c:f>
              <c:numCache>
                <c:formatCode>General</c:formatCode>
                <c:ptCount val="62"/>
                <c:pt idx="0">
                  <c:v>-1.4161482130148499</c:v>
                </c:pt>
                <c:pt idx="1">
                  <c:v>3.4792018589721465</c:v>
                </c:pt>
                <c:pt idx="2">
                  <c:v>3.4980719740267858</c:v>
                </c:pt>
                <c:pt idx="3">
                  <c:v>2.3414117140450941</c:v>
                </c:pt>
                <c:pt idx="4">
                  <c:v>2.129094289813807</c:v>
                </c:pt>
                <c:pt idx="5">
                  <c:v>-1.1981769835197724</c:v>
                </c:pt>
                <c:pt idx="6">
                  <c:v>-3.7269032365000783</c:v>
                </c:pt>
                <c:pt idx="7">
                  <c:v>0.33050141840074332</c:v>
                </c:pt>
                <c:pt idx="8">
                  <c:v>6.541944696173374</c:v>
                </c:pt>
                <c:pt idx="9">
                  <c:v>7.3775294599192023</c:v>
                </c:pt>
                <c:pt idx="10">
                  <c:v>5.0013222542492457</c:v>
                </c:pt>
                <c:pt idx="11">
                  <c:v>-6.3408522554098568E-2</c:v>
                </c:pt>
                <c:pt idx="12">
                  <c:v>1.5531120504174396</c:v>
                </c:pt>
                <c:pt idx="13">
                  <c:v>4.9505212966977012</c:v>
                </c:pt>
                <c:pt idx="14">
                  <c:v>-2.8956795051189488</c:v>
                </c:pt>
                <c:pt idx="15">
                  <c:v>2.577357920490968</c:v>
                </c:pt>
                <c:pt idx="16">
                  <c:v>9.0793776634370715E-2</c:v>
                </c:pt>
                <c:pt idx="17">
                  <c:v>-3.3450550970615041</c:v>
                </c:pt>
                <c:pt idx="18">
                  <c:v>0.90373981970965644</c:v>
                </c:pt>
                <c:pt idx="19">
                  <c:v>0.83925504609818802</c:v>
                </c:pt>
                <c:pt idx="20">
                  <c:v>-3.6131274777474403</c:v>
                </c:pt>
                <c:pt idx="21">
                  <c:v>-4.0020332285340885</c:v>
                </c:pt>
                <c:pt idx="22">
                  <c:v>-5.2532468982563785</c:v>
                </c:pt>
                <c:pt idx="23">
                  <c:v>-0.70388100102880458</c:v>
                </c:pt>
                <c:pt idx="24">
                  <c:v>-1.00170849796109</c:v>
                </c:pt>
                <c:pt idx="25">
                  <c:v>-0.92632790842154122</c:v>
                </c:pt>
                <c:pt idx="26">
                  <c:v>0.21918675701964219</c:v>
                </c:pt>
                <c:pt idx="27">
                  <c:v>1.4610944549007456</c:v>
                </c:pt>
                <c:pt idx="28">
                  <c:v>-0.14836354003075769</c:v>
                </c:pt>
                <c:pt idx="29">
                  <c:v>-0.32811054734554546</c:v>
                </c:pt>
                <c:pt idx="30">
                  <c:v>-2.1469178467475984</c:v>
                </c:pt>
                <c:pt idx="31">
                  <c:v>-2.7432853947156843</c:v>
                </c:pt>
                <c:pt idx="32">
                  <c:v>-3.3148993850927013</c:v>
                </c:pt>
                <c:pt idx="33">
                  <c:v>-1.5133482942685816</c:v>
                </c:pt>
                <c:pt idx="34">
                  <c:v>0.71472337601747427</c:v>
                </c:pt>
                <c:pt idx="35">
                  <c:v>2.3837181345446794</c:v>
                </c:pt>
                <c:pt idx="36">
                  <c:v>1.7023629336951416</c:v>
                </c:pt>
                <c:pt idx="37">
                  <c:v>-0.1051304281564569</c:v>
                </c:pt>
                <c:pt idx="38">
                  <c:v>-0.44041750861100581</c:v>
                </c:pt>
                <c:pt idx="39">
                  <c:v>0.82656197064825676</c:v>
                </c:pt>
                <c:pt idx="40">
                  <c:v>1.5394371353221459</c:v>
                </c:pt>
                <c:pt idx="41">
                  <c:v>3.5291751182255666</c:v>
                </c:pt>
                <c:pt idx="42">
                  <c:v>1.3712506706669956</c:v>
                </c:pt>
                <c:pt idx="43">
                  <c:v>3.7359615666221089</c:v>
                </c:pt>
                <c:pt idx="44">
                  <c:v>3.1780849569070568</c:v>
                </c:pt>
                <c:pt idx="45">
                  <c:v>3.2247179093105132</c:v>
                </c:pt>
                <c:pt idx="46">
                  <c:v>3.2769937289246229</c:v>
                </c:pt>
                <c:pt idx="47">
                  <c:v>2.2855192237402662</c:v>
                </c:pt>
                <c:pt idx="48">
                  <c:v>0.19612151263615374</c:v>
                </c:pt>
                <c:pt idx="49">
                  <c:v>3.0537643320358399</c:v>
                </c:pt>
                <c:pt idx="50">
                  <c:v>1.3763106063440063</c:v>
                </c:pt>
                <c:pt idx="51">
                  <c:v>-3.6513223795026306E-2</c:v>
                </c:pt>
                <c:pt idx="52">
                  <c:v>2.223640716564617</c:v>
                </c:pt>
                <c:pt idx="53">
                  <c:v>2.0452028249013239</c:v>
                </c:pt>
                <c:pt idx="54">
                  <c:v>0.12266264118183301</c:v>
                </c:pt>
                <c:pt idx="55">
                  <c:v>-1.4036602050322387</c:v>
                </c:pt>
                <c:pt idx="56">
                  <c:v>-0.22586568164824428</c:v>
                </c:pt>
                <c:pt idx="57">
                  <c:v>-3.3304362710893542E-2</c:v>
                </c:pt>
                <c:pt idx="58">
                  <c:v>-0.10576287770327042</c:v>
                </c:pt>
                <c:pt idx="59">
                  <c:v>-4.4954248826165326</c:v>
                </c:pt>
                <c:pt idx="60">
                  <c:v>1.5200052062861715</c:v>
                </c:pt>
                <c:pt idx="61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6E-4FD8-9EDF-E0E0E8F8F582}"/>
            </c:ext>
          </c:extLst>
        </c:ser>
        <c:ser>
          <c:idx val="2"/>
          <c:order val="2"/>
          <c:tx>
            <c:strRef>
              <c:f>'Crecimiento % PIB'!$A$5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PIB'!$B$5:$BK$5</c:f>
              <c:numCache>
                <c:formatCode>General</c:formatCode>
                <c:ptCount val="62"/>
                <c:pt idx="0">
                  <c:v>2.8642614474273671</c:v>
                </c:pt>
                <c:pt idx="1">
                  <c:v>4.2311514851694199</c:v>
                </c:pt>
                <c:pt idx="2">
                  <c:v>3.9196187700694622</c:v>
                </c:pt>
                <c:pt idx="3">
                  <c:v>5.0275824298475982</c:v>
                </c:pt>
                <c:pt idx="4">
                  <c:v>4.1177842204314032</c:v>
                </c:pt>
                <c:pt idx="5">
                  <c:v>4.6669851691405739</c:v>
                </c:pt>
                <c:pt idx="6">
                  <c:v>3.0795300628837481</c:v>
                </c:pt>
                <c:pt idx="7">
                  <c:v>4.7912177186735079</c:v>
                </c:pt>
                <c:pt idx="8">
                  <c:v>4.0434219156043554</c:v>
                </c:pt>
                <c:pt idx="9">
                  <c:v>1.7194705814370366</c:v>
                </c:pt>
                <c:pt idx="10">
                  <c:v>2.3810791140267185</c:v>
                </c:pt>
                <c:pt idx="11">
                  <c:v>4.1978050111648457</c:v>
                </c:pt>
                <c:pt idx="12">
                  <c:v>4.9256549173981341</c:v>
                </c:pt>
                <c:pt idx="13">
                  <c:v>-7.0747995288343191E-2</c:v>
                </c:pt>
                <c:pt idx="14">
                  <c:v>-0.7769168334267107</c:v>
                </c:pt>
                <c:pt idx="15">
                  <c:v>3.8854797599118456</c:v>
                </c:pt>
                <c:pt idx="16">
                  <c:v>2.805565958576878</c:v>
                </c:pt>
                <c:pt idx="17">
                  <c:v>3.4592173069878669</c:v>
                </c:pt>
                <c:pt idx="18">
                  <c:v>2.9295737955755499</c:v>
                </c:pt>
                <c:pt idx="19">
                  <c:v>0.24116771313296681</c:v>
                </c:pt>
                <c:pt idx="20">
                  <c:v>1.2134262832258429</c:v>
                </c:pt>
                <c:pt idx="21">
                  <c:v>-0.70823543378655529</c:v>
                </c:pt>
                <c:pt idx="22">
                  <c:v>2.0444225143121599</c:v>
                </c:pt>
                <c:pt idx="23">
                  <c:v>3.9382049660252818</c:v>
                </c:pt>
                <c:pt idx="24">
                  <c:v>2.9234629295843888</c:v>
                </c:pt>
                <c:pt idx="25">
                  <c:v>2.2231968660453703</c:v>
                </c:pt>
                <c:pt idx="26">
                  <c:v>2.7210928602081594</c:v>
                </c:pt>
                <c:pt idx="27">
                  <c:v>3.7337695357468732</c:v>
                </c:pt>
                <c:pt idx="28">
                  <c:v>2.9503714844892386</c:v>
                </c:pt>
                <c:pt idx="29">
                  <c:v>2.0429929524449904</c:v>
                </c:pt>
                <c:pt idx="30">
                  <c:v>0.2249221040458167</c:v>
                </c:pt>
                <c:pt idx="31">
                  <c:v>1.1809621441205849</c:v>
                </c:pt>
                <c:pt idx="32">
                  <c:v>0.49475388436796663</c:v>
                </c:pt>
                <c:pt idx="33">
                  <c:v>2.3440314132018756</c:v>
                </c:pt>
                <c:pt idx="34">
                  <c:v>1.8231109596410704</c:v>
                </c:pt>
                <c:pt idx="35">
                  <c:v>2.2946800320363678</c:v>
                </c:pt>
                <c:pt idx="36">
                  <c:v>2.8273834146528003</c:v>
                </c:pt>
                <c:pt idx="37">
                  <c:v>2.2670675439444778</c:v>
                </c:pt>
                <c:pt idx="38">
                  <c:v>2.662159595610774</c:v>
                </c:pt>
                <c:pt idx="39">
                  <c:v>3.3421532687050188</c:v>
                </c:pt>
                <c:pt idx="40">
                  <c:v>0.65519656533095372</c:v>
                </c:pt>
                <c:pt idx="41">
                  <c:v>0.77564639672971225</c:v>
                </c:pt>
                <c:pt idx="42">
                  <c:v>1.2834208053765508</c:v>
                </c:pt>
                <c:pt idx="43">
                  <c:v>2.5102604676406202</c:v>
                </c:pt>
                <c:pt idx="44">
                  <c:v>2.0815542688083184</c:v>
                </c:pt>
                <c:pt idx="45">
                  <c:v>2.2698161553566365</c:v>
                </c:pt>
                <c:pt idx="46">
                  <c:v>1.8464193504839983</c:v>
                </c:pt>
                <c:pt idx="47">
                  <c:v>-0.37509121147907365</c:v>
                </c:pt>
                <c:pt idx="48">
                  <c:v>-4.0767426469822254</c:v>
                </c:pt>
                <c:pt idx="49">
                  <c:v>2.2997467577811079</c:v>
                </c:pt>
                <c:pt idx="50">
                  <c:v>1.3511087281080876</c:v>
                </c:pt>
                <c:pt idx="51">
                  <c:v>0.77567468778769921</c:v>
                </c:pt>
                <c:pt idx="52">
                  <c:v>0.87630766932282711</c:v>
                </c:pt>
                <c:pt idx="53">
                  <c:v>1.4355219705018243</c:v>
                </c:pt>
                <c:pt idx="54">
                  <c:v>1.775818399738526</c:v>
                </c:pt>
                <c:pt idx="55">
                  <c:v>1.1488716879118641</c:v>
                </c:pt>
                <c:pt idx="56">
                  <c:v>1.8895813546838696</c:v>
                </c:pt>
                <c:pt idx="57">
                  <c:v>1.7319211348101788</c:v>
                </c:pt>
                <c:pt idx="58">
                  <c:v>1.1947096947112072</c:v>
                </c:pt>
                <c:pt idx="59">
                  <c:v>-4.697593657231252</c:v>
                </c:pt>
                <c:pt idx="60">
                  <c:v>5.5899192030781819</c:v>
                </c:pt>
                <c:pt idx="61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6E-4FD8-9EDF-E0E0E8F8F5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7231552"/>
        <c:axId val="567232536"/>
      </c:lineChart>
      <c:catAx>
        <c:axId val="567231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67232536"/>
        <c:crosses val="autoZero"/>
        <c:auto val="1"/>
        <c:lblAlgn val="ctr"/>
        <c:lblOffset val="100"/>
        <c:noMultiLvlLbl val="0"/>
      </c:catAx>
      <c:valAx>
        <c:axId val="567232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67231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Crecimiento</a:t>
            </a:r>
            <a:r>
              <a:rPr lang="es-ES" baseline="0"/>
              <a:t> anual  Pib Per Cápita %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'Crecimiento % PIB'!$A$3</c:f>
              <c:strCache>
                <c:ptCount val="1"/>
                <c:pt idx="0">
                  <c:v>Mundo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PIB'!$B$3:$BK$3</c:f>
              <c:numCache>
                <c:formatCode>General</c:formatCode>
                <c:ptCount val="62"/>
                <c:pt idx="0">
                  <c:v>2.3898948492199139</c:v>
                </c:pt>
                <c:pt idx="1">
                  <c:v>3.5411340590464988</c:v>
                </c:pt>
                <c:pt idx="2">
                  <c:v>3.0017353804407918</c:v>
                </c:pt>
                <c:pt idx="3">
                  <c:v>4.374218043193963</c:v>
                </c:pt>
                <c:pt idx="4">
                  <c:v>3.4277434203714847</c:v>
                </c:pt>
                <c:pt idx="5">
                  <c:v>3.5539557527763748</c:v>
                </c:pt>
                <c:pt idx="6">
                  <c:v>2.0258732678819342</c:v>
                </c:pt>
                <c:pt idx="7">
                  <c:v>3.7735727313695833</c:v>
                </c:pt>
                <c:pt idx="8">
                  <c:v>3.610922467977403</c:v>
                </c:pt>
                <c:pt idx="9">
                  <c:v>1.8832319104473925</c:v>
                </c:pt>
                <c:pt idx="10">
                  <c:v>2.1182035812425113</c:v>
                </c:pt>
                <c:pt idx="11">
                  <c:v>3.5379597751226157</c:v>
                </c:pt>
                <c:pt idx="12">
                  <c:v>4.3434378532728317</c:v>
                </c:pt>
                <c:pt idx="13">
                  <c:v>-8.0558214586503141E-2</c:v>
                </c:pt>
                <c:pt idx="14">
                  <c:v>-1.1617854489822719</c:v>
                </c:pt>
                <c:pt idx="15">
                  <c:v>3.4669702813443308</c:v>
                </c:pt>
                <c:pt idx="16">
                  <c:v>2.2909567759871408</c:v>
                </c:pt>
                <c:pt idx="17">
                  <c:v>2.3367312160605564</c:v>
                </c:pt>
                <c:pt idx="18">
                  <c:v>2.3617029630445643</c:v>
                </c:pt>
                <c:pt idx="19">
                  <c:v>0.14135080879469797</c:v>
                </c:pt>
                <c:pt idx="20">
                  <c:v>0.2392346126243865</c:v>
                </c:pt>
                <c:pt idx="21">
                  <c:v>-1.4818176451550471</c:v>
                </c:pt>
                <c:pt idx="22">
                  <c:v>0.80310050447822334</c:v>
                </c:pt>
                <c:pt idx="23">
                  <c:v>2.9150973788336358</c:v>
                </c:pt>
                <c:pt idx="24">
                  <c:v>1.9336481254992606</c:v>
                </c:pt>
                <c:pt idx="25">
                  <c:v>1.5769803991324949</c:v>
                </c:pt>
                <c:pt idx="26">
                  <c:v>1.9210399490699075</c:v>
                </c:pt>
                <c:pt idx="27">
                  <c:v>2.8028533668871489</c:v>
                </c:pt>
                <c:pt idx="28">
                  <c:v>1.9328790359843424</c:v>
                </c:pt>
                <c:pt idx="29">
                  <c:v>1.0445004019147746</c:v>
                </c:pt>
                <c:pt idx="30">
                  <c:v>-0.30328206260068669</c:v>
                </c:pt>
                <c:pt idx="31">
                  <c:v>0.41288112751560391</c:v>
                </c:pt>
                <c:pt idx="32">
                  <c:v>0.25918301697748802</c:v>
                </c:pt>
                <c:pt idx="33">
                  <c:v>1.7616660898490437</c:v>
                </c:pt>
                <c:pt idx="34">
                  <c:v>1.5545917518374779</c:v>
                </c:pt>
                <c:pt idx="35">
                  <c:v>2.0660452234033215</c:v>
                </c:pt>
                <c:pt idx="36">
                  <c:v>2.4321058401937137</c:v>
                </c:pt>
                <c:pt idx="37">
                  <c:v>1.4175513546338863</c:v>
                </c:pt>
                <c:pt idx="38">
                  <c:v>2.144421628309658</c:v>
                </c:pt>
                <c:pt idx="39">
                  <c:v>3.1334758066444692</c:v>
                </c:pt>
                <c:pt idx="40">
                  <c:v>0.68337622816795829</c:v>
                </c:pt>
                <c:pt idx="41">
                  <c:v>0.97228992716185303</c:v>
                </c:pt>
                <c:pt idx="42">
                  <c:v>1.7933294628993224</c:v>
                </c:pt>
                <c:pt idx="43">
                  <c:v>3.1563124564924152</c:v>
                </c:pt>
                <c:pt idx="44">
                  <c:v>2.7086998144727232</c:v>
                </c:pt>
                <c:pt idx="45">
                  <c:v>3.1429774042852188</c:v>
                </c:pt>
                <c:pt idx="46">
                  <c:v>3.0942350334179451</c:v>
                </c:pt>
                <c:pt idx="47">
                  <c:v>0.80508113861701247</c:v>
                </c:pt>
                <c:pt idx="48">
                  <c:v>-2.5711444217354966</c:v>
                </c:pt>
                <c:pt idx="49">
                  <c:v>3.2632402596846077</c:v>
                </c:pt>
                <c:pt idx="50">
                  <c:v>2.0858103964837511</c:v>
                </c:pt>
                <c:pt idx="51">
                  <c:v>1.4416720249506483</c:v>
                </c:pt>
                <c:pt idx="52">
                  <c:v>1.5495364129561864</c:v>
                </c:pt>
                <c:pt idx="53">
                  <c:v>1.8311518485662361</c:v>
                </c:pt>
                <c:pt idx="54">
                  <c:v>1.8611058943617991</c:v>
                </c:pt>
                <c:pt idx="55">
                  <c:v>1.5988703748780466</c:v>
                </c:pt>
                <c:pt idx="56">
                  <c:v>2.2220487968122029</c:v>
                </c:pt>
                <c:pt idx="57">
                  <c:v>2.1447593120216055</c:v>
                </c:pt>
                <c:pt idx="58">
                  <c:v>1.5120606247955237</c:v>
                </c:pt>
                <c:pt idx="59">
                  <c:v>-4.0300700287437365</c:v>
                </c:pt>
                <c:pt idx="60">
                  <c:v>5.3115178806127545</c:v>
                </c:pt>
                <c:pt idx="61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4E-416B-A655-62ED4F8AAA75}"/>
            </c:ext>
          </c:extLst>
        </c:ser>
        <c:ser>
          <c:idx val="1"/>
          <c:order val="1"/>
          <c:tx>
            <c:strRef>
              <c:f>'Crecimiento % PIB'!$A$4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PIB'!$B$4:$BK$4</c:f>
              <c:numCache>
                <c:formatCode>General</c:formatCode>
                <c:ptCount val="62"/>
                <c:pt idx="0">
                  <c:v>-1.4161482130148499</c:v>
                </c:pt>
                <c:pt idx="1">
                  <c:v>3.4792018589721465</c:v>
                </c:pt>
                <c:pt idx="2">
                  <c:v>3.4980719740267858</c:v>
                </c:pt>
                <c:pt idx="3">
                  <c:v>2.3414117140450941</c:v>
                </c:pt>
                <c:pt idx="4">
                  <c:v>2.129094289813807</c:v>
                </c:pt>
                <c:pt idx="5">
                  <c:v>-1.1981769835197724</c:v>
                </c:pt>
                <c:pt idx="6">
                  <c:v>-3.7269032365000783</c:v>
                </c:pt>
                <c:pt idx="7">
                  <c:v>0.33050141840074332</c:v>
                </c:pt>
                <c:pt idx="8">
                  <c:v>6.541944696173374</c:v>
                </c:pt>
                <c:pt idx="9">
                  <c:v>7.3775294599192023</c:v>
                </c:pt>
                <c:pt idx="10">
                  <c:v>5.0013222542492457</c:v>
                </c:pt>
                <c:pt idx="11">
                  <c:v>-6.3408522554098568E-2</c:v>
                </c:pt>
                <c:pt idx="12">
                  <c:v>1.5531120504174396</c:v>
                </c:pt>
                <c:pt idx="13">
                  <c:v>4.9505212966977012</c:v>
                </c:pt>
                <c:pt idx="14">
                  <c:v>-2.8956795051189488</c:v>
                </c:pt>
                <c:pt idx="15">
                  <c:v>2.577357920490968</c:v>
                </c:pt>
                <c:pt idx="16">
                  <c:v>9.0793776634370715E-2</c:v>
                </c:pt>
                <c:pt idx="17">
                  <c:v>-3.3450550970615041</c:v>
                </c:pt>
                <c:pt idx="18">
                  <c:v>0.90373981970965644</c:v>
                </c:pt>
                <c:pt idx="19">
                  <c:v>0.83925504609818802</c:v>
                </c:pt>
                <c:pt idx="20">
                  <c:v>-3.6131274777474403</c:v>
                </c:pt>
                <c:pt idx="21">
                  <c:v>-4.0020332285340885</c:v>
                </c:pt>
                <c:pt idx="22">
                  <c:v>-5.2532468982563785</c:v>
                </c:pt>
                <c:pt idx="23">
                  <c:v>-0.70388100102880458</c:v>
                </c:pt>
                <c:pt idx="24">
                  <c:v>-1.00170849796109</c:v>
                </c:pt>
                <c:pt idx="25">
                  <c:v>-0.92632790842154122</c:v>
                </c:pt>
                <c:pt idx="26">
                  <c:v>0.21918675701964219</c:v>
                </c:pt>
                <c:pt idx="27">
                  <c:v>1.4610944549007456</c:v>
                </c:pt>
                <c:pt idx="28">
                  <c:v>-0.14836354003075769</c:v>
                </c:pt>
                <c:pt idx="29">
                  <c:v>-0.32811054734554546</c:v>
                </c:pt>
                <c:pt idx="30">
                  <c:v>-2.1469178467475984</c:v>
                </c:pt>
                <c:pt idx="31">
                  <c:v>-2.7432853947156843</c:v>
                </c:pt>
                <c:pt idx="32">
                  <c:v>-3.3148993850927013</c:v>
                </c:pt>
                <c:pt idx="33">
                  <c:v>-1.5133482942685816</c:v>
                </c:pt>
                <c:pt idx="34">
                  <c:v>0.71472337601747427</c:v>
                </c:pt>
                <c:pt idx="35">
                  <c:v>2.3837181345446794</c:v>
                </c:pt>
                <c:pt idx="36">
                  <c:v>1.7023629336951416</c:v>
                </c:pt>
                <c:pt idx="37">
                  <c:v>-0.1051304281564569</c:v>
                </c:pt>
                <c:pt idx="38">
                  <c:v>-0.44041750861100581</c:v>
                </c:pt>
                <c:pt idx="39">
                  <c:v>0.82656197064825676</c:v>
                </c:pt>
                <c:pt idx="40">
                  <c:v>1.5394371353221459</c:v>
                </c:pt>
                <c:pt idx="41">
                  <c:v>3.5291751182255666</c:v>
                </c:pt>
                <c:pt idx="42">
                  <c:v>1.3712506706669956</c:v>
                </c:pt>
                <c:pt idx="43">
                  <c:v>3.7359615666221089</c:v>
                </c:pt>
                <c:pt idx="44">
                  <c:v>3.1780849569070568</c:v>
                </c:pt>
                <c:pt idx="45">
                  <c:v>3.2247179093105132</c:v>
                </c:pt>
                <c:pt idx="46">
                  <c:v>3.2769937289246229</c:v>
                </c:pt>
                <c:pt idx="47">
                  <c:v>2.2855192237402662</c:v>
                </c:pt>
                <c:pt idx="48">
                  <c:v>0.19612151263615374</c:v>
                </c:pt>
                <c:pt idx="49">
                  <c:v>3.0537643320358399</c:v>
                </c:pt>
                <c:pt idx="50">
                  <c:v>1.3763106063440063</c:v>
                </c:pt>
                <c:pt idx="51">
                  <c:v>-3.6513223795026306E-2</c:v>
                </c:pt>
                <c:pt idx="52">
                  <c:v>2.223640716564617</c:v>
                </c:pt>
                <c:pt idx="53">
                  <c:v>2.0452028249013239</c:v>
                </c:pt>
                <c:pt idx="54">
                  <c:v>0.12266264118183301</c:v>
                </c:pt>
                <c:pt idx="55">
                  <c:v>-1.4036602050322387</c:v>
                </c:pt>
                <c:pt idx="56">
                  <c:v>-0.22586568164824428</c:v>
                </c:pt>
                <c:pt idx="57">
                  <c:v>-3.3304362710893542E-2</c:v>
                </c:pt>
                <c:pt idx="58">
                  <c:v>-0.10576287770327042</c:v>
                </c:pt>
                <c:pt idx="59">
                  <c:v>-4.4954248826165326</c:v>
                </c:pt>
                <c:pt idx="60">
                  <c:v>1.5200052062861715</c:v>
                </c:pt>
                <c:pt idx="61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4E-416B-A655-62ED4F8AAA75}"/>
            </c:ext>
          </c:extLst>
        </c:ser>
        <c:ser>
          <c:idx val="2"/>
          <c:order val="2"/>
          <c:tx>
            <c:strRef>
              <c:f>'Crecimiento % PIB'!$A$5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PIB'!$B$5:$BK$5</c:f>
              <c:numCache>
                <c:formatCode>General</c:formatCode>
                <c:ptCount val="62"/>
                <c:pt idx="0">
                  <c:v>2.8642614474273671</c:v>
                </c:pt>
                <c:pt idx="1">
                  <c:v>4.2311514851694199</c:v>
                </c:pt>
                <c:pt idx="2">
                  <c:v>3.9196187700694622</c:v>
                </c:pt>
                <c:pt idx="3">
                  <c:v>5.0275824298475982</c:v>
                </c:pt>
                <c:pt idx="4">
                  <c:v>4.1177842204314032</c:v>
                </c:pt>
                <c:pt idx="5">
                  <c:v>4.6669851691405739</c:v>
                </c:pt>
                <c:pt idx="6">
                  <c:v>3.0795300628837481</c:v>
                </c:pt>
                <c:pt idx="7">
                  <c:v>4.7912177186735079</c:v>
                </c:pt>
                <c:pt idx="8">
                  <c:v>4.0434219156043554</c:v>
                </c:pt>
                <c:pt idx="9">
                  <c:v>1.7194705814370366</c:v>
                </c:pt>
                <c:pt idx="10">
                  <c:v>2.3810791140267185</c:v>
                </c:pt>
                <c:pt idx="11">
                  <c:v>4.1978050111648457</c:v>
                </c:pt>
                <c:pt idx="12">
                  <c:v>4.9256549173981341</c:v>
                </c:pt>
                <c:pt idx="13">
                  <c:v>-7.0747995288343191E-2</c:v>
                </c:pt>
                <c:pt idx="14">
                  <c:v>-0.7769168334267107</c:v>
                </c:pt>
                <c:pt idx="15">
                  <c:v>3.8854797599118456</c:v>
                </c:pt>
                <c:pt idx="16">
                  <c:v>2.805565958576878</c:v>
                </c:pt>
                <c:pt idx="17">
                  <c:v>3.4592173069878669</c:v>
                </c:pt>
                <c:pt idx="18">
                  <c:v>2.9295737955755499</c:v>
                </c:pt>
                <c:pt idx="19">
                  <c:v>0.24116771313296681</c:v>
                </c:pt>
                <c:pt idx="20">
                  <c:v>1.2134262832258429</c:v>
                </c:pt>
                <c:pt idx="21">
                  <c:v>-0.70823543378655529</c:v>
                </c:pt>
                <c:pt idx="22">
                  <c:v>2.0444225143121599</c:v>
                </c:pt>
                <c:pt idx="23">
                  <c:v>3.9382049660252818</c:v>
                </c:pt>
                <c:pt idx="24">
                  <c:v>2.9234629295843888</c:v>
                </c:pt>
                <c:pt idx="25">
                  <c:v>2.2231968660453703</c:v>
                </c:pt>
                <c:pt idx="26">
                  <c:v>2.7210928602081594</c:v>
                </c:pt>
                <c:pt idx="27">
                  <c:v>3.7337695357468732</c:v>
                </c:pt>
                <c:pt idx="28">
                  <c:v>2.9503714844892386</c:v>
                </c:pt>
                <c:pt idx="29">
                  <c:v>2.0429929524449904</c:v>
                </c:pt>
                <c:pt idx="30">
                  <c:v>0.2249221040458167</c:v>
                </c:pt>
                <c:pt idx="31">
                  <c:v>1.1809621441205849</c:v>
                </c:pt>
                <c:pt idx="32">
                  <c:v>0.49475388436796663</c:v>
                </c:pt>
                <c:pt idx="33">
                  <c:v>2.3440314132018756</c:v>
                </c:pt>
                <c:pt idx="34">
                  <c:v>1.8231109596410704</c:v>
                </c:pt>
                <c:pt idx="35">
                  <c:v>2.2946800320363678</c:v>
                </c:pt>
                <c:pt idx="36">
                  <c:v>2.8273834146528003</c:v>
                </c:pt>
                <c:pt idx="37">
                  <c:v>2.2670675439444778</c:v>
                </c:pt>
                <c:pt idx="38">
                  <c:v>2.662159595610774</c:v>
                </c:pt>
                <c:pt idx="39">
                  <c:v>3.3421532687050188</c:v>
                </c:pt>
                <c:pt idx="40">
                  <c:v>0.65519656533095372</c:v>
                </c:pt>
                <c:pt idx="41">
                  <c:v>0.77564639672971225</c:v>
                </c:pt>
                <c:pt idx="42">
                  <c:v>1.2834208053765508</c:v>
                </c:pt>
                <c:pt idx="43">
                  <c:v>2.5102604676406202</c:v>
                </c:pt>
                <c:pt idx="44">
                  <c:v>2.0815542688083184</c:v>
                </c:pt>
                <c:pt idx="45">
                  <c:v>2.2698161553566365</c:v>
                </c:pt>
                <c:pt idx="46">
                  <c:v>1.8464193504839983</c:v>
                </c:pt>
                <c:pt idx="47">
                  <c:v>-0.37509121147907365</c:v>
                </c:pt>
                <c:pt idx="48">
                  <c:v>-4.0767426469822254</c:v>
                </c:pt>
                <c:pt idx="49">
                  <c:v>2.2997467577811079</c:v>
                </c:pt>
                <c:pt idx="50">
                  <c:v>1.3511087281080876</c:v>
                </c:pt>
                <c:pt idx="51">
                  <c:v>0.77567468778769921</c:v>
                </c:pt>
                <c:pt idx="52">
                  <c:v>0.87630766932282711</c:v>
                </c:pt>
                <c:pt idx="53">
                  <c:v>1.4355219705018243</c:v>
                </c:pt>
                <c:pt idx="54">
                  <c:v>1.775818399738526</c:v>
                </c:pt>
                <c:pt idx="55">
                  <c:v>1.1488716879118641</c:v>
                </c:pt>
                <c:pt idx="56">
                  <c:v>1.8895813546838696</c:v>
                </c:pt>
                <c:pt idx="57">
                  <c:v>1.7319211348101788</c:v>
                </c:pt>
                <c:pt idx="58">
                  <c:v>1.1947096947112072</c:v>
                </c:pt>
                <c:pt idx="59">
                  <c:v>-4.697593657231252</c:v>
                </c:pt>
                <c:pt idx="60">
                  <c:v>5.5899192030781819</c:v>
                </c:pt>
                <c:pt idx="61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4E-416B-A655-62ED4F8AAA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6688032"/>
        <c:axId val="516682456"/>
      </c:lineChart>
      <c:catAx>
        <c:axId val="516688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16682456"/>
        <c:crosses val="autoZero"/>
        <c:auto val="1"/>
        <c:lblAlgn val="ctr"/>
        <c:lblOffset val="100"/>
        <c:noMultiLvlLbl val="0"/>
      </c:catAx>
      <c:valAx>
        <c:axId val="516682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16688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Renta</a:t>
            </a:r>
            <a:r>
              <a:rPr lang="en-US" baseline="0"/>
              <a:t> Per Cápita anual precios constantes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>
        <c:manualLayout>
          <c:layoutTarget val="inner"/>
          <c:xMode val="edge"/>
          <c:yMode val="edge"/>
          <c:x val="7.4238558607741589E-2"/>
          <c:y val="0.18756225100659124"/>
          <c:w val="0.90882056792090515"/>
          <c:h val="0.75229013203371609"/>
        </c:manualLayout>
      </c:layout>
      <c:lineChart>
        <c:grouping val="standard"/>
        <c:varyColors val="0"/>
        <c:ser>
          <c:idx val="0"/>
          <c:order val="0"/>
          <c:tx>
            <c:strRef>
              <c:f>'PIB Per Cápita'!$A$4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Cápita'!$B$4:$BL$4</c:f>
              <c:numCache>
                <c:formatCode>General</c:formatCode>
                <c:ptCount val="63"/>
                <c:pt idx="0">
                  <c:v>455.59862075716779</c:v>
                </c:pt>
                <c:pt idx="1">
                  <c:v>470.75435780998333</c:v>
                </c:pt>
                <c:pt idx="2">
                  <c:v>494.5454243639573</c:v>
                </c:pt>
                <c:pt idx="3">
                  <c:v>523.15742117867853</c:v>
                </c:pt>
                <c:pt idx="4">
                  <c:v>562.0758052201918</c:v>
                </c:pt>
                <c:pt idx="5">
                  <c:v>599.27702567311053</c:v>
                </c:pt>
                <c:pt idx="6">
                  <c:v>636.06222786289732</c:v>
                </c:pt>
                <c:pt idx="7">
                  <c:v>665.61429698281529</c:v>
                </c:pt>
                <c:pt idx="8">
                  <c:v>703.86707838766506</c:v>
                </c:pt>
                <c:pt idx="9">
                  <c:v>759.485551515574</c:v>
                </c:pt>
                <c:pt idx="10">
                  <c:v>815.66365637535273</c:v>
                </c:pt>
                <c:pt idx="11">
                  <c:v>881.92801102796557</c:v>
                </c:pt>
                <c:pt idx="12">
                  <c:v>997.83838764768257</c:v>
                </c:pt>
                <c:pt idx="13">
                  <c:v>1187.7285148799901</c:v>
                </c:pt>
                <c:pt idx="14">
                  <c:v>1334.8135855248154</c:v>
                </c:pt>
                <c:pt idx="15">
                  <c:v>1465.6099621101428</c:v>
                </c:pt>
                <c:pt idx="16">
                  <c:v>1564.1089471265561</c:v>
                </c:pt>
                <c:pt idx="17">
                  <c:v>1738.6626163780859</c:v>
                </c:pt>
                <c:pt idx="18">
                  <c:v>2036.9921270379207</c:v>
                </c:pt>
                <c:pt idx="19">
                  <c:v>2327.938630447713</c:v>
                </c:pt>
                <c:pt idx="20">
                  <c:v>2587.7729539878128</c:v>
                </c:pt>
                <c:pt idx="21">
                  <c:v>2621.859214477086</c:v>
                </c:pt>
                <c:pt idx="22">
                  <c:v>2538.5226281973451</c:v>
                </c:pt>
                <c:pt idx="23">
                  <c:v>2561.5726253713001</c:v>
                </c:pt>
                <c:pt idx="24">
                  <c:v>2614.1847165431318</c:v>
                </c:pt>
                <c:pt idx="25">
                  <c:v>2675.6632054837032</c:v>
                </c:pt>
                <c:pt idx="26">
                  <c:v>3109.5565066175523</c:v>
                </c:pt>
                <c:pt idx="27">
                  <c:v>3493.2327861417871</c:v>
                </c:pt>
                <c:pt idx="28">
                  <c:v>3841.1131857193573</c:v>
                </c:pt>
                <c:pt idx="29">
                  <c:v>3927.7732464607311</c:v>
                </c:pt>
                <c:pt idx="30">
                  <c:v>4332.7655006075083</c:v>
                </c:pt>
                <c:pt idx="31">
                  <c:v>4446.3246762315684</c:v>
                </c:pt>
                <c:pt idx="32">
                  <c:v>4684.3027415541001</c:v>
                </c:pt>
                <c:pt idx="33">
                  <c:v>4721.4053897814092</c:v>
                </c:pt>
                <c:pt idx="34">
                  <c:v>4962.2966423288844</c:v>
                </c:pt>
                <c:pt idx="35">
                  <c:v>5443.8440840052781</c:v>
                </c:pt>
                <c:pt idx="36">
                  <c:v>5489.0011092282157</c:v>
                </c:pt>
                <c:pt idx="37">
                  <c:v>5393.0345233746457</c:v>
                </c:pt>
                <c:pt idx="38">
                  <c:v>5309.3715366138094</c:v>
                </c:pt>
                <c:pt idx="39">
                  <c:v>5407.9527901332167</c:v>
                </c:pt>
                <c:pt idx="40">
                  <c:v>5517.1217153554853</c:v>
                </c:pt>
                <c:pt idx="41">
                  <c:v>5410.749791024532</c:v>
                </c:pt>
                <c:pt idx="42">
                  <c:v>5545.6107595889516</c:v>
                </c:pt>
                <c:pt idx="43">
                  <c:v>6138.1107373010291</c:v>
                </c:pt>
                <c:pt idx="44">
                  <c:v>6829.846304838733</c:v>
                </c:pt>
                <c:pt idx="45">
                  <c:v>7303.743459759572</c:v>
                </c:pt>
                <c:pt idx="46">
                  <c:v>7816.3917505273557</c:v>
                </c:pt>
                <c:pt idx="47">
                  <c:v>8700.587475173068</c:v>
                </c:pt>
                <c:pt idx="48">
                  <c:v>9443.2408911181919</c:v>
                </c:pt>
                <c:pt idx="49">
                  <c:v>8842.4263387885876</c:v>
                </c:pt>
                <c:pt idx="50">
                  <c:v>9570.6184073682452</c:v>
                </c:pt>
                <c:pt idx="51">
                  <c:v>10485.494175650532</c:v>
                </c:pt>
                <c:pt idx="52">
                  <c:v>10587.937138822715</c:v>
                </c:pt>
                <c:pt idx="53">
                  <c:v>10749.960670058917</c:v>
                </c:pt>
                <c:pt idx="54">
                  <c:v>10911.127123309836</c:v>
                </c:pt>
                <c:pt idx="55">
                  <c:v>10168.124541185078</c:v>
                </c:pt>
                <c:pt idx="56">
                  <c:v>10215.5854364314</c:v>
                </c:pt>
                <c:pt idx="57">
                  <c:v>10754.92975342552</c:v>
                </c:pt>
                <c:pt idx="58">
                  <c:v>11297.452400706719</c:v>
                </c:pt>
                <c:pt idx="59">
                  <c:v>11338.150318800248</c:v>
                </c:pt>
                <c:pt idx="60">
                  <c:v>10904.147613515432</c:v>
                </c:pt>
                <c:pt idx="61">
                  <c:v>12316.102461459042</c:v>
                </c:pt>
                <c:pt idx="62">
                  <c:v>12687.741894172985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BA-40BF-9C03-80E3BFEB28FD}"/>
            </c:ext>
          </c:extLst>
        </c:ser>
        <c:ser>
          <c:idx val="1"/>
          <c:order val="1"/>
          <c:tx>
            <c:strRef>
              <c:f>'PIB Per Cápita'!$A$5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Cápita'!$B$5:$BL$5</c:f>
              <c:numCache>
                <c:formatCode>General</c:formatCode>
                <c:ptCount val="63"/>
                <c:pt idx="0">
                  <c:v>124.36693219745911</c:v>
                </c:pt>
                <c:pt idx="1">
                  <c:v>128.31965688503053</c:v>
                </c:pt>
                <c:pt idx="2">
                  <c:v>133.33208552776793</c:v>
                </c:pt>
                <c:pt idx="3">
                  <c:v>139.80410691262614</c:v>
                </c:pt>
                <c:pt idx="4">
                  <c:v>148.86382821808931</c:v>
                </c:pt>
                <c:pt idx="5">
                  <c:v>157.69401786989624</c:v>
                </c:pt>
                <c:pt idx="6">
                  <c:v>165.03202689752075</c:v>
                </c:pt>
                <c:pt idx="7">
                  <c:v>164.48892115227684</c:v>
                </c:pt>
                <c:pt idx="8">
                  <c:v>170.52821156097417</c:v>
                </c:pt>
                <c:pt idx="9">
                  <c:v>187.4529799699001</c:v>
                </c:pt>
                <c:pt idx="10">
                  <c:v>218.64380723360884</c:v>
                </c:pt>
                <c:pt idx="11">
                  <c:v>214.6370534336582</c:v>
                </c:pt>
                <c:pt idx="12">
                  <c:v>235.4296209223771</c:v>
                </c:pt>
                <c:pt idx="13">
                  <c:v>296.13305439076078</c:v>
                </c:pt>
                <c:pt idx="14">
                  <c:v>371.85369674899891</c:v>
                </c:pt>
                <c:pt idx="15">
                  <c:v>399.41013958375436</c:v>
                </c:pt>
                <c:pt idx="16">
                  <c:v>423.68692822185773</c:v>
                </c:pt>
                <c:pt idx="17">
                  <c:v>446.18330186598536</c:v>
                </c:pt>
                <c:pt idx="18">
                  <c:v>478.7474393524837</c:v>
                </c:pt>
                <c:pt idx="19">
                  <c:v>564.59073076918128</c:v>
                </c:pt>
                <c:pt idx="20">
                  <c:v>711.11339798566632</c:v>
                </c:pt>
                <c:pt idx="21">
                  <c:v>975.9075843555878</c:v>
                </c:pt>
                <c:pt idx="22">
                  <c:v>863.49877536773761</c:v>
                </c:pt>
                <c:pt idx="23">
                  <c:v>741.09554609238126</c:v>
                </c:pt>
                <c:pt idx="24">
                  <c:v>635.59902611470454</c:v>
                </c:pt>
                <c:pt idx="25">
                  <c:v>563.92892992751308</c:v>
                </c:pt>
                <c:pt idx="26">
                  <c:v>565.51144513137149</c:v>
                </c:pt>
                <c:pt idx="27">
                  <c:v>623.74772655738514</c:v>
                </c:pt>
                <c:pt idx="28">
                  <c:v>641.69269511573077</c:v>
                </c:pt>
                <c:pt idx="29">
                  <c:v>634.95480055498206</c:v>
                </c:pt>
                <c:pt idx="30">
                  <c:v>725.96856114502214</c:v>
                </c:pt>
                <c:pt idx="31">
                  <c:v>757.15611883012014</c:v>
                </c:pt>
                <c:pt idx="32">
                  <c:v>663.79902583514809</c:v>
                </c:pt>
                <c:pt idx="33">
                  <c:v>653.05540917613655</c:v>
                </c:pt>
                <c:pt idx="34">
                  <c:v>650.28259712459248</c:v>
                </c:pt>
                <c:pt idx="35">
                  <c:v>807.71511169835492</c:v>
                </c:pt>
                <c:pt idx="36">
                  <c:v>876.3940544184353</c:v>
                </c:pt>
                <c:pt idx="37">
                  <c:v>899.35702756337901</c:v>
                </c:pt>
                <c:pt idx="38">
                  <c:v>883.15299615094784</c:v>
                </c:pt>
                <c:pt idx="39">
                  <c:v>611.43613407502721</c:v>
                </c:pt>
                <c:pt idx="40">
                  <c:v>631.97679721497673</c:v>
                </c:pt>
                <c:pt idx="41">
                  <c:v>590.30087074645098</c:v>
                </c:pt>
                <c:pt idx="42">
                  <c:v>626.18647183294547</c:v>
                </c:pt>
                <c:pt idx="43">
                  <c:v>767.95926793125818</c:v>
                </c:pt>
                <c:pt idx="44">
                  <c:v>928.65324224725634</c:v>
                </c:pt>
                <c:pt idx="45">
                  <c:v>1073.5965397515156</c:v>
                </c:pt>
                <c:pt idx="46">
                  <c:v>1235.423759777919</c:v>
                </c:pt>
                <c:pt idx="47">
                  <c:v>1393.3906306263953</c:v>
                </c:pt>
                <c:pt idx="48">
                  <c:v>1536.7266841899918</c:v>
                </c:pt>
                <c:pt idx="49">
                  <c:v>1439.0621318361586</c:v>
                </c:pt>
                <c:pt idx="50">
                  <c:v>1665.400987573503</c:v>
                </c:pt>
                <c:pt idx="51">
                  <c:v>1828.4059720038358</c:v>
                </c:pt>
                <c:pt idx="52">
                  <c:v>1848.0477482099188</c:v>
                </c:pt>
                <c:pt idx="53">
                  <c:v>1906.0268336620179</c:v>
                </c:pt>
                <c:pt idx="54">
                  <c:v>1937.3251990957858</c:v>
                </c:pt>
                <c:pt idx="55">
                  <c:v>1687.1009151603746</c:v>
                </c:pt>
                <c:pt idx="56">
                  <c:v>1526.9576933162427</c:v>
                </c:pt>
                <c:pt idx="57">
                  <c:v>1611.099075074801</c:v>
                </c:pt>
                <c:pt idx="58">
                  <c:v>1630.0559719117302</c:v>
                </c:pt>
                <c:pt idx="59">
                  <c:v>1631.3121410157742</c:v>
                </c:pt>
                <c:pt idx="60">
                  <c:v>1490.3496658536696</c:v>
                </c:pt>
                <c:pt idx="61">
                  <c:v>1635.2173409432155</c:v>
                </c:pt>
                <c:pt idx="62">
                  <c:v>1701.2453817374521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BA-40BF-9C03-80E3BFEB28FD}"/>
            </c:ext>
          </c:extLst>
        </c:ser>
        <c:ser>
          <c:idx val="2"/>
          <c:order val="2"/>
          <c:tx>
            <c:strRef>
              <c:f>'PIB Per Cápita'!$A$6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Cápita'!$B$6:$BL$6</c:f>
              <c:numCache>
                <c:formatCode>General</c:formatCode>
                <c:ptCount val="63"/>
                <c:pt idx="0">
                  <c:v>1329.1886093744729</c:v>
                </c:pt>
                <c:pt idx="1">
                  <c:v>1388.1884806831024</c:v>
                </c:pt>
                <c:pt idx="2">
                  <c:v>1477.7228420154631</c:v>
                </c:pt>
                <c:pt idx="3">
                  <c:v>1570.74601138054</c:v>
                </c:pt>
                <c:pt idx="4">
                  <c:v>1693.7361178936162</c:v>
                </c:pt>
                <c:pt idx="5">
                  <c:v>1814.6119924684695</c:v>
                </c:pt>
                <c:pt idx="6">
                  <c:v>1967.0802820733825</c:v>
                </c:pt>
                <c:pt idx="7">
                  <c:v>2086.3528274073269</c:v>
                </c:pt>
                <c:pt idx="8">
                  <c:v>2236.9616840483045</c:v>
                </c:pt>
                <c:pt idx="9">
                  <c:v>2432.5572530758782</c:v>
                </c:pt>
                <c:pt idx="10">
                  <c:v>2628.8609568178549</c:v>
                </c:pt>
                <c:pt idx="11">
                  <c:v>2872.7303576228746</c:v>
                </c:pt>
                <c:pt idx="12">
                  <c:v>3295.2906245491417</c:v>
                </c:pt>
                <c:pt idx="13">
                  <c:v>3938.4229405494693</c:v>
                </c:pt>
                <c:pt idx="14">
                  <c:v>4364.9821470999414</c:v>
                </c:pt>
                <c:pt idx="15">
                  <c:v>4843.1466779823122</c:v>
                </c:pt>
                <c:pt idx="16">
                  <c:v>5200.7730810588755</c:v>
                </c:pt>
                <c:pt idx="17">
                  <c:v>5812.4765843101659</c:v>
                </c:pt>
                <c:pt idx="18">
                  <c:v>6919.5578333452459</c:v>
                </c:pt>
                <c:pt idx="19">
                  <c:v>7912.0100257313497</c:v>
                </c:pt>
                <c:pt idx="20">
                  <c:v>8709.6000193352356</c:v>
                </c:pt>
                <c:pt idx="21">
                  <c:v>8788.3669564342217</c:v>
                </c:pt>
                <c:pt idx="22">
                  <c:v>8576.3426876180147</c:v>
                </c:pt>
                <c:pt idx="23">
                  <c:v>8793.6204946626403</c:v>
                </c:pt>
                <c:pt idx="24">
                  <c:v>9124.1417878039192</c:v>
                </c:pt>
                <c:pt idx="25">
                  <c:v>9535.3334248610954</c:v>
                </c:pt>
                <c:pt idx="26">
                  <c:v>11466.20700893096</c:v>
                </c:pt>
                <c:pt idx="27">
                  <c:v>13176.512834547048</c:v>
                </c:pt>
                <c:pt idx="28">
                  <c:v>14735.727380620134</c:v>
                </c:pt>
                <c:pt idx="29">
                  <c:v>15292.153867926987</c:v>
                </c:pt>
                <c:pt idx="30">
                  <c:v>17067.912229975656</c:v>
                </c:pt>
                <c:pt idx="31">
                  <c:v>17895.223760751003</c:v>
                </c:pt>
                <c:pt idx="32">
                  <c:v>19066.532578308703</c:v>
                </c:pt>
                <c:pt idx="33">
                  <c:v>19187.841508665337</c:v>
                </c:pt>
                <c:pt idx="34">
                  <c:v>20332.633423967502</c:v>
                </c:pt>
                <c:pt idx="35">
                  <c:v>22224.272477147839</c:v>
                </c:pt>
                <c:pt idx="36">
                  <c:v>22236.64785102279</c:v>
                </c:pt>
                <c:pt idx="37">
                  <c:v>21729.687083412791</c:v>
                </c:pt>
                <c:pt idx="38">
                  <c:v>21793.479196096276</c:v>
                </c:pt>
                <c:pt idx="39">
                  <c:v>22719.732491598956</c:v>
                </c:pt>
                <c:pt idx="40">
                  <c:v>23054.561666401773</c:v>
                </c:pt>
                <c:pt idx="41">
                  <c:v>22671.476175345146</c:v>
                </c:pt>
                <c:pt idx="42">
                  <c:v>23474.883065367645</c:v>
                </c:pt>
                <c:pt idx="43">
                  <c:v>26058.885698938964</c:v>
                </c:pt>
                <c:pt idx="44">
                  <c:v>28798.166965877033</c:v>
                </c:pt>
                <c:pt idx="45">
                  <c:v>30228.633059819709</c:v>
                </c:pt>
                <c:pt idx="46">
                  <c:v>31656.871016893856</c:v>
                </c:pt>
                <c:pt idx="47">
                  <c:v>34404.473510415766</c:v>
                </c:pt>
                <c:pt idx="48">
                  <c:v>36254.159719999174</c:v>
                </c:pt>
                <c:pt idx="49">
                  <c:v>33671.861733375314</c:v>
                </c:pt>
                <c:pt idx="50">
                  <c:v>35088.330212954344</c:v>
                </c:pt>
                <c:pt idx="51">
                  <c:v>37547.352933526752</c:v>
                </c:pt>
                <c:pt idx="52">
                  <c:v>37285.584017976675</c:v>
                </c:pt>
                <c:pt idx="53">
                  <c:v>37546.478501360172</c:v>
                </c:pt>
                <c:pt idx="54">
                  <c:v>38068.495266737809</c:v>
                </c:pt>
                <c:pt idx="55">
                  <c:v>35666.456738779394</c:v>
                </c:pt>
                <c:pt idx="56">
                  <c:v>36115.193066906948</c:v>
                </c:pt>
                <c:pt idx="57">
                  <c:v>37476.546622470996</c:v>
                </c:pt>
                <c:pt idx="58">
                  <c:v>39416.242611016052</c:v>
                </c:pt>
                <c:pt idx="59">
                  <c:v>39583.225700101735</c:v>
                </c:pt>
                <c:pt idx="60">
                  <c:v>38402.117597377233</c:v>
                </c:pt>
                <c:pt idx="61">
                  <c:v>42731.288945291126</c:v>
                </c:pt>
                <c:pt idx="62">
                  <c:v>43476.378035187023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1BA-40BF-9C03-80E3BFEB28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3419136"/>
        <c:axId val="523420448"/>
      </c:lineChart>
      <c:catAx>
        <c:axId val="523419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0448"/>
        <c:crosses val="autoZero"/>
        <c:auto val="1"/>
        <c:lblAlgn val="ctr"/>
        <c:lblOffset val="100"/>
        <c:noMultiLvlLbl val="0"/>
      </c:catAx>
      <c:valAx>
        <c:axId val="523420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19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PIB</a:t>
            </a:r>
            <a:r>
              <a:rPr lang="es-ES" baseline="0"/>
              <a:t> Per Cápita a precios actuales</a:t>
            </a:r>
            <a:endParaRPr lang="es-ES"/>
          </a:p>
        </c:rich>
      </c:tx>
      <c:layout>
        <c:manualLayout>
          <c:xMode val="edge"/>
          <c:yMode val="edge"/>
          <c:x val="0.14540266841644794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'PIB Per Cápita'!$A$4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Cápita'!$B$4:$BL$4</c:f>
              <c:numCache>
                <c:formatCode>General</c:formatCode>
                <c:ptCount val="63"/>
                <c:pt idx="0">
                  <c:v>455.59862075716779</c:v>
                </c:pt>
                <c:pt idx="1">
                  <c:v>470.75435780998333</c:v>
                </c:pt>
                <c:pt idx="2">
                  <c:v>494.5454243639573</c:v>
                </c:pt>
                <c:pt idx="3">
                  <c:v>523.15742117867853</c:v>
                </c:pt>
                <c:pt idx="4">
                  <c:v>562.0758052201918</c:v>
                </c:pt>
                <c:pt idx="5">
                  <c:v>599.27702567311053</c:v>
                </c:pt>
                <c:pt idx="6">
                  <c:v>636.06222786289732</c:v>
                </c:pt>
                <c:pt idx="7">
                  <c:v>665.61429698281529</c:v>
                </c:pt>
                <c:pt idx="8">
                  <c:v>703.86707838766506</c:v>
                </c:pt>
                <c:pt idx="9">
                  <c:v>759.485551515574</c:v>
                </c:pt>
                <c:pt idx="10">
                  <c:v>815.66365637535273</c:v>
                </c:pt>
                <c:pt idx="11">
                  <c:v>881.92801102796557</c:v>
                </c:pt>
                <c:pt idx="12">
                  <c:v>997.83838764768257</c:v>
                </c:pt>
                <c:pt idx="13">
                  <c:v>1187.7285148799901</c:v>
                </c:pt>
                <c:pt idx="14">
                  <c:v>1334.8135855248154</c:v>
                </c:pt>
                <c:pt idx="15">
                  <c:v>1465.6099621101428</c:v>
                </c:pt>
                <c:pt idx="16">
                  <c:v>1564.1089471265561</c:v>
                </c:pt>
                <c:pt idx="17">
                  <c:v>1738.6626163780859</c:v>
                </c:pt>
                <c:pt idx="18">
                  <c:v>2036.9921270379207</c:v>
                </c:pt>
                <c:pt idx="19">
                  <c:v>2327.938630447713</c:v>
                </c:pt>
                <c:pt idx="20">
                  <c:v>2587.7729539878128</c:v>
                </c:pt>
                <c:pt idx="21">
                  <c:v>2621.859214477086</c:v>
                </c:pt>
                <c:pt idx="22">
                  <c:v>2538.5226281973451</c:v>
                </c:pt>
                <c:pt idx="23">
                  <c:v>2561.5726253713001</c:v>
                </c:pt>
                <c:pt idx="24">
                  <c:v>2614.1847165431318</c:v>
                </c:pt>
                <c:pt idx="25">
                  <c:v>2675.6632054837032</c:v>
                </c:pt>
                <c:pt idx="26">
                  <c:v>3109.5565066175523</c:v>
                </c:pt>
                <c:pt idx="27">
                  <c:v>3493.2327861417871</c:v>
                </c:pt>
                <c:pt idx="28">
                  <c:v>3841.1131857193573</c:v>
                </c:pt>
                <c:pt idx="29">
                  <c:v>3927.7732464607311</c:v>
                </c:pt>
                <c:pt idx="30">
                  <c:v>4332.7655006075083</c:v>
                </c:pt>
                <c:pt idx="31">
                  <c:v>4446.3246762315684</c:v>
                </c:pt>
                <c:pt idx="32">
                  <c:v>4684.3027415541001</c:v>
                </c:pt>
                <c:pt idx="33">
                  <c:v>4721.4053897814092</c:v>
                </c:pt>
                <c:pt idx="34">
                  <c:v>4962.2966423288844</c:v>
                </c:pt>
                <c:pt idx="35">
                  <c:v>5443.8440840052781</c:v>
                </c:pt>
                <c:pt idx="36">
                  <c:v>5489.0011092282157</c:v>
                </c:pt>
                <c:pt idx="37">
                  <c:v>5393.0345233746457</c:v>
                </c:pt>
                <c:pt idx="38">
                  <c:v>5309.3715366138094</c:v>
                </c:pt>
                <c:pt idx="39">
                  <c:v>5407.9527901332167</c:v>
                </c:pt>
                <c:pt idx="40">
                  <c:v>5517.1217153554853</c:v>
                </c:pt>
                <c:pt idx="41">
                  <c:v>5410.749791024532</c:v>
                </c:pt>
                <c:pt idx="42">
                  <c:v>5545.6107595889516</c:v>
                </c:pt>
                <c:pt idx="43">
                  <c:v>6138.1107373010291</c:v>
                </c:pt>
                <c:pt idx="44">
                  <c:v>6829.846304838733</c:v>
                </c:pt>
                <c:pt idx="45">
                  <c:v>7303.743459759572</c:v>
                </c:pt>
                <c:pt idx="46">
                  <c:v>7816.3917505273557</c:v>
                </c:pt>
                <c:pt idx="47">
                  <c:v>8700.587475173068</c:v>
                </c:pt>
                <c:pt idx="48">
                  <c:v>9443.2408911181919</c:v>
                </c:pt>
                <c:pt idx="49">
                  <c:v>8842.4263387885876</c:v>
                </c:pt>
                <c:pt idx="50">
                  <c:v>9570.6184073682452</c:v>
                </c:pt>
                <c:pt idx="51">
                  <c:v>10485.494175650532</c:v>
                </c:pt>
                <c:pt idx="52">
                  <c:v>10587.937138822715</c:v>
                </c:pt>
                <c:pt idx="53">
                  <c:v>10749.960670058917</c:v>
                </c:pt>
                <c:pt idx="54">
                  <c:v>10911.127123309836</c:v>
                </c:pt>
                <c:pt idx="55">
                  <c:v>10168.124541185078</c:v>
                </c:pt>
                <c:pt idx="56">
                  <c:v>10215.5854364314</c:v>
                </c:pt>
                <c:pt idx="57">
                  <c:v>10754.92975342552</c:v>
                </c:pt>
                <c:pt idx="58">
                  <c:v>11297.452400706719</c:v>
                </c:pt>
                <c:pt idx="59">
                  <c:v>11338.150318800248</c:v>
                </c:pt>
                <c:pt idx="60">
                  <c:v>10904.147613515432</c:v>
                </c:pt>
                <c:pt idx="61">
                  <c:v>12316.102461459042</c:v>
                </c:pt>
                <c:pt idx="62">
                  <c:v>12687.741894172985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E7-425B-8E42-80D2D8158C1B}"/>
            </c:ext>
          </c:extLst>
        </c:ser>
        <c:ser>
          <c:idx val="1"/>
          <c:order val="1"/>
          <c:tx>
            <c:strRef>
              <c:f>'PIB Per Cápita'!$A$5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Cápita'!$B$5:$BL$5</c:f>
              <c:numCache>
                <c:formatCode>General</c:formatCode>
                <c:ptCount val="63"/>
                <c:pt idx="0">
                  <c:v>124.36693219745911</c:v>
                </c:pt>
                <c:pt idx="1">
                  <c:v>128.31965688503053</c:v>
                </c:pt>
                <c:pt idx="2">
                  <c:v>133.33208552776793</c:v>
                </c:pt>
                <c:pt idx="3">
                  <c:v>139.80410691262614</c:v>
                </c:pt>
                <c:pt idx="4">
                  <c:v>148.86382821808931</c:v>
                </c:pt>
                <c:pt idx="5">
                  <c:v>157.69401786989624</c:v>
                </c:pt>
                <c:pt idx="6">
                  <c:v>165.03202689752075</c:v>
                </c:pt>
                <c:pt idx="7">
                  <c:v>164.48892115227684</c:v>
                </c:pt>
                <c:pt idx="8">
                  <c:v>170.52821156097417</c:v>
                </c:pt>
                <c:pt idx="9">
                  <c:v>187.4529799699001</c:v>
                </c:pt>
                <c:pt idx="10">
                  <c:v>218.64380723360884</c:v>
                </c:pt>
                <c:pt idx="11">
                  <c:v>214.6370534336582</c:v>
                </c:pt>
                <c:pt idx="12">
                  <c:v>235.4296209223771</c:v>
                </c:pt>
                <c:pt idx="13">
                  <c:v>296.13305439076078</c:v>
                </c:pt>
                <c:pt idx="14">
                  <c:v>371.85369674899891</c:v>
                </c:pt>
                <c:pt idx="15">
                  <c:v>399.41013958375436</c:v>
                </c:pt>
                <c:pt idx="16">
                  <c:v>423.68692822185773</c:v>
                </c:pt>
                <c:pt idx="17">
                  <c:v>446.18330186598536</c:v>
                </c:pt>
                <c:pt idx="18">
                  <c:v>478.7474393524837</c:v>
                </c:pt>
                <c:pt idx="19">
                  <c:v>564.59073076918128</c:v>
                </c:pt>
                <c:pt idx="20">
                  <c:v>711.11339798566632</c:v>
                </c:pt>
                <c:pt idx="21">
                  <c:v>975.9075843555878</c:v>
                </c:pt>
                <c:pt idx="22">
                  <c:v>863.49877536773761</c:v>
                </c:pt>
                <c:pt idx="23">
                  <c:v>741.09554609238126</c:v>
                </c:pt>
                <c:pt idx="24">
                  <c:v>635.59902611470454</c:v>
                </c:pt>
                <c:pt idx="25">
                  <c:v>563.92892992751308</c:v>
                </c:pt>
                <c:pt idx="26">
                  <c:v>565.51144513137149</c:v>
                </c:pt>
                <c:pt idx="27">
                  <c:v>623.74772655738514</c:v>
                </c:pt>
                <c:pt idx="28">
                  <c:v>641.69269511573077</c:v>
                </c:pt>
                <c:pt idx="29">
                  <c:v>634.95480055498206</c:v>
                </c:pt>
                <c:pt idx="30">
                  <c:v>725.96856114502214</c:v>
                </c:pt>
                <c:pt idx="31">
                  <c:v>757.15611883012014</c:v>
                </c:pt>
                <c:pt idx="32">
                  <c:v>663.79902583514809</c:v>
                </c:pt>
                <c:pt idx="33">
                  <c:v>653.05540917613655</c:v>
                </c:pt>
                <c:pt idx="34">
                  <c:v>650.28259712459248</c:v>
                </c:pt>
                <c:pt idx="35">
                  <c:v>807.71511169835492</c:v>
                </c:pt>
                <c:pt idx="36">
                  <c:v>876.3940544184353</c:v>
                </c:pt>
                <c:pt idx="37">
                  <c:v>899.35702756337901</c:v>
                </c:pt>
                <c:pt idx="38">
                  <c:v>883.15299615094784</c:v>
                </c:pt>
                <c:pt idx="39">
                  <c:v>611.43613407502721</c:v>
                </c:pt>
                <c:pt idx="40">
                  <c:v>631.97679721497673</c:v>
                </c:pt>
                <c:pt idx="41">
                  <c:v>590.30087074645098</c:v>
                </c:pt>
                <c:pt idx="42">
                  <c:v>626.18647183294547</c:v>
                </c:pt>
                <c:pt idx="43">
                  <c:v>767.95926793125818</c:v>
                </c:pt>
                <c:pt idx="44">
                  <c:v>928.65324224725634</c:v>
                </c:pt>
                <c:pt idx="45">
                  <c:v>1073.5965397515156</c:v>
                </c:pt>
                <c:pt idx="46">
                  <c:v>1235.423759777919</c:v>
                </c:pt>
                <c:pt idx="47">
                  <c:v>1393.3906306263953</c:v>
                </c:pt>
                <c:pt idx="48">
                  <c:v>1536.7266841899918</c:v>
                </c:pt>
                <c:pt idx="49">
                  <c:v>1439.0621318361586</c:v>
                </c:pt>
                <c:pt idx="50">
                  <c:v>1665.400987573503</c:v>
                </c:pt>
                <c:pt idx="51">
                  <c:v>1828.4059720038358</c:v>
                </c:pt>
                <c:pt idx="52">
                  <c:v>1848.0477482099188</c:v>
                </c:pt>
                <c:pt idx="53">
                  <c:v>1906.0268336620179</c:v>
                </c:pt>
                <c:pt idx="54">
                  <c:v>1937.3251990957858</c:v>
                </c:pt>
                <c:pt idx="55">
                  <c:v>1687.1009151603746</c:v>
                </c:pt>
                <c:pt idx="56">
                  <c:v>1526.9576933162427</c:v>
                </c:pt>
                <c:pt idx="57">
                  <c:v>1611.099075074801</c:v>
                </c:pt>
                <c:pt idx="58">
                  <c:v>1630.0559719117302</c:v>
                </c:pt>
                <c:pt idx="59">
                  <c:v>1631.3121410157742</c:v>
                </c:pt>
                <c:pt idx="60">
                  <c:v>1490.3496658536696</c:v>
                </c:pt>
                <c:pt idx="61">
                  <c:v>1635.2173409432155</c:v>
                </c:pt>
                <c:pt idx="62">
                  <c:v>1701.2453817374521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E7-425B-8E42-80D2D8158C1B}"/>
            </c:ext>
          </c:extLst>
        </c:ser>
        <c:ser>
          <c:idx val="2"/>
          <c:order val="2"/>
          <c:tx>
            <c:strRef>
              <c:f>'PIB Per Cápita'!$A$6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Cápita'!$B$6:$BL$6</c:f>
              <c:numCache>
                <c:formatCode>General</c:formatCode>
                <c:ptCount val="63"/>
                <c:pt idx="0">
                  <c:v>1329.1886093744729</c:v>
                </c:pt>
                <c:pt idx="1">
                  <c:v>1388.1884806831024</c:v>
                </c:pt>
                <c:pt idx="2">
                  <c:v>1477.7228420154631</c:v>
                </c:pt>
                <c:pt idx="3">
                  <c:v>1570.74601138054</c:v>
                </c:pt>
                <c:pt idx="4">
                  <c:v>1693.7361178936162</c:v>
                </c:pt>
                <c:pt idx="5">
                  <c:v>1814.6119924684695</c:v>
                </c:pt>
                <c:pt idx="6">
                  <c:v>1967.0802820733825</c:v>
                </c:pt>
                <c:pt idx="7">
                  <c:v>2086.3528274073269</c:v>
                </c:pt>
                <c:pt idx="8">
                  <c:v>2236.9616840483045</c:v>
                </c:pt>
                <c:pt idx="9">
                  <c:v>2432.5572530758782</c:v>
                </c:pt>
                <c:pt idx="10">
                  <c:v>2628.8609568178549</c:v>
                </c:pt>
                <c:pt idx="11">
                  <c:v>2872.7303576228746</c:v>
                </c:pt>
                <c:pt idx="12">
                  <c:v>3295.2906245491417</c:v>
                </c:pt>
                <c:pt idx="13">
                  <c:v>3938.4229405494693</c:v>
                </c:pt>
                <c:pt idx="14">
                  <c:v>4364.9821470999414</c:v>
                </c:pt>
                <c:pt idx="15">
                  <c:v>4843.1466779823122</c:v>
                </c:pt>
                <c:pt idx="16">
                  <c:v>5200.7730810588755</c:v>
                </c:pt>
                <c:pt idx="17">
                  <c:v>5812.4765843101659</c:v>
                </c:pt>
                <c:pt idx="18">
                  <c:v>6919.5578333452459</c:v>
                </c:pt>
                <c:pt idx="19">
                  <c:v>7912.0100257313497</c:v>
                </c:pt>
                <c:pt idx="20">
                  <c:v>8709.6000193352356</c:v>
                </c:pt>
                <c:pt idx="21">
                  <c:v>8788.3669564342217</c:v>
                </c:pt>
                <c:pt idx="22">
                  <c:v>8576.3426876180147</c:v>
                </c:pt>
                <c:pt idx="23">
                  <c:v>8793.6204946626403</c:v>
                </c:pt>
                <c:pt idx="24">
                  <c:v>9124.1417878039192</c:v>
                </c:pt>
                <c:pt idx="25">
                  <c:v>9535.3334248610954</c:v>
                </c:pt>
                <c:pt idx="26">
                  <c:v>11466.20700893096</c:v>
                </c:pt>
                <c:pt idx="27">
                  <c:v>13176.512834547048</c:v>
                </c:pt>
                <c:pt idx="28">
                  <c:v>14735.727380620134</c:v>
                </c:pt>
                <c:pt idx="29">
                  <c:v>15292.153867926987</c:v>
                </c:pt>
                <c:pt idx="30">
                  <c:v>17067.912229975656</c:v>
                </c:pt>
                <c:pt idx="31">
                  <c:v>17895.223760751003</c:v>
                </c:pt>
                <c:pt idx="32">
                  <c:v>19066.532578308703</c:v>
                </c:pt>
                <c:pt idx="33">
                  <c:v>19187.841508665337</c:v>
                </c:pt>
                <c:pt idx="34">
                  <c:v>20332.633423967502</c:v>
                </c:pt>
                <c:pt idx="35">
                  <c:v>22224.272477147839</c:v>
                </c:pt>
                <c:pt idx="36">
                  <c:v>22236.64785102279</c:v>
                </c:pt>
                <c:pt idx="37">
                  <c:v>21729.687083412791</c:v>
                </c:pt>
                <c:pt idx="38">
                  <c:v>21793.479196096276</c:v>
                </c:pt>
                <c:pt idx="39">
                  <c:v>22719.732491598956</c:v>
                </c:pt>
                <c:pt idx="40">
                  <c:v>23054.561666401773</c:v>
                </c:pt>
                <c:pt idx="41">
                  <c:v>22671.476175345146</c:v>
                </c:pt>
                <c:pt idx="42">
                  <c:v>23474.883065367645</c:v>
                </c:pt>
                <c:pt idx="43">
                  <c:v>26058.885698938964</c:v>
                </c:pt>
                <c:pt idx="44">
                  <c:v>28798.166965877033</c:v>
                </c:pt>
                <c:pt idx="45">
                  <c:v>30228.633059819709</c:v>
                </c:pt>
                <c:pt idx="46">
                  <c:v>31656.871016893856</c:v>
                </c:pt>
                <c:pt idx="47">
                  <c:v>34404.473510415766</c:v>
                </c:pt>
                <c:pt idx="48">
                  <c:v>36254.159719999174</c:v>
                </c:pt>
                <c:pt idx="49">
                  <c:v>33671.861733375314</c:v>
                </c:pt>
                <c:pt idx="50">
                  <c:v>35088.330212954344</c:v>
                </c:pt>
                <c:pt idx="51">
                  <c:v>37547.352933526752</c:v>
                </c:pt>
                <c:pt idx="52">
                  <c:v>37285.584017976675</c:v>
                </c:pt>
                <c:pt idx="53">
                  <c:v>37546.478501360172</c:v>
                </c:pt>
                <c:pt idx="54">
                  <c:v>38068.495266737809</c:v>
                </c:pt>
                <c:pt idx="55">
                  <c:v>35666.456738779394</c:v>
                </c:pt>
                <c:pt idx="56">
                  <c:v>36115.193066906948</c:v>
                </c:pt>
                <c:pt idx="57">
                  <c:v>37476.546622470996</c:v>
                </c:pt>
                <c:pt idx="58">
                  <c:v>39416.242611016052</c:v>
                </c:pt>
                <c:pt idx="59">
                  <c:v>39583.225700101735</c:v>
                </c:pt>
                <c:pt idx="60">
                  <c:v>38402.117597377233</c:v>
                </c:pt>
                <c:pt idx="61">
                  <c:v>42731.288945291126</c:v>
                </c:pt>
                <c:pt idx="62">
                  <c:v>43476.378035187023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E7-425B-8E42-80D2D8158C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86421392"/>
        <c:axId val="486420080"/>
      </c:lineChart>
      <c:catAx>
        <c:axId val="48642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86420080"/>
        <c:crosses val="autoZero"/>
        <c:auto val="1"/>
        <c:lblAlgn val="ctr"/>
        <c:lblOffset val="100"/>
        <c:noMultiLvlLbl val="0"/>
      </c:catAx>
      <c:valAx>
        <c:axId val="486420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8642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Pib</a:t>
            </a:r>
            <a:r>
              <a:rPr lang="es-ES" baseline="0"/>
              <a:t> Per cápita a precios constantes 2010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'PIB Per Cápita'!$A$15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Cápita'!$B$15:$BL$15</c:f>
              <c:numCache>
                <c:formatCode>General</c:formatCode>
                <c:ptCount val="63"/>
                <c:pt idx="0">
                  <c:v>3601.6357452650586</c:v>
                </c:pt>
                <c:pt idx="1">
                  <c:v>3687.7110524288114</c:v>
                </c:pt>
                <c:pt idx="2">
                  <c:v>3818.2978445055901</c:v>
                </c:pt>
                <c:pt idx="3">
                  <c:v>3932.9130418347227</c:v>
                </c:pt>
                <c:pt idx="4">
                  <c:v>4104.9472337337857</c:v>
                </c:pt>
                <c:pt idx="5">
                  <c:v>4245.6542924478172</c:v>
                </c:pt>
                <c:pt idx="6">
                  <c:v>4396.5429674172638</c:v>
                </c:pt>
                <c:pt idx="7">
                  <c:v>4485.6113561051134</c:v>
                </c:pt>
                <c:pt idx="8">
                  <c:v>4654.8791630743135</c:v>
                </c:pt>
                <c:pt idx="9">
                  <c:v>4822.9632406309629</c:v>
                </c:pt>
                <c:pt idx="10">
                  <c:v>4913.7908234076731</c:v>
                </c:pt>
                <c:pt idx="11">
                  <c:v>5017.8749166038606</c:v>
                </c:pt>
                <c:pt idx="12">
                  <c:v>5195.4053127192728</c:v>
                </c:pt>
                <c:pt idx="13">
                  <c:v>5421.0645137028696</c:v>
                </c:pt>
                <c:pt idx="14">
                  <c:v>5416.6974009190481</c:v>
                </c:pt>
                <c:pt idx="15">
                  <c:v>5353.7669986997698</c:v>
                </c:pt>
                <c:pt idx="16">
                  <c:v>5539.3805094771114</c:v>
                </c:pt>
                <c:pt idx="17">
                  <c:v>5666.2853226066882</c:v>
                </c:pt>
                <c:pt idx="18">
                  <c:v>5798.6911805310956</c:v>
                </c:pt>
                <c:pt idx="19">
                  <c:v>5935.6390419595018</c:v>
                </c:pt>
                <c:pt idx="20">
                  <c:v>5944.0291157524453</c:v>
                </c:pt>
                <c:pt idx="21">
                  <c:v>5958.2492907817959</c:v>
                </c:pt>
                <c:pt idx="22">
                  <c:v>5869.9589014486655</c:v>
                </c:pt>
                <c:pt idx="23">
                  <c:v>5917.1005709988649</c:v>
                </c:pt>
                <c:pt idx="24">
                  <c:v>6089.5898146470035</c:v>
                </c:pt>
                <c:pt idx="25">
                  <c:v>6207.3410539485185</c:v>
                </c:pt>
                <c:pt idx="26">
                  <c:v>6305.2296056765917</c:v>
                </c:pt>
                <c:pt idx="27">
                  <c:v>6426.3555852822228</c:v>
                </c:pt>
                <c:pt idx="28">
                  <c:v>6606.4769091724465</c:v>
                </c:pt>
                <c:pt idx="29">
                  <c:v>6734.1721163669872</c:v>
                </c:pt>
                <c:pt idx="30">
                  <c:v>6804.5105711880724</c:v>
                </c:pt>
                <c:pt idx="31">
                  <c:v>6783.8737111778919</c:v>
                </c:pt>
                <c:pt idx="32">
                  <c:v>6811.8830454458375</c:v>
                </c:pt>
                <c:pt idx="33">
                  <c:v>6829.5382894360027</c:v>
                </c:pt>
                <c:pt idx="34">
                  <c:v>6949.8519495742539</c:v>
                </c:pt>
                <c:pt idx="35">
                  <c:v>7057.8937747472519</c:v>
                </c:pt>
                <c:pt idx="36">
                  <c:v>7203.7130519532975</c:v>
                </c:pt>
                <c:pt idx="37">
                  <c:v>7378.9149778006495</c:v>
                </c:pt>
                <c:pt idx="38">
                  <c:v>7483.5148870257453</c:v>
                </c:pt>
                <c:pt idx="39">
                  <c:v>7643.9929988208987</c:v>
                </c:pt>
                <c:pt idx="40">
                  <c:v>7883.515670100548</c:v>
                </c:pt>
                <c:pt idx="41">
                  <c:v>7937.3897421339116</c:v>
                </c:pt>
                <c:pt idx="42">
                  <c:v>8014.5641830762579</c:v>
                </c:pt>
                <c:pt idx="43">
                  <c:v>8158.2917238943401</c:v>
                </c:pt>
                <c:pt idx="44">
                  <c:v>8415.7929018126069</c:v>
                </c:pt>
                <c:pt idx="45">
                  <c:v>8643.7514685304141</c:v>
                </c:pt>
                <c:pt idx="46">
                  <c:v>8915.4226240688968</c:v>
                </c:pt>
                <c:pt idx="47">
                  <c:v>9191.2867542801068</c:v>
                </c:pt>
                <c:pt idx="48">
                  <c:v>9265.2840703350194</c:v>
                </c:pt>
                <c:pt idx="49">
                  <c:v>9027.0602358026536</c:v>
                </c:pt>
                <c:pt idx="50">
                  <c:v>9321.6348996833458</c:v>
                </c:pt>
                <c:pt idx="51">
                  <c:v>9516.0665295431991</c:v>
                </c:pt>
                <c:pt idx="52">
                  <c:v>9653.2569985753144</c:v>
                </c:pt>
                <c:pt idx="53">
                  <c:v>9802.8377308044801</c:v>
                </c:pt>
                <c:pt idx="54">
                  <c:v>9982.3425751240557</c:v>
                </c:pt>
                <c:pt idx="55">
                  <c:v>10168.124541185076</c:v>
                </c:pt>
                <c:pt idx="56">
                  <c:v>10330.699672154788</c:v>
                </c:pt>
                <c:pt idx="57">
                  <c:v>10560.252859922184</c:v>
                </c:pt>
                <c:pt idx="58">
                  <c:v>10786.744866508394</c:v>
                </c:pt>
                <c:pt idx="59">
                  <c:v>10949.846988332019</c:v>
                </c:pt>
                <c:pt idx="60">
                  <c:v>10508.560486661952</c:v>
                </c:pt>
                <c:pt idx="61">
                  <c:v>11066.724555906008</c:v>
                </c:pt>
                <c:pt idx="62">
                  <c:v>11318.735451918321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F6A-401B-A131-AA2251ACB92B}"/>
            </c:ext>
          </c:extLst>
        </c:ser>
        <c:ser>
          <c:idx val="1"/>
          <c:order val="1"/>
          <c:tx>
            <c:strRef>
              <c:f>'PIB Per Cápita'!$A$16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Cápita'!$B$16:$BL$16</c:f>
              <c:numCache>
                <c:formatCode>General</c:formatCode>
                <c:ptCount val="63"/>
                <c:pt idx="0">
                  <c:v>1140.8863528693003</c:v>
                </c:pt>
                <c:pt idx="1">
                  <c:v>1124.7297111706114</c:v>
                </c:pt>
                <c:pt idx="2">
                  <c:v>1163.8613281900714</c:v>
                </c:pt>
                <c:pt idx="3">
                  <c:v>1204.5740351280242</c:v>
                </c:pt>
                <c:pt idx="4">
                  <c:v>1232.7780726908575</c:v>
                </c:pt>
                <c:pt idx="5">
                  <c:v>1259.0250802425953</c:v>
                </c:pt>
                <c:pt idx="6">
                  <c:v>1243.9397315143872</c:v>
                </c:pt>
                <c:pt idx="7">
                  <c:v>1197.5793014004671</c:v>
                </c:pt>
                <c:pt idx="8">
                  <c:v>1201.5373179780693</c:v>
                </c:pt>
                <c:pt idx="9">
                  <c:v>1280.1412248240795</c:v>
                </c:pt>
                <c:pt idx="10">
                  <c:v>1374.5840208140464</c:v>
                </c:pt>
                <c:pt idx="11">
                  <c:v>1443.3313973503734</c:v>
                </c:pt>
                <c:pt idx="12">
                  <c:v>1442.4162022357541</c:v>
                </c:pt>
                <c:pt idx="13">
                  <c:v>1464.8185420898512</c:v>
                </c:pt>
                <c:pt idx="14">
                  <c:v>1537.3346959739861</c:v>
                </c:pt>
                <c:pt idx="15">
                  <c:v>1492.8184102575847</c:v>
                </c:pt>
                <c:pt idx="16">
                  <c:v>1531.2936837929058</c:v>
                </c:pt>
                <c:pt idx="17">
                  <c:v>1532.6840031597849</c:v>
                </c:pt>
                <c:pt idx="18">
                  <c:v>1481.4148787902423</c:v>
                </c:pt>
                <c:pt idx="19">
                  <c:v>1494.8030149449733</c:v>
                </c:pt>
                <c:pt idx="20">
                  <c:v>1507.3482246771266</c:v>
                </c:pt>
                <c:pt idx="21">
                  <c:v>1452.8858117859791</c:v>
                </c:pt>
                <c:pt idx="22">
                  <c:v>1394.740838825647</c:v>
                </c:pt>
                <c:pt idx="23">
                  <c:v>1321.4716589713237</c:v>
                </c:pt>
                <c:pt idx="24">
                  <c:v>1312.1700710298444</c:v>
                </c:pt>
                <c:pt idx="25">
                  <c:v>1299.0259519206363</c:v>
                </c:pt>
                <c:pt idx="26">
                  <c:v>1286.9927119903568</c:v>
                </c:pt>
                <c:pt idx="27">
                  <c:v>1289.8136295788477</c:v>
                </c:pt>
                <c:pt idx="28">
                  <c:v>1308.6590249991782</c:v>
                </c:pt>
                <c:pt idx="29">
                  <c:v>1306.7174521427573</c:v>
                </c:pt>
                <c:pt idx="30">
                  <c:v>1302.4299743582719</c:v>
                </c:pt>
                <c:pt idx="31">
                  <c:v>1274.467872797384</c:v>
                </c:pt>
                <c:pt idx="32">
                  <c:v>1239.5055817825896</c:v>
                </c:pt>
                <c:pt idx="33">
                  <c:v>1198.4172188738889</c:v>
                </c:pt>
                <c:pt idx="34">
                  <c:v>1180.28099233384</c:v>
                </c:pt>
                <c:pt idx="35">
                  <c:v>1188.7167364887409</c:v>
                </c:pt>
                <c:pt idx="36">
                  <c:v>1217.0523929047906</c:v>
                </c:pt>
                <c:pt idx="37">
                  <c:v>1237.7710417252515</c:v>
                </c:pt>
                <c:pt idx="38">
                  <c:v>1236.4697677294891</c:v>
                </c:pt>
                <c:pt idx="39">
                  <c:v>1231.0241383837265</c:v>
                </c:pt>
                <c:pt idx="40">
                  <c:v>1241.1993157611066</c:v>
                </c:pt>
                <c:pt idx="41">
                  <c:v>1260.3067989512974</c:v>
                </c:pt>
                <c:pt idx="42">
                  <c:v>1304.7852329131917</c:v>
                </c:pt>
                <c:pt idx="43">
                  <c:v>1322.6771091702778</c:v>
                </c:pt>
                <c:pt idx="44">
                  <c:v>1372.0918176193877</c:v>
                </c:pt>
                <c:pt idx="45">
                  <c:v>1415.698061270102</c:v>
                </c:pt>
                <c:pt idx="46">
                  <c:v>1461.3503301936407</c:v>
                </c:pt>
                <c:pt idx="47">
                  <c:v>1509.2386888717058</c:v>
                </c:pt>
                <c:pt idx="48">
                  <c:v>1543.7326292379944</c:v>
                </c:pt>
                <c:pt idx="49">
                  <c:v>1546.7602210215136</c:v>
                </c:pt>
                <c:pt idx="50">
                  <c:v>1593.9946329531874</c:v>
                </c:pt>
                <c:pt idx="51">
                  <c:v>1615.9329501510763</c:v>
                </c:pt>
                <c:pt idx="52">
                  <c:v>1615.34292093661</c:v>
                </c:pt>
                <c:pt idx="53">
                  <c:v>1651.2623438387006</c:v>
                </c:pt>
                <c:pt idx="54">
                  <c:v>1685.0340079414216</c:v>
                </c:pt>
                <c:pt idx="55">
                  <c:v>1687.1009151603746</c:v>
                </c:pt>
                <c:pt idx="56">
                  <c:v>1663.4197509955336</c:v>
                </c:pt>
                <c:pt idx="57">
                  <c:v>1659.6626566362761</c:v>
                </c:pt>
                <c:pt idx="58">
                  <c:v>1659.1099165653327</c:v>
                </c:pt>
                <c:pt idx="59">
                  <c:v>1657.3551941733128</c:v>
                </c:pt>
                <c:pt idx="60">
                  <c:v>1582.8500363811083</c:v>
                </c:pt>
                <c:pt idx="61">
                  <c:v>1606.9094393418036</c:v>
                </c:pt>
                <c:pt idx="62">
                  <c:v>1623.2586655835498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F6A-401B-A131-AA2251ACB92B}"/>
            </c:ext>
          </c:extLst>
        </c:ser>
        <c:ser>
          <c:idx val="2"/>
          <c:order val="2"/>
          <c:tx>
            <c:strRef>
              <c:f>'PIB Per Cápita'!$A$17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Cápita'!$B$17:$BL$17</c:f>
              <c:numCache>
                <c:formatCode>General</c:formatCode>
                <c:ptCount val="63"/>
                <c:pt idx="0">
                  <c:v>10913.364155266894</c:v>
                </c:pt>
                <c:pt idx="1">
                  <c:v>11225.951437383561</c:v>
                </c:pt>
                <c:pt idx="2">
                  <c:v>11700.938448350813</c:v>
                </c:pt>
                <c:pt idx="3">
                  <c:v>12159.570628046646</c:v>
                </c:pt>
                <c:pt idx="4">
                  <c:v>12770.903064487227</c:v>
                </c:pt>
                <c:pt idx="5">
                  <c:v>13296.781295683273</c:v>
                </c:pt>
                <c:pt idx="6">
                  <c:v>13917.340106725867</c:v>
                </c:pt>
                <c:pt idx="7">
                  <c:v>14345.928779266269</c:v>
                </c:pt>
                <c:pt idx="8">
                  <c:v>15033.273460846754</c:v>
                </c:pt>
                <c:pt idx="9">
                  <c:v>15641.132134595366</c:v>
                </c:pt>
                <c:pt idx="10">
                  <c:v>15910.076800253428</c:v>
                </c:pt>
                <c:pt idx="11">
                  <c:v>16288.908315969873</c:v>
                </c:pt>
                <c:pt idx="12">
                  <c:v>16972.684925521702</c:v>
                </c:pt>
                <c:pt idx="13">
                  <c:v>17808.700815170156</c:v>
                </c:pt>
                <c:pt idx="14">
                  <c:v>17796.101516356524</c:v>
                </c:pt>
                <c:pt idx="15">
                  <c:v>17657.840607982245</c:v>
                </c:pt>
                <c:pt idx="16">
                  <c:v>18343.932430842891</c:v>
                </c:pt>
                <c:pt idx="17">
                  <c:v>18858.583554586963</c:v>
                </c:pt>
                <c:pt idx="18">
                  <c:v>19510.942940760004</c:v>
                </c:pt>
                <c:pt idx="19">
                  <c:v>20082.530412422206</c:v>
                </c:pt>
                <c:pt idx="20">
                  <c:v>20130.962991757075</c:v>
                </c:pt>
                <c:pt idx="21">
                  <c:v>20375.237387765523</c:v>
                </c:pt>
                <c:pt idx="22">
                  <c:v>20230.932736867242</c:v>
                </c:pt>
                <c:pt idx="23">
                  <c:v>20644.538480595103</c:v>
                </c:pt>
                <c:pt idx="24">
                  <c:v>21457.562720250899</c:v>
                </c:pt>
                <c:pt idx="25">
                  <c:v>22084.866611969752</c:v>
                </c:pt>
                <c:pt idx="26">
                  <c:v>22575.856674357365</c:v>
                </c:pt>
                <c:pt idx="27">
                  <c:v>23190.16669845413</c:v>
                </c:pt>
                <c:pt idx="28">
                  <c:v>24056.034077929926</c:v>
                </c:pt>
                <c:pt idx="29">
                  <c:v>24765.776447664186</c:v>
                </c:pt>
                <c:pt idx="30">
                  <c:v>25271.739515108246</c:v>
                </c:pt>
                <c:pt idx="31">
                  <c:v>25328.581243354602</c:v>
                </c:pt>
                <c:pt idx="32">
                  <c:v>25627.702199481446</c:v>
                </c:pt>
                <c:pt idx="33">
                  <c:v>25754.496251587636</c:v>
                </c:pt>
                <c:pt idx="34">
                  <c:v>26358.18973403675</c:v>
                </c:pt>
                <c:pt idx="35">
                  <c:v>26838.728779840963</c:v>
                </c:pt>
                <c:pt idx="36">
                  <c:v>27454.591730004369</c:v>
                </c:pt>
                <c:pt idx="37">
                  <c:v>28230.838303139153</c:v>
                </c:pt>
                <c:pt idx="38">
                  <c:v>28870.850475693067</c:v>
                </c:pt>
                <c:pt idx="39">
                  <c:v>29639.438591966169</c:v>
                </c:pt>
                <c:pt idx="40">
                  <c:v>30630.034057693381</c:v>
                </c:pt>
                <c:pt idx="41">
                  <c:v>30830.72098879909</c:v>
                </c:pt>
                <c:pt idx="42">
                  <c:v>31069.858365234504</c:v>
                </c:pt>
                <c:pt idx="43">
                  <c:v>31468.615391694952</c:v>
                </c:pt>
                <c:pt idx="44">
                  <c:v>32258.559603586542</c:v>
                </c:pt>
                <c:pt idx="45">
                  <c:v>32930.039028071071</c:v>
                </c:pt>
                <c:pt idx="46">
                  <c:v>33677.490373895474</c:v>
                </c:pt>
                <c:pt idx="47">
                  <c:v>34299.318072916467</c:v>
                </c:pt>
                <c:pt idx="48">
                  <c:v>34170.664345227706</c:v>
                </c:pt>
                <c:pt idx="49">
                  <c:v>32777.61429910866</c:v>
                </c:pt>
                <c:pt idx="50">
                  <c:v>33531.416421230409</c:v>
                </c:pt>
                <c:pt idx="51">
                  <c:v>33984.462315155921</c:v>
                </c:pt>
                <c:pt idx="52">
                  <c:v>34248.071187115333</c:v>
                </c:pt>
                <c:pt idx="53">
                  <c:v>34548.189661523167</c:v>
                </c:pt>
                <c:pt idx="54">
                  <c:v>35044.136514524973</c:v>
                </c:pt>
                <c:pt idx="55">
                  <c:v>35666.456738779394</c:v>
                </c:pt>
                <c:pt idx="56">
                  <c:v>36076.218562332564</c:v>
                </c:pt>
                <c:pt idx="57">
                  <c:v>36757.908061761402</c:v>
                </c:pt>
                <c:pt idx="58">
                  <c:v>37394.526040197139</c:v>
                </c:pt>
                <c:pt idx="59">
                  <c:v>37841.282068090681</c:v>
                </c:pt>
                <c:pt idx="60">
                  <c:v>36063.652401845065</c:v>
                </c:pt>
                <c:pt idx="61">
                  <c:v>38079.58143278717</c:v>
                </c:pt>
                <c:pt idx="62">
                  <c:v>39002.415287882512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F6A-401B-A131-AA2251ACB9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6454072"/>
        <c:axId val="666449808"/>
      </c:lineChart>
      <c:catAx>
        <c:axId val="666454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66449808"/>
        <c:crosses val="autoZero"/>
        <c:auto val="1"/>
        <c:lblAlgn val="ctr"/>
        <c:lblOffset val="100"/>
        <c:noMultiLvlLbl val="0"/>
      </c:catAx>
      <c:valAx>
        <c:axId val="666449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66454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708530568576289E-2"/>
          <c:y val="9.1740691705572197E-2"/>
          <c:w val="0.9316341469046574"/>
          <c:h val="0.84819269272756836"/>
        </c:manualLayout>
      </c:layout>
      <c:lineChart>
        <c:grouping val="standard"/>
        <c:varyColors val="0"/>
        <c:ser>
          <c:idx val="0"/>
          <c:order val="0"/>
          <c:tx>
            <c:strRef>
              <c:f>'Pobreza 1.9$'!$A$3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'Pobreza 1.9$'!$B$2:$AO$2</c:f>
              <c:numCache>
                <c:formatCode>General</c:formatCode>
                <c:ptCount val="40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</c:numCache>
            </c:numRef>
          </c:cat>
          <c:val>
            <c:numRef>
              <c:f>'Pobreza 1.9$'!$B$3:$AO$3</c:f>
              <c:numCache>
                <c:formatCode>General</c:formatCode>
                <c:ptCount val="40"/>
                <c:pt idx="1">
                  <c:v>43.6</c:v>
                </c:pt>
                <c:pt idx="2">
                  <c:v>43.2</c:v>
                </c:pt>
                <c:pt idx="3">
                  <c:v>42.5</c:v>
                </c:pt>
                <c:pt idx="4">
                  <c:v>41.1</c:v>
                </c:pt>
                <c:pt idx="5">
                  <c:v>39.700000000000003</c:v>
                </c:pt>
                <c:pt idx="6">
                  <c:v>38.4</c:v>
                </c:pt>
                <c:pt idx="7">
                  <c:v>37.4</c:v>
                </c:pt>
                <c:pt idx="8">
                  <c:v>35.700000000000003</c:v>
                </c:pt>
                <c:pt idx="9">
                  <c:v>38.4</c:v>
                </c:pt>
                <c:pt idx="10">
                  <c:v>37.9</c:v>
                </c:pt>
                <c:pt idx="11">
                  <c:v>37.5</c:v>
                </c:pt>
                <c:pt idx="12">
                  <c:v>36.5</c:v>
                </c:pt>
                <c:pt idx="13">
                  <c:v>35.700000000000003</c:v>
                </c:pt>
                <c:pt idx="14">
                  <c:v>34.4</c:v>
                </c:pt>
                <c:pt idx="15">
                  <c:v>32.9</c:v>
                </c:pt>
                <c:pt idx="16">
                  <c:v>31.3</c:v>
                </c:pt>
                <c:pt idx="17">
                  <c:v>31.1</c:v>
                </c:pt>
                <c:pt idx="18">
                  <c:v>31.3</c:v>
                </c:pt>
                <c:pt idx="19">
                  <c:v>30.4</c:v>
                </c:pt>
                <c:pt idx="20">
                  <c:v>29.3</c:v>
                </c:pt>
                <c:pt idx="21">
                  <c:v>28.3</c:v>
                </c:pt>
                <c:pt idx="22">
                  <c:v>26.9</c:v>
                </c:pt>
                <c:pt idx="23">
                  <c:v>25.6</c:v>
                </c:pt>
                <c:pt idx="24">
                  <c:v>23.7</c:v>
                </c:pt>
                <c:pt idx="25">
                  <c:v>21.7</c:v>
                </c:pt>
                <c:pt idx="26">
                  <c:v>20.9</c:v>
                </c:pt>
                <c:pt idx="27">
                  <c:v>19.600000000000001</c:v>
                </c:pt>
                <c:pt idx="28">
                  <c:v>18.8</c:v>
                </c:pt>
                <c:pt idx="29">
                  <c:v>17.899999999999999</c:v>
                </c:pt>
                <c:pt idx="30">
                  <c:v>16.3</c:v>
                </c:pt>
                <c:pt idx="31">
                  <c:v>14.2</c:v>
                </c:pt>
                <c:pt idx="32">
                  <c:v>13.2</c:v>
                </c:pt>
                <c:pt idx="33">
                  <c:v>11.7</c:v>
                </c:pt>
                <c:pt idx="34">
                  <c:v>11.2</c:v>
                </c:pt>
                <c:pt idx="35">
                  <c:v>10.8</c:v>
                </c:pt>
                <c:pt idx="36">
                  <c:v>10.5</c:v>
                </c:pt>
                <c:pt idx="37">
                  <c:v>9.8000000000000007</c:v>
                </c:pt>
                <c:pt idx="38">
                  <c:v>9.1</c:v>
                </c:pt>
                <c:pt idx="39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74-4765-87CD-970A545E4F2D}"/>
            </c:ext>
          </c:extLst>
        </c:ser>
        <c:ser>
          <c:idx val="1"/>
          <c:order val="1"/>
          <c:tx>
            <c:strRef>
              <c:f>'Pobreza 1.9$'!$A$4</c:f>
              <c:strCache>
                <c:ptCount val="1"/>
                <c:pt idx="0">
                  <c:v>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'Pobreza 1.9$'!$B$2:$AO$2</c:f>
              <c:numCache>
                <c:formatCode>General</c:formatCode>
                <c:ptCount val="40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</c:numCache>
            </c:numRef>
          </c:cat>
          <c:val>
            <c:numRef>
              <c:f>'Pobreza 1.9$'!$B$4:$AO$4</c:f>
              <c:numCache>
                <c:formatCode>General</c:formatCode>
                <c:ptCount val="40"/>
                <c:pt idx="10">
                  <c:v>53.8</c:v>
                </c:pt>
                <c:pt idx="11">
                  <c:v>55.7</c:v>
                </c:pt>
                <c:pt idx="12">
                  <c:v>57</c:v>
                </c:pt>
                <c:pt idx="13">
                  <c:v>58.6</c:v>
                </c:pt>
                <c:pt idx="14">
                  <c:v>59.1</c:v>
                </c:pt>
                <c:pt idx="15">
                  <c:v>58.6</c:v>
                </c:pt>
                <c:pt idx="16">
                  <c:v>57.6</c:v>
                </c:pt>
                <c:pt idx="17">
                  <c:v>57.2</c:v>
                </c:pt>
                <c:pt idx="18">
                  <c:v>57.1</c:v>
                </c:pt>
                <c:pt idx="19">
                  <c:v>56.9</c:v>
                </c:pt>
                <c:pt idx="20">
                  <c:v>56.5</c:v>
                </c:pt>
                <c:pt idx="21">
                  <c:v>55.5</c:v>
                </c:pt>
                <c:pt idx="22">
                  <c:v>54.7</c:v>
                </c:pt>
                <c:pt idx="23">
                  <c:v>53.4</c:v>
                </c:pt>
                <c:pt idx="24">
                  <c:v>50.6</c:v>
                </c:pt>
                <c:pt idx="25">
                  <c:v>48.9</c:v>
                </c:pt>
                <c:pt idx="26">
                  <c:v>47.4</c:v>
                </c:pt>
                <c:pt idx="27">
                  <c:v>46</c:v>
                </c:pt>
                <c:pt idx="28">
                  <c:v>44.6</c:v>
                </c:pt>
                <c:pt idx="29">
                  <c:v>44</c:v>
                </c:pt>
                <c:pt idx="30">
                  <c:v>42.1</c:v>
                </c:pt>
                <c:pt idx="31">
                  <c:v>41</c:v>
                </c:pt>
                <c:pt idx="32">
                  <c:v>39.799999999999997</c:v>
                </c:pt>
                <c:pt idx="33">
                  <c:v>38.700000000000003</c:v>
                </c:pt>
                <c:pt idx="34">
                  <c:v>37.6</c:v>
                </c:pt>
                <c:pt idx="35">
                  <c:v>37.700000000000003</c:v>
                </c:pt>
                <c:pt idx="36">
                  <c:v>37.299999999999997</c:v>
                </c:pt>
                <c:pt idx="37">
                  <c:v>36.6</c:v>
                </c:pt>
                <c:pt idx="38">
                  <c:v>35.799999999999997</c:v>
                </c:pt>
                <c:pt idx="39">
                  <c:v>35.4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74-4765-87CD-970A545E4F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3421432"/>
        <c:axId val="523422088"/>
      </c:lineChart>
      <c:catAx>
        <c:axId val="5234214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2088"/>
        <c:crosses val="autoZero"/>
        <c:auto val="1"/>
        <c:lblAlgn val="ctr"/>
        <c:lblOffset val="100"/>
        <c:noMultiLvlLbl val="0"/>
      </c:catAx>
      <c:valAx>
        <c:axId val="523422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14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9868800952638944E-2"/>
          <c:y val="0.16865336832895889"/>
          <c:w val="0.9098152576189098"/>
          <c:h val="0.7159896403678016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'DATOS APARTE'!$A$4</c:f>
              <c:strCache>
                <c:ptCount val="1"/>
                <c:pt idx="0">
                  <c:v>África SubSh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'DATOS APARTE'!$B$3:$BL$3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'DATOS APARTE'!$B$4:$BL$4</c:f>
              <c:numCache>
                <c:formatCode>General</c:formatCode>
                <c:ptCount val="63"/>
                <c:pt idx="0">
                  <c:v>85.375783182275839</c:v>
                </c:pt>
                <c:pt idx="1">
                  <c:v>85.070037046064101</c:v>
                </c:pt>
                <c:pt idx="2">
                  <c:v>84.75488181583296</c:v>
                </c:pt>
                <c:pt idx="3">
                  <c:v>84.419746325852557</c:v>
                </c:pt>
                <c:pt idx="4">
                  <c:v>84.069591834422738</c:v>
                </c:pt>
                <c:pt idx="5">
                  <c:v>83.70720754665652</c:v>
                </c:pt>
                <c:pt idx="6">
                  <c:v>83.346089087752475</c:v>
                </c:pt>
                <c:pt idx="7">
                  <c:v>82.975898782599032</c:v>
                </c:pt>
                <c:pt idx="8">
                  <c:v>82.596724035637905</c:v>
                </c:pt>
                <c:pt idx="9">
                  <c:v>82.207038520396836</c:v>
                </c:pt>
                <c:pt idx="10">
                  <c:v>81.827998491319661</c:v>
                </c:pt>
                <c:pt idx="11">
                  <c:v>81.416963184330996</c:v>
                </c:pt>
                <c:pt idx="12">
                  <c:v>80.986747763104972</c:v>
                </c:pt>
                <c:pt idx="13">
                  <c:v>80.55457699542545</c:v>
                </c:pt>
                <c:pt idx="14">
                  <c:v>80.132792118764343</c:v>
                </c:pt>
                <c:pt idx="15">
                  <c:v>79.703610076749129</c:v>
                </c:pt>
                <c:pt idx="16">
                  <c:v>79.267587511677974</c:v>
                </c:pt>
                <c:pt idx="17">
                  <c:v>78.838609286202754</c:v>
                </c:pt>
                <c:pt idx="18">
                  <c:v>78.399121087390213</c:v>
                </c:pt>
                <c:pt idx="19">
                  <c:v>78.004805569688358</c:v>
                </c:pt>
                <c:pt idx="20">
                  <c:v>77.618275280903845</c:v>
                </c:pt>
                <c:pt idx="21">
                  <c:v>77.20123022127818</c:v>
                </c:pt>
                <c:pt idx="22">
                  <c:v>76.792078835585869</c:v>
                </c:pt>
                <c:pt idx="23">
                  <c:v>76.344454146552508</c:v>
                </c:pt>
                <c:pt idx="24">
                  <c:v>75.847517374638258</c:v>
                </c:pt>
                <c:pt idx="25">
                  <c:v>75.305582518402247</c:v>
                </c:pt>
                <c:pt idx="26">
                  <c:v>74.737539384816969</c:v>
                </c:pt>
                <c:pt idx="27">
                  <c:v>74.168441839855063</c:v>
                </c:pt>
                <c:pt idx="28">
                  <c:v>73.600414651685682</c:v>
                </c:pt>
                <c:pt idx="29">
                  <c:v>73.039749803332043</c:v>
                </c:pt>
                <c:pt idx="30">
                  <c:v>72.489131495166802</c:v>
                </c:pt>
                <c:pt idx="31">
                  <c:v>72.050017828404819</c:v>
                </c:pt>
                <c:pt idx="32">
                  <c:v>71.620613053933056</c:v>
                </c:pt>
                <c:pt idx="33">
                  <c:v>71.190217106261699</c:v>
                </c:pt>
                <c:pt idx="34">
                  <c:v>70.763887232987017</c:v>
                </c:pt>
                <c:pt idx="35">
                  <c:v>70.370647108187626</c:v>
                </c:pt>
                <c:pt idx="36">
                  <c:v>70.034215636560702</c:v>
                </c:pt>
                <c:pt idx="37">
                  <c:v>69.67945408483881</c:v>
                </c:pt>
                <c:pt idx="38">
                  <c:v>69.314794904711306</c:v>
                </c:pt>
                <c:pt idx="39">
                  <c:v>68.952447960089316</c:v>
                </c:pt>
                <c:pt idx="40">
                  <c:v>68.590491487180117</c:v>
                </c:pt>
                <c:pt idx="41">
                  <c:v>68.164168976014409</c:v>
                </c:pt>
                <c:pt idx="42">
                  <c:v>67.727340719998764</c:v>
                </c:pt>
                <c:pt idx="43">
                  <c:v>67.288340600084638</c:v>
                </c:pt>
                <c:pt idx="44">
                  <c:v>66.844323022060181</c:v>
                </c:pt>
                <c:pt idx="45">
                  <c:v>66.384311134392092</c:v>
                </c:pt>
                <c:pt idx="46">
                  <c:v>65.926840006911476</c:v>
                </c:pt>
                <c:pt idx="47">
                  <c:v>65.511393762745129</c:v>
                </c:pt>
                <c:pt idx="48">
                  <c:v>65.008290225949068</c:v>
                </c:pt>
                <c:pt idx="49">
                  <c:v>64.500371386126375</c:v>
                </c:pt>
                <c:pt idx="50">
                  <c:v>63.984819801432039</c:v>
                </c:pt>
                <c:pt idx="51">
                  <c:v>63.462985812749984</c:v>
                </c:pt>
                <c:pt idx="52">
                  <c:v>62.951468309729385</c:v>
                </c:pt>
                <c:pt idx="53">
                  <c:v>62.438126765794237</c:v>
                </c:pt>
                <c:pt idx="54">
                  <c:v>61.910932412645565</c:v>
                </c:pt>
                <c:pt idx="55">
                  <c:v>61.368680807855306</c:v>
                </c:pt>
                <c:pt idx="56">
                  <c:v>60.839096235472311</c:v>
                </c:pt>
                <c:pt idx="57">
                  <c:v>60.312803499604598</c:v>
                </c:pt>
                <c:pt idx="58">
                  <c:v>59.77545467365762</c:v>
                </c:pt>
                <c:pt idx="59">
                  <c:v>59.240717136286385</c:v>
                </c:pt>
                <c:pt idx="60">
                  <c:v>58.705583876301525</c:v>
                </c:pt>
                <c:pt idx="61">
                  <c:v>58.169947131701292</c:v>
                </c:pt>
                <c:pt idx="62">
                  <c:v>57.631703306298427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FD-45FD-9E2F-F8CC292F225E}"/>
            </c:ext>
          </c:extLst>
        </c:ser>
        <c:ser>
          <c:idx val="1"/>
          <c:order val="1"/>
          <c:tx>
            <c:strRef>
              <c:f>'DATOS APARTE'!$A$6</c:f>
              <c:strCache>
                <c:ptCount val="1"/>
                <c:pt idx="0">
                  <c:v>OCDE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'DATOS APARTE'!$B$3:$BL$3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'DATOS APARTE'!$B$6:$BL$6</c:f>
              <c:numCache>
                <c:formatCode>General</c:formatCode>
                <c:ptCount val="63"/>
                <c:pt idx="0">
                  <c:v>37.823351143825597</c:v>
                </c:pt>
                <c:pt idx="1">
                  <c:v>37.325417309104729</c:v>
                </c:pt>
                <c:pt idx="2">
                  <c:v>36.827478084440081</c:v>
                </c:pt>
                <c:pt idx="3">
                  <c:v>36.313579928596496</c:v>
                </c:pt>
                <c:pt idx="4">
                  <c:v>35.799437728804754</c:v>
                </c:pt>
                <c:pt idx="5">
                  <c:v>35.29945375630048</c:v>
                </c:pt>
                <c:pt idx="6">
                  <c:v>34.802582237096118</c:v>
                </c:pt>
                <c:pt idx="7">
                  <c:v>34.296333931605552</c:v>
                </c:pt>
                <c:pt idx="8">
                  <c:v>33.798094341931439</c:v>
                </c:pt>
                <c:pt idx="9">
                  <c:v>33.320155646875826</c:v>
                </c:pt>
                <c:pt idx="10">
                  <c:v>32.856875055502215</c:v>
                </c:pt>
                <c:pt idx="11">
                  <c:v>32.45234467207591</c:v>
                </c:pt>
                <c:pt idx="12">
                  <c:v>32.08237983846881</c:v>
                </c:pt>
                <c:pt idx="13">
                  <c:v>31.722056058522771</c:v>
                </c:pt>
                <c:pt idx="14">
                  <c:v>31.365550946815599</c:v>
                </c:pt>
                <c:pt idx="15">
                  <c:v>31.026859851232071</c:v>
                </c:pt>
                <c:pt idx="16">
                  <c:v>30.757216542543901</c:v>
                </c:pt>
                <c:pt idx="17">
                  <c:v>30.499504557991347</c:v>
                </c:pt>
                <c:pt idx="18">
                  <c:v>30.239700447279855</c:v>
                </c:pt>
                <c:pt idx="19">
                  <c:v>29.983713812321991</c:v>
                </c:pt>
                <c:pt idx="20">
                  <c:v>29.726677796663697</c:v>
                </c:pt>
                <c:pt idx="21">
                  <c:v>29.421477523811035</c:v>
                </c:pt>
                <c:pt idx="22">
                  <c:v>29.135761414288549</c:v>
                </c:pt>
                <c:pt idx="23">
                  <c:v>28.866150234746094</c:v>
                </c:pt>
                <c:pt idx="24">
                  <c:v>28.605713746770466</c:v>
                </c:pt>
                <c:pt idx="25">
                  <c:v>28.344144786142962</c:v>
                </c:pt>
                <c:pt idx="26">
                  <c:v>28.076222186128927</c:v>
                </c:pt>
                <c:pt idx="27">
                  <c:v>27.789189283325385</c:v>
                </c:pt>
                <c:pt idx="28">
                  <c:v>27.504959055527578</c:v>
                </c:pt>
                <c:pt idx="29">
                  <c:v>27.242113253588457</c:v>
                </c:pt>
                <c:pt idx="30">
                  <c:v>26.961724301479379</c:v>
                </c:pt>
                <c:pt idx="31">
                  <c:v>26.678795229862548</c:v>
                </c:pt>
                <c:pt idx="32">
                  <c:v>26.415074701987201</c:v>
                </c:pt>
                <c:pt idx="33">
                  <c:v>26.147538210590053</c:v>
                </c:pt>
                <c:pt idx="34">
                  <c:v>25.875147621893152</c:v>
                </c:pt>
                <c:pt idx="35">
                  <c:v>25.604537519427232</c:v>
                </c:pt>
                <c:pt idx="36">
                  <c:v>25.355397845479793</c:v>
                </c:pt>
                <c:pt idx="37">
                  <c:v>25.115558541783059</c:v>
                </c:pt>
                <c:pt idx="38">
                  <c:v>24.876308386281742</c:v>
                </c:pt>
                <c:pt idx="39">
                  <c:v>24.636320215674491</c:v>
                </c:pt>
                <c:pt idx="40">
                  <c:v>24.397678898760091</c:v>
                </c:pt>
                <c:pt idx="41">
                  <c:v>24.04852798778489</c:v>
                </c:pt>
                <c:pt idx="42">
                  <c:v>23.645483409009678</c:v>
                </c:pt>
                <c:pt idx="43">
                  <c:v>23.261637249259028</c:v>
                </c:pt>
                <c:pt idx="44">
                  <c:v>22.89329642879256</c:v>
                </c:pt>
                <c:pt idx="45">
                  <c:v>22.539213891658708</c:v>
                </c:pt>
                <c:pt idx="46">
                  <c:v>22.21134322984674</c:v>
                </c:pt>
                <c:pt idx="47">
                  <c:v>21.897455149889272</c:v>
                </c:pt>
                <c:pt idx="48">
                  <c:v>21.595794251521234</c:v>
                </c:pt>
                <c:pt idx="49">
                  <c:v>21.303227012239002</c:v>
                </c:pt>
                <c:pt idx="50">
                  <c:v>21.017451845607876</c:v>
                </c:pt>
                <c:pt idx="51">
                  <c:v>20.792088314775953</c:v>
                </c:pt>
                <c:pt idx="52">
                  <c:v>20.594668518600031</c:v>
                </c:pt>
                <c:pt idx="53">
                  <c:v>20.400052424750136</c:v>
                </c:pt>
                <c:pt idx="54">
                  <c:v>20.206411038336448</c:v>
                </c:pt>
                <c:pt idx="55">
                  <c:v>20.008752308116808</c:v>
                </c:pt>
                <c:pt idx="56">
                  <c:v>19.808447174332105</c:v>
                </c:pt>
                <c:pt idx="57">
                  <c:v>19.604749532644952</c:v>
                </c:pt>
                <c:pt idx="58">
                  <c:v>19.398931814543602</c:v>
                </c:pt>
                <c:pt idx="59">
                  <c:v>19.186413127183975</c:v>
                </c:pt>
                <c:pt idx="60">
                  <c:v>18.972280521012578</c:v>
                </c:pt>
                <c:pt idx="61">
                  <c:v>18.759496613579781</c:v>
                </c:pt>
                <c:pt idx="62">
                  <c:v>18.534376618644917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DFD-45FD-9E2F-F8CC292F22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08375480"/>
        <c:axId val="408373840"/>
      </c:barChart>
      <c:catAx>
        <c:axId val="408375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08373840"/>
        <c:crosses val="autoZero"/>
        <c:auto val="1"/>
        <c:lblAlgn val="ctr"/>
        <c:lblOffset val="100"/>
        <c:noMultiLvlLbl val="0"/>
      </c:catAx>
      <c:valAx>
        <c:axId val="408373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083754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'DATOS APARTE'!$A$16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APARTE'!$B$16:$BJ$16</c:f>
              <c:numCache>
                <c:formatCode>General</c:formatCode>
                <c:ptCount val="61"/>
                <c:pt idx="35">
                  <c:v>28.388549840775763</c:v>
                </c:pt>
                <c:pt idx="36">
                  <c:v>28.268344031015801</c:v>
                </c:pt>
                <c:pt idx="37">
                  <c:v>28.481199174990969</c:v>
                </c:pt>
                <c:pt idx="38">
                  <c:v>30.047001515769761</c:v>
                </c:pt>
                <c:pt idx="39">
                  <c:v>25.653105369391522</c:v>
                </c:pt>
                <c:pt idx="40">
                  <c:v>26.112241193756802</c:v>
                </c:pt>
                <c:pt idx="41">
                  <c:v>27.290059691915857</c:v>
                </c:pt>
                <c:pt idx="42">
                  <c:v>29.524847636812449</c:v>
                </c:pt>
                <c:pt idx="43">
                  <c:v>29.316021268944624</c:v>
                </c:pt>
                <c:pt idx="44">
                  <c:v>29.29094687500497</c:v>
                </c:pt>
                <c:pt idx="45">
                  <c:v>31.126942460927513</c:v>
                </c:pt>
                <c:pt idx="46">
                  <c:v>32.452615889947104</c:v>
                </c:pt>
                <c:pt idx="47">
                  <c:v>32.335245367188925</c:v>
                </c:pt>
                <c:pt idx="48">
                  <c:v>32.540236900150354</c:v>
                </c:pt>
                <c:pt idx="49">
                  <c:v>33.24831080229432</c:v>
                </c:pt>
                <c:pt idx="50">
                  <c:v>35.802798448723415</c:v>
                </c:pt>
                <c:pt idx="51">
                  <c:v>36.689167091134102</c:v>
                </c:pt>
                <c:pt idx="52">
                  <c:v>37.920967014822338</c:v>
                </c:pt>
                <c:pt idx="53">
                  <c:v>38.259012194630479</c:v>
                </c:pt>
                <c:pt idx="54">
                  <c:v>39.1120981964376</c:v>
                </c:pt>
                <c:pt idx="55">
                  <c:v>43.733940577750857</c:v>
                </c:pt>
                <c:pt idx="56">
                  <c:v>43.678547850300859</c:v>
                </c:pt>
                <c:pt idx="57">
                  <c:v>46.344739457643392</c:v>
                </c:pt>
                <c:pt idx="58">
                  <c:v>47.132520850925061</c:v>
                </c:pt>
                <c:pt idx="59">
                  <c:v>48.481837445606786</c:v>
                </c:pt>
                <c:pt idx="60">
                  <c:v>50.581483811237327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3B-4301-BF15-F34E17CCA85B}"/>
            </c:ext>
          </c:extLst>
        </c:ser>
        <c:ser>
          <c:idx val="1"/>
          <c:order val="1"/>
          <c:tx>
            <c:strRef>
              <c:f>'DATOS APARTE'!$A$17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APARTE'!$B$17:$BJ$17</c:f>
              <c:numCache>
                <c:formatCode>General</c:formatCode>
                <c:ptCount val="61"/>
                <c:pt idx="37">
                  <c:v>73.350250326093871</c:v>
                </c:pt>
                <c:pt idx="38">
                  <c:v>74.657853543011996</c:v>
                </c:pt>
                <c:pt idx="39">
                  <c:v>78.364375814040741</c:v>
                </c:pt>
                <c:pt idx="40">
                  <c:v>78.845437603424557</c:v>
                </c:pt>
                <c:pt idx="41">
                  <c:v>79.230325939506756</c:v>
                </c:pt>
                <c:pt idx="42">
                  <c:v>80.09309699720778</c:v>
                </c:pt>
                <c:pt idx="43">
                  <c:v>80.063555252764871</c:v>
                </c:pt>
                <c:pt idx="44">
                  <c:v>80.835948871586695</c:v>
                </c:pt>
                <c:pt idx="45">
                  <c:v>81.468864372227799</c:v>
                </c:pt>
                <c:pt idx="46">
                  <c:v>82.094997194378863</c:v>
                </c:pt>
                <c:pt idx="47">
                  <c:v>82.788125773055697</c:v>
                </c:pt>
                <c:pt idx="48">
                  <c:v>82.983506920628415</c:v>
                </c:pt>
                <c:pt idx="49">
                  <c:v>83.565906911241115</c:v>
                </c:pt>
                <c:pt idx="50">
                  <c:v>84.624447580894056</c:v>
                </c:pt>
                <c:pt idx="51">
                  <c:v>85.058660777896591</c:v>
                </c:pt>
                <c:pt idx="52">
                  <c:v>85.816522101917698</c:v>
                </c:pt>
                <c:pt idx="53">
                  <c:v>86.305222230909649</c:v>
                </c:pt>
                <c:pt idx="54">
                  <c:v>87.022730807630253</c:v>
                </c:pt>
                <c:pt idx="55">
                  <c:v>88.18963048531711</c:v>
                </c:pt>
                <c:pt idx="56">
                  <c:v>89.016961487490207</c:v>
                </c:pt>
                <c:pt idx="57">
                  <c:v>89.891872205019709</c:v>
                </c:pt>
                <c:pt idx="58">
                  <c:v>90.193562239867518</c:v>
                </c:pt>
                <c:pt idx="59">
                  <c:v>90.482703076868361</c:v>
                </c:pt>
                <c:pt idx="60">
                  <c:v>91.414095641030059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3B-4301-BF15-F34E17CCA85B}"/>
            </c:ext>
          </c:extLst>
        </c:ser>
        <c:ser>
          <c:idx val="2"/>
          <c:order val="2"/>
          <c:tx>
            <c:strRef>
              <c:f>'DATOS APARTE'!$A$18</c:f>
              <c:strCache>
                <c:ptCount val="1"/>
                <c:pt idx="0">
                  <c:v>OCDE 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APARTE'!$B$18:$BJ$18</c:f>
              <c:numCache>
                <c:formatCode>General</c:formatCode>
                <c:ptCount val="61"/>
                <c:pt idx="29">
                  <c:v>99.546800179423968</c:v>
                </c:pt>
                <c:pt idx="30">
                  <c:v>99.644534501586989</c:v>
                </c:pt>
                <c:pt idx="31">
                  <c:v>99.130986746251224</c:v>
                </c:pt>
                <c:pt idx="32">
                  <c:v>99.327079832275302</c:v>
                </c:pt>
                <c:pt idx="33">
                  <c:v>99.316142096435726</c:v>
                </c:pt>
                <c:pt idx="34">
                  <c:v>99.316326317113663</c:v>
                </c:pt>
                <c:pt idx="35">
                  <c:v>99.393921132287275</c:v>
                </c:pt>
                <c:pt idx="36">
                  <c:v>99.425672263074901</c:v>
                </c:pt>
                <c:pt idx="37">
                  <c:v>99.423058645730677</c:v>
                </c:pt>
                <c:pt idx="38">
                  <c:v>99.475987393883713</c:v>
                </c:pt>
                <c:pt idx="39">
                  <c:v>99.636982704297154</c:v>
                </c:pt>
                <c:pt idx="40">
                  <c:v>99.66255486166942</c:v>
                </c:pt>
                <c:pt idx="41">
                  <c:v>99.602398526347841</c:v>
                </c:pt>
                <c:pt idx="42">
                  <c:v>99.576827931409355</c:v>
                </c:pt>
                <c:pt idx="43">
                  <c:v>99.664503936878575</c:v>
                </c:pt>
                <c:pt idx="44">
                  <c:v>99.740504620027323</c:v>
                </c:pt>
                <c:pt idx="45">
                  <c:v>99.738487664371533</c:v>
                </c:pt>
                <c:pt idx="46">
                  <c:v>99.627702407960669</c:v>
                </c:pt>
                <c:pt idx="47">
                  <c:v>99.745191450190319</c:v>
                </c:pt>
                <c:pt idx="48">
                  <c:v>99.692067893916473</c:v>
                </c:pt>
                <c:pt idx="49">
                  <c:v>99.811073532954651</c:v>
                </c:pt>
                <c:pt idx="50">
                  <c:v>99.78781124823135</c:v>
                </c:pt>
                <c:pt idx="51">
                  <c:v>99.815088896172583</c:v>
                </c:pt>
                <c:pt idx="52">
                  <c:v>99.838480720616445</c:v>
                </c:pt>
                <c:pt idx="53">
                  <c:v>99.845365921583507</c:v>
                </c:pt>
                <c:pt idx="54">
                  <c:v>99.839460851416078</c:v>
                </c:pt>
                <c:pt idx="55">
                  <c:v>99.895850995134111</c:v>
                </c:pt>
                <c:pt idx="56">
                  <c:v>99.940576466705522</c:v>
                </c:pt>
                <c:pt idx="57">
                  <c:v>99.89856000212832</c:v>
                </c:pt>
                <c:pt idx="58">
                  <c:v>99.941704157962661</c:v>
                </c:pt>
                <c:pt idx="59">
                  <c:v>99.934074679209701</c:v>
                </c:pt>
                <c:pt idx="60">
                  <c:v>99.999966480701517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C3B-4301-BF15-F34E17CCA8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3132784"/>
        <c:axId val="423130488"/>
      </c:lineChart>
      <c:catAx>
        <c:axId val="423132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23130488"/>
        <c:crosses val="autoZero"/>
        <c:auto val="1"/>
        <c:lblAlgn val="ctr"/>
        <c:lblOffset val="100"/>
        <c:noMultiLvlLbl val="0"/>
      </c:catAx>
      <c:valAx>
        <c:axId val="423130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23132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/>
    <cx:plotArea>
      <cx:plotAreaRegion>
        <cx:series layoutId="regionMap" uniqueId="{FFE39838-E0CC-4A4A-B774-874E6CEC8FF0}">
          <cx:tx>
            <cx:txData>
              <cx:f>_xlchart.v5.2</cx:f>
              <cx:v>Indice</cx:v>
            </cx:txData>
          </cx:tx>
          <cx:dataId val="0"/>
          <cx:layoutPr>
            <cx:geography cultureLanguage="es-ES" cultureRegion="ES" attribution="Con tecnología de Bing">
              <cx:geoCache provider="{E9337A44-BEBE-4D9F-B70C-5C5E7DAFC167}">
                <cx:binary>7H1Lc+M4tuZfcdRm+kZcuggQJMiOWzeiQVIPy7KdtvO5YShtJd/vN//NXc6iVzOr2dYfm0PbckoQ
LdrV7nAu7IqoiqIEAfjOwXnj8L9umr/fBOtVdtSEQZT//ab54zenKJK///57fuOsw1V+HLo3WZzH
P4rjmzj8Pf7xw71Z/36brWo3sn/HIiK/3zirrFg3v/33f8Gv2ev4NL5ZFW4cfSjXWXu5zsugyA98
NvjR0U1cRkU/3IZf+uM3M6/hNyP36G8LmPc2Do/iH//x29E6KtyivW6T9R+/7Yz47ej3//6v359c
z+Cc90sd/IhfztW6BXiCYJ2PrWF3CXs4HAWwraK8hfUL5FiRKdGoqor3f/i3oyCO7IfPZfmYyERE
kgrP7zd+tgph4PMWc7ev1e1tts7zo4f/7o7dAXD3IzeP9XuC6HG/1it9COA9xGG7/z4anK6/r6I4
2mDxFBM8nwCSdKxhjJGoaDvAS/KxqsmSLGOk3f9t5rzH/xkLGQb/cSCH/ONzHvZT9vaw687qdrP/
fx1zJB8rSCLA1Oie59EO9Eg7FpGsICrRx4+3WX9sMcO434/iQL9/yCN+bbw94stVmbmFW76mrMHi
MVYBd6xJj8Buyxp6LFOkIpmogyx/t6QbNz7ECMPY/xzJ4f/zA54Gy49vT4Ops4pWh3bb65vnixr1
WATcgQLSA7xkh+0FdCyCEsBUfPhYA4m0zfejyxkG/2EYh/zDUx726eztYb+Ky8I5+sePzL15RfQF
rB5rmiJhke6qWCwD7hQRrAE9tvG+Km///J/RVQyDvj2WQ377Ix7+b/94e/jNtFwVceaugqNp6Ubr
V6QB6uU+oliUdzgficcyoqIEgudRLm0T4n4ZR+bNZmEbOg2pomF6DPwER5aBb/DUmX54e+qwuACr
+DXFkoClY6SoiKqy8gj/llrA5FjWsEqJLG1wvzeB+qWUI0sZpsbPkRwRfn7AY88+/wLYrwO3W29A
GGK+lykERI+R1ivkLUNnC3hBVY9BGWBFUeR7lUA3cz8QANZzc3A9T8D/MI4H/+HxHvTf3h76j/Yq
un1VSSRLElj30gPLi2hHIkn4GKMedlm+PxIc648vZxj5zTgO+c1jHvmP07dHfrr6/pr+liCCXwV6
WJM3fpUGXL3F9QiUBHwDTH/8KI12lMHq+5//56ADOAw97ONuHAf95jEP/fQfbw/91So+uo7D9RHw
/tFF5kY3bnLwuL9M/IA3IGlIwz/tzV0XWDmWVQ0pmrYJTXCH4GoVFXcL/PN/H7Wwvj//ObrAYdI8
+UMcrZ78Hk+8q+u3Jx6IaPe7+4oiq9fTGGQW0dDm6OweHHosYQkhUX6gFxcxesaChsnzOJAjx+Nz
Hv6zX+DsLNZR+4rgo2NCkKao0q7vIKnHREKSphA6qKFhFYdZYBjxh2Ec3g9PebQX5tszuw4Ry4Nx
gZdJJgEfayoiEvzz4AurO6wOJ0GFoJ0i0Z8nYVtHXK6TP//fdzCOVkfGOoxvsj//p+j/53YdHI0u
dZgkz/hJjlzPGMGTUn8i8LQbY9gOH4vHFCtEwspGRvOuFYTagHGRDH7v3R/aNSHv0PjPo621Akab
rwxZuMPoPPEzHCJPfGsPhV/A6lnG3Sr87qblK+pbAQKbkoixhCl5JMaW5SORYw0RyAVIwO3b7Py8
xQxTZnssR47tj3gaLH8Bm/8fIFOCV5ThApiWKqUyBTE+hD+4Y7KiIUyeCPmPr2eYBJtxHPybxzz0
/zh/e3n+rWf+V4UegggIrElg/l1JDpiDlamqMufbjq9gGOzNOA7szWMe7G/Ltwf7ehV1K7ATjv72
MXKL9W0vjctee71tuvObG35ffa9fVQCCuSSDASur4EpsST6sHVOiqARU/q7ku1/DYSH8BB/crb4f
yXPC4wd7vPD57XnhzLXXEHrdoDCkgV9mSmnHfYRDkpWHXBpnH1CIiYOzjdTNx1wM/BnrGcb/cSAH
/+NzHv2zX0Drb4fm7xXwv06A97xDUNyxCF8kwh/MSwhrv2aID/Jp4JcpioTkHWEjiceiQogkaz/D
3dvW1iXEtA+vY5jjN+M4ht885vn98heQNtfxa3ptEK0GLwTckQfrVtwV8pDeBG+NKg8RVbEPuW7j
PraYYdTvR3GY3z/kEb/+BSTM9JUNKyQdExDdCjjDQyatAKUWRBNFosAZ2AZ7fB3DcG/GcYBvHvOQ
T38B8+q+kqI3sDYQ/OtCva+kgLIsiarKjmwRtD6mCikbaXMGuCDc8xYzjP32WA7/7Y94Giwv396s
MQvHjZPXpADkjDGCFA2AvUMBiMgpULOF1E1EhJMyJhQpJn/+8yAvDMP/cyQH/s8PeOjNXyAOrf/5
f4v10e3/mlexm72iMQ+WowqhCirihxAd3aGDIIMzTTXyqGV7bbAtgfQ4L/qI3NFylf1w/1LMifsB
jix7E/DU0edvfzBO13lcOK8aOu0tfknDVAHO3/ax1GNIHvRJNTgzd3+79LhbycGFDB+LzTgO/c1j
HvTTq7cH/Wodre3VQZZ7mZOFCGhhWVRAz+5gLvQfyBgMTUh4DoH+jJUMo/44kIP98TmP+9XZL4B7
ebs6mLl9MeqySuCP82khmgA5MqpAUfUw6H1d18F1PIH5wzge8ofHe4g/EczniqP/reXShud+h2o6
d3PU/3XLp4+hol6qo4eMw66UIfhYhUIhUdnUOHKh7K/u95HlDGO/Gcdhv3nMY2+cvD23L1cB3Jd4
PeQFsPUhzwPVc8pg+LqvZJfAxSLqJmm2mRsStVC+36+nPLieYeg34zjoN4956Je/gF/LIO168IC/
TNBoxyDDJULJQw5N3JXyUCvUyyGoK30QNxzPw2qgNGJDjKEjOAz8ZhwH/OYxDzz7BXjehJr17FUr
RuVjDQIGEmTNdjSrdB+4VB7jmpyf9YyFDIP+OJBD/fE5D7v5C7hXp+739atGjWWIx/Nh4S1bEtxc
SZFVGUMQbVDFPmNBw/A/DuTgf3zOw3/6C8C/XN2u7FV+s8oOHfKXyRwBQbk6JqBnRW2H84nSl6Io
BAz8x4jPtl/1vMUMo789liPA9kc8DZa/QGCNjdbCvgz/99rc/grnHZuMBe7vyjqO/nZfaQM3G2+2
E5hHhbP+j7FjwZnEW3dIBxfwgjubr36DoS+4wRBuVblwB8SjqKhKsko3InGz6Xvra3whw0dyM447
jpvH/FGcnr294XvlrrNsdXS6jqNXjDdBXA9iqhKBoNL9H2Qqt1VS75jAF8BCButsWyBuLecvRP12
R3NU2P2Qp8XV6dvT4us6XB80PV8oFZVjsIOhRGZTM7xbl0coFHcjGctwie3uj7PKRlczfAYehnHg
PzzlUf9qvj3qrMzK6Pagr/Uy3AVI8/SJNU3cSJddowBCHpqEiYwwl+e5X8mf/9wciRd4H3d76Edy
uP/8SR56Nn976MEtfUXcEfA7sLLUX0+7+9uNdkCdKobsGpYeqy85hofV/BXsH4ZxwD885VFf/gJi
5q6q4xCPvYzdwfiiULLC3xMErwOgJg/RD6AHUGNb0p/9+U+ontk8ez6rb8ZxeG8e84Cf/QISRod9
Z3BD8/6WbPRocR3a/MtoQOG2cu/fPXgZkEPe0bdQywoXQ6CeD4EhtE2ErVLiu0XGq7srtIdvLA7L
/QM/xZHqwDd56umTtxdSV3c3nKHa6DXD4aB7IckA1xG2Us9bBhKoCLhISEFccafmrugpuquNvyr/
wunhx3Ok4T/m6XH1KySE4hDUxkHr8GWHB3JtCu3/2YQEQS1v0YJAh4v+3qcMKdT7v90zdDW+nuET
8ziQJ8LmB/fQ/xWKjR8rMu/lyJDgfhn8ffDkvdB0pyUTb8XdVYyMNPN4Iejv7UUeW1/dnc6xuMmo
cfgy/N9t1eeFq372GHg1cfPeQeGZoULeGHgtCrzbPkMN+J4lhTYX4F+LFO8X/O+aHz4L+70Stdci
wntx3pPZixcnD57Zd+iFyvq9E9LgCXkBdZ7sBvFah+i9P8a/s5PnaGuElx6o9wYNWx14eXdvK0D2
8o4IL6PEe/OG7X7Ie0fo31rveW9fb4JJ/3ogBeqX30tsd03rvZM1el3whcfn/driWOBkc7fgtRS9
0MfG3+9MHIwXbiqtXwvz9zry55ZXQZhwpG77pQLmvY78meGqTan1azH9eyH5c5n+553K18L+/cLo
c5n+sfDntaB/r156LtvvFhS+Fv7vpZPcm2kGQ0+8Yb8p/3ktKrwXNY3Z9VtBiueXDr3M+HmvajpU
a//0Z4/vMDJWxcq8ewHTVpX+4U83p40b+lA1NhikuD9z89s/fsMilBg/vmaj/4mdarP91yA9Dlqv
8uKP32QFSjSh2w+0XIQ7etAsE6rD63X/CVykwVDipmqiBF3Yoesf1G5GcVY48FYm6ZgikfSdPEQC
jT76DkJ5X7MFH/V2BDRwhDpckcpQ/QbNGjcbvIiD1o6jRzQe/v8oKsOL2I2K/I/fJKiiS+6/1i9U
hiqVu17YIjSsEO+u+8DnN6tLeN8VfBv9Z+F6LpHCMNGR+Jmg8DxvSDmVtewUhdo3RazoEhHto5fT
gLWCr5lOqX0TqWOzNkpP/c51mEW/WP4n6Ld9TlqkF7i9rlTpzKIFOomV+lrFnxRklgkKpokrfy89
wfA6KjLoE2AbvufMEhqeOxh+0cP+p6xN9C16DOwQidwO4dUCfZUTVRH0IAVaAJbbO2y9zA5KIfJ1
2saGl6BrtaiWnS+zFNOFbQdz6F/Kcpl8TbTgvsD4vh3qwNxA2x1woaVc3ywZytGhUwV0fYQ7hNtT
B1Xh+VZONEZbbHpVYyjihWx786SaHd6kNDYTt0mvy5QkrF1bb/3wG+naKe3KpRSEKUu8HCDGMw9l
MyREn2PJO5FIYlKULqB16wn140kYlBO3mNo4ZJHsfbPtZIGDudq2JpEdA9fSuV/XPis7rWBJmS9r
JKcs96hJ5W5FFG2SWs1ZESdrP3bnitN+S2qs+9LHw5vEUGPOwanC9WPgfFXSRAIX7HfhdIuYtFVT
+TrO0lldy6smRTbLlcQy0praXxxHbVluOcxuOqMLnakb4EmtXKgFPQtKxYC3TCyStrwtOuC2Om0W
YZeYbeZHelUETKORoUmpq9P4zJXaLz6yZokTTGwxYKKm3t+2f5I1BtgSTj6cOKwiePcLvPxidzN+
hjwXRbCZoPaWWe5+LB1hmsWNIWSx7mqeKZJi7kQF6yLp/v7bk3NDhSyPoyYhEUHjaJhZusN568wr
SeApWCp8XfFOqPU9U1wdF94k9qiR02Rko4SXMIqqbs8m9edzazbo3GyLSgazZaVsYKW4iXA5rV0v
YalYn4npKmgqlxUOOq3ClOppZH9oBDc3ndY3qhAZvhxMaHLmIayrvr/oSHIS0Pi27YqKWfmS4Gpe
JhKjvsdkJDM7LQykJmaXVCBSIvk6C5UrirOFqtUTsZZ+yKFtdo04abHgMiEgU7mSV4FXfncq7Tyw
JJvJgWJYQjMiiHqCbktaHgcog93GgWpNLqsq4NAEpyCLz8SGzGXbZ4cPydgsoFS2Z4lsy/JJC7MU
jpE01Vytf4h+N0bTga1Aazs4htCBisK/dyehgRoXHgl83UIlayKHxdqHw9tA/U/waEGrNgw6Du7z
3DWT2d4H6Lm4dtXQ13MTTZLqREuMZtZdEtYaamHG6gmokRECoSFOhbchIkL792RBI+TdbWWWGHSa
D3PWuqhb0bQzcpCnZjUTfFYbSmG6hS4kbGzeoeMIYk2F6miQaXedaLe32sGVg7x1AE236pgbSl9t
lRqFmE2KUJtm/v2NuycPP+o5YBdZUIZi3zmJUgxnk9uln2iaW7eiq2dGY8iTaBJO8RzE3zSeCPN0
MULHfZm9OxtYUzuby6rErmKYDTWfadIwJWxMPzrV2pqJnTdH3metdfXWuWwoZrhoT2qnWniiPMdx
xUhFFIalhnWZsIicaERr7tN7d22cPtFUR2ilEtZW1M5E6GJTiy8Pb39fLW/PALXvu7u3q0JI66bH
Os9YodgsCX9g8bNd1GO8u39edmfipIvt2zkYIzCT3GKfoTKpmSwopw0R4XB6RhiXzHdKFuJOT7PS
EEvHEGrVICI2D28Z9TM9zV+g43b3TCwxKzoMK0lwNtM85DKZzFOcMVeYJ86JaNlfpeATUkSWJSNw
D88NrXegLx4Y3XdXDba5zc9L2ZE6mDuYuzN54U0so2DtRDKrdT7CPHjfrgTEt+bi9mmrcZBTCsyr
LtGNfxZeYtNKWWA4hrSUKAM5r9cGPi18RtdkJs7k+WGg+5Ozh/PW/D1HbOnV1M1qxZdh/iwPYxYL
l4ITszD/4gfRhxRrk6JL2OEZe7djf0poboegramKJd4Aq6yCpLSDKXOTnMgxSy5S3TGimTQVJ86s
nCszd0JHdM3+pHBsoHc3NJiE6wrgR/WL2tqnVsDLLyziunroZkbouT5TCnLRVsRlLfJrVkveR8uj
zJKQniJxYQuwMjewWzAJasJKC38DP2oMir3zBozdv04RjDgVuoD0/S23V1U7CDcW7Ry9q7xZQ7qJ
nGXfuxLPGtwtUOFeiqj84LjJwk7zzxUJppmQGnGQ3d+HeFKa9/crd0kCPc3hxWlqfz0TXi7Iuxh5
WCsuvEnZ0alYmETLXBYH0UQgne7QRK8saaYWzgTJP1zHnyRaZabOleurLHNsXdXIgoiCLkWenqXT
ugmWLfYmURAuohZktUq/+SQAtWSZI4y0JyNg1eAZgWcGvizc5+WkVdS4UWkRx9HL5mOS+7odTGTd
YdXSqljVmbQ6j4MPh+fcU0TQzQJuDcMbPURonClJ3JSpICtpTm1br5ryrKnsJTQYuUnJTSUnK8eL
p3JOLsQwG9vpngaAaRVw8aFfCchS5Y5+W9zb2TiIAqsQmBDlkV5r7iwnkVEjF1pnmaF83riXtprM
StquNbGeQkNVPdecTyERP+YF/uAXY+p/n3Ex3KAmkgrNAgD5/jbWNuP6dobLsCwFVuuNIVUMaDD1
DF+v9MakCiumY4Jy35QDCLZn5ASllDktzmRsMau2JpUWenqbZl9I8Skt/AvkaotY1ixW1dWi89xl
U0osFy1TCNOrwxwwuhBOYma2JbqxCFvPs8JofWQ0yXVEo0XVIaOyBcOvA7MWvLNKiFmXxhM/U5dK
04wItD2ro4ejZwoFvD5opcVJDq2psJ3n/SpUwlA3y7sfh/c5wOkg0EAmSPTunYo83qkVVWKlCayw
hTmttUkUt2aRaV+hmZHpuN55i2pw+JoRVu/XvaOPNHDNCYJolgivc5QpZ1c6qmdXoJEERmNJdySP
hUWrx6ozInkHplH6kAr0GlNFaPjMGW15FURRFcI0TnslxPmkSb/HYnHfm+pJsTrEKn1rVwjBidAA
B/HeeRtD52qSaRBPicUc/E5rJSkfLfeL1QQGbb1Yt6A5qK+pJsqSRVh351IRfMlC8eIwKQfWAaqF
QHAO3kkHQgtz5nMol8TOWuTqZAqSQ0cFK6fxNJtVejoPTMUypL82I/h04HaAQunfi7EtH2gswMYz
zQEdX5u9cPAJU4xG968xS/T6e/P18Bb3ubXf4c/5uB1i6qd+RSwHTDZ7hmb+tAZTIhuVQvsRMm13
Ho5v2iRxCpfCPJUFMZYcQn6tdNoovtE2pRGJldF66Ux1rEkcRrNAyJnlYMOhN2Wcm42bT/LQPa9q
lynUYkry0Ulb5soIwphXSDK8RjVqrzUCSs2yc79Fic1sjCaWXM8aP/qqSO15Jtl66F22JFzgHL/4
VOzsTuEcDdqJQpKEHXhSajkX5MBQHMpcyx2RXX3XM+6Q787DaQ9HVtswEcDALgPlMvIjCLU4Ux/J
ppB7uiMXuiI7E8fzQI76THQ9ljVXtpXMmoZ8TcN4EUiJHrQJYY5CWNdJTG2ib5GUG6TppopgfzzM
XE+cn0fuUjhZ6LeoyRsQ+3cufXVKdJfq3iSb+XNnVguGa4yaq3ve/C6fKZySSSl1YrcFc7WwZT3w
ZUMu4okimgK9xRCFxd8lyVtacmjKeXkBSYEz0e6+UdE21S797gXVj7C0R5hj31XR4CKw0icTNLDe
SX9lfvtMNwnEABXNcXVx2kz8syDSwfbQiRGcXVQLqldmPWnMairOhOvwXB6RKPv6bndy7oD7bVGV
rRyCP0hdZqN1LBUj+0P7RhZMAf3I4M1KEGWDOP/u/iLbsUjbwhR9SKO5Ts8UPbpSv3qGoIeljifW
IlcZEhiaj7DXng/GEbvf+5Z1V8lZ56YFiOc+YgTbqz8hlpxXC8LwjTDFzJ0UU2Uiwn9V/a9MrYAv
Bi+hg7fEUo7PoFFnEDsC7eV0H8bJ9SRirm/2gT+dZAZm2bSeSSyQdJEywbDG5t8nK0gCuM8Pzge8
4mJPDxdhm+RRod7P31U6iO6l1vu8MbOYDWFc5qSjobIBSisQuer1hYwIWLCcnBNIpCIhgV03IjJy
yCBJcfcRqynLVDzrlNRhRRnPlC4zWwUZsRrMoFOvrgoQ+bDDDzWNDd8PPx8mxYAG6w05aEwEraFA
l/UWyxYTCK4kVqkSgYOafwdaGarfma7SmgEkDogknbixxspYGxPFAwSgYMTDK+WhGZ8CcdLdacOI
ZAENwANVPkQXqVkZneHo0oKSOTZdUzBBvuqW4eqdDsvJzPy60B2fOdNw7PjtW2Rg7kHsEoO5pMBr
i7lDEDdZGNsW0ERRE92GHCD153WZjxzyIdWzMw0HM5WrJC21nvRfUMz8s/ZTOa0WAhhExeeCVabF
IjPTI12aW4ghvT0tr6LpGNvjAfEOti1CUJaOoCcJ5RSgCyZEB/lLR8dTa2pnDJ+UsxQsJXfm6Kle
LNyT6nMaQOSnPQ0rCFYX02jqTf1J+j3TBUOYHGa9/YAXvBNUBitYgh5B4EhTTvKptp9XGYHl9ALI
u00mzcw9TefVh7+m2Xbm4hiu8uMyt1zhbq6WhZc5bFi4pHpYmeUE6SBxltFaPfMdNqZU5QE5uzM1
z2K1EsUogKmFIp+qVNWDRtXr7DJLySSGQ+91zbL1rynyGA3RMqzCE0lQDTsHMyxHZpbVzI19XSO3
ZQspTC1nclIsKfBHIU78IF7LalmzghYqc1M/Mitl0WT2TCgucecyLfKuhOoGq5eRDOJUKeah9qkG
NQYODyO2w5B3K0O8vi2EOVZMnEyt3sXyK+ozNbX1rEInvp/NoiJkNa2XrpSxMs+YWkTnUpV/RLgz
5CgaERBDsnIHNO7AJKEQCneg5aZyAsopMrzzLp1CWB2yGZJeRgx/Fy68Z0jp/hDsuoK7XNnr6y2J
WBMxkSQBbO32xJomE2eSzOQTWRdBD40lT/bTGf0JgJbgoIXA6SUqZ9enDlKbGEu9HrKmoq3b38ic
QDajvM70Nte1++5VT3qGA8J+ezqNU0B5UVcpvGIOthbO4sz54qoLxdFmtPNOHPW6xZrRxWP52v3E
1O4eNU7oCL6cxVoLkxaGrLHGKFwzMixD04uMiZCgN/rE1Lgp2x9onoyQiRRVjCDsCsmiXTJC+M7C
TYnuhQskw5gssj6gXgL32DfJNB5LFg1pEgjzQrQXlDu01ef4JqdKXTUFTCi2IM7ET47uGdTSwa77
AbqM+TfRiT2JZyMydHBWEOgQYe59fonjIDFBNBehpgVkKDnB4PGC9tS7WTJTwJJJTrKPwbQcUWZD
WkT5OSXhuCjBpKxLQQZLTa5Yg8lpbCmJ3sIhdXvX1Muz+xcbPcm2fTHRPi23ZuRYqNastsYqsFA1
kSbC59LsDPFjM1MSlky8SR/+kzPQmlnHpLVrBDpZatdjrv5AKB8MdEhyQnM16DwE4ZtdhgqLRky8
JnZ1by5B7t1isW/EOkSfCbOvIey7Kh3mgkk3aUZ8kCE/EFwD0tc7gaSA/qm7M0s+gQqZFKSE5zJ1
iozkvJv1GZpEAVs1021jjMKDmhmMcOhRJvd+V/9myW0ZiOQmhjviMGMYZFMltg0qCHoQnaeyddKV
UHghlUxzYlOllpmicOQoDfL01uycwnQqSyuyDsPs5MRyznI6dbORKfqf2JMO0O1fhp6oKoJmebsb
hLh+jnAJ9icSvpPo3IW048jBHJI/FHI/CpJUDfiGg7AhWlRV6E60p59aE+TPwjM6qM+YYkNKgVNG
naqxGTnYBAI5UzC2emXSmu23ltzJO+dMBS5RF16jjwbH5SEYtzfJaWkhihTJ6mDKNsAgCrJZ0IjT
MGtZg5pT1KYT2fP0WHZ1X2hNy3aMAmEmZjnrWjKRfFuPFKFjVmSSNDChgs6vfb3NwBdMiinxU5MI
/kRUFop/UbVfrDIzMuUDJd7Sy6HOD7mfi0RdylqxDLrqNK/pvPBrPU9jw4VwVty1TLHmni3Ou5Re
JX5y1XYhBHYtI/OdGW5qQ8wsXbaobgnIsIp4RcT8RnHQRBUhzI+MOhKmjhhNFLs0Upih8eg3LBem
1KisEbHRWeAyuOAut/5ULX2Xpa74ISNoXXjhRY3ppCtVPQ9ik4YRCx3xQyxUkLS+UYim27Fglko0
FYR4Lrs5w5ARJB26Fh18rUEoinjEoFk3o2Why9FJZZWV7gmu7pSq6difVKRdUkWaYKGbV5C5tRCd
2fInQQJftnYuBCjGELzrLGrB/ov0vM7MRgZIkvw0yDojTJJzjyozyGec+BS8jo7qnVdMO2wbQpr1
ZqduyV+aqjYt6FaMNbyAbYDwye2zhviiGWp1qQeiaJJGPCsU4QK1Z0ErLyFhNkvzcEmTpdD6M83H
J9iOa2b7xbLKW6NUArBxc1PK0oUNNm1aFFPZj1dW2RgVsZeOAgVwmSBP7YZMOzFkIgrGDua+dIF4
C7i8KoF+fn2XRu7ogyEGvw4x4syoTXni3NZT7yopWOqx3GhMbGSNrsn6qK23fzx35+XsA6euvCLD
MG99ok79mfy5KBi+UkBvQVpvLUhsVIr3QmxXyPW1QCLkWO98XD5Zk1illSAbbIPCqIxmjmbJop0o
E+fDWEp0KEYHb0+R+gJHFTIolLNClBjCLXkGJoEApXhR0swEivRGSKD+kDLJtj7LbqprVq5n2aXo
2GbQWGZbV3qtNmucFSZUuJ7RKp5rwSyHUUJUmn9JHKtyX8sKkReVMyHSyok9qCxydOtb7xRNgolj
lB4rTJXJegWhBXPM7xs07vskJaQ+JCpBh4VdRhOJ6wmqUvTyGE1yRhfpR0G/kU6yk2ztTQ/v7y5g
sktr0NeQ84DMErykfS8pXVBfsG27cXQfR0aZaLrcfKnypVatEyueehmeFbgwst5saemsD0DV1S0u
VSMsfxSNbLQo0C0FKseadEZxNK+kmxzPIygt9f2A2SWkHIRbGX+wslD305O0BHGQd58l35+L4jy3
Y9OSrCvqWcyBUsXMWWj+FzkvoGYnhUN85pfepJC1uRQ2DA69GXlyL/4YorXNaJQtBCE6g5fenWRN
NXbge/NoDxpZwn1FHiSGKKcXU0Kj0FPKng7WNGflMtYrhj7gSTyBENzXw4QYMhP7oniIa0CuHt6x
yImXAnVegGoIqNW62+naTJ0SHYINsd6EDER4ZEKa4bNtaLeH5x0IMsC0sgi+R/8iWb6UAnpbJ42b
AP0V68JTIWgK3r0DEQRMl8QW9QZyQ4cnHLIRd2bkYBWaQoNm/xWcqPab1FQGli6ILZ2iKGWpnBpW
HZ8nWvQha8VJ5Zbzw7MPGB7QzhvDC5sohLGgjHP3bBVRaLm1nILhISS6FvdFx6V+eIq7xALHN3BN
QYFstwzd86F/+O4cUFBu16C5YQ7FOusTG3UrML/1mZUQva3g1kEmMVKSE0n86kvOgpauiWV7CRcE
9AgKeeXSX2Ip+DyyrH39BSUZ/aUAEe5RwLsKObFC664MxTSzdfBGFlB8+Sml3lehnGStdgK3E5kd
lfMOxG4Qxx3L5K9aEep1Wa/VQoVXbkVjgrVXW7soUbghIIIhDcXgUCLCuUWJVtbYUXu1ptcmEpY9
tzuQWQO3rNFVFkARkS7OcncyFs3cx2F3Ys7Bj/JQiysfdE6beKwmkq4lQBo7GNlgv/79/UmgG3Dv
fvE1MEoHVd9dDb6nV3pm3iWGoLhGDdXgGk3NcfNk/xz3u4ILN+DmadAAl2PsuMExLlPYVSRQiPWR
WROZERHPVLkxIjX6FEndmHvZMwy/Q6hJgP2Bu6LJfCy+E+UgTiVIhgj4R176LI1PRBuuSIQ2XB04
hXd2GCVkA7U0NjNvZO4B5gG7AawUFbBVZcIxj5JDXDbBsNskrqCO6gKRL1UJRY/0w+FDMxBBgEm2
JuKYRVFI0oZl79Cm7SfaZ7g9vwogH54YlupfE0mYpVbs6TXU7MqZbTgS5MLxQhIuiBZ+xI4H8swF
RVWwGLsfA+0skSwdSv6nHvpyeKkDbL2zUk7qOGlCJT8BfhPDdRpeeGLBSKOM6EQZ7wtQAKR/zykU
IEIShhegTWm7Thv3ic0Wz+TKniWdZwJrfwgj8A8UdNJYECC3liiIbpF0EyT+Iiiu0q6Y+ERgRPwB
ymZO7PTElZrrHBxp1b2lXcCaxj8p02JSF98ScWW16jT1w1OvlnQkmV55ZonlOYEaRzXCeutFM+KE
54HqnYPAO61QrOdldZLI4VTyvSXUec/CsCqhrjz85jSK6UWhDmnLS792mIBvOxGEDVQGKnI1SSzh
XJMCHSkgfbvantWif1FayjKQFT2wrjUtT+C2jVfpmlpfO9HKLYMrDxKsVLroNDr1nW6aQ5FDA66a
rYqTvA3nHUTJy0Y4E5OS4TyFojdFb8twZrulHtKztir1KJ5DLGEqELdkgQjJgxKumoEVCqH06NJz
k6kgtXOlTVgV1xOCiKlZgRkm/5+0L1uOVNe2/SIiEAgBr3TZp53p3i+EXVUWPQjRf/0Z+ETcbeMM
59lx10uttarKE3VTsxljKA8qOae5lvB4Bax8dNu24QbT+DRx5ln0PuxQOSzUjaJO+PqbMsVOGKkf
DqVT8woeIXJsJLYi24pGPhaldAh+3kQOMrQ2BbmtOuJENFqN5DbBL1q6GXrp5Lq+49IIagxYI4Mj
49Kv7LvEah0mzhGla54oPiN8XcevVdZtUyPdVNzwBi31KhONKvuua8ITt97UFnXqZMNC+a5w5WCF
B0O7Ve1/iVG95FI/s/SD9anP7fHQ8ckRdbHW2sJt8udYUxy77oNGzXeVHR2y/JCa6P8OpeLGVfwi
mmGVVHdEgPOE3Jyk+5LsjBC48E73srZzWj12B/vGAhhfgCiSIIJU02MBXs4b32pJ4+g4yF1sOANg
LswctrlGT31s7jnONE+3drkdde5V1uQP9O9gb3jp5qcwcyx26grp5vmmkHfaCChfTG7Sch8CjFyE
7yr/yEYBiCrbGEPksxZYhNyd5KNdPuiVQ0IUtMd4dCL9n9FZjjmYNxH2m5LEkZcl2nOpBQy8wkqg
ajqk3gA+Yj6tczvetBw1xL4ADvq1Z28z8asa1aOmUD/rGzc3DIwZF2y7Uwa5Eelb3uboVVK/G0I3
JaNryAJ7+2+EOEjWJd4geQqr51wwV0WziNi9N6X8ZMdk04qTXSurDq6vtz8EF0GtTnBrJmKbYmXZ
bxrcTTpGHzEj+MkNthQfN2oBQH7WRseoP7bko7V9wnRf18PzFJLCSaW+GwbpRCbz8ky6ape7whyC
pgXRxQJUcGCYpbcGwB4SjWdVL91mesX0paruEVzYMbKSwdj1ZYX+VITk4R3MJncqpq2u545dhnuW
5E7JTCcJ0aAdS6fXhKt16VYqyd5I/4F2deh5edRG5heW3AzVXTnJc90069a6QR6WOkMIngjrz5Wo
Nwmam1rTbTrcqS2uG62uvAjnfiJvkdKv6qk+TobtgfLiyArYrq73eF57owDXLjECFQghu6QuQaaV
TdO2r6WnqZ1bpXxblpWjhS/ZyigPqYOSsTO05lafmrdG/2PiuJvao0aJUyC5ikbpZE15o9uFn2sF
DpuaOgB4ras0czPRA1VqOVrxkuXVvm/uy15950Z4QBRwKvmOstcQ7cDR0HG6+x0d38ye+tZoP9HS
AgewCKy2cjIJN7VtesAALZz/usahwP/VjrHoXUDR932u71j31OeZV+V1UMTKKrfiwzgBlRCpm4i9
KDh6eWpvkUFtZFU5URf/m1DGi3i8qUwwcOAG08R2gCNMB+rqZfzSpdYtnIBnCcXXEZ1Nur0yZehp
4Tsani5Nm12VA/XNUJLq1ScxJTdDPpyH8iAoQLQ4ERxXa22EgZ7RNRAyq6rZZRp1pKn5JGy9pKF3
fc/ApXwbQkBjyiOpO1+BqSafVnFLnBwOuRgRtii9R9KDpPs2TTxBbM/ONZd2ZFMTXBRWv7cadGvY
CNAs20vLUp2uGQMLrL5Yo15bZmiWaQ7uUCebNgnObowwn/fcG9XW14bSV5Jxr1Z8jTnw5DCi2Mi9
Tm03NrIvlEM2tS5UJ+9KzbFz3Asl/mOsseC2p42Dn4OzmQ33fYirJ9a8lLWPQPv59sg3RRvXjiw+
mDW4Ydu+6DWAxpnuIGB7KI0Sg6AuN4E2TEO31aYrce9PjidKJapufuJIgdUgi5ApIsBRxiFiM+sQ
n9uVcm6D7pGulavdhk8c2yIA/WZpEfKUo0wTOoc8FAQ1PhZOQc4NWAFGJVzTOKPW6eb2bYHcBtBw
L9RQvwnvNe3UYYaNgQWx8SfSnocm9+zsteZ3GrknIUOL5rYHV3bs3lhyLNTX0T5L/G8CgBEwbm6H
n9Og+lyGNyla51rYedb0lMaT34SPuYIadg8eQn2eYZcZn7yxfpcJZjoCvy0rHR69tOKvjP5WHGEi
4KxoIRT6vYhG3PX/EsGAw7wtJguOubgSvV1oqWJpKNGhuwbYBPnkxX9pUY8URyId0SAxmueyQVmj
13EcrVcK7zNRgOF70+mS2q1QxwzDFzvL0e0Hh0tJr+XIF8PIL18yR7NfvmQqC0VYKpaOg/ib5Wdd
3qv5Cx/RJqvwr13iCixSOpRPbDiyUl0TcCNdK2NXAvzLuxUaBUAUoU32o0eW22lTygrdV1y5+3bo
VrnCb0Hjv+MMfrhXjpHOn/o5BgKW/PeI/XL184vtRc4mrKkkRgbbujbl7hxFphF/1nB7ZlUO/Fa5
hVsNEgWQmkycGl0eMnQWaGSvDC1okgid/8grdcTTAB6NVnIQ7Bok/GcNDDsGvWkoMiAA/nzm7+s6
JeakJ1aPML0p1R1JlFurrzbMBqFfvxFo2naGmThWp3hGCCAwthRN+mu79kKe+e0bFsler6W6ItvP
VvUMORJuuWKesSJ+enOtIH0haUdOCUg/XsEygS5bmGpHwgceImYy9L+U39OwdnKQBtm0A17G+335
L9SJMLezAgWaa3iVBpoW38+AYhs067D8jdfUHq3RpZ77fbrlAFO1lmkAH0rc6lx6PSAIV9z0Z7ln
6TzBW9DU+XUi8wfDDBd+jKgQ1qvoPGYp0gL9VsaWJyrNNVD9ZefBil0l3ZBYONPQHMmIyIcmCO96
t0ALp6aqN0bHJIwQf8tDBO7Z7xN0KaMlKlLsufYK0OfieMw6G3ajzqV3RQW6E6A3U0Ha2V9bh0v7
Cz8dPHkQswAHWFwjg2SCDNWISg17GMYimIp6jboVd/u+dnSZ7IdoeNDVpnLwVrnTFOO1D7h4yFDo
t0BoA01rfuX06yGLwR3R4wa7zkrWn9AhMJP61tFXQ+bo7nVy0iXnO/cXrJl6jdt6/v0vzlePq9zI
Cyx91m6MbHQUfrUGOq/Nj901gwV1BtKbuSxHtRKXYE1R5B2CSG6A1F3JHhh4h3yMXu2iU8aDq7DA
azYXw2q1KDaKBKXsuW1FvMzrCFA0jQ+Ah9M9cA9twd836KUqFHjzqGQZQNEYy9p5hfG3iYBBCMsE
3LqtkdSoRHEF4vHfLV1aMQbVHLAHoekCZMX3FZNVrIahgWJpWjzl9kEBx+B3A59R2XLBAHYy4OtB
/zGX1WFuxvkYKi08nzODatFYRlLqp358SoVDjvprvkEUeaxd6NpYV+h5bPZ0C+M4Opo5U5zwCcuG
Y61YNUE0yt0ss1BgW8FtPTZZhjy62rS68MEnP+dRfh6keUqzfNtk/CiG8LnNn7WCbSQqA5z1TpI9
dDrbxKbtULty62pCtruNFWT1aKKERF3VejIFkZ7WHhHvukCOrHPHistbwspdEvHdNIKjUJ0z/HmZ
Da6a6g5UGfaGojRujCSgUUK31sO/EclBQQagSO19kdt+n50YO1bNi1VED1k5Pikda51OrxXXyDO3
qkCc0aZzUubIzE49NkorycYSjzlgvZpEpSYanLDMgoHe/b6ynzyAH5MLXBkgORQ9vmWZFsDsIhyZ
BlYXz59DCgIEruxGk56exRtdRXfebzyFPqjFix69GNONKTufCySBs4IBJ+bWrMSWt70n5MFSd00W
oXMC3z88l3W1ssriZNjqymbJR4qKTSmI25tXlWMuOGk03iHfANUZjGQp4MBSa5JaBYci6XYoZ0Jr
sVPizkWtzYtS4kdF/wof72Q02yCh9n6fxAvnD6ofCIJAI7HxBQsPzbqBxZWO08HSu6gH1N+85ksu
9P8siowEXbhPXvOyX1DGgvG4yRSnNHsvltY2z1DESEIEBKY4W5m1y6NxN9qZU7f9KjaZb04Ev5ao
RALdboMi/vuYl4cScw0E10z1RhMDze/F9Ws1tB8h8hQ6bZE4ulHe5NXk2FPr9EiGtNxYddjMv5tc
OlSYRK8Vd/4nyAJXx3c3N2hVpkPSIQTmkm4SBOAGYBxKg0x3HK9gA5eR3tKU9t1UkkutVDKYstXK
l83Z7o+9/pihsqDzK3T1CxP5bVSLiUx5odXWBFMTMkdDdK4mFCcjJ8hItVS90Xvj/Ps0Lnfrcmzz
73+530uiyHHoYNBMzmF0a03Xbgvt2uwt0rewKqymIbAwctNySqN5KCh7U7FZmhCaLpMR+6OSQ1xM
DXh7l/DUr/MbJW6FU9LqkIKG26EtFBbxW8Qrp1dPsvmrJa2nCdASaRaMNXEzbDXZnfhoXNllPwAW
n/Mzk5iwfTWkfYvTXIITGXKBr5fyHM0VQnCSw+JtYoPbNitzPU4q7pOzwj9Clrm/rw2Zr+qv7nhp
fBH1y7Iveq7ooUNXCXW1bY9r7o26GXDquVv5K8H9fAOg+tzuh3e9ctVeXLgvQ18EEkqYd0PWMNDS
Q18O/BwP4daGHFTD2m2r5FeSjEtjRQwILjGa4ZA9WGwTHg/dACoSSCppBu75vQ6IMyce2j+u1T81
mnlMrl13l02CZw59QR3UmYULYVMZhpoAnCTTIQ0hEJfVFKC4cd2nnVvGyanuiW+naXBlWS+dOTiu
/2d34U9SJSzzsqKho6V3ZrRPbDivSK7L4kPn0PBq2DoEbilGTTQ1oZ4CxpRRvud5vLnyHZdcKIGA
1IxRA7JnqVYiI1T6mjFWHEYDMbnUTf0ImPnIAknVnWVhPlGd71DIMa+Y/gHqnHe2hWk35rYg4rl5
ab64nVhEmUZED5GFzjwOjfSqEIFZGWrH0ZxcA5BfFDw2MW6NWKpera1Sfdol3XsPPZM0M9Z2E1Dz
w6BPUcceIAKJ9sT4KBPLR/I5hSBzJQzUshjyfCjHDPmDyVCYbfl93ceeLeWWyzIwctuN6cEiUF6T
4aYd2ErNgC9BEateWbW86XTfbB4ImnpaofpFGLQRQr1i1zLjXTE7EKQHj9cWqqqJcgU7vMxnMT+Y
HnRO5+WZNei+zw+rGUPvGG5HF+ukfmmaj9K+doOaPy4bFPg+6XE2wmkcgYVvK7qqkQZARnP7Awp3
VXZEI7N2iobp0GCjr3mY3TdhcTO14V05tL1rFmrhmWqO8iOrjg2dUAksPIsnR51IfcUVcjSEFvqk
zF+LzFynQ+7Fs+dX2RuwJk5DQlcxtaPWMYHiwbTqy8xp1Kcm1tbhVD7FY7KfGPpaUay8pFqqzGqN
Podqo0T/ozNBXox0oM+mg9LmaFoygPDzDrRq5sYGypFK70vbXKPHiw5eSY+QURLTu5GAnl+rR7N6
bM1+m2SDUzXtE7zrQ2wCGBs7FUcSbU/rsUZ7yOTZus/i90bdx1MSmHV1ULMuMEjnZMxAXt+vwLJz
wjEKbNBprpzJH74Bz0NrGmQF6Oc/n4WgLwejZpmdgE1qOqZ6JHnrYMvdlx1LEGBXN334jxUD3NR9
CyXKKBtXE5QWRFSnzgi87++f8mMLLr5kcfmwwg4bgAvBkq/+ZSkCHxsagtbj70Z+ILzMhZWFIwA0
Q0bY/2i7QZBKeee+7bIbFjSHaHsVSr7MCz5t6fO79RCbQfq48Pd86mRECnTc5qS/P4LgsKKf4lf1
wzWs5GfB6dvVPY/ri62Fj6ct9CvhyU2n9qZAc3Uv9XOwMSGeucrWzUN0JUS9uG2+mFv4CysDwTbJ
YS4q0420NKdsr8mXfN7AyyEhrQLdANhWcGoXSwV5yIykKrb+ZKIFR9q9HAFTGgtWu609Ae5qglDG
wO9CVVJRFceqyINGa6eS7MhVy48r9POL8tYW/SqLShwlaq6oAHIM8lx1c2xzsNEaeZD9cCWKu7SV
wZeCpA9F9QVX/XdvauiWTHBmscnQ0G7BxW64ttJFf/p9M/8MdbHoqEioSP7gzlCm/W4HxZge2rlY
hSluar+n9NZunmwCmAIjzoCLolU8vd9P7V4U7ZHbA3K2u1aK1VCjv0luU7N2IGo6gDBqkc7NyWOB
oHJgJ6AQHQUsOgmnNpHuCmXvR6CnU1Q0IVNs4LvhehafXdVKQzVox4KLGUzAaIVYxI4FnQLxsvL9
9zm6cDBgbE6O7YtBF2qauUwhoeI0f9AM2+rrKg7QwiEriLtuaQMGZJF4V2zOh+37zv1uc3EY2YT0
cShhc0ZJM+hbJJNHncFlQb0yoMdzZT4vjBH7QIdAJqiB9s/WgJUgcDGACYa9dHKrv7PmHfPSTRuA
9hxCeMDyfx/hj0gOGw+Qc4CycaWD07q4yUXFlXGUk+mo7ZutQ9gNtls6AEszXrkV6CVP89XU4lqw
o34gtjmaIKKY+7zJ0WMC4i2KEETuOi0DD+WG6nWgJfmhVwDLzJRVqqaQVxIeLW0gHI9q2pwE5S7V
JADfj5po9j0FywWkEKYOCP4S6JsDVJHuqoE8F0Oz0kLr2Mon3hm4BsFcL/fYl3E77g0gZstwY3dI
wrroH0QGnqQERDzm0Ft5+X2Orw184f46swHahmHghf5IcRErV37+j6rOfD19mVlrwRcrpM1EbsBA
smlB36C+votQ3YfPfBt8zOT/gRx8yTECz4+mziy19UP6e8qHrIAaLu549aYeUXLPNln09/d5+9FJ
/t9x/cfIvHm/hDR6BmhIq8MIdIcDbIHcjwK120Bd2SGARPgJSqLgIF05Ej+q1EuzizOBmsKgZynO
xPCn+YPQkT+BKOTHW6As0KVKwcjwacBvEeo+jOtrB/JHv/bTOjXAMARAHdnVItaAA9T1Mf8ctLWS
fpw5+Rs6di5Kb+nDdBwgTxXf624Z6C4qrIdrCdalzYocAnL6qOLSHxpqXKr9IDgQ2hMYSK2KSvx0
xRFccjlfLSxWtTAbmal0djljjps8OkBRzTfA5TA740pn+Weegs4JPCoKnrN4Gl3MZUg6buka5pIp
PQThaIIFhBS5pnoSSVHcyLfUvP990342VL9fGYjeUO5BmDPrjy/rPklbamEWoZ7UUhTgs6x+DNNI
97Qo1PwqPAHcByHJaTxDGtJwanOiTmfFoEII+yBF67PGOMp8uqU59Suwvto0A80tWUs5nqauX429
Qdyip3dxv5kA9WftJq1KoAGN7D01k2cgy+w4OmEV11NdB7l5iuzkzdKilRDFNsrKze/j/SEeApVz
tO2RcgL0/3mPfD+kVNh2xlJGHeOOraA0rK+TIHft2pXopQbAUEGvY9Y3Uzb0DE0EV/i764T6y19h
In4C6QIftAwxpYAUFqIH6uhAplNxHAVbNQAiQsY1SKC+LtTS1dLGUaU86Ua94sa0pnXqFhZ6n/JD
weMIuAuC5gzAFrZJduTJg+D9f++pMVn/+Uxj4amndmjqGWoOj6a6EAyuX9SHaQ2yZVC8tfvq3N5R
6V470p868IstifgMzUOoFjIwjRYOrW4Gq+YtJqdVXxWF+yW1XhqKjn8nbwdIZempp0MDvisRRBob
UC+F9s6zBxVPAAyIH5kokFQqjjo8Eus9jl778Y8G7TqjU5Fen3JErHH5wRvNmbK1fi3Ru5A9fI/B
FkFmHtoGBw2T4nbL7uUWIt7vbGUECjRpZ8oa6pgQqLH2jY84YdN6kBMP8pvicI3R8bOgOwe7X+LP
2XN+uY3aPOZ1FUFgjZ3CFcCV4Ogxj0CfV/fju2tp4A8I/HyswJaD0iQqyNjPizVLmDWibIE1g5bg
3o5vtWivqS/KyIKCHiblwLvRi4c7g7/T2gh6EN/C7FWJMz8FSQB02iDqRift+I6Mg9MbGwbV/VQK
dwT0+HcPcCH8+P6pi8AOMHoI48f6HCQPaIkDgAjVYGcWs/iUrnHHnXzSrpSYtQvbYr4JESxjdhj5
QWAU49RZJFGpI9BGJWgTig+i4c0UctM3M1AJZGjAIbsPWxk/6ualAk65kqWjVINb5B1e44BUWwiB
ZSXyiagcA32nNPsISexXE3rEauP2oeZGPMgaPNmSqCuqJXjWAWRj86WkHxxETYoLCyLnGyjzvdS2
dWLCQmKgjh5NyVZPDG0d2dpL3KIspcVA9bbtWov1FaTwNxD6fGHwMVNf+jnfEHPaF+1cw06Mu7Av
fMZBue1RvbQNL9OHG1u2QYt6YqdpW5m81gBmuUqJv5DOKiJqaT9MGWqWeA+lbf5M8b5kj718Zqhf
Rn9Hs/bTrnZ6WQRmqm3a7l+ormMblJkUUoI8MNLKI+ENNWNPnU6TBIEc9TZR/2lwsXT1ZrJ1oMfQ
20WZTOWYoBIcYf7aGBDpRLYZzfB342EG7Rbilhi3yvSUJLu6Wke8dWrxZosgZP+KPvImNnmCGZ7K
WjRn4JAy2y1CG3qGQIt2cDdQq7eiYBR3+eiFNEc+7ONNEXTQX/pUBjYFCihPgs60XYGyL8QnvNC4
H7N2JSzDNc1bM1KRU7yQ6qa1X/LijoQfoXIU/eRUyBUz5VCLwS1F6kjoONtAjnfDY88A5Ac8vsPf
rUekXEnpGMaxIzWa/e8qmEZTnjkCL6DQQTg2u83RddfHv8NIHIoebYHku6mGra1xFA5fp/CDZ1sV
8AxGbsX0h4flgVL8lw1NUfbHxC3U6P/K5K0tGr8XsZ/IBMUQHiTD2izvAXZd9fq9Op7x6owf4QkZ
+VedX04QDfgZ6FomCArTl1ActRB+WfsjZfY4gNFMq8YhoNgLRdlinwJbkW6H6Q4v0+xMcZIaKpvk
Hc1vsC9vGrNy7OhKtAU84890GbA200A8gPdkfrRWO6sTVd8PEN/Vk86DkN3bBGaTixZ6EIV8pyky
86dOibekKlYtmlAx6QneFblrpJkHWW9bAUgX216ttsSyjsLsyQoriu3R3I6htYJMGaCxZCd4dD9B
yhm1+jzV943K/A7cEpRYk9jVWVQ4LGvB7Y70Ow4hc79QJbg0DVHvIxLekk2axWh+cWTUad3eJ1nO
3amSsZ9W6T8FgRe4qUCJtM9mBzGRlVSQJMa6r9XjNlUFmipjBSWsmJ4qvcHHaQDqRx+Gaj/V5JTE
XQYJ4PYuyu0XUuS5bykIbWsV06F6LdBurQXnGB7SqPAnPNECUFv6PqFZBbEjR+tvBwqvGYF8ogOw
LdEHv1P5P9tOnCRH6jw1SHWhf5DjpPN7K9xMzaYlEx61yFaFdUPa93SIUGdr9zXelbIgjSXqxjH6
e2rfpW3ucahgi1nCvKBAL6P6i6ZJjfxZJG+0Xev0vuagdDFzk5EOL2RACQlCKhzod/Qx5ucPIIrm
M/mMVyOQUO8Ve0bqleuUnqfG9NNk15PMJ3Czpnawa7Ijk7pqqnrfEKh7DYCbdfqh7pRnXtf7MB7d
tAbup8I5lzFi5abzCknX+sidRlhHo1wRbnuF+aJmhj+o96W1s0W7yur6JrfMQ9YBU63BVtOt1R4i
P+oHFAXcUNsPUG9o7cGrq9opEYfaneaGEXxZ0+2M4tngEALCA07xFCEj6MWhNaaTXkZQfFK3OkOa
hfZdJpK/8QA3UOl+Udsuhb5pMSCVyIGDwJWjNG1g2ejpKiJIaHpKjimujLzyw5IGJNPWqp543Eyf
C1N7ybTKQcVDw8NeEQRQctWRXBxbeIV5EwJq4mS8g7N7sosRUvsfBEbMHCh/AXlF/Rk14aDAdVaq
lqv1lq+JEa8wYZaQpFXdbQqtnSysNo2ueZYEqBjshYSfLP4ozfJsjK1j1d1KkALqT6lLwArTHvOh
x0Msqpeb4ASJrUS4pwWd1oIZNDqhcVO1mYtD7mb0CRegm1u5Y+Fc9eaT0jwgK3eKiQUTgE12PmG4
u4ikTq19cIYFH/gmHk4xvnlEM43NsiI2yAr71ExX5gCSxpD7KWRKMvkR1i9xhCcdisKxq8xtgBTK
+yeSEjAe/mTDgQ5PU/jXBBjXuAWu0jGRNxrRYxEFbWnBLxwjVTpKfqTlaozPY/THiHDRIfBXDQHe
AbCtoF4l4q8ozmSAjiS7rfg9j8dt1OiOgmRQn1VIsPFSebLK/TCW/sDhXG/T+G+oM/yoytVjEgwF
czpAVKAp4zb4/EQqLrGfcOkWFoNyjuL2lXB0G+wKkB9mZJeN68ww4Ga1wlHS2kVl3B8yK8gsSAlC
0yFvelR2EwQlSgCixF5NcO2WOYRtlb2Jl+kn5HSApebNPTWkg3ff8gG4OPSbZXtT6VDGM8WTQgc3
ormrjWDOTYECyncICT9tLANq3BQT9Yx4p1e7WIYgsYJ3b70ghnUGe23YO/D/7Hyt4F2Aqs+dtsYn
W0c53EqrnkFijqB7Fj0aKNLnFujT0EigYCgN5iMlkMsW8bpAk06vLFcM24KLFbqRTgmqJvtXpiDB
GOuINqt+ehMRhAymJ1m3ftVQ/MDnumhcrh65stMYd4CpaghKqhRSWUW0JR0k1BkoRO1w01cPCYqE
ofURZbpXouFoFKdcUbyIkVUX85faQBqQ4orh47M5oShsvBbgmNG2Qx/2TzKdxxiKNMMjKGZO0ktv
Gpu1VY4rtYhfEsAjQHBiYnIMVDzzlG94bOBPt87Ug7ZGznVe3xW6/mcstdybCHuM6jCoegFpGMCT
oWkR9DGe6shRmkJshyPRJY8o1CH+zqa7UbefMgnpAUj03mlY9LrorjX9Lty3AHfjqlVBlNUhGPs9
JSF5oce5QAycQOFbrjo8FzIrfF9LRn7WhCg6hxZAm7AFRMsiF0FvQp9E2yEXift9QfX1dLXw/bOe
+N3EIocYmgi94gom6KGFEEbqlyv9nD78QSjhqh5FyUC7pt38g5UB/MC3Yc2z+yWhS/CkyajXsBlt
mo1cRR7KBRCvvj5/FyqK3yyxRdofKZrQdAFLeBzhQ/OLm3SFgCFx/8x6f6XXHSo3Qa3Pvu2ugagu
7RDQDBh69OjH/0gj8xG9NEuVSNbnt0ricivMBndemq9FXLmVQpDd1zcxWLv/dVKIOswXw4sFVRip
J0FguE3XGnKInJ9aJAhNiTeDwA9OdLppLA2fEv3RpicWxgeAE09Kxvw0vkYwubS5ZjWOOZcGdGQJ
VzGp6Psor9G4ybC8UecoBApe1lXU1byM3+ssGDPA/Yh8UeSBrs5iQ7F6Gs0Rdop9DMH9EDX4mUGC
lHF9ZXbnmsdvlhazS7TM5JMGS9J+hgL6MEknaRDyHSpS400FCf7pvxKa8BCy0dgOAf8V+5f6Yl9H
ujg6Ks+TrESjCim//jx5BbQG80PyoQbQgxBXRWp/Voy/zetS09FotZrl8/ppiGV720Z68YrHz8Aq
u7aEn8Kbv0zssmJsxdNkCjGbOiX3xb0S1Huxlr7qguzvl67iplAH8P6gvGJ68apDUz5/To7QLQr6
NUJQaV4prlzcuv/ZUnTRgIyqwm6oiYlmKTC68p5niUcRav3/redSUlETfWnFFoZNV+1buwI6EKSG
yY1ftHXx34uNzY4XMHHQWyieaiHLpmNixanex7Bm3kA3BAUjy5OH2aK90v3s1Tr/ProLLZXZng6Y
MUXtFUqV388lIAPoYwGih9HR6niYNAfYIH+mdwH8LDw1aG/b0kls1woi335RrnR1P6kuPzbVF/uL
jgfeMhMx4IjwCxzPR6R/oO+OgsED4ha/M29MdDMrkMxlQjwiwYwo3lX1RZvDx7Le8TpeqwkF5xgZ
VAcAUbwyZb/t03YL4RcQTgcIi7bloRPmk+Q3sahdQwnvR8Vck1F6pENagRBfQQL2+6xeCgq+TurC
2fES6m65UVG8Q8Edoe2lOV3ZlReP/ZdpWzg5CFmoIyTpobbebpGdbaz8ZVSAObz6vs6Ftvu8QfCM
A2qJEMT8/P0vkUBHQAmxCliC8gJ4HeFH5omD4sugHXYIEt3/g/7a3Hr6uSf+Y3JRTYYWJtDBIOp/
9jZn/TW80QTVL+gN3Fx7eOaiD/kyusX2x7tuo2VmGF0FGYmpglg2nqu4dsfOy70cDwS+ADDDiwkQ
GV4aSdMEew5nrLBvYkCdm7z0bEjDTIK6ldat/vvNB3g+8FigMzAEpt9PdDv2jDYthtSSg1oJr9Gv
wRUuVLVR7v9iYrFA02TXiWVhgXqXBHNVG5nDLXaER4NkG7rlml9V3L50pL6aXMxhrTd9KHuYTKF1
15f7fiquHNqLMe9XEwtXZJdTNNG5iRFtZhLgsA7XKAc4qSev4FCvjWXhHmIl5roSw5Bm4zniukD+
1Hu/b4JLse3XsSz8Qz8BdJoImPjf7KdZQ8QGuJxr2c8lN/TVzCLW0XQOmaPZOYBrkMcSHNbeEeyf
USpX/N3/sHcmu5GjWZZ+lUDsGcV5ACpzQRptNtMsl7QhJLmc8zyz0A/Ui3qKerH+6OGdIZkLbpmN
WnQDvcmEQnKjcfqHe8/5zqfD0LsjfZ/H3g1DQl9GmT/LqYbiUGyUhb+VrikLsf0HPCo/UIdaUbH+
9UU8c59OpY392E5mqXJMXRQXeQWBQlr++gifN87+epNOCdFVMPgd+lga3ctu4a+NJTybW+WKUraT
Z7Z2+evDfTbavb+IJ0NDp8vBGFKDoxOMrQMimmm5mX6m/XRudPjevnt3q8RBHtNsPop1E91O+35F
7b6284PmlpuUbCbSMlAIf/31qZ17e0+tDsEodKZM15+FTAz1wtwMW3g5h3+Gsf3ZXub9ZTwZKHDg
V141cCiFMAb5ovENKqegzHU4vLlTxdNjnFwWvbrsiokimoIdb3Qq4U4ejCWex0PR1XBkHsLwRsru
8uwLXgJKlfhNIsnWWmp0OpKWonGm6ahmVLzVYuMVX9uuWZS4B0laXWfhsEozgEHCda+btplUthxe
VD45Sua9HAKSz6/TMXAT4b7NbsTwNhzhLkNXic0rEeqIot2kbBLibJ2W8UKjmZ2zcC5SxZUIlhCt
u85Dm9+u6uDFqp6kBsjaxOK+oiQXLGsFypZlLRTgakIzd7XK6yZAmRbd8Q0OgnAxBta29wH1Niic
k5Ji4j6L6SGO937SLsM83CUxqEExHABADW96kzSLomKDHw8eRNM23I6tcGhjHwaq6JLYvFO12DXj
lBSN4bUIXzqkCHXELke+GXF2VgVuSEXeBqoXuxovzplnS/50Av/HlCqfDNiFWBveMM8Msze3uSWd
blW5ypZm5i5ZneMNf9Le/jC7ngYgdEZbStbE+0OyLrIRmCe0bI/WheyA315TVm6wIa9APs2BL4qT
bpo1StgeNUngnpNcfToE/qViPdWOFGZDhbfju2T0gXwCbYv2zA7g05nqryOcyj4Ms0a5onEEdVVt
FNTj/1yd7tONzns97oneSfFHGc4gx5l16tGlsphDhMur0PUWmqutxkXmFgd1Oc/32dmMiU8H3ncn
OT9g74ZEWY8yyJEcPM7N5SCHi6DdKxCBvj+n//Yhb6H++7/z82tejFXoB83Jj38/hK8Vybvfmn+f
/9k//uzjP/r7RfGW3TTV21tzeC5O//LDP+Tzfxx/8dw8f/gBwWjYjFftWzVev5Eq0Hw/iP+Wz3/5
z/7yt7fvn3I7Fm9/+/01p687f5of5tnvP361+fq338FT8xDQNJXJy7BMXBw8Rv/2/ng//vj4nPI5
/3Ht3rjX9+7if/z25a1u3qrstxsu1/PZj3x7rpu//a5of1hI4kAoiTIaOORxv//W8znff0MHV2J/
rqLYp5vI0J/lVRPwK+WP2XL1ne/K0pua4u+/1Xn7/VfyHwabJ8myJGRGc8jI7//7q1/+uU/48y5y
6X78/FvWppd5mDX1337HuPJhOPr0Wrx/mqqmVaokreCPpx46OU1b+5IeUBzUxKthkrKlJad3WiJc
RWp377U6GFBpU2tqtCVkgFZUm9En1I4tnRaQlYvWqo9xWVNcMMHSdQIarxRyri3LCPoxXn9RqpqE
jCQCvyeFEtPAqF6IsUV3Ppy+JZr/qApBthxnJpeQeL2dDQSpwBTqC1rpaRx4V21Dcw1OuLoppAQ5
WcNsM/YkEltWgHTbCongQGJVXldyoNMDwxYErWtA0ZcCsDNogUhZtMwHw62y9lCnprq0uuxLHAXF
JfIaOhJmE9IjrG5zVXkOqvCYpTrAcvxkmlg5SokAnz8+5opxnPLwvrHCq0iQ9uzTD0EoQywbJzcl
yH0PABAOjKb0CzMCX6DNptjKsFaq2FKcrsWDUqTfRA+eVOVHCAsGeZ+20x7HKrnGajmSSwWUsRfF
tzpInsFWHf2AVrVv0plRSEVwzAFN0oB614lqc5MUWutKxujvs0IbXKkbnaCO6UthnvIy+tJesskt
86KV/YkMtXx4q+ry28hMbrIGAcbCU1D62a7PzOcuKq48SGSpWthUl9zeMy6yMPnWjpRBomI2tGaY
QmTMVxfYNDEGozW1oygxmMrFHgCS39SbNNbndbxZXmRVnDr5EESXba1WricO67yWjJseqUQ2RgC1
aibqMLgJfHleHWQpx0XC4UqhXLylgbGqQ5+r2epkjWRDfjkGar5vqr6/nLSYnqHQC9uU7SmLH5kL
V3BSRvKaZ9mwagIcb8TUGFtTm6IFypRsV0vj3hBE1BH1bS4pzVIC/4WDtyidgeZsHol2IRO9h1g+
jupbTwIIFjaLSGztqPoGlG2JqtWJlGZV0hKwadSSRhW4XRFSLS02uU/iz/hUolyJ23KBLHCVG9AW
MmlVsU/r0gJthQx557GD2mlFg6tVqSvM/Dclw76M+S7SeAGsy8FMVkZ1KQbDqm+2kRUuLTjq9HT1
wtbRuYfagSxy1zNFQHOCdGGoeIua3ndFzD59p67kP2vi/z0Tw/+Fwz3D5K+G98Nz8l//+X4s//73
f47d6h+yDiiLmB/mCxXf8z/GbkGS/6CyCuxJoiiiAx9nU/xj8Ja1P3BJz3gtHQjZXKT5x+AtiX/M
iBlC3IET8T+wUf6FwRtyw4fB25x5U2jNUJwq/D/V3tPNgyQ0foteS60HEcutGbRuWOYqnGKxtMwv
wAh4CsAWBhM+l0H65gdBViByEVoqwHlbRjdJ5anlFt6EuDY9o0acqvUaa6dI8/o17BUJxKwXavTR
Sjmvd0bvdW7VAVKpRjI9VnhBM3Fn1FbcM6IMdeEWWh1lc7ZICK9RS7L2HorjvQfClHaCnmUlq/8q
pwI7tIH1UKtB9SCoiYRjNTGDkkVnKWnxV7Mf9NK3lcEI9IWIuqf+GgVxeJEqNZjOKtCyYNPOQ9hq
qOUmcqZmqjHhl0wbDhaynjmlzRhmLN0vvrDxrl4UY0DnIeW9fl9rqJPIVxH1AoyQkV8IcoW+o6jN
JRPvi9a3JMEMYaBHNzMwONRtsWmK+jCRg+w9EZ2oO5qKr0XroRpwksPUL4RoMtNV67XmiMRJ6SQ3
89modqWY4bzxFGEg6qZtkOEVdSe09PInyWCui4RpZZGfA7y90hIixxlMC9kdqjAur8iDbb8VZSxd
9x16uTLXPBEDXwbeBuR5Oj6WoWZdqp0nexEMZC1TdxjmCd8ZRlXxL83YGqSVXEveUYgM7lmixcpA
PhdM0F0uCqOEnpeSi3dV0D3olkbZGMpLMehBALmZC7sbNL8UoDODZlxpKjHTB8PIewRjjW91jsoz
mbrV2KTeKgrh7K68Ev7tQoLAx/A9y1WXFkkxrFTHqsKHoHWFcGfyg35VVl4kPoQtxLw3q4AbyFpZ
S5Jsj6RDzGS7EydpcHNZ8KzQFhmc02Y1UohSb3nKO2/D5DHFyhrdDTMrKqgoFjeFCDzzlXRrg8RC
YRT7yBXbJg2+RIZY3Es1Mq9rQ4QnfZlCFW3fQkGIGh3JR8Cc1lVdnnUrf5yCMI3txKq63nCQR6Hf
lgGZHNpJ9oxqKVahQDRrJluRG+d1nb9YXt/6mzot6mSbSV1QbbFlZ/Bn6wrjVFR0CqknlhIljlUH
Al4MjPN1byvUNspH3ZpSY9WY5KCWi0AUE9qZUmVKroFJUrG1sJUsyFeFEvHN9lbCFApNNgwnHUBl
Pcd3j3Gco59N9RDJo6gUGzIT83rbqswQKwtXnc5JVwFaL5GsXwwLQexVW0Mw5684el74hX/QTyuU
30H5XCpWJG1DqQiLbSHoI1J1M6hyYheVsK+vBHnydADGZjStI8loO1crY0V9DUyymBCFkVoZmEJo
HOJ8zAXdjqc+9ZboOK36og7B7jiwgvXum2IOQFOHLu0g0ohBxAgDGE5p2R/aRt6GY00WZc9z1AB0
DiIytymcmX2o+w+t6VeSfwn7Um7YuKfpILLmaMc6GUmSUsuuF+gsgG+nmmJxgSZrQGAVBYq4KLUO
nO0N0Bq5FofNmARoFgWhQKYU+zl/pxbJCGBAMnQP1SgPD5gkK0viNdk208bAnA5LqW6Hb2IpgXv2
JsuuGiQnwCL2XiLjm1yZaoebJI0CjyeRG4JqipIItQYhEtOtyfXuyDSSwNYOkZ6h9ioHBpCrXvVS
ROO1b/aKPSCypKBWZmq48z0Z2a5QClQi4sjIols/17WytFu/07+MNDfyg9IWpkWZJorbTdtYiKCS
JEFkLWS6iRg3Yzm4LyS9TL6VVurVT77ehbTjJnQCKn89Ug1J1PBSJAb3BmjlPQExxNMKGlSgTtNz
1pqExCGYGpNkGfd9OGxjYn1DyO+QtNc8knvapf1b0PW9sSp1VW0urFiIrbu+UQXY463UmabdtaFG
Lh9Jl+p1BojTPPDdcRKnJMC6vRRC10ozWNUAWcdQDhZDX1WUY6uioL2vNkVw4Y+87EuzKqJgJwlq
jGy5FuTkkBnCWyA0U+xieqo6h6sSm3utFjLQusNoKfvYhGfshk2T7JKgIVEaFK0ozqIwON4h244B
XI3VtJshkYqlWKhGc+xigjReprp8kVq9NS6lRK+iY6v5+lMmNJ1xT6BM311KTRslX9JwHN5qVR7x
rDV1ESFcA2ab2TyOxpPFdKU6bRXw1lclwnAvU9xA61NxJU7ZFyMIxqDclEquD9dS347F0UhFk3sZ
Yf/YyoPW1xepFSH1rdlw6DszzvvpQTGLLC6cTgkgq6P4ag5eYBrpVVWGJY9VbuK59DQGrcvYrLLY
TdIgRgQPv0BHF9LXhX8lAEnPjunUZUjehnaW001Ka2D6wB5NZmTHrLqWJ9/aNGWc+A4y0bFeBnkq
0XCahDh+ZLyAkW+NLUnxZVXMDm6uOvoTRcn9B03sq2wldknFMiTWi8jYFl6QH4LcU5i6zSC5aAXT
DBdqqVXdvdygOdfzxBSZPbLGGC8FL+tBLWVpbCi2JMWKBrBtUMh57PIRVapvjBGnmkePPrxsoJVi
O+v0yrjssoNaSmG0Szy96uHDhxE60s5sWCZrSmFcFGVgaStNFliU2B6uamndkej5g3X237Nc/lBV
+X+tjoL97lcL65vnrMl/u83T//qfv42/XVb/9Z/ZKyCK90vt75/w51Lb+IPGqYVuCrULRlRlDoj9
s0yi8xsRpzb/1ZTAM86Aih8rbekP6hdzPgoWStECLcr690eZRBD/+B5FhlnOIoxVsUAV/Ctr7dNG
hEFbhi8GunQ+oiSetgTasMiM1HjETwZI/6s42spyhCO8bdblQpBvGT0X51ti3xfw77q9fx4VnjVG
R1b/BHV8rPXFaYBkU38spnbtdYHdNo2dCJlj5l9L6SiJpa0mwSpQE1TbuhNPV21CdlrWOvOiIomu
tEGzx7pmAXVh+NdC9FzCRxHZww7aHTLxFyMm172rVzl4hxc9SN0MUHrbD8sSWr9VaDsh+sqyb5mS
saGhchXkemmWyrXQ4hGz7kV5H/dvM+ilUM/m1n2sk5OSx8aLwhmJOxTNeDZO+ktNbwkezkrspLrj
I54th2s1i5dxg+y/xnxCGk1qXhfhJh4ByTaa8+5h/aQy9nFr9ePwMsVBnd0aTbW5CvuuyppMgN/R
Q9mKhCwhIbthAAdqwMqbDiVS8l8f7CTo+uejnWzkMnlKCMvDFriSlmRL6eTPYC2fc679wEV6rzn1
BdW2+GW8PnPk0/qfBTt8frioPyLYk07REmlZsaJFitt1FP2K5rpFCe9VOKkk4a5Jt/rcXiph9svb
KHi1gm/s2860l096FPPJf/wKc9/g3aXuuxRgbkehi+yodpttRlcjFPAQrtsVeoCttygXbDp1e9xH
u8YVF8l6egtvznUn5kv816v241tAbWSsmG1upze8kHApVWS8UHcDkriR+3GhJZ4bJfe/vuKK+fOT
zfm+O9LJza7aIJlYRdqDMNxEdbAWM/GosBFB+XslKpfsa681+jEl0SaeJC/0AI+zYLlxVrqaPiz6
8BGRE5y7ZJFSOIr7pY4fYazKCytf1t3LJE4XPjZcP9PdUoPI5EULuTY2gq6T5HswBvK3hcRp63tV
2EdjYCves+5T2JSOg4W5YfI2bIYcQROWRVOsskBcG/QdR3IrOnwGkwVcSiLDItFWQ4HVTGmISRWB
ycBBVPYsMrYkRC6jUGb7PZD5FV6MGZwvVmeWwL7GILimURxZztZ5CMYEZJ+salD/dwMomgqq4th8
bSOIdu3bmMWQveRrMr5sS/TsMh4uMyMg/cSiZnkPl3jbkaZqVMOmHCJbJYwkKaBARTNl/qj3+1wx
b9qU92rAz+/BfAYbiwt8b0240jLCDocKa8tz471aeM1YWdqFKDptFyxYD+xGvBOT0TxRnlgHXr3v
8E2BfzhKVHTL0nAT+TUJ8Uqo5VvuGcs6Xo/xS853hnlKemjuYt/Z9t1h9J65FLaX5MtR/qIQGjtO
ut0M0aYYzfumx7+C38oKUzIvc4K0H8rBcMIEq9IoU3gm5zpMyZjKL1SpO0ytzKay2fAk24H3zfR6
NzIIqVK9FfifZVWmAYZJFG+TuJbz/i2cFlQwGnnRtAuky85YEtLLRYv9G4O4mLi+TPA/TgWR1XlG
IRq0skBArjHssipxdCG5kcZmmyXBvR9Ch6SwmVDkrZl7yhyqOftKC9cfwbCHKgA51oE2NTWEQtJm
1KytrEsLrRcXM8Z3DB+kOlnqWC3V8I5+9kqqAfECPxAncx/TEIyypwTvjjVHXlBFylVceWN1GNkz
ZYPsNJG0wlO0jAXy3hjx87G0zSG87VAVJt1rqhgXNfY3SyWUIbrUgeQYg7eUyvSiBgIZG6Xjmy+S
2q/i5GuFLSwWml3d3pa4/cY82fRIAYc4cKZJdKKg29T6C8l5Y2ptR2z2EmU1qegfpmGlWynBPRo3
XnOk+i4HU0dMDm4IEErkCXkkm2i1vJCHcJWp/aKSoq1fSodcTdcNp+ax+aqmCxTjdMmvO5JsTK21
xTldqW2uK48U49nU4oXGaxGMfI126Zl0vLuB3gw2DIyJfSovR7oX4ngJiRCyKp6WMVpVRfbQRflj
q0V3vh8uMrbXmnoX1M1Ri/wv0xRtjGxyyj5eacGhYiVRZLwUQ7tU+njNE7WNRpNMk3BVqcF1XRp8
2nDRRb5bdC9qTCDoaLglNlS1lRZCb67AXy5aL977PhtGIIXmNOwNSk8sydelWTvUHxc6cNAkANls
CXY4JtdDk9/qJFpZ0kaCVU6qFD/egaZzy0JY6iZBVdGBKoPFgCOWO2MU3dyCXawa7pRJuHVHJkXB
EcsWs8y0moZjUyYwbNc6AAi7ViAkepeqeidWpptcaVTv9OusfBZ45QafDAwF05IwXCgZkWJkkLUS
EcjBW4TldZxepoDVFZY1YHOLEYei6kfuqBVum0buFJ1THZ/wQ79POiZQXng8MtBxVngfpz6RsoyX
5f13LQBFHKenOUU0TLnHP4eV1qUEtoB9NqAOxryXq+v2z2o+G4vPG4AnoqH5GzC6AiZimcXjyirg
4zeIprqHHfdSu8LFcMtke1vm9hxGzGmvz6Jmf15Uof6EjKAoCpQEFMkfD6YGUy4q/esQFY5uXiTZ
bSkERNHiscyzc6uKc8c6Ua0NXUSfvH+NmE9ca6m7+kqxe3e+yGjpl8VS2s1K6IZLHDr5Pt2Moa0v
jZXvVIezNoL5In5cW8DsglNCv4C6HduYj+ftSwpOqe4rSemrRhyWtfrkMcJ3jeia4bDLe7Kxywfs
DhcVO99fLzfkn9c1ssZQp2CWgBj+E5ulJvAwavWnWW3i78g9JiSP3b8dupZvV/lC37eL4ui9+AvF
FrfVQ3UXfhUf+j3rApzSZxbVJzDB70/bhy8zL43eLfV0Dy/DpP34MqUToe1n+bKUd+dYHCdWoJ+P
dLJ9qNPEmELtCQHXUSXlx5Eo/i+yixkBgne5gn0fbBmUkJAdzqH+zl7ykwVtJU86YNWnZkFQHyN7
vmtHW3solvmqWmej6+2NY3lHiCHL+3FJDX6H7vmS+vYmXBpnXoMTrePP1+FkH6OlRuaP+lPtVhtC
7a5kLrlDKtIKG7jutLuzd/jTxw3hAh4AmBrs2z/e4aQPY13znryDtZij1aWFPoOgbd+NHWUVrSmy
1pcFQqQzT/lHGd2fp4nngOEMOL7MePbxsIhxlCJvnnuHOK9F7RQ3FA2phOMhqUbHuPoxou1qiueR
q2zKc8Poz9soQm+RbEjo20Ejn27Ue73xaI1wfHPV7SkIr4h+XmZHVGgL4ax++dObCp7XAF5HB5Ad
6sezpb8wUIDmps4ckHrV6hhmOmd2BekYd76cu7ongLAfVxc+Cp1LijAUIz4eL8gHsSdqbh5DwnVs
wOczF4MzuPWlt1NfmDHPjBPz552Ol3jI/nG8kx0Sy9+kErSniWCIjuLHd+7Irx+Yk3rOz6d0MiTH
WQUaS3+q4APpia3eg4BY4Pm/iY7jvnGSq97+F7WsPx/yZEaShLYRc/0JM7p6Vd4THWhHWCGpnE4r
n/JRcXV+wP2u+f14JT/uNU9OcyoSEgrylgUGW9rnmlaxU6/646xXe5VvAPFhWWG/spUcfd2UdvHk
gR04MwV98vjMX2KmSVsKmSBz3fD9qF/WIUtIKkRQyd3+ftpIax1WAJ4980FDNmH3tnr969s7j7Cn
p40BWNThuonyT05aLavLNC6Z5dRbaufV8Ph/8PFMqiBEATX+ZHRUZKlBZ91DNmTpVl0lvXpmPPtk
WYZdS0QrQFAM49rpikHXi0yOkt6Wo5vA8O22fe6ahAxT9vyy4ERJt6hAHVR+BwxiM47n1OpkV/10
BRnQTJkKpGGAyju1POtTTAfWeByDnrRb3O9+s0xQsrR5vK2gj0VpvPNMcDZQVgoYPml5nSfWKmL7
3gElksuVLOebiSDQCapVWnwTE4vESX3Z00GPQXtQAlBz8sDjyZVIbeyNiB1p+3XCxG6Wg21Jlssq
0inV0W6SaU80+74TIUCBA5rUvSiYC0XCn56I7oiRXTeTHU/fTBuyI25MjTOG/qBtQO4pEmIoXyaz
OSYjJjthpZtHtmO7sYv2bd+vPE3ZFBFmVfRMioXOWZU2DcBqH1EADVW778pVYo4buC9XdMWXUpS5
EZqfRoVMFKqbZGy3lbDJBu3W05KNCTnBIMhajIU3E22l9AAYfu0bbG9mIoVAvuABzQJboZB7WNtl
e1MFrS1U4jIMn+OKNFRdWMdEg6aGufSylUwJjkKPLUXccJ2kSt6dCR67QGWO/CyRPOIg23pEzxTW
MrVu+gyWsWAsxeCSStAkXuOIc/yWl666jprbGpFHKqjrXtpa9NZ7biJoH1lPQfsUzhS3jilf0alx
+opgBzgRzWhcJ5LqkkzKMrVzJXYIopruY09ft8Sf94V4o3ZrulZ1N5AbjE2ufC3F9NqgkjREAFWp
P5RpjnK9XxZFtbVKGCrWhgDQlckDrJnjZeR5G72l3jUER4HYlGoCAd49ZOF9r1KbBnHkDdoSyZmd
h70ThOKyyDQeK2zr6LBsA+Ffno27wB+gq4XbrDNuQKhJXu6EVFsKHM+0rCF66W6orkdUGMBrFlGw
V/V4OdUQe6rkskuHrS50D6gmqCx/sdoIaouwnGLhECv1LuyD6x6AhaQsobmufeIdKQxE41agBFJU
/iEHTxBWg13BU09BBnnCpRSNy04HvyJcxj2rLnb9jXxUoucAqj2S3Vp5BIFpl8F1l2auoeaOCC9G
b/NVTxJOpfq7OrsytV0dvxJhdjNlTwLywWnULzKDDXgyHlOCMsuOGhQ4dLNelqoOn6PYpBkLAjCz
ivysC0ccGmQYG7yBsnQR5uMjnup1pjGLJz03LeMVoZEnXXSEFda9uGlk0J/Rt0y7pGV/oZHhmtR3
vnmU5egxUUGdKvqCd2nTDLdBMYKs0hZxcdc1IR39Ny9CQw+KZ256TwZ8CyWpF3T57JxqWplLV/SK
bWWKjmlQ7KxKBKB+1SCMlJJqCWmi1XO7nlKqRNuBKO0G52hDDHFa7fQEZO5EQBScQ/yDQ9XbbYGh
KlKWejLZIdHZ7W3bVJuBaK1oIkXXPHjiyHswrsyY0pTnL0f/GeX2NhHYEzSPkCqXSjA4JlnFHX1u
oSSvOOt4s0nNkoJVqIZvqUE5zuoeJD2GpUH4VF9tp9KE+VO+psNBVMJdIGO9a71dC+ZSLe0o9HlS
tWVkKoSpiK5SAWvE3SHwcJI25Q4mGbhzLGSrb9Xkps6VTWLKzmRca7Q7NHlcGEF3HYjBndpXD1nE
nImqUKpqp6qLBf3fFZyMXWNl2zBI95DyYFJ+M5F8dJ20iiWs/uHoJhDFZAiWddNsmpE3NpYYSb1u
Zn2MdyTe22ktub4EGS3QXSSq+8hMXZSnq9bIiaMk2zSksRsj86E9vTYaQE0yb0/nuQECQzBnOy9A
y6WlBwrgFyhknK68zxWLOi0VxIBE70RyIoJ0haykPYPXGbBqnsuLhMKGBlDGSnizLXN6hN3Bi8bD
E+ul5kD5WJQJebsD5FUlgJ9fOlDNyVXXLkikWGVGS2dKtisKaUUVuwWUsoqWvXK0JMEOGsMu2jcy
2pn6TSeqwEB1JeIeyEdE8hHOfZTj0NHCLyA9VqpUX2exxVT1BTHNVrB8wDWSLWUEReqvLVZe4jqf
1Omhm/kxggafjPxeYXS6NiBLHnNBLe5J8V5mSfs1yl/nvLFYYh0pqnaajkdK5VvKwF/9vG8WtRSm
DqWYC5mcWwzs1u04Nk5daNfgTEB+KMR3+5FfoP4MN3JB6Hll6JumvrYKQsIn5mGpKl55qV+VGJ+Q
oFOIVfNjolKETaYDZnWnV24Kchxzy/iqhbBmOr1aTjKCCl3JdmJnrtV4buck9zyVkWAYaGWVpREA
C0q0HWTng6+USLrFglCXcC9W+ZIYlFtxaDYTfDhJISDt0KbouOkSFoi3J7hGY9As/QbbTeCU5UUs
8Ecoq4GF5b7s5nF1NQ2P3RRcylJ9g2pukYWX1BepVkrrqnwdB88OyaROGAx1Q10FpLBTxdt34wXw
L2jw0z4XlpKyq4KH2mQ+7+ly+FuZqScL6yu/0t1RSTiZGmYUNayAVPE8NBa9eW0S/DigkZZDc9+W
AqfwHMJkHGlh5H3gatN4CKP+C3HbruEh08UZHgYBNjbqb1isTfSKevqQoK1VGLzi6kvXaDzMbgPn
0Qsj10+Qmdev9dAShuGDRLvPCENJyntrvKz9u6pdU6j3kUIkEeCIQtn4EV0O9MdlXKyrrqWkuCva
6jDkL5V0GUal7bXXndjekHTikcldiDu/CdYTNf06fkhJQ6j3spHtfBGACuybhveq6l8m4q5HCq9z
Bo16bP1iN3rJQU+fEBE7KQvDwYoXopy5AS2etM1Ycd1oIJH8FLyV36/IWHwMUwoUsdlsYKlREfb3
lTCsNIoXohUgIQvhbz2r05tQqVdsPVnrFbDALrShWExFcDVWiau1a8q5aGqQgAOkFKttpbN4U5Ai
UzyWlQMb9xXdY7cffGgZRyBMVPRZw2lgWHlmkjaxi0KxC9TQqvfYgbQioNuX5ymqcYy+3lf69FCJ
0X3hqxsNnGIxEuAd3Vr0JeF/CQQPd/JONpOlnDwU6lYRCLIHVRqvO/9WMV9m5E03kI8RVlj8jYWW
7YviKPln0HyfbytNyjtgnSXpp3y+LpSTkGVzDcYebP2Ob3Y0XGM115vCZbA6n5v9fSfwcaszL9T/
OuK8FXpXUmtTtVJHkyN6q+FBWpIDuphu5/0d1DlKezbLo8wVX865dX/eYXFYS5+ti9Suf9phhVkq
dbLwaNItlXJoTGfIJ599PPUjipbKXOc4jdcx1MD36vqp7p/IpFfVc1vST6pUNHmhmpLWK/6cZdVq
fYRu9akx6uVAyH3bZKu+X9N7OLP1/eQ0OA6F/dnlQ5n/ZOdLy6Ys2v5JLmFRG/dR0pz5/E+21nTQ
3h3g5O7HZqkP0/CkHtRVemQIdgTX3PfLzh0XjZOtzsJ5z53QSSUIFXc1RcNTtEl35Ey+zlFnem83
xNsq34StvD73mH2ijPh4gieloEFvzUAdKD31rrclsvEb+6Ol6qIAflAfYJcCKj1fNJV/3vx+uKon
VRNBLrJEHp7AYTzMabc0mzbW1ezn+yeONX/WyfurI7sg+AShEpyKk1peAXmmGgeKxeHReJg2yrJ2
YKZcsiK4aeld7NW1+MVz0n8JG/C9FvX+qN+3/+9GjQmeo2F2T4NMf6kKkfQXZ0p4n42EH45w0lhK
OrxQ0vCEsVi5HF4n7lnodmtqMmyN5NcZIJA5Z43bn964vy6mMv/+3WklSV132vA0K0nqIzEGSGi0
J3mJP+nmbMn382MRsyvBM/k5xFRqpUIUxKdumR5ZeNLLICfnMt/AYT9bgD0xnP55uxSRJp1pAtb5
bkR5f15wRo3WUp/EbdZufXMX7qa1vtBvyr23DmqEI06xVffxsiG0YI5MOfcWfvbWA8BTod8Z6sz3
+XhZ0zwOrFh/MgSKPd2r4N/8upz26Sj27vOtuRj17rZl2AX62VqxH53RJf5lQQmps+ntOgRMb4XL
/M+n//+LMn+X9P9F3ZktuY1kW/aLkAbAMb6SIAbOZAxS6AUWCkmY5xlffxeVVV0pddfNW/3UbZYy
k1IKBgME3P2cs/faXLt/b2Y9vQ9t8pFUf1Vh/vySP1WYhvhDZ0PE8/TTkEoO1z9VmLrxh26Bt3tI
tWREmgbr8D9UmBKuJhhsimzrHAO4Owx2uX/KMFX5Dx3aD5pJi9SCn2ao/8DxpD1a5P9aLB+mKZKP
FQUNpqGQ8m78tt1VUyP0OTeZkk/Na9JPV44Qd01gbp/pbcMKN3dLozTbsgbki8g9EGUDLpyGU9V2
aImk9IdteMYgtE2tfjWtfkaGQP87jrFTAHcD5UkLZkSSVFuXKHxXlsaPKPONHncirTl6sVvLKu6Y
eCg/ZxWtUBa/p/FKwyRunIzURJQoIT5YYqGUZLScoadAq+NsN3eG3ymWsaPGQuulohMJRUMt8ndi
QvHr0/rnRWIsxAeJcJHO7m9PUy5V+pzG6UJcO5ZOg0ZUTlcWKm3ZTJcypH9mpM+VPDiDPjjxGh2Q
QJyx09TwOJWgHdKDWJITccHVWbfCk1wyOtRqfyqap2SdWXfK2uNSR5spm5/CSlKB4ob7JIGhEJqc
q+lQDGFyttbso8iT5yru3L/cs9c/P++/upZ/645b4LAQ+1oyjX2hkolj/3YoCHXcRkLLaycKrU8J
lmNGc1s5oStlQKOWMydvkbT04VdR9l4dF0/T/PE3b+HXkf7Pt/Do/dMitxVOwY/H7pcli+88x5FJ
Qyaer7GN7Da0fL023r/jk9tOquULlYCwqt2pVvc3WXI/zwR/fQz4+fmhH6M4fnxBMOhv31zBjJeg
/3dSdDLxqgDoPcnrF5WRbmd2yMZeihDkA8JNe7Z2EZXfKjUU9q2L/mot4ucC86qlS/h3VVI2o41Z
164+3U1O85WgblCqJ5kiOIOUa++q6u8I5r9NF/68eljvLZBSPM2a/ts+zUQ67WTQzI7cfeDmwdqy
TOdIS2aM3fq6zaLGpxG2MdvVW4iVGboPXDbhiB637K1Dh4tNZdKJ180pwf6uVbSPPipwJfLkTtK0
H7r1Wpk82KkylZsl9IpVfQIy/dqgQfrvb4TftmZ+lAeFElnFY120cOT/9lksGdLwIux7dFDq26OQ
jvGlmTZv5yw6nWkF3uFtPeuf1k57s2o6hxh6wGoDG8IGsg3XgcDUpbzISokLjfZThw0OCRCBIP/9
O/2NavN4pypp5EQeMcEl9gJywK+3bKjjdMqH3tFK46Sa0kvZD0cp0T/1kfIO8sSXBvl9MKMfnaH9
3Xz88YH+cseagmgTstZ+xpAL/berpK5dRYRBNDh2nukbFN9vcSZvGdojwChz1y6CKHePZjx5fWk3
xKFI498cSH9iHf6398DZxdQ1HlyGd7+d6tcYEyZrL+teQpc0HcsfbCc7drUPO3Mr6OEd8QfSMBJW
MBmEIGItIXWiJhPQbjf2ItCVqf2mGEd87zWdQAW76iAdH13jQW/Fti30HKdeu2vhibFqfKwiTJyu
T79GCgJ2jFYJiH5ete8KX1t9ULHyNrYZaJQtzx7oVHrl2UHpGneixEo2pWydCvXxyrLxodmophY0
dXjw0Gfmwz2Cg7lUzYbovHU72u5MegtABggko/bWmycazqelEJ+iKXtWxuRQd+mhqNS3ftH8jgmA
3GlfWePj9aHaPEm18tYZ3VHT60tl9/dktD84En4iI/MD2/lzpKf7JXyyOvFpDsd7FKHd64bGF3mU
OnP43ozmj65eu60m82iWVnntGbWN7dYupteGF67bGY1kJt7wGR+FOtxh9b6bU3aQomHXQuSOVcVd
Q9XrGovoWDVm8ywNZKvK1l70j6i2g1JDLDlV0nuTrX7S5s+Twieptf191MtAmP2unvgXhW49NfW3
GJ1q2XAe17NnZnCHGBbRA2Me5ahRWv00yvoH9sjr41eXqm8zscVRJN7yEC0xK0sJyqiIxCe702h6
RVy4qPk6rve05e+NjAY0zss3VtJZSJ9RsT8e33VbyVX6aHD/sFb0sqq27CaRnVvLfEkH/VOHT1XV
hgNBkrxPma+Brv+t7J+NEOlnxrNRND3HC4SKcyL8SgybTEbeGul15ieK8jaYO3h8+7qZl6CpLS8y
xmseo9TTiujHqLP1zbiIw0ImPEV507MCCbOGdtAW2pmhUFqwKo4PxMIai/elAi1RJejBoLmv6ng3
rWJjPDICkphv+vNn1FMmUUI6WLXq6UZyKOISI4pkBZqVPT/WtWmCRGLQfjc+hUYadLXsGuSyGANj
YW6eddsP+kfaAfIukCY3ZC7kyyMtM+RZVyd+08Fo5s1bs/K2GjIYrEfir5iYS03VyG6mxj8snY0p
mRSnqORNrrVPicprjWtm4U4oL1VTHLKlx42SfooiXx/qYdfIVrBEeObaksSBEIK8JCBi6FGN5HCu
jmhIN1ZKsMCkYRVUfK3gQZwUcg4foR19L7/PC7OVeN1b0iWXyRTpQGc91NXDY0IpGUAeRTg/W/JH
a0b6hthFOvKCebgdMxiu1XcLaw0N/nw/tQMKY2uItzEZzLnZOPNYh54qF84U0WaFxm4v0OCTKj70
MrOzMMI7GY3JdjF9nuIbwQMfs9YfqwQYnjrJ3jQw2LP6UxVLPu+E6dmCDJgUBMYe9h4wy7oz8aBu
xFCY20JDzjw7htJ/ieV52EqN9h62CNf7VD6P4k03zJdOnb+DkQTUyiXVNObXLTJ68TY2UesU4Zxv
u0w9V6HHFO6DPYIUl858aSfLKQmYjnRiJtL01r+rSiExhTdf5k57r4bMW0f5loTaW5PzoMVEO3Ta
gVwCgqmlBIX5Rz8b92blYs2kNWuMh1oN1XOkbjR6ynlCLKA5YdQMUUbzPp9A4xC87iQnDOdno7M3
kWxcYx1ZlxVFG0stIHwDctkOKeaHKWywSWhBGLP6yu29bkH7Zf3RGNj3JI1pPOrkVjo1gwWbJPyh
EC/QM75zQjXv3FBNvwglciJm1xujloJB1Rh24cbI8xi2BomBVajvSoX3aeFdnd9HOGswAY74erd6
rzPAhKRfq9qH3VYrcxdcu4lSfM0tfvwwxPgwJcjG65ot4bH1FIX2Fo0idMCcfeuLu96/TaoS8IoX
y+SUkExTymXTPyELO1XKs1EMj4nApcmslznhIqW9+gmHyGFhdjnO9l1ZeFRFofWbDrUTvIJlp40K
vMOc6WiDz8B+7DkmoUYlUXgboROLljImF8irJ9LMXN2mPZTSwlHSDJvFOh7nFax5naevCPqfsEtf
kcA4gAauoVpeFPKNVDyV5vB3DYJfBWE/D1mPAy9wcftnR/g36RSBxINd5ErvTHH+3Nq4JcjsYvNV
memrnjoapzUyrqnMk27Pl1Rbz8IygowBQc5yGpvi/W/OUsavbTveERUoBQgEVsV4cKR+O8EaupVp
8aDZzqRNu7ZpXglyYdCR7nuNM2BiuVRej2k6POuleBqk5WRmEZ4e9VJ09ScFh9FESIVdpGettddN
T+6NXmv4K9JLWqEHFSOrWf+qWxiKI8BCVbtXp5UkKcuZxnhrT/KusQqoeP0PUH983O19maL3yJhf
VPEMsgGXzhAfMdPv5annD53+tqbsFbYnjeI70x0Cpd6GctI3upjdWMznQdiExNjMzfe99HXBfL2G
t0iyLm1YOKzEh5AxakytHZLtZWN2qIiPaNX5xyhbbqSWD56q8Yad/kutkscDT4cjTLzV5uhpjIeP
fCxd2QZDbSXB2GtbxtSMrtyRO8ueokBKE9jMOG9mWzlA6HzO28a3+/q9pqJRMuOiMcXWevsFo78r
zRbi/w87zG+qIR0bJT7W04usiYtR56zSFrEfz30PLKcuvyVZCRO/vGtEig4awQeKwgorE5bxwkrn
h9J7h98pNLE9VrJjFoqTT0ZQBBwQQVGQqJQeDV1i1L/8sMtw3K5CHEltMUK2Nisbscvpz1HLlpqS
MMn2OZ/TSbkJ/Nybls+flknimFZ0EuxfDe6+oc/2JbLUvFi2RD4HVvZNjWom8gTIMDJuNmo2fLVE
vW/61Rur/loyN5VXlHrScJqb9GjP/bmb9LdsBWVcsAnz7CsNbp1pscm9n8ZAb6bkz/Pzf9Qzw83L
f78z3n5xMf/PmHHe9+pBV+t+f6n/B/lB6qPJ9O87al+S4uv71+H7XztqP7/kH/g38YdsWA9AwqMb
Y1HY/LOjpup/qIKi0dY5GSGPhAX0r46a/geiXkqUR0I1k0ST9e5/ddRU2HD41CxyzPlrWRX/ia8Z
VtEvlRl7pon7BOGy+dAS08z+bWltrNJa7HGSOX1k1uKj3ptThtHFQA1VbGtraWzqoHDq+11kTHr/
nsjK3Sib8cdSrdq4oydnTzu7JuTppqraKi52+5inSQbNvENdFvHohrb84LcsWBi91Krm8ZtoIgWf
ZThZ1peo0rva7XWAWFZi6Byz62HYxpmyim2tLvUlHgwZ9Q3T6chJlFJrg7qX9GtKNJTDxhg6uZrY
HpQDVr6sQ1K0TmX3EaY9e0LdIgzAXzf0tzKxmuRqrVL6Ksg3H3dsNk1+ytPwIRdZ6BFsoSZJNGz6
DBVNRDF77OOy7Z0QwVy87Quj1QBg5GbrTcXYG3s1bqbASAfLdhgZIXQU7VCXQThU9jukjwGPp4pU
IFtER4B6ITMprwyJkoAWoU2y+Vjr2qGZmsaTZ1O6SjkSOJQUak+dWEoMjZUl3huhPSGAQppYOk0d
d8auXnC87ZtZIiysWpFFGXHS9D/ydJHljamsIFr7qDR9GXLEG+dwke0ztU23IlVdLZl2+dhwnJSY
4uvxh57ohC6v4RaO2kFUTeuY9iSVDheyummFtcZYyCpOUktd6aj1KoqfmBPbUzotcbqtx6QgU6rX
ctUVplWFUMz09rVB65Z7amyLCqkekoSg6PQFY5W0dmV9K4xMDg9104+IIGXkM1vYVePkz+ZYj0Fq
pTrKkjGbVSftQymEutOyWURdU5dYGeOlQEI196QJUd9M48Qx2iICKi/Uifq8Jkht0sQutbpU9nud
NscLHKYXWyoLR0ORRvG0S0EsbfSiqqQPuctrkFdJGSa3OZpF5q8TVbsr92bhdF3dGkhSjf3CbVlj
V5xMdFGxKDtvNjTr0vW6Oc87NhucrarerOKeqlzYA0CSImP9rgbDzyLycpGpSFKxU6c5IyYJW4bU
3JSmr+dH3V8YGnPuem0PVT+jrxOLMreQC5cmRz8IEYX4JJGhoaM3EBeLq0bD555b96HXXsuZnk6k
l/6QFSEwPCiUUWAmi3yTU0WiSW0bYeukdq09FfKa5Ffbmiv9FBLJHuMRtkWXO21Bs/NllqVM24oe
0uKZDLgBQ1RIlPKXWVvM70hDyJbfiliE9d7OzQn6XdZN35I0W+/A94Z6dIp1fcgSJ6urPhuGJH+b
lUis0UahG1gE3BoAAKfU3Mcjiww23D7eS6rOAyS4XP2zZMrGoZTluPkKzURdXtdHeNy2qaQ1eZkM
JXnJJJVe5iyaOPHDVCAwpo+xz3uoO52NkufAZv44li8dUmMDaOIhkS2qg00+jWN7njTQjIc2i+Pn
Lqk7rhvKs06byuGwLCNomyHJgSq1wmp9NZb0CrmIXfDjDlpyK4aqxLG28i3eLXOBMoLEhnzFTaEA
7EKZGJrwFqbhMSYrQvWsG8s4PtWq1I6BkMPi2c50/audFtGD46XQwK1Xlo+dWBqsi/m6wG4gz3oF
UrIsyVBsRbGKzEuRz8fBiKMNS81co5diWeq+lItk6E5lWDCa07lWULbSi1Q/T1EnmZwwDANxbqkm
hB8R2kOuydSlKGmjuZ2lewb0aqJowaV5LxOjsT+xIaXqcQph36Gp7mUgmMYwcdBpkorU8DQ1qG1r
NUokfKVtI3llBV7xgEAnMk6mUiRiP5MMm6MqTPrcUSVOg/A26T5/E2M/AUCMpYnjST7rmH3DlRIz
tKNXDSjie28l9BuqMmxfrCR/kF20pJj8sA3vcq/IJL8tZjKfJn3t/GSuVuWbJUarY9lcZNK+ekWR
MHo2y7AcVgywZwmf7ezxvBnTvsKaQ6ayJaUetDlrfJW6Holbms5zeZWbqYbDiFBK3og06TfqkPUm
3nCg0KzE9Gdl/NzQjTpgv2tLgd2Oc+b0BNW+iTiEJr2otT25VSnWC/UHvZfJksxyQ/xRKqh2y29j
J/NJcgLIqf+Hft20YRR3DnkLYb+Jl1l+J9hbWxwZrcqmq83e9mFqQS1ThxKeMAZvczskBfI108h8
NmuDoC5hDnRkNH2TUtVRkD76EmHLEr5ZJCqjspjN5rWTR752LqtLbYzZ85BVdbHTwnwNgV33JTpw
c6CyjwiTvFSrfI1aVs241hPTjWrs5xMQ3V3TsMxCt300zuw8gtanDf8XR8v/2bnx/zdGzs/MnX9/
eDxX7fA9ovb8/hNc/KAT//yKf5wdlT9U0DWKZQtbpaZ/NOz/ZOJof9DFp/7EfmIxN1f+cnY0+SLs
b7Zussg/KDX/ODfq5h+2QloWHlQGARhB/6Nj4+/cYAbBaAEME+EXvAxSSOTfhgnAxtpWsEi56grQ
uwmkUTm/zuKuM+AYtr0L8wt/wR7JJK6ECaHhSsdLkYjzaBTfTCU/LIugHHsoAXLQ1iqTWlqKmhGo
uluUWPRNEfTDGhjJGBj7Ka/Pci5ORpKcMuzRGbjhfFGBaM37VF2DLlr98TrcjSE+GVlxiQxW1vkc
zsUTZkDVPIlMwf7RXpimXUKUtp2El2WZXNjoe5muJcDJQFuQ61rrIYKz1Y97lE2j4UsMkatKDpY0
2o9yudf1aR8T/VpB4wBlt6uVr9Gus/AymToMPeGVoeJV2/kAEflkltJx9mO3EbGfvWBMb0vCRmSv
mm7CvNXL8ILmtVjzY6PPh1QhNUbKT2m9uyMXzcph19k/VBVtKv3GYpA9uATq5FnPZRkGdodgVncg
3Tsq+nwr8uLK8ObbJCH8FvfEhgxyXL3WbAMO9HuoHGvhzZLlyflWbxK6Wre8E0fjMrgGHH5ZfHuo
NQdnY4SRP1N6RwyEmsbyrcsRTey1CJsbnovbhLi8GyVWwPy+VJU79i1hsvpNyurbulvX7LW2zWdN
1E/mGLmN3AA1WC7CXE9lapxYJi/kZ9MXrKN124XdU1tJz1rbvMp18Unpos9jBoM0yw/00i4d3eHc
kxmOUQGc21jylG7x4mI6Fi6QzUArMXHMDDqz5CBly4FT0rEDKg/29pi10jG5ZF0cpPF+mLI9ZUKd
1scxqY80uREKvZpN9yKbzTPgzNM83lYQZrRWh7nwFq1242V0ZUK7b7FHd3CsT32WHOdHcqB6HlPZ
iR+Ui3rCtVQ5fykg/w/jbfXnhP5f07JH3UerE7mNDthVNyHJ/jqps5uWMxPwFccaRLAkiqcVh0O3
T8Py2KjqCVipI4WD27tQQfMInsHtc/1ZM7fGl/CldzE90Nbk0LoEbSTt8EkR4t3fGyl6tvP2RW/9
pOIefc0Dpj84iCb+lEgY5I2MNJTmVrX5OaWeWvJnoZfP9of9UYdZkNyzqvcXy/ZnVfcLfYEM1/iq
LXmkintKsV2E5sg7bdsqUzDTCUFE5+CzyO6dgVm05500C6dNUhVolU2oxAlFAemwUToFW4PffdHG
IUiKaG9aE8iNcE/P9DIShiwOwFft6ZR1Nrzu6ix05BzVIdqVGCV6o7lbc3ZXzSPHiVPyPbHwzNjj
1XLcloxXe22O+n1sDHdYR1JFmZT048ZITSDUbm8qNG8NL7J+pJnix4scRH0TkDbaNuNh+tCeRvL+
eqU6dc6mhH7+KQlaxfblqQn0WxIok75bgU4v+JzTypUJ4Db01c0iwlcG2+3axJM/D9XsF1B0IJX7
C+7KxsKwlsj+Kgd5GwHXGnwAI/55OOKXC6S+CGAh+j0KeQKkyiU/1XcAvwcpXkGryPtoWxXqUaqL
g8itQ74zOX4x9wlrY1+T2f1Iv9aJ6DW7p/wLdZRXUGiXcL8srEPhSH5plvrpVOHr6jiPZP7cZz6F
4dTFn7B0vM48FXqVPQPlXqTEJcd6tnHqR9+AaaL0H7iEG3sI96VQg7+573/TdXDfY9nEbghtFmqb
rsq/TWjjnKzq3CzoucsCkuZBsyMPnKBnz6lvmqvPOJSZ21VVMnfZn2LdOEwggzLzxswRYtO6UWmh
1bO0Cxf5OGQ/Oo3SgccHYolkRkxKHi/xKsf5tYn1m+oVlbWfSVs2L6NrlZMrKGJjKxCKuOj2ZlKL
vbmpXjmcv472+Lqs5uuoMWUQi5uX8sbYO/Ek3ZCi3EKvauSnSgrvy2rfpkq/avFnC6l6kxKdrC9H
OZT22YECe6Y/rqy++mJsta7ZNcayQ/UE6bZwW22gIay50iCxq+ZessPWyD2BPiDC+VgYR73hftaS
UwRlWCfyNq8k/p923ITOUCh3Oh92eBj9Am5ns2fCH8QTUAEphH3/cMKP3zgtuoOZHQw12bcWELcD
mNO9WsXHzsX9bLxsoPmzBWR0HbSj3Rienv+wh+KS5vnVMsJrVV3iWD4qor6PgNitoFl0Jx4Vl997
JUfsZM0wr91tayDPZfH1FDokZ9Aivo5mdxN6D8t48CuiMxcXKJR1rEYCa0w6TW13CtfmBB19ZwyF
3xqlL2W5L5MlujjFM+XyLbvWhIcsl0W5hhl3NligkoNBCwgHnjsGwsNaTfsGJwOhaNa1UHJ+2vSg
9PWxr8cTUQDnqh8vIZM4KHeOXh/TzLomTjNMYPKJUZ+1gz1ph5Rfa6EcsqQ/WGtxyLcWcTpmTyWN
N9Uy6ludZcyMrTNupar0naxiRz7GXvN4PvTYpUQbMTbFXsEl+e+fEu0navCX3YGnxFYUg+4fJgPO
er/uDmZcJIVdYoEblCGwXjDhjtJOoWGhGy99Nm5xQXjcwJF9tqTq2tnTTZPmO5kWftyIbZbFdIyn
56YUz5ZH+3F7epQ1+gW/kAwm5SWtcSlsh72Ukl0CtnnE8JLU9OLB0Chk/mhJ9SSVLnWlVzcPI9Ah
Md9qINxZ94B2hW6sr960BZV8O4Cs2ziGYdBBm51q15fpqSuvtcH347toinVVJFoHDPMF/jXV2IdS
daDsP6h7o9glET63qQ+m1c8DW7OfAQO/kFv8uX9Laf2FE+npJTnrEjMDguPnXVsAHWsTt2UKrp3i
1D7nBD8OBjPd3nZHmoosynJ0WsNTIr8VkvAd/QkBYNBLrp7QTBMm/bcE6VjjDtU1jtZbQfRQLa1+
JCVPpdo/zc5M140D7E7vy0MolgMNi7EvfLXRD4pLwCER8+G+H5IXKVWe1ch+gghzjwt52+mpV831
lR1cH6GOV+1reNP2fVGepx3uPK22XDHC0rZMT1sMjyYhDhwGmsvsmVAabSnzCmJ7NHnfhCnF9hTQ
cvYTv9Vm19JuRUPrzB5QouVBs4/jea/I00EWaDogUizKXphkWRganrHykobqpTnZqXRSrYh+Defv
GmMX4Q/2SY7VU9i1J6WMDrNYd/fmlJXdVUsnmOLdVW88IzZAFMlddo74d8XWvrdfSwCV900h6UfT
To/qPBz6/qp2pZM7zyvepGqmjg6vtF9uWjbdqpNtTBTwo2dXGUkK6KIGXnjajqa6F3O/p9rcK+ZG
7TqfqXwQ2pZvh40fyjoYFS+x8t13vKNgC3pMTcnOLJ1uoeL20b/k+B8abSfMguUcrzC+gVo/qxfl
VklfiC5X+ZiVTdKB6bV6V9ZWV+5gBNWJR9Km15mDt5BMlV3k6q215iBCWLKWWKNs5RKV08XWiksL
B06iKmmeQeNl5mFuvwHjd8cWQ5JEoNxuVUI8rfC3PHqevBzErvJ1mj8RdB5Eq3khAOsKYe1qezh6
t3pc3+Ikv9Wb5KqP4VEq5CNG0NXAuip7ijJslpwI0IqlvaY/Jx3XJXIW42s+L/6R/YfDR6IB5+Tw
ITrh9opH9Mko7TUIWlZzG9rOYxs6pAbjdO1JL+Unyo6dDIcfdjmc9m5uDlOKPiC8V8d5CxhCirZH
+cPUNx2SGzc0wye50Z9FuxlsXOWqfgmnhy7CvsBYzha6vp8aDiWvIUD7ihqhKuSHmtYpU30PuvVq
StNNmqkZCvk+q/tsGs6UquAm5TvFo9p7m/JsM7i0lSPwIWcsChIKcJ8B5ReF4g4NfPqy5EQl7RoK
v9QvsxmK2mYU2W7UDIfwTaeqwBKODPZoDxd1yckXGwAQrxItlbLiMk0btyYY22RunJehK9LUk33Z
nxv5VorsLrXKPZuizdpUB7UT97DAVWxf1y66t9J4s50hVm8+H8X6tTt0ShdUbejLS+uJehOtnK4w
6leAo63lb3KtFPsxhfllzdcg34KVMXWqAUr/x4D8Lwr5WFVrivFkQNtZH3GRS9VW1XMnbdMTRsW1
nj2V2s6kvpbslSDlPK79yhx9aa2csPwuWguvru1XchSUSRKgsAkUPHbbaeTU2yR7qbECNZSDRzCJ
qLw8yr28NF3DXNwv7lLL54bTReNw92Owz491Ye6NrSXjfsdFX3eqL1KXuDW9VM5oUi9LYV3X0biZ
2XhP3ShP2HY2jadZvKt5mzPVUNN6r6/NPslY+JdmH0b1PgW7krSusFxDST+NevTKg2pHzRVv7OXB
vW/5954JnFzvRgd//lAsJ5oTh8Te6DkeWeNQNc2TUUZ3/WyK5UINMA44lhmcN1K9I7fdUc62POwG
Ye1oYrr6aYgrl3htd4jMm9UZT58IsquftG56LtN1py/SRi+/p2H1at9ALN7tOH2yNrJrR2NQPI8G
xQ+r9VRTkfCcAuH2IsZlK1Kg1QzdBiReKWWushNV6Wa5jXZr2bV6wXyftzaurO3bvqa9eYqkfk/P
8NBu/bo2gnJPm3ml75HuGjmiEz1QlL+UmCmnJgssuwtUBcLiYga1l37R8uwYjuVRNpqjGLsj86JQ
wrEbfVdCK7D0LxO0w2JZAhvCY2ecu6w4W3F/grRxtLYyTI80MrGYg2XbpVs5zK9GhR2JY7HJMTx3
0LE66KOu5ejL4hJ7NyDuKFg0Z9g0PklMe0VIQfS1i4EvKvrflQU/Y9t+ufl1iPs0rWSOOwCYf9da
p3k7haWt43d9gFmXbo8GoWX7F0ESWl5seUhxQKkTefSkc3Sd6UpDTj/mfYot7iDC6aBq9REyBui3
VIRXMVh3uTxoZX6WV3FOuuYih0Ogje8MAuWa7I6CwZYknWyxtePxCG71aH6eCaKQpEPW6/hMl4Mw
msMqN64VfV4hgKgPW3IxBv1zYkWBKhofOY/HgIWMFIKqCHRKZ29tU1+eDX86DegvNaUKulIEOukL
peE96z5xgwHY1sDN3XlSnmC2d82r1vWfjCL//Mjj6KsnAaM1ikInNOvPkTV/albl1QqIUHgmJoH7
nnFBEyMHNZz7vZZzUohhoJmd98ggIkFaC+zdnFhnsyP71LeOTBU2SfrV5nymPn/v7Bm1mtirT/pu
HJdDFHha157FYG+lDmvEE9w6Tz/JT50U7qK2cdtauGqZeBWjWpEf1r12yTRuUNUgRT1/Zu8QN6Oo
n/LNEaZlcGTZCed7UahP5o2Bidb667LDY7qvX+OzEKW/Iinl7ODnsrTpB7GBGxEYHYjqvvPavPWo
xT0TXNFa/Vg5MrhztlzoC8EEEa8YGJrlxaqZvbUQ1xZi6wY6Yrl2YVB3IvT1kOskyMfgaF8MXy4o
PPZMxCm8Ik/z2638sKzrTNSm/L/4Oo8dubFsXT8RAXozZdBGBMOllSZEKqWk955Pf78o4AzuGRxU
C6juVqkyM8i91/qtl2+j17z0vi7Vx0aYGENIhRr1AOrmtenSt43E2w3DOshf8EMSzknK6BYwETeO
6pGzTK/QvsRemxybrIUet8tIAMRalvGSbNmFdpKoGlECDwFB/AH8uz9OUUtSfRekPkYNF5uJS8nM
ZHZBra8+lV8TE/bFCghfVdrQPOxpc+LhcXrAL6bvEc2xiBpwSoP/e+Hgnvlvpfj/3kADyFhWaKnD
A4aO+38t5plSDZAU8ciQXTvt/IHLma8d+BEJ9Ji4hjS6y1G8z8zfvQPQ5Dfz6K+SAepbBbX5NpGQ
FJs8+BbaGNU1kyEczIOaRGpbOeW80TfXuyO9czmoWi+a1IchvW0cKRTg884phQqytrid64zGchLY
Td/jpjy8J+/9Jp15/VleJGdBqjoCZipMQzNQzORuLGwgPMCYyZiHOFHCobSp68rHG4S/W2v7M+j3
SUl6EqU81Rj8J+NZwoT8V8mztOq9Iy8D1ezr2mwvqrX5uPjjBoGz+COwBY2T6m2qSBfOp1hIfrkT
cWdFFd9Q03o1X0PJVEb4HusHQcoHCGBoWPGaNuM1ANrselseda+1pmgfrfOSTGfEp8k8HrsCX05b
H+V14Pm3u3x0JxVjKH4GHkxqkiq32QKShzxD/FeQlwv6a6VroLJwE3wYZu9i1wUOgi2ah0ZdYDNB
Kze6Q74gFpP9JZftYaTHaYz9ZMyCmSCh9WZk+w3ZA4AJQR4hTqaDcfup9ke7f1bSQSNu+DIFElwY
j7cm9MeqT49SQvpyCc56cJDOC+dFa72NW9cYN37Ah7IvHfaYx2DpnCXMaxxFJbFrq+icRhA6r6Rs
qTDBuuQwJ46smIA95ZJRVT9R0sqga54p4Yl066WV6oeQpQEdJgelER96tT1EHanW+MwDSJ2sAb/U
63AtQOkWM0A94faMuLNypAmXQgkn3TykDp7qz97QpDeK4uxlHf2UH4haubtMIYpp+gSiB4N2Kkm7
N0BX1+/lSG+HJym7x+9XNG8nyDPVqbTVFb9AesLOGezYzzj4j5UuhgMlg037MWnHhgo73T3N6wzA
FrsirPM22u9MHi3afwO5B39uS/FiF/YsyEl6NVe2mj0aTTES53/ar0DpsrOVS6daCFKz9rUx8fWL
4cik4qFhNXO+SJH1w3JFxhxgzUFZvMHMvHxgCrc2F6zYS1E57DjSwlzbQ1Ek9fawXnWtCEotDdME
pbRFKs75GfyUH7SJ2zVDK8vntncGSTulW/wsh4wWMRJQyJZJvWLtSd1xpjLxdt42yHliPAAMCbH6
0u/FtgV83kHGS4c7JqRlHf02TxuZM3WT3DJZvFCkJ3kVmsCer1mvZndVUzdZUhRuBPEYztRhSyYz
jKps8AP1ec8kqZ83gz+4o1PDoFcIcEVcLFX90VQOBTcHQxtdtUj5XEzbM559V9dBpsf4c3jvc57G
ZA7MxpVnmrown8QnCOjLzArZ6Pd8MoBOMZS3Jp9D57at5QhT62bC5q6g6LpVsUO79WA5NW8UHVn+
hgFAtMJOfO2r1KuxgegLcdPVwJZu/BdhJcZFIGtzMBFp31WBeERoOYvHTMxO1tWc3/aSSK3LZ7dY
TMztTVMOUTXnoc4vgwm9kJMwVd93ELBm5wOffFWsSK1JfaXQcKwgL9ri43/VjcaJQ0gXZOcdHEaR
UDnZYhwzmU9gFJ4lOvlQuz2BmHvXn5mx16Q5E5IXtUl9adTsymlgxHTVD9y49/qMwvZjqqpPmWo4
1RZh52xnmHZ37WS//Rb0JMgW2bG6TyquwmFNjqqfn1OGAMTKz47pc/FeL2uEl/CSjqvfmIQUGdlV
HomIaaZr0U5XnSiX6V2GOtJRO+/rUah3IDX5mgXOYKhgss9WoHtXHKXl1OjNO5hnvtePdDcfJKzZ
STY73fvkinoaDeLoD80/9gl8TZuDDeUwWU1ULfE5j6VzlTMWe5D1YdfcFkkJxePIqnLlgc/GYNIn
19oum2IFKGZdxPuTTipJ52w0yTTFi0rEVrz/6kbV6brY0aPeMzeNrZRGRqMIKp36TqskZyViRCYI
3T4NT9yUd0jq8ijfu4uo2S1YdcZKvU3lA3RGHx/D9tusE6/4Ip8UvJkAMARt8g3hOqYRwV+dz6ZQ
ccHp7txFu1GEmlKHVhzN5u7tXvMlCNldPBQXoytOJsckruyxXB6S58Wk4WhLFShm/eim5pCD8yTu
NuFB9Vbvef/22e+B7KTnta3VspvEljvrpQeYvnJTSDI56EsavC+bfOR64kxNTltXna2+i0YH3ctV
rvgGS6K+C6LzBlaY4jVPqhfJ3O+mGzf/hXd7zjNjRqif2NYaZoZ0rDIN755+LgkubSBvra9qw1Bi
x1FX8y4ekyVHLzX4BTWZOEd8ZPtm1BLhZwpP3SAE5NmpiiBN01MR7xe+5WvME6XjnJikQOSXBa3S
KVvQwql0eHdpAqst36wcUaNQzF2NlRR25ZyuMXPa3ZR+bbJA0TrsQtYG0mfT/ItWzvHR1wHahPHX
ZiiuzBG+sXPW1VcT1C0h/U+BTCUcuwRHRqtHdTo5s7Q7cbR+G+wc3ahH6+feti9dnr6uy/Lam9Zr
z6Q3ZUH5mjDFLiyO2hJDFtM0N7o9EdiMU2cNH0XfpadMVwAu7N5Ywkom6ohtf10KGkX1ozEppxmA
07SKQDCfq756TyugJD27U4ZuCy/bbIXKFVDrIt+jGpfDUS2su8ZWS5Sa0/LPfNIJHszWVzLGTl9q
YUVAPWgkoOV6rDfxWBKIVxKMyK92Xn1V3XwENb4KsjUxpnKBk2OttEQKV6p5WuT5lPJF7/v01CqG
meJv+Qck26k39VOyklEmrbaQwv0tbxJein2CxnZyTbZFIsDUI2k9za+NO92JRlFxNmwoGfAn8Kyv
DxJvgoWPJWW9N7yFGrLejLYyjgz9W+4ktxGDTdQjU5gjeYYqo4hXoMmkL3HuUBpLzkSTPxgQ4yzc
Ye4TGUuYCNFrN0Fz0qbpJDfd0QryQ9rNPp4hb4PJz0Ok8gfRn0uqGBE0KC9qVPcwAPJBy7bzKoGa
3ltLONNvFvWjdiF7iiqHM9pCrWtxSR/SdGYaliIvBjmXBG/hJLHuYuyOn/gY3AqLOeFP533KI2JA
o+cwBhFEQ1wqM8tSj3dBd3tdUgYUVd8v3Q8mDCyI19KQb8MPeqfLZK7X9RPqVu2ygHbvQ7LutgC3
wi0WUEdnXRj+Ji7knXio7SC8dKXGaRpUi/FO/QcoklGcNToCpeK36eP16Hb0F0pIjKRsR9bykRcZ
Ij9CqsvRwQHyDVf7GZ0aofSpvXs+TkguXw3UBKo7NsPV4lzmX7rp5gtOyxeEBsw3hj/zC7zmc1S7
0+qIgluI8yluAOApupti/PqFcf6NFKm7NPKRr0pRo+5d6/PXFu45vVnTds6ME7Gfw3tVFc5S2sJ1
zmCWj0+ZBkipbJ61nNjPevY6UNP8JmzrMdYZthkMsDrjCJF9vH1+SbFRsR8WTtf8tasWRr7F1z7F
HwubbpqLB5P3c5iz52boL+/du6LWLAGMLnmNonU13pHEqcJtARTaYXjVgvRBppsSy9Q6ti/KZ4Kp
Fmr42g7ULK25LyRutW9BHDOyF0RU/rw3HWAPVb0olm1kbZJIRlWruItYeBkjlbaoHD+xlyyNTzqZ
n31J3xJngyMet0OizTaVsAH3IC4Jz7gqUnFt3qcfa79NPyXUBj++z3xJIeTs+mzyW3MhDSMDRxrG
solmZ1FzR77ZaeXlPMva4GpkbNoboYxfMfspYOK6Rsr385govXQ9/beoAY20/R52z6YS2h8Gqk1U
Xj81EpQ1krxZczsS7erzip/oI2IzjCSeCoYkwQhrhgoOlLMieEIqEhdL8bV57RaiEL1sBooVC1/S
dxpL86DnaCoYQEStJTFwDAu+Xw1DiCB4M8+1zE8y37RgEvTABMucdCtIDAvEwAyE78Wtaw2FjOx3
i+KqiIgMfGYwQ05iEOaZx+8qoFyyda5at7wT1OKa0FRV4sHQbPx+Jj8FTvyWUEU7NNRhSyApBgoa
njLzZFo7qWhj1KVcVvonAhJVDqjKvWxmdk2YMZuZH7NchyVhdQqjJQa/k5TAC1BpiyvJ6MxDzTOY
K++92IBSP9tDT1Rp3IWkv5vZU51e33vNJUoqoi4QXtYd2ySqqJYZTW93qqV3Vhqqe4duQ8+oat/c
NzY33adeJLBahYggtSGsrgsmBZ0QNmA02dSc47CxdC9nY8Hg6H+WcLe48rTJL4dPcU8cNbWYZLOA
2SwoyjFIi7NVie7Mj720PRkKZn6bHcpM32i9fsuJkZgTRmF7SNtwYFldFPBQ8wWBvFsAFVYUnkyI
T7gRSHN1C0Yhil16NtJJbEmFs45L83ffLihVWb9wHFUaAWla4cdrQxsicQ0yVAdPfvGRL/lFmKbL
loiXWFEurUwIblI6lkTrTUU65OCVI53bhK1xxJGRqSe1x4ugF363Nf4M5yHwy2Q4fL7pPQgSiHfU
po/e9E3QKJ3HlqJS7sy1Sg7WnHuFgXwGBVo8w2QnvZ8xiZB9woucBm3za4FWeXoIz8nXQCNTNb/J
ewqdxmnscgZdKmG/WKt2USl+lfEWVsJl05RLrA6XztqcHJtgc5kIb46y935Vjlt6MAYiIlcwlZSr
mBBikgtHnEQjGcbjQ2QKkfIz4rVo7syIgGOL9FPxYPU4z8EV4+jd2nVgyCIs38pmcBNNeEhi8yyR
uVfmejNdPZbuswQ8Tezm/5ATz71TQznOde7Vps6HmZ+pIcGh8EukMKdH2j7Osp98nUzgEpie32UX
+xOiMP3OMSHZ+DxspIluZ11aPhAyN64QDgfFCKGRDZEP1kGaGkcttdMJffexa83mI8GNuPHjtob6
ZBjqW0oy55bGbs/mfiFU89k5ehvEyIw/FPONQYweTZvgYSsmBcJQ/Eq+95n5WX0J0NgVc3JszUfx
Z+KP5Hdx7oGfkPG50lP3PH8+mjnD81uHxjdvuylbSAoKIHMmLio0n2NJ05yfnxRXCvmUMwY8IJIM
IFnb/JFJB6TSMdvLIje+NoR7+lZayWk50NIRdzein+4D+Z4G8hHBXF8QcZdCmNflkXF0dmYzjO/9
WdxgwEIwft163/L9Y3ErW2RBhWDaKKTNYU5jE6ccfTxQO7UaUNcSyAywQ7IEKs5hnJXmUsKSy4Gl
MZbn/YWU9tsoxeyAs59WiV9Ps5exuKqEoTYcK6f0UIN2TthYFUQk2YtOKDY5rk3pbFs0cfBuz+qc
Q/1pSH9HT6FWdo9EX3mRc4l1IGWL7T2MR568xZ48N77M6bh+CrREcZ/RzXTbLbyWQnWn6xj+Wkto
zjI0wMnq2cIVVopGCzln6UAetwA+pFhHYP1Tti5nUYb2xTidrsnByGabnBdSdVXmwYLIxuyIR/qY
mdMhnpaDJvwbCea12jfo34CjVTHO/S6fy+UVX3eQ5u/YDs6d+VoR6iFLb5Msn0RQs3WoDnLq7VMk
S+3F5NqMciQwNWZsixEeeaVUwluZz0/KCAtoPDUhF3S89F17JVwIxolGmF632+XQnd5Nd57ygwFI
kckGUHl93kz1uLf9GcEd1WJliwub9FHaRdiFAZM0Lg0DsSsBF64jS0dZ+qWg9E6SMmi5xmYwirb0
hJeZLqcYgjvLXlOgRh5BUXLF8Z85E42moWyMG0TqRYRX9Bliyz+ED2Q50xzHCOPLS4IdnL1M/Jqt
Ao2WRfkSNuWXbvszWc6avutT4aDNMVzBU8I8/qu8AhEnhHpnOsTCepH6a9zynW6HHqyjqy/t09be
xwdoTENxBBKyRcDnKaeewJpZorpAvBNjHa4908gRiu8ojtV55eNEFL5y6v9BUcU9WShzNMrvqnHp
xXea7LysptB2PQLFbY+pKIh3aZ4Kxjwjrljx+25CmZWGakmi0AjUwz2BAei4IQUR+MNnNPVWgZCO
BVx62XzEeNbaB2CeaY36lxz53xPIlMwYNYNMjcRnbNCkCfIenmWytfuJoq1aDuNMfFHiqK6Uez0S
870dF6l9NO/QxafaLM6tRQQsjnaZMyF5gMDz9zSBvTa2kSyOlCZ24aE2zSgmL2GQF4FlwaB+081A
hijNy6pj7bdRvw5v23ZOyaetJAnvG4JWEJe41g/4Z246yGmp+KB0vpkjNqgEr4LjRu1ruhRswrcj
c9DIjbq048wQWPhprnlbNniFhFhw3t3m2bq+UACufBNMhM0XkrGs/fK8KIpvNFUwo44rF/OcGHI0
fz6r57P5S2NPN5lJFRQOAgqHdFp9KRH9MkXzivKYt3hxP0U9foAYP1an6vMz+RbH9G+bTSeCXk/F
mnGyovaehLDrhtCc1IAAyLQIJIkbo5ywgbFw03knoOAzK2+SFX8V+yAmZqX4KVV35zGBiweqrzrF
q8DQhP4TYQpGtatkbTfRLO4VImOweO66Z0xtwbgpidJBBgmeuvi8tWUkGnOUgGbRE3epGS52mjEr
3tdt8jYL6aBtnQtstrFFbnqEzT0wClSO5a+phQhDVcS7VDAeLTvZ7zJQSu91Q0EaV+cnleRbkz24
3fy2MBgnl14+P4VApMBQxe4Au53nFQ1TN0SlgZI02pu7NJ+a8p+q6EH3VHQWBNznxWn+fJLxFmR8
O3ZOrvx7Xj6C/F7q2OfU7oL8WR3Vl1GpX3ONW7K8T0n3iiZNOFZUnNYbIcblcZD5wJLEF5NPU6tO
cipx4BlnabPO2mqdqXXGo8+LQBMr2c3nxKljmsKWCUA2vugP/SEamCHtEsVIf1szJNVsuqBl9ukZ
N0Af1ITOBqeHrEBYDwBTAUavy5CoZzkB6RnZxu/bvZjzY0H68Lr5PQc5Ez6d2H0TpoIZEIkT4ARf
N5hgpxjh6f3JlqbIRMeTctJSCimIp21cjvIAO7rIJPmLYTdtQZ+4JdTsgicbZeO8Rp3ZXOTOuDTv
nygokUqmMDvHdTCDvG3OxeUTMXtQIAsc+AFZBCKseh6YJjd+bCd14W9CC8t6WaHdAGFkItofw2k2
1wA4mniO/JD7AzMynuoeKUIpANmKXnzA4o9UIguk8G+vWU6T746mjJEQmG812tPEpOI8UQNj6kIz
+p/hecDcrRo5k1jsl1zwC5o10cyR5j7dovk5iZGZ+33R8vC1T7lwoM0V5h17PBPvyL3trRNcWTL7
MeOFlS6uWLsLk35XS55YTvS0gBsu7Y3PqGgjyUrPsguY3NXE/JzFhqsJzEFnYbhes7FzWfTdJhbc
vYBPsL1GoLSTF47RoVbUcJZwnF9rdG2M/Tnkz79R1V42gkUs+bLCZtYUGo8DOOvBoiWgOaRAV+VJ
hc5MXDtP6zAtixDVb7DUUKD972SbCD5wthhDpMam0TmALSKEcWtFprrcsrV9rJP+YkrHJObM8+P8
Q2BHgeYDyJv8Stl8jcOn5fBJelLdGbsUflXN4lu46oqfETmeADap2euae8NGdBkqKnZhjWtVgk5T
vleqzJKrkS1XDT0VBOaVSW4B1YnH0xNuMOVjJ6zhrPDBqb1XKRg3zGB5Jo+3bTCKsT/XaKscfIiN
4SEp8UieYTWkpV3400BACvj8l/1SzMstrsdH6czaEszb+5gLjof4psk9Jes8TcZDsYme8odbJigq
0KQxDSupDEed16//IOTomBCj1tyo8UQ/KNOBIN7jGy9ApjnraQ1WHP2heUN10lXzEQfXuyoLtG+g
qzWXNygoUsGmUCnuxGtHUsXracYn+SbflP70+OfXxQDlFk04qLtYdQVDp7uWdGOmpNjwN0rfcdDC
wBQTd3FNYhzmF92rLd0VyTnavSdhy6QpZstLPjiW3p9XSzn1dXzUE/D3p7ietCLrszOQu6eTO9M4
vWswtc3Cdiw7WpW6Imrmduzd1sv12C3QMxMtjvNH8XZYd70ebPIgTnjmjqThHpd3+ByhiaL8b1v9
ztTcp+f15KF0gbUXwf1xgl8FS7bnjh+7XsOcOiPutpjq1RV2iB6Lj7HRkGewtWbiUSM/Y8TAXfIt
PoPr9UkhNvxL3HhQrIrx7Kuj+W4QX/RZfDRtfUcsdFXcL6xVJ0EVOLG+2byMr3FZwCJoKiNri5bM
qupCIoS0akOUkIbFMyNxrB1djMP2cMgoOaWdWp+qW1qotyTL7g1VI1tgGt2HcMO/9ykZELoA51yu
ZhalxRwVghJlXlvKr0YuvyYiFpjtXgnOQf8o6bGtS0L/3/QZlrsSQFCNE/spWY2CWTu4Ud2F2BhB
+q30t+Ep6u4np3EqhjyiNMZXMVdPW4HqhRZSMZ0PZoHItqUOxkm25IQx96RZ5XnKpXMi/7GaGZER
W1veRI288A2+owA13TYqrlK2fdBpAoidfKIHO0zbfjpYN7RFwcgwXqV5IPdJkEf3KptubEiHwly8
NaZbTW4DiylGSNkACuacgrf9DxeQlkSdwS4b4k1BuZSnYTLQxZe7EuqGhYU0Pc2zfizailN/j7rK
uGjX3tHxgMfqxK663XPtA5vro47qN0EI6n/pfaXuQ2pxjXTuCqJT+aM5oamRw12yQrMqj6Af2PyJ
1kI8ND5Ld6ZgakUAgPZBrNiTAyiMm76Bn1vVdWqJvE87v5mSCOHUSRn2Y+Mk63gCK42Sb0HrqUjI
bupJ2aFOxzngjAsspQzxiDb9/tiUtz5Pnx+vL+ploEL6zqyBvNIFCV3Jmj1I47lvGnxOepJj7Vjn
px3Dk/BLCIsBFbQMPPknx3qRXH/mRQlKRQwW8U/MzTboY1BGMT8nwXcSD0IQuul1laaXBOBzrI+m
az5wzUbM0adCtBtEZ1pGFhToXaYHsZ4FCjtd3ZHiNpzN/qE1QGxc24QJzV1z5X+9xSUKxtqyu71m
JiuOPyPqvIRbVcDFltOQ4XQ5giRZeVuU/lD3qC6m+CInytXIsysW1DxH0Z019yB7WdvtONCEK6KN
GaTqZIWIAzKCe3DIVsIZh+J5bjNy/deTY92k8g9Mk42fdk+tYEsRFBZzENPm4FFVTbBaHSnSfK4k
+dTE5pG2m5yMOWQxlelLIY3pzbM8wn1yna3hiD1kvonJX2N7SxDdUd9LyCSnrH1YL8C7rtFg2T9I
7D/H1S+pgK3d0t2y+dD1blJTfrqMbpUCVuLN0CS8GRZSDs4yORBqnM81VntMBHqFOW8CtazkAL81
yJsR5B0ylz8yTPBAj0+eKumtblUJRZZwnrVSoix7LRkCYM5k4lnt2KSUJO+DBi2715N4Smgath9z
5v4vn1lliGjVKdH+jPEbuDlBbq2b4/kOZ9pcnTptlVMrUy2S9Vl5aQoyhKyRCuFRTrhA12IFqFlO
1E+PqBGhggxdOSoyCtI5pv2UKhEcdL099rPKJKKQBJpRUTFU/5K8483RCDAsuyl2MhYzLJ/tqW9T
Egdn9JfNYAkXumF6TUoo/dC68yZTyrDlyF/BQchVK/tgSPPdTgq2F3nvVlJ6ydGoTKs9tS2OsaTj
xUt5cVF/Nd/W9JYTTyQiZpUKMuj6qkkOa1YwGlk0vz8K0F/6nkyYJtRX0B1hjUsikEQCFGjCAvRU
gaGJt1sPOW4+J34sH3SDBMIx/oTg4oy2K4/kgUcTslyZfNYVs/Ct61u7+1uu9nIaKbfPQcGHmmdx
qUsT82L9b03LU5Gsv6uGKDTKh8eVfE5x1m3wQWc6iRCYE90OPJHNh3ST/hZ/NMdw4sNP5VECzRZx
qDiBSx5SqkWc5ABrQNpKdlUEQvtsGo5f2m/us8v0k71XpBXYc84cC8JsVy9pML6XX2gQKrBBH3T0
0PucB/GB9A5sjDLRjYHxd71S7tzaEtbPB/Ec8mV7aLfaTxz58az+IxqDVqFdsdVBtrsP3V1apCCs
+Vv1/M8UiP7WHsQLXghm+fxIGEON8Me6DXBkBqgaOylE2ak9Zl5yRewcs/Ia4RJ0gUBHLB3xhzRa
AoP1YX8xURIRiv4UkzSudVYvWOYd4Wy6sBsv/BterKvsN0H1pwnk+/CTXfQf+X1431FJSVflGkdJ
aRcIu+Ioh8akOvogOMSrRKxj/flZ5cvrdswpeo5ovQy0UPtl8g/mISQ+9VCcdXZO49fMEoenA3mc
jI7jvP7SL9pIqgDr56mziMOkZWrDjef04XztBSozigfg0DupjGoe8IeIMPrkLwS05K5/hjdEBBnP
Ipp6m1mLLey+qHb+mee2SLAuqWPe9hP7YkG4pE8j+3oi7zD+ZZykV9x0cH3ZFdmBgGrWeNTGXRRs
McdCeyDCWNQPJQjBeOi/JT5T61D9Sa6Vo3/rn6TJ0Z/U2hZlvRRE8XUiX7f1OzTU8iN9yz/sE/QJ
RYnqEWnVaXbyg7MGqRO5diaDM0eJb3xbGWJ3Dx4CDq0QuA1tOs43YEZOzDcVIhMY4bu4SA5zwqPj
L+NP8dvy6LOJidbEc0DeF/6JA6TO9kNhNnwoKXtJdVQSMHVXkx28K099DwzHdCDSlmAVWKkvUmx7
Aj9z13qsJ220Z+GguuntSS7/pDwSL8b6MRP0iNP00sOy/PBuxV/99omQ+CL/G1MuOJeuO3uLhn9r
QIPU0XqUHjgbnjduXdf8vX9q3xvVgvbwVZlADjS/DuxN9Xk6NmjjoJ949XiVwKUJu/mbnstzhbVN
ocfOJlzzAsN6VH8bL8ml+yIFufrhMeurJzusOUvQYCux6Rj0C5UFnCrGg3BO6VC78IfFBwLAZk/5
hSS69ocXFkxqpmZ3+KP8KiR3XWw2b15l5VcjHbrdWU6tX/3qGbbokFiZsJYPBbfQW9/Zxm0WgiUg
JfyYUI+IdMOuI/mDeJTCg0r0hVtOjd2Vw+alvg/X+TLeEatGPLNs8x3fIpkPB9O1nCPkuC8/pJwj
3cb7RxUZT0Ow/xIcMUBpIh2Ev89/T3/oD9DO4RTQqJR43K4eeYW87pXHae/rD2Ph7ee0nP5skovO
TDijmz7EvOiaU0acKX+mYITRFm3qI2KySj5yfk7AIfxFCqGvXoww9ROv/s75irSQ3e1EG4mb0YQ7
g/xVJ5GvkyfmZJ2FU/Vn/gVudsCk5WHQPYtUN4yxTRXbp/p7O0LBOsp5J+fEVrza6/5VrkQuzkM7
M9CceeeO1Q/KwgN036EMuVlftuP+WVzY/yUH0GMAgM++mEjNO6V3r+2t+93/wg1czz6erCXqb8sX
kP0f4CvsmdWhQpSf2yZ6edqD/22XNYyPFhKymoC2S/oq30E6H8KH4Y1nHuVVPq/f2Yd6x050V2Dc
lyMSe6cJ1AuLiWjHl+SZYMmJ2QTrjStCYwzS7vkF0eHvZbT5OJoXeeRUTrgjiDygqRyUFlUqJ+1T
uYeonwEnDTk/6XOBpfrFILOxFCQv4ml/16/tIXYvEIt26ir2hh408YTbSKzpSVns9Dh88AmnhwJB
XW8vnKVIEKCO2+nQuOol5njlTHLAeuzOrj2D38KR6Suh7FZZ8TKo8om43vuKmKsDIuhR1dgICfmB
HxE6FbbJ0+ddVf/zNx3P9uvr798L6rzpgKoHmoo/k70R+pqSDGIhsLhxqBMv4JhvSOnOoyMh7pmk
OpC4dJVKZBraQGT36d+s/NVyLZSQP20QhNAdZLHy0SjIOYHTtIP4qIo70jdSXHX0tvzJ3QnoiSup
92aKp7ndMmc48RZDRH2JDxH3DlIACFLCtU5sAE9wX/RNCJG8IbpwG8yfdEN7tFcdc5H4NmxvaC1G
45pw5yYUDCgYNvytPCZpJFqXdb+BgzGQZD3vx95jzqoPIttUeSC2aX3J3LYf8Ax4wu6Q6sta3SAE
RiEMiNHQbNa22IjQ8gIHbhIwKMxPiKlvyEKTXCM55NpSatZnO8aYVZ0wftUUae12h2idko+d7FEY
y0N+lqTzPp/02pHTV/QpiXlYoZLgN4JVZ7fiTjpNNKCI+GqhCDROecTlSYHu9RU/30SFSBqu4fOF
47FFXGGpgFrgPIj2CBmwGaTnw4DyD7VrHiJgEWCml+JFlu5xQ0h2lFthnPAxONlRpetUf2mwJ0pY
d89lezXHhzJAoBzilsGM/2bu1+f/A0SyemUb9krhZDQJpPpXx1ttbq9bQW7Ba2/gXyVKAXHl8f8R
dV5LkWvRlv0iRcibV5n0niRJeFFAFsh7r6/vodPd974QVRQUSUrae6+15hxTT09J+LZAIIHt186U
L68F8oMef8gylMir9vT/hl+drQLOPYvbXkVoKtjjtXmJgafeTcWtA1s8D5/Gjbc7+KIVkm+i91Ky
s/cepzCCG9dnFLupEq8anQDuwDb7Xp5rVvpp3XntG1tUusKnSgNK/BvQFdnKQXsOv8ENdZ0RuO0a
ZeG+YWqxK/AYr7gHuI9iyOYgj4Ee0Q31FikV8wTEtw9MV42DvzvzxjPN0uSnfoWX5Cs27em9esQH
Kub+yC2q3DX0kNUx+50P7bMkafsYbJRNfG65qwKHV5PdAImr65aJCtHf7/3dvIq9iwHqgLZ0kuwQ
GqozILvBoQVHm5aNba4rvIgfvCd4vYdLErs5u/NHsmHhvESziwR8Ex9Kfj/CvrnKKzxkUeumvhuf
q118B6m0F/7BShJPmE6/+W0O9MfpL0QUjy40LGQ0IY2gf3RO038ZY1LGr6WtHTXNrl5+4yaq2/+A
EEbFsuFVWuht1zlO5nElvLjfNpgpbgnNQovOBz4qEjkc7PbtT/BL/TG5wXG5ir8Smwtx5P61WKsX
8Vz/Df6uppZw1G32m5u28lGd5J3whvqSTu6Lpr4tIZRyZA8xP93UaBe6BkezH2zz9Tbf0h79CI1d
3zsBElxxrQcSMcS2OH1VfxEhlOSCHnAHIBXGgCeehIPxTz9l+2kNEGORJSFsW2XfzaPklNqc8nt2
mr7LrfCmnbk/ULyj4CJfsPmbFQel0KaqnXarAmd1s4d2Rjhy96/SSzgHG92JrrNroe4iTGM7nWDv
Veu+hey0STB0uUzIa1hXpAY4vbDNNORp8tX8ir4RDmQnzLB0Eq2bdrODI1bnfXKlg7jpuIdKJqAn
3vz6I3oP8Zd95GdijpEk1gd9Z6LDKw/6tfpDworgjXIFtX5n++/IQvkU3DO6ss/uj8Nx8D2fsVMx
yn9Tr8ob8jqUDAA7UAu0HU5+t9xaq+RmcKxEr/NumKrh1YB642ByVT/aN32TbqKapokmtPB5Djrl
bHnMwVoMe3r+ZEyyAUNcRK2yUsNjOUHQ/aiTr5yzafGPgMcC109+HqvjyLxkdKPStyvugemtVh56
SE9f3waD7oqTx4m9ro9I8li3imBlrVAbHOfN/GSEudPXhdfhHVuE5VQMy3EFYoTXo7CtKJwojxz5
yO/uVDaYBA/NuR3/5x4wcbg3O+wCOxr1CNzGFQzfzUw2WbTn8hNh1O4ZdNHcTTiS4lrzkDGSH/ZH
mqsXnZSVYHfIcblj/qo1KHBnXtFk/8STuYVOkt6RpLjWiqUANYw3IvngdOmSk7ltvoe/+QlCMrxo
K0YC39bLX5sAKOpDfqdLa5zxHFMgRDeyQe/Tw1xjpd+NpLLQLETFl3zjh92qjA5srj20Fq4534uW
l+OSZAs2wyDnZ6CN2x/EP5ZC+aHv6jt/mL7R9OG2AF6GInKFbeQ2J4daYc7Bky89dcx2mMic6LtH
pLTJvqtTfegQYj1wZDwlFzfOjq0pe4Dl28k7v/8u8u6MGechPqwz69JME3lYznnjcwDeU6OX4zDO
Ggd7EdxT5iDr6J948oITQI5n9lCe9J8pIcpnfiez+2mu2aH+iiOXHHXiV9g+abjx7YBGNZR/Hqii
4S/DZuxUDxQ0CBeRQaHNZ/jR97bkHzMsJ8z9WQ36paLpSbZBjvmdgZjgns90NiiH0sXnW1A6zaSj
2PndPIaH9iDZ/YY6iPos2Rhntt3ZQShTb9lS64N5Sn+tRWux6pa1C70Drhk3/me1jJdBs0Rf/YHT
EUsCNwCXr3f4nwUETaGjvQV/2ln0+GeTA0zCMerBD/HXSLc0YyvOy1bdH2jm2pXCeQJguhX+lOFX
EBMK7CjBQdI2WD2ho6PMqianeVBJHfvJlWkd63u6MLNpm+jIidejdsbU6+StS6mrXyfDSX4WFIBt
xjhZdr2x/DA24DCn6Y2vBkvMxi9tpf83E/GmfYFeCCZQKO9hdg3zYzevOdfFxnma7gLrVrhLp39N
xOm6hsDFriDytos4is17O98s9Wyh9Ry3w7iJdbR3O51JZ3QWo0uJPj48S/FRZsZ/mKpyGy8ntJoa
yUSc7A8LT48ukGlNx1R6FcF0t4LkBtzz1nAsbLmsgmiHpc8E/sHZIlQ89RuVx5OfH77CxBEHlEmE
T7jFV6AHt0aSHSgx39I8AhqQeqcLu/dSqTjRWk8kryiQef4fOMExoyjnzjHsOwJVXAmcsDes2rj4
gKC5BUeAf/46Ia+DB6olVkBAz+JpI055rxudbqYDhIsBEbNOEiVULnA+2jo8Bwmyo72mbnKE4O1K
Zg1htrE9Z875Ka+/fPeerM+zG/6jwLeZNZ3Ke/XHU9y4TbQDntKRLqPsRGXNEVNgCTbR71/q+t6H
XkGlX7BqoZ89IMOGHOrkTBvHA7bFG7o4WpZeo63S0LMkZKfxoX5hFTpyH57YjJBZ0HPYSCwwhFix
ULbBcgvpBtlXTthshAm+xlXyz9r4NrFRS9e2oDF8HJLtF42DijMlLfmUSdvKajzCziub7PYML6DB
ujsKq3Za8Wha4Iko8k7o37prTSiizhKpOvS8HVo7KgtxeWBsd2ZwQ0OAA2D6UXGeamx+HfcHJNra
svFw2bMN2YdjBC+VCpGrAxCAFc6yoweSaJ7MyLacMwvoWvbYng49P0BacarnKzzrzNrBX5eFq9h8
NWvGYeTTWd4PP97tXQHsTru/SGvOr466/qqOAocA8UqfieLnR9rTWVi+qkLZAYnTe36xwnCXcB7x
Bloz4Nrc7k9eXhOvje76udl13o+55nnbtnvjfG/36nTu2+y3Rl1IfNeEKSUtXouQDiAKK1L7kxnP
sr5L0qXoDxFdcyJHSrnZKmX9EeiqhaRdghnx5s/I/Y1TqCjP0kIzMgGCCPSC/jZp7D5oTtfnGC5M
NAukPnUKPSP4UvZBqWj4Ymd+cdEL9iCF2Tx4nnfy1XqLTlXlBN/VA5zDQ+cEx4TtIO/Yn1bIkO/s
USCBuMGUp0Edg8FK3ReWNybpp8haEZgca2RmP+BlUlhU51Fe2hWYetQC/HQT0sjOzYP6rhoXJemy
td7l8H7Lm6mrOGGvIxzSmIlPHavBVgrLhIYeCfN6KqlrI27QgU0J7QhY+RFBLPu47l+gWrGtmx13
deSKfQIksMzJkkOXm2N9mNCsku5W3lFwYa7LtEPdDtsUAugKhdh1oCXvhTpuIC0in9AXhEdWzBy6
u/K7m+g5qwHX1vI3vRrSPTYk0xHirHFE2YKuS/2D0b74aTs2JvGSFhQcQp6+yaQQp7D4NYCcni7E
P2WpfrXAQ1a6mkFJmIJtpsvyjjI2Di0OgUzQ2/ocVp9ldMuxMxJhD7g+XNG2xHKqHBDrsVk3LABw
r7CGODMSwQi3vF2gRaSgiRFxarQLjLtGE18RnHkXoBQY1vq/Yr1qTd72bV66+QarRvY+zI704oMS
uTyRuWwXp8RTuX3JI+d344FIUGcdxjdi1ZsTO+n0rTyHm48nRySS2YE1yqIm/fBG4VNaiLNOpJ64
9uysFK20Joxn+mpmZ44oQ/aL5NLfyBxVSIbmyF39JXujewRA/iRHMlaUTb6wph7F/xdnIBX+27xZ
AsITm+XQrAZpy/FDLqEguex/NWkaX6qyWobWHLEkwpK2xvQWtYfYWFemN44XQSAIQYu8RUWiu1Pi
RY3diJ7Pgn1hHGbh5TiEwwkIchdeWaymbxqO4GxbtyJt/E4Vq5l2jxAK2WOO8pij1QpZslk5kgl2
xM3eBX8/wCVeukrMKNwePKxee1Z8RUjFr0WtMobuMEAbETfYV8ZDTfclcFLmXIHdpndyezgJ682N
4AENLfu9LLZGR0vX1jiSaQhRUKfRHHDM3xl/S2lzhgqf84c425Z5RafNDGVim2VA2bmtv2/3cnum
68K4ldIxIL+CYoBqkbU4cVrhM+PR6y6d8jazgeXIJ+NPzLnmYsgf9lMJz8NNeb8suAu7xnBHA5Mj
ha6nf0uq02qeLK1hcs4vv1ZspaUzjUJ3QszfKn/aa2CfBjhmF81rnD/UnFR4h+vSwXMyPAhI5MCY
6Y2tusalW70VCHokp2OMhUUmczFth+he6LOHiEIAHk4YIv//+03QMsEU7UWycNC7E/HHNEaRdo7b
Tr0L7aaOB7s0bcLVIQxP2UcHg01zDOP0GpicyCu5ge7LYGlD57/4SkJi1DnrISlZ17UXdjb2ydsT
YnY9u5GXn8tt9T0mTjnQZHT0wZYHuE4reIUCArNqJUz4Us7Ig83f6Ou/CwoDJeWfEnf8qdZYCFGf
hOS9AfYGW/XZrNE3wJ4WoBNm9HRZTRbodxU4tXFUo10K1kA8sRny25mvHmGfdIr2Iw1fSNvxP8XY
mUyWxnWFIkFz2ui8yN8dK3ZmdV2KNlSyykCoxcN+anEVceJBn+1YP6iY9LtKE2DDVGWwYDmBiSj3
y9dECzhOkzygCtsOsp66ZjcwojtXJ4xWrXakrFdAHfXLc2nAyjuSoMVkxDUkj8njcCx/qLDFbfeS
X6XHT+83rC8jbXEcnLNdfjD5+e1/it92YzEmCuzgoLrNUXLjLSvMLl5ZKNkIAwFr59CyCtD/7/3P
YGfqkCHNi/7P3GJsxFPlHxdsls1zQ0xJVK7IrSk6Vx62fn5jreahlhNyvij4J7qhv8noKMQcInoI
W0CtR9z4c3tplzs8tmwIKaCyaWb3nBnNa0xwu+QgxSGKpU5w+tO82yWE9cnlEs6Fs5XrqkkOLb72
nCUn+izF0a+QtcHtc8j8gXpPc4pETO0wlh7zh2t9Do58WdQdaVbRNgw283yYhJHViWHue5k+6+CT
i1e3FzW6WFwZd/J+Yle/yJ/1R7/PHM0TnH6PbROBlvQRuryhKkV/8i6wE6Aj4pLmnHbhWUOENA4B
xsqP2EWjYsufwLpM+j/6gS7jPxFWh5P+KVfxbLy3O1BZeW0r1QoXauuIwtaQt1ruflAV2Rz4Vsm2
e0bb0kPX5s0UC1vLYV3Lf+DtnOSLeBkGu96obun9ZkfuYzdZq1tsN9vWAy/olj+9QV9OvwN+cPGt
e+1eOwEvBxEmeMC3joIDFfST3tn6Fazx/bPXeqqNVJJjmu/y5ru6Kzj+BcuI0+9eo125v9Tzzkv9
p/EpFFFbf2O60VrzxLfIMV3KVZvSjJ8N46777FbDal7rb+lDWb9AxtnZoZJc63284WbkJapusJ1P
/c5fzbf5BM/fPMryKYguPVeCKSeAMhGn3CpyVKC7DOJ9d5YcJiB0+f3e69Nr3/9hxrkVSviviTmU
pYyQPRSJYbUrTFSVGwlP+ejcGDfQc01lGu+Y4xSn+6bGNDm5A5IQP8eXFrihNV1pF4d3ZmoxeyHT
ygbNgbEUltnfkNKudWG4p+8a6I9NrEL4AXL/0dU4VKmdlVdz1ICeOjgLrdobUL5+hxpH5PIuz8cB
UwLkpRW9KRE+46Xl9RDXSjM9eczLjI2TAy7CZTx4jv6iP4XW8t+IxDe0AwzQx2lnImZjg35E34xm
mfyxyDd/tJ/nFxXStJgg6DkwOmTugOmR2R7Xv/F8nHvXgK3sHDzaJxVn/WyfeL2bFSNZ6UXxkT2M
N7685PB9nF903kBkYi7jMvG4fUtP5UWvIJJ3NGRRzlpn45wfcKWD/9gx5ehf7VO8ApqoPI7IzIVb
/v8aQ++XvAbz5oGjW51/AgoZiMDeNC1jTfRqYXXElcxbNzO0YUvl3SysN43+KkUL/QPOFvOGrgBW
inFFV9Bf+3/0oKWnYX3jZ5WYR8s7tBuGsQGlq6heCcxgM70riIox76L6ADLFIaZk7affjNSvWOUM
tX7rN/TaP1FBjIE96A76fXIbIXEeOhUb3yoV3H477wlQmJGD8NjXe3rrtRveQ5beDaNl5aNcmuYx
OLiA05brM35R38TkQumP9nVut2FzbAJo028DmjRI/mXmdDcq5qxZ4aYmSRFgPGrYgTphJXAu2TDk
xEtQ01ucNtA5pBxbzHs87Hrk9sSck1ykoKdxOzoFsSsxCCy21ohlaKOT8JAx9lpPEWp7zEDCdFpU
j/6lN89jdjbCE9jBAO6NwLka1T8WrF2DjmO5LzxNwa9g1k4EeRa+KdMjEmCJImRIGdrMD68YqpAy
a8ErUr5S7UfP/knSryT9zQa2Ow6SOkMMMheZEVF3FmhclIOEAiMlZ2KFOwAOcr2I0LNjNQLFXjGl
AHemU9AKQA4gnePvDR2xIuuupHMyVk7V8/5id4p3qfwvHt5Uk9PKTZEPAMErfW+Vx2E+omNupUcS
f6Tm+2C9NTwxzDt0xtEz9WqVjvtiLikudDoCCN/n7bCrvwDTgt+NLsz8kBDsJ7SnL4FaSKTu+A5J
K0GsGW71BFBGhEZ+WLiifc7UOiro/TKs87Vr2BsjYh9YVfmoI+sjcHI1GohLJQPcme+7BI38mVIL
oWvA2aJNbwqs6Q3YeDvT8TjpacefwnKfDikT68zfpoSieFVITteMPg8OwE8eCVuabCadduYIWUdE
D3+0To0QNHsjTUQ3MmLBybGLZUTAXNUQtHveWrynrQBKRJcRKYaz5c4j86t50k7pQJJL1kWJKy2u
CgCxbjxh78Cb0FPi1g9hUo0jVHvewa6i4yUA8ygJhlnrJA2W+lwyRSm85cSMdyJkmiHRVTcnV1AM
LC71uMlO9EO2VY5Jf36ZpnEXaGinWHLHtgtQwkfVeZbyfZKj1TCB3WUT0JNEE37lnhYtZRdpQFl3
U6aZByXKkHIwAoul5FWlhXWMVcakaBmmmV4l2cCwX7GhDwFGeMM8i0qYbrWG2XHdqPiF6chUWrPJ
B2s3WzT1qoCwN0XOEQco/VtAOMxRKlREARoUKjFdabwqr8NN1XHnqv5iI5pKaatG0qoU6mBryWHl
qBULb1mI8sHUxWcM036dkwcn5/XgCjmCtQSxV2A028F/Jv7U2KoCgMwIefQTJHBZYRhOYxcZA9Y8
x9+NdXPK5zfBVOStJCLtEnKJ6Q7r0GCW/nsUiBeB3kI/yNWm1FImvAEHYiNe9YrV4DRHcKBzaibP
+DhZMoUhaH5qfNbYVnN0RRk/exnxq1Kv56KpnnGxXLGioNcKtjkKlRfgt2zfRfkGuACLo9wq+zYI
PlvLrIkyq35wRZ6SLCVYdKbQKlCC34hAog15JFhEPQZDe48Lhfvot7CSzGnn7qJElEcky1Jdk8Yo
ieojIG2tw6BRJqRIJW4uz/NWKjbaEkcbfRUNdaACkNBoaU4mcZesoxbzVtECCSpi9H1xRldcS99L
iI92YuWo1c4KQLaqnONjV70jE2ObYU4JLxoZabk1qvYtWhJd8lT+TkYf2BpoXA4iQ+8QsIBvrPAJ
CNLb44RZpjVShqmE4NhWpjgNCnvaAUzZWyraSGryIyAkpgqziDU5jm+zIswr1eDMbAjThO4/Cfdj
qQ6rQCof2ZAKu3oy/d2git+mxaDxgkbcUzuBOprCQmlCl5086ZgeSzmwjMbnfEz9EwXgl8KUZk9D
Z6NHH9oqlIsLprx5pGFOXHPD6TJoKhygoWjuJINQXSBy6yJu6RFX36Fcv+sDXq2hYNHi1SBXKPzs
lszmR6ZXkpOwdVuWuOf/OBskn5xULTyqVrfNYd7dLahaSALgfynTAO6RmHAsRjKCkxhRY8vMc2Tc
PHe+uomy/rcxYZ75iL7BX35AL0Wrw0QR80rPJtVuFQVfW6yWGgT8PLyE2bPqSydOVJIBpandKIOO
eYVlZgc7h3FXO7c7DAXfliIPt0oN/wkZpr+xZO9ii0i7OjyxajGTEX7FUpi+g067kVOGVDnPLsRq
wtIYarYYcIumqQgfSI6Tych2ZpjWXiEkFE2j1W6leRDuWa6sW+Mtxxy4m+Oh2zVt3u3iLEmRhRH6
RKBi7OXkQ9uJVqsOrbvJEUeKASVnbksoj1c0ev1exK+uEeRtrZM/lUr07DuNbgE38E4f2CzKWtU4
uVBWhzMjfTy/kqf3PUN8OYKuO2bW3hh63bM68QcoAk9mJcSXybd+C5S4KI/TOw+BBHNwuBaTThXc
58ozSmk6KJL4D8M+1U40uqmY1SSyAuXEMSqn0HFlrK1pH0VuAiZplfboyANNOVi5iEl4hJhl3GpJ
kHZaqVwaQj1SkK6oqse9VNYLKbM88T7SaANiv4liEHoduzw9SqHYKvPAMSgOOAMp+V6sLU5g2OLN
OcUdkdJyRFeBX1No1upMRZeKNcdB0TxWlt7aBGuxFIjT50iStpOMWXPtzR4UilIo9qy3Dji4tTE1
/jnNkekZiQxVSrRAifS435sOu6UxtiQbFP7DNwbOP34hrhrRnw9W2l01M56eRQgxU6cVQ/Mux4CN
9jVMhWOiA/T0CQ9a1gTLNYQ28QaRblevTqgiE5CRiqW9lAgzXLPIAmtE+jChW2+MJQSUnRpusbnC
HxsY4o9038iVz7tLGovY0esx3Knqm1IYwlUfm1eZlWjpUonY2SHZVF0wHH0tbQ95niauLoCqnSUt
c0w93BjaTL8rsXzWCKZ3ivDVxHAgi5EQgpxmRtuFht0W1IaGKjK0sYCjYpqnpzlOBsmldcEZoXyo
Q10+oZTdAiFTNsZPKLHnxUYfrWsxToHWiM3JF4y9VqbhG5uSR7Z14RQz5gwdgWzuawNoH/89bTDS
wgO1HNPIp31WIVJQxvgYwjbfBonsU8/HFcc8TdpPRmJgNO4q3GXaaTk6dTyj75YIcIRuMOJiVFOF
ZjAqLkBPTD0bsDG6CIZXhaTCcWmM31LpIHapBhD5BoVgNBkfFalurhQRkQxzr/ASXDCiWBnHoWLe
gd0WNYXQzQcSDF/RLL0PWaSDXcsYUCHTLLShp2Wrt5umO4ukbuz8kmaLEpFbowa0SIROeHb/aaJQ
GYRBn7+XA4DTPmBA0xJxkCdWtFYyCqSbbkjpqR3LEt1E3n1NwoVescNTmO9nJd70NYJtrefBQwhN
yA0IuWEYh7UQ0iitScXqhW44zspDaKknDF/MTr6hyuSuqu1O0ZSznmr4gPxeumYFI66pQXErV+rN
LMDYVPpHXslbwizSJ63ocQTM65tTsNJaDVpUOCOQKPVhRYDwsJJLdekRJspeqDSRn2BUK0tpTxhX
152GJQEWz7tU3nUyGXiLGBphG2CJb+aLitke0JVwzVJaUXqYq3dRxmgz1NQpkUmgiJBVR3M6F3Dv
/Sj9EIPgkFmA77V61FZxRwRJpS2Knk6c3brGIlTC2CgtWfjC/acl/O550GqbWAyTlY9KTkng002R
4qQjEUOhickj9/+Chq2qkQLd6YdAXgZkA4OGU8Z9K4astLGQv6b8T1IDkiMihTZgziR0mMqSMSn7
nYxu3k79Dp+rbikf46y4JlACTBXaK4pM7GBWS7WUoqMdyFXa9vNgrmIlUEgCi6ZdJsHrCDm7O+as
/TbdKO6SVqZOiRPF1scKLwzuGY8DgLSg+rhkpFakOmVgGEjjuhPMhhDyFCnQtFiXetCanPNEcWXG
lobpp9QOcMvwUYuo1VIysA/RhK4msQrCG/ibGIBRbEJCw0ODvAl/+a42bp/BGDLm+u/bfQK1ywy6
2BR8xirGFFERTlXWBIf/+0HmribFOljpZrMcz4qNGLQx0gV1xIcXCatON8z9fx/qNLX2ag3KWQ4W
BEZBeSdYEjIFQ+EfNCIcxUjfCrgJD/99KGa9PGSLT2ISgP9y+6+rsPmKYpMMB52WRiW21WFu1PMY
BdqmAtp35LCdH7XlQz1Jn/DpMMSZqAGnISPaDu7TYOTH+L8PIpojac73zFnQzlKPYF0LsmNb0DW0
Ah1faNdFFwIC3G4gcEBnjcMm7hPkhqkDcMBgdFTS2kC7Jq6nI5AWGi415+GqxMzHOoXtS6BZ0Mz9
Vq4QIvo6nUWf59upBZU2aVieygqDdJWpyX0m/8EZEmlxWmKEIIqYjKgetWE2DpuhY9MKcJN0rVyh
JAdAyLkVjYDsy8fGgH2BmEbSCuUoztLIaDm/CzGbMBk44CpgQ8xxfWjCDiJHQ45eZEVQN0XyVbt5
IaGldEgF2VoXpTFfQ4gXyzsJSAolkBI0wHGj9NhlaIDxRcyM4brkOMlqcuzVpYWE4Q8urwFNaCjl
DXGW702bTW4ak5klU0deapPceH7SSRj0aguaG5JvY4xQ4ZKaxrwsX3CRXKcZJpyl7fRxNi4qmfHA
ZdQK2caoX6YaeVGecpAmg/Y8B7gfsloYadXNoTvTqFEao/gwSzm3xRmfRVUEv7WJz70Z0ureRzlX
lWiCWCAopevD/BxUw8noKE27vBgfesVjNcvIvoXyt4knuDdauyJZiBIkqwpPaneNSrx2FQ2Ic8q2
9HS1VjDBAoTXg/YqNE/4fN2LmB8i00P9WY/xzYwh/gI8lI4ARAZsCKNgJ6b8YLOg6jUJmMmaBKNc
X2/LgDCwxMBKpiflrsnptuQTkxVaTYGo0IkJze5SzZNlL5ATqeUnyEWzx9K9rPMDUstuYl/t4pAT
3Miwe9CPelvi+s+A3dWKzLBOydEnJMxCcHAea51wMcGqwg18wZbBSYCnTRofYbstm2WbzxQ4zB1Z
s8Ywj5s2NJHJk0HfDIV/0EeMljUV8yov8nQ9yUTmRroAJmFO4Zb7GkkIGgjCRqi3YtFW70rNImw1
RrAyo3I4mDGXqTVLrJe6pbkiP9EmpaUe6DFXpbjvk/Aw60MKwEW9y4ayGYOkc5u4mkDG538tgZnk
uaq6XeBS0GHESTmSd1xOmzLD7lpK6oMOD4M/FBgmyAaP0NqHlI7/dBI3bTkstLXYCs2u7edrIcX1
OY0qkgfuQxCEcEUpmrp2yHYDTeCGYAbF1gx1xV0IbKYT5H0+xcPZLJgG+pOceILWLqG+GOrDkjZe
OchO5zeYuIxaO1AOfQv9MJ70HLps5fsaGy7iJGKYOU+N8yrNOoUurpi7cyXIdjCh+Ek1f9roEVgn
UadWNzl7b/NZv+p1E6/i1sGlx03fC/WxFqLjkNOvCkYqQ0ue8XswO0uYgNui5H9JVj3s5mDklCot
sesS+smmYWKFM2gnhcx8zMqydv/7YRYflUS0aTR8/fdJiV3Ly4hWmlvRAk/APEKbU1hMPpdwqnkg
GI6ogIN3ii/CoRXH94gx/k7SBnNX5wzBm7hkWRvVdC9OE1kdYnc16PwICkqSXFqSAioaSmrdobn+
75NjG/wYeats5mb415SJug0Eub74Ph8UsUBRE9U/ij6hUNOC//d5wSLFpSlpP1QLKUpUx0NP+460
Ll+dp6OWjv3Fn33m36Qak0OWUw8akQpYDbueara4cUp8Pg8rCkHQ/c8HaJTLp61AqjGPMfGYuno/
+pVPJBqBNFi/ISa2MwbETHUtv+hvFF+JV3ciOCoo7/LUYKPrKK8lbbHREl/iKtkxbhTt0UsdDz/d
EBSLNWL6LPY/uhkLGaW2WzdkmJpheNdzAZFBB2VS7Olp5FmBh5Qdo8jBmWRK9z3PknmQ0vqH4HjU
GGNXv0VT8dMnWcNRBgF5grtw1M3oVlvfY1bTokAw2Flxc83RSFwHblcpwTpgjQqxF/R8EK6rr6Ru
0zUP7PBeZ9qjMKTCowOh7ntl+IiE4grovjwHqXLPRqRxxkAsidWymlYlbaIcG7GtCdNfFMTZS7Ag
qIPIQFUvQTgqsoISo0JTHcwvumfRwgFscwCdQ9P+GKHMWN4Mi2MHSknNOrquYvGMlqU0pxT8NCQM
/AImlUptzVviR7SN+xr63agfI58zHuiqYsuaWJ1GWj1OTYs314zmTo4ULBkTZWuPtVgwouYuhTqq
az34HGGllGU7nmegH6HUdotIL8y06M72lvDtl0lghdRr5gxKwyBfTwBWjJnAoSyc9l1Vv1XQtws/
n3nden4NQz1YY8V1TSW4LmU+7a/gUKZDBIyp5KJkJNgQtGybYvonD0xsdEm59wSzr/WpNbeVqiMb
wGyjDLCczNB0uc44GErmK/FkOnWDuKPsGsZd01rwTR/aU1NiUmA0M0vGJrBq9azIZuEmFup4lctp
N4EW2iIdkk8hReDdB5DaapMkM78RHZqF4Zobh1lgIRrHitfGQzt2Py1DeKzBN0GjQ+IrS3C7QVyx
NKsyYMO2eUvJjNVlfycDOPsuh2CwVX+YLvkQIrrOklWCVZ7Ke7SzqLBcs0WbWIk9M8SZtplC8ObB
CMYK/ZmQoeMhsLYfMbDWXX2LwwSD+vK3uQEnINEZ9bJYGfepIdKWFaa10dXJPuqxPCTLBysVDDsj
/csVCrQxoh9ihBE4RBeFVe2pa0eX4wOakU79icSg/i6mBpZZUlkQDSvLMdqx3ZpSuBC5Wd2x5ovU
H0uDTIGvkQM9cggYTrxCr6d9imTJVvK53lVBjpdMldm44UC5xFeguiTz0TNMGcm0j8Dz/zB1HsuN
I0sU/SJEwJstQNB7iqSkDUKO8N7j6+egVxPxgq9H3a0WQaAqK/Pec41EOot68TSb7Kaq6fBWMwjh
Y3+EWQHKApLy3oCUkJDODFi4qw6K2kMkEAmVmxOh4KYSvNr0y0EZvH3sEa2UKjKdaK1eIlho05pR
SlR9i0iTdKVWt2PSyaeeaQbiqvhiyUZNe5c7WKZp4tVteKwytbpMnSHR9NOG9ejD4g8l/Py+pdCQ
Hi2LpOxpVvskh6DEziwHaXf+t45WsWzZhU5zkkiwN5kErJ2oyodJ5AyL9CP/FeqWKKOQKbk+MzD+
vVABBRvNaM9zpZEMoveFhPt3tGonz/zxXKSwdVUDc8YwGL+hXAxnAuzZYWLacMEkYgEakI/TB1HI
2DDr46T5/rqHJk5Axb4Np+rYNFZ1ZJciu4x+0FgQpmKNCBSl9Offb/VqVtN67N/pVkvrTnOCqBmP
2aSQrzCNyE+8YDrmdEAPRvDQrB5ifOjrCNNqBsSGFR6SFk/CRC6WwGVbNTPlwgPGLoZFdfCtvDkr
msVvQiPjUlsIJ8WQ4o4vdb7YnMukbSgr1OPkAc6IY6E5jxJcmnjAMONbGolGfgvibqyL1aiDdyI9
wgMY2W31+UttYfRzVkHYkIlZhR2aD9IlOVRIV2MUH2Gv3syoAuwUrPJskEl7GexGNv+CVCyZGsQl
Q2jyQvlqKtXmb6r42yCu4IwnKmbHAuyWWLbJreizHYWcYBea5Dkq3dB1MbcDDO2q6DzPDZkfYlFs
6eLwBJDj2WTNsCANoOb44EqDIp+GXML4A/G5n+tpLp5ah/ACRJBJqtpDbY5Lsr30N7UZv00VWLof
EJkpJBDuS+VRF95PpUAboXHHBAQHGHK6YOH7ODubroEX9AKuoSzHimeubkWkJT6MHE9KDgkwKt1I
WWm8YmoO/160qY+Zdych9Sm1YK/7e78W6sNQyd6m7nxCcrXukMUm1oS+Jb5PAc2G5q+0vbS6DV0j
MyzF95mn3AqaFclOZfnjMiENsAs8b8fk5U/A+L7FSt/gHhm+FbDFi6iiUnN6zwgcdiolTNJ1Ctny
SrBIe21AwvhobcPOlBx1nKRtoZXSVsqBy02DgLI2lo1twyPhJkZ59wlOUIfRxGXjcVyrJw7/5FB5
m2BuGRKKg0Id2V4FHTNPE3mb+K2MJNhLIbZtvIL72UpRqOVCCkBp7JCk1PgLC3049HWSb60+3Fjg
mQ5+rY4HIaahU+X1QumLGDlJSFDR/PV/L3oQEjAKV8LUWmsX1aYdx320MEEvYbNm1aPxT0x8E+Rf
HCXoRCSiikZHSShxeiQIYsfVJ/xgMw6+eEjMKFsYGTpDcf5PuRbes6G1lpbAoi2J4qGayv+/RGqI
PzoC71AzGDc12djlsWnuAHQwI4jUQ99qyoGmoQo3M/wqQZwsiOa5+1IDvTZpvjxqVXBX8IbD+Uuh
GWiHVmpixyrlpwcaeyw7LNW+ID7bOrjKolk7vT/z2Oq5y63JWFWtbFpNRguMC5t2p8XDLTdj6+qp
CKLw00WaEa3SitG7mrF6lVRFSRWk6yYMkpvS6fi4GwEyaU2qZlcAvqmtFFs0q7CZGa8WqBlmPX4A
e8qV7EiyAFLmQsF776YFSqNcqLNjaABupcv8nc7/NSF6dXU/oHa2wrWvDfC2tJLNXqwVRCwBnfaC
oVKWSQs/B45DI6U4q6Ku7YJ2OCg0OZgoAybPa9x9SQoxuTW1fFGGgO+sVK12bfGQorJ6Y0Js2qrW
YKdnW7zriuajAyAejnJVA0OmjXdUfjmQM3DPKUS9KDKWo9yHi0moysvAwko7uMV2HUt7Hfg09r7G
Xxs6I+VGRhylt2J5jWGBl1LJoUCiZzdZVrkUBT10Io8taPB1fR0kiErFADkg6+ubWpefrQFIsNNp
PFuIOcAconco1BDMpq7iF+jQaZZTe0tbrlGeB9egZcFOM/0xhAbuV4ssr452vZH0wj0WkhSGY08v
yZJ/tBYvYu5JolNpskzo+FCcQj27lxqKF4AbpMoZ2jltpv5uhHRz06L1t62Cd6i5S9AuQcEDY2kl
dIQ9h5alNQaPoIAD++8lQR9vFvW46SMYHY3eohOhPQ6uo3FCf0KUxNWm+ptEdRuUKbF68680c7pP
GsJXbsrZyIcQLPNCtPzMjLb/flWJLQnGwBDopFWk4AahGF2hYL3iBM0gM6QVGC9i/YitJEWS7OLK
X+QkCi2b8O7JTCjTPixgLU6bzmqCKygcO6EnbAsRipmcs0+tJdUpMx+GP+0DkDMe2ROxXLm1jBE+
IctCltsfKzB6ze6S+G1scZNUhUD6bD38gPgcMJA0gx2NcBrLUpNVuww6plKStjK6BCyPN95Hg3XC
T3qi3ecXzK+SioIwho9HUm18lcwWnMVIbVR2IV7sKqyR96LTyy39iYjRwMGxbmJ1vBhDJGyGJHj0
BjpyLcJYI5uktJZehuRWomCOPDG4WGP3rPrpozP04UnuDtmSO8vy6NP6CvbRfqItKawNWhUXtTUY
UWqP2McTK1I9SV3U3jxahLtgyl6pgCOoMC0Y2HV4rqFEIbbKrhVSQzgWnDeFvH+zOmyzctQjuKsj
SCNJv+WhuZdpKjtxGxE9kRQRo6vQI7dDwpuUeh4Cyyx8h/SX742wyvcUkzrwWG1e8sO9P5FXPmYW
Eb/o06xdNn+R5I5on69LGbaUJUc63ksB4aqAG79Rwj3/BPUiN3nb+dZGEBPMzwPMFX84lanEN67i
BmNJeR2q/EsOrZTelybuwpBYLSVCWxG38nOQR4DmE0GoIHw6e6qbiCgdAaFaH71k8l5tVCEFytdG
usd8hlo9+7UqTdtrWV6f4yI8RzK5pJqJlbQoR7jHPYYHNk3U2V4crnsPbD8UbRZDKL9+mTPCMgx5
qQEOX6IU2dKfSNxEqZgZKb20LRF5EtkEMVcPNMydE+lnRcsRW0+LRQvjFOKiHLnV2AWbedz+nvmp
q85/QR0Dmr5W3drwX1vbp5tZIpWOleBYY1JodTJIpujYC3TCegTlfewL76UVkqtLtOcy7x9SjqEs
GQoyupB/WVV9F9CAG0l3GaQQ2ZtVAkyQAulYa+i3K5J4HS+W/4IKQR3gacTnIiHcNc1GFGPvsR+g
6PPQlVdCHK2KKW5WTZVMy6iDISCainTgIUvHBE1PgqrSijlwlHJZu6Yx8Z21XHHzYnZvVZN4+vdS
ScAJLORSYa24Al81ajU9KlLAFNY2yiLd5j6CGrjneMQzN6PAsAU5QVhsDUsjErk8EL76qb9Z818M
h3Lfd9QRXQcYhYN7shLKuFwVMS4Cf86YkPoKEiwvevZj+S165koot/9+L675+Yg7/IxRmpDTFUZX
w7DqZSUlsIfNCUmbsBol/gUQWWt9NB9aK6p3oSURSUwNOxIRs2lqNrrQOLUljVKmGqZ6qVuGRhLB
s0spqCKyboDa+X1xTen4tA0oYqXyPjqaIfOsMD51I1z9IIl04N0kp38bHasi8Pz8keJ8LBvEM5aA
j1TQnmOld5tEmWZMypwHkyokkAoY7eKGoYueF3AYPEy6IOYwZ/klJUoobXV111RN4NR1EC8gPpjj
5CSzrgmxbqczAS0IZq3jnslg1vJRSnxDoxBn8ipvGhaLKduqan17Ygux2rCqRzo291Hw698+flai
SuWNKp0jeYywiOQwmWm50UbmUvEr4znpsk2ChV8y3FGbKNnEIsb8eKKDVjeoXPUABV1Tewx7mxpu
nKGcKyvTd8VYak5vUH+Q/Y5gri019NWMIII4eFgqPLbqUykl+sHsnbtsGF//SFSmn/f7f7+yfHbt
IACNpQ6iv5cL1PZ6AjHBwOfZp8VHbGrDUmzMcUXuasHuR4pDQf7O2pcNGAMluTyy2jM60zV15yFU
6ieP2EDmnDrRMmkF3URVUQdEcbmPxRzCh1I8kh62elxIBBOlUbQzgLpo83KpN029aEujYvEuAKEz
k7YNCX4qm7BEWl0KJc/ipVa6v1gaTyMIUbSQgbTL279cIQX330sjxp9GhChsJExzgr46P1oCwgEY
oBINaE88IWJhiqEN54F+0sGIsrXBZujqJk+ixdCr1+tNoDe4/MwYT01vbMoqwoM5IhYIww9DVbRT
y3l3mRUBwI0+hEpKAitHHVbaTm07tje4rgMb7SAtaRww1YEQlwlXpF7R3hLYtpAk/okr9HQKOBb4
vOZdhBJluuphdIs9FMj9dIu/1U/MX/5RPxBmHUPDKTYck8I7wYkLLATDHis4GKNd/IX9FQeDnbyT
fHlMH/1WORsg77k9bDhE8ED9B+MaJwfKQG4yjn4AZTapVoENXM26Ze/D8nNYm/peh4LZXjmh4LD9
/mfKiy+fmKT5TjDcl+NFsS/NClU5jBLmOCsUrfBqvD84TpWKya+3p1tHV+mVbcSt6KKOzvbSSb2Q
I0yC9nnCL4Ap4AfX/jL58c7NHrJEa08Y7kHVHwkh5F7HHrRPFhiav4ZdtiCCh3S0Hw6rx2B1axfq
CffTjPu5h9/jSrxM75g8LuFjmCG0tvLTbYwZ7Nq/cGCJ7nQKv9OXcKu/yJ5384Nwil1/691Rocgr
kD7IDDRHOSkLZvJLPFCsTq7p/FLTLx40/vfBPnfTHaAx+7tHFng4jWi74xepU6So3MpV70y33iBb
HWWseQ/21Wb+dzCkQJ4RL/4LuuWT5ssZDBi3UGa44lXZSI5+pZ1H4GFv+yftI/zW3sRPdbJZ49tn
KPHw2dKNinQCrjBc1V/GH1wkzP9/7ZYEjUf+Iqmw3Vo3nM/b5n06S+fhjAvHOAvL6n1ajlec7SkK
XqfaCFe2eOKm39IXGAGOaOjuY3f+ACaYHXbCipe9ZVgEs020PHFH5S6zbSYPjrHP3qdfz4nstXJu
HeIhFmaPXRMej2VT5a9QCD+AHTpobgaCg77jP23NkIfzEc79J9OL6TiCM8La+aeedUCnqM2240Pc
otgGNBBA+HBzuGABDpV9B8/8aLo8bPPlEfbaG3alUNjLl4mU3WTRX/xvbYP89Yk2RD6KK7ZWzlVc
d/mYOC5KqBd8sYBm6qzMN8VtOWA2NQ+f+gaWnZuuYEofQJbQIFk94GxvBBtp4lo5zr+HW7Wy1Wvz
US2olhHEHk40y9x6C3nnoP2KjrfxfjfNonfkT8zFgy1/JN8+hkrrVqpLDoh4wEmhIdLahnp4kLf4
/TYHxPE5ZY2NBdDFBYFFonK1LRBOrBOAyyCVMSk4anySxn68yp/aLzyYE9iIN3PzBp+i2cC0KTih
kZLqXVGHNjNOGyTUkl3hSFI3UJoz7QzLVm50dJblMbSNY7EuF89+Xy/GAvPHhBnWv7LO4GOlA+CM
FyD0K2sjfRCXaQFKQSS7qDlKfwuKbf0qG5BxDjaGrHPJ3FgMzuCwda32d8466CXoOx5h5MKMq3H9
ou84SMxGFuA0frgfbMgDFJaC7T/bteJcgjvr3KHYk6Lkv9BFQ9fiSRreYzu2h4/WUQtnWGrr6omR
+/aJnegaQCyAs7Jh/A3L+CVt+jUeSePMcvSWXfSl8AEd+a/E6sEfM1f0gxfKFTcafl314H1yuS+s
29xVVMa6C0yINRLuKg978Abaepu8p98PbnIi8eCmBQ6i7gsz7lW5E5bWDQrwgfr6V+G5oA10Sm19
NUFKaAF6YaJYjPbdOIvL6NHyy7mFRJFDcmPpCqclJnCId9wy4jF+8VS8lDfcDJAZWFU45S2qHX4u
ZTEA7wJyQQZP9y5feDSOneR8GqcW7MAD8izrC9vFxbOc6cyL96ctCIU5yrlLMoctEgeV2Pcejpi2
AS1ULjhRs2sthE1m78VfbFtQpPcfCII2ZHx+y5w1Vs0yIfJxfqIJE7hiPVtBzd9jH5rvJZM3h0v+
nSxJCTV/daCLD3r4GzZWQiVwLvchO8VLXAKd/8hPbMcksa1Rqx8hjaXqpvYW3QF26EP90d/NmwT7
KrmDRDyCpoVuATP2Bx4Jhpdq0/wQHOOqy+RgvHU/TLNISj8193afJHb4Zq75YfUrmMXRsC9f5cLb
09l1Prb+TVvU22LB0xHwmTLNA+GY2ZhkUQjvfPv6EzzUXXGA5IR78IzjNzyDOs+c+RbRTjmfkeYI
S9O1mOe488qBJB5j+BZsAfFa5Wf49zlyH8oHKDLLMSXQlRvGR/Pj0g/Fz7/S4QtoH+IWaANunBPN
Gv4ACMDqx38ZoBTR7qzTZb0xVo279a64Bn7RJNwA2ksklYlHutnz6BO8WrWUzkW06EDejTb7wxcP
DHkryjK0/0JHuOO1/YWB4LCcIGES1uUcAX6Tf0gLWnpux+cqMMS94JjGyM1zwjp6m9Z42rgwwoJk
C+wwxf5ElYBxkEUZPsacgiZDisNQdIxcCOwfgrh4t+xNtRvPgrNBMcMzB6HOKdyfmDsW1oor7Fon
TBd4d3jwjtiEw01jrNKdfgVAD6vAgofCDPGINf6if1KjLHcPcsBIwlXO4udvfiKLmAC+He024LiX
fA19mIiwiaoB/9Yrfv4mznpw1BMwwAVPl6Pc/O/5bzR7mB6yc9X3xGY5xnUC4jCduoKN+TPcHiBJ
bYOVh9cNA5x8QrIJIU/8LF1W2WzmpRy//Svd4f2bCg0meRfCBaD5fs1tyzbeQnggOlNYlmvgou5X
+iSH971iR3TYk7jsvQujILQxCLLEH3hQHyQ3kF5AIVAtknewfAtU2hvhs7Av4XOmGsAoUJzmPdl8
wkamcvCcW7qp+D8fahxez3PIJNk2buZqRsgAXryGEGTELaPr9+kWAUz4VRSuiXmXLwAg3+oX4Y/z
Sjr/OPiZcfIhQ1xOyC+c1nkoN3b5Ctss7irANfa01jfih/zRPfPViV6J8r7Drr74BGQBFBHUHk13
6qtyi3Ln2vls3v6az+3qYbwztt0DX/aRa2Ojn/nI34crZNl1RflpbrIdA38mRtH3hEVLfsMn4b0J
p/Q1z1jPWLK4rdKD/GEsGYVutRU2Ypq5fx4MJesaHoMzN8axfRY/2i14w3gDzYFJxCr+ExF9Ocon
xxJHOCH52VQ/VB7kkDrTjgTaF5VOs0+3bFYylSvli/wm3sy9t/GvyrtyYw1In1R1R2oXXLwubNJX
jfRxGecL/TN7D87KEmQE0wQArHz0R39rd9/Y6sNPfye+iqW3jT+TD/8KYYMQYuhfLLzgIuHxgCBG
K07Bkjj9i/qu/eeswqjCUBqMKoQX9vrwEWyYYm5jJ1yRa38rNvInT8P78E5HAp+c/Il1j2iV2YY0
83GoynlkoAJ+UmzznQkYlruF9OtDHNmVm/EnQgSFqYsqYN8+CZxnxcFT4L9Ih+HupS1MSwMVJ2pf
DLrDN+oX2rV7+EgRI+B6D+w3ptIrFzAdVAaKPMY8G73NrcUSI31412zL6WvPutq9KJKqI8BYPFwZ
Ojj6e6CiHkyVId90/oJ3UMiL9q49sTiytgwWt5EDhYE7i/fhIUzBsU//H2cwMbjOzJfi9AZ/gnKU
t4f1icrVHBiA4DEEtHwGCZLZ/EAmIwaHKAMYWcUiQqdGVcm9TzTFu8zBu7JHLA6iXSCEA7yYulxu
3EiYE9trfPU+uePF63jNU5eovf6zOOFBhEZK4jFrsVSRZLlnmZev2iJacbXIA9ePPnJqqlUULs+u
B/wZfKpwYJaT24Y25GzDW3sBvRb1EOM1FTazYHW4gvShzWBbK/20vQWkwbBYvNJFhz9Vxcaqn6n6
Vsqncpm2nh0vAP4co5VBpk/vNA60uXW9VjbskMbbwPwVp/Yz2xofczmjwgU7CTtj8fLfZz4v1185
c2gESkqxPX4Lv3I1Z0IZ5NoT0uGWe31nsIxX7nRDjwvUGFPUU2S1VQeUjQ6jPy4379p/AtaqolXD
VZVmnPfgCisDaBnWSGzOjM0xQza1nQHCjNG2QobTmSIFdvA7vBnAKVxSwb7CdbiquUyst8iBPtQN
Qz27touNupJOGBDDl3lA9ca+JOJVwq3iIFn7IbvDrr5zvqK88yBTo3Nm9Sk00ldNmAJr92z7VJag
TBxvWbCquc1aOIYuPJ8tzFn4xJ6xZGtfcAhedz+BvBBwlQIv+2WAg/GQO0T8FAjjHmAb2dkfJUJE
IUY9rm4rwY6oBInrpaLkCUOfyg2sP6wfCgtfdrmB22N9h5GBxo61ZDYxVvQhHRlQ26Z5jjx4lxK/
oB3AeH4qsMTQRHMN8PB4M6WqftCCEm7tkaSFBLw58ISjyaEX0oQj3+l2ryj3OSxkCEGQ1mxpXc8i
MLZE8HIcoAmq6+hSQvcFNItpk67SXE9QYcD74LPlPuHKRsbdNBylWfE+8q/iDKmK70G/cbaO0Mj6
Z+ZV+p0RXMtoo91yFMU4o6Hg8ClCNDVwZ9rRmekEb0P+9d6A/7OG88X4Af0C02+EEBJAHxGWLhjG
ZUco0CXeabvut8USx2TFsX647DyeyTseT7Z8tgzxH2+rapzpyZ65i003RgPHmeTNMgEhzC7mOj/P
j/+OZcDEfWuHtd0MN8zTLCwaCfEJWy4hIgDseZtkXjM4ITQrjG7ISwgfV3BisSNr74J14LMJQcgV
s+u3KQ7Qh2J1qdM8MNasM6w9YL74R1kQiAdigfFDKBx21zuRTl/WRuA4gA6mFcHWqDksIyMxFXMg
yWfNAbdc5DJuUj6LC0LpH4WwLY7TVC1fLa72AuzD97QD19mCQu42HAyk03Ay3jhEgNujryCwZcM9
g7iFG4yrsCOS8wftFt3cdF49A84ZBISxnP7N0xNryWuAuxXeCG2MPpjXUq4uYrNmjjOe88fbEPTK
gldrJsKxllk/xs6kvGkWQUi94+JUhndvDisQEgyRYOfolCVIX75kjv7Y/IBMo11WHJyX+TRDLTjn
CE+oBwaTrV/IGy0ZnNBkQIiwaCMyK+iWISfBbHfsso1O+7JA1LA1rZeWEqcHVGerI5qD+5sumX5I
FtLZpSVz+d7AJ7DPP+iLKuCiw3fpOVBVs5tfhB+8j9H7xBmHjZHnC0852DuNWKPgt/muYVh6C4xT
er6c2SuQ4eM9OOw8BfEdMjH54weieWnNAHk7/cudt+5srpSRttkCNa1PpKQzfsX0tMJrwI4PIdMV
D8quPHgfIqnh8QEU5fDdnDzG59/5lg4S3x77+rRp7+UfckCye9gRVim55cvkBGdRdctj8CN9F7fO
BDeGzAkYTv5XfKecKFmaM1vhQVJtaTaqYho91Vc2PPWLP0iRgou2LRm2OfMKysZGlDHbJ+iX3+bn
kJzjC1/3TApNpxAQXUCkcErs4D8HeLOjO9zqFTARWm0bcryLlSW6FbNVYjtpLUa7EtHMyvo5kAnb
02DF49+7Cm0a0BU5OQQsMwtN5nPjwYEGwnB0VfJOGddAW4Do5yNdXJPaCqYG/SofHXLa6ENGqJvs
zeKo6NeBHixnSU5uSADTlFzeHYI7nMQQmTDv+yuste1DfUVE2rR7Mn+adotEIfDvg3TVafyUMsQV
fAmn8RMiOJdEzhiHbP1wX84RnRucFlix2NoVwgW3wFnACEywMSjVyiXdo+ZZ3d6sdxZI+JR+fi6Q
i7VblYYnYSjmRgKHTWdOXHWaS/hp3IFuV9UjLFp4L7CLmB3PEcsaYtW1LG7zcW2wOaDQKR+kwRMH
rHygnEV3XOku30Joto3xExQfmfUlZ79JzBC6eSvLb7Fg0eC+mAI0lSug1KQRxjqMG4INd7jJiZjw
LXAS4IKvRr4mm0Ezl5a6CjFsfqVsL3/51v/LFOBGOzIB/fSqp3siSAtUwzaPMUd9gGzWd0s9EhIO
AsvPlSCXawupJZ361qH/zq8SLUfxPJHIOWwEbTPMcbFvSr3Rv7CH1TaeJnBHBiqUkGgLV34cuHvH
LyarAAz03lmOn+lavRed08DzoJk1Bz2gX14KnNO9e04RrR87c8WCn5kIYbeZdRonTB9ORVIFCExv
fiC5HS0YsX/8yLq2KIeFGG2iX4xaxBJyDQywl9fcwgO5BtRj+XuWF1l3ZO0stx+K8aaDA0wO2AMU
ypgKdiXJlv8eCMNc6c3VT7YWoTeCm41HsHJz0FO16ORF9cEaueQb9f62x6l1hErFheCe5WafES9Q
P007vwJyNXZIbPf1FfyjoLgDGoPGNbG/GJhyMH0t254oIvKOqEDdgfAW2nZ4A4ZN8Es5IQ528UvM
CaJoGehItKDuJp0wThca1AbVIXaVYl2bcRmn2jub2Q7YaQewDTJSfQWbNPw7CJcAimZymYNvQifi
HLqoSbt8l4bbrF3n1dEjTRJf54jC+KAFpxg2LICTK0Ir6JQ9AFtCgRFh1aimN7HliNa8O6AkATtm
0okRmNCiZHVhJ+lMq2Jk4ITaisQUYmhHaQWYD8uKsbEUx1uNX/q0VjDHjIvMusfFTvGYGdt9uCrK
VVNszGBNjDNrAvxMIT0hIJfNY36kPNCewY2lg1wEllcFwLRIQANEhjVPQKLOPwmxq8UHnvHcX6uU
kdYu71walTBzxlcESBZIYLWQsZKPLn8fZjXxfNc8W2TpEsKWp7OML9hseE7bO9sjLd6J3DW4QtEz
tG4s++arqGeKE9eVCp9Dh4jAie4QWZdvwlreztsJ5e5M8G2TLQFXxO7xOQcaCbu0IRz1S3+gQ6x7
zjmOxVlphlu5VjHjXGE4tdKK8Jbac5FssXNrjOJpB9t80gLxC9Uy8lcoUfoXixcwLYYNqecyfkFm
RHkBcqOlHcEpHsVUuwKhRgedvycSXhISG0Dk+1JW5/PbAO2ToEgbLnE7HTjTkUGSs+UIbA3GV4xu
K1wFAGhYZX7QkhUAWx1OatBdCnkv1lfROyP64uMiiJs5hSHtKQB5SGGgcDEAW6v+wYKh0UoHnXTe
6QgtVza4eR9BcO3Sj0AGwWF+zSk6EO7nZY0DYcKpyWvuU3cTJBlj+d5gxFVctPyimKcxugnlIh7d
UV0yEioY+8hOM2tJKQV2vHmWGrm2GY8jMOXHiOR5sR1+YZexkgXmpqkoEjAmula95TEp4yeXM4y3
9KSbq64uU/+Ayx0YRzE8hWiPyk1NbqgO4QlmvypZCD/tJaO3yEV7iKxvpZPHLAb4kY56uiM1mhTq
SfrrLPxqxSMzQOpbT64vacVZcYk9sCUujzCYhrp48M9g3511XURGU0YjdubAArSBPgt0ZxLJ07Xu
osAhY2kk1ZNMFAkK1gJIDm9I+JZoFjwMak1jTQ67VK3D+sqIiiBYnkATwI2AWMdmTUmwNAfE+tjj
pwG7D0CsuOg4LHeOQegxokh4Z/WevIxpDr0BIbVI2tXgbUe0cQpPhcPPUrVrODzDvqThLzn1QIHF
ZkMNhHhlN0KCYGDPI2Ntkurg5UfesJG/NXSoMHJkvDf2oRW7ArtFPzii8uSbxKBpEZbNJ8El6Rs1
oyRzU9DvZ97DkeJtqIm+3VaAthXuhBAYwpWflGBc/5GAGTJWXrKqTnzYMOkqz6ZiU6y5QC5Ul+BM
bkc1Oza0LztQN/N7tLTvBOSRRnGkkyulc/ZAKmPX2nucvrJ6jZ+5YHzS72akUHYson0y3PT2qxpu
nfzwafFmHwxT7anDldXTsJbpVQ34rE3VGb0WV88jLG5a8jUE907mfiNvJTtnJoa9H49Rcn7kZstH
t+L0Bie0OapwQFV7Djpjqpq4Hv0/g9QljnaK/q1LQKqkl8zBpFD4uEt6LhJrQ0Xjpt6X1bdZ4Rug
WcMdhha6GN8HaiueAj77dMdQ1hI2HKrB1Y1gqnfVtFSkl8CP63Nqa6S/RIIDqH9LxSWQ9xBk2nQl
GczIXW7RrFpzB7bZkYUiKg6itKVgwbBY1GtSchv+CoMGikBgRxNBCafCOmnVuxJjQcesyCOf1Ki8
i59KR0hx8KaL3ny1w2dO/jwCRmNNKIFnHn3vPEiPgJ56DBoZjH0/McXxGd5JB2F26VHUKudBOcNO
9+Ibi+q8+8l7I1mO9T6XOMdZWBGxJoKck6gY6BPI4zrijc0YpsJhMjnpaz7Najo2xUcT7w0Q7ThB
+BNoRUtlN/guR9dW/EiU3yz6rNSfkIcR4RCtc99JxspFE7NQkVRoXDm5p4NVknPIKAiQjY2GiH8Q
sgdA1fKNChmHCaA6fBDxwTDAR6zIuzKyNfU1KQBm5AKbbvHFK+vGwPn4xCrOoeER0cvVPCdFyCpV
1sKjLaBgQkbRXIYnucT2cZtAYwQZso7gaaQdO9PnwZrObfqKybydUnFZ9rR7gmeSfowyND5OTzzm
wIlXhU7RwP5I22nyNea1YmDLcHASKWZXaFdqr2wUE5YzG7ral3z0kZvDcewtHxiBedXg/BctLRYm
WJLiTgYHYlyTRWiQaUDxSM5svAySb5EvktT2XbXeFjILoROMhWGc0wmtNfLAA+Yf87wXZUYSKas5
CVoiVSab2wSh4VrNR2i9BUq9gOOxUDj/Dh9p3Lh1H50mfAPgECBQgu8TmC5wBo0Ezpj8j3BVElxh
W8GQMMjvze9j+6cHb6agH5WKwQMpYUFersISCoLMXIBzd5gS0yc/i5QfLfddn80z+IwVAHj0VVLr
SXCom77mm0QorKXOyLvTf5QOWnobuSqRvg26Rbwka0wodmZNTlcj5nmhUMfgO8Mtf8ryPHDfjGlo
W5je670srot+qXx346/AoHks9uBGK7q/A1uESGcyqUyOWCqKewhzIE4z70LqaD+eiKBimWkNtgAL
oAtEMrbtWXwxxZ0jW8e8/u5Qxkv6vaNhCn5NnTasPRy1OQrn2bdhEGqyRdlPfe07OqFYArUy/a3O
+M3h8ktHSydIzjtF+alBhlnS1GhokrYcRMTyHAgXZJ54vmeSOuVaiSQ+Vy2O8JwRvNa3HF9mn57E
mOOXvsfJS/sEtmkxrI2RYe5wL6CKcXbDTIBHV/+l3vT8S13sguhLqtptVV6QDOFodFTrrLJBMk3j
CQS4zlCwdbrgGoIeKzggV/qPpfwFqmyz1rB/p/IlszY5B+uK3lG3Nbt7hGjK4ME0OHvqAqQ9Ht2t
1b1AX48BgF63ppgZS0egdrPabfMWdzC+t1L8jhLU0NYSu1tnbXr6VT0ST+/Vcr6J7xOiaj7VkPhD
nZKiFwcn40RrRNQW3qn8UsYd0K9IedVz51j8HPtr2iwbYav9R9JZNUlupUH0FylCDK8FKmbo6n5R
NIqvGH+9j8ax9mzsesZdeCG/zJOoNnUk8dXX1zZpn4XB4AHNRpI+SNuSG61/JP7byS/c0iUoSsOq
lHb9D4W+qDEsy3A0ud0pfFA6bEu+RQardE6y8i6nyBoRaBOFvN7Ji14EmXB0H4hpOtG+Up2NndSk
EriXM2codj6Xiq6oDplBlDJdNu2n4E2OzL9AviV3fk/VPSBs06PiRNcifVb9RZRvaQdrHozaOijo
48aTEJEEVmcIQwa883pSPLLkWYONq+tdLlOwseNOKutHgDWEgYK5QrW4RflxHr3q5I8Kzgw20JTE
lUktF8x0c7Q5T5rNsl52NdtZ2ToaOpRyznUp0r8Vc6GhuflmcrODVMoRTk5/K3Abav/Blp5zNZK9
m6oBEyEix/Aiecblo9B3lny2xLuu4+P4rsV70L9pBreveUi2tvmtja0srfrkUDnPMrqPKArZETYO
avPErEvjTefMY3SNcumF4GLaJX7PGFiNygek4jTCgewhaBgVTjDl/CBwdBez5aQ0eGQId4UCH2QE
nVo8RkoW71wt4Xoj8lWAoHzS9917jG0ni8djSAgrUmhO3WTULYMszC82+4yct7vaeuxGRj28htK8
infa8D1pUdwqdzI6F5lMkw6/Pc8+EC/LuVT2nnwcDkKDYNUCQKlw3ofw3DAD7hdtuFD0h1bfrPpC
kIKX/wf07qzjew4gsTT8WYkdPIEaekSlRc7Uh7nPl7yGozp+yzSgMUP9rNM7gH/4yd3TUR4VUiws
Ah8fjGWSiu/WIGAjFLncHcXGt2FaAXhWBfZNhnguFeUjB15cKmn3ZSOyhMQKLnL2F/efXgda/zfg
k55YFMWzd9Yqi12GI+u3GT+EznYWwnLgOBuYGxD0vPNd/aMkH20kz6NxRxIqid4TN69vvCEz07tx
SC6Uu00PuyVOqvwuA1rUx4MNrrALEDzvxTS5NjEFaq7mYP+R3c5YOPWuhUgrMWg08nWbv2t8dGwi
e2vFubAf8JfeUkJ+qMuA5ZDDLP2OnYueptpL+LMlA2uu9Vm0CDM3DL+r9h4TfhxxTFfGmSCAt+HL
zrmQ1RyH4vjB6gEqybPe7IFFQFy8cTvQ22uR1FvmZboI+DfKgslkgyKkPqLobquo38hyKsBYvyYD
AuQ8Ym7YvmTpzUfbEOVJt89y+U1HBZuZ0BZh3cORRDRpzVleh+cs+A3abQBDRt2Bj3aMj5x6GF5f
ShoS54KeMn0+ZeajEwfSo5UAKK3MZ95/ZygvP1q0IU4C+k6yDob8lQ/CrSvrkDpiVZu2q8jhq8cp
09MbIx2jms5tfemNHx6NTVZLNd+t5fVwolOnbVvtqZENq/1rbj5qmUZXf1K3LS54VorNAGnIcCg9
4hWt1WeEa0GWWiAWdKpVrzhZ+5jb2pMTvwbu1+GYz3pt3WTgUBXGvTw8r3ok4uWT1ZC/QvPYw6JE
HZB5Shy4/M+cnyH4+f4oIf6TuTB+4AISmUY6SqNzxcjSBLvecT3zM7dKuZKnMJ5x3Pnde14sPdqm
TJdegpyRJptTWULvxa8zFTbVG0V7Kj4eMlr1ijmfv6r6BhIyAwzAIb9eKvI+++1BZGpr6AXCpthJ
ZryCGwr05Zywnfee8lQ8ySGediPN4LZWMx+HPesmy5NVvZr0rdJJpZ4aTDjSgY28id8I1MTKezAA
rWQIgTJLdmFu+8x8ohdcFm6/eH/w/mYZ7UX4R5DJq9peWAZeE0AjziqXwHN8XDV9GmnDAUePG6k1
oQcd40fBa2eOKwuxj9FK4gHUje+CaPRA4UlySuyrlmVss099GwPA7L16FnG7VzlBxqz9ZcLJmhoY
bjsqL4XMsNpC1MUuCV1PQ3dR2E+8/NGxliS8fTrfiA+NYkpWfUcjoNx7ruCEHvW3LuAQv/IBDnjP
of7ImcFaznsf+HOvPVFZAX7PSF6VOc1OpHOnEhaBiwJ1wtH3ND+YV1YJuf5StB+u5p7NiZdjpSdf
cgiVsXrxQ9wbzLCmJbJ76ckZFlQnXbUGXm1Qo7A/clOdO/pHysyQdg3AvIQgVkn8QOksiuimF2x1
w81uMl5Uj0AzJoGk4spqIuk8iuI7L9cNDsGAgxcIO+JmKsVT+e8QvdUC2pz/bYfa0rCo7uRVqkzX
4mJWACb14cfduanQhmJhQiaFO49jjdk18gyk7aG5mnxH4opBHbQzM83mOdNwp6LOo5AWGcUGndPA
z4znMUl9gS5dpm5Ur5t+Q8P1LO3hz2/1Gqt3sImAKLdfcKeWjYEHqetIfmAYq3BPYGotAaTGJJIr
CRYmSo45vlcy532McuKRkrISKP1hglfcZ8oJKIcz9cIYATWzkGoaB2SeO4IXWiXW5qbY2e0pxaMU
LGxSDcLHmEInAzMjRF3dfw3afRzZ76cJJh1iqIBrNPiyWQp6xLBSxy9LfJOinuXMxbV+T2KkwzkT
UCT2SUKCJZhRNSF91TsD9u0jjgpcTq+58leruIH4J5CyZhUXKLg1hhy5WfHTsI9QQhRveht9pGf6
bzHLKv8s5WllOUf3DcJYkKJdlQeqq3MmsBXORP1bz45lTtHUGZbqMpQZyZkPYYKYOuacbCmQqs61
vs7ty1i+acpXRHFdln8qbQt1crIMLiUUQmdEZtWVpe7js2TbgmvPoaXpaCNejYx1OVRMAdRWtslf
QsMT6bp3lK3E9Mpiasb0p3glfAhayNzBURS3PM5nEhMJdMhQXKMOwI+/raWL72FQSlfTc29Ze4Hi
ALzSMFgCIHOnaKvPpMREPDBHhNy/Xu6XQXqQw+coI9ehULIkQrGTXpoVgl4Xrzaxl23EUYDBPksL
goCYifrYDtex8xgsj1wyzmOHgU7BFMi934zihVdoS8GNwrTh8JB+V3pSXLyiU4q+woRhFk++t6r8
0dPpOwWgWH5qAwsCZNFsfKkGdzwJrABxPpgeN6EC+UXdILXi5nQM6DaCa80otqBHHQQJM1R88/MQ
4k0q0GgYMJqYFEznFerM0ExzWeXM+rkIZRbKlXFJQhwvWCrCmhwiwLoWNaIWYPGLhaRweC+5fNGq
JzkgRTMeRwRLAQUuPnHOmOcs7ZX0LGJSuNTKNUA2ITkHqG2iZPho4wuBLiF57GisWaJr+IbwqUGk
svkuxkxOCuKGape9Q8NwA6veBd5p7KJjOMbLxDtBKlr6ZA9MfCR9guGAbHmprDslW8VVQz0jnv02
XdYCz6fIhr1EJqQ3iHOOyAlcjO1FwkkxsWFsp1u/bZapdUMjdYA8SfGy6Zzl4NifvZ9i/YtU2vsQ
/IHthHOvS/aCOqaa8h7qKY2nVRwMkWzLoFqJ/lkEl4x7JenYhYJY7EvVPgj69dCoiyDjHDQVs6XD
52A7n4IETGI3l7D/qOybaSUrwStsFMyjEe1b6MQqF/J8ZHif5Mosck6Jqnz1SebKzLcLrPEO1sIi
uFoeBJXYrWknIOHypjQAqBtv38U0ScJDs1Y+CLYOImD2Y5kSSVHeKboycv3RdBSCRDtbutJT6AMN
aqhW8ueIN6Oj00QMtPNeeMnOosqSGDBGY2CIvuJ2yn1AO8/5id4APD0ExhwwQGN0lRQt2XLtfZRl
vO+dyDcUn6+UF+FCVt+jPW5HtcbCBbRB0U9qCNPKkhYFclXmJdto+BkZBXKndwbI/pDcFI7CYwup
mXFixclMk+4lIKKI+lzffpU4OWpenKHsOYbg+C2jT9AjS6BZub+PzXueXO3hMppM2z0k5zbl/AL+
uLQ4CpjveommEEFjwH5ct6SJQEFoeoL7ZsiPNeJKjdiU5zctHunl4mQj0WhFbL1Fng6TbJnzsQuz
mOKPgXlwuSJduZKLEeOVj2m14Saj4Svxl7JJJiNPSLBQw9LBZA/GQ12ABEh/THk7DNJK1/M9fVmo
+DIDRCzzubDORMrngT6eKAxt8BD1quDrq63t6AdCHHcC+sLqdN/xafFQTCyhbrJK/g0yNidPXsky
l2Qtvmh+DwIyeLX+eAGR9eBj2UufuXWtuVhkrU7BKotOSc11uJK6nHEcPx19voFXb6oUTPoT37lD
CKNOm09lBXek/ZkC68rUnhJoFNnBhR9VeBrBRlhYKFhpvf4aJbjZFeonpoGQRaxZ5cjMQXw0YM83
zqKbNlcY6J3zFmAZGwbMogPE57SeMF2zQsuZyLPG5PbaUgEVaX/+gFZbYX8NHjZU+oaDK7DFxQCT
2srhWxbiqlV0DxMuT8Dwq+AAo6bmtGuPxwDQQJrfgL2VTCz9g41+2XYwl2DPDI0GlmmfsAh2EQq/
iYGCqbTMiFeHZQZPgYFEvQMTfTf68GLjlfJN6Sns6cDL+CjgzhbiTEoZETYGXLLuRLwuG6Rlo/Ph
ZFtO3T4lqs85PDJ+oLX28b7W1LXfEcD3K1CDCMqjuY3K6NCL+kPS1FcEebnjNQjNnguzNR+Lt2DA
kJ//SEAauwogei+on3uQM+SNwsvrRGuPpkuLi0POUXSYRi3EBIQRLRXo9SDwFsWkKHIHCLANsajN
rSRZyD5GX27Fvb1VhbrQjIA1Xt97Ensc/dtU2kj2j5HSG+Zh3jB/yiZcAdSkgCh3NViGQ9nxIcR1
nSxMBYw9j7lhaNtBsc0YMWtOu2hj+RF0gjEfUoSxcTiiCQ4i2ndTEiKlGarKmW1lzqm245symPNG
hc6BANloDe7CbBko7cPsHRCaYuOBR57+9oFa1MjIuUTFhSZvdN5FoD/sZcQ6DKpoGnUOOB5phXm2
M64TXIf9o8WnVnBYUNFZBXJGVZoc1ImRYdY3UBu14MGGz2XZWTrWV0QXEUaxipv8P/RM9q5iisoq
m/fhWw+y9x6ROqDfWYeHH7HD907MkUtmOOf6kM0d2zxbMAFJtc5CDH6d5DNP4syFlVXitY/aeqlV
B2wPqf/yLkLHsMz73Vv9LWr6lckoK9blxWAlV2Gh5XPLaIw3xTK3CiScEH+Uv0+No6zl68zov+yN
LjEn5V1rWkp2ezwtMbsYXlRv1VpfDSeegJVdUn+62jgZMg2UnGrlTjsOvXZsGQ/Y2KvkaJ1CkHWQ
8HT6dqArsmqpq9oP1qZgFswGikg+7/i3Ea1D/QvVdw5/byOnaxXuaeogDzUUAMRksOBv5ZgiVLgV
wvyTFdIxFioiMMGGO5HQ/tIR59yyjh4h8RuB+0lFXo4LHBgSQpzEqahl3JGhb9WMXZoo3wjmLkwn
DmAzNx2XOynutwWmH61Xz7lPC1NoAXLpz22rHHODLrN2+DPj+NG3u2RIL5MAHiP6NwQiQzglS2ws
YJve61RdSq39UZU19nSGmLLCaZPMvxmiJMsD1VecHKRzha8MyJDLvfLc+NWhGpKdURTwASg6YM8b
YrePQM6wXgrnMDL+TgnZz3L4E6mHK4wJiMfd3IF4IMfRrtTsJesAe/fklWC5CJWlp4bMLYnbcNHS
B6iIrdszQBsUfx9YHI4CSfx6FAgxZ+BFWCe46+Lxq+j3TR0ec11cxhEtRw/cONqauQW7v33YsC8Q
U7JNGxEwxt7VRGu7F4CkgTHrnDyUyJjJNp1KmQfc1wfG5qRvqqxwHmZ7qehFwOhDMwd8L8bp0sWK
jWMaWowoeWsClJ/QM/+iPNijwCv+SQW/JRrlqGc2br4AMRwSRlIvc56Xzh7p9z9ee26Qs1kR6eZr
0r3VHQyJRhq82uGhz89Gv8kHdW5kBtr2Vy+3jO/HXafieUWSamiqkmRmnCLULwm6kWfob3HU7YzW
InZbngPelFCnKIpiHHqnR/vckeufZSydXpF/YiLXPc7emrayWEKISbt52LqxcmkUQtbY73m3VBsQ
hKRijnma6TFRyns/OtsiZwPWAPQODmVIUBp1dWNNNdiY6tgUE1zivQeOPDAxXosFkeCZVat7kWHu
9y2q0NEKB2utcbcOmYpqdv/m8M+CvP5tNPwimDJcOYIb4dNViOZlUqoENO0UC5NKZ+PByIdXMTN8
6h65nlti3nOcttFrY29RNP0+IC/fowJU+GS9sJgVUxzZy+Yq/JveRFpMlXeTa2oO/zutDpqS/HgZ
yarqqrND9Hp9CGLvPbDKb9nUOBShZbGZ5eZMoWaltdG0tYZeMCJyGjAxeGzfvhzuMgvrBEcNO3RW
ViVwuqTnRE24Fy19KQIxERsvE84UZvgGt1TOdMUPs3cSG82Q342hXGvCOMY5JU5c4KcDSIBQI6z2
1On+h+Ubm0ZtD21b0/3wo6ntdRxxAHsJ5k6KH+LEzOaEzAG9S9rXAG2YOtbsWKicVMJ4l06naOGN
q7wFZJJjngjxCVity2VNNXC55BbADUFphXarUzFX9HLFvR9SGks2eksR/LRYp5zh6kXxHblipTAh
GBGGYs2b92GwBjBAszyIcBWZKaIcIPMjjAN++tJqdaXd2JgXgr8lihyDrNrDIlgnI62jVI3GGLBS
XM9efOgD66cty72noamCsqzt4M9vcH1xGsDP2UuPCFo8zROgRrA8OTpzHk46Vom/WaDzlKOGCdtB
OED90A2fiKTOZAjsZDrM40hKsOYBSE3RSvyBvaXJlgaCOoSLXdgzbUq9tVCyP1wY0jjcFKjmlVOt
S6W9VmNPVw1M6W7PCeGk2cFDlw13hCcgM2UwKaqOPaDP8RtXiNQY3CrDrAjxd6jNFfcStxjNlSVD
xcJaYzjEo5IIC4dHAlVe9T4hUaw8fel/G5a4j+CW6cez8xwLD8859L+zGpB0Q61mSsaGHH7AdMtS
fjPuIqGqn5NGP2SFdjRlaVdp9jkbaCLDOtAHqBP2r90YvxxEnmW4txss/aM4pFMpZW5fhaixNXHW
lRVGkJ59EWZPz1tztJl2tsPUdvI3FIRx40zZANtd10l8bYbupnKO7jrw1conaOyNYUJ+aAFFAWRu
wAW2imvmJNzwhWkY6wAErFrtmJhiJUvjm8U6FaeQDtXi1SNhGtz+LbujbdZf/tP+7PQYeNk6sgsW
W8QK9VdV7kYhw6pkgmE2m86wuKyGO3gZ3xAaOOowVm4F/nW4GiXarBbJO70I3ShkWNpV22giIWXq
PiiNtTSC1k6ZNGt8FyznYMc5JLBoJWj9nfZfbN05H0MrkXd5hv/Qly6yxyWI/a2UwcW246esZbsw
4AeHqrn2ddeA1BDTbQNidldmmFZF1R/GU8ofK311o7EdaGgtw4Blm29zFH6UebEY+VM2hkc7t1YB
1jLTQcPXPF6FqkrfYMbBb3bIVDRlys1ZN/cqPQSd4jEs7yt4XpnUzysFa9mAiwYK6h72U7HlHvgL
APsHJHZ+jFuuXYk90HIlhwcgo9LZK8QrUZm7JRgOmzj374oxFJugAI0Sp8gadd06mB9LEoHTL5UZ
dziWwL7ko6/QMGwRrvHb9WD2FzsolWPfKcyYm81AeCfTRlRDpfFmpWwUW7uQl4EGVFukJo4oS6ld
WeXi2AvoXghq2xy0BYiooTvwSPNFWbGkSG1L7LnWT76GkijFpH4Mj5oXfsOL8iCUuiwbw3UGhCBP
7//wYkpbJG7IgXiWTLSxrpJyajtzwgUTnytR0D1SeJJzQyqNgyoQjmwBf25M/Y2eWVc1Uo2DPP3i
q/km9fx6++//GoaFWsf1oU0/TeqD9onq0fg1/aJiYS3KmKyUpE2U7qE85BP/O5MCWqNathaz7qpD
YwAPjKLqIavwOvkqm4tgZFSdWd1RQK0daOU4meN3AntmNurGsBOiwU+PTz/xnp3RYoNWGu4UNM5g
kYWlUgDIwhjdMSBwzAz7iU3fGumKpK2kpd/n+t4clM30mwXc1Js02idB6YqeXVsvUL6yTnw0IeU0
sZq9TKNBxmEbpje2lHmSCY8S4xPYYaPicDPUqEjaKCebiFlBVOHmyrThpXoo3bVU28coDPxZEtrN
ga+UbYRoSanc3jLQBjaAOSXzrV2uxAXkVva0Trc/DA0Oe9I7xX0QChY/k6ySD3qpE3p+j3rbu+QA
07IUqyymEmsppt+ae90l6OXuOJo0DeqmqW6wCySLOIw1PF/5vuTmexrCqNuMDmWLZW0pR+pPYChq
0kJig1izGmE5bkroNxom3OFYGuxZfTIiFDVZfssTay+1ADB1co5295P4I8u/GcngqxzgKdFkvjMo
BncmMoGNiq3Y3EusXI23WWCT5LeHYlmUTC5oLKrnVcjkVQISvb5IflBiFFdxhXHLsesW+2pOGRd1
R8fAiXdSNxI7HAGhKZyUrQZMTyDtjEp8QXIjOa1xEG0VnBIc5dlUy2Sdma39PlprOUs3Gv1R5xY2
/MMGEQOLepYaNBObEHjxI7Q32XESWFA6crBkF29dBUCrq6ND5nNblFquXq3Ld6715k666Y0trmDM
4lQ4piBquB8rc6pEm4vO+Ewsq3iNslY6K5zujLrwQLcR1iB8hkiWk7FRq/CRbUkUU2pUwCYdDjX5
usn76Zpo3vi0yPfDXjCuGPk0vBOOvtSVVQrGulqH6krFwIy/JnX1cTmFQZAXYDJFrmYeagzhJj9L
a47FwD284dhw7Jj50e+YMUhBIOEKQev0HCZ+oRwSNGQ/uWSgrPAP8HlCDSeJYKkLLKQhqWNeIGtR
Y7SlV5xEir/Ca1OZr2DCR/7QA2fX18y7cb3zUpSVLc04jXKBWITZRhuO3OiFv2Kr9wzXUBe4bomt
tNAOQQIwFW4WwliV4xXcIBmJrZl8JZRKVZglD4207oyzH/x44ZMSlijjifPCIa4hgc8ITjD1YY4x
2frw6YkTog+u2FzZpySxOZmPOg2Qxpdq3Qb53mtXRbu2EAzk9wGroGLzh3GdWuthi214Kr6tWec2
k+O02r7w9jGYgFkA/zhIXOJKDEFw/HI2j7tFUbotNe+lKzePhEtThhPR456ZsFEGBOeJHSJmzDto
F8kC0Kx2MqhKpAARxoI8d4gRVfNilbjFwb8UD7IK1GiCXNcJ1ZjMmk7qv5EGZgXYukU/BUfoV8AT
Hebzu0er5hLbDTzGLWj+Tb/h0S+75ejSrr6C4PLtfUw5s1f4ND/Mj/IbcwuhTUJ4GTk5QqEq4F2w
Ecopf8mXaB/t0z/r1r6cm3kRe+JlozY31Xvd7xhk+Ff/ihTSPJN7dgRbeBR3eB/P9Fre3e4zZmFo
V1V4aEx2K5rtVz35QQ/FfJGknMGAOxPgMqeEAUmtbEUZDl+G+lZgmMsRpmZ8HuEyd2utepN6vGrb
UHPTcaXHwD10k9HogvcaT77zJb0NB/rE9sUxv6dXzmDdky6sc/WM7vHR+sZnltLnNmyh0081kg3g
H2oHuUvNUGMR3QY12VS8lG1YLFTjqEKXNha0a9i/KHR0QPU8NFLB9GIigOBlAlHD9HfjYfMnZDme
Mxg9Ht1Ve9ywprQPwA9FGwnKfrFgcMkSi+DbEE3jNzsHYg2Ej3F2YiSlS4dEOZ/R7q9C8OBUdNWf
1tf4JR11MCk436U1/bhe9mBWz9Akt/gC7cr4hMblcM0z3iRr+/9bz5iPUx01bZK/a8g/+TuuwowV
/fWoMgZw5clcvqrija3dExSUfuGUFwioVnHvvFua3nSsXrSIQQUfT2a0weRLXCUo7lH0mOQ4ggqk
+4s5iT8++xSaIlDjRRsYvi8Yb7LVEs1gkZzWSWpP6bIhfk5GD919BtXf8s+j+eRBsrRXztLuWImY
/mFiJsIrCKDYeIoIRn0P0rpufyUK6HxC/+LTwB85OEw4MSzXCT+ffyN/810j1ouTNyXi4LdLTZ4P
Z+UKiI3h3N2PlsBPOfYUgmvu/Aw3DbI/A30clHa3YgYh2CyyBext8pwQ0xqxx7SgBC6cLqvcBeYW
07OM8OntxvqoTu0u6yFiBuLij2Ch6RHPaUIjR9TzF3cEphMzhHBq9lrI+6T6w7XWvGkcZx0cdJhU
u31ouSEAoOIEMZZdfEvRCxQtzaLVaC8GeznI3ULm6FrbB7272sygeiqBPI7Bgf+lancremjepwiW
bXGw1GeLkyY2XADjXcp7ufC2EQ2LfdWeSzjYDngvA7Idfa/ilkq3ofuMpE8dV+IQIMKr7170RhY0
twFYsoPZn6XFsscNImbMntfGwkQoR5bhw65h2GaywGiWu8HGkp9jE7kxY/GwQxsXOyiwaYyaiNfo
nym5IedpN5sxv7N+EoDs8XG1OYLMxXeOMI25lXXFN4kI7x9XAKVdT3gCSwAt5De5ZMLdBVeyVcSd
Mb2BcUCdY2gOwNt4I4YFg7PwT8BYHz2PIr55n/FlRGx0lD+o+Zjap+RXxMC5JtbbRtOU9mVlB3QX
rm4JeVNx7K0NsUweCI4uPvTkQ5iCMC1D2cnx7DezkImuw0xhZr0QSd8qeIOPfiPuGB4L5tlTmJ2H
i+2BLbl2tgHfb2zUzqwjOG+ScXS5EPX4VrCo99/kASLm2P4Sy3lAXap9qqk/ohKY0LuMOZ88Guo7
ouU8Ah+B7MjRCKzqVDXM7Na45S/9g0FzVK+ml8iYxX/AVYDPKve0/KrGA4EfyT6RaZrAmDw/pIF0
6vpFJseoizxCYnEaVDMMIKnJgfKnBep0B0v169/CW/RhcnWNafOZ0bR3ks4TsnYXa+scQkPNtfhQ
p/rWalBUV/KwaKWZBTOKy9lDfituMdmxN/0r/7U5TjOTmr5z6y66jOpbSh2TlFw1BR/CoajODsMb
xC9x9kqK++4BsRaLV1a9VHjDE/3bKSCY8BEcec88TMsyP6pi4+w45kkDQwsuCgm5cr0plg1fntF2
1eAO/lhQ4spsJv+ITVxybymJZspPcIowcCgLdPkPDwCMcyict24UC44C+rDZ8ViEsrfbj9L+zaKX
UG6IvpoN+/KQyZcOwalCFZYLVxCjpskEwwqeahVk0xQadQljjLKrJkvOX4SdeezsnNT94PGDacCI
ENGn46XMM/lp6GCKYR0M/0JBrPh0bkMMIfWqLNhROYSmdksM7Cur9y3xNJtdHVUJ1XhOuomPjQVL
CqdVwmF6AaxG/GPMwHrtjbliMNs6ZjgFSgKUMN9+ZBAD6ItMO3+MH1AMoceqTa8JXn7mwNjWJpQW
tn88T3RaI9cXhAa4fE7fHmvTMlg3N1GxqXDmy0ui1jaudtvtQQ6MmO5ZEWiJWTg5qxnLxQhGLZ4b
MTbKec1rt+R2kKC52JegO0jRTsofWntg8ulLu7mHfhpJv373jJxnaHwI8RmqPDS8Y60NVYxQN7IJ
RAucF4U908jFakwCzIKzI+9FoLVLAzhu0uRL4dvg7ChU4s4kN5AMsM9kwIer7ElYQkrfZabi9jHA
5RxnR74QcPfnaolLyNdeqJTEziu0/AwnrEfeFE5wyh/GVZ4oOCH2coh9mmaimHztYex2JEMIoqZ2
7U6xkICwQCtOheysi54ciY7jkB7bkUm21cPNd/jYhAtfrZb44JYyTlTfTOe692aNZ8f4NrPpTEFD
L+hpmQG9+DO9txCm/sBjKPAKWCxpfEBifB60iKAEvLc6kSVuSv+emhR+2PVnUIKcQpdosJxoE/qF
RqaQRxPTK1DzaFrzSyD5DP3cCDGN/CseGBLp1+P/aQPWuVi9FiFVntzeCh/89sqXNxYZvmZlwb1Q
F1W/CMhVEVLu3KwnYm1267ZkPsseukSWK+wFOaaO220IOGGsjo3NCaQgjzqF2RJaQlBU0Z52wwGX
GXmwGfPYASRrO0eQ5kTlgU9gwv3Cn0SzRSxvoCO15YJ9kHV56Oij5k4xHT3YqbAl0TYOKtE7OLf4
2XKC7b8Zg3Fpt0gUhzbgBTe255lzZGsh2ae9xD05u3jmD8lt3LVvKY7SbMUWv9jc3fvpVMw+iNLN
+ATw92uK/8CVeTKchUbDCjLR2IDiQKtKkEKpfXANHvM993VmDx8ECFhQSEdGW6vdaelp7I92/bCD
t0q+W/7DsE56/TNN6WXrWFk3w39Q55P2J36HLm8NayWbBHIJ6q4gbVCJTu6kFqcUyoK9shmtsKM6
/AzxzlY0pXQ4nidzmdnoPzQLAi4rOqd1Bvt1eirKq0ojTuHC1WMRA0tdILZP32GTzRWjgdsXa26S
isRY6tKlu47jZ7jRetcw10bsqgRsUY2WRcz7RwB8BfC7ide6fJARZJt0ivCDbiGQxUc74gQI78Zf
lExdLDdF1GJ2gkXXj74LbAxljpPgM7/nZ2ZAN3Eb3zKo0r8aidSv4Lu6Si/1j/ldLFa5tbbqFbFR
koUOTQTyRUnf8aYQffzWQS41jw7gBB6tHuVsRbqKJCUW5YbBTuIddGVL1dHLqFdDugIlwb2YxdL8
d1KQV/awCXuNHuBXJ86lc6iVZ+tf6XJyzDXhTVuilGinK3di0owadN3lfwaMvQsDD7L+XdMznGOF
8foPaLTUj7jD9IuacsUmOj8d22XiASCZQMg5uKg5R/A4lsVfMdGEOP5Dg0umhb59dRx1PtoX10Tu
iIQnKanlvkjvejFugPpwY+AJjiTFes4S05pPKr5EAsCLaqDIIq9x0uR8IO19aU/2jJ3ATpY7bmxs
PXDbegXwwKq0PlvlZ3rrq3NkPUf7V6ux7e8CCkac6ygeenXW+BaGx8LY6t2+Nvd6vrI7WjePHg5N
jw+JQ/bQ+U3UWxKejfxDOH9K/c4/7Kx70K4lxEn9kPaY549xeAKq00GxajclR3BF2pAyTbOFDPIS
TXoNoYgMCcky+EaYHHMxxyfN0YbjJSv9hEr5w93FQ/ce6geqBocnvhGSF2wLxgFE/UkUJEu2VD7n
nK2m51hiz52Jb4ahcCDZKsYf/837lK/yMVuDwqRFRMeJMCciY8tz9HNfYWddjuF3iZTATDtbsFeq
eMWagxbuFP1ck4gnsnMc4kOjnSJ24HQTQCOH1vTvT/vUuBNixUzCZ/edXwoMT2yua7zHa3a79lDd
Ctfb2W600wD2RTP28iU+Iv7TL4tNtzhmcOJKlviACvC5+OzCGeHClQo/jh11JbbpKfgIT8mDo1JF
ZHzKTc2rLxrq5WyBScl6r96cs39CQz/I62ib3hr4CkRLD/kDTvp78xX9wi8ENMPWw6OvFAqhl/iV
OBtwBuBN6N8JxnKX8CqqaWYy1oKe4el/NJ1Zk6LaEoV/EREyiq/Mg4rz9EKUVSUgIoio6K8/366+
N+zu06e7ykbYe2fmypVrXQjZL+az6HWvSgiXaj6jUYDaVGWRSWPxzsPSC4fjQ4ohQKFlxMf2EV1c
k4wOYQbajB+T6VDbApe0uBFbz+8zWMep3GjzgskhMWJilYiXPr9R1GJgma+DmwvewJA0pPgTmQij
1IjF8AOZH9YFGQr/Pnz37MiFm2iQiTH/DZmkAjLCj9aG0pa1cQvVSHJIy+pzhJAhwohIhnJN5DT8
wMxUnJMCz3Bzpn5lBziGCdGRmXyaOSQzzjo2HEP67MUhIemMWtl7+khnFO6fZiKPJs1rOYRBjaNG
VOYyUOUA0jnh1riA4TMoYDzeq0rvEwOFlPt9ga8V92xz5cy4UE1lzKmB0YFj9wYZHbPvGIVi6sAJ
+wbfHaDOwoQwP6+wtQqqxo+g27R0Yvnv9TZvU82+tlIyPB/ujNEPJhp2EDri/8ceyXXgeMGyU3pk
39JHCL1Q5rNKuoH2wsU6y+aiYtDnshxqP8X0om4ECaQd0csaAU5KH3/E7FfLDBVzkRWFcF3QkVB/
5dv8Q62PRvtToqUzHuA/w8zNJ2nqhH9Y5RnWbWtr1ACIEJq+9srCFkqOKkgVaO4S8WWgkSExIYex
84C5U1UGI5TQo0af5Q1WXEZiUz3Xz+v+gZVMdvvusq8zFt6X5TOdFHVslBE8/TSbqECJcHkLB7Pn
K+JRLxeaz3Pk1RgqalOThvYArn/1SOpyetHQXvABMNVqkmHVa/jXBG+m8x17MYElAvLDVwLAAY5g
Pgji4qdOmI2F1IO8wujBQrUveK8icZp5+J8wagNkhzsuyiqq+ivd5mm3kAezQoWmgg1KrEuOYWyL
IfNNTVAUEZ2wrB1L1bq8z5pukhrL/LG9togZhGUeMm0FJCfmXxiKwADSe8EJNgC3oUqgTKAXHEy0
2GWobrBcdByj852iraQGUYlpP5gOBsGFETV19VL393yip4luIMOozGXjW+vG9wHz/MigqquCZz6Y
AAbcFJKL46Xet7dJobNDQhLYPJ0M71HbBshcDM0kZ/j+PVNeB52cDMizqjfwHtgoSLUr0lh09jOH
MfP00H8brC22baXP6YWK2RJzyBlyDqmNiy9pWXz1u893uRHZGJGLOaJaohOKBgFq7BQYHBY1o9Ro
J+W2TgcKHc3MoVPNpueI4cSphhbHENYnd7pdVTm5cDIjd+Wfdbx0beIE+lIcGrwVsZExZDGlTAHF
Bn85BGQKKMb0SE8uJTSRdEJHhul2qPY6U+H6z7VdydJEyny8mCTdHZgILvmZsTLNWEUVzmfyMf24
1cgm3UWHgmQHfIW1cZaiD6zhM62Gc7FAq6ZEQPoSwL+l4V6iV106WunINxcHsjeykcPo9n5jFBZW
JUQ5OF8+tD0g//cv6BwTxgVa6ujOdJCnXYQryLhJt1H+qGS/htP1ue5HlBNlgEknKj14ohiPxU2N
YENYNeKwrBs56KUjjsbFOyh7dwTx9eU+G2fIzGADN9It80DqfxpGiIvS166VYHRjfwwaB7/rhWB/
hExIilGD4T+ejtE7puKjoXITM3MRFib4Jj0uASk/1ykxWy+ChM8EyCsPbq8gM2aFdLoSvox63Zl7
ozQ2F4q5/nO8n33ASVXGYY1J7qAz5xlAb89o2D17B9KFRcf/ayyBJ+ShFuE5mFy+fnO1XoxlXPvZ
DdgeTsPHtG7v+aMHnUVZCPoX4lWw3gQyaMwYOaTMYfld6jwyfpCinEJB3UJreB4ZvcmYe0DjyoT4
ClXGgifuwbbS1p8Vmg7pqV09x0aU+teQUuMJeREeEngnGBnlF00ZBs/RfYq7pF2+fu+/N6GPI6GW
8wrhg7k3JRZzQLVN4QS3L7/aousFrY0HCy+NEwClnDf852ac5cueVOdazY23nzJYiEppSdgIm4En
p+H5RaS1XgdQ7kM5l7d8OnJjkERQ/udro6OPhVy+YTPrevst520yihk02VzRGNp1Sy6OMjWjV8jA
VgufX8x/4HGOgZT9qREai6pyo6Ocg+uQpT5nlb78KMwwgWixxyyu/kXmVa1er2JO+ckweO8an4/3
0eIBtlBFKL2S5/DzcKoBM2fd2+u71sP8zr1nI+5p0cBf7+QYs1Okh3Jno+iIVsgd45XXFzRG2Dp1
VQRo9jTtdTF6lXTMYSB8sv2NXkylUFBpCgMo/XPTZtgI9fUqvxuQ9p5aYlSc+QqEP06P3XMEdbFv
frRXit6Uln7XbwR3jNyT78+MsnWXVh8mys4nQ+fYqCM1I68upRtJ4V0Ozc8DgWqlOTRZOs31Pi7b
R+mUH5qW/MELTb8GstOlfjs1RtklcmtXxfy5viQk5jra6HTxMqrdFooU0msAJ6OWp1ijiyNltFrk
K0gXWqUp6t3pA/yBluT9c1uYqf6TviGEahlFRA4hFvpS8BzAfX/3nJXdLRoRrxRDn+Uow3ct4gXv
S8K48vjd9bShWZH1B1EprT9eSGSzx+yRt4X37N9fYOTbQaE6Va4RdoyzHt+25wdNhbvO9T2e10OF
e4UJi5/kBAGO8vR6dEf11W4vH/ZdZ6J6e5FpCr5vYIsfEmkskR2jBVpSdaoItfDfg3TS62brM78R
tS8e/mXwnGf5GZHOx7xRzLBoLmsVqrKlyeVvoSN+1FQekdx0BgZJVAqbGtvps/ds68Vb+kw+j+C5
B7yZPJ2BfUCn2zpODgfqbMpoNIqZ+kNAGOwE5WbysRUcDjdHuZiuiw2jyKldDle+didq9Je72+2c
3SbeoLUsvka8aLD54r810WIw7RmaO9viPSHWOwCEdodkD5Qoeze0dhPy183DZlDUEYrQEoI6nrwk
d6T59ZrjWoik8misLEZjZOVDhqtc4ENeYOHInXMlUbEhRXARaeaamQKMGLFBvgk9+w4sdSyHcljF
3R6Unv5lw3dhb+QgMWilbmoTe/6+p0+ab9jV3H8y4AZ9W+Nwy21y48H8zavzaCwll93b//vwEZYR
3IR7RA/IpclCAw+UA/8DX0jTMzrGCw91sFwhVSzuCmp1qHqjtupraOo/+HPDvVEa9TO2BXf55+Kz
A7aZ87JOp9z6YrjI/ooiepGs+rOf+6ZrcHvFpYsbKK5iIB4Uf9I4nEG8PaRbbBNnzz1eB7HQ5+Zf
DrWF6fLYdH7ifo1ZA3eg9Wgvz0bB4GCsYa/+Pa3OO487b0M0d01eQwSd1VDhmxkp4buFbPctMFFv
Fh9NXLL4AOL2QXnl93U8HN8CDTgFmW4+10re34LcN/4uWly2WE8N+u4qHhdy8v/VwZAQ0qSVpUxG
3EjGFLmt+bjZQaIZ+CjeNLtm136Dq6PBeZYB3QLlIC+lmOzrcP0mV/ksEYhEs7/YMuUUfZbYhKW/
CjLhckjX+eig1IoY7duH/BazAAPxsVsPdjl3Lg+FLQF4YnQdaz5T4jw6FkeEgAFLQvI2Q0wArVEg
L7mAfHyPflCWroNRgFV0ItZ/ZR12B0IRRdZ1pxyeoFAQZFn6N5a9uaYoQ6YiwIvC4yTgdomHmPsf
cGEq7uPw54ZGrTI1XDlEon7BHQgGiyqmNvxgH2HwHsMxuZi4HPG/m0fuPfcf/nFou0eOjTfVNXVj
yzjNAg8C3gxPBZpIf1q21VFZwMRUZ7f4EdyPo/3rSL7LM5T5k/poLnLk3SYjh64gNgQoRFOBrMQa
wRiTO8Qa4LmLJYvci8VSCrUpCrGfvXimI6yyxBWxTP7OhntAt8bPJ7iDirUjflXD0Xg0zo7PfRX/
++LRGPYa/dhA7AaxAgnCv9pEm3DD5+oS6CsSfR7x+nhaJPrt1LX8pMHJrygquwrHA6uEnS/0vR8W
n+UeOMqi1vzRmBYYmwmN3p/PjxxKf2K2YscoaMkbrFqxBGs+lTgZ6JG4+koBm6iZjmc546NQQdF2
hmO4kTz7mIWK/8Yn0Q5AgFLrykyXcqtyUdDyVMmPadYULC4TFJ57pM60KUuOXYkgxPgdIc3IxxPn
Gbrz8zxEL8U+HCmfLcZ5F8OFGVY2z9mig8aHVPzLmBpcTQTSSVvbkqzDZMhiAnD1Hxw28EuKP2ns
CQ4uSeoP3AHMATrjLsCNkInnkgdTTpz3glUxh0ZgHrIN8wyjKzU9ouVrvGXGZKVjxYW0nHTb8her
DZgIb97l6RmTVyRW6pDbKBZMsQQczYiMeHpkW1WxQQF6Jp04jgdTZVFt+UtxpHDwhDgzwK5GrZ7Y
AlHiOpaCZrfhPjUYwojtnm3r+IOmgthc+DyICDA4jAJwUhABjntgU3Dc20mU5ifeCQCymr4j40AA
4K8LChREj8XlU6cEfPjouXswJzBi3t41qIPSiXD6UCIGriKQDbAO3gqkb5TA8F6d9x/H5AZ3njZ5
7nUWB76eXCTwg4NksuRC/beOb1enSMIggr4FIsPVpuPgMdfdTmEA0AEuROp/bACy9Ek/45TD6iV8
83iZGRyPEhAZ9ukjurn842AvEoqhb3FoISIPVzNVfQ2tOhTN6X4tLyC0xZgWlBg3F8UXLR99iZ3b
coj9DpISITSNcU9zesnnwOjxpCb4FYTGNF+r4WUXU6xxawCDUKpuSI3giM+uO7Dfa7GmpchEEY5D
N/TxMMt9OayqOeUxRG8kBb8hf3X75hsxZC4wQ/gP0aG7w5TBKEA0hwAGTZ6TsHPeGIa8ORnPYTNW
v4GN/u1Gce6Jk6/8+0kfnKDYJ+J0fBAM5aVY+Hk48MUbdQRGWoWMAeAJa5mRYGzs3lfs3oHEvNsN
Jki5OAAu2kM2gXiJ77i7sEHQ5RcMlxfvKX6ixjMmNIsAIgLJmz0qh58ZJ+Foxeyv9fg2l+iH2XgM
KIs+4Qmwogw/9WUPceoERxjM6QWyS5uvR31uXizKgOmKsNmlazoVsJE6QHEUuaNqI9wk2OmKj0+R
pe+42mEymAOq0QqAhyMnFwIV/R0ET3cjknOkr6jKVQeUE2yMExm3qJ3swaaafMZwceqv6uuzM3xq
m44wgCRJ5cDQAOGi+4x0OjU97WCAMIPNLkfIEAJ5A4EVss8VA1YjiM0Qh+RB50C6k9akCbUDBgl9
lZeA/5HDNGlJM710Q6gb4gcqOqKBQ4bHzA7ad9BgIQMNTvRdQilBdPqLVS7ggexrSMOGTna3K1vv
VuHh6paw7N4BH7AdWXSw+XFOo+srphkJLYYpouqNDBfqISgcIUyDOdROWiK/vEF5nzYQ+yQUG/Id
3Tmw81AsBrHpRZYkEkLxes27PTZbf5GGTRSLMJCPEfnRY4ZLz2JzYOcwM6pZBzrPtI3SwB6RWEb9
NK3ifrjm8jgSHrboKqE0DEGHjw6WOcOIwKUFsD0vywiaCGsKDU0XMwCwRTRT7CF8wzlPt/seLe8n
pks0l7PkrAmTgAGHPlLne+lHGhOFBTL7JUIBVmFL8EMpkbFqYuYhPns4frumzwqbIC5QWxAgcqb8
SRLFJmqcUglEhyfqOJtFrsyBzI6K/pfyDi3S3r8fYie9yBvBMxHYYtMgLcehLl5iM1ygQkCERfjT
lr5BHaaMyNGHB9j8Gm1vU+kbSxv+QBqGik7SioT+2WYWpyV/F9GSZhmnyIte94llONjA0Zq2Y23O
6QDfqTrDuN0a0MBHkVwcZGSeMjqxNie3ulTmtD08erfvLyBoMdJFGb4pgj/Trv3NN7hgghe62QM4
MgBB9uhMt+UO6cJu0ZFHB2pezW9zPUYSWlm/D0iwzuRxGkm7avEc5z9oelYG03eITdN4vFjP8Wvz
3tym3apfmRs6gwhFq7G8PSd9zCBQfaO2Zycjgh7ffDlQA7aXr8eAatHIOxZxM7tPzz/myTjdv6Rv
rpm3BTJCyrWWXFwKdJpQ9R61lQYF4uoXyR86uv5HFvsLEO1+Etvna7hDdue6b/cPpMvceo4aeSJN
R4vhVF+8r2Pzp4cuzAZ/gVRYWXT2GA3HCsqmH7euEeHnIoSzeO8gDWurDmiBzSy/BS/NAtS0mQ60
Q2OlzAYzJQTs8ttAC5lGdCnhJmfnnHTLAuLbDzcI4Xu+9zYH8zLhLX4Ey02BcnTSiILab75DCzBU
cF4CN8FWCPFum04tcOaLZ2NALWvD0TfH2kgZqxxGbQgybj8EddEv5sX8PqFXN2mWVaQHD79hPROG
bN1r0IT+YGlzh+rIYyVfYZDHwjPLh09q3ewEto0rMo7OE7+ioj5FB26D0AbPDDpetSjQzw1Q80SY
WXH538V5Vk5ZOoZQab+ssoUZ6R4gukM5GjO2d7xsjRD4K/wEiJetGBrIKWVuFtBzoOGoApHpQ4FA
3QYawLwyvBPV0u+IfWD8ZJ23jzMtYOu65etQmLncEShAl9IaZlClMMa5btWF8TOYmat0pe3LdRbR
7KwPo2P7Ry9sQKJxTBZEt6RysXfkw5A5EHfZUeCyaP9GEMG8K+5Ymt076Tx9rtP5YeIdvFVm4U6z
qHyQBtd0TEfiFoXhIjlOJgNR2oq4BgeTrfzgTl2wcNDY4JRvUZ+85rRJ8KjiD8Su52xISgzZzPmL
kSnOJWOSbYpT830lQD0iYg4SPojun9jT9QmDh6jZkRupSR5q82FSbxryEKBeWuKbJzLT6IgCQdCO
gJlXWGixeYQX1sXRsHmszovs0fTNeTMuvhoSK8VO2LoO3ghOH6aRcrHaFdg80vAH5vCNFwQo6xOX
Iuv8UkwCmHWbd1hKKK7AINd4CfY+wm53X/eeY1RPC2v4jd/DkBb+13mWRrRj/Zv/CcyZOSsgOwJi
W/lSjTVX9xQ7jRjdCdsQduh5ViweG7icxhvwiZCFOxVy04lzUZwX8oKbdE46RqKGXjQNXyLQDXHj
Qhi6wJdJDx3+L82YtI/1jtmNjU0ruA9SMet6/vJfhyuWyMwPM8zFejxxnR/qwFk9HbiQAh2Yk+yP
87KacH3DoYU4PEOtHDdXjzXtYR7g4I6Ds5w0LdfASNqeiQQ6flsaAnEWiYOpjDi3gosnNlqegI9i
zCYk91yDKIDtmjGBi1fw1pv6br2+MhYybI6v80+L8jML+x0/FL/JfZl8B32fKpCD1Cn9IY5AYeLR
l6BYuLnlKQ+zjUmQJQq2IVRPSqBlM27gFD8mj8l7PToiizTn7KKNGudLDk/klSYVT0IcEootNjkT
rS4Jp/dwSTzJU5DQn2RT0grWoFA+wnWGRSEHWWTO4NKnISaTXI/K7cBf1ZNjaNCCWfleq2Oy7LEZ
VVMRFC8iAeBRPL+bHR0Gug0Ya5AY99/PHZtLSpDSii8JZz9YLvLc16UaDNbSFqqpsgZqlrYQmALV
825fsgcNCI0xaJnV3Xqu9DHWApxgldASZQkR+MGTL0txkTcfGolTTcrJaFr8qkRZppBluwW/lW2T
NMCwRb+NmcDfZs+Y031kDzaIZUNI78fl4irOJo7TUWKwM+RdMS2mYpfAxiXSyc4xueBJWGMGlTuE
FM7t4dSgjJPw7QLl5pgv3ePVAWpzsXQMnlh7ii/TQnOs/NQvq6e5iCbb12eq/Jy32g9HmkpgGbml
j4IraxV8FgeBGb6ZnsabyEE1ecYM/LyR3KPPzejsG2qax9mnrZoYQcrg35Fzdo6Ki+fF35W1MYID
wPEEKgNVHQqTh5enzvsZoNHNVI9bLIY7E0dQ3Rt6dfQiIpz5OMieBCPkhq4ycjc234ydSrPN1j3F
PHKTSP1uy0mKFc3HOgrU721/PCnpRj6q6ueZzCbWePEkHHl7YWPrW+wX7of3WuzwegqHhi3G9uKI
gZex58TmOK+KcW84yE9dgwaXXxUVcmHcyL/+IG8fOQwO5Fqog0xAvVo/JiNPHj9X9zkthOXNv036
Y0abg1VYRHebPNoWN62I8GHjC/SjHiM1DaFF2g02lLrT8yyfVV/4INAk4xSElUocKoLLjJMHjzPm
sfnTASGVCEfwK6wFgL9fsKagShHHc0w8xTsgS22wqgF9VjDPow81NUmkf/fLSMYGHE9WpqZNb/AM
sZolP9vpaEnE0GiYx59AvKOuRttJCy8MqKZOv71C8ge44Xl8xm+OYipcUAEoUN7xkKwkK0kmFEl0
rNmuSFiAuBZT0jENqFhhPNvV0HzWXSZULj8t+e8NAQwG/20zzBNmFRyVFOm1+LCq2PXUZAIpVfz3
nKoTeieBaZjQZ/BSPBzFN6fhcJFNlBnTPdlkOG1jtF6L33R/R3w+apJ6TXCl48OSSH80lsZf+EXU
47IVbaW/iLxnjm/1mfdzad2CnJ26qJ+/Z7rbBMoMAjfn6BECp/iEE9hhUyXCfyxseF1XsncoF1nw
DO8WuxV/n5tf+3THedD0d48tPNi5fGROniXBoToCZyJhSliVNIvIjGAEj0feMLjToBlMRvFrgWD8
ff6a8J33X97lzHK/eCLY/TsHm3BwQgOV2mG0e3AMk/91K2WT09AicxEFJJQ3+Txm3FgQjSo3k31Y
CDRMQAkIreqO5BW9qPH9gHYQeUs9H3lMNiQqTOWT8G3tGVuxWoadNSFwTU+ko2t0djpOBJW8BjFw
ZjMZe0dL3AIi4MAU7FQQnDcGzKSnNJ0s7XSdYfDuF9Fz22yRL+srRDFWNXfARhlhy2EzKUoHeQWy
WUCMJiyn55Uhpkp25gQVuAs4trmGXmqu75EwWKxiZuhAIBHAk5hNtkfUPLcAE2IAf+G9WB5HK22B
omx49lP3EWNubS9zay14NNAobGpWnwTmeIetEGZJ7l6iyqm83L36519mAlAewWf+gjHQy06vDrSV
M8ypzIGOff2jRXXcn9aC0DnQYpMcGE8iEA96IOAmp35Mgk9pwDg3y/CGeITVNG4NikaFtpW+BuEl
7pjGP9W7a9zRaYNgxIVgVSIMGJhCqpH8i9FiIxkWPsbXUP3G929XfOEeoczJGUiSBtAGZfS3BWN8
wMx9Ln7AanoAP4jKFSjuYokKa96O6W+TYdNn4pgt3BwjrdrmSJ1mv9lvtzVJLD9HggvJRtcEjUcq
SZZAALBNxwiHU3XRBXI5KXysVCZU2RyCMumUyLyhjXOyqI6oFlTHC1cwhwNoQXGNh1+NeGKKWfM1
gUO9HAYisUcUH0iGOEryg2IXgyzkPzgzMXqIT6rATcWlcqFssUJkLD6Awb787SmdmpxtROIdjBbN
cdTGkhj/dPTbUsbJTg1qClwcaheZ/1uR+FAiIYn5RnERH0aJei+EmsTOJRipFryIGnZTOAhTD9cb
FqJ4VXZKmxQmlSOiBODk32iTgHTubh4qvkm9LKwcBbLE4vQGkUHC8Bd2rbeLmgGvi3Nx0AgJRPUh
Ai7qO1ROFbeytEcujxmJtkuMjZkLWdWT/YfHxOuy3inJcNK6fTQ6yNyN5Scazo2kCuXo7am0dSpf
989fTzJkVAxNW9vlC/l0mT7dl2NYiBG5oLz+yHBGQ/sJtxu8YDwI/30y5l8paH8NdjBYaR89jxyC
xTr9ydY8TE4pERxUB87AAs41UfxTCPbsYyPtGHngYffHBqEULK2aNX07msD4tdNCdxvEIGqvY6bo
RkH2mjCVtjx7t3V26Du6595zm3vUF/FoylJbU3k2xy7osIiDaEXpWPg6LsPinhBGHSRQbSaTbBBq
R/b1yfmkHzDXC/h/i+TSEhbCb69z0yXdZk+4H4sXluShtsxorgK1jrsoCz8+zzT4+Lqru6mXeib3
QQnTsToVBStTor5Y1swb87R53mEWZVEfE/dq/2OtkgNnIM++/sLjO58Z0aRciLKPjJzw89mZoE/6
BWVoZm8sppOAVmmdMbCHkRlC4+zPh0v1dCCzt5IjjopBQqeZ0P6xQnEzUorF4YJbQZ6TQja4Hv+F
IJmm8cs2frgvBJmOUqM/kiKyC/FGFwmO5EqY3qGCG/I4YxRs4Sdsc4f6lr948hddLLZqG2eTJoaY
MUM6Z2/A7hEb4bx97c9bjPkYGCTYMZmEjrqiItXFbJWNARZR8oyE+dkmtnMr+m29JrM9o3Oxa2dg
JRnRe/P6amaE6ECPdbY4X/bWGCtCTCAcKkGbM5mCNkWMyiH7jgn1G6zNp2umQW56jENxJSpNEfze
MWPHcubNiIrTXhwdKzH8tw+vnZkUK4N0w+kgjcCmmOrMqFAfXV0DgBGXB1AziOgwe7hmzB/eDoPQ
Zy1hmipkRPfO9odPSy6FVdJo8366OmNu1DfL/kfCLgCfzzQqAlS6nDa8bfAAw+cE2Bq32J15oGUK
jMex/prrKwLMVlsM8BhZAN8Nf6pjCUPGYlqk2NKVfQPS0va70DXD5vqv7Qpk/moY1EZJx4W6SAyk
oOu/eyxdB1ExhR9M14PpS7JcUX+J+L+n1KfIz9bZ+rodzOTFe/bYgwt8puqhBLz87slBhuvX7L4H
NiBMkHO+MbHmhAVSPSozfbGgGt1TJ4wYvmeMD6KmHGdQ6e/Cfkz6KyGMWTbh7WnhXfFpEYfeFYY2
5CcIDuDfrd0v7lf0NJkOsMwf8mbWQfeXB8rQBzHrhkOUU+MwOYiyOm4LbH6YsEXyODtt4xLXEFgk
UWcFoXdZrvsgT7LoL0fxGlKZBpCpBLLJk7NpfbYliA1zZQvVKxfaieqIE+f804WsIdC5v5qML6Xw
1EgEyGLXvDuzz6Rq6Gfcs6HVan6pOSTZZe1JNBCQsno7QzVBnp4wW66f234rb9W4Co4DF6ePsFx0
Y0wYyM+Y1T/leIlm0/vJmOPyfSLuQMBXk/okxHEo+5etM1x2mM3SA+O8Z9hSASTNvjRfcPiHFnbA
LowDJD3tboVeldWHBWGKc95ne8biOBVnP+R05yjKDIwLPNEBEAAxgsMLiSbuc18cW/bk2anLCetq
PxpXR3x5EZFJbRR6aU6h1unE85eF5rCXecyIxMZi9DNaiR6peItR8KCJKwXGQU2eu/qUfRnzbApx
Dhibq5wcPC8RkQdX61XI70WfjvYZiCx/nVxCZoCgloPECuTl44kaWrRKzqE5ufz1LfLQOOAtNhFM
iAe9tVGgioZjjO5hqP5A4bfFJ1LwGYd57Ty/h0s1EQERGRH6nz0/pW+Bnf0LiQzz8RJlSDE/c2EC
lCM9Ir9APc/VFwrD8ozqWMVEopws/WdAe9HNqVfvVsJYUYgfOu2ueAcK7+HcC6XhD4kCx6OgeDqc
s8ykJZC6sjlyamAXJGLrIuI9knQmLbLS7Y6mbiNSSnFTTvJl9cvsAJ6UZFkUfNDg5RjYg6Q6EdAh
vlmRQAR0j398hvjhEGCbOUQwWQqCVTvWSbYZNGFiXXC/4KxGYpuLW5geCuELL4ZJeu4rWpPMRz8p
ff5KoiNUFbElxMpBf5DCnNkuweilm69xu0U/50H29vTOdB6w6UzSg5hEOfBUSOjA9HjxrrZ4T1HZ
S9YxEXdWALSVb4TZZNTa+cBioIfj/Qo2WfgoDNsiwP4LseJXDVthayZthmvMBH84cjgY/gGS+fGm
23eJpoBTSwK27CjBAYhtjlx5oU+xEfMFciBNWfC0kBn4FIVVCToL/5LETpvTTxATyXx6MiBMS5UQ
H01mL2nV8QPCpXaAos2CIKTv7qcO+u9GAawBpMDZsAjAtK1nmAVG1I5RqfHrTcF+Teewlr/NyIzQ
QJR2BVDOvzHZF+pjjKbD6rtZoszaiqI6WHTEQXWaYicIk0WAFzWkBd1Wp01sgt2OPC8L4El9i9bv
N8II9NcY7lHvLroFYpO/iOLiCR1FJQ32g98ACqWM23MA0wAXiXO7LdbKWSAUytllNgvwtiS3EPU2
mqzWkS74MZEtwCBrFa5WmfXLLO/dBtm5kTTFMBktMkJ76Brjz2IQqpPUy8YfX2SELdncJ3p5aGXZ
d7KhLHx8awljZ0kZvj0E7Gl1fCMlvEmX91GSIxrJrCR/V4VlKPLALLx9V7ucu//zmiF+HChh5gPl
rMyVgWOkyCcyVwzB3yfkPCIkiWterbjcI1w6kGREf7x8f5sCW2WZJVofNdD3hB7O7AYWIpAG8TJw
Hb2ElzCbiqNF7HsknMnzwWmBU88k06RW5CzPuFjDtczVQCcLegZYh9NHQANnYF+2DdkgqyRoyIqR
bCBva1w0MG3x6qPhpI/uTucOvj+RHHWny+b93Z4QufILPqv4GibrLA4PFvmfuTJYEMY6PAueBrWO
qFjI8dwiAl2hsBHJrlhjbxe9WOQLFMKz6ZfT29fomzoa8Fb6ZiWvMIwG6ifbQT8dqBoEhPTWK0RC
HOONklTrwrDp7niMLLvYKNCAwM3KFsGA3WiH0EvRiEJo1D5zcT5bkwx0ctlejiYfnQ1KrCUPJmvr
wEhz8lGeAMtGnNV4RWC6fgmHifxdoQ4vtgorlcbvVEqkRGCfTLdiwfwZiw8j8GlCTkLBdU7OCbG/
iOCPm1Z5AOOM6kkPGJcnfcDeyKI8EYlogcs6GDCnIuk88Gh7bLYI7ezF5YgTOHVSB6F5Po/olGl4
2osAQlMNyOUdDZf04eaXsZoo83anL7ONnMjL4pSdnqRAjJceBDHlR13BayKjAdDbI2IMpwYNAx/F
HR8PwhDXH4ckMmh+i+WltlNOQgwpU3s4MxfmVN+PVmReW3k2XL0Bah11Bell8gIIUJf6UhRhonH0
L97QsgIwFzgn57d1FFAnxPe/uypCiqi/2H09f4gOCJ/obh9FZ6sWj4kRepCixsQB0iYxN3+arTYz
ZmztIfkVGRZYKXUVW7UJUKULlZU5vsSfqbQhjRosNUd3xQYTr3SsgZhS3wSSeOrDkfN+WX9Iuzgs
SN5nonqm0Ig/cUGSBA7tXKmcQZS9jjPv7TZhOxbQrTlHYonmtjZnlAvB+Um5YcqLhWBgAL4TYhSf
sEt4ugfaGwpiW2fHJx0i574h5glVm2KiQOaY8UrvObQ5CoalpR/0w+gAE/X5tnq4G3gkLi4LHGa8
OtGOA1CK9eUXkSjcv1/HcomaHpo5d1ghrhYMxvqJWaM3ggzQPcE6DpSr8O/BEBHN4VQxQv3iIx7E
QSsLzohDGEIrWV9os9FUVDEC6rxNwIVB8W+RQFbpuCmbgl6KPXABCg/JwSDjp0uw6ZjT9htEP7CU
o52DuH6Da2tKQ8i+MHFxInnnRlCCkbTpQqah8/lPuRHjm/I3ShEgjE3ImhgDpmFYTbSIql9pKi2e
cTnp4mYr01lAqaGz+A0qsgtqH47x+3k67Mca8hPAhrjCUQ1pjJ14n48DlVx4ca5fa8A4Jj8TkWeI
zZXu+xiJn5gSLOjiwh9OtdAywiZWqMHOeLeiDconwFkM/i9dOfFs+oX09ZoBM065e12kT55RMS7H
j5061+fnzZ6ZC467ZnMb1+EtROY9gEww7ezaq5zW702GlG2Gl2Ia9W7tQMlzNQ/tCJcps2l3eu3w
jklGh0EySJ7Ra9bPtdWbOECWzxUQ1TEo0H7OR+qIO3gTl0aLcs9oKdZRcbkeTcvfck2BmUt2FhEk
2P7ATGz9BrYhjRGaqxAVuLsXhtPJda5vjxBK28VpxsPkdXJ6nhr239+iRSdaEQA+Y1wpOUKwFY3S
qCeeYBtAgfCg6UTNgggTuTvBlTSePZj+8GD4ASS2VWb8RGHJmIOeAdPSy25jsStFHdwDlot0SiXu
IL0RahH9wL85Xbglzy4Cf2S45K8HV067cT0tF+8N5i+fsUHHV7AtRNHxCVIilHh+ouGBw52b+cbY
GAOhLG/f+kRaSz3y076CTiPjsY7Jg4A/Al9SKFEzd2KJJ0mcjf81Nv5y2PgpKqF5NgfWZNnH5BUs
c9UzovqL/vjgVNCvEU0+WPQc/eIwykkLmuN1Sw/jSUJ8BLSqO4yEPOMxR2Lkw/SfMTaxBE3jojyK
ncW/BORdEH9ILAjaHwxTAXs0+8j5JhAojlVOQVrUHGTidyLOIzgneqXeMH5NcMW1VyXNQ4WYjlvT
pqWDk9F6EB02guNfg/eTqEs5ESy7TozckbkNl8jP0NElOX3utDlIYwFJSErum3paEP9VQLALdWAq
DOWp40Ta9NfSpmKXHgKEGyTpE5RIuT+nqpZ0NBnkVI/E7mQkBkU4W3TDSJoyi/xJPKYLwUjcpgX5
ymohULXc+aXDJBpQaxGxmMBxfv+yLBGBRQomSBbP5cC9rIoFmKzzEWFwaUJ1A0dICyoJK7ujbf/4
5BdXP6daOPiPo/Nably51vAToQo53IpEIMEkUqLCDWqkmY2cG/Hp/cF1fOyyS6M9DOhe64+lwJsy
tEciG/1kaY+xVpySfQQ9QQ5XQjTBLKKrNVSEYnQX4iDO1dyeppq5xvIWJSXiZiKnMQEw8Rf91ib4
TByw/ZuaXkSUEl7A3sPIyyeYtI9GeS8B5cQUMGbXeKrmqWOsNvGm48dvPLtyPCH+NCzW6yuKRHSc
qDHoAe1A1Y5j1ocz+7zJMrlktUdXg1vSHdiTnExph1KRqopOJv0rS9N7NaPvnHsQL4ms3jZXQmeY
XSMKx6U5J/18mho9jDrrSFIaqnw+IjUngCbCULzTib9oME2JHhMgZujZjRnPOOpHjE8YJQrK1fsv
W6Ps1uuqeW+UwaBeivl3sqNQqXGwko5pO14kqDWtSV3+SlJvSqMLC7thLNfqZ4iVe6cqNw0TG1/6
hSAVfBv+UnBIdsT1LgDF4tnydkQlbyzZ3p1hBgPGjr/rTEg9ZrMCeYYAhAH1odyHBF4y7n2BN0MU
SOTJu5TXmtRhXLv1x9ADFgSE3VI1CwLA93nsAWQoWxBkcANwzkmIw7BfCUckY21RHwPIjiFDwTPv
L46fGr2/3us49/Tkwikqw8P2nA6xvlyq/qKhViGWVqjXseF8MVgmsJo1Q6Aq+aGewhhqLfXrrbOC
HAmiGIrpNyK0lx1MxvsnOwQrwyxovyOGtZpMJzqfclKJRApPymfE8a1W77ZR+UnjRvg76KGNx9i3
OtPL48Ub894zD33keDZYMmUWeIMYhin83r5fhuap/Vfa6C8vg/XsOFjmu8plHcXvjTO9NLAnvUbN
40neqng615afWQfYW/qtTfkCCCdv99iru4/W+LEqbKCz39kPaTnIDw1/cVX/qmXkD+kpGYTfy5Y/
gEYno7cQ1pn3rlEQBbq6tfNXzVj1qDbp897vq8jnM5yrZ7ncbAKWeNNbQMSefLn+7q6vo4Frt32Z
+H1zxJ9+IduPP13vGME0lOmwMF36ZU5E4tOhomkA5lWOiEGXAoe87kT/Y2U6SVaQjuP6pKWtHa4y
6Ys1x89UiWsVx1cle1uUhN4Iy1d0wtSQg8VW5Vc/qULx1OYTIhdKZ77birVGKrxqnzx+Ask7P59a
Zpx1YF3BBZxvNtJoOFsFpsevPJIeSandC7PxKA9b6u6cDf+2L6Uh/vXxX5YBHUfqql3z5TM+A24J
G3TZ1IOG6pzmh1DyvcR4ZlquPb6N6h9Bw/AwH2OZjju0cVWkeZoxeQ3znpr8SpZXkKObt9/tLAdS
yUKm96QLo4Hqb0ni9ZRlOgW+ppf+a5r4rsK73Sv9nLakS9UTlViuStoOpHaS0cX9bC2g0heWtQST
fTr4IuNFdhRk1r480wFcQRhEL5n8pdeCXGtagmZq57I8LAY7JJasOoJZqkbipo7GAOnW5MN+kaV6
KJ3o0HtInucG2WQfjl20VbatDg9Ng2eXrB8Omzyq3NsAYlpt03n1vn2Jl1YGj1BUYvsRsPbom0Bm
Ik/NUQhg8nUA8cCns+I/Io7xBNqkbJPKl8e0XZBMMbtSZ+5lpLSt/S8ru71B+nRqvW9R0A7uVF3F
tfW9TWYj5s3xMZGimMejp7yOpOTqVHPN4FCv5UCABnnB2HO0nv8mHgtswCQeg8rFK5kebVMvU28A
TN47+byggUgTNy5Zn5OAbrYnPEmdvEutb1nOB5I8h9QDu9R8eRz9Uel8Ffbw34yHq5W5qzP8EWR3
24Z6cCicThm5wMIzC80KkBj1EjInhcJjsJKKjqP23TwphLF125WLG3Du3PqzC4fZL4m0SLsC9qVf
rFBz7KMoEbARrzzfCV3eZ9Qap8n7uOMXvlAT2iqHITax3wF0ZXbwYu1s8SYTxcnPzvq05yM0+Pc2
cccZSC5eXWcyXKeIwTHIy80fYLlNLs6WYp3WBat0PbxUPxVnc8HZnMIRQI1VyDUqng+eheoHlwGR
CrZXF0ood/klfe+q5KBJSrDV+V7i+DjZievH/2p4qiX+a6sklvms2jo8qjlAJiMG+vvPzogfXTqf
9Gci2AZPmn43cQmgA7u3St+WNXCSxIyVzYcqcb3eVWF55Vx7TnlZB3X/wUq1CManbBi8Ns099Cx6
1h0WHGh26sFzDMrDl2oMdpizFmrCba/nj8vJdx/T7EfIcTO8E0FsW+B1BNQ5UetLhcIL3yZd0tmP
qlkc5wmxhW0H+l+LL/4asiPw1+zW9ZjU0UG5c3I3IRNhx8+1KRdfRvVMdvV5gvlXDWJH2wwObPvK
37eonDASPe1L847HVuhneJ+0RQtEcXCL/3y2qbNj/okOQkVzTuoHz45GcgwPgdLa+44gq2zA6cVT
bH3f/Dmj3owLmEbvFt/0Tn0saPaN75Uc5KI/TfG91Hba92K1t6HYxSdyXV27vMoRZRU6KwioSLl6
NlGBP2WCbrahNoxRqIOLm1EDGLtM1QNnKqhQB8RDfeX5CyLqlCCDR4y6p9qvXXoeUTLmaVAF8anu
4L2L/W0l+hHwR32jl9EdawKYWJTo8VsgxUdw/f5TonY5PzFqhNK3GGtfcJNyN2QflU3IKxBCqV7T
gMBG3UQZD95b1JjCdomS+uswehWXeJ9MXo5puNnEYLSWSVwPC/z3i2iXG2/rK51md3p8fBmYMy/X
R07SD3b9XregJddHdCh0xx9j9uaRC4roRmaQ7ffTyQa2Ia+QFpshSP5TOP/Zu6dEnAo188xbWvUe
4JV1WxsacV8HKuuW4BQtrZcQObtwKWpNuzLsj9Yb/4f2L1u9hBLDdEgpBWlcU8JagzKB3J4t4yoz
IQCwERB11VYXxALkjpMl4S/phz19jz0EmfzVOHGYcF9rlCtjiE/G7iSYkA0iyshigX+AaRnOMRGW
wwiKEeWhsT0+/antEQn99IpxswVTAt81EKCer5r8Leis87K4Dh1ZOgyog9QRQyfAP/Cd3Hv03MQa
xWU0kDlETtSvMe1+la66FkomqDPMFn154L2kmFVHtNKdnzVaekokigq5o4n0B/PVDIbPL/9j00bY
LgdbmIeacwzzEUHwC6/XXWYp1Kw/aRcqXEMRZZI5CAwtABL8Y0PZBHVqG7q0jPV5QCLAz9ZZwL8o
uU8U+tDko7VxM2NDGc+jjWJ/pO+mLva2goXjaHRIFnAERYdOfuYrh3M0+rRojkaEC/yfiuM2tlDU
408gnynVd9BPKHCGnXo2tbNC7JtuhE7ybZmHSbwLfpsu8Deqm8I7EMPrSt79Qk6dzf/Alzge0N5j
F2wZBOCJealObJ/z/0qO4LQgu3DyR8arBJRet/sAclIop61pR5lpi/inGq/RwPHBn9XagG4CItw6
dErsVY3NcN8QVOCZZnTR2fISobsN5SpbGglfigKqEKV9uwRClnYI9+EIMw6LWJuvvUlFr/FJ7GC8
lzlInvl//VFa6eDagvjg1Ib4yIm+VdwPYIFxQ9DLf1H7Yzqtnw9/NOwQRfNmtQciVmLla8kVP2ve
ML5ULwMiBrX0MxzoXR5UCf20heYnZ1VcrC1hx5ZedFAtg0EZh2JcVafZgJmktFcrjjwrSbbnoWsI
llpUMAMHdU71qxV/JIzysBSZNbuiTDy1DMdB95qi8hcaOOQ6DYiFIAGrlt9qlBV8BDlvExESPeOC
2YZtGWbY/J2IEgo415pGIbHXkluW/RQp7wLqCdqXCemFrhHnWXnE0mdiopEH7Cz8BlO3wu2x8gWW
CfHnc0NY9HTqaS8ZJ1UqDik9EXKLqVjpAEHRSuEk+o2WIiQri37zILPWINEA/2UNwii2zcB8bc0x
yIXmwvIN/zXQZsBkbO5CcNegzpT56Aw1wGEeKCvh77IRlLUe0HaAQU3Ms48DwXK6gPBdNyuJy3H3
qcEh3fVBchaahV3Q2uviv3a55wYzGAiPtJyetOykb/oFnJenV73rlyYZDjm9vbHuK2xZ9QeUuvKV
WePttWVvbghKyuQ9ATyjhrLVJtegDgRt52l1o3MsSPIVx0hz7IEhE1Btm0jxPn8XQn4ui/3BCfwZ
j9mXggRWKGD+leyKyv4ck/wTQKhLjzbAZF73h9ZEJaKQt6Cj+06CdMF4jL2w0ho/lSmcdK4YZCr1
aWbHdLnq/0+ShWkVGO3o6MP5lIBeZYG0mEcVCQV2okaTzkyKgqByqnHkmcf2h8cx/Q8j0N8YF4sw
2aaqE8GgKhB1CcKx+nzp8XYZ6i4XCDkdL+yK3rc30qEVB5Gkx1xSjnaS+Gb+6NJyp/GaSwW4glBc
OjbV1PGHPg0AvdPqPK7tuZPbc6Pwn2p2HlLr1PQoYmK0aDrkLEGf4miJfi9LW5trf5A2+oXcQZL8
fRURRkbwpm56CHJLvkngvLO9utlquwqp4uxkwIT3tvhHGYLdpK5Q6KMyfor+qJF4J/5EOYWd7Oql
dpLycRcDq50VvnGC3N4toYw4Zzv2Z9kMicRUJJ1GWw+8cQmm6qlzlU3q5FFQqvTUQcp8HKT3zRen
x1IAf8rFSrnvulsfgiGz+By5tJr6rYBcxHWZph9IDWETK+Nn4mErcBBxKnJ+x/QXxZPJZkGk28p7
Y/mWvfqR/ehm+9TFbGS1fWYFkeTbHJH5JqEyj7NXk04fe+Fs5zGOryT258lbhGJ2ye6R1LxJQ/Y2
FR/oC0tt8qAh+AwT8BG7pqM4Bzj+jK0v7MJ6fVLXlwm74Wr/w5iYV+ne4HbRZK4P8rzYjoXxQ5oS
I4ZwzbOhYhbexkKElCWJLflT0fV3KqM+pow/0V8m9GzMmyONgIPHxS+nBGs5Nx20kKsVezVNcYTw
mWwVrpwdw3Zs8CFvHijL8WaiRYnPWHzcjuVBbvkNoAHobfBRktlAUqD67QiK9Rid5nbZOeW1J4Zq
GwppNsMk5yDdsAp/lf9rCWQX3uTQaEvd0sJuxfCPrMw37OsWigsfhFkcYHgAQSh4ffq4LwUo0XLT
gQO0b/G1OKnL95yoDeomEYu0WjCBxKYm7dTUtmq5HrbNzjCZcHFrdNeZBkq+GifG1a0Tjc3Nb+Vu
ZyXy3uA1rOQR0hs0xUCVlXxUVylMppC49Znvqc3lbKv5K0nrFM/5pSof5iw9GgpZST1PCt1r6JX0
5Tur5yBvJ25EEJRpD61Ub3b4FDhsp5GmlxLPtUVzjY65hesViUq3BbrP4U3S+LGbnL0O0+8MXSHn
1hkQqSnvlR35K5NJ/NHWH0n6TBsTwOUyEluuDAcbqsOixm94NdiGNSCx2DgOXP1WM5+rnj1Y9VL0
n2X5jxGWKPeS+q28xEQbK3Bspnojpgpo2zoKoziSpjcBBt0n9uSV9T3BpgF2ikZJjsGGecTU6NT3
/3FKH3k8FiJ1piVIBu2YlHK4lgt9ORRKhKRBwqQkGPAii8AzGbc/dtGee64B7JEtbiqXb0jGY5xK
fYC8yZlNlLHZyz6t/vKjM8DjSL+j0yUn+0ypC6ZfNCfTr8O9lm+LO6s1y5XKrr46g1cUAGDSaWH+
wBVpUtqEa1N8TlhvxR9p/Mi6z6F+JgjveFC0R1HaAZOTQ8An9tUmvm8u5TZYuevOxZoeGks9KDf6
tbwluS6DTgYdwHDLK/ZTtgar+Boj65BwfqeLSxkrECPmSv6/tdcTsl2FyUZbMBk5t4XdCB9p3yNu
ZI1Nn1vDDfqwxD7EgoZuvu00B+2YROr6IkZjLyJ9lxMTRL2FXxWIjuDL+etR0ApSSCebb2Odm47U
U3ZIeM1Xxf7PsXQgFlaywl01l4pEwRaGf6igm2PZBfb6yt0vEhlp8URGtxtJGckOjG0k/u9s6yJX
T8cgQ8R8V7a8oal1bQZAldeDGJiTl+K4mSjtiqS5DusW6ZinldG1ag81AqNl4c3OPZn3fuuh1slM
plWHWEtRYhfYJD1ETDO1UXe5OgER2mD9ibZeAfvVoqCZAn8Mm6CYNbIFpKsWLTdToE9Btdm+SsmI
Q3Ofx9q5MnV6RwDPqT8kmNmZpde1Gl/XUruBV3nU89ynUXnNtOxGPXTdQXhV6knViJIW6n5MsssA
1FddMW6VmV8AqZux6ccOG5hEAIodtt0/r/ssQysaAv6dMBKShat6i+Aw9p315I3teMAUukhriHvu
HKamqqpCVChectr6u6hRIN/AKLpj/jyXxhgUjR0oRn4ghhx2GbvcbCG0uSYkCjV435eHhHBKYPSa
EowjqAU66c8icZGOJHea4aYoo36yHkqKeud3C3CKUSzN9cCrttYoRT059GsWnR3McXqI2/Jg+5/N
lLmJycATZZ9WiWAP4lHNio+I7E3zURvmXafbwlqQ0aupW2/Dd52ekw5he6qdrgk36OpPSh6YQFyi
fIuU+tDpCjXl+VFYxC8UfPFdtVV49WaYW1YYGxjpLMWdI0R6kIK6boXGTJhtIiDCynf2yFOVmpBY
Rm8dzGQ+MFUdHOuttJ09KVB7kTUk5fOx0ScyOfUxPccjHsEbRMmMoYa9xOCpjwFmHFNzb3dKe09N
4Ds8kz29n9ZOuRQc9Nx9zCl0JdFL3Na+DalWsmulylPXfuVrfGpG0l5eO4gH9cE4M+AN3svXjczm
tifQ1RSVqz+cnJey7VSY9eCPy36PtpoO00LH6KqGA7YZx6HHxC90CaahvSdW82qk5W2Tw7DvKJOv
m71faxdLkU/ZjxJPL78xycWq10B0bAzuJNu7gW45lbDGk3LBzAlOfYpBgzMg7Fw5zZVEdk9QWgTA
0juuyuZxQpRmL7dNsgyCxIq7L5X8ChYIK1aI0e0H208rw6PrSKaJWmvchLU3cm5NxT0/BXOgpxLv
2UeFmhRp7mw1l3oxzmQqYbSHWZBPk4RRnm8Yn219ZiN5zSBJxvwSJz0rY/KaYz3W+4NDhOdkShwt
cjCupS9PLxad5cPyKUFr9GbK64dTJ2xvHLyMyaFdMQeSQBVttIkPkOzH546AwUyz2Z1mPraeC211
9nLytAxK7/ubbrEiElS1MUctArf63aL/BsGmLvl4Pfh8ThuHlGoK/b/irBrjdaZiGOLtRdGx738V
7JqG9mmzk2cAouZ+UBFfKSeqgAv0s4+6IxHMZ1pOyfpqXWe+lsq/SEUbXPIgQ7IRsKjpnxsPlBMb
qTU7u8/OkuwrtIOWsDkgYc6sEVqIoPQ2qoH+VoEsdIjzI/XlJl4Ax6N+nzpsuWTH8QqAa2UBoxaA
0kwVYLXhrkl0Eup6GaP61iTGqyC1O18urm99D78xrQFD7Gqvs+7ZkG+2r2jMBnRHC1qRx7rx6GHw
ls9UIcqgcKgI8UWD2SMLcpJ08V/opNGbZhzKgC1MWLIxunQ2IsSWtfxiRsUVma++Ere/IeXrpe2i
S92Lq6mjDx8nor3XK5fkteu6qzZSHKHitIIZmikPpzz+bdGTR8+lUHTXUUvJHcamRASaOcgsuy8t
aBPihI66JbU/TBn+zOHcJqRR5/qpa9dQlFwgOz50oSm+pEd7U9vDBJjUdVcrFFuE/Ub8X94uiZut
jCf6HUJ58zMAyPZ25etfG7HaNUz4uEjn+RdbIMOgWo0XaZ7O0dt00ebGj9OUjgBaSvmdVebnFAoJ
lMZlEc5tFzi1GlhyFOQr4oido/zI1eLTSrRod0dPL/pwbejj0g3uwTZ9Q+wJFOeUymOO80dlD3eV
MiLemEB8CMg4okWZTFuk/aZ0s4v8ZoH4lnTAyGt8GZLfPnMzvtT5KPtVTpfw4DplYJZI480+1OX0
2A6B6O5IDKMI5SaBBNFJhmyYccct4qxHxW65rvaw75iHsxIVl9z4I/H9dLe2OruujjLgCtTyQqUz
WpAlcnYm6Qtets2dtIZoPBTGcKiW+IjW3UL7kR+7GiFkdXUs6DaaCch7lDUKJBsI9TdHeJVFRPfs
qsARgqE0lQ4V2TQKfG59tDUse911mbvLPDbn7CexNHdJ4eVgctsH/UG91R1n+U8joq3rpF8wnlCT
IGs4qdFKQRDNd1FjuVyIyCBtPFE9X2Lg7sE3eICjrvWmUTzG5QrKyZDWN+TX/OSEaK8OlDLEPjf8
XRZ9QJjbgRKsw0Rsnkk1mPIa1WSIWm9mgVeUfCck/ZPCikCgTrsvh9dBNuEwT2O27q0KfT2IlTz4
KxyEVj2rCtHszO63XPQkFMQdQ3so5tdIxzqzaGkGDlBOd29BSOlVXm5ZjL3GutCNy3YOosXKUl17
ITPvzn6BTI5GArBMzXhFdq8b23fbM0F5HI65ElQJK7X9nzT6ejqfqj46Lnl5UmPzjEeuQTbaLp4c
9xf4gh0ZgESsDB6nryejFJjtxC+/C7MM1aX0ovSv2SihOeth/I2nuNUHvufkvzlvmd3ARBdhqtIC
pK5Hm5vWtgy0L/NAe/c4MtwI17BTmP/JNWWWff7+wsTGIOEd3mDxjRr1qHJngVc4vK6lhkSfNO2/
29U19wms6j5T/my0STQGiukAupcPEYzVYUnFW9tw7hAFo/uTVR9nsRyMgdiKgsyINxsyzN6qtrwB
W71jfRk2OfEgKbhi+ulNFdgf0VMQ5YeNgDA5FMlIK+q8Dgf72Uf/ZlyoZdrt85TuwVZ903mI8ko+
TNX83DAtfi9s9BTXZ1mqmC9QblXSqV7VUx83pwyTBGsyQfnE1WvnLoVqtUD6qyzkVlkNzNSpvDfL
Uz4di61BDomloGWjKW3OTWgC+1kk0qlBuc5NBnT/0mSNP1EOr0N4RupHIS61VN2kVb4o9xS/porG
4YYFGh2wLnszq+c/dUArRE2fLIcK3cg2XKVVm56V9N5AtTyidqEddARaJMgq/NNkk3bVhNgFoGIY
X3ZJOZf3U0/zhu1NEaK3DC9ux/pqQ1RWRw7Du4mKqWTjfostdH4vWRUFfOAU4RGUlDzMLzPVWEn0
sO9xDoVMXc1W4TuPB2f50RoSmRQRgMS/rESGFBpzT9JdceCk/bWOxAFVNF6QSPkAct+Z3TE2Eghc
yzfbIIpp6QHf2L7q9PN18Asd05BlvmnqgedT1oFas/OanSmFmDTQXZ7PXLsnqCrkW45bY83IE+7D
6UvikaUvZxR7JRZ7B26tgF1Sg1VuLjYOfqXbE8YCm9UZRPvCFW46DMi1ju32IGl+6fzty9aX6ZRL
afzJ4BYJv+c9SvpTSkF9YaFo+R60vz2F5hthbU60ENi8BoPBDDfOxsqxd+rg6hpstTmGlvWYoW7b
n7mWjkb9a0AdrTEgLp9ryyfdEzsPfjghTjABbUBAWuuwSSKNYGoPcMp86MjMD1N6yq13JU9uUtle
IZImwrYTmvaKcngzGUZVb1l1T6dmtlIjDrQZpOoDQO5qRus14xROaWZqdipSyuhbKwnpTRGihivA
e1Lcagmfc/ouI/mWWJ0/TDU/SKt26DU+EHp7679arB7XQTq2cku99BI6DTGezNBzKOur17bToRkt
IqXkl8n6gap2lQUVc5RT0OMVHTMNEMKyFBgfCt0Opg5gJ36X2/Ko99vJk9JnQHuqjUhRFxdcKwsR
FBnarrWl3MV49Lnkt6a9E4vxmO3p8f8Rey7v9GuY1euSuREyKV3iNKnDcZzOJeRkgxAd19FH0Yfa
clcxLNXkT+U7GzZUgeWUJrKJ+SbrFhES6CZBvwaCfPuvgdp0WR1OnKgvRR57igx5ztGzS7tgkL4t
6426eXrHKSdLBrAEy4vg8dPZn6DNK+mTVLPn9NVs6ldBT/levUljvjffqo/SomiMDCzSfg0CoyO0
UVW4SQ4ifomYTobm8xgk2JdRpTNDWm+WgsL25nBFsIy7qsmWiyRQfiLe2Nc9AXNAcwgrI0x2lDKk
h3w2j3Nnh8lTV6ObcFdwCJ3GyP7afnLcK+D5hnNTCeaq2yA3hpP5yJV9po7HjdEsgCN1T8DUWO+x
hH+XN/wgR7q/0pWc1U+Jhy4CMBdLeSwweIJVsSOPe0E2AIUJxg7F2stHnBgncI5BQyctnfrPSkKv
hpZmrYLElHeQbbvtf5pmUM2NCnwKmlIOAhAtTQ0/J0VLMkJKe0E5qBx4l7uAQeJF8VWwQxMtKAI1
neChaSZn/iXtQdC6zwlYtaNigh+0N6WPYJBSXOZpHBnE/NqPKaHwXicAu3YT2Dom+mRxAmOVD/lJ
k04TP5Ux/SgK+9+7BQiZLcCpgdWGgoNkib4znJh6eS2JKE0NrkHnbm19QPJ0RCDw2sTtTQSxg4Yo
S28ocTvb3iQpVLgVyNU6Ep+2bm7lr//bmrPvDIR6EWKsTFXQVTeqW19eStxaEwiKk3yAJge/Fryp
GNHrGQ9Fyh6W0t6JQMo710q8Ubc9KV+9fLegGKq5eQtuXtQyrsXEzEG+GpB9YJdzRyfi7ndG8b3T
9xEb0d9pm1LrPfw3JXJkriVzYPLuWbw+toC+2f/adKEBu8dk1RNMvJNMGDsjOhntEMJG9fiKM3AS
oADDvBrEgndKhrSQiJ4SLxB7Zj8pR7SZQjpZZnOG/ThPdLlr1uTXKqZbW0MusACcowokdsM1pv5R
mtO7kqRv2twSRlQ6BE/M2NqGQw29ZTSzmyWMrF2F5MM146choALQoDZEUlcAtiSksOg36rZl4f14
Q0O3VtG14BYSfEnM6HdVDyUaDVJE+uL6y+W9JSWRoS6tf7r+hj0x+SjgtEtjZylI29GQyRvBlP0Y
VrOPhtd24/TQz4mEfBHxrmpu1nxElRb4FT+vLhB/OIjeohUfcRXoKOanQtydfH6krmwNYVGboWXG
JyWmjXYgWsXEI2B8kAm2N3r5o+hknLZxOt3ShvXAXoC8MEBlvpne7AlrUUF0TTlA1lFwPY97M+W/
g59E3MkFG4ZTxpRaToRqBw76QrJhTQQ+LdORIpd+HuNS1lTPQGJiokmZdFrM+KXqI9O/HUmnBHal
cJjJWVYRD6A6Nylc0T2Exy1NVcjkyIpu6C1Ulh+rJpr8kGoXQ/q0OvhMpAPcqRhLK9mLYjIsCSf5
oqB037SUybWFm/HnSjobeYan72Vr1baohCHeDx2OKP6VLDeRc1QBBtkGepBQwy3ABg3kY7MC91X7
BuEQKRUvbVt6DgUyA+DpMvlEvajRbwmuGz85E+seD4ZgW4RJ0hBNqaLcMVqeW7s+wUIyXeikbI9U
WpG+wO7CsEgTDNngEVQrNX0coracfcSO8a4zuxWOvdfBluwv++ZI+M+dZ+8ob1uvYgnkxttp1yTZ
ITNhMBs2bR31H6ipzsSMxCS9IYeUracGn9DLYaamRBH6CZOHSr7k6ASmkxyd93ULyIANmVHrZ8r/
9a/JR0vRo5h7t/y0iXmD040BuJHx93TEYyBFE096o8RB6MkwtjzLCrx6a/8niNPCcIaiWw4ZvgzM
Q6YEqkSzWcvEA0Zswnv1jChj9VzYmsBvb3VO+g0GO6qK83/ctdvDxLheOekpdmTyNy+rRXwgL2z5
zPtyZ4KDVieNjt26708EelSIGDeLto64YwXX5vSoqkMiS/fFHF+1y4D2Rei+Cs6l0cE25T9F/JUx
Oo59enFkEsSjKoyjoIZmiloIEOZVCIFNKNcXxDaGhstuNBtK0MfqwehOMcn2Q8b+uJ4d4DKaZZoH
328ZPCkJdcKCRb5HXGUN4Ed8/WIkaw0C+UG7Z9MSTjAIi9J7aFTIBT2aHCGNqDzZBvFAfdoyZAKE
kNFBiTcLPXDXvneO8Cn+6s/g1MU/w3rUqJM0lRzUdkbxRXN2f68VFNkQCSpX1CSZL5S8EEkKOZeg
TP7bSu2RyTVsXNBTpgUZqZxoOESEtUPhb1B+ARGDPJ/DxCpw8EsbZe7XHOGcaI51aWMaBktXShXE
spzH3K8ef50FHrTjL5CXPSEwtp/I2+FTeNujTGrbLgEAUqoQIdK+Y41MFgA33GXMzhE5w/ZD0e2b
1SZ3WWcP9zLEI46KlkXLfa0/LYT/ldFI1YTjTgSyqBuVyD9oILOG4s/f01iDRpU3BejAdniQplDL
p0vLjxpnHQyVv9xkX7ssQEoVQxTY7O8TeJvU8o/qDn1aHzs3rYZjJi8h8esnVVVOcRqfqc4+L9p/
MlcShR0FKp1G0PDtlrS0IADj1yjoJoooD7J5CZCTBCNUErIIK5UfKyQbhYTGaO9bY/qg9kEi27AC
7sph5FbNCQRUQmJjLRwZ7otjQonekBrPCuNLHL9HAzFmDoasFMVRcirqCzBbTaJpjNzpOwaPSNsy
qMDcbWgZxhqSp15k9WSrz4nooBQbszG+S6X17pjk+xTHViHXvlku1sRed24wtTWMMSwfBZ1ClV2E
HDNhljchdEno+Iy0h0nKD1kz+TnCe00hDAnmSh0OyjcD3/paC5+pbdtQGAyM783isEXr76vAgX3o
EnGKccROftdTocum0LRckMxrEM+7YUspHYYABj1YPIWibGhPe9fDMkHg2VBPXexsYF4weVZMHOir
RuIqtY1zfszJmy3ld3uAHKeapTus1rTX4Q71e5FUj4USEn327PZQoA5SUfRECSiCitur+UWOuBgi
VBvEkfTpGPXkAVfbrfSqpMTxk8iAnlKlTgAlITZXJ7rlh4pYdjm5dEToGLyEpAPOQqNAj4rOUV/M
QYcXsAJQwM09Wlw46C3gqBrVFb3m1TkKRfXLoLw5R1+hAeaMuTvViE4/25OGfngrQMCgJltvYx6/
Syph3Rb07f9YOo/ltrFtDT8RqpDDlAmBWRIpWhOUWrYAbOQcnv5+OHUHane3LZkSAey1/rjcFfi/
/GhYNCjd1BZFj81DvZ0fyxB/2Dk3+9zcSuqvOzessad05VmPyqvRlPdAxgDTq+9pTU6J/mcYjONY
NvdsrG5I/S5I58+FTJD8FkiQdBkLpzi26elzBTvvnZy95c297OVjNMhHaxmOVV4dk4ji9rNs8dBa
zLcwJdpAjt9s/iQIMK9OGRpuL8x9CmlHOjXavYfgtGj/i+CZicbU6WwWkOKn8WUp7d5uy2tdilsV
yje5aoLE/GkYGvSfRGXSQfI9OniVzz2SpJPTafzYf0p1k41sMkSEh98tN1SSu505bHpajoKi3sa6
vul7dz40E1iI8+h4xyyx7JUgaQFyikujtJcS3iYR78AUbwPhxjSSl8a/gu6aoqf7q5G8ZR8TGd3t
e+KbBSokgSwzBYNkdDNzsn9LNE3yq+nDU9JQpXEqysp30O2paeIvwvIm+Uud8L9c8/GdqU8Gbeu5
MYwhOWoIWTkifi1OgIZaPpSIzog9tJWD3LlOE7W8znsevy3cJXryVe9qTTpYPDETqhjgbyOirfEA
KoKu3yNpEJ1I3VYYh5QRgCdsxKkzvVntBR/NSU/1gDjhRXNbBEbLPVF2DgoSJ1+LSrT402ZGqQmS
YTWT/YZFblW/VomPjr+eLh3saSzfS/zb5nRzKAuSD73zr8FgJta/hrwTS7d3Etid9R8JW0Qec3Ac
s0U7Lq9U08EWvkcEPaTeamUTmAgRTPzFpo6yGDMY0SdjzJuXFJvK+BniNzqWDBUiQ2BkLrDl8UgK
1Zn1abyS+pVwSy2NZ/NI4PjBQ+SFFbCwmR0HmzQYfT4WfmOJTWrNO92S/Yo3xkHaSWNwzx83KBnn
g+OXTkiquogp7IPB5CXFZyf7clJ5K80oWYr0WPD1pogoiN8Ffc90KHLDlxUyC59tVvlAfkFpVoHV
NIFsVUFXZwG5eoN9zseWdSLZLRnznUrCD6mwdgklYEgBit9AhLWv7iMJdZYeYL7ZGKwzosPNE7r1
nCC6XVso8EGXa1sVgzmu44IABeLuzQjGM+4gXXcWC7nlHNtBPadWde0q86YSV1aqr0kwl06+o+Ls
ynJKHZcgvZdy+mFMLd1o6nGexMMpSCwKzPJk/dfiB06mA5p9qvykrRr/cnLWJeb8BYdgvTeoZdQk
3VNmRiKJOH+iiYivWsZ/yhofB3wQiemN1qBZkC0XYrgeWo/ICQ6qZbku5nwnKtvS8ntklw9CLUb1
gZToGWvjZyVb16RgQoHHzvYOWuiKQ3nOdsLyk+W8ZsoEJlJ+C8KfovfSpISEaWBEnGr31U5t32Qk
laNw+6mjs3Jy6950eaDoighUvQqoTq/Lv7XeBopmBnjONtIIRBFXxxoDU+bXWhUUy8XkgSwUKskm
KUiLcC3Wy3FRcDqFq0Kj1NeiDfWvOnvDjyL/ZjF6BywHEMI6t6EIpRNxSDoyNitLj/WMiyUk+97C
fp+T/shVQJz2YLMeEYecPMrRuNqGfZNR0kXtR00kOH8/0atTTSFofZbndb9AIyefNZOwPQYIrb5b
sI8MdDMUIJXYiOhvk/4WhqxOUHEjD4nFIM7fMA7Su1E0D4R1T0CDp4oJOqzbI75gfTzFjeFTTrU4
nKJI7SSjcsPyYhIkusDNiXakGWAerSfR5KX0iVTggR5sXnLGjsPIt0/4amTI9NIzenV0fhXzqWv3
ZYfZpE5IOag8MfZeidIyR8ra1R8Z/P4cWZ7xCjnL8nSNPWKGKBZAHzih8WTlxkk4bqU9szD7k0d0
x9j51mg0UkelT4Jp/1Yj3k9dRZPaIAwoCFDOs+xz0Z3HYFTg+9R8810N0neSo2KspQukvipGZhy/
LTEF5pmn5DEucyHGx1ATgazm+3iW3+bGuCV02uD2Elq8D20ViJY44WsOojXc8okL7ctRzYOZl+6Y
EBy+pF5jXqdh4jLH1WqwHC4y5buE0HT/oznU/6c59DnDfy1MIGreeyedb1VC8oMjk8WowyuZtEJV
7fJs5/BhsqbAjPc5GBC1IOS52LGFzodmESl0EzhoywiqT5m2pPBE0gbLSzafppyavjg8FM17ahaP
nE/rG9BwpX3Lh7vSLEfNZO3JcbTCdImSZ/SyYdhEePAnGnpqWXYj9Bc+g87G7N0QmJwRAwSyVCM3
NFGxC9Mb7dyL3DQnTo7hWVWNU8ryDYSVwI+3tr4nF6AheTk8qmMYjPXg2qOrxMTFCbTKsEutvUHc
sNX/zgX83ILAy/nNWipDC7ymwOr/xPwWl0SGQrNK5odiYMQQW/vDQnCYC8TrxE8CTiFP2aW1L+H6
GQIQUoDiTRnanlwjzZVMV8IcxevEQG2Zu5pVB6Q+7e/mrgF9KKTSXWFKZDlz7M4wGi0YCn/TuAaa
Ui0OXAMVB4+/x5G0r19cxPI3vKD0bUC3JSy4LR+rbQRgU9LxLbMIArcwitr2r1wc+KYniEJnQexb
5kzAZHOb5kHX3tYvwHaN6oynwyGkRhELCs8yKqfs9RCbDi3F9N0441dUdwbVOuVjLJCxLATGkT4P
+ptARwi6TrAkOv8UyswS9T0hIdTU/TD929lvxR9F70kWGDMsjlXnKmpE751KD3HtL6qFiwmkmBrq
3AzS7FIuSBvrylUahqNsdvEkIzJSXWxGropePEQr1yAV/acThWOPDk1a8qnpSF5Oj4mdnSx5Oska
U3FqnkowCyKYwieBQyRxObKzHUnKM43h1H2K7C71us/R4KctbKdke7bJfLxAvPPgLKi6x8qprGTI
A4tSkjUwF4pHBk+tGf5SELJDNyY/v1h+DA0nNakhKnR0WmUuh9Ohw8egll+ZuDvtv37tfvionOQQ
gx35ccEs0mPlL5HDdxhsaXZAmzNzKQ7JRwtJSBhcRUda7VAigKlEuaSQr8BuC5IpGdkt2uAw1DYS
G55mjpTbmRQE4ofDNAOr17PqjojnWrQfZnzkbaLSwd6qYBkq0tLCy2xk3QYO++nSF6M/KiDKK8Pp
itZ0tfBmlvdyTa1gO5evFc41G8VaoaGJ4Syz32sqo5QqcFJufDk5mlQnOmwaktVujcXx87wM6qE+
RPXHMNIXwipRpzYCtg8RiX3SX/WKBb5adlExUz5WB7It+YM3GsUjmqz3YhW/VtfM7G7638q0dw40
FYojQhodAMea1kgdzlvnoo90qLG2PkLe6Tvty4bhd8Cy1tdNLh0Prpa5od65c3kXLIMNwU6h5oUd
GRIYKVjMR2VnmNM1tefbgq18eKQanmPl3wKTUSlBXZLDkSSB1ZK4ZNEeKidnfVJPE2/elN4dvG/2
rkd8JTXHlcirR+sgOp4c/HHoiFkL+eGfJVvzcpMmXPIEF0Lq7MhTQPPIfHtBpMe8YAvWPlpxed5D
rnP+Cbk2fhoYZVCDirw9G3dZBZGbIp+117fVU5JjLieGJC8Nv9MLYGFsuBVXpqBUxAp5lhLLa00X
nO43GDZWS7kCBsd8vm8QIyjzNTWYyDlhpblzNQZYRG9FeTL1v4Vlv+MJ4yUqJZQMKhHMrxaWvTD/
NmzjCEI4J0rQG/RZVzhw/oeFzSTN8HBJtLcK5EfBWYfXK3uDhgrBRfEHV6Zz5nZhuPOGoN4pzD4J
+gvGJmbQkN7F0WYRcLwC1JsUqVk4nlCZnv2Su1yxEVVpSFZu8aHQkXRixDRoglUlhw2KLoIyWFBO
rW7gkHtm4C6zdwro/k8x/zcAuMbiPuo9gWH3UQ63vGZXSCN+L8udpsibrMyTxz+1CVVfDR4hTJnk
zrz2BOdy9DUL/ks8s644zSOHSAhf4hTukJFyEOPURnTXyodZpucGHbUk7lk6rsK9YATnjQiQ67wS
N5aOaGhQSQURSlCUOuFKA+caCwNl65cKQ6Iu8dDM2SL28ip6x5wEh0Ya70gNGO19eXrIUFU02GTb
+Va/wAg1cqvshkCKqxXhDOn/qDJcINhzC3OX6bqXy0Q4QTcXIAZT4wLVddNPJL8WtEhVSnBV81U3
X8X8IyFkMFYhgGX7tej9luIyTac4EY+b5IKc87ALHFv4cM2cjdYKoOKdJ1kB2arbBVg8F5x8E2ML
lzErNttcpr9UzE1J1fkajpEGZyKYBufziIicKzGb5kPSOIcYF2AIRJZSLjEtflNZlwS+GwGW0Rz0
Qn0fa6T+HAiQsQ2wzuzO8yGMi7M5dr4hn6kgPjt8TCFF2msEelF2NFGSjkOU8m1O/ru1Eos/Glwc
xClBBWZme+ypFcbPQtfcUEGZ8x+oom1do861nHkfYjqSuWdnwMmMkb7ilQ+L5FrVNsYLQtZO/0oo
Q25lNu+nyCOMAJ51XuDkFr6iCYrWkqI7f2GP30lnHWNl+DmuHplO4deA521uU1Y8mMFcv0pt2lnN
29DPXm89lLvMGJNz8mKoX8/hrI8g3UJwyMnuDioVXF+mQcPK9DXqAEOw2oA4FR4jy5h8SXZ8VWVa
JlFEpf/avhmQfiynZQq6P0yuSKq7wz6bfZZifEr1/Ihr+qcGV5KvDhOpZTP/A5KoNC3p1aeJCAC4
ACLK01qmyOkQKr23kFGAme9Wtbo3gEWvEMpW0b70Al8ef7XO+OaueHpDCrvCNWBfLe0V0RLaKicO
bnk/MaFmqMWpfyVxF5nQNGv+AN6Gk48a2/wbqBpZE0qINibjmSdkgTVS5slBiZyVBQ75eP+sirKO
nYRjGSX/ITYqLPfqtgMnomWhwDBVrSHosGHtn+yzkdSd3PtT96+DVUiY326QZMSdA9/yftIly9SK
ecEiH6njTLadGoGAb1xSJJdR/YX7mwgzno+aj/k3Jyw1z78n8mRQGRMSkfzYTe12x6WaaN1EYC8g
p2MMEgjgUVPA0Ph4iHU0D9AwCncuSVQ4VzeLph65gRON9BXa6ZW+OjMxkweLwxOhUMcTI87QE40n
B3+oilm4gyAVJqVn0U5jINAZCBbBCjnuCL/KZGtfEAShYmqaiDtfyV1cJ08HnwtMQZ/iRkLN1oEr
cRbSVe5/KsWNszJCnbkI71NXTrK1kKGQeK3aePJgeClb6Rh9J9jUMqToP21k+EXVUOjbbXOtO3Zd
flJ6sNr7JIjsz21SpOibADZJfa246CGVUbjz87jfWRKRNrZytAw6wFybpTBBhzH8Ag3VDR6q8Cwk
cvWj6vInRzQmHxrztSSNW6sKWdrfTeEaWbobicnSe1wSVr7V06986nydD/vHThLfLLHJ2o63YHfM
QJodfWauqxEgvFchfnCFGWcbacSmrkyR4azxB1lsB5D5HZliDNKlCaM+7mtkzNLDmfYZa7TcCkLv
1peuoydM67MEkJpZBAq1EC1o1Xg48hVhxr6nX14TgK5W/C4AlFMNgzY6O6aWu1Up95rS2uKYSmag
sAcOThT00aXmLF+hweomkU3foUmRU/s1h9dYdq65rV3tvr0WrI9RdFnUj8w4RJnxVFCVaPK51J7K
jK20e0vF+JbZFZEB1r2Q3jWL8ERVf28H+a2CoE70a29KV/nU2lRPGdml6uOzSZZsPCEz679atqLS
EEcadHWiCXVms8YJzLg+2u17Iv6YCgczuDGpILbrcEh2Ay0mPSnVBieozkcXeV6aCK9hxkv1byeD
GF3jG9cwHwTfEbU4GtE3tZLxsZ2cyZtRidj2nxxE22lst5PofTELt+emxi5/UN8KbiAtZ0FbA4Nx
ZQJI4NZl492GtrnLFANDgpd3+bFQJF+qXnhSeWRcq/gvwTfbMIIL06KLnXRnG2+T5WfyakMh0OFZ
EbhA8gyTG1Y3umln1IDSi1Bhu38qlBaPCeN++qopy8rgPKUi9QZU2VKt7VkaruhGx5+RFrW2KNCH
oWc5cM678bd0ZscjfUR1sU9wWTPn/JbFsC35hJc9TmfL1NyCcPelRFvbEnT35I22WOg1yhLD4Vn6
1Zpkv5UPhWhB9bhkNsV3G8tedBt3szKd26w/n2bilAhMqkLlmlrlSxmRlmqrto7EDVaOtuy9zGx8
awRm2yqwXb3SEKSiexJCN15d1FB5DWw4Z0kwwf5IWGI7TGhg2FX5TwJGlJKWkbL1Q14CNNV2XnFk
qJayluCg2Y72qV5eR0IPaxU3zXSu1fmEA9hyZP/SL5dYN32ND5R5HKA8j/UocNy9kr4ng74X6oeh
3Ncbifw6I+2vRHFkg3aSRXTmy2oD8nzJPI5VyIKxqRyYEGyY0mfXEMDrVOukfJO0j45DE/bxQwjp
TWmqu6yhotvZQ6D0jhvXgNlme8oN6zyn6dXS57NC5lnZ3g2nfIv3VloFZdF4UB1KiKuUIRCyRHQs
vXLQKs8S2U3DpDIwAphE9dqXCGVdaHKio5d5V1TOXOQ9JV1Z2LEXSf04lTLr4dicmphw5bJ59h1j
4X6TlcOH0hBgCDqBGi4iv8ixtIOkoUCHwQaB80JZ8gYDcxS7al9f6DJhF094Dhk5SZlwTYWCHW1K
jgZNAyOsFnGbYnisqaSoDZp9vbNU6WgYMt22BekOHogTjw/1RsNzY13KsbxWdJitaRsoOIAA0+0m
ta1dTrECKQKqDUj+p6jprjVPGrZn0Yj/DXf5asQOQiW6Gl+bPn4YqJoTYoAs/aV1kZ/ki9/Pl9Lp
b6PT36VzYes3zNoZVTiWBIFwqKX+VBP2ruTXaqivvJ1GZQRKrgb9PAWTUwUjmRCbsJB8NQFYNjeR
48uA9oqJGeRljjnMJSdSaKEGlV0DtC2dGTFkDSCj2Er5Z8T5gPBTw/Omm8wEaCyBjIwBJWcu7USN
go723AlXCPgRlpCDflTN1fhGpkQHtlyEB7E35nG/9UxuLBkaUKIEIEMWpUbS3qUeiGPeTU+zXt/b
HUhPSfhjGDRzeBiaA7D8fn0G1CYGqW3LqJo8CIV9XwyKBZD9zY55lGzSDgKShw4dnwGJramcgeVH
iPfGqI6LYwQWAXlGdxuT7oraY0bWXnyS9gEomp4tQSLxXxn5nfrXktXjYBjBv45exVcODNeRMYJ6
aVMCn5lqEtx+hAP2NMSsU4g/0L0xP8GkR6cciKclhd9ZHrhlysSd4fLDAxSMjlSEPlH9eCPK2wHS
6Q/KEB7KEpBrwxBqR8f2BbhgPWpUbLL1+HQqfFBT8TFI08M2h+dAK5W4yOgpQ8ow1LGng72+CFFd
koSHcHpybM1vYlKl3aiOj6k6BXIv+fwhP69lT5nI8cdMP3Q5joTS5fkb4VDAiie3iAk1qgecwSeK
giGs1ZAIxFqgflqp9GE3y6My0V7Zu0IsZH9m6F5a4A6lo3OA7AQIrkEGASx82K5WtdaqvYzmJFO9
gPdfhmK6xHZ1KVg1iV51ND8HljBbesIFg6aNLJ19KEY7b8esDGBQKJdki4wbDZl9WrL8c4VQyDMX
PTfSbhGAujnABb7rmqO7uasxTAd+7YayZRWYXEQPYnnyqH+bsuIck28/Ovc4K+6U/bEcBFL6kBL1
Auh7TkztZI8wbU9R0QLcxa5FFEpV3jMxkOsrcYGbeMU1vOKViXrIvJIPklvzUW3b4wwjqg2LP5Df
mZHX22V0b6p+vxa+bIuo9ENn9lTDBOPHu0x1UOTc5vpCbOGsmmQ5uSX6QZWizQZMny6TmPbTeqY1
E+Mcj8Y4P7An7PnqavPMMvnaTxzKJGp9k5yQSgRRJwrU/GZyBMYL+1j9GVPdH5sosLzRjFyUMW6J
Nk6qAQURwlQj70vnDnIcaHoXKDoulXNn5m/zYrzhYtIILSs+04T0TxXLW/wlp/+UZm1aa9Hpk2+x
WRZx6KoIyU97V4m7JpI0GXAkkZQ2hOkOKncz/JjGcjliGMWWd5ZxTxI2XRvDuaioiYV/FQbDxjgd
oPTq6tI7RDcoaCTVneWkftfcRahcVL29iPywjPO2ymYU//8sdi3ieqCn0o3cAd6zEw84wY8tySAK
kTzVVCA55cmmA4LMeH+H42hyUOFucnrcpTF9OQ8FPirPgkTPoZqrQIHCq1Q6XcWpaAjvozs4L87j
FJ7M3wIDn8U9zAaXFDvdmUk3AbbU662qfEntgBp7N7eNqzkwlvZfMbMLLPhbZPYnC0b6oZHft2bQ
YJXscZF3HCl439t1j8WaiepU+M8UyiolXicFH7VdkYbHfq+7JooHMfTeeXnlM32cFOjJhIpXf+e+
Zkxi0CCRCS9mpzLvLJecqRQo517BwlO9hrYHpLEjC8fVotrVROQqPaJsuzlYLdbNXuZ5tUfg7888
BpJ5m7QawKm2aiWPmjGderU593F8yXZ9imyuxQFvOW/ZdSFJgkiKaQv752YODbfdPo07fDj0f54/
Sv5VZ8kPJRQSsc/TzROK5aniIsZpPxjExTYA/nw3lkB7s1rsHrrKiAn+NUGJT0D/aLuWsg7Q7eeA
FdsRYjTb3BK86Cn3qKKu6rV4j5oqI0w31wGqM52hEYNzyVx46gBMcsPGOKt4TdL5xU6jzFXp5zte
fhgT6ozEQVdeFYZ7+r9UxddHXyNITR0pPTJ3iwwBToFFOR+F4WXg6FWfnw3ZOlcdgC7us0jE5xRN
1/QXq17Ogz4W+wbErAKwmjKUWhvLbP0GNFadEPnCyyTjqerycxXr5+wwTKWHWX6NXbuhobwJ4oPr
OXLjtL91WX2LJvsqtxULhH1QScVEIJ1xbMX2x1AXQZwQ30ezWntLAKLqXr8SVwYjws8gPLG57xum
dwyI4akqbOIKSPuaXjnVBIw+Gak42fGW4WZpBzJBiHBp0KgOTkt5jEP0DmFxVn6Rc+mq4yjwW45i
8QRTPJBHXn2scqPSoTYuhGNAQUVCbM6RXEEAOuvHsHOgLcbqrHXfc3KyBmOPsJykZuRABxVdvtt3
oJl8GpMTUZA7Sbf/p02MlX0PGS1k3SNHUv8gNa7HmlmbKOEBuiZr25L1tmaCSstDkdILsjNmE4Yy
4dn8TuSrSHMqi07sTjkoqm/aU1A32jGREMfSrQNpFD8b7P5sMoSScBOzsjpe3XT+FDitvdMEJDc5
ZVRiTu0J44EdsVC+D+3JxN5otnz7MRqxnVho12EOhe9nxwUiZ5IpiHjEfwWYrdCY0UpBobC4PZA8
bxXkb5/iWVnVpi/JI5z3eocssacyQ0jeaRhwoUwHbQrfOgxzPfHmHd667UzDmIOWnYlrfWXKQld2
1jwAITfF/KW5C8poBGBE5re4oFB6SaUHKnbV0vcKKrzjBWAsa9r/PrNJ36GsGHnh8wF4AFUiYcFE
Ts7ISiSvd64SgrWE5jnz1Tjvo84VXba7EuNtr/7L0ezJBrwFX9CIHTdXBewYJ0A87Ob6rHeUZKLW
r3/ml4ItL/5WBIk6856DbikuKW4NHnZp0boKNdH8Jc6ZiMM0Uw9t42cdEdXwK91wNJnyIDjarDyE
9Xxy8r0oos+x/lgQzSz1kegsMpJC5mE8s4oW3a3lnAPC94fi18wWyL7tqL+lEX4StAbpSXpoiM0U
5CXjAlKXUaaa8lYiQaIoiDK4+WpeHeFFMbZILJTXDrNSjQ6pefFYi5d9M+4SulQr3o8VARxRoCqc
JI4hHUPkhw7hQjESFi3/Za+ykQhaC2IO8iBw3XV0kCH9Wtbts/0vmfBGwYTy1VrLM4d4x9qxaRAo
z3eNH+iMtASV3zR/TVvDbVSgL7YevybqECdeS88OqySedG5Gz8RY383CVWgQN1qcclhKyL4QhRup
O1sQYCm+2KrksnoXY/d0CqJksPIPHbR3+rT1ZRfDoykfBnjrEN5yKUUuchpQwy3chnasnDUbNYBz
LbJux49p4pc4Zo+K3ETd5NZ/eReY+hv/Yo+fUVdjqNjW9X1QpIcoFeJlMnioL6IG3qvlGuPsydL3
jJvf5mLOyepdtXkttkh0db1Gl5SBCxXhwiA+zdp5RPpfIwcDwBlsY1lm7HFbqUMUYQeTkhwrGrt4
V5BNd6N2MhTXHqYAdz7zyJaWBEUmMA+ZsPIpaL+WUfNdSDu7wdQp2tEWXBiwZKnjZpc9vEgpwekk
R0cNpnlvY1adIn27zL4ISz8qrpFztppTBvwgFT8GhoXE8uv8qgFLzd3WYfTQ8Be8+kqccYld5DaQ
5HuG/8iWTqSU4uJCWNbRnw7kXb8KfgSSCELk5iHMk622B1l/Qzr220AttlCLw8oAErWZEKFZ/H5m
Ur9j/UQGBr5lTRwDPU18cyD/2NcUZVQSIbNFpNSBA0qTwLdBpUH1AZAnc80Ug8k8H7oTBnQGNs/m
IzZxK42hW5gE+vojekKT3HVG1tB8m7ja5uaRVJTtJVvzUCGVigjdsrbQ4Drz/Xru4ikb82sIqY9V
hvBhQ7znrO01aflO8ZRJiheCaRcXD9KBda03GRN6ZJcIP2TlIvFDsfiuzHeHFNavyNfuDUNiisyT
8WGjFDYO4KBt9+vFODqLW6OKWeko6RBpxL3L2AhRPsCpczCIhWIoaxdG37PjBIWaHGvtCZExoJyM
SC1Bon0lGKThEaVzJWALzKr+Q9TPTB1PgmJhaUkfrMLaSGvJCBiWVw8zVT7Qxr3bOMA7hYx/nuqm
fkiHwOFwoVIcYwAqdrh0Y64OUSfta+tXR0GTeTMIuiw7m32XyyeRoOMEJbJlYyfX0zEx/5G0ti1R
d+UgRNWylzuxi5r46uCZU3+AGacFzQXiN6281WF97+kNCdUz42RIZmp7WoWimTZjqZ9dwzyu869E
lCxjPRddtOPaVYpfJyVRPdmAFaJK7lFMGt2bsIcza+I5p09eaYhCCq+9Np1V2kkSy4skZE4zMzOq
0hEpqVxfCReF7Icg2pOd3Mm1N4WSSx4IJwxaXG/WqJAr/hhEJpHEZ9Ad/anmfyoG2QiTlIHyWS7+
FBG1P4cCiiRW80DhuWVBcTYJ2Qt14ZYWbKhgTrKwpPytVinTCv4STkOTDMaDQyc+HSrCLB0RAKkK
Hu7Iv/bAjYGcoiZgSaTjmpyL6QsLR4sqsidNqEx2Oc8vLp5DysVEyhJj5ZfGKchJazG6sJ6Mi7/8
GFf4m51530Xtf41z7TD1bUbO6AqOqQXrsQZURvG2sJwgGb51V+4tgOLfEjG2XBxFF5D4rskFxUzL
D1LIHdrbHXgV57gCKpnwKJ7iN4PnYoayd1Q/uM7g8ZUt5kNE6hsnZbHS6J6nG1Q+r3W01HIqbFLx
N8qtzWD762PDzzu8megI4pvTips9xLdGQyX3xlQWD77QuKn6lznhjHSA4MlhPKuLYILtTp2jHZs2
PqpRGiQG6WkykZ+sCGnomus3uYbxXstav8Fpg3dh1N3VX7kjo4clbDP8yA6W1bh6PruWrLtWYaG3
ctwIFLo0mBXlfpfXD/jxrajaQ2yT18wE252l2Tr3c3oh3evC5Jul276ljOWL/RY4eA5FMCxU2RrP
TpF2a5NiW4G7zSc1dE6lbV4kc/SEyRs36XcUBfHwbiTyB8u+EzF5a7OvyIo/zDq/UkjkTEVQKXRc
5gTo+XUZQu6re9n4GOBPEPkmi7eG02nXvjHdlukLGa6h/mOvKsNPOeQHmmPB/Ueqnr2cJ1OC2i7c
F7zkDIqhg/pTbRtXWxNfIG2uyXdIdOV6UY87m+I2BH0mT1vzrit3oHKXvbJZKIT7X7UsSTdljr45
3nGvPIhwfyah+tTr+WkYkFrUmibSjeZkad7YNnPGvpavI6UXNpnDsr+Mo1/5jaq6icWtPmCfkFJ3
SWhlWAj2Yw9m0EpzYnbt/dwQKGwR9KPBerCoG+jWnJyVaMCjs++TQCsJdk0btALGO3KRRxiVzzIp
z5ZGnmSnBFAmCBYx5JaHKMp5+CZswtuiSf02XY+q9bxMjgQ2KaBqS4peDOdLoZ3YEZtaPqjWnwo6
j4xTstpWfTx6s2UMcivdF/BnNSWFEVPTRjjAlhWyUQd2iPiBnp33SetbOP5UlCnmmPOYxVH0ZHhx
lLkkSR9xc4FejZ5aIqrxi48rKTl7DqHxvd3eQtmVjlL/CQsZ/Veok0cUKRloPCJqguLWmEqmZUTO
NuFanbKDw5PmPRGG+542Fm0hEwCzoLaVQHoNpvic97Q0GBc2S7Sz2tpH2Jo0lOmSZtQcELJlRCVk
4qYam6g5pNkvhz7j2Ffzg54IGK3el8WFXxuyHAZcqznhMttn9SL4M7fkA/W4/GZEKUEyb2oSqxSk
o/W+IaPH8puXRpzYyqG9BgzaNaXQm5zcfyJLJ/JXxEkiPVTqDyFuGvNMOmjsw0+unzMGpqrfcCOS
bKf+zX9fwyy8kV55BQXOa747w1G+12xiXbR/2kOED/LoMCamq+KB8NlpwJlNj0X+R2eFmrGvZkA3
cXFV+A2+b9PaRmpEqA7/k3uJLL48Kd7NSPvQ3eJkz+SDgyi5VDpYVR+omTgZIe7kdj6N+y7bHskp
nIbPkG2L9mKZ+jSMDkhqyx/+M4m3VUck/XtR14eEi3XeEmvUcNWXNevYBmwBryChT0ZcHhC99uZ4
K6v4jZ4CiBlZ84mF3B1La9zHvnxH3Pw2jMXH9JryJrBmNLzoQHdTX15XXwFYx1pOHBov8558C9JC
zzLMUGb700tjf1Bx02Oll8+oGFv5/2g6r924sW2LfhEB5vBaVSymyqXoF0KSLeac+fVnsC8u0Goc
HBtyW0XuvcKcYxLERXU9SM4Rtv1jUsIH2R62OBdXLOmHaYGmCzE281Vu7FjAV7HXy+zNyDEZp06E
aldnjxpSlQsKjZMHt8ix+BpNgJtctTWrHU5agkzwMlFTxyveeBW1sy9Xy6slszmAsY7ZkIxg9pfc
itN0UVX9LKZgr4ocm9lOlRSGgc1RQaqKWC+jMQpGbhMpMa4ym6OV3S9Zkx1jrvyrGwmWqGSnztHk
mgjKFcObRurI7BBKHTiXmiXfv3qMvQ0qE+ujl2VMZRPdy2cypAnTJAtEm0pfTN/C0eKyBqmyAaJR
KByFR5zI8GfZL8q1q4sxyP7ebdEMGQCTOuSlS4KF+m9UHcUBkxeMCBZFPaDv+H1WI3v43I1CD8k4
c1lctft0qywXVipbbMT8AI2VQYETFceCnqn9UQgIQAwpvW1Y+o40UQqEdxlaTvmXZxanUYJXjQoe
8TXuwBmA55ZAAySDRBGA53jZFz52WGEsPAeAQ7eWNJH9kB3po/y1ITz1QxxclYlYcom/Q0nzNuE0
worJ+MJHBopIMM7ilT81rQooHOs5Oe0YjzYN8hO04GwyjwNquAoGEo0tClVGpWrt6GwrFESmRFFt
oDp8lf4I6LDH14a2MNlbEz52PPAV0xIEXELYX5223QmgPHHDsJ18NwHMojrQxNvKa0ATQX42OnhM
Zwr+QtMvF5jrTIAlo0Y++ozJLepxGCDdcYsBg/uUeQa+dqYm5J9NitOu6FYHLuhQdDtnrrNTY8in
0qzPVUnSWEikJgazJnyTrJcC2Vintpf4gH/qoXRBw4qv9s1y9EcVn3m9+KwQzumCJs4OE+GNdJuL
LPwrw0PWa4/KCF8WBruifMlG7VwRUC7jkMXGTI4OP8n1exJFGzmSx67Ryin7tQRdhA0enX0ob8HO
HL2li25q3l9Ntsrtps3ZoCKgFWfwNLeG4VMd+/HaoUpQ3Ab/NNsbpmKzwCrm9oNaift+IuFkfcDl
YYkgOAUCYaoN/BYdFJenWQMITHH8We+tFe2dgik0d8jmgCfnq0dT2KEc7KJHx5gnh54KI1G578RY
c8AE6E8cHOgW1GsqkN3yIznj1vjumLqRi4CBy9aZfjB+wfYUwzpdjo2IJAmZeZNiVhuoYFh+SKoL
hAn76wuQmh6evsVjW2xYuOZD+EfSgapXLq6dmiNVwcRMkIGtQGGRmMGp86FjyHWWYXDQXg60l4if
dAVBU6Kd2JSDhebpYloQoPzYVZZ2GMBCTJMvyiCidT6LVQnPrJlPWnmgPRoj0VcrYGHWqSgYvBl4
bzcN38JmrL0okXQRZ/1SSurFVOWLPtoxfO7q6IUq5V/O2mUnQNrJxDtDr2Cc3sYAg5TbAuYSYoK3
s9HV68yNY2Obdzom+/5xS6q5yXxKZiNSfyP2VZDBYQfRJuWsdSzhcRuT7YmhuYfc1iLk7uT3jdVk
0kuIfyFTstVkug58L/w7ihLqVUSDIK1IotvypGio2VVmyFEVCFW0v4oNSwGSvtC/KpNA0Ttcchyy
vJMqk/r/1/tyVZBlmB3J3ZblzGNEg/Ja3E+hGCQIqJizxkiFpskZl9nThbtKhkyVyF4Dc7WzdZob
GQraTGejMv9AescAcWjxMSb3pa2CbgN1HqTefK02I58vDAQfGOYxZGcXix5v0QKVaIazsJDSJ6D5
Muz6uxs+yZMkE2LIvsX/golH/OuM6D9X2boJIiyeGVZfQ4ehoX+cjdRDdWIQyiMy7jV4hIAy55BX
mjNqL55x4BsIAM8xSV4TTjjJ30ySm2c3UonUQUGk55se+TEir8iqLNj4y3UXVPkcpPoO8psGsIvB
XNZZB14JZJTY9LPQzQGnIQc/QUmzI+vRkuuTJx4bLiMJT6byk6wyiRItkOpfmafWapTj8oOcWCcI
R2cNLf3LGSCX7NsHTLGoMG45Cqwfs29PAkhO5gNLrHIlHgyG32F41pv23LvEYBnNcyARqEDF1lcH
rxZjZ5AhzDo12i/AEQHIJQHMlpKeoQAZG4Ej5T+R4LO+VGw0TzRCFLlSxlYCSaNms9A9vnf8RKoE
qegdwTj07NkC95O+jvR9zN8yb7PYAg/DPSFbdCN4MxHY7eSfebSuQ9behHt16iewnM05NAYnpqG3
mLJRTWCx2Is4JpvyVi3DxZD9MRnAhBr3CX27MdQ3TRX8KT9VVXSJC3eHp8FWNeEA2aBjv8Iaeskf
LBHUQ4TaiOwviRYhcvhdqMzBufHMlqH+3wEofPF+RVB4S7BE+igdWm4faAiAd6QlPndych8R3S+W
l6N7lHrBHxjA1oQKGN9WC4yHY0+3mCSh564WBAaoRFIi6YSLZkGZK827jLIPxllI14GWS2I9Ie6K
YTmL4XJZEgu+5LFMCmJB1VsKlHFFh9QVHNI5e5xDh4aJI0VpxxeCiwfScB709G06ERI1MvnkjJkS
zpniHKEjbBoSI8Q6mNTKH/LKE95M+Qcdeym+YuBIWR/NTeTRf/z087X6AMqMyDZ04fyri9/lIp7B
9RRa/Xk6/usZ8KAQYfYxIe1ZOD/Mjd+ITC10x72SYG3WemQgvZ8D68h5ztf2gXRbHJ8FSjvoj0NK
hBu7weQ6r9q1YPhVnXV84wj0T0hz+gheVwxERxjPutycq3YEXTgf4CLk+b2bylsY59eGj9jM5BPs
60Mp4g2BBNiGzsSGkGmoTDlRa9IVhNltyttbWtqKby7aZVaVi50j51sk8S1nDZjm3Lvwi+PIWYTy
BbvMw2r7u5mp13FY95LM8OtgRMIxb6h5UezHhxQa1+ZNTldmioxsKsSAysqdSQErdggD/WwhScXu
6f618Li2JosLsv2E9TjVdCMtQY16ekwsHcmMZE9Wy1TBxCR6lWTzkESs1db2gMb/0BxrkWydVtl6
e3/oiO9l0W819akJSTkcxbPZFxc8fwPpBeSPuEnLMrUqqTVpnvZT37Oe0Vz5eyBMeDbv5qw8BMhM
1qg8t5GnMpLZMXp8hmpF/dW0XigUXsnwoYY7YEHFSylcm/cpaFb10kz9BTQhHFyBpdvEM6ZAj1gP
wvAJl0P71ATtIDM5qbe5JP0BhWYBkm955RPHch0eVUbPTa7hNo5IGsq/7KmoTg1JYPFHM/cfczR9
pGv8sRzIt/lSm23Ch7sSX956t9MGxQgplgo/9570JAEXD3RTBJwFUdvpm97PL6m4MxGqDMAu2pmA
B2L+quPCkgKRRjEnnokMPoXoVLdBM7xYUcvpPTsZg2iqqBoJLpuPrCQXQzt3peSv49ucR8EIiA5W
YlQOXl77SZwHHUrJNABptB95cVHdPfDAhIdG3FxLaGVAdTB4NAzodIgO2CtVwnHor0iVrOG3Q5Um
yBOtza61eJXxeo62hQxXIFRMmU9rSIbaVxj+lpsSZ5xcCxj5DcIke6YRfiRCy8cgp3czr6+MAdE2
VKDRU4xArIB1rFORJOw75u+o9AAygivAkQeKqRg0N2IJmbIgYkzPgvDAaNoVUJzVNTxLKEvt4jev
epN8VmZ00QZfRFSt1oFRQv4ktGo3vFlX+odLEYmX0rNwfFgNBQXDd+jEuMKHZPQ0rIcS15ckXpJs
tgV5cIc12dIknEqvnGGiaEt6pPsCOkxebCbHRxGqmJbITP+So6FBuhkgWUi50w6DY8gq9SPSkhn3
Uu2a4GwbHXIIRtuCaQImW1HG+jdxeMEMn92QAGlF73G2VPjG2LCN3kpiW7OIjto2Dom+GpZjGlS6
a68rW49cMb7LYa0ilnwzSuDEIdrqKHbdPk7vhbDaMsjZQSJhxlfOK3iaEHES2Qx0FpR6xPFp7MD3
2EpsyoeJDh3YVEoTA2WLWSZbejw+JZq9qrzGb6bXR/HrEuZPax9fzc+oqgIzYl0GLTW65Cna0JFD
jWxEAmhzyvWqu44ZUw6UcPAZm4KY3ObDshT2FavX9dZOxx0w4UQON5g37q55hZaEnpghafwr/DPh
Y6KDve3y327Dr0u/m04MpwGODjLGCRtA+J4izByOLGzU2oI5+l9FtmDVMUmSVWWZ9c5fZuHEdFG3
0E2lp2wg7r3srpqoXc2yvOk/3bbuSURUMY2b5IQhozAokHyhl1Mxkc+l5YzM64ZGJYd5Dp1rfMvl
9mTyzeouDLBg7NeeWIiS/DbxmpsKosn8P8mOiDxzdkKDhV4mcnImwE+jfS49V4vw01Q5pnRsg4ML
tinug6Y9YMJU4k0qP0wl92KSEdHs5JPyaOLkGWfZU0myp1hKjwJcfPIw4MzCoazzsxT2Nxm924I0
GKF76xIENjPmF6GT9tlZwjanUDJr8rVB4FGrzvB5GyZ/faz40qklDRlB2VWzAXokLn1THa8s3bFS
TkGLccFirUUNBvuDtMKObjwL/R4AS4Kxi5fy1poXtHFIW0mOHOi9Iqx2lMR0IjGGaSYqI8P/O0E2
+Ng/oHu+zwJyXR32KUPb3jWm5NxOEbhBWGm8Q1jTrPLgwITMON04+UIlcayKp3Jk2wZQMQ+gnm1B
tTTrIw+NWDeIPih6uQMvyd6RMMMWjCPqoHcnq9kzRFF02MXTcaO9emkBQ7REfAuKMidVj5kjKEqL
akktTuWWJ8H4qjnsdinNgKAGcYweYnwq1U+NoeSn7JRLxXzhRhevW1Mw/eSBmS3wsZD4sPl7MlO3
502diCeGpnmTwCuwIJE8k/DYWMVZTf8k4FBqlDldGeiNGCAGD/IS1ElVnZQwJFoAqm2Dl0zITu2X
TQU+UFb9NMgRug9SukXfzD9l8iEHZmzpL0/6bdDGh0JcX3o2n2zLAfQ36mP4MIbKsdaF3AjDSaOc
A6N1lxIZUq4ie9Rc4PXMrKh5U68N4RUi2tpQPBbbEuG8UGYlo/im/sBTMWFtbQcCGooWsYMF6MWC
0bBpjztETEIruXgs2A1X4ORrVTy0JqJVrX9C/R0R58gPxnHHEeqloi+OwPqmVCpnYaIu3JjDsDYt
YY7Jl2kYzgXbMZnDPoGcNBPHYEx/Nm6envyZ4fDlIeiqRn0CKDGLu74TEWoMxFipeYAsQbe+2G3Z
62wGoy12hdukGH55uecCpafRIoVoXfTx7pznruCwsc7HuybyaAF1FMKnWayo9KwrW7I1vaUD8dqG
fs6E9vRFwwB2i+DHBuGQSfdMZ1ichcw8YAfezSljHQMPfhadFqsJkprJs/rQW+NGnZejHCgw8hfA
ifzoFL9LhJ7QnBcgRxK0o4NBAPa7/CKNircKqp//8hSiPYHMueybw/vApZhVNSZTzppBerVidoVj
t8t77ZnQQsu7+tu4pCN8vEcvi/gS/q8Tkir2b72LIrUiiiPTx+vozzoeZ+u9UPVgtNbTDknjHcA8
Yzo/bxC3zH9iSfQAqvuIOaRCAr8UOiNPT903rsKmq9ZFqMp7MRLx+sruRNoS+vQ1f2lS4SkI4zMx
qEZz61Y+ENUieZKvaVtf/MugaAdO5p4d1ix45Lrs4q7bkfvaszJHcbpimAuIhq7zyO1J6iTVFYhh
CbJtfEqAqAAyWFCcX+hnEnlTrSRu/KbRpdcA9v4ohMOD1nFNAGFqOF2LvWR+clc45hr6GlUKOou7
hRMpe+TvymOeVuIMNtURlxi0fnpZtvB43k1xPfInsJmiG2BHfW/EzFPJQGMEU3eZzTrsp2PX0GC9
U/kxy78GmaqZnB5G+uQIvT0wYAu0T8zcUF8I8ETxW5Z4oSLWWzI8BVhF5LqphW0cYwkplLD8F8sn
yrBdFlZWoD3rhuIWfVMBlII4kaBtI2CUkGZK8RYV3T2x54Udw0zYaIahRTrGE3OyEk8+OKXBbww1
aJr4XKhoqdQZlKKtfWt1BBY4uq/Vcm+czpQvzCYuUscXh7ggTb48ou0nk103jxHlYAYqncoQYIO+
XCVFJCZ0OTeigtGDIpGYh6isPZXl8xxmXozLzRhN1yS3rth4DFXtdhbChERF1N07MM52OoU1ig16
iPZYF5bd/509ENkHHBiHpiVahzSidO7tvCRLJE/QSEi7JWE+JvKAqa/mQnnSYbvNesdkj9m11KTs
MXv2mEp4MKPFJf/ETfiq29WdXfJmaArIx7HJEvAV+Qspvy10mV93hhdlA7x6gjLIqm7xYC2eGes4
uk4FsZktQbBFuS+ImuvmS0hBGp1UCLIeGe7Y7gQTJclpvSjrxiHa6XgjUeYNQNayzYeMIgbT8MzT
kJ4a6KT8BIk16Csr4JKOUkeBT2+VhJwD9BUnbAtH1LDdYuPU6Qcg7iSZTJYvQeZJCTNZtG8FyR0C
fPEum8UFGtl67zTTrrA0Wn9qW5sXp2eOYYBzjznmKtNFwYzsDyNmuAHPyaZhhsOcWfsj8+JA0cuY
6qfT38GSzuZfQtSpNeV+dEKcQzIu7ALVGh/wEcYF95czkOsmfBHRPDYqt0Ps/EgPA7hCx3gu2Wv2
wMmk7KpW2UxgCoqq6s7M7sWQmYkDMmW+GbmbezzbVcy1x8I34yyYZGIsgasUpwWND6JwBPTzoyQ0
U1aywFiEoNt2kct4CuOb/Fe8qd7IMADvHdmI8Vp7E+HmvS9ykBA1AMy1k51c6Fz5iqkXuEO110A5
pthJVXx5MStZLiwN1a1+7X9j7bj59QThBVHQXW69RAQLpAdFiTvgykjbfZecruOe/gXMuqrzVd0C
OsYeVTbRZ5I7TcRUx6/9ontRNfgTBLwCBaACUlfcGvoWtsbLSLs96RnRviXqV3ecOD0QSKAqd7K+
IzGVDb62Z9zSLW9GZ7wasH6tXnxGZsodh0+PhrjsLWdqCIeUQRi036MyY/WM/BxtzZvUcVO1OwbC
yaz4WsjM8aA5qkIOCc3+DJxpUpTrOFtXfM9gYnQ4AlWevOWa/Jqr6OOXXUfyBecTjtm+zXmuiOlu
jIP1Grpo7C7qU5bghzMMh+efLOqZgJyLnHb7cEmPU17eJEu9zQLSFiJY4hbNG/Yh9qLiB/rzD2X4
XsLsaq7pi05Yn5G/oBXESN3fCrG8AAaaa2fBHjAZZDsuupsJI5JUBAC6ga9vCKTQCPA0ZHabQynU
3rNcw0xLpbNoj8kUHqj2dflaJvNVnssr/fXFwM+0m1v2J+gCe8VFSzS4UOiQMZUHvVxJ4qvJ2OI+
m3bmtqxYDpG4w55HAEJyih1wY+oFu9sNynosjpdkDe8xXtvImVTExpYXLZkfx6nPiMofWa3HAlVw
KHjRcfgOs+YVvZZhCLe8UjZu9AOabzK6xTuBogu5FCkAIPgWW3jWA851Iar7JCOoNuIb8tXzzRaG
xHTLTDMgBSudp33OFq1dqx+nGJF+4/RkzWpei+EzhwU2SdFRx18A5WUGJ8m4+k2jspBlXp40aN6J
NEqqm96VV1kLz0mqnsTHIS1Ufx4Sz3Llc1PsVtH0EL4TlZU45cf6XIv0ksAse6/l8i1azJc5BSm7
M7awH3lP0pjdC9v6n4xRRsp7Vx6Tc5FbAecgUByBxfNXyj/lKRiInQCxyGLP1rwIVLwOjOVdYL6t
KbKN/RL8AT9XVAEprcVqDxuwZcJla743OJYZ1LFfL9GLi803W2ZcCIf2KF4iOBbhF/CStthXtoUb
s3GH/d8CbQpiiwcRpGdSMTUFPALxV68MweCZRrGtEDaoW7sMZ80qf/Yhs6KEohhwmM7XmOVb+1fp
KRAFwZlXFPa9hAFuckwMGtN6hBBOW6SCCiNPJgLzbCBeyCcu6tSOdDy+jXbQ/kk6qOxDIhUwNI3r
iMsExALzK+WZPYt0fuoNj8kqvZYwj1CAcB2oaswOibR6FuRTEF6Al2MzByzMxKghg0STRjp5W4iY
yWTZce0sO92nPFgj2btJbVugeVp4wcIx+KteVrjkFpSZqp3cUYD9QpIenzUepVl8I+N2P5FXppLv
gz7rX7+F0CiY8X4scwo6W3mOnICLYu4WNCIistfRN9UjU5LU6zHZf0TWk17lUOzG48iK3RhArBw2
4TvOx2SfmH/0sbhlWXiziumumQhojNrNahD5lqdFuvdbngmTchqlcCZ34C+eDkzfZOLMRlfEyqo0
mbsMqnPfjKxRilVWeZ/w5iU8RlOMgx+QGBqUdYtBYKg+3fX+TSBmbMCfzZ+yMa2LICq3BwLUmDoh
obONYvaneQnGI842pnrO+NPYMjcrI2TUXETEMhktsNulp5CtBqskITN2yUEcy1OlN8C6m9Oq5Ced
uKVlJadNDfBABJIWc3AUIqGfMXwgbIBKcilEUjK4mr/NHjVFfw3FfqeYiaN5TTxfDDFoiNJIbiW/
e4wAObeBSbhd9l5L0F9fJYDtjUJI+69akDU/jgH0nmDidF2hlikx5WxvMiiy3GQLplYSjEDTTnhV
iaoz/vTruZJh3fG3Uq2zruq31LrMbeNKDVYJOKQLumI0OzHO1AH2QzFMnspXfsm69k1Uicxqick+
LUQE/cUtv2tqkeXBs5JuRPFRXnjDwHwDTe+avbFEfzGQBPegEf5m6m+Kr4c3CPL/f6+PgiRCscgO
dsaMxUE93onJuqlJftVxOvFaojfUr8kGSEVxJf+o4CqMiU+wsUfdcK0Ovk2VfxgJ9bONmAjk1rQ0
Tt0OTmsi/qYFEQ+jmjy6CLLl8Eo+6VtumG8UxlL9WQoCB0p7jnqVm8h8g3kDoIlVKdjSwKjXt4jn
VdzJSB7WQfWyczlisqLgU83lScRIhS4/km+cqiw7DUH6MPE8fQtG7TVy4sEQX+UvfOaVEpNCIYO7
dB7TyqguYlQESBGNSD0FwoOsKwof3pTvaHJ7Al5UA0/AfJIZi5r9QQuxYpevpImP7/xvTDSP+CjV
/X7JyGRc5JNSk7Y6rAGRG+ibkuEkNVYAL0WDQVpbwTQRLyAi7Ixkoq+yKECLwC6Gk23P9xwkBKb8
BfZyKx7VT/kz6q+9i2SWqKtdcpZxcijxs4FQTlWPQ4OBKoGRGem+CoNgzNs3y8blynSaMguPt56g
ZgUNwep2LkzWkHYt0xx+yqnTjZ+6wBSYQlolASK1Vyl3U2rKuVrhWdRozQWy8VZYEgiX62NisqUu
Wdr3wNIOo+ZHrPsrsh4NEn5Gst7pxzLw2NbXiALOnDww6SXisuFThTmnk9MdKARUMwZkdmmVG0Ae
sPq9+5TBthgA+oJJGHyGal7itO/ppF8xqF/QuxowKCauzWZoWVY5KpGW2SofIUHUoEM4vdMzITuH
jsH4jNpMWgGLp0yYOeRWmLzWeeTUmAn3ihZ9D+FxU6OM4NvquD+H63h6GMSz/ckZ4YenJarIiUp8
nqqeE7dB5Lq7Eb7BZT4EFMW4oGcDe/h3OyRweQjaeB3C8CXK+xda1zB9Rv86a7yL4aPoSe4UKV4V
6abK70wksNHNKNXh9jNdmT5vk7pcmMfsajQ76U8MODW7yIV1TsblnHRYX6mA8sHRDcAAHN46AvkI
a2f2Efe7vic9dWtM2DqEfzUh4d8N87kqeeNJwRcCJwgiF+1iCw0k54PWtPsPe/dV/yRpcCJQLEPQ
hjU2/k7CauOcRWXnzvFLTjaoBsLel9v4AHTyR/S6OT00+muDAh3Vsi0/2dAKQnYmWXqfWX+7Txgf
UvxigQ5nmgPfqWwfGIm/ltsPBtjDAHwKqQC/xP8JbpvvRgwIuB9++/5G5t88rr5uGp7Y2haIyW2t
zO58YtqnXOZa8kpdcvXpYxt7q4fetyzVV3dEm+pndXfLDWA1bp5+6DIFodpzt1o0ZL3zczMPzSxf
iqI9T5+WTNwCi8SahxUNUonV6RUJPpUDIfHZb9kRIXsW/m1u73F/ywrZHtFecrt/KIl53HzACxrA
1M1j7b5CvYZ+oCSIDMbXGIMI3i0BEVtLJcNpfYpe0o7Q31k/y6GATiw8o23fSz2y+l+x2qVS/2os
+iEaMOFQXe6jWXwNPxwRFtDa605e4MlgVsRE7WcAVWBAOLVkIqHrylc/FpC7JtZ8e6ZFmIf4xqCa
54lo8nd9ZmNI6iz508BcYd0m801K55vCtcBM2CLITSXI7X2ncQexYh6VSxg9JCBnUmhvUggsGyoe
cDFlo2yzoqKWO4k/i9IiToc4SnqkmAsusvYtTy/bfcIyEvx85gbwEbBaK7nJ37VquUwTbJUChjE4
IqBPma1lLjI6ZGMJBJ8gUtor5HbmYh0nhAPlkZJeEu7dWrjVIqFoEP+bPg2xdWrDD/QlIAjawBh0
BnilhT+x4ZNY+2OHst1RwS+NMOA5y0SkIIaNboyNRPdDzoZ4NxoUTkjR0Usg0jlxoON1jOyaKmai
ZEtE45ilb/TRLtPg/Cbp5TVX87cqTN9zKzpqDblegfSeiPrLMqWv6fEhJMOd3IlSKh4RqpWEiQDD
+OyE2SpRq5dBu6lYahqrc3Dx7TQGW4XybNrsgS0iM8u9TqqCwZg2R3dOEhu7GtQpGFtkYurHzs8K
W1Isn2jbFU1SrkEAB6GBi5f1IHsCcPqaehuqm7bAAwfoKwIbEBbWG/JLyR3dRLOt0NVBO9hPuE7/
MOJB46nIe/UcJyeYwBhFRdqYu2WI5zx6EOKp1PGp6OV9jcGdKc5CcKiCcK7YDDvzI4rFp97Sme4L
M7sP7ODZqPOol/FXNunOhIXngAd/YJc+jeuZ9Tl7SnEz+J2Q8k55f+8z40aRVPKzyR/1S1VZTg/Q
YNF6vpisRP2xx/GSHKjXFmr0XFNtXkuOoSKDBjTqtt6i69p7M2ZYFVAaIqvtiyboYqnhtcQ+TfiB
JjG9BjxE5zdQelCGTK99SAw1QYWCNZ0JpZgy0Eyw1ZriLCcj+cDL2WrE86pU+yHK8L71Z1F5tmnr
hkgAYC1nKzlZ7IyUOtAe8SajFHbyZzbjSqCvCchLzaoj3DX0FFnAol0JX9vOfE0m6dXI4tfslTA+
D/WCHbV/aq68gcw/leAIVHK0hTpRg6lMqNl0hvZyHuVXfdqv8nSWoO4tVkx0j7bv1+gkIBVTZBnt
DCN2BlA76TF3F/kv+s0FTAyHYA0+U3ibNNioUEnphBGYQNQf2APFTXjA12rLvPvQ1WAPMW4ZEXHD
3RcVwhrHA9WZnJX8br/6Z1FEMfsZhOhMMsZtVeTrovIgRiimbLzcaWo40fgJFkqLnxB77okx3pIQ
LDT/7RqKKYMsnmgvsCY2me6+51QcMToyph9O+t0znXIenakhRCKm+AxLOkA4BeEKQZU5UImfMbwi
VbOi3SA8ahVRCzkP+7wqLlR/YrH4wtj4g5mQNSV59TcrbeI2rAvStruKAEWl06LGu2Y6Y7JTSuqX
lMX+/Aj50cS/XFkUHT3KKz2SvRhr3lUdg2FQj63FI3O+9bgjC/SBxeY86YSDSK4c55+0YH2Z4YEt
kUc72hDXUTf026JyiEcDRIkZTLHdv/WsKaIUQvVJZhU5sorUItWJ1pn9SeWo9PsKc0V0gQmldja5
cxS5sYVhp9wbv2RuX8dOuOQRrepxIUNVAn5TW+YTi5CSxHdRNx9kGz6i5PCFvm8VkwuVqsXos1VP
fLynvKX4ZM/A1UciXaqRiYbSGWKgRNpN1apAAfCg7CkCKR3Vftyhp6HMTZXWQSnPzUNYd4y2/XNK
nWYlzWak4SCuzkUwRBjmXh0+dQqbkDreJJ18CEGDZ0zlEPOjKDagDgrVu5HH/gTubJAvRLkVa+YN
2n/hZsxLTpPhkbxqwZc0gxL+U6vshlTz1FJ7WXEtWqPxptPSks1Qgf5RpMXNFmj59DkzO26nfmsL
1WVL7lAK/iuNz0KgGlWn8TSQfBhJBzRkMeWZlqEBBpJlnXOm8DGHBOmVmE3U61wPtwFetpETPfoq
x0tQOfXKznsy4WyhcTM0p56JGUTzrsYLK0oQscFuiOcH8EYOec7/UwObvR7XAC7wLjEAtKkMLAml
FFRbIwK9YZeZWL/g3Nrcw8TCzFTfOySfnIYSQUj6Te3sdtXoIKve6lbkFABLMkK0+GNc2HCEuG15
a1OYPVm2+yLxvPM7SV1xixh2dhR4gL2pOKN2HBZWi6NApgLCl/9i03fEyyjK8CBMEUcInB/A9K1X
kU2NfHtGgSn2sMpBcE5jDVuXRQ/2J3Fq9jcJzMYeS72t8ecbZ5bsf4j/hIdpVa5amBBqBqiGFu5d
MMaSk78l+G3yt8JCTuSbjBKmsUIDBdp8MnE8HHH7X/Wphg69HJGp3FqaaE0kUU2CoRTP10bMkfCM
l5AlQnJrxfSa4fOEMpyR/Fm7NwVpulbystegtDO3CUNXfMpFGTT45yLNJ0PR1id8Fp1GXEXjRQSM
bn5w1ortL14o6ID3GnAYLeoK0dG6A3GiBsbMG/X8UD8sM7pz+dyJK7uHy1GROxqM3S4H/iQCL4uE
rwwhpqiTkTunXo25qwhlph2M6w/9KEFG/FUKg7TH+NQagv/VP0Y0XAvLEW3ouWmBpYy4pYcn0GPb
qlGeaItNEpWeewwbvbwofEC4fjVGQQ85Bah7nixBWOjBxgJTDrL+pwyxslmCqyWWu7e2veqOpeu4
RUtqvpIvSNLhgAKwzObtF4cDYz5tEh3c4C6QfiIgUzZ1EbJcq5zs9Zl/CAN+cfOqEz64QICkulUt
FsSMiztbvovFetaxzUJOB+Vx7aT74kOpHF9V503eKI89eRzot5konag+rtazP8y5zAKuwGs0+tgD
/Ea4Tb8jAwphOs9idhET6aJpzY4HieX3suj+CuFpnaD7neecHYfKSM2f/T6Ck7uTUJ9llT8uysVq
mmuxGFcR2ceUjreVWlatc99ggzH4M5v69q1bxFdLqB+zqflkLkRpAAv5aK7jMS4JsQG3AJkWtWur
QO8UctTJ5ZmQOfLRBH5dio//BHsJC3fuVMckrpMuHREWHKL6Pc3uXPX7ofmTcN410f84Oo8tSbEt
iX4Ra6HF1MFxAbgMmRNWRmQEWmu+vjY1qEG/7q6X6e5c7rFjto2Wh82tzbjIe1yhjkcjQ3+A6vtK
QPe1OKhjwMsP9Jh00pjKk8VFLxCxLmdgYLEBIRm7WrQTu+yhn2TlgrOXUIZpZt4jFqGP8bE0KHLr
ARsh3FiXy+PKZTw87ip5CMrU8ggxaHemL6IYEa1FMj5/UEVaOEIrtZFqN2s8/dUGXU3TwplMIjEH
waZ+i3y92N1HEAMzcBiLGgc90BaaMWju6M9MEUqo4eWHPzbbmNvZA+FpL/C0y3ivMWfhuoTwMlxK
UTi0VLOMy7WDrK/XoofoO1qXMQoSe5A4Sei3lat7CT8BPhizdtdxfn+Is1vj2wfGEhrXGo1vhOnK
2WJg9iCBTUdSdAL9tfUVqjhkxev3xg9GJOb/Jq0pxlTkQKcPOrmOVUyTeUwao07AibN2Vdje4UIE
hkNHOHbgTsaa8oUl8ZTH/U03kzvH3v1zl6jSpccbjPtnH0fLNaLrwCD02eUXtSwvfQfbpHgWphpo
0RTIdRQMxeiPMz44YHjYJhuCslF1zNsYQdrtxqOsL09R9xMamamG5M2a8W2ixWgFD+Qhl1U4u8nR
9CfcfmRR1eIUjvWRCD32zelQH9vJD90fqSLZigu5jPE7bz2Mh1plXQzhvHLK6FPCYnMy2fDxaxXJ
/+elHb7g8F+EIVCkOsD9F2LmrbkzPsym82NkpkTy4hlJnaVm6hhm6hNf8MTPRsHjG9+WSOF9h28E
LdMkimyHNDfjSDQgZ0lkIswqaGEuHS36VrEi1VvpnUjzK4kvGOO4+vWU1gjrnOLLXqmmkai4LMl5
cPtK01sORaDHwYL3BKOHgSkCMBN2jyGKoa7MeIFwMYAFy/73ztRc+Q/VOKHSOckMV7r3DW05tH8P
lbIeU9Jv32P7wLLyOeivXGyxOXXqyj7ZJfOwL9TcZXbHs0TGF9qfFanHCsCEQSxtcKinzykBPM6E
yC11ZPfN7lqhYRQhbRaXE+2MTl7Q/kIzvdgDeRe35cYVkFdps5k+CCLh288MKT+S+WnNZwE6qQEh
UVscIb62PKsbJniF6z9tOReeJhbnmPzqPzCIIcb3NVdezIj+Wj85NUN9zxNHJxtCXFf6luVJD11G
zwTQn9i8+MYUrCu/JCxdmUzxFWES2P/V+B5zfwclnWWLj4sJXHLHpwtH4n/0bkVd00ot56+ZabBe
EVCIw4nNcDYSfOuldjbpzsMiTRoPz7ojmp3Lp1zmHcIF5kolOuWP9C95o92C2ajAGN9G0g039w1X
suZqAo+epoIeojfAmp0atzTuqYzJWVVd/iXgsABEu/VUu7GcuG1EN3iz4rG0iwV0qLZr0b3TRTpi
cMQAxlUU1bIFGt6wVSoSVk6HdcVdUXxJc3jtUqgoAsRkbgi0e1vLlcNr9LKsuoXWdLWQ5JNmCbZB
DOpB2AW6YV3UF9MfhfQA7g2eN9URrHXwm0kG93pHu2j47qmLJyTSyU/moeOKiS7C7H/IDYoAHyz6
LnwnmV2xlqnkd/Qw/QWdO8UjBsChPR6iHvXxprHpp3JAyfc7yvV0v+8pOR0X71Z9HDg2VyZrnocV
wUF+boYAITxKSU+Bat/xvbkcv0raea0qeDPDDuXA71iGe+ysXH/7EsLjMLu4Twr9HYfsRy9rH1Vh
fgzdKa7F59qs72omXpX5tRCT15KMaHnStSHgbcUUNAzRoWTnaGjIJWCBSRwUkovftM/YIAKKoOQZ
cpK9GPOhoku23NZJsAEXLKvwYHeC+Y5IJA6nGKW4yKhT4wfrKmT+BfymvGMsgzbPP3ySNAKoI+up
4jiNL+0qXy11Q/8Qxb/wk+5bT/2nCjTsDNzjm6PacR2p9kr/D8Cr7lt8pBFvcCyMK543QLQQh5zE
IvS6T9G+ZeqOZbTJmqAJ1oeMXQJbFncgotbjTq2NnWQm7k8jyyjPXjn5Jtbev2TF2Yntl39Dz0tW
F12M4dyrpzHA3VBkt2Wh2E55NYUY45DOLckbsaHHzD0xcYmUuQe4i1vYaaX6ipX6bc5mTWBTklNy
TEXPdOlUDZMY3Ws5sM7GybA+1+D1bK52MeKyPj7RmEY+rCUQyjddKwIUzEvm0+E5fePZmZi+Fdpz
EFKGvUxwrQGQvVcJ4dLYToPEjD3bhJbd9vFjRJKwJZYVo2nzuGMgCcgAaZn8ILaP5dEcTq2EL/Jv
nKzvjVR91Dgw75SQPYsVbmYduaWF/WqGodTXrpQz9iHZ8Wpk709Cjwd7iI2bma038mk3PXvVTGie
ZJdxSaDFFZEW6F0U0G7pFXV4ZuJH7wNZX3+YunHqEf0Khzovlt8M71HrhwO1ujgahIUPXnap58Xs
1V9GWINUExu0cKbLAXPqIeGfWejYfDYHmrVCJTCHy6Bmn+ZwI9XzGAz9w8ijD4DAb7U2vZrqck2Z
Qd8t2kyyd8f4x8aQdvmawS4UYQfhCV6VRzRIzwHUe4RzUSMz+3SkWT2XknGuxOlYy27ckDBNNCde
YSAO6rlFRiCKeR68oTQvZlpczKmmURDtOm5Y1DaeyM3R6hdGuYquMT5IfT8pRx3xkFZK1m5vMYk5
SHsORYuZKt1qKaY3ibjjju2fM1OUQTUAYFqJa/fMWiSWHPXPQPUO+a8eB2GouMq/QTvPHIipAe6a
6CDnFpebvVIFCZcj4h6W+FtaTLK8W8WazSjtZKySCWatGbwmsFcwuKVzVoV+Os9BD479Mw2mLQIg
tYckdEKiSOMqHtWHAkHFHHdLPx//zraIkwrzCQYYMPR1mziV+Roi+o6cqPD8j2oCqD/vjwAT4ECQ
AgEkAwNQmdKTniLrQvgjaWIon1CzHRk2emtBdbDoJVp8sTC8ZNlKl6rz8nKZe/FCA4U/SlyCM+3a
kt5iikwTR2iosd41T10s//8B9fmITk5bxozaSaxxoegskYk0ktyXKuUwHcXVCdEPKv4RR36SkUIX
1HJaw81Hj4zLXLdCUQM+oAWILEGIRzmXYk+w/lWkOP+JKPoDdguxAApAoY8ZE9RBA63OuGC9qmOi
Ya07OetnRL0JtYtoYz6ED0bKQ7nxBpTjhDtC5VujdSENVXxWzj+T5ZpF8w4/ZljCtIqTNruq1V6i
lIejeGE9eOt7ZxzJDlgP1szMbtTK6IyE5m80wCb1iLbl4kDgM0QmO9SSP4IuQJhtG0eJ//D35/IX
sUOraN3BzlEs3VktPEm2zpnEQ/hnxDJCRGBAptO/krfYjE8e/0FMawbWppplMl4+KrOs5W7I0dNK
lDskjbxKXpFz+UOrNGK/ti0oY+CQ3EN0gqLjLdNJkEnPeRSP4+eAecvA1UgcOyZs1BORzk+9FdK/
eO25owBrQIfWeMGJvz2vlQQdbQiht80u/1IVqLw4p2dYGPARiG1SGrrsdQbKEUJdnrVvJWiJZa+A
DADyfS4pe1OokSfLMPDNrpRao4TGign2jdVqx4OtBtWioNaSEJBhLu4hjVzE1ot5r9A8rZjFUVSk
g3gh5uMNvKYz6gdo1+7JyayBOS3kBZwC3lz/ISR7I2u9hCwNd9+VSMVWkM6YCqlenljKCv6I+tEC
pmtRGBSsY4JB7B7RfBexvfm7Tjg2uHuCd6Zsr3dW/PeBQiknV0isOAP+0hZ/aZ0s52EHlyCu9x5D
Bou+U00kHzdIWr22dXPQ91hQkYZMJFdM/ybXcYEbxU01uCqdIc8d5uEIacXoA5wyoxaDKQJd1lAr
dF1h2D2MKT7y1O9aVQrmq8CsYfL+jrTNUpHgghzOLRs6BmF+ydS0b8Ta6lJF+S1a6OBcrwMFMNAw
4qw8UJjC0cOxM2duiL05YWav8UVSGRPM6y2mKiESbWy63bJLADVAg9O2ctWdeZcHxafjIyCes5mO
JLYsRC1oQxxxQHWpzSWVatxlC3wcJcwhrc61H9sP2SFnvlUcv0t9wSq60GcCmyLdNUJKpw7OOK7s
8S5hyo3oN+kPMbgvspItsH1sOEJymJE/qUaR2B/p5YWyGkJjFSUNmcd3b1BomhKNVlDiqHAASaui
iynL2VC+BXrjSQ3Eg+mv0X5OGGiL9AZjSJbO/Mkd8SwWE6Vie0E/NmCmM4TABWuCdFRl62hQ1UZ4
89RozIBuEpmE1wy/Z6Z9V9qrGkls+OnNBG5CJY8sjWe1Hr2V0CxeWTMwCgDqakf0JaK+Cvoy0KvR
eJl7/ttB2hmT+MZeZgAZNDnRU+bOwg7cjqaf38nL8uxEoJrb35eEYKkN3bGMS3TT+MiDMxu+wR4q
3GufStdQ78I1hxtiPp5kzjHlNholbADeHtLs9cwb0rOlSd0ZyXvxkmoDzK8yztlqvo4hHlvyh0hF
vWgcQs4U/uxqDC57ccWldS3+tmlBM3hvuePiqo+S6+GIJkU3jcTLTdCwCfMI40o1ccSsmisjXCbN
tUEs2OrzBvrDpt02s7TnFh4orugY12yBLcjsIsxz8mnRvP4jAytmBebWYFR5UZL6owsIG6MeuxrX
UKfryrtOWAeILcTeJI5IJIJO2knkqJiX+Jyj9E6tliOAsAlS0JCdwvZq1LgnI09bg9/Cv4DnN/VP
sqEv8Nli+SyNwjltK3ueDBu0FF3UvZe3uDNnr4Xk1sXgKLgyTwz1Fa5m0NMHVg1y0nG3toqbvMI/
xesKnmKjmpPrRstgI02JUk/OD25ITwmICAaTXqelejE5UeXET5E2jD9IL0SWhu/qAy4G/CtRoF20
CuSrmRILGaMT2Emf+mHoBvN5wbM723hLWIRa5NPbuXRHJQIOpewb3mctTNzaKd97L5yItrKL3y00
+CjYtbatAGg3ZV5xxj/T7IOEEEx2HlBufaB4dmWdXFRHIzm0HlQLnKl+mmGENMutw67MQu67Mcar
AmgfTCIufT6J0a6PVbpuOJFbLeBey7j4fgPymEavtm7LVWNMiqcFZq0rJHnQx1R4IMXi7sKnBI1r
1q4QJm5GIdg32jtb/f4oQ9xDGzZHws3b7SdVcPBr6BbcKfb/GaWsLVdsqqoznzJ5kYX+ZghhDlj+
RYQVeWlQIk6yg0SOutaHgqFHXK84rXVF90KWrhzQoCbQbCaNwKslO7k3maVfbrKaLJA0ylM7wo5h
RbyzcNbjIB/fE36sSrAwuAslQJV0ICnGGo2JoOedrqTSYZf+xrxOGBNa62aypdNpgnNCbjdIaAb7
ONiZR2q8/x+3EIrZAZVT6661wt8kVmu/xHW1pY8nUaVoq7nEF7neGTrx1H8Jf9KY9YcGuYd+nGS1
8WEIfAH9GQeH1CIsZUN2pQ3cUtgrlXR32fjKZqCQALZOfq9TyTSwRdx12teiPAZy8/KT+xLol4xA
lFIpbiVnh5gn3vqj0oAkOcv3t8zuWiqOt8Q2Jbp1dnMxw6eEC8g1GAu5bMMJ2sfmhfD6ES5MgTok
stcA7AlrPrDK/CKbhwxLIPzEKBOOScTzsgIgAMWnP+dWD1bMyxBWQBYYOxxFpLB0ynSA0A6sT5jD
y8WOwdFI7SMpcA+QS4BxRShO5dEDqSBdjJagmn4EjoJk8y6TC4F1ux4sfqYCAmMUeoai+9TIzY+x
fx0IXUG5MhjkR+xdSC5zm2Fk7PchI1sHKrdhIw+UCOYA2j5HNHT8JP0Di/e7b0m60T7IWIwXPcJe
WTetPcs4MlnCgj80ptts179EG9Qra7r6FEaOESj0mkJlHYqrmZS3bICyktQnqYvRZFJiZhMEeUyw
6HoNC5oNTfAC5xTlNCQXRKiVE54UuOXOcZBSRi122ilcJrJ++Sn6tH5N/FFx5LZ5etVLWAW1QbUY
XqysPI8G3cXWWQkZqFjdidsR3f3K5XaVDoQ3MLHTubScuXl21AFphPQQwPcVb+uIxJfuy4blciwI
CUE+sFD07SmGgCXp1cAhXMVvsoE/HxFhwhDO/2OPi4wi1B3FCzF77JkQD8Wm8UgbKNudrIQeAze4
YequmkMV8eUM0KW5rOCEcIRUJyJ3Mv16+crYDWPp4YaUauclxz0wf1UgoVh/4doh3ZQ/ZDxW21PK
JRVpYQr/xBGq3cByZC+bQUalijV1Z5ZIXgfUqgj/NOOTL/zSoxooG5l42b3HYmXT78EaK0P7w5gH
eRM98mZh1ETlMYk0riQWDnR9NFx8gZrjwY+wDkEZBFXRuRrPls5DpNCmgL+qgZqGisIILKaUMYkf
MxIEiCCtLz9GEX7woLtDXPt6aew7nPKjekh+GsIwo5DtrYcswI6xxwZ3YvqCGjvhUJ1xJAj6PWH3
iMbAro6ovln5anhkg4nWhnrcZaKjKYx4lAgWbHwHIBXIWymmKxxuOXFJwSS/P9PjwaYYo3LNrIsp
NyhInyVb+oz4KC8VbAME8sGjztZ7joY6YH5GafAi3daAyWjNe2TGgAz6Cx4XAuWndYaYO5+x920b
lZYqdGO+9xCJlwcpzFOBlxIkHX03tsF3G41YSVmYYmnjI5eqM7zSG3vIE5u0FStoaAbK0Pjyi8yl
1uCazZG/XihuZWLMmal524LWdAjQOvM954bIPnCd/Dnq0CN31BCtj2SyW/7WCsOASriwu1GnZdXy
7tAvDkMDlYv0thKFiREunG6TxtBYUS6x6AJJIqlJHjCyZ1TmarlgrGIGmpw5s+5lWj6t4W8+0sFB
cS+qM05pk+12LEZwKw0HVASRD055Ew4FE9NwqrbC8vXSD69I1zM3T7FlNdYBXhBpKnAi6CbD9F7D
alWyk5lQOBoF3Bywn5cUbLSkRCqsIjFdOiqF3HFDyRofqflVEOzL2ZDp3gKWltpw2M5mSBLdyxps
1wdJIDJnEKZyv1rMYTtqU+WJ8ceWBFbLy2dfxY5LW8zcA5+RLqWrWcWLEvLHXNc3S2ON0a7+osnv
pWW9p3rBIqy9dJHwpgq7k8LvQNKhTU/TEbrDsT+Gn6UuU9qBFJnnVBkanb4r9BiWUPGiZcpDldgV
4kwoMgJU0+HxY5pvJsLKJI3+T/ivjBEdot0O/doF3Mn3pTvhP5FIeyiV9/iLJLDFAKRcsIWa60n/
ZzoLnAPWxSlL544KEGJoAz/R2IsyFpkNpLhbeIrT2EFcswpQIbtZwA02/2OfehLY3BnkN0JHeEzc
pCtugslP/7U28Xs2ha8yVkyFRAcy+gOMFguUNTmFsE8U+QzzHpsDsdZl3yMZCX+NbVfSlrr7rb6w
zsG8Zee8VeqN7QIbiNhZTc3KQOxMxcRpBOkbyEBEKfEcUiOVkyZhCVditIvYXdzRSJ9TtZt/ifzh
iRu55zkV5V+DbD7MPPbIqlOQPT3i2brDRm3zJ1RuDu/Ojl6su1ZpnsbGxVoKvx0VVgzfOBIbHvII
nCYJ0Fxpn2EvEvhdxsyby/W8htSqKzNO77OaKBiDcQTlDQvP/EDg2GDNqiMrmgDlzAnhQgvmVMBt
goTYbWtVIehELQCpHhKZUJ4yovBYRl7BtyDryXns5/1SvVaKQEdtf8zsTV5PxtGvkFG3owhkwKCf
0AZwQB3ZTzB8qqvkL9waaEG8+DYbOnv5yIHPxY5EgaIO2rT4VRVAYnvb1Imp4YlbbetuAv5Y3Ir2
UDLNzVc89IepCjfT2bFJqJiybtzAMnaUC2tH3vciua1EP/bpao/Kn7WdEFj4w4t3yjrs5TrTNNxx
8ivgltvXrVW6wuKe6hQvYKJaMph2gDxT6YsF3TUysgfu4yeQoBddnV8A4HEWtdUtuXf5dK/sKWhW
rPUwP1Upu4D6FXoBGtFuHdUXUGTYDXNpoq6bGX7e4cJVd6CdChLRUAn0GNEBK8KEb/eITy7sEl8q
5oseVRdJJX2Y0JDAnkevVa9VWB3DkMSJEmU3oUou/Bz1oj/BMD5Hp4JN3ZXmqqx2U41cILfGWKs8
XBG9csZ+60nsqkUQmTulbp9J/GiM6DpDqO0UP4oo5sikQErDgE4hgJavSIb7tsgczTD2KfUvScWm
POe4GfIbHTj/FsCKkw/AaGMvDY51n1duyeTbi848appFNHlgI8BOD355fKHPru8oOKOxyyCtbt03
ErNmEFKwDslILiy3gMgFdUXJ1ygd64jTx8LBl2BArymcXEIGfvqAc58Cv4OIccioJFdXGpxCf7lo
hqlxN5+kOiWLbQaecgLLg+n0wKsrE8mnv1ktKKgENIkQ3soovm9Yn7W6hml8LWTt0uZ06KifJSJo
o6eBkDe+FlP3vZ8G/AFGBT4QUaKDtlbg4jcHdzT518iYsZ1FxJ8FtJN7REhDKPPAtBEM033BVGGQ
7jObmCUnq3w8B9/A0PyWSZnLt5VoZ25cQTZIuxWVUqyCUa/wWWA6PcN+5wjFDa4dqEkQo9mjDFTV
k/uw4CqhLLluXXlz/mLkfsPWHg0vsir42+hU0f7ZSG9r3lyNPwJL8eJQ6Cw9c0fv2ZZr5k0B4Sn4
uTXtucavsOGr6O+YwN+I8CN5eoXwZmTsuYwgUSof7w42BS45e0wLSfMxwGm3ur/0r7dAapQALzue
8pJ7xZS5DaKbPig0cUuwiBG5pLPKNXpQ6TPhZxZfzM1o9ESzD6D8y7T5JiD05ygY1x5bAhETCF5N
vBm3REDAxKBBE6WJ3RjlSyuYT+Gw3RqPbTxhumN9sGF9Vs6CrULJ05XSm7P+PBbLqfq0sDKqBqyT
JKXuQTgLfe2vryNDeV3FgSkZwWhVbhniav/RWM50Q+SVRB0j5VwHOE/F5szgdiDPlXUUa8BTSsLi
pa4f0thfu0p9g4b0rrXRx3KcGv2uleo9C7XbdLQmpm7AWmrS3MAOX/NVvpgij/NpRSEEGWQaLnV9
UsevRkUfjvRjLi92C8ajq8lD04uAgR9gJ2W3ySEWaMwlF9DZhbb15+wTTT2GIzcCA16RJV95Oq46
W9eM4mGZQIEwn5Pe8sZc8gavt95qMl5jxFwKTjTUN1yiZRvlX10iccsOI5qkQJyloKxArk2pI0Ka
l3cyJTRLnDqzfNrsbdtaj+V9zEWSzKq43dPNQJJhQopCgBFdyEI/QgrVT2re8v1yzPAqbLmCq2gm
61IegfVHXITaPfD+ohV5k5Oy2uF7BLuJMs9ILj+HfLiEEtoyXuoKtLss1wcVA53OACs471w8UGxF
9B3VxPofB6VeBZEu+enFhMlOWbfIO1A1HxmoiDoMul6556V2awXtigP9YuV1gEOhJZTZ2AqEEqJu
Nuc9n63idITgJRaY4Tudv1V0Fmv9HEG+V/N8D/GaQ9L0E3ieImDuFp5n4oqW7M2VBBGCupXloOsJ
7y/Ji67TUROYw+gKMn6TZYNgRmdZpMeE9abRXCS6vgTyEY3IjB6sifqem07I259ccFG4WsyzQMi8
t+N84pQkrUMEeforDNVnGYofdZE+G+tU6eJbiRImAMRgb72MMw7/9EiL+0Fvrp11rHTFgQue+ype
bEjEes6KQumpIE7oEbI14hQzoZuchQQrXerGgrktL5FImk0M/f7FbDBMqzxQYotm1Z8m2I44FMwS
RB2FzD3CbD751iLSYuwWAj7A/GJh4FZq41AUMuxZRFgAwLQk935kogSTGRCG5ACmO0pVrp7i2x9u
fp1ApHxbtF/qKmFV+zREgT8VQbMYvQKAy4lSXLW7ynUd1Il26Qkf6a0AxGeQPzqbtXJ2ieCZWQJR
vam4hbAW1E695/PP2EdI9uMjLokPMjx24V1NRQyFU5DiAYqG25rdVQJb9df/qZ9bYU5X+UbxNYNZ
hAlt4waMcHYJuFGsidO2IHMmsanCMUpEBU+kQkEKWkSDhQ51HieSVF0iONgSrcglPBoViLRocnxU
O7AyFNXDJzaH9pT96SoatL7MVKTPV7+NeNiJJAyReNvsNeBZTtE5MoanqA1PrgYFHyet4vaWpQ73
p2TeWa34v/WcR9OPnxLmc77MEtaGkd+HqLvF0XjtW8ixZIMbIGcqiMYIz9WEkttp+3Fo6XPU3R49
GKqpmyp/0ArmR31cmtAGd1gQUOeh/BEsFpG5R50yhKcvDpHz0IzwC9WzXOQe45SR6DdNO/Br5Uiz
H4OuXgdZPDTFV5PtNVrdFCBIwqVgaTx+ZT8mowYT59JLr0bo0TT9fyc6iZodJd8CuU3Tmd/LMX/T
J65KlhXfaXhqVJ/bS+1jx/CUYvKUhrx0T0pyx5e7M9NbtG8azOoKDdL7RhX281d0X9LcMzBaShlh
jF49F8BzeMIyWi0LWyEf/YN8UYGC+REeTcSi+3X0iM9ujDjYAODa5Mg6Ti2LEwtnH8VNY2pXr2mC
oclO7g3f3BjLt9gpJJyEMuhjkZM7551H7GBScAoTOzAyWLHDjuGnZ6dM411OzpEhYk4tHDw0N2Ty
gXjA0aih91YQL/X3rCQyCix+GGmLIgyNw6u6QTemKaLA9giCLYJrNmhUDPzALII9e5gLDP2EraMK
eZ5d48iAiwl6KreacBxn1YksAB/THiBUzVfl9PLwlvANoAi9GEb61C64YCW9BjWUuA8KYfY9Jmj6
AkWMjE2ucnu2mdS1PSlgX45+YK8ccF3VC3ekkr5stbXliMpIPiyqJvThMar5PTNjR9N5KlGbAiZI
3JmSXWcfvQGTdOHCrDg5O0k9XmG7+ivlUxCBls8Sn1K6+14+I8AcEhW4VEMf0bh5sxE1x2eJPQcB
3MLSVmOaXNN7T3gFA6uDhn8qwf52pf2Ipdcaf5IoHGQ8WAnBd972exa9Js0N4oms4E28NSx9TR8f
3fowcJhaJqYhNoa88Ii3ndCf0GOxPwoktyEDrR2rdgB5xh+wy4SxXtWeFiXMQfJ1QDmmIK9zBrdu
22f+1hHxetJ++DTpySDWqOFeyB9agayDbBBWtt4ynI17wbiM85Wqjb3VPvBwbJr5dwYFHYMKMb28
djdzX7bgMi38ndKrdjFgs0etTfajQCkoqWXcTOyqL98d6C6xz8HUDtOO+huwABgI2KDh2XTa9MPo
fubHLcabBmE4me2pOerly0TyX8exEx6Fn+2+zakGynFt+bvuaSOapIuqLDdcLiyzNbSncFfzOShj
/cALxX+WO8Bn+TOEksxtmcn40n2yJcshmZBxbVyRQ8a0zvLszrLuaxYbG3RJscWoGge9dRuUb73H
Ws8fI/4FOLbirKoBJe/F565kbWVz/9TjP0vb7HRs7xLTtxZEfk8g+Iq0PW4q8KsBenS01acK3rG7
1pCUYmScpEsfaNInaVqBxdjCnxbDRb8VrUj3ij0Jr3fi01P/ti67aFb3SirvuN0gbRehR1Rq634d
f9GTyQW8dC3Btdo3LaSYXVOIj06Ct8Q+SKYn2KwIsxSO3ZTVbp9joHoQANgBnsqBJ4S14FQRSw/u
2oAhTpiJhVfpDxdoeEFDSNRCP9Ji/1qRe7QEnMDSy3uF/txj1kdJ2rCMOKAlUmDY/PHiwUrbJ8hL
ViAtJ7606oVUDJ/epJxY0OsyNwnsazv5mcNCyyCmgLTCk/WwKvXJJgZiyK3y6z2Lmvx3ZMmvCf4i
Ycxgebmk4l6741omdgsiMMXxOJMxrH9RNyj+KtHGr4Wkn4uWix5jolm96WX5jtWJ+sQwhTlgkHDj
H40f14Q5T/k1ITtIs4I1GZqks9U/0QZH2RqYaBYhVGEd5G4msiwdWuE2DKXXspwb59Ebt/mTVUsl
9OzaG88Scq9SZvysMD95ANi91b6B61YBC7gkBo3Ls6cOBPhpdeYNeMSjE9lKaJ0MRo0uYhANWTMA
dpHz/EDD7UFlV6BEdl1WB1SkFqss8tmIN7ZKaTBhwDpiyiic1KMbqEPnWPE/SicLNIroR4Z8gCyK
E7WqX8O2e+FCLjXXsq4vYVcGUeFbQ0/rqno2euVUyZHXqCxg3UxD1tWYhY3KbmXlqFjJqW3mUySp
WGHi8ygNjjl3u1/9HW7yKZGys+hJaXSuFeNc0yehvy5l85bowxtJxzcLo2d9DvvsTOXFgS1VjAO+
iBzqMYDi+cnUn03eXHdaMg38L6TtFKrHyv2oOhl7v69OsicAmFFMBoOWcUyb4bwQUz7iZGfecQx6
mEKoi2xJe9RKckgs/wEkyfGTs7qwPCdLIg9DQ9ddTFi/K16GArcBb4qjlO5i1ph93fkRKrdYv7NN
7jiy/xlOBFgz3INtIaataocCm1P1tYzJLupsLrSE1XkRiaSS4JDstRftXyH9NV5AVVzpK8nIaRq1
w4XjPqR3DXtFJ8gOfanvmUbn/bJ9/VtL0S0VfxfzHaPQQkUj5s2PCu4I58L7W2799MQwjN34aflG
zUOHn9KCR7ZPJhAwO5hJhZfROgdfe0IUFnXPgRMWs4/+EUlY2TmplRWBWqJzrfmgWoM+VSgfJE+c
VGGLWrgdqQsioOJvK2E2D4GL1HeJ4g+fLYPUONOXGckf+U+twEmbjY3aeJb78ty8j4CejaY6Ubqo
lMPeQv5P9elqTmgSwAB4c44b8VGCUx0xKmYAHPP+M/qC4ZMmF4kOQEeEyIwabumNC+C9pMiFk4MF
RPWetwSLVYORX4KajitquZW4sLNfr3VB3PTCrrUvknKnR/0SZvEzXbR7LGEv4dK+W+FlTMC4DVaD
ia7ucbrvjXqgPgDSkdCeCjRx8Nymqd8WobkvFT7b545KOf73Au0M7/oEy70tPQ0rVjjcy92u3GEB
YX96NcIbE15XJK9CQNXTUKEQ1P8GvGySsF46cMwxOGbodBetny5VU14ErDnHMARuIMCP06hn4H/u
VLiIAiAZ/ogRTUK1ELrGW/2mACVao/W8mONr52sHLCAvTae9DKhdi1m85hfFpI012cWJnTb/8kuz
Gcpxqptk08lFNMJJMJWTyF5OjfNTDe3W5IyBQCboJ2OoT4rpkRnfC4V6WE7teSSvK/tWEoJ1oQ4b
mHrGk6zH5+S7HWoayMRA5KMWZJVVRu9lOpt8amehBNMdFovOwBt0LrwKQwFd4/Qvg/YC9eli8811
TGbxK+8FjKfMGsN3CIhkDPFwx1gpKIKMcfOACMbHEjN9HCIi7Vr43gI2yYg9EmGqqXtGbL7WKd7s
mZqyLL52zUKFVLVTaUhqtcLP/umuYizuIsO77JlNLeRWh9I2Fu8VXqWIAVNDm6mO8oC9nksU0OvF
UA/zRKyiptKLahTZYqj4aXgx6P3ZiM8WaorbZZA61h3z8380nddu5Fi2RL+IAL15ZSaZSaZ3MvVC
SGqJ3nt+/Sxe4AJd04NGdUulJM/ZJmLFMmOREYajpcrHVo9PQZmfis3cbsRyX00tJOBqn5kY5cNd
aITuX5esjWXprn5YaB4LM45aNJ8dOQDWeFe16haL0NtRHxK7NnF3fSWZ8sTHv03aZoPtPUrmlx6o
L3rUufPa5lbKCNnJaLCIm+rpUGuC3Xk2nBxzOpIR0KDjqSE0KF0Y3WCD6uvg3GrZJeITCjde/Yo6
8V1NMNDPeFn1+n0SyH1I6AQqR8jyK+B8VmSqfKiAI+e55Ces1+C8yVfWIuagXqyNwE9jx1/5Uu1r
tE0DFqDRtuGAdJ8moVz1cvjN3i3YB6s2W7+J0VsbdtBB25P4n/jZdH+so5S7sirD+bPnzbDTGkbf
1NNVuFuCD6AQKmpI7ZmnE6a6H41hUo0DKDwv1rei/U7CFyX7GqEVE1rvkzrvpuZHy+NujqbfIU2G
Wrnw2mt3EztnL6ORrifuw37PvypOKAINxhDMKTCRHVkVYvRdfSB5i+HNtCnBAPSQpj3tE4l8w1hi
0/3VKvFBxs2A82YbAlbosb1PhB8IsOwxviocT9W5LkbafFLnAC1kfbETgnQ36kTX56yDD8zRb3mM
z1reBUN/kYP2jDotXLaU/RgdCBXszzWkiiYinKIE576e1UiXm+Ta8fl134bSOCCMfHwUajDsg6Lb
iznLIWRfTEV8C89q0PzMXfEg8KXBsJYjymKuU4XfLJmAX9st1tjUyxU0dMtJzKKbBcBUqKA112dj
YnjKk2XXeugZndMRFR2I8V4XkC4yWyHNsBq2GCW2sIe3WanZIK3Qr4MmG891zQpKQefQ6k5WJa4C
IL7qoWHphtufdLh2S9mwI85sddA4NGS6wQBX7MCtSGryOLNTsCBbD66sG2zrrAMTkKYUjlBc8Tse
M1WG3+Y3LPvuqqwAnmHiWxOIAh84fGXdmV5LkTqukdZHFDaPPI7JTzihCEPRTkRjQMYdWXcLYsEk
Qfpf4uk0HmqGdI1WNTLMZwltQR/1Z7tMzxqw5UyvjQrQ7ztw6QELN/ED7ZGaUgz9Gqiy20fGXKqd
bFr51qCeGxs8IpCr+vQ0HTIJV3qvkE2GohkT1ZB9aObnMFcnFDlTaPnBs8qXbTvepMY40Vie+lE+
1lZwwOQ/MjrcK9VErLi5qhditJ2op4CfGmwLpr2Jf1Dp3Y56DiCABDcnhoLYCsx02oMckHTnqniv
e3APrRId9P9aZLtWYXjSfQGMq9OOLqaLL0Iq1/zd/1ahEV0NJOeqj87GPxF1QV5bW/QvApoWBrCi
U5gjumr+iCCRScmLMFNgzEV+S0eJyb9EVsNKPOiwrCM0oXBHBwA2VhzfEw2+OyHCnPCI9S6dQJqX
Fd/0aLitia4pP1pF8QN+DcqnoFDIXUcGn1fSKsvORGJWQpFezNkf8XNlBVo4AuNF9hPcTEATcK2a
zkgdz5ef53O76Aj+uEzQBeKa3omsrdWKpYA42QUZEpUc7ebZcHWARzKYPPO/dc07g9xb9OQo8Z6y
YfEmkhLULbotCYVXTU94HWNYywAPsz/w+TIpOxMhP8a/gZxNxILohglcgsO2aUeCuf6l+LKR83Qw
0qggV5UMd15TxvsJoVmKJpD9xoBYp+T/JmEDoWRhp3eokL2xZ0ysbNuQ59nkiF0CJyNZN2C/xOEE
SYs/hbWTpF2XUrJ6WrK857X+ztGUZv/CyXLlhEHMIL6EUcFuwzSNhrJ/tsX8sPxB9GJWE6NwApRz
LjgEApUAW/EiCs1+mLbFfdBtsrAx9JiVX/F901bq8VcT6CzYSUzqa6KQWH43nthvenKQ6VViaXxn
cPqxCNcSxrDwPhm0ymZETlSOIKb0P0Flcqs7zpy8algxWHXUEclyB9b6bNoRu7wSCWCQHkvG8+RF
avdUyMHeZJtllSAZCMeq/4LoC+8k5WQa92gKkYajTAkmcZfj0DO3Mj4TjXCycTzBMDni83XM+JtK
a7H8SqyOkAdsM0UHaalHutIVZGnRNxbSc6iJjGxxRNik7MLNTHyBj9Y6jfMZDac9kPTcYzkFuyf/
DktwN6LoGT4BvX31PYHNKR1lFwWOsOaOCawHhtDRp4eqQ7bvmg0otUkYHTJdMa3QSEApkCG0FLAy
1/hqXSYuM/FaFIBFg9sBDyl7LZ0NQHQOsI+arNsiikGYxdZCGGBUHQa+SB18lVaAfsmJlaM8YjIi
PjarQP83Frkfvsh88BlzhbE8stHVw5Rnn6fRsGjOqKWXnG1iyt43QAhmwcrQ7vBykGHjdbAYtErH
Mt/0k0XKDPY9YXBaHgOceHpFxZc8SuTaeHawbT71QUFnTEzQgr/rD/fPtpkLO0S6blSbdz6pBINk
8acbCwaVmMHhhnigplHYHO865IVB3m5VsBcFP0tQ0iLZqvoa8hu/yqWE1utYhHKaKHOC2Vfxehcq
PC0AQHEawWj7r0Gb8jbxrAUZRlP1N9TvufYfk8szJ3jMcmVEo1CIMXEzm75AnZ6yq3NZMoeLe86m
et8YGEkYv6kPScBAPBs3VG9XZSO2T/HDGOidec47H2eoNHxZwlE1PJOZ/05CWzeyDs2NPV3OPHeP
nBI9Fa9WnZ1H0yNvXbo22XAUk/CInnKxDTHaqiJzBh2zlO7E4Cz1IbN1oTwVMWmJqWrLm6waL3nN
vIskzaJCiNifVFA8QAiRsVG6lzOBSrA7ZpG0HNIap7A5kWnnE/MSjuU50DFML4huMsgBTFyDGPEP
QSiphTPjkP8DmHmWPqZGPNB8HEZLOMglfgYBpUYd4FrQuHang0EwJnU6P7W8+ouGzQTuibmCohxS
Yz6A2RlzCySajmZOpWgbd7jIceh0juKy2xzlR20ju+SfS4bu1NP2pP8lw26RbU4NQzmneXV2y3OV
i/ueKy7nmgn9kkMAScRG6AlLScwPOBP0b+0Omd+6fG9BnDlLHcDzZmoZdtfFutSgaH+SrLQjWLY6
wz6MNCr31OBsjcui97u43oAjrVhNj6E3EzO9LYnQxvgRr90FVdipkOV9P7z6SLqFZxmcQO+QaKnf
olR7k5QN4WGQumccpHTlLZIlnGYs69qPkRGdqRI0faP6MftbZA13Q/5rquTK+orvZWgnP0VqNGX3
UGzPGch0L9KW7fy3rGk7TzF7jJySLU9uxhBOmRB/BdGJWDiq1/KvweFkfI2Ejccez5/oK8iYI0oz
aJwDc1gVsTWdSo/0KHZUQkXF2JMZn71FzV7WZl/nKefqmX5mcI0djLrK/i/tsWnMwyYtQsY492ih
L2HwoenkouYEPGxUcd4m3Pr67MkQ9XXGu3qSnWTzUc5MWQEnwL7YmdxWGlafEEMn2dx66mcN83eO
kz7xBKXwxLzyCo9TXBbZmA82v0O2zGsqpLeYRkWjD+7j/ZJCqyGOHCUavpdm2ueJsc+FR1NzrAQk
NiABHkElT/EuRZbcDrfIEC5R0ZwLcoOHK6iwoIgh8tZuPWouLS0+ga2RpsDz3SXhLfpK0SRrlS+R
aQw/ZzkJ7QfP/li7A8s4BtdvwFOIWQ5uuTweC8bnAx0LW1njMknGBQp5ZOCTrffEq3Rujhe6f1Uf
DagHtHDMiwbghGCDGOrD1m7YHuIUrG49363O2HBEkjhfQ3PTuZDXAPRPn6i0cHLL56H7NODXq8Uu
EmWXAqBSIleH07YwVC6xjZCrJMr2dr6R6Xusm/YMQUNpjAtvggHNm1AuBLOezpQizk1X+jmoU7dD
fZePM3IIhQRyO9U+5JtyiY4q2xuhvGnMfyTp2P2oPS6A1WWj8f2G0z+wXxLIb33ZZVgoerbfJAjM
zXCYVI585DZ4EREYosKkniXjVNIhWpFzCv1oF6fNrudXwK+M6SmZUvzUxhL69rHRuHdMa58N7YUL
2jEDcTO1AJ3Nib2ofIwE5bAGgSpsKNdswVMQWpv1hwpNhOZgFj0SclPch0M4uAflolfcc6xOSLRS
PA1eRzIQTUNAcUBBKCTTwZRXoxV7J2BESKNyRu+ap6Ttu6KIb1Gmveqlf+YCTR9DAvQ1yKvEi+zI
xFpMSYp4h6wN4x0ikmP0FErMOwUggEiS8XBoGJ41ZbnUxaGorZdVoGLQLlo4XOPlAsTszYSG8QwT
2S8QFLUERPeKK0yPtjN96ycksMJ46wkpNMir3mLY7/VTptbnxvQUHEnRk5BpuGfBCU4lSwsztVC4
in54zjmKwi+aUm/Gg88kMMJGBGzgY1uwpMVO6IEnDuufaq435Zjz8Aj2asrk7Ash9oBjvqA81ASm
FAimxj+pYmloDC+BqZLB1gWOzaGEZtwh2sq3Vh375XlxU1yXBa7LrBL2C7D+eJJ4dvp9jdyI+gdJ
uOIajB+0ctdbzOMR7UVWggUcHn9QO0KNE8PV+vQItq6CxLKw5W7G26xQ1gXGo8MzlRao0/XstezT
adOM0XugJe8gtHDtAszTCZot2b9qGVjxLtvpYcAnpruDPrp8gJUGSeMUSu22AwCBjlcPRi/51s7M
VzZ066R5+2WNWRC+Zq8nTguzkxI/l5GnpbasWbZBPo7ZtkC/4335woC7VL4xaw9QrlJffNDeF4Pq
LeLg3XPW8na0DZkmnHKcXeTLVuSc9dkONSfrRDn9TJHPyeYbBi2+iAgKBO896NhmUs9qnXIh2wO4
0VDht6XQSJ44KCrwmdBip+/KsN7jrnwfwvqti6IXoPhfQf0nB3dLPUnYaFCQS4rpttRYLHBpNNtV
ugEeXHT1KuefSWcrzVxTwd566NJwjxhsv+w4vZcNSD3FqHe59ItvQHFCJVtDcFjg1VtSx+drx2bM
1L5r3FxklvqIH/lLMTZOakJ1ywqmrchfwkFhxhLDpWUjjYFSHh8TBmCAC7zIPLNLe45C8UwHdyE1
4W3q0zeFI0An7mFmDNlm4LsA4ijHsieuZqHmD+KDENXUegsgisyNZM9C7dkRkL1sS1dhG5k5EWAj
ItK2ARl4VZciBkPPncfb/pJWGr8LM44fjUSkyfyw+/w0igYWle5cyw4782OmZ7gqMTlso8meD2Rv
hfEFMvlF8KahfgySdTc+Q6BEsIkIZVeSdz4f0OWLjdtCPkiteNPfxT1fs6v8LB4O+qH7Zxqnwrd+
JWk5dinopsh+yHRkjaPK/zHK59gEs5yPrgXgMkKgtmB4rlOTH0Hms5iJM+0NH12iIi9i/8THzZKa
+R/7J2tXejFLIzQphPNuMujeCq9Av+ti5Y2oJKeGRT856MSzvWYIu/IJsQ4UR7c7L0RcCygsaDNI
vTZGUFlwGlyjwIWQ4891GQTOjEbzk5jj28BwST6xX57qV1LVr1koXm2fvMjsed6FcyFU2+6bzAkj
OljdOTWiS2c+C3VFAvOVzyvl9UVagADRwpC6/S85Uwh7f71Qk4EZ3CUh3scn0ufIXQv3Fcnuev6F
rQDJ6WdlwOorUz84xujKjNVFFF1NZqlAg4j2EB8RtUZUXmdYeki0MeOpZPMCT7rL/yXvDVqNkD9Z
l+Af6bRHtLB3mRjJBf5QF37Rzd6PfBXrcSuVE0LEc8o2tEGMH7MOF8HqLrApETCHmc+g8YIOvsaj
Z6CIbkk6zcn1hLlaxqXP6pDSXsKX9GOS5zJ2YCjQCkrA7aqN1QxOQCoGC+5gO31LgnYVQpSFaX0N
NPFiQ60Dz7TrBywC01aO5I1O5BlkZsvatiCgIrj4JortCnfKjlCEuCIsHE9LA6y1dwWDGbodDYUr
iRvYPmOBSwW8HOGXQYbeueZaILfbHQk1bCAKKifyLtjR/PLfp7aQCRUs32ssBSaulPc+UG7xjmAt
WS1Oxbch4Var7xj1zxIampNGxiEz4XMOn4r746h6ZoL68T9yNkxkQxpfLRl/Gnl0+0FwdqvJizLR
0qzTHG7fgdVtDDxAOHK8aopYs1wtq/D+5T1zOQ5rDR0Dxq0IxCE8noxUvHQKCVpfHEYwEq7E8W4E
E2Z5Zq8A8PW6vTWjS3u0i4xTWKjbCV0Wc3Qu02JvMh20mA6qyJKXA83MfrJlNfaQyXuqCa+Mp9YY
fo1I3jcakdeoB7u94HCRfv+amBnKq9q0+yBKYdQW5xEkkeHwYKbnneBooIpEMgr4IVcUxijqewJe
ZI8ck3IhKGNhfwBz6M50prDb4kX562G485HSDhyfMZXBgLEtgGjKZEhZnbYFSsHGMZbhkbJ0Vgpp
V/aJo8zVe3CZ3YDR11T+JgG/NRluZdLcoAyS/t7pxrPuoFHj5oanc99EdXVrU/WiFqo9GQrfcebH
uHI1XBADzE9BVV4a8hx8jc80dQDQSOhtUjLgyPycc5cRKXd4TYhH/5ITwF5Uq4Se3YrYjYvyIOHE
MrDggnxGJmcn0ka9IiYiReJplvVDvY4te8YYCx4uzahxZI/Jv6Ajc91m3+xb2bz8tHg19acgOiGy
LfQyzDN9nItOR6EjX0JhVfvO+nEQnyZiCCsNWXKFdovUuIxFB/LXlpzfVDzkK7sCWPSZRSxuGe4v
cgwgO3QeIsRgT4ThnB2IIbnWqdtBaAwd41XC42Fco5uQIUW3poYuWUKVMPjGilHhdpzcAavvVPwH
S3NnSsBrTH+hfwNaG1fVA6jWdTQgbGjPWc9f3RvS2ohQMgBE7CIG2ed/62MOwwSW49K9hMLaSED1
yR5+CQaOuKAFCQdwg9o+Z4CEeS89ZeA/l/aq8t3EteosCNytQnHbn5bTJlCmLZAtpk9lZHq1ev9/
2XGnQM03yPkALqXQxq15yigdluUUEQAfthbmP6LpMMmqivU0L/PHJM07idiLt5QSsDwmwvuaJ6xZ
+lGVOFO74Ig35ljWOLi08Zheay8OSWC/smmsGOf+IW8Q2uo69P2lwLfd4amX5OU0hNOxjJpDJXsF
QmzdhOp+W1QyfhTRbTbovHNHmaByuVWsA1kt2Tjjln8kTNenOPSWpfSqasI8rXtEW3lpyqTPOA1k
bhKIYCsLzcITNZiKQX2DHNusOYiwDEDBq5Zsn5FnRQMsw10Fj7BEaDKm3S+yua4KPDDzvyOD7wFw
XhcBUpIUOice2Ip5Oo7ag3hFDG1zheM5k2RXusP+VgilLII9INFnxN9Bhi/DsmlmT7IId4HFTdix
HUFPsR3V+Co/CHDPyLWcEabXH8nfAM6ClSVDZIA4A1we3PaNMV0kob2ih14nfHdK2Wtf1dDxn2os
EyoT7/RHPqebIo9snci02houkzle1fGgP+YYt9wF9+fSUp5TKJAxd50/Fr+ofxazJe4gidkrg/77
yyBegzz24FT6R3Kxpu6h6dCMKeIh4L4YhgbQzqb8WDH3YzevRuCw6e344JrCPLYbLUfKxicm84nV
CRIlyXK0kWIx+svD1s7NR/ej8S5KvIsWIeXK2nw03zzMbwatjjYpB/qOQB0IRojO4JHPBPiekYjY
dYA5WDAdbWCEiK5FYPUcqW/TNu+puneYBLJrEdgFE7d2ivdk9FDMQwsIa3gAEUWE5AoVU6akt4fV
YOcpsBICEc5znGPMDD1FU2neKrCfxlYfy0Pmwrvxxw7ziAqLowNu0Y+HSVoOeNmYYbDT0yxmzOdp
X55EodjxZOwqZH8WobrEvRdCd5sM7WqdlTF7BeC8hPgZnoAW411EsVJ3vjZX3nQL4+PuZyW/F+IO
8Qch8v/EFEjAPyl+3+0wbF14fVu8lgE2xbBkOqH1u/yo2lqHbRcAJBgq/ELoL89JW19ma7lEOi6b
6LoESMUIXyIoxyRojNXm/NPGjRv2DdDR8BDJkIdf03u/ZABPyUobgr1c6HsSItBCcutD5SRpjLZi
13LKzda0n7jtJjiTUVYTJHhN4tQzzlqOsJU0twBvhBcyiEdESZAMYZ9tf5LZ00gjC7eQJy/JXBX+
uuqFdb/HDTH4JfZ0FT7Xux3P1HAFE52XZKb7CH8HWv5EZHhDsFjEz7SW2Ai4WMDdoszRMtSeYEze
oIseOoqc/WFc36DK+LmE6JOiYtFJpSzbw6fFpdZv08EWyYAcGdmgB9R3nTzsORVYKMGmcnHwMOWt
ad1YVm5wWNdKwUqdPXS3sWryKkfoqqndfq5lCZz1elUEMhcjyT7Fv6L9U/5lUXtYjxnR2ElVvXdQ
55EzJ/xLAkK1Q9gyjKnniBSeklKTGeFsRV6FKIRXHgsOYwz8p2KPgEim+Uwj7NDVaG5F9xMieITv
LZ/vgaFcGOrGs3CzcqjjhQQxVL4ognImiEfMTqXwnY+yqyOrkkPsgq3u1116TFHTBljEFQbeA/zP
rDjOn0mXHxqgA1GFfEa+RK6iKydit/DX0uxabylsF5wRsvXoh3KNZR2J2ogtxA7Gc2UlItfnbRGQ
gPEjWl6TGcJTNEgdabeUg9BdN9fo28CoPvY3C70R7kd1ll06YomhiwTBjJbh0gbyzaibR/I2Q8bR
Z8Wn/XIy8zGInyyy9Hbi3d4gbQE/nPD8sYWG32/NNGgJggQyp2Q2zel3kTxz0rTapt6JeClbWXbR
xSLSVUlTRDRn4EqD1qeviePr/b4e4ekme8e9jSYH/3Yv9HuOIAQM7V6FRjcdVTAHsyhQz/HoALhC
1fpjyTin/5azKlp+GToi9o7sLyUEmucttJX7pGm+CO+Qy46bvuj3VEFelW2pNeAfB+78X5H+kRCC
o9Hl6B8AibDmi0giyHi5beoy7m5oAEKbX2iG4+PCy6CbF5XZ3pLhkjyB1cPFtbpwI1M+2SU+JSqQ
NllPL0BRPRudEc3T4g2chw37oCGYWAhBQTJZxb/W8BxWE8JrZgIHDwEmqok/mfh69o4NrFVrnHcB
ORAS2deEGPZfEptDxir7NhH23Z9eLl4mWV5EXENZlvTgC1oZSOpmRtRJ5GwA1YQMoAxg/OF4Mobs
ZPwZ4Q1n7Smq8JaIMLM/NZRsvyaDFRXNDPrWDNhSuC9HcTeq1wSoVVsbPrL4xDAxZ26LAjWcGy6k
bGMzZ2I8AmyAg+ZgZndypJ7KLcqlrQyzGpLrIX6RPH6X1NANo8kLLDb10K6mbtwDB5/ohFAIbVUL
vhC2aglUlvggQGsjytO26ch73IiZue/kyauk1pGa7x5Fp0CM3VKelYhD30iPS9mtvr7G9FP2QgXL
0BmPqrThJ8YCEXXq6ojbKesyK0LFDRwGBwztNZKMXYmA6Bz/xzt+0wfC6t5aD3LhbmbyLCcWS0Qe
1cEVyoLuzSQRasaewrZls7SBLZ0QTxnBMWiYeIevYWqvGOfuiVO26QPzxpMNyUtJfxJLPpcs4ViA
Ylh3hwDx8cEwtF3DrwXde97QNe71MH+/aZ8tZkpR4027Wv4RgRfb+IgIQBOj6ESl1EoQBzitZHaF
LfYrzUSuFjhmRkUNh8xA7WmzxBkIZu0jPw+YHgqy95ujdgqeIvKBCG2kcabWT+naaarcJGtdE656
A1smeVjAB/N9nHL2MvyoGX6YsDB6cNJJpp7CpsSl3UUK3JX+Sr82W4d2XY6n1DPkp41jS3RRS19P
HlaUkoBtHTgbOsjP8sY0ZCdOgrPdIOWEmGxUrBhQWGUGo3EqZmU/Tdlef1aavBGtewzYRTbNU7NP
WtD1zIU5PXLN2kr3iMovAoIedBBu2TJZfjeJnmXAk/pgZO1YVu4a6yymVlxYGgw167MAzanOWTLL
NyIHH9rNCLHxBNMlfHIngLwQNWJFZdC/xb5HHSzqjJuZztSjwEl2y9dUYM2t2vkt6ug/kNDq2b0o
sltjk7dZH1Cm6+SrBPjAazSfEZHOVc1k1cCsh/ey9LAF+kPzNdA8B/oljNcQDQe3JJvy+hxG6aUX
ZHLH5xMmQznvr1osXvuYNUIEhLsHO2YmfPRrHprOnTqiAWn3aNf3aRPuiRFF5CiiyPWEFEbvnBwF
LIUaClkci/iyF7isVQnVK2d+ab3iBe7S+JUUf0ij/SonSyp+F6P2PU9a6K/h+/A2JtqryqsbzRlb
l+aRh+U9bhQUmMIZx8RJSzi0l8Utt1KLFwS7iMJD0i5MPxRy76ZNzDxs1I99HCCLIsJxwMIUPRSx
J+aZoe37UlRvgkXbq3ZeMUPyagqA4Nklj9OTPIYXhCZZ5KxmuQBaLfIipWR/HqIlF3GeTQwVOr56
hsNFMBkuCG5VYFuZ/QTwojQ7A48kEUbsEYkRW/V1/biXPyEq7e/ZN6JzV1BGd/wM4JPWkEWoJYq4
c2rl3uIYVO35EqA1r80JoQQl1LOFWvilYABs2nuARW0aEsSD3Q6/sfeeK1A9RRhi22GpuTBBHk6P
QpqfxZS++hZOGRUEj/5GYT1WZ/Eb3ky76JHkF1Azq+gUtXgdJzx+4bCTUYn2HEsRq6CGabsuIW7n
AOoGuErhJS4rdJxEH8oxhkRmJXK/WdhPZq1CvCymA1ZBS32QfwbUyq5UMZ9IOEirOuYto4uuhPQ6
lmy933RsDhWAeGrdDyFFEC0x8I15FRWYSGp1qzuCnWtcHlRSWqnf6Vsgu0erMdmCWAQlCjFMC9LY
AT6BQx6DUMse9qAt5oPpJ0IIWKqsBeC6//HxiCuFdDtCuJiqu97rj4hVSQiDcsSSEG7KiX2F7DPJ
aO6GQqRVlj2UuqBnsjssiEEyO7qpXEqlhLIGI1GARYH+MMtPiCs+iyG+B8Jws8xPE9f/0gSXQL3q
HC19/U/+HCApjxjF1lFGqEcYafAWYwqct4bR8wCr2/CoH6MGUAo1/Ah+DH7iYq2zo5n8CupSQT7X
GxNde0r7gYMNkst8EGvqGim1LYlBXfBZFtKhqccD+wVJvehthYNZPMuxdcJItbCumPrfIKZ6quxG
5XQiXV7Q+NTASllf+tLviJyz129gZ5eQeS9MmXjXi+SmCwnFergaVfhMFZODF2+PY0uJ5FztaKUl
LR2L8u8lBSmI0kKnwmbwwZ5RcxuG0QEgjxw54ZSyl1+6XWEvpsIzOUdflRh6HZKJaDTOma6ch7eQ
1ZQWiCAUKRSJnIWK1LgzGg8kG27zJ1fEivDNtcVBNNdZ8290tg2KZzCz3rIx1fwliPKrzedzWH12
8ILANfAYdsqhBHjXI7+fGGlQuI9qz15gOo1EWhovQoR/KCtH4zWVb0ytPUluwTdYfiae9FHeGTd5
UbiRuNoN7FsimlXYG10NFg08Ws8AvW/Tg9nAQxMpD2S/9eI08IVk9Btqd6M5TtjkW4Gqdta8jJin
EjxszzzeyryiSnwOeqXiiIlsn6FpdYO037Y3VQiPVvbDdNGanlOlsz+T3sygfo8ZFmXHti+O+/BR
wqhRihBpLuU0lkhdZEMvmltf7Ae7+C4okwmcqFv2oAbDY1TwRKIq7XlgglXwPNkmfjANPxi0Y8nM
HY3Hs7NVtIiRnfRvC4UR2ORrqwdwpoLdNdxFcrO1IScpyeLm+BjWTrAb/ZbbNiv42siXo9OILE2m
RcVYk+JEBK8IJHNYC3ibWRD1sChwPqiteSxS9g7ZFkz3KaSFTYOTwa6/Y9KEhmleiDJWAfExchDN
d63KPzi6KI309+hefeUzVMV5G3dUYcq4vRJ18z4X9DCf1RiRO7StVJp4nu35AvjIUg9tKPIvbBLg
dHmN5skrV0mUsu44q03yBkILcBb+SSLDH5oQ7nCx7xIMqS3ocRZLP32a+QlS/H6rS8k+RHevpbAp
ymkPi2cf9RTIschWV9xrfkRJYSFw1W8sYHXe/Y7CeUsW2Sw6Kjne/ecAAl3At8okmKkxd3KPiODW
4tYdHC15DDgyprPwIlLnbHKAsSafg3D/PiPi/ReiEiBEIFhpHl0OskJmnBKs45QOT0hXo7MkmeQy
SLk/g0iXcs0nNclXM8EpzW+ZelVBD7Eq86LArzUntbCI9x2WsZAmnngOiDHRWTeSU7LEmzmAGqRE
2wlMs1EsLxVTCqLDk6lztIl36kO/AQVg5oOPGDFgSt7yK2Z2kJPowc6S1Cm0G1u8pVXIxdnhBqMS
QwWlkOvJ7kAfbh3fjc06vR3aPSGITEd2w0GrF8plFss2/5GxekUzieUK03wkH1IfXNQMzEC4N4db
WIfXseNNWS90y5HZd0gcugHEuJI+NSRiMMABmeastL21k4t7NGS4zgLyYXAkOgXOu1wRTrrIxAl/
iHVxxk9JYtfoBAQ8pdJG/E/X4HRpW/hUkrULAixZyUYa0y3HMUGukbInlEclP7VMmKBwsfPEQl8O
ew+ml4SNUdedUahBnL5CEQOByjQkZPtSgW8XXSXkvEx5n5oHpJBnnFDshZewbN44VPUFuJ3YHIem
O6aYCbFjrHat44SlwpCGQwjQhsxTFtG/htEdOcwPy1nnY7KsqxiOV3yt2LlDOnvcRtKQP+m/wOzt
4Vq7M24u8FWkIHUqHgzqlhlvZC6t2yC3yKi3s/YaXEVC4Aji+L/xkP4Ju2VXd+2+YvnWK2DJ2RG3
gFAYJorJlr1pL7kxbUQjvZDnnhYETSkXIUckTXcmVV5Xw6wmYoVQbbz8DbskEHt1gWCXiDphZxrp
lsj4bSXuSkwfKsIbuwcLjZBTwgQUWIcMGUG3I+ykivC6qJY/k/CN0ZxA8kXxLJA+U0hZvcRYr9pD
EhI8TVotGuSDs5iQGSdkXSN9ELzuq4JsNaezynkkpFNbFKfgw5lU8zAM7aHMAh+SkT9Te99Usg4z
AsI5+tVKO3ZvSqycinMS18e6wz2e9AdJEXwEyiDzYdDR22eM1gYM81sVWxB31aqeBoLY2XeL2RlG
2vh3kJRXr7R3k4BTok9TtbktRn+Zs/lUF8kJrIBqjAdI7Nhx9qq+p4SaETeynzfjg9yfLETVJKAZ
p1EPT23GoM+w8/IVQlQeBS847mJSmeKwPPyPpvNabhzLouwXIQLevBIkDAF6ucwXRJYyBe89vn4W
emYiWm2qqqskEbj3mL3XzvfYTwuq9HScWS+yme/h36aMu3Axmp/GO92xQnXEniO9tGX8XIQCVd0B
DTe8V/Evw3Q7Q8q9LES9HlXijTuYr9MuCNvlSA0hJR1QPPadpYk+0GbzoMbPlVNBZezFhZsTg7Og
HAIWiH51J2oAJSe6AP8DWVtni+IrSm9GJVw3igLsFiLhYqT1Ku3feE7dtDS4NshFbScoe3THFKcC
6xrpVESRo0aHQfGa4pJs81kkXD1Hb5ETRrfAsjLns6ouXsowkh+oC2KgzXqD5au5K+nmJEz2uZia
gzgawfJEMnwm1Cs04UU3VnQ9SQ9qSpVyB0sBNlUYrHdx655ILpgEH2MfAhtLlJY1GkMDDZPp0EcQ
zkBXMjXAW9y3XlwtnpGrnoawWf6qDuzaQ7VfwxYHDWNQknUhCtMo8XiOEH8AmABt090SO3qU4aiD
DLqqHz02mHhXqFWGoyErEvEerUSgmKt84pd8Wsn8rjnWzvRsR4sJ6yqGcvqhkD5tJuvZaFxjYSOi
c5RbmU+ymNFHp8OzpVfp6vNcq2elinxSU0ySDa7EbMnsQ5b8cmgCQUwe/KNuINm5c+nZcJjL/7Mb
D2fkayfXeud3IDM9NTlVp008wn2TuZXyMI6QAzDt6vjs62hDpmCg5VgF1Y435Ygz7RrPQPITZiXC
a1rVl64PL7H3JbSbVAuPqBTuBpASAUiJfNQ68B85SkTk6sy/sQTuFEz9Vxt/p+JPNLZMPaByLk6D
pxBgVPvfyCHiahczTD6lPWWcQje3eNm+LUUKysEEzRI3lxVTESNeDW6XYAVzl12mjpc589K+voHB
32DqkwnNLq9wLNUpQ7kiFoIb+7QXjC7WMjPDubw0F5EqQeVqmxCfOSikmv9yI7SYQ2BDmJ+RWj00
JvAbRz5bI/2vhuteeirPe18+TTxIBjcy3icIjmjfTg1UdAKRoFRW2ReMgckC7k+0JKcFQ1jut46w
iEXEN8Flq/oYnVfUex2kPZns9Ni3RvCi50NbmcCn4HvLDAuqXxnFQYPCeVR1GMWUt2kTZNd6bIA5
Vi/8LBHL4vTMlVigCuhvJlWK8uiy9Zl0MlYqBJ3owFp3hkHQYLBM0Hx2mPgrStZjVGNHA83DXL8z
rFMcAqDdB2sVD0g24dtB39BXN63+GFGVRb12BRUldAqdhuVUaP6ipnKJJS1ae4LutFiQQBCzoSyR
lbPoNAw1zZhbC3VCRMq5EfbzGlZEEQic2r3ZBmlCCAIISNX8JrK5Z/xgZs4ALCVDLiYqwnGrYg4t
9MOUP8iBxb9jgjLP2AK8uf/RcnBOzmfZS7UtUCsOAgYakDJR+6REEQmEvSWQalTGOWCu3okKfci1
/uh7e/bKjpVMzO8+ecwAVBrtLhmCr19RU/N9pOLLXDRfPmQDQ78FY3Fht/BgVdFJ6tqVMt21KvS3
TXsoWstD5un3kuEXRXnOHlXOrtxtCvUugzq0+OcLvhXnD9DhsJm8MTp+xnH/pirlOwGOQJDfAOtN
hAlmuDx0W9UnV4j3slXzxFbmFf6XlpZfYTwcSp6Cvcf0Goud0MrGrY+RHcdgTYL60qOBitmk/0a+
o41f0A2Wic5wwhQFIrXc0PK2AICEQBH6gNCG82p1ZxWMFkYYdC1Vw8DdevJRBbm9EttGwp67E1D3
ndCMmHtPs6HML5GLHpifohGrDkYqnXIiwgbGHxHqMCkq3EgdXVE2OAw58PDD2B38S6Ul1NrBFdeI
7yS86Qwyuh5p7uBCunb354WUjLepPJrfJVMQooK08mNQh/dCWN/MaACKmjyv4tzd20i7inF+Gexp
FNy00jwZaXsO5EzgYcjboKYt2wwZLRYrPw/yYTil/HZESA+KZ60rVKyfhoC6ubTTl1ZvoVBtYTGy
yJGLkBjSYpDepWl506/6c8mJobkovyojzK19TIJyyTpOMtPZacREdSMJBUwoiCO4rkGUR34gstwu
s4fyNi6z2+0LCSQO3XrPSU6yyptF9FxDJzAj6lycAUpZw6ZkgROVEmUL/TvzyS7P8gCfTsD6AK+S
N3IzFdxMcaF6R+s2G0cVIthaG8e8RtNBtJtsUU1sH2OSsDfsHZ0zTYxgJEBssRKmyNwo4uSKnsxu
nQTlmuK8q//lHJMQ+fHcWA0yIIJzl2i6bGN/MYSE4Ro4E7UMTeku/Vat8p6GYcsItedIh7ogA4fP
GNXiJwd81bPyhKy5m7tEIae8Dnmcr6Ap9jOYEQOHXAeWdOVOnfL1Y9qaT0kyP2E+fvL2OzHbT+CV
zR9gD594MAg8WdDSMy9rzfcJH7CIZcvkvMGXLY7CTSibe8bM189KBYBn/C7UyluxvBd1dIn/DrFg
KyNp7XDzU1xz/VjDqHMwe1XKfclR+4Gt31K3n2Qnk4mxA+Y/lizBoWmBbzrJEqNKlf8d755wePCO
3SrGcc7Wo7VSwhfPmdoXRsexmcRjzIAT4eoJ8ltKNs4xUsPBYGFTLVgf81Nk/Ov6fxNAapEPrOUD
69XlVDudzGqtiaCKdISIyW5pKIdu3onWtVcqs7dtCiebgYpJ8NTstuXaCW0SVTO1Kq2bgsBJ7BeI
Tf+RfcNfMDXTdZi1SzX1dp3QOYkMXLBanMbmNzTwppU5rKDhOLjAzJtwyizt3A3tORJ8VaQO7rbA
RV83I7JYf9GClNVTZvw+NraYKy6jbyUVwrFMw9bIg1EpGJ+wTRocN8awg53EPBuQVoeIzL5JfxN9
/WgRcYJgBJjvkiJTeeFNyNF1MJUUsJVnKbC1VbrSWn8q5V9ktDsY/4yVbqrhvkK8gT3fWtDVhOHW
qvpdP+ivGB9Q3n8NS32aRCRmcgnX9mA8mmnkmMNgxHie3LHiEHMYqVLjIrh6j7F2sQUcLczqEtlk
LCdN4cjbzrR0COmkIBGSifcO5Pra7FWBIXrDkt7LEsFfKt+nWL8v/+VyUP+rIe/L2wkk6T9FABCt
4sM7DGJ5GURCmYzz0Mn30Y1G49TmKSD51hlN7pMNaBliy0qVnAwweIKeARzM9i72DHjtKUHpNomP
guXQknExS8w1PC7BsIVDTLrEhAnQeVuEYb8VAPHEdno2jfErX9QvGVFDbGLJXbavJdY+CSf9KPjR
irE9t4bwQmmjaX5uM6ctjweNsVLpa9AAEYJUxDqN9poi3w4AzZITKZNgU5M/BeLLgcZM5NiRyS1q
YWj/Wndk9EQhRTEkEjvOfyXms9yEk04kVkolhagmlgTPUGV6cDgpieTiy/8RIUWIJh7gRxzuGHaT
UK1PCOVs9iGgr1RwTUHw4cB9xaITSHU7QQr/0x+3zmEUinl2uukHhtepouN+yoMNAkAPAUCVFGLU
Dm3XMVI26FuUoPvTlw1S2MpbMTkv4i2SleNgrq7C6k5pEzdHdmhzpuOqFmhMlhkRm4k39g9bmFAx
F19GurKmBWsPeK4ovjf2sv3GRk0Bk7FmfjRDazjADtA4/Ly1X69WSmiv8RcUgGJmLFanZLlDSfE3
ZCYIodwyzw+GivNK/BohAIi46iOrutSThRhrAaUtjJJfd7Uv4aVYZKqNC7q+AxEGj9nYHojIIrOl
dGPAXk6ndmNtlfxuupEQ5ObUUERCc8X8xiBhuJVMygpcioS59/B1iI/QE8HLjNEvS9kn/Kgk0BQl
8Oqxs/PEL/GrE9LXussjjMearC+Ifa8xLK6NaryhnzuomnIWXKWQ6FEWZskWtAb6bA4Mob+KRXwf
Irya2NZQVYtiy5DfXTpibrGXTC1pVVx64ILao0VhKbIBb3RY3vFtIsed4Mz1FAF/AixW0AimSOdy
z+pZ6TAKFsTp0ujbdeTTVzLVU+v1WCqfCY+j+Ev+lWzlPukGQGAeY5QEdEDMVahb45DJZ0Ekw0Qq
glEd5Q6UO0NF1hukdwiL4n9+S9gRd8rShvTosqcOM8J73woetszEdI89ljxfktGF4sgV4oss0y1O
G4AmNI/7MnvEWtyjDcb8WTBHLz5IinV0rrmUSfrAJL1oJHdhji6WGhKydvgyLcB5aEM6s3lKa4nW
P4OV0jy6ZrlPzXrLd509Sbr6wWi2s5aqCFzYbk8WlOM56ckmUI7V9rAEkSoARohs+CslYTvHwZy0
QX6UBTlIUt772JYzKOl6EbLvCy1Wrl0Gy52YxykRAgrZ7blwbIEyMFfDt5rF3gDcMSbM8KelDigs
7VSzBG4KARJa4ufxBp6aXTZ5GycDHVFDT2MWkGXA2bIViiy7I3dOMq1TyYaIqSsHwKX5mb8VlgMb
9jxeaxiaQFqJb42xwNaIFbXNV7EmoYvIEuLXcdyjfDQJxRTcOU28Q3Rj9ahyQo8co2yNzdFnm34S
Aa/ikD7P0j8mr3wazJwolPbPBVWfOF5YhAqLEKy4YxPOrN5eC/mki9EdwGb14zeO0kT3tidDW5yu
W37rS+HNmgmdMsePJlc/gNbX2fzA2VFNnpbhroa9TVofjTeRXG7+Pm8FvBEC9SwJGc7PhAlj4lvg
TsggbsG0r1Es5PTe7V76sT5SOfLaY2ov2UueAshpq5+xpiFN3Y1SPPsGYuVy83P6uA1d1Gj8l9WM
ZGq3bRmegKfZyFWf1uEkL8ZpgaRRHYdWPzfQFLr1R+pHCjRu1UTFdtFeI1O+Rk109YtXVcRUDW99
jN6SkFBtMC7lO+5ayAkL0eGKyGJLX4KYTmBE8DsDLq/2eRC9AI0h472CItUifwcCD6sw1j220uNw
o+Sfd3UkeRQlCF9+9UTC9Oazbee3Qq8/IkO/4xt44jCJSK2tcjSjQc/29VXUfnYb6cZWgasi/gFv
9jWU62MsxceCGC/TPuMRqbpp3K301q0Y6xRku6p9iJpDjyikT5xuqW+jSm7dBDzlG1DcVSWMi3J0
hhBitL/afvgVSdHXFObkBGEunckVQWMj3CJ6rLVyNzyVGB1QNnRk4aKo/WKR0iZDGBXbxbx8NRDD
0tx0LBYPFofAl7zaqqF7rOQ29lsAVhKyY8cFn6zk8g/ecB9HD600/VSJWS8yNDtOE9zbEQ1g5fE2
SQur0qmERvfIVoOdojdAbFRfqNzfSasqQuxr2ktqFpd60J1YPpGW4zSc7i1bvBZXgLNOMUIbXPAy
kzcCoUw9fijwQHKMXqKEUmP40ivSIml6CG3H9079VBL5kuAF4xxcSSCl5ygVA7+6N1CgqzVeLE4W
u8M8W0uVF10w1o1if27oPbIswjxXh9phrQqkHdtFMoUL2yNsYBwc9WE+R3Ma0AOLa3xe7ZF8lrV5
FvwOxzdLmd4zsfzY0E5+y2kHsW/9qg9dyj1GL0a3YUrtadmyC6Qsm80EnufiklXxpRWVcGXFoTha
EkPvUZ35z8aFtiGmY/PbhWM27t7jbRUZk+q0cPNBhxGvw4hfgRcNLQEf4dYRNGhnY0IyFPbsePbl
d+JHB2Rclas3iVvoSPhOOVYj8DFWapzXODlrZeGrJxJXQNaZBY1FQUC0LW+Cq7YgY+VDRQiQHKLn
Btkfe3M6eCpaR85MBKstjZr1+rBSjN9jeYslNxlRwPfPNvqM/4wpRQq7bDLaJEnBiNqB9LpHMrpc
fqOTwTYjba6plhJWiYaT/RppuLgQDRgM5lnTCG35hcAqGc45GDiuGF8eVY+Zggfd1dbyP8CVnS1N
3fk3JvIBNGNvxn7FhfHXSGDCN4yY19kZ7jotyTCJLJwJ52SCZhnRCb5i2l5wYFwXgEZporDtiDAo
m4+oWp5KmWNIHl8ZdOHfEb1yV4BmVS6dJjxrfj4Ao3ouPQvw/jEhuHCZI6zE2fJdAR+JL7dEqUJV
4UI+jiaGl2OXqheDAY0xmVeNyVxVT7cq2W5FOZGxu06ov9sB8QChYC0Y2sHw5xj5jtb4s4ahA6FG
hh4c/57AU4Gi8CjPqZ+UtdfRbIPUJaAlxsDcYWAeSHnSBTRdQGaRQz9H/jjWYV+cGmRSkQd1sUPS
rSLphnHnzt1XDVKlESv+7AY1RPAUUg/AKMJd6Dckz1gy4dCJFXcWL3pScWGi3gmS5jrDCiJrZGfn
QpUzRgSEAK+Gc/2V0+0POAfQ+J/yQgxIsDjmS2vr7LZVid0jFMdhCjJOE5Vy7SPTsS0eWlKKSZ1F
yntSX4y3nQpBuPB7XNpAv/EtsC+fGiUEGV9AIYT0dDTI+yS6i6QlMFPE0VCwk3xlq5yfEsHfMmg4
k4ekVdAjd85IeBRCPMaUQGsYEbOtYqfZIgof/GVjK0/CI8NaCWy4gMySzEHw5g4+J/4l8cKTTXGe
GhPsThHw8wyR2zOAldIC5kHlbXzlHHfc9ZnXF4kHjct4cJEJHzKhuOi2IkO89OWvxhSdZcxcFWaL
SLWKgrRW7JDd/iETd5O44MxVRa80u/uWv18h+eZi4zLblxk9tDiAW0xa1Q9S98kZQGGwQBvA1tZg
a0kq9yN9vAgU1Lx07WoEpqi5GXsnGxqDsF1kJSLIPsKWXaCogVFLB5oi5SYwnOAzMj53er31GzTF
Sqq7xmRc4zsx+U5OZGvFwagNgQiKoJHflGoIpfN+XeIZmd7RTjNl195zExevwm4DDSBkEk+yNHv7
SJp7yWCS/IyeXb1+qHTxCxvz11BxVEJ+yMURKFyxZT5vIV337Bk1m2pnA/0Yr/6wnTa5xg+b+SpM
K6Z/0aFPJxYOlVtMJhId5AvFDu5TT1kynDQFAayMb0DqUs+q/2bNfAXZeK1G41pNyNFVxCC5jpZg
vk5zgXFwMuV3KPJNpBFlJDyVtnigJftbyiAM0gNj/AZ6aS39UxnAb0vJXNLt6ODWvZw6mvI/7P/k
mluKdQeDf2Ob0a4T2Xw7ht2b0TLA7BaiL3mpmSRniD9lfCa1Ww8ya4eax0dEEYJwXWXR7yyt+trY
gwArXRmzEYn23CVNNbtzseNwP0DSxdvN0qIjz5IIt8/ZAK4JojHryV0kdUlwMtOk/2NVbWxh8pGG
/SqFvCByUt0PQIv+rwXpkDW6q8iTxwJdkYVAn8xQZkufEXhBJPJ1PG5kMbTcCs7egsXQBntebgWF
TfGTFJuNGOxzxL8DyknhlqbiXewoYkwEpLQmEozh2C9xMdx0Ra8I+pMknJ7DYacFXZicuwXSqoK6
IyEKN+4WV5HOOuInqICOCJBgiZGH8UFBGp7QDmRhgqQeebbffWiuZaUvJmNgVRY8Tdhc0yxUNDi1
RJ7Pv4ul8sTpE9zJTR0PY5KeU0J3O7UIsgjS+7CcVRASlh5obqqRbVJp4QzhWWPKowRGJgedOAX4
OEt7hzFZrqJZPiQmdt6CMV0GyCtJ1fj5TGtPSLgwlF+Cm+Rn1GPVD4NCsxZuRI0t/Fxk3buNjmUN
op/FFhgyCRY4lZTfdBm9qf4nNhkF8+K1gNlqwGwqXysdfVHyBJKfgdaVNp4ek/oYlHekNac0f5IH
YDO/1BY7QYNQTffdB+uMW+fNMVluVNcp7JucOD9ju4YNl54eMeXx2+rW8cn1LIVa0FCyLjhMHKE0
5NHmGTSdmB1nGhOx88cN3a2K95oxYLEEImIFYBAqSv+0nm8g025cfwq57yuwE56qA/8m0gdjXFqB
DnkdHtwx+TL77I33NI4ObSgyBKcWcFsG4IU0UC2eOA9b7dEtQMoRzki2LIkUNt0ZCZGIVJWHgl24
BkGEQp7BU83A0bSGF7C4QyQPvloL93Wab0WkXxopC1k4L9WxJPYiXw9Zy4gG2eTYNqdEmk9ywbJU
ZU2KZpKjh5wEEnIlldjDx5KfQCKdlIJnHXneSMJL5eaWkzp5Qo+jn6PIOrMIRMS1AmEqIgjqzS1h
oTdupjv9P3umjj1zbbBvYM8s+eKxLltE0p9xTQhv2/nVljPAJrrJAKkArblmMjeyICOpq5gk+w3h
L/wKOfeMCAZI/97jV1pLOHexeDaMco9SCpAA4g9w2DY+R7F9GeNVIRyqZ/ejtOnbmsVvZa+81qF9
Nen2BCRtTY+2+iOQwDTXza0VzIsxg5G7ZJ/U9qis0jnBd9CVumMU7loLxwGit8QbxJ4UKXUwlms4
4OBKYnr/g8EvSr9yo6BMJSqojX3CCqm9DfRLKjJ3DigVxzAi8nu5SyzrGCK6k8zAcXPgoACEEQV2
Blu9MQsmxYMemJokA4zVQWEuTAQrKxha4qrybvzZVLkWKTbrUr5vyz+TCXG72BnNxOKLBbK8vuIw
vPUrB70qu6OOTBOFSZaVjHwwOkrWoRD+MximZzccnJciqW9yU5N2fa67AuYPSrU5eV/l/sOaxU9U
HiwNJnN2S0V0CcZFLKg5GWhxCckHX5s280T6c8samty4aRqu5ULaEoE/jFGzTXiucvVoghUUkqH8
Hgg9a6BCbgTFnpCwRcZFzwXY2G5m9Z64X74tPovhUNfZlZFsju1a2duM9QbvJbDwaEYvEGQSESTw
EFNAiIXmlOTdri3IAJWrPcPFkbg1iI9O0/3CUPx+3Hyks2MPct9aaRtYCWgfYlo6NYV7Yop8P3Tf
E49g33hyWLINS9NQbpUzmVHhugDsqNkXU2shV8sZoeHJ5DQpQAYNo3AWv6zfNVnWAp1Prf4V8Ool
7Pgsq/7Q6IpGwFgnLs7ZFN/YlaIezh1EIrib8im/ibJ+xxfcajaQFM0t0MQplLZG9Z0q3xvQXsqw
Hkgg0bg4FEu/VVZboqnQbUt/k6SZGzFcJ/qD6j6kxrWX9Hu2/MaIWDOngsFNrmbbG0dGhzKAmEj4
DcIc7yQDKfV/how9sUIV3xS6dt26yWaJWan8Mg8rcXPOsA1u8ScfF8pf2TX56jFM6HyhZHNTNMlG
lbiCO4YRQFLlY7HKM2td/Khd8PltDHxaHtEFCAp4CcjwG/Ep6MpTrUz7wDvQh5RI/O06j//xEesr
A35gYGyi0ZY7n7gvy7MCgi3ruXYJHnJqpF8CN2tx+CRv4MndpuNDamC9DANFgeJi2dZHKqvMcmf8
0BFfClihMVz/R8A1XNkhBe5dVp6aRW40Sj68PFSwy9V4V9+EFmTtnRPvWDK5idGdVQCU5D1G8X1I
56shSjcCbnGMHCCRCyzJIcORmokns+ISoQA25cY1zV04kdM9tAvWt0uYFx3ZNWwKiElNkXkoNv4H
G/BxbXpVSl/DXHYR47MpHQVZeE+q9QM7OE8maY41sU9oOY39h2h5pC1aIX7lDbP1FheRCr3qOO5d
Mjpw6YPdNagsbhxFeCjTcK8pAKW5trPeCGlWnmM+IbkvQuusKbWrE3GaiYozYmIRYflBg/unjoqt
YdkhmUrI9V3szHtt10hIVRNMMsfyLAcyFt518TnSDinb0u2hcfLlGdFnMhmgF0ZdOH5iHrDqh8Kn
oaPgg2yR52lB9pHwDiNaEOmOsQGkBwk3/JKQbplgE8S1bbcapXMyXuKW0CQ/95sxtU+EcEFUT1OR
5fO/WftvJY0n61OHto1AHhOREPIU8l0BSvCoyWRFoYYqMsEBoWdzBHdJea3IoG5Gp+NdoBdne2Tr
DQUyhGuZfQRJeBY16J5j1FgkitGTHFlcG84y8buP9yxZ8svRLyHC4v9K617hBe3bo7RggM+Ho4xS
O+p/Wap0js2baOa4pg4I8E/9N1m3RcS42Ouj8t6dVCzzJtvb6VPa+fT9GT6Qnytg/nS3oPvMDAAn
DP36e2byTaEbxYf2gsddHMjTOKW+OWqexT9ylVn2j0SnSbo/nFDLOfiQWsLHTTY4zyd/yUUcLFLc
+rAe2OLtORbPRpXu8lDc8NKAWWq8GChFdEYEiMmapCjIkxWNX3osWvZ3sCRAdp9CVxhSNCojCaW5
gg5rxX/WKYei48f4zhiAR1ROKuPvmPF39RGt5lPsm5ccr680XV/RNwarLEc+Y7OkvyRjSMRPNx8P
YoLTiR95i+5xW3rZunpoIEJILm9lciyFze0Lzf3VMUgveZktFdFhlngC70MJI0yCwNfhtZ/y7Uwa
DTO99DywPdj79WsYISdqpR88CJtoN+Pf+Z7Ux7sKI4MPsNExdM+CG8kcqwddS5wo3BTGNktC2j0O
JPLIs+yYofjn6UhoxjuYUzIdJ4/ovvm12UWiwAIDaeGgqPC4WccRnrkcf5fzuZVeRfAtqvwxKojl
0SbdOZeGQEfWrvVAqdnr97jN1PtWWY+GJNI6K15ye1mAwMjGbMvK8FqjkfllfJxyJseAxhjoj1oQ
pWOgrIyFyA2jnT7ms+Y3SoYtGE4/TpDZzWn0Gw2IvoCGUv+jG7MnDruKUfVltT3njGL0mxrBI5tZ
GDPllr+WYQEZaFOW1uN4xlcBvECjDyf/Y8SMQLXDGrY7dDLI731C9zL41BgUsqI77LDvhYuVuign
Km2oyKQz3dl0JW5IgSnBNh8/YQynw+KKX9hvInO7DRifMZeJXwWfbc2SZOOzFINMXwODrzgeA4F5
2K9Bgl8KA4SqemaJD+C3iy+CXoY9WKOpGM4rmU5IEMR8QEsBcLVBFHQUoTGmSuTnu6iR70uQ4Nro
qEJV/pMfLttOEfjXqOlvaz7fahaixFb9th7g5THXcyvRyA/r8M739N6UsLaRLWh6YLjzcVY+erTZ
Wx1kqxJuiO8bBFh0REY6Ip9DO5b7W4fzGcQlysC9aX9KasqWBiJNp50jxM/FuTmcZVqZdltcFPD/
20w2mN/7BE6oSqQ4a0n7yhRjsgZ3KUlr6HSfYjIoTuOMHmo37WvRCe31IYP/VVkoyQmt6iqY0iMh
skMwpDWIaXaeG9HKVHBLTucli65YAekmn2d2Zxhs6O2bOTBKNEVmRTNy7ZLp3LeRL6WjjzTVU6/H
GUMUgQgmAkwTSQ8ZdKBPXguTtT2IwEytQLUAO0pIi4qLmTFQCNnFY1HtMJNIw2ld6YwIiEfehayI
ArtkuOrHf5JuOePi1+LGU0qCI+VflrIdu870rNumGW5bHrGl+Rd8R8O9x7IzMfwpnopSPTsxey7H
JocS3lahdqfuPeOY9FWj9AVGXol75MG7TZW9wPnqTFJl+Q3cl7L28XeeEuSjDeMlEmdmwHDTYwIk
uk76rVd4lZIAtB8eHI1pQmZx7WUDBmKw10iJ7NKMQrLFXb3OD2Q2C/q7+Gi+1rqzRbfgdITjk5vm
UdUfRY2fk3NlZRUpIp2WRYNInjAlZLCN1pOCMzP/Ed0YD+e7NJg3+NGWvr4m6Dxacq84lNVJubCJ
siJ/aY8dz0TnKcqpsA7BOgLrJ+x9JlMMXVpRrCHrT/231PoQ/KIudWreiZ5BHxh77EpCzWnwFzIe
XmeE3+UeETFC/kqwM4sPMUvuXYOEAp6XMAcjV4sB8aH96fVdN4a11pPzjMwbCim0ovjn6gMxJDFJ
KglhCQT5asjDcH/g994Rw1zaNYI12KiDg2OG7PIpSMeR1BCgooh4rVOBV2dxIgx6KuzCIoGVkwHd
b3NXWzCGayQAUyvLzUglP7pVPLitwh9jNkQiXV9igCObvMuvJmeSvEpsdq0wWxFvKQe5Q9HSr0Tr
wn8eb8t9m+0YOpMJHQGiDW5WzniD+A9WCe7WxdwCdv1fTxgX+7HzoEHGnW0hHn3TFn4JHUjnHJep
iYqHrQWkDIpxMoU29y6XN4ViBz3ySuSn6rj5gPkjP49pGEs/5B61393whyE7bpY46e3mBK5qsdxe
hu8I8GaeSQXB6EKwO3PjewH04quL58D6E0GmzIDD4OGnH+sUcEzyfSVqs5HI/y4YINhA8x/Dz3YW
ZuNN/tYucnfqGUixUHb0FdL6j05itH7gu9jH26N1obAJUc0KE16h7GcXAiMoJ1ucbgRsk/S7qr/5
NBDE75M9hMERXnfWi3b93VMIAwjTdoeQQKYwmiDIJ6nYPU2MeqB6WDhVf/VXyAgB+XWxJNdxvYb8
7anL+N0RpWlrFpx37YDtwSmZs8xUCz3VgsUKH6ICs73uR1wx3nE8k/6oqM15W/RL16JLPJhl6u4O
wiw/mx3Fpc+Qq2ZwJjHAxfmuN1gSYL1K5WZnFqJtlWWrnoj4bZDjcuIRYWxXTMcnO/lvwGMivy3J
W+W5ozJcGN6dIGzj6URUThOmv/3/VYKMDeQeo+0tZE8G8rvezPi7BRgos5wjqrekghNhFCGZFSzc
JyukD0jpGXIHttTRnuLbt+jK0Z4hsUN9hSaC4deR4ek8MnXfg6k6Bo4kYlqEu8YBy71AUXWibpZL
hP6aejxkQrpXfazQ9ZeFMzJlt1ietO1CxSwjEjZzzVeAwMjYh8jQ4Zjc9Poyjq6E1Wnb4mOPipu+
AiQDcFABW1b8thaoyeLUb9qSaoA1kwaAti99Sz5PVGhMlMEeT2xOlZpGw/zC+ow1lZsJNb9oZQd2
LOzWYWbvzkjIxOirtPmUsfwf6Nr6THag/cDclUhu9+C/jxSGSR1ORXEB6AaQJqVXttTmbZiGd8xK
qO4lj+ZC/i6T6Z5cc5XAKUm3W+aBmzWxeFvBxEzezCAwMgkcpoorr9SstpARSA6H7bYcCK1jU9Sx
WccxI2xxSGy7bsq+mN4bqzkyt3yrVDEEBi7oNsAjDDBJoBXw7LBQwhZEoLkLk5qNHNnHeqsiBYjm
pyQwXkF/RsNXreU5EjFnza+R5ZAGN3jLGl+FNivBzIAwvzxBSepzjDPdBV49HpgjlDYDEgd9CoV7
C98yuk0pnK/kRQHyBF30ULgS1uKWFvk9EqxrDjtgOVWQDwxtpxzKx++nBt8SqC8GG28EfJTOSFau
2YpEpJH8aSOqWK+ZV8W7dcRR0BVM3ITYFgYYWgW9zi75Y7oOWkY9Ddk5hegyqV/7yCVn54n5rtI3
FA8m9DZcOtzOPi9IPCBtzQjF3d147Xfx3wJGTxvZr8yFZ43oFVEhqDhvp9wGOYNp886WTWBeEXEK
iTdoLSVcK6LXdAT+KLmdXhnJH0PxsF8mIBGFnWW605dFiQJKDTCMhOowBgBukHjhbuoOmtxQm2d+
+N0iMM5+NiTGCG/pQHLXSGYXQIvOZ1Hb5i+cZxL5far1f0g6r93GtWyLfhEB5vAqURIpUoGSLbv8
Qrhcx8w58+vvYF80jNMNVNexZXLvFeYcMznHevTqPSncxzJdL9AhO1Sia9i0iDU0P29Vt1Jt65Aq
dVBi3zHX4bKuMjwt6CMJ0l6hA7yvBy0QTzzf2kyVTqioyYe7BgiZUOme4jBBO874P/0bMimi2ZRr
lGfzeEmq6rYt7+RRvdDRkaJEkhcp1lxTxWdqXleGGyaVzQ+pPohhq8rib+U8ILUbGP/XgKQl/1XE
+MKejWUYQT8Hpoa7xEJRfhAKACbYfbAIJ5iG+gSGIcAQYeAP4ZspWz/xZ76JxsaSbF7V5KvhRs+4
0bW+8Hvu8vBZ7sqpRoQLOK7w5kBptZtoyQFvK4/s+TTTx4Nb6NEl09TVFi2IusdcUGReD/J8gfSP
Kfcs8SkuKzkBPKkJSRRcJptj0rYIYtVUk9VBgdzKtBc8EqgNSNKuWUALB0JTci7twgQA+CY3cEmR
gHbHuxjPPEOlO56Zk/CwZDwsBAI7qxiwP7UBW+ODifbDD5xNc/Xnc7hJM9bllPYYPzlnwNP7yGTf
GCAxdjML7TUK2QeKw1o7kyly7hFbIbmlRbxi2K9gTnHzcL4NuXG8NjQ9yF0TtM8ejlvF0VqE8HS3
xL40yQPkbKs4JqE2E8s7YG5i8+iQ8jMVI0iTsJj/MNMpiXESUfDl/ElmmGIyOgnaELg8sAOtGHfk
YByBjOF+5eKDdwYe1BaBVgwIbMxYtFVtRKmmsfXO2Kz1Bwub1ql09MRW33DUx0cAeop4iD/EbvAW
3EftJrLbLhTK3PSJmrLdDbx7BS16iWXKpOJIdY6lZV9gKRHVH9IkduLYuIUfRnZivk/lH02qz3FM
zBiBX0Ctdd8X3gme39CvmBkAVm8rEgY5nI1kyFZHkB9HliNNVt65s7mZSimYfubz0H7Wq1tn0xUF
OPhFBh/neAXjTelCRQAnHXlfRdUQEnaBIY4h1FmEIEadsBDhkRnOD5kjHerBU4heFlABTsP4A+QW
DoPcQwvshb16ATgfpFQu8nMNRAy4K135iAc/K1zjUin/NHU4pK8RYUuM2CLtUJEUGHs+p34gr7sg
XYGhqGGbFZmVPMUTVcyIuHg6QLTd2tBEpmvIGQzm96kp76NIWLTEzUDm93pk30UbifSFZKmovfO6
4db9kUsjMJT6IRTbiyog/YiTmrTsJBByLWA0XL9wx5C0WPgpGpuCPkdBy49ceolIEuIKJnxtTjo3
jkbyFxep9Wtj8bAmt6lvJoZnYRyVKhU1b7WXVfGconSp/hl17iSGfFJTcMMNYWb/9J1PvDRRJnU4
3VcWvVSzO+BOwQjRXAYAlEr5A8XzY+mNAF12ACsWFevQecVSOCYqQxKeecnOyR+hbuEbhMf38jus
xMdmY00a+YiKj3SBo8juk0FzVnkwAbZBtmXjbxKx9RrX3ar0TgwhqPy75szUwB7j8y2Kx6Kh7N6Z
b3VluHHF20WGKF4pT4DJZ2D8bPsztydjmXRs2TOFjhnvxqbYpthkqE5/HhEYSYX7cEFXFzW5feB8
XtpbWKm72pFaCjfp0aEFegPXWbHgSe5DTgRcuu+EnU7Gd9Xbbd/t7vq/GorqlGKntU9ENhOeSms2
L3AkWXIILvIiaelJbS33tVhf9UYmAjfzcCtwTqWpdBqZ/pDnkcD9Qwxw1Z9mF2Pd0/y57C4NYW8T
A+ihUbZA7utQW9dmhT13WNevLuXH4+yROHuqMTnNB1ReZNw0K0RvESejVZ+0yoMSw/uUnzvgvVyD
qCSPqWA5bUpSPKFL9Qx8MrH/GNmH0mPoKW5k3N+6dPTT2R4QDiw2n3vAvvDHF75VTpZkH5sDRzLe
QCmqCbNhXx0fC/TZhnoukWh3NZUV2xcA0kzMQkW+JwylO8afIGCQYAgC2cZBpBingaN2sH2eWdCi
4b7h1GQliV0df0ANwnFAz0DuDHpNijDqaYappHWWt2QtSRM+GDFTK36rHAiofZuMzGGc69e0FC95
Wlxai2IcJIJBgjFhY4NeXlJ4dbpLxeXKM4V/3TldhCbFshORpBZ+9ZTtlTQTd8z6UybaqjiLyKuM
a8FPwT5+ua1XSlVhuiVIj3U0EY3bwvKiL8rXke9pU7PuhwmsGUC8xfBhn2csQPE0j0TUcsINw+BN
fxQ85mHRABYTWFTRG3FnRy2kkWU33e8zBUJO50W03dOYFHfLhSfWFS1sCWcDgfPEKciU6MRKfoeo
vtAyF3sCBShNNYAqZodR+hww9RUIYbsofu7HVy9dNNGVWam3na1kIYID+Skt8kNsx0A6MG6GfWSd
TGBpsZ3hVGv2hVUEcZPuMl73Cjl3tTLzZyr+6umSb0LyUaGhN2X2tTslCFX53mUGueH2R8HM3RqM
F+dVAmaFgzFXF6+NsWNr8m4Fb1chBGDvj8R8Rrod32Mk7qOg3hW05CQO4VEllIW4Q+ub4Sj+TDVx
8PCT4cdvNOXjno8dDSnYD4OpPXa5I5iJrdIg0QUCAoCQDtN1rSjEoxRFchb5CWKdLtDszr3BP/Pd
jiTEUwyWq6Q3Yd55mlb4yIwFh+aPjjJBl2gJkQWR/db6ytJ5vO5d0V61b97i/JlIQvAn2vMcI8UD
otm3Tyv9EEpk4s2PMgo4F3NvGakBC+5NsOSLY/ISf+Y1EYoJuE7ELzjkbXUSX2oNzESKkGPv828d
2EhdeQVjaVYVkJcSJ2M0LfKVk4TS93ggbNkwOfCsoF+Sfc/xmkiEH/xh/AcDbuDimNM52MBsYUac
RZoHUU4+i4yyeYWErVY3cl7UoPhH1sv2QOWox3ZFrO5IIOY3aFJhMjDnuyyYLkEMsSSPseySJWdJ
687ormaiZ6posjPi7dSRjbah7aNyuTbLcB1HtP6yfkEZd1Hojaq3GtxcNiRAKTDArngKlR10BDJm
hogCh+xZvOO7BO72e/yQY+ktC3f3yFh2ITy8cahOwycjHkb67abe2WcSHFF083SiFllIXH4iRjae
PlTi3aEICUIlGaFnF1b2DsQGUXPmA8rESP3Q1eRjXbNXJGtv9VrCL75wgfhdi6sjWS6VLS1c2kQx
MkF1n0ppuU7/tSiWtySmv6TqZWGzh6ZR9hSpe8/skRQPLKIt8oLSDK8TFOXECArujYnciML/QHWE
cAm13W48w3ctu5ORQ4er0c8xpIzIQrJWMnzQutfTsS2GW6IptwOI7EEIug10QkZZ8QYuPocLF1hB
uXLc80WE0mnp8K4xTl+WD6wAJ401nqWFbESQSd0Ukq8zjQDyqr5mZnPplgpGWurFaejm2k6sgr4S
4HYInoBznaEUEyAOaS26oS4oC8YDrKiqHzGlLC5faguGjkTPjhAEV7xVhMb0A6Px4kBOBJwm69BO
3ZUoTG7ZfOAijWyo8Z4FXaNu9YuK0bfl1OA/y4H2Rd0t3HbD2pCffO/LGintymTzEymnk78StpLT
vRSX46pp+/6w6snNImOiha8/m3vWVmwJYIN+aCqe+9Pm5okcnY/TQOm44rQfxUv5Wvl/9FgmrHjP
WqA/dcSSGKruqOXEB/BZmbG77cEws+M0KH+rWPOtC7ymQT5ZX9qXxs2cbE7K9gg/4ImAXc5JUk+/
BGs6ZNjCRqRbGTptVj7nrM68aCo9la/oHm2/DAkN4pCQUArW87E5ivglESsq6Yg/oQEWkvU+zck7
oV8aLE+1QJq7TteI0coUsSXERg70RM68Ron4awc/+glDhPahyQrgT7NZdPrREQ3DydXc1fXRlSXJ
pU4Yuk92aKQto4Ehhx6ey03AxhU+JieKSLD8T16KB6w0JArNWYvr8zCV5zFMziTMlN0xQkw/qBAl
GZP8txL1E1+gg8jMP7QGTjJ+ylwVCGQjZgFUQP1U/mUfI05woKRHHaIAYqLDFEgwnhRnQrqyBDI1
igmzBgtr/0ftsITT5WOONFZYKCxdl6qhFbIcOSBo2FYwGxnNfC7J35v13isJoVvn8tDOsW8hk4VH
75NzATQhSZ9xezGL9tPkVmYhW/asXaNjt9gZ6Pog+tvnLFaV3ZKnXgg9pPwUv6QqWIlLz4HoTGfc
fZlf9JaX/jfk0nMZjYdchgFBGpSO/0Dz3yx6Sy4emAw/epZ6DB7WanDsXpJ3fEL7EcK/3kAKuLWf
44/2rPv5kkrStdS2/JbCHbANhuGhmdnGgMxWfpiijPpJ5Uv7qYDey3bzil7NZLlJCNzsAGgRHIxI
dRRKb4IKKC/miqREqvrGKUf8rE2wRqIjUguGlyUPL+qyq2CTS041kj11AJiLZE4lH9xK41sua1dJ
aK6N+qYomhMtOfGYvS8DpkLrnJgnI4XtFaLh7VjHpUTBy/2x0iM0dSueDuS3u2GVHopVvBGRh4n/
lm2oFUIyAPfkKkon/ZIxJRyhsNsq7o7JPo6fCixQ7RZ9z9tIdtoAup5BIo0V5aStvJPKhQrfOFUs
XlW+SAFp5af1U30vxI2aanSea9gluu7K+5hBoRxqx9LYblg2qVp1S1Mu4GOJmpzRIG67XEVBCqBO
stlgOTHFVo5eHTmDkg9OcQBxrXIRx4za2K6p2S7XQYLti6p/EAv81sx/crJ/dsC80pN4Mt81mdn+
FnIVqBdzKe0x8csQzJh1l1eRq+qMeB3OgxzIF4j7uyVwTHImsqVzDRkeFCUwTqq4Mf3jWAPVIZ2L
oZeJEtgi9Op/zBTBJvrRTYiLID7tqDO01QT1tOUnhYhFkg/WJjmkFu1vizp0F8LMZfIcWcAUiDHu
kRVq1ObauV8adrYKBLLjavwtKcpE6j5UNL6B1lKfFV89i/tPmtqLkTP0Zkl1IgYXZ7zbUQXSqKLz
nEsyC9h8dJiNDzWKZwiXQQIVPUX3JTlRo3H2kLu476LhmL6R/xCDPGYK3Br9ReO7Y66UrsqtNsjD
OBva+Bqa4aP1F2T7703iMhsAMczbEkmLPUq+zsQ/+w3fDVS+rVFcknznhaOFXZ31oICSQnqJnel9
6peiiO/LubVDKD/KUrqG9JtpWSCiXIXiaZtBjecVMzSvV7az5YdOwyZiEWW1DSTeIRG88kzUGjq0
LX2Njj2kLeRqhm/XFN2hNN+QmdTWsS+6U6jQazDzb/PZSd1WYZzIy2shg7jAuGRAhUnxhePSRvbU
0pJTYabokcs24SVh82LU+Irbkyx8tLLO0fad05chhmSXK/wgtiR13AwIiMuQtk/4TAWyJjvaTbww
VOskLSy/C9N33B8jSp6KBoAS2I+unVJBZJYvEdoe6IfWck+xjGyjBnM88xvTyIpFM5nvigTUGeGL
Wph+Di+0JgRnrXxnCYUC5M+dciso8jjGA1APJ4kbrqAASfoE5Pi9J4Bwkt8pz/ZW9dakvT2wlbdX
hjSzZBcj9z3XbEy2TFlUZzMYfpdZtVldBUo83VqM88TMAZ2sBfWdUSr2n0WQzgZV47LHJkRez36a
GXfKFQSAo2xWgV5bgfTJxm+NxkCpjeCzenW6J1oYdgkUyr50ZvijjT8mSaeTjLZ37pBdxbFDhxKj
JjY7lBXifWT4bf1L2bH0r3o2TqN1xiks7yMJQ/8p2w1a6/ZJe9a/uEHcZIHxVw7npBfOl+5AAjfo
5IOQaCcBzhurFWeNH4v1jCq7/9NpmtdalsdLiaJjwsC4jyBxvtPYdxh9tnJC/dSxAtbWZWBRobOo
qNoji28CFw5C1J6tjZCIIZsnvl9RZ0e1WyyWS77Asbcip1FHZzlrdE+fLNtlxtg1+iWlvDW/+gUt
JhYt7VnGRgAf1Jc1b9kUazDpVr5XaeAOwo6ZpfuWWNR8bn3NPK3cMDI1j7XIp5DRE8sr4Sn0UKd+
2ByTxzzo9vqzBIw6wplRMTsAhkh6Db2h8IZzluQXsBPkgHl9O3jrM9stDw1kZWlVNmcZDFeyY84D
ve3eGnAiR9W5YbIMQb0lhoC99y0E6iefiBgUxfoMT4AZaHcwbrFbQ5zEMizD7lIWosgQrLCaIxLz
spCV18Z2B7PDUPbcdEw0SSJCpVKQba3Tn1k9gH0k2CnaZOtzVl9Jt9N/G2SXYlx4DYoBCwW12lym
b6Mw7tN3TWlStkEVf6brwOqUGexfUzvFS/SAraKnLJsSnoZeeUx/a0M7zXA944QEs3E8xf9FtjyU
Z6O3JdVWIiwp42GRYZb81XKdvPqecGf6UDYm0h0v5D1Xy2v0gQNGZHBunQxfeYtiiSjTE2fzni5n
CzVGNWMQq0PlOCB3IAoCrPXA+SAdIvbO4QECMdEMGvJFYoLxIo9gisO9V8FBytBLtCbTNAobRBil
hnoLjSz/tvoZrvBUWgSBDWCw0ondLcy3J9+RTYJ13Z7pfcYzn3BZpFwWPZcFtPxdOsa+ioCJl5mC
ZC1eQBj3ModJVvOTCNarHelVoVgjxixRuVoAYruQc7v9V8GIzTdONdpEcP1Ym9iAM3vg+CRetkN2
NHIkzKFhl3ziEm7XnC8Txys79jamG45l5iu4wxIYHPhHDOAW5T7XyiBvzRvJ7ewt9pgHKLBp8Wpy
jtXTIDstFlgL8PLSO52E7ZyUHwo4CQpigpeqx4WYTfaylLvwqz+mOtQnC3jq6FS/PYudXuOJSol6
XMjo4sNpC/6W8Gg006HiQ873M+VpyaKIfHDtTSR7R+YZxaWRGBi+eMAYN/CCCI3mxD7CLnKFwYDs
Q9RsLW0RR8OiI6wbykephc81l8FvkGF41ORfzmuN4YyZ29lrk4VU+9jPJPOuEICo1xso+MEpxx9J
aWlriiTyILEx6DKSPY01B4jJpicOYfZKVae2l7DuiJR5NIqXrCb1sKg3zc3JiMjFkAxvgsLTDsY5
Fv6pUX+RrP9iaPgiNtNi+dvKOcr+fdb9CkS5D1zsOZm6myhg+6yhumTPpU7sz9gtElY0SHpFxPcU
HV2JQJodewyjqdWy00A9WyDktVBfJVf8KFwrCIiVj7D3K4N57ghFgz1RB5ZBQnej34fD+CMgbIMj
x0/BBpevkgxMQkx2Xfu31MeHKJH8VjgVLVyIS0Lk38EtIDIHmnISFKbeHefetX4ufZHuRxu6gDVe
5ny41BHrlByKlJxeEqLfhrQhlEZz4ZhIcul9fcUFV2kG125XWKanY4NX695JgbXCdoo4NWanZHaA
l7TUpauk/TWRWBpIHsrpAxbjHjDskfOzZNikooJWq0A+9QoEC/g63W8kMirRj+HwIliI9ai4E44a
6USqiIFPzW0J4S8i5YlzVjzNt5X/WYxEjjehXa2XqeVNYDEO0zysWFppQXhJxeyWrcqV2me46314
swgLhnVm2EvKYr+lONSnhylLdwS112xXeJaGHrsTeTT1w6owIn1DFEjOeHUS9Ijdk+a0cE+5Z4DW
nDSaFbP/XljpNkDLYcEStpfNjLYToFIMfvDTxATbSnO/915jOu43o+/fimtj/EIFY7DXVdlSVYFq
Va46waeCwpgiZds+JGPwe1AbIpS3aFO0ugMBnhJYJpEjXuFsX3ClRNvZTue0aQvxSKk76nKztHO+
9YVl0do4A3vfaZNtf07oWkIkJcpTpiwXqIUn5CIa0nOLlKOCmB4LI5PiqXrtq5Ho136kI6pGC5hc
Fd7tMr0j39rnVnZUIQmuPYyReEvWIRpaSZjvbcCeEPK+Ga87AR+PkY2H1GuwJpEGaRA6bGKWUypX
96wiRVW341J05Cl2tWlDdAFVSAC/xCiXxfLcadPZqQFDSa66Su7ykSmENsNUxxD2GJThveR4G9/K
LnpoEDn1+Inv7YF5rckjD+HtWRjcyiRMXa2PgCWpbUdEwGxCwTDsOvppS3dhcwJwz+9zvlfMb48l
Hko4GVHvjH1GQcMxiLpbL8cxfhSvzxEHfSIK7ynWcahvClm6jfVBMTPm+2q7sOnqZNz5SCyLWLgu
/BmYeyVlXd28oXqfQZCGDF7gVbIb61Cs5sSIa9goEjKuwksvr+S6HLxaiM8rpst6KA8ZuuxsnnzI
Htz31lN/tyrG4xLEg8U4IQfi/qyceRpxjbL/FgJ9YNYDG1W6zeVxvjP0wjONDJIzquakF5TDereU
CoPoTtT/sMbhptstmAAj1S94PIcKuvNEglq8F0Ikk5xm0SvbteRFVEgayQxXZAKQ5wc/qYlLL1hI
GTl25NGixQCSONJHZb3P/nDlpqwZKLCkJ7TW8GO0vR10AqO6RGzU65g5+HbRCJVLRAMzakfjUw/b
v3Qe1S+2CWpm/t6QGBg1oCA0Vb/9WcyKWFL2ofrfjmAT0DUp5LI6I/kGGp7kxKXoaUPrp7w5eENq
0yHyyG+4BYzdK+5u4lV8iHABye2DS9D/11nFAcCJz6bzPt9zsMIKsuAUDsdiL1ICr9+uqTU0QHx4
TLpzYt0Z87FUikzS3EfqWWKlUBySqBb1QDkxF7FYQd8xQD828AZXvywCA3NxQykLkAGqgC1t8dQP
KmTYEj/JTr9E7EibggeTyk+mPR35HADWNUt7jCbKQahd4SVOWe+S29NuCTfgfQq4fp8kYfrNio+O
6k5AErBrJbu1FypLvlsuDlvqCCBGPus11QdQlzs/D0QtCn24fvTNTBMPWPD6CpiWeCD0/BgTOx4d
OZjwO/YtXR0W3wVjbRzbTJoaFiw9axp8M71wrHBdAebk1AFpdCzaXYxZdCZlPnbLULykrXaNG+GW
Npes6H0mt/6AcKHvaOXRhCXfWseEm/lfK9Rn/ZhZsCWFyZdl0ZN3sxr6WcN6h6GdY61YQwsM+Ut/
k2oRibwcROwczfCc3QYdRTf0eqmWPEs3CCqVafCJxptUD3Gup6l2P1A5Ak/CrHXEBEiJmmUGXKZA
gbdnXgU9DRj05dr0blobEeRc5q1LYDEa//Jk9BHixyd+RUSE12LgafiXsUAV2FN2SMvHPzFFFb8a
O2LDhQCUBJVjghyGoCsEggeV3BUkoiVZgw00qaXFlCYdeqzROopBsHKCdfHo0hgHgNRCpLJfzgTe
Jm5//MyjR4rVGfaDxD8688nNw/sahkwkgulswVZVMuTVrDGAx1e/jOYSE3DtfZHOQnY8MgeLvjFf
f0bEnpfdoWS+dOGJwuM+7a0ldZCIMmBKtMB6Yj3BuqAHFWfeAIkIYBW6AQKKzjIJLbKceJ2CmYeE
luZbo60w168oN1FyrX5a/unJ06Gj55xKhuy9qrMXPEdIOSADbHm0a7SvCJBHehxLUABUpIAcCkAO
VNogJOb0mFIHROtyLJkJyEl86uKCLRKPp2QPVEjSJ49fNn2Z78xBZd1BItxGdkH3UKRXzgEjS21G
SyIlocFwAnqAbV5yWUdW8FFvfz3bA6LcjzzHs6RjficD1eWalaW3oThEOYCRSyNbTi9BFFK6g1y/
FjZetNYhrR0MSJWcrIpBjwinRFiA+PEqZL8KOLkQIL7OsydhTOXlxbODn0j321i6fI6ftRkBfpSO
EdVtn2u+0OI0Ue8lfJ+9Rc+psH0UmbEQAkjW6EVs88ty7tiL5r6UGkHacE7x/nW/xa+xNbGcV7jt
eu5p3HSwCSec7yPufUbqcxi70k+noBtBOuEvJHwRUeCShYGEHgserzt14L55CRBjhZs+j96yAL1p
O29eSi/cBqDMovYSug1NKA9Y9cQd8w6MGj2aMEhKe+DMpXGwyn0vQmET/hXs68FV0E8cCLDqID6K
q9MxuDOgYjomDKRMpgSAW6xYyLr/pyKW/xY5qiA9x/ZcwSKoEDDDLho54sDYdXAz7DLrP9qme1VN
hNq7tUtjeRqoetZDQjuTGkwbUHvG6FUKp/Ag82n7tPRb1s8hQYGp8arY+k64h7ItCsqCDfBs2fgi
YT/OPyTT8Boo+l8jw3KW+nUOf/CXATdP3pLh6BXOYVR7JWtb7Gq7S2Ig/txc3YDrRbgATSr6Vbj5
xaA3IKwnqnGJGz+9c0c3gmuMhDtpPO/CM8YAXd4h5p2HSHXnmneaTNWC+dAKkEap3uuuOJoHmpWZ
gHlluEgpirVMBVSnnA2JiM/4HReSCf4mk6jReZxH2rCC58GkVYxk4SQ8F5APrbLnzStrwCsloscB
sF2EGgtWVg+UGTx0ZSYsLyosjcWNtPeFcAdajLYur4msX/q44KklTNIw/XYk7zlaPXKcsgUhqR57
soYKCRF/9TcG3Ip3uwql4/iFgvsoauppkrgIzsZUPMX5V1MsXzPC9wGLYtxqR/FDWVqv1AavjBaA
wJPnALZjWKAwLJhF8aSr00lsPsrE2Md9flqHiIw47chI9k8tsdcDhdl8ddRz7ZDfsg/sqSeF2yE5
jfG94tCNm88o/09AZ8mh+RUj3I84e/WvCfRg4nH2QYP+Dim4NN4oHdP7CiFVb4LeHB/T0D4j4aDg
sa99mcFNAfe0hU0cv+FEehuL7m14SUkZDC0yeqyqE+mbVSLfmisttyA7TPKX1S1Mz+LiWIgwKZk2
Wp2XIQHVkYC+/mF3S4mQ2CTtuwZZYkWL2hr8yjVRgZNAcksau/jcnAFESo+piZphroGQUiB0gg95
AlQlPh8lC5bzhHvNusxzdhs/pST02Nv6qmocJEXGlKxfmrC6SqJJ3b7LF+0qw5BQz+qK3Rwo+1gO
l4V0kHzfFmpQVmbQmHVAEOja4ASgWlSABaYCgrIKgXdC1uZ/ZpNceYC0t46JDNpEtNAszfFMqZf8
s8jqY/kpASvhqDXzExGaDgyHU7uoXp3ln1BF1VvYR47UJf46qJ5mEaUs/CZrAYhdPeP6RkejuuYB
nTTaFGL4IiwO0ptx79mZjeW3OOPTq45FJl6ApPvSPSLXNgf3vBovM4o8reVkRdmwG6V/0W/aq8eC
Gqxk74cekSAlp6OlMpBvm1/KbaKOnJDQarcSXWoMNI55jY9I+7ywSMXimSBs71GepSM7M1fGzKKK
1aFfyOMwT0KVUCxbn6PEAj3tP+Q2f9Vmciotwxb8oIBUOUaSNyPBhjzrmZD/DnXX7xqqNTUXHyB/
nrnC2dF/TjZOa2x2bPSHnEBLw58A3c/6zsQgt9C+IlDJNNJTxgncTuya06626AYMky3Nn040nmPz
wS0RNtqDeKbIAM1W0D9ZpmOgOiX3l4AAOZHOa7O4Ha//nB2FYtMV7Qv615rOCd9uxDQTI6GcYjkh
10qbvPg3XhAkTaja472GmI1rjHlNhDwEriiAYawY6o96k07ppB0SVIcRd6rERGOlqmuYaDAkgBiA
G5xueZNhMZ23zI92vgHzMTb0zh6hrMqyUoFdo31NAOeGKgaJ1NKlrcf01Rri3TRcVLijjV4/5vAu
GbPnv2YkkNiGpbv4zeZPYkpoyMeC0Xr54s9ZunWpku6GKLc0JmD0WqBO5iNB8pJD5AAmLClXkPoL
IkeMGgXfxUbRZwpyOkyfvd4/iiR/1msFii5lz5G+VX36hsT+bRXGpzGQ8700DjxvuxK+4tUdmDnF
vWnHuXnMtJ+dJW8KK8hEgLi1JiXPbHCXHKwnEV2ahYO2RAvzJU7Yf8kDW64V72bBiFNlvluPexnr
h/Q7xd9qSc69um0wd6Wm3dYKiZ5PEIIzcbzP6QlebyQ2nthixbvqRMMg4PAreM4hVouIkc/AONsI
csVyII7HRJbk3xGCnR4ueZ7WXs+e9CVpgpdhFtJAPlMOdDh5Mf7Ym6pfiGlniHfQso8qPiRtIAtJ
IM+sJQiR7NB3EeE4vNUOSmFyABRLR+DkE2NjA4XB5QwdlJsQOECpoUMK7xK9KwJ7w61hmUCJv/VZ
fZctnW1DRJglEu84D2rZ9Iz6Dvn2NvXEBANVi51yByIcBQY7TV046Z/FZ9idUN2gwjqMQNeIMDuK
/59wtRtgNoyKxkoQ0za3QpMRrvMWJcKpTvlUgEhWJaDo4t735W0IHxJn7oSbROSI4/4cMwykRoYK
/5roLM0BAauxNy6CRzB8VMBypbDUjMzRrDtRBQuO05BwxfARC/JbKhCPA5t+3cf6JxUQVeNw1nKi
YnA2z8ym7vyO4GxOOA5CArYXpkstw07A+Vsk6mQ51qi72mVMnZ12iVhJd3n9xAD3Jo7oxihF0TYN
LH9rlr89G5y8kk4FpluaslTUDnGfOCtf5Td1UeKShWtXKqnKFT3daDp0Zth1wMw1vSObqYN9vI52
mjJ6ZLBT2KUwgJlecq1V4hnRnMxRr+OGXc5URAZgKmWZTk1vHIV+QT833VtNIXxzAWKp+z9l+gz7
+jCF8bk/b7CohOUFxL6KgWxkE+bKXG7WCC1prvdxr29g7XhPrNlgLGhc72QWLWzvCq/AP4A+4bgS
QibjjSS1089Dxj3AAY8fWNuKenLL3X1FygSYtMmMAM81M7WTLtk5v0J0GpVuvaJCCXAWSyReaKyT
GQgs/9ORWAw+kqPx1W/dFk0GospMkvzMzaeFQBe0K/lOmIddx78Qsgy0Z8JY2JJZwZQRR/AvY8Qi
/rE4WnuJ1QFjJ2Uz+3tb8hBRtriwQzJsRZWUSeTdZN/qLWuB0fQTTMdwKhH1NVcUQ+d4yIgqes9c
dsSVECDI0oqJ6K7kpgjzLWNjkycTuk2EBzoOf+t0OLAsBi2T6NMHj2lTvW1RN1OSe4JkEshdEwW6
hL+NjNQysS75nPAk7aUU6KiSnGe1cItsIBnGCzu7tyZMVjAit8EF+LPGBljNAs5gAReZEanBEqNC
O0u/ejrJxEUpiH6EX5cP8vkiaZRUjIJa8znAkizn5S2sL6uQkdVkMlQsH+k3zZYbkz+kotT909TV
FkVSsjJd95VbhKR91lCRoghmx+blQWCMeJrC05MNqEUNMnrqUgU1NkFeLtjfiH+vzCZR1ekpCJny
ZYtOkFxcayrtGbshKUGULNYFIyMaHfWeG9lDn/8L5X8f2qVAUl96FviycvgGROgbNWXPL5Ahftsf
Kv3vB1bxtXR1YjUQ9aL9mqNpP9j8VhYjR2TGf1Gj6KJo4wV2k3nLB8VHka629dPIxCeMEXlljTEa
+FzaR7kmx/+j6Ty2G8e2JPpFWAveTAmCMAQ9KZMTrCxVJrz3+PrerO4e6L2aVKVSAnHvORGxI07h
+Qq5TxE4L3ZhvG32rjdggA/3gTsfSeo3io3NLitK5YZbcdH2JZkpRGSJ1aF2Ey/yg3yalfRHndXz
TH/Uml/obskZXFOS3Gr6ElF+W0xuM/JXCqJISztXNUcXZJ1LvwRRtv6UsM8X+CJucXqfMQDkUonY
DsZlVe+cQfxlJCujiD3HhUtBLZcsYHQxsG6+gEwHZYo61eDHwgclTr4AdMnYJQPpHLlnXW5cjaa6
QMUB6EIRABXgBC3J5F1BXlEjRhNvhRcDS3ZiNxAqZkJGhB8Uk/bHk6bNLKE6IDIpmIzOVjACGxRU
Wx2/awgDRUn0CLPPxByjUZGryFlQqWXQYDhloKYQSeJWRoj9YFaaq0VYVSWZY2J1z9ndKgpPqyx3
LOkumQ4sbF1YT4GhF09jXO/ge/M6Crok8gdT3sfF720ErUkLbNK+OWkp91I2ZY886+7TiyfvSZXj
qzClj22tP4W5/rSw2GUfKoJIlHFp2Kf5TL9axSZHINBKDUs34vGgWYqVa2oN+8Lhez8UG/eOCff/
zS5UxVvz1h9croO8THZsLOlZWiSi8gyy2cqMLJR6aE4M6/Aoqv5KD9517qH4rnD8avQFoEoCx+EI
O/K1dfHd1ItbltasdZML7QB2ygg/cQslFj5ysrG5wSxtTy0VdlfTNjN+1529Zpu3Xcuj9tQdbd+T
8JhNdY/jq5e51lc2MVO24cyTf7Vm8Gtt9JXLmoJAVocja+ipIUvU78Bc2FrRvYzLsE8SkPa3ASef
8FL1/LPwJ0wJUaXdKOfB+8sOi/20+DZXacCdy+nGi4pF4grEsJofClyP3t3od2bUSXmzbEljVyF2
JOyfmb/aS675rXXupzJcOuyDgAPxqs6AsiE74MgzvH7dQD7+dEqYjKYHEA59T60b/AqZv7QC3pj3
xGaxoRfPyOYnGeov+RLpnNCcBezeHc2M3AELdLbj+muBvVhziOdbtQcxbFCXjGMiI4q1xwCyUvNx
ypFHSS/pv7gpu1nhTOXm5J0WTuOAW5OtXMOYD+YoYnYUzeydNNyLe6yhO3HqgqZdruMwX9q5Otda
a6f8fYa6uLa0IpsQ9nSqdFQokYRZ+hFnIeH/MH/qGLXxw4h9F/TM7wJE0qgeTymfZVn/tyjQ7Bjf
c1JGyhJgA/VVGf+umlKotqF5oXvpkRfrKpm2NZhOEj1x0Ond+vLQ41A9Klt+VQW6wlpk0uYEwaXM
frGIIMZjT0BYDC67+MyLkchsADk8mmz1oeF3xeXSMxQALUqYOuYDps/qshBSJmBarNzbxudYfUss
tcFvHjS2asiW80gyPqvOhbCdo0U7b3/TWrlVynNRtS+NvikzbCrg/XsjeOPdWxZSFQr65rDoP08a
zug8sQ0xRRlOCFzAYV3fixVeRyzNC0JnMFZeG7ac+mLNMtcPCcIL43SCJ6NhR/wWiCCPZqVJQnan
Geq+lmhOguy5pzIbJxC6OEHDaT+JN4mbXDHE/n/MEgo4ADJERnxp4VdyM++kLMBcXMu+FPC61xAO
9K9JVz7Tefh6H+pqch63jEwVIHobj5C7KKs3i6PXg2k15xZvPLZakUt1IUKFJbDxzHHpdDrWRvk6
dBjTVevAdb3RydVlqasiqa1IalPFs3jLIWqglgckgo7DabGiQBMpAVyerV5iyxeOvbQdV9ZtyCFU
X84D23j8popXyKK3FZgLuhpqrYblkXsvmsR41SYeeOtOfdBdkmQwuDgaqeLJED/Luzr/tE0eHIVw
bnjG0sRnueFJSnV+a06x8isxF3us4DQNeAAr1SFm5uTrYMcr4Q8baQVDwHKTLQyFcX4kHcmPNmIc
5G7Y0T1nYLaoEHp+DyyDVYybhfzdcWbVmXLTo+muUWq0JQRnmupBPx2OehOneHIsWVB3mxCoMo45
hmoYfYqAcFMU+4S1QM+dU7xlwI+MV7FzzZj3JUc9nfa+YF3rqDwPMIIod6nRXwHh9AORglZ2llFn
VYVDonR1jt0Fl1qSE8X6C5WRXM4EEq3LrjvSSmW4M1xG7BAfCAVkanGAIBfkbUG8F79v4qxJ9LSs
dV8AOxY0/V5RPS0DsMiFkqowwGsMvwQYuYeRa6BHB4+rgXzY5PLuE3HYI2dJYg9EZsSsblL3MpUu
33ukTncT9nFinaX3+tgkRdDRolnSxL77WuSwak+q2getsSf6dLMuElg27J3+atpyIAF8XsTs9GXe
MubL/XboUPJl1fIgfYiKzhYutqeifxbdqZ7bi9gkT7iLK+IwALhRBCyCOSCJlGPb7zo+jEioR4sP
o24PVBQK0cb+Zwh6y1FVUqbLQFKFJ6xsb9EW31Mny+XrooPJZdlSx/GtUWPKyBkjtauBeE+t7CWb
qotgGxHbagNSyzN7bJr5TCiTSVaS5E/qL5N9kw1HXudHrY5xPcuBKnQBC1zfWibfjLy0wdp8HTh5
LBuTHJuvgjbziM1Xl+qOuS/ljDCV4JvVqxXHk9iYpJJ3WXUN8e8OwLtMZ2aSqScamnEksKBDZBvw
nC02pW1yhyVVJr4LHxds0eZBSBjwrgKtWf1FasKu/pBGdc9JAy+SdRUA8+Yv2hC4slR1FBbV3IFc
5Ua2CZo+SY+OYANFBrgLqLyj9unQMdbgCuaOyeVD84ERpProAqcjDcWBSRE5mur4FWa4TciuKCb+
Gab+RQS/d0rDhKSkmLI0xErbUuEFv++Tz8jO+iVeRvTIiT/e+uWmPEeKxhqPRBN7UvEH4WG/NZIn
kQpntyBoi09rfET+AIm11on4YniNCcw46L47KcC4JpyIYqmPllPdwBYq8s1XM+TixaO4ocurx0q6
CC+4PVnnSYDtJld+ybcsf9EGL1478hQjfe09bSMrN+F3SBPj4/f6I2GrGLAygrKiHTBnMz/if6t2
tqYnJzKMZQ+ckyxgIgtQyXbKbSQFqJOBIQm3o+YDcPQJok01PLUyfbZ9+yhVWNk6dQ/HRQHdDVwt
AY3CkhLeN/Thf3IMyQmoMTMzvTHWfAhzZRWDTpF37+7jBqgos29EJGUrSQDiqKHrduEOU3FLAZTl
5XBzUK0ro0QkSfdlkvrUbKhOUxEhm3pn4v2YtbTX0g7VA/nmpoSJiJnf3OnkITaSAB3zXiUDrCfn
PyR+xJFrUTjU8RVhoaInSNT4yCfLhzDSEktsT5I3TEl2qSWXXozPcdTCUcV+WLGf9cw895aRQ4bd
g56zOozaHXGhd8iwb1gxk0IOya6kvtsKrEn75fSJlvF2q61OybppFGrWA/b/vqWHfagTXql2oTlT
+wTYFYotYIxWwfBmvZF7/V6Yeupwox3rb7k86iZv6U6wa4kfY4Sxq6t2PSZBooVqGp1lqzr3anWa
ljZkm0mUTWEtLwEiYHubei3UnFkj6/+mHoUKtcnbufGa0sCZQ/gCczUKKbhJM5iCqv7g1zUFa/ld
/LVS68aWMIbNxsp5t2ip54ITXf1JpYiduyzWTOXER5boLNDtbS2ofNxldCkk2OMsdFsNfb6N3vRc
dFLn/SVt9JOcxg4c3hZkBO5qKssYnSVk8d0QgA1wkv7OXxpdbb9xj5JGumi0yEbFrFhc5ZwXmAXG
wxS8R+5alpEcTeL8dK5hrnUX9paLx5x7Sw32DD919qtv4OBiIwsnWyFvigMjMBaAmrvPBqlhJBaq
3ETELf5lWyUCUhIBidhGTDiiVbKN8VMKEp7F6kPWGlcHC/dfMnGr7P5tK1pAHswgQDVsQhJUmZg+
FYvMG39UyQJFiOjaZeWrcTCblwmddvqrX9avtfieaWVim/PeFrxThSyOe1cRwr4fvTp97+Nbfy05
cQg5Cqu8B86o1+JLCjReEZw0+S/6398QxrHtL009XsQaIgC26f9baA3/t9Aq8DVNVYEVuHUx4T/7
J06eQ4HiPeaWoziN2ToGXzMJzUbHYj0O+4mfCGQoFgqmWyWZL5ng5Ae8H/0UWE1x7AbpWFlFKH8K
1PTpGz29c3pVGMCGnAjV6rbciIqqvs4ZsKTai7PpkvzBtHXvxMQTgYVIVXydJfFsPEvqeVXlV5d1
J1hOOQi2uWN9A9IpzKhxABrUY6CAE4+HZRZyh9OQi22UtK/NFB6ZhKVIVq7EfYhJ6+wr1RUNPHEb
gdAAyZSG9AJQFqpd2AAArKfdkQ4XLlERR8xsc71RgMWZbvmX/icXlobA3jI66SeDzdRJdtPe2KEp
DbF0GuL1/FWSxQ65JVpMdPQ2HyRVOhtY9atwoKuotwWZ/ZFJGUqL1UjgSlMxLqSNa5FWAtNgERpl
XY87a0o8A+L3fsU+zSV9OpayuTvm4m0a8ovg7bVOAkr9u2NPluIvwTdxmA5rIIo11R54fiDqpB9x
krgrNGoBdYFOBqP6NolJLNRnLMZFBaMD3+qc4aUi4RzGuRj2H+CKYQYKpy9cB0jwyPoWS9MMg6UA
AX50lkMJof+hbUqgkyad/75ldmyntT2ysJqVLLCozs3P8Z0IGsYv046Y76Ick/NEWkMGrnBsyTKt
8+S3k8GTwZ7hiY5gGwxJE6EEDMS6THGV8cpxA6IaRO84+o/ymDn8E2hL78iLwvBO5WqB1izDMMn2
xoOSDm2/BvFHB4ab5xdGFZ+UwRMmzRPecn7nHyWa6TmrWYRCHBn4LCr4GZi2Wjj/kqwHo6z4irUr
yUPEBF/p8HHSkgzcFupCejbwzMy8eYqWazi+ma22BTF2h3V2tEX/mKP2s+/FT/xmLeJsyvUpOv8V
EkQbE69qJewymc4afhRxgQF4CeRqepadcScnNkqD1ySK+7EpeH4q8aDBYhJSaucxRcl46GHLrRhg
acFx1pTAV31F4CjLR8VUUROeG63hpnzTzBSy66fW2R7QAZkGMKiih2f0ck1XJZnO4DniT677V9gf
pfEt4N0qBCivIDpyVFa85SW+JA5nNstehXpafWl7Pi0ZtLk6s9+MLejaTmabHBGmkfkFTKGRzmUR
43H9jDUGL2AkSkkmL5kDs0cBdb5VyhEmtkm1QrQuY6/VXCATqvhCaOJY6bqJeUv39Glzfzdk6nYU
Y7+wC6tlHGAiyyHxQ97+juKCFZPQVpHiS+6dQuMAPcxCepolA8vJP6IJPB36b3Yxs+3Ci+fCJeu6
DunVmrFheAIOX7DII3uLnGAyp1eRH98x4p32Kw5BEDd0IsQxHPRLQg9NvOkBdkfjHSD5aYlxy9Di
VhnXCSvODgDIQM0MG5GD+f58YSqrMKf0yJTriHEZF5mzGBCLLVtV3mzkWHQxJiE52VAXik08D7tp
tw5AYul3Xi/dVAb12B4NkFaUZ5jcKy1oTKhJOKfrYzL9hrdFSAMyVsqsXDTGufgg185avO+Sg9pk
V7SMpDReQLnoBfhOuM70NKEPvfvOlK9kFlj8UxdWYqjYAcu950p14ylhDqH16ppji28nfvtImhEF
U0MeqAujsdMoys66c59oixE1F/CJquIf7TzgfLAEBlOjypxLOvKA8NXOjadTTcPvlVcd8JZ42/Ym
k5L1ylEpEwSELH8I4s1B1yz5rFzVR49zIEKEyqlDs5QR7hpVVnw6OxmLLecrlrdi1EnxkJL/p1Mv
asKx10d+mR3XIb9n1MTLxBN4X9L/N3RVUIyrD+JAJ6Qwf5s88/McyKPoJcCVkWlz5R6TnEp/Y9GS
3Hl1Rkcl/LoCj+T6j392PZK52ZgcsxUDpPIhpB+lhMlGstycZtSVN3aqoFh+qsKX4ifuQDEgO8K5
n/YLhiw8CFJNC2l72Kw8wGhtoLbFHP8tYUqDHE08ge/XKfzuiAayCiRgwSqQBnqKyTdkgEXDzEU9
6iyUcO7skRmhBn6rqYItjRiy2GMV7LEKST1M4rWBrNGnW1CTeKwWJIr+nak4j/FX9Ux7FMFcvAyz
dTat3hFx2Ao7E+e5WMVhURiBnpOsJcQx8fnlcZ0XiO8vEvOOCXwTC/GBCX6lY7WHvTmRclhG7Iob
41XL7J7ioCU3Zc6uFJMy5Kt2AQa74mQyRzG8L4AZdwm6Nqtk8haYu7DSt2k4qTJc0fLIaBzMOp0F
6IhCvexaABY6tuLBIvoNlwsHj9CgXxOt/rDu5YndGBe0IeAKX5RnNgvYmicu+PwbFerM6A8jEyv8
j449rDx6Jv1rV/obxOaoKb+saXM6shTreMOec+xK40RdHHXjh4w4grRJTsr1AqKDAU8vmYingXfj
6jZwXZVu23lLPo03b2z+oWnHqVj8yisSImpupQusQEIsMQ5qv1RHe122gQg4HQLrZF+5QyG+GARA
9/ADJTf2oTw70NyoV3+sWMyFYZ/G98mOKVGgE1Md/RHnEfl63j4jG35rHlzxh+sqqTCna/9Z019y
DsI22u6l1T3Hfd8tFD4pmHk617gJ+HSXFc2T2NeuYuPCzASsyLTh+tRxdwXIrw33tAVe3GRPM+Pe
97seqSToZSdJ5q9yRkGORqdti0dhlfY36odqUi3HpG/639MHcdmnuWRPcW8U43363bfzPZ3WM6v8
CphCu0knvSf80bY7uVwItqSXEvMEIOX1b85TRRX9QQWO2fNINeBclVhxesF+41wHEINcGMum5dGd
r2O6XmePzW7QzjDLrIxaYgs9jzjapVTHQ1PCsHoT/fmv6B3Yy611N3j+DcXyxSvWx9dMr2k8HNtq
OFm6uRutZb9xnYoQGhVkQIULVA9DkD4dpuBpo4Q3Wf9TE78HZ4m2c5ULZ/kr5mUqEhYgN0+jLcB3
O3avSDdVAlY6Cn+mBI+3q9r9Irm8v+IIn+azrJtTaaQhoDt//YV5Vq2li9aUt3SV7mIbP1lJmAmq
S+m2OuGs9JvCLbcGZgtYx035ElErzOzYT60rR4jVQuog13QKq7yJVdL0tMb+kQDw0tXtmrp/BqDa
vPsigktpdE8zcN0gw6+w0ljUZSd2JkPE3AdQWTGunecbWXqVEbC3fNsDVVl0GOM9Ro+3xwSDfM7r
WzMeQyY54JYOOrljSWL+Ft7IC+A5Klocr0xcDPpzF0/jMVXJ4FV2tLBAnOo9ERJA1XAuhjDrDiau
1WTKXKbIUSLnboIXKvrTFtBkfN7APYg4SqOWlw6RgNx43zZZNiQZ38otoQm0EznhUq8YX3A3Yz5P
09vTDvjLShrffCg3I4JTS+sEWmTHUDVVf1goTxKVbbzVZKLejLOv7+5DbSKCX3vQd1YP4SBqz2Ia
n0fpSjuD3/vZNB+GuSFWkB4mLicSEXPlIyPSndB03HI9KbyKF6dY4/PVQTKmQiAPn01FGEOj7tRE
N53LvSy3Ng0oWfWaRfmRm4ktsgi1IioI9hP5mSkkT3Kc3AoTZn5OS0QANgUbG/ICD+Ccic8tTx+6
RLM4V/N/hHervSFghQaq9K2Tg6zJQRJhii3Dx4rz/+8bUHJ2x/UEN8EmAWRYF9KHbBX/SDfh/47X
Nx0D28JhcMxHMhX3oflY7JmaAQTXll+bbKjwWgEsV85k7zbOroWEC5hV8K3/6xj5jP3xB87qhtxd
K/Q1n5KPnDo9sJ1bLN1QJdi69vvIGG+NsNxrgNot246FxVrT/HAHozP6BkCqQCyWKep7g5gMfAQR
k3uXNtcRuJiaK7fSH3Lssz212yL4Ct5PlKdnkCwmvvjwkZVMKDxQZMpUycIKXK2n/ogoFeD3CdZF
5ppGcjxDGqMQroQMlP+eMBxsuC9NSzosCo72SXEHMffWZfMaO23rfVRlkH3qD/kfjhJZeon/TAlO
azC62j6OW4ei6aSTuQ0uQCmNBpoleQyzPlG/hqcD2WFIyCw3/ELz3QBjaVwhV1eHSYIxbbQH3CCx
DC83dnjC9iNr/or8XizsKCpGGVH3201irzHq9CRcRaPmOztI2WOyceN31XnQAVnLTdjOx2rza+q0
rKtEDYbwHhMMrj5KsP60/FA13jMHExAEqQ9srpNEqAJqHbniz2UuHfokKvbSdLK8dVtf4gs0+h9c
SdTFaNUSik3hg/NTo4z2CBxk6j5jwUr6ytkk+cQ3yZjcmsNp/rku3V0DomHlf7MUUXkmgHFJwxHQ
wqwx5ofsD1O2L5F1GkheL5D4VOBb8xf727Xe73acqWS+KlXjDwdMwuEYY3EjQsKn38RUt1GrGfUe
Bcvnjhz+whXqndjCiqG29cV8sN74ng8pcoy101nDQu/gKl6yHljYtqC0ndLcOsdITMBb7D5agbAK
p7qqgwX9Y4q3AE6BneelHV+z89D9bLwNK1owh49dAtgmG1BzuazE/ac1pHuDajzLlXK8YB89nbGs
m3xVI/WLI3FEoeh734ooJMqMEM5zCGFuN28JvBqALIc0LdyIguYWD7NFvEttVwK3ucOlHvfpY6IA
1SzYMZrME0KCI2F0W0VlW5B5ZdN5tdHR0oCFzIOR8RLFnbT0IYRaSZ52uv6SrKvZQ6L5UWJ5Z73+
H0ua8+O2htFNxvZFOO0usAKvy0+92Wi7B3MI5av4iBHlE2l8xbhH05dqcahneEvYSnMFjjROiH0R
N46KkwHWLAbJxbJXFUcYAad76pp4X88jg+ywJK5Bb8sCkhU/G0f4sqS4F8tbHiJO8UaqZcrFeA1s
ouWZMBnGKttLHcHvvED1S5O90KFVj+zCEVf6SvM327pFdYVhc/uEb16njOs71ZC98y7V8EMZeMBG
+d5JyX0kaz31A53NdFTKKAM4hyXzSNjHzjH7xdHiKDgvFYZRonsHBisMTVjNwbhgVOG9BQ6kTb33
56RESS7ATmTEctfKof0uITxoWBRni/qjSaTrWBr4LiZO8papuDgq5cA2aj2aNUmGbePawaU3Yb3e
cacW/mOb7kt8UfkpM8RQ3IrQKOZjORhYdpmn/+mrGn1l9KQzPVkGrNy7bKl+f+BFRvY/IclKMIIU
Fa+CaGptUfmJB9mV6avHmAkN+maxDFSqfwmRUb6obKfGlI5syaHXojqBOSqk7x7fiEk4jImRUxNY
PvkpFiq1vl3morpKFoUNtjUpoRQRpuApwvPYxTzKXAHTWnD6mUH+K3nPuxzU417gnxpe05Sd4q7D
+z0xGETnEhgUPhN94FGS5qdcCA+rHa4ppDe7qJvbthXXJlHP7TSeSPnHZCgp8tPleyGZu1TCz8+y
JMVAJqOsd7JLB4ujMCdP1ZXaJEHVvc6sj3Jzq3mQWAGod4xw73aaAvEAtwRDnRTWiIExBw34W5ht
2Zl3nBJOuCJsDcLGvwToelZgBTLjgK04TqewfNINtxxlyhmYL49RBBD5YLEa4bT4XfCsLJV0EGOw
NKhtKFb8cB+fKPmpH1PKTdqKu/Kum0fQun6PvjXLObgAkl8zYzI7hLfCJKxAc9Y7yov80b7/EylV
OAhO2slpiLmuLs5rTzJxEuytE/zx3MT84o3KvwncXYGlXoaJETdrCY3fvOxqLjw56D2F/FrP4Mpa
u6NwugW6EVP03g/arkJoBUlQM+GDnw3f8qoCuKh+34/eSHfMr6wKckB5Yo5gQTWMAdWAOpJEAQGv
ZcHa3SJJo6i8PS+KfprmISyvLLHC2K5RK6FN/mcIWnIoixmT95jbxiCQX/1fR1CHIc86NnIfDoUV
WKoRbtMS9qTEDUU+rgsKPIUNsBYlNElgn82ccjm0iLyQhdJdmIFc6x2zKRyVolMOnbSDzVjxGLAJ
DGeCyiyMgD6U0LjEv/m77GbEXR1Sah10WxMw6WNoGe7UhcPK5LeP04IqYoHFLjBdkaX6Rk1R8nu0
4ovWDTgcsMgL1kOxrIdVSo8hYnBeCr8yxzvfJZPNQwbDOU3EjzVKFzThjEVLw/sjXq8r4MYkAhuc
/aPpT21IcSh6RLjVpyZnofVbolWnYbm/pObBsFp3JfMJxe6mkt+WMHHpZfbM4vjFbUAkmM3tEqlc
JbKsEFmecT8DMzgsPNHZb1Lw+2bZdnyb9QRZARXd7zI2A0r+LWT8NTPI7omXG2hME4ayWXWn43Ts
ZMwxQnSUp6dQCgeDH3oVf8ftejIcSnLyxE/BbTfiQY3zg2VTGcZYzvmk8krSN34nm+IKfwQ8oFju
AH/FvlxsfBDYfddv1RVXY74oXGZ0ErGJh6P9zdSkIQqqmxnj6NtsOk6dzfw3U66qo9PeKbVIXrHk
AG5wugkuf80RSb65oyFunHlxyRA1aYkraYkDOYPMj/Fznm1dE70lIkxmqV4cyNDFzDI6b9IcSMVJ
KjrHAmrUcPYouocea/fOXmC63ew9rv0AJlkADJWxBqhXxwDEHxIxQiYaiIncK3fpR4engIy+N7BH
tqi7IvChYwpcPkdlfc7vQ0V9zIv6kA7EDtf3xaSzYfC5dALw4/hDuZ10SO91wrJsXkOEWVoQFGqh
azHM/h10rgdAEIsMZloMxu8DHnFMCSYRb3BYE5bNpBQPUwdhYqMp1tWSyK32mdJdasyaqzwhDBE1
S2LMQ9GDzqcsb28Mus+pTl7JodaIi63bcQIEAw7VN9iqW/yy6fjFEI3fZOTQUSyOOBOmY8stkrg7
dZvKL41xe21CV9yolNnFYS7/y3U2LgWkQ5G3q4YyLuElxoV02YK4EHeEkeDtbt4CEE9Ai9BuGAuu
MUaTzJJPS3zqhBS1GtJWpX2MkfUBrPEZEVUc0/1ucdR19BT4iCAkvMWoMEzgYMfHM41ogQO6eXvl
4MhovUhynh5+xPPirdKZ9CQNBdMhW/+UHdCAmLQtU7W4FsgWjZsXDL2ar9PZ2LAibnh0oBN52xFO
uZsS8pDRQBMvZuCJ5+8kyzwcNB75AYwpmOfJ+vvN3AYF6kxUsvEG7LuJHtKUJ5b8si2kFZFfy5rA
uCHWDcWeBpIerjxNAGvECon6VOMNw6GkBwlR+ruoVL/yf+OLZ/NlmjPe913jdHXmRxm2J1A1Gwgt
baQ5A2Nr61ORsSbmKTWny6KqV6R8jLAFqqiF3XVnnTKO+Kmk4ZWfn6l7Uw8yiryG3s++IDJV8/qn
9NmmjcGmNtK3ZurUKr+iD2FYcJ5ShkCVI524w8b0tkUh1vs2BBYq9qfMKkMLRiMwbl861fEYbCeL
F9JkWGT30jPOhCPYeSQr3SvQNtOo99N3KyJomCm1fHFJAispg9WrYj6cjFHJ6v4VysXv4/KmRskt
xZkyHo0Udh+bZrZMrjVSx9i3LiBX+P00Q3T0rWgkIErWJeBmypVwV2PPbfIa4vpV8YQadz3f7j0C
eD0v5K+fcqIfAf6W5rlr8vNW5ydTR/nCr9WPmAwCnE5oQ3bF7KVu4JUJP9Xl0YC81bLeUPE0dyMy
HwFFQseJSkuQ4CUr2IyF87yna0ilYGViU1f7XRUHA2EJKWWjekyq/DZF9R3vzUMrt4dUxE9Ol1Ol
PkSWWKKq7IS9ZhnXUViu+qJfcMpcUgkXF4HUAb5UvXk4w/SscQ1uBj0SIWc+2AfloCsNoAg6bEs/
rX5Jjg56mi7mQOlpngGh05NGSTF+IALTNZJKN/NC+6yKoTh+onDSM7y2/z0UGfHbgTE6yR5aWz1y
1bwvNbeR1FaKT2HdbcBIplI8K110irvqJOESzC5wit5l3vsIh2UnaWTOnGkSjpu5nmxbZfX+S9Li
awmVdLLCxlaPkrYPPPATngoTMi/JAzfUCVg3LdP9co38mJBokjUBa61c9N/+9zY+lnxZrHmrcg3W
qQ1qoDxij2tlXn1qadKJjISu+aJe+mY380723qJZS4ARwpGo5V76d4G3UM/RoQKwb7El6jpvJO9A
Tkuw5+BYg+PnnX8hYeTUS+ss71UseoOKgcMgMkzIRkQDiEmrplgdWZ4mlBTQphO9AelA/hXxSBRT
uhJPjLJQ5fpOJitzTWu9D/07l5E6CMMjQEpZXEL6+7r0mcrlU67TZ9buhiG+o1I9ci3Fvnittx96
50KTiEe3I6BRU5xYlccMKKo2klpIs32VCYHe52FT16d6Kc9E4nTjUFrcuBNSGiQ1pIwSy3J1pRYf
98asWBouJV38r8oevubrHRP16m5zMXkR+IBzANrJPHtcJ43FY5IH6GS5GaUOR66YPzJFGit1EFRH
GgpD8UoBug7KTJC8Lv6Wxj9iHca7FH975Hd6g2AKh9COEXpXVnf8p9OTaUGTy+ejhUmaoPFSUEGi
rmf1WVGvaJgp7g6QDVPLR+ZIDczbDPOupe+WlVJiOtfgGvGnmgVZfJ4D4MI+U69/j1/pqdHEc05S
gxfNmgyXdw9BmZ9xi4X6DHnJwnM0rkcilKzBdq6Ov4bHeJdNKkVlGDMMnjjVRImiX6mGPbuE2oxb
nq8IKUPmoe+LsP2vyabBq7qQFe+lDzl5oc41rYJ9B6YniiBk0QOwtS8KJv3sA1N8Ou676ClNaigN
KAoLxm4tPSUCrH7+WVLS0zjDyNjkEEkDKT0fuGBJTOJ45wRbv5YCXC0ZfqzszVbhZHgVMkjjb3ki
Bls7z16XWIFRbizWuPy0qh89TfJkaQx3q8HFqjAYUt0tp9joWHBhUpbMzx3BxFn803ga+gQM3jQC
V5BBouClEB9XbEky7bSTrF7dT960XwvzR6J9NZiUWNtUbOVmrsekmnoef/yMf9ef6C26MzLONAgW
rXGm4uKd7uC1cNlFkCSml1QZr6oxXnJCpCxiQYgmwzcicIWD/r2q9xGCmsi6AvVq+pQohCglmPvE
dDW4GRIwT3R/rsLUOGBzS33hlxwvx42tbt1/gYwMpbLHu5k7BruGGNQrNSOI2C2FZiZ1I/WXOH2a
inMtY5P1J4o+DzJIMgPvXo7uWBGSStg4tc1N0ufbiBW8GhkU3s0Hn5LSPIVf6jvYvA0PKmSeZY5E
QhNJUuxh4JBiPRfk++ItCRPSOB0EXbFiI5MYx1ZTjhteeCXUhzpcw+EjRv5e10dPkKyXNQ9cmHfu
sZpt3PqiKvHSHuKbTnpoS913v7dIQb1cnLKFxKXudKoE4DMJG16zo2SeVYmFvWegdsgZUWlZggBK
v1a9fPwPTee1IzeWLdEvIkBvXpNMJplMb6pKeiGkUovee379XRTmPtRggOlplEkenr0jYoWOA0Hm
pxbC+XNV0s9RUZi9DR8X2FqfHWHiU1exISNW7aSHnMT/WpsH066LFjkw9KCaydV+lDT/48M0x8PM
4pGGCgawYFu9gxKh1b3dfVmvRKSm4VJConXky1T4VRA0HGwU1Q2IYiOehJTxS3TrnvkbLMy4jHx4
SbagPPThDkgTqYDNOqCR7kUgTZpkr1Kh3mgtWWcErAhOBYpHzpcZ2hRp03R7Q8JwuO7RaRImnPTm
ZqzlLGazOpWuuRemo+bf5W4NTE07ErfHdT5vnzjP8qqlsnX4OYR+9wOCenyUSDNzWTwaTxGPb6Md
azxGK9Cembw+50cPRs2ifcNAtSbA6kLkWe6LlVzg8+1AV+DNomyjXG5WQePmXsunOy+wbCmPaVJT
oFSSms9AA8THPNT8QfH6FSJxW/nV7+ZzKnQ7tOkefbVy/LSk8q5sxo9s3bE2LgwINvxeVAqnEnpA
Rkw+3DpEIKTgldaa6JP0A8Dr0mFBjET3po+fcCa+OxhflA1/N98rBQtYRm8R88yQ4XQFzds5n2ST
WOYe0OAE+ukInYMR+tF8m/FymsT1SsuF8jMihL6MZyyIi90ltIpJjpZQiC0XjkByB90QZnKGtk/r
WAHPp4ZRi5xLMSC2gRPLjS2g1PEdH8BpeweQAlFFgGNHTZBmwBfEbYNzujZ7NwJKt0k+PRY/cQpk
GEXOSYIByt7eExrJExuiJwTJSGeX1DBUwEMB7R4oCjhU/o/OKN6J8CvOP2MZ9xCg7zqEokNv75+c
bxHwOAzyzId2a6K+Y8OxLTXyxJ5Eb637kaoeB2EI5Hb22ZEAHOF9StXeIUSAjPHuRbxLVQWs4fYu
NentDGJ5X9bru5n0F9gbfuW1+baW/N3+Nv1Z6G+dNV1XY5eVv0a6UFT6X9pACRsvxfyqcD6urmUk
0KAJCkLUSKr3itcjZC8AnUxOvpR+c8JVyMfxp0+eL+ypzZJuaWuQ/vnBvYTaLN3RKjhOTiKnn0qX
f5h8gJKqeea/KUuyElJ9NBnneohEQSgL6qbIXqS2UKEB6WSCm2eM3Yf+2ADlh3gFR+Y4wEmzDCno
nNspMpub0NKdAj2Qv2RHxQbYy1sFL79ianYOmxNSojYxHv6yB5LjoFHz4ypi0cM19J3YqfjO8E8p
6rQvxs9SGC/q+CROc4ysKFDq1lYZqrEus42bcSKHRnMfaA01GBGxwhQlm0GvhKPakECYdfFL/WpJ
BWqzwWeHBU7hFIjPNDiBJdhR4qPnWyy2EtsH7/elSG/a/UTOH0OUOzI/KctVBChZCoRz5B/Y2Dkr
zkUy3vfpxeCDRGknDXJgDnDH1DuKJ8gjHhnu2d7X7UfdSQQ+FV/nLVUapdN1wvb6JGdSIPmBciZf
Dag6Y+82Ve7M0DCwwispo5Qz8OpVf5hlumH/KzkGscqxzOfcYlYvrmkGOWkxgVh+aAIGJ3aRWLra
KmD9gDkJSXnCm5DkQVFHLB8pyREebdu74V7madTHj07MvVjRDmpKcSQ3BGglG8hhlHEAT/gMOEAz
6k9V3lfD7+GTXEv1K3832XgtzfhaZPNlkgjRRrrTJJzoLIW6dTpnm0mvzHF4aTTHA3OGiMD9Wq+Q
eLPEGzgFUM80TNvFuO62toaKX9S2F4RTFxW7uhIuoix9GsdhCfkmqFDXIG+8hAo/5ABmCwioFLEl
Fyhu9BrF5CgPdNpPxm4+VasR6HAK+3p20H/kObpgETwRf2oxBRLLod/12Ir3DvKajmda/qMDrlxL
zC9n7mSfWlnZxs95oyjBTaN2eEcoxo4zqKlmYJYLMJZ3Fz/yNQl0hMWG0HKDBW9tvkUSpGJPnI6+
VYRjxq8t3pbai9lhHjf4MHeX2YwvjT6fmxeRYHCSLYT2OYhnRiDLY5Lep4rp0CHHu2OAWA/DvXMK
MsBjEVIuDfripwCyX+QGUoHs6ic6fqp33GQfqSl/zOt1RmoamcsHQEivcU/biMTCPZvLICfPhSGS
QsCVfYg1Jd6FUzMd/S7O/Spq6L21FwWfi4xIlXhRhcmMsiTgya5aFDwCTG4cN/JOitA5bIw7DEYr
RgUKdImrqcTVitA6yKxFhgQE87OgK+EIitRT48bPI5oYQQx3xtZMj9/3pvF4dbQBzt3vcmFrHMO6
/FDj8jykw1mIzqqsHGkzMufmggRVbYY5UhcaYY3uxIFPZ8xwabXkmtCNvJIlXHG1kLk1Fi59Ibtp
zKvqX1OE9GbqR9qpdoh7XM8NL+KGUl/j3GD5UFLkt5PBIfAmW2u0Jqy5w+KpMpfMFT+WSA40/FSx
EbRsHXUEs9PWGjKmj6gQH/VHQUEDi0gEfqdn5BauLKBo9UuPnDjE2+SKkRwFlWaEqO9YuAD6sfwy
KgLyWxczVM+bxU872TA+yvhZteV9Nnlgv/o4dzNJ9rOvkMRq0miOVSR7nSLjbTiOmBs5C3IoXUtC
7r+rDxW/fkHAc2bGHiWYHAPpvS71dysIntmDDvVrSfGnDXMNaHE4mhPs7336S/6GTTg3tZv+aolR
ybwZKwMkFLavfjgqJtVKZBqntuIWRJauNf36QhzIq9vap4Ad9ES2iI8IGPrMwCbK1qXcG78m3JYy
I+jMh7kXRCrioLHWupNUAGUxhEnV77ldiUNBnQO0ROqVZhNelfkvidiocsRqiffX5FQIN3EOYj4M
OzTQDcyiGODohjAQjCAR4WaTUIewsWLMnud9jaXJ4GKW/j20iL5U6DiJRlN7QgxXiMQzUu8gyi6A
w9TlDmOIw37Y4kPMxrVxNSn2iz8EaIAxtHU53lJaWVCHmNB3NBETrJ0kh6S6Q0GqTn8wt49pCYR5
n48VTlMOrxC3rs/aZIyHaxi1t/yjy7RTNqfn3rQNRMf0Jh3Va2L90rdYAXdXOghaQjv1z6XBitQv
exkmBW13t9rLheqg6/tZNw8DHJ0mczuCZkJ2W6EN0nw3xLPHZCZzdzKs6CAApqdhieZiuwcmoz/H
f3ha9XZSDnnfv/Xd5xLlT71KX+IXsiK2PJPExXo2WXPWF9p+ljAHjDNe+hDe2WgE0UH1b7yecRwg
ZezUkoFIBVJSBBiA4ApHh1hSDhJauklUb3DjDw1rBz3QZ5NrGz9axx0t3vwhm1ILG4kfOOc3Sxov
jWAf0dhaim/oUI0k2Zm6WTp+ZEYGLHY4TYQqxaU5Q0sgM8+KvO/OGh+MriPZPOEyWEiO2orxlZM/
KOvwrMTTOTKpscnyf2dqZ4jHvO12a1Y4LPosvHcIAwafwrFmBr8qb6OGV2dXKM3bQSYo0SEjKJ7y
jpI3oNJhRRyoifi0/5XZTh3XQ9ki/mOoivcV615iytJkHraV22gFakaEI8Mpyl00BraTZ4hq/Xyg
LWVXpbXdFYQSX3Cc3XGPvlL4mXDsovXGO+wm3KmlvMoS17Jadi/WIcx4ik2DqDKXHINklYo/gbYI
0/qtJ/ylV8Xd2DwgonzpoxLe7eU9lLWtjQ9TQQAhAK/BwA5lfLQJnlmexmFmY+KUMQ4bgggzNVyJ
mh0FHak4HILCnI5obLI8n9BezwnG6NJbVkKlgoxds+e10Xu4M9i+9V6VUe+clF7kzpZJzdjie6wx
6TBk9buInojzVk4dLsSMV/3Id8sWJy0fPRES4RU39VVUz10d+rJ2HBNsuRSGK3/yIaeKKQgz8q5e
+F/K0KJB8ACoQJlGN9dHC0NzLzmU1yMPy26Gt67oFBDjztf4VWHv1bBOC0QuYvzFIRMafVf8GSpe
C3J0zpPYK4CyyHwtae65wjUz6sek5I8VBJeJxknlbZbfq4vFLJ9e6tcc5VdpIARufS0HwdPfUaTa
61U4YeYhlEL2e4JQAfoDd2BPYU/Lss4O18VJ6tDZcJpkP/SztBGm7KD8CuF5tsWPLgfy0oKgsPbt
99SnBwktPUoAy+0sf7Vgasgx0mvoNpR04wVwJYlSNKKQFIvABCAZix0m16mkngz2RriVMc+1Bzmj
EkGw3CJfXXJUSK83gmQXxY9+Jx2iUrgL7bkzr/ju5fgaV8tZ6fNT+CsXBf/DfFT5uVvJ6nswVrxo
nCjO5V6lsTWpm4MUa27FDypMX1PITkfIzouOKGZeO0xCAl1JwBV79TF/QxifYKbKYE2a5rfKpBDl
k0uI10MT90vyZ+p9wcOcyKyybYOIHxA/ApKsPSh6otxyh2+YWzpeJuwD/WCjmEU8aFCUZhUFf8Ka
tuME5whReS4EtydNwsaCYsH3YjsKM2rGZAhk4GS2+tmclcu63kyoNOIRDmZiJU+t6sg3HpuPUjQf
kfGV9ssJNANxlKRjF2G80ld2YfTkxR8Z4/Gro4oTVEyR4x3sb1Ak4sq4g3mlQiS8NzxFRU5EVz3L
ITHgx0SUizGCEoio/jPi96C+JLP6RzyoDyzTDRUwkCI47ytVuZDMvBQXwSLKRvGcDVyiT9wumXbx
eRFZx7K0w7NUV1B4NHzPNz55I/xEnsl0ozh4C1L2JABHMFwJOk+T7ykjYWS2ervrf/Haf6vmZ4U7
taAJS6QKtJVcQU/cCVAg9jR3eHa9ceBg6fDVVcmzQ7/Vh/Xd1h0Wm/saV2caAXYE9z8Ho/kcPskM
v0keUaUqrtMLaC31We2tI1aHQGR2hZeNuwLSCos+Jjo2mDuoUvtKoB+FVgYFBz+Vx00R4rX7k/dg
kYSfRUN6HpfFYtCGFhHSZWjfXDQtvRwkmn2JS4tBX7dW3ZqwAck9Uq1a79YjYU4+51QDkt4g60V3
L+VsQnRN4ClSD1hKi7fwYTEOhVa+VqhhiEJncXnWYsKW9PQp3VuSqEoRnk7SQX0W02eKN4gfQLPY
WwrzbBOt1OG75pCnQ0pY6xDUFCdfjM5oHjSSh5syaZqg15YpdYXU2hZ/A5DxCGgpH1WNDnKqIABO
9DA/pQzmPNf00Bo/ElH8iNh9Qt2w+CqjiTrR1qNSE9wjHZlHiQC62sLpSH/BLPILfuAaIt0CP2hb
6xR0nS4BSPieeAQdbhpsazVzBvARJRauaibBJWa3qWruc4MABS8L8MolRtjP8zt9KGRlsj8YeLD5
wDZ7xfFdo+u1/l9hZmRHvbjvcajWOFQjTXO0nLiMWWEpzXaUVPf0XqjRdG2472JyuZW7HhyYj98z
p+APWywuu+hp3TGovNBW+My07/C71pHap8RuDQZ01pjDHB6MvzA9aPaUOpNEgMSUNHHM1K5Kkkfm
TYY47Ex+c4ts0WoQxyavCOkv6ylmX3VPwOE6RT+TJSe685KVNMCmKKtBXuO+EoxT0RZn3ZjOswLN
KwodOVno4IDp5RQ0Y6UqYnZM1eVg7cu+DcTkGj/QL/3sxsrAiC9VNB5aWggGrC6m+qHE6sE6ovw9
uka5TVl+5Xr2gyLIc1SR2fuoK5UO5BM+h33NXzTkL9r5xSw/x255oEImMrbHJtqlIQx9aOdZgRD/
3+QPWXm2YgU60nyW7KHXPjRTfg89CUoV/gDodiyMdLvuR6U/vjhCcxJm6nSsDpOY06AhsvaK30Ms
v6IuexGGfGpj8SiV+jKl+4NmDVdr+yeOGxjI4PVazC3lpQYAQqlJ7E77DQmSmZnXR+fNgI4nGeGw
nghLAy+TumPbcVGRZS/G5wT4q9/3cBkVhSUKNT1rKh/5v9rQSLmEXbIYLBdfgspaS8N1fmOuZZfd
3hU1dM3dhdXkHorKtHwJifoZ6eJHiKU53HEc+MDvkCF4UwF+kWuRDAhp256IQ8eE2cABxEtulpY7
lTMzypuycaeDf2g0m9t8AmiT32PLuiVJdytl+apMIQIhXJ2bJU1P+hvu1LkS5Yiow1gfcwmlAmhe
Sds0Q0HC5btO7Vqe3GEU9sXauapzSypqvQ3C5n9l5KsWnBp3fel+M9YfKlRQDROI2ds9eOMc+Dq1
pSOgwYpnv6F0YVyQcdPjaiOfMEkk1lWNpPPkIhK3GDaE4iKu2bUtATAv+/CZf+QpHyBsIYWg2knB
UcoERfcO12RP3Yn+FH2XlgNnFBuNTBDEBP1Jd5OZYN6R9gKTTELRRsTGxe6PGixGQtIrZfBJhAY0
k4hUjn07Bp2awbXUT4JSnXucFIurGTPG6Ag66UaFqr7p0Yk4ZXYpYE/SWMLYnEKyZWayN7TaQelR
naYmlg3adbuhYfHG/3zqfhhAmbkMFjGbdNCj6jNRZwcyy046zHdDUI8yD56c3OsFpwyQZN4P4Ebd
muZpmhUJmtQgrXbCT7x2uMd7LQ/6v6A3wuXCmrw69S1WVelQ7uLG1miqlrEL0jLrqq1pr/kTSKFR
kDegWVnHbQusRBvyh/4PGTZqOMJpVEy5CUSoZd96Wp3Eb/5gKbA3DvJdjV+rVwBJZ4Qh5eJoXs0r
2RIPywUViBupUtauJ4DQfZAUwj4C6NfDqN0258isqsLMp/nCnTFXYDdoXDpRD9SaWspVulTJe1TJ
uvOvQttrMKVKx8nN6KDIKLVmI0DrFV0S0vFHqLWP7UkSgBFrWvhIjfBhNuJDUPNHQ0lzx8OhaheS
zZP40Or8LsrddeyU85oLdkOVRR0u51gC41FH99bWquoeTvq9PSw7W1wqTw7+7WLqmj84urkQg7Wk
3hRI89Sd8smP158pOHG5yYJCx7pqDft4NI+IOpjVqRaZPdb69Gvj5jjIVQkQjV1GfcOEyFEB4DPt
9Yd0NE8GyVxsByU7F0d9pdwddSz1jNxCcYus1Sb6JBM+Jm/ONXhhVGRk4CpZUxpVVabXi2QnYwcn
cecMnDwaCHDRfBtAskhIOFMiOv2E5Q+5ISiDWjTdCfZ3o3ybJETYXZO12xlsPtQjtIC7lOJuAGdI
wECXhbPZOPpTfsp0JzRf2JAS2unYkGMxH+0JYyiLVR63LcGppbZeXC0xYifQfIkIfcmJ9kner6Wf
zhYxBdI5RuzvBrDtPCsj3CJxa2n0EyTh/t56uDZXt8H0lg4gqNgz9NZtWFgiSZl/uGmAmwbMejXS
4UAVp7jpoCGZWLyJQtxuvaB7DH+4AMeWcAR3T1HZW4Ow62a41HBtWcFL9HWnWEfI4czbdX0m919B
zE7oORidjIof8Q/LBDU3DxPVjj05DqUgbPwfpjd7Jz47gbOPSF7c6fYygCvrbJdmyCP9TUW2s7Qi
kPAgL1D8dTzI0bxTe+WZKCI5aOyYv1erOCgeZIeVxTO9IUOFczovfZqVcVCMBstldd13WdDosZe6
yc/kvjIfpk+SR9SJxLzRMiyUGipflDznIHVADwU1tg1WykdDWY8E8JAjFCcN+dnHD7gd/mrSXrc3
2KUnqOiP7NDEKl6OMwxON4oWl3rt+nfFIh1ciCECib9ldkvMLMgOaagFyiM5NwxQ0uBGzFUW1oo0
314TbdAh/qsWlriEXC+ieJ8KLiRssnAsSlln4/2jIQSKCbfijTTPJ9e0juoOI5vpbVdCTDS6aXpU
eU96vM940yxEiAqiNeyMeAX8h5VLJWxj2GzxgGrQOT4kgYEkbwna3iqo9EUxFEoKpnBCd/zl+cc0
NeiaL4U2mm4B2ikTnAUnHn+2tb1FxwR+2NkNR/041/irZq7DmVszJuNidjoJsG95GVfRsQwbuMfR
WpegyKoT+0zidR5pgqD9C5Sh9UQetc0/NtKUAPal/kBCp9tvau4ZnWsdc7jJ12qD0QpifQmUv+3n
f/MO2RHLTOha4x91jWyBLoYIgvpCj70yrfst4iJdVsq2KbDdx9Kv3fKjBq9dkKWlhl4k3SoMDNgF
BnkeCz3WOE/JdPHvA0fJCYDByDaEwSlgCbBrVxm2SN5eFNiNuMAEhIsR4aIfJZTNB9cm27K5dHpF
AYYCjooKRwXRUJROzdfhsyS8uFE2c953PW50hZYyLsOMWsSmSEMbjj4dhAb/oJ7TOEm/Coofu2ER
tk8d89+Un43uzVBWOSRw4ZEiA8yP+nmTQdIOLpAR52EhaNWMH8jx1LxPmxHshaswZy3ZPKcOYeAA
6Ci+6s6u5VJt/Jgj4RRBgAGOaZuzeBWz5Sy1st2yMzBF/aYS/lE7mkrC7ZLRgvvhTgFqQUYJ9qLs
J4U0p84UX4xi7HPZPv7lRvavUzD3UtFfhJn7zzUhlAlfFFI4XU3Pufgj/WTV8TVt1SukqlUsTCJF
GDsWK6wuEHtBm1zZItrctE4MFiwfEHKdFpzWcjAAkn5i9LAKNyEOsC52s6V74XOlanwO5b8FfX2Y
NCDnaWl/05L5VifSrSqF/VxZ9tCh0IUw2oTsuqBhKD4bi2mQzjL77VmIL6IjqC+Rp0uLxVP+a2Ja
zwHQLXswfNHUnIG7OGUCSmy9ZWTkZbD6urUblL8QzvypZWxePirmrOK1l1J996P8ZbW45WHmi/gf
4BtT6xZUr8osPqiTfGtr6CzN6ILk32kVAZ65vfWrROfrwor9HVsLMK4k4FNsRaUbvYqTro4fm5uC
7QqQmZDMvrDYscDx3+11aMDNCeKnNzKHxmArlmb2auQXowoi34Iso430RSF3q1C8K2l1BolgerGr
JCflOqnDczXOuC3JO41ShZGShNFcAUUWbeSGdDU/2aYVlvqm/jnTMVto1BSBWCopvCQUGWk4k77T
PNxVms3FTZl7wMMQomN8T/RgYjsivZendwVJrF6cqTacrAOZqbA9P5KwtYH5ZE1M20V+VrmqxhP3
lFPn4DbGk610j7j+MDLLnnlV856ew+kmSPd04ZMJWLvXA42OC+QK3AoffEO+aGW+MOHMsN61TLF2
uZ82CwveJNIMXlNh0q273TaYJhqCKKC9KeOX9LFK8Ov5M1fRIaeIAyfFue5yzCvpWadTJ+adIHlA
aE+ySrxew0bzo9Rbt9JBhtPkp8/yngf8RyQCxEqc6cVKTGApRJSlZ1W6nFQDiIOZHaOuhlACJO0u
qJ035hHgJsnXiuJo0x0sRTDP5QiFjGttGLmmZMfUSDFjDNlNyaq9I49c1qkQKLMPq+5f0Ti+MrF4
SZLxbMRd0rMU6SqPuDC0DLa8bOlic7nA9qGgk7d159azsM+2TLlr6CK+Om+W03d73iqDJTLvbFDv
z2S8LFWFcs0raDmCoXRUtYBKeCoz/RSNN3HRnkq8Pon8h5PxEOfiEY6kziCtZSk3L+Ou+eqMs5wS
xoLAVaN4BlyDrqWjr2XmBYi9Dq+u2MGAcbYaBzNsA/NdDrx+hZ8TH0+BECc1uHsd41os/5UFKgV1
Xl5c4/X7xIcA/P6dehZtbs6jOJ+zgZ40YmzaFyXkxRieRCRQ6ysUOCKW9Zz+sViFKZGTZ+NJ7WgC
DXm1TFkwy5ib8XXM0oGcBv9poUQq4rPA0hUCxG/2Bk17RyhOCr4a2HzzFg48Fn9LXAFo+XXf7Kgq
bTcEO9yYc+xvXB2tGS65H/2aVoYIkScNZO8od84S2qk2vQMcMaxQIe25dcoysd4FxWetUAqc/R5F
MubcybLPyXJM/k4RiYwsvk74MEoO0ArJCOO/yh+6wRzPHSvQccaHtvkA3cgpco0pg6z6GhGzcsgk
kYeILhMl6HUNZWAk6wUahhte6nKx3ssjQmasH+IaIkBGklU3vFHJ/cLqfHYpU+Ux0GfQ6bS5+7eb
V6bu327eYk1U93AHSk8l/CNMH8MyvOsqexn69FD8zsP4v9cSJFXJa1KOgvxQDWyaTx9iPx3VsfNH
XTwDkt1Z1X3goIjxXIgSNlbUb22HHNn6IeQBrQ/yPAxShVoDmuwZ+k/JChZ1umiGdElfwrVDO4zR
DhW+BPW/fM33i06jA0aILCNdAj6CwsIdzjt2KE/LTB8qUZRTnehvVk2i2jy6FDKOLtxCPrxUeYwU
nazMpa1B7zx37YHHZp2/alnwwX15MR0GOZp+N1/xMXMb4zHV3Fp9pHSU0KscQesWDXesSsre/sSE
l/SQ8OmwrzZXC30Zc8Q3akwBZKCaz3jFZxyvG3GpM3l+cjkOV3eCJNi5rHeYUSb6bV3bTn2AynkK
1+QC7fSs1nSrOcvf1NCBmznpAGJOVY7tMh+V2DGr6TCOgFTK4lBvOg7OvYx7WU14RllQTAztqHE/
SCXFTuPBnxVUx/BUd0PQDPLGpuQkb/eQFeyamsTGVyScBansnreUcIUgLLvREpL0JHTynRJSbRF8
gTWVGn2OsKori3JO/t0sSeWhudZddzWJZIGCWFe6sQ8hBBtjR3jSaxbl0vJ3bVHHBTa61wzTvIxp
frG4a49+TC6hHXxzxY2RPk3iazxr+gQzqlcuQgRKvv0KS/hZX8mfTOp9BYnealVPxGHQXpIJeBom
A7EqQPJTZVwAP9qGqGOZpT5t6G5sAA5ouDUXAvFNtDuYdSgDKoYdqTwtYXJm83WW4qOYj49GEB5W
vj5FFqAEoccGNjClxjCa1by5ZfURRsbGL8P9qZxY/Bi2KeEUe6L9dz9EX34JDO6485zv/ihLFm6B
+LQxDlmXXiaAjlP9MhbtCoL6plKVIH+BU1Sz8sLikeFd5TGkYO5bH6Td/BdLVLqcVjAfG41wIVCs
JtS5qzCG6lejFO8tYEqJ1Sxb/qBikZhMtlrJcULojrXomOFLwmVK8kpq7P4DapQdWhknY3bSBDbW
GSLsIzO5rwnflvjOuTmJgTqGgEzRWUtMmBjxELE76ki3p5lC2ehElHfCuyo2uDv/bnOnjhLVNTtc
CHaCLgHGL9ppa0Y1yhCoPxYcQURuD4nGlYpcSsvTpuCx+tgJ5E5+YWUJNdoKh9H/fwjjqBPnNh3N
jJBk7ZpuJO2cm08gfx0AS6awvSxB22h1VxVApOi1a5h4hoC7w7sRiTHEUbDmoa/UoCyhz1bRvqAw
fSXdMg7vE/GxynJXmErLTEuVyLLxb4lakm2aX0rVHkQlaWfSDCGFaE8OSTI2Z9vmqVDkmwrprrBb
HPf9WLodv6eQaJPu3MLw+5t115iT4cdoVn2XtRnQlIJnkUQMGDgRbY/VqMEtF81dhg6RfiBPU6xd
ko6NwIRhxlmwURKt8gRQnDKPkk5FRF3RvKnhR5upioXgov4B4iskuddrpWdyEV8zZuPZiXXtqmZY
BtDoUenpKAlTFv7dFyGFVdmmXyZhOViHhphaMDncvTGG4c6hlkNMa28cG08mjhOTPynE3l5l0PIS
c5ya4SRsfQkM2QqxHfdBoZQ+VxxW0j23gN7nDsMyPqATQDMB1pkk7hzC2ERaYioVVi6aGChaNXRE
n2kFzEBPQTNLhW4a7dTYYXk4ayL7hM+bqbLApY+ZxR+Rw4sIlUDQrP3hO0273XcJ4Em1cUxU2wA1
NXsdbBG4ZnJKEXjWtd16hjNSDj6VO3aaS/uJAEUif5hpan+qT5n95UiRi3EG18fJTi9GgO+NYjGR
ZfRnUbVHUz6Z9QY02efGeG4K6dyxlm909WzUBPQlxRHl5pxH5AjAOlvVn4b+TzIyZb+e87y/5dl8
k2ytjT6X7K0n4pUyr3dbNK/S0B9iU97DROH1CnTSINT0UxMMuIbiodY6z+CqaDSib/bEoGdoMJrB
tpyJHImQ5hnIYNJDhJqilcfaY7pTsyD+VLPFqTluEozBClHOJXJECnkz/E0ZRFYijw0MS3aEFGFo
fCb03T4hV10yCQs8vFGW3mRjuJOJt9PeuvbojYNDQ5iy4qfkSMGsI0l7mSfb0JK9YMnOrL8UC3/O
ChdHWY5NT1OdokPpjDD1P/Pl2uBXSsED1WhfVJetfm1Ulxh7lXHn7pqKD9BGz6JJX9M8veiUcWlb
ZTjP2jIoDLpjAcALZdCxei0wwbaaq0MRQOzaC9lRrDsH93MKPX7dLyxjqeGzWSIyi4dcKOEp7zVe
ti1GESg56gxigxtrHW3rYE3CV1ofGoLI5lVH7tWxiWSo+SlKfoyS38st7gIqkn/ysXVyQ3NNOrMZ
vfR69jrGrgH3nUl5RNV7BC7pMsg9AkMHFQCNCqncz6wmGCmGXmfZkQy7sZBIes0jKeov6c8JGErn
gMrolFO+O6169ZFJ0ycu3iNBC+RmT4H494mxRdFqW6HoTKWGEC2SisCukP/RZ1a21AN2llRVqYhO
yV9lB/PbLNpbVKGfjuDWIvnK/rP+O7NTiIi5AHCPZQY9aX1Ncvxcpfwenlr2RDF3z1tGayvFmHRz
Y8+lFQaGx6EuaOF6dcLPk7pLZHzIDOm8sa8dn0S6VmydSELeE7YruqAtu4Df9NZFNHW+ZireLB71
yDynfwV1uhnlJUQtKGgV2LOk55OtHD51rDzApmCH6jMNfjtc2J3DXuJ/+NWM344aI/SHrS/zytzY
C7aOIUw6jVp8BnehyMBQeeDGfUysvy57JwR/2ZaHPoNh4JL8eIfC+M475aWimsX98qhRHxoQKLRy
dcu1S4mwwbJrnF3OHD3I2QnSwg7m6lk5sNQB1KxTdWZyHFNqD6S5x3hn3NtSfixFfoy5mpHaea6I
OeNpigmba+1eMUQMWKzDYt6SM7uwqg5kqlgT1CCdxfy4ZZnZVJKHVkaMRvBpVZ230YSayM8fvRPU
2REsEe1XewuMYNPBNNzrbUR1ErUlqHxzDjynYnpDVGUOlycMo3RBYs5kxa9SWDj2szOt80unRgxI
3jjrV+syL8wzhGoR8URp2vXNc1mjy7ZkqiwKwEPqFRNb5X+QCZ4uuMspCiLcwKwZHdpJci1ux+PO
4K29PAnpstb7MGL4rTyOrLPNhve0W4K922GUlfzZRM3uCwAoW1LiQ7sY3Uylo7IvOIy0Ij6OZkoz
MxZ01pBcf7mFcmjV9IAlNKVUK8HwiNiFeNQWejAB4ooV3Gr4YakMpBVguiS/ckJbOBqZOBDkoFg6
cW06Dfs1MxJZ0kQQV1r2EqMnqF/xB1HNOQRriwmZbVeTm2ddli6b7Ny28U2jV6VSON8ZH/gIqcg+
Q9z9H0vn1Rwplm7RX0QE3rySSZIkkFau9EJUqavw3vPr72LiRnRNz0zMtKQUnPOZvdd+M0Az9cb0
Ht8DTTHRl2C+IBxyFMQ3Jyvid0tmRdPepjgjpE6+LktxbYkaFYHW/unjq8kqun1jKpQUwaor/nUO
CiO+SLQsRsUgGd02MDUvgy2JnkWJJZZKHY1wShNrHLVkO5a0LjGrwcppSvqbrLiUwYxgaXwDqlcD
MEA4/PGJegNwJYXPmD3NG6stjagCwKcyVGoNpnilWWdDQfZV6VyIqCMskEWYVPr0J+lVL8tAVKAN
lmTgiTitYQXIseLK3l8m6UeNxj3HilowQtYhGKxsufDEJLgTa9yJ1DFSKj/7pXrbQ4/0F+c/dGcf
CymJ8DgxpjZcTDmckR8zxsLy7Raq4C77cTsSQoQybeRll/DizJG7OHLza67n29ykH6OkveHqBXco
Axn4y3l+24r0avZS0FxaMuQ7J64RezFa7MVjQfSAZhgnccgReMm2yHXJD3EbZ7wlZCLB8eb3zrBP
PeXka07z4OaZ5rIzYwUDQXZW5HP8JoSNqFyNDS18NbJKO4K5DyEUG7p1XtFfZymC33ricXONi4rU
S6IKqMyZmUkciMf+bWjJYWvQsBPKUeLxm9P8LDbYuPFLZeJFLhGh/F1gp4FLKRakfY6B7ACsGtY3
qn/Ln6g+aozlUA+NAxK9kiZNUk4EL8eodYEdZ/5yFRue16POP3sdsnNL2MdrNiRQODjWusGf1Xd9
+7JMTBZ9H5D/EO1iOYc42uK2rt21j/9TMOqx9bialP4VD0AcMitDGxYzcx9JKZXJntAzJ3Z/sEL+
jwwFmHwW2gsLSQlgDqtokwmvzoQXOpGzEQI2EK1GES1SRHcsYYtdohLddabu+4qf2eqNB9RhSxkv
2pmZjYdw0rOKxmPra1d19j+/GmNudgmmX6EmN20ZqrfcvXquIqMXX2LeP+NDJ+jetCKVLhYbgPjB
0HTAC6dFROkDBLGvvS2RHx08q3QLkgGXjHonvluZ4yCWEt9AL4l4nb/Phhku0XRlA0N1Pu1jTPrT
ESwKTYb2veLJZfchkCgBuXtpISY0LfAQ7RzrCxPh/xbol8xmPYkPY1ExC9vJdU8nY0k/pHz2lRbw
vcLu03jv/Z5ZdTIGazYFcEsCkwNBTW29mR7z2N31NrmlGsFZmgfFN6gr44Knw+flD0s6ithrsecZ
TMIF+DT7DrX3t0rzeScL0VHIsQK21pU4WeOT3JRnS5vOW6bCoiScjVaD5bZG2dDCfkW0bYvLKzEL
v+CtxHtHkDkaoVMxFFchGx5ymj22QiKvr6LLjhTtnCYiOB0U0bzQUfebPbIjfBKpQDwCZG/Gs0op
BWU1hdVUXtFvEeRS6JdUbG6Yn28gWW71gWCTZ9Yrzy4anyXBpJqBP1Y9aoDsrZYAxp2gHp17fTlr
13mJLjIGHmYVfg2zqSGQnJwSszmlf/ME93RPoFfDRTL75hpduNNkwrzT9CPZaEgMpnmLo20EyFk+
XrijSX0sEm0zIHVC0OcnkHCqvLhW/3JEXxLJYVYo4PqRINdGr4qTfsiVtwpZmCnlt4hWgLbcqu8p
CUH7vbgtc5i6HkvABY0HUeJqzhQrSCMOI8LCueoRxjJYePVs5OoFZQdaNcSwR4PmZKE5WTg8SxUL
HcpXQz9/UhH+U1xyE9ne9sHnpyDUXtX8WEpMtfwZm+u9EOZHITfPhKil6Fb8DmbAVBb7fwFlIRKo
y/rFgKPbwqjBqICWK7PckpRF4dEGLUM1gSiezmPOsCPrmI37a7GQgDj5law50cZFCUSk6zIvhmul
7V0eol5PTyF8H6hWi+qFK/k1Y1LQOlsftDfpH97tkbf+LbsKs+7KoB9pFrdooSscT2sejAHfoTCF
a1WFvSBBIpOOFnFhdb/4ZI1RB+UXaWq81ZsBiaSARNJZOvTVW9cM7pGylTC+iRVsBLRp3ZhL46Hn
8MGStS6kMPJdHXpMIz1aa3MWThumEfYZ7oLSWkWc0OaHsYNu5OYCpr1jjIkhLmU8b+zb2LkJjX4e
+GPIIlnU1i9Vaz/N0t7iM1qrK60Podbvc5Kdoi65kFzkZVhRWKCr33WRePkwn+fVYjjCmB60HHVc
TTSjPffyC9NRGaxxc45e7lRqfl/UAc9PtMk0QNCUuWlVphQyMuKR9S07dRZi7I1bRyDQWmf2MMrb
aVUB/LPUKVgmaPrdJEwQfd4zjxYoJTIRti1u2cGX2t4vyNQjUbTib7SnW2GbPwwKLxPOUcDcSi7d
9QFWXzvfigjlyRkNVTLSCdVOhcFPYUKCOONX3ikP6QDChs2HqCSB2S4wUhNfPIo9YiUsyVLqDNfm
2Usg9sHEYela+Udtmtdo0nmZ6bP2sBGojib+wWwOymkIweOAJ8k/xS9hmmCEyXzHmt+xODN/VAU4
PjWzTmr2xZg/1jk6RNTjY08+7vc8aE/gFsO8+V4EuwN2O27VORbJXqy9yPyQ8z+aMpyf5cGcHvjW
D3krX2KhvERsxVcBxoeHkksHMm/DEe9NEMfcnoqukElJAKgDyeCUmRzsCSETESx8nRX6ctiShaxV
LBIKRCgWt5JyVqbEUyde8VL0aoQu7XvqlIinFbwy4F2jKn6IQv1cGfMUyUdimR+rLn9CXT8KC+XV
yVSvWqzSyqXeiSuNOfZJNET0js1tJHNplikVj2WYJdqnbjirNL7iv0MNWLDP8Lvdlwi9AGT6/KC0
S4Cs0rd6Oyprj7gNr/Ir4vDYP8K6R08goZTSvpNV8bqmIMdjwY8A2ZUJSXQcxejSfVoglSyLNJNt
OiWY6hoOb3tS4tOA7Vcgc0G5pcriQyVGD6xSYYtA3zP2EuieCaRoMLwkvksK0X+zgk70OFT81xLu
jMT/SREUg0k2i/ysH+dfqEqwHNA/oP+iivxZnhNG3eG/+W79Ru/v6tGP3t0aC1HP9mS7yBHNEANb
zH+7hUojmGN7yP9hynd3mmhJA2P9JwJ8HC7LM1XL0N7cQoZ9/OglwGq28N5SifRfFZ03DFg6SA2U
XpoKjs5SSU2nU4EZZ3DLFEEO3vPYpARHye2A5GiWS7KdDX4kQjwXjdmZgpmGG6Cn/27YSMCJ5BEI
6tXcN8ZohwuyNWQq2m1KnpVUPHHAAWRfL4so+OruT7TRpwnv4j4x0uGR97KnLLMnjsBBLgSqXhe9
Rfh+KqlmmnHxF5N81kLy9BiYmtx5Fjw+1LdJox0nYwlwzIZ6u115Km91vcPgKXowZ2mcazifkMas
ycoUYzsnhXyuQ4StzpK/YQJz+6l/h4z7Ljw93RTuojDdCQEnn3ZOv8SVqSZD5LSCwFjj2Z+PFV8x
xR2WDPuAbKW4wOkfgxCONrtZE1teBqwi26koQM9tP5bGPevH2vJmAXba+oNHHa4AVcmpmDPrPJRs
X4R/gqGerYaPWBvOsYJUEvr2qCe3lRQYdQyrvropFg/T2Tymoax3Dzw4t+JPlJGtUb9rPEkiefDx
PJ3me3oguQwvh+wYa36KOS35HcVIKjgzJcW8Vyj1lqF7EV7yZtR8Jd0ImpKIjUW9bJ/5d11u5DPr
V3YjV3Mbj9IyHdmmQCERRfbUMxISPBDRcbHFpHZEApMtwJ8iF4XRPYrWhbhPWbJesvqyKqA/DNtk
JHgveVCR3OGB4lbQSz4cjURdIk5xzqtoK42FB1rbgop8d7l56IQMfrZoHx+4L6b1bOSwczAimnR5
+s1ZxfzWz/zySzYZm93hZYazaG+4GapIRnMC90yQIVdAkirv84bCFHlcAwhVvG0P6tkO/k0HZSCu
vNgUoFUR3nFEJO5VuGsyai2CDM+dLzh1r9qrxZiHNnpiDpMP7+WCnV6u4ZYZhCJPHnRFvFXGgXy1
LvcGY/JKDJhNxv4xpbRPye4UW9Tk7cUSh4tdH5CLTsbnWAyfaIu5kwe+ikTMJkUYASMERj43KXmU
AP4BtzU4PJEuPTWL9W6ZXeEDMgTO2BUsB16OwZ5X45WG3iA5VH62fUrSBosbn0nntmbq6pl2slRm
iNh/lpjEngLxKlGY9FjzXZOYT2459TYw2Bb32dd9EBtqxr2X/qQ+a2k7u/acEt+HLKNFIyKJ8XET
siMebQ5p2R3jp7reJZI5NO17mFPbAO2TkFRmEokyuVKGEqzFbc2JqnqJCYZZsA3SBtnPObOWOet/
RaUAj8RhTHNBAI3L+gh13SHn0eViUCj3OO5FDAuFbZhbsENhCLBXmdcKGJVjNtBkEggSHzMiaXtm
vEaNt4Nxl7LxsmqPv2xPbb2Smqm+xvEgb5wTpuDD3Wx786zAFhcsxWkjqHo8vFDEL+MYTgLAFV04
qhZJGen/6Go2pHgYBbJyRBmI4g67PaDLAPtf2Ya60CGyNA7VyP8vYFvaHHj/SLOdrNbVZmTcD1if
UI1mRJlx/LTACDJdI77IIXwBbC7wkeyTLiUr/23k2X2PX9KD0o1Hj9MeC8LYBZ2ShEW7EVmZXIt9
/buQKtEpB5U8dYCQTWER9wqwBX7dAvMB9XHOClFEW98LbFfmlERKhgA0LKtMcv1EmjMLtYzeOcIn
YKCcw4BQOXtLvgHJ2vtxJMyXxjBg14BLnVYwOUUAMw/LoFOWDASQu5qLRcWcB8Qv7LFTwBrsBlpw
7aUnmXQbP6FdAWCWN8dVIu96IUs0huGDOps9hTQ4eYVwxIVOWy2XCjDoDFICTYHWkV8RBs22okbA
KhzdI37tiaWfNThpuw2Gl1aB8cpPf7YU8Rjl31JsnMdAuUTkpFLriRKxaON8jYCEFzDS1DYOFxBp
oyT6A1wfHAIlPSWAyyttW2Ck+JgS46bk3SHvAS7AdAe8l+lsgDnZGSlSMM+2EVs2jiggm/qlKY5I
vxUrDYYq4+vZBZxzEWccJkQEQKoR83wxfjEvVsxWh9hQe3m0P8gYS4LGfpJ/ED5cDaE7wb/2j7VA
tyK5eEQOH1gS4rIDz0/6ybwZDjkQdh0FU8KlxIloIQobAfJGynPCh4XFFHTISjSfUCun2Mv+4ZRe
61AnDZHlgPTBbJEpojl9cvOyvytmMn8Ib6WfPQyla8DuYYTK3qfGOw7QVMCNwKoMOsOopw8S73Qu
d0ZU3BU9AnEiYjESE26xNX0Y3ZJrQ6pGLjgVQGYkHRtHnNEAHelc0ordnBATpYAnAPNb0CL0itNB
VD86SqMGBdFUwR8eGZ2guR3xUw74KRWHjAav76Aky9/tECorWwaClhMPkzYaB1ALXRPIkxAMIUTP
5V8rAOemw7ZEnRFVc2O+cWtN+Sap6q3U5ZvlTajS1Laj4AWLI6m3ZStudbZcC0tCz6oG8EL81vjF
evaEi3Jm/SajA85RL4rfncmsoGjtMWbfBz6lyO+DdJo52HZByvZUMrvRoKrSe+Hoiw5MkaFlBR1x
j071r8lfRpiwX0UWYEwMOXk6Utaot6rylYc9nsycQLAWzbr7aXzvY/6KVGhgwLKBdmMJY1xxKm8F
rLitGoL5yNyIkcpK79pDN17+lWLrCewbpaz3+B97o155I0nc5filbIzQyf0VjzuOsdN2VT79SQ0W
DZOMysy8S1nJgkCZ6hfR6FF20krFEUX8/5lyGhQmgny5uSQCgj0bOaT4nhPiFTBr+DCJgfg8cSE/
OtL+YJXOX0K4/pgzaNev+csyokMDF4aS7mNbmdApN6SP9zqb7l223LdyuCeD5k9JqCNRU2m1yrkn
ZEie2ZBaSL9L40xAO2te0BQiAJlaPFTbu6m1J3lfTHiwdQi8N08KerI6tzwcXrcuo5/OEsgYtoJ6
JwWttvnFHjSOgEeJWcD337W236sIfpLsLIAXHxHhJ/RSih31CnxuYmeb+LwUAgIAywHTUv1ppobw
7iz48XD3hyD/aFwXXyrqs1Y70elHYrA+gqm0lDP0mqhdwhFfi7BN5xyZBF4ZrKF24f+IZLZYhzxi
gXyd76zL+18pM+WfovSUsXPZkUswxRUI3OKL1SPDGoT7HCmltN1KA5BnLmP/JiTaI4bMWydysCAY
WWEs6c5n0KPFsaDTkoTm8lSpbJKgrvDykwNtZx/SFYX68lTfgFJXqkwKrY5YNjnlzXJaMJE5tTzb
5tG4zkZxWYbF0bf+3BaIEBDcDbkQapQxee4LTXktjfgaV1ZY1GJI1oWNyexd6yIPCNYB/Phk/koX
O770vXSROwmgS3QkrYe1Mc9perJGGMEa3K1J9RdkXDIR3y16mSW1LnkokY5RHnJ31ZT7ZGMaS288
7MbMiU/m1s+pHPMnKlKa24n+XkKXWtw46cMt5eeyIN2rBS0dDgQ+tIVJ0YQDCS7nTGKIyk0CTxRW
wXYqm+YVS9XbHq85diP7blv9MTTRK6msGMAjHlDYezIPQ08Igv2PRcK2oAtuQSzWEKuuDAA5qTt3
D5I3Yv1UmetpHOqTpD6SuWbNTVn0WyavJ2tWD/DkZSwVPzJqUsiXQzNBswHoVjHSZggxgaub8TtY
ykT5Avz+YX2j7D5lHz/Szsl4caIzY42ZsSpu0MNAr/5lnXKiFVPZ06taHmzs6TMSBKGL9A3egeFV
mu1V367OHDuCQdEHpRVyNvXd/LULyYXDghaldNFlM9ww7qI+31DwnyurdAyjOTa+PZcrlm7Lz+Ii
tDLiq4BdT1DYQA8J7R+uEnIYIwzjtTXdal2+TzNdFfFWwNG43nmHrZG8Q8AXFueyJy8Vy4zkCK7s
ZgzJvekKfnnZfVYMCB5MYZrYrpCpMpQ0s/Mg6W4vLm67VK7k6Cdt3P9VR45WuEv00ufmVb+RcSNs
3603bWTluYMG9loCT3SQSu2uRdqNXui6lXM4XUke7dTLgrVXLCfX+K0sSrBa5bu8aG/a2NHdocPp
ixdLOrXg4W74QI5yoBwuBaOStSGF7bBG2VVN+mAo70WKCCXWruUx+pTQTeUKKxoawsmkhSQoR6IZ
VEfhkBRXI5JPgEMIgjKsZ9PkJ2IJylpHgJkGK6agBoBDIZXsNIgL9YeFSFmJcGHUgbS10zTcCLG4
x+V6V9bmRoGVEvnksJr2VVMJNSQiSYnlPSsvL1yt5fzIe/3Rj9Gj68wH/Vk2sUOV3yu0rjVzLMqy
qgSvkFIVAPhMsMQi3tzjL9gUzhlQ0RJYmXXSDpKmcMnS8s3wX6Jgmhu/jRZW8/m1AyrSb4Bo6vQB
rEw03aX4GbP2Svt07efu1lryDcGsKBLGLuu8hiqXcPxqUsGfRtXPRty9kW2wzxgK2R/FykdFdqGO
W0cKcIhRRuvFhyGRDqrQ8xgO3mq4GeEIoEzJcleP5HE6NkcoBU1HVM4ODWmIq98e7jAi7oIUh0Tm
kegZ/YR4m3HTFloY5dop0WdU9IwDFWL6Ygwc2P074k95xWdIZYGGiqNfGZDRSY7U+NJ3MqQ+LOV8
DegBgfYboXEwOJfTPf8MJaBape76axPlSwu4DjAG3JUMBAKdDd9VdCLLmWwqSkWzHrxlbS5dx4+R
YAH9XB4y02+N6Xf2Ly36Y003QI2HnIs6RSWwUp5MALX2ZylmZ4nLNNBvBhrLnLVFXfCzbXgkPGvN
iIQ7zJYQlmV1tbbRhmHCPjLPRf/O3rdzxJvCf2+nhzHjNcBFnunkIxDCZv21GCF0ce5qdLkq/q6I
oALlexh+E3kLaELwrfZPIitu56SHCq+WhJ6sMM/y7R7/j0KpHucFEaZ5qwgxUF/0LGt27r+wUvK7
EooD11d0hipEiUoOW5Vdl0G7jScSQ+/dnFxNXT3UX/ecRrdp3Ab5pRm/axpbi2C46GCLHhokyKbm
WbzlkwKbAsWyiEtSOBMHvdcm+5DrziiLUTh1sZt8xB0ay0TwFDf7UOHLx+zIXWwMiOfKHcWysW7m
oJxXaDFdH6ZiG0b8UYsKRItULQ9AKytiZ4zWGMOjKojJsGyAPnR42tgjq2AFHHdhNdSTDO2kHII9
kZs9+hkj+5QKbBdHGHh8BnTCWXqx1VfSs9xA61v8i2Z+G8uVQ95pHPlFZdxiU9IB+glkj8VxudP+
NJwBfFrsOBEpMXy43OEi0k/jMC67o4jAy3rPGK8QjBFMC4Y5AfXD0QCeT7+915EDO32Dnb4BkdOi
g2I7PtOv86udUAPVoAH3JkCgNyHPN07TSzoyZftKQACU6eLjbQGfE//WsYvCZMtGPVTfUKexaXdy
sLACQGlV89EbLOJ2JdTuDs0Q1XazuJA4h9Ih8c/uUSzQiDKR7XHJ0ZZeCMF5GFPx3F0cnSwepUwE
UJGgc5Kf5g/s8zfkt6/dgL4znIsgmzW/lnHrFHAovQIlW0rhlFsRxmr+HW+V8b4fBisL15mF6z7m
REZ0ArC7z5WaKEZeaTiafuwFkAzzw8BKyGmLy1dDjFwhyYcY6eSu/AsR+cQaY2z5zNjyoV8U0S9C
4lnhW2/EfHUHM6r8VnpFJSgFDIwbDH1RTzz5FnszEaVWS6jZv56PoNUI5UIoSFzHLP+14VUpPqYN
0olrQl97bOFpcalz0Um1n+JjQGOXt0woMFOWTg4gATkWC8Ss/kgbchNGdNzSscYmhIqvZeNlYgVq
QjmpL8xGygUtZstOnI8BEiMifhQjPUN8mrpdkoTqgFjzUyZBrCKZwvQSTF81IepQZmydWTFL2Oty
0Zf8YA1/Jayf7F20ariupGcXzeek7iQEqMHl70bk1yBQLKl3JW5YDRwUlItrXZ5E2UTARCDzAqGy
YzxANPN3Sh88NSiZTMKaYmS/v4fFOhNjA6d+uhQW0xayp4hiZbCcEokRqFCyUUE55lg4E4EXQha2
RBeziGTwYhofjPBDtRv9RdIOg/HKInyn6z1qu2COxNAqjas4Gqg8kEKlJF1m2T3igq1ukTL4Gk+e
rHTPXI9faDQnEFzGWrvdh8UYxVQQYGKljM7YgysBETShw8xPLDFU1fhmRu2dZaoCaoacSp8m7iiw
t0zhb7ba+JASdoDk3vxUTMdR6jEXH0d8Gow78alyUDNbPi1sFzUkaRGSNOx3TI+OMBqcMSOvnhYr
EnTUoBE6w5HFXQK5SbbzYAa4uy02m66Cf3RDElSesPFdvzWdxE0FVl4RakQTYTWqzfXRbveahjFt
w4zxgVySC5O6+/SzUsnr45Hs+it5LLH0YaGG+LHef7AyI/w6pWgi+x+VKgqzkil2CF2wlyYNCDNI
IfviHG5yYQ0naZf38xOZ5mrLGzBjLp6GEszCOdQG6Jqw6eN9QysrIL8dJ7SziKsh4c9I6HkshPm7
Sz/3QNEWdAZ3MzfhgM1EwQvMKt82rZaFrvhQs+8Bql2FNBJLUv9l8JDw1r8Qa3TQJ03Depu4JU0y
PYee1MqODweFVISPXs5cq/2vG/EVCww/EdfJbgQPso21sI3MgNmzL8joBIiCaxBBv8tkwWXFf/TW
yMtyp0a6gYy0ZvJn7a+VfNtm0YOnYlxrcOLySFT6rtsSfxmI9NPccPoGEo5OSDpgGvNo/yyMiIS/
ST9wJ/MB3DBJT4l6mDjX4RgkG2eP2F8kufCzj8+N8Y24oUH92bU3WX458KXSFcUN2DLsrXJb7hN8
h+kbD7cvqrFvMX3n+Mkip8lZZoKYbVQgaWy1JHT2aHkkczgF80+VklqCSLe78I1ae+2QM92mq3cG
xv/k1tIFQe9GiZuIw3s9dO8qUI5tYNzT9G9xtb7gv/IC5unEqth8tm320PT2ti4ABGvkLDMu5YpZ
fBvdsaGm4IlMWjSxBKmES5EUt7hFbjUud2kQr9IiBpOZUy+Lk3WJda/TYrycsvuzNXS8iCzrr71G
gmGrYpBrmbNHMVI40lnJf2upyZQ8VGohbAX5mkrNLS7o1xnSWVN677GGieKIe+rQlRYxxqQAm/Kl
Ik4EnFoLPQuRhpcIyoktLDG05xk1xWCl53VCXZwgdkXQSohiIJEJGiGb13FFNvYyvC8MZTvy4Kmf
QoNvMg5SrGSt3VSPXGazDQ2wyU6NXHEWS3Dvo4va19irS5PvUhv9PPZie2PnwyCzB2y2u14JO2Cc
F00oZrhsgHcZOHtNGjIWKkO8PbetA0TaHeQyvqvZdLVpDYrYryLfQPjM/Iy9Qup3Set7npX+Krfy
VBNitaQFBSe9bjH4tUo6A2nWiUmXkBQ+ynhhfq6Z+tAQVsZ8x39YI0ztYtsTpoa3xIrCdLbgRFao
KVYcGM4GDtpGFZ3uzHoG+6sfnSklMelArsQt/bmkMTs65ldURqncuI4WGsWGZ/hb4vggJ67qXdrT
mWSapLnnGtIr/qOkTC+ayze2gsBzNCfJ43f0NAyD5q6604YiPk5sEcOishl8hIQ/GW2YWuzeg0VS
COfoHKHDSg6MgXD7kYFK0nH1Vbmzbokd46HjKZrrNwlwuGpLkh6g1Z3+vxyqJ/l/5RBOl7POQc1+
ZMnV81gIZxFWDJU+UeGELau0rlLsYcG92MoiemMrXsY92nX4HetjMBJko1uXFXPWQq+bMJanJe7R
Qzs8N2+ZUL9LAErAlMZMu9iJ1t7nqgj0HydS7B5toz5L79PahHeafQQdmPgEyZdRuFopJr68vVmy
eZceLdqlABxm/D7VuW2CIlRCvUH8qUl+uUnBIsPruxQxPTzJ9UxfI2pGApGlS4QRSSQMBinUZa5u
jEB6xgTWWAYVYwKkN9h64UDK2xLOQvnQk+5BguODJkiQboX4PRqYGEzl2qwFM7Y+XEjVaGUGDSZ7
Gvit38g77JbGp0jzoxUhOkWwrcQb2XTrl64Ax8JJsabbfWbWMTH/4PrvdAleiumP6GUTuBNNjesI
LILONorVufo2ce3GV+W5wEipWHoniffDao8iA8oF4kPL10fspVehj8nhRkIuDF62Dliv3d3HHwEn
19tzLVsXnAU8mZke7bzZjjp4yF8qYgejlbzUMFmxRwH7ZQpa+AAAqAGYX2hxLU08DTuI+xwk5BzM
hJVhhCRAk1YcQvNYOYk6OhNuzFH/E+GemODhRcj6GOifBAZQQOebnknIH8skWco67+yVFCG+DJBZ
HjRus4Fg0ylKX5M+vZKZdgn5Z4PqPxPPBqD96WMET6TndM4DqC8tEEf8Bim3sJ1suEfeNFjlB/6y
1OZT7rUPazDeMUeyEpwCIkfDRboY1F11cyJIfkxPCle2VpqnJUvctkvdhapH4A9Sknh9kanzKuKv
ZqO7an5pCWZqHVJfPTymqWGAgtrznDZ2sQA5kUFZ0/cqwV5dKPQqORngKaNsaS9sLbyh0kURGC/L
tvkSvq1wusgYLVaMFhEgQQWQ4AQscEGsjH3dVQWOw/ZwGJDZ6XtsEe9dVSeEUAHiJekG0RB3PDuh
sBqKUPlnva+UtiKelhK0e7Z0FPTHRnqYyFgLfg0yv4aYxMsSMwAhhaeBcqqg4mIfGHsJ8ZMD31uU
9mCClqkBXD6ggSDatCd9gAK5U7XTRFBBkZRu3fasMEa3Kbn/H+l8Fsw3oM7ss8VrR4a16QlXeq0X
mpQyzT7MYXkryvygLuJ53iOEGhiJhNBDN7CY5tLJKdqjAPK5XYGOVDMGaJJ51+rYiXwpyEeA6bPS
mxPTK8gJww8BZwCTTn3B3pUismu39jBTFLZ17g8punn0TSCmr1ZrPVS5esZq9ZTFDBaymsRXWX8y
HLGTOj/WdRWiWQuEMQvKqGXWulHpaxj/pOpTRUoNkwuEColZCGU7GOs4v0BOdX6MkLxiUMGGDymH
TT2US4EaoRY4ZBKZBosRVlZ8bcz4OgAS4QWTByNEiF3SAk8Thz7J9Qd+GKn5NNP+c8PyAwHwA2ij
AmS6NO1ehjCYlidVZmubus2Th5y/hH+iSN1uaNesmkMpKoPFHbsvNCv/RgnTD4MTftfNAnXIskIr
XC4N7Y4ZDGp9JVuUIiGwzPk+f8HidZiN2gpWUT7imbjqkfUH5sl5fm3If3BzEeEtBGqKiwnOBW8N
LymtK1PJt2oc3jU2XBJSXWzZNEv4/AtWmuN16uZr/qabOdqb3K3Yakn8QTiVvrWyGfzS7ZVhcmsu
x445zJTLF0gn9i9GRP2tLUcnMgqnha5jdjfmd0dRPCWQgecMHvC+Ej0mFHWSe1co2FkTsP3rItop
ejZ45GBKah2OS+dovGUUrAc9Hy87IYj9XUeulIY3RiVXMI7GR75Rz+w5G650ZRx+HtEFoKfjXXSK
EVSN+K+YV7wAZdbtEykoAHBwdpQKqJ9z1nwK2VdtlOciHqFT4nmQe3tsv5gp47yGe+0OhOOK7QZc
F28Ixv2ZeIsUTrq+grLUO1csVrcaecljxgACeQTAjLSIvxuMqsEgEHGooAuIoHYcywrRISFKBhoI
MPfnaEZuopN0OcGeGv4SM0nVYk8iZnqrBu+IIAZQ22682ONmZagKO8IjTkQKNVub2PclGhpVbDGg
Rx5eCpWRuJn3PCZhFhiL+itZJ29Arxh14mFsKmgykSs2fAhRqV5aVfYadn3AEOb7PYXBZeuBHvws
dtloxAC5gshjtTFWnNktY9FjXTjQEfbM8nQIH0DDOQ5BK5K/2IZu1z+L8bcRxuhDGAqjs6/mzN0D
ISE6RIN7MEmZWkIzra4VuzUduuKKAq25qziXiGg89WJ1qHEvzZZyK5s4FEAck/TUaETxHNZYObd4
M6913QA14aI/Gt9zf6n+3SeGlFpB/hSBltZIEjPZLxRl84jkruC+UuW/KsOLWI/s8UcLSStmhMaO
dLFdBkkoGAZb+I0sjbS2PXKLoaiKJk1kZqKRKgb9p3+mHKhkQ39OLemSlXFdEtxK5qC/Uk/sLV5U
wkU58GWdxGjtR+TMb0zGcrPuCj0y1T2bzuCV5E+GcKFCuCBym2fM4puqc3WioQF30+Mm88wNMrI6
eerZ75ZRWop6YSWeu8HsqcipX+PTZsgBuWxMedCA4qEUJA6QMGhOw0nIDiMaiLk0TrtoOzGwmAv5
Scwt1CiroxucI7JwRKFvKxwu/0fTeSw5jkRJ8ItgBi2uJEgoalYVq+cCawmtRQL4+nWu7R56DjM9
JUgw84kID10HwshtDemlzGifNM6A4xpoTXu2143zHY3oe6MsgM/vbrZE2nvfn3a/W7rZ4YiwsHMr
Ytgz9qVaHmqg7tvDbmIu03F5tVxe8GVSXHp9aaNoxZjRIgUgHlQJmWMe5W+kAvCOpuOhBgOCNBc3
S546bFXW33CtOvJu3h4NhZFA11e+PgPm3psgvkUDnGwxz2kZn2ESId8nWQ1Gk4FhuOKuYbJc++9C
qWT+aM4tTmbwiiXRztORtTQG7kVDpicrJ1kirrOxzwfbKo8UtrRK4Vb/xWrGrKqpjNNopWd7o5DU
CCOugzTGla/bJ524RHAPhCg3lC4xZhzRM+laimggGLiYkZIBAFWBkowkXH6j4T0aA7K9WeFq2XiN
3EpDyEBdtBhVUJEkwBmmdPQZeCq7CcTIfHzoE/IvNqrAi4BOj1GN5M5YMD2XSPk90rePZju+gFS9
4h65en4dY5LRpjRkD4F07bJg9mFVCU/+D6STHOmdRECDjB0by5TXvgCI7HK0oB1QWMWhikoRBU4f
VEC2CYc794ifFViFBeDqAcEF9P/iDCekix8qLeUqR4n4kBT2+lPplqvlE38FECRpR9Sk2VGio98I
BEqHoxDSgdBWAufRGSIcyo6lRREKsJjM0ze0RkM7Yp0llm7id4wxumKWEuvvwA9V/52gvFQQBs10
IJUtnZntAhjw5lJ45OZi+BoYEhA4JzDNyl/EUelksdL/TuOPGFl5Tu6hCLPkzXoY0KJb502+q0zz
N4lOUcK33v8qtlsM/XFhqFCB3M5oNCQMmXry4CIDWbNj+sQi/f+LM77dsa5bdq0241/m2G46f1qg
LXtChmQzMNuPoQcShzJfytTQ6W2kyeA+izSCTQme6wXiy6FcKMv2q+1uqk2EiP5lVMC6ebLqvAOg
Z0S1pTOumcm1wxotgddLmwBbqQHJi6s4XJafb75l+8SR43ZoHUzR37RBvpT+NgsCPuHMWCij7NFd
KmaApi/SES1Qyoshh9BN88ZrC+qJTGXXiEm/+jWuDIq3k55vV0exr/9QRuA8zG6SOzuI1o2zaIL0
oKQxtK8fg3g/XznG9oH6f9wbMhQ1AnIFAQ8WZ8mMykLTK9Lu5KNK1tpS/S67FSz6YNfXYupujI7u
rP0eVrU81JbkIUt4hUIwfZxG7PTerztoTvo/n0BJ2EFZYKEljvMnkXMPaZ/0GhrTHT2+gxI8/tO/
SIV2Ky4kojbRu8maip+fgGqEgUxLDgruDIMZ1vgW+oObJL1AYpFjocj/GJeHzEZ8lxvngg+vFa1O
EfXi7Zp8E/h2FAPMSqQ9ufFXCQ2/aqgHQxrOzVySDfTsNSbrNIBsOUOuFM3sg+57eUANjLq2O8uM
n7u0vnE01pyFTAuWzYF80oSVkMP1+EaivTFP6JUQXt47+EutIXnrTKAXcrdR56+Q2XfsmFnRpD7b
VX1Q5oRp9y/V8S/28qVu+PRpQ4Rj0EKe2Gi7fjP2nz/tdtj3NW1dGiWrFLQlSO4SktJVhZVrHqzq
a3JA+DlM/cTEN7c9SR14fkxfJxexQJOLMe2a/FY2e2fR1X+jfr7RXYTE7rwTbljyS4hdgZk09CUK
ozeGIkxOVwNlEb9c48C0o6Rn/epMXl0JfiuqXVKdyRL3yOFsl9iVGGwuVeWJNPGq24idSyc/Ki9x
kmCnAWaKJUXCRQYNiwOD5M2LfkVvg7dcZUumbB0TEwQg223kdmmqOKJ2PgkJ3FWOEQvi8HibW0oN
Fj7WvlHNSLZ/gtX931oBfUoHJrJYjyacKwQ+uPYYe7wtVulPGffjO1lh4CwkkKCgeOaokAi9noAq
SLWNhGSO8solHjTxE76WjW1Z5RIw7uQClDo9AMnJtQI1BKZTm1L1mzcyCt4YBRsfsdpwHfV9CAab
X04ZH6P6o5bJJNXXD0hj6veitq82LV91qn2ZhN1r0vpBrzqBL6JMkMblpqISmS4CoR499n5tv7sj
KRlex9SyvwtiUNP0RFDYOWMNlqNus4/1l87sXqMJrLHlFYKhZiL7+m+SNwUYiA6KQ9LRmJlVaJGj
U3QwcWwtkAUc5fYKnqFu73NGGbilh77Kr1Krnasfs2KANAMl7Kq7Ia98UgihPzGyxfdcHGeJ4QHp
LgKJYY1Rh5BdzyISIa7RnC3wVVDN9gsEHwPx+IjylRjsDSTxUCEDKjE568EEi2gsMXwPl1jWGQYD
yMzuvTdZlt91RaDCM2KE58ZEDeT/pXe1nO5QX+6lAc9k+12jFOCrjLi2VI3FC46xH7UnMHBQPZnH
ped5QDjGUt1hj4nU2DPuLxR7TLKrUEIcXEsIOZwj189ug01WgbMRirk/6L8BpT/e/mu8h1DSBPuL
xZr9JP1pZsNHhxX8VdXyo1Ltx8C6oyGOrqWdinfp413CdQvbNGCxsp+hiyid2kdxDnVN9ZS2p8uA
K5Ttm1w+dnPO5YtjF/YnefQrY3xZmQ+qTMZcgzGQti5lxiDPO+4/oE+KddPOC2WZyVKthe3GcI9I
aHzQeCp42E87VaW94JLcOJVKytj0p2bITEJ0t2wMrNfqyo+M0Ebu1GfjeKpiXcGD5+vTXLh2WmIp
WUfMs3GvGsKy+YmzhQRuabhIIMaNvRCUb3P6tqB4BlPpCrCjjT5XswLbQQmh5lHvQUL2hRz7CoYa
MaV70x4C0Ms7Jf5aCvS2sGtqHkRFD3MVsDYR4E5gwvs0mpnHFDyEOLefY2l+5mr8GdfEfSPTqb61
Mv/qQGBL+qvZpq9q3JVqc5ytlD55P+Dh61RClABr3mlgjfViO0zLIjjfU3LKHQhLO8eX0fF+KcEs
IX8qPECCBna++OcQlsSqtBmxjMe3AAaqtGUelQlLY+GKsP1ONLBL7HPZTfjAW8/jsf2eqHh6BaoU
VIGBFf7oqh21FwOjxrlgwp/AmaS+3DP3kt2UVmTaO37r/Jnfn/Z7L0zeZyKtkqPssD6ajjKtvIkf
p/xXMOMBxQdgLfG+tV0HejubkoCzgt8PYfqOiKeL9mHkwynRcXik2BZdUgGXN4yUNpQKBwGPjmDB
eg6hiRQY/2KNld7toN1uM/Q7c2Sju9P/U7WaHWjzMPZsm4z9fFFt/uumHjBIz43YS1pMMAhgtbCc
JNa21TlNh4ucGb5Nayv1w80oijubjnvxlF/IkQHIwOkx2zfbpFH7h7yOT6yYLFS34MTG8L+MRp/B
7oQYPqYoHBNsczzFpRTktDBJ14dpPIeCeCHOeQl6HekFRpIQw9AelfZvk7GeKE+9vVLqcJtPUgC+
M9YA8xihEwNDY0zbW371NmkXxM0a9q0BerHBC321BCyi9IvDrQfRaFdn6T/zyVQXcyUGvwosd49Y
GwEF4RYXI5eQYDfQsdklz911+4eW8+Bs9FgepyRkc4iNMEbzusbwjsGq7VAhYCvjOy+P3+U70YOX
WwAXlgFx4Ux7xKZ8rrUFLP6uyEE+Dg/G2MjT1tFwzSedtgP7mb2v9paNRg3yOJ21MONK8q4Y9rPQ
fgshu3I969p4lgkgSTjETqukw6063qZjz2NiaEvgYDGw5JudafciYMP0tTvFMYaJb4Egm6HxG6rt
PNFIr7/7yYI+sH5rPCb5OoSLYGeiPdBc88SRqovfCdA6Y6slJBgt3W9kh5dbUBZGFLNUgJudpUs0
wot9x+4K5AcUyv2bgUfI5FLkEf0b0xKyCLzcxEgW4wo+tqxsJ0T0UBfwqDz75sWcR54VIGaAIpiY
npxPhzDgytb3CrvCFUHR0rCmyXaI8O1PotHd9XthKwPv64OsnCJP4RAXKCkZWfZFpPNHTeOwQTEZ
fwLohJs7hJIHuwGDgOHXpBlMLZwY6IFwGDiUoQlUqFMwnnsl4/pfYVjgKCy+K5piYyZoANRY0dZE
O4tD2zKEJaiwkFwF1RzI/jaOw1WISKmlyJ7nA5lemA8K32DU5EhW5AhfJq+8VJ1TgdAjO0nrcOp1
9dTZ1ju3OWN0PDfBuJWBvcS7hTttlB7sVChy0Twpss+yw5f+yMyBJPJUp8TySELzBt40c/CIt4p5
yVuoiBm4qkiKxHp+x5CWJH5AMT1u7O40vnPK/MP8hVUQ7tMXr7fAk2owXiy+yso+TzZOqr674u29
skkJ+t4lrNBlMTpgPd3k7uJM6PD3FisMuIQEXvVeYnLogZ0v3xlUh4hkF0O6Q+7aERCc2fVObufd
ZrvSOp74MHx0N6E4rnYQGQji/9CM29RYK/XaOwWKB4l6baBZWzuABQyREzI4JXpDUk8ZbDMZoWv/
MxXVno/syA/cKsS1YX0B29Du2ozMp84EXjQP0bLa4WoqLrbMXTwbnC7A7tcFm5SO13VV0KGMZghr
mOXGCF9mPi+fFa6x7oLI/zo16q0Cjh5vgAX9ToeZ3zvnNMQqgjoyjNvxLJmr22CTxoWLjpDlHSBl
ciHmnhGoqNiLBGtDcOXHnCEBAzhH9u2Stxenic/Fbf7KCaUig7BJ3SpgFAnxHq0zKoK0UqG5D1wm
zJft9gOqV5L0d+kOhWCgfV4m5G2A1FmYgzyYO5IEDYzfqt5FKijtpMn31WSzewUpMjWh5ZgBRwr5
WsSkyqGWkPKpI777MtGT9hJdd3VB0jEXsS9T4w3gZ1BNHIZl8rish5uTfHQa5Gk6kZw5nOFXthLY
gClmDA32L9Lo+77aKQY1MYRvK0sCaWuCgozvUTrG3ObGdJUl7TwSj7ItB79ATWmD1LoltnKIh24/
9NJZksrrMjc3cqTHnZ2laFK9zGI/aPUeEDoWbnc2936SV/c1kqO5W1kyKGEu9LCfdVLgEPMZ4D+b
pzUyvifCkvyIu+VmW3LqQF61kk4lxZLAUAP1MqUEHUVTfsf2Zatcezdhx2d9vDnWfLvnXrHaH/Iw
8PUO44rnHhQuggn+Fytwhj6qEF2l5/QtNvth3La4h7BkBMVy0ouctWpBro/DdlbvbX+qJD9bX9uc
oETnVwH9wH42BXHb7jqsNmTPdPKz1jGCr9Y9JVl6OJfVHMQKMwNrjhzmHNZPG+0uEMxTB3wU4lYH
/uKIdEEA6/JYOpsY2tTDc2hANHRYyBuJl0iT9SidpgMT7cEYgfpoIVOvqE1BEfUTbqc0lAyOATVz
B+exqRX+2Z6QL15cY/eehmRsmDJSxDACHbXKk3878XZSmj8NtfAUJ1dGf9fTBML3hxZqAAi2f1LS
flXG+OxhDRgod9vkU9lb4V5R9OfF+mci2o07w5M3JIF64212fNwahUVkg18jdVGd5NUOYrLfsGHa
xhXfDSGtaR5ohNiIBXMHfaNoopavWJxFqp/FyLObKpcZ86cpx9RblFDdeNBmmVmCfXHcqXBCFfO/
WMZQt3+02BV3ZNzQ9CyokzOIdcaRf7X6Rt/cEI4l7lh8YYcpc5A0WxdanMckBB9mCzkbdt8EuRE5
Ekv/xT72NAwbeTlt49ziCfCQiFlbjSdNbSKS3ffSSKDFu3nHYtQe13kDiPCWVGEuwviTqbqXZ38n
Rd8zWsuwXo6b5tu5euvkR4Lvd/21vmZD+Srz5Sueyy/DFp9OkDa1q7/mZO/ba0JCPBuRqrvPLHvX
0lt5ty0C6Hr+FPWuU5iSauVVi9OrU8aXBDclEbyHPRuvWQ+49HRWXRP8J/FgNDDk0mmilhE2CDBn
ClProLOZQFChUgBBl1Xss+pCht6tAQiZtYjsnlnoRJoSudyMQN4VdHuchcGAqPNiXfcMALUpSQGj
w+yfo6EUfdB7lbEd9mQEDA5mPD03b3JW3f3Vn9Y67Av2qjId+pELIsChFk481wXPNQv7cTuZLd2j
eW5Z5w1Jsu90H5fW4S1bb2tmKgxUR2jI0oYb3UyZT0M6Eyx3bQiE8zlZUpItsTyn3V3T8rf84jhs
7r8xKQ7V8sfKVm8yhIdd2yPMypt8gt8P8LJl07lNfXztAV7ygB6XGrnW8oPpzMlcSbAIq61mBa2e
Jgt60Nqf0//I0YmDJTPdMSND6May7/IPVK3II01yUJCSYV0yR5GoWdEKqudChj7ICzaXgdB13592
75QlxUEDqf7XgAeCZANHW3YbFQyBnLl6jU5ZbO5aWy6et4M9oAbcWwqNIH8Jj2+mxHAmB6hG7IQ2
ZBNJ1CPysdHZrJFPLjg6WPuw0jjXf0tYqHRt17ag2rezy0iGNTVKmoBSqcxTj2GADj7n2owGkb4c
p/2GW86iscpPmtOSqNW2F3mW3J4hl8MfIuU8YVtszqYDxGwU3SjuRgKdOsZAWzEdx/8z0NFT9bYd
WaYUVpWxz/Etl1ISyCqoq5FUGxhLebNGCFU7lRd0qlHwNU9lGj9KfOSEhPBw1eW3nqvf6y9SvvbJ
Nb3jtSZLNMiGJ9funDeXTs4uMc6zqWC+ZOFAUvgg9QFCaoJf4X24SqFE0mxBZIbHPBL2Dn5hnzYn
Gi+LfBo7dVPqtfS/uuR3M89bkh1EnmNsSRhKJ77QHW8Surfll+EFrZVG2l+lIehLM3ByFMtZcZDS
bOfHr8zQA9MCJMuASkTzlp3sHAgesYqtp3bdrbH+k3/hSbhrhbhLuNk73qUlGe6WIAY9vY9JaOSZ
2/5na1iqDAWTSsM8j52St2SMf1ljvo8AIhs9yVV1MhZ5/g0ecDp3LnJ8LvT3GW0urdKUuZMCX8zR
o+zb6nbFeFdqrIJGhuJMPqhM3TOJCMzmzNrWJKOqz32EjozXqFZrqGdlFarxFk5cbCzDdpy+jQWi
Rf1l2cpXvTUvGW5mhYVIE6GI6sQM1m0M328Dz1NY6+DHVjiRKgZ2z8EZVUjtLWd2YmUHh5i4BfaL
Gu3Xkkf9Zb/WBtXohMNqIjVd05k7iyolHt6mFEw/K0EGjFN/pQlA/JkEhO+6R+IsWbwLdmjhRwbg
YdIREnqHUBGbT28u9EY4RHWVXdQYtGQD6LAtR0q31EbwCPxGyvpdtqXuhd2j9Cz68onZBDjcyazB
4yM3eCoH2c1b57YY3TXZlDOtzz6bgjIfw5aZ7hZJ3cYqbQ1seQHvtY+1xC+sqyzPh8RZg8rswnhJ
oqVcyT8tMEkpJ7JB+Njzo5Utcs74Uqn1dR32st6eJRe1v7wG7AsCoimDzG6DyfeJgLnMenLpKvnc
ry2SRI1wj4PY8YTFEOrI6GVSVi5ZMOc7O6dhheMRcxRauuzXJHG1EKDJbYk7aBWr8I1p8DsVC5lv
OuM93fqLU7wqwwQ0Cq/+5kwluUWINgycnjiUK8AyhmMcVUbzcVjMfdju3sWnGO3ArNA5MVfacEv2
IGlL3SNqwV+SzcNqctRq5tZHTQm6BHWDhrBdtaHLo67dEBsvtavAsBhgWCSQ0woYFvsRiIWNZ2lq
8mNN92XxaW1VNyeRsT0MZH7zweKwjJMC+sCVfY4vOCc3lQx3MdwqlUgw+Wa+sOkORCjsQnsV5IGK
HbtSthEqIzmteY4TVjii5jaVxHSbeJRtD9FSFYHVWH6pZQS4kXSVYkpwuRMRYOnsTrIsxhW3+j3T
QCKaUo2bIrlr6b8U7KtTZM9CM55j3HxI6vJhT/OH+KWpypeEjxDvgJvq3U5dy8+8LT5YUMdkrYEk
ulQiuxQLqPER+cB6WHCktNplZgeiEWfSFjmGpA9RrhdZ4ffH0UAFDLG2t9tws75n1bl2OFShKDGq
M67jIJGeYXD8dr10uPzU+aeWFvy0uK7gMMPUWbHUpyQ/5EJ2dbreym23+BLDjhimHlulV6f1vkBm
gKkM81mOENHgaaGnsi+zwmZaBejbdHfTqh7sqqFDwSSYb61Ch+btAfjflErcUoyVjcbQbNP3+kY2
yq2m4lMveOovyJUVHeISTyCbe/65Jii6Zhq3dmPAi2aYHqsnp1NX8cZxRfN5IT8Fz+EhNTq3fX/S
u5EfQuyU/idLN3VNg8lag0YtAC06xPC2fpbnd71C63dqL/gtVZVRbOVu8n+UjMeRuIFtNqL2whf+
32mBiCFJmwgxO1AHmCShGs8y0VWmfhhxSfTER85Yhat7jcvbWH7Y6vyhD+x+0MFCDy0rNUozopF3
+tFaWcpmO10YiDDwCpAoAqUvKBmz4lADxX2tV+CngBG1TxwfnL4VJ4XSglUqskgalchxSu4MM8gg
dVFzkNR5JMg6tqne0Dls/bSfdcZMenXfYVAys2dutB/bPH4OzY9ysC4Q6RbxMU3GBw5zLcxL+QlS
QUb5yJP83RbtZzVln28ewXFGoFSIFfqWhj8PsoIT9JKMMJ4ahDW5vNo+dCifOBB/lFgGwmpXEUm2
Z8fo2Me89DS/JCAKKnJEJcl5dHb1sa5/OkeciyfxP/RTuNcF4klipPJFh4OnRPK6RV1G0SdXEQWY
TaRqSvW7tswt5oO0YWtcYzjdYT0O/p/utWUFT0WMEAjjkFvuk7fxXRlZpqae+RBYyqoL/ovcm4jH
+i3kB2I032pmv+XPpoMSIuWb8OKECM8pEv44lV6e/97gy1q39O9GeWCUTeSaHBDCvNZpfBFSQ9bO
3pH5DMb6dWrduS6jf6GSZgiD6DIEoLLVWIPynklY9HXewOHW5votT5P7ikgFm3/pyNc6B0EX16CL
86szuo6NUI9ICbIv7AtdhGQzOaJqJNUwb2FKOKQeArCUvrotI4QPqVtEaQ3wF/nOgNyWJVzOiKHi
aO4F/tfwMm1IGNXHMiSfKfBQVJSEp/SUlqKsIEwZcERM2EoPNo6cnaBdOFjmM6N1D9Xu+8N9ntQ4
+lyLHHbhgYD2V1KKrwuj+BahniMg5WnRRFxnD8xjLwIj3/A/9eEocz+VmDau28+2qenJJTId/FJw
MaGHdkyscyIc6T0xiYdN3UWWLGDKQd5o5vPEr2dg0azM+lo9iVnpDeUzPUxPIy4e2AtCsWFXgJaF
In8cxF22rAcFSDL5GFx9ma1TQ4YsHRFulcCMW5qPhoDgzU+eCf68Yick4KMsrvOe4jf7O48MFQ5w
IAKF5IK20IJ4sQIpcah7kzARFkp8O8jxpfwlJOY2MajoyBmNP8VWfrKJ+Cj3EjEUf8xHSuqQChqO
NOUPB+6TkZLxjS9fa/k0bc3ROWUvAw1WP5QnAODbeJhbLBZIm1H/t9V2Svr6hI+LQSLjTvbeUquH
eodYv3G3ThxUIqwhBrmdv0hypGRKqARICki7fhubvBgMXYaw2EAvY/UIdpIHg3bqv508Mp1hdusQ
vc6OCNTD8YydwjzF/zUEOuheSl6RxiZRL9rb9J7GG6zkEp66oNUNNDIAjzrg8VHrcKHXGhr7EvGi
huedXxBXKlwuE8XFiE99HrCY2GH1JcHLq3vUNbN2SjkL+ZUgcQtINbszf42Qm3dSsnn+1iTpbMKv
R4cZq1+mOn71ZIO+1bRkpoqkirLFDjV5CcVP6Tqn6XVEEGqN78KWQHpIdbyjseuuv7L5DUxkH5iu
5scmLx+qxspu5k2X1qf9cNA4PRKDZ3HtzocfRYsBzCLI9P1NJ4F8F0N6LH0O1b7cphdRuaxpQWfH
1tUeDz8vqozX72Yet6+WS1QQRQtBMS+D3FmZJsXeZyNzkdWvuRj36VuZ3dDw9wezy4+UHCzLYlLx
sOqyLmdhWoKAWlE/asLvR9PXkoT8tp1tkq8NCEJij1KDgACs5KscTerY+O0kH4kuJSXW2PetEvbJ
ECqWFEjxFjCcBZ9KdNiUXfSHLpXnDjDBijByj5NQZ1a4ZxyMclxBOT7HdbjOK8E4llvymE4xkOdh
DZhfjjqL4ZIkogNYU4w3AzVBdlDxGDsD20YC5nJrufQuYvP9+N6vpoCIvBVFdAMbvLrWpENOiLvg
qiaMLWnyRD6emn+IKQOx5aFuwneH1l42V6sGzZCl0exaxRLJBj/PobUQcunYXT/Uf4kjY4NZCEc5
TA7Bd0gSgtUrxXxE/1HQrGEvUBGAKJaIOuy2Um6fFcgBoovyIo42MpbhtaTpQVZryL3DOSV4SEpk
NHUogNua+312NRafNjm+K4U9K4nTyDw3hX6nnqRZOUiwBuV3XWR+KQopRxPuImVhemC72M4PJSZO
LObmU+j7DvzN8FUQKsHJqtW7ZWpZT0nUjC01Yw4sA4MMkmANJDiZAAcplg9EffClrzMWHvOjJ+hv
RO86Y/TMDBSO88uAO5QQhN3CW0KCUI/Tft06T+R/Krn40Cv1g9SLz83PWLDrjuQX/BkVy9cnza/L
xs3X3zK3ZDzTQdDumjcbyFW1Tz5X6Am5jDKOo8An4aMXbGYV3UfjlUxnHT+ZE+NPI1NX1zdcuMfE
Yte0dpfpiHwHJR5rom7qAvTKGb7lzeIAVTyteC4TIbHQo0bFgWeOiY7oVFWGSZSru+kdG/XqFfvV
d9X3UEqvwhEvXeVhG4uokeXPaRDXpY3INRglXyq4jAfHk3LzmEeSph2hlDGYNI8lDSnTgj7JGBjS
TdOTIo3o4AeTaO0UeSgsEc6axT2RM+rYyb6jLx8L45hMuVnhAnFMCjCnBKvbUcc4yhytRfrUj7I7
bTLtTBbFu3BcP2H3RsxVbtLwp2ISnk3zqT5omMIUrbhlenxfoegtrKglUOtS+Tkqw1eX8DsOyTdx
3wOVJ5IHtYTKzVbHsd/UaRylvDtk5VDbKiqfT6/71eOlmmBDjkgFV1Efpx2aTcbsBvpNY29i35Im
gr9mE31MAadnOVvwz8ben0X0nZ8s9Q9qVU9ODIi/9XOjkEmqNxsWCxfEDwRJw2x6GaNoKz6PCcWQ
/ncBKdv87E8MTD6FHJSK6qn/oF1hT1RR8NQfC9uPOFwcMxy3JVT3UsFM81fuzWQ1gk/mrhxK13D+
dqDHGg7ipZTCBNqC6eCQkciXY1tLujgpkLpLLGu2R4nl6vjjsSabrAti5oOa6RGoDLCbR3wTx4b9
OOXabtbFAcXR1O2Jjihvhwm96ctU/5YyCUYNLRCb+BED64RZpn6K7ZIqA5sMAunzE/mB3pq61sJP
Qb5SSZIJRHvptQmTl9yV1BzAc4U/9a2HqRibl2HLsWfIuttbJqK0NRh4LpR5ZAHa4WqRIwHitke2
0dZ0p2RNKBygOtNE3okmZaVgXddpBWJRPCGw5sNww31A/xNr1iNZ/1gzWX6SeE6xANQ/PO2K59RZ
/PgdwnbQ3mC8klZ1vWE8fKDJ5Tn9q1v0fce9GdsfqRl/1uvwVRX6l8VFVxjYu5fyS3d+TL+IrAC9
AOV6ok/o3EYZdvZsEpOanvt9RuOjR6tWYyvUw9WqokIsrlzzMFbsCUR94n451TDCLW4vkILNIwat
2GUEDsrOiWP/nMWAsIFg2HSWJIsZ07PqmmcLzzUbs0ehkJbECAhhfMFhIwvhQyLSDQbcJQrLlfd2
DBWpCRWR7xnjNk3QxW0kO21kYvOTFfaIyDcYRbxvcH6hJfmbpI6Lmsc862a1KzEFqvzNON9r+ovc
9vcIqWaDjlh31yKU0V0rsd1+9WxuyZr9AvnOBAgtzmFaQCwpv1QqdLqpzVfXU1+0J8lQdv8M9OIq
ZloIZfbo65vwcxEAg7lOv2C5ODlyeCCx/8q5ODfm9vGnkN4jP5a6+ovFFe0FrZddaW7P6GFDd5mj
u9yqFd+D4Wn6sxgUbBGYgZbsNKEELUEX903EPpeEjRvgfn7yZBBRVituIj9i6OYM5jiS8FVcswq3
gn0HthPNzU8jk++5lOxahQhiS8UKM7LxCu0cGQoUC178euO/4DhfoWoPv+J6w+zGDIgpJ3KgYDX5
iMT/JtYaaVv4aCY7JA5hRwfCxJOwrmwednR4QW7SDLevheECeXZmD2BbpnP+FaNq1olHQ423QvDh
LJq+aptM1PKxmgaf7zEk4K5b2JHDl9bwtf5jDzpaP9UOJE+p7eHG/C6lXQ2nSe7d1EhdJkFuorA/
xSX7maOQGBCk6KSlAqmzCRtum18bocHSMNOKmQCxiqCc+6BqayQB2MhyxGvof0z9CsXlaouvjtFv
ygK9mkyIA+c8mbHdAtlAK7BCUMGGQmzQcdG6ncA+ygf8WMm8XjrERdisOZWX8zeDLNL5lgRrMz/o
VTBAlS2wOMfSDrQoHjQE+vbgLT0DVSyYpnlPB8Jn8ToLlNFyXbkWRfQGUEthvs1Olf3Vcm4wsWYY
i28Vm6CqpLi2FCpBlRG9IKAMuzaDUCscxyaibSQOEWsvaFV6YcuKMHbazccycc8LnFtS/uxQzdrr
NZ5mQkFGV/pw26W8wj0f1tEtsy8Ci7H6NrfFOmhrebLaPjLw74jxn97oQY8b1oo9pSK13tkt1z/J
jCEbfDVhf4xvEGrgADu9JQR4so5fSLv1lKQoKzCe631IxKWJm5ux2/TfjOcO9aKF9Ykhho7QNDnE
9R/r6ed2fa4l42QFtK3SBxPlnzFjQ3gna1DzTbJLz3qu5iOrmtoZP8WZIuAUJ9OpRaVbo9KlSE1h
P0Iu/JXwFjRZitqk8Me+I24y+Zdo7R6YOoyvcb96+V5OlUPb0XXm7oAkq0WSpXoFpkm3PffFTRLJ
A5LDoyiVXda6fV09VfDExUG328tqsUBbJmo1tp7iLmSU1XXimuvwdAjoWrJxN726YW9jhy7iSy/3
F+QXD2kiFsbCopJWZ9wLlbLHXe5AsJ9Zlmu7gk/dVKWIhxdfX+EVmeperL8MgLIJkd8Cd/IQjv/D
03ntxo113faFRIA53LIYK1cp2jdE27KYc+bT/4MfDs6Fu4FGQ5ZK5N4rzDmmNXpzz9wbAAl+kInA
jhutmHTXu9O2NaydQzXBq7Ph7EfnMLgxwBD1LKfj2RSJPqjIYo4DgVnAvP1R6vdpfrC095T5AN2V
MczoJyZ2NiIrZSwBFpaAmkVjIr+y1tj62RlRcqKU74NmQj8ps8luEVypdzZ1ECXUSx4Pl7xgUkwY
DF5BlquHCUbgRsDEPMJmvaG24/yRGNsLcXroW34SJL5xoGAXwGGgQgZJLgorM2aZPJ81BimTwb6A
oFT9naY3WuqgI2A0hmlHdDt+idJ4U+kzKjJQrbcoXq6EuTpTH1E1vA/lfwUc1REPIJWXCNqmJKw2
CfRt3tUvBQGpjYjsAbOMATeXGThXmm3FjdOaLLWGa7Ln1yihKaN7wt7H8cF8n83gjlGFlukmMryr
HfowfvfTt9qnV/gu5yz7w2gqE4YD+awpgdhkBwqO3v8shE209KSAbQTpuygghxmoXBRnIhl8JiGc
HsxWiUurha91f9f6lbkcIyOLu+17Jy3mK6I2dABkNaY68RdvIh1XAZF7TSR7XGGVm0D7NECXPS7z
9B7PPW8aF5M3wGHWqCF1IMw6OT8RuBvp1BUTakPogUyNJ5KlE65KllexGnszHBhNyx7QloZrZwoO
IbbEZepc2nPx1a7lKUIgpdjU0PvEzALibNXdRUn+GtOII5BICkYiy3GZ5LMWxnEeckBotMxEO3P8
5Xzj3RSirOtPakx2BRCXVHdjnhpl+NXroy0+O4JIFOunsPDQiUhljV9pnt7bjdnr6G7GguTuWLYA
fkgNZMW6JcAzoVvJKIzACQmU/FwOrZ9t+GSR9euAFhg502h0OtTLxs/M/CDqmy0qYZEYPI5RuLGG
EWu689URdJYRXHUaosxE8zSdFPeKl05yVvLuP6xgiH5LimVv3w3fylh2b1nBO8vcTqPV0TW7kmLW
wNga/80xAVfd+L8NW/p6EJLpEgR4HVJn0o3TDCOwzvVTtGyn7F0IVe3S69lNIaCJ8C/HgLiqNyez
igGMbUcDZGE5SOFslKGe4/AjwqsAYnC3qsLnO/E0PIJDJeHvaO9OdonrhGYYHni14en5kDb0pTRj
FOUxDj9KfTxjuxNrIArDmA8mRX+uG34nonj9rCvpUiQ8Ugqdw9gTgxNf0nU9Z8j0yu2YqdNpfPtP
wbJG+Y2MzHKXjj0q6hejdnto3qZG9A4+GcAFPE60X6X+X51kXOZyoK0w+mB/Zk1/ZLXlCIRzyXoJ
X1cC8dbySywYWLWN3zKR21hQmlhDBvgSBiXiwJ8YxsT4p66R19oVqY51WKwFpAo+I1AjT+a8zONx
dYnnkYdZoVcyeI73dq5atKcm/CTJP6EioCjm8wPQSHV9khK+tnrVF/WAtjCcOZb7HrYDSqijjozY
YKOS0ca9cmiaXekI6d9C/Wwm+EvgVKv4OLT9Ocq/xuXcRWbArzpQrwUnacsDn4A4owAjBUJn7Qm9
aRg8dsxV/E9JiASImAH20U3jcubkFKIgA6cq2QNI/drp+f2VxKrpZpiLsCXvJp6A9CNuOGQE3bcw
DMHvSH1ky94sB1UUFAYhQyvDhMUTaMgtCZ83rlvNdM2ygaJ1oP1rsPY35H73kdNj32iYwhWIvUh9
p7Ch0Rh649goAuLQJyOAsBEwMWdfYn8HBR8q90FFrCTju+G1azSeJYKCgJp45Xpo2oIxBTXUIaZs
7EiGzMgRi8j9tDgxV/CzAqxhHD92nD0qjVccAElkfvbZa8ycAHHG/9NJq+YVjc0EIhS2pruTbfvE
ibDwmCPeBQl2NLn28qB7dTKcYvRbpFtL+AxGWgN8aVRS3mC4waqmTmoiquIu6Bfj3EnLKTHmcLmp
lgpPYrcH9xdOZkIL1R4EPX5GtEwJvCKJFUfkytFdps7VZ/m9CBPmLIIIxwZQlZuTeZo33WGd0bkQ
7FkQXw8zLM/Zh9GBaoCZsHIb5Bj9sHWx21U9jCcr7E0kIv1J3oxA5AVVJFwXnK5lwc121cJyl20m
uFoQsBccE5aA/R+iunUH1KQq771YvBty7wgx89uifm0/9WS4LOJ0Hm3Dsd5aEF7v+cASbuBQ75GZ
epGeBhyfmBOBJoiaF73/b9g7hS3OKJSLkkUiTSUcWIhKyT1jmjMzv6tdie+V+mPckBWTQgsVQRD+
6ctH0UFL73xN0dgbzG6VFIfeoFpHYaEgjtqK+T4lKuXUQcVf0fKneGeQPv6pWMDyc3gaiVfziWBH
X0M80+9U6I/iX1AdtFp6MmElZk9/oMp5WE5n1aTcMNhgglDV7ys3p3THnV2ZroySC9RHV55EQbI1
iDviz0dyZo2L9GjytNlm6FZBULlUJWGOq+SlqQI8xav/WL/iMQrNUQ2xSVCpPZL3bLWeHZ5U7GRW
ei1MBvx4tNel9B2uXr1rAWav2K71IKeYWu7KW0ncrArxf3tdVcQyYOvoa8wmcmRYpyJ3FRB/PlDB
XaBLfa1HQ8XKiaQ9ugiGfB+E8QEiQOMzTY4jtTQP2vIXduWqH+QH0qm2ycK5f5rlP30GkKrxd3Wv
LfbCQra/UkO9F8n2IP4PRcsnDbeEFLZVererug9xtakf0I49NLV7mo9Ig68hBNatACw1ck3d5Cwc
xNoZ3QaR6Ei6NfZE8XDZajQeTX1O7kMnczsGeE18IR78VZI8s6PwZH0Cx0mZh5sh5W9dIby1iB85
u3xzKz5Y9k51sI51oOqSm6CCS7NAkBOwEaS/bXRt4+Qn7+jvlN2yi2mTYl6tKCJNcI+bN2aHZZGv
ctRfWpKsqH88zdHWGrf4uYjGYLl9pLBRImA94/GjLqRAp9xALlOC3Foxn0cw6nltYdMNSu+VsEEW
3uTyQ0TXaPkSVmIoMEFvssrzpFJ5rPN718oh62yx1R5RDVEzrx4ZXwPfPYG62Q1NBBGb5IvLuKmH
CM1AtbilVrp7cEIGv05NMFdBF+VosMgWnqxL7ZJ4wxCa8WMtQu+i1EQ+QyTRgOyGe9LE56yzX0P0
PTWsRAIhqwJpyIOFkZE0/Yp6/GQeIz96izrdnsJ3/6c3GhJoqKauhqmhdqPDZcc31kBh5sApGXdp
d2K8brCZ+iKUzTZwrHNBjtvwyzqLVyaE01+JVUBDcYm2jtoaWQTWeRmgegbmxgDrR1d4WGK8J28c
Q3A6RREXmxOvHYob6Dv30c7/7HuDdMSCsjO39stnoRcQEZSTAdpDUuC37zfx3/3AkHFDRtNKhO+f
/ZjkgAg3c0F4ktwrgyVqA4wdNJyEqNY22NMC/PFaY94leTQmv8a6YDVkoTNgrk5fum+xNAHI/vAr
R8Vr9VS8jBTAAtZt7mb9TivyzJ0OvfKxQoPfH8/ilCf6PRK0uy5I9y7r7ysDdKtrbindMVF77WeN
QSucuSLqz3aPjHtab8DRiHcfPB1n9KbI7kRG0kkKH30ZBwOlZW05ex2YwMtF6nV2VlKmIYu6PJMT
QNDonURanv7XfhqOE8At1Pf5n4VJyThJsPMqj0cceAqwUXR7qm8F6gVcmsegJCW9cqGrBLSfrgCT
5wseyCqn+1mIXhK8oRi8F9PKKAuMuD9oy99YRa+mshAEM2Gkvvm9ZSZb9NzmJj4qZXXhrj9vxXSW
QTyyUYwQaYrysyZYZLLNKrpgzdwy4d6hWJWdqOocBZs8+sXjKK4no7ots/ncvhZPVqVblritcC+M
PERK3BT3EYhDhMMyX0tb6bNDX5JX2CKgL0jNI5fCZRJxsTbUffVdxJupIpUQxDvr0Xsa84Wumi/s
ROX2IZJb0S7JuVnLM4zS44TLrmm+E6IPgOjI3fqFbfxLOpC2JW4SbJf0c9jcKYqeTdu8b5n1umXt
swCG82LGEWGb8NApPex175LGi/4dvzc8titamO40ZCSHNTiVXVaudISf5cGgxYqYgLDW06lTC/Wx
kJOTDqY/CAOxutPNuJrcQZrFmVPmYO5mH/zINZc/m/HD4NhtAReZxxxkrMjAHbtCjEBxiG7WUmEY
h0FNq2Qq1YV0SGwYCiMUbFEWdrTpIIfSrFwAbYjf2fi9xn93HMUkrkAMqEisy5ZoJ0PWzxWl62GQ
R8ZB5zxG4EhgHaHPVvxQhqOVsmIHc2Uk1QMp6SNDsPJbBhRaDmj1QXmycuKpMshf6sG2vNN3Hgdy
Ndb9zDJ8+RDDE6z6x6jsaMGVz9MxhZQR7fgpcYJrBQIdXFF8Pim//ufYxvAEhmCisyi4KbeGBa9B
XhWnNeM7VkzkbvwWDAz74odEVYhmzsWyo2/gbahNRy5H5PUCqmAmRy60GrvAnTaUkZ/oW0CsVojj
F4QcWlCCReof87ec93yuQLUMp25wNs7lzZqNG0jHtflM2RNFTfkFvOCLvEIED/m7LLByAJYheQYp
JxmR3ZLwX9pz16w8p+hLWfpDDqSFIZzBjIf76JYfBj6qqC4ustowqw7gWZ96dnUdI6CNzbYJI7VW
TmraXnhdd+u7BZCkk7FdSVepQUqTmGAFz6kK3J7lh4wcHaWyurwKxK0rsXjNVOWKFY8ptbD3/wRg
/sy4vdUYKLepXpZ4vqxMx80L+2ZYHZUn7cIJVktRn7DZTo8Ja0XAaWOruutNfhO1OKD5tpVsO7DT
CRusYeRawmoV5fIBGe4p/KYiL8/JRyL9soCvEmD8IhSxiMxyF21CsJ3ya+JF6XZdGHUlW3rlt7hs
aJAA1qu/SDr6zPCl/1EM/hpueDhW7/Osv+nF8KYKNkgIm/jQI7S1AxMMH0DJKzavN3LjlaK7S7H0
NojzW812jGU/EwforbDKBEJHfkPHEvgPLGXtLn2tNkBUDHtQQrxGBUp3s7nlbfqoZeVZWuUb7EXT
HlGFm/3rS5Rbcq12BbTU0DzWEOpFY/UG0l96hbqVLKZxvMzXLekwOJBDntusf9n4KGdVqS9YHRed
6PolMOb20JIiVa46cuKepEhHfyAr5MLP+Rau4hlLjFoyPCE+4gNirYJCih+zJiZ9dEq1vRLDORCM
S0+JyvRYG9MHboFM0AMRW0ddCYHOHwlDx2p2wcs8pvKUoOY46Ns+UPOkwWlPTU9ahdzCCcO/rxJQ
9/pS5uzWkqwZD5loXMQsvUka1tl2tYUcZ0rfOzw2lW+RQLJNKWJ+y5t5iXV99USebAy6HkRc3sNn
Mn7lqkkiYdDgB0Y56uMhNdvYbct/Hbxe9gYk5QEa0DSoHGB2iZVyddhwMgYPjXuck9+M3lr9NmyI
LGsiZrWLmHP+eXM9nAzqBFV8Sp2nssTtjRQHPEiwrXgy9hXDeBnCDRy9bKBY1WaYb/DH8Czk84EM
Gi4n5H2m23F/S9zfgEiAN32IN+TkVNQvZSZp4pJkLLNHnEfGIcVqsSacFylENL58jsLpULITaH3Q
Ys2PQYgh32YojKZt8hC3TDlXVaMrA2lvV+NKfqXMM7ZuHy+tMZC2k0UMiCiuUEM1b5cSxiof7Fh+
FUv1ua2nLBOCFY1HfgCHdI6Es0mnmKvYzU3EQRmZubvcBwOCzLxk6C89126xkFTgLu7Yx6h9DmXT
Oi8ExatiW5MBhZRVUCg73OhRVSyXlfgIWF4qJ6/VrJCL5zoygZxqds4/2VsqGW89qdMlSWcfRkSa
FCQ9vZ+vyZ2VU+9Srp+jFXAd4J7YTzLjXuOkWV2M1DIOU4bUGzGnDPPHr56zpG2QdXCWIMw7YvrC
R0yLk7jYEdz5qF8Ga0ZVB1UGuJ0K/dOC0W/cmGPSm/PIPrBFth0zwG9MmuDesbn0c6jC/yV3mXUj
cEmsvTUigfhbyInGUE0cgNnB1PGZjIInjklITx6rF0pyJ+7IviZFSUlzxgFO0yLXR/LK5DLSvE6v
0SdPnmmEFRvhnM7pYunmXaTzMWDz24MyPFOSIlnndqGJJ7DAjiiyQogQakNYBiGnrG9VpeCNY4vM
tHw6geFBtU1ce9gPG98s36i5OvG3fhNANmj+3DPg7zokaxtfMgLJQylsfbLauk8mSd+t2xSSS7JN
t6wnIux7R7I+cVRwuTVhn5osg8bjlGvHwcX7O1+LFZULA7hg+sk+In4aFgjQqaCGHdsS3t2PtRON
XzBVSWgd9gZGooeZQiyt4ICxnh9a4XuqHTM9wf/PMvGGVGYlIDcFmPETydruGUaq4wrWpSLqkIxy
b4T0QAjsbqP1afbIuUmzzheAvOVXHS6GnItnHvsD+yHH0L6bHBkmll3Mcmoks5aXj1PHb+5g/UI0
KBCktGL00G7FRzRk4Foqv7DwP/wtRIRMy6egnX6tf9NOuJ3TsEvBfIBuEhog8bCnCdnWBuLSbPK2
OTMHN7XGM/a8A4wsMrkN56VqlngqzcE6GAMzkEMnDpetzG8t9jU9/Vco2anaUHHwHFmgbWb/44HX
2E7/LFF/E/v50o0VWNzb3m/E1qcmYeQVYj/dwoh/6dhWVdUzL4PD4qkWgf4RtVekCCmPIiSW/kc3
kdQRSr0/yiu2YaPUA5Q3Yarx+1zQ4yy+SYzZfOwbduMZeJcWCRa++rhkWAbwDmxaNR7HL/ZxeOwX
wg5UeO2qNKAx91KQ/loBPg1wccxvH8TImDh4k7UlPeUNWV2u/joi6dOpF2NdP3U/aWg0aTC1aaDb
hNN9Ttn6YQ4SJU79xd8JcBF3KAGDGsMpBRnn/+B6Q3XXeD6AcUUtpYn9lwkwUVmfKd/+i1KJG3Ho
Be/dMtgkgI2bdtT/m7AtE1Zx0pKPDq14h+rQoCyO/+z4kZbCffgwmvUjhVaB3uFl5ebp1mK0DlAg
c0tjpqqe/+5mge2ACqxNceAjUsxZbiWhYf0LIKRyJDmWk8VcML6zEWFS4jd4TfGcrJ8CZ7tUjGm9
iijpBZ4V/EwbyaQpOl75M00/UKPPyE/+lOk96oggFIp7XL+XtJxT87oQ+xvtqx0jEA7Gk5UKIUQr
0u5/ezIzppOePdSao2XEUIoBYqOFBsEfMlwKdoqRdBgkEGzjL9lguFo9hSmyB5btItL5nHgv8bIR
nLXR2Qyjp/Uo631R4IflVtrD5Rn241f9bljBdJrpiOi8eonJ8IdSghxerqix2UeLqul+9pj6d/x3
owApKIB9lmyT0C8SZ4ISSgGWR2yPYEnsA9D348iX68wxLrwStrQRjLkH2hckvwL+LaE6UAf7xkJO
T+lO9YemF45iYZfn/6rmOOyoujKVvFo4CQuPs5wIvs5+L2OGqkn1oUMOLSx/k+lHNONLMyznlG1q
zDaVailjQanSZAugEi2oZklOmCWxNPVvi82k2bR+almIz5buBFfmEA83ZbEOYsEI/z4sDAoZv+qQ
8lfjI0U+U7Z9YIqav+mmk3UDvnff1C2vp8jIBt69OD+1+nApqBuM/4wluZTN4zNTNHTSjN6lfyX4
3KxfXMksXWx1iLXVIzwyu09iZnu5jb0IfucTUxXCvNzdw1KGA9G+DBbEg7ntPJIJ1UF3LkHvC/YI
6XKXkYod/APgk5XS+2Mi+eZe8GS9vfIlGfBt0jcmgsFCQvohiviGX/uWFRjpDPvWmF4nZZCu/4YK
W4EIi8cPefkzGyS8eTFhAu3qsOwHCncwiR+qKUbj3MkBd5ho5IHVsUVijaC4iHawLdzKk8kHKaUs
ZlR/ZYKi5tiIWMljeQEh1f1tU9rkWbnlK+5KJaxJI19dI0V0Pb8atOkxFKKqiIh0px0gMkMnbClj
QWn6SM7B8zGQKgkYZSrCNFGEZszgv+MgMjItFKWH+sgSCfzxeO1/RAIkM/V7ji96daTCnKJvorpY
jaJKPuHeZzxBoqEau8t0EpULQ5YYZLiAerjdWJIyXO1AYKNfTtIPIsYPqwE2ubrCtpsNgQ/vl2Cq
RP75WQNqaz0wLnOixnTGoyAfMuAPguKOBMkVuN2Y+as621PjkBOVmBPHoexnKdNIfjZRA1RJ1GgH
IdSDDnZcQfTwlY66XpzqnlkTOhM9YZ9WXwTKM1PDrkLrzASbJPCjwC/VmlunwM9GFuA5Cdv+2ckc
gMgt2wEuc3osTVJeY8BZCBHn+soqj4Cc5m4xFMQ+BOslFSmQjUOnUtGAh0UonWolFWrjED+fMepV
pbdFcqYu2DjvRzYBqvZVIXPlXKmKyV6+thYeC+8YFfauuJaR+lPOINHCap9MKOjH6dTKb7VwLznV
1s4mAX7gZ5MphEW+vjr9z+1Ukdi7jb1bHedGP8r6dmowDsf1l4kCCrcL88voCGLkVKQY2yz51KF3
qkGt9YV+Wg35pOvyCZ0KB1q83FKLMVkbU0Bm+DCoUqPWS9T4klSEGkUI+8iYLxGRRfapP84Ur4cZ
dgRrvCx5T3538Q+7IFfGvJqZ57mPHnW6Phoze5hMUQRCDWKn54IY682XEA/NrIzXLwzxGQqtmshL
TRSR8vRBzOSBxhVd4uEMhmqKyOp9dK7KlsYa3+Vf05w7dMGDrAYTmqMYwqnJOjZlty8Oo4NMz1EQ
Di3cx+VQuQW7Ii0hNBV+XGvcGmN+cAw+TSaaIdRBmmnlUdD9AC3BeM3Iof+bo35HPsL6qFmDnFlb
zPxi5TSHeuFV+7u/gmJUGp9MK5w+nEUki7AXvkdEXLHQH5vJJ9XCy4zCV8hAQwBvv9Rr0tEOZrnT
jd9auoOdg5kdtLCChDbuHR8ED38jy8e+Ok8IOmYL6I6GKSoRHWF76Ge8htBX1uXLZHASERHVrj2q
MulQoqe2XIFSiPq1A7oFGqUAOhcTw5Soz57hOPUPpwLSN4PWs1mvmi03HDZj7RM/7RtRHIBzDfqf
bvVipMOkh7opr1k27Zb7jx33p3ftw8zj1/Y1zvBgDJU92EqsHl4MQa2SZDDJccfTIgMFkvgIojO5
WOdGJXK7uHa3sGZUUjmYNcbeMwjtoOjw56p2YTcY80ZUAIa/JUZ3hKbdt2r2QUuyq1+w00ETS8DS
E8+KHqZdiVrddaEBH/wluSC+UnHQRKy5TPZD4yVCFSQpdsViVB8lj2Kc4LiDIMlAxIgVOa9+MuvH
RcIoDV8qc9vXOi7fc2n7oA0q6kc1sTTJKtdiscJ8XUZlJyrqYWF+lUOgJdt1mUE91gsg1RHV9yfx
Txs8/v5vTdWHEmkpftL0Wu2VDyN68n6Vyd1AlMYkljR03+ihNYWhSWq/jCDXu3weOCRWVLKKepUG
85rG6W01NF+dQAyxOp5OTdQ8sBK6aYwy9T3CQyRecCFmrxLleoTCNHlN6w3Z4ngW3IR3GpEmonav
TifUnOlRQj1QjkVYNW7BES1RmWH/qFDr8RlgDuc2MhhoxwxbicM6r8CobGZavk66kslzsZRLYD7K
n1rRzwTBXSioVxajkuSk+vBU/YpfDz4PztjcJpcwFlGKMcyu3zJFPxmjeab2/chV1rNwNzEA8QQg
vV0GvzbZkJcPWSOmF9+XI8dgTgSMv7ZwIrfw0FPWtgp5kuV2AfIYG/2j/xkWxYn/677y/HWsgeVW
bzLpEmpMGBaml/0Fy4agFRgkLlqgqVaA7Ndaf7ez9U5wfLrTFSUyN7rHDlk0+voQ7xgESnvpYirt
pRy0czQSCNvbqt4ysdWCKWbulX5VBpaUvEAtAayoAqfbg2EnfFAgFm97e4lVsgtqUaicXBBCnpvo
vqZELuZL2A4gPKU03OtW1Ih1eo/fgSfak+kvk5vL72gr7E2e2V8nfg2WTtdmz8RXE7EezFDXJN13
BaNFwnD6MpRbl6xmOTpF/GdkTyXH6bUv0ovmCXZBc98+rVgJVAnxXPKoV4mdeeqPT+XMYphEdQyn
6R78LPsNunAZe6sKubZfQgWlYeV1WMZFQfbgZSC2pJnKMmTSoDgG4nuQXWi71mYglZ2Ry17NAgEl
g0Au/Sjib0kAm7HQYd4qJxMWDmG37IZWnoQ6BdqvTKxh9dJngGc1cDD8I7UVadJoYG6Y7QWTLf7G
cHy/0YkdM4TIdbYi7DVOXuaV+ONzNNAEooxkoKqicYSrxdwAQRQ4Qas0/EG36PpMv760/NPKDfjb
VDDQE29rdhcIeIFgA+qnHpOLx14LICjrvbVxNIArAOkWRssWFFaNl6AjgnfJSUewJ12+tkB2lxGH
FfcsdkO59VH7Fb6sbm91fyAviTHvWVKhI7T61fpeq41ZduWn0n8CpNGqwu+EBRfBjkgUnbaSp754
hZhDGYiPdY99iRqEQOZsxI+solVQp3M9wEGdcXR03v9fiOVfMWRviIzQfLzEP43IMFrUT1tyl6ce
8xlxto+CscXUqZRqGWIMI6k9ip2sZFbdUrxC5Syaq6asvpvn5yYuHkNSPIyVuN8hrJU2zGNwJpkR
wBcn2YTXetnJpkgkHhjAD++kPajCTXKv/VbiAtF99lLy2tOQ0Y2GtNhstcwMj1+qt1609MAzWOWi
vJZb7LmogDJX6HOvHXoPMlYEXmxi2pr0iW/gNuzvoykhIe+Osvk+WumjnxfPJCMY2FG7fNYGMPrJ
zkTZeeE1X8WJx5WiuzjmmnkqkMiI52SOTlFenmKTLAcq0+KXjplws4KOXS2bZU9Zcn8ZDR8NBzLK
okckcxpoH4eM5oGR7MbYCVpIGgo1TNQN7/8MJYT9Vu0W5S8m0K3U37A7XKjT1YLKALFjrziqsR1I
GZaYc7eV6tKANsdU2W4Tekkm7zKTtE/lUVvrA72tg97IqySyV4UjwxLMR9DWzKSyX6ItkeK2p5SR
8luqrMxa3UJEEtYboKanqw7Hxsrjm5HFt7fFJv7xuFk4nD8Jt3ua8hJWevvYiOYz6RstwHrIUFI9
hCwUIQhZ6tjpYuGtqA/CFPZv62SGc/jf0ovn7jltzV3eqmvf2OXfedsY2OWHl1zYFsQQhAaK7Po2
8T6TB2/ox7b+UMVf4qNlPl7gb/4r81N9rV+dqd6Nh6vnAkgs3X7RG9mM07lanFF9LVghSGrBWioi
6AyQ8eWrGoBng3qFc3jASttJ/cVaM0aV9ovYtmOWjBMELAz/eT2CKHO6FqQV+bUk3g/qk2DaF0ks
9GWKSrZmNWJFqwkUeWYx4tVVYkvMdxIGrnpn1+gNBhILlAwJupd1yCVKpy4rV5Wjm5y2zgKMMi5J
wzCbs/r3TPRs2Ez/tXjKeOjkIj1i9rNftEIeF7MgBmFIvfxfO/WBhkWnZlUW4WkYkYBXIgjPKiiI
C2DnJfyOaBvNZfXWI4PwQNNHECMbQe32QMEeRQCQnXkqvI0k1zIErrWp3ktnxBlRVc3qEDSNIlIR
LT9HjbpS2rSSzBOzEJzCXPjQgi8qfI9QN38Wc6gDYpC7b4JpPAlOlIGfTLMtzOOxN7MjsbSREmbf
anROcXULRJS3wU58RD3qJaGIRB5PRdmMyNcN2/pFsVfiw61k7YRA9NiYHYivd6P6tJgIJgEGlxok
YRPTgPmp4r6UZTFZ4sx3zVKToKyIK3oV4CjLG865BVlyf/KqnJks+eVwpiEHRPDO0hpRPGVT9rHQ
M1qJcd38lr6wY45XrtcXwWAPBOMSX45W2bWp7KmB24TwF1Nzjn41ZG7tveQ9WszBGA1MgDL06P8A
GcNU63wP1XriC+riZTIRK8LmIuC3mPTxFWPtBMEBRAyOpNQraSoA5uVwFA1lvTJyaBmDIM5FTXrS
tc2eLLhtZEnAt8MysZ7V5Q/rd08lHU5HHwKrs6MNbEN+8Eqis0T05w/TqxD0tCTadDJ4Jl/beTmo
v7E89EBvzFtXNfxtbkyzm8j80DvnUwgUjLlyzSNRf/AlS/N1ka/N9F5W3XHcdlbXfdSoOZmoRuxP
TR2XMcA/GqXi1I54fUwSgw1XeI87wam7QMUfqMAgtS4zIYkmR36hY3TRxUMWX8AUDdrwXIiOZBaO
GpcIGhMFEynb3OAn5jZnSwDVqhxiTIjG5BCXdGi/clS1Whe7L1KRL7qMS8MVpqOyfZoZA591ZNOm
OangykL6qgzNa/wsRPEjwrcb98a7EdGE1KRf1aLdTtMh7ntyVm5N33l6jqMQNnW8lg6vvWW5YJYI
dWQf2D3PM1m3w3NuyUkuJ/sMghI+r0IB2lTfpvTvpUznscmMASs4vSKaxOZ1Ux6xWjsvaQaJY7Hw
Vs6E6frrVj9xj1Nfb2G2/FUr/doPBMGzzmx+K9ey+m+jitLS7qa/qY0B7/Fda0i/+U8gmj3PBC4P
/nea4VIxTrm5nNhwsxzS8eBZrLP2MAhkxApYCMIcTA6gkfhAoFv2YjKjJEYQrh2QfyxbLaRvSWB6
KeKhI+PlbNmxGJ1x9NlcB7g9EnIFZhL/Hh34kUpjkb6iFVJXG4+UDZbufbCm97hSD0pEHN59sqSz
jo+BSO+IBWCtTCelYPJNPERvvYrG8GyM+LXjl5JHUyCwU5kBI4vd6xYnr2zTFDLfRke9jAZ0c006
AXhMNkYm5DBeTiLPUTeMgP70IOqycHQRoS4A3WZY/Iv+xFkvpYxtGy1U0Sd0jzUtHmT/3KUlu7co
iTtHGpSjKj7iwv6OSSvGOYOrxFAQDzaBcf6hUzl1uXBCoXLSB+skMK6udr1uWZ8MrMw6Hu2qeo76
+DThXKqmYIs5GVHelqFfSoIpU/yCyFOJnBWsA3VJ7k8ObTrWsadB14H7s7fLvey3OCsYZpC+sr3m
BKzzgjKJy6ZPSyP5aYItPGXHvsW0aDiZhX3U2/2Mb1kb+yaH1YYUq2rDjfEs2GJfMtEIwm1tOUQ6
vOxUYJIcwK4IUYhrdj8R8CwOB3VNcBV7ZLtgxLZuho01+lFrdNFM3EgeZ00xHlV1PULVmH6h9kd4
zOCThCVGpKZ1kjqXSYdW/x9N57Xrtppu2Vcp1LWJZg6NPn0hkhJFZWnlG8J7LZs5h5/k0/dQ9TmA
jQK27VUK5M8vzDnmzNqQN5UfiAQ4IgaXbzVxKNlRWTIeskz+sNcabGZN7LUdTVEzFa7W64HaEreZ
67s+oyfJkbzaqqcy+V0sv/JVBkxNq9P7p3TohIZC0zGfNJ0YCSUWdRhX6AqJqVFqgPsXEzoZM3E0
DliBOfltJgAbiRXJIJydrq075oeRhBMESRj5nCahRu2HTbTP5Hg9lc0+bxy/iQyWZodBnhjR1/sp
dF7bb8beRk+niaweA297eu/FwyRTkgHHRmHg1vmDPsL+w5eCCWfLus5kMtV2j+bvkOqBESEAw1/A
XHxmLm4kripX96xVSdnQ76lgOMJebYKYPHA9RnjkmRWJcBxqoPP2HtvI3q5SmE9L0N3bHjv59HR2
BQVBC5xfDMh3ufy3dch+M2mJz4paunUU7dVS7Ae+Ft+M03AUWuhkwczM34G7tLyY5AXW9YWgFx1D
dSLjFlGZ+g4qeUwqk8q3ijj7lZgzolcZUpFMoaJkLFjqWcDb0YHuxg40PVx7Y8UwB/B0qnZNoYZr
uoYOvK7qWacxCSgW8Af1rtRmFj/LOZrtgI6nwIfGosLnAadBzCB0nRQvnQw8HGfjaQcML8dy2H4l
9J8mUzUFiZ9GfK9F1vBsPfp53kTMNGKSVQHUwecVrJvyo/rIGdnJMe7//mydrrDO+cj81FoIDlio
bGfCgPKkOssOYAkGr2w+k7kYS2QjEHIdUlM9+tYrbteNDR2ODFLC0c2DzqxSYo8jX1r5kFoY+Vm3
dOq0abW7hIKcy6Td8+z7ZcspyItS5P4qVRtLsMChpFN6CMaMktf4OpO5Uf/RIaOTar9txKPvj2/P
M0Havi3jj8znCqZ2lZB6PB0VRHVqGzJACoxvKJcsqhHuxSGVfftkPPrGvK/LWQVkQLiZ1eOZx4eq
GYg79eISW9mlKKMzrjDVlo9Ol7MylE/9+JeTGpn8c5mQHjNI3sgiK25YiwGM9drnE1exNeJJ9Gbz
Uyb5vI++TPmPyRLTEah3Ku+p9+GWMGE1xaBTMF4B5fqq5w+Z7tLCWo0QSda8hrM7wXoVt4mfsbk2
5tmlnrYJwBsgYPREmM352zB3r92ouaI1DpqhwzwYN2qmsEWdTgvcv9hjqW71yJNJCI6f+7GgZo5j
F7Q6p9jUrxrwaLTMg21eq6x4VHsUGAiSQ1panaWTsxlkWqIPfX3i1k5qVZyz0jmj0/ML9jWSemQ8
bxwSQuqYxzfZWa1+epvAVOG9DU4d9BzN9K6UNDVTzFjVNyXzVp157YqmhxAOZaM4oYU7rlSCt6dF
Dh8QJyiLWRu305JFIBLTMHNcpWiP4zAfaF9X1hDRQt1bbU2ZeeXU+caXBT/dfEivDH5la7xKX73c
YZvoPSKS9AWTO1wkaK7HaBiJoSN2rHHOVSmd44YfH9/0SDnLEhPyFC3T/k+WuegHAMkauuqm2B7i
8WVXoZLU1b3+Eo8pgpMZ3Ofhig1NHHuGCeOYBU8YHU5johG2FjtxFOzFyGISLiCkh+Rv/5liioiN
f2qF+6LNTrW0ur+epY46SjrXfccIr8fX117NfPJyYqYUYqaAZcJWNrH9VLJASk9+FQda0sHlZCCU
LvbWEvWWK7X4QZHiwfAK48w+pCYMGscgs1M5i8oJyvSPHROitCCw2w5S+14u1nvmOO+2M7/bn09B
mDQaD3xXzt3G6fesHSFqSJsFkG+OTbH4xyqdgzmRy4DAEDGtYekewRDY3DN5oaLp3R7Ghuqg1ohU
/LwqBJG3aJ2Crh5gMaJk73dTTTmldEFW20H+9oSyOUTZTRvjspL95aF5YW5hbMyTXKAx8LRcuk1k
dhkXfWeupxNemcTR3YX6w46NEJTBrmbw2VSX1Phoii48pG9Lf9dvhLShQ4z56Qf2xtz3HyMrKB6C
tGu0WABvYxCvNHTJYHlsaQqKoZhiCB743rZHyid4OKW918o0BE0QQrGJLo2AVDbynET/bPfbGQAm
lPDdU6rTW8tulpodspcwl63zQu7AshanKOzIJrXW/MACL1QWKUhsfd+GQs2DjM9EXwDyE/CTk4Aj
2SJkD3yw5e6Qwval+wWxGiPe9VA+rXgDkt7HnvNmol+xjPGIW8FGi4DJ+iA95o+W1+40uA3ZQ2e1
ukeaQd9Ga4e0gMsmtPidXLdqxXzVkBEUvDI0QbfoMDZtQN3Ox3mVDzMghKSKQksUIdSqXuX9ciHP
HEm1N1g5HJkB7pDiOYXkrXX1xEj78msBh/cnLfDuSLBVBJRtKHxrX55MwzhpOr2hMpy1Gts2FIDD
kFNTwSLUo5m2awC+xm4DO6tzdwx7u5qOZwGvI/WhpF+l6kNvXSPVZk/CInatGEoVLqvRpCmgOG2H
Ea4J0zbSh7hA2TiMzOIq/H9Ov5MnInksN3Kgo7xmikeKVPEUfhxqjGs7NmEomazhmKCul3mcFh8C
n+U7Kxj2DO7EwzKL/aq5N90UaCZ4airjyL4ZqLCLRQuSL7Awpjj1hjhVIIDEYZRZkinox8g2NpSn
UkWEdl+FJT50CRky4Y8DE6rGSnCH7Rce5k0BwtlPexFGY/sfmLvyYMa/l2/aZsH8w4uF3rmjaGVx
f4zrtxr1X0OYizNTL9n+wowixwumsluNhZvto9MSGj1hUVF9cB6cFWbBdPLIkKehsCWw5mKhc07M
CZWAccuds9VnZ0fqXoyqe3Uu0sMkLbejTklbsV3G7JNvk3j3N2XrYD7v6+VVmNaLndCF6C8JG4e8
bW7Kc4nsPEA/UeuOLk3zav12gNP4SkY2svFMzym3wzJsc/MC/wyL1DtJuG4P1PSJEJeDGrdyN52k
OTovDNPeKw33nFLvnRpJhJwA7iKSCESF9SjAK2pozSTc36VsPAzd2Dg6HJGYp/f4sPLykeL6l6br
tOqXiJsWo7YYRcCcapNhip1IQlPvDpeYNl/jfwbBnaUe43/y93ZGWIIprs+L7ZtD1lL0R11O+YYO
UYGGaBZwAZklsD3AkIV3b4MWeB1P9YCG0LnqCAa03tl0Xoe0VYMjR9AAWsnCaUJ1a0u/Mba+VGoo
dOXIOeNIp3HJYLdl58lMzpGlA7kXJwfQvZQse9hRCXhiiAI/A45N9o/bpoY0zTi0AtfM+pFRGOmf
Tz0lshck3Jq1NVj0pxjB1EgBE1J6cFh41Fps+1U28/+zAs2ER3MvSlw1BoceLjLs/SpXhJEFekMM
EGSn4m0SNpPV8khzzhT1WANsYhD6PSWupC0eG1+veGuE11LitjWGS+mEt6StrJths1diuue/rytB
nuTekmc7IG1LFmqlWwZWeEWp4qU6Ut9Z2uQys2WN6GpNDSaNBJXqr5mxICma/SKGfVq6iBmY4Q1Z
Qt+WMevujvQYkDAr7vf2wINi5ztfjqSERF2v6Cpy2zw8X297FjztPxmyorOxgnmGK11br8w6S+Tl
s8ERIKHcQNaKYhFGlQvU02IgXCungiJKKz31w0mWC1FPDF3QuuNjoMjqo4nmKTuyZ5c58lXtEE/y
od0rtePOrfuZoelsfn/jfMDCChGgusDQdTdJieuGm7d+45Tdy1kN2dIId+1HSbRV4iJ0MAltXHfk
BAjGj+T3daIDg3hGCwbA8ak7khhDPqNgh9yfkR8pMRtY3p1qP4xMe+mqGIcA88Zna6pwpOpBV+kB
1BhFpfbr5qCUx0CY9IKgWi20MjU8vxGikzHsqK3In1RRYYerG6dyYINNM6p+E/PvFIJQnGVzxNv2
HCYlkrhmTn6b0vn2bKShRpZiDhemIirJDUjrQ7urQ6oWQr5HT2ZHV+XTXmeBsTyyiCRnQrAAJXL2
5B5jFCfT3Sdvo8PbhLSHKgFoRdXdLejv+hoMmMXoTZAbqQ+VjYj1pex0Ex5CS1hL75ds+GeWs3Cz
DQJ4bSQbi4I+e70w/N0Q5ZkiFMfOscmqn0wJ7fIiU1ejGbAYItXgARmJY/f5pTlp76QGgrY/cful
WWSF7NmN+qg0/VJ+qT7wTR8JtkFycjJ2v8qB83mEL+3TCBqyQAy2Bpj8rKIIW7MPtRE7/SKHMc2d
tMqhgnxFntugs68drbmD+zjT0EVp3UE9RJPyGISvKMxdZ+I2KTol+ErlpvUS+FnJJqV/Qs5OSu8m
Ur+NnsyALwvzhUXxNfHeUEpxp/8iZcvp2SJXLJFGTwV6luNH1g+K+U9TM7CPEcRkHcSwbYlTntB0
ddep+c4+2UBS0uYwtz1DsP7A7jD6Xlt7+0vErS6vjTL7/LRV80yK2fSOIqfPUEZ3HKY9gcK+0VJp
/ffG1NL6/2xMowSTQINbUNuk1nhiw3bsDhJytI1Ey9QxmLWyB4CrYHi6fXcNaiyfwQWBd7dr6Vb2
J7L5bY8Lng1kN7dIQ17UkSXzVdgpwK45HEbp6TDdkGvhKUdRt0eUQLO0J5zDlp6weC+uQhbGe9Pt
K+RP80DYig7bJ9tqaBm2tg6yIUe1luyMAcN9WW/bN8g3u34G6d1lZ/2mxs7OlnKmBmOg5yiexkfR
9a8kk6Iex1U3ofeVOLUbFsUYg9CI3OZS3ObBJtCiNoB/YRIkGREgUEkqY7fYFKuEA6wMFKzkYp/x
61hN9qoDz2BEuUvH8pyEy2LxKMTcYXbnFGVOUnJZeQrRvIqMkz43dsNfouBRIKkczIO/1NnVvqiQ
9pQajzKcvXh5aBmOa9TTibUc8ng8DGVzQPuesAWBYqY18UTZY+jl5v9/8JPPzAfgDG9ls2Q+8JIk
J0x6tshCZlCFDY7mvkvAHD2lGeSfQntCR5e8L1cVQyoLT7IHMKF4k6aduveJy5eVClYhXCGMK2xA
uVUHKePUE7hd2+proup+zwNOT6X7eiRItEQrWRpXND9psddYgxdKGZR6BYqOmxepkyuPUbAkasCL
tll0oyzSJCBgmxFcXP7dIuZut6WVHWpobUWT39gn3NnhDCPZBvoz38GNyBQw1yqcVBLUQNk3S9iI
4JdcT9VEneL4lHbljUaVgDCsItySkU6x2nl4swXXIfZRT+a07gf4RwLTYaMAPSqRW6MPVKRDJTtB
vZw1Iu72s0E9vftF8pWijtGgQ8HY4M0CrlNCPg+zyOs0sSMkBIKp95zYoUOCnyLkcL4kAFDk+zAU
TMdDdIJ+AvlCuf5a1FHX9ZmrmGpGg0LC2xpslHYS07Sd1oD/4RWi7mOMXNTTpo7YEEC/a2KGR8IH
nd9hBtB+r0DjIyQA2gQHd/R+FQiBZMwLDpN1t7mwfvcK+Kyo8YSJUoJdcoxJx2SXrKkGGCIPv5Rv
tyssQx+QiobIhscLs2id3yZBhPVH3q7v+bS8RX+XQX7Mx2aQULrOQR3HQVdMu0UimFtiOZ3/qZ9O
8JZ4obCJ+13fMR8ZpyDP4z2JnftMgRGU8PpzYmsawJKHtIvO+tJcmrG7kNRzSfGps/4fQUgk+fEO
SyuOspvkP//NSzFP3mgau0roqB8WhlMbmzUfEubdMjSuNf5ha7JNZCRRm6dsH4wMX5QJTpplE5ST
ZD4igLLZVhmCt753WCkyIknfTGQ2gvNBiZug2KeqtIsW+EfJGSV7BoIvBUBOS8Vxyyo6Fve2o+yc
9DsGmnt5BudL/trFwe/3HEWkdCToQdCS8Mtg/wVj2ZlPMOVYUpEwP+MBJvOLHhjW/7YlZxWwKJ06
KXkjTVNn7yyYRbMoLtB9DMNVWvMFIDK/ig7Bgww/DEoTptzReplRcRhocHOtJIKTKrYm8beGCWXo
/6wPWGDaTq59SqQFcuYP3BZP+0wyhgphlJNIleU7MVw7h4nkp+1q5e+WaSPm3iWG3fPkUDgvKHvZ
2G/tzs2HqyaeOYl/lbwCW2HswQjs8dXsW2kIu4YWygasK3yHd8I8BkA3WPVMi+l5aYBZr66SwYEc
BzERKhU73AZwEvX83nFmxP40lJIALdrvc4tp/xbMjUr0W4aIiowoZ7HDJGnDPBf+1L9pdsztwori
LcoI0qod+td+ay7MLw1gyOJql8ZG6JjC4sSNjNLLcHvgnhGd2OdAzdT8Umbi0gz/MO/aRBSG877g
ZSjYUlpsKTTTdHTvpkLqkQkrAzWG3bILdEGd8BX761uhWCxLMQlK9rFiZq8MC1z6ZUrIB9D3q8JV
eI/o8zCwTuXOidctrmfPwjfig4cL4oEy8ybEzkjFE2HO9Qc0igWBPxOmJpLXjjOInWucSEFJ2Psv
JbYxaLeWwczXM10lfovIFmH+TN1fbm0UoAzWziAgpLAgDJgLxkV6YDs7DNybuYSyr5vuL0eBxZI7
JrQMbuIyVfZrk+4jts8Kmipxlir8S67q54pysLL2xDxKS4+zoOHPW7qILWGvF+sf2AuEdvjlDYU+
VvSIliXh7mm3zxbVy03nLuIUsOUagK9Hg4E7wCSk3kFpyTZQS+4NibuDYaG8iKBpI6XPj9Wa3Tsh
3WavPGcyvC8IUMtGLO3FDk9aPh1btnG1uRVKe8myDqdkS2o15EliBGVbCmfZ2EcdBJsUrd4WLlPb
oVaCQiq9GHDqsEk/tcs7jM3BYBcBgVpBhWp1Nc/JYmE0eeFnxYZzR3ib1+mnmTGy784N+/A6Vk9D
VuJXPyGOCpv3LMn31IokngU9ik6iYw6qRqqd3YW2tT6xHsE43oCuePPIU55Adcwfe2XXb79zaZep
wQgYJq1mjN/xtih3em9Q1Q9YKRwwSGOYIaWeXW2O92n7whPacatDUen75Qch/w75BBnrmnMzCYob
N2tzyo7m0HiCiTVBvppO/hIGX3t8NRYFhmu57TE6qD8lAhdB7qUW+13zMjzt0bSKeZ1tDihTpdIO
KjYFSn1aaMfoDBXMMAhRMLj4nOpFe1PYH8TmYXV+E7uZEdQrs0/TI38SRnCCWeTLGHaxrWchbLb4
t9aovtEF5i0vNnCcoAngtmlGxIfclxJqcooxMid2OcHFeNosr/+7WObRBsnBy14uMvPppR+IpD41
aucDludZJgDqzbSIJFcljUvdMyzoq2hPa36Kmb2L9ruNe2zimE/xRThuq+nMlLw8nm/mkNxtrm5M
GT3aJVFlR4byWxDIPBJKxm5J/dkKyBLLpnzTmzdQUB56O8gFh4+cvwwf+hiTc5mQB83we+6hGuFE
FYeFWk4iQCXT/hgxduweVNrY4giZAsxVAavqQF4vybUYZ/5e48e0Gg/LujyFH0DDFfPVUt0IY0LN
6lJzQrtNsYY5fju+KkRsVyoDAOqyldJkVf6syBT6yfDRkyGAr038oDzFRIg1DUYJa8DmtvKkmfCN
5XTlWHQffGoJH3pJbjMVs7RFKGihfIyMDNlfSQgel1F8F8xWFx4Zojokzm9hEN+F3tYgAjy5LxMB
JwbhvvbkW/T7dTWQ7Lm3LsQ0Bg0okyL5vbJg71DUJ6LxZzY0FjvCtUm2fHRNHOGxQNKFOa6ILb7v
dZAufTZcWc7ibB+Ihs/tc1/jCpVvyHxtsjctknnRQRmHCS14njMUuINLzAWaLJJDAbGg8u+qT8Cj
dbpD1Ur7ywvEX+TPtIuoW5/RsnTWpvIZkQRRICkaHSSAOJj/chFXFAHWRdF9/am1SFGzsxNr+Tr4
6XmZUOEdDXM86gsms8Kvn55Lhe4e/UbUQn6qieDDANERdwyQVdR+tMyutdEtbDKGvaGwTJl2XucZ
ZKvyuaQQoRbOR44+irnpbyJRmnsjRpcxxf3fooGyX1ae8D3MtVGQtpb2W4XN30rcBPL6Rvq2B1A0
Hf5Sv2pltwM1LH9FhuMn0bhN/0a9OKJOKdnBGsqfGW107EAjYWJ4nBuxl2m6Ef7WUoH8jjEwthI+
tYWPB2AjMDOGbzpvekJsPmgu+R2l14OGmD+ItAkiEhxs4QnupQFNIlvcRL52FRnv6pHoZ7eILpYO
KOs3ZvusZ5tTrzRjfL+oLfgt2HqPnwq4vcJ4YdvUfYq94vckPgPu3NY/o0VXnZDZ16HUKaD0wCZM
Fi5NBnc2t4gKR32E6ES0DIFjIcoAqbxXN6eWXiwi8pQaGGO+vGMUvhGdt+lO2Q2e7YG4OB425BjA
nPuSjfIwNq1bWDaIYfoTa9f8WYKF/02EvVsKWjZ+QwWQ1VfoYMUfs5NcR3tMEh+TxtoXRW1RIu+N
F+Aaw3aEK0FRZiIyxWSzG1C44HH7bN+19othZZmAy4IYprfENSpwGkjzqax9CiJzgKSj35OYpVTW
g+FxzstOdLDxSrikGJZEYm9ZJlHOs/xMj4IgV/tJviM3lJAJT0MQgfzOS9H9LgQDcxbDFyPCkeH4
yi1zUzWmOjXQJJB7H4zIFibPHFKhchkSHLYLe776J4nesx5nT8ZF86qhoWs4xFSMozKCDGv8Lec2
xOZ209RnjacPszke4MpnQdwdfK4IjpJjfEwAB/B+UNURNKFurZJx6EUjYoDMJqsClvCQpuGN8O6W
knyZ33GLSct1Ng/zX/addcRHlzo75O8pw1uTbvU4qzId2gBBZzw6Bfh2ez+pL7H+3cNnyqJ3VWNq
Rc6XNe6jYceK+Kzl44V3NP0uWufWty8dgKWWwzhB2FkfI73ZJUm3ydZTO/OiTvPahKjssX6q9CAv
5gWPxhprL0TE+VC/d88oeNRibXTM5/aUYpDln2o1YQosrZjRJ6QmqLnK43tyNeNjQeVWPIkBvUpT
u5myB3JHsAW3xFGexNjDAPJgxsWRKCHC9A1sy4thyNfeG1FIV5eOcUBsBYNx6FkC4FId+dltom8U
ZtvOCY6QbC4ATyWcEgpJghXcKPIu8FxpeK6y1g7TsTpk5DT0TBT/Tjz+kvE0cj/jQmTwX0nvDjPi
qbNDleBd8pAODr/tIjkIeOErY+yIqIUVNpxXSmbYAOYeN0YyPy1lbqT8yYo/ep2dVKZalHlYcxxs
YchazKctGb20grSlQNphPbfy2guPi9cS5+hKxCSi8tVd6iKkIhEjrm6K6uQeWaiPhYI0Zw60pQ1g
STsLChc5yCBF9be2yMiv5ZH/OYy/pbYNklYJCmqhnvY25joynHEP4O8/5v+0NvYFfnf9Y9V7d7KA
7VtxYLCH1ufcFVXsdnyrzZ1v7BFRvjBfapLoVNTijMUWoLFVHLRQfKIkS15G5SFJE2Ud8gaAKS3j
SLWy3cV8FfKAxCFTkOfLgI4afBBMZS1A5rv3efwNTCN5K3ngNKnYyR2ZxED7eVDOlTjTeIDLcuuj
GhcUYyEjVxg+ZCULB7MX/ZexeZoixpydzIo5IlNe1G1OLBOm6VwHIXWw+UloEPgiGIFO7GctdEtU
nKZ0LMAELFQHTDD8DqBLydOWQJ+ttjPhg02P1NRf2ThPeF3l0yITYprEr9oyvFYdElTpNEePBJkK
o97xmLaZl6TNWScdl+F3YUTs8K2txtzBmC8GWdIaTsBfmkm3Uln8HxXxNWJ2MMLjEvC41LXz1pcK
JVGL4ClRED7hXejeR1lwZLD/MfC7XNpcIFdB0rrgAB7MN8ORruaquCw7LR5Nk/GBdHVTEIWEmaXX
6N2yTWMcSvEg7QFSQk8n1KSZvpjsFRWFWOzyh/Ru7F/Z9lfVD3Yl2Yg/G/K1rH43rAnoypN2r515
B2moB+NEfAar7gzVr6ESHIhRhaEyYQEUneKaIgfkpNI2RvMYWi6RcV/BpDIIRolq1AE3SSPkbsO0
hjqXWLfigaFwGAiuyI75fdHsg1psVMtDtd240bKHI1TEEph6bIfcJzo5SYZ0SFTw2s09jtKHU6sP
7aOQzGvHxPmbLvJIz3Ac34B6axgWSv5zjJUqc1lw1WSUiIYtaRMs89+SSEH1vQfdKfTfdoqhQmlD
bTHuAlOOiLw5c6BEWizE9SBR5QC4BVMHcHBNICppOyTvqvmaNqe8DzFU4d1tJybUTz87d+Vsert4
pw25Z+khGog2/k7Q17YRW+N25BLkY5qyDzaVwjRYLP+OJzBR/OkiFNQxFKGuVPgVMh8uWl1brqkx
3VlLJSUj/+6jaPASMb/kGgGlwgvequQ4aaAkCU9I6mBQxCnP6utwAN/HICKyACshScZeZu7jP+po
hf3TrzToqF1Afj0Xli+YbFK0nexfg5HNNS7UCVURQZrohhHz8r2mQC3FJrDdLFEBioKpdLI9hK/h
sxy3pKDTdrQePTZzsPXUNe0R7+jul6HqtUBaUGxl50dlIlJgmo3rlwWztX4lCvCU45NWiI3Hlx+B
f5NaJnhWuCLSqKnb32xQ8sx5as/QulsHNQGcGbqHiu/xqVs8cLkRnpCkxzQl2MXa/YqNTouTKoUd
6bzFGYg1Pk/TuBKv8qb3yqtmof7int7IBZh6hz3rgmceUuXsYCS0X3I7uaTScjYZA2Bkasa/cX2U
8g+J2rKQsW+vx6UHzjK7qTJcGAHceI/s2n8607rorat8WDXiSbA8VNhtz6aZ4KPJtQV1L8UhNpVi
vk3FRLPupOJNvMFhUdlzoRSCnMkQoPX1rxotZLz4MedSpbHxwHxvYr6n0TzhSDlnlXMuRMtoCSTq
nJ1XVmZbySpfjSF9Je0NNZEcaBKkwY7IwqinFPzWimWv2wYVKDCVE6fb0W6Vc8LIR0eh1Dn53YER
W1TSS54nb81svi2HuYEKmVb7FpFMp6rvpMnWUvsyHpg8QpJ1spB/F+g8zuDwbQSOECMHDsuCLxcP
HVGi7qXHVp1B5suhPrAjJO6yg67FVbZcRzPflJJO8AUxRnj4JO7tX5Yi2DEy3tp2KSoYOw21kvkP
OAZs9T1YBFLUfdO8eWohu4oW/pJkTa7nRJe3e72kUEOMYwPAV3UAhnAU5DKMaHHz4Y4Mwx3BXziG
fEJzJTkU5utnRXS8MZ9zdvZ1f6bpGvdQ4k2kkdXrAosawfwLa7e52I/aRjnT5CXbFD0UBFaT5wGR
8CZEgAWtnRUt/lx4kDAiGdSLx8SGfWXQOyG/VBh5A7vQBCQmrahasDiq83Ihu3ZmRFiNmzSd2Foy
0sHa1s1Y7AsorZYXFwiLiBCg3c3TLygMLslC5vMWZEqe4EbrF5Ja+vIgpTclNV1CmsH7lX7WPibo
A4V2qWwKBmJVASo+1Ye2cUyBKJoQuDaGDo58JLG9OJm8wzzlJRO61XOQqECzMGBAfYrd2ZzPPc2W
RIeNYA1HQbRw6pneQe+vqnpxTB7X6BGnI0genMRfk/zHzk5K+s+PBcxzSV5E36OjIZj6c/3pYaoS
0uQ4P4ydNoA5V5ADmnoGRzT95IDuGkB3gQWjw8i7fcLcNMv8Rlapx3aq1u3GyMuG/AX+8j4FlCnZ
hNrmD1n928UA9EruRrklhho8FfK+NDs0wBiZcSo19Dw8wXuZn5iPpxSrrXnMDdXvtIvKpuEJWVAf
c5ZehXwoln8yHL3ZJpE2U0V6duMimR2g7zcsJEn33jMTU8UX6pzngTQgpTdA8mIvhNaFU2ctQdrK
PA1YjyOkkJMXdfou5d8xFOBerHDWOUw1++8Kzd0cGIiwwMnmj1HlFGB0UkZhpk4nVeIyZJCHJpUr
ooTmiOGeYnpd3F86WduJ4jTr1tJrFxtXSf3c/gOwnRG5xBHXzV/ThBE1ZQdy7nD2Qk4jutpp+qxf
twslgeaceqbfCT4QoTxUCf3sdPj3v/7X//0/3/P/jv/U17pY4rr6VzWW1zoFTv1f/zYM9d//4hN9
/vf9z3/923Qc25RNA/2tZjq66Rgmf/79+55WMX9dwcgwr+B6arBwunPSrJ2Wypuair+kGgQ7mZV7
OiuooKzPl/QgVwdhqae2rV05Ev5qgOnKpfOSB2XuoCL4wzPHRCVFaTP341kho72mxrE6liPLRbUV
2MjKpW9/JsGmnZ7Dwa37nGc4jPRjTtW0OmAf28NnWafH0uckzmzj4mHhySUEPFhRmDvYbmPCXC1g
TAYQNFmOWZ3Fe/iXvhnVbzzkXAuf3Vr3R2caD4IQ84HGGkjUKjUUdDbje9lbbty93IIzPniQ7Ql/
NOoRzCL2CdbvBqGl80wBb44N50WH8M+EgIFQT5DrklZiq9+Q0OPzRumf7c3bx5NxLVPPP7MQoh6/
x5NnEBrf7NFiWHFpdKLyPtM3w9/C4C1d6ydli4GkZSbelLytg7yTUPCQ47hHX2yir6ieY5sudRmA
HfMiOiqadCJe7mxh9Zs8SpOeGb28dcSjzPCFO9Bt54uTLWdJKVE0rCc+TdFoLEeL3SzeVTY/OVjI
ZYOe3uO5BqNwH4kyzAXfbG4cOnrLnkN1SppjCwFgBb4Xub2kbUcOeUlqWUc8pyCOr0HjB3lKfGKG
NKzslmdgm+LQ3J64dQzJc/iEVWaF3Duo3VgnYuQiNMou0kB2rguTuaUDraoOvsdjhKFTTOWCPFKv
bEJhMDFZ5qE5PqGJBcY9uXkbmcrZVJWmOT1GwdzPh0ISO9dmb/bFtaimK46Ha7dibnrmuXebhYT2
MUtPCBgPBttBeva8Deu5YW6xBAypn+FZKgyBaJvM6q0WJdItlF+kA2nKq1rN4NCaAyRIN4PCOgUp
v0U1Bfhgg5FcWLvLA6WDVJnmmxkafHpiJIqfVqg181+6aXg/V+v+PNhycOhYoCl1y47NBLbN9nW2
KOWVFd0QFFdH2teRsd9jvW+0u9zG996QrspoXtDRO4xC4T67CYwoO+320zIEOypZxQDEM4c29NXR
8PlyGv+7Bo8aq+t20/Pnx/WmyJ+jloBnKPfqw8GJnp9giy5C8jc2C6lTJ6+hOhgn0DqQR2N6iN4C
woN8TH5o99TKGCR8rTPysgPhR616/F7v5fyRuhrS2gxArt6Ao6KFbJk1VJCSm5zMktGtafXfGVY0
tpuyHejK6FgytF6pVaqM4687tN61jL4a1CNIjp3XHkEjRaL7XXTZ7v9Rdma5lVtrlp5K4b7zFru9
SQKZ+XD6vlEvvRBShGKz7/s51ShqYvnR6Syk7YSryrgBIxwhXUmHZzfrX+tbGVCLDJ9XMOwmFqCR
BWhkAaqJY1Qj2f/8ZPMOmB0+rhveaUVgdlrTLiLuEahlB5LJXEBKAQVOwHoST4FlP0Jlo8SA/s8D
KKYM+d2ySU9gCiBpCEejGvKzr3FaTXrmR+SjtOnBAJ3C0mRx820I5816jhXTgqC9jhtuwPhnzDeM
0ok5bkIbS3ay0xW8dup4tGUwKPZx/4BfHIeltpvhQck3ydQVZw59rDfqtOj4GVq5j2MX+CkJSY2R
CRiMjaq91UAhFxQQ73wKkHDJTinE1vhksLT29744j8w/qjWHUDCzc6JI3AMEoxKCGMZzuwYYax5A
R9arwjZf2lS+2gxA8FzU9gzjApUfmMecdjJfL5dDZB4jtpYJ80VPd2HN5B8PEI0wYgu+C0/ezkaA
t3DIWwxZaIy3eV3BBCxP2oekv9Oj4w0U5lyGAU1mDSsUc6+biT0awz6wPUKa7p4IAGy0ZbYwEipu
q+ogZHHonOJgyfTQsHwUk1wZQD7UpZZY+Wn0jmRKSp3IW0P+WA4g8V1MWv7OOFshHo7GxMMbYH3H
Y7Fzav3mdONhygnqKfcxb8tnDjQ4lZ3SONaZZDSsTl0bnqycmpRaW7ZhhI3w4pD78lZGUe0FBAXg
AjudkiqmlnDzgTUs8pj1JKUUAHLz4MBLGVeYwlDUyWMGFlNrzprm3qNJ4dguSyNc/f/v0I7hIJxZ
wpCG5Qnvjzt0U/I2lHWIjbFUe72NDriyVSEZjUG9lrtCPbDYkp5hNA5fc6nXKTyM8TfGSvkr5+HF
woey3lLb+gYPyrblzkAsLQPWSm6OrgfbIFv0WnfpGZpYaC5Mp1dx+m0ir04Z4Y38xURaLEIBrP0g
YDfFj+00Pr2pz9SdLoBM1Bz8TygwYPiMy+BC3u6gV1QTmfesyA859Xb1C8cFae5M3H4WOtkwW/1U
v2MKumuAS+KdKopzrvptrrlbso2D/ZCcjj2jnMDeaaTKG+6u4fMYi7sZjA/tetW7QH1b7MpMl8UM
iqwWGHceeLZWyWhue5oG5yGsdlVEmAiVu6GxyfNfTkElkONgawAg5ZNh59DhUneivoJtHaqjz/Fa
Z8nj3jy31ESTc6QuqLHpUTHYbUD0G3tpGNsCrb1Sq1Q3OaYNVw7N96B1Z8oSw7wArqeerg00WmJ5
OmPDpAi3zkJ9KsRbu5GIaTgRyC9/2Bwh7e3Zs3/YzEvxSaccTDhctUhbGFP7nilQieDTUBQked1U
cw8vJcYp8C0vBcjOMFs33bA19BsGIY6p0bqdYZTkPRP7JSTyiWluCv2nQsNBwWsdHC1pHdyDo4OY
nGgv7fKTq6Yj7V6H9nKOe/9s1N2puW00HAik3lurX1WYEAQmBNI37sTg3UN8ZIDodagPFt0YVLsy
JSwZa0TN1tgZeXszQ/dGouyuxCVJ2xP88jvVoDfHJvctr5nYMU0/WQbNu2n4GGEqgychAu8p0rDw
F+eOLh3bvYomvT1xdbqFdxnIvdXT78IvVxP7XjFIj4a9An8ien8Rh3QsvuYuaYjhB9fdK6GHS9EW
Z3Zd5kyB31/07FkpSueQfTWajAKsORzHX15p8sW6vOrIHE4O7ivyZuhbhMNNq90SmRtoFk6Yfxl4
wa5hjgN0zuZRjIDv1zaiXcFmh1BzCT57IJRAOQ9ehk1RmUeRIYd8qsLnFEywyX2T3fjG/Oc1c9+a
pr0OyU5SgonICdMo009jk59KgoFJS/WrbS2dhOt/F2OW1/ZBZ++lgvlS56Q9tR3kcVccNFqZrf7H
RIGFcl3M9A+Uba0ygG8TdvAc7HWxplBApzjZvURErIYD97seQ7iOKl5TOdoGJ70YTxOjAUMflhha
V8LpztULCwe2nOTTQHjSJcAxiN8J8YwEEcPUDnGK4IaT0XO0LViVQp07tz914RyuKJZWWRyLB+PT
NZiJyY1TF0ev8lH8CeJREeWA+S5aG524I8ndLQ3mPf5ymOo9+amQbadflpiArIvD/BHAfeisb2Id
FARtVlgzudqz6G62/HBgU1Lj1x0wVq3G5szJ6xieoJ2Gezxy5Sxwc0CqwSfpEJa0bhVmV6y4ASaC
XensF9bZSL47hL9Mv2dVvi1/dLInkrjk/LQlMr0MK+y/ZLdehztOA8bv+bqcb3wlvv16a7NNIpO7
9dyktNITdr/2IE15iJsMvsxwlDoA+txnLuMfPV874pq37nqAwx0PTsbO10dAzq2GNqhqO/a4TB0f
JsmNu45K1NnlF4TlU/pU2sPZwUYqmXQY+LdpBRXlrfDGbSS0w4hfL5UNuI26edJNjaGdt62baBc1
HtMzaz/04wEm/rEbltQVLf1eLqptMrr3eLQeOq995KT5GK54zGT71kVMqdGDpiB561r5RDtRbpBj
cu9SBHcwH7cqlxfMUz7GQoVa9KXojbRab01MUefKkHIWDp7r4xA6C3ErAnslaRlt5xMypXUFJ+S0
9/G6MmoBfUMLQzOSLoOvTkFdo20rHuGUyWIGjKyA3xctRr1+NLzgsY6mh6BcSCgsDdbZejwHtXdC
4YIRuunpprHa9siNLvYp+fEetBRo7VI7Apf4+53ZcI2/3J0hTDrCcHX+oXZE/HFndotsHMaE1rII
6/PqbOgSZ/RFowus2djngpzFdA2bz4nzHSs5sZbVVEAd0LfI3OuOFXPmqDLTGLlO6gwFEtYTaleG
KdpMjB4ZU23BxItBx6KuFr2ePNRD8DDhJAJc5hjBKW/FcfMR1uJg0F3cjeFzWf1UE776otjJkvlj
DCpOD+k/7XkjcMocVwNH6P5BI4Etc0kHNBc4EH+tj52bRR0lbZO3GeAOSNmTvilrsfEavlQSMD6U
Jty+WxU226gEnUDsOH40pPagQMy06OVdyosaUyRa3Qcf+53WXmPakTDlOmhmPTtE5dZntQUv6w6H
jPdpseY8SFdISAVqud927kUjd4nhcrEAli+7Yh1TJiXGW9EkD+J+CvKfOEXb0t/S7cxQqmBScSzQ
XM0fPuLMlI+LWG2zINtErbOYLLJVWDc82Ah5m+4kv8oOrBB1BXoS7EoMlD/em0+TpgLPFwQZSvyu
QEhWasIB0xdg08MN/jRSEdNa95m1Fjcow5eomBsO8xX0uEsswluuS5IG3aNvT0f6DPBObF2yQMoi
r0gWyCMLlOXNU62qJ6O0HgUoLo8Ovpo+eHFrvHCb0fXVUV0Yy4J0GSl4+pNcWlLnWirjJ+IuouwR
M3BjXv7+KbYM669PsSuk5Ro45Azd/PNT3IWGDYgGygTo+IV5bpfFwOu00T8CwmUUbIr8LFloqQs4
RnV1clwqGdNfPaaUlLl6gmbE1VGOYm1haputpfkCD8ybfsCTk3L4c7tDhBKM9HTw6rVNQXLmlpcm
PkHeAcn1qskfAQ3Y6YWZlS7gzrd58RxoRGKJBmVRtPBa9x4Ny4BiGzHXJvCL6c1Os8hC96hVwgFr
SikG/25Sa1t/5R337szHGL9opDsXBexLcI4aQyZiT8RzQ6Cxs4JKSAnxCc17HVcLpwFfVzEyb3m+
uKufIvhZaO9loR3MO+/oJLh5orzLe5WEz9qQvsj8BoTiEY4e/ilcevEya/TnMB2f2xfMrDz2SONZ
yJ0Ess8TriJIHGNSHGMWcMsq1pNLMkqH9FeHB7NqoPwgQ2X7+hIyBCtufchFY5O4cqlrLqUTOUZN
b18Y6ljVMS0Q8dmMXYbj90J8FqN76bh2RuWl1uVFM7OrXjXXKpiuRdpdtRxJ0VA0hQRXhRmr82mA
L+BTBVyNDE4Q8YHX/t0Ji21lYdGwaIMMmAnBVGUVbeAT/Z7YQqBcDQ0921w5sJhDFCbODwGuRqVi
yq99lFaz7t/KlQaRSMCyjLFTxHSWDcwgPMiH+oN7hR6S/bLRUQvsC0lPUeJU7k1yVKw6+0Z1e25g
+94E949dKYjfABu/2kzxk/Ib8XijU6sB3uqg1uF9WtA7RVPqMqWVfPB3Wg+AjcmgMBymghZi00BZ
er3DL23QoV1Rp4VAFwT88MFu50Lsgwho/FCQHyKrvMSpHA+H4JddW2SD3vhfsT5haEeWc7cnG+Kd
uX+t8WR4e6C9BgVvAgptnz31b42wtmDByZQXiETtbv6x0h2BNWFyk6MB+NrImpXxS2+3ONN2U5zs
LNahePChBAuqFgg52TP4Ltsqw+NuRgs7tyaLkm46J9jw151q1p0VrhOM1+XGJNZje4CG4ANa8iII
6taQPVySInXLF9xYNHByqcovGk9EsBihOdkHKwjXNTg7lP9jjcAVBuj6jG38niaG9iar8GYY9tUs
X3VqDhM9OVnv/lCcS1rvsBuwC5nH2DAPlLLaVAKGmHuy7Pnv1yRDun9dkzz6U03p6BJt2ph33v+i
Snt+OUapIOnRUBzJeKahQ12/G4yq5Pmoamc5lHvFHGuiWID55HXorFXk4rvlNvQCx+eDwDNqVGfW
m9JGDi7u7Mab4Q1p7xqo7uagG/VcpLL9WNXn0uu48WS4dQCEPTlJhsoanF0O47mdnszMPDI+9by9
LOp9Ah/FwWJWoG6GzBx04u0WpRrSLrfZKpijVvawjuSnMZqLgpAwFjJn4iZQnbxWO+kmwDVNXVqn
upRYkNxqlen20gQBGCDB+wfX8g8xIEC4FQdbIeTUwaHWJjiRWE6bGyhyv4CK4F7MGwsJx6Z5EuWe
Yl3bJW69sxua0H+mcKFMVjXM1lOMlwPzuYRyNHs+g1vw4vG+9FCXct6XXRWuEvNpOiBjJLOWdexp
U5oGRIT5vX9vVXanSebSVeme3u+mwYCM2YD4vPdlQnodI3Vpwv6stwK1ndZ76gIyWIRNVB4E4bzi
HADKZhyw9fVTBjpDx8sIhZfKzlHihci50tXdQYvC47x56ll8Yv7T2U8xI+aJvOgEizF2rechks96
Nj3rtBTqXsk+Wj6K2xgtqzg/aml4qo3iqErK9Lgg0GeVq3rzf3ss/5utkni3bUFk1XVom396LDXq
WQzfMuqVIIoBf0uOZ9mItQeSJf6FDBlhTu157iaeuwYvGbKFneB/SpvTUO0xBmueug5hD47nbaym
Myans2BA7KXZxWySix50+1Td83konaQUkBPcvQRe89idsACH/W87hTNMhLSTPdnJRfRbZXbIkYPy
O4FyiwIFeyAOTlmIxYt+eHnZX63U4FDckKEPL7VvXpJVFk8A/ojW+S9jfMmb+OZi6HRqYPiDezWi
7jpp2sVd2aF9TzE52yk5w6C5lqO6VNWR08nOEaxdPafsBtgHYzHKOmCdT4QddcbuS7+zroWd312D
CBDu9kicIgzIMo6gUpFxxW2IRKlh3ho3TkNHEvOIyLW2GqqNgtRjjLvsU+ZX5Rbbnl8VXN/qh13F
R14Dvqbo7pTNzcvHq9D5OlOfi3J/Nv3qBD5Hp43U48pndutIqQ0jdmKX+DU9VkeaIVsLHl5WUA7Y
T7sg93Ztku1FhSEGkouH8zCc7L1hqmUTt1TqVn30bGj+Uy6np0CpJ6lQeNql++Dc8IUt+K2h6pvO
bcZmAI5L08YgOhr6xcSq8JWWxt6Xxs7iPgOs4+8fSdP56yPpGeiCNvF1z5C25fxxpcyq3gwzIier
OqYH84CVkrpIc2C+FSECR0sbBoPKjvQEyZXuwpFXwfaNLliV3Y7NW+IPlzD9lUX+cVy+uecQ7kT3
xsHn2lF/lVA5ZBHPXoSfHnf/t2YlrXwBQXod8TL652PXW0dx9R4F7BW2T1Huq9Wbz40HFdv2XgM3
QBid9tOP7g0XAllygkqvWBH0AyqtBxiezf52HilXCJnTu5gz28vgGBfbsi7Jk4sh3dHgwlV8dYl5
9Ba0IU9LFET8R4vuFFve1YAlWfL4ZNavAhJMzbBxnNxjTL5JTCaKtIE5ytwaBIXCBwwa42Wo7qIy
922XXGDGn0udjIOAlxU7+PPTU5O0R52kChUU5bV2m+1Q4hQTZPbgR9EpCjSOLrMOWQ83T0D8WKOg
ILf23OMOyrAPNBJm1N5yl07ZG0rW13bbJiOJC9L4MaeuZjNoFGJ/5DbuZUudXLhuXt4fM9HstJkf
KQ5TU4I7pOP6bAdzqNnbOpijTSU2461GthoUxRBet83f8pbhuGfeq/XNcvxLsiAEspQGxfUeSSWc
/MFc94HPPd6npwl/VjX1p3ZiBFSNJx1DdB8zmwgeYg/ve7ruHWqbHd68YAOGD+6vvVCEFdatTnEZ
KR5QDL6crhSxrf15DK6mG3r+ocb23uI/Z5sC0b8LgxArS4wtBdLknvcL2mys33hPbDLb2pcn/8pU
KyiQVUHGAfxPKn4gwScf3irsBGTC80kQR3N2rS6As3B093TudrzvbhWaMSW86ymfXs3Qf7GUenEz
4ylAognxzawNkj89OBNsCodJQzHPy71WFQejAoGcyZX/ZWTj0TLrU2DG58ihGzssmcnas912GSS8
yiM3yBi2BaDY+aWaf9XTdiQTyxiKGG65jQ0mHtQ/B8/D3InL274adci/8QMy+LXFQBZU+79/q5NB
+cuhyBOmcHT6MHRh6M6fBgF+iJjvZahOg8x3MkjJuS9AsG3imdAX7ybd3DlWjM1ma7QRnX9faV3u
lEPeMbbR291d/2v8Bbzsmazqq2OErxZ8GA25OH5w3lRFBcGCWhqp0AQFrWfRbax/uAd/G2fFS//J
ZrQqF+4hIN1RNDt78qHvza2f/IvFuICf5ctzqTLSoMZpYxQlHi3F52Be9Zy6GmUO9B/m8AqpChJz
trEHpUqawUGl4moXggWIVn0KoTepb2UZ33zOofCLt7K2F6FhXiqXcHgRn92fkd4sAu4pae4xFG53
nE1SPWTkAAklXDdkfcWI44AYPivea08EiNO7hOpjmt820YphHtnTqzbq1tXX2tua1I4bPtqe/zhG
9VMF56CjNyt+oiDtmuv51frlbUnDP09W8iT14rGX0YNaMhI6QP7F/WJtSnzknrlN6F9CMlrrBFnB
2qx9x2K2JFc0F+YA+cCoBrmzqFsoysp/iA75Ne+Dve7X3HeMvRUqeKfUjBS7+FEqDrEeKBxcphqD
5w6kLX95kcbVrmIAHT3zybLmqkXUe03VxavGc2SgMHpY7N0lDGFF5nEoPZIqC6ckFCrS3d8/k6b7
V/sIAylbd4U9O0mwF/1p+7Fg140W+dHSNI6KIar8QAasqHj2ozlSp7Y05z4zvl4rxsK11lx12jla
YISw3zWz2nUQCZrS3QEomVOrmxRKTVjvcT2CIiRvEeYBE6Blbo+QFoctUhC9dP22AoiR+cXW8yED
5CT0XOLv8THOpkPNOJH8RZx1e5u8rb2TEPU4pmzNRG5UAQ83YvcoPeh20y4qsj1koKxdUq+9bmjR
NtfUpx10lvKwy49TIY/x/an9LqH+Eirb5zGutVDufeUxhwDFp7kwfAn/LkmxZdw6p1AehcJFkOr0
O/DWxOmZ9PQ+B+lZMbeF4lkXy4jOm4nZsOLcToSE/CT4JBhaDkX2CZe8dl01CNAR/uIf8Vhs9M+i
Dw8is6kUa5Ztj1jgAsKGPAmJyEX55kbCLsjVg0Tgemwg7ky4+RnNBAFDim1CHYp57uzmEt+rVDuH
DeKAZ14LELnQu66Mw6/+TfhMo7VvWwNHkLT7tifFJpZB902jIDf6aVf76a6o7W1LXU9s36qeIJaL
0TFw1tB8ReAepJ/RNDGd87rdeckvv6T4VT+u7ceUV9bnkOgbBzzQJkN8S8oTiulSkq+ohNi46Eel
wIlGtdhEBMQb862IkMTrevuubmpsgPA2NKow7cse2QTMiDQMu1ebRvfiouEweYDzsJQy2piY3hw0
u9RikkGwtHlyIn/nh5gcovnujccJfmVhw7Yzl05JfFXioudwkzmrGk20QRPVHWpg9X6NMB+H9P+W
m8aFio4qqiVoVeIxIh6aEw8NN71sn5tYPmeD8Ww09XPuFJeueB4m5xFLwkMRWAssNLhzK7s9/6Qv
ENP2IOY5xzEicjxOahNKnSML5woKT3zCfdxrs6JhZI6ERvyKo8gybrV1jXxLss/ndddKAtAIAKaE
m9MsMT8n3KbsY9yl5wxFIILUh9PmxkH/ZgTqPgT5HYN6P/H/Nx3D1jkzMD+nwbsVaFuhiZNTsiki
kTQkPkE6+xhOJkUaBWCVRSQrd+X2t/Xjf/7Bf1b/5kf7kRdjRca9+dNv/+1afGePTfX93Zw/i3+Z
P/T//NV/++Nv+cjfP/Pqs/n8w2+4UobNeG+/q/Hhu26T5j89cPPf/H/9w//x/dtneRqL73/9xw9U
7mb+bCrMs3/8/kezZY4R/H9ZJOfP//sfXj5TPu70v//X12eW/+Ujvj/r5l//Ycl/SpMxQf/92+/E
PxE5HOkw1dcNT1isnhlp2IC/aP9TeqZhudIxXIePqPP2t/9u/ZOLJ55Z1zQdjvy6/Md/fqu/2/3+
4+f739v/vD+t344psPU5wtSlLR0OwvqfzhRS1UZneomxDMMpXErTyfGiWT15BFlqP0HlMeADI3dp
pkjf2NTinaU18f1DH+zCRF+RXEZGJG2UaBqes6JoEfrC4YdpoQMYkdus9Ln5ElMCx6n5mJgXX2OP
7ceW4zYoq12fqmaVtlz2q06nncgvp0UzOF8iDF9oH6jOlnQHfHYlFiWnoLLGroJVFkbup5/SX0ZY
apyyr7rWsduwa6ZyT5xhObrdUfTZWsvJ1hEH5y1QLDgBVs9gc/tDz+EbOIEc34WvNe9tFo5nsypB
4qfRh1mZBCv7qua46LwGdkl7AaCOYVFZYCk9NNi1kuw3nDwLUC7Vs6AyaC3CRvxQ4HAOTWbifGgJ
BcR98GBaJXlqg2D8o/YbkM51SBGYfJcTAva+nLGJxlRPi3rKuk3scj2rA3JmtiCbU0EpG3z/nkaT
h3kXt1lHoWjCJG6eldXYNbSRwbYs55ZcS3snzLUvaM7ryQiSHLe/C897tys7YswUk040mOrEbvoe
mPVMHIYeapHK4w4f00sUOK+hp6e7VgFq0zzbW6bIcD9sK/zp+9qzF+Txqh7CeBlmECOdHmdIkkXE
L/HWLbmbZsd06Afao5OPxAk57EGPBN9ArKlygy+nCUHquoH/XVvRVxIM+s4YnW4Bx4zR8OQgPECM
4ro3Z9lp7DGdrlykZfTNjByMl1FjtpAKDV0kX7aeNYuysxMqUYNsC9cE5+dk98vQ1p6sMv0Kk0zn
vJTO3xUhICPDzeuNQCsqJulr4TOpiRJJFNvpOZrhcdmbdkyp2ISBShOozpZLCVBuRy2UEMHqN0CB
1RBm4xqNEPTLFxMCKu3Gkn065Ov28mq61XybWcYraw5jfWoNv3tX0nz1wpJiRKg8czY77zaUHQSf
YdOXCwu3OtdX0hgL3UnEI7qcjQ8AJ2ppkg5XAKTMwX3XLIrlRKDO+vxFph0OFOFQI2oz2iRCZRor
v+VqGWtjuzYbeCt+0v7MBPCNohy0VVoLRBao9YvOStlIinLCRt5A1E48uVNGRWfsCG8tj6Yvgw47
DOGggJvC8vdOEmFl0P2WWX76lQfe+2C7NZmk6SPMPL6DobSe4049mEaWfTUzwArpelxpReZ8qJ6H
VKfNmHqzrlp27oBx1oso8G4k7Ct7/CSqd+lN8ewV2bmzcBmgQG8aPAwbaVFfIHwHFJlLM0OTBtdW
OsxCq5A644grvMaGJKzchc1V2HufdkMnUJilIU82g5ILqw3PteGfbEk2zs/iN7eLLo5LlVbSld8j
sHNTATCMgl2ArBkWaBtSXceEQVLfkhozE/ebyDlmXkBbTuaT7+QJOrGiYf3LZblsPIWVyHnzmEyu
4thklO/H2vy+IOvXpca6HHMiEV2Yr6RDh0uB9Jwk5FJDuLMIfvuyGsVqDHgqHa+Ge5IpY5O0mBdr
pEtCOBlGwY4gV6PVb1UShAjczmeZBDXjA+OedEiQndl9uUziVp0gPWEPFgTdetdRbQRpqwmWeLuS
lRyab4Wi2MApUd7AwtfHv/wqe45CDS+mFkJXomUxIV1HOs16ZE4zUvM1mRgd6m/L1N+n7qAP+g0X
XEereHdWpnvUG0HapmTsb1Qr4aVPMqNvm5E1g3qAW4uUpMim6g1CcwBtKA/orYXjAx3tpoTGyM6c
K47pDaqr4EebDy99OZ4riyCRU8DVozOKOe741NraNnOC19zMv/K0PAFqxc/t3WPDuWWOjHA5Qy4O
3VPIYBQiOLQ+g1Feztse6YOJdJ0+jybkdMj4dObBkYsBdPuNcxMBJbU+NXyt5oBTDqq1siAs1rgp
69iD68MoeDDAWSNsr6SbPfdMP5aKVgnD5Jsa8+I6kUkve0G7lqr2cARBgAjCvl7PLL4M6x/laF21
VOAH86ld6rr2Wuf5A1xitZIjTtC8UzdZ+O/Kzrzt5KTbyqTHrlHGrJI+DAMNJV1IYn7AnqpTzgKP
xq2Ze2QeU7HuNuQ2iYhsbyfZz0Eb3oVbHqoZ8O45P9mIdpxuqKRsLrVmPtZK3+jJzNztj33v7pSX
vvpa/mH0Gc/taM91cQHuPveYRih+tj9xA6cja4SJPgTOrR8Ta2Wa+ZPDKcHW2gN8XsJvXf4R1OW3
EONLbwcvnYiSJXv92khLSgL1+qOxxBFqRn6vPQ3zqV77Z3soaqKsmJogMuXoTjAp14TANr41JAS1
BmcpSBvC1kPXSI2J21AMZm1Sp3LAJTVMZ6Mpzj0DzdLrvxQ4yWJR2A7Zy6JW2zKkzDKLTHoxnfIn
dePga9rs0oqoXZdw2qEdR0AKRP4ktZR+ksL7nNljkS1+GmAAy5yTCSxgNo02KOgASR+nyVkN5uAv
DIcNz7T2jlAXv+mW3EwPeZow6pAgY0MbeSrLgetNvnGmZ+s762NavTBuhAnT5KjCZ+sDrY5x3qcb
kLqkfc2zRX2UC88y1AOwJla480oKs4oJpYU4miuoAY54rvD2Kp4vwwC0XeGsb4DBTjBwsJXHiX7l
uzO3UwtNloeYfJA0bn008CiqbJdCEukRKuacMJ0SH11ePqqE+3HpXvQUw2AIhTex6LBzddb+AReF
UTDG8LtXZ4i+urRcmV3F04YqmgbMO1ihlILTij7BPZpnhikWAwDhjTGhFhfnmmsfNT+8qn56iZmr
cXDznrHQQ9wh4qu75T1xzLWyp20NOaoJtIeO6hlVom3Aq3jQg3DbEFnNaouwlp0CaKETrHCiF7Kd
YAvGbZ1Vn3ZcoSgxYm9FyZZchD+HtpqWVlg8M10FI1LE7cJv4QqUo7tnIIrxLK0pEDbtrzEYNjKr
V4gAO5rOjpgEvubBRNXE5bJoxvfQ1+6O7e0MHb+vI94dxyBH3DPv7Ifo5gUl43jgNrK3tzFVOhVs
i6kNl3lpPTgEnF2ZrgUrHpBH6NCJAEpAOKSBb1vCrqzM+kX3phniVJKATR2ilG1LvXFtrDQHxlys
Okbn6cktnLUNhaipTXvfFSVJ2PSWyvbu6PiStYDc+dhUjMiLYSmA89TutDR6op+qY7vSw3AEu7Vl
Gl1mVC4Yvg600z/HFm12hbK/0oFqGne66wLXdOWBvwZc0GX1qY/kCxnt58HEpuHkx2xUr7bsX7Ce
v0/YsAcWJZ93mAvmR+OZs+hQmrPa9zxyoSDBTlf5vsy7U4iClQTGpqqzXc6phvbTjcjanzYIKdZq
fMe0Ui1z+Kjsx+fAgiSlijnGXh5sF6xeYb2wWSiakciXStNciUld3KDD1CfHfJGnxutUYwrxu52b
Myby4sdyqJ8rnWQOtJvXzK/fY9CWigF308YkHqlHWHha/wrHyFsGrLTlQNYHGSAWxbYruX+M4m1y
moMLe8eNE1yYzm40CgJYUNcw/GQeRKK9TiA8MtV7HYinFihziTN4gfC8nlJAHgbDdw0UEaVUC4nR
vQ+rjdD8Wyg5SOkzqIJVFxUsbHiUxmVZVLsQ9ptlQt4QDoFf/5xWBKMzILVUDRwn0lb0F+wr7IEm
BAddyEVnYImyGMyOFr02MQ2gpKl++qEll8UcGPEzOJL86HGJEM2ns3AY3rRCAh3v22NtkaLyjQ/b
jx7TyjkEyJzUVLBdCv+egPFd96DyHQymjs1Us0jJJQxC3+scigeRutg3u2Mc4upk/aZuS/KXm5Au
oUwQR+ho+whbLV+VRkICQWUvUUe/QUj/O++h9mJzRcwSWmRCyGtViQDC3W+oGLSQoeYBJbCy70dz
WVTGB3oeH5TjsDTzOSdrkxwDZ7qg2WlcjZn506Q/qh/D9mh5eKO7CO6D8ua8yVcPdj1zzJNWVo9l
LXe2FwM7GN+6pDvno7SWRVzlSCr1IrKr4WLZ7DmukbwLj9sb37UNGaewklMcDsPGKbAvDgV/MkT9
3Wp4jBwmHD2+FYT/5TDGeH064402jwNwhW1Dad5jpbnHORGYWkCo+HG9AIxGjiIsp2cwsOp8LQTJ
A5etKw63PRFZ24FqDHHFxQyzmMLxWfTJubE4WBlO/JSivAc8IBPHWZL43VeQUytMlx0KKedDCkgx
nv07dee1HDeSresnwg54cwtTnlaiSOkGQYkSvPd4+vNBPfvsIljBOjP76lx0zEQrWqsykbkyc5nv
b6jdNQdwN3oGIqoPOU7z2niSo+mFbantNdm/zUczOPFPYI8hYEZzomwvnELySi1pLZEKFnpmfYQl
0MAga9Nx8BQa7m2WInyuBAuyiMqvnQgzVE9E85CbCQG0FtaoUVKzBVdN5BGh/fEpLcPBUe9biyp8
h1nftFpGQpU2qNRHOl2MNTsVFAQfQqSYhIgXRSrSPzVI1HUl2Tw9+5pCDCw3v6CX94zCKpctqwUD
0D51OpWBc1ofp8CCMUvQcJNUKWD0eYNECn9vyDGbhWLgWOQ6QAJxX08aznEtaqAaNQs7JmluhzGQ
EZbuWuDGqegVUJedrBuQhs8nJIQ7sK9trbzVCcxJK6WLQNUC8UoN3t8o+f80YS5RGGIvhmiyMynp
NoxVEpcXDKdfIEBx8FAfcIttJ9jWzeDmXrShJPYsHnWh5/OiNbo8JEoBLcoY1FXZai1rgR+OVPOG
e3OL1ukB77yv7cQV3M7+3Nb7Op5/BsaQKCBchqdoK1N9HCu6UaE6o8tkF7lA9/bzqH6lLFBDN+tz
W8vftZ7Ec1urTtY0ioswT7E1+0+z9aCJNyqyhp/bkN+n2z8OaPWlUtkP57TECNUfnTd4jd09hBvD
SzySTA48WldwpAd2N31v9bf4yGY6Iv70+a+Q3mddPv6KZdrPyqNEqzXMuOBXTFvAP5uI4j3Nq04g
YRwaVq5ZW8a0nljTkCXikapmSuvV2QMJ9NUJa4twWOMUDJjWCdd3cQl7EKDb2kl/AB65Zle8ZNdi
T1iWoms8q96PsjFEMjysLGfWloszNsEv+MlLm90iWZNG7BH0l6z6it0l5PlhuGdml8k/n1w/L/s4
AluX7jUyJ2RatpJXb5sruTPp0nq1TEuUSOrSDmCuQq+GVKYGxyoXvzviNk4GmMstHDgb3LD+8GI9
UpjlGF8/XzoXjVLDxPcUFRrTVhtyNk0VDV0kUONRghT2iEKS3QvXhqasp1BXTVlTsaCYJKzl1VZs
CbCZMIN1h0suQyP4YdqQmxcOlsu4FlLy58OS3ufG2RFYVEjqEBiXKBdcr5WCeIJBI7DORwPH7/U/
JTd2a6TVtygdecvGiFyr3xtXfI6kXhgpp7ao64bJfK4/YjYC3hSXkQ6oi1Le4lROcWPcol1+ULzk
jkjHldW5Ktf+10j/x6K1zP3Z8kzkoi2FoNWdFoSy6rBmngRPd4cNPRPwp8HpXJnaD9tfJzlBkkw3
TUuSTWvl8oY20+q+8hUOJ2lDUdeeDJ3T/1xmdnLJReJ2Epfatyt2P84sZk1ORl2nNN1UV7tfaodU
CmqZ4KSsTTzMCbsK07XP98GRLmM7M7La69CbE6WNCUSYT+1Seb4Fe9ja2Qms9oZ61/1/MJWyxM5Q
VYPa1vVq8c1Yzgi9oA/kALV91Z3kwXgkOLw37flbvyW+xAk8ONo1ux+OYYZ5ZtdaPO3ZmgkMxeRm
hl1UtlzBZpVSUXFUNhSsbqBqejUcYKfYlFu6fK59xwtbE+M4cMpWTHJc+mrBioVFSDREPgEAlUvP
fHlXvAZHktm3A3FeUHnk913tW3gQ3q5M9wdntwybpcPVnY9smStnZ1JLa5ZDuFhetkri1T7A2RF+
cOBU+5gbj+WqV69Xl6waomLiY7lhqeuUmjWb80huSeNwpsvT67YoetFcCRdP2GYbXz/oz5arXVvJ
Hx2gJhqUAVoUhsmm9tdtnH1iiwC0NE0yUeBttDMkZwwXXPF2SDine2B1PO1/CMWjcN3yshHfnZfM
Mh3KOtXaRFLNv11SZ5aHuuCxU9NQJh589N37HWFJl6AIXuHfPzMXWzKNVFBLREI1qzPTDyU1D4IZ
SaoNkXcgN39AqW0zCvfhl0p01LkkIY//gZd/Z1Zb7R996OS4NimwB84P8I5Ga/2AUqpbHzMqX06S
l22unmjLtvgwrf8zVG3l/2pjqiCcsIwGuvpsxOR3YCROyNojg9Lcldurg1zm7qNBg2oeTV087nq3
GKEgF4vB0gV4eNI2EM+c2QX67AQ/+p/xs4B/+i7dJBtOGaW0r2zWi8tIpwdJlhUVCNBqvBl9dj46
9Oi6G389ceDBgh5cedM6FF9cOVzkD3fLZSGdWVs5/rxWCFTl2fJFRSfYpXQuOpILSYEoldMQkXsC
3nskIYyrAGsZ3/velfFeOt/Of8HKLfYI21hRlC+/ACIlPlkhpueo3JE4jY7Rpjte88TyRZOGLqoq
vYw0jKxOcmuAL6nrybJ7slvJzQ65tHS9ug3O36Gax+Mu+o1KNceEcmQX3uIh098U911zVhe/9dkP
Wb1f0pa4BhENGla4UugO7Y6+U7mzA3F9RzvllZm+6JDPrK2cRjvq4EEWaxN5z638aN6U+3KDahoJ
Uq9t/z6bIvfqIC/dmwy2k8ntieuTuNpPc1ol8jCRplwe9bQmEqSxm23oBvH21+j4Njk3OkQ48ofi
WmfqpQ9tUiZiSBrW+eDvz3ulDoKiMgaOPMKdv2a3IZphW076h/Z0N3DAMxMxuTLNl2b53OZquB3t
EoJiYnNKv+jdnWg9leGVcV3yUCxbbvqSoi0vi/fDmsJ5COpGVzlpuLtsMvrajUO7vXpNu+R6LVkx
LInbJ0GZlStiWsWy4AXz9/myzF7ze0QUSLVBymxr1b56rF3aD+cGV95oHhtJy0YMLhGZclMAwudl
bZNouRqRubQ0zk2t3I4pZJXYNJhqUIeIabAuxMcr+235teuD5NzEavXVEplvCgCWaxeqIK6EnKfp
IrG8wbVshc3n1i6sCUlmkxm6rEgEmVZrQrLiFk+e/uV67xrUhRFG3NXbq8fxhQMDO6w82tGX4uvV
8gYfrQvpUCx2kkdkQnfdZjipu+thjwsfSOIVq8uixHXqQ7QlDywVz01RRq/0883U7Qoa0v7tgCPx
FIbC8kbSS+W8f7+TdK3L+iaFhs7ElftuWzimSzj1X4et9/knuvBkXaxRIsxTWJXZwe+tSbMW5yRJ
Iclw2A6vPD+25r3lLHEVCfn5/+Tp+M7eagH61C3EtI0pjh58zXL00K6FNS+49ncGVoshKrNK7pcB
ZfOPrBJs2BI0MCwlR7Am1bvPp+/iglC5j3FosyLWztyoE7UpS0mBKeUTiZ8yw4kT+3Mblx5pEk8z
zSJcA85gfflLC8rs8mJA0Glr/BK9JQZtfpVjG1A/NyBSXIEbbsEiOVfsXtpW53ZXkSKyYdBLhF5B
FTTYoQlDEHXYjN+Ku6tOffkmK6+kcLOlZ5k4tPExQiSmfqM2sAEpSXTi78Eu84C6OfW38k+1z9x8
a5yU+yuju3CQvLO58uvk1/Qg5GmMzfqEy3US6SWkDVPc5J6Yv/xHK/+dwdVOG/ReNCgp1RzFR7qL
OmbJALzx+agurMd3Nla7C2FsGbVPBlWpMsTBg5YU1+btwgnyzsRqf40JUgb18oRWwfAukbzgR7Sd
HdOmt+/h2un7N+b5YWUYKqc6IRmDKOJ796RlrBrCI6R8Tj4uip590Neq0xKmdNX7mUhXcsONTXJy
jwrAN1hDPG2pWLuWXPgY1gfEiYf87x+iLJvl7CVdRYE2BNyx/vpJwqZ2/gXJCtu8I5S4qZ4//4zS
haDQO2urW06dJWFeLsMmW94zy1n52O7p0yCYCOVI5rRGscxwAdtbp9zxr+z8i6vobKyrrZEZhMHo
ddOc2hwcyi03lNZcMXFtgKvNkBiTBJ8eE0L1AFvPmbTa7pF0jr+2lOiVyRVzl465dxO62hjTWPdm
WTGhtLfuJTfi3byTIA/wBY09rQgbZPj+l99wtVFaeoFnsV6+4b7mva5sOh4YUBm51hGeoKJ1w5G+
1WOn3F57Ql86Mt4Nd+W6m4msdR1jm4bZ/LTcW+NNvSM3tEES+YZSLV6PFC1em+ULga53ZlcXPqOw
5ERpCHTBEkHC1YarQ2QktW36iwA0OiCNnM65+ly/6JLO1uvqxpTGRlNIAYspPLUuMs5k+nrDlhBA
Vo/pdr7mAa+NcuWT6HyiTEJezCFOtUj/yI7qwEcTvIrujVvpsfzjv/Ci3WnXLF+425zPr7pyQpME
cKzN+KyA3qG9ac/dLe1XTujOj71XtZ7ikSbehSfl7cpavmZ45Y/6mHjXUGCYdYzesFNH9rKe+x0i
H1bpwA/a/yuTszG9K7YvPMDeDXrljaa6tPyBxgsWVb73t8rOelTt2WlvEfTYfm7r4j2ElIO0hDDJ
9q+8ktRlcpgusPMCsYpMBFw+SbfprL58buai8zszs3JGEDhniVYUzCBzP4XdRtCA+EW8WIz7iBLN
3JevTeK1kS1/fnZ8xcZY+eJyoKjbgI5deyaeNu/0r9SacHTLQIfJTl87R+RLy4YQx/KQkVVi36ud
0kAgKWuiD3/DLDGFfyxWynYBzFGp+sXwzDuAr4S/ZVs+5r/RpcJXUl93Lz82O/F47et+LK7gDD/7
OeszPAzpYtMSfo5cR7to+E0LlwFSuWgOfbrPl3L/+VSS0BqmX59/8AupSCwbIhFUQN6Svl5YZT9q
ZdNimQJoAEwuUuF31Hl5IrqlW+GQucPxP7rgnttcrbKqCOdarLD5T4YFDA9VPQRKUM4kARBs5u9X
Bnlpo54bXK0xmn6Nrh0wuGSy/IO0893EobF2Fx6q3V9b/1Zz2k30qy6a4k/7vhPtfUfb/3ctbBan
zf+lxLvrDrZt9/r2mnbl7/MetuU/+aeFTdCl/xJpf5XoPSNvCLMdZ/lPP9vyRybt6ZDkWYJk++hO
+++GNkn/Lw2QGF1uGhldVdT5r/7V0yZp/0Xunkwdcf8lLqEb/05P22oHmqwAUzUxr/IbJVLWy9F6
5oaqVBqQlaGrDKIIrtwNPKVw20N0n3vxj+z5bGru/3klnAP0V4mEv9ZIu5lLeeBS8mCsrEWxGKVk
zRsA8e1pOoA45/wKdss9LHJg7nooEKB/PXvwzK8XAyyH8f88Xf5lHbQvLoeHC7P7fqx9wubrWvAm
y/5r77kJbZM9Dezbq9eCv2naj6Ys0ta6SpjNWu08obUglOqoDCejtJvQjTce9T55UgBhGmq0LYD5
C1ShpxG70gS0Eg67CGJ2CbOJgk6jG28WWbhBpOAkQXtIiJWF3osQgmHFL2ENRDifnihqOgCkZ64h
lFYg23vlxD97pSB8DsgJ4R/XpzWomv6IpXLSq8dQR62d7gh/Oky0/dQTASWwJ5Z5EsfXfAatVB3n
5KUqibUDUdU1Wym+Q9u2O/1Zne9i2pMSGkV6tfbSSUWu5am0vmoGuG4qHgFn0p5mhxY3ELSUIiL4
WgmEBzgwkh1meZKqNwLSwLQMyI8UXnfCvgeoqg7fJdRSaFgJVQrsi9S1qD+Xo9c6/goU0QOabZcN
xbF0sJtW6Cw1j7r80rXxvRr8qmuLt8qvPoPmU+40dW/IySa3Miepnkyt9to58wTqk+LiR41uFbB/
ahr3SZSeWiZCR5J9vpvkx5pfUIwwbRrg8jMfA6QYvZUd/1vpNkV5XiJa33QlOggCnAW0HIf7pH9G
9FdWBAcFeVv/C9BbNCeHe3Bs9mghmzY54Vx5I2VZKRIBeXCswEs10tvch/e+kGylYXTaMuRngcUT
aebIDOq0fguBtCtMuOctXQgdtOiXERCCPP3ykwe1O2jRtRDnsh4/W6+rjUmvKrq+KDG4/QYYqTeD
YHdHULbVRthr/Ev1Fq2OK4+TVYbtX/vRUqhA0shhyuvMQRSmMvIU+B6DOg6veZSO5TO4i20P9106
TH9zL6FHpYUDZNAGDO0ktrXXrlylL/4M8hdUzuFWFQK8790CrbyJXy4uMHht99IOFs6m4GLbQH4K
qYAAzHBfnQiPHhH7pbTtnwKeq5fq5fBffwFqPxdOFnQIY10YoOr6ZGSdiGuM4aOMJhFt3e4s01bi
FzpRbHqQ2qF81IU3UZEA9xquVD31OT13V3z0paVw/kNWt/vUaEYjs/ghcc2BELw1dJdBomhV5KO7
4Cd4tnAQXJkwMf2d9jTTFwQvvi9vY4NS8yl/HCPxJ6yuYz7ClJiV46h2MBjprRDGw8y9zm+/XfnJ
yyvg/dxR82gsJykJcXqzl1vv2SGWJWPcxBPIlcHJ90s0qnLmI6g0F73x7+petcUXdUM1ya15MxyJ
Xt6E3rWr7HJ2fPgJpsG1WrQUqmhWs5YP3RwECmQp8QDUkDpIeL7/D5kVefl7PtihUNBQRVXi9rwa
aq/nShZqDLV29e0yVFQ/brtbCukcwemd4N7cWxSwZF8Jv93Ix2BzNaTw8RRlss9+weptr80+qAeL
X6BupQ1h2q25T/bC4f8hi3Txs55ZWp3XRVvNkmRgqaF2GFiGw/voPnKMLa+j39eTfasa08UfvRvZ
+jEft20lEgkm5L3NbqMjWg/23nA8ZGSo3ENs17m26f++Mj75muuyvTYRA3Sp6Cfxn3qSf40TeRo8
09ydTzml5totWmsUukrP0U3lDq6+IbhxiO6gbnj1qcjtZq8fEXG8WoZ2wSdaCgVZbCm4CQBvV+GF
XArFoVSY+uXlAHnclQ/Wfbuh5WiH5sC2PdJPxqUtIamMlpW31FNef/zLl26ny25aLs+08GvrG1sh
ho0u5kXjtkgD1ODjWqt3xR4IAKTNksZA4U5Xa7dD4LSVgZXqrlq0u8wHR9OepOzniNMqAAzIkI4n
sHJTFM40XdfgZos3czpkyYuflL/VCjXDcmJyW/NGGfNHKeYlWHjdUDj0yj7KxvAQay3NcYErKJKT
DsgPK5V/lIwfNOc/U05XOpXRPcvVxN9hbIWh2TSL1jbsNg2RMW5vC+kfGsE39LYrO0/nxyEIb3UB
6QRADS9CFh/11KBPZk9TBb2D8abXzU2nx7aMvtDU/FYH041pzRB5IyNuafdmaFv0WwzF+EhUE/EV
aUO+yjGmxi7l8NREQPWB3/q03zatLarUvU460owheg37IBZdfUAwyVga2DZqfDQTkcslKOVyF0q/
oii+s+julfpb7kDHLvkWVG8JyEDhRIFeh2BMRiv2rN8JAPTifqSN2dhME39FvIvaHwItP6Z88uvf
yQQfAEUH/oU0H9PqeRwRZvafk5bzo38e2k1sjU6t3YVoSZNaAsnf673t+9+y7FkBTM5zwi67GrFQ
E7Iv6ocmd1C9gqqIRoH1vS/aU96iwjEVD9X0ZcZOjqY73fNppnwF83cEF4USU4eCG02m8T4vDXrh
lu+hPjZoabbzbTCO20r/UQlPbas/guejfbV7lIIAAN+EgEdp53lKD2PYeA1ov3y07syoBYW0CEPl
8bRvNUTRFYs9odY3JsLkVZMcjQIJyjZ/kavklCmvSfIYFsFXTbdsA9TGfAz8B79P3obgmBnibTZb
dq+R7M3K72LX3iqwH9BTe22GP+gyPPpUvMIXTnrqHIbcEQ3YDqJ6VBGXvnKWfjz+KeSgrEwm4MZx
uj5ginZogqnJFvfOQeZwNx1uqkdJtnFKhI5VxDOJkIB8nh3tj2oP7pLfaSRnHpzs5zXe9uUfwxNY
4kYkknJ6f7AnhVRbU8WPmcIHRd6F5jHubz4fsHThPJMAxGiKYlEYT136exs0rNFLpGOjMJG/YJG1
T2ZCY6GY0hQfbEbaxDTzSTCuvIU/3vdAUf4ttqWigIKnldmgoopcSI2WYu0/vvFtHr9fGdf74M/f
0+zcwN9xn12KxJLDJaghlS8ufGkrQPxpJ27gXt2E289tXRwLPSeLMt7yrl7doFtfiws54BibaBKs
TRAI11Luy2ysDkpeCURPNEUTuWEtV4WzwWgy0C9ViuBqGXS3xK1TcF1vvqkIilQanXuT7mby0+ej
WuVs/plBGnksQ+ZmQFna6hOlcF9EbXkY9BvhF8/LbfTUbJKt8IRq1NI89B0IwPXYwXKDWw+Vkxed
BHpBtb84o/Oh0quKaNZyv+o30kZESPJ3jOTjeOg90UX10i1cau3d4u4/uMFKpHMtqkn5hB8Su6o8
qAL9ji28oGKjhsXt3KDuUYkPgkk5nKxvCz/ddXL/+vksX1o7GtXQqk7VBq+v1ZetZ7a3IcD6LmNy
yi1+JX7731lYfsHZ2mmNqkjCQuncsL4J5dc0//n532+oixtaf7LzMazWfy3G1iyUbDXQduHSpZoA
CEiHvaYTK0kmAXid4NWhBi5HcvpC3nBAe5LcK7yohjeKHlw6yh+tnh5a/VvZNndV7N/MZmAXgYou
W7QVQ8Olctztm6c8+xOPDw0q0i3KMmH1ZVHmqhTwJrPmpkjgBPkb1EY0NF56FTIV+kwllAejHGy5
rDhCg20klnY05a4WvalIHKY9zHDfcvOOvtq8uUn9B1GcNkIZO5kON7WFqNrUB5A+tjg8lZCyKyW7
G8znBbJg+MpRgLaTwZo1yz/1jMBvp3ia8Vr73QnWbCN0biQZYK9Sx6J/VtIeE4qAVKvzkGfdFFkO
H/7oCwg3ofh+gmy8GwHPcr1xBI78VpdttSGi01T8eDndplX+1IEAgU+xpan2oSohQRO10ap8Hyqo
aYWG03XTIdWD2M0m0x3AsgBuyEd/Pyj1Pja72xSQJALeQavushD9K0natN3wzaiEUyYrXgBos8mT
m6iQjhE3oJqUBGihTUGfdY5Ac4QQUaIXN4kouvCpXUPSvRqipWSQSjF9Jj0QPHmMn9W0sxUiY36+
Vad7TXkVNZQZYm4ATe1ZBuLZRmYHzVuAuuOcSzZArFM40wjW3stcF8UIYZlnP0OhgCvJlHavPuLY
0A+OYd7tOmVCH2x2IH9BMrWVl7Git73kPplZNHMBYxS3ejt4VhXdCn6GXg45ybFxRcVrM/Mk6Q91
OXmm1D2roe8BS95TXXQ7msLjqPKTVcqcy9GTUGFQjcatNOOoiu1J5QrtZIWxE8THbqB5oqi/ddVP
er3AvIqnEO2K1sodaEZuhabjaPZQYnPawe/b8F6zqObp+Dt8R0FQpJNYAyMgenQm2qrfVYXxYpYN
8ODwa4AuWY6UeBFHrqk8Dm29p+WSe2ysu40yOQipfA2B9sT6eBoEfY/ill3kv1sh2Rv0RDhzR9fK
wh8B8ZunN2oybFtDt4dM8WIClJ1PfCL0tzwgshjRkKAFMlIhMJg9SX6JjLYC4/AwI6prCLQahrD7
IzKDJTKvqoZe9pc8/l20mSN2nZ0usjxNZ8fTl9FMjiGKebTx2LrCIw0khiQ/dfHjUD0uTAYLXS69
O9Li8wB+cq/A3rCkwBtE8A4F7A7qLAoYhJA1RGZSxhNTyen26a8a8dWm0djLX1ErtOf5SU5fhS4m
XNzaqvzDilNvtgZXbdGt9jtvAVyX2jP8HJZtP6EX+CCPX3wAEGFSfAeM6yiC+KOWB9CX+te6xGEV
5k2MxmObTfcWRLC2CpxFck5rPbkGttYpLxKj1bLmqDUkq1Ct802YTGUATArHmjq+fOpQmoiAYvb6
KzIu9jSMsDFjp6NyklCfF5gnVYNZMWu/y3nYZVngyeEfxYjtbEaJsMgzO4uMUxvBluyjkz485ouu
jbGveHBlSz69lB4GvT3SiQZGCo0qQNljRqRDyn6IA1pxleQlTCycPEeefg6T6s6xcB8RgG66x6n7
JnfEEAXT7brxZ6F22xSifzZwc2/aXy3idDlhWkuTNtUofZdH6aDH0mOrKlsL0Xsrlk6aQiCaWPEs
GXcw5ESLZxbaFjPiSpX4ZywT/GXmqJm5K0G/xOl4qqXbbCygfB2UUbCV7BVo9p0J9KmebtXwj2gQ
jke6NhruZr9CsuZX3L/VykjAj4cSaB0rI+RBpf9AsnA4NOyHtL03/cyJhOIggGIyEe2AOq/0Lx3Y
EFEjXFfB9pqiXYUkFeoTeg85Lv2hdlB2S1oIxmyz8M464Gs16QFdwPcHT1rMPaNAMIvcBAo39mAc
Rfm2nUDBQm01wnAvDTPfCWZVCAZPRxmkpVm7qt6mtDmUksbr+ofQ+3fo/sWhytlxP2dfe8TzwgSd
6vFrZmm8MAOeFOrGAOnlo3s5JOKfJihu8vJXH89PtdA4vvink0a3oc+i70zA4qdA0b1Aao8V6uAi
enUxegu5TLUMopqDaKAvgPK3fg8+a5NX/uOEJ0WQixSIvGs6HRVPjqi5+BmK38tIPpZi+JjPwaOg
o+NhI2uhU/sHJUi6dXKaHLTqXpqrnSKpdG6SnbaLSXlprd8VOJKsVpHWGGPXR3wG7LPmo2eH2HJZ
+S7//yZTw6eWjywMRoEmcWMPBfHbsXSjJnYG3LOJlgjqxQOss7wA9dL90dof6pR6omm8aO10MNW3
Cp2AvhpgJH6xuidV+xOJ6hYlBUdLSFL73wYLrsVd2rwWZYaeGEHOCiXAvPEq/c8ktXak+HZdo/Aj
lN/T8CWN3wZl4NgUFmllXDfuK8pBBivbwIiIBwxb09gVAKXtvpcO4FFRfmbZZbjDUrFOYmEcez/d
gyg79ZL2MFMvaeaqJwyvscY2zSq7mXiHRy/cHTalKNqdWMIzvtMjqLccRajvaOiXm5EXA//wxRFU
i3yqGsRTUVGoxt8B4x9z8z4zQP6ECF8CVO9q65sklNDRaVJTZicxlMPAI9TSGxf9pW3Qo82Oa4/G
+wmKl6yUe6X0byOxtYcauI3xB/knq7gvoSgYETonEWqE8Z0hfKn03oOIabcg1vLsZ6iLOFOq7ev8
gWTMI2eGi6CKi7TGXd7BaKtU+m0KR89fxCS3q+qburgio9yWMxQ94TkKaXNT663RovsbNHtpFJ0u
frVCCirmYyyETt1Ltg4EcpZeIFG/yiLVXuXNSMWkaMWbFInPqiYPKSJQ2gnAsuDeCyk3w/Q5Jjih
K9Z3oUAspyHUxwdsJe2mah8kaSqdKfuCBGibP1qtfAO3NkcYRagarhThfhKMxzE9aChkdHNNo0kc
c1QJ1u84KU/yYH1PSkIVcBnGb3X/JZs05J9IVjupZe6sTnsswgeZPKLVvDSBvC1wSD3HSGZK28Js
aRU35wil59SjM2sbzihlluVRHaX9PAycX+OOEzTjPzAm/9qz7EJYmKIGKlhALADR/lvjcnafhyPe
kfIk1A6BuJXckJrBfXbg4L7VtKPyR/HKq4+yS4+UM5Pr52eeqVECx6LjzHmb1DcB3/f5G2JVDvnP
W/PMwpLwP3+kDAqSI31g8YR40Q/dNnpYCADmnbzJ3Prmeqz7b+/n+slCcbNF8Tr3DtlcPbt0Pxbq
WE6RWFpkteLo0KQvoTm6mobYaTzsUtooxFHZBA0xrqY9ySRuAYRx1HMOFuNuoFkqLr+O6K7O4G1r
oHhJVtxGpcVlRvCiydiqysIUKggKNIilA18KEfuwzJcO5eCMP69joqPynyrtG5uk+LFP2+9QOncl
LLfI4FrZmDuzn5fQHvpTcOBh4MeRvqO3VvSmYrRlObsSyFiVBf39DJCCiWEsfbNU8a+mZaxGpSV3
v2SSBi/+nrvVTf6cvlJxbyc0GbJlnCsf/sJzX0afXeVTyITd1oQCYTTkwqx47o+0GbZf1cpB0cwL
XVRob8Ge5a/J/XAX/yCEC2f4iu1lUb1fBCZUCzyIunSaq2uNhHQMIe8bDeF1d6lpluz5GRiju/Tz
hwf9Wo754759Z81c1Uo2uVBIkYq1eB/tKHZ7Vh6FbhM5vSd54i7Trs7tx6ARBk36f8gwG4ayTmKM
Ofx4UZ05MQhlLr3WypZO6233T+nTOyz3u6qWj5E22t4UygNBalCLuA6Z0tOigEqVeSSRpzI2NfUb
TnvffaOq2QuexmPvUNoQ2Nm+fOSUbR9D799rJ/zHe1DUZxE0Mul6WbvEWMrVQtUQltTq8LmBkCuF
07Y1f3++Xi55wXMr68xfFytB9NdK2iBm96wH958bWOIk79cjsWedYJsIs1tR1m1jUWYFwEghS5J/
Akyv2fWMUGJ0LZh40cxZiHsVVW7FbhKmYYn4tj+5ixxlCFwFGZnPByNd2NnSuYtdxZ0gUA9ZrxF3
KnP4XMOzEWnIHqcQLvdmeK/UNKgTvhRRSHO2ZfCQTW9dlrlTpLif/5CP24AqxzNXv0zH2XkpdVNu
Fk2DTzuYB2XXHrsNAZ+rpbqXfCf0dUrJOH0XBskqXBqbNYJHkrj4TrrEZ5q0k0O2Be6i2dCzdtkm
v7lW4XjpS56ZXKMGaEy3yORhUlgSFMVN3asc0V8/n79LeeHzga3hAuo8Jnrec/pH39qTCLZmqWdP
nOlOOkiO4mV3HJHe5zYvRRTPB7a6DoSxngbSiElz3mXo+CSnfESlNRH3/zs7q/MuH3pktgLW6NxS
Qz7eEXl2BXQqwAc/fW7pyqfSV97fAMNJUHmkQCLzTFTqalDuSH59buRiMuds3tYuvxW1ErQyVqQB
uJh+r48/5BEZEHr35/7J0O4VwoYhAaordj+ebRYxc/rkKOXEcSnL6M/2WDwWRefPLfikX4hC3dOy
6Tauf6cdlmqh6/1AF8d5bm/lwvwqlfWYnlQ3uF3qteBKbtEvPly/KK7arP45Ws4tLV7ubGRI4coi
bKHWTU/lXtv1Oy4iG2u70A6uY4wuuSoqDoDBSDIH6rr31Z+yhBoMprHnFFWoz/wH1HQt1XFhLcok
OXhFAGGh+Gw1e3Eg6M2sQTGfBd7Kxe+pE3c5ooj//qKQVaCfHGUywj/rbus6NoxeWJZ87VKykOyW
Ip3u+9Ibp3iU118tcCVp+fEABfNCTxwen5Gt3ymCSoi6Eando+7qtqlR1opBXhW1G6hPCaIMDRGc
NP05zw8zOrx5lBy7Yj9V/Yya4EmG45l04iko1S9tt8RSOIEb7jINUcpBj5wxedWbyFX0U6U9ReKr
OX6Pp5rI1f3Uhfe1QeKj0eHyI64dE8eZUKWExTr8UawndTyN8WtG+ERMMs9PD2lDqSdPcMX3efBP
uIKvSfrcCZlXEuEdSm73g/TQ1N1z2venPsi+INO1GRFnGBQBnjzvjbGhAbcM0R2Tqh8ZcTS7z+Ov
okkpBmqWiQWJIH6rYYzPfvw1VeRNBLs3Mom25m9EVrdRkrjVNP4AMkVbJrRFzihyHG2/NYzqaSgi
O0VOvctuKjk99jAh6sn/QuLMm6gulRTJTtrsLkT5b5wtt+2HNz3UkJovNlIRbFXEqhEETaZxD+7f
FvyW1EbPSyv70mY/NDEkLDGgxpi+RQSjbEFQHhMEbZGN6exQW5SOydHkvwvj0CVWgDZq+qUT4CKr
IQndrvtS6DeGMj+08MfRYNjWWrgv9V+BjsfJX2q9RuSMRASZGRtuymnUumNkoZh1qpOYer3ikOsH
xEMcNb9VzB9m7TtZ9JYieF4Y3dbKBPCl32uwsc6UI/ahl9tQ7L5FYbCnZY9pgUGuIZxk9C6aAM9S
Xd/14qZRhkeE0zxB75ypahDeuSuUcucjpKWEuVf4ZGEEMxPtEfywyUQY1U0SEX6tUflD4bRoX5Y4
uD7cRDQx4cgPfaRRZKIGA6GrkiUSbZBF8dJa+Dll29QcttTP34eGvssQaKAsyB0ALjfNvh0TNzRB
pyryQRb/D3tnstw2lq3rdzlzVKBvBndCEOxEtZYl2xOELNvo+x5Pfz8oT1VRIC9Rec70Rg4cVRnp
xY3drb3W3yB0RMWIwqCIFJLVZrtKfcJUi07UtwQ8DiaOPnUM3dLQAo9tAQBf8MUVFWpOyMxY3wPr
q8/P6AA7pj7uEZZ/U/uProuphtCvMh0qIdU9LNq3ueXfKqbl+ACmfV860og4xKKPkzAmzXW/LZG3
RXgKR1ksqrL6LY+/YDL+mATJb5fakq/EtKKGTcizT5RuCuq/FiBiQw5v+kljXEz3o3A3SODfeuup
KRAC7x/CilvG4l3OLRdLzcoMKyfyexxl2y2s/m1TSyupbzbxeB9HujOG+yYav5Rxagst0qLtUUAG
cKzZxTUGaZjs0mnf10JfrERPpS6a4RIroMaNVIT3tRBFOiYlBbKQAmR7b0VvMgiehtJXHOdYhIU3
ExbH9bpNX7cP4rgvFZdyesSlLx86OdmU5uO0283oPS+/GfpL0+KXO+wEHWm8oEKDlNVhFDc+Qsxu
/h5Q74pD1ZHg8qVGvYoN2iNK+N4U6wK7kkDEbr6tNkr/q9G/58VPI/iumxTGvQrJJekYJ7faSPun
IzfkQAkt12Hpr2XtD7h9yqZAr4v+xkQN323zVSg8By1w+0Lf65m4tlBhbPCVY9NO7tzh+JTTlQiN
0nFx0Bk4MQNrU4xQqEyeW0a5rjlfA+1nK6n7GgO9Jg8ppv7McThtvOcyfJS0Z3+CoQHEqrw3bI4P
Sv5FwpLWnLqToE2i1MU/odmH4WuXsZOQ1sNjUcJTROLVOJXDrVck6b0aql30J4hfQu821u+z8UGh
ZhtXT17XOEZM+c/HWw0fjx6p+txhD+I569FD5uP1E8zcokmJznnoH6C9rccAqGjfIHpj3AXoXEqW
5xia65iDfyzCXyJtHAnpbD3HqG2wy6IFT6at/O6nVQecsB74gNox00PQwKMFDWz675rlbSRNtAFd
20JvbbqhuQ/65wKbeqMT1wELEHVj/DpWMbLKHsizcWRQAI3V+rVFwLmm2yqU6M+zsl3XPJaJtRXc
ctUn8mqCzAnlQ9zTjNXuvZTOurrvEuFhGIobIbjPvebe50+phdUbOUm9ayLRqfWtKbDwBnSotfIn
i87WxdfA3Y35ZNPxLijZe8CJGdKki6xxa5qpU3fY6sbaW2aM62ikf25+9Ro2DtL7xbjpW+GQ47KS
58iJ0yyIaixwTe+xN/KD0De/PEUF40cDQK76lToABgtk3Pji+0imt2204hc5lLfhgARc2dP2+hnT
RZffRYM7R30zza+hQZXeX0Vxu8Jk2Q7VEcRfPR5SGoyWp7x63nchr5gnrHhuhRxjE8sXV0jAP1fj
yLM5e470cpvK3aqACCJOLeTmmOBOAk6bhEclTdAjQIJb1RjRxhfeG4z0PL/dmMYz7Prpjl3zP+mj
3CYW+x+3h2TQcWTpbAMEjp9JTuXfDDVeF9pX3cTuOhwOWkYxb/gp6xlABAD0irYZk0NbNCsUxFpE
z3/1/T4yzB2yLms57qkd4zxQ8Xfo1Wqg0J4NN16IxCHXtx68lNa+dW+D4A4j9yR46Hxz2+FSNX0P
ZeRcshKHWUE/B7eggtTgwa/1ezb8emTJJqW8FblHB31bWbjU6cWxKXZp+SMj1oTO/oomCdhHe8Qu
OXkoAxCeeffuDQD+Elwry3WvPsXUtvsCYDk4sELYFg2igFO/Oi9XhrRDNGaF1VrXPWpozVfCc1gd
MeRCjltZu8ExbL7HAvY4DAjDMnBkr1b1o4JwbsDXjbrWkXlKggmotWKVSV9c+CpNo9ttxWGebcfh
wU8wxg2F9ai0/DcPTY3Nk8m+xM4iCMixOuj58tTFqTbxAFfBJ5/1Dln6J8VJRVXCXRy9ZMKuqP0b
V2lfS6na6Ipxm8etA5vW0SL6MwVZngquz0LITHC3LuezR28j70p7yH7rEg4xerIu+mPbVbcZtdjB
Xce+vheGCRSp7/P8D7UOJiB0RHpeOc5XLkZ7foELi1eRWEdY/NzEaKs3mDbkhbQBYLgqqvJV8cqt
lIxOYDZ2lz/UyquGyZUm54qt0PV0K8Gh3bGVS7II13uBYLA3lFdVo7cnZCvP/SH2hY3/1dFtVCZI
X5f6z6C9U/PvblCtc9C7I97uAOH2ncedqiZ2TydEVzC6Lo8pF34q/mjlL1HxkHomWzBZNyX+zWLr
1OiO1RXNUPm7m3SrJsUdsnAyOqiK0awRb3+JtV/5cMx4Nlth9TiK6sHl6Ii5t+U7zUztVhD2lbRX
c8yz0EDM0m2A56rZ4ZPzS4bpOrz6YK3QLdx7hbfDO+VxkHu8E1/l9neY4M5Fb6bVjLUSv+ujTK8T
H+lWp/+rPGFF5ISjB5JEvNGlp4xmLZdlK3i3gh68iRbUA+UpDwWqSg0EDeOohaTV5p+F580F4CRa
7JIGjhHijDkvOhqTnMGo6/VHPTe9h3FlW486lePsZiHSVFic1QU/RZoVHo3cpBWXgS+sIDuk6+Dg
veR70ans+N5fi7/4//cxqBv8tDZLjOkLL1IZU0FRQ81Ahsk5K5A0qUhLktzj40XKQQavg/xyUd/6
Qq3wU5hZrdB1Y1dsE61eB6YICWyX1iQT7k4O33Iv+x8UKz6B+2fFJTaoLDYqLQf3FtvBIzApGxd6
RPZqm3fwIpngEo6SeLjeTm07RFtm0zcCW1dzkenzj+Mm2IkvpFPErOhzH1AZGdaTJHpsj8pqYd1M
X222bj4FnlUkpURLUMKeAndf+vagV4e0RsQxPPrKW+1/s0b5oLpfVV84Kt5Gk8H0K5uFnzCVEq78
hDkKN88kQXYVfsIAL4iUZfzp/vL/pHeTErxwFI+AYW7jr8NS7fnCjjkduTTjb7RknwnJKeZg++pN
2/Sbzsk3/pcAwqtki+tmrSDXAJp0s6QPdHmygTTDTJ4kzOYliDDzxLyfuFjhEd3mo7FJv7STVme1
ocX1Uq5U1Dp1jIgW5vrCBqJfAErXQC8aMcfZVGvYnsjgQqgEi3/UFP2YIbT1LgcH5dk9FrrXp/VC
neU02nxWG7rPfUE3fh0OLzVuvyRsnhYs1O0vrl5UJywFMTNq6rOaIj5ESYv+PLVZM8Y9O8RfZAF7
e3EYBkBDBe4TMl+zCFWXJmavEiEyyeRNcFm8c8Vx4by5FAWFPlStmSD9zEGjDWAttPj3rCNpG4+/
fYyzrEVNtg/N+vlGO40yq+m5bhaFnUydUrYeQsAMaqtSQvpqeIdYCOwQt0CsKZtKffT96EtCjUl3
5V2QaEcXK1YtTva0SR/EhrdS7R+UsXpq0sfri+byT0QDQINbwQtTm90lMs5cmLxTtE2qfJPD3xEK
bV+6jirg+ujeasmtK+ARC6GifxiDHgSPtbECaNrGM0xZO4eM7HIvZC58kBiQnvfr+g+0Llx2rLN/
/8BpRZ7UejuxbksxCbnRg61U+rxDvH3prd0eJ8AosutKWGEo2oJ40kmvq/GH4P8qyJ+lqR+IfIiI
qJD/juUe75NxZeLhqfbfrSLbZTq7UMWnTW0NcmxOARfDHxTdea2r4bvIu7gq9LUgP2C34JjdY9EU
+9aod+DbHiOSUUxydga1Aws4LNzwUHSMTEQK/cakgCTWAQnyfVqEqMbC0NKfEuVOMERQKr1/1Cj1
GE3HuzZZxQFs9R9Dmm4q91cgipuIgqI74ahM4dblYdwHwjaQsPwS/owliOR+EhB6iUrwWoW36rqX
gUIhTtpTuUyVyWKzipoCZjCWGq2kSFtbhrii5os/TrdreHfgN1obmLWrHq6i/P2y7iSw6AF+rvUi
epfbaj/wnrw+kR+WEWebAfMBeToKYUzMVlrTFpFVyi0kHj5wAgRcL3HnbtMbtXL38Olfe+QC5JwO
DMUdQ7+14KTJ1S8Fdlf2rdeVW7dVu1WMU+8QqZsh+tnjZOgnOP3mOXUqAQ+24VtQLYmCfbRJrv3u
2QJsa3AgjR/VayoYe2VV/OQJlq0m8eXkK4bkv2gMsChX/U/vFuT0pE4/Sdo2r8lNc5x4SNZ6EgnO
H7H43rWb/9Y4+X82+i9vj39/1dlx2Q4iUpkwv9Z1LjuiPxzqsvgaWraHnalXvOZYTwqWub8+l0tB
5+daIyFVM3XoipHuzuQefzfyKNeLEMt2ainauwpa+HrMS0kL/hX/Wj7zng/1my6w6D76YmFr1RdN
I0MUj0qwkNhfuuFO4nx00E/Om7zCBl3QGVsD5E+Q9/C91tdHshRhlno2Salo1UiESLw3G95/1rDw
rS6vWTpk+iSxj07VNIEng/CkVsR4g1TrL4uR4tF/mJi8xba9x/ceRq+7zrH+/t3uLFtfSTamrQcw
IAfKHzvre772vvHsu4ud9Kt4s5SNXcqKsL78528zZk1XP9AjtUlJxnJzW+IjHCggmXrUSTk55aWn
0gcb92z3nkSbJZ1mHYgD0DjyPKx47rWN/20ipVM7tzbuHmzoTQ8zHbS4uvJ/FOBEF069S4ALCsSK
JEk4HoDImZ16hoXLkQXVEwBC8ubtlHX11XOCr4GtbCeBPX0n3/iH+HaRES+f5/i490xydyr8NOS2
P6+AhsJR4wtcm5Uzwagi0FuIwTabYq/utO/KwoHw8dfNPvOncLNDUhuxfqxS/NcnnMXwpu1cFA70
iQu+UW/+g+fbhUU06RCTJMLiAOU0Ow1cRe6UIZI+FvifH/GvyUbHfMCIBbvntb/z7PiAWebXxeU0
fbb5OE/jzvauJZSt1ZYqGAgUIn3bh2GxFp7iG+WQOm2P2vei88uliTyNONvKYz6h5SoiToIDxoby
JVK+t0hyIO8Jn0J9un44fVRIroxwjokIG9E30dGZ3koCKqoSyiMRvfz+0dvS80sLp7qdcASTCj1q
QKjgHhGxcLpH196Fv5dutwuH/uk0z6ETFRAGqZmOynr4IqtPUdrYDa/zrn25PuqL6/fkK88PTC2J
PLPv3ElbgPacPal0mMg69LawNW+G3dJ+uXCBno5rDjtsKqGOEs9rP1CAf2EK/hMU4CVIhgqKEieb
SbIATOfnU0DoYZEqDdm9ujVB8NJ620wTBwdhd/0DXnhPfQo02xfxgI9okHI7Yy+7drFO9nrH8hbc
Ay5cnJ+CzLaC4WN2XA5Bu87Vl1A1Vjn+o9eHcXEd8CZEiQuRc1TOZiHq0POaKhD/YponDnh44clw
1FX+Yh1orKsraQFeeAnLwqD+FXEOF2tSNTFclCTX+m3jQI/ZooYVoHM0ATK6nfy/HeEcOIabb0VX
k5mCBrqOnhBNuJ1O6gJN5EkMf7HedemkPh3fdL6dpCIu1MIwcIlXOIOdPBWH6BCuW3w7xM1A5kyL
A03JbLcEVluaSW2Wo6aiqgPmZrHgRetoGwmMIeDlw7TNsDhfLyKJp0Rifm6ejnO21ZTE6jsByspa
hDCJdd62Tan0DHdR8L1z6Q7qEl3INyuy9lIZbz+W7f8XOvwvdKdOdvCZ0uEtQofeW/X+Vp5KHX78
R39pHWriP+BeAHDA+oFzEHfWf0odqso/AFACMFdByMHen4C9aVbW/v/5L0GS/mFB6efIRFDf1Llg
/yV1KMjaPyatUuyNmG3+Bu1vSR1+vuA0VbEMHcFwS+ZPNBXnnklGl5ScZHVs1zRj9Kj4U8nCi9Kb
gCIAL0D/vKu98jnqb6Ra36mQOjNV+Rqp7a+0z+6yxOSichceQBd+kgF+DsY9EhAAt2YvSqPUAyuJ
YUa36X0E+DfF9L5IaRZGC8DIWaoxDR4vUj4lI9fxfVRnuXlH1xDGZQNTYz2pRlF/ojScvU2yxfmm
mKR8QE3ZyXayI/N3Ifw7ZP79x+Re3S0b3X6+XM5/zOyc4mv4ntnVUNpAE5TpXcvz72RpPvx1Fpxi
8mdH/XmIWU4e1aGf+z4hJiKH/jLd++rKXFXPyTpaLHovjWeWkY+hb5jFUBBM/BHE4F6KpeFMd/q/
T7zz4cwWisuS1fSE4VC/fJaAYIxY1tvGDV1x2924X8RNeRcmQKSg/62WpbiUy/FVOCoqu/HMps/o
+0rH99m13R/6QdxSoHnweQaISGKVuDW4WzABq4lkMfncAogQ4C9ptyHpLFRReO6OtB3WFfdPamu/
o81UpSleF6b8c6L3z2/0r984L8onaW0Wzchv1L6IB5xUX5rtuNN+johnTYjV8ql+kdcJ/UkAP4tv
wPOdPO2vfwef7S+1GPKkVQge7qkEwvzet/eTQ625BiSGy86dccgARi0HXpiZj41wcueLVVS0bkTg
aaG3WHV9CIk98lSyvSOaIdjudFOXabv0epnd+uffe7bFSDQCZTArFy1p9ELr5wrZc8q5KFPRYZI5
NpZehJ8T3/OAs20GGrNopYqAQn6vNrdKfqcFL9cX0VKI2T7jXmMaDb6mGe5G70UCiNiK367HmNUp
/jkOk6uSLhndl1n6kqNV36gN45C3OgoGD2iLHlzALDfN9+KY3iFj71jdqvwPXKKV6WQ9P0f+HXpa
TSerJRcGVzGBqiO7W7347Nr6mG/6XbRDIWR67669LQquT6MD9m8r7wEaIYY9OWvpjvKerYs9dL6d
sACUvvzR//2jZg8BIxvCxnD5UWJerTT1h1W9l3AFr3/1hSDzZ2BgVWIuFwRRxMhOAaBEoHbz0Lke
Zdb+PJvbMxlPP5ECVLenTSEBw1hpu/A++Jrvkm/oiKLdA9BH3rl39RIDQf5cLTkPPM38yczqsTUG
mt9yQt9KG/cgfo0VUOCsrpK9yZ1vbOhAhKvJ3TR7dvN7A8WACBG7/8BRavEjzE6GxrQESw75LeIW
iMGfEmvwyAkc4w7xudqhc7IBaXCjLhAML5///1pG5ux4MDw0YzqBT5/4gKa6+sEQSnGVIDtXe/yp
m2tPAdRnLUqmXfz0mLoaMJ8QblVn+xmfHFEpLa5/CGtgCOh6IaCr78X7BvnRGtuL4iggGzu5apt2
B+X6Wd9Fi7YM8sUs5ORnzPZ232ppF+dTynOAXpbYk1XkdBn0v2Ku5Y8S4XOLTGOw1lHAsy3KaDSu
+EkLW+DiTjv5HbPtPKRW7EfT7E/uQFLwJE+/5D6ypa2nIRuwzh5CJ7/NdtfDLkSdv+2HODbV0GUS
zBJViO5WH1C10JYqCEtRZtd8L/iCIsuopVQOWgbxSvz9152HcAKaYO02RgRg0f1nxqz7770NhW/i
FmE/d3aohHLWGAFfFAHCF7nayKwvy6aqz15GwgJt0v9gGj8/sv87qKXBJ+WBwmNuNlT0LnG+j7Mp
6OBEu4g+hv4c7CchXXEpfZq1xs+DzU4vsRCFpswJ1m484IwffRPLgRNwSL+YD3SG9uGTvBZf9afu
GUPOh6Uf8OE0cXYxnox2dmS5Yo0OasUPmNTyJjsIBCz2MVAz43kyZkwf0M87wMkH57hPNoZTOtEz
t+Qu3RY7aOxOdr9Y5bi0n02AArzcNFx+53V3r+j1EL/o6ScFb+B3fkkrz7HsYF8kdFGmS3kpwbp0
gp5GnJ0gboxThmSkvDKaJ1hDK10EP5g/pYUPsvkGIRqA1/3CcbE0ytlpUeW66o81o4xzXOTlTVh7
m79/MpyMal5lL91gUORpagUxW6e+em81o+MWS0/si7eeSblCocqBfN8HOevkBu6tETWdljjg2JFB
69uVWWCjPs1Z7YQBdtBjspbXvjO5A14f4nTDzFcvktAmNH6cIbBv/3z5W20f94nCxDVAn6zytWyP
kvQ1gFygaz+uh7o4XyehpofQySgjTOKV3KwSe+iTlRk/BFA3rkdYGszsOi28ushKn8HA3gdc/Se3
fkrujYYChJYFC7GmFX3tw81WfNHJwlgaNbdhA/E1/1ZWW4o9Zfe7CdJVa6j/gyT0dJ7mi7016zgI
GZoZHgoYFAGPtmx9/fNdeomShmAooqFpjxzB5wlK8qJK5JIhVTDYrOFbS/JjWM6kI3Y90MUay2mk
aamcLIVM9ZU+HIkEqeit/zI9OSGHrsksYUAsepldmCoKiFN50Zg8UfTZGhf8SFa7JEJbztWT2x69
dydIhtgnja2aVS9mzcYrtPZPYYq4T1wf6qXsmuIkItSaLGJQMq8dillWoaY4PVG26lZ7RxoOgW7t
J/Kck9lXTVE/1gGyQt/flbb7rm/yR5T6FlbPheNZMxHJNJCbQAv140F+8r27MNNSMSLFAbFqjxZs
EOuHL22SxEGZueslrCiG/fWBX1hMuJxOWQcitRP++fMU60KVj21OvhMoj2AdM+3ddLdq/no9yoWs
Slc1U1WxJAZLbs12fBOog+ljb4LsC7CA/qAnLZSqhVfmzMLxI8fAjEUGojHBEBFa/jwWxCE1CKjk
x5UzbrI7bQPZ0HOQRsNhdLpPtcOk6oqJ+6If8oUz8zTyHIYBYM9T66lwocONAO0/eEu36KViDCEm
LR88aRVK7J8HZ8FRkoaaEJM1LJStyUVaX2HI8JA+9tv/ID28sDLwIFBYGpqI+Ml8zoyhN6Xa66ev
Gd0Zwaq8r7O9YOvH/jChApSv6Y8YJzM0TBdq5mfZMH0Cps/EmBZ1XPRdZkPt4QLkSlvGRM73PaTP
3s62EQbJKLQ1+wi4LM28pb03X6LzoLOLoqrNiByDoL5wayHk4Qq3fZkubPD5OpmCGAgyiTRDJt/0
2RFnRE1eKAX86RAXQ7N8lJcu7/kZ+lcAC48Tk4RSNWZ3Q9qEvRCVbgT5szwgbscLor+zhq7Ebkf/
6lbdz6aQy+3f293zoLNrokCgecANKbK9EoV9A+CITA+0rp3rYc729zzO7OthN9mXgQCRcErhgx0k
3LLbYOJTbPV17WATQF9jVcOxczwBTYalJ8TZdTiPP8uMiiqH7xgyTg03m0lwO7OTW8PJ9si97/0F
2fLLS+XfMznbBEJd9VLTTMGErwi9lsHv619zvr11jJZRvubC4yXPP7OVEjWenhSSxXrvo/thgD8O
AvihlTz1xpONhXU/v9gIRmuKqxWwuwxDZDYYzNOCATUurEjHiba6z7vIzrU3mmO3flYiNXrIxL9b
DyQmmwytIbYCkK257pYXm1JSZ1KLQHNiYxuVhSKkzN31rzgzPENZYooigX2HQoSXxhxU40ZBmmct
dC4M1rbea7pXneDxp/jHBSGSsTgQQQmhVP6Sj/KNsK6Wjsrpw52mtx/heT+CidNICOfh1UFBLrnG
rUpbjciLoSx2U9lYS3FctpNH6P34Vtwvb4XzYwYRJ9Gk6Ui/Ffe62U7wsxQ4dMm3raAIZtpTgFic
H0urNOJt3YGSlV6vf+cLq9XC9kcxcaah9TyvwIlKF3q1JECTKAdrpVXpxvKQj1VUsB2t+regMdOc
AozF3hTJNoTzzhguQRL6nRqEka2gHxp2T3Hydn00F04SIvCGRMiLRA98zOfL3O/bvNB0V7TbbyXI
t3BtPI3bbD/Zcqa2/3Uh2vki+RRtXjnzAtEcBDdF0MhW3lGOKJ7Se1VY5a/6l+GbdTuAqaahGd2j
bbq0Cc9HqiFUMpVswQRQOJ0/Vrymt3IlGtmFm8ZJW1t1Mk5r/y55htC3XCOdQVSZslm8+V1U6/6Y
NEPLfsyPJvzVW2U12DHVHYwLfnIv/vDvxDX4wrsIpN31D312ZM9iz+6nuBu0OrEY61TtSOXv/Zgs
PFPOZnIWYbbvPDJANYdICFbSQtHlPYheqp512iow85dU1JaGM/2Yk9eIkmlJH6sMZzC/hfXkU7i0
MKc75tPpNRvOLOeq23DQzWlxhPvoKXHu3T3G8rSR4V8un1lLw5ntuchoSE2mYGP8w82OgvXt+uyf
HVGfBzOvQtHuGztJ9dACjNGLrvwe193c+l55kO/d3FtaCtNiuvLt5id/X/tNqQocwTr+h0qirbRS
ccZS2V4f1RmuZLah5rqlQqnrpqDx2XAJ/obaPt0P64aGol19a53yDijaOtv3O4O2k7Dt2VXhNj6i
M7Tpbv4DCbqFDfBhy3myJqM+06Iy/Pg18p8YrYh390/F+UnBdIs847F/U99RrVgGSFyaXdIIFZST
iU3VPHOPY79pMUdpEB0Hexcl20ZHx15wcQRaxIJc2hbUGMlcFFE3kMH9vPFMDDy1kW6X3b+3aIE7
0jrmsYcETMgNkeAOspTZnlU/pklWySGIh1EHN9LniGnTDrU48lnjfVStEqf5mlIRRxx1q75Uv/Vn
WpvHkL51uVW+R7+ytaKuEK5YUu26eFmc/oxZTtpJTZd31CM+Enxoit1TcSs4zQbirg9Cdbukqnnp
SDiNN/37k9Xk6lEX14iO27FZ21pbQupaSCXOasbzLzu7E/IwUEPgNi2wrOQN2kRwN3HDaH9QTHMq
GpbH/kXdoP7uXN+3H9TO+flwOrbZVVHLZVaXA9+yXrtbHxe/Fr/tFVLK4L/cd/lY3mrf/x7C/K/L
9zTm7MYoBUsp6kzliO0xmBn2kONWrqLbma8sXIRLMze7OVINhoQlMXOIodEiO5j+EgN48QPOdqGS
Cp45YE5IFcLdJg7epfUKrBMH3xqOzy8RhJO3lv3N9Xmb/tbZtFEfILM2kJqlGDpbL4JXNL0iMrB2
U+/TzWQzqW7kRUTvWQLPGQacCUrTVN/R5r2/SOyYqwStm7Q8eLjqVeKPonvmmXgY44dUWEJNXLis
SKVVngwWOTUA7c8bzUoK1xMqOB1FKOA5JOf5VpSF7NEaI3nhqXnWaWTHfYo129RRo7fQBWK0+H8E
T9/KY/DWrwU8FmnTONkBCwSaNcFwQ4dtohMuNscvrMzJ3FWZ4Mto9ZqzZdPk/jA0Ji+y8b0+1s/W
a5PZ7rrcCbcmjnkozaDEs1rc7fNe7jRoi2IZzhX6pGs9iypEKNjEGfMpHoKd8HOCpU2o9+ohfFxU
Q740mSex5sVOvfCjUjBl6vR2Ka9idDo+CFHfI4amrpJb/Vn+3m2go27j3+Xv5HuyEdbGun8wk0Vw
3KWPbVkAjrm6pqt5duCgLRgbwMRT2xLbn1HUvgj6QlH5POGgH6BiXAm+ls8qzz5sXGSxqeV5byeI
CaJCt3ItR/N++kZ+FMp0fX3znw/nU7CPHvbJfaSMShFGHsPBPjyxhURC2V+JF47Os0qyrrEVYbEA
TmNk8nwzVmWvCkICQEk8KNkKevCN/0WwVfz+rD84Oy42nS/syM8Bp2GfDKtsBCUpkLf9wIt0NI+m
hpK7FVbV1pBszE1AOgh/EHHzULACQpXfdq9LFIYL84jCjIXzMl0zhj87V6uIpkHSJq0tiTXCJNyC
nrGKcawZ3aOAF/L1ibxweVCnPwk3u32FMoklJUSEbyKG4KFrszMqdeXuJ5dXVIU2Ddo20WpplBcW
kEzfiLEgw2Dyx+cvHWl5IQ/RUNtj6dlK+SrTIF4Y2YUQCk0I+o4qpZGzuiHGJ6JCktYBVE7uyEzX
2VZ9UFfFEZ0juivC2npeiHh+V6EsQbHEooKoyuIcHIPxaNAPQc+0OcHTuAFytq3v98GjuVe/WI9v
9Zs8SdXem0/X414cKJoQSNVyE0N5mH3Log+sII54a/voQ/5203B9PcD5k4Jx0XKkdqgCu543WNwm
QYZRwWEnbI113Y8bI8/sQY4dekkLl+KlPf8p1ixfil00DIaeWeu5EWVnki8unYk1Oz0olrf8pfX/
Kd7s42VeNiSyyhmj33YO3iS3yQ9/DVT6FsMxeI6lnd8ulbkuLhNT1VGWZ+Oh0fx5vnxNG4qyG2s7
1/1V20tvqvU0Yr2ppchX6MeoG5Y+6oUzhQYZFiX8g3ro/E2oNW5Z5IPMSe2jv7BR/3TbwlaAZPyS
niYvAvObft/sFXVldPZSnrEUe3bATARBV8atyA6SJrrVQG3cDEUPsVRAbwTSnQU2NQiWDCXOr34K
oycjnn3jHEsctxGxpqpolJntbeojxCMv0dyWoswWa9EGEMBTohRFzLNM+ZZpOVK3xQKc9DwMvThL
kw0udgqT8waBkQrqqDceHZCkbEjt9SMehz9kPH4WFsqlQFSt6bZ8dMDnNVBZ8LPW7ITIdvVgH0TH
sBLX0pJ3w/lpopsi7ioW2tAiDq2zFLuqI03zRIXnCRatVfm7SVEuTZFtWQRanx+MBoYi6KBTwTYs
c16eIJcvqBXwsvR6S1/pVq+vcvfl+tk4nQ+fn0GfYpxRPTgZI0R5qRdv3cPk7BHt5U18MPbXw1w4
p4iDrYc42drSaZ4taENLG1Jr4sTH5M7CZBKxNJzZ7PEgD5tcX5kwHNNbI19YERdSIuJS2gFoImF0
NG9xS3pXm/LAM6+zs1W2UsxddEfnCGEBdS08QmQ6TkoSwh/Q+ILdrXZLSeDiD5jtsQBaXq8o/fQD
3Mdyj8W6g3wZ4Ob1BCzw9gNe9N4eOcxjd+SltAhmPm/ya5+/wOyGaFo9cdER+6vWE+xK1LSB2SDS
s5quc2s93CxVe84vCPAMJLw8eNGEp/P5+YIY0qwTo8CkaYuEaY/9V+v7Tkobwm/kQ5FnazR0ttfX
1/nO53rXZRxqPhTv51d8ZLRRI4eEDMLOrhqQFF2xHqPA+d+FmU2mb1G9i3ojs6dQoootXfeD5bWw
aC/se0TuYTNqaERw2MygQuIw6q6EuST+fiimlna9SOq7MEPTOQmF2/owaJrtxkDAnA6BbDKiqvsq
j4WjZuOXqqI13bQ/8yi8l+V0gTd5aVCnIWefLvbDPMRWM7Oj9ilO0WRMlogbF9aABW+MPikEWEwP
Zp/NUAUMzlO0qNMCWVYN943Y1usF3PrFINrUhKbRhsPObDcJOLlaw+h1tta/ypRmB9Skxb+LwNc1
pOQQOcBZh24+OJbPGyhF0pwTlFpmkw3f3Uj7LrkowLrNwpRcWgVQ+Mn02aoKaIHPYejpAlgXKioo
SdMecFEt7l3KKptuNH4LNKWR6zbems6qFp76l5aCYU2NX3h+yhlrK6qHkKu1a/AcXFfpuKqjv5/Y
8AFPIswWW+RDIQ1E9ik2tHYkVNuquoVltwAKuLQWTqPM1kIe4bNo5USpC+NBc9Unt0D2PO3Hhe91
6Qg/Hc6cceWFpQoMlUB4RNBWdgs7XYdr6QkSkEI3WzhktR0s3xzT/M9yA7IOzAENTETEMw8RD80j
ZClD+rkIqshO4iDiIth4Hm0RUHltbv42MoxlfxpvWjcn5Ys2FEzfy6nKuLWRrGPMc8Ihf0HHTls4
YC80C4gEIoCnLuKaoMQ+RwrgGUd6OE5VA+s+QU5CuNP3mEf0N/VqKufVMJ9WrrHKXq/fH2fMomln
g7dTcOeaKIvzqzEr26RoPeqzVSy66mNe4rX5XLvJ5N0tK3W3zWChdhutsILhKKsD0oEBkr3+WtJi
I75RXXnVFdau15u3yMJA8cuQ30u4idRB8ZhX6I//VONCtu61oR/xr+gqTAfiTN1fH8aFbI4BgGvi
xgX0Qz3w8/dTXakOqDR94JVfhJX/bfgaOIJdOogZ5k/5D/HGoxJ5Pej5bptiUlai5ovP4px3n4NE
bTwN5TEvv0ssPFdiSiOFcz3I+ZFIEGBTlD+ovJwVXcpeThqxZmA4c9wk8jcrCnap8twkm6zbtDw/
r4e78CENi3LL1O/k1mJ1fP6QbRY3siV0NMVAujV36aawQdDbwi0IuwMSW/bSHrt09p4GnJ2MWoG5
XxfJBCxpoBvFuqrHzfVBnU/U5zHNNlemBXordZTk5MqS4VBIuNcLvbAfA29cmK7LozEMjSuMMuCc
KGKoWeyqLaUjSX5KzTsLhvj/YCwUpUGskzCdPV0xuQjEviGAKcl2XE1iqJAS0yW46jniUgPzOiXM
lKcuEJk7Kevc1PCnVwJyjRMtbT1uKGduEwxMpxZDty6xo/gW3S9tq/MVPzF6+HyToDQdsVnWlBt9
1iRWW9ttb4TboEKaMqhwRwkqg8dIG5lbPyQHJedZAlacT97nvTb9+5PjXhEkin7oxeJLUdeHRNd6
6a7EGcdfuD6XRih/jhPJeS3lFutRcpNV3/9Rzd9NvTeK1umVED+ncaEVfb7+P3/R2eHYeN2QKPhH
21487CWePbw/0WZdkkv8eLp+vp6J83F6wFM6P4Q7rfi/pJ1Xj9xKkoV/EQF680qWa6dWt7xeCFl6
7/nr90vdnb3VLKK4rcFgHmYEdFQmIzPDnDhH9ceZdfWpFzwLLrlwNzPj9ib+3XVgEkV6F/6y9+MP
9fXlKUrSCvpiAoipX1SKC8WZnWIOqDpm+k6pDnKauwVSQa89fC+tLD6cibgYLDmUp+RWA1adn8bp
sVCG019YsQ1Z10BkaPLyLeNxlXy9YRvLJnqL2JCbI8adzem3/87Mwtv72QjsXgJY38jSkYIYDg/r
YPP6y5c9O1uNcM6zQ9VXfZekNXtWx88BGYRGjpIpH66v5fLkUgEDsckIkQiilpmWoctVE0ViXKn4
qjlvrOHLf/f3Fx8+tONxVEuGM31Ve5Mksxs48cZXX4HAMABECRuoJP2jCzyx6fuzA2659UBFwxYo
BrvVnwlDuQiQ7+aNrHFlw14YWyxI84tYp05PWGHFbqSgYGts5HJbFhaXTuBXale2LEcL4MwsHzKp
2HhrV661F2tYOLAcltxCAxbC+maaxk9letvO/vvrX37LiPj3M/c14j6S2lgcefUpziDXoCLYwT1w
3YomHrXF1claUCzQeHB5uhchyjylE7JwOLBlQ7eDuMEun+03uVP9ms1vpTLdqPp46GSGcBTjzaTN
XqI/hJPqFnF/Uzu6p7WkXwhMTZH5VkGJWEVltzBlydWGpxiETFw2O8nQvphJsENa1bXG1o0NxW36
2Y3GzShy/ePzFFAtZrZ9Wf1KkU5DeI1PI3hM5b0CvWeJ7MwnBdzzH0o+iemeDZde/1L/2hSv7tmX
smKjihKFLfRBBw6FvbM06ZhY6dY5FX/n4lMRjasiJod+dxGfJHkbzYHPlKxABxGmaN+z4aa9I3C9
L7LD/BDfCrgasHjrfUnrd8P86s6K7qGI/RwwNS9XGVaAuySVVRpSot8O4Wj98I2w/nHdH1etiLkN
AiJKLssiddB0WqUWrLGUvofzSdsaQRFZxMUenv39xbcKES9EXp6/r/jDcMryBBEgn2K4DytNlQyU
ljTjeH1JK5kN9ysnjHYdOf0lvmosqxgxpcyzLc9+ar6hIXmcZTf6lRjwqLtz6qYMeEYwyGy1ey93
E6AKk/505S2TdHFxh4yhAl+hD64jU6ti70hSf5p0c3N47tIxX5pZNAZJbvJBi8hHp6P+JD0W4Kqb
h1zdj3cOibB19F141CE3eBxOW9iAy7P30vQia5RaRU37nNKWGj7Q9HLH9KT3v65/wC0bC5/RUQqS
7RAbcf00j/OdgXxByEH4CyuiFGPq+sqkf6eZZWbIWLHC5yacED786gRb96M4pC/dn+06M7L4Uo6e
2qMhk2ikvePK8ejOfXKMB91r1fBNw5hLirhnqPQbecfKDnKcBY0BgTJsb4u7IzEzzZZ6i85q1/co
Mtjl/dTGpJFIzn25vo2XBxyqSCrSjGGRBV8gjQYkWpEbZcbMj+c3kfagWqM7qM9ZF5wkKd9fN7aC
ccCaAmyatJGZpGUlppEgmYo7jvbgKYc/ecdj8uAA15SOGWh0fSvbWDnQ2IO5QxVV3QuYtq+nYSVD
ReTVft3WbpYlOuquA4KHGwsTjrBwFCbMINZkPJ7i9LI6lymZTUmkFgsTYCLFRWIQpQ006hC8YB5f
ZSgdFcoqv3l9WYYtPbO8cNG+GYNRFSk2N8q7uqhyNBx7e/dfrm9xbwx5oTXNyHSgYOVGVB6m19u+
8ZJju5eOzbs6ceMn5owhpdkCLK86KN0snWFcWk7LIcjSsHITEqnMy2flXVRAZI8UrYOenZnGextx
xesrXfWYM3Pi38+CE+BZfpnA3uDlLYF99pTH3cbFtWoBUBEQN5mR/mUEaUtaGIHnJfMOUfL7powb
J3qlRC1q07xezK7RKVlGHo2ZFbVs/flWDjfUe3XfHFFOdiw3Dl1rL7rWNkqGuhsD9n11Y4MSIX+c
sWbOHEQ1L7fPdhpqdQO25fBmLB5iJn5n5tNf/43OjSweGEOZ5ChPVNTKFAXSEFOotm6YWDCJC5w8
CyGuAqhMxkqT6+VC1NmRDJto39MLHzXu+Faum5+OHt/ZXfWmCIaPvj085FqItmT5+fry1m7/P6Ml
NHFhY1jmyI1c9GlSI5LRh6hgFtJ8lPX87aAEf/HKnNtZpJZOrEF8O2ejl5jmabBlVy8nCibRX5yo
czOLnay7ONfNMoImq1Q9KXF1dIVfvWHQYggOBMHydkFibo+tMQddwYnSC9dG1WdSFQ862C2fEL90
ccmf21kOaQLg0gJHB1Y1Ii/uSp/lB4pXVXCr75yj9o07cChvt9KIlQ4eCm7/Lm7JX25KRlW1dklD
+kk55G/Rn1XiR6hHjggnfaFf0t45u2zjFK+MaL40unCNITe0PBsxKlInumn1F+0ue5gAopwYTUGj
UD+NEBd8QKrwNjhsbfRKfMySbYQeIGS+TGrSIuh6y+F7Zr+RbJeaet+0jzrUVEre7LcoVFcaa2Kt
/1pb3CZdOSLNW+cpvUrLHb4JQXZPoARRtXwbPiqfqKMDfk4jMJGQ5t4LbpLMZmh16yFfu7df/JBF
1NfWEdNraZYSQ4w7eZ/u0CmM73hib1swoDBIPtS/2uD2L67sc7N/xufPXjwZpqLeitlteSTp19F+
Hb4gvb4RIa28enxJpEs4pHTHlpdakRZ2UfgszgzNh75FHkyRXn9vqtCgiJI27ZCL+T9mC4w+7DEx
lQIlgrBzFvq3mT8+Xb9u1paisRBBCCcY0RcXWmlLqUIcC+3DEN7Imfy7EXiY6zZWneHciPgRZ18F
qukRgXAbRvC9fqvtIKeNd4inld+ZJnURjvTU1s0fGjg1t4DIq8vjwRP6eEj4WAs3tPTWbIwcAhQ/
vjEgoKMt/Be+QPmMkO4P6moZJORRUmpVaMJGKaGZzggOSI6N7VtdhEG8SG7D8NTy+W51PZ3UJIXU
/TARrzbH4MlimP2PwEl2IE+0vmyd35VnmzbcvyYXX0wxi8iqgyT10iw+pN3bIFeY+NY3HGPLivj3
c78YBAk5JSUvibLArYTgu3iyw1pK9tf3cCWlEeUr1RYMQ5TsF34AxY9NqY6vVGmBcqgnCx2V2PZP
NYWoXTkNmzKtK5E+BoEvybIMQOqio12BUw3s/+WO6euHmMFIdSeQ8MFR/VEYe6aGNRn+GEYJdltf
b/WdPbe+eAZmUozWjsREKxlckCNjve814J4Mhu3Vwxg8NmgQnbbmaVf99GzNi002itCvqgyrtlR6
U29AFrfRU9xa2HLoXVVMqbdTznMNvUMAh2gNSfijOArjnnHhxE0fxo0K78aqlp1hI24dhA85fV06
ur3CqJvSHa575/qyLLBn4B1lOPEXByGtqeBJEhek8876LIjvqCef9Efbjd7C7LtDduTmusXVk3dm
cJFoU8pN2yhUiGNngDMayujqQbc3lnVJVgP7DhRFZB+O4IZaIt5NfUoDqJsTz/wKYzRYYwaT4h1C
kM2H4iE4tqXo579B1VNM8vjPtbRZIlz7eGQ+tIVNRiaorb28YeYu0PpZRVeyLxx3Jupsuo2bZdWC
QPiiqquSpy6SRDlUh1KuVTxSj99nYfAmMpSNfdwysTjNXTIN6LArsHgZKI9Gn2DMu+4NK1VqB8SF
SZYNtAjIzyIKKKoSoVp0tP5Ea0iWnETNpz0JgYvkrba3v6ONtrtuUxW/epmAnNsUqz67/OmZNGmt
YHPkVZscD8q38H1wCvGOr/GuvWtvMqTL0HneTfCnlEcI7IFR7+ePRenmmasEYP225lpXPRZ1UxCn
VO0vqRC0qE3K1kSatj/Yt4KPoHtmgvfNn/F5r3U1iDZuikN5VDM32HGrb3yItS8tuOgsYIZU7ZeC
gyUMvWkhDoxfWqdI8W/7zSbI2smnFsscGEo7l6DaeB6nlokXrjMrP+XlfOjs5H6qna2s67K3yOD1
mZ3FDQPVXoUy8ZQwUUH1FeXc5K0DAYGojfZ84L/YOAhHBVrcouuxfN91hykUv+ECbbrUrVAtabfw
EeLxWrorbRSmCBh6xtDiig7mIggnpl7+rEc7tSfjqB+Sw9aEyKoH/lkCFRvTIZV7eSwq6KWaPq3F
URTSV/luvBOCCs3DM8SSYE4LyBucL+n+VG6ySq5VtCHMZPv+se3IL22jnBqCEMK2IAOQFM8gIv9Q
7mevBnNVlLvh+xbsSnjBclctAiVkLin8XsCuNJspCbPWE8/O35jVfU+deVBrN+l/Xr9t1g7WuZ1F
DaAIm1aaZOwUGQFXJXshAPnrJtZ2jzwK9KLCY6czEfhy9yIGIVrZhEGv3tGCiE4Kl1fFCGLyXhQZ
tllUxMuy2DtDpvLK4D+0fRf9B1Wp2lopUuzlsms3yEm2hz5RSEq/ZeQi11d3cW3Qcma0hBsDcSm4
2BbuX1bFkOQSxqyI9nL+SdIzj5msDSuXgRBmRKkXKD4to4uHKJooyBYGZpTpzs/7Wx2v80PzoMlf
qtk/xvqbQFddOQQJqGWuLz9GWu3RLt+/frXwbUMgSLWKjvfiU46mpOVmOrJaC2Wh4tPkJO4cbnFF
X3xAslImcbnn4VCAE0P8+9kLWDVB3mQywSxIH4S/DzxJ+9oSDdtw19Tvri/p4qQtjC2CCLs2OqlS
SfSTxGrHN2mYBp8l3Cu9LevAGbwgGlJ541a+uDOxSe5N7EUFQ7ko3g+1akZ2FhK4wCGb3QpykfC0
nXes+CbXFqBNKAmhpVj2CBKnZV4DRhbQ6uMucaSbuLLg0ut2r99BKmuKjHACdZllvy/SJ4s3kzvE
ML6PsMw4xWcwbPUcb8TmF3cVu0a5kNYiTUzbWTqfMSh2AltfjJ30YCT2mxEd8OtLuazICBtULehC
CQGuJVSmRvAwcDRsqEfnUf1dv7f+4XC8LcgFHg1ERtNf3d1WLXR1ZeQ4lDB4qS8YtyErs7U87WMP
HPMHxPLejTp8ldeXtm6DM0s5RvSCF0eXVlXuED2R6RsDjGgSArfd/OoJW7F9lBOI0AT8c+lxjj/4
hW/hCiHTEk4fQzFxqyavJV6HLgcr/AcaEIoxywnzYgApOWfcD0Eq33fze6jRbiatcbtui8Rm7XI4
t7S4HOLKRoU+RMfImie3S4vPRf8rUYenXB02Ps+qJZAwMq0gso3lIUqlxFccn0eyrOxTQOvLzSfn
e622nwi5/uYgndlSX96vABIKNQkYuLak8VdrkGDmW1rAq8sR+pNirJYG28LbbLlV/Kpg47KElCAr
8u+pqb+V9Pb9EFdb8q8rrg1QU0wPU6kFTLQwpsLu3wDQokqQlCfDaLxR2YIErpoATcxMJBRtF7oP
oR+nRqoFRIDm81jXrgNW6fr5vMw1YUxgkEBhbEYXUd8yJY8YGONOwkSHjpR26NF5i5KjJZNfmT/m
vTISK8koT2wZXvlWQmpQDPmBYaPO8tIdnFGZQsIO5DqZ45rv55vynUFr7UAzxFU8Ze/fUdxBlXsr
N1l5nrCLdAKsudrlzHcJfwHjLaKNrJu72fkyhc9+oZ6ub+v64v41sjjBTZIQOah+6mlO/T6a9JOV
Jl+MunzTNVscc6o4Ny8CT5MY8GxBi400rFKHGBEgkX5EXlR7VBQoT4d99ewcmN/qD5anP4Zv7M82
IeK+p91jfpJ2r2YLffkjlsOAaI+Oo+QAb3Pk0JsZnZemjUdy47steWDATXRyUdE1r4cmnd2B/w20
FFqob1MdR433X33AJSViYAImbpwYcKKl/JSQb6305mYurfcGZBHXTa1F2SSXhmAggJbpQoQhGBKt
92s6otajeat72T4+hDuIxe8FU1AEfdarkXp8LM60DpyI3OHi4ZebQgqG2iA9N5BzjN9LUAOi1r2x
rrUzoAKsQUOAadoLTdGOBKyRKgBSWq9Ibi7Ln5wxeoBq3PGK1NgKNNatEd7yNlOsWVI5mIVk9sHM
mgz/1iwQvxufu7gjTfhx/WutuSGcITbzeHSZQHG8vLbMuGr9seK+NLPfsvY5YKImNF/dxRIf6MyI
WOxZKjLoWmL5MdcHShnfxg7IuW5PW+/X6koYsRLkRjRPl49lXDVW2U/kxrF9I82O1w/P0VaiL3Km
5d1E9vh/NsQDd7YQ3U8ZjixZyIwiXJkdhzh2Ff9z0sinVN/9xZc5s7X4MiMQvbYVyMbKDk+jfFvP
sFON/t949ZmVxacJC6uKETohceOJVPUvEnDluGcaeXx/fTkrb79+vnVia8+2rnSk2kIJPYVytvTa
8P3fpKAvDCzeqLFvm6HOhZMVb8s4OVXSEY7k22z4eH0hWz6weJ/y0o7rKrNZiNQe9NT8HfqNZ+R+
B9yurN165va5bnFt6zQDYh8QTrQZl6FF5feqPE14wtxXrpiQyKLpL5yNOsE/bWxmGxZfJ8gLSjCN
ASBAae6VPtrpsImE0l9cNudWFp8IuYssrgasWGq9N2bt2E13s7Ql9LR2EZxbWX6gyi5SjUFuXtZP
yfC91yxXkcuNB3X1m/y7YcsAQZ1Nuy4llkJf2Sv7e7/ZygLXXoCzZSwDhLpIg4HIg7pDkj5kPeFr
UN9WAW9AuoVj2NixZXSgQbYt1x2mZgV6W/2dXZWuKm9g6NZ3TFT4RKx6MZU/ONoUKLW4z0L0JdLZ
a8qN/u36Mv61sLjLJtm3mcxjGb4te6V/1zi+C83KXxxGQJv/WcbipHR9NBr5yDKS8ucwcstsEdOs
r4IiOaBvkSVpLy9Ks81pAes9Af08eppx6k2wRtXffAxLdIFoLQLpWqRJ0uyrBpwnZCsSSn/mc2Nv
lR9XP/eZBXWxDEOKmNtgnyzt99Q+RFsDx5fAO4IKGBv/bwmLfZJClFCMAmgr1cU3/X310byNv9gf
lZP/xaFjHwn2TbN35ff63Tb9/urhPDMuVn/2mjlmquShuMkcquOyWiIUFByMAa9ItoYot0wJfzk3
FVBNk3I2ctYZahtG+TC1yp1ptlC70Er8C+9m0l8R0jbwuy3uTqcMrXkWgGipeUii6WBnyc11C3/8
dxlDUdL4j4klNHTQQkposSK+G5q0x+hU3Po3GhhNzese/x/kjcIPrtlbuDoNehIEoxP4Jv8omq7+
TnuOIPgXU6jV9y0Q/uXM6x+//Hd9C8eXs76IrbEB3HTffURcgEml6VC81/alt621K17Ma4tbHAIC
DkY0Ur5XWmtergxuG+e/4nbIvM6WvLFqEleOlHfXP+HqDSWSOxhMaSUvm5VVj4KCXWPUyDCYFrts
Clzf3+IBE752sTY0QgUrDgWjJTANhpBSUcUTW0pm4JaR8bVO7W9NUb+b6/BG0vTpFFXSHl6gT9fX
t+6iMDEzL0Xx+gIwM5qDYmmFaJRPqgfL2t6X+a/anKLBftDLdD/0A1SB2kMmR66hfxzG+iBFysZZ
XAs0eSuJ++C+vSRPzzvHyCL65yiWaIFrlVKOPPW4m3vr0zzI902abVBIrl3ZDJrz6gDqhxdzcfij
pOmHXJSSSALu5da/y2jgX9/aNdehPC+aXjB7XYyoWCGsQ2bJYazVt878XaPxa281E9faD3gmBigA
wgC0fNwKIx4MI8RIs0/fIypftAfUnJInaS/E/jJdzHT06b56t30eV18lxP7Id3EcuqeL21qVoqEr
evYwvNeftB9QOnnZKT/MravGTJQInNBv/WCe0qfhkxa75v76/q75zLn5RQjUZwhJFWMvzkxy0zHT
0kgDLBxvYrPaMUl5vG5t1WHOFit+zdnTpDYxmCjxWtg+XFljvbPzjddiy8IiY6igALWrkDugleu3
foRQXalvuOSWiYXX61ppNZ3CIoZi+lAWzXOqQ8VyfaNW3Z65cUAxtPYorr/cqAwJdiUveMMDJ4TT
0MwiaWcCWs68kZLFvHu1NZ4fWon0qMRw8PKz5Mag1Q0FuEnzn9VQfe+MZBDSsLFxwpcW9zOIBIUe
IpcTvfuFq+eUCZjXpjvBTMB+NB9UslO/e19n0uvdzBCshlBIEHhfoMjVcCycNKHyFhXVsyQ1TygJ
Pl3fshUnEI0Dmka0Di/FsHtrLIMkofkBVvI28ac3ahVsJA5rdVFsQCej0XG7JAHqg0ZnDhZOW+Q4
DVfoYVT2Xvo23qoHqNBsRJbc4LAFxbxE/PwZjiXOF7KIirps6yR1MqeqEojwp77J+p0GXMR3qY52
R8HqXL0fdsMhuu92+RvL5P/fZbkLyfT17V3xfybjaWLBwQUqb8kv0GQKlME1MZ9eBfsw/TZZxq7r
toLXLSuLyEsL02KIJLC0SvUQyOgjFj+cxtpfX8pKxPViKYujnDqFElojRupk2s9tXXsNyAE3LdM7
zYk8dcxuDTPaOGqrQSXoXY05f+RAqAq/vED6uCoyW/vzpAFCOGX76hdNLc85Voc08LZ6Sn+6ZIuj
rUOLL+AjAIYvjja8BUUc2bQ/Bq/66Jy6vXbITs2H4CvwHP/eOs4fO3h0i53shrfZp/h2i/l/tQl0
/gPE3XP2slRzDFgnZH6smUYWOCEDMO+cIRiQrEgC5+Ngj6p5BFUyv6vbrvs6NXaQ7cs4757C2Trq
I6pZ4B29NrL0Dx0aWw7lOmOMvSwdq34nT2ZQuP1QGRUzYn2k3fRF2Th75jmcLXbkLa8UV8/ZUuKk
D8Zm5Nir0egD8oRf1w0b3f+sWbO+gYsUN/viuzEMwBQC6tS2Rs/9pS2nlvQ0z//QZiuf7Vo+gGUC
+MMEB+itcdoKlNeWRm9CjPYwV03A9dKcEiddPAl0st9FXgq7kxM8SUX2+vInRU9wkQiCqmSliwSu
a41ckn2icat6EiTwtb8FDFt5yV5YWFwc7Rzr4WxAhTSSzZf51yZ2B+1XqW+5giJ+6vL7QB8ASbeQ
Z78Yv2T2fczshsvY1gdm3p3gsYDXqbKKT0mt7wP0pjyUouEkTvtbKSGrQsls60esLBY6JgeEERAT
ASh8+dFCpZvbSUGIJXTqn11m/s4quXfr2H6Ss0ba+HZbxhbnOEPkZmwDHHLS6sGdLUD5uYYEsFR9
iAp/a9JhxR8JdxBUFWzul9OQWQZ1dKcTyjGo6Pac8DBs4V/8ev0FWIkVhDMqeCKp0gVTQpHPdd6E
+GPuWN+CUfkQ6NX36yb+gPMWjnJu48/M9dml0ZZmD7qPkyWd5tQr7tqd4BJwvkMOazDadjKeqt7V
Phbv0oetburllOc/h+0/6/vjxGe2tcGmgCBx+Td7+zjv8p0GUBeJvK8BVPzH+Gd5iIaT4+nA5Un9
CWSBX/8Y8hvpbfJua6Z37Yue7fWfd/Hst5Q1ZaRZAtBT6dZenWR3CHV3mpUNN13L+JlXgQSAcqjF
Z13cZFpoMfkTATqo2eh5J/RVyRbvxLhyvo/evVoOG730c3OLtCaM4yikqwutjZq7pvqrD95tONDK
wUPbEcZTwcsvXxTyrK6zwEaSAwiuy/i+36mI1ebIhkVH8511HO4r4OVbz/ZaiMvrg004mVnhElw4
thRTmiIm2HQAbWSN23gVemE/TLoWnvVbUO9vxSorHsKwAR1ZjUNPMXjxOlRtq9a+xQ0DPNNV8q86
HWy9/XR9O8W7uTiOGOFRFamOaDC/vDPlPnFiO2bAr+0H2U17OC5TU9sFs3zUuvJgm+qjPTtf5eHV
xAM4CpUMkHqQJkIEuVjdUM2DFKUoRQ/MAVvyuMu64X1QhRsZ41rAhx1YmgXI9VJuRhnntlKGP1Ps
k43ir1tXrrVr9uOueLYA1wZP5Z15P3x2Qk+rEJsT0khbF8/KvQobjKzKQssPeoLFJqPvbsSpP7PJ
BvxZEmIclfl0/TuuxdEMu/H0CWglWI7FOS8dP/C1ibtbvm3v/xkYs94MB+e2egx2W7IU4o8tvebc
2OKUg8xStTTk8ppVyXPqY+E/+H3vtt33Tn6+vrC14049jcBPRcH2QpJQHRERNxoB0AKJYhiPrfm+
r9/Exbe/MaMT8JEb0AJbuKM2hGGTlSKP09qsBfciBd9zTW1lF/dJa0+ODC18fe7I3JtA2wLtvcR1
BHNf+HmHzagI3AGYhRPm3rRVaLrcQAUuFngK0amFamYpxdtXRVVBv8GD2xs7wHxuX+DjY+dpW4IA
K5ekgHMKFimQgswwLTaxT9KJJTGFID+h5hi56Rflk/Nmfup/1x/L5/E4nbKN62vleSP1Z4ZDjJHD
J74c+wnksUnMitXpR1na12Aiw525U24l4wB/2m67P7ZqUYPFQGQiVLCXB20q5NFI24IgKXIjeHMZ
zXzUnuOPigex4IdttrbLy4NisgC2I19li0vs5Q3NsAgxHyTSnpydzAR6+XCLmnOltIsJ0NhCZ5Ak
fDlGa6Uz4WTeC54B591E8l+4qkc+IkTjhNKN8TB7eXLj1HDSye7f3I8v7S9i6SqnGZOYETA3fzo0
zFiH2/DZ1W08W+PifpzkeFKlERuiOafc1y0RX3EU/VSkDL90j1ApbD3gqyYFno5nldroMh+xpGys
HZtpmBARzrECK2tO+9deW+ycGC4itOPjLQdQp9yedMb3qLw5kxuh0hNPN1nxZjI3SnyXsQi+YWpM
MkGzJ96Yl07YqkOumNQRPangiQyMnZncG52+EayubRjzzowK0knhql98o6zXeqkMsZJmhtfoPyt7
q1ytrtyGio4ghZgUBX+4nMeS6thRwxYT7a7f9e/l40wHY5/cQhIbP/an4DjeRm8z9Lv1k7JHRntw
J1d2jVt1l7zb8o/V30IRisqhbIuX4OWmhqGRz0lHWGCOQH/no14aPKid2+XVq18aPp/AplOlFcNo
4vOeJRtTWNixEmRgx2fHVYNfLa0i4H4bVlavRgGxQkCHoSJQ2y/NNFpo1FOHGcOFsbDeEUcKXqQJ
kgGh4svQwtYc5Jpfioa0qNHA+rS8HA3JGGoe7MTTmuSu0I6pHB/9eQvlufahGGAV6FiCtwuALGX1
LlYsDnKT/YqVd8jQuhWZmr41/Lvm/2d2lrnxlGuZ34fY6dpop+h3Tlz/xQkjlUADA1YllrNwuRIt
XCeXKgK3dNixpZ4Tbnn1SoaP7B86i4JGHJWjCy+APjUJI16T8jNvSX2j7eBROug3EbSBb/NPOkyI
4Uk+jfpO3YgVVx1Q6DnDwYhLXIB/nKy0tdohGqj22UeDLP82RZMuuMmVo3Q0T/kxPF6/f1fqXiyW
ehcvC9X/i2w00fxAz6Ey9iLpbZdOgMKH7qdllTcBT3VazW5TNxaTifBRj2Dhi63EVHywl5G4sI+c
oJh4YgB58UF5zjN62X7sWX3lxfm0z6IfNhTHlv5USNrGa3OZLGKMkIcwSwCUlvCIIev9OOjE5CyX
VjN3u8o62AMJcdG5cf12HAM0x7ZQY6vRCRPdf/ipeOyWgy/MSRahlXPG43u79Ahc9d/9DVLWB7gO
Sq++g7vurVK70jH6Ed92p61RpdUdPjOvvrzU7FEa7DLkCzMRdZJy+lsj3W0zPaiZRUvp5rpDrV1o
54tdXKHIFRQE8WKxeujK0xfkeg4D3bT/zoq4iM7eA4tka7YZ6fYS9SZDBiqPH8z+x3UbqvipF655
tnFiqWdGfE3LQBNiZPDMowTi6rZkXKI9NZ8pq39JjsG9te/varhDlQekJj50IAmgeT5d/xlbG7qI
LeeSuDaL+RXpxFuuGG6T5O7kbxElrUAzOBt/kBEUwS+Ji7o4CkqJ6SkRWESuYJxSIOzKPlj7/DTD
op581qEe2Hr/Vu8f6mB0zwQP/QWgB09JyIE4/83e+aHvx1PrtrVb3BS76NB/ef1WnttabKU6z9M4
KWQ+gfalk203SxpvW1x91W/OzSyuNLksfTOs+GLtoYOut/KG3zC/WofuQfKCY3SjP/r39X7em3ea
F8Ox8AYp4f9H0WalogJJMZghMVCPwsOytVvT1FaalHes/VxqHi1mdrdHjmU8WEd1J59Ar17f39Xn
i2ocKYMQiNWXRQiwN77WFDxfAP7dSWs/FHOxZ4pq11uql8S2WwbTTahEu7GYXBu+h1Gt75za3goS
xJW2PLlwTvN8w7wI4GhxcqW2sca+FyluMn2exvBzTsHebUs6+XiaoUS/fWt+qIz0/ah8TJT4RoKp
nNzV1bvuKAeGB3O1O8bMl2mRh7KENxXOfds/z/rXQv5JH/ukaB2Mo7/LKNsPMtqqpuU6TrMr7KZE
5lPeJS1NpHrajQEx+Kh6Q/6kJfkhz7+ZvXTSxsId8vl4ffvXoq/zVS/cWw4gNRtiR/biIN750X1W
1hvX7ooFaoAEJvS7KXwuo69Uq+QWbU467COCXUoFT+nWiMCaCUWmUyTGnwGILQ7PUBdK2QUEeKl0
G/tfdWuraLUSCzNhz7yLQaDFQOrCN/LB1Gd5FHPisXxvwDSBVsVg/8pmc8ML1w0JQXmgMTB8LV7C
IKvGVJVEoFHRm2cSNHS7ePipKlnhdqb1+kkBRmrpk/zH3OJJ7G2EbqeOcbFoGu5Hs3yymuDAxbrh
AitjvNihMQ13JEyYF8IGqT1Ls1aCLdIeE9PVn4b9tG88OGTp0T5rtRs/Z1+yzVRz1awge+AOIU6k
aPDyMU5nNQ2qHLM9wvLxTxUiMeRJdtox/6Z48cm8yx63WkFr5UAoA1E/40WkhLX0xV4dmqpIw3/S
QdF6mkTvKfKS9xEyNvD3hfdbr/2a05ybXBSmu9yafM0u8U572knpUxkr+9R6N0fq7vplsWaIuULA
ThQSCE0XVbkuaGoz8gUWOkveDVCclJLizpKzUyvzcN2UOFGL21jViXuR+bMt0Zl9+em0wgzDXhzp
uoDTqwrdCgUgqa83VrR2c5ybESs+C9fiQW6C0IS8XQ+H20LXbo1iYyFrwQrTrJShqRI7GsxpCxNR
FQWSeN/im/6+Q5zuh4jdYYH4m6hPvNwUTWEWuhTxgMixl9CM55RV02dttm4KRfkRm+mrh00EqBjI
m4MUFBimxamK/ShqhqwCcVBPlQtVwsGppq2J7dXvf2ZkcTPlk+63Vc6uRQbSnUG5LzPVJT3buG9X
zViC8VUQkHG/v/w4RtPoduqT53Sh9sGP22e9LmUI47uH6+4sjuDSneF9cMgkZUg6lqXEAQbtkEA5
Fo9g5Wa5CjefMU5eLk1fYjl9RgQo2Ae5v1HBXDuwFlPUCHwLDPgSQFQkFEXmluW1ufOmNcJPZQtn
Qmp8c+wtsvO1nbScP6KcNDeJ5V7upKIXbevYREpT5rty8DtAK3PeKrOsrudfI8thk4jqYWYKjGqA
qutdZXbF/eCbVes2QPg99BK2mpgrq9IAEYCgh0oDUu6Fr6eD1LdWDnCjLMdPVADfjt3wdbabrSn7
lYVpzOVSnjKIXy7CbkY9JGnIpdiLwOfu63E+qW0Bj2Iey0fC4418W3yLl95IJYzaKOBVOmQXrdmh
N8opVQ0xVTLsJoYiQi5aPZBPZdzAYLVXQ3DtW+oMl1ctRhHoprdPkH/R0inUWe8UeCO9xEdL2A0m
u9xlSDQ/Xz9plzv50owI889u9Jyxwa6C/torEvtQzMe47jwYWd0w2QDnra6HB56PJWRdlg6fqr02
JXnje7Z5V04/J/nn9YWspGKsRPB5MyIMhcsyksgmx0nioma6/qgdpgfCCPAK0KCQBbbH5iQ7r6/4
YhDqBe4o0V5ZOrsd1IYvpXyhQDKp9PaUgBjr7Bgfz8zRuaHAFwYbhYrVr4UbmlgWd+MioqDI5dhl
pUHMMQe9G6ipHnl9fAoaZRf5lvNqBRJw57DLQp9mWhQOlo3TGhlfOC1JrANlOoxSt5uVjQVdXhgv
LCxZER2jz7UgQOHKH/17UDsHJ5p3Xdl6G84hLp6XR5jmLzphcGNxnkCyvHTzLm+UcnbAOOpPc+Ra
h+ro7A0oM8UcnH+3TXa6EteCyQGszy1Ix/kiPWboNEaZg4UZrv1UfEtOdBI98hTEYD04GHfRJoDk
citZGbTiFhB+mnDLNl+aG46vV8y+VeNXtXhn+7pn6RszUisVLIxQ6qCTyNV0wYuoa2Ps9zXLiu/z
GxBO5cG4K35J++6gfh7uzUP/VcgeOBsh1AqM/6XZxS1VqGpmlkPmAFwJTukufte+iw9UCA926Tr7
7D54q3nVIbwtkBX6bn3ZKoVehiMvzS+etWoaqhE1IR4Af7zR4eWRwp9K+mEoi5s+bm6MTN3y18sn
56XFRTzHl5wB4LLPzkm97e/Tt/m9fywP6WP/3XiW/4e0L9uSG0eW/JU69c4eLuA251Y/kIw1t8hd
0gtPSkqBG7iAIAjy68eoqtudwYgJtqpfqo6UyvDA5nC4m5vt8p18aw71vrrTdktPsqXBTvvsw43A
/E6AJlKi36T+nknoSUDpV3aHXgHw3rcbo3xbOJsT8+nsbGJP+agIYt8ClDRLR5i2Kqq8h0EdOGpT
OEHiokUD+tCmB65KwOkQ+oXSiNfMeV8wfXopTdP8b9PTXHwYa5bjEZ5WWFj3kV/HP/Jtf1Nt0hvA
j+8x9+WK3+DqXbB5xhUd2Zy5osooPWFAEDs0xkPrHnL+tYVenMysMMmfvWwMynYMx3gr2u8j0QNu
LnEtnkkhHo16zt4wNB7EqkxMOPtBfsAdPbLn8VaFHW6UUD5r0d9oCoZB8KjCBbtAGM3zQVnqZB2x
oezn3fSryfnSjbXpo/8MSHcmN3xsbbpEPywqNM5qrxhgzb7rXtQa3NYbus7wnkwO+gtkeH/CQCGH
QKJ0h5pQfz3sivtu4WI7gyNGiRfeeOIYmHB9s2M0xH7igOwF2EVCgnGQ67xhn6iyrxphrTWvDWTZ
7a32yalppKR242n0BnmnJ9//ppfoppH+1h4N1MzqEsqB7N3k9aoBl6ndxyAVsCDJnSwxSJxGFxNu
HDlYlApwT8475yrP7MY01QEg7/P+odTifpuYMr6qXACgu95Z4rA/d5ugHQyoF2tqND55b5Vgo7Ud
ifRdkQbWdxvNUYB1rwGoXmmhRq60Z0CKboGquLMXdAfOWkYGHS9gHelJ4EmO94iWmtxDqIEr5Ev1
QtGiylSAZurACfitvharISr26eNSJWbyZDNPBwifiycmcpUGmkOPrbYOEk/C0EGi1ZOHIcNrPTXD
2mhX0vF3YLtfGOUZT25CFRKzi1L3aeaBtw5NiFJ4QqT2fcv2KHGtqAJ0q/TWtEHTzxKr29nxAYQM
jwow5kmrotCmZxSYoUCTnJsvusOFH2QAVT2lFUkee6cChcMk0/k3QCV4DH4wPLsu49zvoFyBie1D
bCF0OL3YVxngBAV0SwPwy+nbpaU8E20dWZwf795x0TSTleGV7PkLzstLdPmeOOtA0J+CJlPkjaY3
4PFmYQ7vHQgUMTRBqLW3MVd+BHi+G4HGYU1X5mdjY+/LNjADLSSR2itwAf49XDIAXbia4Rgm0P48
coakrz3WamKu0lK6Q2OtvUFifYnu50y8M0GSUfVA0x2KW7PpJLZWJZUakHqWeNW7lihDjclim2j6
jnsFWKmBS2X+gXTaLwvlgF0AcIWffUkEYJS5K2Bam5ISm9YuvMCMoZSgHgq5u7yaZ16n4OdDJmvi
FwWcfT5AWoPFyvfrGNcBFpOsGjxPq28gQJQrOLjFXoTTwAZA16nVFBlUNOLPXTnNZe0zaPaFltPr
P/w2Tb5IC9S6C5v0nBlUqQBMm/gwTlhTY5b1/TiJztcxhw6BU3nkXSgqFnIHpxcTIMm4JX4WXzCg
2VHoGDFlijdAKNBA9kJ5gwbUdBgSOxiKmN2kTb6koHF6vI8tzh4cUq/9XnLwsOsa7kOriYtthgWc
bmJcWAsh4dlZnPrR8MTGw36ON3TyngKehld9R2iyAqOJBN188Xx5B541YqEBG3LZZzagX6jW7RwD
L7fS6mU49H38qsUeffjvzMyCL6RW06IniG57qYkgBtf7tfA1878czOwibeyM2ykehGHvcP0GZUBr
6zTs6W8MBcEJEn76BFif7TqkF1PulcMkmCv5HohB+eYBKP/rOVNsNaSPkOwjHvJ8J2MhkoyjDf9j
toEOfOSNXRd8lRb2rzd6HluavXY0IQcUMHFL4jgFEk8MzczaiOto+u1N+etARVhDItgkCPlRz5n5
1ULpsqctpi9r+R0b9TFAy+MSTeTZXQ1yQDQKIeg4wX1J06IFybCraZc245pYTbZG0t3XF8L5s3ZA
gA9mKA8RytyfspiCH0NgMLqGxH3E49RvISsv3PDynjvj6aaONcROHpo+TtDNNRlkL0b4bQeVBxn3
INhMaHlTjZrYeEViri+bO+PmJhV7UD9gg5/m60uFlyrXMay6aH80o0ruEs2gq0pSuTCBS5amCf7w
KONCcWlMT8CRD8nKYrhrCfpnApr0v86ygxIOwTpNa3WK9606ux+rib0YVHvbvgFTfW1rwZDIr5cn
78ye8JBrA/YF8fUpTtYYNFm5LpzQ2AG/GbV6k6WhURpLsjXn7Ez9hGiYQcPyCSIEiqMsq0SPPIiw
3I1vG81Gxd2Py4M58yKyPR/jQAcx6qEnAQrPDJQQNXDnQGHlDijGbpVumw2u3KBE+FUFUMxlBwh2
bJaSa6ePBg9WyYR3ANv/SQzhYHs6vYcAMwXZ+7ZXdJIrrHl6o4khvml5bFwRIx5Xl8d7etCmFgWE
FIhepohs5nXrIa0Zk4DZ1Nyi3QoAppoFliH0r47bort4yB245Ms2Txfy2ObM/+oFZyBbMFBwLhAs
pbHY8wG787KR2cAwIuBFJhAA8AagNJ6DOCwj1bjFLQsqytreLvHA7Mc+MppW7RJdX6qBzI71ZA1s
wwgxsYAg25m3r+Rmw3row5lhW+zNrl2ZfbbWuvzXysGwgmeQP50AHDO8LWdXiRqckXOG+u+o4Aur
+iCZu9Hy6rNTkU9p04LysugXNsjpyPBEx+mGojIwUidNY41e4jiXELruPOeGlglfpwbXVwN1FoLb
c4ZAjoQIYIJMn0iSCElSy2vIRDwMsFfVrFSShHKRUHkOrIAkAJTXcLJ1AlwRYPezcAYXV+mNcd9M
vEhR31m3ivnuFZ7oX92s4yu90wOzK9wbZQq0LcAb7Ea19FCfnYCT72Ae3wIDsYcSvWkcMUG3LUrt
mybVQg3/rAks3MT5YyHXMjvY6AL1pGp0Hjq0/+E344NG86UOifmSTVMJRwngowkDJ+VnGbdVZfoj
D5t8W3RJ2BTrFv+7fJDnadqfk/XRymyycpQAWs1DjZ4r/XPfs52dtSrQ4/ixTJ1rW5UHmer5dujo
G1CoD7FL7WvH6iDKksiF73JuUj9+ldkBHL1kQFssBozr9tbXhr1VqIfLw51dAxith04rFDbxFsc9
NO9/prR3WscrOnSyw0Oil6bZN30lQivJ32rFi1UZu18vm0TDGPbbh4TcyRRP4/4QlbRmo9u9yN2w
kKoqA6sSZuZA74vTGL4z12IRApxSZEUA8l6waEbEGvsWXNcKT+Jrjq4OciN66ggZ1G3hg9NuVG7A
4ra76fwW0JV2aPxiVxcFWIJ8oDA2o7KrLjRz8DsGPFF9EWSao9Q1EivsFaJETR+mhav8F1mqRJVQ
axviXgVNXku05RIxeGoIJBuaFCz/dZtnEEZORoJ2phpFO8aCrElbPQn8HvCdQ6rKIn/FAUjFFTVb
gbRzbfdKqKCw216XgZuD+qQNaGwPvAhyZVG3CajNBNj2oZxl5HnQuKNMisDLykYDrwgxB18GuEra
3AwUqs7ujpdmam1lW1FAn1vOfQ3MSMjJpSxIid5Jf80aqpz3MW08kWFF66bJAi2VCtIVIyt76Cwb
HfgsuVFOECmSG+lBjlTcI5Tzki+iznm1HdGaKiLWWpPbsDtRQcwShPfeXTm2JV2VMu3GLwSH1dm1
mV+6+7yM4+u6a3x+32c2K6IC9Bf0Lq20SgvQrGEM4KuSjfEIaCItVwiU2bXAD6tVYRPp3ulDYrgv
EONoChL4WpHJ1di5yTNPpl4WpI9bdmdr5ph8diQzH43UK0QktMYi+3R0izi0lW+Mkc5y0Mgi9ImN
XdoJR64rnpT1U2byzg5r5eHKjG1afSfUrxULWm/sn3UOUFkXpCxPgVvAaozeLVQeYn2tFNrK4gCJ
3abEK64BMWYZdFQT7pesAPnhrm9pBuLFccKOjN5IkgdncGx8D4E00JcK3BUpeIEzWozfAZrV3Ai5
Fe0BmYdkwNWTQiXQ7YjRXFkj1+R94nfWsNLztkUQoffe596fvFAJakIakDEnNLBil3WBbEs33vRa
Kb9ZFkUWzWkCWyTXXpHuxsbR1iSuza+x0uxnZD3poVU+uW1QqjEiA0x6d10K6QyIlKdMf5J6nI+h
QqbEDotcGOR9TPrizabpMAJi7q+5NuF9vTi2v+Rp68aQVuD2Z6312xuB5i5E/H6d148tUoZOSGJi
l2vZZlYSQNck/VSlaVwEg4sDE9BU65qIemLoI4d1NeDkbMB20iwO6V6oNhglRCiG4ruUjjLCgkqp
Qmy4/j5ONLXFOXY6AEmpFYc5F1ZUFNKnGy8n/KAxW7YPxBm7OnAGwtAQSAYtjgpSoJXYS9ovnWwJ
C3SEoTmW3aFFIB3AloPWJfQTROUdEM6Q2r/Tjdi8YWVZvpZ5U1rbruTJo+kV8Ipm9jNGYZlrBwYZ
mqey7TQoNmejdp3SBj3SQIkkQVHVY7calQ4WG6UUEN/wFeSFOMz9VPqq9p4bp+ZviIKlsXVrO4WG
KfIFzo0iVOUbGxJwq0ESakVeMuH/GkCWvpd9RQq0bgK9FMWk61/BwzDSFUn4aAdwLBnENSWRj3pN
U3trUxbzsE9Ypq97PwUKOWwq9AtHblFo2apxaEY3KBnYdUALriVh15IqvgcUEdIPZetL6BOmyQFT
CHWm0afJY5vA277ogsKX5lZdv0rVWc+ir/t7HT77S5Jr9HEcy/yB6T1ISxKHxS4arSFYEuQDS2+t
LDe/xR5Hs0Ss2SAgHCxS3ja+0n+oGGLmwMnVabnyuSDZBi6n9IIi07tP6J512HVvOtpjhTMhQ4/6
OZ6YvBEDuPBwQiPFqcnW4BjPgLbTcuM5i2vNArEIiMfhAQdibAY/y4ZAtGN7rZRlvRb5REkOqru0
f1eAhZNdZ0BQ9oVmlYXNXuReFZl13pLbWnAXDZJWORQ7bfAGIFqspikj5kn3JUaMiVbyvkYO3WzT
Pt8xR+uTNTaVnl5j09d3zHSHq9Ss5FOWQX5n07au+5RrY5utbafP70fAPEC2LViZX8lW06DLTXxg
K0zmN9YGXHE6i0Drxv2gsjLd3qeUgKSlpgJyOgVhmuHCczUojOBGbSoSJYTZ6XWRWNKNCmp1/AHO
Bcj9AMDZ6iATpFRBKlwrFDdc0Aw0eG/atQ5l24YgFQo5gxoNS/V4qIdaYO27wQURn8sGFWqWx++S
uGzK74WnSBfpZTxUV2alNf0hxV9nG7SgAvdTl4qRCG+IWuwqYWtPvl30t5qo4gGegMJhVb1Eqazp
BuAludIKE/2vDlJYaJlH0jfqSZICW1aLpIlElXGxN7M+6YIyyYavZpHx5Aob3NNWg03SlbChN9Ss
xIgQQwajRZsHwZ1SPiFdPo6vKRjx6Ka00hqhsO8Wr3rW+Q+uOeoEBSy/GvaxW+l6UKVjjX59w8zz
KM7QRxqlVQUAecmrrLyzhlL4X+KqKL0VyzLPvqkMPxluqeMOz35FvR5RvWjAx+AaGYsI7jN8cMvg
YdKu8OytUj5XNyhCpiHpEQDsbb0GIqAqvHrtgGXZXnm1qYY96ezqsQZzDlrvUlDP46VMOhoHrdLf
BpF7P4yCyDjUWwRBIB3ss1cygFU2rLNhrDYO7RA5ypHjoGRMifjF72tV8aD0yiLeFKo2xwg+V/K1
BOYl3SR4Hl8R2uFFjuJo515RPMaxBTKkGZ90S1QCCQKV5J8St6vy+6SoyyrCuzovVj7FYq8M1pj1
197yf5Sj1Tg71cH/vg4IKSrsp0kQIMhrCoBWMKRMejc59txtT1OdbMuRunznSdE1+5wz3MF+OqTa
N7fu9ALRTe9r9HNqJQ32eMGrJkXrv84ILqdJsGaT+4VeP3RyZBOhna9hCNDpdLqVn1ppfgvpHnAh
Z4kH2Yw8dgXIhDQkxQ6ex1HZq8CYk4Se3ibVteZofvuZVE58TRhuoXvQBrUx3IDbMOsJSf5a3rou
gEkHJHQ0c2WZsQGY49in6HvyshZ42MDPueU/O52w38bc63FVu23e6XtG+8QIeYIV/TT43ZiFPUOx
/y12tKQGi6Fg9NUpY36NCMd6a5PSYZgo7mzbxizROwiG8DKA1FxLXtJeoEgypAYKF0lids0qk3aS
bCC74BeIz+zxSlKvPTRuDvJKVrRGFRiqFuJVVUKl+zLzuIWvrSg+Uod43ZCh3byy80eKdwLYFuym
ZjtNx+GMLJJUj3ah983KkpBu2meJiI2VGyf8Nq4INtTYkua1Noyi3YzuQNRumLCoa8PoQXFESqkB
aGDx9q0pqV9+thueudcGw+BX1FYdnJqe9dqw84QFJsRmaM18V1HcHVdFXtnlzlSe86wPEIHjZqPI
XV1DOSYU/mBREgAfPLBoGHPHSaIU2sHeAKLb0dAfhzxl7LPRujgc6LcWny6/Ys6+YXzfRekA2+dE
PVjqSUFIgRNWWu9yrDeCNTsFdnjbjenK6RQwLs6wdYcquGz33Jtwgk6AZxkgfUhoHr+dUng8tGlA
yKrU1JiGVW8PkesVeEZdtnPusY3E0gQbRs8+8p/HduKGD9SlLVo8kRy/KW3yFUFDvKmKX0wyTY/6
j3Zm2TkITaCsqOCQYzyB0lrss1HuhGMGIxkiZHgjo19q5lwa2rS0H56fBMIWeQVK/1BD36a078BS
sWLeEpjwzEJNTPA+MqmA5Z80baSVpXVkMJARqca9dMGwgAb1y2t0xgRB/RLAZMBppiTn8UBccLRZ
nV2AOBDUs/DcgV//WqVieqnj+T4pdCJ9hezObBckzCpEZoDrxS2ujcLcavKBMr5QpJjnTicjgNCC
KhopPyjRz4wMfcE0jvAGfeDNFUT8noqs3qgeQQgtlyDJZ44tehcm9WYXPDboYjiesrrSK8sElWYI
OkQSNjHICdpsZ/Qp3lAt1FSNHa7Yb1zIv5G8QvrPwqMWNU2oas0M56I0TBdJgjBvHStoEvNFKo7w
hxWfL2+Kc7M5UQGhSRlpR3OOHOHjQAeZ+siSEbZPhPWDluShZeaGl2TBB545SCDIA24ESSoLHMCz
hUPeBJXG2ER+ihaRwqSWOtvr7dLUTS7gOF001YKNaZNM6hjzERGiDLeo2y500JbpJtXORGaoyx9a
vYq6vF4Z+RKxxenBOsqKzdleUAkeByLyDi+M11w/JOn3y2s0L/vgXB0bmO2GOvM1gycwENl36QM/
4AULdJEb4nnhhxmA6jRaat45OyagxwH5w2KdbEBj9EvugNQoRP3lqh29rV+U0cKwztqYimaAjbjo
0Jh5VlBj486oEGWheyssC2MLWoJ12aktUeVVZ6pIR9hhgnO+JyUNUze70d36Pubs0MbIwVz+Nue/
DAok8F8Gimuz3alllqbpWtaFmcYQxWxRNl8Y7+n+xypOxI5/WZjdXUhXjrGvYCF19U9ZkX8DLd2G
Um9Ji+/UaR3bmU2rImPvOAOmdRg8YLIwvXIEEPU+ruNINA/oPJC5+zdmD3VJlN6xW8DQObOZ9bhz
SkMTodY/+k28df128+vr88GCNQHUP1zDaItzU0PQLuRp6aHNWt3LEW+Vy0bOTd1HI7ODhudu16Bd
HJSKSqy8GCQnWha0xbpu+n0HHtwx/abzJU2AMw4LbIuA1U+lXfxntvM6nnbxwHzwapd1UDl2oI3I
mjx7MV8LCydbLBWz5n0vP/3JR4uzndhayM4UBfLmHELQ6E7yK/SIyK0M3Q261r8jcZoCi315as/t
fgAzwJrg6VO1eLZDmljxUnMwSo8NBfgvsO3tpLkuIVK4sBen+ZpdAOA1+Jcld7ZT4iRXudQ8Eeaj
9RozpAkhQ5R77VoU+q5mZPtfDWzOf1vFiQ0kHwaWlmbQ8Ge8LQJbLcGCzq/Zh1GZx/vfqHPkiR2M
ytygOYpegdIRrUr2TXPtBdbK3BY3S1fA/8ckoOYo+p9h8UvKyhqkhpFRY0OASI7YSr6CxfiTB2o7
f2OCT2+ZQvLsZQehcIRbU6cgyk3HAx0cR9kD3ukh+eLfqUg9NfdZpLbeNbgj3vIDDdVzehevLi/i
2TP4wegUJn3wLoM92MKdFpGLZs0Hvq9rEbU8uysKR0NFx9/lIvnlaBk4MnRPA0oL7PAJLXSG9mlX
tJDU7vrqOdb1lTWKHEXdbqnv/DTGm0BREGoGZTH4SuZVOztXLOk1IcIsY0hdFGzVokc10En66uTe
QvfZuXsUlKrQqHHAG3jCFaH0piNeDpUA1T2ydjtYz5dXaunzZ76rgzhXN3SoOdb0q+bdlnKhNH3O
T0H7C61zEyHESRtM50BiDBtBQMqhDJvyLbWHoO6XFA7Oj+LfVmb7rffB2lW2sCKFvlJaHPp2v+AG
lwYyu1ZMDVmfbMT2EgrpkL3sPSQDi5IYBzDJN0uUEGcGBJgONMVQFbbMk55DVqlCOQx4OzM398JR
h0YzF1bmzBkFcwbau1FRmsAR04A/nNG81getGmHCF6+lfHH4ywjoncx+oBQate4vdr1OlyTMTYJE
tg4SwjkUo/eQEtIymKti5BrtDEnx4S7+VVKIP80AAgSAO3InJ8hSLxfIPBEKv57tYx/ya6yNFHh7
/86p+fd+m52aRFfENwfsNzT5JABksz2S40s77gwYAo4GdKEA9U1MZvMY2vOSTJSoaYTdEBhrtcu/
gHS4DtwhjH/eUX4WjN8vD+znS3h+23+0ORuZYaQJyrCwKSKy18HAM6wcc1PdV6EfpmH8SA9x0H8X
72IT301kX4t9c2e2JTrmAHryLPCynsjpMQe89EkNhyTX7Lb4JkiYr+Idel8jLSy3Eyux/dbIEAlR
P1p6Upz17ODBmGhTwYcxz4VUSWqghlOIEMT4K1MDjxhY1mLkp30IC12e6LPRAOB//7I1m2hTl8Ip
keAJ6ZuKgIMfbsAGGtEbEmj3YgzoNy36xf6dn3HqR5OzmBEStk2NfA9eFbYIdXHH9S9lvtTrecZz
TbDG/x0XmYWLoyNjLYZgdcit63FE9aBaghQurNLck1DZazzOYcFO9NCBZvY6GywR5I1VhYVd2uuF
lZq+8exIgC4HfZy4vcBDMO9qTPti7CEVBWJsowI9GSpBNe/r0DSTr0zyFISfDY3AXWWtM1pbP0hW
LzUpnrl7TLhqZLCmVlJghY5dNXUGl5VA3IRZcz8CyFImN7H59fIwz6wbbEDAw0eciPfE7H5Dd67R
cx0bIxsT0Hc+x2Qpbjo3CuDHkMpEWvYUjOfVxlg3FATjCgQCazN98VP0tEB7UV9dHsp5Qw6ijUl1
9ISWeCCaFstCibBIdL5nhN+aqQThnuyM6G9YQhZuajVExmWe0OS1GrUkl5g078Hmrx3gSlq84JLP
bHcTzQT/sjF7qaAx1hPlZKPXtatMtXbQuOo2K90+SCx3YbOfnboPxmZJ7cQcKCcWopySu1FTAdut
3zdjs2Bl3hk2eaIpFYboBhgguIvpa3yIPaBwkgvGpnht7QygphihLtQAVYFm7P8k+3YGB3psb5rj
D/bycWgdImGvL/JopDkY8zogWlTQjTjNpAj86jsHxs103gFSW3D1507Wx8HOTlZjpGjZsGG8cz4n
/IV495c34dnPBxEnpnHK+s29Q+rrmhmDwSAUehPq9TUc2a+PwJqoDXFscSODs+54+qqy0kZhoByA
uuEQ2qL7POIKWIipzmw9gqQNWqIR76I1aGbEtrxCB/CiBUlmVt7UCan2hIsBXIpmvXBsz8wYYgvw
3U/3PGTPZ3mp0meGnQHRGvr1k90dhqUm5LND+fD5syNbDHnhOFNobesl6v+lrkExPtbRVWC9Xl77
c5ZAuIIangVyKOyB45VpUUIHIkm1oUt4so+B3ty0Lk8AMqkPly2dcUNYHPhUlG0ANZ7vMjL4dHRK
WLKKdWHvgVgPa2hkc/Pxsp1zI/pgZ56YpNDItUsAbUJadDkAluSBOuOd2/lL3TknmwD92kgWQKAU
SPdpaMdTF9uAX4oehUih6/sC2pOBhKjUwqb+Waw4Ch5gAQUnhEN4w6OSMjv8Ris01oyoVDtGC76D
9p7ZzT1380hPRFC0a8u/qobx3kzzX51HPLVQ50CPLwRnTiH23ejaQk9AMgldW23ncnfHfPPdkKxa
OEznhghLaLIEiAQkvfOdwWyLi9GBaoJrOCsXJBOtnx9YAZG4Mm2vOzM7+AbUwVoD8ZmgQEBd3jCn
6wguXtDzAYAGdh4Uwo7XMbOk3jkWpChTrQ40PQ/6dsmDTx9xvIgTh5cLEkD0R+jofjo2MTqj7fct
Gt9FWd7khvHQQG2ptwD/yOs6yMxsCH95THjBwgeaSPuAUmPmC4GAITprYrTeSbAYG3bNA9K4m8tG
Tk6ai1EhQY67GMrsuIePR5Xp6CqBghQLpcnB2GTmt2njP7eSv162c2aBkJIDUgpziLtjPpjaS926
FS74ruL+Hq12T429xFZ3zgSqNKhj66h/QTLkeCjMs+s2oWghrFuWAMjgP5a1Vixs9BMPiPnyQG01
PQ0RwcyPcsuK0eIJnmqmI2o0xeQr4ADvdAqIIyDpu8uTdmZxIN2BuA8FDMAX5ofKcxJGBWigw4az
T2CMXUumP7q++uU9MC0M2K0mRm8TiYbjifM0kwE3CBUxuxsAzXWDenxwDARFl0dzuj4WGrMmB4E0
IGZvdk31zPUEtaFA6ls0GGwQwzjlQkx5xsSUxpq46SCcB0d0PJKYpyNvMnBzK2BKA4vmDDwYxcI4
Tl/taDKbHoGQVkEi/+QtKLShqBzITofxDQot9QGJn7UfdpHR/NRygdZpGC/4grnOAyAsLkqcIFsH
AgSp4HlWIimG1HY40MkOyDI9m0a+DrlavIEPvTWsPQZ8SNOiSyNZs+Qxs+/9pL6yyxd0iAcDiOKb
StvaRnY9NvabAMzi8spOJ+vINeLLoXY7gVSQqcK8HE97kwLSz3S7AbKiOiia5fukoa/9KPM1BOKA
HYWs4GWL0145tjg9wnGdOpiO00CEVrZmMZ96IDey1tY23/RrbcM3SzyiJ/sJNxpS7j/JjOzTLusY
oO0ShW0eAsFLgzHPrg1LLiT3TzzKdBwM0PECE4My3hzCIfO6HU0fHbRAj+r9V4muCgDzdZyTn1P2
f76p/0vfq8Ofs9P+83/w529VPfCUJmL2x3/epN/Ag1z9EP8z/dq//tnxL/3zrn4vHwV/fxc3b/X8
Xx79Ij7/L/vRm3g7+sOqFKkY7rt3Pjy8t10hfhrBN53+5X/6w9/ef37K01C///H7t6orxfRpNK3K
3//60e77H7+jDPNh90yf/9cPb98Yfm/XFm+/3bwN6E9/P/m197dW/PE7sf+B5A5WGIDgSadmEibv
3//6CZBdeJI4k8Dw5PJ//62suEj++F0zzH9M9DDQtpl6GKeE5e+/tVX358+sf0zt7CbwiSi8gebA
/f1/J+Boqf69dL+VHTtUaSnaP363jm8C3M0mdHRwbeJphwwQgrrjE2a4GvDkiePhjWqu7eYVPVro
dWjcnVflWyFztGH5w4Psi5cM/THAX4Yih75OwXokwT/3DB1JgWkGvebsuwYBZwbnOGyQMVubcgCv
jbfHVWMERjNC7+QZ/SFghMrZj2TI7pHLvyZtdpV69X3l3gPT++3Davw12KPBHWd7p8GBZgdziLrd
T2mHWRZUAOXrZXHvBZ0xbKV+gNJDhNDnOkmz+7i01nQEJD3KijYqKSC7/MtAx8dEa55YXuN5mD1r
vbtVXRyxpNiAT+i6TQMRHwxlRp7Xh0aebbj96JtXrmaEolinSbm2EhMCx8WdVbeHtqv2g/Ah2NMG
bvUjrZw/j97Ryfs4wmNv9dcAwW8CTlFI0ek2dtfHzEPDNUpHlKeAAOarzEwPyeDuHLe7GSx/X6Zk
Uxfwm6pcQq3M6CP/NAz0IHwyVJDw0pk55lgSo25V7QcGRKMp3xiivOJtfNUrCFzJl3EKmAmqMRWu
kBGd2aV+pTN6w7Rkk3h2YPZ8bxZG6HW3wAJGefN4eeWd46zqX98PgDwPVwe+IZn874eUjPJdBGw5
yLIqt1vZrfrUlMOG6ftegAxkGK6Va10pR93qioGWMVkj5XwDKPdG599NiUYSCcoGBcBq96mw6DYd
ik1XObve6j5BI+MT2qbuMaoxRhI/0eNtLWiQWTs9I4FbW0/N4N+CWsefyOaMWnw2uzKPhk7tm0R7
NWR21WYZoFJalDCQA7RkL033Spkg8rseXbXWb6vaesDDsggqmqzxNnkzU/bKGbvLbG9jxO5asCIg
Wn+LpPudnn6+PHnEPb6d/pw9UN4DUo7IfXILx7One0xDjw8kpvyxuUWt/d5NcO4TFxry3Y1pQD6c
fO10cq/J9Nn0y29ZEn/xB/KJ9vLOoKFV1U9MT55tfW3b427U3WhMjGuRm18FTbamSEMe27iJ6Jo7
5EveGpu0XXsF2cbg+y3QApLp9Yp69ho9ZAHy01dEpatCyJVwkifdiJiloZcpCxmnUe2PT2h3ecvy
5Fka7IrYUatcCDv07dZEYwfNfKTVi/HJqbJdCeayQtc+ex342qqvfs8ibrg3VSJv+qZa6dAvbbMa
fdzFvnXSxxxbFRQOG/tap+7WQfbLJyU6oZIdo581moZ2a97mcX2IYePBqJzvNncgColmpdoJ28xe
IwKIAKm/1f8fdWe25KiybdkvYheN070iOgl1ISnaF7eIjExwOgccx4G/qW+pH6sp5T57n3PK7i27
ZfVQZZaGCVBEKgS4+1prrjGV3PZ82vrS2QDMILG093SOrrZq55TT1hm9XekYX2BSYB+FhmVO3Vbf
mLqWdOKglDwx4aTFwOL+zR2mDA0NMS+Lw2SIRI3iIFZ9Y5XOBlyXcLTLjUf5nrMlazU/GXMSkZXH
cenD/sFA61zd7wpDBCj/h7MLuDLzUzRJZR5bTqU5ozFq3eUSNbnR2P5EdeJglcORoWFLFTCbGSHJ
HHvYAjHv0+zppx9YiFtHlz1phbmfzeZVWl5WonwnID0pON/NhgOpmbHnvZfVsxZZtEqmVkVNDgiQ
UlFdi1Sj/ASJ4XM/VKFf7+dJ7pqiCpuyT1UOMj2x4p+N5GcERbCOdLcgkryUTv6rlW5K6wtMHOPA
UN7NnPiZ2sO1nAksCbur68CzzCKJO63oBbT1JwoTFawmA00rv93J2RYYf1y/ipBIvo0OeR2M57wj
SKToSb56STUX3460k2UxYrCgNq3bYK3rwVORuLe+t4/lMAfuNO+7tfrW3P5tnWm0mt5tuY+6LlJn
sEGYxKskzpFQebBhKS7M7syXZu/P+dHUNxXPt+UbtK4G7hEN7S1WoPmg7fkomJcjQRoZT7zb44Ia
8Nrt+dVBbn5Yk6VxjiVt0TPa7A3tGQ2FG2P0bmRgXyNtr/3qxe5gJ1W7vNQCJCR8vTGRVkp5E2na
HAoEYrB8fRkXkvK++dJc8Ap8Bw9if62sOspl8WWS/qkptNSs6G322Vd5zzNaTeSP5ZdeOke0r/RB
RT9z6t06Rx4sW4vsxXga+q4PfFsc86KJpTOkk4dxuEJStKuLpPH4dfAsNAjR3epUz9OnkrgfUY3e
tL0bzX4VSrRYakt/vLcIrf4vp+9/Ipa89q16aTX0YCpYWmwazKveXOK5vXVadVGZU2lfM8PFHcjT
PNd7WauDKNyjPfRXge7M4SdkNxoqbPCSVFnuHQnkCR7zn6pyDFkxgsvSgONkAnHY9uhqLb4LkJKD
llbPpT3I2G2mlLpdpmzvllvs19xbVcj9Bu3ebqoTfq6FigZmZBOrP3hR7x1uHxsG9zMbPd38akl0
Aeam/lIt9IaMWaLXXcLhW6gR6YUu+skCOJpsRoJ1VrmacDQz9V9eNVRxIdovOtjwVrZitqIzkTp3
bH7tZRBwo+u8R58c7CpyFJRDCJlapBvhzVzKPtDXFT5vRqR79XUQQ1r6C1qiTfJk6u6Rm+UvKLNj
vXNuszDRCmx/aQItz7CoQwP0xlxbKygrbafD2cicMcJ4ns838MkU5QsSWon0VMrR25OjeVyzLisK
LqW7xgVa/jidNtbQXWvyKtxyP6/DYe60TPE6BHtqR2G1N7HxhRhNaufT1jTYKyoBp0mi25jAd6gi
AuRA73Vp6S/C0CPoIrfpGweBLpzyMBv80uV9ZOrDEjSfDquxXNVOxsJvaA+INGfINGsqA5jPwSmJ
HQeritYVaOvJjHW7TJlCF3i/JKxgTzqbENi/I8uTziOeMVPf+WqB/KK8MHtK0fEWOnb9ZILoZRB8
tQYalIWxt5vi0DEvnWi1ZWZCaz9x/HIruzXR6Hwza+dMZbNDl93/Jhth/Gtc/OcEjVIJOkQ8aFG8
f1vYNl2pyhZ90ffm2Q0VL55Cv/B0aq0lWIc1NOcuWEo9kE4e6ABOe2OkxieifyntRkQBNRbimf/2
V9T1L3HFX7Hd/1kIeOMN/v177PcvMeN/GEv+PxghIjn8T4ur/yVCvMjP9vvzn2PDxw/8jg0t/Q8P
yru7S5PtQot1v4q/Y0PT+wOsLVxW557e/718/Ss2/ONuEIeUOxbfwFc9Wib+ERuaf+Dd7kPO5zxC
f/O/EhtiKY913j8nQ5BLQ3sTcL5ISEGh8ACq/tMqmk8FRfjiXseqsDF/AA0BYxXqb/sOhFaseTbc
8+cQbfuHkbh0izCSP7XrAia1Yc9fejva8FLAgOQWDQqv0hJHdN/M7+ZM1XVB79PN5lYXt6Wr3WCT
VaRAc2S9fxPtNx2hmxXG0h4MlRebuRD5E63lmnmVWJK6cxGLInOyxA54I1FbVuPWksSFH+tY7y1W
eLtmpJMejGhPBKpaG+Bu15k2jfpinN6o7w1x462Yz4qic2GR7NofdmPMMkQz77hfNBNV29qxxMkc
OBYzPdZ1AcW5nSMV2jCH3hndYO46zLENCCz1Rq/RG4ohiyc6acbNkmsME4LeVZgFLfgG2iPpnhqr
dYrtqEv5IhyIgYKeLFhqqMpN8LnEoQFXAe3q1DiTbnExDRgq5IvdbU1UkRDLFAQ9hz5T/s2eaheW
vu5bZaozad6wxoTDOvp9/X7C/Ic+dvuUt20pNhKc1FPv9hYoLHQukq4Eoxnp5y5eaJF/CfSEHuVa
SCsqPfZt2xSqmmJEPyD+u3wA0HI3ss4wQ0cW0KFQPsQd1lgcayZIOQKtIXY0+rV8YczS5bYaitwO
ULHKnUD2YHT7is4/hPRRPBY1RV5NNeWKTG1HSZeCNJgPW4ZrLVEnm7FybzAD8sUTZlR12hRPeq9h
gCsGF5QKs1IkMJYBTpuMLnLXgoIJasg46uD4urP9yyn8AvpfgVhDTLkTeZbMt3ZhGlUwdAbEgPPc
YUZY2arv3Iq1l5a0sAmde3tbjsy4T1biyUPn3a9yLpHmLWv4FASE+h3QCbxtM99aD6YEvHUvwNKN
XK31Q6XMPGoK5m3bZTZvhj7Ls222MgHYZ4kVQLlsMy6VcaO60R+N3Mn3YD80HVIoDhZsE7sK286P
xiILFaAK5uHLoavloivDEEYAMFntBGJa/I1pQARYQ4F4a2qNngirCuAANBjAdGIqn/PGdjJdw3AP
XYR6zhdpZG1L7WPf5RaQ7ZM+4nqNtGRhVeucRrmf/6hyyt9HtGjvnLEMGfOssGEmymm61/2qdAnF
SaNbS9aBR0Mj3KjktcDYdNZHgSQIX90pkQTsbyxCDTQJmOAAbOeCrFewlvrqBtxQXSYtnj5/ozob
6xiXEoUVSlvkPOxzWZ7ypSskeO3+HUKC9Pe2FqRbU/QE+36AFmJon6lvKniMa+0S+PByRNXCyrGM
4lWpgh6LfDwIJNduVHo8nZFrezWaihqBtdZwq5lK5OvXYsRdOes6IAtAEKDN3pMx64mWeiNgMciO
9yl4GGs2tz296WRe4P65lnAxmTr3WZMLjWcXWs9RB6qS50KlJRE0ol7vvOR6xT81CxFmDuuDaKZT
c7D6qnzRmCq2cOjR0H4/vE64kokqebGrTF87avWwPCGE6t7Z4uSg52DczEPAiOi2InAaI2p0LuOg
tfuG6e0L/A3ar8Jw1itABzTUnRk5KwJ4jdd49Iw0SB1WwCSOymQJhs31dybtzxTr/835/f+3FC+y
rP/ZBH6V3//jv/8a2I9/m8TxQ39O4h7SsXiI78BUPFfA/f9jEjecP1BjvYMDUU6wIFH/O79rmn8g
cYY+TvASIf4j94rVP+Zw4vwBdQvyecjyQntx/4X/hfzu3UTmX1O8yP9DGoAcHep86OdBNvo+y//T
LE6YgPRwQhjDMMHtaKkSQCLodWxYHuMxu/K8Gk88H+297SORO5+IV7S3Gaam2VrWMuS9ieodjjsw
bUkBztEDXZPGGYakww4giY/HnipKmpIaSjLW1lrad9VPWTjgF6E/dSdAoFyMCai8fC1yqPLUuG1R
2bmOYPTslrqygscueI76tc/V5j4Ritxw3yeusU3TUNhpUF9tSIu36kNrPQMnEmua9DLP6m6AYhXX
WlgFBhLOE4Pk7NrqhnbqfRXlA30bNVVPx4ovQ5D7Bd16Hs9vVT7SxFCFtukWT7tKk1SRSZS+56JG
hCmr/tOb3Q2GrQ0YGIGzFs5Fz0uYYPg23IZWUF6demnPa9W2Z3RqlPu6btIST/JumF7zvCtB95pd
lTHN7HfUbIJR2tWeA8u0b+2lx+SIGOjvY48TJmqAmU0hbRWafRuK8bUfteK4ounlBnwy8Oa5CUCY
Njg3b5x/TffhBs7YzXOLeb3RdHrxhrZ9Vtq6p71tH4fhzW0xOwb6YlOsh4QVTz64a4a0nRg+iuri
Ll1k29xFF3ENhyMGnwwPPhJBrhft+bGpDdGe4TX75vRlizw/t1PQwz/9GU3d7n2jnBxSBVBJ+6zA
AgDJlOla6OTQyJleHxvPNE4mPOyOg5tbO0LEtGFTfdbUQC5UjuwEBcR3t34Xdg1htBrYbln7blPj
T46GnLCUjlORYEHqvcv62vhTA4fRHG04muUemDu6B1kx7+ChfBWYBVPJ44Tk/kkri+rkMqThwQti
qTm38wt6xZ+9mV/EFEm1TJeBOMW1kggVSXHgupiOa4cpunJE+SZ0FtddD5JWbvYvzFj82J11ElX3
3cbCB7nXIDb4jw9g77i7x8b865VwGxcG9qTU0g696E/tsAp8JU6Cj7+8wtG0yczcQjHFkp+qRhhZ
8L7NHpulW9tsaYo20weThqhWSGCJTBKBtIOJzdCmInIVOFkSqJ8oN5U4WbQWJ3Z/9Tgh7icsVQ07
W8krxL3D+bHBkgeNrao6en0znOspykXtHAbN8dLRUBc0fqtM/2tT2KPKBkdjSCbcDz72uyqfM9mV
cqd5P+XUsG2tipShbTar7puuR2Zocb01Lt2yORrgxehYUosEHCmQOVubxaRoyHnQDBUoqlWHqWWf
0jLooayxAvEIfwL8x9MCu56b80B3nPXaeSKUnkthaOfFmreiaXVkAJDusMuq3wthPRsFmRMd3gfj
72N633aoORlTnQC3+F4vTbV/PHLe4hexWz2y7Hgg/z7xeAz/bVfXig8GUQZGOFWGJuDeoStIc6Sl
bI6PP/DxCl3zRTTPBkBcorX14HHQu79HOvjf2o77v4/VI7Wi4b4SRhfGcnxsSpvqG/Qct9GC0vvv
Y4vBlqM1TdaB9Fc+w6yGAJRmW7LA1YRytpYdCfUF7swQP5VISv7j7PzX2YVr3o43/NvpluWI5Yh/
MNlWIelVa96bbzttVCwFP+ruwI+PV11t8mPjahOIZXobPU4083pbmedmY8n3vVEXx95xkX2pWkwJ
rkpKu/C+SL5kE1L977wDY88Civdmd5YRAzOE8qC+5McOUjFc/I+l1pozbY32rK9eHReGrm+0eu4T
h08iHZFjjqhtleFjaOUrlB9QGpRB0SPn6LF7JOLSMtSpXmaEFiDzuHQos5queOmp1Ui6XEt8v4xm
V0w3NtjTDUrNba511flxqDNbLcgBwNnlCAVSv8GVQXqIHaRsywN8ftHD4AszfOz+fQLNckaKxNaR
zk4BvXTJfm96Jf58ZTQuB9iZr8bGznWUaYA3OJVII26l5756SBKFrDasoyHHo8PH9lzpjXy2bBh1
dIrsQU37cwPAiJs5+oyG+8KOtJWL93ZCvNGs9EvXNbhdWWI8TV7P9j2xkfYX3fjpdRu+RIbHOjh5
GsayL9zl3JQOdtVoGilSWwSECh14KA3hco5EHPJZJaE79njZFIX250sD6TwXCNFUHweyIBOXsx03
TBQ077t3u+vDjF+yAEJPpghDLsoh3EIGCglnJCR9zG+FZnaHxwaCWxJrBsCKj93KBpBJtCwgmPZP
VsnjsaiBjkYMCa8gZ2jD3/uTVvxSCuZNk16PF+HrsFkw4LmBiPDDNWrnppfTepmrcoNp2b49DhmV
jluWVUndc/jbP+Y+yNtQmQXnCrbmgzh5Uo5YFsAc0XYFwEty1a/Kt1GvBuR8O1iseSIaQkkq1kNV
Kf1guH39RBrktIt65NvH7mPTIFDcSBN5xMcuW+9cjkbfT83w0s21/dYY7RSzrpPJY3cFer5ZDMCY
HORMtbw+NoR8IzdUv+UQwcZt2xkxeGD1W1lBaybMYjwxKdRNn9jv4yBx5bu+rbrw8VP+NCh0PpIx
68Va4btn2lEMCHXLrn+BOVKJm0wDjtSd2Bu6AIpY1XJO/NFnb6Mxva+mK89WW89Xo9JS3R4AojVz
L2wByQw7vTGPY2WgJqUVPOHe6F08BcdtaAqmb2nufNORu9xb57AFKfIoTX37WIk9NoZalw3PTS15
7C4j848K75gtXlzt3jHCPLftkNkgHdSEW1mT8+asewKJFWvyUIVy6iz3MfviY8vtks/05rDxTEmp
fzq6DkUoX/hxmIl3ZNWCXtn7iaqTNxgLApfa6uvRwkIqEhMrksER/m3g69k1rQ8bsM3nGl9MhDyV
iI3JMZ8btKGD4zOI+LG8/HsXSJk/3/w426+jfcFwEQPeyjcLRG9nApFB2iMhklI65Bddx59QSzF9
E9ypzVCn04LYz3RJF+YwG8tKkAIu0sKaGJSE7nOppRlUo72eNDpYW7Mt99UE6grzVvtNo85ZGmP1
a7aGqECWGxmbhcGlN68uQ6H6pOaGgGtROjQO3SnHHrcOtdQOBRuxs4A73EK4OGbOCBI8CIpqb6qO
JE7vr4fVa2lcdbV9hIKzjnmzvlJXu6+cTPRsUzCzWbvan50qL/ARbUNJBm8rNDC5SqnEEwO9N571
0jzMCs69S4WUDAP1K7NFi54+LJxL3eM7q7CnbOrsJba9hl0QDFSLaYV5L8RubEbrBXI4LEZh5VYT
Z2MJywrwSCxvOkyRQx2eF1srH5a3ZsVoBfn4M5cYJhpIJDHD2+9e92KXtPnUUfGKRoEiS289jbqz
BsawWD/MtYncRuUfPc+1cGnmYe82JaSoiwHwn2KAHpp8TTnQfJmkLdlgjhoPNaKMsLO6SPVV/to2
s9g2cv3qugK3JpX8uVuQHXK1XPupWZtqMvuPSfEPw/peS3264hdN185Dl6g/Fkv62AUsysyKBu2c
8/0trPY3tWc2oXIdFEv8rSPxH1SmLEPLBjG88gYbnNcaKRi7CoxWTE+4I6aosrh7Agn1rux2u6Pf
dCKRbu3u26qe0lY1U9aa1I5dA0NdDs6pUQ7y+Nis91d6hccJNyIBFnX5sPSp+4kU20ZZBgzuc8Ui
trLhG0Phz0Urtdd8nJYNk6W42LpHIwRky8GdRAWaH8aftrTv6TfovzEEuJktizWZqHSPQM6t0czX
5sK7FhBDZvnPfg5aq+tO+Qe6Vd4a3ZffllclxJ44CwAOAImbBQDjxg7yZN9MA7wTou+tsDA6YNIu
wspf9GNl52VmKQ6+L0BSL0B0vIjKmb8FRSm8ZPytGhSAX2457SfPqA7FBJ2Bh3HsvVVqO5B+/u7N
8gtoOvEMJO4cF6uYoESxJowS/RQC+gbxAZn4h1IYUWDs4x/4MKknwexveK3xD7MGYhjDFd/TyVFX
Y7CeKs3nHxNAXkDg2OYOo7f+LHKVPo73lbdGha++VYHBrhwpfVZuA1tVq/q0/a4LJ5QfMfQZ/aU2
8u/fx4VJwXl27CMpSXGC+48blEtdf0IO8HNRbnFBX0ZaCAthJC0/CGjRLyMgp9nSwYKybRzjZVhH
PRn50EePsy1F+EM0DEWPs6IBqNFzNDN77Ba6faOG0E6PPQdcg1F3i6faGPYTlHOpRR0rG7qxwW3a
uLvaxgxUOMj0reAu7nBX1NveNknmFgSrBb0395IyI+lN2zhwW1IEnJhIxItYkY+r9ZZlSs5YJE39
0MMjrDWiYSr5BUkRfQt95xT0go57WQCvuJguYhcqQWlejPYZ4LofSrjqGxKCrW3O/TtHi16I3Gxz
oLOPzD0gplE16e2bZpSHxR9tpIY96An8BsixXGhnCJ/NLM9HErpWWeOhPilf0A+CBs+ILnm7w33r
X+bO+vk4T3zIfAG7ZBcH6bedRNGV+EyLClBrs6ItzUzjhhvr7mQ89RNZNgBr0jcb8Tj1uMiDYd8U
HCP9sN75Dev6VsD9C0RSe3gCNrdIBO1lxiZhZhwXdGN2+eug2cNxVl4Jzifq100lrASJR2NPtFyk
7tS7GS/1YqvNFsv8QVhb6pJ+xzgG4AI4dRSTkauGfs9HQaXL92RpeAo8xhQ0FlRLvBrrK6TmJJm5
Rn7vPo6JxQwBPhfnsrHrq+cWKsaKC9P0590I+crcdj1KX50Ha2xvIMs1N2MpYwD3vLPsCxxafRB7
PQjYDXpqB9on4Lgb2axNgAygNS7V1sk+SoGxe9DN5Yr8EVTHXV69G/b0XuGb+NkoufFd1J2CbupD
Y6DOd9s0X3nbG29M+Fjciqa5QmY5Rf2KkbEiyk1aPmmJPiOQtjsOdK639KkOTtpxRfEp8kFnfaIK
SiG789GDYOjQnTQSRGkgnw98lnXk+iBtuFVjJWuHIa0dPR+jfvFVz5Z2QpVD3Qx/hPIUh2WV2zs6
Qzo4Y9J2xnr66Hz93RZkuIBK5e0XhRX7SIrqQ1w6xpsdEX4ConFzeGywOGz/fMXMKUVU+CTwdaKU
DFuvxZE3WJ9C2UEGfY0fJ3JSn5UzVDtc6CI1hhExOFSZp9Gygby+v3JMWiQOSoUBBpyKRRhS69hD
p+Xm8Z6/39gPfh/1I9jeuqXdV+352VJ6c2mXgYcLPk782H1slm45OTVGVc7z9mKiInEsbDMRNseg
fj8EoHyRqA5Mcx9ThOjnS92a86VEmBu0PkUQcT/WaqM8Npq1fexJxpaLZWIem7S1i6ToIb7jZZNp
ilTHx89r5hBQtBhmEOHTvUB5Y/D3KNjQ35vH0ccu6Tqg6GsLFqNqaDIh7LSqaygT7mozG25cyL2O
W5SBfqJCaER+Rb2dpro1mEcyhPio466px3js8ESUVM7B6A0Q+eXLXskynQw2BzZIS9bIIIJ7Fm4P
HgukaSemZwVqSJR/YEXkQ7rX7tz1mVGZ+iU8KzTIAFS+IU6Uow9U4cf88VvaRdh2V+3TwSmN2Fk3
YPWuw5sE+7b9xEpgl82P+t7WPl9QXHJalHR+gXQroTywvRkKxRddA6lImwIHwqnKfcm9NirVuink
y8xaFGJ/Ke/nXOWAlELmNp98fHDPiQjW/kx3gm4xzmMwTz/w+SdAb8lwcoxXCDpCFDghWpwjbXxx
FzRM65/3j2PRt9UEstipI4igrfW9a74fq5e5DecCmYAe7EugssnOshIiARegPBkqFJgkLMX5QUzZ
aFeRhNhKuZ9DD8Af//A9Hs1QheriPXfnwBKfKOzBsRWODWbKwbY2nHcQCcN8fM9HGdb4nqcRmGbM
xvig1LhfimGz4s/VOjM4O4WO3BBN8X+hiwGawU+Jv9aAs1Ju7Dv8HrlYaMNFFCUw9N0tL71DN1wc
66yrpMNUZBqvKOC5K5j1uFDS8ze59wtLnsDUfzbWpa/zjQ+CvmEjvdT+WNiX08Mwgn01TZ8MnIal
/lzZIGzPZwsXxjblpjCwOJgvFCAy3Bu1+lBQKcpSQ9PQshk7JzDRm9fQDwhOAnm/AZDoktZZa38A
nA4OBOLcTYXvbIGOuve/hRVwLWnxS9fV/IUS+U80uKIqVtwmQBwoPCRgjhApnid58TJMP1BHwlcI
v4qN2d7Ak0cRFT4LzQBZjxWs9A2Kkk3bzkHXZBVIORoQqdQI77fbBK8KCLtRY56CSqSk3E/9j3WI
Jb7BZeMv28kJGy3wvs0xnL/A4dYXXO7NqG0gGiNd3Km41kOni6Eez4O5hdOefQe+GMT85VwZ3TlW
VGmBpW8GvltBXS/DcQyQVS0CCGCNnT/OUM3lL7IbDsjzMPBBvhdku6ztXQ3qdy+WuTXwJ7cBarH9
sDWahBjgWgU2REaViIjYDU1SkHjlEZsi74ZOIDWlthcvUzQgwDSjDml+5Dr6nfZqVmHVvJT1Seab
laTiJ5IumCk2nGXISFodgnnA3V8cmboDkqvBuoRGAaZAhvCsN6/E2QOU0mIClTFgnEOfrO1WVBBT
xRUJxh6TUeKXGx02s1Db0bSCHKcnoVAbKOQ8eVAOTHwLH4nqqUE/o/NNuWrTqAxMMMIACpOZ70WM
xtac6lqIPLRVB6sH87XIXGKt2un9kxi2wD1ONJrsAF+E3aMQCHUw4jxkEKNyiXz/1Tdu/RCu/GwZ
u+mXCdXpsMUT0SBpPMQm1hokkvzUQ9el7aC+bNFkNH2ilw6si6e8CHX0xvaHfj2vPVjjZbpi9u3f
TIxsxYtlP40LrmAeOOIEC8LWe+81xG2hdZzcZUQT1oJCArtplIb0thq4uYxnt4hZmczAUdu7jqnA
+UaVZbS2M92AL1rWBxvrBwvCXJU68260D0u+85CnJvDWCH12Etov3boS7TKiDTP3oMmSelAl1aHT
oZrLWPcJW5MN8sq4y30/HqsN6kOBhwHEPQ9GAIW/h9wXnCzwfTkn/8spUozDqPncb+QhwYgPetja
J57CTJrWCF39jKLRa1J7PFVYLwmYi7j4ugEzRt5jxqApgYEoycFpny2/C+d+Ri4NpXYvKEUChDMu
aNQCLKNfoAkD5TsHfp4FnZOIPmirE+GIqwKn2KGX24CUDtUntXUI9J08sPULgZ2F/qYgUauScToX
01GYMa3YpiOfhvrlyFPbpYiZoab18q20Mt85sToczY3FwlXwUKs2a/uEYA8D/tSlxXwe7BFwgjpD
Oifs59ZEmo1amIKRi4I3S4aeMycuBeSKe+E/N3A7KzZgdSM57FTx4qT2x1TutDYUoCnAKAPViG4D
zv9cbHBzNBayISlsaEr1A48uBMm9Ffjlrh8TzYJifYvhwOkCGw6FeVrycECJi6Zmu9eRIJ5iDwAv
Hise1wUgRMh0j8am1/DmPujxQKP0N+98usnzzf3+KH+UV0woXxxuOgQ3bIA7CNT1+3YESj+FoQXm
dDljrNBDiI9I97kue7ptknkMTCj6VQrfDvI+9lfASeclxOc2/AztxaURwTLdD5c5waeFgMYesgU+
JR5WXqNGzA0yVCdFAx18JJ2zLRpaDI58tIexc8xPZYf7iPsppEpAOLWBA/1OvDLfOTw2eQVmuwWy
54qU/D3zPqqE+s26MZoF6nQ0HUA4QpwE4P/UbGBohFENfgjZsDwPnYxrpHBbAl4hjH6QmUNyFbIV
gri43vdup/C5h2wArr/RXNCOS1RIGgl3nKZ1shXp55ChPhiIUzP0Vta6eO5nyE/6vgD4HdYWyMRl
tei+wKsvY1cTEEtI9L8IqIas2jn1s49sezkha2FBfGS7dp0gGYlQheMWmn+AErlzEVRjmQHjJ4dk
83wbJ3tTKFhAL2LkO9HGVQ5jx/uMxdY5s2zQJdHfDdt2eNMYqTu+2Jhw6wZGHVoZT8Z4RrE2+J9E
ncdy40izhZ8IEfBmC8IQ9KQou0F0S2p47/H0/4eJuHEXo5HUkkiCharMk8cQvwROM7qhTjn1p4oS
op9gIh20zHQ5LDiY+6L6WwvNdbXar2qNziBYoVetM4eO1duiVt4SUYLdC/r2dws8rvBvsSc4OMcY
nBz2qd1jocHKrS/ECat2PayHghNwzrJdTQeuiH/WCnPWlAIrn07klgoOiTnuOspHs3/G6nYv6kTf
2JE6stlRfCAGORQiuU2aq5F5MCurbWqzzyWQwo9wg2Htke/hKwgOzLxg9JXORh4RKHIRkEAREEUG
BxYKp9dYyocmDqRGmMbfuToI612Kn72I9z04m4eozd6qOJOqA7cbBdD7Me4jN4zTP8k67uK18CPj
ZCZHWDt/2ZYRlKoiLyIEgyKBl7GBAioIo8uRQ/wwBcKUdols/kA/48RXlKvY4htlwMIXfmrE4jLf
J/BeYTY3rdEOR5y91gDmT8tHaCS+6Wz/omb5su9gK/HaiL7gXlINQgSGXzmWjutUHFMFHnXb7ddy
DynqzL8sevhmmOlpkmGrS/xI+Pzv02bJT8Dxp9EuOcXgcSliFzT6ehulV6VOHmkLi0Zntsf/x0G/
DsuHWkmv5k+rNU9Ygn8anVt4xgAzecoEhN1HoYiCamENwC6zRu27bWL0W5ADpJj9teQ1dhXzjIZ4
KJZ+nt+1Zd2lU+guXAkLq5K8h00hg0CZ4g+cG8M186U+KCkUNtkjx4HZgdaadG63rECMkmkWycpF
KEBHU12hMHFnSPUDCWU2Eno7njqqyZTiIR8mYcdQAaKDGntp3+kBm94Uz2+jPsxv/TCv9tQOrjlO
46ENn1UXsgM2Q21bUS0dtIGfVuXyr1QKOH7Ki1vMOxumf+ZmlZ8JFyVj1aSz3QkolDggTtHEJt3t
K/FqtqnNTMdiEPGMdHIxZL/GSbOCLaJCKKQXArLpmt81mj6bsuW6SE9rbpwpm/YaXMay/MJFxBXl
FAO+8WgkpUM+hKuRuDRfNP0tGQqmey+d6EqhJyIi0dN/rfQeI+GNWA0rSh/RTynVyXzS239N/JyS
dUcWj9sN8+cyEbRSL96S6H6RudU5fql2dHN2ZFuscGDTQ5iwO9k6xdnyEVf7vtqPyp5jxSgDcWK6
dlATqmrxI9EcSdkLXN7hJk/2yA1l2MbimD+m4VqNb0huNLl8Xk17o3LGbidAP7TUq2DCJN01jU2j
N9tr7Wj7XDcoIZfMMdel3rX576TtwtIzpaNJDD1seWROPEtYHmwknAbpd9642UTx5kTUU7z9K3fj
RWgvsXJlVi/gLOgIeJ/DRJWPDWVg5vYVqh1vrmB4ByV7zvxGNTuHDhHtJcE6MXoeyBpp6/FCTC+J
Aqk+SOtilyvIqVtlLmuC34t+Ofz511Zc7HlFEWAnh+TOKzUUWO+89V5u3q3mXZaOi+rktRNOu7La
NwMJOTuuhlTyqxaqprfCdEP1Aglumfbc+53w6FQnRVdMsddfjY2V11+17D4Je8u4W1R1XXUSx7Nh
erPpVQz7TG/NP+LQAWKSBIe7vdTdSXQHxYdMYq6+pQUlmwVXWPPHxk+ig8oVwPKDikYLlMQzU9Do
PaoB9Tki0lYu/R7WyQ8EvqPxUG8MJrY3CXkFM2PC/vI5nU9TP9gKHJnclZZG9Ec1O9QArS0jy7yM
XZChu6rxVo2qrYObxohj7GU+MtNWyn8XsT7PWyn9LKufXhcDYt6A8lPeDnAoaEaz11dGatdATbte
V3wdVgeBT6PkyJZ57iXTY/aZ7amntZYb+29o/skQ80kH6CFy5MjFtV2uUcpU9Er5TqIhu/YieDQ6
IeUZAnFR8IbaK/K3Pv200isVq66T8Htau/eUnB7Q4mbD0y9FYeyU4izoZzF76ylPVGrOdj2ZywEO
IeqSIfmNjTPqJHUK+uyapp+jOLL9eFSiCsAEKt+tW+let6uXGnTnUem3w0uyPgc5KGTpoMu5szSP
BJ5DUeM6b1xmLmSPprN5FP0r0mU7yx1DwAyLu9/6GkPDFpsHWpuou3H0uqu2V3+HhDJQZYX/tkO2
k4ASE3/W/UhJd1sUYS7+CsJTaNN9bJ5XwRHCe5f/6AKJseuzAEjAZysOhi0ALQiJYIdGidfItxin
QbzCPl4pBeW9xO1aK0jO7iHXNJQ/5OVzflm6Feww9ymULc8aGZQdFdE2WsVJ5UdtfcW86qw8CLq/
Fpzuf5tKsUfBUbkgHZ8yNxtFpxIPUfltbNctGEYnKm4lSy1cnzKvgGQwp5CvWD7ukhoN1va3oAs4
Qwr74p6VMUliNme72hwlOpP2E/mhKe3FYj9ZNKzflIMQXtEmP3h6QvG6/Xr+WOg/xviCfxL3697U
vVbhvrTLanKKxSlLj36krsWd+QeznAUJF8zokXtGp9Nz5/jSDQL3/jHNPKXzlemjlS8KoY1TZNk1
HHT9E/7ULh+C2EDBYjcyG2dmj+2BAbLl8NxWESl3/WHOgdU5ChNIiKplwhshbUxbqbwwkdW8JU32
xuYeZ1Dc9MayuBGXAfOoGr1v3aeWg9yKnWsg5g3/Q6/Qlk9Jj/FZMDXO60Hxyk8IUPDQO43QQkBC
cRVblxxmcrp1KMpmO1gBkjbAJXeJBx3IokL6KNS862bo6dWvOSunJaF669V0PteNiGINm+MiT2p3
zct7VYOAlYL4KdeTvxBIh2YJinyABj+z0QGNlzJYPeIjGYXcSoDjaVRfZEZrMKiZfwlG+jGNrfo+
mlkwlcNPkjMJLNVlBn5miNdhPy+HtT1pksJ5MPxNtX/40i5pkKzZ26BXP1ZaAHAMHnFyh2qJ3CWL
7wsslxplhS7zJERFAkRiwlNOjw6Jkxxl5i5bFC8ntTkHJhUiP2aLnhRcS/lv+///fV0phxhYRH1u
38AvqWbK3nrqRGAhyHu8iyo6TlQYJ0HfAAjxOsLCctPoGHI7VQqyzZRrYJPAGzJ8Hy7xZF3UVrhM
FAtzYXhCaPiSuHzUk2ZHq+Jt/7b9TFPKxyHfNxeQUyvevO9O1E1bRmrBCtpbKMRiAIouGKka9kxF
skdo0qi9SvkGLtxkkzAx5ZO51jD/wWQRNOoR0zDCGfXHLVr11BcebxUqDW8UYJpAlNajO4NchuUf
E0WLKp1x3rAbPlWy16a5KeGrxlAqt1n3lh304auR0VY90+jSNbeJC7tQ+qxuM5yUnlb4skq3MD/E
+auW2GlR7zJesyr7o3iJ+Yo6Kbb2SXPhZyJY3PpjcRWvEV564Vop/txcw81Y3u4iT4mOo8FFLDmF
RzuPbrHoEZORqYfO+pikq/GhFsgcA6CmBz/E3sOEZ+KIbm+xdur7QKyPVvcsuV11d8xPZuSJymGI
iJu2dn13J1XV6u7w+e2WmMsyDEZaMfF9Sc7o+arpryxc1Fmxh8fYXEUpKBO3yAMRnVj/nU1/pT6Y
u7vY/ZjJWR//ys1FgSM6XErFQSYKNrX58jKnlChMw0Cv/N7kFJFvK0HuxcGUvuLxMLS/pbVf+Ns8
QZ6vFHSdjTlEBa4uvEqFxyfNo6vc7CjGH+mmT00HW0x2b2VQEcAW6+U/wxx8uahvYrx+d8nsltOw
jwszgLHKEVR91yMX0wTN++8DuXyBao0fkxx6cl3/Tgrb8MCN0tdMzoX5pVpR63TTt8VEcVdO0js8
mP0I40WNtvmyAOvGFJe9uEpUh1JBu4GCwUzaj7HunE7of1Q5OsAEIvkgN3q/Wii/VPPRtknh5ZTa
pPPCpFo0PZBi7TW3Rn5DSK5wUDLyfiw/VrIl0HQcA6z5QprZ6hNRSFAE5xUPh9ihMYM07g6xMjtW
pxxw3lzBDVuuwTx+pmRXeWN6y+LU9Iey80I5Gp+NOvlCZO1LEVWoWjnmEF9wXcJSQO8Fp85pVHLE
kD15gZJV+hYsB7dO5SGoZroVyVpSuNO6eRIZkg6a9t1BlzShDjhdWTyQf9VuYxiyt3Z55AkTh287
6Z9qyCQpm7u3xCr0Q0KcqUjYH8dA23x0Sf5LCbAf13E5LyVSoT4RZ8+glLUKmlEjPWp6PbyAa7CF
81crqlFodTosMRZtPeWfambZjK3BzDoC50rYLuP80nRQfC1NeJkihRbkKG4gs0xxntMlHzpcE2wZ
mhoosEpZDRv0JdEhxqTUbrhrVhkpAGLNbE6sa+HRhkl1hyhih4JxtKCkXdR8qc4mjD3JLo2fbIrD
ay68lpNaXTsoNbOx4lPGGSqMC3ycIf8XT5HmVyt1BQxq1POUCII0N96yJlgujikMDaaHpDOawNBo
vNYyX9wMWtWuI9bFHostYzQSHcINrZOy9FAai8STIvFNGQyij0EQIF0Yspu0hL/k6SphJ6EK33GJ
/UpPHqkldpzUk1ci1DkOJVkDNXikBSnUDvPipLbjR23ko53IOd4mHC4i7DXV8kgWo5BWCltio5SG
0p9DmWBdap582lFkm29rA3KVvcBLZvvfTxp64kE8oa7ZyCbvE4eROvyVTUa1RJzFeKdc0mp6xKkO
vpiS/zOBNZlN0CvmOVn/ZMNoka+56Vea8pAw/T51kWEeISlqSspDYqoEGuiPP5LTSgPgWp4SBcu7
1GVh6KlQQI/k0SRBBo9xEflj/30IKdp1izwLI7ayo7Z9GBV3rjNUeZh0rJOAlYuoCfuhjuil5V0e
FuCysXbpkqXeLyEJxKu1RZD2GZI8ySicIpZf69Yd8l71rLqfj5Yk8OG/z7YP4/CuZlHlR111lkdF
OgolMqr//2BMUccYrqLeTuqxstsNExvnMTv+99l/H7q5yI7N9uG/L+N1gsfCBfgLv81VqmQODBZY
VMgtZ1WnuiNSbQZZCl29zqldI7ovf1aR7Tbupf1gGRgoYMLQy7USRH3/lLJmeUsjBYLq1CHeyqLd
UCJUKxah8Ajdqz/XbL2qTNJucU5yooIjh3nA5ndB+NW2jmFWO13EjIIES9zlFyUwy8oX0rygP5JD
1PP5mnp1mpM616acuOJoVHaoJJ9QmSAwhYwpxjG8hT23Jx7/AXngrDS2CfNTKCr1OIgd7ieRLZlS
+TkLshzwBVNql/jkEXhCnD+IU0jsdbzgKZY0A4nr23BeTFFtxYDYgzIEkaUVL3mRES7VAfmwoRsE
jbdeJGsIo+A04CmUKU5tzrMN899yZkGNnHCFZ0eoQZI3YApFHQOQqwe9IB+qn4fTCn8XjEe6qBMm
GnIjPaZEf21SUDKR2X0pa846NKUrpPJH3881F8zqPawfPyrJXA9maHT7KROSS9/3pGyv6k6PqsWf
SR/YiTMAmjlZvUOiOwQGfYOTVCNohmo55mC7JLXHF+aOJwbSWDOA/mZFXR+FRvqUxmrwUvLg7aGC
TKv21eD2YVHZ8gDs11xGrXbrhoKoM2hNtVO7QqIpYCKCyCymN836uvfytty4841TwGmmbSpSBhbj
iwTYRxzCxChI1ssbsy9EP8UhHJRvQcKipamYCFqdfhRC2rDOyAZokEowNFbkmKm6spuY37PwV7am
wS3r8ZEkEQ2tNnGKlj+Ap9JBxd3hPi8c5d0gfq2FdELHkxxHS/7CWbXZ9yKAWDUOzECWVMBooX4Y
Q67cpzmVLiFpNYYyM2tRWoRzRezVpVkjQ1y+61mHSDA36mFKl++mj2cMALr5nnCqB1WYMWjCH+Ne
FYVbW5RcYgaqMc0VLZ/eO0stdW59bfHQgRtr3mGqmfe0I8NuAOWj2+JIHzoileoERXHb7grLChH6
41SRJBVx7cr6JvzdUjkcK1O9UFF+LJ5FbN4WFTWhxtwgRBxFo2rt9PIPDiOscqHhsGh2pfVMNZRK
0T9tTUlpZWAVMfZJTUcgkBhTiDJ/Kmq107DRi4v7EgUZIQDzemqmM4QoW9QZ4ZZ7Ut2OkLODol38
YQR6nJXc0SgSEtINIRAe6+QKPd82Gkb8Q+k1jF+X4sFR4hWW6vKu4+JNyOxHvLBn7rsud9UmWOqz
AK1u4iTvDqK8AY6ql1B1t3WLd9VZaklL3C+i16nMpaGMxfY6yY7KgjZfYu1jYXylmusW0o48dL/G
Vy4oOIrEdQNNBEvNwYAG+ahjl9+kxykWg02Mupysdd3J7eJU51TmmbwmTOZ6/Y+ZFcWe5F8ESdNz
RB/pKRXZsxxgRv2+YIUoikcr/ajlvUW/Us5fZUqw8isb2igeRvMig5lkL/D6d0L1XRhwMyPZ5nF2
ZM7E4AfaYS7fWgPRU/Yvmd4TWiD+N1O4DInoTpGbYFOVvObZu9m5YxoISRDpf1PpPqSnpPdl+SSl
oS1b51lg/GS+psOwg6mkFtAn4PtWT3Eqd3qY21h12Yb8HNP3ooY09J6YPqA2jmdsqsy0a+leNec5
e2mti8FEPcNufQ0HJws6tXdnqXS0JChoC8jfIg3R9MaWCDUZztdEt8Hg8k8MZj8vIDc8XLbLudRd
ReN6YaRuOgU1L9472yh1wIaJWZCMGdkUPnpwUAtEleFl5WFk09PqDR1vds4gi8UzO/WxKHfYlXHB
3YHhrZi8haeKX2gmVDjMhsJHNEIEPLaSK4RZu5d0Doul2kiGq48Z8DWamEQWpa8siUWNn9suRc5O
DK2d9lUnwZJ/miJox16IWGoPVbl1gh+lZOsGoHuDkNhN6isA7+JwFsHWwvFzTK+h8BgiWIDZEWwq
Xf51yETy8pyT2e2Af6veWLVOq37M6YHB0k6BfDI1TVBrqOpaTzEuA1yRjsJsbw2/YWf6LQNCgVGH
/NpVqw33J8f7dBMq9W3QmegGZKya2FRj5v4c78U58+USe5dpcOL+Zj7FuaILS+0KkkZeNTh63XIm
jtyG2zJtEqZK6JO5DtQ5LIf4ugBPctLij4ZdmNsX2Frt0wEHgfWaiwj+rx2dQyj/hgM0CnM3sw3h
jZ+Ity5+SHT9iyfFOM1BxTCT09K5rKhQ/qYjmIbzwriaR2lz4RQPl2hwao2r0e3C1M3p4RXZ8o3I
hiu90x7d2j1U0zzrkcxYD9cTELlwX87TQWVtweXMDHcb4TPaQRSnJtWRYcUIvqOrlo06zDGAcGSg
JRU2kXKmkN3Py37GnWdsWSXSP212eR7NqBzAUWO0QxNgfKuJO2PZ54oGswnQLHlfIhgSCj4SVc1V
5d0pjoCeURuIGgYGMVOS+kysMzxCf/sxKA0RvtL4aCszIjXOAVQ7deNsElEoNZHpW+Rfx1gulT81
FxdciqcJVcuYwMMBTolL3UnGLrZGYB4g2ozpFQ8+0YezqIZ7acDiw6/iNHSHccWLwM+UH71SYOu8
yWPsxJp+6ssfTM6SBlxb+kW47UjWzUSJUp23dENdfxWaxMPvzCoV16R2VUCQmBDo2N/VNl4UpDZE
u3L5kgZ5Z0n3WftAExv0TH3XlgKM2mrr/I/SMu8KPG/a7pRin6Botb1yfUULiu030mMSz7dtfbYx
/YQfmUG3+cpy9HHhsVMujOmy/hNfGFurXEOq/ypzxrad2tFw7oZ9p5/kRHYkjfa8zn1MRw2ITmpb
gN4iuFRXW8wfwh9ROgmY56wYDskxLy91eD8k66XI093cg4Qw1qhz5hg4oVUIidxGLHfIku5JODst
+JUcUZjVCYtPdkKFPuNNno9y++SpkwKLBucZzkehf6T5u7QGloh2FVIOY6Lq0gRxeCklxjvpLmw/
0uhsGq8jYz9QhRS8tHW3p5aeIaEryT2J6CT9arwXuBWFj1Q7h7TK5SM27/J8WCzyP65r+6IRuqe+
w8whkSZTFW7aoJoCK5PYb3B4mDdvJj/Rb2bltdmz5eskO5b9UakPMQpa1cGyuGxfkl+GIJVgXcJC
8xLJk8UjTvg2tD9h4oodq/AnCh/ZgIhxb8a3eEIwlZ3RhGW9U+r3lhOIqW4M8+zQ1r5MA29r2b+1
OA6wKgzPUnCBYqSUvsgjA2X8OQ7dclmsM35NTXMuS1/vfXWrWFk2xxytC/Hr3cEQTql0yKTfvrzI
MwDVbxy+J8YeWg+DBTk8T50LvX5IX+f652Iu70p4iedXrf3WlM+0vlCwkVfZDgoUhhibsXOUkVD/
MY6MVd9KDSHnnhsCNAQw/ATZKSoezXiXh27XJbdkfMa1W+JWxlZUamdcryTe+/EnYwc05w9F3g/J
ZYSvVRr3NDxyAXilofCN54VdNF/wp0p2r+0gYUPSEYVSRmND2toWMh58rKAQDW/xNr84coWhD4wK
yq3nXB5m/TlYD2H8FuXLpNyS+pyqXilS4dYQr84yvoPqeYRi1DRgfZRI2/hsUxnumNtFprsoVF2j
N4kR7J2rEn3m+YeM5NpEPQgXRCiCbDqI1kMpmbGiS/QxgzOKfWt4eLWwC97jwkeSoxDPo9e8R8Fg
BFMTdMXILX8t5NOiuiD8tGgZyEYo/2sGnte+kt9C9aFViJxeS6qM7tStUHJGoMlArK5Dcz5p5VHv
DtL4OjcVInhsQzPQ/4h7/F1iiN0GeIDZk/xvLH+7+R1ax+ZZlgW9puH6sa2WtLoIKs5PyeucHTDl
NBIirsyFs3oPq3YxXqfpXVapEANZ/9vUZ1WnKnRHaqMS2WZ3MGcPo5oYh7dOdzDcqDEuMa+ldB+7
E+nga/VWCLAaD2KGgY5vGr4GcxB9oZ1AFCtvS3fQLgonQot2u2Squ89FqB43iQuoO4PxCjtNShmU
H3TplLZ/axaZ4NXEI6fzV1NeC+tsSqc4vBkqUKer3YV0PyfvDadGkp4wN52hIu5ACSycdSikcACS
IAtHDn8xS78YmA36X5xK8FyTzBcueLpc1eWCoUhqXeLxT4FSAshX/sfmk8a6nRsOrHukJHL9jAtn
XJi93IommGHQQkTRjl195narANMgcRruANtIST9a1a9Uh5oqXR5GexSH/RA5FeS2+MqZr0MUhN5w
ldojNIllOoQn2GRW39l5dtamE/CtdlDmv/H0BVEYAi1/HorHMl8sKBORy1GnGRdRf7UgORkBF1GU
f7rkiysD9TESvM3ktbhq7J3PoT4XvS+StuUXqrvorxCScRXNR8EW9M/B+pG4XVQvfU9SCFtBl1yy
CN58cgl1d+0uhfzS4jujDnSLLqGZkXSckjemFnZTPAaZRXe3oBtT2MPEubb6PTHeIP1CAQxpKsPb
mjtU3vAQZ+24nUrUx9p6DhOTQvKtzfadGYTyCf+4pMGGrLnjlZPEztC5rfykiUXW8qWUR02zSwah
8onXz7ASbsYKi6g7hdZBSd7z7gEDrcPe0+DMvbfZP1UPhLdJ8AnLkpa/s1DZ4qfZf7bjm6V+FRI2
gJGzkcZulQWFEqkejinCXq9OevqGjWViujos47EK5uw55/ei+5KnJ6NmRQXpjqC3vebKK+dCNz+7
6ZwxqG7FR9W+lvNvE71wQDBfbZAyaC+l/HdqX2u1YF7WYEQVEhitgQPwcGLqx4mvhc4TgmMVHZbm
Sx/OhM54CO/sZiig6V1N5uVYvKYXEwwlTBmvVIG4HEr1NbPMXZt6LcgNtadEYQs3OGfI3itL4cK8
3FjI4RYZJsG1e5bmZZyvlXllNdTrOU/3wuxS1szpS5YzxLAtpj2Np1qHNdsGKu/UTDWcB4MjH9a2
BfPMq4UTS3/qzzVl0lR6Sf9ZabtBp0ihvWexGG9J+brReLN/bHcpj/chwCwO4xMVN5WciBR5uc3l
hTamTvfZdDTUozVjxlrfV2ip5qUrPiPzD4cWm6phvlfUiBxlkIOh7srjy5z/KtaNbahROB9t3bj2
Md23epDFt4Hn2TW4yfoLCMX4vk5f21ZEKjcjdevGw1MuDOqjYluS3vrWM0b4qNWNYuheskvWwm1K
v3QU9xiKySoHvfIvQwUQb2uRHVmVGE1J97D7UPnHWPNMGa5otk8lHwkjA5zzygZaP7OcOjYArITY
aIADsiLxUqJLDEgdqNP7Un8BnxDZUCXfI6SN4tF3xyk91tanJbkYHybzXZh/IF6s02+UHfPWF7Ez
orO3FdCAudpbpeR4Uwq5UglxG6hHinKRHVQtZmtXQFmZYRdixvaKxaPaRI9ahioQxtcK58+SB0YO
BDyLcYotJZ6xEKkoYqW1kI+bYKxUoKWqzaMGz4NXIPbKwYo7r4CJNYUdRrxfRhG/pwIsS1OK/JDR
FBqJD6kfsaEy/mwqPMnKz33B8JXbLINITDTubjURDacW97EC0fXRboV2Ye4SiLd6ruw2t14wVQAR
mE8iQ7E/o2bgVQgXvUP1YK0b5U7d1U14JyIBZrdQHSQ1wQp5qTvsIRI/Gz/VHu+q/qAxfcg6ZxU/
JXwMWPHdoepcU4x32Jaf0u7RrmcYfbTrqvHatna7UARIn6P05GzgqJCqt5ElXYW+AHpwMPV9XfjJ
9AIXoW1pj7GJtVOwO9EFCRID+L1l/wvPGw/NQdl4OhPdd3I0hl+IyT5FBVAqDpjh8JlX+6G/6jcc
0+HqoNimGUvNO0ykCQQgNeuLYDX9Mc83xjbGrpgCM+MfsbjSknujfC/oPuTRxowPw5m9HuKWRR6b
NXhxeek+qpxBvqO/TOMLNv07BQF0+d3GVwV9Qiceq2mn4ZeDUZ1ZnurlsTYvhDZMIDMdbKTyhC+N
M9A95MYdWJ+PdAwJJMLkjFWn8i41GJkbWzPBF21+FvqbZjCtM05Ffx3SS90da7S5anIzloe2PIgh
XKDnslxD+sX6FZKzIBwNC1nFomc7lXfw1FcLvN3BZFW0HKLl2DuFsY0AcSdfKsjanZK8Ia9DwCw9
OeOgtBvpgb653m0UvMYxYJhqf9X4qA6B0h6NIgBWbNKLpjLf+NLHJ0RtWX5ZsHWGspLNh1UJcnRn
zPs+LRVa9M+oQtvE7wDsp51OIwrlYkdpbbBjrueRrVBQ6PCxzTuqCTMlfyacG4V24lFxMMC3TC90
xndlqD/TfH0VDYzNx1KYkZejvCZRju6dWtmqbmhyCclg9jkhrTpX4ZUJBTuPuVyor2bW1fReigzn
jnD10/wfIb/WfKUqm3qfXa80XzZ4LS1/y5pp5gYjVbcRB/7+NLV3q/y35KCbX+02zWWm8pTa73G9
4lU6al6eU+j5q3LPZ5Cpk1FfyAtRCE8dmNPedOO7UU/WP0T6fA+R57i6bDX1bKDTgqnkhYNvdkFW
eHEBbYzEGR+ZtiZwtL9M9AfyU57eIdCGDYQUDxwxm15i6WDEzwaQXn4fqRCys0mXLLk19DPhh3vB
pFtVkFpgL4Sl1EQNPWU/4tizRBuacUaztjC+5pJfUttsKmztW+0+wg5uxou0fBWb8z7cuOZMcl4a
A/DHrr1pSkTrD3z0VrqvqtdrR1odriA27qPoU08On5NOVYj9da3Rosze9ywpfj3RaiBUP+TlpQwb
Nh3cAd8H5EYltSUKigUl5bWT/ommn5cMmttA4LvyZyHerPFPtL7P82utPXWAk+whVX7YB/jIZt+6
FvRxkGh7M/VwKYLyUSb7iqMs2bcNjP9Aa05pzabk54uDV0tPXw7zMgyqPshCP7n14j5Z34vwlZlA
qn7K2ckaHipZ7fUn3lux7OvGPhdu/eS09c2gBArP9eQYxZFjh2JPMl7QPKFg0rXTphTKPKINIjZY
qC1ybaNilXRHmB+L/E75Odd+IXnVXDM+ZZS969FhiG6U3BgSqMN5Vn1ODkM9Cx09GxqaABbtkrwx
v+3dTJt/yjDZZ1BndkucsvkYxmsR6kBdI3YKTeiAn8/nMqMZjThrSkfszkb9wA6DPru0Q9Y2sEBm
l2Lk1WpNqin8n3Ww6zcjlukbQ+iUeHaChRjs1mHN5vRlyi/oTORFQlhhvBlasSMsmKN7bXaN9jMo
aBRswqStsX0JTVBrcLjIGp3CqvaGPrlUQUr6/j+OzmO5dWOLol+EKuQwJUGCOUukNEFJuhJyDg3g
673gwQt22VcUCXafs6NK7eOE+mSRTts8Y+c6GcXOb+1FZuHVNdxAWzumh5adEMEOLUrIG0zaZepD
dBKjQSzjwhR7AGGCGReh/Cb/y2pjCf1dX22pZTt/sxv5z5d0D3hl/lGIE9s6OhVtry2sI9kZvIAk
W1rGItoCyoWYcoDPbbKdM8zJQfTJWAdz37eLx9Shf0AtaSC/klk0HF63XDQuQ4gdfCnZSpjfZf5P
wMvg1OfU5SzCcuL3QB+rIPHKd8lCw6IRz7CwZGva6CquEhKD0Aqtub0bOGlWOr7JXD5uWvxIXC+Q
WAsJWZn0GxC7TfIZMdJESIK4Nc65wwJSnuT6WIt0kWHGLS+Tj2nuFOte7VwYiASYqnwc0PwG+ULg
MVbBtEeS2gLzVoEFjZCFphiXCjemajdrUzMRtDKZ8E1LE+LG+F9/GNZRFi97mbkV9UzFucv7Lkxp
2XB+YHnZVRLvPkUcMhamBnUvA1r5XnVLxb/gAl9ie0Y8dnKsWUk7oYEveHPWKl+wWHoZSrCeFFLv
+veuv1bja8IQXOqr2HhZ5Q8C9UI8qzJEgpW74fidJ8fK+uqqF4BYghgXVRUPoFdo7bEOWOfuufmA
qeNnD+JAJ+IWt9s+56DgKkAk6sAU1OB9VvXty9yPsrVCurVIyATXj+lIL8Q0YgpDuzAqpSuizwoK
WOVxANAqLIDbh3NKW3R1IZctsyMdHkjiFhACkf7PrjdmhoE5o8CQKSXXH4gbSsj7EJcIhfGlV1a4
oPdtdamiL4NTAeMOYz/jNHm1mF04pH0EqSEOgIyPa1Wh9vTm7zibFZJCy40xBWI3HV0EKqHmRcBR
ieS22itBJ9jE4TqNqk0Ux3RUAO0aHwEWOhuiUjdjCKl+gxoPxrne8P/nnKE1dYuL0AKJqYmJxb0W
tKvoo8+eSOPCpd/53kh+O3TRMsxbF7CjN/eqMO9mEx4q0NMO7AQ4HlQ2sBei5gFO/UXfHqxkk1en
Id0M5PImb2b1YC3f4lfjvCyrC8QIxiGAFZ/+mtmwhJWmsX+k7C5mj53lbBQQk9KwVqMcr2mW2PfN
WpDHCr+/tsQ3BRhu0T6sSYOdz7Z61aCm8+GkN6g5lGdNsmuZ9KvO+ZwS21VM4qAgvViFRiyURvHd
D/7RKvx1l2EUrFBlVzUe3QErWIoAK+VLKJFfE47OP90y731DFvkQNNshwkda9BgOCW/pKNcIwwH/
n7xKm/DT0FU3Q/Krovgq/B8VFr80rr6erkolWlEDs0ghZxQkcb1yzPiqkSmxzUp0+/bebB822EiB
viNHq2Y4W/5grddqVoNq26OiGgxMvHr4JZp6NznG2lQxaaK0m1/alBAic2/MyTWZGW1KR4WfuOxJ
IOIJwxH88RA9lFxZ9ky2jG3pTIEi9CyWtRQTQygQerMjSZo7O0MaR3KV3l9Iun9k3NIEn02nryvm
t3yrcfxnUrCH55BsVv85hlBZppayb1p5t2xhERxTsNe9p+DnHZtanbVuWP/IVIb4BBZOBSG7mEnt
eDkKY9PZBC42yDjRWERozfViNjOg9skixkKmBO2tbEY3hFyVi5fdkMgSX/rup7NQi7ILjFQMBHS0
qwzwTmW7C6rKfk253XNC8qD/tCVvZOkx2jWJ8ailcdW2Gjkr6lZXOaV8NtYB6fsM0zW9Q7LFCwiq
VukZaZUF+JwyI/zDqZHVRcbk2MxfSWxOgpUJsDr/JVdjYQ3fdtMsK5mk164EomtQ238axJYZXcl2
PJtRnO6AeAytuNVDJ0nLHi9or68OAUcy9gCNE6m277ORTaQEp/FPRPSbR5J/76RpWWxbp+Ptc0NU
cvmw8pOPEUVJ01wxv2wcrMAaWoQQt5+WfhC/dhwhWSsXz4EUnCdxMAiyg8RdWHT6NLDCBr5uu3/G
fevlf4ZJU4s5uL3FiRGRU9BhFeqlqzQz9savZWik493iYtChJ3s0bPeyT281/KjchQcBF6PCsMKP
wbv53PlqfbaVe7nnAitjBz6PlE3Qbg27JWqFQjMvQ1N4DaJn3/+MA6IZcb0mVggfcSEtmR6MHWUO
1IzEsbJMmIPkwVFdSyDcNzKTzY2X5lPcYfLr+u3RHE8pGutUEMIiTHqAQGyQ3YayV0EraOCtRfJe
tuizlfBoIYeJ5yvNOSbkhPdqtmuQcqqODiv1mTLXh4lDOvgq4yxjVlgYhlg5zMQZ94ivbJjKhzzZ
9tkxnlX0gYV4p8ycdCNkgtrIhP8mRtSdybMZ50HH9OWD2MaCCxWDchB/dTEnPpBmAA5znT+Kana4
garWL1mf8FPsJfmhtW/Af5yLFt4kO28O+r+wIZ6UrZcZXSYCDIlpYiM1LTToJ9vvXRS6v03JYa+1
NALahLpg/QPGCl3JxhQTf5FbzVtTiwQacFVLT43hJYbb0eG4hvYGRW/VB0PelVwh2rnWrMUvXi2X
KgZYc2W8oMKTiGVb5kABRCugjV4wMOftu9OMhEHWC715dFyt/bewfqzp3KELFujLs3BvB98yt2Ga
PrP6GBsFO6MUL8O2vqcW9EMgiSXZVrLqgs1Bc9Bwk0lHYEedu9FhGgmXI+EKFresdtRzXIFT8Z1M
eQl1rOakKhnnKsevjyMkr5AzG6RoWN/zSg5E5WSw9Z1nUMCgsE8hXuBWznai4/UwU0bEDtnDPaE3
Klc5+jheGVSMejn0n42Q3IoXxHrM9KczkyOVQn17KvRv2SARVCfxi3fbEdNCtaX1QCSPP5uMvCme
fBcpk9vJNfmmkWvgv62JvSOfjQM/skCnvzNMF7Egy6cwWSiBDFlOZJi5JAjQrfFyyPDDtNzKQtyI
k9s6NjrVOFU41YieMdKSOO8xRns+aGiG4cdkxt/BVHWXu7LFNbsgRmnBd8hzcqxkyJiV0pvakszG
XR8aX4bCx5hJRHHVOXU4GbvLqudxViZAcNSnDgBnzOA54fC18PZHjo7JJvvJxKlVtO+MpUr5nvoP
O7vmJgCYfJC6gymjiEjl7tkG2CSrqKtXRHmv+rmDJaJWBsO4/Jgy09qOdUfNVGLs+gB6Mh/HB9m3
+0xRDr6Q1KUhkGMUTyeZyAH6nJdh4SzrVlvpQAOlqX/nqjWjz3zzafnyBgyDaKoWZUzTFBERUFPW
opdZs+Jx+CAfaaG0hIzhATZbiLYCS+M5YDbRh18HeVvY/LZMPpYByaXa7hz0OdX6hrV0xMbB3pFQ
rpUrJoKJkW+Q3/u0KpGsgEYpwrkGLgcKRFuWGkoY3Kofnk59HTRt6DZ2/QhiUz8B0eoOKjJVNjbN
QApL91yOKfqf+Nc3NrI5YJF+j6vLIJ0wrhvmSTXPU3eIgvSfZMuvoj5aPGv6/FBaMsYzkkR//GDY
EI1huGE2bfwM+1w6/cRDf8yq8c6AkHa4DYlCZlkHLW3dSXdRbdniPZE+MF64QzSdnGj0hF+umx5R
LWi58TWkl/yaASWmp3wAEhzUhVU3q0a9iXF6N7ToUMtoaVQ9e7PRWawHTX4pkVocgyZH/IDI5Yus
LU0TqyH6M/BY1xV691fNDW9F6hvjL4m/S7npUFJVsP8lauEoaV/ynH+sYsQXY6cidihL5phhQx4w
YQ5pggxZBh4wpvEZc1WKQf4YJsXkEBOWawbRVk0+k0Dnu+UPLRchy01fR5wZHYr2JMGdW+ojbOPw
Go3uSpEsst76XzNE7w1jV1e84irfdBVOJ5XnLvgLuns5bhXRLvpT2PyAWPY6oScVI09TQnaCwY2y
8L3OosVF050tObhoG+TmWQQKw3VcwsOZMXIdYpSUSvvIO8mjGBv9u7IrfJoNcbza3TNQTpF0Lqt/
Pihr01dXWr1EHUzHXLOfeowrxopMBGc42KyG9LTSqNAYsyu3HRu1bXM5NZL8jIVaQTX6zHQ6zFxH
biOvilhW35jcDO1AGSwQMQUTen0af5saAMx3NeyJVnWRjA8Tlb7fBksTFwXVCOydEtZL5BsbtXvm
nFPZrLHm8wqZ2XvWTV/7aymBGtJokcb3rvWiiOQHT4AR1EOMMSv4sk1M+YMtTQsTsY5qh69sqDZa
CwyJ57ZjsaWHUQOsm7pNw46R6e1bOBAETWwXfUt9ymasDGvTIW4ne4yS9GPTjoSWlWk+zqhqYhZ4
5gSc4VsEBo+rmyEnX4EIV1LRW14UO8dUUc+93NwRProFUUhB4C/GlRyh5O6BsSsm/cCLR4Sd1aXv
d9R4AXdCqybGUm2/m3hb/AkluXQ9lrVxrCJXq9ayTihpkzW/ZUeX3TvpzX7vGdrV8O8Jf9IiKTHg
ErDCx1bwbnRin2oPypzb7tbVH1J4Ja1gfBbh8D2NDmEV0tIODlrwNBsvlE5ReliyRoMHMRno0nk+
7ePxmic/knWgwRI1/raqUXLuA3OTVhfZOUb8BNkLk13VbezoR4mB7PPboO1l/kR7r4N5nmoMd0KF
xij+ZaH1PZr/anYMixmYDAhwpQ6z6+yOS3+UiXyAgKkTCokgzrUeaL+CIYdMQiXapbp9d0b1LdGD
nzFFgBQq9V1J+aLZLbNyGfrIoyzns24LnSi28EsO/Xqp2PqPD1AVhodRbRekUUfJa0AdoJ5HkqUH
ZrXdckp+ypQkmXVd3Hp8wOeR/caeK0FXI7INm2UWADd5VckV4b8UUmzcvZw2u3f0frE4UfbDw8Aq
CxlldHyyhsWPMrsXy7QXpeqjC5ov+peoBawIepLaD4HvMtW9djqY00okF4vAnOhlhBsOzDDd2dpt
HF4EU0zSPvNBen8jx5VaMsJ35KHi5ZSxc47QkDsnuTrTLR6AvZ52SjLZv7C/+P57qJJ5gTbCeNk+
F1/iZf1eOJs6PEKLQ5OTYriO1IpMFc6WqrfQ1foA4p2yjILpXDfUcZF/+4HPblioAnQtpDhmVIcN
HBuhVRFk+f8KFnuNBYagnRcGWBbJFClbSNbPlrzy0mAFl49JeYJeujETAaGK3ObRXBMX9ip7+Veu
xI1fmnYvQvQpNRtlmsv2ulgn2qpoEaNeSlbM4N0Kzqb5VZvrsvyTpIsav+URLyndydo/SAAtPkIF
Dl/BpfSlffsmSs65R6p5mXRmPlKjgzmsE3+XDKgteI3rTszOZj2NT2TonYeIcsYpLcmFozsacoPI
mxAgyQoukyNzxfdkty/cMX8PAwLrjqYBBePVA3JsG64OcbLwJnIU1Lc6/G1MT0o80ghbnDGTBkrY
kKlsKl9piL+sDEeERVRVXvLuwJpLJAVMJBqeUnO29bsaekF6yGC35g083Dfdair3YX2JlFMrg3Bt
pJIEBsRUN37nQD+F1VOTXh16fAeFUmuUS0DQ0X9DNeLAojuAIhP5g8kcfwQ+HBXn2H/a4m6gDEw2
8PAIe2TjFlnfUPF6jrbhOVcgKoTPIQRDCzKeWshZ9bdFawLfTh4XUppOeEbpxTBxxg5SRMp3Pd+l
OVBeO43jdJepJESdOUUfPnNdAtVeIi/f1A23O9bV7qrJTxP7XA4+JDgJ9ZTukyOWZU0+2BI53kf9
XVJvvX0Mg/dm/CIxAJpzZZaOqyHQc45TfeNjVwHeILsITiR2jRZXnbQXBe0cH6I5XNe1dRPSJVT/
1KCF94izp6279K+QZxEdCDyUMTFMDzvQNjQkcO/wLSwPaBTidTy9UUIUVmsQfVLh5RHo6WRFGyEd
ecvazCsjkp/EiGSEVSoDw1sQeKilW4AxrUCWOo+ixSIZzXtc4ccx47doJLm4kjI3N0QP9V3gH0Xb
5lkqOclwE8sAjI3Q0WNKjca6KZXjCLy70NrPwo8AIy7ArcNEVAgfU8wtYCQnXX8bRvI5b/3khfUh
sTeO+eLrZTn7KC4+68z4Z0QKyADwlWgjVIzpCWwutxHYUcDzmpj/wayq8OTzraRyiQv5n1P9s7Js
PyTlrbTM97zHiuW31TWWuPORGeWqbjE2qPQ2vqo424AWwqwhj8rh/CL4o0m7l2StWNcQgrFy9rrM
Z7shyXA5VvdSPPQxugdRQ2ob+jkMveOxD7elth9DfCviVEa7zr/GMkIGJI3f6cx14IAoQSzrkUCr
ZApRyzhQxeph1YkUuXf4KUU9O+hYu1g8d0ZVfou0jdZIUQvEPjmOiTx4GqqvLWsj/pZMcYgqh/ek
SD/83HA7xeEEa5NXUWYwzuKgZVa3xFoYrYRaN2SCsmHnM2+dorJuSnBsX6tAwv/iDGUsPmcSKnjS
D2AUo3kb5G2fe2WxT/Cmzv/oChWnkv2h8ErsbYLXANwILh7RWC7pGJeFfA/tjlQOLMoLoZcnZFn6
YiqwWhTMOVZDIJKisL7FQa0s4xDtD7w932ubM6plky/z4tSRhhEu9U+LBkYs6eIhwfIgGylRHjv6
ZWbaq+Wk3nApVTVZga6Bp9V2MX2QrBSUa/IPOmU7TkSdrvgFje5YpCxHu6LYmupK09n1wec2GW5o
IqXR74BQoLUV2sFuNj15jG+29qZFu5LfimaVCvmDy4tk4INoN+RVjASHjIh1UiruUiPHfVIi9LYN
BA+pPvgUN0FGR6w3RisQN7XdZwQEhNfBwvTBm8Z1KvZj+4KDQxkSJvIha/wHVRx0YsIyyon1lcbI
wrDfifXiQ7bNs9UAFHWMJ3LONIWW8eQoNnbSz8QgJRjBGXRoURCe5mr6nnvWb3Gqp1c/ISxnRIC9
VjRE+YNnqNtFSZ9NesJjJn1b2YnfLkxdvUWXiHp5IyLcZOmLGIUc0iG+EMiNMdHV0vti2jfEF8x7
Qq4z5hYGhystOOh29IGTOczvU/GVOUQ9mItQ3Qn/PPhPNVzJYTFLhfsROX274UY1G45HjLxMntVR
768pWvpGPbRobQNWItRuCzIvPIvA2VeQo8ZvFrhWgFKHNwvGZF4ZF0b7R3dvoHlGv94i0yuOIu4m
kscV2PUC0dFxaZ+jcIW1sIvetWNaEo+pbUtgKJYuwl4dvISXoX+Hch6TZaB+ERy3qigEqT5xg6jD
HfL7N/VB8el3+RAA84XxE0yvJrhDxZn1r6p+YEEe58945LSQ5P0Y/yuac5gfoUssaz+/SXZJrNBZ
3k52TTDNjy996pc20h55LT6H1jWI4lKnS9LBzK4HfPih9pRQVLeb0r9U4hH+hQShsRJ356TbpuNb
gVonbfeLzrgqBpXNqvJnuoNKUOtaAazgR+Rrg1abeNom5p8zgygfVKeoaeqS+LkmSFVXSIMiTD/Y
qM6rro9msncwiav/uOqSnnhD3xnuEfRhpiDI8kjDUeJfyzwpSNZAoSRyReA+yre0+5Ozb1T/iD0W
uvPL5LCwEGyJcp0G1OQM0zL7sfqP0nn5yl9QH7nvJCMjq5sLRcrgrgZuetEnB10m4rEay3tcI1TU
tA+q7jBQCO5+VNUjXxcp0DemXoC+kpLQ+kjPYx4JRXngc5sV/6gmSSxY/3Y1gXhvabEKxvucedaA
kxID8y4VK1WgI1yBCfQhp1B3Q7VaD+giRtdIZyJ1Afr+ECbm/m8T1xT+Zf3RicvEHVjv12G5pbFX
yk8SPqcivNUILabNJK3UDxNlV4Kq3weZijFea1inU35gWvA9mlY6ovfoK0NDXouvJRcQZObkIjS2
CtKfmH4scQBGj7V/nUNDyUHT4f/1e1qvKzM8dKTRKgPN7RiZ33wj2YLGvZvpV4aaQDsC62gLtRIw
VLfc9txaHEX7qsg37snjsCVX60TI14g6WHguJGAgOK5Bw5VhLpWE8451gyitHEjeaf+sWNlKIFQ5
kQLtlKKO3VM9t5IAiBvnL2OiowlK7gmHRs40y63wu2gxYRxhxBrQmHBRk6NtguphGQRMR5OzBsD1
jcJdJnCddjBQGGtEHE2ULvjAk75t5Z6cGPVNHttyk2W0Etcdc77qRYXevI9O+gMytaq772ywf2cb
0SJLJjZBUsTi9grTgn2AApQgRo3xFaFcNyma/5Z1ZYlWUNG+lEHKVz79Gw6BN05LsplcoAfU1ihH
wR/YcLvSPrLYuUJxEUYp6jC7a5csAYXMheYg4jGtniy+FB9HRomXJrDx0D/c5HKzi/VghXGgU2kP
7nMCaQxCIrXYXrfYthemRiLfGI6vSANBVCaQ56oN0iV4bFYRN6o2EtGCVvDZwpPwJpLB15XOUop3
eDgqsDfLVpYqufMdbhPAL5yYqs3z3r15jp1sFL3iAhnIfwUYkm2dM1cGcCAS+dtkUyid/jNHqVGz
mB8YTzC1KdJRSbCAhwl0qCXGdaZbL6VpTpjlOmuEXwjNT7qOTgOIEFQ2bu0GbwmlA/OROqO5+KLT
HPicGD/mZ8KtbJM7vTb2thn+SSm54F3bwkeGtVcYznultxLjZP/RjuwEdkvADI29WkOvsANjOKXS
F/7Rt4EE3EGPcHz0Gt5vcvigw8NexelBfpFVkVCm8EjI4btUyq8UVSIFXr1w7qP/aUTzIUKdeGSo
8VJicSI8QjY7NyeKLDRBd+WSESU8qMNouuUullJ02RLWryYAfi8pjs/KnkWQB0SDIqjalp/dqY86
LnqihxggRj6aRVgVwz4hv8P3R9pRig5bL11XEXvzorLKe96k16kZaDMdoX6qjMI5soIdblA8QVXZ
3P//W0Yzvkl5eVVSXdmkyv+oQMv0UMbylYfakC3yQYIJFalt7wIH5RWtKL+ijSvgrmogr50lLwUi
1Sr8DmGVvtX2C36XcV0tn4VSKutkghdtCQZLkvyXRzbHRZIUR2P+L/q8IF5pEoBY5OABfCriq0qo
WWx8pD0Ziw577tQ07klKZE7dUU8Z0c17NWhXrb+16tGqHIQQ9k4NqJ6YMTw7H1nquHk6g5EoYwbv
BlxFYEjlTYeRyJOO4Btqxai3YC41+ZUgM5UobRZ+HZOXjCZ/EWLnXmOOXRph3RHX5ttvvqqqGI4n
7oz5L9PEpPHRUOZ88vhQ0Y/gScpOVupvItupvDeLo159IpnsJmwH35WpLkbS8uQLoTkYcfxL+zdQ
ohIQf6sXR5+XUOm/hvVqv9L+y9TUhR1KxAiPy775448o6x+yJlFqGyOCG1TWAB1dhREEHhaoloo4
g+W0Raql2ua+qtWVmRz6/luD/zRipqsCivyRoa2fZ5q+AsDA0LGPfMJeuaxalJflqSB7SAeiHZtt
4fSk2aruhNTbyPUNS9Q2RSmA1W4+jIZFNI58Z75DivES+WKXD35YBqnCce9M2yYEj+GuxeqHj8h0
dTbRxtyANVUxedD6rWOqEinBYl2LDxd6qTiROVwpe8JPBYu8VKOew/5aotH9S1uStq65IF+LX0ex
2akuiYCKk7aq9DeQWaqH/0gD5gfDshcAnRByKuIWzSAvzE5hHO856jS1RFGhkGOxBvVSV+342XZQ
CnnWOJ40ocmRZJgxyyrob40PscZfjLNsRgrm8a0mgUX9p8GD/PCOwnyG+LIsZYdkgPGsK6n14k8g
EBhVJU4QnZy5dtoaPF+zLyNJPrsayQaPesovUSCkSwlPqjAcR8aPlLoM/XH9g4Rxftci9bey8I6C
bqycgFAtwqcNY40wMSgIrQqfjLPYt8pyLfDK0are6zj4FCjt4hFCGesMkJHW4rXmpJFxbZj7YTpi
NIqVo64d9OHZ8MQ5fF3U6M3hxAydO9MUyhxDeVg5kpl1r26qfqullLdvQ2OPYCFYtDFXzcEfdlL3
ZzS8S4SaaYu0eK8KXJWbvNwjviz6u6i2WnIXFhmKl0q/CbFHy4WKEUtiE17wS7fap8JkJvGfBpRF
spbD8C9VkUc2+9Qim7wDPTCvmXK3u22FtZbiNTIve8LZqqUkfzk+AvhvpT5gqVbts5nT8ovS01PQ
18vXLP7GrFEOZ07WyDxY6ub/uEx8Y11z7vgDzQ35qqN6KEx0hYQDO14RzWruBekoyqc83GeFovxA
s2w3H/5EsAJBOuh52cGL4F75IZzn3S+PfBmrn8WYv2XRKXP+GJws+RqZt1Wf//nBl5X95T7uD+bT
ayj0pdb/G5JjHJ5j/dW3BMvO5qaKExL/ryrNDCmb7sAF8xA9HNvpRzW3/nAK9FsFBT8np5MdjwKs
U3mHcaUInAuEnmrnRPI0vqiV8zXSWic/uMNXPbVeNR1VmfObSR6siKO/kLkquKRDFrpDrHqJf1Tr
T2E8/eiiqV885aF45+9Y/n42ls9hvCb/3MauNqBZk7LDtk4YLmHSmO9U7aRi7fuNC/PM82HV/JQ2
cWjy/Z0zzdH6Ixhrm1uGP6l7a8oHcHTWXzkn9fAUlFdT/mVRo0KoRvuIIFKD2PpyzM+i/MpKfEU6
5qqjalwy0pQ7FBLJCFtkXVUYhQ+C7tEp21DGePN4jYb1INP8iSkRel3z6RraVO2uDl7wMNsoP2vI
VLNDln+N4uoIviW4+K0MpguJtEIbK9Bx4nhRzaW7j2ogqsNklezjZ3g0bOXz8Zin5Es01iJkpw00
/GHFM7Qfg7kj3CfIUnbaEZKL93AiivZJ1aRcHjQ8JZ2rZesxuKuGWMQFkp+tpW5LVLSgxh38UnQ2
RkLzd5nYGmJtFeepYfnfQYg20jM62Qj/QnJSzugljWKbFQc93pvqCaLKWVWVG5FH3uzWdblrUfQG
u8JiAvCqGnTNq+NHWT5xzUT2vgq2lKjT7mJH26m+qnxTNQ53b7C3BCG16UERez+/PCzCYVPkmAi6
gqMcv2nBMaz3rYUk+UgiRmtfZSjOMDia2k8lrSVrh0uqjDZgjSsdfwRB0odiwNyxMSae3d1oeRPV
IK3HOuXNshUHvGdVVtAcZ4USWM78HjFrcVhnDjEs89i/j/0riVkZNa3mMc+uIWEh2Ul28J64gq7J
5ETzOcK6nwvl3+vB2sfsUsOTRep/VbjunFHwctRF4z6gN6veZvlrCQ4LiN4rHyThp88BiX6xK8Sj
hjWN9tgjVY1AyVVovJiFUSgkndcp9IIcEv/Pjk6cgoNBhNHJtw/E6/W9S8jQFo+Zmd+s/o/UeraF
hI8CwRHBmdFKM4/ZLreOmv0Q6QrLj+qDYyxDYriLTWY+g3ErgIOIvNUOpu2KYYufRlJXcr9BL0tR
GCrKLvIA6XguQZg0jyMoiyHPvDg+R9IaFQoxFeTYIWXy8wNOWVW743gTOoPfJlohrVOX5lhtFeRt
XW+RHqTiFOIIx4libXHwy/Rg1nsQZUXDYiEuyS4k+kabuByuc6xKF+xSChBiX74IdvVxgGRrg/6e
2fM/Bt6Cuz8/66G/G+iuCDqiu8yp+iiDDC1Jmr3E4JB0SqCSROYO6RxYGSZo8ZQAlujfQKKWgfK3
3uG6TOHlehbTKH24C7U8N9FbHxxb6jRqIBqyQAO73FhzAxJJL7lb1OlqJjvCRv5C+kGPY8sEQwn7
UqpxMJeFb62BGD9rtf8dgonI5EQC2Mzqfjc09sNkU85UhB9SfWv6lH9rcL47HJ9okRk4DMWLHqCL
CtclZon+2utUDFxKSoynTlnEUm6uB9WYDwCei0F4ZAQGLivplnVEav9kAEG9Pa8r62BpWESOg/+R
2ihK4y9H4BcyfQisFq0Rn2+4UZHXOhbNbqJs7+j3+/qgde8UqfrBri93kVgZspYvCvj+zK7rTTkx
ZOVXKRzNvZJvECDiPgAftUXvrGPbsVwduyFy9WJbVxt0IXq/UZy1gkraXIq3UT+h/y5FMGJ9LDQX
+cVUyMrWonZA072p6KerKmfFTW/UZGeoxAn6/wpJvBPuyFF6VLvUw1VmKOJYTvw7LTabPiGI2f6m
HtZDCmjNS93dwS/nInlzfEbPgJaA1GtZr+irGkiXlEk2crbC+HWI0QmQ1OqAnyOuWnjVtjgl6gHz
eTlueuUrqMGGSXV9L3AJa0p7EzhfWYEWba0d/dpr071aboHu6H9GRkrgPhKw/x+Cf2TLAZtoc9xu
S3bgwzGuphkS95VtUaoTItpwpfLVg6b2x6czYUce+OQ8u98HON5SWmO1s4FHEzNPIa1lKc6WHWHT
ywi/pWy/J8GOdkaecJBC6KtKfDiIvqFIHMIHHV+5SLpkfk7Kd9NGqC+e5IVdkTmICl6Q0ObgPW+v
SUtnwkUnDFHDW7rXHE8hgjHddWCnOnoWqUYZNB3wojqZ1yF6n9nCZN2TseE4DGZz2oVxkSqfkw3b
f4UbQuC3jfFyZ+MTSa6I3tCg9eE5z7ep4RnhhwZ7I+xVnoRvo3GJxsBLkVGlAC7kY+XwQxw5Eqbm
6akGeA83lbzRucuJhqKzBJm4DauDIZmSX/wBUfcVW7x4Ms9p3Sui5Dmo2S3rm1vR2MtKqCy0KLzK
lcqaTc4h5TxfCZYE1nsgO4vwW5yvR97MKD8w1Kzj2WaZHWtgiH7464ZjklEMsjftS9itmubd6koO
McJWt6EK47W1Jp5bKbs5hM0UDhZJjOW9/QFbBo2aj7e4IUxoO7SXSvpXQySV5rYM930PmuONwcu0
gFBJGlTt/zg6r93GkS2KfhEBsphflaMlWW3L9gvhyFjMqfj1szjAHVxgZrrHLZFVJ+y9Np1OETLB
6wJ8sxYiiKLt9g7wMrxbZnM0OLglAehx/tUn76P6zcMXGLJkPpJ1SgNmEIv7U6KVUxPar3HTI1fU
IGo73Axz8UW2an205V70rKoPESbEkvnowvZuZbXOwaAM0UHWL8Gwr5mUwgIuVO6guU3yYxWzGEnT
Tf1Ao2SunXrN+JUNQ+MER38qb75xAFU81GyK3rkXkIoxJd4NCiG8zDaBgSoEZEB7mbM6eJeSnr0u
awlnVWVbr7j7DNMRbUpjHzU3A2lNnn0Iy4I4iehxW1bhuW66U6UN/HCRC4HR/GhRGnSkqea3xLva
yW9mHQOf0e2uJC4N/Se71EGyjfMk56XRIzcI3OHYpIREuU2IVK89ZXL2frL7lfjGjTtcoAXr8dWQ
P2shKcwElS7dFuEvDlpbHgftpmg+Zu4CYyszPUgQobr9w67RRve1RuIGsJ94e398zzmgCqZmxOPR
RRJFyDIkXrZYzEvZnJUNxZ5G0Am99jCyqLFt503Lcjg4YlfHtJR2IXk0WSJLxtrBqD6gZC0HTtUP
t/5ynB03qgx2lDSJCV+GRLF/vf4sZrXALaw40u+oX90ACOuWGQmqH4hhx9jcolSy/LXz6epw2FEA
P3LvXLhQk95yJC82q8t+NdWHlAQciZ7v7E0f7ZQvu/IHjm2IHyaABYWt02i3vnKWYcsA7dA1XywG
h/IXVVKe+ijBskvrY4ZFyM9+LRHLpnbJmgJrNVbasvDD4+j4DMjVkpLJDt/y6gdtBSJ/rT5lyc2j
5jeCI5YMVOj05GE+kMW19qZjpd814LLo8Bah4yxq8z0OFpC/li0SyYwfrdVOXfjN75ECflA+KjD5
qQVv2IhAMC7imKS9R0NsqzHpq9zkW4g/bBxiOy9FLknoQVKu1IDdihSeIEPoWEI+SphRvHhWdBHA
lFr1pXPGN67NidIuU/58+EWdmHEmiBqmQnr2WiEcGuK3jg/eDZ8YKi2xnbHjB/acr4cW9pWJCSFt
YGURU8aQOg5/ZlqQSQEkWEQV3hMNnujxmNGAeMSapM4D2mjZOwh3rkX3nZGqGfeYum3Hv1sxA2tc
/swtCb4arL3Rh7uRmj7EFat1rFAocGjh4XwHebbYdNO/AFWWnJGXNcJ4WBWa/ZyU/dJ8c108e2a2
DcM/r0XJZGr+zBubljqXmU/LodPrIL6mz0zxp5Q+3IbQ2nShc5qceKlQnBmz9Rxae0xpaLNxJQSP
eC+fqeCb130pzd5Ifl6JnrtmcVVwpo9MmWpMBbKpqdiapXJtXnBnVQRYgqYnMaF5jHkuCRXUMZjF
3bIxCj5UG/VpGB4H0i5JCWXIm68E750JxN67o2jdgsQEWi1WWKliNaMtITB4HQpdpz9juEx9e8VL
t9+EYU4MpfGTZV6I1jzE+AJG0CSNZiQjC7mzviotsJ+vOVO38P8NQvxu1xiwvPzmhIrGDcBwKzTG
9RR1ofnUQBVWawG3lEWy3BleNC0tCLMJ5ILEbVix5+9Fva9TwjVh7Zimu8vBxLa9vi5K9BElxI5G
Rd+JznMccnWNXfGTJ8Oxd9qr27dPac3zTf81VYp0Ue8UG+mLrgqggdYfSL5nweKrtW5C9CF3ptws
xEXMHLck7zYgBnkwl8H0mqbmUfrGE7azRXOq17VXwgDtOUflg5RaoIXQGlGqnnpI4C1YZXjQGfEB
E39FNSQUCaZe/Vrxrw7SIZIXa61DB/JrKFbM3QGPY/sgVmvo+bYOlX4c25eYt9urh5VqLgOzveaY
MFJJs696+I3LkzbyOpgbFrFBtncOBWO5tPwlg5uUEWvRMdQHaAJu1mJax1Qbc0rr8vSMKDPqVzSu
BbBW1fpvAhk5nXUXUwiq4MB+c3LYKVCJiUQ9RQXIvhzvYYoJlErQ1dY6ARfMwwYDtWBxHKgmdGQy
ag+dJIzxjEf/bJRUcC2n5F+dYuufZySo5vR53Us7Ubw1062bPnXUFnX2aXs/yrcowubp1r8mehun
OcwQuNFQYCPyfxWRm4B5vNuE4VvicQi9aG9DRQgA4fQIAAToWouvKY3fUpStWhrtAKY+JS2gY2KO
bA2PIp/TPXCNd9v1VoxfnFJHyzgy+QLY+hn15LVV6sNLZkAWQmCUHQmu/TG5CEi6ZsJkAYVpgwHH
W+PAP7jQB8g/3lZMOtwkn9/B9Sz9V9U5Koy1yVA3LZJVNdg4dVzoJjARRo4cxAoe6OH+pSxJiK3l
Tqe0IoKwTw/QJ1pSyXvnMEQ/XfdRO+uieh4jjMwLvMttB+vBNFd1VD8V2U+UXSr0zqq7qIgz2nUX
FYYcicPK8roj1GHyKAy2OvHJwCDnxN9R4K3G7K0HlBdDhe93OoQnnQKJYyy0+6VTBeyO3XlIzAF9
lx8tSq4uSDHvYPau2UQFh4irIzURc+oIYZleSutZkdeI4HdpT/7SND8T1BM1d1AQAahyFlX9Iym/
LTTICT+7P6eW5dxGJZL9wla7c2HdRs5aDbravEYltiYNQbkTW2gQgSLFg9IeHBdZTlfDITIj/K6x
zfTNtVBXHW/oQHcQ9iN6tpeWxbcKSVoT6auJNrbXqclcCCmC0ouIhbDdRb79FmF3sFQHXQA+Y9le
SYg+kZu6NWhsJgaL+E6okQ9Nkq1m96zEz5QjGctJlqyge8DqX810EZNsGjGUy2Rj4ehvECyqzWAb
GMj+lR072Y615ce3aejEwAa41qdVBpCCgLseY0bg/dUiXrr4UA2JIQQ9QfNLYKx4MoWN7sZekYQ5
EKloQkYa+5+4IrXP9Za2/t2npHmIYh+F41bB1bm0xVvRtP+o7rUUUSdX7ED/Aw6yAj4itL2FoSdW
JAKAmMLxbQMWdRuxDHHcIIZthZpta9BTHgx6NRPrhrtnTp7m7ykNc9/iVoauVDpHJu9+2FOSIdbz
L2Sb6f3DV+7OdZmeHSI3XoZo6ux6Wxkln3fKPJsHBFCnSK86J8xAqQ/dh9vNbj8TyZliBxtO4Cxq
lwYmEFKikvFlDN+yWan70To60wYEX3Pbwpqk1AY+1Am/9qHgqQCbJf3Xwccv8xVEP0WIZ/+V/B7T
hmU6G7qT3zoiBxMiR5OrTeTXK8m93vRY5VJ1IxNgaWJQneNCMMKxLvkd0YQQOECY0Dv79K6zV5X2
0QHnIVp+O/CWxtqHQQGSpdNm8CXFM/NNXlTngZAjmXi2DzBNYYE60bHAeuqTpaUzBk1PefH7/xSH
3zargNPx/Ssi5Yb7YPxqMdk731nGv+iDMyB9Eg8IYQzMqoDJMkJoyAhL+f9+fr9sazePVPlnZNY9
+Tm+4+Bj3mhr6uKHdAVJB9PQRMr9y0VUGfexPk36QeYvGdxLDXvtBKkK3TKt8rS2SbcVdL+++tBt
5zApUM4UOeRMl+ybbBxoJl+95vQ7mzUOeCAUytRaLJss7TOZqSjnVGgsvR9RdZTZS+h9e6xLmioB
BfxRzu8Sq2Q3HLZe9QaPdBiJ/7FZvNx0pvEi545BKje6YiagGf0qB0Q6VBq+4kvF7jbklikZJZl9
sOogiQeDYkwJj7x68tKXniPFoDwRbJzkPiIjpvg34RXFq4gZekcQa0jRZZqXHuEaggJBFVQhBOI1
jZqHWyJMcVmMkFKDRoz5eYvabGYz2x47GnjuKVP6iiWB8RvNtS/aeT1gtBQBJ6DeBZQ/eoT0lGqR
pA8/ebBQygbJloxcMqbE3sNUZ/q6usHY9dnh92UZOAPl6BNNvP/uMq8/q0vqfGaNvW4C3IDNTx+9
dWG/1ToSGqZ8HaKd88QrOlStNikk/5iwxNWbSZIKCgVpoBdket/AV5HYk62r0m7gV0JCxmRIACl9
h7Mw9C8ffKEISeImUgmoIkZytBDoT7xS45uPFyUntoXRQ3evvvM7RLeYyZsgS1KGm848eOHNIF56
Gn2ktHxS5ntpV0fWI9DvalouuQvsDTd4ox9080jI8sbDQ+9Nn0n3iMqKr5kFEWmMIab3e48UgoLK
KV8YOXTua+ncOlpuyafL6DqOPmPtIBgHaXyu82Iy9SG8MkfaVsFXqd2NZS0fJZEVvY8vYjZv1gQR
yH5DjQ+jAHyjXi09xnPavMlg9pNgPHKnPdxxBBlAdcp3JVApJnv9zeMsDHqKrBj1xIYUrH+g0tUc
UOX/Y2CSO9jx+2EFA3xRFGycACuAHU1LVKnRrxsjB6yA5MFxCZFb1eP/vbCH3SYtNi5omF4eUSCi
USh1+zPDgtyiXQxbQiPnOM6D0LADMjZouw/PZXnqr3I0nFp61JqOdauHgJeomwfpk6ONLGaib6RA
NI89YTECET7b9npyl9amCVn7QPZCzIbeAhzAv4af3mYxDnEUsF35J+o3o6KaYfpK2sEKM/+i43Ew
QCzG284EXOoD7uRvJKAiuOZnajAlrKZ2wlylJDIxPp4VOOInYwFviV/PAtaj8f6XaduiduTfIlBv
GnetOqP7WI5awOaVRyW4BPFn5qqtUHf5U5AKEQefGNkqVDvzy51KFKv5+8QB49pqJaubpTNgYQDl
xeqphiiuMJgM8+0+3sk+p+mpFkzs2cEn1avGPgMMCvJT1R40HOo1LhVFsTu3YVGAK36tyXXDGqim
L069/TA9ZShQzb+AT6hkbqmVry2I93nb65g/HKFh564yk5LZAxnwf8xCsu1a+5/hJL9IWL0OVEQq
Lk7YGQflfVNiMiGsfRTst2IQLK0+uuCl4fkdObIqSpy4HHtKdHs3KWwg2NJIXwPkkUT9PSyH50LL
GAuUPOY4ejA8s34pxrvZnBzMkukyQg2awQ9iqsnCHR6MLvT1pBGXKJ3XkGbHNui3wOsJnfrabbbC
ulojgaBFsROldyEdYUKZ0R8tlP5so+2cwZEmuR09GtgCGGkV+a9FwzNaY6zNEOn5cfCV6xRPbsA0
aszqtwFGS3KwrFMrA3pfb0HxxnXN/n0++WgzmR2hJrLLVVnW2z7KEcf2+VF3CmyCVfs+IrkWdhhv
LRc7umNG/Tor+48OhTOoG8u75eyEFb0918Vn0ZzHiSsB75bOTbJ242Cd5GxjgbL5rFr/dERTxoBW
J/goJGdJ3m7yxsFJGyFp3USC8bsTXBtdsvFUNkgEUhhQBc+YhXnMmH15AY5BTBNe+J4nEy8xFVtR
McRASssskQmimX8WYMdRf2ljv/Bmd1M5zCBkav/1qCPUdKPspVD+E6FFGugOXG5RhZ/PhmrUDsQ8
FuM2mpKfzsCLZkkq3hlE48mNpf8a6uyQZYUGOh4jGNQzLjmdpS56Hq+E6MAn5PZL105E5dYsLwXm
4/o2BEynRjmLpmF4o1JJvT8nJGU24bnuL3rUkHsybpMSwXRQWyxYyRdoNW9XRt/RuHWh+BZ6tC0D
op7g2Qzau9fIPzciHrW8KOvF0AlpbUiUqIZv8A0MuKHOeDBRjMle6wQk8KrA6wgZVffwyqJW566M
Mw4Twn6M1rojotCD6SWZjx3hnNjisGskP5BhYu5mz6xfDNFh8OyczQDdgTrL2EgDIvjAmHEhhvA0
WdpfFD3EY2jv7sQKQ1yRStfkO5TRe1p4ezUi9BU5C0JnQvNo+nQK3ZAe8rZbW5O1NYUBYyAiXkQ6
xLwWiFc6F6p5qeE9R+0fRF+EfLCMQU4bG2JRGAOEuplTMzUe7pz0zfNgqil1zFP6YtZFR9HgMGUK
UoCEDLKT9aWSkOGruUsUYO8ay0xAzLfkgxPdiJ0Sk1MuDxU9lIOLFAA/OxRrmVNLjRnppcL9Hom3
4seinSgNxHH1vFxzAlaTMuo+SCQVBaHddThsmqa+Ygg99HgM8S2SWIh3Fo4w1PcydbqNo2PYrfyB
zRKHsprJkX17L0xczvHLEqvQndydFzH4b/SDNex+k+suDeq1QyAOKyByEPXs3icpk7CvsNOueZM+
LHN6LkJk7Z3YxOzk3bewDZ/KwY/Olm3Qi6zbktNOVN1wVlCkgCpQ8JoEHqoI2TNReCamFfVWM8gI
unNQvAT0KHm4GpIrWr6cya/vv8tfg1/CH+yYSdj8ffrcJPQPRrvINWOnqS/EFTl0/MH8zBV2IFsD
5VEG76AXMJG230PB1lAO/LHxqoMcjYhOarCn1jX+pE7XzpbSLLKcxeKp+eeWR04764SajbSTDPir
la8c/ZqVP0G9g0zv4AwUixLGMhqLkYZJdgmwm/b1IFERFs62Ck9u+NfSz7TjvxScARGR8U+tDkOb
barMBncjGTxzthCmcRnxJejjVcWrSm4ch2iAtQE0zQ2e4oDfTr8CwmCu7SBTN/iNBjSLpm//dklO
bIXsMOnaN9wUrFIwGpHww3H/mk3pDpIg4sGTRZWsDXurQiyOYKhcVeY6CU5+80I1nLtPZg9Vzn24
JPZNyCmwlIi58EMtTHZw0r4aDuPHLzUSpQOxIuE9KnAmd/V+6p5LSASUtl7yMXH9GVxCsP7yp2pw
L30BKKXOW+qkcgC64KIGciR1VU81i9HvD8yjsdXVE9JH6e7bg0trXcebjngO4if8PWDaXBIlOjiS
sSxmiDwrJLM1hrSZk2zTd40ITRKI4bcDhtfyveIS9SZaIX5BdzCx4zc4Zx1pnAOXXXnhmPNdT1Zp
sXMw2MQOAuWsRsDFeqdip+Nsmq6mvPR3eJiy6yMdu91oERsW2LR5OVbieJcybO1ksgsc95lpXEjD
lLMOkOQ0BuYxCsrnUKKkaL7QWQnr1JVRtewpiqHg7BIu+DTiNUqL4DDESBD75qMeYEez+enx55nz
xOAtHWt2joTSp3TfySi9FUXWwKmYOZR1cY9kqW6mezhlBzN/dFH8SZ7OoT2kRNNXJfHXRdyAfSpm
d6154g92muLq0GXhNsdFt5T9gGpVfaRVeYdgmmclbkhsDsA4z44DTRChgcrQQ8fB8BPl6ChzKL7I
O0st/Ywl3tbG3+uc4Yl5QHqYKn/lCg81NyU20xSmpi7CVN/tR1pS5Di+vMUTQVu9i0QtqJytAl61
GMwsXEElSdEsJOvBpSFp39PJgXyns7EavicsRic3oIgkbSte9Tiyl8L4BcJECro7hiQpIxNJSj6S
Hgad5kq2hFU9ruqQOabjExAtKqaJmeHjw8uxKxp2SzAMfovS5iZ6k3n8CDLtUiPa6MhDC/244cga
01UfhaekuCtytFix4ZfK5b0kxMjJ2/MYKsIYnXOgIiJwnIM+Kx3anzimq2wNbJYJ0a0F4yUv+OsA
JbI6ANshJH6IbllYw84FidMTkVUU+s7M70TEM3N5QXF5NZDwglkgelCQOUb1VK4jVLl6a59SmbzF
jX1yeFpt6xa2xcZBm6Hgn/Fk+qyziYMYE3enm8ap1dHd2p+6a/z0qEaROJgU+aWO3cI4d950GXMM
tGDgsUC6zEsdA81BXTEbgdGSkINTx2q8jw41f6JdezzxZPcB0hN/U3qvyFpJVvHZfIbRSX76qrfL
q/aRk32FE40ZiZuS4eX7Z6PIxL4JmHsJ70PV4gmDNHIx3f5y2HBUSNdZo/MR9rvAR5qkvmmSB4Ik
EhBG/vssJ0VaFOLXXhCEdgnXFelCK9UpFvCJx9sGxDM8pymWwJNX7wSztGzjoChB2shS66TekgEc
47p16V9/wn7NeLymmcPaBCNH7j12dskKGdI0vArYWNrR0uh+vslrRZ6nWdnKs58d1+038SR/CweS
/plXP/pLHmQqMJpmXoamAO6YXQcXGX874GXUsxwPRnEgEwIMmGGdh4D+CaOIYPIUqLf/w75eYLjX
3mb+22SGc+UJQtya4rRwc3lxg/KI7vprmry/YHKzZcGxubbXpge+uRmhLngjoRPI2Qjg6L/dTu8O
oz09/JaHIBzUn60u5V9V/osJRqbQQ7q0DNiv1jhDeK+TCcfn0dNokFcRWS7qC8EI3VfoP2edvTYg
AcDxnBTk7uVkEelNtjmZx2IPRwvaBwa5nUGugvYGmkvPTwwrvfiVZBQfGWLnwf9p32Xn/4u4uGkM
iOnlsuzqPIJzWO6Cbu7ENAiu4wimb4rPnnpzM829goYEr8SExkmdpRV4YmkOGrlpNU91m4sKkFV8
J+Ihv4wt/yEkHFB7N8koXoqsH5fWyCo2q6lMEOEVefqvClCJr9wpvpg1m5yQK2+gPy/3zrz1T17L
GASNFRIlEvj1rU7S7mAllBT2UO7dhKF1594D7LIVCWOmuqCL3+aq+x4F3KE2k08u6hcyIGbNZMm+
uXxgUsWViXzHvrrjiTAY9DI8AUO/q3mmDXs7lgeeOP6HFR2dkZT4EZ5JBLWsZsUMsUUR7y8s65FE
1U0O9jMd0So8TDEWkoEvxLvNRscQNABmo3iDvWWwnwyJVXile6yhV/qwixI6kvF3cDQg2cZakX9d
ffrGl4yoLoazFR0ma8c50Gg4s9FWb4T15Gb4p+ZVaPKEi9SM4qsuObyHInlCpWzQ4w4i2ZlyzcgW
DalOiioHMt4OQjfkssTVAv0HMjVXe30kq1gEPxnTOfSkkjnayEbTOtvlox1PTKi70AI6hIBi4eDk
ygZAJPtefJIyLanuB+0nHm4mB9K+6PB6gC+rqg/A3gZFni0+e/GiegyoXIXkR05fuH6YiL7xe7jp
uUmQOLzMqtrOQ3RiA95cSozk9pKnHGOMYukbX2DI8F8h7DumK9Zm3nxrnWeI8/RMagQTL/0dmGcV
7KjHimBHmk72QHhncYwCuv2esxX65Yj5RitKbdM2DgFFRfvX+/cxxKquWput0Dmk/gquGpBZ5MUS
93dXwOTwEE+S0+jC6jeXC9QtdXIzq3Fd6i9hiePGx2amSzo4UepqKYubFWwiF4Mrf5p16+CEYzGR
exC2lr5cw8ZNNXrhek+SUM44u6ZA0llIsqWgtuRk5oMO6KGMF1xNNGFskecxccrRxW+ZtNehKe/C
M3788ieWE0s39AQ4k2qmuP80nLP+dkwflHHgZqBVsfdkI0n+GaMHUmINsD17LMJcl18+9W8nJeeq
0F6DHpw5IcLfWm3scoctc1hweYnxao4eI1ru8LriArRG47lgvRiGRJC/1lh0DLvHPU7lgURKr546
IgFsznqz9BfMk1f2THcYiqMU1d3I++dJa+4GHrsgooGojY0Nrlt1V83NPySew6jWuTvKjZsz2qZv
Nkasg/ylWgs6XH7LxdjucoXevhblt20NeHVAQ+b9phohAgDztPGG9Po9lQ8cP4tU5zMXQO6i0Qaj
8ppY41+mMwXU4zlwDBkFcD+62JrZcXRThgbzamc392x4IpTZK7ZmsydpjU/50KWPLgUJEbj93UIL
lJ1Lq0vXunibMrQvYd9uQnciAexFUHdFaYytb3rEuX01+UF6vEKtCgYUDrXkBR+6JTl5/3obBmhp
rVhF3XPim3MX3VvBZpi4PWxK7F4w0nmkFNn1bqAU6fmNmfxnHm0gxYzM7g27Rx0H0BLqr4N7T9IE
g6mAviSMzwlivfIcBtHXHACEyOSqnVECOVe14Hh7zRlapEQYFrhwNJzCNQGy8PRTmpZ5wTY/HqP+
YwuXeCWGOctO7y0GlD6+JsdACdyudct9ZI6gIejY/QqhHYpagDTpzyRISS5YgE9NynPw29bR+2Cj
50+tD4viOjya1omgbqIwuXHADRmi+ZeN+XleFOf2iSDggg7YGeAkmodSYLDI/XXIl4AvWl81EVtD
8t8SYBqNOtrdo0Z2jrIk7Z/NbhtZRMEUHSbo+EUwYHYYZtXmr8I50W4rwhIYgjYWcTqQhoQqwPCZ
G40qzcw65kQ7YLFepJ9E4OwgDf3E4bBTRfcjTe0Xrs2nDOB5XtNZDq0FAYqhnZYgMbaMVYMER7pH
hTUe7t9hFbJzKG6p9pZwzo3PLeVaRgIITQCkdICd5nPA1g3cGGCgkniOAj6EbVnLIDZ2lk/MU4D0
74NnMeCUVuwcmLd6Y7pOBfJLLwXo3+AK0o567b5kqPbw3G1sTFQdIM4aQ5Kjf/QeeHPICUGQHXHa
9TSq1m8QM7+z6l3RyxPJqss21h68kNswxWFmgOFik8qz5GrSQYpIuVPATdhFmOoaLzvm7Eon8ds0
JzsZP32YuWFT4eEAOc1exEHgbkUR3if9aPF8FkW4GdYdn6FXYmhp8oNpn7yxWFoZMsiei/W1R1pr
Wn/Wnw9lK2it7xYUAfgbEt6as1ehmMr2mNfYpcOouVbyoXDOMBmEpWoiI6sA6liePGh8b2JSdPZi
+EhacQ1bRr2/Faov3JiWSUWcWhiO2Bp9RPHa6OB6I8dNa1w2w67KXPpDmNu03JH6ySUda8JFgPpX
Z+Q88XEp7GBtdUY5ZKxb5qAsW6pTWMxoAHvj0kHmyF9d69XkKwht8zSMxDWAFpD9c60owtmFAAAc
/U2NWiFy6evclNEg+AEmmubIAIn5kHKZTBMLA+KdW7tzgrsAKmnimeYoW8YoN9peILZFapJG+ykT
PpxqqtOgIfYs0sBX5RtVdXPzt+g4lsSHUi9d+VcX75k9bQJaCGdOcYIhYRnatpRIYrT+4DN15dXf
YoNcFeNMhX+Gc0USZLplO/1PN4HLu+2i/rI0+xSVvGOBe8qzkW/FeA7rT9W+Njy9Gn3qxhljVPoJ
By2VZAaLPnMD9FmnIJxXJcXCqX5d3cC42a6tJrzpaXzME3ToaR75EBgAM4YemTOkF6Icc8Fztfnb
2B6BBtX2rlB7J+TYrt4J3MPpAlbV/puVMOgx1zUAjZjkiNA8GExSTQxFFu9kRTO6LA3toim+8BrW
U7SU5bEuiFxoy41XF0vx5+B5mCI0AMWg5csINzu42oXW+3AqPWzVgLjYvyEghRpA+juk0uJYCmvJ
oSXpN5vkrxkuRo4MX0epyiEcuf5SVJ+52+9FhAw3wGfTfNr0IJH9O6DqSoR1jniZOJEslCvTRjMj
4HA0pVXPSkyW6pHXihHHSpvCDfwLDsDm2QcDMOC58lgPc2tOzNoCwOu1nC48fzs3H8DFVJfSMQ9R
HMD0/LX+OhM1oPXLSOHb0l4ntLYEUK26hoAMRgLtLkbLFYzZk85LYAcTTzfxDdMhnQStGlBq8ZLZ
wEfjmgrH7leFwA3KL/NK7PMwTcmR3Yvkq+lvXfDspjfMzB0FqhtQZaSCwKa729614dr6H8lEmrS3
Kum2Bpq3NmJmnjw7dr5r+Sqd8qqPiPFMRlQllJHR3zvzXjgv+Gz+LHIlLFet/OrmFcZGs7unNI6t
lZ1mQOoQcVLRlRCbX+qWzCKIQAVDX4nGtmBSTszalUk1WlEGrHxDQ/nVt/wU1rq0uM5UiotkOMds
CEWmM8BumqsE/W/1Q/SSY/n3NbroognpcHDBLo3R2fhq/JsaufLQRNYWiWbRguVISpeHNtqx0T4D
sr6LF3+K8Ahg6Y5OoWLsVu2qj3qvPrQofZbNq19N10qJZYpVAXK72/J1w/4x9GcQTZwA4VYPuqNu
A+HVurNMntqmfQLaA7Jf8C0RPp+HNqdhisTRO44SBIjntVAHUE1rzxMb7inisS8oSUu8GWbHcqy/
NdE5M92LFUAVp9gyG7FxNB0NCReSq7+GEOPmyXNCQFGCylGbnKPES6aeVb8KMHGs2aD1bjUTG/2P
xlbncWzGVV+Q+KkD3B8Ity9ISDNabNoupq7oYkBnKVkLW5Fcx9WLVq6LXw8xpg/GJGruUk90dKNh
vem04ZnsRQoK/SJdkGPuouFPD4oymc+oZ411JYXcfmz2uYE8NWSAoBf2TwGWfimj+IhrKXzjG8E/
2eWI1LTFyjCgyoPEHOYxioFiHmzSOPZIDUAmcf+g65w3p/NCTif1mDWysNRGY+vlpJfAcs6Jht9h
aEGUtLvEhADo9NfaGHDSj2tpaAiSkCcIj3mZFN0TRnFaZ75sg3g+M5sFiht4S0svUCd34OQstE/8
aGw89PFm29WBOhHSeoLU23kyE3tu45bd8PwxVFefUUWG4Ju6L4/ifZdilZhMIAUVJqemeVgzTs+f
sl3T9x3v/rxKVLvWGvcUkG1DOhQum9CBXSDQB0kmypb1FBjNjh4dBXYefxmGt4u5sPw8evcygh8G
baeRoIqVGVTnokJzV0JorJEqB/z6Ni3XiOJ8RyBJSpca7aSdHwz90KAPjIhrNWDj+N2nxkK5z7Xf
huV7HYj5xVmOyCSY58R0e+G7PpNemNb4jcHTbHPUUT6fBhRtHQp8sukZhy3I45HhrepJpWciwMqW
1bo+DQBse7QJIv5IWzJBfDIh6GBNjYvF5/AUrw19PdaVN/Ijnwbv1XE6Cv3ytYnDs1GyTWWtMOfD
FU20ggsgh0cbDKsKZ27DzsiSl2Qq2Mx5awxYW2/MVg6YEIOgEjeG6VSmq7z3lm2KXy/XSLlLPwtm
DmWmaGaLiVCtBrPtMmC8EENkqYOR7FgG8yq+RHTxuW9uYvh6Gwviq5vf/OBmszPPHw5eR5SJVOGv
xgOpKkZ1tSIzbXBfA2D4pVccPXPAYoxsu+vehqqNAOsO20J3/iEQ9DooI+TMb9mIPvpJ2xj08Hy5
edS/+umbcNV9sNhSNfyTm2u9wejC4z3D+7ggFhEvpxE7X4bSz10zAhPwg0NIHHkAlEjjY+jSJx0H
ZcRLXrnjA/8EIUnhcnDeVQMtu4PiYof9ta2cuwlu2SLuPKjebYsysjC3SJRfIG1fBxOLTEuinHxO
Erzx00ELU6wVUB7YlDXCWTN84iExGeIm1vfAqMJJGg6b974YTxbxXLNSKp/GUx3ijU6CetVa/cpC
cFMS8RJP5FRYv4P+EbEeaAr4YQXBqc4V15V0BJsca9WIfqnNkSLJf0yd11Lr2rZFv0hVyuHVkhwJ
xhgTXlTGYOWc9fWnTVade27VLjYLbGMrzDlGHz38NGXEbCX0u4yVf0x2XtE5ax0ziJwhy5StMWoF
CubhbYlKVPtZGG4w4t1FpbSvQK5H3UuccZ0YC6ENEu2VSS6rjBZ90yHPmALJNdvar9R6zw6hO4nv
8GFjR3tRa8F60uQZOmxDQntzaJjyjmi40lY/JCSPEP54imgHiANal1N/xrv7UaNMGAJg2/iVbDT8
FXpP0UB/yalDaMT5G8jgw6SVyYeyDmQZQhcGYvGaRhYdqXWih2BXSkIAGO0e1Qwhh6QjfTpo3pqp
2WhcmM2cenyeEo7tPqrylw5T3QKvo+GPWRfsuxzrqvEzY1FPFDK+cwReIkAlkUgGbhA+SSbpMslh
KlOFidzTgoeayb0CWFZg8WeFSEECi/0p3WfocsxubzrQSunGDyqRdzlZS41ZPc26tTYipg59s2C8
Oh/NpPvO49iXieB1YuUKAcRKc/AtpE55KhiGDFRg81rlTfynQTOdbecLKkf5gITbbBIETljb48KD
SXC61dN8P40ds/aAgAP7CTgex9D0J8MIuk3b72SGex5KqDlRwhrzWsSNLtOjXGDjiTUeud02a60l
TdhgoM227XMBWFAT7YUPn58NJG+pLMvuQr2ITkmkcZs2Qwb8RUej0THAx7zkPva6P5aS19vxpu6y
zaiRF0jm19TlT7rTk972vjgIbYQdvx0zC1/G8rUpICD0iBuK8hVXmMdFJUBZ9hv6nJbJyUiqfSwg
KNXAOv2khUythIo/BFDEn4WsJ0T8Et6xo1USzRNvCkr+MkGjBp1sITcy9ql0mbMWLrBsTo8ybsdm
GBBlujHGGmwCOEkZ+8oknMO+OLgKVUg1B9Ksemk7mF9hkvvAulVR+euqSzc6c184C9sSbkU1SOsl
Mra5QWQdISJF8sm4RRCWI1RVYzVByRpIXSIPtlge+kGqvc5UD2s4/946xOaMJU9pcaqCj1LsR8Pg
LLYMTPMMeE9P8aGaMADNyTP9+x3LLf3T37d/X5zfmMH4/u/Jf18yFd9ee8ZfQVXygl+EGHwV1ms0
L5gSSXVBwjbf/e+fVl2fVAboo8J0qMHRLoUwysNQCGTWoOyC0iz3S+I8M+2e13AtcatKM5vQVPHu
cAEm90HPeU9IXv7vb/y9QpmSUDdjJgyAF6MYGNoMxnanPGiKEm46yazhevz3yyCrpCGrzJ90mUGO
//dhcitEwVw6HmFE/QD9WpLnb3qYo7zwerMd0lxi37j4kyY5hD2Hhzy2kRwT6ZqinfWGOHiuOgBn
BirSTECNNNKPWbqkreWEDNcRQlAljjsaWW+K3uOSMZ64Twx7KbEYviwdDh5dboNL1tDvl552XJue
xOtRWpb7vy+ZxLwlg2uTpM3CvBhMpNFja8v4EMmQEx8jg9zFRsiRnCbEwkN5iPWAXkIytmrTkVQE
jbLo1GSXJKW2pix++ju2f19SDWQnxX4BDQ7tmiHey2LH1R5xKjLL9D7rfYisqGf+GhmDCkiqfoZ/
xxunYdsLnVWz7+EYQJpGuP/31L9Tanfw0+boq9UaEsTahLdA0nImabv/HZY8yky/14x3zRQH/O8E
6t3k4G2mAWqUXjKyl2RjM+1rMycltEcBCxUrx2GAQztpE+yNYiBFVHFYs/5+OA8NV/D/+705kFGQ
2Ma40pPA5FRjcBBMMbi07lwpcFuCSE1oALn4ELgQKHUW+WHFRkuJGlgOPgQ2cKGCd+2/G8M2YQBM
JB4hMebUIiTMZvvfp/rfe/t7A+XSo0N0mnUVy/99U4ZtARmmFPp/l/NYNA95sBBr3osY1DDayU75
Cr8r38caWQt5xSr179PohyirtzqcEqAx3PYg5zzJY/5C/wb73jzJHMhUZiH7e/jfFyl+RfdxrpIe
DKZhNRgwN8pDeAncYBBfL/KsrgmBAbSZNtzorzaFdFEP+GDFqcWnDyD3DUIEroCXU8frBH1viwYG
otlxJydGPq/dFZvxIdjikAFJAe7AOtwgiA1xjmSUv2u24WZyP83VjXkmBc2s+VOF0UpoJutiACxM
umd5RAhijMHsZU8Z/uzPC5wh9OXSGssD4AfljqPpxYElmnugJNCZ+a9uds4XOOC8PNmKh7cdjl2s
sKHPyJ8oYpGYR+vUeLW9wR+OJBT8ruzO5eWwYyQdUAW+ZAZKnDr5ajqmCCBURFR4GtY8MCVheRE/
HLlI7IkUbJHF0ja2n+VN+xJKJLgjaUKKMPZdvhqnA9TKoy3NPcSY5DKEkBzprokCHu7RhQ8naHqM
kvA8BaHIYIe6Ga0VtbkmXCWlGcIJGDImO26Zu9D+9GGFAQuSUFhJ/IyNjKEBIjgTbjIsCWgPLihN
/jNjSADuAkLzgxMbmnkDYSWGZ671iO0yeRqRCW6ISZI7XQnheigmT+18bSHMXhCXyLOQI1KK/ApD
B4dFkGAUD+M2iE7I2IFWWEce2Loo17Clv4bo+0Qdv4PtwPungaRLoz9EisWxDuOVRPe/Slsy6hhW
U4q5ZKkRNj1AS2ZG0/igHykUVkykvaTsvOkS4DgGfxWKhPhzaMT5O9Z9uhB7MAKboEb87K4Ujgan
HDszhgcudMT4x7nDteuuQj+Rr9E90o/jCoVKg0Rc5pWxuzD4uHLosK+SLE+6j2eKoZwd/wetVCB5
w5eDKgIZGWba2I1Rl5MZBNHgN0CiZj2S3SKm5PQ3LAqgS55BC/eL6lMj7/Ar/NChZe3rypt+aVqa
l+FLeZyemLkmh3E3XUecSrcQoKGRq2sMhZkYnYtLcaX1poHiAwS35mrfyjMP4I0WJ+Oe0PcQlCeO
giqIcasGp6TcDY/RabmXZ/4FdEqiQ1a72ZWTypXA9dBcxdxscYcLA6sZHftKvxlf6m1qVss9RrUI
oS+gLVotl+opPnLBdUwy8K8UP8P7wsY/ix6qd/GTZLhdnXg0b4/3ISYz8D6xCbvCx+bXEd6FCGRp
aCgw7wWoXefXPwGKtyvPsD94QZ7QXImRqfoHXluyyXjhnWEJcy1OUCBpyRI4wFeH9NVVfBSFdLni
9PPmOekoBhayW90n+8aT07MJdypb6R/QmIardud/+gd/IPyhI8vFb7lYwp/4p7uMfE4O+ATl3aV9
5CDI9q7pmFwfuUhTJkEEs8w+3+DkC9UXpAM/RtpwA+6YuE3BELOLSgACUm3Molh7vlBLBArOhvR6
Lh4yLBTT3viiNpmdlf2aXbQXHlHd4wdmju1HdjGRlECo9s1n+zXezTfzlTueJQXrenHQ+bxoAh4g
nKpnmzyCU+6sZkBdrMqg4B9icsEhaos0tZXFkf1kt0juKdKCYi8fk2+cV/A0eLNO9lHfUZQmzItl
d/6UDPRY2FrwbwBth+A/NrISSa+Gu1Yx2nc5wOMf5fvBErB83SJnNPCem2OJ1Euch9QJZkPX25tU
7/RtWfSRW9N2b0jTg7fj3BqfSRGS6xPpTS98COQvlGJ4hPyiVDEoi6FoCkkMGza0y1WduXxmOgLj
kU1kh5k/AzPeABfXihQduKAQ6FbzucDg8xfggn+AdHBPj8taw08YRiOTs9azJlY9yB4rjTNXu04N
AOFydvFr46rxk14jltH6jbopfVLxy7HL9ElpYsD9MeJo8wabMX1P2zT18278cXrACsxC4XGL1Xfd
91hBM//xlRxRFMW/S4cAnxqvpLnxhGSO5AWWapyS0NoVz8LfgTwrJvgab9av4Gcju56R/fhh+0x6
eGTuDQgA8NLCpcNpIFHW4U87dzhhtKgPtaxFMrjYJ7+F3M29GB9ZkPuddbc/hguLN8rCB5yOduGR
++ijY1W07uEPCzsXjlgi7slJpuu9KXdhZ+qlR/0GHHGsMPOBukWyG0Hna7HSpTuSjqcrNxBEXIxo
SBMF+XHZgOoGJRaZBmInYmewvsaP5OJ8EaSOi4L2Qpp2YnwQAD5iy4HOYnlJLtkFoIHCCF9Sa8v8
wzObD+yvupnsBBnG1gziGcvNPiZaZ/OKL+q269ESrrDPCIl2IrSZs556GCKgpjTg+Mh4ewP/Hbnt
SfD4KnuE3K/NG9rdGeKt5MH6tiCeMh5xrYlldqBXoCCbGFwxH8BRdCOBTyCbIn4XKzuU3hAxLsqF
ZR0tZikWo/qHZUxf55/jczCsBDb2HLy3z8ub8tZBZPpFg9M/QzRs2cnwVyQqibEYh+nUXAtMAcSa
aH4sF5ARPOVY7/hAcGAP8Iz7M8v7EMLOSJWCq6J1UfKf+AVOnD/aRdorl/Zs8Dygu3NxMm+j4bOo
4WF3Ss8cRuE1eOF+yHcGvFefZUe96bfwzIJE7crOEF0BkdSbjTPac+fjn8VOirMD1zMVy2txlxDm
IGK8mZDSiVNiDvLcOHq7i6BLbpyA2XdDmpndWV4f1NHW1kt8EoahfsLiBppAhWMJHdWk20ct70EZ
qoXIIJusQnWBR1V27bfZ0FF1tpy4mtaPRIBjmk+OFiOfXW8ybZwdYnbo9kQCM6Brqy8bO+KeMAyi
ejsLGxfFsA9lz9lsTLNa07jg0PHYby24w6VL/BzcbzAKULCUee20Qt9E0Pne3o47FW7qsBneUJyB
/lXekHoEvYDMY8FUqm58kyMahCspB9DRHXN1lbP6CUY7dbj+rUFoes9egFdjyJnfbM4qWnCfuSm5
JRne8sVqgQbEwvky/E5veFBkLzI+gyvnky56+W1f+VvVtDKpcNn+U3d44zW6N/MbyghGrVyIQJ1Y
qBi/FAv16/Cy/JJw1wxe97X85vYqiNfBd/jRfZHTZL7nXNTJl/4OwfI7popgSABBR16N7+Errz++
a8fmjYOErr77Rb+Z8towqzCExSCIjwKA/Ch9BiSwLB7CqhJLeeDXX2DUrkeuidoKtjN6RFQOmKeI
N5ikq+Y3+kJTQdXCI5jRjXwAaB1AqjbkPPhluJBzWlwZN8LfmchlTnLFINp5RxRAcQe7TiboFSIp
BGgIMKvhQ973d/MLZjb3K5USynh2TH7HzUrfhfjj0zkPtKzYGaGtPDfwBWU3fcdrt+DQEvT0i4im
fpfOmiADeckvo7TgBL6OtTC5b1wJ5F0Qi4kMiysw0bFZ4TnZm6KssWL55SGQt0pkXZVvM+zhIY8L
U7BfFWUhvtn8SSPxGJv0yJIkV37vfjnXzRssyoqIy28uto6xNPxyYEWszJDrjn4y4TawaUE/Uy82
dqG50UaCGyDt4HDj1pKb4kc/P2Sjz1lRFSxWD+i9hfM0hy51Ewd3Aq/He/MrOEiMBDICAlciwghv
JuTuMHhzbFdXRBKxfenWMxbx2lU+x8shaeAxrOCex/QPlFamqFepmhJzzQqUnKjF0p/4mD2lLBlE
fKLOotSiBiqyLcXugvsD5eNucZafMPuSQ0hRg8zcLkkNtENjqKN2nxjlJc3rSFygQxtF04NWj2Kb
UsfAJMYdP2ZqwQaO4p7dgLVF+hrqSfXtTPttyVjObyCoLKcQ6thUeH9R4dU90uM1sltKVNXe2Zo7
WtuyB0U/sjAk7VruUSV5Yr+58A7zY3OlR6FUo4ilSuUbjYbkTp0w3OWZvVr8gipxAVRzqvXS0/NF
4z1vbMz818Z9oPSPxWOo98Bs6J0+KMl403yL6ii6IkQikBTLVmpMPlfk4uZGk533G5ok8Le59RvL
w5KEr8uMAbdHI0J+JR7PcEWrOytsCApONzlz3DzmmZQuHE299uRbrK5QuOJJYRFQzaujsKaoJk4s
8EUb6AWDsc0aibDTFFoYereb/NxDbHyNLqQAN9SkHAI0CEy2KDf0NS8ABfSlogehtZyfqeoZu/31
c7xzGjTevMAMG0iSEIs8hZLQhkAiqlPpK7rSyUqTEEZRO/INxkGId2ahzKJCHDFAMcTf4pfY6zoi
xIB2Bo7DitehZyUkkt2Dsk2uPfW1vFFPxgqRm5SYMAVUCHz4zf7wD0y4QTBFTdpyb6La4mL9Sb7z
B7uWYa89hw7U+xABCQnuN5NiMIAc5wbgRo5WHespMnZzUsQbEBmYQnQaE/ZXoZWSnzHJriQSP8o+
Bqqz+CO9BZCuMAEqHobUIpRedr66dvipdemem5Xq2aN0qK1Z9gxrMjHZwS1CC5SNvqBaTJtB2qYG
o4kBdLYP851Sg1x1ETzT3iy5OntqQEXFixxe900ukmRfJeckTlMCBlHQGUZIDZuyUo8KlQCzGWKT
ke2oef80SdXga4n+PcTQReTgezaIxa50WDkRk7/SULdNIhFOQf4usN8In5cQyqV3Ch/bBAlY2xsb
nRRUZjOGBXUtzpA61QvFZRMQ0TfXXCTZgol83QHbpMWCg+WKN52YBzoJmgTIWjQr4qrQOYDLkalh
j+4EhTDLX+aoBylFgNAlDfYdC6WZ0kMfkVK4V/kFGuJ7B3i4s4J3jKpIE8GTehWQBtlWXEdFoDee
LGkv8Z/Xw4JdjoyFOzNFnDEMKt2IwqucBvrnLnEepAozspFACRmsmwARCvLmC0LOdAhgjTGiV54N
7A/11oASQZKdn5kLN8KSTeu2hgQVcQaihRLHBClijHsOFSH5qpdDlwhb35yoy8nIPrjmFlyKr2JV
gKEHXefO/8Gx5PDQPEUkHc4AdoeIDrs8lN2HwFjarY6aZvbJDCFAxVm2IyaX/YZxtXZnSU2jDTUm
I8ee2wq3V1ykp8PDpOhIdpvLZEECN2/8iPaJpZoOLvKU2Td1rN+gGvsjzpQ0DMk2Fe5exPL24Kvz
bizWY+9n1upo4BJsNbeCpWXU4mIzS1vNjng7AaUp6joEhpG0H/BLX7QaVs8MW60ycy8d4uUdd818
6bGwNgw/NrH/62cCsnAi2iZUmHFKnTaF+l2xO1B/DGekVC0OXIucJwIygxbTg6yDzw0jOLGUj15f
Wvw8xFinnHDAhnCTBwDa2Qimu0AxVvVx1zpC2Z6lZ8N5+mwQ19Nmrmng6e/N6UCwENAKxx/QRzTQ
thuKWppdCa0hHb8JEnNn1gr8wOIFdEaPOmN6iSkK+ywe+eEeCwXNHvbKBApV6uTNWzHeY+A0RXgd
SnAUBk8PTSt3XqPCvJ8Z7xqpjZzVhrqOsm814OW9y7vEgqrIZlsuh0j9VEv5rScHpavBFeWlRxGz
4EwaS5soCsnsiH6GBlW+WTtP+ZF7sCg3ZfgEYA8Y0EBZuiooxlOE0Yc6eNbMA70TG4Ud7APjxnKL
eos9hdQvlmoJSe0A83GumSvKpvG2MIdF4lf7WRpRONn9c602723rtGQcW+uGfjLywUUm+i9EV3QS
GhHGz+l5Tt6C1gd5cEDFDAZhPpdrS/uWPKiwmZ2nyTyEVG4TWwLxsEjAwkd8toOKk9e+S7rJJF09
T41CpvmKvhrqAEwxL5vhEe7U8nGw1phhNv0a/926e7YYDlAiJR6s784Yp0djmmnnfQoCWMIZyidn
P0BzSefI3Jh2cpW6rHyAuvVmmsapH6EfVxlYW4h+j3YznODrGCFe/HabTlAejJeBjAqd8Botwmpv
lDEk0S0N79uYfXZkfG4YOnvpVQ6DvVGhVYmrymsfeEkAKOmFi4ZAa6qG5tJduCurq7XXP+Acsbkz
eQOVqdT9Mnrshs0dmQ1AX4RHDcSyPQghaeT6p3Sassf4zUSWw4UR70YpPjfVuJ4kyfCrCc6kOWAU
knHMEYDipgCaEzD4gjZKaB9lu5l38WaUrbchIIBcaTB5Kuz2GtcqLmdK81Zk2cMwab/Eg0CtmMar
bh0TUwW/6NAfY0B1aDJRFUQQSZRe30EPJq/hLyq95y6ppIECZDVIvt36dO1cV4C6gEdKziVEe0Sx
zJBqTc3CMjzeWObBCrQvg4n02lQJcXTzwh2mE97XLR6vnX2IZHjq9bhtJACVAVlAO9rzzsindd2g
wKnZH1g7lZ1u4Kyv6PZmKMZfSzGfyRANZ6dn+tkMyNjaS6U0JZeHTZQ5CSU9uLTdWD4OXwCO8Pg/
iF3bKzZWGWgN20Om9Jwx/SjLE6CXLr02cr+FbcGlCb5pIoRc8AClL5tOsyJjr0ml1CvwvGpbIw6o
Ts1dqUu+JNkWPc0lM98iNMDQFXMhifWZakQvtjCWJFPIwOQ8giZJiVmqF7nDobdqGE07MzYws5S8
TKZhbIPGWNsK5ktNAScAUriHZcO42jWqXBykkPSnIj2BGqDSEKUyZFwxHKDiY+nETJ7Vg59w8hR9
HYTecIfdr36Yt5A8gDvYFFFN7M2X5En9AGACohwulKDAKhcZddR/YXrac+4N8eOrAjIDAM8+xWrJ
WafEpfTlKx4i4U9NPscFAykafYAm/aN8MF+pwqUXfjDdoycqVBvJzkq5i+0Ox09A27/K1rY3PPJG
ZRu8lqoopXnjPzVgQsQMgRI+Gt+iJ0pe6nYASRu7bP5e5JsOJg1iZQZRAuwhEAocaLj0D8sl2Tp7
4AETtq0HEkHlxZtIrvNHZqzBHcRog4EfezRqMd9J98D5QALlOfykIgc5JzoV8zMQZapUdjqKcHDa
WJSuPkebPZOXwxSHH/I2GbFwZHkM4BJ9RfoQ7pxuLf0uG0DB7E61/c4qC/4EIspZ4k/zngUi9xK8
ApkiUb5ZX84b8gzpOjkHFFsywhB6SJp2NL44fuar8jb/gD9Kv/JrdJ9OwYN9ZAMSiUB0nNrWOOHu
RGwU4jvJFpjjoC+YF5IdfeGIU7Tu+avgvsgKkBRA1GZhEjU+iw+nDRKlOh1aaR+aJz6P7eD44VN6
8FXE5Rlr4SJlkBJ9ELKEv5ucV+WYgdNwhQ13yhHOqfrx18GkAZcKB4QLh3WAK5PvpS+GJMypBspv
h9J1RXHBvMlWRJfBSzCr4shR/XPLc6lG7F3Qj5E2cE08zx/0ALg+M6nOtRdHH48Z7afRVJ/w3M/N
N05LRgrquh2CwyjkryvjqXlHgZfXpHGsmG1iXCHRK4N3cEglrEvF7p1AsWCV/24feYR2aAk+GtYK
bD8kjggeaMklJnHwVxmriH+m1HXPQUeFDszrTu/Zc/4mnXI0GBS8EG/w0gOhrsBUxaMjXAdSX68b
VOYZJS+3lxlNb7gKbwYIMs+KUnxA3P3he8uzJ4AnCKgSszC02zCvnocwsXbVHD4X6FRZJNgMsCFb
ZYUUeQ7Ted3sH+yo9xJYlKtctl3sLrMh3AVBgtWaoKfBBCIOd4zMl66CS6+9jSpo8gixdhd3TAbt
CobuXAHj4aUwtuAMHi0hhxoEHnMwYZkjUm6ccBufU+yvaDm/QOEc42BWj2JVxwN8drlrUSnJ5rdU
XlBGMXpUZrcVns29fFlkH4eLdm3hOngoMsWXZWk7Dip3ZJcxD5Pd7qnfDdfpWjPspit7wGmG1DuH
jeUJWi+ri3Wno2ZoQ2vMaEtMT37CDpKtz/CGSSC/NO5yv6GYFaMwh+D1VX12Fr85/SvjuM9oOfWb
zGb0wrrBxXSXP7gB0XcRcfYR/nSMWFjM1HYrQIkYIr8Llkk8VPzJemKDSoq1kUFhzS3AD2BPi72M
F2QxCV6dx+LCTs7twi9Hm0A2lxsNlIFjRsdDM8r0LznOVXHqk/ZmQuB0zehnGopgK1EeUAsZ9+oa
fjZPyVN9BpE5Oy/1A3+y8KtHV7+BmlI1jN4TgntmRwwtCWW/6zcWtWTxmQetEcYAKYB0iuetgfNc
eXVd2WLNs/ZIVV15HYjRmv6hf2R4Na6bJ4OxBFEbf4MrxFCr6IQl/y49szi+aHuDNbfggnM56X+z
2q5n81HK/uw0duR322a27YM1jI+mI1XM7ttHVvfYgFuyHnAp6MXaEo0evXmqYdSCTHbVfwTPjKuy
QnjwsGIzzYCQB6u9dJhHgKNhrJecrGy/RI8OfQWLArkGhT/gKcJwy6IeBP1bzd7g92s0sydm6/tl
H7zON9jiQBw3liBOAUsGi6z6gS7HewsOHMf5Q/pSXx2y91qfBYhRF4sSG81IDcwj8XqwPU4yi1wf
Aol5lQ1YxMvMHwHlMm0W5TLHAVNGcYWtWPSGO+W0QLUXl2Fhjjzhbz7N5QLQVOWvEypN9knOPs8g
FITelvnsH+TFjJupBE8UaTn4O3GlN+5wAjrjRmRGWJx4qHRX7S0j0N75xqMCE5mx38up+cloIIX8
nqylcasTWIG2BdBVQKK+8gtEJxcrsOKZ9h4DtXE9tjS2D0H6vMCXOgAi9t8ZDdGWPw9x7WTVK+0N
+p5GCYPwbFotvywbWPOWsEpCt36tMUXCvOBd/a6ACMHF3qxkZXzap/o7e/wZt+TCv5uERxd44az0
J4ci5hcXbGTRyRtV5OjrA9qa96R9S+dfx8S48ckgiw7aCPGbsSscUbqLQ2E0PeHz0ZQsFj/mIWOB
jTFLAKPFEGtrZfARMZMGJ3pGPtXyTfTkqHjjq5BICzdkggibaVXQO9nMMNMcUzPrwCVkAXABzsuP
1guVQz8d1G6v9hsGMa1ynOpjGh4Z0HRfbYJX84nPX3q4D3jWPriZH85e82Xgb4eZ18Myv8jKKeWE
MidPSDQGiEY1g/9WSCItIluksAxDKtlte6D6FcZ8Q+ZLoYsyR7qzJBGcgKWQfNYl/LMY6AC8T6Dx
wxuAO44iscqSs+LN/Jv2TPkWOIJ+UPgcyx7KCB4Gis/5ANpXvxWT9cUbnbVqPJvl1hkfOYUECaU3
4B8UoO05+OAqMj+qa8IIncQhpn1A7MPqk6IrP6t8Pgojrn9WVS5UViHWUb7htoTsiU6LUWTkscCw
KS8REj3uD3Hdg+q085r9XNztcAkUsO0dXiEUEyyHPJjbS9V97h32E7Z7sEZuGPBHfssgjtuOmo2l
gU0D2kkwrWkTX4xHQCDKgC7wwRsZMjOVg1CDu/V9ob7AkZS5wwddwz+0El4KqUDjCPQhhsH6UR9J
fVyx3bPrsolTp7PRNww/UHxh8AfhcigeNM4KLQBTrkzZG/hMwutS3fmWB7obFvPrHFtwqOE0L3FM
V45nEMUHurIf5wfXIohi0jntVhNXJsTQbxyIweD5gWytGPGgxaKSAlN0ZVyAlDWyL9D/cFgviYeZ
ChzWOF4ruucM2zagjWQPxbJqNX4zK0FaLoqy3iRw9bmvoNnLKBJeI6YMIcC/uCyoWRhQLB5uQNFX
9wtcz6SEy2G29rXqA+Zj3lJ8pTdg+pHrhEPAJ7dhLkEpR4yMdStWWq74+stFQuk0v+Ivc4xvXKwY
bHRPzmW5OneoDBlUIyD6YfGdS0Z6Gy5yF8bP2JNad9Znav/uqn8ALinKRv3QZp9eD8iZ62PJfdr5
1qNsoxyg7qPFpUzmmgm6Df2f3GyDGkcFmrmD/Rog2hRjZvOV805dBwhdBX7IJSESG1x2CxrhglvR
gnv1EyoP1fhANkAH7IqfMzwrxs3kuS8qgz9YsGy3CCU1LwELZe1BoRpTRKo2py2LkGfhYuNOd3oW
GnDK4HYNpYRigkUYvId9CK5GcAMYogvi/qDH4/pnYyqQMfYbqCZ/nztsPeoDJvQDaQgks5j8AYBd
zBdw/Vp3A35iZM88YorNSTBSv4fjCzW63g+GxzmJmSo9tjHE70n9MnE8T5zotcGaG3RYhjfkgil3
THg6j0hgqQPuOSDkDJnCkMKpeyW9OzgHxgwlQw2UGd407JLUN/5+1cqUqdgKcb1Aa/fwouKKYewl
Mc74ZTkusCh8tnYA1fhEYVpBPiztBfgoQyeMKnAO6D0kIR1lrXrI0s2iou70cpTCOgaKD73sZY4v
5oHsPIDHrcz83zUICnpa/OjAflMijGK8jG0r3vOhi+ZIm5i4efZ6Wd7Yu5laKkHhhdpJx2auWiVb
Ci0WxUL28Q2WJkh1/mB+6gEmDivmRkSMLi1X7Ybbk2JQKG10l50abhjBm+gF6jNzGmthmdrQjrJ6
9e2WsRIQHGWfIlgAzJmYR+MTl5/ZhWlKmKwwkIl/mCmxS4c/zkt04ol0S1z53YUGh5qDq1oUDzR2
NMiCnqAKbg4FXdz51JGZvKOsQx5DTcDeMtwhEbAKZsmOpQ50kCENNwOlBk04jR0W/f2HzOzFYsTh
UqTUmJlg9xVyy/jQ7yLgnsYdP7vY2EO7NhrakkxneJEbNM6SlO5LXfWBSXgh7immMNKvU22IW06+
q8zrDfIAk4ixS3HlvfIJ4rPyIt7gDZcleyuKCpAQ3aWk5Xhz6Fs450hv2SFjV6guKFiAC+HDMWFj
OlYDm/rUXMlJtPwXRKs/mFZxXBF7UsRwi1CvtBxK+u/W67ItaQ8sDhqKukXUZ/DLePBg06G4huPC
feCExMU6peREnacwOId4sEIMwIOT2YPTwFvAGovrA3N5omyyU3eNf7JTeW7PKT5Hd/YjThqOXfGq
/uSamF/jm4B4K5dPEQEMkrKHwBZ2jLLl+/bvtexhM7eerT+0SNsdKBX0bgsWcio6JRxn8brMk3Uu
A6khRlmx1+J+zA1aj2sOt/7d/HapD5XDVn2KiQTXktYdVfCstf5tlrvR3EATZW2tbJRykNzEPJrF
malpEe1r4zlXxQS1SQ+G/qr0z8hcSU18jPMX1mrxIPXAUDxLPadcIyl5w8SW2zFU/QIqekcYHDYR
APHr2QYowtUCz72PxCnemvJBsnwoCFBhufgJ4hHG0NgXYDhHnQApzssJ66FMbgl6XmnH/mD9MKnD
DFw6Oj/mEy4Dhasd68ov3sZ36Sd6y35ZDlgFxncT6HN02ev4V/kdvrYH+0n7ZCrN6yVv/UE6Oz8Q
ianJ1MA1TwYvy9S9fo/eLGwnoFJhVYcw7pH/8woQrUp6R6CLepV89bI4Wkyj5UNWrdmt2JooniYT
IeaO5TGa2Bz8EhOnCbaTKK3K7p1skmbZ9OYmxU9b9cH1xNniPGXPS7zlyjEu4wM1M1raEGY7nHUE
HaIgs9+bLwgNrMKtLUbXE+svShLCrxFhsJ7dEHpCvfgVvsQoBHpsB1wYHlrq1a//iAicXV4Au38M
RhVgATCEL/x1eR4VIWs5BRn8BXZWG7fSA7sta9+ATSmQQbeiKNdSf6w8duo3Xg+WQvNram8cHesY
PsvvvC5FMseGwb4UbpOv9BUfQ1ZpluLxm4NnHWEHvKPeko7dY38oxDGNJsHvGL+LtxLpk0wlP7/X
3ykDD4x+ztAQ8CSjQOSswzFhNq+tTIvJk+AX5O/pK0/ihTnBOlyi75iHcSFhJII+NfEoRTL82x0Q
qXISFYmpbZXk6CQMLNa6wUAIfyXIBrlXvFUMG77QuzKmxYaJUR+gw+TODv2a1y7rTt72zibCn2MB
ovah0zKfC8jw0z4pvoGJdLEeQ9RiWg7fssReEQntzcYeAxtvDx9toSUw53cdO2dYS9kT0PHG2PcP
AndkhbrzLoJ5zVIsIwdi+k7nfQ+eTRY8xmITY69wQ+laibULTBNG76RjcLX5N71nHSePKCueogbT
QDFCh4spIE+B6hWQJqhWQbb4OYULNS6DEord4qLenJfqAoB6zq7lwx8mSSFbngkriTyGKLQXYH/x
cblTA0M0YBKNIOwLl8n5C3ouWpt05Qcf6Y9AJ44YIQPMFV6usSHiDUSL0AabCD8NpUV2CKNzo0JB
xkMD/h+4Pj6TpLjQHYKhR9jC+NZlgm7awRQAQ0/WgfB59ykIJwhBfN97+qF6IXUhEByeiNZHZQX0
aF0o+Kxfg52ZSCaKajSTgAU4+DK0wDr2d3nUyA+gO+Fx+JlwK+YFGsi1ii4tpf13YSZx37JMktnF
/RW0rqWuk+zIlQ81JJm2Vupr6UaufYOl8Re3eua3cHq4RIqvhhuM2oHKuhIlEq2mTe4ovCUYJbz3
35RFxvYXw+MhzeTi2sJSzefhU0Fyoscy0s3028Bs4d4j4o00FYJisEaRWGqpJjfiw9Zrbk6b9oxl
HXYyH/Ut+MZOqu1Ei0b/HDFUJ0yZ7sx0ub37Iz6BlBIm4LWDjFNslZQNXFYtXHGuTdUzwpfMEcR0
fihO3FOlbiBaz3T3QMZ4jh4BisQUUbsP7F2UHvoHaBAeHkCrgkHImADw7wYQQMVJi0VNQfM/8kz4
7vyGC9Hy6NB4caaGKFgFrZmn8yA03NiRskve0adCy6R6ZUcUaAO75S7+oRPONxDpuR/+wekCr4aI
d6MQMV7Ajnj50IO6UXvAe2btpQ/KC+R+8CsUqCDT5NeO8YPzR/Esnf8QdV67jTPdtn2hQ4A53Eoi
lXOyfEPYaps5Zz79HvT3AwdoCJbbCiSLVavmmoF995yuBgX61acrwJvhij0pEuBnUxv8tRrSqY1A
zcMnuNeaFOvK5hOB46Hy8WV5TTihv+YRFEiKNmy/6Qm4QPx4Y482gD1TQCXssaOjKgdMpkLj9ezV
qWBAkIL8iLHF5EgKMkLr4lz/ArvQ3eZsgJ0kJ5AdwEjoORdlA3RzIU8GpQAnnLfmJOYp3dh5apD8
N9cqqLUYT2NyuIgBGKQ1F7LWHeLu4SK5+THwDgCPUWDjX0TjXLdQgiwzuHigaQkGatMl59N0INff
AS4pO6QKlg9dVv5iqom4kqdGPEDgheTJoCiw16QxIaOPgqNjm9ia3Ljc3OPFTX3nXz35FzfyJ9/0
tNsvEd8gLhZ1GHtwbMo/GDveP4YXlxMwi/fjoOmzcrRQhxgXmYhp6LRpZ1hxNUxM8diABXgIMR/j
2oMdNGjnNCnyA/gIu7kb4yJCZPA35oA+qO6MXzb/prdknMM2pqEEFSS/AL8Kvxye+QbyYnYz3+JH
pl16QJQ3fRJkG8yYYP45oCcBihz8B8MarGza171p50Llmca5REtr2uzTZBmIobDZ6dW/ZNiBEchT
HwJ4lMYLACP7SuBHDptdaLDmz6p4/kTG4jMwf2P6phTKER5QU9nLvPwU7tbef8jTuDKYqOBI4AFD
O+7GXEKEaaNMRCDQipoKXklwlXIBmgr2nn6P3jLv2I91xmcty68ia1/RDm4gTt+Ib5j6vzgwxhzf
hiUCECPboZvkGM7jgYymySS3mCp4gIqpwn9wR0Db2fCUL8ZLAYwUigkbDj9vuGP9YOjyTqn4BwdD
QYZGQmcOxIo3JdQITltJlU4v7t8kIOE9C4Ljbf1N84ntdfGBUIbtBGeX08j34QIAmPBL8c19zP+U
vNvUFgEh4WrwO3ATzvuExp+1M6dIvbLv4NvxGglXRSal4/CGQfsHozQf5a8MvThZ8tG8EoQm/po+
iWmLWepvZoA8pX1ONtWfILfX+AtK9I52Hv/JCeMw+JmtDu8N65YQhUlgkezCB+sgrSZkDw/x3X0A
gHMmgLhB8tlrtQ8Pbz4PCCo4Mb7oRP6BsyfaY9onVC229jSAeBHYADAt7SG+Dl+xZamn/zLjCD7i
L/canCJwagAmThBDDW1DBpTMGbVmIS0OH4OlqameP5gzrTOvOLKeM6ge4y9v2FERDA4/8Aq+NXUC
gUNnFm38SR/mtXPEN19IPjZv0Ak+mL9EIRHceEf1nU0jlfNkYlrJd5so93TVZ5DcaGNOl45lgWtT
Yck7NQ/HsCQImlWwhM4vwJmf7lJuNVb0aav8QzFMPUgp6uO4cQ9gTD46ZiR2yJdA2DNDTm04UDEm
hC8ZpylEQd6/8G/DxhIwzU1cWfBnZgj47buMQKAFaxnBHHlms1mDx43gvNsVN/Cb/sGU5n7o6Av/
UQ2ALQUfxhe7JoFpCcsGFfKBzY6N12XkibnMAep76hhzX9N2QPFMl1WzWRPZ5fVQ5P1D/WAFZIfG
7tC/uG921Ax27njO+7LaxYdmYTQ9iY3aRELMB42M4Jg9qPDM8bXRe+hRYjwkp8JC1KKVNcbk/bk2
uIFMXoG5UYTXsbfQYClAr2LKU5owphihSPPydK/HRLbLlbbrlao9BMEIs/bcsvdp6BOPruwucR7C
tuQ79Sry1j19ncSDutH11lqOvUnaRgT2H/iNehtF8uRq3mvT+JbPCS1+fKnSd21lTop2GpSa2qdb
2aVDhdEXzRUIek6ETa5fRe016Lv26iLXntVKrW1KiWjItCHNlVi1KWjZc89NaZnbNoMvalpR9RUL
1dIyfeGRaN0yr9no/b1HhWnlEYLYOpdNIsRiiTtFCfYSaHDmBoB4WYuhqStWP/k4fkihWrw8qUJI
JniccXlymPHLju6sSy0uG4hodPo4VogSu0pk+a4GPfthtRbWeRAq9yzP/vcUgWm7LSsf/DUbIGZ7
obgXdLV9AiUGg26SzNzjXKX3CBgjBp4niiO2IhgMm75lsfU3BJTWPB0w2jzjQpvPYc7h8T39Lp8e
rIpCNDdDPNTEIWKiFotoYRZV5Pz9zd/DmFjDYoygpPnS9DdlUgCnw7eVyliE9uNr1yoKJ0iq/VaF
Wrv+96AN674sBvIN+JWiBwZwhf9VSi2jOh3GwLb69MWVEdf/PW1yfWO1SY2bhIHIPA0fTQNrFk8t
VjdfDx5lA16bEo67kqb/rYIO+qwmlnhKGROO2SDlNBT/kKkucRtCufx71mfGvDdd4S4HMNFHjA3w
vzagwMbFZ64G7qsLGqR/mmJuINGRHdvVDl5E7qsXpMrxSgh7f3+GdVsXlOAdiW+sLK/QbaAh0AfX
c+daXeC0lqv3tKArMGhFvrYkZHteJvfc8Zl6bVTgdiip2qfRRQcsAIJHWkAYN2Rk2tPpHy3MHWZB
najIIeFPNuQMtp1RXbXU9/BG/e+JLqb1Nc8t1huLSlWpyTGsMkPdkj0QbzuPbIcmysWTIpCqRFbJ
WZMCdVUYUnH3ChVblXg4VNOzAL9r5JSmtPv7T6y0KV26zEP/16urOvGCtUH2AYGqormNy75dpqIZ
HQsU/bbRqvqljEF+g0pyH0GDGVwT6O1XFMgnw9L7SxozQmoT9Uzm5qT8jFZ6GY0+vRTjP+r/rOjZ
lenGNq/T7q1AHzfCtviUvKEmPFIpnqDEgONY39wGCfLNWOTWuQ5xAJINqz02RWQ4TDXZXlP0egXg
lmwVvUCGLRnF2hX6aDdGcHqFAoTD7TrjXFuRce5wtVS1PF+1KTd2URrtIwtwnQka4+WKvGUSu8Py
72kqEc/BrLhJGoLjrFGuLk00gEDEcrj5expZvrVshvZf5pdPL8ZOX1QU9BeZAE0y7qVb7OOVLngd
Ek+3pw3EeJFSkXkiOcrI928iOa584erXMxR3O3rqsETJf3F1ngVlg5dsncO7jaryoHfAj7PRBOvS
qxG+UIsNWqITMGdM//33UxIrW9Uvwy9yWJaths9KRDgBBFKl37WtEu7i3q5rbGETaYRm0KZnOTa1
TYrkffP30/9/CDr/WOYghRjEkXdc5Gffb38yzY8+DQs6iBYrAr7rOChiEoAMX5fvdKKJTyoKQn2h
TewxVNDWGQ32uMFrCjJ2jvl2Phzw0vKwX3MhmQRWijMbJMciI0HUa4LyauohyQODOE1mgdtg/iX6
lyxpEWl0Vv4NtflLDqT6JCv0e7FviLByCeKdX5SQJokQPpnWuZdcdp89Jkxr12QzXk2aaAv/gNbI
p5ZXjymAWTEEuXOhSevOYJX+oRqUdInVT7t3BUWk3WyYu9ALrkbkueshNsVdxdFszQk5Si1xL5u5
u0nixBHikaOdHrI4RQACoZuqyhvvLpJvjNd0uYcu1QbBsSeoXCwU8cfV67dOCi5lEHgZLa5lgIPS
QgxrjEosj+Zvm0qMU4163lOh1vX1uBQyKMId9sskyOcfQVgPh78HqzIfZk+Ee2YN8ilhpMc6qbZJ
gyOZgo+sE1WyiEjF8ldtgw9Hp4riWopKIP0hqbYuukHVL9SV3lTjUvKYFVODDF+uZvaN2ycJFISR
cBKuaeDvcQhxV4o7+se/h1AKXswBbBeGsrSOQ2b81H6DobooG2vV0uq9qhoQHcpev4qGANTcR9KS
2bXY5tPD0PfbupefZpF799wyLUcTCIyu/E64CVl7MGgNIkliIrb8wMFrJ36UVq5u/FLCbCd9k8oD
4x6LkfBQTQ8aXlHUA1Qm3kjvWsy7M7OjvIqKWrExre9eSVyce0Vi212jz4G2C56K9HPU9G5PKKTo
yJnfbcZW9g61FV7FVPJuVRUvB11BtmcAx1BQaI8hyNZwO6Ex+LQG5bEGuRdCtDg6ZlApYZhLSxOF
DYZr5Y5JIHNyrRYuFDrgOkFIaHQbvcIhb0icxYU5DkmPUtOgO5UuO7xaKAWsaCRtNfgJacSiKtxy
HMrjyrtKPVtzr5O5DxmcZNVN8oT9aGqIMCx6/skoaltDgO6TJgOFU54mh3J6kEkRPPhSt6iuZab2
B38aQH8PYqcMB90Sr6mcTpZjnwmc2iS01nGSKx8ame+rqtMtuBTcUX4h0R5htF44p3CQ26Zdarg1
Kl5DdW24JkYeYnLWSELsMpRuAW2QlTkm8KU8SLZJUNFxx1/fFMXwPHTJZ+Q3+qISJEbU4AVHjFBg
1CvtJhu7hEbWKOGkk5BtVQ2dvvt7iEdmwkDCm/jvqe+VlpOUAOBeFBG45ub3RhSAmjzRT0+K34De
Eoi3KtPS3WqiNtpXl/v5OJYILzpyEJYZcbtL3atT+mgxDSM2OYpSifum0eu90pjxIhDp26mhLGNf
yFRlqrqPm7H7v5+giQNrw9s1OxPHqGKi8lsKgdHTU3d60BtsF5Q4mszI9PFiVBZkUkM7ymMiXpIi
b9ZN34H6Tf+JkaG60PsWpaSVY8jVeE2x/e/HcZp9siaE65ajffVUUT90hhqtq75QVnqpn6UY7o48
lu2JtOT2JA5+i58hoZV/T+MRMdrgeeJGU3Ia9S6MqTTcUSHCyY9caSsiS35KLThSI7t3o42QFXfQ
H0avJDhRArpujaxbB24ebYcByjIeMQlEOjqJrBY9Jp8aSjRkDqOnfDBzp0nWPPtQFrZjExMrrRYH
b0hXYecq+6ylORwVMP4VecAR3DC8EUREJHzJJeky8Md0L9SAF5XSmuvUpdwX2CgEmlysSgV20zC6
2pYyCMeDhuJ9bKu7ZZnhjwAZtEHjDGZjzmKVXWtWBdmujwLj3KtF6ARKUEPy1o9K4+fXKKoI78y9
6NQVxFzlJMCd/h7UoZOWBGogigT50ilSkTqVmcP6o+57VZm8PwOwwU7Oyr04LP5+5UZptFYj9huj
l1vQWnRh2ZErcPAieUWl9K3Ipb4jlUzfERrezf5fMbpF1PUGTgq9dUlZW/MR7RwomS8G5J7Xx0H3
37LRsATGCG5Ygtdhl+zqkkAaS4YWnTcruIYp3Q39ogBDuVgHV+uMOG88eeZNIy8FMSISOl8SxHjN
lRR57Y0rg8dAB9QjK3QRsTJGpVmO5W+LGQ0UjRF8l/IpjfWv0Gu/80al8yb132NOq84EBKUslZaD
chDrHOFvqqP5ReySWRtJzslc7rut1OgzUGvpFYNfVyf8uutimXg/SceMegzMe169/eod4tjQP1GX
NNE9lM7kxcbSPUguXnuWg4cyDLNYOZblxUx2lnFj7c/h77CJQL804aAKJIUlZTAyETL1qsUX8kAw
QrklcdgBN6IRkMQOOKXXLHGYB5SjLQkck2A+NwENbISZuHb8fmKMKRPmxrvVdAHWlrng7cUP4dda
Ap9lH0EwvTXm0dVOVHCKY9M996cwJFDoNbYzIC7gY8M/LqJ+VJvJvMW6N2Q84zqDTx8uZYjahA2+
IxpYPm2cFa/mPwX2wvuo+uDFzBNJszb/8TdsD9lO9xfsFPBISPrZ8M989xeK2BPwcb5VQoQkc/KX
GvPI10lB76qdJR8R46EMgtgvlAcYsrCVuxOfjWsZeIiO23mVnzNs7L6AxrXB9gTsWX+AE/nCKHaC
HWQiTPhx8QsQ0OD8EM+Hf3gtIGpjRNFH2wvz/tJu+EjhB55sMuOd820nohyaW5eG0A/CvxFLzSt6
WdacgILSd7oPMCDaNljRdSc+CW6ICXWan/gIvMWQCK+yH/3UXzoPG2qakvORhmcwEUhHzn98Md/J
yVhq+35lXXCgK5/yq79kP/gFQCOF7gGFSFlwPnvyrJcZtg0UiXxRLM1QIODKJTllugrmAlwVoBio
j5dsCYCPudoMfq+34Wvd+vPwTxnX5WFU9i1IkhkuDGQuKfA4hKwB+6yZn0OowWxh0V/yLxpdo06Q
9GKIneyDlEd3VOaptdX9i4ZBg0VLZj5wPO2KUWAgn5gYX8tOPrTyUUY2zliDzQAcZl0l91kivsAa
CzCkXiLL5D1h61JnC4z5kCCDjWlN/h6SExtnTz3BNYf2BB8wXMDdZmmYB8U+Ddfxb4PxJ/yem5ze
uDahsYD4xahvAntIHDoCbuRYLpmg67x46+Op3YA5kgFFxLHnbYzYxkxKKtgFORYZ2NBW+AAS05kW
Hu1ITXIXBWStcx9VNQhmuW6Jr8wcglub+OHi2Ym14kK5UO0RgYVRJUzjvL8oxE4UzIpkI8om0GC0
R59l1YcYa8N0HdVHN3W4D7jhSFmVrzOyJIgl0R8DMZSz7MdQl7381atHZjKzXzLUNMnGELJjPt71
kNTwQKD5mSzKA8wFboH+m7FPwie+/Gg0COuAEI6lHB4JjOGkta3k1KVcfhTGYIJDftfivQC1RbT9
citiDoBW51H+w0qRAULyeAPQXJFDASy4IUXEy+44TOT5UsqflvLhq+uwsPkDBhZ/r9G8ywyiaea9
Ol0LbveiXqbpYUA4H5JlZOXPrD42AXwcpA3ILDN+1PlWNIebg0GCW2F3sMfo5YVbRUMxNJP7lUrq
IkvkTP5tA/LZZgTF4EwcG/tcmHu06CV7JFVR/JB4/bdE+61z9Oih+tQj+glbrag54rfZcZu6N00/
CvI3FHl8g6nwBLz9sHsBIEcf7D9V6BqijRW7Hx4xGw96GlJrvo3YYsQ87lITfn6296/RnWBiBQjL
w3Z6WxEFEh6DT5kFtdkGwcZg1KXGptX30ncD9kzSgez/E7OvPD5DDeVtCxmQ6Unnhws7a4ZbJdqt
YsumjZN/aW4E/bNN9138HpQtqdG6T4++g6hCITfzzvWTkA8xxC30mDVrucA+xGBYild9N6YsSD98
BkK0LMN/715rn1z2vIfTccZSMuICxpecoJH0y0surugI0ZlKMsudWFsbW2UHzS/2D22IleG+bH5b
SeFYXln0bbQ/TfZllVeuiqpsO4lM1DVuiUWMDQwXSQHvhxtD14emM/l61Y7oEtoOlxTxmTVzH8Kz
uXMySTYmgx2HGvYtc6TApBTLGX5PxiuOznH8oeOPoOIwSkv5HJkfWv7KEbXkJ5euZDvzttlnMWza
8grFEsEEidpEU0fxIQl+EGirK+7fNlvVFD3DxR++S+PWaJgF3EYCT/UTqJLp0jAhP4BsybVe4Pn4
GIsnTvpdSDti35NdxHrZ4Pk46cYlYZdb2zraM+wLiAkDxDHbPLr+BVCY5lH4ZaAJ/GQ10clQ26sC
hsRPQ10b40IGNMnXmnRRhp9UX/ZQICNiaL76bI2HNDack5Gm6f0EAXb/b5XAqWHpl0uLQoNYaN/J
WeLwaCDAifSEFGbQoqZfhP39afQdw9pON5Q7kUAkh/tTiuaSgN2WTYTbSEeSyyCtMvDs/bf2HFuH
+g8q9Cl8eiHalrl7442jewdlNcb3UrmSCZaK5158tfkb8bturAXp5Vr7vr3n9SWOVubkJQtFYtYQ
+mj8VtzNuHd+hsd+FX+TIMRMUWDQA38snKVP7iHBuIkaV9vnDv1qMJ1wFyg/Ulr13dqgjaMduHwc
bUI00MWnylRPpbwqWjvz/8Ud1lfxWZtgq3nZU/91bw3yz8WCh1QfdSgjprFjgamwUQTd4POLjPqS
RqfDvWu2CHXkqwKsmMDRpqPwlGS7BDmm7tExnaLtQ+xtvg3Rw1xkekST4xmcmzmKbsci1rM9MThv
sr9pKBsZ4x6UBZwLGrQs8+jA9MhZd9N55G3kq3RGuIATg5ijiqQiDQVbrzaEKAYxWwp9LeqwZHYg
rR7atn4z9JuuXWMOXlBb9nOcHPtvAgV9fV+rq+FOrgKqHm3YhQS/QZ2psdVD9Mk0uWBGS8CJTNwc
aC1XIzl4YXuSg7PV/yqSXUHi4casgo+wDRea9ojlQ9gS7ISnKQhNR28EdILFiDWdXULuJPqBs2h6
6BQ3TUfM3DKrPptuFZAUyWxpLTLYPwgA5Y9B2QTGPGiPjuea4LEPrTmpQTnPUFSWbBVwrrkZfr32
+lXiclNWOCy4p7Te+dmby02dSJDTrLg7hPJGFoER3UzSu3mGVQ7ZEhERvinmHe3OgFkYW6vMW09b
IFGd7A9ZLw7h0EMN0mcitv5JfoQv6z4jBephrS1kdCr9xkhYDMje9YSVR4c/YmHBdgcPjg9BvJdt
ssxxwGEzkEAvSqOPUj57qM5jyK1WOqMxsaePjdtLcpe1q5xdkTrN0HRjNvCrCj+yfpJRJRbs5z6y
+mJGVzcfZsoHHBmRqFQPjkufHFNhb0QXMfZIL8d1LxcXJuTjADcEAc234W39YZvhLanS08pkwR5B
u3CGjaCaYaCkfos/4CnNZ4UF1Ky9DvvxO7knP/4V+RfLtfoqh4W8LreWrS/qFcqeGZ5a9nDo14bT
HYpN+GFtYTfc6WS5Kvtd6s+Z8kQzpXGPU0wQ9gpFMXSMp/bd/XA5tGeNVnc/rsZneAyFhfnT4sVE
4bnWnHY9sjlHlsHmZp3TXoLNFc16XNNbp9eWUWfHsu1f+2dP8DNbUeIYq6naR+ZrSltDWbE66sLK
pApUF8k+pcwybZ1F3XQYqfxstisvIv3PwUrXbw5iu6YCptzRVOxhFjjb59g64WjTIauaxdKcVC0S
ObjrLJucLmpDQqct5sFhQSGookMKbT1iPx6+cn0pkIgmzP3OmUzA5S123YZsC7DjmL1g5ceHLNh4
zBw5k8X0WEQnpmQLbjzJYQh6JMcUlkW7IqQBv2PfYZiMWK9Xk/QRrnTTLSl6QS6wN2M3nyFMokoc
93DFxWI1Gg5zpSZibL3lz4j4Yt2tsruVLugbIB5HS4C1gVQ6UHZRY8NxVdnpA6SqdlLZFKXCwCp+
V8k1lDaiSr70Unc3eBZDbzEQedN6A5wo5SMW9S/xSotaxO0ND+MPSLsDwT9EsNAM37OZ8LnuEASB
3yYvb9vSUOWvBQqrbs8lZPHlvyibwgZbhrkXA09OxS/RQi2lDmgyH+PPKiwc5oi4+ZFBRC2CbFF6
EsBSNYuKS27ufOPo43VH95ilx0yXGnJaptP8hRGcRpyDuYhJscGH5h/vaGy7e/LJxo5B3X+zCSc7
3KRXEGK3NBcepj+ju4naHhYB2zPQ8ALzjnKBfQ4iblwP0LKzfaiqFXQ+5FEwCvw/DghMIcjMsIZq
DaHTgi3XtD20cAOYUZRzDRJvJaHXym01nfcoJbppr8Uns3tit6hdAPY4I4ZI7tJCJElvJ39h+RoQ
1faljI4JNeTXI1yV9Cdv6woHsyYxhpARtBCoXKd/qmVrO0obE6kR5FD8ojwY/9NtJ+osnnNXP0kk
Nje4oxC0s2ixQ1+wIpGCKdL/Ah7t5oztDBwsoABD8r4IyN5MHbzRC4a3QFTxvCZmpkUqj1wF//kZ
kyhxJDxeSmlOUC2e6tTTQkZVZSMLJWilEC74UnOvWS5yhblHwaDMzH/pdyFt9ZemLVnUjG+mHG4O
65tlnYVuhDqBzORL/2I6KE/u70A7C8M39pHN0sDVA9tzHP27RQxZCKkaIxh1JCyPiWk5q2/5aVx3
tPoca1t9jqHTRLhKzFlTIX5/xenc5O1yMLgppSHaYqrdQibdk4uT0IwtUI7aVb/mKlAKa6AMHsqj
RY3ZweTHMCf+UKS0ugrfLEkAYmyUiCnoiZajxgwRljfQ/QAhuJMXVNfhh7jXBHTFC8JeWVAxwmmP
SrAQnqDSmrjoMNFUcaiE9TNL/yHVr4F2zdXUU6sdT5yjYabURTcfKzO8BjprTsSaF855dcAa3i5S
JHATJ9DOPrlJ5Mgu7sUPG1SaYApzG7FMqGIy6F5zj0UV8oFJa9L2zXOO/VyxZOJhI4I/Yo1ut7w2
wq9JvLS2LMeFiFSkYmIBW3R8bSkzIf3wOwGv8HA7StTi8zxb5MCTBOhSFuZLl1DsdGMRFymyAZ3m
ITpzTEJaOtVnCIR6hp4Lsa5aD/UGYqzaLNXYkf0FXECAEShtovvVmGvuNlg0N8G1q3jyc4JWB63N
tb6QqcOfwdQSuymUkxgDgzOhNpi22+UKgwymMBZxsXcwaqyFnRJumBlL1Rl6WI/LVNhNqpvIwWZB
Fp0ERDK0M5jew2Ia7uhIGswZ0HrMmEYxj2u0lyizprXsLdaSvIFMo5G1Gk03P+1z5KMYywjuM5U3
k8D7zZcE1XZR2UyI0lIb16G8Gawj+c8qnzsZf1DeOOzq3W6LY7pR7Sh1OQoP5pp1xGM0ws9b2ozS
mcDDaHAADXA+TqjumGOxcll4MglWKyRAiwySljIHIoP5o0Qb1fsqYocpC/IPZsgw1NJoleGaTCHI
+QHhHOyAGOYEq77ZcGTTWSizLHKC0Ob6dScQIzRk1NjMR5TD6guT0X8iSweUaC6xC00RcJLh81Jf
3g8zFr+FGUGlzWpZeCsSHZhMmEbgKn8zy7EhEcq5adgmvGu0lVD+z8FneC1+mp+uWynfBQD9ojxS
p3Dfn2vhxvnaGtv2aGy1XUKdYgtgTETvUbNt+1t3kXYqQbPz6hIZ89TJr8Z36hBItupXiNdBZcx1
FtkUXtIz+GTSix3lSQL5PjwWe9zQWcnX7dM/6qfJP5XW8Q/4Daw2Tldw0yNz0cjncE0EXtosrWOW
YLG3VKONKC3JpOu5KsaqhIdZgsrMhKMOaMgG/zfo2SJQVjrEHbpwyYt5Wdk1bGgIHXhvpaTB4SU+
0YAVn1jheSfCcrbrJSKiMj4Z+rxGHP+Jgi5BvIeViIQuBCD/VJdrU9tq5t3H4Qj3ahQhSHRtqj1B
mRsQ5iB8l1RCPjdGBOMYlfFi1D9r5ctt99zTETsNMLMpJn6Fxr/4ST6p7pi4GmYGMFKYjSMZmEtB
pnSci5DZNVuAMt4sexRe8kKGZYcTM46g6Hk4BHVZG3apLhS6IBbiK1uSti6KLFwFKXwpdrJJatFR
qBCE6TsjCASryYvuDqSThGIVDgYBm1BefyP6ZSKo6EbsjuJEau3oP84VFCUeWdtXJi168LFAoAsa
QtjYM9/dZuJWrF6SOJmWqQoU9pWAx+RIPskKSzYyNaH3AY7h6g3iMxmdwUoDBni7TvwEeXJhdTJn
s0R2K6t1AFKmxX8atiQG22IEdQMdNrnRRKZQKWP/P6fmY62qGKzZOTvDFLpnlx6CnmBr/bb3WIaO
vbnOfcDWmfIWB9q584HbM6HWmOmfSJHKNxum2ML7b+79lh/u3sdAETM+iJPsnrAo4BIPNlu/CEo8
UlPkTLAW0dpzk0Ivw3cDvDy/jNbbuGDpw4pcG3j6zjkjgGxsyYMfdw1GzdfUX2xk+Vd/syZTHqH3
tCB01LPi3LH2XROqHODr+dQGrHfVbyBjfDRDt1DIG1XfYv+SCxuDBRR5Avtlhi+Dg4A+eG3IutfF
IbqEp3ZXrtNTe6qv1O0ADJyzCnESYNmLjbUJmgsg8Cq/J/X6oXkN6FasSfb+n9UHl4OuMugnduDh
r/IZw//4NO7CQ/1HAZZ/Zz/aN92uD5ZI8pJAYERv3n1KINTWtqTUFW1z5B6asehi8PGkmm40AGUs
vfZ0AhRML6ihcP8gmKCCVgVytvKvhHgcsnfxZqocPoKbsYT4C4uQHkW1ax//2bbA2NM22c3YoB+9
9Q/vNT7ERT3PN162N35IQYYOpNgxPkT/pAeMYOjOcNRHO7rVD/1Ny4m1iXkY6imVcAhJ+jiedfA+
bjLy/2beMtizlR0NYJWD/KLei79BPfR/9UoC4qQdYTqdYXPSgjsP+qn+9q9smaY6EJHPSlNXVsa0
RJuTfGQYBfOBGUNfVgjT+1lzl/LFNI1e5R/yIR/yX5WEQ1tGW0VnYwn/bRHCrSc8FKIwvQ1r1vEd
/+7u/8GZ0OfhM6Hc2IQBgTpUjTNy9XbKLn6VJ4xTQNXSf5q/pGrCQoVCm/mjQ8zNDg+wM18AYLds
lqgRmgObpYA6jiIRDRgy4G+uRMWSgByIa8PFBHKhM3JnJ8eWjkKfeZqD5Ui06soegEPRKaZwaSWt
tF0oLUK/ObXYlwbls4VLOVdH9lZHq1ykJyqm4cGx+mi/QOYwzGAzME8uPCFRWfDt4kBWosK6jGMT
VkWwPcmBZbb7LSCB0qTCkGvEeGwOdFjify+uJ3gA2cGqQVmHyKF20hdHL8JRzWf1v+Gg3pvq3gHL
ToKNqR6c7jLZNgrbUlf0jplcm7v4M5W0wCpoQwDAUKGAfAEWujsYTYxgv4DBOR2gQjIuSvUf6s2A
Yp3qMl/QW2JqYpPjstpyYoq/Dc93fGzu+XEEwyjn0dbbpqf6hskWRFTscyD+YiOow+1batYyv4no
/cv9gAX0+Iz9ZWZNmMaIsXZtj4njKwvqYBWKvzfLTzH9pJmyiFaeMQNke0g3sO3w7T7YjZ/Gm3qH
Hykw5n6Mby7SoM+ZMrsfflTEWeWtc2/XeGvGok+Ji77F3MGmKqKl5i6Yhio2cupaVRHLLBKOBNAf
83zsaK8U3uFH+WKolaeuX8S4RSM72LW3cT3sk1Ww6h7qb45gBB4gUvVo7aWLnCYr9N8PfoFpFesu
bQdmE7SXM1NasjzqYEtOvB68PUtXutbeTKAaMogPQHumWUAsplZWdVY4fijgpL+zL+HtXUaneQhH
BoeEK9m63YWn5MAMmN7k3+7RfJV4/KB04aT9ypAUwJmn0z716zcD+QIAMBzGTUbKQrvqH/AYW02l
XdLVWw2H+KU/2MXI+J+KTv2PKx8qbETrk/mFiSbDgVNhPsocDdg88aaBO+0FELCQhbsZvspTu85f
A03Wc3EHwgxB9FG0cxnwEXayt7YPp26lxj26Cr+nLvE/Hd+cnwoIhitB/7NcsvPGQIzIK9bVaWbB
AQXoBgkU7sugMkzmwB3oBZ9AxgxdYOHmzIoBwzSlvGLPhOjmJT7Sm/URXP66ICDilIQQwSGZb6Q3
GekeN55rl8x339oNRowOyoeRaIcvOEZAi+JZIOGbVcrKZ1F9ItlDg6cDAbcOjwqxdphHAxJq86kO
YnU7oMQ0FGqDSRIesTUJbUyBptxOQMcF8s6KRlRro7YUEPfRTBQnoSXGG7wI2abMW1fbf3x4F5BB
GP8LyY8tzi7kvnzuPjy8Geo5wNyLRns3/WyihXqPMmmf3K1Rj4BlmuwoPSFrcjWaQ/4qX6ylzR0E
J/kB6g2rLfM6rUYFNmZrF/UiA4NAiWbM6FEX7Q3E7JtmmmjuTHyIcbDgkqWLKl4T/WtgIQUeA/X8
S8WM/dGRR6NBX92QtpX0u9DYacE20TfwZPBA1hHDh+TBo9OFn7CNEtSKW+gZ1XiMuSKU+YRwo80X
1/64hU6pWCujXuXBwsvsBCBIhULPeN+K/R62GbagYrDhq0xz/cXCrxBjsGrVVmtR3jTAq5Mp+1LX
tnVJus1JCe7uuI8iPN3nOqBGdTExSoo5BFgbtA1nsNYTlISRw2+o9P6Po/NabtzKougXoQo5vIok
EsFMpX5BSWo1cs74ei94xjM17nHLsgjce86OCfEHChz6fuwPEgJ/BCTlrVodeWbvxu60Z5nW4TzH
vfnFwzUlYDuHhvrcjAo+N1u93HidRGdmX2RSwGfTEuxxlKT9UPAY80Omx2XHEBU1BAeBfG0vbUvC
O8eEQfyCbUWOzPRCaWbvhXzZ+/oEE+HEbljo1614jjt4RWUxFV8KdseRJSfdMej9ae5ddFsVHoYt
K3jXiCR52FH+zs+jdDZ8vj+UxCoQbTEd4O8YrrnoVEII0jcQDz7qaEuS3m8jyBDS1Qidtmh0z2F9
ijPmraS2qC1cRdVrouUoWa0D4Sfpn53uIhbdy/nslD2tZ1BtBZBsxn/Suj9W2V8Dp2RBOAWaHVrK
rNMotZc4nPy2PFFu/rtayVlP4/NSpH4LaWA2+M/5yzE+UyUxZuppCw6UC6g0dX1r6cns+Q/xkklp
YKX8HQxCNDBG8EMy0ZDXAp7F/FisjshHNR22/zsBh5pbA4HrVyk8+T1rx2WGkchSz9uxESa7bPjT
JiZDcPrakfyXRaSAmW8Rnh7KeqbBIvBfdEXd2G/iCdbCzcYpod9xVhUG3OW/xVY9qvl9iX8k7K8j
44XB6xxB8Cm0e0/VcVGy02Qy6HaACgkHtqCdLK77Zm42aYfoGQs4sCZxIFnjv7EaW8JLBpEDzm9E
+WqxXuWq9ewKFUebcq5NDiqWeV3u3uBIR0pchx5lRNYnOBdw7JARoFTLNUYpyy7XgjylyWFaUwIj
iVtJgaIle4wUaTcKLIRtx7Rvtvlo1zUQX6b7U97d2pzm6gT0oSlnYEPF0dmkQim6NyHdx/lPPKah
12eYgvB/hmweoiDbdUfSbMz37y90qbPKTmF7borsRlkk2aszFseLoBPMNXVd+LTEzNfn7KosZb2X
LFtiavyKlhuTYuYDm7LgxPSMGfFsz6rESR8ts4eC6VCZgie3hB7o7ZbGXWP0b/L+uRB9nibDdakC
RIF2uRCKJuWXJcUxivJqURGjAd+20l2XRadSdJ4bDIEvsvDbql9J7MYoutZTzz0wKO89ZXn0TIv3
iPwHbh2MXKQFaTyxtDrIR/CFJr8b4dEcP1fxW0qfufSYTrXph9UX6rgB9VwqHLvlI+OkyatfVUXq
vrfaoCt3+VXFdSp5HHKsx0wlrHikdUAoY5YFqCPDuXTHAmm6hxBkQQOOmxCA5VB3x2486ck1YUbh
elHcbMsuOAA8Y1+QEzekOrq0icgekFGftwmFGZDVVen2BhtvzlgF0AQqvcIze3FPckoQLc9GeGsh
Wzs2Da8r/Kl0RATOorsAGYmn1vR08smn/YACSPZ14OTFeiTCNTYJ8Bw5lBFOk7FdXXsg9hDrGEci
oi6S8VZ8joNSEhIYIt3ArQRGiawGimRf5T/y/FSKm7IReDUGYt1Z9UuB+7eBdrUrep5xFgtRAK0+
cUBpXlF+CzSNmLfY8Bc+B4PFiIZj+N9uQg4DHugU4ZvWgo/G7OmnTvog83jepYITtRBdj9LyyOGm
OD2NHGs5b8Ly+ZBgXFyQxUEt2bV4jGICDY3Lin6IH491s8T7mAVTkTIM9/D4wnQ2qFjd9TLC8+yS
SB1djUXyB0eEawLb2bMFX+bmEYcCZYWerjzT3mW6FcVLiUwVwk9Rg4oKe/MlxjoeH5h2s8rh3YyQ
KLrrs78qYjATVpQfKFtnVRKXGwGxch2MKqp5/IKeIuIL3MWDy0VvMk2y8M4BX2feJ3f+1Or9tH3m
7RNMNuuhfNCjPPXCXy13UhxxpfrpLk+e1h9HbOPycdOAVt5K+hz5Dd2+uUsMlxLZZPdhdYfDGh2k
fpcUtLNcuuxGKNKoPAaoZaNhg2Hg1zvjlZZLmtUHyLQ5JbvJGnwimI28O3Rm7igVxeraI1lueXZh
3jb5m8Pot47CYzcclTgoFEeR9/ZoOUnmjRFcEQIyP9OPCoXZ0Umrn2r20LUPs6NT+cjdPpeXhgdP
Xk9DRlb1RfR5HLFgyGAZZB0lX4ISUKSoDU4o+7WA4t5tRFegPqeza8tbwnOTu5XMQ+KaAAutnS+2
ROGp6bTTMU2CXOJjdTXD6VLKSOxIYkNAGMxU1QAwiWbyM3/gHuLlFOXXTPH5wxTdqTnHltvQO8VV
wKxDlJIctKQKS8+OVHPpZiRBabgxWnYbsCRSWCVDHT4kGxhsqO621jY6Z+ZyF9Bj9I+Rpx7mEmGS
ucfSxovNc+OV1adheJH8LAge7OhZ3KXUoEm61zc3LfTlhbDnW1xBApOKL7yXkvVW3RbzoKCEIwGT
VDTapsjkY9EGR0SGuHqmTiadm2R+bV0Ix5uOg/mopaAabKuEPXCjjZC4bPls6XKX1eUpUm8s8S+U
lYRbmN9hpN0K6qBHxyKTDPocPgKQaN8oMD4ekoNsdmfMoSPezNnlKEcH2uVwc8+Z+8JCDgOdZ+uc
iti9AaRzF53BKvid6FnIpKhm7eg4yAkp/VQGSuyJ6zD/US8qd0EdAh6eUOAKMgAmNcapJ0WHGrkn
AjqfD49f5wI4wDzzHBkjd1FX/VjUTTo66qssjVcanlFdW26NlHEBGyeOE6bC1vXHODw41dfW4ag1
dB/RwaaxmlxjCXr9FOnvonFFHzxhiNC8tXb57xkig905Tl/W8BVmbyXMwnQNCv+a0zi/W9mf7k1c
L6NwShSqtM+pcU8KXxTOKXXIoh2Te6ufhfEsNb6GMYUJkJBwds+f5KgeDJuXPentNHa2MwYzTHNe
4CSqY6gfS8FvmrdIdK3ktYo4fAiTmiwqsQkRIqwvOvXpq8C4v86Pcn4k9d8Zr2klNYeTWv7WvV9u
Y3EU79L5SC+0YnqicC0Qz2JHpVaABocjTY2LdR67A2qlundoyYzRDcrKaYhtVfGQMMV2SLC4cmkm
Mliahs1TEterIQ4nLVVujS8Zp4QkKjq/GKSL6ULTTqni6EDi7/bdg6MbxtUqkLjPv/TFWv/fEABm
3NDANWt+Ukqv58DiXEQTVh0ayQ19vOO7Sidkht9pY6lYgCSS3GuTvUGBFXR+A0dMrQlkBDnKj1L4
lHpUZy6P36Iws9yK5dSMgWA56Ug7kkNPpES+iRm+F+JJgqvOfAyZDSvYoH301qlaPWN8t0D6rAbW
9FCtJzX1K9kV4mP4q0uLG5vCyST6Mr3Xy1GMT/wYqfEKrYcgB8r0LiwoPZw3VfQZRtbuwLO4tjdJ
+6vBRHhmTpBpkFk4ahzOZMO806gpJgjhAw6ZWgVORaWCt9buSkcmd6EkHNNYgfRbLlafsmOLbgXt
kPYHIF8OVfn/u4ivvQ4+RzOSp2xxaVhtGgAwxr9X2LjOeJdCZDkHKeG+IKjMYX4IoSU5NFO+kbL4
oxmeyeZf4214QbjDIssizK5nRPyFGP28Jf7MX6v0ohUcG11XIUwIMyqh690fMLGOzW51kIcoEO3o
CtGLksCfHRj5njgMkNvEEOcs9oNiK+hQMGjCzXW3iWCEIqi6rxR0k/R5ILktwl6Dfjw0FsVrdl1+
EBNspJc2vRjid6FfTSgy0tpg1mpQqXG9N2W014W/tQ4y2jhh+rZMlJsgTkj89RjKOLZ5scr8OTNc
TKd5OAvGHw2LpnHB0wPw3+FdyuTLqBPf5BXqbcKlZm48CuMS80QEu1c9LX5Mgqent3R0GxfH2duU
smXlHx15av3sZxDoopY7dbTeypiw1REThjYKn71n+hUsk+LDBy+oqTThVRreh1sLJAvWvOaXdHjf
FppUAKhDbyAfB0L9f5fokdfuDP4yr3+ZlsrQxjXHLFdSxB49MZ5IeaBs0S13TQ3M+hipPp9DlXyw
0S85LsMTuCg707au1RoZRzbBnRD3OFia8V7Vu234uqgtTC8a8zbcoLmVujQVb7/D/SESA81Ry80x
7CzDaw135oQxDfbVrdruvOjwcsQYQ0LM1gXqR7mk1ks5Uxt0H5V7Yr2PkyM3Np7ckA+EE/YzTQNN
CgwANyXQcRYdyiiBDKH+XPd1Amhy5Usv7zERDkUFga28N6TLwICgcoMfRlrDXReaDKsfKGG7XdEG
WudEqM6hDO9r9Cak9tZwL9uD9aYlz7U66PK5Ht660M1VRx08VA9j47ADSaMtxr5eoxt2odcjWm0y
bm2nxwUDdPtVfwKQtA+K0+t9meE9QCr4BqugfUPfV/oeLnx8Dv+/+gaqo95JEb3AvXBmGilhgLqb
g8JLrFEMgyohM+H3YJEPKvlqQhDrgJZoELPfyh/lHXAEq/NiXllGQEcWSE+Slq8AyShG+DhKfA3A
fajlWyKfNoSDLoSRVxT3ySnWrgA1WvfJcTNGbAyOMD0GUDjoz0kOv4po+mNGpF4Cz3bqZ4VwPaYs
jGaBlq9MHqnOIzpIXpqjGLwP8qel3lfAXEIDpvFVKz6VGYL4H7/EkwBWyXADNjJVlNveclg/aGIJ
uyXEBND2EJYYCOJTvrznljfB9dZHuTrWHEUiiEuRv1tkLzOY9fYmfMBbQe4g2RSgWuRGQ4/CYJs7
AUuH7Eco50EgL2rsUx6gaaecNFVG0+6I5S6bbmijptk3aQssPorZY9EA2CrFfRW7MBiyHpTjW7nx
A+Fx0HnaAlU+x8azt66KYWu0h/yl9YMNwREQq4fPar4RT/udbtFG9WEc2Iu2pIsI4hpviAomfrRS
NjdfET1yWsLBKbqaPLhXCoGtxMPkXmp+CnxQO8OI9fc71+gPdjMqzpFEsNNC1VUXVf9QlF9dZ738
iomZEEg0OAFNaQteqteuYL3Y96hTrUOrurN549QTlYdYv+pGgGYX12qR8RO9VwtN2Ie49uP0KYgE
x7iImnXGp9kXQ3eMbST7K8sj+fGABsB7OheszcdXiN4Y+mrqzfM70+bSB3wPLIXSzIxxWmQWnTO7
gSj50+ol0WkqQGoO1G5a6H/LyMFIg/2I13MvK+wZl3Tyes5fUTuF1r4jfa7cg51Se1MtJoHvJLJO
FIohZ5Ib5JVHeQiszoXp7YYg3i7kA4y2LqHmswsaSFq3bd2OrZiZDTBGYbP1Vflm1teRRo2Rgp0N
ko5DR2tPZv9tNoC03eopc4zw0cvnI4DWtW1Og7Rdveatkp8dX6rzDcOZhVsKM2uY8Flacl5hhpTm
1sFXToXbNfZgvGvTObGOnKkD1j7hNRmDoTkzfbDtqeFZzLDMBiOhlskuZZqj80Jy7XnwC+HQURw8
HfMQqbWD3bMCXGnj1RuBlknaxYW7ZvNPVppvvQyVK+WJ/0ckAFSBbmWJRmIgnufxQyA1bIUZRqBg
00Qxmn+7Bl/zHrmuRFDXEigGWVuUbxwLBNLhW61dIi7E6o6cYZJtqz4ghVnGWzE7/I8ovdYUCXaP
eeLY5kixsqelXobokaBWi/+iWp3G01x8jBOMAcs6ZaDIeozWWRJX1+xtq2rd3roAH6IhGOtbGjLk
cTZDbpbyujfUezV8TZgFlMMoOKZMhri7JudJ/aMbN7H0ZulYRi6RhtRkaDpnMZvhAZVc8tvMCxbg
trf78Ev+CmWnJ3h9CIr+Z8ldSbjADCEKqKZNLmRASfaXXGGs8fXQ1S043uoVxeWm37TBb5WQnYPI
TmdWEWtxdjhd7mqR0/0PdKTxQUOXwzIkBC1qyrV8Zc7pk6McfRpIbCZSDs9Z+x4zbGhXRQ82SUFa
IXRGT8nLJm4hM/214URpdXBzpO/6Ocb/YJysKGjj49qdxu5Wp7yUxUsPkagldyZCNnjsFyL3XvyZ
4RkOR+Dl+HeE/gPykJXjkjtpc4lo9Oi/NY1e6GhbLpnJ8tBZhb2+OOnyd5g+tewp8QltCIlwZFlZ
89sS+RrSIAD/MljEo1W4Q3yNC17qSxnStLEvWxupOQId9JHU07T6aWz8TQJWO1CJWXLSO+ItB8aP
5X21XrXuEBMSdih5dYp/ffIqZw8D/XA4/SFJoZyOxP8hRkujUx2WQVuBeauE5nAx5abbopRBKUSs
OlxUSsYx6kTwIwf47m8nZKfBFK8rYm3FD4WDIZ6HjNuJT4rIXy6LeTMtZBR7Q9alDop1/pSjbUMU
KLPTXL64wFnj67kPo1jFp6o8DOgTiP0CJPpfh4mlO+RLNQ3zU4O23R3ms5T9k+DUeuuYxGgQk6Nm
feoVHEqSHWIgbQPqxsplNwrfjOxmSK+VsOmayvVP2lccOyFUgMYP0ECDEci6q/R/S+Nm9pc4s+V5
X/IkRAJEdfg/hLUEkfJYQIIL+DYl/xdOkJhJECcXMfL16XOmPUZ8pI27tfStfxMy/IgqwY9GCLIY
oLRnapl+AU9gMBVGXyyb+rEOGqJPV4kIXaKMpv8xEbegCWiC7he9YXiViSfbq4ZNIryLiVgnz0g1
F8yIsUymLDk/iSSzVcF157hBgJuL6Z6yK0n6V4TIsEt8mPwhc/qWKfc4VEErQUNCA8QGkD33Nerq
BFVcxpRADPvJqE/GoOx7dDYlSjDpgCa8Vh/pgv3bt3Bk4VPrLk1/7rvLPB7rxrMMpyoOGjQ/KUbW
broDACbzKbIC/AfddEDiWOQeJEnX2QX9JcthDdkG9+JWlSbetIZHnLTkmgg/rn4FM/t3DXllh6TR
Vdw7YfHNJFiad739G8O6sZgBVKyjkzDKFUFOz1P7G3ZvTLfGgJ7oA4QoVoO6vlTVse/9k7CcRQYn
u0q8rg3yMmiIpOvcbCCYGfuK8VG3rV8t2z4Y9c/OAvFBE0lyp9bjhb2EudtZVAF8xOIDFawkvJoR
BpRAQxjevJf9WR09MXVy1ROVI/aDXLj02aseng0i3oYAmGqJnobprgrK3ONCYa7s6jMGpOfS+dJ6
mhoXxyWPNOMr/jimIKuCPA9q8nY0ltxTs/qShXjSNWNXI25Sfx+UjSsBgut5eWJs4biiCT7ChYYa
zU/Mhyq7c4KD1l0qv3kfw3vHP6xpHa3BpfbCBN5ZyCK+jQYknMuDtcVZwibse9MNRbcxkRE7WX2V
MM6261klyyEE/f8ZGQuSIdDRIa72uByjyskiG4oKZB9MkzcFeShauSb2EJyCwTSSt25Zg04YnivW
l5wmuwPyYVCCdXqb1HNjBHghy9IzFE9KLvwKhz4UlKQ7KUouHtPsawwZ90+DtRMgi5ELedGCxdpl
lmkjENAN/p0nBhy/QvucuimLtexzQ2QNljrgOjKg7K7iWbH74oamtBoP2ezoZSCmR2wncXnq/oSA
8p3D0g4vGS4edZEEAA/id5dSaxVIRhCZdhLb4MUt+fogd4OTQK3O+36iUtlDIatER1hAAzkE/CaO
Uk8x3GV1czmIF7vtABidorVF8s3ADELsl/a6HCf1JoJkjqjxZowwR0U4zRv04IT0xm0/L7dkSSOs
iNrFF62y+610/FDOt7IktAOU+qbC4fDxNavipXtB+4O1Cw6CJpwhfCv+QLvzbmFbs2KHoSy1mNlY
FLmH4U4vDb3F5m3S/1ipQ5fjNJwpsCGNmUzGXixPZUmXLi+1OASQUEO+EbZL7pervQ4O4iuIpcU3
+3293oX2qJA5rA8nqXSlOVBR7g7YWV5w29EBejAGB8lXtF64SKL6r8J+00yvY/yly7eweaPYcdY4
KPwxOjIpJbotDR8o15r6LGs2yus4OvLTAeSJE575oKbNipCnAlD2Mi2vCXc9kdIKWlQ7yQ8oQ0I8
X3w7wosNPQpJmuqnTntPazeZPk0SuLnhoGnEhAXtKLWBSHTc8iebH0JjsxmwXmjEHcQsATdrIzwv
WPiUJTAw2xGz2uyrhD3ZFWpXjR919TG1X0R81JMDABiqN3P2gP8hZXiIgUul9ahlgb2acAeHGo2G
6GQDOr3hWYJtjCVJmfKVok30kxoS1mTErK2VhHi20+jW0zNLQ3I2C8XtIG/G0jwlBFSuB06XdLVZ
qNij9GVX/JOV7FXJLpz4s3zPiiNBa/y0hHFbnvO/w1vyL+Ozp06FGGbeOt69AZYJ85XCnZlyXDag
HUUm875M0qs6YuGqDORASyn9y00PPUkiHpr0NG2VHDYqHUvdIZoHrEKlaGKBBZpdwDIP1bJXyOKP
9pV17ptTX106QoPF00Qd4vpg7EPDMqJWiY7A5YQJCTxWug0sqkXncnD5+kvsoYQfgGUneyIvi6uu
txvF4UlClsNqkeWu2gdT+Bjqc2s5Pcg6CtI3fFyJYuPpSKxg0c6pxYBxl0c0vA71BJirUWxO0xGV
c0aYXxIk7FELNojzKqOhSK5z+hRTekn+YZw05e3vW9Psyrct4Mj9yfW/i/KcVjSvwLSe0pzaGdbH
QRakmJyrDi/ZSFTlF/ww5oEy3u9n/NTE5NCfS6Nj7aQ4F14VdDuxMPjptMtTtiq/UTyTpAkMhCrw
E9J+TURNivhBKUxcGVMVSOYPtgpofhGphD2vCBICcYGq+phbTnfgdMu2UGDSk44ZcvgoSf9PtX/V
EKjIE7RfiZRCYz6S9dLQ7wO3S33EFl+PQZNk/t2gnkTlkvHatkdjOBXrPp93ouGXOUs4LwTN0tVf
MGej26kLGIGDIiXPn3jfmNvYPCE3LAP1B7Svr68unzk3b60EYCeo+azuFiKdZ9EjSxnfLhmR6R7d
LjnmFCVUAMI4nUzbSBw4bFHFuRTwuIHKqapdMeNOvtDtM6TkSCuA/ygkiPgLfKZHcCGFfzxYhxfW
H+R423yBgMPS0evaoropWTadMAUg2wmnemvk1hEX4mocYED0+Wcw7d74Vs0wWMideoEPNFjqFJ6u
tLmpnfWZDw2zD8JdkXbtA/hLl3jr4BqTc0tWQp+4bcHcekZrB1BfQtbKRRwg9kox52AX3PRDh/CM
0mj6N5YWcsVok1IDSK1EWRf61zrD1t0YoEAfU8EeYZwEX6VYFpcPYa/LR59yDPqrfs0BrSh/WJvG
q+nAYktmLjxIpo2VQifXACh2wwJf2r/o1rIvdMEDDE7J90pQqtcCwCjCz0CRAZGlSEf/AqHNWIpr
7NC6L7LDkbC+KQe17rQM37p0UmuUiAjwq+owE9667tt0R1KxHKFUGTwsO3jVsHQSbGSjBUTtOUf3
PEdJACLiMjup8qmfaSKP7Hy+4mYRkMzmt0H6QFg6f+PrIdoV5yKtBzl7cmS5UvszUBEEKrC42NL1
ko6Ly5xeNiNXAoxNCIMDiodgUukOhvzGx4FCwvqI6AgH8JROingVQvRptyR3SbFKVmqCCYVi80QQ
ieu9R9JLeWaQSG6ByhN5H8r6Hz3faw0RHfvC2pvlPqb4MDopHK/ZRmdDb+Ge1f+h+BEoH6fLsj6s
OKmkIw0yul9KR+s5EYCtkJDN26+uhHxRkOjWRWDI0AvE9h4hHVukA4KbzrDZDCPnmjR5RQ6AWJPw
zIIlkX9DODBj61+WXJtPEJCsWnCKBKtIddSBEHizOZAUTvK9/k1gaftK3PuCUAIaRW2vYm+LGBYg
lkCsiOmI7CE/sBBmGW7AmJgdN22wvTpKfuqXoKKKj+D67ogWj7pNYAYMfJ3HiAAdZaKnwsMmO6MS
cL/w45a/uhvvvFa5I3x9BjsKgUfdONXDL4x7kehAOyBeSJUrE6mZ/Nb6xVTstvcYgPHGVW9djGsQ
BmU3zRCYnIUwmcSPUC7gVetF7EkQfVtKJABnANCYNsIe2bqXFIf2o+0dq2ZwUP+Fi0LIGJJUcBDz
adL+awZsVQi0wQB5/ZXogC6MOEN+C14GYC6t9RLyqSG69816wAxB6dkGbjGBvcBg4eyCXhvVAyKw
zNzNQNdpUGaBhm5eulrLw6RXFV+GvNdJCf7IqYYk46BMgW02UFfRgkG7Wflrsew5n8FviC1skH4u
L3MIIELuljdh6yemXdoZ7+Yv16WOqAJ3ICHRrG460da7ra2c8pCa550+Xj9NwTL9nqWf0ImBSExk
+4dC1+9GDdjD/t7tkaJm6wXnB0oOc9eSfxzvms5uYIV5ntlbIPkJSMGEQMPAEZUPjOEVMSohednq
6sWxxlpJ3Eu+7zKfNbONjtO9mr10DXQEBaRtyLZC0C7ydwEPN9UFcFkeW8DKdMvFjfatgO5zGtlT
We4MBuULfObYPpnzUuEiU3NkWV672mJ9tha7xLPA0Wa4uuTA00BRiOYeNSsku67vc77LM6N7hMUP
zb14SLmVZztJ8tsUSXa/2TXDFwZuBLdiZ8ef3J2mSBGuO0Zn0OWDic1Df9nr/Mg5nEu7hKopPTG2
+81ViIDnQrorUlDHgL5GYqbY/MGpVCWnsfjT8VzodgzUjnwNizhvMkyjsJ+Z9FJ7rbwMvAmLMbO+
sdjcSYLhoAIIQTDx4KBh+lgbvncSpNFcOzu5eyjy0ciQsVK12MLYI8yWQ31fM/yFhIt5WmbzkfFk
EFZccd/Sl3BKBPpidohW0IfFWN0IkusOXJlojeKO30rGzx7EgNG7XHiubZNVGqRV9CrRjUWqXW2E
itjjy3InUT1T75ECVo98Sc/iAYge8aJJ7SG5AEmOQc83RjshSyU5MDyyCDk6+k7SqlFKUGdOEVTm
lr0fCTCj29+eciWHTS+JPvTmrVWDgsa43ja55uAGDFzNLp0R5qs+qz9923h58ieeqb0LyAqAcZ8I
eSDgEaPXYlvrVaN3Uj8Sq4o0gxZf6IwcyRwEKtdHoYHwAD4zzTSzB21OBOELwnvWFql+DrzawITZ
qVXO+0nCMSUsKfYLgVxqXJxYkAidErUrykgQJ35m3bRHHpxJhw2jJHEcQ2HDCwKWzdUK5GWlYJyN
9ber6C+OzO9aFJ+TL3+lA7cXCIWjk/qNoIF2NMGeE/5xd0uL5RMN8AuKVG54tXAa6jJE9q095TG6
6kl1sAgEK4PJiYxLyUute4vi1AXe4XvTf7P+MjEuG9j9wzsFiI2Kacoxe6LMp4PibJKVOf7yJVUE
r/UzVTncdxHH/NxHOX1ZKL5F8TAk/XGKl520squpc1baBFnO9FHkPwzjBSo9VJh8CFIMcOuWD+Cn
tADHdrjceB/iYtPf2hFWGfLk5mAVXCI07+RgfsH4AsoBIJGGMpgHJMyzZ8Mr8fngMBp/QJhk9vfh
BRZN/4WOiTUP/qx9WEfMoupbdd6eSkre8XJtrlYaU1/GdyJi3MJll7SjL+UxQy8yb9C5hSl5tDP9
xGwmJ/ZCrg4TIeCVQP0DM92OnXImwAw7wLpXsAx3u8adr5aINPcFdTa0XmsTYHkUI51upC5yFvyx
LOccs3tZ9MXiGKLlNLyBRxtLGK4e3DOEh5+IXDhW34KrPfhTZLkYO1a+Z6x4m6Kv/5t+wkDwM+IF
xMIER6q03ua7ekifMNjzayS9PAihBkfkD2o5JOyspFugtgX41dYaVqvOPQJAsz12C0jq9djthj+s
iMCZD6a05Ng/hzdMbj+NmzJqcNRutXSs+eqI2xSrfGY35/IKdpETAcHXC8KbFh2mg+6j8bCFcygx
nrxkTuIof0hGQlhbf5O2hNTNYNp4oeQzwFpglz/LXSE442czhiFL/lwlmykGix3RGlyzWX/PuDWI
QRId41K8qTgecFEhDnNpgpMPYW0DjJxKdwBs+Vw+48v0avI3ORI6RXvETT6VpC/tqoN1MX6sB0Kf
5F/sGNfEhuYI/6/bo5JPNm1mkpeVhvSX6m0Pdo4aAhyVPZhliTKHD2JLTt0vKhHW9Vl1ERrWduZ2
X8Afg79eM1T6ZFV9msu+M7AB7CRvGKl+kwoPd7ibYERv7jx36luPbsTNbumFuPeUpY+WaIz0L/U7
Vc2hx8BDTEKBlmX2li+UTHs+wnf1imDUOpBTfUT8g7JzOLR7q7SBDQiWR1OFpR+5xEH+122Trk9v
+GkR3BfUr8Yxv2Zv4N3hiXodXA4vDCatdlLc+i/cbkS6UP0yXuMP3oADk4ObncIr561d29FBvRID
fE3IK36ZfuMf8RWHAIPE9/CLdQn7JO8P7qXmhr/GTlz5QKvhZtyaPqv0BTQyaI+VI7mdM51AXr7T
C4VtHp3Ip+p14Feak3InTNMOL7TxXBMvcUCwnPHBw/1X+2mWF9j05635DsWdxiv5f3OUdp0vy734
JsQdtxsifjCDD/OAOo7V4zd8z92eTiTlM37lbeInw2+sXAyIKGuuKh2ofLPiKTkCkAT72kO9tx+O
+/5V8ITAeurn4Tjx7+yxuOGZoZ+9aE3IfnngoLvwqbm1F92zs4QMlkvmlts2hTb74RwdV7yAqCzu
6Wdzbr2TcOFtDG9oEq7z/56k5tycuzPvycDvFh5w8ujrwj/ha/j6JuoWdp5tTg6zW+byERHy0vxi
ruARXJl5uci1A7N4yNpMborNy6Er5Jg9gU5meZd2TjyRk0bmHGCSh4kM575JAq20m76iL9bZatl+
UGTeMufSd1bxxEg2O6jZOKPAzhlGuyLhZiOVQrOgfXyTWxHzQvimRAFHVlpc0Dr9WVBuYCUneKHC
xmuPmMLrF5yeAllAm/meAAGwPsZ5fg37FEp5nFLCOzIthIbaEd1UcSsfyFQQdatXXAfYunBCVR8L
BT5vJb23gDXdYW49/BtzeqC00PiM3rFUwLBOkt/HdyhhgxoAbmm6OOQAiSoew4BbriQxCPBh/cDM
iVrjjXWf3XW1/JhQIuNFe5Jwg7HelN+sBW18GSHxkYzNMFMowcScqQPXG3GLlov2z+x7VNTJztqC
Tg4SdQmMWDxBSd87aUfgMo6AjHgNmmLvJC661jE7ojc6lN6A5uMl/IczFqkt4qITwlgXU6BLbImL
u/24nOW3+HP6qu7TVxvY5mm5Fe8QC/SrTdt1/5L/ahi3o83oszWnweCBrJKYYdOmq1WnPsifot9/
TP09OnbEe93jZxzo9/KUIbXrhIrUAXA8M3lWk1K4sjQ9+mH4ULL/CDuPHdfRNcu+ysUdN9H0plDV
A0mkKMq7cBMiLL33fPpazBrVqCeJRJ48ETLkz8/svXah22HEZjKqhHsZEN4Vcd6+t3dYaBxx9SPZ
o43iVBs3bM85ykTFNRFoolSdURHvW8q8nfI9/1iGHW7Lw3BaNAJLALr/YAXOAQbSBhlcddtwQrff
lMqdsWo8gibOmIzAWRhfmccJ8SL4Z+RlsYXzYdViaLPNdzypW2Ryt/FNImQcy1nEwHhtnTfRi/8x
TTZWkAV9gr5upondpY/ykGP0x107bbov9Dgf09946Jior7CLlGeM+6tZIgaVENwNw2n0YuEz3Cpn
yyUZLyg9Afn9LwC918pt38JDpcnQYEyAMv074Vos0uUVd+bnnmkDrjPMyZ/+sfHwQuDQdIu7egCK
tZsqf4Mt8iT/9jvJIbXoa3jNj+Ir0u7vQDUxcXMhZfp8j5iJkO6BnzkPAQTNIwOaiG/ZH2FrSBLY
TIxNak3iX5h+92VYOqGO6bDQk+DkVxXq+yYh+vNpZsKx1BvJCSLxlTlVIj3b6qMy35uCIEjOgHUs
sYezkaMO3DK0XvwOyCpIvbd8owx7cm091nZEVOp3buGTXseTA8lbTjxtmWqc4gpPNlJstHHQRT0j
fIJFZ8+mREj5zx1nLdkhWIDMDYvtBAViSIbbmq0LF6y4H/D5EG9qOVCWTZsRWk/kIyDD/MCEEdSu
JO5LagkVztwetcbIpixlJTZlYXnihm6Ft4o5Z1HklhtLe2hM4FQtHidSY33WeD1w+SrKxipltBr0
EEWoYKVCuepLg1dq2iuV0FBcMEb1XBzGmpJLnXhKrvvRq7qLLNns0zk6cWUx2ES9OuJUmuq/sM6/
JvRm1HPTrA8nijegEjh+Llgw0RABBSfX6WpkH6w/6ukuKo9AfeT9duSNz5jERLdYxohU2XZGSKzN
XAePlo5BLD4E+l6CntxqNz5qPC3LQKF8iRIglXd0J2WwFXAH0RpZ432cT8yG/OLSzEd6LQ1uirbu
Yz6rbcHRSdIRzGsu8eXxzyAg4rz23YRqMnu1Bq/HnKGySaDcO7WDLep0TqvmPIPEKdaN5UxINuYb
10m5oRfsSRLlCOPc/8ZO4yuHUncwVOjqIckOQrjD3t1HLsJCxkaKcVAZKnVHlp8C9lBGA1ruNJgs
K54dtg9hc0mMtf219VO9Fq8hsWTqJvA3wYIAQ8HPmvMcaPSH/Y6BX8eFIXBicHTIrii7MjKBTqWa
PdMI6aANtCNIMLxxXkqQNaz6ReaxIaLyosrPwHqI1rtJ/TR5SYRAZAWHlyBGjvl3RXlV4lOHJTUv
DnSqLHEp4i3BnfGmaaep21vj0RcPEiFdy64eZJbTqO6zOwdE1iBUEK9INgFITUz2IM4CSAbOA82K
dYSGCYRxBOQXTG2czLtMu7DN+uuaXdUcc9Xr012qoBLfkhZXPRoTC+LZUt7j6iLo+zHfAp2tMzsH
I5gcEy48wtDBCLL5+wYKEOPVe41w5HEJMnk27nyySQwR7TD3Vx5c4U+t3Nn4wouUn1p8icxr1bN6
cLXka+wfRsRg8tK1J5NCOPghb8PoHmTEsB6n3U5UF/J1n+xFNvwE9lG/0hZNJD4fKvkkZOwlXYWz
+BT8IP1ceuaNGmxMhoLgsazxrAiHqHw0+TkBQNLcrHK9RHczfw5Aff1j7YwvLBK5PDGTrvC8l6UH
h2G5k51gBCC2B5jVFvtRuFQwY0gU3DFTnVEwsKHTUIoB4nY5DvXX9shI1ziq5wzDnfnbBLhzX+Ti
KMAKQt+WbYHiGjn0g21C0op00ETm0JuBLBvAU16Uu82ECM9ptD0dvyYDp4B5WRKOcwhODUEmyXJm
4fbnIKNVo7Ar1pVTlWe+Hok5m7FHMNuaBMjv9dlRZ6c+mf0SgzbxEHBSu9jUx/BXuojJMY5OXf7S
RTuzfeoQ0LhcC4+Pm3wdczz4+jV9pr2NhMc8VfiWloA2SLtL0B8hC5njM2Wyx6Pwzl0z9C9t/kn/
UAM6gzy1BK2u2iPL8xNYhQrf+rgnpP0vKVckGZU6mBs0q+QrcdEk5bn8NM0d+CDzbdhld/gyp4mz
mBPrTT8WNuDAFS3eCl7DifS4UP+HKs208We6j8+GfrXYGCQ+rMvtyPkKRDlweko42lfuXcXGyGYw
2QXWNthGAs8YcukqS1CCrpYspxnV1ZQcs0YvHJXcmWYiCgumB17jdfOY0BEhI2G+ymM+H1aVq21G
vlmgTRSHN4RznkL/SvGL5BcCLxh2+SIKIaNCa4g386D8pEe9EgRbKmBrKuKp5TQmSK+xGQ2k+BWU
21i/zeW1Q6Iq0FPSrxNeCOoIacjs5kwStO9IvuL5qei7VkwAmQ/VdLQohLHokVgNmnrNwhI5D9Uj
M6gFixCu+7eaUCR5LfuUhtyWDKOGRZROucuMOEUcqjqZilUJBY4NfCuLjll1sqwtwm2GkNTeAhm/
3OSgPbcASNUCcpmnQohhUl5vseOxfs1cVBHTH+BBlA1oFgzpIk34lRbnnvm5UAfOM80Z8kQH8J5K
Fe/xaN3LGoh1pwBY5C++AQYPGyq/mAkfIjeKRhjdrrRQYzWK4SwAe+D5V0XGBEpNU39P/YbptuAy
gfBVh6UValr+yfuggqZubz71bKN6rBlPxr1/462z9sphZRKhi8QZke3B+FHeEY7Bjl2J7XpQ19Iz
vCb3+KjsSJpFnM3xTjNFu4shdoUXPR+uYomk6Mzp3hjE55xouetxGwJ7AOICYeYySDaLCxUFqb+v
UGJbG+mi/GNxpwcrGVMiMl8FbxHhYOpeN1c+iiL6I+YvHyiQht38lL+Su8xdtK3OxGEKnHDkpS4x
oOoXT8HjeCou6U344zKrdglNPX49LovW5YbnJ8xI0kbHKhAmrUkatmSHcswomEmBh9yMwX16TXJU
9uuOB9IrNTkPEDdhxXUrXjUI0sxnC493u+zyINv1LBQX570xoKn7VQjkpkflxRXLY9yVkWRCMvTX
zGXVfyp8RJo8KYV4zy8R3uvBRnSu7p+4XNR2dY8/aAyEHdBm9av9XeKHP3Aw2tgZ7zzjlZf+On5S
208kg/4R+nkDfyqZG+7mArMwnKFdXvKrGC6hIHGadi8EQILAqto5XmaIj8lm6B1eef7Bz7+2v2QV
cQbxJqNXHzYR6QuIXqtdNLt0oIPBWv0wsaym8IgxVDNQ4R/lW/6t3cVr/k2Ryfxt6XD/8Asy+qZQ
aTxtF24bln3LTw6HXdgtzIL4ySc1IAEEsWdthB/uL4RAEiG2a4SynCNUsKjMaeJphJZrC1IEsAO0
Uv7GMKAzMjPmy3H1CpyvHVPN8F9oY36yfXgYrsmL9B1jVr9yXSMU1DRUD3ZgwCJZWavywdhMh/YM
34fyCx0ga5AV1zsU0LhEhPhDeUnhygtiB02/zAZ8A3yZUGWyl5f45P6IeQek0FdFEjekTFgNGk3K
mtNXxOLFyfpTMcfjUWOCyqWmATr4MHHI059uo1cNHhxK0bNcMqo/YbBWOlvisiJBkReDsulb/KiD
G3cmH6N5DF7k03zhp9h4sexpl57SW3hrmRZOTrkhFxIFtx1gSYSLhjWQlU29AXWGsyS95V7+a6EI
WGlPNdwYIW38iYdnqS3EzJAHIqJPaE20K9/MM3XEb8vqzSZhPAVMWW9rk+zKlf+1XEfwNSlDEZBg
fg2Rp3lKe5bi0zhuhctwj/fQjcCuFW+d4GBzN/5Gc1PD6vzlTuRCK4T1eOTIyKY9FgkeDGF1wftv
ySTBuhH8DzIjuWK4brthP4a/reQ0Lht4JUJ3ag+GkzDgE7BMHDkB1fJbXoByK7x5zAGU77C+zk4Z
YGsRLuy+F0k04GE8yjyIq22usm/B4nPt/D1TAb912GHJ5NCRc2ZuK4OxMs5rUEsOwi2LjWMOU3RN
SjEqe+svLLb0fcB1VuZrwXYRFUKbbtMi35D4QwYcDfNMiEuNKxNJ0E6DfoDihAdvCkwLWvFeYChD
4lfyQwQSocakgnAJq0xCMneS3d54iYC0c08B6+qcRNll3a/UUDczM92SxdKzQ/f5XVuJi0fcVO+0
+N8hYz+ea+qKwbSe76rhpU6oDta66QTaNlN3LXnUnGKgXHubOzwlTQrmyTuzBh1lVoQrFz3MwS88
/oSfHfDYkmkubBkA8rCr1dcmfNf99V9WuCoGFMuh+vTNRzHfTH8/wc2PtypKpc4pdC/Qvakh7W5v
xPsqO6r6MSl2TBr42keZz3RXtGu/d9Jg53dY/1YEeFfg3V5AIMPhE2KPwCsj30BDgOMOyg1kKkIp
9iVMF0QJxAzdAGCITYFPiCzKijuVEIMDVSp1qJWs8pfifX7O/3wYrF4gs00wVYTlCTUCXOBhHYKp
YICN3IW1/pLDnghUe+iXD7J4iC17uUYBKKMggtLYgxxZz8bJ+CVvj14jKTyjcxFuV5Tl2c1STn5Z
rzY5l3x6LOlq2/NAikCy900clK5Bp4mEu7QDBbGZQ/uHwIT+GQQD+uGRWdQVw1JdYTVkCLBB3i6j
q6MOgYGibywmA+2KQp6h0A8uPDYEjeFE/h6DKldLNCOBddNtOHkh0tfRa4mrptODS7HkT25UkGeJ
7Stu27uWgARoF/dHnL9S9G3yxPEz9sn4jm2+PuYDZrEJCwc/bqVuuUh4wPCD2NcMPTqaFefD0G5J
uGUpVQS2yQqCzhPkBESYwmXgzdZprnF97dhncH4CZ6Gw7GRIOww8XnVhA9tPmrfpvPUtxyhuMqIn
bhBQGgKzp81o2R2I4OREY9d1JyRfKrB2WPDCnuucz14ckVLAnbkSFymjPY33Je6CAv05UrhzLWxJ
NiwwCEgb6r4+egrBTappSPjJdLgwV+jisWvskO0UKqYJT6EP7U4GTSLScOCdFFbA/rMtQ3TW7NyA
S/kBDfufbozyR2c3BCxBpkvZssBNOej5xOJt1Dvc7PWRSkSavKb0aKzpeVPEMMmez19nsBeGGOmv
Goxy/Zjp53K6Aqcm4rwxV0PJ4ODQQnIs3AaxenGIzEfaA+0+BBQ2S0lhR9xidMpzfiijS2E6PHEr
/Ffw7QSu+eIoTy4zsz5k4+O10CzyZ0bsRrSPEXME3kwMRLtpOELMR2I9YplL9Vp0tOevlcAJvxdB
A/rgV9r9ZHiCfhEmUhLWJP/IhZekxxrXJYsCA/rsJaPzjKB7LUBpcLobPkTrwmM81DZxesqnh6Kv
Mzn4G2Xlx+cWaAMEMh3zuFHkauCD4L5kfmZdByARE/Y3GXfjm6wf1QD0n3nQxqsIDyHkYW6L4mZG
pfidYIC354j5pxl3V7lAummqxM/qdsxdkrrImljYqwz9mUlG8FRc/Z+hFGKCYdjkk4PXFvGBioRj
sq3AnvI9a1Ff8oT4wPSFMmlypmKPByjtPAXHEFVwY8eMcnS3BpvfkAKBTgq/A8HvW64u9El8/Oyg
ZSzKhhsznM/4BEDsMaw+wMiZQzuUN8yxDdoec4PdICn+8H90+d5KEKCsEUwweA87sN7y3RJJ8rNJ
7RQiW+430AyIhGsDu/hTsP6BF2KFqi5/V1zMgVQ9Nqs3I3d+CjJk6NNy1jXNPtcuuoo2ZW3g5U85
qnaKST4C452apvg0FseAyI862psMvqXiSM5X+853rKZHA+qJXQAKjO0ycBf4FN48wh5ipjBbdpxg
WSldNsq7sWMLEx6rV9agbvvkcMjY6dr9U6S/HEdGJitKcDYQqEeGEST0jI2MMK3D2GDja0u13c5z
8KHUgZdvmRaSg8gvRK1P1eSfBjc73zPkXewuOVvmNQW6CZHsITum05/U/fgckRRxxj3DgNYz2HUs
y8hroR9hOiaH703kNF88riwiUqaDsEFPYT2C7Jhi1YT0sen1S4YYCJXiBwwPWojX9kNFpr0i47az
mYAB0/1u2Skwrv8YgQZ5vApLX0Gfcug84CiXrgw8jrsKPIeDyxBKqdijwXRUuhF+gEoihMejDFf5
lseZCcUWUPGGZ07ReiXoJOEycXGgWUOBYs4bKfUqzLA1Rl4UShjjgElc5tYZala1K94lDUFc/dNK
EBzDx5aeqBrKCB/ixvpN800N4ypxldppGYkMqBmffkeQLbOtJWU66rwlVzUBnpcLVG/Ul8WEr7ZW
TzPqZx8JhvWrE8m1yqbKm2d1r/XFHmbBoQmEbz9uUXk0tiYZjl/0P2hwy52qRx9RbL38RArHwllW
CYN8dv2L1R2pAvDmE7HE8tYECgKYumDLHZ1nIg5w2vTSvoJuYCzSNJq8LMJbRUFHujzhGZ5Mog1s
msLlWSZrKCE/5/inmpGBbQ0aMe1eq8F6HB95Qsl6UjlOknV9mqjhxa0sn4ya9PMLMU8kKvGaoZJT
V0qkkxArN7P14EB2dHgGfEPZ00KqXyHkPwQGiWqww5l2UROEq2VOgwhP3VjdDkGiKH3CI+l92I/t
Reh2CoOLbDXR4io73jDGBanf5Ww2QspThhxERaFY3QJuR4XKkiFZFwKDFSfSd4nG3OmoAfpCTCBw
Ry9tBIXfogPFR7ogB3aq6RC5PLid4YnTj1+4VYBH/5paBxl2T7OtWaZGbh95HI0hqKfaY+86MGQ+
DyBb8MzxcY1LggRzHFJXMBRCQnLlkOSQ1muLk1g+TOb4+ctENFq9x9FQBC7u0wpg8WH+rRWnYx0q
CxsjOkbDMjqux8csygcIJOTTAqWnLKDWscvo1ESPobqb/UsEkB2dVFocGH3J2a5VLwP4UwGv63gQ
ou9KJT2KwelBgWKLIUu8Nekjzb8i5HJMUneU1iVbdG2nW9eqfW3BeQyXnvyE2SvrtcYG0z8l/lNk
xoo5AoP/d1HbQ/dqytEtMYejVLevowAIsQ6YUNM8hjjJYz78n1Qsww2zN0AnZEYobkbOjSDtsXFx
rAlgXdcd+6Fxk/kQ7DSb9PJx29x56hIBOFu3MPscAWJgDKd5a8nB4+USV0O+ynwQVYyuu6xyxfmF
JU8/HkPQT4h6sr26hNcxo2WXZ6ySe/RGlSSHtq7ZnCRJg/pj4d5DNGDico5jjc4OavSca3Cz7kGS
vegkZ6WE483jAGE+exci1LCVarqKBT5GS/G/0wo2+WuQhVSNfs2BoAjDxhiXJ32A9kalpRFUZCI1
u0eupeytNA8Z86GSiSOn6ehM1RvLTNbpbvpC7/WN0nPqLlbgjdv6FP0UAmoXu6ebAli4N5DRaFTW
KDBqYlC8GkClmKirGAndWP50472CJ4kcllC01LbQIWBJhdDeBDZnoE9WgrEPM1fUSE95t9C+L4F2
xjxtWjgybMzR0fGAlRw8Iah8EQvnpDxRAggu0izSZuRHnLziJ6TAh8ytZ2cNeSirLXcen5X6IpYC
N71rgD/qbzkih6Rc4K2ewLQZwRkSpfZFA8eSR5sZAjh3eaDfIv9cVA+yug3JK5JDGh1NQBoEwdfF
ltAvi3Ufj34EvfiwBV4pY2Vha4x2ORMot5MfcrSN/JuQ7Soe4MO32gBQpC6k2ZX6n9G4RtSnGilB
863WPir619FbIAvBSj8kO335CEpQMxNgE0B/NN3pEkBR3sb4mLAvOzSHMUOr5CbyH3McDSqrD5N+
P+Iw4AZkj50etGk1gc3lhUVbKOVcVXmHPJDoPmIVa7vUT9NwaWHipHsN1ZWd/pmKHSBZpeFPhA8I
gdFrzHwUEHQGe55lKUVIbFcVwUx0B110CdsTSR5WvdeUs1qgO1KmR9+Kd0kZ9G0VcY9NErkqZfCa
ZqwJW88ys3MFZJjiESg3MwSS39AtI0yr3RzI6Ht8vDL8Yey0YPKSE1Oa+c6yKpLXhs6q024sYPXo
1jDxuVl2Ls3XdgHybLvaSy04d7YYQXKDmkUqJMMi+gWPR+uUQopYsbhpgtugI+BcKVfNG3bTfUJS
lm4D32k/mp/gB+DxAOsuZKBxwMrod8xsWSowmflIIVmYroV3t9gKcKzWA62Lx0m4WQeO8j5eGHqV
DKsj9j/HKn70PQflZxt47FQjytd8F91ZrpHixq6FhhOjcX6IFJcHodRfIy6kjo5vNSIXRHNsQdde
5yVRYycOInRZVLjMHCNG7MyWSj7SjVIcMWTlSAC/GaZyAhlLMg/DNoduSYfk8FPVdoDBBxEl7C4c
vyRbK6d49FibYoBn+J5hpwS+0d4taFz6VuZpMCO1u+rYaHRpG7Xzy6SSnzDALpH9dwYxJmVCC6TE
QoQ1tP27OEL8bFVGT5M8sKxKQZybdf6UKsp5SWzhr6G7Z4zJLPc4zjYbJAY3xbs1r008EOMmnlyt
OhQl7TRBNDgw9qK11RuXz326t4gGLSKUtlN6+Ayqs4aratpXuPhS5K42CS4Rc/DyYuXbgRUpeiSe
eejbeAqGGPqYjbwryVvangb53upUOksCQ6duuMu4M3Qm9yU9z7EFHMQ1rZEyjsQXg8l1/mpMm3yd
7JiMV84YnN1k3sCsbFgxzsuNgFBNUveRCR+AMZeXyJTla6VcshZb/HeQPkBwInVMPBNZh7mVW6bI
2L3XHDXeiDbGcLXiEiCeJ7BbRHXM0nvNXyNgIc8vREnm5Ihq3twQCvzIGi8hmgrCz3nMtkQ7Cmxs
dM60rSTvSirt+eib8Mi8HoOHhqrfLuQlBobzWXsKaL34nHPYnHSUyyZOUFxFQ/7L6BOArkwxfpQF
GhYFz7a0zqRLNTthdWLVCXAIfme8ixI2+/cic7ofAz0fTr2ecnojIbr1jy0cPv+kLCnjO3/cmyG0
MLwga05dgyY0PvgNleNR9D3yHjXRK4BeAIXqjxVPkxwzwokMIYLV4CGVhjdruOP55jYWYQPdO7mn
4ncIY6oB/O+VBoNDBgWOzK4oc3IM9OyFuHhQhiA9kdy63KNYZCnHMi67WAiPGeQ3rsKTjOuZa0RS
nCLR3vWWxsMcRGDElYr6w7S8QMKkPfpmZDchP3J8hhVb2BX+8IHp5UTIuqtN2/5DAkdJ1Hlqk7Jo
YyBnPcyegqc7BR68SmoicI/CtG3Jb0SNg84DXlGERHTNtJW8INDujQVnE2QSR548pUDFO27k7GKm
mrStAvYicY/FsBeakzijtErnhKHTQg5NQ/9LbcEZhj7mNY0OCf0RjNOUVrccinVX+3zvYB7nRvwz
ismJUwu1YK//KYmQk3ygIhbDsFIQh+3U5amVy1cQmXgjGg0jIQVP1E4NZNvmtxz6mQUatOuknwQn
kluoTM2+lhmF+sx8WPt6ukZMxkuBQlfnmNq0bYvFAH0z71iW8Jtw5xX6QYG1wNqMa0+f8WqXom0R
zzchhChVri8A/UXF9Eggm+E4YLicGxwGbSYkh7ZBdBUWA8txKClTv7d64pRT8dckcAkaWBTdqJpi
Ypxl7SVRLlnxUbdPtk0mhrdHQRKCFh7z+ruTX9SBdWN1rPyjMdmEfxD1SV4pCBJNfyTKXbDgZDPK
FvcGcSzNRmJUyWHe3gQ6Irl8F/XbMNwLfI9Uf0O3G6xbWb5wn8g6V+c2OajBTZYY+C3miQ6jDk71
+CuOYA9zi02Cx3ev6jc9Zz/mf6qACYEOKw8VrlyjMNR0B/Npaftx3hFF1ebgS19I1pU7EBN7lSHF
aAjRngUJTUhIg1ENb3G5NQlT+StjUtDXfk3CnPRQmkOPCSv/4bkdIkoKMDj7ls0ImhnGug40RHWy
x+mJ2Ol3JMIqMoOvtrQsfsAAyaGWP3uJ1sTPIMqbUBzpMQfG9lkN1K+jeQ0yuWH490XbSxIWxBo5
+BkEsIuTAkKppR+NCKXQE/56HMbI+SiVEgv1tCxCIiGCISlgJvgCBYcc7o35o8ig7KNJJNSYwYf+
AUpzql3ZoJBOZkvbTMN9JG6BnGQrKhmo6F9awDlUpohSQosQSBmn/1djPSla5lMvPkokFKL/F1Hn
S8OPHNvQJpTwdYgvovUiEerakFkWXviO0+YmWBetxi5yKus7BzyBYkXoNaB8UDl2Vbeg12lz9YrW
wzMNnqn9vka8F7CvM98Fqh8APPLgxJVJ46ARFmYR0RfJaDj2PfyXlsueCvDXygV+rwglSFg8FCxI
DdgsJ7F4MrNuJ2rSa4ycZbjWMmhokchGHSYX+6ayvWR4h8aPGlgGx3+PJwN+0duA55cePgpAJQ3X
Jt4myikKv0P/YvJskYqfSsDVcRIUxyRpJPyJtJOCrnYo+N8fXf1BYG4pfslL6IvCNlyArYkOQje/
ekr4Cbe1k6M3zsVHxZYqa9+ZY1TlQ6sceSCeZm4B6tmJdsmVp8idG4V/OKoKM6tX7OijIn8NpbZz
a5OFYBiyBxcgr/jTq68Jx6AZga825/f5r61eyhgxEQdqifVBk98rg1oH4JHwjeOAFadPYES9F/TH
ZDDs38Bt06E4huIzk/TLWCccr8fmfZhOfXmay1/6IoXbAEACwxlW3WG27YZtW/IkdOL4MfSPau5x
TfylOSkl8T6v9zLyQKv5tLJTDmxAPQ7UBXVGGryx8llI4qouCYjmPI2PreZJ0UO+JPmtVFq34+cu
UfL9/AWP0tK7lSZ96t1ZAVxjIHF4C+VPS3aTwcubQwfMr94DVwjRSrG26KS9yd9Pq5EMkpaNDMS+
dF6VxnuGnAgipwqUfmBn8fST6BlV18kI7joJs9ojS26jdJSyeyMzff6M/GeCwKwN3nLWfTDB2kfI
94A4Zf7ITwGCwNglQns+JY8S6/HAL1QP6I8WuHaGk6feSZ7UPbkd+Nxk6Mpgc6bgE4KU0d1qxRuj
O7qOsiSLdZ2f2L7p5rOHuYTmOCupHxilOgvOybplyRclF7JdipeWwzNO7mnxnfhRCDI49Yx8IBJN
ADOscCez7WXrzPUI19GULmF+n6VjFuzppTMocArrkXSZyrECmnx53XI/+s1e0C4dhRZn6SjcpXKf
ouAe2bWhMsXuWB5DlNN6eVSjpzpQh6wkzdOI/EJar7hpvjOjL1JO1exAOru2oG1345qWJ8228k80
HNPmNdfOOfZ4jVV4s6c44IBP2rdJQk/TySz8ux4agA+tjvwL5a9E3t7BaOQrkpWb8BsENhZrcb/S
IQHG5sPgyx4GLxggdE7IZniU5u9Z/KGDxk4YLrP8OcR06v3rpNzk3NGqvYbQTbvIHXbmeCtEZ1O+
aznuusppsvdx2rUUPm33VMzXtPvURSeJoE0/edBFTbWTSIEofYZGfX3LzG2RDostt0QJKoXi2gSg
Wfm2JRMIIoZmsI6rZ9iBHAhzBlxNDiHEzKV7qFi3RIIJJwp8Q3JueUKE5qwXQekY71I9cojl2Mbk
dteGluJllkrdI7Zvre4MwZ4CXgGfm92T6DNVruP4KaeHBJeYQes8gDcFC5PJF5pFafooMBfWjvbB
uVUX313Enh+4MMwy9SCWu9a46PpRqDXmqFeeJSgtQteqnwkaJ4ljxxdvcf3sMRio6aMOQZ5tlNQN
1ENKPX4IGnaU6CHyDdcCQ8C6XNfyg0VgoXyrwnUKL/VXZTgBeyBA+Sz0tiQiFtoGKkmrg7l7k+aJ
Ja+EVfnVmr6k6p7UgLiGb814TwY0MA5jws5yc/kYtQ/VXwYNRXxrg+Os70tIc+JWZ8PGpp6nZfli
wCDUslfV32X9XqkOHST78ndIP6b5ZFQvSQOd9yvPPWPeUncZKfMNMAsAb4AU/nXsp7uUsRjyBlri
jp2P7nZ4BEOHAEnDOMWs083xwglHEBvSX+UvyA4d93TCuYPUHjUPe82S75yXUSCRoHakESM6/NAO
nwnKbtmTVZvkRd93of2T/JrQ6wV0yn71ocln0g1NoPT6pVQ+0TRaucetb+S/IRg+/9Jm6CXcCgQ1
+Jk05t8O87byvfArKYlLlEXqoiayVeEo15RgxIOHn3393RiUWMZbn22y+hipB82/++pPm/0ZGObj
V9F8xmh1a0rshba3C5hVE8eVeVquQxm4+qDOcQoziRAQbnQH3gPjJ6E5FPjjUuwE1YxcmbH8kMlu
XVi60+ngOYU+QoMpH/65lIeM5VtKNROQ7mrUF9qWUDyOI9xBDY2H7t/A7aflnglxQ1MheBKBdszK
dGQvQk2usP/ODnuun0NxHPxtWwFRRyxCEhIFDvkhsDPmQ5Kc8+BPUu9idkVeGvPsJIPE4isGlP03
AKwJr4yazaYCbnnRD6PMEeSl8bVvgNBrXzxAour4ajVMfbqQft6Ufaok2gDWepOHVlU23ebAsxdR
pkkRr9WMJIS/jhTOodyZ5buMW48UB9tKFg+Q6xdnaXzq0BWbZquM7/W8ZbfaaM9GeDA3LyhrOSPq
jTSdNQGfQdizob6K6i1SfgN1zR8O0klEjpdveDNVsBcBCUO57ZnFA0BBnG9XA4ywSz0QIoYtkowX
Rik1AYGcEf80yWPxks5Qpt4KEI7FJdvJzRsn3cqaXcM6GaiGAiTx0mmuHC5ifbgH2nePm2wwCctc
j/omGjxVuRTKKWQPitot7mBui2Df1mq1pI4KODuFS5q+EiZoomPxLwEQu9jY9AUaWA+xaS5cugjN
AAwQxRsyJ5ZcOkTrkxdZ6wIkjT3iUdGEFh6uBjD5FRqHrr80seEBKFmECQAUkeZsWgZ2w6kITzBG
rRjr8Q0bYJm89CWPX+2UYrGL5p4p8nvZnadlJ8RWqd1lImGk0CN3eYDMbRNDGGCugI+ihpm9FvOH
Wtn6eFH9KxVSrrzJLMb0Uw8s4o/vhg80lb1eucbMBH/n6X2uuck66sz8KOOsw/8TekHCSvOQcZLh
HUi0jzK5VCYCEfgf1NwwVmYvnhn/Xifxuyf3wJ0qQjbRLS4TNNlyU2PdXrP5MKG1J9UIm327VomO
os/ltSYltl2gSgcueyY4PaYk8qVme+zZYazS6iZnFJAvddWBfoneGLxICED5EoZPGt1QeWcByHjT
ZJxWrXlLgubwtwvjNmGreGtUoiq2M3FMEakI9grwbtQSCMZGHGH+v//1f//ff36P/xH8FpcinYIi
/1feZQxO8rb5r3+r4r//Vf7Pf979/Ne/NV2TDdVSVN1QVVGVVEPhz78/b1Ee8H9L/8c0WlMZ64ng
tsQpTZgB6+kP24mJbiolC4e4QYB9DlySJMcxLwFvqyeQtyum/hJ5ySo6hQtLqDl0Ve3cEOaQv5XT
tvkH1iFG5x7Zu7hWctiR/59XLmv/65WbkqmIoimDORdV3VJlQ//fr9wftCH5b+rOdDduJNvzrzKo
76wJrsEApi8wUkqpLbVZlmV/IWRb5r7vfJt5lnmx+dFdXU6xEsm+XZ8GaFzcgqt8MoIRJyLO+S/S
o+EfB2WJwN7sHm63D8qedVI6jb4DyBIv8FGT6+wbT6uBPU26+SJwqMjNyvvaK5NOQz/x7K+UBhYJ
ESslmkfJANuouutiV943jgU0D/H5jWv6alt33t3xL2DI9+Ng2h3eGrplm7qwpeO4i3G4GKAUKc5J
VQCxWxRIeoUWQBgjSLv7XsIj8mvwBEaSWw8l5X5R9fetmdY7ZUjttnQ9xS2v+FrGg3YbuOc2PYib
xAk/RK47Xqna55pqihK+SdcD+lAXrt5rH6STebf6iB5gFDRy5dPY80/+tajceUiGUqZhGtJ2pOlY
74fUU1XyckehdO2At2lN57FKnQ5gsBVe+14iPgnf2vbm0H4oa+zFMr+dbt2gfijGKnkL+xKNAgkQ
NI1vA3FiDjp9ssqeCXRx0p8ZYfSxlMkHJ2nUzc//M7W6cxM8ZjXKj8lgdXdeMGibuul97hY43JV5
QW1QAnHvOsRB+zSE9lMP9UVe1Nhvps19JUCFWzDbNlPeIgjRRDD4JH02WxuT50KydjoLXFMXDtxE
2+I6MmeIu07hOAn8Ab8Z/lFmuaCKl1ypLqETk5ruZQoT5uc/JTa2Zz8Xzv98t3frn3v5W87IQz9o
Fv/4X095yv/+1/zf/PnvvP8v/msXfqvyOv/RHP23tm/57Wv6Vi//pXd/M9H/+HWb1+b13T+cZQ0F
sof2rRof3+o2af6Vg+Z/89/9w//x9vNveRqLt3/8hsdi1sx/m8+7+bc//mjOWbra22DzX//Hn82/
/x+/neRN3b5mr8v/4u21bv7xm6F+Zxe7rlKGKZQtBemuf5v/RFe/K6WErRwpdcMSBn+S5VUT/OM3
TZe/S1fXJVnG1YWwXVJNnbc//8xwfldCCqH4j6Rtu7b67V9D/yP9/vObHU7HStffbR12i60UycCw
TUe3+ZXLreM2vqiaFBPnxCwvg7LpPzlJBUgcYUNE4CqO36iNZgCPM6NmLR/hDtG5GDa1t5afvjg6
2P9aVLhLea0d0CJq+tM6i+j6uFXxwSja9CqyjZfeM34ks676YOrRVaCSiLcFquH5EGEjVXlTW1MW
yfKPoT16/pUvmphLk/QowxR2WMxCleAGSS/OzmkHaimdkMXX1KJub/gFvZzUfmymFFP2timnT6o0
LJhZMYV1bewghuYBbze/7FFQiHhmYf1HHcuYQPQMbZtjvaFR9DJLjxtE6gx0goNuPNcSFZwWks6L
wcPuoe8Ri3Vr+qDCEtilpkaC1l1bhjAFGw0mSJH7aP5p4Kcs5Z+LpoaEOTaattNsaRQUxwdAQrAz
tJ3tpm9TCNnWc8twa9lh/k0EuUdD1J95MmkephSOqGCyfBL8DqBinGuiG+8bq63uNHPCa2wQcAXa
oWKCPe/BnQZaRbFSqCFMZTEDSvHTDtvY+WomSQ6s20eHQAHusawJhIbEcVnkDjxt20ILtA18nr4u
FPS8Gh7yxOYCIgP72Yr8L2FJRSPtS4SnFe6kValxV/fT2c8mdwTk5VA3H6fcQhigMqnUjCx8FBIc
2MasbR6RidtyzUsbBEsHzHTgcVlIaBdO0930EshlojnaSzKVgGmlAspXjdjdWuV3U6/4QLZvky1T
qwU564UpbdAS+1kDylZjhHSLMwGFDdOn6UZPGhTPfJXr5m1lenF84qCP3VfQmGKZAUvzkeBkSzif
Az+liG/0yO/wB2Dgcz4OMOvOukp8W5wJBTtEy3J964Wz8Fnii03SQqNkh8AZxTTOMftzDVIl3luo
iZVeoc6DAiYWqXV+FU1zT8rvbox25qu2Jc1Xt/uWWpULE2wq0c9v5UMaIYbbOX3/YvIpUCcY0RnW
B0Czmab9mEpABRK6V5KltJ6GkkltUFYVvRteeSZehIFw8rsonl05HLgMMpIJlqoh/IlCInFtoomu
4xwwaZh2p4FD58dULC/fT2qspazhu6joAEXaztJC966XFH+ooEKeqrWSLhpqVKpR9pXVpMjvljOI
WQFxcHNIOoaL/7zuI4HQRyhBBwNYnbBu6IACFBu60flcjG12odWygrENYsXvTe7jdWVsm8Twd57R
F0+9BRPAYrHd8dqD4wsXGepQhwxiha9Ji/WV1rqYyIugQng3pj/e5mibJ0GfPISYfOEKVX4JDL58
GWCL50zgHII6vq8Mm1KUln9VtU7XZyoSRBB82PSFEZZX2Tijh/GTCcNWv8p8wLVOCXc7yQU1E78v
AA8ZMTbU+gAyz+CKqo80WF3DQV7P6+zHadSC777mFCZvcF0B3CuRBxw/GqGCE4ExB0BW2DtWI3/k
uQWLgXOfDmrqBLcBV1qechFiHKL13uxmrO5FM9C3KyxeWyY0Xr0Kr/R+CJ6bUZO7qKBPJ80u+5YA
AgNo1JQfPF1Td21Z0ZiUWYaOGqbQml5Ul70fm8gZmGB5atW0174dOVeF40O/Gvr41iKTtrukUw14
rTilpjno9VNeYknlmohwCHTpzQGG6hiS3kaFUochYuTuHdD8RdDcCTd0tr0nKizFOsqXjuai86tm
3age+r6GpHbbBp/cmYUbjM4TANUA+CBJNYZf+t0e+0vdw2EgGehwTORk+O3wHz1h3zUjuiV+1866
+qYJ9DBBqDbqi9s81aHBc9mMT/Ua56Vcp7RmQWcZy3wm/du4+dTW6N75Ya94XlcUCuHTWqWz6SoL
ZUnPKq1PU5xeaH3mA+Jz3bopL+2krPG802M0500ODwysORj6j7qU5QWc5v68mJIJ47w+NDdGaaK9
303el96Gf5Y0lgLjDqDe6zrkb4IAAntdDzoNKD0AGsDuc8Abx52kU2X76IYZZk2NfpImsipDIjJ3
O+j6kN7pXSQ+ByGlidEIHtuURnJpjRciCW59AwhplycfGpMaBycOYIB6I2BEaOBMfHqORWGcCzBV
CY5Brhy/WeEHMUt6uTbq1y7rF1Rv1W3zzti5oGZTE2vMRgMfCOM3Na89ABb5XO+dqu0A7A+RpO3o
1rcKIo5EvK/oFBpJ5nnmTfRpDGy1wMKDhdoEDreCYqBWTU6mxw6vazQG+6qdITpJ1Sef3DJGqaFr
4bll3YTUmtbSd6QxGXAHu0+T/jqXEdWHLB5s6D7O+GD1eIrEuqCdVYM8TWmBgixJH7wQh6UOBouF
glilRQhbAUK+sEWC9m9iB981tv90Fca9/sBpQbNPiynHebwjw0TisKnIfphkWheOxJBDdNF3RSW9
FbXaxW7IkTWZZYKMoy9toMLlfVgHrNCp4WxtHAHHLqtcm9cwgsKKMtX3oerlnfID68FuIgfaK63r
pkzxfHeHWVwJd6JKTFR7lWnCXU5b9GPQ3XucaJSdWVnymgLEaZ2E7qO0ASOMyLk2zljfjiGG0r2k
KTWYUXbvViL91HMRgJAQW5vcx8CxzGgUuE6FAIZl0eoehYH8giohKjQeUjpcGFm3fYjqdal/Ed44
PgQWfD0H6SrXK2nmNiH2cmjeI5uPXj0gwArsjFk33VWtF8aNNSB9FzfJOXrWmPZ01ZudqeSxlxis
DmlxKYUMrqqx3MrRBz/RatqNmLpulzfadDsGnrH1uf6YvGrqZy3zIsRtau0ui2Txw/C88quMkOKx
ciOHt+rDDulGFzfuHCkGx8UIILfKgBplixFDVA7ysh0tADlVARq19INP8ZTgqaqX1Iz0Xveom8Sv
Qemal0iCAJzkMOFrjgESGmpE07lNR1igjTdO5lnMTZCJkDn9u97tdZvSHQnHkhZshLgHAxV16Y45
J8dO1mjfOUlyX3EsiE1stf6tnTskFTcBhRebE/jOKe2sL24yANfrPJgPWt9iKygSldMhcMB0NPb4
2PblpF3o8eyUofkW5vU1EqjVJNH1SscaBFQcYZeXxY0Cf5bW40dSmElpDr3OMk0D0DNBCes4ynLz
YdRle92O9lvCBrjPjcm986K4ol1Gt7fsB+/Wd7DDVVmfAwof5/rDIIbwc1M60WWROOhWjxyXSdH2
+FOk6U0XQ7CIkgH2RQDueDTQ+eRoQSRxLJqLoSBZ3kgt5urnFuU5Fzl51Sv0r8KK+3NTefpzOaeY
iCJSUWXi0nHH+osZ0CRLMsyeMjMfTqWN8eoQYs0UuO7O05ualD18HfpWh1E/DNm93zQCAbqgAsCq
Dy6kp6KB9BJrmtPjxVbVw5ZNm99WI5X8Vtc1fBH0YRQIW9Z5JpFBHfJJ/z7YKPNoKgyGnd7owtmk
OU5aVpj2GKQlsAIsbsofA5e74ondZPprp8rgOTE9GpVaMsDklmRxSUsHie5U+n713dRiB8x4rDUJ
zCWwu2fZaEXmlWhTcGY5whgAMrmiaigb+mDBtZAPeVKFOSAA1jWSiRMYPXjOfaZmVJlyIpoioVOq
T9nAZnxMggr8dTBUg/Y41FGFQLQO3quGa2IAz8grB+7F4NcaYJ02LIyXeCh04K6OG6JhY3uSJkqQ
1V+GoUD5V6ZpiClDF/nBpZVOZrydxrBN0aucGq7P01gDQ7XGElBsOTnYhk6O7habAQS/QKHItr/y
qKGOaGjQTBxn7LoPZZd6xq3TRuhDNiNfJeNyEl9mY0uHXeGFgZycqKvuNWvzDE0wj7P3IUhViv51
QJv+cqpMUFldmNDdGSlmXMVdXCDq5I0hDoVQNZzQpg0Y5eEbdR3wQ5JUM1vJZVPPVaTBIKBw7Oac
hxoKiKMaYh1ohjNBp7aq4dMQWtCc8NXqMdQRcaXRwEo9HPS6hhTDXdMaEN6cXjMt5BqquwkdkSqf
jUqSloP8q1ZW7ccJAK/7HLT2cBHyunoRfsHNBPgGImFaD1XJ8u0M4ruXzw87TzeBtTRzmm6rBlxp
GEd2fMFDJHkdIzuntN2N+n0RT7HxMnZFdZWa/fDddSv1hRtbPLxyr7VY2p2T2F4EQjyQ3GqKNMxB
LAy1LH3dRVPV1wAep3WQJvqZ5oK1aBEASPtgYOcNMWKZSY9HeB3zUtdNG3u8sPJpHA6yzGn/abr3
GM6N76AckH3yhengxuKAKOJmg1tGUxgfzBJfmKJGv1RL0N9IA/MqSfPhrNNcCACFWziXNScH6PUJ
pVEvh3pm9Y7+hI4i2q6p9pQVTY1gRwqZqJDDJ25rELq8iM7iaA4/jLGNrxPDJDHnAhy4BKudpDOv
oJHpRTlhB1bVPPopsXnfvdArOlAhjfNRVbZ13gSd/5hPXQ9aMtQ3dujfjKWenYO44rU7hWzUErHv
NPKcS0OzdkU1oC8yANCtqdw9dQPWkELqrzLU2u+VsGCbT0IBslU+Ei42KSqPgMxNEWkbyzbQz2MO
Pzfq3G9emphYO7V42xbVCOKmSwz41dLGVrOngHBqZcFrXVoIR3SGAutZjde1jhhCEBt4SDWTHm2c
IoWUlk/Yguh5OdDmsmPKvBZshqyG0WhZo/Ul4ZJ0lUkkXWM/y+4iXerw9kae9OP0IAGKTpEtb4zB
AzmRAABJPIUHaiezZyswUI6wIpqGgS5eE99rr93exdFLmSX6lXylnV11zWnr66z7hKMESGiP311q
dRRuuzS57sGpz+BFW/G8alIU/Sz5dWpjBArszH6VufAxHSwj2A6JBGiTWWOP7GQCEUBz8SEuh6aF
8ZYl7kejJgUOHcj+MW717pR/7CQHuIB219xyJH757xci/70q413xloFdfXtrdq/F/welRltQ6fuz
nfKXWuP/zpr/+3+qJvz+rtr48z/6Z7lRd2m3/LO+qP38//9VUXTE76Zt6+RQapG6I/S9iqJr/y5s
nXIiNShpm4rf8N+oKM71wl+leNvQqVjqBn/TXL+kvLno7+iZPQ5W0NIaC4r7EhK3S697b9B/FDH3
e0jvGzF/hDClLdVcHHXU3ODYayHJKemgW2TZzvMTeRVYyavVymhLkej8PwjkML8Ok2Y41lw73QsU
TVyA/aHPdmF+W3uzyiWaosW0EoWp/+uM7UUx3kdBNp5C3jClOxtufHcJjjOwz03fPDk+mINhpMvn
ka7j6Priw5iGl4Vd1TCYGos/dQoyBVYb9hinfy/OoqBsFhoEUWyOdwj1YsLug5OtOyjU7d+MM6+S
vY/T5LKvFcfXzki8lx5D7KI3mtOAzDNZ1dXxMb1vmf2x4vbmbp7bvVjpaIfBGDJ3bdRwzeN+hjki
bBTcUZp2dzyWfnAH7QVbLG/ltqHmBTLbVRj7NOMP5Naeoxame/RN56YxaRSpYrRftbkUFlf6c2Jz
omC7I+LPx3/K2pJZdgqzUBv9kZUJcxfRdke8KXdTlP9M5+/aSvvbeW1yabfsT27kQnjsmyHddWb1
FqOsB3GC6/ZLgXuBRY/8+Jjetwr/+JSu7biGNGmv2Ivl6UsZdJFWpyybNxwy4uTS128CFMMhO3v5
p+PBDmUqi76dRYKl220shqa7iseJ56C9YL/EmI7l4ly2Z8djHJo+a+4WOZZLG0cs0kdTjDyPeUKg
lstTv8YqLftYJT/Kz1nKMfLnYfNv5t39SIsMErml8krHS3eV8Sybe1N96POVjfYzCy2Pj/0Yi88j
nGxwrSTMdpinnUJWOEdY5mx6GE6t8+hM2+QXx4d0aIUzbc58+rmCkvVi7VFFh06VZjucwzHqccKN
Fd8gJnA8ysFlsBdlkT6aoPBrx3RZBujvWPfqh1vfH49waBw2v98Bl2ApwHLvx2GFht3Xwkx3KuAB
TAMPAV0Z7Cphb8NivDke7NBw9oMtVlzUjUUhEii0AWWl8ooaFHbX48pxdSgL7gdZLLakMvRY9AaQ
rwhIqwUfgiLY8XGsTdpiranSKYzciTJoSS5UtHG69ErozFkZQcdQ2d8c0GKpVV4SxUOuuIl3g4V3
SBsgP4ySyPExrX2bxVIL4tzmHiPSnamjMkdTtpPXqJQcD3Lw2+g2LWPDMBwq4u9Xm907RZDMaS1U
o3fhZwOK5VQsViZs2Zr+eZW098Isjh9ltqkXZFW606IujDZeGQaPdt5qzzwgIx6UKV2JMPfVrh7G
6ascShRrIVyeJlU5roz4wLQqCPjKYtpshwvh+xGnPTz7SnO5AAh6KYqSWJvPHFxv5XTS572zyH+K
S7PJ3ZlolrkYMzuqAkQwMuaL4dw+r7faqXdubsWmQh9xDTdzYAO8C7Y4nrrcj1IrJGvoBX2mTYJM
YvEccL85vlwOnFCEcVzdFtI03PmNs3/Ap6JmHU1FuvNHnFGyTzp4uVKHMtldY8dweTzYwS+1F2yx
Nq1cKKOZ2ACifqQBD6MFh6ZmZURrQRZfSTpRl2cuFyPXfKrhY1M/drvvxwdyYJO9m7XFx1FFmA7s
QI6mBHE8Lpt1vjKKle+iz1C9vVutnei1accWdWGVY20/IJVf9J80UZ2rIe0pkKcrq3v+ycvF7Qhh
zJch3ofOYkhBPzhO4ZgMybm2MJuyP+CFOVgvZYzU7MUYrCDdDl0m1F48uRjgJEXc+ZrGQ1GMT7KT
r4H7fTJADKDpIXANaSe0RzrHPPUo0haAwGX52ubtx+Mf8tCF/t3PWBzORuf6ZhJwlKEbgj4konZb
+eg9FWeYk99SVN6OYmWi5+f8sZmWc5rZ+7TNGMcJEKIUOXMgoqcevYvL8Ew7xUnvzIVeeoo+wrV7
u3adOrQv9id8cWhbJV1c2+L2NuAXk1fA6MYPlhWt3D/m3XVkGcl55+wNzssNuwoVaPBM4igRPCuU
jZEdg18EKGZ6PP711oY0//l+sIratZNRz3C4ZW/oF2fQHzT5eYjM7d+LtEiTEKL0yeypNswIgQ5H
5hutOzse4ueWPjZ1i+yYeGmjw0ZkXSCW3rIeOzQcac+WqIrdAYi+GqKVUa19rEWqdEatEUZhMyr3
tXxoo/AGHiIqjTGNpBLC//EBrq37RYbRojQA0jRkuxJigaNdVjRnofVra4+ug6tClxagPh00q1jE
8dNMpmHAqDrMgsPbCjUpZ2WVH8rO3K3+FWKZnVUBuwxC8Oznm12k3o1NKbrq3fuqqTYgYzbHJ+5w
kjLmJ4SrhG66i5UBzriFydeTpPIm3Yw1JeHUiepTxyrU6ViifNQM5mOTRniHCYRixqL+krtOeyYy
48WwIdp2kpbc8V91cJr3ftRi8YTol8FVNhDrMR9t+pRcMKD5uPa4EufgstmLs/icUZqMUzaF+c5q
lEKoNUC/PvmSS+9Dwav9b41JLQ4lw5Ow3rMq20WItclPfgWTxfrvPweV82s8anHiDK7KnRoIxi4y
u8c27Pvz0oqGy8FGgshrvx0f0MGFuhdscdbUUaMjyU+GrFBsQ54Uhm7pI7g2InlxeTzUoTvR/rjM
98m4tftAWZ7PepjuI/VpGlaSlTn/BX/JjwZ7DviaqYBLvA9QFZ3fR6Gr+yflmD8r+y5M+lv81u8B
Yfkj5ph4QtrtLSjSwNMvMljLemgDTXyozdnC4Lse43qBJbI3BuiNlB9liBR/FbafUGGJYX/RFjpx
JxBxDZ1gCI21oG8k8PjC5iJ+0gJ/ZSHMC/fYeBZniiVcD+S+Rre2g8rRdi6sO0BdQ3BhaGjCwwmV
CGpkaFoc/1CHN9SveVxkE80Zg6btKRHQkoXUUeB2YfxQ7cPxKIdXnpybGuYMmF4shzE2dDlIZEnD
dvY8mImWBcI/fBhctqQMV4pThwf1K9zi3uGnwg+SknpB3MM36sTXIgI+GmqvCWr4f29ki3WYezXQ
xJpQ/VRciX7rGg+pn1/30HeyVp39vWCLRTKFBoe0Dfylsr852Fu4OwQrEMBpjYv/IJBJqXKu8FGu
XKQl5Xid64QzzmaE9bip3HP4qAI34PbpeKBDpQPl7EVa5KTCbRqzDbnnzF5cxml9Ol0UF3JLY/e8
XBnUwTNqL9RiEU5j5FmexTntVY8Ig5iAEttw5SVzcOXtxVisvElqnjHVE70bE1R7eVcbHzxsoftP
K9N2MP3txVksu8YHMKUXTFuz6TY4Ip4itHAKmm5rbMRJf6GvrPKD6Xwv3GLhJaYeFpqWZLsJLf/Y
wcpHpCsZfSZr/DUDmi4MIZgOJgnhfUYvtcDLUuC4OzpwSKwqZ2NRKcpPqq4v0DJGc6ZDijySAXkK
6q6ZQOMV1fhSI1F3ZoOLy+hB3FRRqIHbDG8sM/ne+fH3TDTTysXg8Gz8+qWLy46AGZdPecHFIFWz
NL391YjW6kuHF9KvGPNs7b1mQIkFeTKXYlSz7UDGBx8xI8zC2+PraP6lfzl1fs25sbjiRJIyfmaU
FIiB22bRHSi0u1im9wKttGoa7koBguR4SP3gNuRuoFw4bbSeF9uwnuJehe5coRud/sI18qf5yAA5
OiA5Y6N/D3B7E1jFHXDPxxqeDEIZJVa6VYIFw4hSnV2hGCPb55XfdXBL7f2uxdY1ZWGWjU7rcLjj
JnBJQ+My+jRLb5zopyhFbcXa239tIhZ7ONC6IrTn65jV2M2lDIzxLE4zXHkt9H+PD+7git0b22L/
5rYVZaAWqeeIrV7ft+XK5j3891NntmxbgFlYnBdy8hMX2D/ne5SOp2nnGecg0YaVpXNwwhS0SteE
FPkXRmrVqALyBatV5CCATOPKmtk0qk7+ozjKnVldrgka5/3ekzGvqMinbNFr96KUZ00+7fq8+Q/2
njQFdFVhG0q3F/tgaAfd99nlOz//Zmefu+oi+BaF+lmDNbX7dPz7z7lzuc/3Yy3Wdlc6XTk6dKqF
A1pP1ojocRn2/Ot4QLer/09WNrRhwAPKgmzxk6C7n7yc1JFjHaY7J7Au8qoGvlA/Nenj8UEdSpHS
1mEGuHNx3DHefyY0R/Ssdn2s/eQlpJAqgz5/gr7z8SiHFp2UhrAUt1cFiOV9lKAwHWH1nOi9qV/n
w2vmiC8UZ86ORzl4D9oL85cKqFv2OW93ss+5t4UUvQXWn970G8p/aA6vpIOD9db9aIsVHvtNaRo+
6wEoKIh6kh1mvKcOpP5z4zw9Ryph5QJxsF2yH3HxseDURpb0qfZjYb7RN/FZd+HfoFmxTc+T7biS
jlajLfZWB7KzbJs822WTr67DONu0rXutWfVDWvtAltOrQAb1aSBRQa82nv0xUe7Kujm4OqVtccqB
slLm4jpDbyoae3PkYcWZZTwjTDPpn7P/JCXKvSiLq0gnAGq7A4X6mKVCeXC487vz40vzYO7YC7HY
AGZHU1w5DERVF6U6w/Ex9R8b9GSgjx6PdHir/TllPxUJ9tIG0Oxs6BWVrRjdMNjr522sXUZqpVx3
6KyS0lWG7lBDM8X8K/aigByN6VIyZUYaXgwDJVxNW0m3B2t0+zEW562pUd0cKAfu4HHcOK/4ym78
rX+J5/hp+ILe6Wbtgn7wIykHRJ8N1ZjT8f2ghPS83Cw1NKOhmCioDinszioMtmiIhJ6/kq0Ofqi9
aIvhRQYMqh5C6g5S761Zhbedi6GHGpHaOL4iDn6rvUCLTQQ3qiqqiqzYp4Dtpx7eFsYPx2OsDWax
haxB9LDkc/qQ1bnb7iqMYdbAMgdzwd4wFlsoTnOg5C7Y3kmns4PaW2jaeKSA1cr+5ozZixu9nwm4
ejr17qLHFAehv8j7cXy+VpaavTg7wrLLTE+jch+gcV4iD/SKDHfuXPru+fFAKx/GXhwZPhh8R5t4
r4tpJ782A0w27/HvhVicEyoOXTMtAk7dEo65i2yJhulfKLfHwxw+3ZWywcIayrGX9S8ETKfAqrnq
N+eYAW/wJLjIL3GNO9E20UoSPfx5foVaXPX0oAqceA4VIi84ZPWpbXS7CXdCS+uvUaJcucUeXtq/
ws0fcS+bFo1KR1rIwMBstHTVG3KbY32Jcv3xGTw0KlcY3MFsYVrurLOwH6ZN4aTD+0GlWFgv6gVY
uzPcumobrZRDD625/Tjz79gbjmkVulYNLQiINCKPOifJ6J60MJ6PD2fOKcv7+H6YRc5xNHgRQ8sL
w4ouOlrcxjWCy374mEOa6b8fj3XwMNoPtsg+dswbJk8BUnrJmXVlbgDobLRn53N2rX3UttVD/Wmt
u7zytZadk86rtbi3SduqiM7absO1egPl+EQ8jTzwjw9vLdYyHTVZIaaILg3QlZ2BAbZr+Hdxjm0O
UAF0x49HO7Tc9+ZSLXKSiDpLjqFG3c30Pw/C3ObOnQFTXrT1yrhWVuKyTGKYqWNPQQMKzVfi1G4l
zp8qepHW9HB8SGsTuEgYo+4NJew7DicIz9iFY103nhnTebKGl14b0SJVhE1lV0XIOhzTMzypo/rG
srbHx3Lw4r//fRZ5QmQDWkmChB66/UOKMFBiGw+wcp8mI5tOOoW7FxKnEi+CbNpMmGPV5tqxNW+n
I3t7SXoo69Cf7Ij7ROaixeBD/m5R/3NuB9Ge6MZwUZWPvCfPjg/88Lp0LNQuaHsY1mKP+6UxBdRJ
aacbjYF92lWo8Nm1KZsVzcoBc/gz/hlqecOwwlG1esZ66bC4f7Xre91aOVMO3foAn/1rMMsbhld4
AU8q4MuG355befYjGYqXvzVfy7sFlPZmqgMKYuUsOBGDvd3h+gJn73iYw3n+10iW94uiiUcxV5JM
HZPAjzJBAwKBBvEFoTxXrUAfD2/kX8EWGxk0rBN3GVl31oYZnwPsvBO0XmPzZmjWEGlri2Cxl50+
TMc4oFiq5U9tSR3+Bc2h43O3sqTtxVYG5as6UbCkG4Xe3KPI+0330GOYejzM2kjmWd078Tu9zMxO
ceK7OLLrGClYCZZ5Ul/LTPPF+y9pQQdViYSTpSh+v4+DYsyUtAkX87LOv1ISPANkBzsEOVospaLE
uzQ9EwVL6KyuXGmHHlwYe6EXM6kaMNJ6AHq0KXh/ojcvrZcEDR3z1cxW7mkHFzzsNV2aitqps1zw
OhzEbmAYvNOyTUzdHl0RiY9FjmTp42obbC3cYsmnfgR0LhGEq2WKz6y1FQ7OL9vIwYAKqvrW0c+n
+Id6Dsn07gl+QP2Ibn98WX4I1kDqBxfS3tAXHxhiadVnJXWFscBwIynsr6E/XNdrlbS1MIuPGWiQ
OMOZhOOLfDeg8OkW6QUeosd3xcHNZ/BQBOBsOPzv/WotK91MrHT+joWJZtJDa3sn3UckFY+HObgy
98IsNl/juFBjJTDECBl+fHfKHreAOrkcMODUtDU6xOFoJvBwZC2hLCwOyd6tO0007lzJKq9bw8TL
2qqeeK9dJ4BH+sa7PD66g5/K+DPe8hrcGtDAy45DpkFR4Gkoy/JKGxEeE5Dsj0c6/LkkgF3T4H20
LIVPeWjIaRJo4w7IoH6c5dLNZ20oVsIcnsBfYRa7WwwQ8zObrnOvX0n5pUJZKLQfXeSXi2FzfERr
oRY7W4nYN0MLQFnVvGjek548VPWNl+CWEK/cfw8WwyGZ/Tl5i42bdxEamw437fyH8cO/mJH8hTyx
txYu4ZjLrYL5DyYtcxb3NNAmc5fdkR77CeWF4MUtuy7x3cOOrSsfq/ppPnmqqfQ3BR5cx6fzJx3h
L8fP3ClhL7tCV/OP2jvmqA1WrZgMNrQkFwbujz50kSU6KXD5xawR/0oqumAWqs/mtNFwsLEv8PZB
KWebz1YPaL4+WQqFv3jTRdsKcWjjLaRNMZ4rhQpEcq7eCkwmnY+zfRNX3uxWzy6w6jKf4/jl+FAO
3/H3hrLYxkOTwjaZV+GAuegposEP+DniabWZzowLjIZWjrSDe8uCtAcSxjSdZWcmtuO20BBW203J
edufgfEc0Pm1t8dHdTBX7EVZPGN9V2uillS+q5hL466h2b/WBF4biPF+CfRpFaA/QGVIN9qbcvyY
6+piMpPwJG/WEsXhb7Q3nEWmcBHVQE6QSYtuisvhsjzFAelKsqXSjbZZa2fNueAva3sv2CJXhNRX
EaXzsl2Or0EaiefBCFbu1mtzt8gRiajLVJH9dr7+VBsPeXQP3/wEIMzxVXA4F8G6QGqUg1f8hD3u
bdMhk4CUUhpzbu8MD37hgLkSIQ4dKt5GcfFJGBUuhZiTWG2GLXA7fRdOayK9r9CcsvqVrTYnhb9M
7N6vWUwsZgmFIbu59QNnzEUTshy2lGHzEK/b9jG0VsBTB3O+bVEe/andLBZ7wIkksptRRy0RT++K
QYeXSj5ILOTyZCXpH/yee6EWe0HLMz1HwgNYOMAX2ZAQESnCFU9+Pv5B1+Is9kFtC32w53dSY4Yn
SfriaUiwIFL//0j7suW2dabbJ2IVQYIDbjmIkmx5iOPY8Q3LmTjPM5/+X8y3d0zBPMLZTiW+UpVa
DTS6gR7Woi+X5WwfOHTqKURWFQBIcAY6JnJfhtHSoXXbAAn1UO4KjzoL7rsL5EvXdy/L29yqlbhF
75Wd9kROMila8g0zWDDTJ+RzDPRhDBKgZ0aBAxbJWj5fycpnrQR4ioY6AEvuiCFZBXCGyjT7rDcI
MOD4/jvVlkOxEteUaVcmJuobSfYz744NmIsZkKdADKX9rSguksVJnsx6E2dger2dwVuf78FrpAHq
zfxyWSdlsed3J/ltv/hGr1YyMiOa0FxX6BngZLQCpIwl7earrgAcZywpvlM29FcSJcZn4ImDM4aA
ySqo4lMQyTnIUarqpu805cmfgcmEJFQGQnN0/FskoM2h7tQ0s2UZEAgq8e9rHwyOlxXYDI+mImOA
Q8bbks9vha0JML4Eeb1Gbe5GNTQ9A1TwNe1lgWFvClotFOeDaAMMR7qMGivzAZjpsvFY6R/xPYA1
AMi0jGFyHlh/iDF/YWZLoyPgwb8H5m11B2Lzy+u1HUhWQjjXLXdJxIw0QJXuunP/udReaafOwa12
x5xMEB83lw3NOApaZKis82M2HZCJSRhicL6MRkBhzDag7by2FXjTba0MgEJQQNjjLsu5gl6J2kZP
kBmkp85Vd+oefG5e6c6g3wPi6u5DF4uVOM4VxPNQh0BXQ3lQ6kAQ48eoKojKqZuXl5UMzgd0lZzl
XQBrQIpGObUJrawAWKMCHypauQV+aO3VWN37LUb10ZIFqpn7pQgZ74ybAmzvz5KXH5lDP122wG2L
+LNVfAs5bUbgUZLlrWjaVX49f/Gzw2UJ2zHvbelMLohPPipoeOwsPUW+B+5y0AvO98MOtL1o1xRe
nwUbZXKhHHi9GMMeUfqJAQoLxFMQ5/SsGbzLSi2B852jXunEndu2onKV9QyPUbDEgoV21K+bu7Ia
PuLmVmKW3VsFOZn4aVD3QGbKzdHNwxCkbP2u60VjOptjjOZKzqLuSg5g4gJQlMBvL+39yT44lnt5
9//T3C9aN84zzEaozrGMdZumPag+Sh14P85UPlzeneVbLu0O5xDMMGjTKkBfT1clVvg17n+k8cEM
PJkK6oybxraKd9z+SFqs9DkF3Mk41/s8bV0FAPUf0GUlgtuaQa58ijoOQqrETplKwdYs3VEj/QZ2
i0PWPl+WtukOVtK4/Smo1rfGhP0Z0M2vh/LVtCAqqgKzXpzlu/1ZSeH2pzIL8G0vfc4s6gE8CXpU
ExyvTSK5MnmMM+MXow+FZjqXdRNI5Stiy15RtjwmOu0Kg3tFdDUGIGtK3BotRZg+CAE2flniprW/
6clXyKoU7JlNB19EyX0n/cCbF2kdWwHn/N/J4TwsGZM6owbCemoeInozg3ev+RzXouzUsi0Xto1v
ha5mH/htJsXhBbR6/Dy2P7W4sVrdbjJMV3/+O504DzuOasJajD2c1BEc4I9a8ypXp1hU+dsOuKst
4k4w8aegBQQrIA0e/dPSYRvulDv5If1Cd6AYd5Kny1oJHAZfLfOTTAZ6JEF8lwBiXsjgYx6nj0z5
mkDiUnUTE5eGwi2d3g0NTTQ8MumEN0HaWcZsZ6Ia/rYxvAnhFi4K6ICxEwPAKilQv5TP9GdVvhi6
HYTFLhIlXETCOCfYAWUbqSMUIAIzdczKDqI7tVFs0KaWL3off+g4vanGOcHB1PyC+XhcSGCcI/Pg
dcjEBZV+21d3l81h20G8SeIcIdo5gsBchsTT+lkFTjm47vv5WBgChbatzjQNxQSYFWYZuPCuA3ZU
Rfr8BOKSY6UlDxGY4i5rsn3LM99kcD4ILJ5NMTO0AYaHeWfsKg/w7u0Owd0Bn5un6oIQshniV+K4
a56hR6yTY9xYOjRPNi9oIvYkMJw2D8mHejUh6c/qccdpapWlaIiYmJXljuY6Zn/NRpBT2zaENxnc
aQI4cBymBtxQVvidq+da6PQp2I4V5TlD85lgr5b9fu/I36Rxx4nm4JqTF3tYGNExxjDuwbILLFyk
faOdaKc2VQNVE6UGM2B73GmaSJRWjCBqzKF/1T5E0UuUKDugi1xWalsMkrtIygJEgnEryCbCihjp
31OvdXeYFE9m87XPnsCHKFi95YveLR5Yf/4VxC0eXoItqKWAotUHLlD7AMBuTs5lXTbP60oEt2Rq
roEQjSLhVICNWJcVKyWCRMDW8QFGuo5COPYFE2HnHkEFgruB1j9IMB+G9KnAtMXUPw0+KFyGD2zM
WhR3fCp1ioswQT+ZCsjG/dAdwAlZVYIb/9bur4Vwuw9OC7DOBHl2AvXFMSZPGmig6aB4yC17l/dm
KxQB0hfDYAYBWZjC+VJdTTSSAhoNGLaR00SYojuFuulEoWMMp6kVBIitO+taGudVM7UtwH2MKEt6
nVZ2RBIkNxLTH7zIDP3PSSwDCL4unlTAnDtqnYrc+va6vmnL2YlRGkkW+mi7SQMQW9edJYN/QcpQ
k8xEEDAiUZydjODiwIApou5oPBbBMTNSJzSau7gQAepunC7gKBtgi9OQAX2HNaNkktmjUBif1Dx2
ZDnx5EAT2PyGj1DAxakrwJ3T5HcJMBNtoZKpV+FpVDoP9HhO2JgPWpQIrGOrYR00c7jao5dAReWT
257YiGNqFibShwewy6JhvT0WB8zeOoGwYV0oi9sfvG4lkAZBlrT377Ud2dNDAcYUJ3OCnWlfPmRb
zdBninHnGRQYOTJhEgpsj9OxPJDnGbNoocPspLPLL5Oj7DuBW9+wijOJy0lcpUCUDownqhaWJ0Ja
V22BjQOqh8tabbgOTBaAspVh/BZlQ851xJhnqosFfYeQ68EE1/DBT0evMvZgiEL55L87qjNpnOvA
zGw+Y3wfjU4T6O68St6riQ3mjU77MhvuZc027P1MFm+H3ZzGQ8/QzxsDX7antg5QqkKJBbek33cF
LvZiDN4giI0aekF456uAA6NTRtigOubujKnIYDTssIBeHXXrlF4bmuyA0cSiUmObmDNtARWTJbek
e6xrcM7Ld0DU/3pZ960n5NmP4hY604KkbXz8KLYHmzPZlXhDmp/l29Yd3eEQuiIEsI3YfSaPW+w2
S0IZDCgoTJTfleLnrO7HCHDL44OKBpDLum2KIih/oNiLkiXfitUooE2RQvTAjOyklg41R6tGJ8L4
WoeVwIQEovgurCjRQrUPMCYMtPPrOTHAzszcobsD9aFt1vrfKcYDOqVyoZFgxjxMSL70PaY5Dk3g
YAhvFCHEbUQ1FRDx/64gP4nQMVmuYyTwTqCkAhX29ST/rNirJhKz5b3WYjibmJXez2sC1yIrnl+C
H0PgTERqcM5fK+U+wzRhfjLy0tLKWyOwzKy3M1HX+maUWSvCOf5Bk+SiAOUUOlLqQ+f1V/Ktaam2
YkWOJCi2iHRaPl95/AJkenlcIMbU7bFfaOxO4HlkkmDltpz+WqHF7ldSBh+wyBHFaaXgAHQwowT4
F1ztLcTT0s016dDWCtjoiMhXbrlktvDgAlEYT1ceHQGcJFnHlqYQbdwN1KrYyRRVL7eMbi2Cc3x+
0kaK6UPEMGguaHyOJhVhuIi04Owa1JEIxyMaM2jXgUHIYn5ggyDyspfbErLeomULV1s0oZYMQEoY
gjFc6clhaAm8qcDYRO6Nu14AZwFFCYrmJzISezKcdkYlv3Q65XqK7y+rs2nXAG4BWhjwbAk/kpTm
rdZLDKI6BqAd/UubZ06VaodR1EW+uW4aKuOmoSMc8ybW48GVgMkTThQXmHr+1OGlmmN+5wPqrKRw
VqYGtZnldAD/RetFsysbbiqfYlHOdAvvRjVXYjhLKyYqZVE6ovXi1+BSG3gbTvtNd4ZnuhucwF6u
1MHT32nGOVUfRFC6XAElMU5zr6q+tDHxWPcq7MrYtL2Vass+ruxb1yRl2T4klwaH1F6DXhxV9krw
2LKflzXa8gjrReRcqoHp9mQaYRHGfDcDi1e0S5umrQOwBHdAdJfwjQU4QSVlLdxB08Ve9ynG8AJL
HmqBFhuPbiDgYRBRXy7reOWfr1cc+G025livqvzS6Ds/TC1SPSnxS+bvBjBuq6Le1c0NWgnkl21u
9Hmscc1SG+O1I/PNvJDNdkkug2UPwKF1Y8ifL+/U5kquRC4/aWUTgLWP81iBz2viQ4OMfdxb9BqP
esHhXZbq3YV9JYZzreVYpX4OouITafYY6bPQoMgCEXr4ptWthHC+tSuUhbcRMzsgEiv6HCSZhIQC
RQTrxV9PGyTSujSDTQBkKOo+Neixzma7+QBCE5q/gYJrauA3eZdd6sEk1mcztiWa4QYGjSG7iLav
3eXN336yrMRwPhWQGmRISxTI9RO6zPCWz2xyU7umNbvgahDetLasgGHgAcOCSzsV30o/T2Maqjms
QOrjvTSGDrIjzyML95fV2tqjtZjl85VN98M4zuaCOjuy2cYwTDza4FOVRGhsW6d1LYY/OqTQWGQs
d+3JNpObfmC2RJ/z3PEnUZuJaOG442POchcUIazOjxK3NIJHPzCcPiePlxdu+Rr+lIKE2ABIE8Wj
mqfVkWajT8Frj15KHJ7IRN7tWJLHRPtmhD9j0fN10/hW10a+eTospzTUmnaJtAslTeOhemwHh+J6
ySWJSRm2vMNa3PL5yiokFhfdGOKWOjbh9eyDMqZME4E3Feq0bORKSGUaVVRGaEGjy7iDjvF9/zDd
aaeksJhXAKnpI4+XtVacracgvkXOFydYArZhgqJoeKMhG636Py6bxqYFvj0jeHwkfxoTMBfC2APl
sxafhtCRRe17m8d2JYIz8k4G72VNcPNqtOc5tBhY4OtyN4oSfFtRfb1iXJQAMU2cDDPMDgCjoDkp
HueQAPtzsgwlBigTagXpnaY33l+tHw+WJMd+gFCLaQ6wt2EshcR7LRAMAQq2iHIGns5Kk2ug4D0V
yuc0O8yZk4rQIDdd3tsW8bhFYdmOcbNkMVCjtACUmre909T7Ojq2QnaTbXMwAB+oIFqAWvH8KI1a
AGLsJkYiaCwcgKEj3dSAIzMpnbahgjLYtk28yeLioNzXZRsxpO4qU/oSVjmAlUEkX0+2xr6DUBhg
M7N8JUbQEonl3hrJmEgxGZGaNaKXTrvPSLnv4mKngw4xDx8KWbXG8tNlOxStKmck9ZykIUYcilPS
RE7kh7elnMS2gr+gC0XZqG2LfFtWzhuGgNYHBzJeoFlJXGBx2P1EHcyq2pd12mpbVNFh/MdUOCfY
9gDb7hRsn0x3Su7KcWplKiiR9zLz5PxrkVuDrgiEinTjon9cqLPEAlKceqAqfMvRAKWI0Ik3w/FK
Lc4hal1Kg7TB8o0wfl05gvhcwzyP3FtMvtdI9YGr7XoVOcc4K6AsrzOIk1OHjlYM7JeG2uYswusU
qPUbWXgVIxNUxQCSni1Imjdz6PZAMuwObD7hVdW3zmXTEJg7P0ghjz26+YamOPnJA4iQwSdhVKA3
/0spnKsq0m4ClE1bnCZyj1qx5YMwMA/sHP1wl9XZXDqAkALqFNONjEe3nMIuNaoBN1uTPYUgyh6P
ktLZPcgrK0sHhfJlaZtJWLwO/hXHz1LOUjbgIYJXCA3TO0UKbapKVuczZ0bzkDWzape1mPYymCuX
2sEUTV5sHrGVeG5Zm6EEqzSb4KsWHvA7lRwbUb+ASATnoVq5UgG/URUnA8O8USXvRpCAxqqofrJp
hiqgTzHKKysY0j+PZaGMIRVAEeH2VP6o9ZegdWLla6iKWiwW5/3u/r4SwzmMIQ3SKTQhhrDbPr+p
C4FBiL6f8xAqxtbHJoL5Jek+jPcDPVw2uO3d+LNM/CWJDHWg9ybeh4naHLv4Z0+mK6V9+DshvFVl
YBrIgrw4qdFjot6gta8S3WS3nwFvG0G5+0QRSnIZBXClyZf48//Y5lprekah11paq0S4DALzouq5
ecl90FUwWuSNTI9NzM5AntPbrRF+xM+t1FrsY+W5Uz8IVZDR44Y5ONLsGPmx6u1Y1JMksLJ3l0yD
ps0wwIrZpB5bI3GVtv87Q6bchSHQgiIJK2SKjA73npMsAovezCIDtuLfA0+5Aw+OTcJifbmRaNbg
gijBIk+mo76Mn4rrcF966aPpioa6Ni/nK5nc6S9zFk6ZASuYsh/0MacvxHcD1SIfILxW17pxXqBp
QrPtKXSTDE8rbtXqW8rsURLcRrYaSddi+DZ9qR2lqR6hTlpY5r15bDzfGQYLAMCSFx+Lb/Xusl8Q
HVq+S380ylIiMyrP9XN+kCxiLSQNUWFlh2UkF0FP0LWz7e0MA6ThQIEyeGRbkDbSqFuCQlp+npvk
2EbBLhvVxw+p9SaGs3VVbuhY1mmBHJ/pUTe6b/fkJrpWj6pbetLnUaDVti96E8dZvlp3RR/pc3EC
wReQaJT0axNfmyIPK1i73zeXlScK+3GWfIa90vwTkV1mOPRDThXY9ctQwNJJyjnVWR9TJdSR8dDU
76lxhCJyC8xtgdVtLtdKCudSY4OFQbbUAzHL6yRgUlBLWyvuxkJgBiI5y4KuFszsmZQTwByfuuKm
l52hlW1GjioqC5fNbVOOTtDey0wwgvIt5nU2ZDow7xCKFBBnl/lzOnyNgAgGoNvPlyVturuVJC7G
1gXsWgUhxskEc9rsJZjakaJD3Du4pQh8kUgpzhSIX5YTAPkhqrRVyZ7oHU3sshcMkYkU4kxBHYuy
rxf/kwJ8gPknph4KP7JCIFeUgIf+u9Xj7AHzzOWAwUgUGPCixPC0lltteNsrhTVJgmArWr3l85Xp
jaRGwbsuC6BC/6qz596/60qQw/+lFM7vGLkaBGm+NIy0x6mxmvyVaM8GEw0KiZThgixT1BLg81i3
oEztWnam+hYD+FYQ7S7vj0gOF2TbaB5H4kMdAqwc83pobom2a9GidFnMhs1RWTUW7EY0Cah8ITXK
DAD16Sgs9Oj6lvd4IlO1sXIAEjKBY9jw2GeSuIVT8rjt6hrpPC2/ze6D4UmIfL+xZFSmIAEhqoaH
Fu+wy6E0I0wIIWGo76WnIrrRs6+xqLK9/EzuibWUrzDMDhAwYHdwr4d+7lN5mlFFKE10bO784Gc2
WJp6n6Y3mqhlaDnwl2RxHq40uiqSFMgayhsV0JqinLTo+3m3xtpcrRhuwZlW/NIikBlGzQdevmfr
xTm1KYgS3SeoT5BWccNAf027q2iorhCQRC5t69J9JovzaVXQGE25dB2QwE0PBHjCVgrwZH+XHNAK
mqJduLVD1xAY9uYRWlnEYpYr95bngZKCgx6OJ/c9It+UVfKj0vVjUD+FmvnfX8hnKnJebmCyP7eA
+AB5dWhNFbrVUJybPoIHdSaGO6yYZNapr8EtUA+FObvBRdh4JEd9BxpAJHz2H3BCqxXkfJ3STkxv
kNlEReaYANS1GT2p+J7UJ5+4lyVtOqE3Sap8vlct60Lch7F8EeBI/PG186vHMOwF+iy/98K5VTkf
QYo2KpsCUsbGVQrJauNdjNEC9ZdfAb5NcTHQdVmtTc8HEE8d81MqHhKcVfjRCLAXCVVHYhxYv2Pg
mAvdTBRhN93FSgpnFNIQB30Oss6TFCKTygoXMPWCcLS5PysRnCVUvj6l/sKPQszDzHYlrvWa4AQJ
tNA5E1DCWhqGFoW4hqRXsobQrY8Pl7dj6+mKB92f/eD5tUJf1iu2NPiHgHcEgPAhc4Oj8tkfd/Ku
cJJbUSldsGw8nmRLlFKqGQxujl8a/dqfdoOot0YkgosVUk+6eF4qfzM7FS8JO9FGcIHben+frRoX
KpKgKBRQRCHcTdKVNo+nQH/IUnY/+pJlVGiXDc2jnhY7qZR3kg5uETPXDr4ImktwlvRlIVbuvDD9
PDR8mKAp35dK6ERl6vXJcMNi+nzZTLYkgWPJkI0FPftdt0XdB5Fa6ZjpMhNm96GloobkN26u7i7L
2bJ4oO9gzBNUjdq7ogHgEIG60tW4SmYmteQ28GZGRAjTW1FwJYQvFdRDX5AJL4qTJL3kkWtm14l/
6iJHWFPcWjUTLGWAhYW7Y3zWpPI1LaAp4MUa36XD/Rw9wamy9NPlNduSgt4eFN9MzNa+u0sWfWXk
sgbkop5+n+unJMoLa26+Z/MgWjiRJM7qexYlvjYBenEqW3qUo7nbBSy5zWfpThkkweDMpjCkm0DC
jIFP3PvPjbtK8kFu22wILTnGpK4V1ul1yjKw7k454NK6MBdEpiUm8KEQTDp/BHKnySR9hL4/xIyq
kjQXSAXXZE6+4e8W1CHUlYP8cTIVgZZbvorpJpiVVKIRYM2daymzSVaJVCGKRAiG02D1bfopq033
AzayErMs9spTIBICyHJE1GXJbgoOOjiCKtsQJW62LhMMJVE08BOZavwLzQjTQg+SBM1sEmOW0pB9
7ete1mWPnZmjSWv2srk9oKFFEIo3TWUll4v2rJmZ1g6IYcyfbfNLEqPftf2k/bi8hlslRlBQglAR
GOpoOuN7bAt0P/hduUyFdyC2y9xwlz/5+/CT4pSeiFGYbFgjhGEGB+MQBmyDC2J0qgaTNgC58uvU
0lF+A1GgpXWNNZU/TVRLpCGqLHOgIO/GsvrFnkjzPYigrrVC/hqRO6n7rPuvTBn++1qjzZOShbSQ
ae8GAjMtDXzk7pep/x9Sa+naN7+wFNHld+taAjGGtnDcqeo7bkRTy3Rd9weM+3vlIXfmfe7bDa4k
CkgLu9gW0fpthARNBhzpwtyG1zJf9ARQs0aTEYO8YWdPxadZm61JvS4ku5JTwd1h48RjkhIlcQMv
f0zccie+HwYz1H0A38zTzaie1Ff/A9MHZxK4w94lYT2iWozjMBu1YQdgO7ir0PL5aajbYHaasgoE
PUmbOmHA8TdIOEMC+ty9aFnVKspYIJNanlp0sAwPqqjAv7lDKxHKuQil7qoiMRC0c9h6NVuz/hld
d64uHanIJ4tEcUdPAdxoy+oaee5m5/e3YfGdmQ9qcpPKHzpMK6W4GBcRhY7FQn6togAxaTtNPcxl
AVA7waFdvocLbRjpftsfzuYCsB3+7yleR49G/SkVAVmIvp+zOFUKCgoo0wVsv/RAtIhx+8C57H1F
JrZs2iqCjVUbm8mSTUC/SWv1ximgowLO7v8+83S2UlwoacJ4njQdV+o+NcGn81mu0DhS7MwssDVf
9ITcGhk/O6mcUtGsSuAaL3HlcJEHWt5esdNb4338Jf0yOJpdeh/IAJ1J5PRjBiVDAJCvk1RNdmnu
g3AfYuhFL1FiETgFshGWIQv/wayGlC2f5AyHhAwNQ66EPKBldfjdYgwyWE85qC8D7gc7ZY8B1k8f
sBMT7MALBDNmCLlneaZlM+tiLKk63cmpp1M0u4mi06Ytvsngy719gyZ3fSEh0/Ob3rinmPoUodJu
B0BTwyAuOko1DPac23sZFAi1E+40k72MOyxIAv418X5z6DrFt8uLttWVCNaKN2mcy9OyFuBEIPg8
ATXoqcsS1QrlH9IAgLmUXQEm+wAC0B0yh599ImrU2fS2K9GcDxzCTsnVEIr6bdNapr6LlfhByczT
GAdAG3u9rKlIGucJ07ZKqqoFRFtUXNHAlru93LiU7RQRUfXGXfhsRTmXqOWZWsoagkhdB6GV1L2n
sNLqAB05a8kujlvLoIqTdR8Y+jmTy7mUrqgDWD9eMQWR76Qq21M199Laf2adIDu1vZQmyqcqY+Dk
4ZYSUAeJ32B26VRmkUdfkaryZP8YfFfaX5f3bNOPAMzqX0HcUvbNACcDks7TKP/Sk+NcKVbV7ImI
ZWcrqYOle5PDLV26PKKHBvn/1hlc1YkwtGnRA4KNqzjJjgyWqKti844PhsKFNQapFZ4KR9PbKmcj
FBv8wQry0IoVt/PBo6E9h+OrKTLJzXVcieP0azVko0KgUJw65b5XD1T/hmmjbvhQBH1TioswpgTG
v0qGWagYu5/pdc/wVsmOiYl3vCjNu+mIVxpxzl4GhIBGKZy91npBeMz9p5kKekQEe8Sn4QNtUuW5
xnsnKcqfeRm5CC62KX+aG+qkBvhOdElw0xFJ5C7TapZGYUcRovVpb7R736ityD9W9YkVu0YWdThv
W/3bGqpcoInjNOoBWIHTRSz1lt3ODuaId6ZjjK680+xk9wGAf1yx/hgIP0sl1+mUVDUeC1X2iwRf
g84zDJfVOyJiJdl0wStBXGTJ4wjQ1EtuhVWDJRmqI0edHQXxnVF802vfDVlh9bUIqklgkyrnFo1u
ltR+oWbKi69FFFn5FBxJme0u+8RN57vSjfOJDZXynBrwVeGY28T8Rk0Ey2mnoUgwCLPdi8W9fz68
7RjnOKbYLFNFgrDaGZ3FPsar9si8BQv7A8h7Z8bBeY8uGBJJ8+E9NNVNK0wFvUTsdihFrRHbm/Tn
QcSDxMxJVNM2hmmM9V6bnT45BqXgGG+VeM+eElz1htUJaisyzvFwDD6lnV19oXZjhzvdCUCMUzug
aUZYafaXDWNLM+QxMG8OCiiD6txeRTGSKXgnGRhK62L/c6ro1QuYh1Kvjn3Zuyxr03eshXG7NTQB
I70Pw2gAmY/CkYt+Peb09uCo7rRvB5v8uCxxy+zXAjmHHwOEOW0y7JtSfctBdBjfSsD28bGYncDv
bwXLlSS+SFCNSlIHBG6xmCyJ3DHABwN5OZGeLyu0rBB/tNZiOGcvJQAMqLUAzbdZaGnFPpAPxvy1
qEor15xcF8RmkVKcrzeGuYlhFqiVy/d9ZtfqS4dBJ9FFSrBJPAsFqVrWl4vfTVJ9cGsktVHzU2wl
1qkVRxIakUbR7IzA6vliQZ/GkRIunBRF2jqRegOXZaUfSKIvKcJ/j5bBeXYTgNWRn8AkMmMAgP5E
iEWVX8pHLjVrMZxrn3UlCM3ChwssT01TWNUPRQS3Ilouzkk0pSmrWofxy5i6eRtYxuskugYuwfWS
YXOugZbqMKQLJdjUF9+ApvqtoB/JpK4XinMGkiqBsxWEhKcRTAPSk96hd6ETePGtO8RKhsk5cW2U
JKUcoEZsvhYgbW/NvTl4bAzQlnqURjvwBQIFDoFvSg1ixUjrBI1OkhbsQRzp1F1tdappF4N5nai5
zWRBnkZwXHmuC3Uusn6Y4BSkZFeUduZ/muQQRK6OkiSC3Pf/I2Bo7DdXIKZluSPUT908RoxgOQ/a
DiDpgZvYva2kdu/iquk033rRJXDb1N8k8qcpikNFx7z2aapUl8ENRSZ1k372Lvvxbc/6JoY7UXDh
oTT3OFFo0wF+uTXRmyZpvFCrBPYhEsSdqwlNkFOJsd/TjMyWFHqJcUg6PE1j97JCmwko1CP/bBV3
ujIKgJcJCKcnCQCah9msyDEOK1ByawD+mY38Zir827Yl5neC25STh77uApJh1+iNwEBFP4V/g+VG
UTbhEiT9x85dAO/7ffO1+Q3TPe1FXn77AAKJClznwIfioag02mth36CcbkYIxbtgUGxVtpiW2fk0
W6WoH0YkbvGjq7w24MjqBEERnO4G2ogSK9c9xC9a3U8Keo9Fm7rk8d575TfluPM3x42UxgTKAeb8
n6xieWXYtdscMjz0mOC+sX343sRxhy/p9UKKE2xcquSHLEFy24/tsfvvzegonSumDuwZfQnP50uY
T6nUDQD2Og353aB+jYrHyT/qEvqE94Izsbl8K0nc/SmKZ/TIUSxflFqAPP81ePGOuQDMkDubYESl
2zf/HSgBuumARUP/CIYUuFPYSUUcajGqhUb80sVOx151UbfzpkchS+Z/mdNVGOe6gGRhZvoIrPgW
gEqDeqz1YyLr9ljsLq+eSA7nueK6GYEghDgzB69xcm9Ku05yAtm6LGXzPK204RasKpseuM9LN4y0
K0EjEaFCjjkVv/a0+EB8gUVsGriikt+kmpiO4s6TyYbKkEc0n9b1ocJc83Sni0grRCK4M2SaraQM
WoEzhMEu8tqTr+jkECza5tas1OBMgERVMoFoD9kEcHiFzBuUhyFAy00h8AfL97xzPys5nAnkutzo
YQJT86vCnn5W5EEOXrPILf1Pl61AJIizgnAogykOl2sbeEXVSHuUSt3ytbawjamz1Vx5uixv8dIX
FONfi6EpxxMDpsmpKcDQPvXdS0ZExOkCQzA4N5c1SlIBIRPjHNNLWRyr5rkR2dq2HWDIb6FJxcgA
VwbKNEJjtBvD1ubEZpjnaW50/XvxkRoFUd7EcDFPCf16Zg00Ac6Gqyq3avFlHh4NUcvA9qa8ieEO
Z5g2AZoWcSfTm/5KSaX71vx1edu3zexNAnc2qwnnZl4glPI88sYA5IeoSihM/96ZL5khzCiJFFp+
zuqugC6yrJbn3/cgZD2SG2pXNprxvqaTVVznN61n3ojq4ZsWocoyZSgPUsoj27R5WpSjsRCJkK8h
ZgrNn+1rTB8+sIwrIVxYTYkRFzJFZGBz4Yy+lXQnZM8ATfFDYaK75FYuE9wnfxTiTFypB79Bkx+q
VkMMuP4YqF4AMg+GztamPrmVWYpJjDSc/V0wkvlrojfBCzjf4msllaXDZb03T/Tqt3DnoKLmPyfa
b2ri+kZf2EEv4YYkmYI4tX2FVlWKCAsCCHTfn5vORBOYqI6wOBxNT3GjIwiqHjJkIEHga39gSAIQ
lIA7X65k7B0ioJKPQaGXYE9ENdmNYysbb4yf+qTbIb35wAquJHGWw+p41LQGfl7JMIdBbKN9mQrB
FYxbO/SZgaHdAC0CKEcArWlonBC8jYM5oqhTyN7CWDDvEeUt01pqI6mtOZc1Oj9w/wpDDxra3nDj
M7kQyfI8ZHphtF5KnLLc0+FYFbdxJeh1Xbb7LV79IwUTp0trIQiWeE4vqWpboDfprRcf+kN0rPeG
t9xfRcnoc4f1PzHofzZVwB2hjZFPRhd96+cdy1uPSSfdmG4QHQVp2vMj9F4Ct1yyNndNQDO4Pg19
Op3bGcdinu3Le7JlAQw9j6jSUiAUM5M7qK2P1tZyijssl/xrIYoyXHAPodxix+6wF/V+bqwa8iMM
PeMK1WAEnIsiaZmEWhR1XpU+AKVxEr0CNzb/7Ps5bdLKBPh+YJb7bH5hwxeTEbtoj6T5NSnOGN+o
ffSf/NzvTUIFETMmBjorFcS/c+djJmWZ4l/ndUH/2hjUZWW7n0xRWw7XcLTIATUKSCLY//rteQSl
Loc3J8wv972e3QRkrxPjKmTdN5RPQUfikPhhMMx9SQurbSkKc89xeZ/HlauUoxP0THAnXEzv/Iyd
/xruvoZWMpMawOX16uyrLgV27x8GycN8hat0R0nUjfH+IBgyIIaZ8k+7PHc3YIM5zINZdN7YKru4
GJ2cVC5tRZjg790TxBgqoLpNA/dDfiuHXiVR0+AkFMN80qLYbdXsoKVIH5ShYP02Tt2CmEwxC8Io
IgkPTEI0eVYxWNx5WeaRnfxa7mKwqej6fnSru/goSvxsrOCZOM6V6IHSE1OnrdeBpHymkR2ANi0g
woL7kjLm7OJMDheK6VxP/0fade1IjivZLxIgUobUq5Q+y/vqF6KtvKG89PV71Lt7J5MppFBzB42Z
AapRIZowjDhxQnCfyR0f7gsHvz+k92kfda6R1ncscu4T7b0Cw5nrpPmCIir5178acipbRa5F8Nng
utYw4CcYyauO8gzjayckYtMUTbjWNUffmDH3PZDhfdadabllm+cbUgOf2pnlUrJ7YctVGpOExymj
rYnbRLobycsDHlIrE3XDBfs9o4pny1Y8eNV2Bo0Dv93WZMVzj6c733wZhsjrQF9g9J6e3SP2svSD
0Lw2fA/N1A1t3bWio8VW8ZL9VSrDl6egGvisCpKk4HJnZEB7Unpo4t4VOcYgRYOH0znUPnEFplUN
DXF9CvpKZ8sGueV5/Blp/tfI9P7vc2yqo8BPGEeD/bl5HkZwRPvoP9nG9BFHXPBn3QFp+NIhXLo1
qPOJGMUe6pbsR4zJaLcGOExX/g5peIAawQRHtuX3ibam+fE16pXLlSnnjrnNQzYYuO6aAHnkay62
xdIUxMmuXmjzyaqUs8xJ29MuhQh/uLfarSCb0HzKzRuz/NrL5XIxittu+1gUY4T9c5pDTvCYxXCk
wtXLb+3wQ6u/x6nAkIZvUTasrmvPrJLalolng0MY2v/Or4fVCA25fSiPAbY4V/D8RmZNuhqqpdf0
jG8hoLCxAYSzQeSnEuVwGSaiaLCVUbXz8brNb1O50oK368tZkqLciaqwCgNolmZbiQdMtKJt4UbZ
qlrip54XA9Z/9K/h9aCWEUaz70Ngw5qtJXd2fiTNrwBMFcXC22TWsPF/pChn09uZ3mgV7gQd9mAZ
ciP+GJLfQcfcLD4O+uu/2bp/pE035ST/4Pcxr1HKb7am82A4Wz9elRg/Q4wFxz+rUieLmrb2RAxI
M5iDieHNNsGMjnjAgBu0OvntoZXfjezp+pLmZE2DohDJ4B/wPJ3LGpycR3aIyz2kz2F8R+k7z+/N
IQJid0F/547qVNL0JSerinvJWkNOq/Kf/PqHnx00tIVG3fc2efBL6l5f19z1O5WmBDM6D0yaC1yM
2L+t8z3rf2T9yoRfuy5mzjacilFimYoFBOOhsaih+mHFH6gI0iV+uoWVqEG9GHSb8yHBCcWHMn4R
44NZrDDg+PpCZqVQ2+GAR1EdHafnp5NkJNFpCSk9Hquml1R/EjCFLmWfZm/biRTlVDTLasYwwW2z
ODhJo42ZpG4uH+1xY8ApXl/R7NEYmA+DwX0YYqtG6nkii5zaWFFi3NTDU1Bt4nFBeabTVX3fNMcR
CRiUiR1105gNwuRCw3LSzN9Q/RuN30pkPankngEgomWDYKRb8EZzW3gqU9lC2yBdmI1Y1sh2hrnj
/pukK0zt6+hCrDynr3B4SPpYE45OLYuZPW+7gENQU9rbQr9rBfN6Y3Q7C6nXRPfMxSrM3ImBigz9
HqaDTLuKxJ3I1UKgY9ut7zzXzW9ervSlUvrMohwbfYd/25yhOEqo5+htp1va0GyDot+FFpC+mXMX
aS/cGR54Vj7k3F44r8tFwZFj3BLaZeDU0c95rlhOL/Fet2i7zVsMEHM+wYqA2HrBDU5u7vwiQgiG
LE7ZErSSmMqlIEWVNegV77d4WwF0Xod3YUafr+vT5cU7l6GauswOeiInvCgfXALICpGGW2fbUK5A
M/tvdu2fBanvtDYkZjHGRrvFeBjT/0XZAMbfYCkinz2bEylKRF6KHpNb/GlJse4mNnDYj748xsiA
hwSUsyvefEYk3mCuy6rhP3L7XhPSS0r+ZUt1trNqfpVHCW1aHmOs6HivGw9coPC4+TeHZ5KJWoIa
cBjnt1APA93SMQN5i2Bp5YRPpvGeFKUXVD+dJYyl0ks1xekTrtjB4F/oGUPu81xWreV4Ssd5v7Uy
NBCjFXef0eSd1j/jXk+9qpZ3VfdrYCnopYYlHOSlGzuXrWhblkd2TRIoQsDvW+sJpO+uCJCrXNjO
JTHTz09imTDBexrjDnrEMj8KabsGfRzpJu6GhZsxp3OnWzn9/EROwZO84WbWb0O996LonqUPmJfj
EiDFlmLbOV04FaXckMK2atF2EGUXd1H80RoH5iy4y6VdUyyIloHJtyY4nL4jq9b645vtOjV9t2gX
XJfCVHBxBdUXfVCJmBAfi+HyV0PfG2Qfm7p1aZx/ZqR7zFjo5Y71FvTsbgiSJcbihVNTZ+xldYqG
HwfSLVO4mvlWsZu8sNza+NSTj+t6fbFSNNJPZRkHpv/vmGLl2GJMrY5Qd4/3IT308mAI8AjLBzxS
XGFnnkwNz9fBo+a8lYDsLMimuH2nXuevbMtEiECngfS6ouhWYAVBI/t4H0t/L6rEjYIjtQevT4iO
6ZiBC9ammKKdOzi2WeJySheeFLOrx2AwuDwKLOVFjIcBPg4ncnR2YUSlG7WgUjIpSsNBE26Llrq6
bdd3aWfeFlOCSWqINrm9VJZWj3vaBm46E1UZcrRgMTlXUjCBmmnT5sMuytqwgbGjbYMhkSm1d1YB
hMxHE2Zt/dZkojAerx+B6vdRJkPaCjhSggOAaVdElxYpLbug/r617aOZyds4+hqPOIw5EICYMoXR
6+bEsEOVQ6ZBOIB2VLd3hpHxnyDlaNCjR+LhMyYF24Iyhi9YiQv/AYnwRQhmMMuAIZuvxGjUrMKy
kI3YpSEKtBWhbuegXmvHR2nWx5Jnqz6ujiT5OQKJeX0/L48Sx4hy53SlUOlSJ/8mtW9rIdHJLo+i
m67TKiRHxy1SNscozS231+j6usDJ5J2rEMJRDBrAtQEBL1ogz++OGFoISVq6Y1hmngs3K3ZG8T4W
CEboR9Z+tmQhjJuVyBh6+FHHwCxxxUMKara0Y5BoO84671O3AJy0vkMpflXrw1YLvd5ZqunOHakN
Opz/CFX8pV63ePAVA92VPnfz7I9TvYOfAzkaVKzTbhOlx46/2KCp+xe7i0KyjsQGcJGqG0ikRL1G
69BmDw6ZUZeeUx8j59PHKGetiNwkPIzDkvFXnRxuL4bFT4lkbmN8hDp0EEOCkjjH4Ng92rpX7Vi5
fVJ7KCu4Apbw+vLmt/VElqL+QT6ahmiZuTPbUt4XNE3Hg66j7HYI/VCXblN1Uuzz3ImoCwApMkmC
lNFvHlnp6vqnXCgOcgYGBUYAi+d4civ3uGicMgi4Ze8aUmAIgOk/idrpb3xhhm5pt/Su7KW+AHu9
3GnIsm2OgqeNAYxqUdqyQaIvOZpEuV8/hHLQN0bUvve6kW6zzGgWfM1ftthzVYU4BspGHR7HYlTx
tHrY17xvCmeHmfVPI5hkBbeEWzaFa4/sOUjiT5PkW52gyZ2lO8nsB5/Vz3UZ7Z3hBaQ3mUsQguhp
8kyC7g+tx32jR3CTdGnE0vQh5x/KTfB5Gxa1KSq8tvKhYViBNSyyQELSZmtR+5vRCUIXw3W2qbS2
cR7toP4LwMZLmUgdMobyoIEg0tQVm13a9gQPSvx9IW/7dBP0QAfIDyq+k2KTN8K9ftsuTx6JeCzR
RGoCRFtqYdQGUHiUeRLuna6C22cGKC74r6QyNmjJf78ua25lp7KU3WycpGV6l/r7kr2WYttWx8Z4
cKyPenTtaKkSNePPz4yHokZWBTKRkvn+3pRkJ/TgqBXx5vp6LjQV9glM7Ay+FZx5F/mIxk/SqARN
407YldeFiVeBXtwNC9+rBPXsWC6BHdWHBQNHFkwDxojCMHBDzSPFMgNjFtG0ndVHm8BnWxOyiuDL
UZgiRjknPQZLMab++nsn0488MwBH1Hp3EOW9D6bVHDQsC9Z3aV3KayZI64T2AmfFNWMXC9CUVNmx
lq/Xj+u6lAvFAt+gYUYFpJQVccf0dYz8DaZ6LKzl0rj93b0p68bBNgZfcB6H6DkrgsgJ/T3t/L1R
ZQdjxA72wU0DJrCua12NF+uRgOJ+APul1Lp9xFovY9FPKl4Hpzr6ZrOuC/7DznNUdFsvlfnWt+rd
9d24UMbpMxEvTYkFpPHUXDg1pDHGf82Mc2D6A2nvgvpBIqNGpkJWuGBmLlQF0mwwflJQopmoYCmh
L3gJG1mARncPg9+RW7/UMTz4hbS3tFgIyi4MmiJpugUn73zH1PRRiNzfDyVz2+Gtx5j5XK74l+sV
kzKeLmn6kBNBnejLIjbxXKutyPVBABMNvddHS8p4EWRCDMqlIK1EsYrgcXIuprRG2YmyDPc1GnkE
1V5ZyD3BrD+icTZj36xBgPAjysMFLzSnLAhACEJXPFrwBediWWe1Qz4SeCFSe7XzmIZ0j8FuCxZ0
7rCAH5tmPYOLH2H7uRQgdhJhx5CS+anHwsbFO2KldxgeFH9cv+4zF5Ai2sBiCIj/8QQ4lyRtKZzM
gkby4qeOmKKPVj37IP5hGJYoJJdEGeeimr5Meu434T4Pm5eepa9gM7tL0B2dtMV3isrngm7N3BAs
yppQniADREbyXJ5W+GbRZY6/ZzGrvbwYDkU87hrd7FeJzo86rwCepXdZIxZS5TN3BOB+CvZKlBk4
oodzwW3IwrAohb/vhPBafXCl6PCwpAtiZvYTAwcQn5oonYDqWxGD1lGmx6Mf7m1+15VvPEbWjheu
1j2KaCEOntvKSc2QAUBUir08X1EFb1/4TLN3uV+8BlovNrreHrsWVahBG7t1ldccM0rLakMbKX98
+YpO9JSgQIJnxwNAuaJBrPfZCM4eQPseaLLVAsC4EkxO81dpbC94qWnPzgJbPDKmKAJoOIylQTnl
fKFxnxLhxE2wJyNgTJF5DKN4+/XlYCwF3hOg3L0sQRmljymG4HDd98izAgInR4vQlZ/WvniSYeqI
e9yoJrFc4vdmyRcWeHGSiNkxPRcZCDTz4SuUS6OJnvBxMJxd6hufLR3uLPMtCIM3u/YBIi/Ys1MM
YBECPO/6qi+Ao2CoA8UqElg6w/DeC5Mmo5TVtSGcHUtI5eJJ/pLpz+NAv2HgyJb2GcEUU3MvjOFR
ZxXQlaO+9gPypsXlZsgaJCkw4WCk2e+Fz5rer2cHjvjeAfUbqDymwrQKBNabOh51oAR2URDs4iFH
o0KEZBDapjW6zSndBfRe0sIbZLLpMeHyuviZ0ziTrpwGlU1XtZUmdk2ee/lwa4c/WxJ6uv1jDG5Z
cCiFsbou8SK8+btelPBMx0TyQB11l5tx0dgtozvcMV7/zvNSK0ENFJcYyHLjNHgKP1q5HRovGkhH
wM1q8opFC3fhwj4q3zAZtpMIwfAZzVKObwAE9qdkFVvxLkCHbNvYC7p2gW+daKMB8v7PchUfYPpF
13dDQTHUsUOqtvB6O3T16pX7OfoVdZcK02tY6Fr6hx+DdGrRoCj8k0huTl+A+TCYGoa7b6qds0B1
pSSmJd3lhu4FxpC5ThLswiZ3kc0wEInd2+1Bdv1KZ09OZa/0dov8spuT79cP/sJbKN+hWNG2jTM/
oETbBeW4T1JRuFWV/DKC9lDlbMsD/f26vMvMkSJQcfe9HjVhVGDhjpmuMInFzehTaUebkb6O2kdT
86fUD7dVP+wXBM+q9MmOK0plYr4YL4qK7hoMDmjiXaSHmFLbu4FZPEZN6hoBslnRU9eAfUvKBac8
q9EIEEHkD4QL4cqq+diXAa0auuNp6Bb2Txo+Rl3kVqxdFewjBJN7nSyo9JJIZb19UftSA8UjVHo4
NMZnPR6HDkFP+JSIu9AwvaBb6gCe0eAJm45ygIX6xgUDqGgswau+R4RjWBt//OjR5mWOC6H2RRBs
IBk2gfvAc463kRpqx6XQfc4RmrKJjljoq7BuEhS7iJu240Lq7UIW/D5H/MsshpGZF/1HVmgWRW+P
wb4Q6V2rvQxJ9BradDsaw4ID/ttOfu5xQHoAEnwTWXnTQdR9bv1SwgQNNRbtaWFs4Is3MqpcNLZu
qD++66LfRWb1jWcNcnwmcn+VWw7ZyghSD2Qv4Ed6CetkHTT2rS/tDS8wcNXUPUbrp8RPV7IdV2U2
oA23dx18+siCnd2Nnl36u+tadulH8DRGPQpveRPBp5qNFTKuIzImiGKGcseLu87/lXTpNqRvcf/A
FxH9M3ccwAI0RYAzAmUMtd7pJ2aoGSDy3yXim0jRDuHss5ZsWrTT5NaO9a/RUtfTBYIchnviA0C0
gnYk/Hv6pBMvlVp1qctRFzsBurQ1JdXaz/2NRgbM7Sk9gHlXhdG7xtgVrtlJz6L+Shj5uPZxJtaY
ukRaX7ctCFQwPAGdPiiUqbFbJBJcxxi1hkzbRB1y77Ap5Tv6Gw7S2QbxXdFr6+unfNHMgE2AI+bg
FgZ+E4kbJf0fJ4MNUHmKFrYqvi+GrgUkRx/wJG03TZT48J9Osa7An+A5TpzvAVZ0MRwcs6jSSGzC
JFoaA6veA+iohUTfxNg/VT5UEnkrc4zGbKvgFW8eSbeDCZOKDKYNTo+PIN/GSIFf3wHV0iGbiI5E
A34cjwJccyWAGAFds9AVTnHjbLaLY/2bkbDuRkN+fEHSZKZP7cJfSQyRCowQtIopbyyLSb9ps4zu
o0nZMbVSOzTtYjVwZj3oMwbLBXgo0ACppreyrPQl0ZA2QZXgrhLstis/R94vrEUNNrAWC4U/MFyh
ZgK9VdZiYp525ttgdyFWv3LMe2b664G+GaDk1Y1vXz4h8FADmQCUAGDg6tt01GkQ2SSM9qzFvvmx
pbutH5irEYzpC8u6vH1IbHMkZQDHxNNbfdj3NNAH6Am0wfxpGTeUryWKe4P1I9TvfGtX2WzBWcyc
FrJMSEQCqo17ryu3TzRjXqVgsN+LkdBdF4t83fR1sY+oMBZU/eL6IfELtCLAnTo4eWBjz81dVKGW
W5pxjJJRucnq9oNH4vH6Sak+g0MEJg5NQBLMY8T+nYtoDV8DK2Ru7euUexXQq3XdrnOWrKVVH6vc
9niVba6LvNhAtNPDZOKdYyBcwUANRaRkLErbQe4j7mefsjKcpxaYzNvAccRCn/TFWwPLIyjrI46g
yHKjPHsuK8gDUpRxSfdj1h8iMcAI7gw7xX+Q32bDjajQCO7f9IbmahrxKn8J0XgRcv/9AscAXBj2
ClZSUbvBaq24jQxjn1Qoy+WeHv/QGj1Gs/2fZrxrg13XN0+sX6pHz5wr8qH/iFUWrvnomEkxa3Uf
4oEl0NTVUfZAzT9ReDBY7/bdl00ldhpqaKEAaVIKnT/faTxKSd9WlrmPdaCEkSaI70Ymg+31uzO3
LCQPgUiZMrDIEJxLKbs6S6Mcy3JqxzWHF/gB167gdDrMGwtWcfv7ury540M+Dw22BioQaPRR9CNr
ujbM/CrZVxkaa2XoooNxhcES38JKW8XmjREfjbB6M+KlFoPpgM5cD9wp7isKnciko8w9adFJqMOD
AB1wDP6bVj9KfgCtShe2boARINHS/KKZTUUQpyPLBkZuQH2mn5+IGnQ28WN2mNRmJ/6xKLWbuvSz
tV0b5lpkmfaYBjTyhIHezOu7O7NG1CL/ZvfgJ5CMOhecGz4xG6Oy9qPwd0DJoLoEuhoyAK8QbTQr
+NLQqclLTEuEuUMdCetVbV2WO6nQeYp5E4Vz39rVpsvDd6te4mecNFo5OVwVVKqBn+fIKion1zP0
BtRpXu1beaiH5xQszCR/yBEZXt+9OTko9EMRdGScL5xsWRmF05WFve9lszMCABIM7d20dqIJF1LN
M34IARdF8M2g3KbaLdR1UV1I8GXvMW/KQGW/w0T0Q14lfGnrLgTBswL8heLHNGkJ7XDnFyLoIi41
NPEcax7sZcx3evl+fdMuFRoiJgbG6bcDpqNedi0ytbKNovJYSXtlY7iU1Nd2iynEKShBUQmnNyQ9
AN64cFgXVx1ikVxGlGxwaJpaVBzqIBCOHcNaiEPX7QskzMdx1/N1Ey51wFy8kqDFmFAFIDalUw1T
NZKiHsFgmAfNsaLGFrq90mNMkwP1svTvwVrhWsmjxro7QHcenISsM/nQWa9JZbpabi5o+MUdnT4F
XwAEIRhkoXznB9omAYqZRJRHbQy8aXCN2QAVdQdnfP1YL0wY5OA5CI8APMrU5XEuJ+1ZntAKOME0
fDfSCfLrMvLdajDWCgOFl8ZmXUQwkzSCvjmUlCwMRlNeYA6ppImMVX00ZfHk69nvwtdDD5duaS77
kiDF3flcysAcEYnx7K5nn7Rah2IhyzInYqJxI9P4rwl5eb5zGmDmme5jLXYZARSYbIgTeQFGZ18/
oBnNnl5jU9iHSAjsBudiknqQFsvj/FvD0w2ztbsmSNbXRVy8BPAqnAaLTcUUiuYa5a6BijS0kLMP
j3FQryIwedHC3xT5Y4p4R9OSbcT6PcYXfP2Gn0lV7oIuW8yK4TI+ClCW8I9Y7Cy7BWH2wqtj5oKf
iVFuAljMO9IHRXisiOmOXbKumNdw6ZWkOFjhIRv8fyMQ24l3Bwq2CF3PDyzq/aAmvhYfW3DyZB9S
/BFAjObreLjpta+ChWCxwGA5ZTMoAOWggDkXVjWjn1iAlB/xbBWZW/hVl60SyvqPhkXWVyE8qrTJ
Vp/EO9UgIhZVaXjMW76KgmJd292qJEv0LzO2D4ty8ESEHZ6ymOdirLEtqkDDDia2wHQC5gV4IGJ8
+2rErLjrV/8iJ/S/S/pHlqpeTtHIqtHSY9MWh7QPPdLYrq9haUH+bJWbxgbPVon393PWrYO68Kpx
qS9gxsOdLVfNzREjrIku4mMdVy+gVfgJ+C8qws3AvMqUj10xLtUvZ0zXqUQ1WmBl0SWhhQ2OUBjW
jNLLGqQ0FvFAl4/Iv7fzP5urlouc3o7aLkrKY93F3tibt4llu4XziWfKytBvG+4WQXVbgdSiG36G
dbV0uJOqnQWUinxFFRn6/ESMP0e91bZF/zt2/hTNyil+kuhxMF2Kqn8ADs6njC8ELReNFtO1QhIH
7gFVfqB6Jqt+oik0zwawo2bRsctCudNb8xCn9E+fohQdxuledBHa9Aa6EQ0ul91l36VeLoHU5k75
9Bumn598QygrFM4xgvdI+H023AT0QL9GPY+HgbJMxfyAKpvXvgYReRbtu8ZwM45BS9HSSuZs+OlK
FIMQR3FOLJGkxz6lG+4/540JnofBi6deh4qumbWUBZjTyVOJilkou3g00ZdXHfFa1kZrZdjxuvTT
rTk6WzNbiMEWb4tiAew0JDDWYXoMhk2xB58FaIt8c92v81X0uEQgvbA09WGuM60nGHiOMyMvNlrx
bAxtk7FbNaAGsRc0cM6Sn2yjmnGXgFY7eJfIo067WK7tXs/bVc6Rot/EPQZLeGWHCsPCds5ETKe6
p0JsWgbWGIB24+MY0Wce12A9H16vu425daFFHhB+5qCHWA3KOEtoUQR1dWyL7Ij8N+Yu8XBVZ4XE
bJEq3f530pTrURpdRIo+L494FLij/1kBgNwF6y8znUzafLIqNQ4EJI93rKjQMzSCubzyS68zq3f0
Ztyih30hSpozTlNQi5m9YMhDQeLcODm+o9VdDyBslk3g1wpQNoks4tJ4oLlX69/g+f/lKHsXF7Q0
y4JWR4Y6k6jTtZO8+pHxq8WUGy0+xATFJmncENE6C3efTkkY1fucLFF9wnVFIWpDE8XRMO0kXo3Y
eu6WqIQV3iilcTeC4Dp9K6y06e+QemicdRTH9bMInW7jN9wHyjwy2eMQjboXSh9ThqkE3TJnuNsP
doFpgKBsQLdCafDAyzMihk0emXW3A1ZK30hrWBxoMmM6gFEFCJGgawf1S+Wh0AvZ86hrYTqa+Dvr
pVtlmlt2xTttuIc338IOzmgZAzgVXRLg0wR8VHGiWdn4adQxGOGCbvL4J/XzjRA/QMCyvq5gcwYY
gBbApAGTwyvoYmE52MDazIiQZDBcGfqvlW68xaxb0UJ/KEBYUaCtHa78DygsAs9svsq+As2D/EkV
wF03jRQ814ap7ANqsxFJDjpu9DJ0iVkd7RgPFvHl3rJJy5FQQYANy4UKhvLuMmMgwND9FR0TgPO0
FWveGNgMs9RNS+mi+0b2b33NNtd3eOYo0UQ/JXBMlNj1C75rANEZM/ByABQekwtXQ255zNrIbgmD
PmP8AavkBNV89LlYuhLyZaVjaKRHRNKKyloLsJBsOg7U6vXlzCkC5lWiOALYA97MiiKAOTay7TxF
h2WfuVH/nDarGuFrWneulS0gR2YsJUJItCYhLYpiiOprGjBiRJUDWTkZVukoPAdwukoYXz8hiAG0
yzTxnkTx5/wKoiG3oHYK489qcxPZv7WkPWb8mBhLPTszVwH0VrgNaH1C+4TKLFzwaizLuK+PDlIy
LEhdy9TeAHPapPHS1i2IUm9dHWssD7sEx1Tbppd2oJjxAzRBdcS1miWY+9w5oS6Hpk0Q9kwEN+cb
CFAHymS6gN5aaFuL/BdT13YaRxL763fvHzno3TqXk+lhksUt8iam43vC99DE6A78ezSshu7tuqi/
VT7FhYHwF2qE+2ACHaWsyTeYBHMJqK2CvntPtJfS5OvWiffJQO4GW67TVHqdbbxXXf6Uyx4EO51r
snZNpO8aNZrqKclesqxZCB7mzhXvK+Sh0cQ9oUjOt8AQDWETJfHRFOQpq24B7PhoAt2L2BIPyKwk
TIVGEgKUxI6lGGbeGk6Vo+UY3GgvGqLlKjd2Po9c2pPN9b2efpOy1RO6AO4OiKrLjtCRDLIvzDo+
NiawH4Aj4VQbNDinRhS+8Xx8ioyyOgz1kL39C8GAUAAUM2Vm6WTrTp6JqSZY1PEhOqLY+Vj3waof
5e/QcY6ZJdeg9dw4fbC7LnLGSE/94siRoWiGcrbigsaoKCwQAMCktVayyzU4hM4Rn/+dEMUT8BZP
qlhD5Gez8jONW88o9aX00cz1OFvIFAKe7F1SjrwwOQIi0xx++C1zrY7eowbnu5jEtRCkzPicM1lK
NBSLkRUNs0ExqqHEE+Xrsmn3ImxQTE23IJDZXt++uftoWVNX9sQv4KjFOAeMHLovivhI+57XN8EQ
hZ3X+ZUo11pLeeHJHn1sK0wjDJJVNqRsyU/MXhLkjuDyLERljqJ6KKxaSaTDeNOo/W6mibUJIjT1
XF/ljNHmMNUoFGPgvH1RXRobPTSlmVbHXDo/M0aQsY1f64h+3WBBtRHHTukgLEe9i7JHySk00E3f
yI1mJm6i54892ZfFEmvg3K6dSlJuZBkHYizzCjFzsqH5o7kE25tLmJ4tRbmGyQgIWT4JsG/bVbgj
O9SMsk14M413Lbb+ii6REszc+6m4jqAc4yRgLRSBeRmm1kAC7UAGshIad6OkXrf2sMoBhS7F0si5
GZU+EzfdmBOVBmoINz3W+GGk9VEat6Mz3g4apl6WckHD5iShsD5x3IL0CYs7lyRGMAwHmY/OzKF/
HoS2R0r2RuuLFZNLoub2cJquAHUGIatBFF0KSI+miIbxAxeOgbcikNXaZ9sMuxFxn2vJZGFpU1yg
OLMJVoaQAXEDVFiJG5LYtMKaBc4B1KmbxkHztHS8xsSoVyO/JehCygPj0beyJTzy3JYiTsZKgVya
SOvOtzQaB6MvUTs4lNJyBz/zco3fGcYjyeKvGw60YiA04iCQm4Cl55KAQq/zQG/ZgQQmOkL77jke
QCVnVUvwoLmjswHBQu8kXmxoozwXZDpRZ4hMaoeYhsfS7t1igOlAF2oQDxubVPvrBnFeHJBzf2vt
F+MkDCMykfzMtMNIog9m1G5uoe6ixbuY/WrCJbKcGWuFF8f0+nXQWHLRgDqM6G2tjJEdatmMW1n2
905olAtLmotiJ8IYECAAagy2BcX6NoXB+8rCbeQhB/2Hp7Em4J6VNwCWm7FG7BXYakDEDHKMxAQ6
qh4b5KLAvGV6vV86ZG1Lrdaem3TgUebaoHs3XTF0IXqJ8P9JssVIVNv/JjK70xZymXOKdPrpijmP
hBWObVZpBxEld2H7XXMEphM5btImbl39qsgTWSKonnGJZ7ul2NugcMaQSOIcTDw8vcAxXqw+ASY5
yd+vX7XZtQH/zEEepIPFWYkCG98GDD62+KEW/n3WIy2m1UCba5hM3ujBcw1uRtcp74Ksjxbc8VxW
cOq+/I9o5Uagc6eVmO0pDnkMyv6+u6lycBj6ldsU3wIUFwxh7+LkM20e/s2SgatEkzwAampqWqSF
H9kaEbDDzWpwolUX/RwNequRT2c8+BjhYqOF+LrMOZuIXN3UtgVaqgt6k6zNgNhqqHNoLeeltnOv
cbqjjxYmNiyZ/VlRwJcjlPrbXauYX5OBvYVMxgMUwOPkMQ88DmsXpiMLl9DEc4YKrzKkBSfHZqhF
4sRMpYk+Sih1Nxwzkn8rhnLb8PHJT8dHstjcOKsVJ+IUe18FYZVbUeQcmsq+pWP2WOmxV2pi+y8O
C212E6Grji5oRcwgkTNOKxjEJmsj1xiQ7+0B03ZLPd20erOEwZhdFXKBSMQg1EdO99y5JFliGnU6
OgdrJHeMiJ++VWGI27AAg5s9qxMxyqrKnJgxGlPYAWOKmuYGxB+ugd41qd8gaeD+ix3ENceD3Zi4
/hTVbgyjEbArHJT3Djq8q58AimNGgr9utKVK2ux1R0s8mC50uC/15dzFzZD2YNI5VHy8swTZMWdE
mfXDWGxdmd3AE0nKBup5ppUS6L+DZte3ZvKTZOFHj9fs0GieI5emIMytC+l9cOcg6AC4VFFjpvdW
WzEr+OMze1dZfbsJh757lXlauAlwekudCDO4O4BoJ5A5UjrohFFxd3ZToMmiLR3wNDj7tBpclvnH
Lq4fayvYJkW618B1gOfmfZG2O6PD38F8qNJy3Ez4R5nqP65foRn3MIH7sfiprxx5XkUt4AxIlk+e
Ke7zHzEr3ggpMEwjv3OyFg1C4gjM9nNWhyuSLiHkLp0iRKMLEYN5MC0HSP9zjcRkX81EX4EPaEbp
Fm275qH/P6RdWW/cOLP9RQIkan/V1ovdjtN2HDsvQuI42kXtC3/9PcrMjbvZ+ppwBph5MpBqisVi
serUOd6AoboB1HOJ+c1SID/Xi8rzl3EAoGkNU9RQ6UE3ih/NsNW6zwop1o9tTpw6T+8oCKmi7GOi
1wtcAGZsaNMuvoXd5r4rCLLDDI8ePAtmmoNMCTxUajy6YR3vpvbl+iaufUiUmVFSW1grLmaDJMku
CQi57X3dNYifOTsqGnPqstnrOb0pab01x8yv+sfrZi+/5MKbh8G+BZGFlhcXfuKe4RkbRvpRqWa3
m59AFOI3VIRxv8ybdcxxoZGCmVwoZPGwLyYhJcPM4vyziXtHmehn02Cfry9k5RDAhkHAFLdADwH7
PvdErZVMOddZeCR159Ttk20mfk+BQUyMLcseJhNDUMQBYZb3ccMWsTVsGSC/6DRynzBqNUvqAc89
Wkn+CDhuoBKv7krm0he1383y5JDKa6NRgOe8dBjUmPDswZQkOhMX40nZxHJrLmvrqIyK20mo0aif
KN3UMngsBy+SbNcyRfXDS28xFupn1LJRhUKOxkVaDJ5Kqlrl+nHqSl+VOydOrICEkyAFXDGzFLAN
vFQX7hh+xCQczWwCjAysTOCy+yFPd7NISu3yglpyadStQQICaDj/8O6MUK/nataOfVRBlanrOq9i
RnRrdUPuSsmIKI7WwHVH4W0uCnFolhIDs8fL/8uqTyo1tTVmVS3Z+pGAXx0jHlXhgg/fy5qDJGJi
5j8g3o0o0gDFjxsBQ7R8LXJgPYknzFph3gpc442D4RnIpQnWc2kEtSBMdWGcGucOMovn62FT19d9
EUlHmsTu0DVBE95JCgmuf7XlXzktzdioOOG9vUwLgNkcmfq5FTCayXE8Gtqxhawd1AM8u3br9s6W
99OBVo1gTb8PK2cO0FNFBk0Kht8vpnEMJcrKdoK56CnfRdt2I/mT7E770VP9eTt8FKGKuQTcML+3
Cfc2xl3PV1dlQ9FWKdGOoaKjTy87XdQ4hmg2bflG54uC9vkypomEBXmftYSSE89D0X+2cgvuULbl
r5J1nk5Cw9Vt2VU6mX38EyIOolWPrwjMPOpN59ZqgG6VqOj1Y6WaYAirWtkbZfJLV/TWBwnGjRFV
tlNZ88+YNZI3UjPyQ222XSUXuugFUMLG3Q0VCMySYxIRy+e+LzK1UpPLPHtT5zboOgyAHEKyIYDq
Ds1mwpTXlABaLd0zsA9f99vL0w6wIsqJCyciqFT4W0EqMmZZfW4fI9vNQxeaCjlGInLlQM2PSlDY
yOhRpV+ok9AKB/fF+QevzITWREuNY5TYbhN/i0JzV4SRf31Bl8cd2RBgGCba+kuTg3OiYm6rsko1
DY095qVm6Fkqknkxl/CKHbRvLPAMQM7AupAyUBOl0iFgnL21sozhftNVo5eKJU6itU6ZbHNm7HLz
pq8JdAWpQ42NlAOwCqaGfnt9wRc7qCwqyhhXUwHnQVDgEoreUAuMbOKOsOV6J1XzLlVQTau+Jjrk
E23RGb1YNqwZgJZhbA0Korj4zjdRMyuw8qC2cqQldbPsZ9wkfo0B1utruoxvCqYN0SJHa1gHlQEf
cOQEEPYeF+KR/rI/RdsyCL3amzCy4+d+uRHmRktN7CzyKFjWwhoBVU2UTfk7QrdiRmNpxhwBKB2C
ycwcytwpBlf+JzIMQSbZN20Ivp3cGYiIe/vyiyKPBofJYh3pIF+bYFU4Vo1KtWNcHeS3KX3WI0G1
c+Vr4pZAYUyX0adYSuvnmzbVOsYm29CIAUdVym2h0C8MPY0gLkzJm4AUjNp2C5jRtC0ZM48RHR9H
VfvCumjz4X3FLwG2AI0nHc+x38QnJyGeYuqnhQSAemRIsIMqmLZ4fxkYc3MUt4SGr3De+fLrYoID
/UFQMCykbQZXdgVqopHsuqMPdQht6oSq841BpM/2EIlY0y6DOOaAEUYx3Y1ZQbwyyflXbvQxg+QI
Io+2gbKJmwfdtn5FLA+yYPpwkgYEPKYSkXOAkAxewx16M5WmFC0M+1gX2xD88FXyogy1P8e6V5BK
kNvwKTx4A9FDQO8C050YaOMpDfSCElormXGUkb13jWMVt0rk6vLLMBy01pfM+oOJNTqFeKcs70tE
2GXk5/xLGnRi7RSl9lGN7CmIRlPejch4AqipiTTSL95jsIWRREQzLA0tLv749ZjQUtSxpT8r0MpJ
uvlcsO+d3btjrD7kBvI4fb4ZWAVFZlUU5JYL7yzqYN+wOIAALBR3kYucLzObp2wGDg1PwahXPkej
fpjN7JcUErNxM3tS0SaAfIVLEtrc2WqTOSO4TD0jbsYWikes+prOtH+4fkK584JPgWOCLUZn7Ddo
cvn7yQGdwDLdKTFuk6Sw9gsLXx+rsdOnyeMH7SCAg1sEhHooTSED4exkcxJNM7gZj2YIDG8Vbe3y
jbaiKdfFUU6+MB65ABH+5kddOm+I8OerkeYk1waKI9nKbm9sm04wwX155hcUNOapQPyCSu/FY8me
WzOXYwlPQDtPIoidgIJSqwF6cnQ0a2+bFNB1WiXHDuKd2xHcPIPTxEMVJBbmTz/0RY1/phnJMkIM
bvgLeiqw1FXKQGL7aLZbjdwliddrHyw4wwQ2Danbgh1BesVtmt6V45SblXYchhtauY0FWpiHXrqZ
JME9cfES4Axxr6kmJc3ETFU+xgNYkkjZ7FStvVfUxzAxveuf7eLhxpniEppmogVlkW0d2awsgoN1
7CV17ha0GDxrwDgTKjk+SGFFMxwiu9ydPDTQfu/bhn6LqjeVHZPeTcqXieyB/3FC0WOHO9WLbxhQ
T9EWOi5MV/AFkXyWwZtICu3YdHt7+pEz1+qfrn/HCxPLP4982AJ6ENCm3wCXk8CREjoNQEEgjUk8
1gNCEh1wnQhC5oVfLJBdPOUXVS8TQGTuPHeD2kp6iToERN0de7BdafZBDTqJ1EkuGBmRigEVjEcE
aHMXKjbOK5AsTOD9x/u69btbxUv8YdsGtdd6IAANIg+i4YLTywOATOS7iznUeIB7gPoL17ZVW2uW
oUsFi+C5AAGhNEOnPi8qf4KWhVdJWedmufnA5LTwtdk4aqPK/FEBmRYN+yAHO8XHDoaJzpGGjAaa
Qsj0IcXJOWiUTiFmoys817ouwSh2B8HFQc4wSKXgwtfb3gapFsgChirrdx/xJQzoQ8nyd/d6IalB
+Yu7GCNmAN9bRuVBGm5a28eotjNr367bWHbw/Wq4sMELpCQxksII06iHck4DK7nPG9C3l6pvgepD
nsztdWtcCn5pjtteKFjOszEMxaEuNiCZ3qke3QD/y7ZzQLxqI4pq5wfl0hyXixaGkk3xgC9Y0/tU
cWiOfC134lwUWDi3vTTEnUgtUcBGUynFAQMKD5nagbsTz2KXqtmdGeaTqyr0U0ENoKFC5ZdezUYQ
DeRnaWipa8wfk2K5/DFLOnASg8Yx6tRYiehhio+RDvaAXVEfGD1e38vzSHdphbsFWZGTourH4hDa
mGIpDHcC159GP9YuvDTD3YGmkcdFU/QFoHL7ZcIJxUTTAxnWf1sMF+iayFCnWK/KQ6O+ZbRz+k4F
Q6Qoy179ZMBPLpofQK/xiYMJbYqR0LE8AAETuXIKf6hNex/qIvjCqt+fGOI+GpukQp7ZXB7mwo4c
u2oD3EmKO4Jpi6TCDqvIGvfxrDYcaZZqxSFVMNwxDv4sR44SG0GYf6wC+683nCyMi8ZNAaAjqEmL
Q8MUJF6Wp0TjRh6bzXV3WI9TSzUJjxI0wfjCi8HmDhV5BA6yGTzmlR51wfD8jEGxIN80wXVr69/v
3Rh3Xg0p0vMe1E4Hq3grX2b7l1m/lsnTfzPCHVejsGmmKRU9DNDbyuB5SRZ+aezBSTFIct3Uupu/
r2dZ70n8iecZmgwR3FwfvtLeq6oMvea/uRvRT0bFFt0M9ADObRRGxdRyVIvDqKRvqQq6HHt4roCR
vL6U1evxxAx3gRhQfleHWC8ORW4+YRQfFYbiXjGyz1WWOpCgEphb3PfiNj4xx10jaCbn1RxP5cFs
FSezHmNyC/G5oDZ3Bn1p4tfri1vbp4UFA89cPLxB637+DUN1lLp4OUwdeSoVN5zvsFP/yQQ/Di61
84JuLenBNKa7IWcg2Yh2tfLlupW1XTpZCD8InpoQsitbLERh97PxODUHkoBoEq3c8i/c7tQS5w8T
1OXbEXCpA8uoUym+0n9PRKwr66tZGv3gXAH5/PL3k+NDRx3kDhZcO8TIvn4bGz3KTYkLcSjAt0T5
9vKDeY+DaOUfY1xAtaNGT1JqIXbfjr4eKFu8V26hQ7yh3ryNRZy06x73bo3zOJmC+ilT4/IQ5wr7
rOcoEHS9xj6FsyZ6SVw3hRmz86/YVY1WDW2P1A9vTPAQ5K426nhE5yKZgOU3X3xB9NnBpoWWFXA1
54akNp31jsAlUOBw2uTQ954+3jaWZ1u+ClYMXVBsWbst0L/9Y4+7LSyDlkhUcKSyARDWStHvadL+
TEF0oHUidOdaPFpKHZh2lVEK4yf0qlGWNHQ98RGN0A0xuNL3qaNUqh9aidsXmWuPgqO8evOemOSn
KuumUugU4XNCWCQgPggH3fZF3xhBtcnd+Xg9cKw6yfv6eJBwUo6MshHrG+zJaxXomrafDbUSBA2u
uPpP1nK6Ji5qELuNMrk1sKYUDGgoh/paRHaT0UPhLXOwdTfgW3Qxhwum/eAvVrg0GpZpRlT+uGCS
lkQdxwwPExmj0fFrWEYubQVBZPG4ixNwYoOLISqhuOxRoTpI5ad+vrdEzbZVjz/597moYeNpzSgw
OoeS3Op0m8Wy33xjtkjQZvURh3rs/38rHpO0jFzLKLgVhxwQeOpA9DVY3I9Cm3R2ip3sNZuPgTz/
9YwTk1waMw8IhrMGk92QHiX7cx9m+5xYXt+LbhXh6jgn1MlU5NaAg1W9DkGzK/zUG5xWdTRnGa6S
PP3+uuetxo6TpXFxcZ6lMM1C2BumO6V8gQD12HkTaNIk5oKb5b8Z44IiCGITu7Hb8pD28y86p/uO
lX5aZmjPjPclwEEjgyDCdZurgf9kgUtwObmnw3jIQYuRYeQop4GRg9ORgOdavsk63TEj+9B3uyEU
9YRWkwPAhdDMA8M62pjnRmvCsqIEkOdA9co1rW2qfKnb2ZU0J1Ufrq9vNTiiSAqsKOYnZL7KGAIP
0WYDTBnpw2AcSx0AFFEav360321w+6Yk1BzTqSkPkf5cor4nf9eLt56J9NTWI9S7Ge6rhfNEWNdg
KWr1qIVbk2yufyrRMpa/n7gCTaQsYeGEKEt/KrLffuuzAI2j60bWt/59EVwoxyaFuQ2g7kGFgmbm
6MPrrPmI50JRatFquHhez33YZTbujCnMnSTea6qfpcdQdGZXzw9gg0szBdPvvwPWyUezO0PSK33Z
+wyyGLem/nNQmUOi75J0NMmdlAoC0po/o5Jqou2EiQRwvp5vUlSipFwSOIHO7q1+N+mB3XnXt0hk
gvMDgJJ11tR2eWALPnfSwdtRfMrU7V9YQaUc/UnwyaA8cb6QUMqzEp208tACUgMgQ6K/AkR73cbq
dQFenD9GuJMJXBG06ywsBbDUcW/hLpxupsjRFpCC5YAxMQABw3Wba36HZgaq/mg3AKDLXYbSmEyT
rXXII2TiaF/S7hez70Twe5ER7hpU1VFmVoN16dLwiqs2yJm8M0ASaFSC+CmyxG2TEucgWFqKz+X4
oFa+nPzoa59UgtCzFtpOPxq3T7hiSxITVNQVjBErBgZ5SCvw6rXAA6kNgGGB1AZSkMu/krnE0F6u
IEsuwg1U3FHXexmaxwRo5ikRyagLjPH5f1Z1+aAOFophNPEwrWlWvj5CrVsaMMD3ct3h/oeT/1kZ
n/+TuFf0poLHzZ+HZ3RXvdq1dvXr5Eb3S7an767bW/UIQMYWRn7gDflkXC3pBKADIlBr3zPy1H7L
u8rrzA9R+vyTU6L5/ccKF76JnuXpqLRYlP1A3nTZjzXBTbQa5k4scA5R5MMwgfIeB1UyQ78typ+Y
EDAdc5q+XP9g64aATtWA8wF2Yfn7yRUxtjEUB5dspyzDTSFXUGzSfthFLwg8qw80SPb8sbNs3Imd
zmhRLLDV8gBGNT9RIw+cxRvglQ8lON0idmvD+7qeul0i4m4QrZC71BNDm2aToSLSAAaqESi7ZiFm
GtX6eP1LrrsehEHRwsTdxydzepuMkiYZeMm3R6nWNoRWTlE6zJgE8Wh1Qb+B82BWX3qn558ywnha
ajIcKdP6rvZBat/BzPW1rIY8DFpjfAQ44QvmNuhy0m5sM/MXKFfiAI3b9hCaXetft7JaicDQ0h8z
nPMt0lpFWqDBpW3UxCn8aWtBV1N3mAuBPoD0zEQQZ9c/3btBzgt7RW3GENQohznJnhQr9EhjfpoV
5l5fmMgM53JgVJVYl9Y4vQZxQDj8Sev3JK//JtsCDhcUSpg+QU/m3A+gGGkVg40WVJKV6Z5oY38w
C3snDb2gg72+nHdDXLgLB2SrmBrC7WRBoBLllM50hXVsDgnxT1AFGxtmdFHhg6g1Z8Wa5qhv5HaO
HGpaG8wcbDq18fM59uS23vYN+LGK3tVnwEptPHlZtzGawZXZ7IKhOLi+gaueefpjuPg7yENnjQMa
buPefiV+vZFcqGx/D53UL92/acCeGOMpImKdTRPAZVhUfluYt5KOzlFgiJhfFnfga0inVriwMRVg
ABhauEsEA5ER2OajAVrnIcF/As9cC4WnprgMsECzd+qlBoWQQvlq0f5YWxjukSzjoMvl5+tbtW4L
SDRwkUJ2xOKOtJ7OdahDNvaXnpJdPkKqxYIyXt0NdRCPxSh4GKzeY0A3/zHHHbphVGYtiTWchaiY
XAMM+9H4vY/vzQSCGqX8pGo1VCHt3DGyzr++0vUNfDfNHRAwNdljXCF46fZ3bdoMYLf8ahabVFSl
W/6dS0d5t8P5ftuWRjem2D0NOiuA3qcORh2ejRqF1UxOfTI9GYCTXF+bYBd5kAyLrTSZTLwZ4hwI
Egh0bHOoMju9mmCeVesEPiPaRZ5Ds++aODPpSA9Grmwq/VbuIdQxAL8iM2MvTYXbGfUXNZV3Wivy
oLVgiiEtC8AyHeSov8lOThIhDApaTQ9p7wOh+WNpYZxjnANtVgQ3+OomnpjhnMXurXGsdFYeDEig
FCm7LcAK4wAE5dChCFhEoRZpK4/Xd1G0Ns5zxqkYUwmUmgcTUF4yPISxL4uQeQIbfLAc57nvMBqC
QpDd+wz//GwWnoFRor9ZCiZDFnw4wMPLzzjZps5smC0nFA0Fo9z1SbNHz9BBWifYptUzjU4TdGXN
RSaNC8qWEqEdYyNTCMF2II+h2/Qj5CNNN2PmJ1X/G9wA+HH/mOMCM9jmWtYuDxejjYA1zTY2yW/y
PBG8j9bP14kd7mEOsF/CshGhKk1afdukxk4fde2OqGF+NxXSvZXT2RkjMrqxkqLfhcb49e1bjScn
P2BJcE+2j6igJSINCjgSbEhfgXHaZK+d9Xbdimj3OCcxgPfQWgOXAbPDr3XRvvZ5eUPgj2YIgpFC
NH6/6voni+KuuliuKIazUO/v+yTAZ9zbw3eFjv71Ra0+2VH0wtAM2uO467hTbKWWGk4Zqir9Xuqd
cNNv4sC8m+/jJxLkPu65jzEj/pv5vRvkg/8MOFiiajmSLTX7bM3xM03Ibojswomr0AHxcnB9hWuv
m5MF8tEfyGt5jCdccEreNhuJys/GnIoau6seiJGLhRgajQQeYzBPdh5iJhn4ptBXJLdXX/uHXCRg
t+qAJ0a4KI9x/qwdtQpPQShFq3l5V6TGo2YPnwwNmF27EjyfVi+VE3OcZ5BIV5smwt1lktYxaleO
K28mbzHAW7U/Dj+vb9P1xWGsgjvDeT/kLRZ2MOudYhy7+QeRf3XT59B8uW5o9Vz9WRa4k88NNTJq
wJiBAuTE+mQmjtkcISvy30xwgbcrwSCpz0jx6/57jiH0zPoyioDGq8tYpowBaUFtly9a20mFfKNC
NJox/JFXTrrwZojgRssWXySHJ0a4wFrUVWPPCjbFrsCE2TeOItO7iG6A7vQSLIy1t0Yo6suIVrb8
/SSaS3aaK/ooo4SjHc1ip8w+FW3Q6nE9WRcXW42+SJKhgIlEv8mJD4Hb3t6kIhDsqkufWFn+frKQ
tmlpGU64lggIADsCyjqib1ipbSVJBxWr5l/3OtFmceFB6s18Qv8B1/BOD9pNthkDLRC32EXbw4WF
KUxRIrBCvCyTSnGS6bHuMJdBoGpwfTmrcfv96/HogbzUKSDEeMEOTbhJ6QA5mUlgYtUNMMkF6kmM
rwJDfL5BkQqAIEvUOXbyPsmdKKIu+s+5YymlD7oCwTt51R1OrHF+DdLfMp3HDNgEcztpt6b6aWKH
qf5ZdyL3XvWEE0uce8fgDqqtCYDRTE+gcdK9mJPmK2zcg53120B0v8heiCYSCfk9P3kRLdBDR0FH
Xlg2+RA+QEitkyFy5kRt4pJ4b2a3ZvIo9cwJ1YdaBQmsCvrUH7kVuWZtOEXm5+q3SvJHMrvNPG8U
c/Ym2uKBRn09MqGqw8Dzd+h10XzB+sa//1LuDsgKO5ZibUHUotdvWbUnoRmf10eoewiuAm6U7990
5+SjcHeBVGOuPeqw62Hup4/ZdtrK96rhmZtpkwT19vqZWXex93VxmXiMYAMlhRnxmvSbcAbDg94B
o95bvbyF+PI+b1IRBenqp8R0IFhPMVYPwhruDJnWEGkVQqmWP8jGrZENTv8gtyKXXl2ZjXK7vkxc
434+N1NlygBwD0oGYzg6RYJChdcMr6F+tEQIr9W4c2KJ2zAVHSWpSAgaZqX+HKbarxyQ/+vbtGYC
tJLgosVsG+ge+POZg0q4q4Bfg1pF68tKA/6BwXq9bmQtTi9jEQQz3aD15RN7MCp0TQedlINUhRsr
CreYSNrT+mNkZP/494kZPp2nFhrAil4ARZHLN1GieYNCnyZtEnj2mpudmuH23y5pw0BzRg9F27u9
eWuHz9n8Nfyvq+E2n+pTiusMHy1Jtw0LqPJLSL60vpLlrKgofmMs79yTjVSRGjVF7EmMZ2jKxfEn
tbozi+P13V91sWXrwW0GigZ+NCZBAR8UfGVxyNJiN/fpViICipe15wG4xkD+tRBqXIx0xG1ULW1R
lH/yONxo1lM6fq1V/baNO+Axq09V/HR9SasOfWKQu62ttiyqkZkIbuG+zRgYdQMbt/Z1I+urAk0V
HnEL/yrnZ4o52cXQp/RAVegdPubpJxK+huYPSEI1o6Dtu75H77Y4ZwMFbCUXGXAAaE8+ZxX9lkeC
U7P2ul/EbhE0bcyS23zFSenSyCYNWTobvT/dloHkg9ahDxTXCLpN6E8v1z/fWivlzCC3JqXr7LxI
MfjV+sOt4SY+aL528fd4K29DVxbUfVY268wYd/fUqN1aDYExPZ91r5egDa5rT3n1EqPKqpih08sQ
Y76+whUvPLPJeWFat6RsG0wT9EUITtR4C7mwQOqIoKi2agZE8wstIaZV+SgR9ik0q2WAudQ0dUeg
08zWrd6uL2Xt84HacaH3AcfjBdKeauUMwRjcqWFzpPSGgHmHKFjT5EDxk9miK3wlK4Va8bs57svN
kwXC3wzmqsGJEjCD/syRMnSyI7c+wbwMgplgr1ZCLZh5QSlgGlDFuQBr9wqm1pUQg5sK08B8dUdH
Z3KzxhKcMpGZ5TufvPPq2kpitUT7UG7TTUwj0DOp39u58ikValmt2gI1FNhGl7E9Pt0iwA0Ri5Y4
X8rnOH5hg4e3ypx9vu4Za1krwBvvZri96hqJZixKl4qq5UcYeaT7RAsWNYIwckjcumYboJkyi6Dv
q/FDR9Ji6gAUgtCVi799GRkpWEQwkOhpe9nPPZJ6mTu55V25j4F1Dq4vdP1zvpvjw9WsQVJ4RHFQ
zj2r9Ot+p0xeKLvXrayG4dNVcYFqLqNRk5chDJVKHh0if4wZaFg66OtmPT5u7ZK5+KJXGYR2B7dv
611JtdcYl5zgh6xcOVCRA8jDxBC+BoKoc1ctekn/5/Pavfwy5ZU7VUWQ1e1tmpl3NVhFpswKEru8
a8ubCR0zYuzDmAbUHISTUstOcq/Fs5/CnZqmVI1Q67HTEG0NN1UwbOWfxsMyERoF2l9cFKfL5moW
A1SaKiMHiCYvlDFgcWF4XVved+Zo+nSQqcsioNOSVnCMVh4tp0vku1dVBkrw3sAS4YCbCMgxSbI2
TfoaktjVQ9FYx2o4f99b/q6XWANhxwgFE3WCHkBH9J+Vnt3Wi7IeBqWDMdWpUzYi7q31NYLrD/eU
Il9wDE5xgXlUitbjPA43bJydppodvfiBartDJsGtuB4eQM34/9a4uDTgEgFaHymTFdU5tK9ma1N1
Vg0UAAtYG+0YgXXW1KrTZTqIhqSdlI/Khpl2410/SquR4+SXLBf4SdAvhrweIYuF9Ff7yezPWv2s
KJss1QUndvXAIs3Gqxdso8rFU7FqKGjkkgVea3xOzPjLKFSeXg/2Jza4oNCkepuFNuaBwHXkFRFE
ET+VPfPl8HsOAdPGdECvS9jkCIl/Vr/hiWEuBJTQSJQ6HVjbubxnmC0xXnLQK4i02kRWuMOPtEKq
DAtgROivfC7Uam8OGoo+RHayVBF4xXqkf18SP6A79w2DiC0qMK2vBO2dug29UXI65B0aEu5WcVvB
M2x9db/x/qBnAr7u3A8R1MYBCUjyax7KWH4pmBYrXgm94/IptRW6VaREFdGArDvlu03O97Oq1cDT
sjgMrLtgG+tduykFn1K0sOXvJwdMMpSxb0cYGdsf6MSnauE2dxUR8fiuxi+Uf5FK/f5+nPPr8dBp
eb68+DG71Uc1xL4yFMyMwCgqF5h6/3rYEJnjXD4i6URqFUgD1fxhzg+WlTtMPoyJH7aCO2/ZhIv7
9WRhnNtrFIJ6mYnDxRLQu0GA8UBM2mxBji/SV/0fAWRh8MKwH6g1uW+IrEIdlQ41oIRF+6iF4mI+
P9AQE2pS7amsxJhDDwZ+01UU5rC/qAssIPo/1rlPqg5Tm2bl8knBakel1059FBIjrn/Mdxvcx+yQ
Jg0TQ+s1lEAojYmewamb/jaaSS5w+/Wz9ccSz7sKrEtDZRntlUFWXGls9xDJFfjg6mIWyiuwcaAy
yMcotNYgJaijNiSPXhTvu3Izi0ZqVldxYoJL40PSDGYdozikm9GbMujjFgqTIgLJNeAJymjvC+Gy
dx3vrtla8DQEuH/7JlaeWssz02c79MsmhzT09/HrXxzfE4tcIq+GGHZJ8P461IoeJG2QDb6ctd5g
I2EW3PyLS12c3xNTyyc+iX8F1BtjpuIJ1od+Nw6PVT15RmI5Zo61RodmLFzS14IES7Rvi+ucGEXD
UitmCSdZmVNfJp2P+0TwGBJ5HxfXS5tIUl4jFy/o25C1wWSnrhJnwfWNWl+IASZI+PdC2n++kIL2
qTKD0uRgQ9I3bTuMzBrb6ybWMMxL02OZHAWROUiIzm2wKNNDBNjsTSK/KjJBX53csDncZtK4U/PB
1/L+LrMZhOxBEdkFUsyeSR27YZGKfsni6Je+8v5LuAAsdbTD8xLkDGFbfbfD5AtUiVwty52suTN1
8F0A1hkpyeeqlJZBxxx8TKHAXddT85OvwYXhES8h6PjFeAh87rxmVwbFho6u8s3cLNzx8uxd//rr
bvS+ZC4i91RNu2QBw4yNHoL+2v7GrDbf6Ga5+QtDmLwAhyn05sHmfL7LQIbXWc6QgUfGM52fFeb3
g8BZV9dyYoJzpNSqM3Be4NNFaIqGvzBqXWTP11ex/BMXHnJigvMQVCAYhgsQTZpKBR0lyCaIbz/1
qSidWk+ATwxxbmBKUjLP5oInPiRPxr4KMFFyixfYfvKpF/uiVHT53Zfrgp4EdPewP7yCfEahU68v
0QQ5nAunlkKXqPdGMbh1J+jfc8JHv1tdGKx9t8XHlMTGM6mHrS6wNvZz7KZe7GG46JYde08LChQu
MtHc6LprvNvkboGw0iYMIaFbZFudg/aHK/0yRkHQXw9kJwvjXBz9/Ihly54Zh+RIvtRu4coPzJ09
4mSoxySeiEzmf3jJ+7I4j8dgQq1V+oL2Ahu6h0c8pmHRmJC+LO+k3x/y69/4/7tBzv+rRGpYY9Yo
PtexP+VDINURXmVjt2FtLLq6Fx+/5pTcGVBoYirgRgTwZ+wxeEvVO6n1CzxdjKZ25GHyr69tNVNA
dwcSakjoZH4Qm2o9o9JCg2dXSko8ysxhrxix6Q5zVd+nIZkfVaWJtikGTx4gGSoILWtH0ATIHfNp
EH5GFQhf4yRnmLI+A40o0slOeatUr6wfGutOsV1hUnkew4BWB429Ae4cc3lfQ+uMS/c0EIZCuFqN
d705enNYuVbaHNCC8dNKBIs9X9M/piwwzv7WE8OauB0spmxUqhKm5LDesJFtLNAlWhNMoSRSY97v
+g5yL6h/7KHgjreThSk/qGCdf0MdpkzQNyW7bIj2M1RQrC5IdMul4xCMUPsrtDe7CqBwGZWloAu5
9lVPTXOHv7EyA1g4muzk0nxKw29VV+GQmL+sPBWUKs6PxeUiuUOP2Z0KNIB1vpuH8HtkZG9GFUcQ
AmJVUA1Nt8k0+QvQwZEgvK3tJVR6MGtmAngPBzr/tqZsg56f2Mkurh4L2bXLzi3TncJgTyQwITLF
JSUQuMRL0VDTnVHUYQXF7Qa44L0NIE7yM9dDPTvqNJ7Me42FSp8KwsDlRqKkj2rWokgAT+IxyEMU
WbWR5HSHlte2ipD2Yh5xQGFbKUVd8sUn3gPcspOLYjOo1i3wTUCWgPOZTrJmcJSDtFfqjf2kqRgS
nG8i9WOz65dmOIfRkhGon6Zodo0+gNCJQDKnCcqE5OwLqF7t0WVxKz8m9hylgmz2PKReWl42+iSm
GbSYorBj+g6c/Wh2QZByJBF1WK26GhuCqJ5v4773w7gSbOKlBy1fFlpukBiHCgNfSsk0tJbHpGh3
WvlmMX8A9G0kftiNjmn/vB501jfx3RR3LuZCN8bIGvRdor3YReObjXFQI0vQA1m1gnsJQg/gadV5
+L3aavZkgEJkZ7Dkwagb9XZUwnGfh+H466PrAX/H+znnAaMVAR+nDILJXZ5WbjwUN61cu+CEFcTL
yx06N8Ndd5bUFq2dI5wo6mumvjDyvcKUeUV/6UQkx/G7ZXN+zhbaAYjAyYqyoFS5LQpNajVzmuU7
GhtJPztgl7YjxekksyuOfZ32xA0VUqnlps0z3P6AsIblGGT2KI+f8DPT1u0UQkt3DkvNQOdW6cfe
A/osDt12AK9B6UHhOFU1D2I/WVi4am5Gs5tXox4/pqAKVnYge8pF0KFLn1gUxiBaaqK+AfQBd9vJ
KZS45hGaQtDHRl7hJG3qS7Zo8OPyDJ9bWX7FyRk2acS0LoyBhkbWlduZI9u3YyE59f+R9mVNcurK
1r+ICDHDK1ADRc+j2y+EvbctxIwQ46//Fn3ud3aVmltcn/PiF0d0loQylcpcuVbxMYJa0HVv4i1Q
/vLDpe91sTApYJk5CM9mlU9hnxqe2czIafnGJbq2Kh1lOwt6uYgUMjfnkKJdyTNcMdVUeub4Xswv
XMuhwcp9vbcCix8Glh2ue9bXm2W5NnGzYDYC2GH5GDqlmjpzM2eh4oT99HdR1t6g3yjOnz3mPhME
RAgdeRBITAE/kLavzkg14AlehBDRdPKgUWJj3PO0KruQUuHYd5yrxbdSa+atmYOV1MSyYBACpO4C
yZSgy6RHKWdqcqwwnUMzrVGldn1aOxCW343jS7X15FoJIhf2pCBCJ7vLh9LOQmYRz2wPBPLl87s+
7Ko/azj8a0/PVyYlzZVFMkdtjTSkAE4qFq7qBlkBWPGSx7xzNq7NrWXJL+S0a0Wl8TzsRtaDi76P
69QXac3xrIuBsw4N0JU+263VmBtVxRXLENlykd9B6w/EJpKzd44ApWHpqmHPe0h+Z9ZbapPeSybS
vI2Fui/t3g2ue8VKFLswKZ3WyVJnpW5NGk48LnfErozAKdr3kYgt2MaqJQ06bMuQAkQqpHjJSeNk
do6J90I4UWWxgzIMN23h7K4v6Ose4n4EAd8ixQjBFzmBRGZuKzOts1AvKk9n95WVeW4RTM5jaW3k
5F+jGJhGoF4MxAB8Du5+GZvzlCLTSZkRuqD2ByYBqLCpMk6Z/peZHZP2de62aBe2LEpfaygJAxlW
rocQ8NtTe5+YzAfJiQc2/EBpIYLkan6tbA2xfI2cl+tctvzsDmpA2FxBm6MOG8zvdwGYO1rhK2R/
/cNJjZDPdBWkb8BradAmwsivZAYMBM2guqwJ56QvX3pItYy7dubJPSbdoOiqpa3jofEHEgHRoIfn
Ja6Oqao23aJC+RpGVRSLoK5l4rNiFkDy/2qg+eRQPEEaa8xBpWZ81xurO4BQ3gTTGXV2gigHs1G3
3l1SPelf+fq5YdlD5iI2DGY14QipSYqqS2yZe6u7LYZ3S1k0uIudkt/2BgXZRnUCmhkTP/VGCFr5
1heLl850zEVZuwSLb1svVQ56icELdWdsSVxpyyZeJhmXmyydZDMmaU6VWQ8tNvs2mQPD8svkPjZ2
2tT7OmovhPut2+1bpIUAVvReNRxJFybtwcgh+fsg0AFOklPHNRwE1+9AI379PK7tBHQDMKWBWo0L
aq7LU+9kpYJavNmEwEXSR8RD1ye0ET/devg+CQz1XDf3NTwuWLZ/zElZcpZkDNWurAp1yD6n1mOJ
Ocg/o7n71wFzzp4x0jXadZrRuwwv3il/7ty3On1XgIDcYpBf2zhUuQh4CJDaAYJ+uXGm1QhKNMUM
45IHEAT+YcQKpqks26N9v4VkXgn3KKbpEM5QkWu5n0HlLDYVtDUws5FY4TQLDAoybJ6hdsTvkReE
kMmxQmaqfwbZ/p99PDMqJT6g/VHAS2CZoQkOKFEi+MdF0Fr9TaG+lYI+Gtawv346VmpreFKfmZQ+
He40NAgG0wxH/qiUje9OHAmQEsyWwbxSoSA6AU+Cl2i/tZrfT+3WwPvK8fxUpgWgFe1IVb7rHHB+
u1xUdcjLMooZ8xoFiI/2+foyt6xIUaGO8aCyeIrLO2WnomoOrKw8Om21+VZO6MViJNfWtJpqtYVD
k1njE3AsH+48mbty7l4Ktd1CA2+tSXLsIp1YaU2ZFVYK/W7XCOmxNn/MMVA6/8Hmobr8WaTAI0e6
tzpX5RBqLrLQ6W2/EvlB0G7fJdbuupnVzYM8NIjWLIzNyHjQxJnTyQFLKxIs99XJrWNMUN8BiWoQ
Z9of0Xh9OhqkPOxFZBMv7C/VwBhSV42KYd3QEeKAObQoy/mJNNlGNWT1E0GhcFFHhhFdOnYdYWws
HTycNFEdwPX1UIu31t7S31nzYRec+fAgVDeXW/YyMHKm6Y2Wcx7W3UHTnsccGeIDgcrWvAOS2Y/r
waOl77KtCeGV5eFB6CzjM4iQX/l7OpdprDftP1A//GoCHOmQIob0HOY8gFK+XJoRQ9F2JL0VKmOG
SqP96hZ/qebWjMKWFfmE97Ybqwzq0b3Z6GFLhvqkcmEGnOtbtLNrppb+DCEoQoPvVj4SmEXM0ZGy
QqcTh4ac4ty8q7tif92XvqaaGmbBFoVTAL8gkillfJDSM1JHw7a5Zfqd2rUXK5k/WEMZDrWWPFi8
LgO3z+mGWsTa4hAAl/FmOA1mrC+/FlOLXJ8MpQmnpA4dTKR3CTvVBdnIoL7ezaASgRKPvlBL6uhc
XJqpHT44td3ZYYuX2h3eZIPft9oevEJ6OJTqCzOyX9f3c2VhsAhFR2g5QmjRlGJtj8Z3OqI3EZrM
joiqi5tkVDUvNwf+51t4YUnyZZIsurlsFKGhntzipZruYu3n9cV8DbTL9v17MTKIrouZIEnT27hy
hzAtu0c+8CEwtQzwdDSJDtetrW4dfBfy8K7hYBD68mONba3Nduw2IciDozLlO4HnBiTWNs6E1KZf
QjpWdWZHciyGscQppmArV4X5AoHhsFb63nf0pNmlcXljDn2+S0T2FvcaoBZdbods0A5V273aVXWc
Gk796wtf3eazHySd0mLqDSfWsPASlYJB/9YlKCQr/Y6WWy+KVX9AxwlK2y44LOQeM4FD6O2Q83Cq
wGWmQKI61Bzx3pEa1WMLAtJW3nUbldbVz3pmUwrMVQ/Fc4VDJNZI3Uc2dpFC+H5wtl4vXwsTC2uQ
biOcLapBhvRVASipiaLgqxrTtG+NZycHJML4qVnzE29REEy7oO36rbO0FDQvH5GXVqVPN1YNLzB4
aKOea+3ADuhlCQcBE0TgjPS5FtahSMVt3ZZBK35fPzTr2/rPeqVAo3RmrVk9w6cE8I+L7lWf7VOG
ouR1M6tn82xbpSgz8gxU1HqC3mFaeVPO/VQVgT5AiTP/87Ru2UsAkPDKgL69PGlPcj6n0KvkoWmk
Xmq4gd44ASQMvA4zc9dXteoHIEFAMgQ4GrjqL0ONYorZ0HjNQw0StZnRRWXl3oN7c+/wR5JvcVCu
1JWwsjNz0iWr0wYCNzbcjhv9U6LWx4rF4L/Mo9ZI3kznG+icA5LGqRdv0p8tf/rLAT0zLQVVvVFq
qiwSzfVcBeDnD7Nia3mrJ/HMhOR5RJ17s84dO6xtc/RKWNzjuX0zJGyL8GHrs0neVrdixHiUa6Pc
yW8aiJmA9Q/4gxwDf07Dftu1uzWWtb42gGSIjuwVgJnLg5L3bdvY4O8Kx5j5Qqk8Z1Q9GzfF9fO4
FrzwnMHcycIgByqqSzMAUblqlzX4SqX2o6wqDwDib6lBb6reeE0mFPpq9XtvssN1syvvAXDngzcY
2sYuSLENKYj0tHZRQ8bBTCsRDjMJFO1tNN/iqQushvgVA6Z4Vrw2ZaFQt16LxsrnNOCC1qIDj8ei
/BpxjdQqTIUMKKll1PmezsXUeTRT02oPvEBFDyjAAo0REAzHme+Yy0O+aDRD0Xglygsmx8RnPwEs
aJK5+9aqVseejIoZxhj0CuJuoDZNA/omZ6SaAeJEB7e3ps+CB5VplPC4cUyHh6RL5yriIyi6diAi
N6pTQQf87UkdjWw/Yqo1uYl1YXeelWq0/U3NJKb+4PKu/EhM4FD8DPodKfGoganQJ6OwNB46zUQd
P0OXrH5NTINbHmhNHZAqtiYohXe8YQDweOU8FcNhxpWL6dU0TmZxO/Gp7n9rRgVum7ntMZR8/Yuv
bbmFxjvEApEeYmT98qA5M4uB4avzEORBk29YNf3gc87vgYpjQRG7ZVCQYSvZXzndxplRR+oKKhA7
nmq1zcPS/skgp6OVGRS0taAxugPEkILBUL/N9tv1la54rolJPwznwjbo0iWX0tN2TtkMo1aTv5gJ
ec+ZtTfVLWzByv14YWb5GWfVv9lITdLMAzx3MG6p+j0r6RMZ852VpRt31spLDX6KqgcUAYDFl31V
jUezVyYqwsROq12KKgtwiB+TpRBPp+oRjEU0cMvmzzFKAENC7lvXcGoQ5aV9HKdOT5vB7UIzvlUU
P8FgY7w1J7/8DemSurAhbSLJwLESJ0yETE+o7xqJfWcBvbeRiK4cwwsr0j1VJHOfWTNWgmEj0gnP
BBSYzV7CD8zud7rxQrONxH5rXdJ95ca9wpMOFgVNByWMq5SIU6H21kaStuLVFqaQoB4Eujvbkkkf
y76CAPHkihB4EG9ku27sgrzJfWbfapjKvu5YK+cQBaqFsAaINYCRpDsjpaOZig4jwSx7ZsnjVN84
w7d8eNWtu8l6vG7rq3fhpEMpAXKjWJ/tSuEKJbG0nJe7iUzV4xSLfWrXd7HtYgzDnl/+G1vI1S89
ORubBnQhyJCGwQrGyfBtjOyizuhB7Wzje32NTefL+lL9cJvKrCipRTgKY+dO3X7i48lNt4Z3VvLO
SzvS00vok3CYju1rU3XHBDoFer6nGnTf5+YGkzg7zTV2iq0fnHqrCS6h/JdXNnImMGoCmmTqwCZJ
FR4wjeVi0HgZ6pD0aMbiJqdRvbQRd3WMyatMv8Eklsc1HlDgzPAe9azxt203YK6zNkY4pZmar79F
2gdFQJVDYMAx7Lg739WONoVmHj9kqWIEJgDtu7kVj1NGYq9Vmo/B1L+jTaR5arOlXfdJDHEZ6S53
RXp4gA+koMvgWxgniT+Ob5NdPwkG2Y7iR03MHXHSXZ8Ne7ceS2/s8ToflSBu+E7RIaVlVx3myJun
0dR2f372zz+WFOSdzDEc4ahx6DoJAHgPWYGiOqV/KTx7uG7paxDGBgDcvqjSElxk0rGguQ3sXO/g
HdIZgd1FOoBINUoRubOPm1MxP5nxX9ctrnrBuUn569ORxPWUdmHeJjuX3Fnji2FzDHIlXuK0PrFC
ig+RbWnCb9qVvvVEqVti6KkLWa3vWfXLTm509wNCVTsioIihPKuYPWTzz+vL/XoXXG6w9Ck70kMb
vNHjkGjoWE+v8zgcJ656bouinbP1glgL0Od7K9/cVFG0ypnj0LJRFBzrprlr4gIDncOIRqTet95/
tzrpDh+qbrAVFTcd5Wwv2kNaF4E24iXA7zKxFTa+3nSLUJCKioQLMuMv1GxTPptJ7jhV2J3qm4UL
Vsdz6Ml6KI9IF3zNo/fAoRx5kN9utXfXthW5nkashXTMkiFEvOwHO06ZAjXAvPEM+hucqtGQt2ir
8o0dXVvkuSnpOmfpCPFOI1XCZH4GqLUwkr2W7KwcbEH1Xozfrn+/T+yhHABtbekNLlU6U07LGVMH
Rcd7LUTTwePmE0pkycJOzJJgSOmTTaFIhxJkke/TvEEikx9NJz+1MdtbKvNrJ9mIfGvucv57pAwj
M5xaF8JUwpndUOLb+TeBl3dzo6UbqcyGIXlavBNQI8oSGGriuxxU2RW6Akq2G/Jbva02vunqNQNJ
LQB3NVy+X/iJKpMi4jUEH7VQnfI0Z+q0h8xRHGVUtAH+A+1z1S0T00+TYQAvlcHyp2lU1VPpAJQU
YFDXvmXEiINUZf190lYxxGP52PlD1Y4bvU8ZdQSsFRj4AXcCimohDP1yJgidCgap6WichPoCwdz0
RF3cd61dY/TWxmsqExXxjDH9rqf5I0QlTiwD7gjKo6OfoGq4sX1S2v6J/VLtBf5oEw23lOQSZZ4b
pLUTEnWzeu9qwwNzN3JNVboGP03gQYVWrwqsGfAMl8mmWQrshKKrkVW9CUC3M0zcU/jCHL9Mxp2J
WWPIY/vuqAUlQHWmFlH+bcmXGvVtKuKoEH1Yk3lfgxziuoOurf2fH4YyweUPi/kExSM2ksioHpzk
e97fXv/7Kx/b1DTMWqLNDfU8NOcuDei9LZx4TrVIm7RAMZBlgRhLre8BrHnQssrrkrcGtdjhZQCs
pMfYhrpFObS6RBsvaZQHICgje6JdgUHP6noSVeh8N2b30E8bUU7K7//1dc8sSEkOYKHoZU0gcm2K
X1y/r7MjKh5/vI/g5EMnHecUxTvMNlzuIwNzU1HlYO41B/XG0O7a4fuMWnmlOLec/ciE+lHpYuf2
N81o39jN3/3Qb4BP5bQay8Tc/jIktQxL6bom+clIyr4cjdh4anfiRg2ynTiOj2K3sKXTwN5wmeWP
nV0cizG0ZWEPw1mm+SVIVHOL6Blb1bOSa4zs+nFwTzmqvmFHqnL0e7Bx6FAgysvQ0gq6JTkjJ3MA
YWKLAc4AuH2JVPJUTG50IAZwsd0tMtWaCCB6tV2rPs/FvsuTvVL9yt3m0PT1hr9ImQDsaipCEEiO
tWVMgSyH+ay+BHBZYZRdWX2f5wcjiyxUYWmxr8YtQNLKAoHaQZUO0zFwCVMeTpiSXLfqNBsi4wAU
2S4O1QMa5Uca5Bv1gy/OAUVo3UE7BHU5dJdl7rwU8uS2UOsh0vSTGvuGcprKcMM5VnYNtIeg7EUL
nix3yuWuaY3C1WSGjfl+3k87y5/3mp+ARlXx471x73isxkh2erhudmVliCcEUQ0DOZALkoJ6Val9
Av3RIcqR17PMs6Be322kEV+CF2rey0Db8lrDhIX8rLaMJENJvx0iwcOquHfK4/U1fI3PMIAWBJAn
YOIAHkRyajspW5W7fIjU5z4wMZ3f+AmoIyskvJ8T5Vtdv69RZDG40Ebh2kGhRxaNMrKYp67J+2ih
+rL85sAjdgPe2d1CdTtugCZWDoa7jD1jDyFVAKjQ5cFIWaebba3yxCNsvh1sRwSVg1Evx6QkGCZT
3QrTy0m7CFtY3TIvC0g52oxQrr40aOqCCa2AW6kmLZDwJp47MA89B4xAg+tEjWO/ykCa9S2lW1f5
6s7iPALVu5BmEhmOJxyjx4RDPkRpuBCJ9FHyUz2QvRZMRzOk79cPztedhdjM0rhdNLkwjyDdeQPG
VrOhgbGcD970aqI5p7XHkm09ypa/c7mhl3akBCWxSU5jA3aM2of47q44TNDCSj75DuJdsVEzXl0V
ROcWHD50zWTeQKXQW1YLfD5dvVENv7V3vH6LN+fWlx/9ZVFnZpbHw1mUzzuRz7pWwcxYZv7sgA8J
E+w12MyKZ3AauiGKaZYHpvD2xBo793iRvtk6exbQwNsIAF8yU+CkEF1w1bjLeZUhIhOBzJOYcvdp
FJGFjuDo7se5sAODBEyl3lBavpU4W2MlK/uMSTz0IiEkBCZv2S9pzxixR7tFyn0srDuliOb8jpI/
90Y0O6F2D3gWuqwoKV/us1Umg0VRKI9EQ5g3Kb/n0TohkHtkTCI1P4Ar+sZJyoeYbKlfy6ijZYqD
4B7/90mS4mpRFxWNR1xJECq9Ayn0wtU6RtZL3ARotu7JsfP6j+suKbd3P20aKLThmQFNsi+nd5xK
MFqU+Rhxq0VuSJy2O3K7cyEqb+R7AzA1qEyIXr/DoPYtdcqntI+/M3dTC+LrxYiMAv3GpaIBKO1n
oDo/3lNrWlll6BEAOl6T47mjJCdWb9G0rxwiJC54WeDYIl2TxaSHpumHsXJAgdK/l/yxzxFonRDM
ExvbuhTuZG9FkwXyGSCcRXVZiumpURUJ7dM50umuD+Yg8eefTmB4BZQbA+6jYruRMi3uLxnEdY88
8JOuGkKql8e2wRMXpZRqjDT1Iyl9oqKIn/hlhvr9Rrxbt2SC/uB/koBLS2Ma241hdGNEpmxfxvG7
1Yog5fX7bNVPjDxd38mVD4beP+SyXRsIV01+aFcNtFlBm6pH6P/vx3b06rg9UpBHd+nGDq6cQDS8
4fdwexf1tOWTnp3ArqtrDgkZEZH2p5i0iNNvaVFtpJ2LC0ufCUbwUIUJHS+iZblnRgDhR6sUeDqM
K++qCSAfv0psT8OcROZCPXTrCbiye9g0QKrJ4lJEFvF1CvR3QJPRRtxF0y8w6BHVAXuqN4Lmlhnp
brJHpc2nMW4jvW/wXlar7EhVp7sZwesANSSmbDz0Vo7gxbKkQEndGs0a0DRFmXoayoPV3Tto1JL4
kDQb2P61mIymKSbACdIWKLdKCTuJkyI1JsKjOnWO8Vx7XVX+pGP2resOLnVw1962nTfb8yM6g6ce
9DgApOz4Johg5c49/x3yQAO1szHm4BaKKLktuvy+cQ6JcwOsiufq7w350OLguuOtuQMm0ZHfL3WY
LxFMi22nSPLZeFKNp3m8YfrNaGyYWPuM6P0hQKIyAMzC8pA5c4YBFbSsm90mckajuBkG/suI+6My
gqOV9OAAIRr9fX1Rn8mY7H+2hSkKZPaOhXVdmqwGTJyTdhjBk2oFafMykdee3bCIsDuhvrnfuFDD
PJ/Acu2Zs+Fx9TH/rpEfFrcC7pTA9Hg6MBQZP9bfFUYDzAjrb2I8XP+VK99aRyTCyw0gZCTlkju5
SmXnFYgJnrTJc0njDY3f8tovesDKXjowhW1yya18CUBQsSOYobUAuZe+hJbV+NoFHMp171FO8HmV
eUnXgsTc74uf11e3YguDOUuJBi9g4Ngk52XUtBMej1NkNosSXN3elLF6h+wDlHIjeRBq9XLd4ErM
RRkRIAFcxHiwfkktoHZpKMjmIoNUcTBqRYm3ffFcapNzbBtaekrdFx7AdVuxY0kVpcN2YVi6UcCf
JdoWsspRSQX/1XX2ybAVUNNnGeoZ9DRU1AoYXkR7onbtXQVOaS0uHmnmbOnFrcTnix8ifV5lLPUK
vBM8cgoTpFpKXXp1n7y72qR7rt1sYVrWksoLe0tsOXNszEcnSRn3IppOSw5bHOKje9C82t8uFa0U
IzCmdPZ1JY+2rE4wVg8iSpMA5ANBurc+ROEZHrg3l1SrflW3rruV0IgiH0H3xETC7Hwu/2x5I4e/
pPY8R9Nc7ETj/C5zNWLuHw47LKn5hZnleJ2ZSasUj1jBu8isXxoaEpDn0e7hum+shJoLG9IR1ajV
9EAjosme7JoybA0TCtkeddFls7y+3c/Dn2dZhoHLe+GOwOitHIC7QfSNqZMu4sreajCRd6dW+z9e
E0gqwd+wzMkt79PLfQPXkqHFndaiTKnvUdM46od5B0b4439nRorSXZlNsVsYbdTXL0r2pIDizNAS
jEdAOO2Y2S90a0pi5VtdrEsKnC6jmJEw8OZ2avoGwsEOXR+ljSxHqzFkzg3Pmq3yB0rdrT+BE20j
x5PROstxvDC//Lzz41gj/agYjop2iwK6/729pTvmD/vi5XSXBTTY0nNcuSfO7ckvmjLmbZbO6hxp
yC5910yfwRXoO8X3zgTl6bBFmbfi1DBnA7SGChX4TaTilFEPzdS4MBdr9m5oUTAa9feutjYO58pl
dGFGcuq8zAqzrmBmtrpHuwNPQxMDOD18AwYKmHWCJ3e5dQ+t1MNAgYOnKOp7SLbk5ukUqzGjncHx
GK19nphB47xZLcDcoFjrfDo/6am9U5vMy9Off+wjyBzxcAP/OYp+Xzp5dtInlcrayNZAnuAEcbnX
Xy3nh2JhAuau2CpnLveYdOHitFuAYSz9UuhQXR7RfkwxvcrSKmJz/ww1ZVBwbjx+tyxIN6nRqyOr
DVZFca+/D5a968x+Cy+8chKRmYKVCW10gk6oZAPtT80eVNJGZka8vlB/DfNzDhqE659m7eIEYwTq
+JiGwsihHIljU3FzMHq3ER20wGzeMez4yJvqOMfK2wSCwcpKoSpgBjo4HjIH4wXiJ2Hdx8avWPFy
/AqkggADogQl14RNgEvAhqO3UWPHPhBvXt/HO1c04FZtXobqB0bgPae/N9vWq4S+s2f3ubOGqDOb
SC3KwFBHSGOzrbblmsec/yrJS3mBPl7W2U2UhHVIXpFTBL3p9TstIMdxCwW29r1RSkG5CD0vdPCk
i2QSQ1lb8VBHqaHsIZLhO03zUVZbwMLVnT4zI10fPclT26WoBRQWVL57pwh6o3q1R+FPGT/1Hd+4
6ZdrVnJGG/waGFmxMR6P992lM1ZdI+oid8toTrTszgQLkDeqiXIHiB1QdXa3u36SVs3B7THCi1OE
mehLc7UjrJorvIkWqGT6xtUfzd8TBhiuW1n5Vrgc/rEi3RKtC4qJJGc1as++Tm4s+6eabrQvPlkq
vmzcmQ3p8KXdNCWA/6G2DtKBb3QCoKkctBbjI9UEubtxrmjuDTZp/6rMZgDOea5TCoD/lMWPxJnY
jraCxDuCmRJlh1uUYTwmZ+ZTgzpuE7R9Ep+cTEOxV5iZ3QZjndZPFSs013PrJkXiMI8tu8260jwl
juL2fq8kVbqzodb5s2g55IPAA14+DozyZN+OznxgAK3jZVwCwg4Ydhu/5agebm39Svt5uZj/2Xsp
uoMGdUpcYY1RKRrQjT2Pwx1GDz3Bhr0OzUbXukOLwK+BTrv+zVfyLth1lq4VYjLoIS9PFq01UGvO
UxkNYDtSYi3I9Dyq6/ljbMRbUv40oeUkQGPqXTe7Vqu4sCudA5LkhU0mnOh6nC30AXWhH0VPHODi
RvZkNXict3FCj5qdx0FipeS+6ewPzBX1vzK7SwNOQQnl6YVdvuS9YFHSd6DGdaaTmvB+xzXWPbJE
yQ8sqbtTLuLskKl18gxxe/JY03z+2TnDFpZu1X+W1vdCV4DevhQUFFXlULTvIIFJ+qOTQrWgFK8F
dICu793yZ7640JmZ5Wec5aoaeB4gN2Q1UQ5qFkd90+qN5H8lmCLM/LOOJRqdGUiTFv3UMqkiy6Xf
ysr0TJcd6zR/yUo8Q0WxEXbWgttCb4aSlQViG0PaNifNOepnuI+68k6hP1wBDo7eB0H29W1bSU4B
onFs0wFFBv6RYqhrQK4mFXETtdR81IAjaVgfVK0b9MkdftuDZm7Ria1aRK8dM0uOtUymXO6j6RR4
QgHTFxXaBL8KC7AnZnddpkEg8uTkG0iZNU8GO/W/rUlXYE6NjKDYVEe1Pt87irZXe/uIG9nPUIlq
W0wZVhAJn42Nw7J26M/NSi8nMvdxjlXWQJPRx3hUKDhgS2OfMLIFS1x7pAGLDDFPlHPAaywn3D0b
rEp1siaaRt69Qlc99rMkzj2HqoVvNTU9WQmN3xXNrN9GS/1VlX0esL5D/Qth7sDBswitP8r3yEvH
l+una8VnHHxiUH6C5mUBSV1+69xwGiPVYh4lRa97dZt9TKx7gn7MGODUmcjvxo2NX6veX5iUjpcg
GXh9q1pE7K1+6R/SoPIFrj1oxKkAZ+NOU7wtZtW14teFTemQTXrbTKqATQTaPRq4R3Yz+7UHBrid
GV7f0ZWD5QBOBO16wGPRUpLCXFkMEEaM0bKK52M+POjFbkyer5tY/WhnJqSPxrM4LliKA6WrRXzC
IZ5PwsZgqs1FcZoHNYoxa7iBwFlfFiY/Fm42wCqkZSVZz8zRQjWaY8LGEEGr/ja2hCPWnj/Yu3+M
SAuzQafUdg4+k+lZB3Vf7KrD9DD7jif8LHDDre7iCtIG2f2ZPeko5u1ca7QTIlJdr7qrTuLYE1RP
yrtqv9RF+RY30MqVcWFPOoa1oTEIkuaoFqXv7XdXC1nz0m2phK4aweADim2fDzjpS1VuhSNYInzn
WjDQ56H0m94fim/Xz+DyU6XbHGDAf6xIn8pqxrgwixY1Q+dHbfiqAVYl6o1G70EVuQMQ+rq5rUVJ
XyprqmQoNTJHnJUHkhm+Ce75pHbei9E+/nempI/k0qLUWDqgxqUpL5P5WDD31sn5Kwh199ctrfrU
2R5Kd5Bl533Wz00XEffd+eVYr4q1kaOsRop/W/jyAONdQZMmU5totJA0xHdtrAezaR1b9VVNNmE6
a+sBY8zSlQUACViky8sERJdNUgmMgbhHIPLUvY732Gf13/XH9Dj/BtAXCOOtBGltjedWpTxMo33p
FkLtokTzLDOoyYdBPOiViE0w8ZLcy2cerDcoYhEQg4AR/HJ9mT4x1cpQxOboahiApYIoMlq0j/jB
DbYgbGsOdmZMRi6bHJy9DYexxPzZ/40OM0rLBvs5GH/nXXD9HK451zKcjgcVSOaA5rpcF4MSEQPK
q4swblKCMEEP8uRW0zb8ajW6n5uRP1Q7lBQQ2O6zA6Xt0v1ceBSQUe5VKOHE/vz39WWtZhrnBqVI
GDsVZNkGZ4rAHoHZWT0gAwYTAFPTqDdPkycm4yim6lYkoQ7oist/pcNHPG7RAi/r+nJszrZXCpXG
6ELuHNktakmgtUi6U6ZYG19w1QfOTEjhUR/TzG1Ve4rskvqaE/AZY6fkI1/amK/Xd3XrsEjhsRig
hWyCNCOy7SPy1IL6SrxrtnR9V69mlB8BZ0RxHAyt0ooENzoyWTrul0C5/xxSiJJ3jiGF/tYNzJf/
YE1nxqQ1lTphPQBjU+QAnVoavgZxLEKfhvb9uh15wGvp1zjnq5IiSDOmJVCaWhd1KI4Itqvxjqss
xXPfB5YcZtBhTtWLmZ14lnj6oHjItWKnD1D59PQs4H888HL5c0zpbdkbcYNKBDySiBuD/Ope0uo/
OS3/7Kwp1Wkw6FICvoidtTFOXsZ7BfTbNdnZw8Yw2qqPndlZQvfZ29+lXQrUK46LPt7N4jcfNoLX
6qnH8COg58DfQG738u/rA+lHXphz1EMdYUjcb0KvokLR/GKE1sXGKVm9Z86MLYs9W0wLnZhYEExZ
A+VeBPSoH9khzT2de+qu2LuBst8wuBo+zgxKgXIEqcFU1cDyW7fpi75vvTzIDmxXLA+z3bxL7nBz
+xjC3nC75c9+CYxnZqXAKOZ4BPAFoYSN30XizeltxXbXl7Z47jUTUhhJWhFb7hBPeLaAaFn/SIxw
yKegBp4mdXfTNlXr1pqkUMINShNQovX4dsNODcJlDKM+Mn/2df/u/5InbBmUQsoMgjCNUxiczae+
9dXq72lruOT6JqKBcHkeR6GNPWRL5qgyp3fqiApz//SIJtuNVjV+ryrHQt+S4l1+9v/+4VBzvbTJ
tf+/j/2eh92hP4LQPdwGDFw/+YCXX5rpOrVyp9mdIqUpn4byV100PiSBIpI6nkvZ/yPtynrjxpnt
LxKgfXmV1JvbsuMti1+ELI5Eahe1UPr19yg3M5ZpfU0kgwEyDwa6VGSxWKzlHMnJlkkTvEhpUjCp
6rBGuzykSljHALB6TnSA88nqlZf9lSPOn+kaKQjemj1ijvvcPLLhocebiUgqr9shHabPls7ZpRdB
MD5N6zIj6WF85gFFyj05auf23F31oRoOB3lD9aatv4oTgU0ZCB3TYWQDYo9T2QN24zadJRfJVkUD
aVPMeoJLElNuuuAxQBdZ2Wg3wJ14lZzZQdnlH9mpDQCvLClobp6qlSDBUxSV1lX2cnAbRoKERAU/
pRoy472GAfNzn0nyrJtrh/w4ZneRiwSB0ltLRyGq9krSY5qojUaM+ihXlYytVd+8uDBaCktAOh/5
gbcy6rhUR7fshjNVIk8/Jm2QeA+IXVzr7LYfTRON8AeQj8ZsH8c/xuYUw2SMQC32aXlW49vZesym
1E9knf+bvuT1s8QUOqmy0sw4Pss8JEd26I7WQdu1Bxl2jkyM4LJy+OFZabChAH2+YofsYBzMfX7V
Hy9fadqm4azUEXzWVBK8VjjkWA+Yj8Qog4kZyWSXHRzkrpZ7pg1At+K3B1kaVaagYEIWzcsawCjY
3lN8WJq46p1y6A5SBTed10pBIf5pgEJTTToUbPUQHG6T8VggTG6D2TyDGNTsDnnzUCFdzO5jGBcZ
mO8wgKYQSVi06a1Xn7GcqFUYNoMVtGwamA3wI7n24BV7mn2mAxjG7y/v6PbR/PfYiBMBpKt7B4jN
iBniqOs+OG44OpKbZ1vE0myL5AWIGASbYfpEiN4gSTKSk64fKNp8pOu1uW1A/TJRCwNevDhXrtsY
QB0MfUYixrsiaA6hVXo1a+4HRrSHyyu28Tw0MWGNwUX0MIGxScyOKG1NbMzVYZ42VAP9K0OUpZ/s
WwD4+t2T8eWytPeLZ4JzDtPBSPo4GH1ezsXKEFqzqpPGg9339rm4a+q7WZGd6WX934Y7b0SIowRF
TbW8qSAiv0bYeD0fjZshKL9aQX3Igz9PLUEYiorL2xqwvaIxlAXvvTyFMHA5giZ1l9K7AtgN5aHo
94OMPW9zq9C9jpIBUOPBMSHccx2mJBQrH4azG817az8flYDti1MCN0WkI1cbEcmi26s0Ya9Qlkc/
SLYcWhBanQy0HnuBfV2fnWflkO+SvSnpDHnvE9/IEweF+3msPHOAdupVe8pQQRj35r47OKfLJviL
pvedgSCTiw3DdPe7uYwEsLm9543DWa++uz8Hx7cBssHJPmF+0n3V+8+Ne7SVBpkE5uzd+CYDVifD
mEJ2wpj0NN+y4gAiZbSMpDxk+k3pAYaF+kVyY+knjBM2DugD+kOaRWOh+kBRd9Udp1fVAG6y4LIq
75/qWLGVJoJbTWMMXHXLivX1h4I8cVmr8Uax762AxU+tj+vAtbxtECWOV/XJDPKQH9VTdXLPyV+a
20oZIVokqg4ATDZh+w/mgYfOnt7ST9bB9ZeuNMyi7C6vnVQ34TAludoZHVBQzqz8kYxfi/E0qzvv
W5/sumenNdC7Hcrnrbb8H8BYcXGYcIHo5nq7oFqRFTQfIbSeP6AQAwbwc4XpjLT2LeATjmcCiFy3
uqvA1TR/yPtb3uW+ghv5su6yrxC2VWFON9kxvkLRPo7PhXJQVIkXfn+BAVQZETkq9QuuryFsJu1c
a3Z1GI4df5iQcJljsF+CVePusiLvUYQwHbGWI27iVAD1eICPcqdANUPifTJ0AJN8aVUa9kgYNDsz
3hFMBPLUL4CShsnxzNkVw8Gwv+QZOE9lJZSNFoW3XyR4TcCKJHrb4EwO6Jbvs8OQhp5B/Ur/4sUo
9er+PB9T9atuUd8C0mv6AZiLqayPd1FbdHGrZRHv9CrPKuL283D24LgoXHf9WOW7GoQAFCRLxSTT
eqOpD1oDpQWzDUv7g8g9M8TZ4KUMPrWvjZ2GSY4y9bnSfjUGxJa7CaUQoFvdKsP3zGw+c8cMphfX
+mxTgDtZwOE66DTMctVnYJEbn5A5OGouB+gW0MH0XZIPvpkFrf5FG46JE9Jsx+qDagYzPXGNhRKT
Wt4W79YOsSrg95cgT3y16kZpaU0H0y2v9YD5/591mvbGrj6kh8uytvw3KKv/FSVYrzuXrk0miEJG
rUe2tZc8VDdPIVr64HHQ9v+uP53mTjkMKmyxdb6Vw0c0UHhWmGiSW2gzUEBayXGAWoAOX5FjZlRo
r6B9cjjzvbFvrui+PlrP1mFZsTjor4wPl1dtI/W/zDAsMNBoBkKVTYjAc7u0kTHT4bmHLvlpxk7U
dt5TDaZYECW0BaANlDvb6bVQKdxjAoYT7wxahSC1p09d7ADX0+7Gq1nhCHJjo5fs6daarz9OeNnZ
KEQjRMPRc8saPV+O4u7GZJnC09vHMfPcv3Dla3HCAw9EhcDwoipuTeW6yEOl+shq2YnYiqjXMoRL
S/FaEBovKg2enxz7QxFkwa8uIxN4OF4oy+ZsnYq1OOF2YipxLDRx41Fu3zvaFRbwsv1s3X7r3393
N9HKnjv8fg4UveToTnsiOxIyEcLB5jzpUULEiXCAYafbn3o27cyOyzZmyRaLrmpBk1hm39EULlbR
VVqhYTs3cb6VLNS83ndi05/Np54n4digazrBYEOqm37XY8728ipu2vmrbPGKmTXSNbWhQXb9aEzf
nDrzp8fYkwI5blkDpplNHTRgro0Sx9uIiWoK2rgbPE+nu/gOOM6wvvYcHzFhc2PuKZ4hhuR9sLV3
Lh4+C508stgidSYoNCqbJfAuVXYCZHk6gRVA4jF/YfyKG4epAaDGoV0QbIGL0qu4ui5jtRl4Yp4B
wZD7/YDxcPtLA56JvNL8XkGipqrw4iCN6WtZZiJ6mEAKY9hHs+1/UobcJi/jxjeol/hoAxjDycTv
EAYWlbTr73srvwOHb5IaP8lkRFlHPuRudQ2+9zF0Wx7OADcPpxHVw9y2JLnYLbtY8CUWuCcwOolv
VF44qTMB+PoMgj3DnH2KEuxzrxoS89t6C4PZANhOGPDU7XeEIWPqOrk2wv7yjDw5/RfP/DyzGvh3
HfiInU+mY33CGGvQxk2wpLbiP+VgRAEaPILL/BJuV9d51xCkokzau5kxnDMs6ktTXhN+9mRgZxvG
CHYQT0PDsot/RLAzptgzobHGzzG756g7OOV9Y0qihLcyLPRdY5oMQKmAcgHLAbL1b41xqicziUuz
iIDPFQyYnUFFj8kaEt8+7t8LEY4xQNXmAR0zRaTxBuFfzUjvp2bmaQFpu+ZkqaTwc3dCONfC4xG/
UDEFctljvfUk/3wC4B7QZK6bAHh7qyc4LHtYZj/90NXb3CbHpp/+yHW8lyCsZMlK1xucvIwy9aiZ
DcbQS/vGnEZJiCFTRFhLL0tTHudzEdlJd130BsjVy/ZvjAKIkzBvG9NNIkjDWHeYpPSMImIz/Ejn
92yHpLVkR94+U36v10qIcE3azCVFGoNPW6+1n8xCw2P6U2+Sw6yQBZ6u9HW32F02gk07XIlc/r7y
vJkGLJBuSsqojvU05Fy/rVO0SVM8EXvMGIESowlND4RwrQzi7K1jfKesWHHLRyvvHNoV0dR7pyb/
4MbaKakG34pltdFN+3jVUQQws8uRG0D4KyJ1PjomOBj/2xra+ts1LPQKL5oJv89BvZxk5Ze2tm87
oIKmrue3dhnM/fVMdJm1bC/gAtGJaV8NuM5vxSJdA5pLPhSR7oQpIAT16q5le67IgrdtE3mVIxwv
gIOWxM0whU0Z53skOOKgVYqjoWcJmLbmL3TKQMPB0/5ONUpJzXTR4TUw+G0kuoH/LLyjkFN+q2PP
9GYqTLhJu62CsgDvZPPVtmWtHEuE+14KDjZiECDoiiFOG2veNFpZGTFG9phOqgoX2ZP7jOxa5W9c
IiDtVGDkYmZI7ArQ7d4zeAFflc1HVgWJ8qyZkvfg5pqtRAgvrhJ8U/lg6UU0149a/8MYQyaj55GJ
EK4O1+t6zHViW4ZmCqaomboAAOaXPdOmea/UEMybmwnItl14JjCAgBglpocSF36cyeBGZXIE8wan
rlPWiVdEuc3IldrqmIP2BqDrtoXPWy57rcvECa+tZO5G4PI5RVQgy54lAW3PXv1d0/aXV297h2Bi
gPlDvcwWVi8jal+2Ey0jzh7s+FNfKdS3wWgj2aRN34Ca/D9ihMVjrjPnjaLANxQsHCYU5tP6is7q
yZqeqG75ho2qqi1lrX770PvtFlZihUUskjauAZpURo17k5U/gWCvlh9620cyDg+Ek610PkgpL6+o
kNb5RyhCeSRaAPxpCOeqweMoaxgMku14qBA/26V7ACU+dB8TdJ/Tl+n+ssDNaAAo+P/IEw4Zwuxc
qfqpjGz1oHhAaHLxngRtXGjVH0ZZg8WmvQDNeqFhATiA2BRV2F6ZN01ZAvQxmFM8ta5d2YUv9L/8
XsCVDOGezPK0JLRT4ftqY/Cz3vpsprTc5Wqzs527Vl3e6sqpctOrqnI/Xl7MTRdvLrgD+AAMywmy
ARhHSGwT9QXUDqD40rNM27dNp3/r2gKDlYDKKm7Gjk6yuZxtq1kJFqzGseYxtht4Y/PgXi1jR8Aa
4XfLRFq5Kw8AK5IxhWzv5KumgtmQshyoQXGZYUTjKa6M8cRbC9SRcXy8vKTLD727NVeaCS6mpEOm
A/YJl0B/sKZoGCRX5aanXP2+4Fs6s7ZyZcDKAdM90J8yO9/1j4by/bIWsuUSXEmcNcBCi/Hay3Hh
+Ogp/gGiZfAQSSozMmWE0L4lGtX7GWIocLPTz5iv+oVEKhtel5n54q/X4bxRmFrm4YghH1D5s2t+
HCq9CcrRDI28bX1l1GSD+hLN3nV6V5pt5h7ieN1A56s6B21jPxigCQ6qWWbbm9fNq0mIPd+saPqU
Lx4ESCc+pbfc+Enjs6c8J2P5hObHyeGSYEqyoGIhR2/A+uERGGENojRaBCZRQ929HfSrXpZo2xQF
3Bwdg/IArP3lPld7pyzdV4rHph95gY6JYwuwWs865+41d1LJXbZ5taxECWG1Wc7pyIHyEmUDGgr6
BlkzOnk+OLitgJn2tyxBewj5m5O2Eiq44DEBGGHlYCmVFpUu4FF47Mjt6m9eDCspgr91QZqnqv2E
8xxf4SJjOg9BChFcdhqbNr8SIvjYMYu9hDWI4vk1iGgD46MWH0GJ41+WItslwcHWU+zqgB8qItxT
026g7FGP0VnJZuPK0LI7zaivbBkp0aZTX2kmOF0nA3gUsO1g7wvvL5qfUokVyJZO8LcqyMAybmnw
UAVBxitg4LtWRtQ87y8vnkwRweG6cwdSxRbXIE8OXVv/sCj7cVmCbHsEXzt6ceklMYxAaz9X+cnV
zqX6aAxPLTna3ctlWZu3FNrfkCMH7xhgs9/6dW3Qp7TUkiLquPnk1aCSSMvEn9TueFnO9u68yhEM
G7GD01YaR7QCOMX4PlY/zl/jTkYtsu3pXqUIhs0TZ4x7hifXNB3zErDVdlA0O68JKMLqywpti3KQ
xgXm7JIbf7twqtopAJZri8gw7tXIA8ewBUJc7+Pg8f1/kyS4NyDl6C7hNdLGRD/RscIFhfErzU4C
bewD9MxJDtK2SbxqJpgEuKIG0P0iLZMC8OSJkk8A7rqs0aYE4CrqYHb1FlDpt2tH3RnJyAS+oFXK
60kd/b7vA8V0JVfsps29ihHvPfjSxihmXOp8uhn5nW7srPqHVz5dVmbztAJBCU9AYEQi9fJWmWLu
eD6MXh4hyQ4aKZ6FGMf0waRz07l22KjJt9xzJEHf9gK+ylw0X93o6dhNaoywKEIZMM0+54lPZCRI
MhGCO+1SUB1pLM6jzgWaSohmGk53l1du05OuVk7wpDE6fNuyoAhdc/3E5xqY/U3430QIltYjocQ6
B5d20WpH3tf3PeN/owUqmAuID3ARXcER1Knd2NzLaNQMeoCmlsMQexItNn3NSoTgAQA0TbxWhQjT
/YSW7nbYD4z5TL0h/cvl9do8Migpgj4CcHq2KazXxMe2duaCRpo9H70KSNWl+oW2H8yqkzShSiSJ
0X28NB9QmxQRmZ4JJX4NtGzavgDvSeJsthfvX5XE0L7oucl6UkMlUDUMV81wakAu0iX7/r+qJGyT
0TTKqOReBuT6uyTOgrIErUlYFzKwI9nSiQ7aayvLbUHnqCgOoIY0H2ikIcpgu3qQ+BmZJOHWdg21
I01e0Wiya99Iv4zqzy4/N7JhvU1H8Gp11uKLVu7MKYvUbVhOI1vL9mka301M1owss4JF05WIyazL
xMm7LGrrJtRtv3F3MTKXJDXRyvRHuDO/01ErdQTXqc54bA0T1LHwRlDovm/UIFE/XT6p20kvHFOE
HuCPBHvkW41oYyrj0OfVD6B/+FPTn8oBzSjp19gClfP3Kb/WPcWvLD24LHdzIVdiBafNlvaYMoUv
8pwno72rQaKK4lTmHbNa4lgXX/MuDbSSJPiiTh+yDjAPWeQWNx3oZEB5FtbDobYOXYGiclHtB+10
WblNe38VKfI1ZjYvEpgF7H0kZzMlvgK8u676qZiy5MZi0u+V+8UfABo8Q6Qic3nczMyJSaTU/MWy
uuuMpmeKMdXLCsnECGY/p+gXpMvNEQPlpmWfFKLtytKR7NT/sMVXbQRbnNOpIWrT0agzAqUIuDYH
Q6UErnLXWDvuXgME9cCUz5d1294sF9SU6PO2Qf3+9gB0U+FSzUpRwgMcP02/1SwHdDbgQWe9/fLf
RAl+sPDyGbAmuKycArShBOj/I7omYtpFlVs/XZa1vWWvai1/X3mqrMoJK7lKI2Ng5cGwsgqtRABV
HpxSBvMmEyVYh8oACZYXiPFiPMgrUu0UrvhNJcPxl22UYB2uGlfWPEGMoXUBoainTD5rbqUh67Zr
el05wTXZTTe3CqvyKK9uY37yqk8GKAMw3vJXURLYif+xPMEz4UhZVjECob2pv5NuCg2v2lHHDVzu
Sbzt9slaKASBjWWCJkCILofaBudCB94+BUME1ss0qvveaHwNaHs2ihsk1FmL55NkSHrzQl5JFSIZ
3DcpOEoRyegAKEIT3alP6P6ymW8axUqEcHrVSvXGFkBPUT7q8ak2+VPW9GQ3zbYa5nG5+2/ShAPM
tX6ODQJfoVTxQes/17oG9sDZ72V9BULP9O/L33MB/45qK5hQBGPnVUHgCKfiB7XdXenke0e5ctB4
ZWrHVv1Gms+99d1xc9xhHrKhaHl0r7waHcXXbX2typJu24v8+jHCifB44ymsHWlUmz+I4qD3vfUn
A4yypie5aGSShCMB2FfVmw3cnFmcH1hyy4AHPcxmOLV/ZZr/qiQOr+WF3cUzwQslL6bPoEF5bqls
8PR/HLpXGcKhU+uUmAx0YZGlch0OMQd6IK4Y4CwYQxVZLg3MwrlT3NFXFFNiqcuWvAsMXu3HEY4e
qH0nh1YNjdLG8hV6XYOrIP86wzFbdsBLySncdJkracIpnFM2NRNwnyO9N0OgXOcD9V1KA8f0Y0+y
c5u3zUqWcAZtJU29CTRYkYVmy5DFUwmEaAPdiEsN+vJxl+7g8i2rSzQnJNcHg9GocOdr4PyHjmfv
CaFX80QeGjf1iZJdlWDcql3ZY/39SVg6qEGYi8yWvfz/rejGNBTDRTwUeW7xSc2+sz6+Usp673SW
5HKQSVr+vlKSII1eZ21GImLU2U5zy31jAdK66NsxsLteYioyaYJjs6hjd1bZk6gFuhPvMXYE1nRT
z/dJLauCvLfKZQnRLoCZy2URBauMwfkW05Gw57I5dclBjV9M9SdagVQg7kgMZfmpt8ftrSjBKLlX
oMKYuu3zYDLfTvZqB5uw80Na7XJ6TudjY++y5lEfXgB4mLW2RP77M/FWvGAsw9BlTWYoaUSVZ45x
/R+mrP9icbyXFBSMBGBCk671bhp5fcv9Kbl1wc7OjDvm5rsBrYSqW4cGn46X1/V9ALHoBaplwKwj
UBAxeilTwJBmetUzq7qwH8rSRxecjEpm20xehQgWqY6GXqLbM41s58FNjy0bwto6ewsb0BRe1mfD
oUAhUCAu6Uo8NQzBTupqynOrzutnxRl2fT/4gJ/yWfkVqEKBNyd+M8aPU6lijE7GNSfMzy4RxVvR
go00A3bOLSfAGx7cgxEmV+WxOlE/C0koQ5fdNMeVloKx5PPsdQ110oh3XhKge9JPlDndlwYU/qsF
/UVWgUbPdyhGnecB3VDBwavte7PNQVCyr/HUSUDpTOCva+0YKwqqrKPEjW0aDQJ3kGT8kiv6loU5
dsg8nAc0vzuEBsow4ADoV8MwhqXdSvTc9JorcYLdkDFmNjVx/Fpc5Q8ut57ml7rpHy6vpkyKaCK8
8LShj3ESvBG1feqbw2M+6aGsWvg/jsHr6gkGohfcRLMuDKRlUxHUXfyls4bnBmfBGr8X+qOO1oxg
SNi+SXVJLlK2ccJpH9qpcDwGV+kOva9qX8anJHF9xh9KGZjdtiQPY17LgK0qtjj2+ZSrhQF4oyEP
Sj3IwWVIzlPyVZcljDe9pPYqSFhNOwOuekehktaeSB1NsgyaTBFhycappKDQs9OowaRJnQI8tApy
emp638vvL1ugTBXhpTHozCLljFjEQNQzFdXnyfrjQYnFDb4ulvDCSNK2nEo+Eew/OSea8SG3VFR3
49NlRf6Hu/1XjvjAYDVAdKoeDmIyKcAJ1DYwUY4HUUp8yK17DgjhgNmuHyspXIfyxCl7uvwF24f5
9QOE14dZD13BqwFLmT4ZZKeogWGNuy5Tw8tyNrdM/0XToHuApRE8oVFzr8GepdGgJEDDS/f2xCTe
7/1jBnumL/N9y8wySkpvI1QPzLYGKJ3zyDW7+9G9Bn3YXqd6mAzjD56T3ez+vKzT5tq9ChQ3z4Qs
deqRalJbEjTmXVqC8o0/DckfNwO9UUykmyoVS487jsLI3Ln33B33tWZfq0UrCaMk6yc+Bs0hLTnv
8GQqkgivM4YhWn6jsD14LTR1f3npts3h370SO0EqSwN1us2R1MLcv5lUV9SeJNeUMEv4O5RZbc/y
DasXCwijzLakaGVAUvoF9PBBkk57G4TArapfUav7kWiAsBjuzaYInfQOPd+Hy0puBjirDxAvyhyw
k9zFe9daCgrpNz6XYT60kpO16XdXUhYrXamJ2QKrRn4wiwqSVodqLueAV/pVrMZPED6dNTeRUTjI
DF9w9aQysplmSHBVarYfkdmq2/4j7Xu/yJM/fse/tX3B1SP74hSNg2R4OWsBuAMQpLG9o0mKaLI1
FFwHarYJb0cXBTuaA0LWI/apMPpdDQBs3wOc2WgQQ7Jtm2toGAuKCigOgfv0dtu8ee4Uu06nHyXj
+9pB8GvMd8zKj6ROg8t2uHnYVqIE32vHU9rqMeoyGKixdiWxMbw7k+lv3O9KinDcTKp6Ju1SGiVI
44722ah3eaP7AM6yWdiZknabTWe1kiacLXS6V55TIWmcKs8x7/3ppTaeTWUOQK7FZMjs23sFFmYP
SGrgU18GOVZHrB9yquSk6Z8VUDi0Dbpo672uhNz7eXmjNs0QyDf/yBEuYxddCp4zI6+ZZj3wY4by
FrTaHwYHmVv+3Xbm3WVxMrUEE6yp6nYaJRSdUfGJsJfJfUld+3ruJVHOph9cqSXYnw4uPZYWColm
IKJU5afRqY5600msXCZFsL+Z2BN470saOUDmj/kQdJ2xz6X9ELI9EgxPQ+s24zOqj6BE6exDARr2
+Ko1HhzZRJdMn2X3VkZnFMhWIb+P3dHb4zw/eHpxMkm6u2wDMimCK89s1ii2h72Z6Kekt4CNP4QW
d/aXpcgsTfDiCmARqllDnpm4N7MeVPGz3gexbOR92ye8Hh/BixeJ2aWIlNDZgfpzooO+iB9q9J/z
8Z4X3xxVcjVJlBIhCWudowl+QL2D0Su3OnOe+c58pDIKzE2tTMNEhxR+zxZ7P0e3AjkeGzH3C357
PTsSy5+Noz5qoZ3uWP9XUfRKnOAUtAFdh2mCHl30+HxXMx2XrnVNuzbA4FM4jG44y1z55jquJAru
oVGsBlMD6DBCOevI432bL/nrb4MluTI2T+5KjuAgME6FyrCJcL1q2jBO7/ouD00yXfP6fh7bP+44
Q9wCMl8MHMObGyJ6UpcUudOZ8EYTtAEUc4ZEHnCLJkMSuWxHuStB4tHKidb1CaDh9R5Z5OQ5Sem1
nZ7mxPipFsodmZG862sfQD/7aXxg0jhm0zxX8oVDB270qVBLHG3U4wIAJZr9F4dqQWxcm8PLkH68
7Eg29/BVmohU3Ntmg+gTxbJGcQ+mrYQNj5hJDt6MNA2TpUw2neNKmnAfM3VukmHCw4t1dVhNkULm
EC8xSeAk00k4cSBnHRXNgtsq+G3v7Zj1gSX3Rnbg/G/ekWAtNixklk3t15Df6kYBdqY7WCrCC1Kh
b8V8yqcWh43/zT28kiIcMzMuY8dhSM7UXu7bLy6qwIBEvGwG/8PqX1VZdm6lStKaZEzIUo0C0M5u
Aa0GIF/QTv4UoutjLwN23nRRK52Wv6/ExUqdFJlHcUsa9Scbw/y9n9U2GC25XVYsVLj+Z4Q1vx+v
K4nCvawoSWvXMyQ2KmbQmDo+5SzzFZ7fgWb30GemBOBn29RfF1RwI4Q5lZaygkR2DjIqEEMGmdLf
atn09fLOba4kLjHUNYDy5oo9v0rJhp6qBrKEXffUO+D6wdvYMb40LjleliSwG/1ewldRYtMvV9QM
UxIoZdQeuLYi8Awe02+o/nY7e39E43wgY8nZdIUrgYK7yLihVROBwApAo3Z5baVh3z/aGZwiGI8x
KyZRcHPPHIAUeyBTBPWpcAi6iuT9YCMRD5a0feNWj0NteqcYhAOPY1vsK7QVdjb7klL3lCVtfQQk
9ZNi1MONMScHLQU5uGYZveT4b27w6qOEo1IwI+0yCyczn/a6jSnsxwxAzTLanG0HAHwoxESWARQK
wcuAcL3jXVxgqiP/B8Z4N994z3xXhWQvg3RcLrF3dc2VNGGltXZI3SnHEPtUKc9T14cZIyHJHV8x
qxuNHnJNDw1D2Uk2ePH8l8QKa6lkuoOhOcwasp22twO6B+CW6QO7PqwP7Eg+XRa3aU4rJQWX49SA
NKNNW0Y6947u1zgfT1Ky3s27biVDcDPoVp4IU/IiigHFDPRWjTZ+DGze4Zb/eb8hIrCVKCEw0ecB
LkgDFoDTjH7zbPQLapnkCG4a+6sMES4vnzBl1qdpGQHQLtDjYj8O8WMNGyxl8DWLPV8wBfEVkABG
wQSmQBnNsMRgslozaGTEmBIDEFNSbs85oxQrNhtgDOj8OrH9LA7/k5WJXHpzmbYFmjQx2dpdGQRs
zeizRsXjspBNT7zaF8E7qHqamo09l2hWcT9gtMiPy+ZWzV68VNt1qXdIqSq517YkArbOUw0dEHme
Khh2NWOiYCbZBHTGODk4n1v9a04ePbUM+cdEVp3aMru1MMG0VcBQFpMNRDLu3ibZSaPM9yZflUFd
SMSIaa+5N7Rci+EQslZ50Wv7OHftNysr+K5tEya5N7YMfKXTr0rZKsTqTBYXbd6VkVET7Q5Aiuon
3ctlAIOSbfp1raykFEam2USDYejZQ6t/H936GkNzPmnxDOx+dEz2OluufPHYrrUS3rZ48jlZjiQU
QLtOnX2NSWEVAFPmg6nf1D9HPKjrrzWR5CU2i4proYL106lFgD8CVwZcQI8M3E314JwmzUI3jrPP
wVle1vM3Pi4Jn/aHISPr2LYadK14OpAcdUdIlqZNPc/ZhHnLxKle0AELrFKtt/zUNgKjM13JSZdJ
E2Ku2azVivcAIkIckH5XaBM4P/OE/JVxvuq0XNQrswHgy5yME4Y7XUP5WJULxosmK6psYKxgwQD5
imvJMcEXJdiK0jFAg7WYxG753j44e9Cnhk4ZNt958P+QvDKaiy1/vxYo2IkztfoAhEig5XCLhIP7
vTBnumfA9Lrsjbf36FWx5TtWq0eUdDCIBXvMbeW6T09uX55cgkBGVnCTCVr+vhIUq05hurULqIHq
e8V90EftTXPXJLLajWzhhEhJVSzYtUYATjOquV8oP2lZf01ks74yKcKVgmwsglyC7bHaz+pTaX2u
ZZkH2XoJ90hnx6ZnMNwjrAVtgJuPD3ZXNH6VDIBdo+bLZTOQ6CMGS5rKR89lGPV2p1OsfGicj5WM
GUkmQvAGSqM5pTrAALofcz0GKW7jUcZWuxXCrk6NGCURrylcILzDyPKfZX5NsrB3Dlmc+aAMurxg
Mo8gxkoGQXvIxGEB3Xfz0J7KfXFwr5OTdjXjlZMfrPCyPNnqCf6gKMy01hpsUKLspu7L/HXsJCnY
zTf5evGWT1id0KK3jaL2FjyL26n16QdEsQE/6x+Uj8W1cnDP6tGVJGI3X4prkYJTGFp0NdQ68EfS
8UEFqY67V/LARMEmXYhkM/QAOBPganepDLxOKllwEyPRcAkvKIlorke2ckdDJVA+Jid1v9AWyXJU
y+68CzV0bylPag5iX8H2c57OfafBLj0j/6YrpQOqXNkLYesdDGDJf2UI96BimWUx5LhtmxRthmFv
YVIAAJ7JEyigrrPKum6ogbdDa0wPThH/RYpqqZejU3sBI3AF84wdPuY66THBn/Rh0ZiBRuegApL3
n5yCBT1Tx2g98DORQTIgRYhfSoN06pBQftJpOvseAEp9RZvU3dxb3umyqLf+97coYBZ76FZCQkwE
j9WqDDQScQpew0yLiprtKjpdO/330iOS1O+2JBt9VwC4BoyIaIqtM3jo/eOn3pww4add1a0dOe1N
OcgKH28j7H90QiM97BBMzmIcT5JZVcduwPKVPxrt1OFd7+DprbonhwIYXTae/usR8mr27+UJJonx
RZMXSsNPgPxL9GdadgHX56uUfKIAYaizm74EsEAh2TnBNb8XKwRrY05SJZtGDP6V9MZCVtGaPlJt
3qHB3zcxjDU4Zzv/TMp9H9+Wxr6KJUH+21vot/xfaXyMLgCtVri6bXUoPY2n+glNv/spvk7HGcA9
7GqmbdC2w+GyoW6v8qs40VKJ21GdZjUstccc0qAFnNQ+aJ0CV/9OLdfPGgDb45VhdLJ3ofCaeaep
CJ7LPV0vsxhoNAQpI8f4WDeeHwNCvwFKJh+8k426Ex+uM/KlKcjny3q/vRH/XzbQ/A3NVHUNXKeC
T53rIbGSuuf/R9qV9UiqI91fZAkDNuYVciOz9qW7q19Qr+z7Zvj136H7aibThZKv7vRIMw8lTaRx
OByOOHGOJ8zR3lSZ1A/6JFrHrDD9e93UZWj9xxSU3MHVziGBrlJzh2kWNEagSw+T9miYxMfQjNw4
Gx1iP+eow/lMP1prMoFLYcEWOpQYoCcjMBp+eR2jbyeMctIMj+VQsBbttgdttx9oT1q3Rl2p3Ib/
LPDMlhK+Za63ImaG9EYBHnBJNvbwA9pCTiiL58bGqCC6lnQaT4lt3LIUIIFyWonsi5/47BcoyUdU
5GUuUvwCavpOITNAlPtNmkHYrUo3Vfhdk/2mXlUaXnBgELXMclm2zaEMoZLvRVFXFtNEqIcO7NbY
gDtzcNMT2+ez9lC/ve5GC4Hp0pqypZluEQ7In+4xp99g8s2NN5lrb4Fj2xebfF99OA4ZoJO3EOgN
3MmaeltGGTVaqyGal+OETkH3QDKoVbDmKOOfsbYmfTT7yGWwN9C3RLNDGIDNIRO49NdoBLMOChj1
MTCTXc/HYxZ+UBga1z9MYOSGYRBmBlwoJkhkssyqovpo+LdTRl1T+2UXN6m2qkj1/qKEIUgeAa8C
aipQ8V6upcgINCYBWD5ChccphA9LnhZgmA6v/vhLxrs98V+orPeJlt8Owb6afjTQcaCkcbL6PimP
wq4O153nfbibfxIWDeVQrF5lF6ptv2aRFdbHCU3b+iUOEIn42lUyr+vdHoJqGeIaJgDAfzSSz54A
LMqAgY1CCFRL1KUSR2trZh4RZzuoi+XVWDfSyTBP2X3ioVnyG7sbAuqkCakptK5s3m1zfcTgB/eR
U+3+xQc4+21zvDz7bVRrIjKGPfeKRnd7YmylhvYhFCD/hRkkY5DoAGMa8sxLM1goTa1Uap4xq8Jo
LIcCdBHc6mlpruzo+wCPHYXap7ChYmpxdT5UkyRtQ9C5eEAP3tDGM9NPYV8+obPkXl/SoiHcWziX
GHXSbOXLcZ9MWl2UlmcZaemAVYf5xUNj5B4uk39hadZmoegycpTMLj+eXcsyp5lZH8e8dmVw0uWx
M7ONtlZZXIo1OP5wUki34yWg3BaBL3liYUbryHv91bKGxylb2Zz395EB99dnwUidm4hplyuJ4pxK
i9r10WyLfZk1bmsWLu8DG5LN4RaXyQ2BXCVL6xX3W4o853aVm5j1ZtvURm152kha17K+TmH0EBjx
zq/7tzBvUThLV079UmSB6AjyGkg7gvJcCXasYK0oGlIdoyJ20jFxqsYr1hQslnwQ3WALiRoeH5pQ
QvfYDWNiFW19rDu3QFkG9Gj271L4K2uxsC1qAMN+QapCx+HFzOnltmGmL4u6tBeenwUOKt2Y4Z2a
bUVeBqr9DPgaEmTx0+GC/fN00wxN2S00e2qJt4bwND9IgGWsoCwV6Y4+fmzmek7Q4I5nhhSH78rY
bGUCd2yMmLxpPecO8E+2O8rCdsJw9YAtbpeAyhlwIDjLar27yPwihEYSLvN8q+eb2HoBX+8Yv1wP
F0ufD894iANBBtuwVSDeAOG+eMLc1JE24U2vFS6j+cFfK2wtrQWJEAxBvNCkam1C5im6mmZse1PD
DokfP/otxiLiEMMtOibXry9pyQENKDiDFAYACHQcLx0Q8sAToPb4cBwkPbb/WIQGNDZvCxAF9x/r
5vx1inNbirNPaa0NA81tr2dPQb9JaOhMfBePX64vafH7ASv5J0JARFwx0waijiJAA47F2H6vaog5
5WDo6xIn0cuV6LfoEGemlPM0gathbObj28V0l1OxozXdErFGrbFoxsItpc/QXaiKXW6SyCwDPK2d
8MCSsAsg5ga1GQwd65vrH27+v1GDEdCl/zEz+8pZxlLIQEujJGmOfpDejix/MCBQdd3E4t6AOBVs
kyBEBFHCpYkm0co06DLbAwntvYnEG5fWNg+0X2Oz9kJb/Gj/NWXNP+VsNTEkBkjFEtvTkQ/nNNzb
kXSkvUYcvrIiNSZIZrXhhEFLjzWJvEEvfdynQg9jBwP2DXWtiAxrMkdrK5vv5LOV6X2amNIEPGvs
2XYEfVNikl3O1l4Va2aUvaoryllpIQ6hQeGGqHyNQ7wTxbRyBS5lEHP6jhlZzC0D8nC5mjYhYxk0
fn20Ig0TPo3u8La+gzgDEnh2sFrNIxp/ue6GazaVEGFHfSHS1LK9oTPubGluB4u92kb0s+L1Jsu1
UwImnX/h+ufrVA5xoJtT6/fVHJaCzomyBym62Mn7yJXm5+vLW9q5c1Pz388cJM5T3rZZbXtmYzlJ
nuwC1LVAxbiyc0uuf25GiRcg2WW0GAhyzsjD7KXjU4gh65sUGpL/23pUhzcmvaMjzpiojZup4G5j
RI8ZF7vrZpbi39l6VCHRXEhixBF2SBTl54zUr2CLXHGCRROo/uFdjFkH7Y/s59nOIEMXORl826v9
ftON/GEs1kRIFnflzIRynsqQlKOou+Y4moh7HHIQzY0VHegUr+zK2lqUQ9RFpt7mGre9uGj2ECb5
xlj+eH1HFh2ZgspAaByFFBWVGog4ykFS4nsDkCYluFWrCvKu8bSy8cufDHLRpmYAMKG+KDouAKsZ
J2x8GW1EHDopLzcJRF0btOSvr2jRlIGCEEpcENzWlI4QhONqmkFexUsbewOU7yGT4FmNvlfBxzgU
/mZb5pklZXs0s5ysMcZtXkeZG5RuAm4ZvfagKOc0a+iupbqkiWlGcEdhbhYKicqyEtDMWKQdkNqN
XfNIh9JyzWHEWOMQP6F791APg+mmMkjvGKQobjXe3RmrczJzvFHzF9OE1Cvgy5AMUeuHGWBfSUT9
5lgaMTRJzMA1u35fFXJHaKq5VpOunIBF9zwzOJ+Qs9PcBATxDxUXryoLFwPSOwHo5lh8DPPyz06e
mVHCuTHJwUfkaPC4SclvEDm0R10j7Wc+6UPjYEPMj5G//GMRqCHUR21MFKuRcEiyBnCzCkc7ugmt
PYNKLwokKfn1Lw4DdOHRh8VrEf+5/H4Bn0qudQEWlv5Oy97hne/KMT72VfEvEnWIwWOECjhdaFIr
O5UA2Z7Zedgck+5bFoH+a7D2JXKO6+tZdEDQLNmQkGXgrlZOQd2PViknXCDoVzZ94Q6YCtN5/Y1W
AK4x++vHrYHmBdUeSByjTqasSUJlroyToTmGaXentygwDvqJTcdozL3eX4PBLgUuxtHOBoyHG4jI
l3s1ZE2oT4kUngF3ccMBD3phvKDmLJxc01eAFvNPV08yQzUbpHsGxf8omUVb6q0PsjtU/n07dKFC
GO95FK6l7kvbdW5FWZLeMwmF5gl4xgE8TgQNHDn2z7z6nFiJ569REC0Fi3NrSjrNS1mLOh4tj1T5
iRnFiUXPtfxy3ScWjQhok2tQJ0e5dt7Fs4g0McZoFOHtK5oSUhvFFG1D0h/LWF+7yBT4zd8YgSIF
h0KegXqPWiGbRDEYY1tSL73pN/o23SW34Fq3tt0Geugb8ob3wpoPLmzYrN2I4X8cMirU8zWSknZ+
CZNkyN1scuoW+BD+ZdS3sbm5/iHpvPmKCzL0wsFwjdcqlEkV58hCKlmFF5zHnm+NH+LY7P2Ncac/
fzb2ZN+6tWtvfloY/Fkxu+D552bVDrURNRjbNbPZbA3p3EMHs9oD+zoBpzVbDXb2y3WTSx9V10FF
jWI7B/ur4pcZHiZpEPfVseLDFiqErRG52sChVbbr02kl/VnyGiii/8eaOkjVyaSZpKDVMa2ivQ6K
INsaIet9MKUbFdIt5Bd78iBL6BAUbERZ7KxpX61pwi01Ni9+hVL3H/0p6PMGbdTY673k0X9LNWd8
YHu+C4/G4JjAXaxEtIXwyVD3nzs0AmJSqsptDoqOCexc3BMgmCDipY19h0mHhWtjJAu9cUTgWdoH
okiIN2oW1Le6KUcMW3viNrhjO3rIXOOO3GqbYrc+zLh0SsCTOD/f0dvQqJKaTDEjYzJx7kFAHoo+
GCo38kNLyR00047SzO9s8nDdXRf3zsDjCd7KUCBVpYlDDP35XQ7hlT8npPbmg6njhIR3jZftAAVY
OR+LLmvYJqqjWKeA0vllTC393K6arJkNdr//BgL9ofmRePru/3cil2IAIg5aG5Bloe8aHL6lxdIq
JKRloua+B3FvXb9e/4gL3siZITgKLtBvR938ckkg12+QPuDmk1q5rzBwRgHBoXnyKpp0d93UAtzH
4Ax00niLwCkxv35pq+pNaaeBja5+VTp+97WprO3QZiBuKA6IyI6OmS2DV2BAWcW8LtyGF6aVnRua
lHZByC2PEfkcB6XT1oZradVTTybQVn+xhvaY6U8B8be4nPdJUzk8re+p8SJp+PP6d1g4KRe/RQmz
LGZmGg8m9UxUo4MSejGvYs6dxnEXma9a0m6v21vaYg7pWjzKDAAP1XytTwE0DFJ0yYpsX/Ub8HFt
wJORRXRz3c6Cs3Jrrt1pnKOqq89/P8s47NCnsTWi05M0o9Oy4qSDGPy6iYUb6sLE/PczE3VbCKOY
TdQBmJejrY9B7Xh4zaCCsgaFW9oltI/AFzZX9QFfuDTFUVcZRyCIjhnjN2ZXZE5p14fYlE+JGR8k
7Xdlz9eK4kvrs20k11BE0TGyoaQauhDQoq1QR4OKnYYxHpxF3yh2hpk85nq3icbv17/n0rE4t6e4
YlZVRlUXen1kJcbzPD14YtHKdbeyJLUeIEO/mMy6Et4IJomef2rj/kVKZDTCKncoTKxlhgveDifE
ywTKPnBCff77mYu00N5piYU2li0fQrYVfekEaA6vlbwWvpxgJtIkQHpgTyg7VXCMlsnBwpNLj5zC
fIwT+gtyxm8f3h8BYRCknYKjJafmgLLWoC+gC3Quar5Po/ow6CBzb9YixNJibGjGzC1uzXyHEtSS
0CA0120vq6FtGNfIeqpxLJxES9Z45RZMQX8W24MXCejJ1O9Woj3W0YDYXpGAps8Kd0kibi2/Wrlr
1swoji2TqcuoBjOp6IGaRbrDCkf4azSrC86GLhzXsTPgiQZT+qWzgQYlsjCk6QPZYzk9h1Rsme0S
gFk7iDNdd4WFc3Rhal7xmV9XWTA2PkjFPb/4ZJsgR083kNVwciSp9trbcemmRuECoZaZ+IfSwqWx
oWI0GSBE6dV9uR3LU6XvhgYXNQBcVvGzo844fFqVgV5aIcAPIKsFXTTKosrJ9YdaNoGUvqfzdqdb
DxU0QYzyoSKYJFsTDVhcITIesEXgiYxcRDHWjaUEBthsj2n4Cp4Nt493XINGoF44MvgsMQpTAEf1
If7XPw9loPJNJOQ4aLgiFaPD3B5EYdD0ipnMDtS8Rph5WrbG8fX+Q+KWB/ufgYE/oMHUD4lmmS+y
ErVy3F/xwdIkJlEahsmYbGTtqRZVod0YJQCfznUXVYRD5vVdGp5/2JmPajzt8qSg3bExWefaLLnh
HGhDYMMcEk7bLgKevq8OIfvGpbatWvErHl6KZPISYrky40/xcM9i3/jw0ZmFTOBQc9quc0OJ1RNU
WiAGk/ZHv/pupodYvPmB6TStS9cOzvsU6MKSOsVl8c6A/lAXHNOypQ6L6mJHrSTbXf/O71MTwIRm
wS340Tx2oaynrHK9YhxCgIbcdRxIg32VfQvabYWZy4+RFf3dUgMDpECSAlVqqW36pDeqHlTSwdFs
UAwo0UAksNivjQLMnn9ZY0HDBSBRTKliDAjCM5eek8VAwORpHhz7sUYOwlw6GXtKiju5hhhfOhx4
T6HpAog6GGcUS3YRlbbGwh5NZvZC29AtK77xB+rgWe7kydpo+PuLCAtDOgz0iaVjfEp584CCyWyF
VhEPT3S0zlEvhcRmmSUrLrG4qjMziks0YyD1xmjC4xhStwtSdxgSF7oGrslaNwZt4XUPXFuVcr2G
ZeWLktTES/MEsl6m9VY0vUvstWRuZVkqGR4FuZ9vtmV/7OrvkVFs7bB7CCh1WTce/XRN5GtpVSbQ
dzPdAtqMpvIRMeVpFtpkEm9kxaMfjTtAhV4FWS0oznuuOrs1o8HnUj2QfvPvOAuTRmwPne3z/pjb
ycYITwM3H/Rcf6VohVX+fvKJQ8raFbTZpCZ5JVUyOqAgXHlLLa32/Fcol1EcIkOzKp94fl/sASt2
i0IcWPBxoCFA2UJgug/1LmSyyquwoZHvRxZOdhcN+77vvbgKnNBgK3fPUky00O5DQweAZDB1X37T
pNf8nPcWCtxQRk3yTcj3Wv6q6TfM2MXB4br7L0Wrc2OKo9R9FoSdJYiXZL+b/AefxR5s5rDVusXS
Hs1ajroFFRKwMavRIyNDRJo4OPrI/5GPbdEq3bXtGm/2ohmIgNu2PrdY1P6Rzfs+A/QmOlZ+vzer
EwLnrQyz7ce/GhYhoDSOgZV3RHFWCJ6xtCPBEW+dm3Sgu66DfosFtZ+PP2tBBSbQhjYw04H5MiV9
9VnXs1D2BHTL/XG0khNBpizyNY2fhc9G8Q9ZJLAN+jsYvIVW7ITZY4Jpuc41yvZI458DCz7+2dB8
Bdaeczbnxso5BSv2UBUUt31A3/Jh10GthbGNvvbNFnz63Iw6PWB3U2i2OUJ6VCSfmGwDxwJRzzSU
u0EPPwzmmOdt/rMk9dmEcnVDITAVHDWJp8AuTKu83crR590uDyKr3l13vKV90jUTezTfxPCHy9hA
ZVX6qVYQj3ev0Ct1p9LY5n6+v25lIQIBdfxfK0pQ6PogNCR618eadvsi+2yLaNuCWbezjUejGnfY
27UC+NycUC6SC5PKNaxZsky7+XrUJdmnZnX0ae9UZeBQ29+wxoKaIxh2qg3hzYG2a/o3i58VDTEN
M00ogqgCAl1Au1prgvDox0Dq8fy259AUatemw5ccExJk/zGj7F5rVkCG/jETZZ6hNU5MMRZa4JHd
plCNv76Ja8aUTQSqzIxsii9qDhuTPRjaEfEpkD+uW5l/8rt9Q06IKp+FWR0Voz6iK8QDViGtKe54
9j3VXsxgy8kpJ+G/Ws9/LSkfz4IQehRXJfGmKmqdIQs2vAOSiYxv0Zhsrq9q4fGDzB1NBIFcFk8t
JbOmGYu6cEJ8bzDBkGX2TcqLlZxlduh3H45htgXKdOj5qBdVk+kiZbztj4X+opl32iQ2o8gOwUz7
kgyOJb60vlw514ubhZIsbmAYRC5zGT2KqhqKSQbBsbKrvY/SdsaE24fWbRhAGT0cV5a4eKr+a06d
lktLcKfXQkcSWgGrPg63YRy6YRat0B4srmpGX2OyysKtr6RlQ2wGTdDDMUL/nthv8TSPHz/KEE2C
NQr1xcB4Zmpe8Vm6q1eQp0preLs+2PeA7TmjPj53Gt4lunZogngDadjrnrh4is8szn8/szjyKgio
icV1kK1oet9tI9NlsnAa/2Pq1H/exxjjBlIeyTxmxtXvCNxXLGhh4YBh3jLJPrExQb65ljot+T3D
fYmijsDkuHqDYXymp72YP6H92RenqTwOAtRfQ+cI5sVJ53VrzHNLbnhuUfF69OKHgldafww5d9tB
uhoHkdnH4bwmnelo8d/AmAGmcrlRRWdKigIwvp7Bt4Pt70Mg88OM7a77w0K179KOEgahZt+nYYfi
aRrZFigGhqSZhdnyWofStjFVh2TI0hLc/n39OU15Xh3GDu/AmDTa88pPWfJNDONjscYMJ1GZLFox
mrVMkJemEdvLiOwI7zE5ae0tHoKvFkjTNDkEcvw2+OYNF5bbJf4bJpqc2P/Fe+oUGdKy679pKRac
/yQlXQ41Ewq7KXwYuCotuA9Ap5Hy05R+soKVi28hFOjAlUCxyQR6BzDRy/3OInMQfgXMa9bc9Jbu
9NHomlOy19L7SHRu22ju9aWtGFTrSqbdJk1RAY069vEvsFQ7+gCJEm4k+6xL3prktczXKBcWTg7S
lTmkGnMLSr0Gi2DyE1ZIAGCzydMTa1tmAfjxjJWVLQBtMeaJwX9g8GZ8h4p+oCXmTWz888JKeyvt
QzO8REI6DXuAXgq+LBiJtK/CfCVrRc5ly3iMAvsHmhlcxZe7WFZjOVhabaD6gymJQz0Y7WNmDoBA
BOXA9gSacFvemcUhDX17kyYD29JwADPyIOj++v4unWx9fhj//S3vkg49EkmLNm6L6Uzh2vaLZktc
ZI7vo7ieHf3kUbdBE5Pyf/X1z+wquCFR1UaKeef2GEevWRi6U7uvx1OIMfu8f51pWozQCZp9QdZa
TguoHuz7mWXltHLaGiRmsBwOp9x6MsDATAu3EAmUnX1QB59quRVJudeMzDF8uRIrFsIXCgVCx0WE
Ww91ncu95y0bJh/k8l6qhxCmOOEN4kATyujerm/sQkzSZ5g/R6tEwIuVVdZRGpiGFKYX9g30j2mJ
Z8BbjjpJ9pAMOQ8xDR6aTe0kFqGtd932QiKLK4kBpsKBPLXU+pxA1WVoWzQP86lyDK3/HffQO7hu
Y3F9ZzaU+7UNBrMv0Rz3kqhE3P2OAfcDKVDok6R/HKn28XQPvQKApYA3w+apt07ghzopraE/Io7s
ahE/0/E11d4GPXmrVlEMCz6C9z2YSTCAy9Htmv9+ln5pfqvHvkyDY9hqKEjXLmkDj/StIyDNff0z
LgRbE8govIKBRAZ9h/IZeU+yqe+RQKQ6dcOa7+z2Oy/W+uMLtwhjFpr9aIhaIEJTFgTVXJ33RTl6
ZYi2lf7VYpHb+gzcuMmNjCxHiLUa8cInxAmD44PMAqpTKu0a+gh21qOo6pkZBNBqHRO5VfKdNcaN
nncrMfRPCVZ5VV0YU85a4OsjEFkSaEsakT72UpKLpnfwxiECqjDolN52SaLBXUifC8OpMBHFRtdC
nttsiT+R9qgB65OfRJ33zU6WgsQ/fF1g7Awguqp0+6FDi9Wnsq/2dkYb2oMar4EydkqjbLA3mjQ0
+4sgLEufoxiM0S6KF3wN5K1GThxkDUVolNHQqhe4O5VtrAomu8Tg/lO9Se7oBjjlvfbcbs0dulob
6+W6Zyo+887YHADODoHMooEEYS2eguCFh7Fb31V0W3Ru/TUf1lSklVPw1xam9vBAmPllVHaZKIzt
qcAYzFOvbzDO0N7la6yDij+qFlSYYKUbpBeNWTyDrAccJuBiA8Zzsp5zEJOldc5fr3+8NXPG5ccD
U16Sjhjwf/KnN9ocMOLiVuFTAtzedTuLH46jPWFC7QB4TmWTklSyXm9GfLjyvm59QGv2IMb/N0ZQ
5dE1C+Q3yPkvF9NbBUEjGLvD02AHql/gG8AxVq+lumoq9HePzuwoi4kN2pGwDP2njJ2AqmTyqX6u
m7uid+vcpZEr4pVn9uLXQ3sCfR1UpwGAuVwY9Ax9Ueg4T+2MR7nFvG5UPV/foMUzCzlr9HWAUkWo
V2JTbNbGAK6K8nU0ho1tPBnpTdwdezE6Q+DKhCIOF16lY567v4+zb9etLy0Qk0K6ibY03vZqsmPZ
idVx2plPaQ9J7wy4UCqdIc8/VvL5s3FnZmylcMYgyVLqdRI+m/0NmQpX179bADZeX4uS1Pw1gta6
jlAKGK46na5jhmaIR2E+MSjNbVvLaHYTUo3rRmYXO7tJ/hgB7dscYCk6FWrxCm2kRBRjyJ7MoD1k
LLiN62w74U2fQBcd9fnNdXPvwwQFgodCCAtdGLT0lTBRk9bi8TTyJ/BrOZQTZwy3IC4MopVY/t4P
ZjuzIXw7cGspjt7amKap8R5/Ko1pgxmsLQVVSmYn2+vLeb9Fl2YUX2eQe2CiSvgT6+JtVNQ3Wjcc
rptYW4nyxcwwjDQxQq++1OnG8s2TaEI3A7/5/2ZmXunZ5TfFKdR3bZixa8/OHtq7yljJ0d972uW3
mhd6ZmFoyiELWcGfCq45NQkgUtbsxiBz4mJyerJGAb3kaTg6QIyh6ox0U/EAsyxt0zLhAWlfOSQP
vThut4yO+3wQP69/u/eJAw7pmSnFCwySR4E/BOyJhzYEzx6NWt7YtbnpQWTW69oW3NMrfrdkcdaL
tWaOGRuce5ffsk9And7XVH8qgmGfWd1znU2Y37e1yMnbKnW1sdgkOVnxkaUdxAMPRRLM586dEMUq
GFQn6KCbT6Md3Po8e6tFuokI3+cVpH/z5vv1z7rg+YbOZrIoEG5iWETdwaCpiw6EKk82NG6iuzjf
tGvwvj/vgMvwh1v+zIaydbrp2y0JyfB54qXuEBRHHC2RD0JgeAl66A7BA2U0xTfAGA5g5mqdPANu
VMNIQttKL0/ifWJoCVQ3jDWx3sXVY+24qgEnsNVIqdeQKgFw3nzSo+cAVaIpSTYaio/Xv/EfjqB3
H+DMjHIqqw7cemE2GZ+ncJ/nX2z7e1KgEEN0B2isPcXYR2sRp8OMFdrlTlhJByPgU4VpfpQxwNy0
4VN80IO7DlNnVYQkPfJveFHthnsdoJg8sFw7eJaANSWF2FZFdSSiciM9msVF11g6/pDdqovBLAMK
lsg/0PpRPKYgBhmkUbPPgV85Wjjswx8JCBuzZNunOx9odvnil69RmCFn3DcFdFQJfvs9Lbnjy0Pf
BY7OH+Lwqa5fjP4neutOExU7m+9E/6nu0m/YDs9EmaiIk72f5m4SFE7QeYn8PczxH5Kp0eg/JFAI
xN4damNjJbdUfAs0b2xzxyBfJKhrOyQKBm9ckX+ppnaj6z/0/ichvwEY2TGzu01pcF/q8pSkFiaz
1mDW787wXOVEB8nWgB0B4kKpBg3TNEqoXJpPUfetsfN90eZbFrYO6IsxOheu5EmL1vD0RX4842fV
iJFWllGXORLpwhg/62JT+dlhMNPnkJbHoiVfrjvzu6hoYQpDR6UeFSDg+7X5Sji7YUpL+nIQdn5b
ya8RjPUIUHdiuquIa6+Jvr5bmWJLiYUNXq0dODOK23gCnaq2a5PJtTKMtLKNXGPnXbM1r/tsXSKZ
mNHbfn5LMgPc1vuebo2scEvyYEdrAIU54F0coct1qc/GIAglCfhQ3E737WYe0GOZo90nnrmr991h
TXnkXf5kYZANGA8M6M2DlWqZBnogQQxy1e6UivA3MUTmSGuND+G9V8DGTC2BKUeUJtWqe8w6PQs1
2IhCtxObvt4b2iOT+yh2GFu5If/MTF5+PswcU9SAoGoIAJ1aBB2bPAFBCK1PY7YV9Sue3jvaGV4Q
QaoNgsdp8HuCFmt6m433uThQQD5TIgGhaZ3rR2Hhw86YSIaqL9aMEoPiMoTXrPTt/DTYyYOtl598
6Hl83AQkRPHUwuWEyRD1tPklAmY55qcJun753Srj3PvXMZjRzg0oR4wPdpY0mSlP05jspwS94PpO
D2q3gOomJpB3Q95spunYDGujBu9SR8Wwct4mkZoAioUlSuWdR6FXU3AfB7v9YenP/9s3VKKxr9Ha
IFnfnLQ4vR0qsW/stUro8mcESBZTvHMkVmtoOZ/aNk61/ESNcm8H1mbCIGUT8ZfA+sHQyNdk5bZT
7HbNGjRnyQmB/LDRKp5HYtXTnTXID/SRNqcKTzzwaXgkW5uY/lOKUQ4c4LjCNucBbQsEeJeOXicd
HaImxBdM2XgofVrsfdZELzyl5ikmyT2taPgrr+TvOE3lRk5ltvXrsLynwg93AoSDLml803IGjQDW
Bk1XNy4HpNGyLbeQ8/G3JBoeMttKtqHfvdSi012URoH8AWBx5US9S/ngd8j0UIOHlCeoKpW1TCHY
CIuW6U9IYQ5R122KrnKatYnFJSuYoQE+C6XVGWB3+cU6fUgsqWndKRiDzQCsWfRDW9POeF8EwlJw
Cc+tCwwOgxz10khbsLjHZVychriDfobbjgEdAW+vqP8mg4liPi4eEpQkU0FeaMGlVw5xuesxi2E/
N0ByG8e4M9cgEu8dEtB+DWQ1aHWAnlUdjRhxymyNCEzUWGKbd+krHlErFbb3d/U8PQAcxtwKw1S9
Eng7aZKxTZC2mzzdpP0poOF96Vd7CWb7MB9XrKkD9aijwNxcCUWQxxivyjdqAuhk0y5uTzIY75r4
zow/SyjZUGlsYtDhRUDTCI0cwiG9hf87pYy2RrnmUUvx8myz1csmH4IymTSrOFmQ0MN4NLE3hdVv
GVmpICx6Fd7z82gGoPimrRyQQg6tBX7Q4tQ0N7kHIZ1d4iZ0AwFbbWdstc9rE3wLsRPjUTOXEurA
oDd8N4idlGCCpIidoVYDoe4Xxb6beoKEz7iPeTtso8TcgnEGxHm98R1cTv3m+gWxuMEgnxaY60NM
wCv48iAlVl3EgqXNKQhLj7DfXfo0iWnbY6IvTcMjywUmq0MHc62OX0/7EZRdeCiv/Ij53XQZZOch
KcwCzPxLOrCjlz8iLMc0siJkE81WbkwXWpYHzZt1BKCwu+LR77M1mMIAt82Rv5gIUpemqBFFQxaz
5pT7t2EXojseORW7k6kPsoF9Xq8159/77mVIUJKMjPkS1cO2Pfnp3sakrn8AmLn8YHPw7zE9CzxK
RlFFYmiiIOpOZApdw/4WlmKTTbuPsiC+CwfKRjVBADmm0mwBn/8RQ2s6tLcrrjDHL9UVZu5D1Ltw
WUGG6XJ/En/ws6Zp2pPOiztCH6ggTgrCYc6rnTZ9Hgx9mzemGxrhxyQ08aRDqANyBTMPmAoE/YWy
U2HUmrXfWdipr3hnH6q9ETj96NBtvffdNRKr95fkpTFlmSUqeRE0sdtTzr9DwZtAKGktdVkzoVyR
iczKRI68PU38uxl/F9WjWGtTLN13Z59MxVJNo9HTQGAVmfyaW7kDx7juDgunFZ4wT/9h2s8AzOTS
G+rMlh0Li+Jr0t4Y9s4HT2WPcZfazYNf5mo++YcJQHE+dCo0UOSjVcFR+rs0F7Oinaye1afc5mbv
Zn1SBy4htPxORai5lV1md4MVao92Xuf3dhF+alONOmHbiwEqxmN2NBGntwW37EOe0E5zY7+03aAn
teW0vR+/ZL74VeQQfkiroDsGIRVOmpWPsk6zQ8Ws+zTuh1/Xv+FCBMInNHUDE0MI8Opcc9AFtt6G
encquu8N3cXarT7tQEd83cr/kfYly3HjTLdPxAjOw5asSVKVhpJs2dowbMsmCRIE5+np76G+/lss
CEFcuTe96HIoCSCRmcjhHIG2IUeN9hULbdFoguXikmgoM0xARfAj7DYefxHvGSljSfwqcpewC+h9
APQ+WkMNTojm0oYZdo/c1VTtYiXZUladWJlti7Hctnh2lETbAOz4qQf++vr6hLu4EM2l/twqdmqH
jcON0iIJ7tm1cqN1dYYnnFFQH2Qmzs91gQLVv1grp/oz3Y2FjqDhpqzPVnfbNqofsqdCPRAl8qf6
+7o0QVgJaUAmNOZSHd4Hl5pPUyOcTMxp37je9Ftt28cCqQzNTTc6AI8nTfa2F0RaaFlbyOPsHxp0
XJsZOMmyMTJ/bL6GLep1ZrJBdWGX5u0WQFUbozszJwu8NkEncCELOuYN5C47Xv9ofMKHYAKfvxch
M2MymlN7Q4wgBGtivHGvyE8goLIrbasewlqivSINWsrjtrhjtWEpgEC9mXRl1w7M3jau8lwqmR+m
uSxVLbDMWNyMR4KHuaHybbUo0bMCa0bIrLy46ldblv8RHuBCAG/6+6EAh9DgshslrffFa5lEG1Wr
tw6INpM9oJFbwPE4dAr6ZGOQ/bqyCu0AagrzwAeqbx+yYGQcPXAyQntIrflG8y3CkLbXk7veVI4x
+LZIdu9lQ1Dk8a91yR+tHGDpUfp3VSBvzIhtl9ekKdJGBxWVfnbxpAX4sO/G1s4eqEQ3P959eAgE
JHgYoFvuA1ZoZ7bhZGSOeZ70V7s7TfnDmONZewU8FkOWUvx485GzBJQh3j2Ys/8AKNM3yI/2YGY4
N+ypnPYgpQRKwZWR3mjFy/rmiSThjQNnPlM+eTxgs0fHaEwK2z7r4GksrG1hJBuPvjIVD8v80+Ya
MwR4h6MNUMN7jq/t1XkyaeksyzFey3TTWK0fsxtGtE9fashB4ysgQ1yMAvFzWyrD/dXYgAJ9tMl+
qfG9yXxHBpj08TJfCpl/X+TnMUvKuiJDU0Pp2FMQ196vMq9kEBIyIbPqL4RUnaUmWY2VuN7ADsSx
hl0IrDmJDnw0glgKuhfhwIH1g6fYpZRMRz8Spi+B62HZfhsnm1Ktd5WlbENTGi0IV7SQxV3WkcIA
5g4aAsyH/wX06b4iQf3dfJyflv2hUdArLNGHjwZiXp+L2ATVBlwn3shbag7CAsjUw/sMc1Pjk0tk
zlMmg/OdSdzo1FBz+zwQdUsoyoSYnKoGVbKU+X1w6R8vl8K9HwYDUORgU8dRKSdtPOrKvcq+uDao
gaIAPf45kfXuCO3D+97xLiXUU4AnZdCNKupc36LE2OQD+IxHM/bNbnxIw/Z13SKJtBFxPibeTNh0
RP2X2tiwECA0fYRuofoavRRK82p9JcnXdSGi41oKmT9icbGQbOw7rYCQ0XB9mpePHWgpm0Q20fTR
Z8xDe+9r4TQvqcvEGRhahZTR/GIDWoTpiufbdbet6l8AodnZOnn8i5VByVEGQiYFBdjLlVV4dIDx
WrPOPXlOx2vwJcp5gXiETXhBrAs5a0zFoqaMOt6lENupiAeuX+ucZYH16O71LTtZt40aqHfdW6Ou
t7EkaiE6MbTFz5iUeHh+IN7KczLZiaGb53bGWPOy+4H9iQsZxMLb45W/YEsxs/1aKEbSe+gOGbF9
6lCUO8sgdwUYkHZ1BP3IrM7d6XU5bSZ0/+zmWDnQRs0B1Dp4GT28MP22AMSwA1TvWgfQRJwlGCmy
xi1Gba81j57cSd0nhfagdeB5baM0P6Cz+iX34u+prlRBMo23E+rqG2Jp4ZYCZcuPdCCimZmZ7D6t
JvOTAgkdzOliBIDTzMhLmhDQOuZZIQwocuYdIelGU/L7dTEi8+FAXfBy0KAmfEteXBddkeezohi/
w3GvDL8qxBkNcYJexmAmEoXwE+N6iKwxpc+tSEeWLQfuI2KmDpRiFGzIbYozyyo/dPs9yesv60vj
56veLgGm43AHTKQlwEh6qSptliehmzX2GXck2YCUFAOsXhkeh3ikDwOJkmOfmHcq8BnumjjbG0kL
Bs8mGZ/Xv0N0MZA4RfZUm0+T9251OPZVAfjdMxvMzViBK9ScwNIkg8oXJKWRq8DTDJUqwGxjMPBy
uVqcaHbUomk0/zY3CbR7uh8iPzmOO3NHd+F2kqiO4DVzIfDtwbG4iiEIilVwhVrn+EgSv4DE4TDd
NpU/w/jm+3i/vo+i81wukB++Ufq61FSWWOdmNz89h0NzXV4RP930viuJhAVnhlcEcuoz0i7yQPPv
i6U11ZgYWo7mQYuoQJQ9j43ne7LQXhBqXQjhfFw8AXrJrtBKDJ4UUv5sEkkeUHxAi1VwNy6Ky66w
VKxCy0igYhSFVKfazQPMvT25g6Fsc4BotSBSbdXiweq/9p4iwxMSbuRb9IonJ7pYOKUEZEgeoV6L
dunkaGRloAwvIVqz1zVDuJHvQngsMkWtDNR/IKRvzuCC+ZoU7Zd1CfNRcF4H1ngOwt+WYXEROJrK
+yRqcFTacIvi7FT+7Gxfiof0sfERpngphgu+WaY5pRnhwAxfOYxBdZXvlLO7cTfGOTy0G22rHyzA
M3w6C3kplbOTpeFEU5SgOlpAy9uhCdJv8KjrGyiKSC6WxvltMhSpa8c4I+PR3M8LA7LKWS386Xbc
2bv0TkVH03ldpuzQuEuslXGukhAJgap7JmaA2IBWvR/ZknY6mZj594WtKBMVLbETdIOl1wrbNPZT
X2xCWdVgvqtrGsjdZUVtkT/uIMVQv6re4xjNuXHAjE9BmX6S6G92nBexB7dxVq6FyPKhQdAeX0gY
bcZoX1e95NKKLcN7gMNtG65TXqfA8D57+gQUuiGMfeok9m3asGTzN4rwLop7+4HGuahUNByfc932
Z3rbCAUEdpMZEozm2Zh9OCOM4s0UP/D1fMAR65Vaq7FtnjEd4BfkBeFEH9UBVc5T2PvW1whlufWV
CTdxIZG7VW6jp4x1WJk6nTrtCwgtSxlWjNC4LkRwytBFBosIgAjOKUPfxFdP5qWE12fx9zk90ApD
cUwFDeVF7fnVdwXjYxV5zmQjNbKd4u5P1A0AjJ93ytJrv38Bqpk/sN1/Ow1Oz6iDfkoMXJrnmhrH
hCloSa73E/m9LkV2IJxLLV2rKYGTbJ4xwL7rbe82iQ3JhZFsFg82rrde41EFC2Hqk/2jGXK/ZBIR
kmPnHx4AvaxpziCiK57YAPzlF7t4cqTIf0Kz+a5dNudRo9GOBrRjmOdBob6l+0X/iinPYHK3Mfm5
fi6S229zbtR2os6zG5xLkh5ymgb1+EKHoOpfEvNr1Z0UVRZbidcG/iggAc4jq5wiuKmVtnWvwSUU
Jx10ad3rYH5LfhHLk1gZQZYEPQX/CuIH69KyyDB7CX9A4oZugEN8ZzO662rlugbyeNs6d7pTPKzv
plg/3mVyEVebUaKHBWQWgNS391TRNuE3C2j+62LEmv4uhtOPiWhJ0zYQk1eHDnxE5Fov9+sixPf1
XQSnF5jFbLMxmr1P8eSyB1NWVZLt1Cx/EX9MBH3WHR7AZ6oedOcYYUh6nDaj7fyNw15owbyVCzlR
qVhROE/+9HaWYAZDqzCnShDvyCgjBJUqjKpiwMbDqCjw0/kBBaspjLyjyPGUNcuDioUPYxbeebFh
+0OcUr/PXNUHJpsDhhXgtjj9+BcKryPXDkQqyAdwxuVS2xa42mneW+daiVB1MbXf6JiNfzBa9DdW
3F8rel76iJLoJ2FB3iIvYG26AF5FN82HHImZhA1AYbByBZXciXVASMtB6jI0v9sGyZJ1xRTpPtYG
PnS0daGZjrtiDXotAUAM+zFqpxh9Iey+R5fiugyRjUI/Kx6hGHFBUMTtpN44veOVnXWmtumzsQ7G
tLoq2qOhxoco8iS3WXQVMGqE0QUgowKnnFtRXJVeaEQ1HhbTVYZJKDfyh3qXab1kVaKdA1oQkH0x
xYoBmnnVi6uAvpbWAlU0YqLuR8WuGbtj3W5944QioH9IEntI5vIjwLTuIhJWCiI7E4nMoLBu2r8S
AW40WCBgrqEz9nIVmaW3+QAmxPOEcnoT7waEEr1kGcITWciYf1/sVA+YxLqo1dm+ehj52ltlG/TG
V8OWvGFFLgrlRNBuoI8GiTbu5KNOJ+gA7uCipuy76jyDXfFELIf5ra3fI2H2/1E7ECbcMDI9l5ox
3QaFu1xbOWUp6RjBlPZ+3Bobtk9O6FgqN902344HD2/b13WdEG7mQiBn6ZNccxNTTS1EGM9JEWRA
JgKZm5o+rIsRBTLLdXF6gZdYYgHuEkbIiDoQVgztLRAjv026fUDB7CEeyh5VHxetCmUqySkKtX7G
/0OGGDjX/AXWzc5UuhBZApbFfh0nQY0eYtnLU7iNCyH65blZnpMDdgd5xBGD9WlgwbAmmJb5fNsD
WhEWYjj1GDBtWFRolz7rY4Ocb74n7S/qtn9jihZSOJ2IbZaV+rxjmUJubC1+9GizIVJUDJEdXy6G
04kkGvO8JzBHvfc8KDcZXK7RfSnNK839va59opuM5DVQpzE3gj4O7iaT2ujzMsLDoMezQxtvIiSM
kn0IUsPU2NjO93Vp8/bwT/bZjM/wiWCG4y1527VFU6Jr7twCoFbvtI3i6lf/TQT3KsS0OxB7cujB
qNcP2YTWaVsvJDJE9wadfWjFBfnQ3IR/qdJZNRAgLqD4Zoe3jUkARbCrmGyiQGjwFlL4PGvFHDP3
jB4JNZJ2m1FjV92QxUHigH2qBwAXJnKj+LaKY7Irp5ktpXCudWo/KKNDj1VIlMf1nRVdZMzNYq4P
OOiAr+LcsF0NntZHLW5Yek3YlddHmyrdxIoM2FGokgs53AmqTZ+hx72eU1W58kAnlNYnr97bbqkD
Q5yeYyUESUyjD5v19YlPFbD386wWOnK4S2fThkZKX8Iaes+kAIhA6MeVpLdEdLFNzPKjbxwB5wds
ltwaQ2B2wUHjKvj2RP06A0UbPVADZKne0/qCLoUBLAAzjzNrlYeeWscDDs2lmuIzcrQr9vTUAlDH
jMwNbV/TaLiKTWvnYfJrXdqlenyUxplGW9G9WKUhxfB2ehzz4+SGftNYgCeyNInLlIniTqo067jT
tI6eiEk3Rr3PjSKowken+LK+JK6k88+a0OEPpQfe9QeMiUp3yybOc6zp6O6NzXRIg3bHrqIg3UQb
mW+Zrca7cfwojNvAauhYZbYoi4fjqQUYdQKMtkZ9QOmj9L4nbZC4Emcm3MbF6rhtRFt80zljlZ8s
BffYPKaDT11lZ8nSpjI58++LqHSGVJthSOipr85jevAwsZC2e9eQTEfMn7u2f5x9Mo12SvIQo6ou
XJn5G030filrOJrP4KMMvBQxW4/QkH8ndG03lHhJ05M+dvn1lI3KIW8+l2L4P0V4F8JFTCZ17czT
bHpiePmneFS1X5nzJcklXky4FgucW3j7akBA47xYmg+hE2saPal071Z3kwyC/NKO/7OM97/P+y/4
JC0qM+zVzBs2Zd5NUT60jnkkLsZk0jowEhmCtlgikiIAVYRb5mG3Wt3KVCWFohnwEKCmAdzFRu92
VPnl5NumO6xbB/H+AV4RMAtgneP9RZg0ia70TX4a1VMDYBCm/VgXILTfePPOGDc2GlO42AyoKjnm
NVJgOajf1fC5/60rLAhRhfq+Lkd4P20MhM6YEaAl5xQh1xElDZpJTzQnV/bvwckAr/AQK5L9Ep7O
uxg+r5mAXCx3rIaepoKBVq3LMI8Sk4MNOiG3GQBH6WrXKpN5dfEm/rs4j9/EsgAwkQMt9zRl1+U+
Y4B9HXdFEmj68/o+ykRx97Zj6EZBxwiMQ+M+Zmaz9azmri7jgETZKSe/1qWJTm1GakbmzgJlHh9L
l7WVm24BKxGa35o7U3H86JfVSjytyKYaYCcC1SC8H6AoL013TGjmDLoDaGYgyn4xnNAOLNpde5n9
tL4amSDumPJusJOKGLhM9g0r/S6/SfTtugjR8SzXwh2PpbZD31ktGD96IJ9GFqY5kKo7jFOlHS09
3RrmUEpMrFgkurCQHcNo/luIv/B8CUvKHNAA9FRgUK9CbRLdZc0QAFIhl+UyxRvoYqB7zsugJfDy
pJjZtiAnrdjJmXCXPLznnqPPdcn9z6KjNPGvDG4HK2WMM5Qn2UnVulPXmFcqpulSje7/5qDexXBx
a571sd1TNT8lqk5uy+6uztXvleaWvudN6kYreolmcL1OHxc2b+7inChG4PKqj9jJnCp6g+LVls5I
uTBJ3U2h0DCI1YQiGGN7x6t0f6zN5Ak9kNNufeEij7LcXy5QyjJlDNnsUez6WOjFrWrJEJVlEmaF
XSy0SHV9Ygmlp5F9pd4ZENzrK3h7BPIB0luzLca08b7hH4lWWDV4W0HjY5SXv4H+azf58SZ80p/K
k34FjCmf7dCofZCNqYucy1Lu/PtyYSFAHFEmo6cBNccsc3ZaOYHFsnspehPU6XdG7kq0VLpUzm1m
ZkpspdPzE4C22xc7w7SIlUUbUxlAcJE1Lujp2s7XavJC4hgIjIaJ3vQk17duNDYbBbwswEfY67kF
UvDW3CWEygrLXGnnH72ekabRkAlgcJ6ZO8b/N4ZqgPm21D/1Dz06KMqNw57L+spt7sHW1z+vn7/Q
Ci0EcnuSxyTKHRehRF399BrfmL538V+EEfBEFnJ5b+wlnKEjPW0itY4ZHPprbr7m1h40M8hj+d3g
N7IZHeF9WQjjLN6YmGWnti5gp7K7ulb3Y9pL2gbFO+Zi1AjxKrBCuB1rq57mijPBK01xuLenhvl6
ajW7dlTO62cz3+0PVxNgkP9I4uMvtGN0PRp/8pM33lfJ1tWfLfqnfZTyMMvkcAdk1ZqOjmZjTgRE
vyM9/6LF7Z09HTslCwZPUokQRkGY0kE2ETyKH0p4MZDVGi/GG9ZutEM1mkFf9s/JeAOU35/r2yc8
qIUkzsK0U0nMsWN4XKi6T9wkoNa0U4DDtC5GuHugZ7dmbBbg3nOuKDSMFIUHBaS4evsbqdJDPoAK
onqkJD+Z41+t6V0Y53CSdqClo+C6jmhui4wbtat+V3r/N4q3WNK85IVtBpcbeuu9Pj+1QLBoX7r6
NiofumE7Eon3Ee0d2jMwP44iK3gDuL0r3DpSnTGhpwZc493o7Zwmvx4KY8cMEPQkw18kHJbiuN0D
iKAdOzH4i9EKAACuofbV/7oibuu0sK4LdZzYySXXhrVVI1A2Js8hyvDGKNk80U1arobT71gtu7AB
puppNFm4LzNyN5Zo3gJFr7f1OhmIhkwaZ/bACm/EoYrHoKHFPhAGJpSFPLoZms3nr9NiVbzRm4rU
KRugo59a9hWDiVV1yMy9Eg1+KOlG5GDv/udrYYbglNDFgKFOzuwN1hSR1kS2FRh7zuO0c3aY/Q/Q
cwsWiRd9B9KPTR7I9EO4jQuh+uXVyisEc2qJJ2dsoM/OPeqhF2g/mvZpfRdlYriIHJCnhOrqRE82
OH0TzR+rA9IpSMP+hfFb7uHsjheWAnNoztCGDkKqcZda1pUyqJvph+e2uziWjfKJXPsb7x+od+e+
E14Dq6R2hrqDO2z0vUoJUDJl0fD8J3iPuxDBK9/Qejqx7QoZj/5mqDdjtzXG3TgEWbj1phaDON/X
j0nkoubcFzD7gT8BF3K5fVUdtkqv4xmTRzQAnYlf2squYTJqgNkSfFiWiR4TDPrgTcvzn7VlFrpu
5JDfBF1cDmZjdd1H0Lfpwi4Ae7zfGERyi7l+9n8u10IkZ9mzCHX4wYnyE7hm5tGX5EEJMGUB/tXt
fLGKPagwXtc3U6jzC5Hz7wtdnKIyD9UR9xnF1z7dWNnWpIHr7P6bFO7IdKc2Yh0IkqeQEr95jIAB
jmY/3ZZBSQhVEUo+T9jMHRTcBjK3HcFygvyKGRbtTeVqxa3bVfSrVyv9t7ElI2hSyhY1h7dMxWTK
vIvANaPKj5sGMhOMiPGuGfybGLge+vhEkMN0dBDY49Vj2gcW7ZVcEhPKZHEnF3u0TkZg4CAxu7fz
dJeB/8a2k70aAcsjth/WT1AoDWCFSAO7wOng7QhgCZoRsDPxSU3qE3A5Cx+YK3Sj5uYIdAmD7iI3
SvbrMgW2a0YNgGNzrZleef6mhW5STW2r0sQK5/o2GuMQU5HndREC9YcIdOMBJ2ceieRMPstTxwaW
cIx8kna0gQLpUzNKNmp1bcTo510XJjBcF8Lm9S7WUzA0GbnjGJ8KsM/FrntdwDyCPVdiRmRr4i5B
VIXRoDZafKowIl5874FCHZUnKRaCbDWc/pVKkplaCI3IKbvLKPJIdvYzNmS4DkIxM3A72L7eOsou
N401iD2zvCteMuYGWv2oYtjWGGpJWChSb7Rb/SuFc5P5WGosCSdcXCS0y4L8qPXqIZ+i6xSU3pHu
yDDfJfL4CftebwrTrHFGxPwFPqbkxmmVfRwBnFuWwJHsH9/6YhUUIB+ki2ESt4Xr1+MtdXfrei3w
lG8mQcWUNl4lfIOV2sV1F3ttfGLmNzA86OFzEgWai/ox7Xz9c9Ceb05ynoNBIw+642aE80uFAE9Z
5ExxHZ9Qs2pvhil0j6kiywEL79BCCPdMGNQ6IzltsGsN20b5dcTKfQYq7ZBqEs0TGrmFJE7z6qkB
qzVwak+tNR1rTHmVuEbr5yMUAQRY9B7baIHmayi0zZsoBIf8qR2T0rdttfYzWdlLKAN31HOxFmCy
ccuYaryiqArPl+FRyvruSFXZrK7wTEBjAzwAFZVC3rmSMG11xqDJw7DDI6dvHxrgGXdX65slVOaF
FM6sofmnCOtejU8ocf3o4mJbkj+5NwDdCH0stLSDBDAE6yKFewf8AXR8IkR3+Pxl2TZ90+Z18VKF
3UYl9VGNqsO6CPHevYvgjicySVeQApeGuD/CfuPGL3a9DT8HA/3P1XxfCD/iU2H6GT342LuhNm4M
I7ytIhmpoNBwok6HxrqZrdbmjgex36gNE/ZqKAp/GECQ4wx7FFjB7wxWPFum1sJ9W4jjjA2JAWuv
UNxOrzpowI+xoy0rNi75tn48XBfc/3YOvd/I9r6B4/Oob52ujV1qlgjm9vbe2tV7cIRtu2AKjKAK
4q1sFF20rKU4zrwVpZsXVgdxWv/YlM8tcn3VGeopsW2iw0It0oBJwUMNtvrSVFclkMkm5OVPBdDB
AC/kGrfU+lmAcMB4XN9A0RVCYURTgUEOMngetxbAFopZVDA/xphfVSYBveoYS2QINw1/3EULwYzZ
zaU+qmYcwnaE/fG6+SlNq6B0izEoi6kKMPIja8IROW5UAOYnLuoaKg+9QKKmLImKzdNI9AtAFLui
6W76zw0az4oH3iy83uf+GPTr8d60JyUZYlbANwDZyqcZ8atOLwMHfjwaq/1nT2kW5gHC2kZfKfow
LvUhB3x71JcsPoV6f1+ozw7YaNYlfNy0SwmznixCbDuySNs5OYLS8bb9beRfDVk/zEctgATAp0AD
ZsgRXgsyrxydKcMagFoT2Ekw5FkAjqugQJi9vpaPtwfNCPo/gGYfSZg8z041dcRaKAZ9de8R/6Wl
dWgeBsxp/zdRnD0Y0d5qRg60QKnzbTE8982doht7pQykAMmCE7pYFeeJAIBnszbG/untl7zc5+l1
JmsSEBzRXAp054Ed6yOQHjGRTQbeO1aT1hviePc1MSM/nmi3s2k9fdq1zp2T79L0S5XLWisNhwS2
dHJSPIWvElb4/VNWS9Lw8xFcpqOAeYpod/YRgGLhHR9N1ckzUzi+RLlv7R01St8BVyDG8/rd2L2u
64OgpHopbdbNxT3KkbOOtBoKUbuA3+zRuhsnx6zX96zK0TAQf+nG+NZqX5QslWSYRYe3XCenimyY
nNhqZ/2gePSnpzD+EjY+kXVritTQBOfsnJKZgRA5Yz527mC5VQZjXpziJvJDCJNxjoku8EwjbavQ
DhCMcqpuOiOyIx1kgBkKk2oeecjSEEHLNa3/ZtPwJPIAJ+Z4QPu6PC6dFo0xmWWB+vyVErdHj32L
lfpoopPpLywFHnn/SuJMuOXFmR62MEpFWZ5S29nlBI9KbyA+nmNH1sngUwVqr6PVVIVKzNVPvreo
L8dYjRQ7Ohnmr3LYNB2wtfCoDK+jZFtjxntd7z+GEXPHPxr/MSfkzUj8l/uoda7dhJ0bIRtaXKfd
nc5kbFIC9b6QMOvl4mIBCrMk4bweEGM5myH8SdFMoTTjQdMLWWJeJmv+fSGra93Gbep572hd+KQp
fGTw4HezcykzGILrBMuNCAIgcyoq/Jyq0wi6XtqYfUJguQvRwwQLf07Lz2fQ5vfDGyUw4OE/8BL2
DhDvw0KLToWZXnU2EKjsX40shhApwVIIZ4HQuqRmeT1EpyzpdoMNH0WS4PN6thTBbVevaoXZdU10
0sLyPhkrgAxJLILoQBYSeKaODLAhlQ4ultNg2Fs31bfW8KPRZGgBQikYc5oZhwDEy4OTzNRJdaMZ
OHbL9R3AuTSZF2TSIhaHYfQWpequhdcjjDUCSJ6LwLCydCq6ib2UxS8gQgVp+TONngykfSzzD+bU
d6kHfgD3elCmR1cxnkLkUdr+dQDtOSn262cnaKMD5+DiY7jDA7aj1TizWXfVON0QGh30aqgC241K
cGOiJ9HoYvSPKuDrpE0GDN9qryORLUEIEjgXZHQwxoOxdmTC+K3Xh5BYsRVi2hDF0Oxe63ERYImf
pFwsIgvsITNhgY8Bbzi+4jvqRlJ4Y4zMTgP4wsL9M3Rx4hNL+Zr1RVDoD66hSbZYZLiWIjl3hsk2
p63SCO8E8xvqOX5bfku/DWgzWz9JkfYuxXC+TNOaarI9iJlAIRDf0Qqc95/ue5pZLN43j3MoQ1hV
YBuACA29+prZ3Fss8cPek9iTWeW44BBiIAj4n5hy4CslI4iszKn24Le8Z62Pd1r3qkYPie3cFH2z
p6552yXl9m92710mZyY7TSVFRFNkfT01Dcycjhu7BVysQmwm0QfxQb2L4m4cGHZjCzj/0ckDzm5k
xruaHln5+BfrmRnugJ8H3AIeuYBiIIB0GSIbWwc7e9o9Ud2G+Yj+RiMWYnjdbkCzl6RwynVsBu6P
1ung/jfrSxGqA3ipUE+au0J4gITUnJkmbFB8a0lxyGy0gbhgGAUHjeuUDw4G18OI7DRSSJ4oIsfp
zZU0QPnPAdRsshbxBjzEFEcVdnC0Q/Vk5BOwVEtHFqMJFzcD0GpAp9HwEL+UQtW0pDY12UtIfyf6
I+bjaP4lqjd1cT31e4NIHKnQFi3EcQ+FBtwtKvi/4EhbaxNmTpAMlZ8BWc4BGdP6sQlNOsrGALQ3
sIv8m6RnXqnW+awagOtPp+6gj+PWRWGyrkmQu/mXdXFCw74Qx2limhcjYBzM6DTmf5Tm1jVAEviL
fQfcp4/52nVZgl3EFIeHyA0QFxgL5WTFfTgNqmUx4BapgT4FI6CrNfC/scN/k8OZdIO4VRRNWJPZ
KF9mWgAty86k7nfUaiU2V3Ba88Mfoy6g10VKi1eMIoxU5iD2SZwwwDhWQAbQgSimT8rXxJTRgwnu
Fl7kKIQjwYmMIN8wyYYqrZQM7t5snMBwGfFRBXv+/OaBwQ84fRBjfsDtVSO9YgwYIQhsCoCHbqzE
POZ1uAEu9+eNIOaP3yVx6qCTXE2JA0kTyBuvaYuZZ83DUJRHTUmYJIrWLkRxGjEawGmeXBWXqu9O
BNDOGGJrA90Z92WK6kQfQnTlfOmiuaUNYF40s9W/0RTghVlz0AjUZe4TwGRUV6qGTzABQEGZ7duZ
emUT9YsSdtemPcrezCLNnOkYcd1sC0Xt2Z0u7LDnYGavBebniUFkfNU4PrPOXblLQsnCBH4ZWOOA
b0JDCLia+OSxx7rKyms9OunurWdcJcMNlRXmBcPJxoUMLszwiB25rIOMIgvIk7cjOyUwnxLQcd93
e7Baf14zof8eaB1RZEaqjdu70VaTiNp9dMpD4NeAxo25G8SI2/WbJrjNF1K4lzkip5lRFxrREXjn
0ulU30wk3lh0OMuVzFqy0AK3GZmDg8Prvy9vJjocK/dbCAi5v1gJ6v4oIMBxfRgVxkOpoFo3ITSr
6n0ItIIEnSDrIoQLWYjgjEXj1nZvNi2imdE8aUgC9ar3lOfNbl2M8EwWYrhbqtRKnGrg6DoN/SOL
721ZoV/gAmcEsn93apa/OI8yDIu0cwv4izY8R+TUNtap6uiRokd8fSWCCOlC0ryhC0mJ62LsNMXJ
W+6M84VG1jTcMQMEGGruhzq5CWtrm+Yy9EXhOSEHhP430MGC4uxSbKZgLHQqDfZCbeZneJQz9q2a
6s364oTbuJDCud3QI1YyFq5yTBvjth+sO7XTbu2seOx0GSKXwI6ivPu+IE7xxl6ZsmKARpSd91MZ
Sr+xmwfWDYeojNGqa0j0XCTOVFHwwSAq4DH4Ng0M/JUh7RFQEPwjP7f+FEYWsLEaQLuYH+Ii26/v
pEweZ1ntxswaow2VY+biJeIGOv0RAsS2yoE08bwuSqQaaIfEawTJO/RucHdLTds8jErsJFPV+zSK
QJ5A71zZ6KtINUBDpb7Fz8DV5p6JpjJFXWhBipKRs6XeGm3tV0mLASBZb7DIViwk8W+QsgDNezV7
dKcm56ZsU7+yw6f1PRMdDx4BILM3QYP5gW6jIWaW1C1kjN59l2y69rXN73qgpjoSQYJ3ACiTHDSI
g2MDBUfuRhmO0vSlkUenZmoCzw9RWGKHWgm3UYb2ahlnjuiQ5iwe3CtA8EHidWklKtWuSANqnlNv
aoU/grJPjUfi53XiuzJoAeHK3mXxx4Sm3xxVewKFqMLvlTcEoX3LMiNA1cqPY28/ql/Wz0yyOIff
Svxhs1VLZPfz/lUZH0GYeah0a0f7eLsuSdAxAoKNxdo445QQrVKbCKfWK5EWKDrbVGw8xvZ4VU3T
9URTEnTxsIkNa5fEwMWxb4xe2yNTKbHHQjWd2WCQ5QKGgzlvycLZwDwio6HiZVc7j0p1SLvvBBx6
CVAPiGzJ85K4LBdePu+i5k9ZiKJGpEwtAA6OOh0BepKb/jhkN+nw2tnTIdPpTTTZ9zRLvgBH0Tfq
9rFNqSQboM+W6uM3gHUO3aJ4/fGFDrvsh0bvYzwnNMC6Tvax0oqDzVjqq0BkI61z7GKyBZLduRjw
fVq8R3vfQ+b8ImN6XWDm228ael2MGEpNhh+jQVCYTo1jlhhP6DEM9EJGByoKBuDC/u+Dea/cxwlY
juIU8XNjHXovPNrhH8dSdtlYX1Wh90O3X9FTJ3FlIvuItC+SQPM2fXBlRpb3HfrEcFLM2A5ac08j
W6YNwru2kMG5L4QBJJw8XG4jU7+SWguGMfyVWVWBJk3sbh5bgVuVCBh/D02VgSBZ/6XpfZBgLlhv
QMaTBKo+PKzfSqHBMVDsRb8TQl++TkFQkYxadUSdot6Z7tfR3jBAoPaV32ZPqSprEBHv8rs0zpRm
GdAxUJhRjpOe7uPUu9OYLCgW3u73BfFlpLhUlGqgOMjM3MKL0jr7f6RdWW/cOLP9RQK0UNurpF4k
tx27ncRJXoRso50SRe2//h555k66aaEJzwcMggEacIlksVgsnjoHDLKfc5izZLB1yWjEeopi1IVW
jItyMoyfWoYYYiv0++3lMbc278VohJipujEoDVwD0pQUbduKSb92KG/EusSMbCRCtoPahrOA1FI5
Da27V8v5u5NU74aMIvpfjGT9hItQqCHZnS2lwsmmQ/OZpSdVxpu04cog8F1RWtjB+ptiZEJBmsmW
XjnZavU9j3uvMuK9jdrgWM0ns/k+2LUktm742pVFYXWK3KgI6yZMW5/vOxOw6++9U3qW8UtOhbHh
CVe2hCUygLAtCmdWTtXYRNo4BRUbDriytLz61Os8ZAm/Vwh6y3i93pkS8PGi5SWv1LCPy71LiaTs
sBGl8T1gngFvLv4RsyJbQwam5bpyonO7axr9yOLfIN38OYBBUo2Hh5ozn8r08DYiKIyCCtAFqNFB
AnjtRGCAxtNuNtTfbOeogChhmvyifLJjXXIabLvSHztCpG5KUHN1HVxJpY/5fLd0f/Wx4XEbpDSF
V4O24fYu33otvhqXEBfnSl1YYQzKqV6y5wZoRmcwHkrtoSQGNAdywA4zr9TVU2+7f41aaoKnrdxR
NVLtr21sQuX46+0P2ogHl98j0gs5g6kk4ChWTn0ee1yd7sqs2N82sbl3cHWEIq6tr1Jd10vpWFML
YvsO/jM86/XDkH90TMztcGhleiSbO+fCkpDv2aUNgVAFYTqb8gPuj/5kmb7xPt2D1wd/FNXx3A9W
JstEaVEYTzyNGtBTymm2xqBTn6cmDVM3D/OlilI+B81UnHjb+bdncXMXopQPUVSM0BGxnTFn1TxP
iApIHG1ImN8bEzuB3+RQdS8tHm2LbP5iFVyydlslTnddOjS5kVUSQSic4OU2zbsEx1KLjuOa4XE9
Mfcz6guDYQRoPQCV8ORC62VwAt0tHG90M4/IboFk00svvkK4u9S9PYEpHrumTEErm3cvS06Dth08
pVL3vWV6rjP6uaXeQ8EYNNHp3dxYvlXOoMD8Co1G6JMbRzp2e6fpj1kcAw/2pCj1eGe1i2/i3EDB
807j9tkyIfTN4mI3lDz3Uoud8cSf+24LsolM6xdfRWlvSABAztt+p9kqWv+sA8ou+2rI91Myeyrr
HhTIg4N9BlspCW47wdbN6mo5hHMIciuGUafrOYTuNsBIisfS6I553FV+62oRncLERWv9zCsww3aB
O9r7fLJCLZG5o+AYIBZC7R6oKuRw6LuElqKwC6rejHOq0zls4m+5fVjq6qEBqQ6n7N4F9KRdmtOI
QzmmaFEzcYwRGQb9+oR4+wFCmrEAT0MqohkhUfAcBAUFLykq367sXcVw5XnXxP9tDTUIE49qGO0b
gL0SW9aSF90cOpWN0h4JnKoIrLb3FKoFetp5CVoAUXf7yN0fxTJ6+aj6pS7rjRDW/5/PWPtBoUaP
JRBbXXs77gE0a7RQbXztSxMSnwbT0fqlNH7xMT2qR0uS+FyH1H8MIp0DpQrapyxHOB+hJokjuoXB
pDun3eNSBba9uz23GyYsdCbjxgpfIpAAvY6nqjo5U22rVoh3HDBQpAEHLfVY2YfbZgR6iNehWCCF
QI/WqoyliR1AaNl3kgEqK6H5wXY9+tH9wL9zP9spvvYQ4woRgxoLtFiSCRQa5/8xi2dLdCfjjRQH
4PXwlCwu0zyrYPa5BcXwsT9AduXB+Faflh0UmX03qF9uj/T6qHhrUZhQwy25rfWY0GHIv9TmR6PL
Hmqd+6XafJ5VshtUvivLTvYWcn3O/79ZEyXitQvFelWyvcz70WxisnixQqJ+JeWj7nye2nNmpl4B
HcTbI9Q3Nj90KFTIquog6MZ99npSncIq035ic2hYyfNScOIZFS7QeU+VEG1y31UTSi0LJb+nPK48
tBybyNXj5mhm2a88A7Gc6hAIVqPxzFvMTAmsuXokLkXMb4awKQr1SAh71JjRnXSD/VRXoUi3nvFe
WT7fHsrWYqHFe+V3tMBkrgthrBmVYdYIn0OWVtjVv7vR2mt89GuSPWnZ7GXqD/BtSeZva8uhmgp+
CoQ0B0f79fRVDm/7YsaudkvVW+pjR38xRZJZbp0Q0EBByoeuGhWbe/2IC3/gcac5E1riwvQ07FcF
xOK+i9AQEHRr15gkiGxFxgtrQM9fWyuyrtHrDFDGWB0fW/Q5LAVOhPgLH2qvgWJg0U77Lv2SmKB0
hhAo7hMg2rm9lFuz+mfAaPi6/gTb7YxJHUYz7EkfNgqo94jpt+CQvm1my2MuzQgBpUPhOC47xQy5
o93ps5n7Y0mOGmrJwWR3ZMcWF29cTn2vxI4pgSxs7fFL20Jo0TN77OuYsQgSOnreeVYbJd2RLz/J
dL49StmCvv5+4T5NV2mgPk30UHseoQxa7ZyvbDpk/ioLqh6d3Jd2tW0FlcvBCbvCoixFAjyYYT5U
0HrihQe1ORzuvPYc1kpWcctZIMGwBkrQ0aM1/dpZeDpSbliVHYIrxJ/bMUhHpPWOIdkXMjPrgl7M
olkYNU8ZzNDZOXXKcGfPizc7mcTMll9cjkaIx6BQTNt4NlnUqZbX8S+8D1otC3QlSmyJC24eqEAX
gzDIBFoLAI/rIS2qVjczgNzh6Pe7LtSOxaf8R3lXemNg7OhhGn0uMbmx41aBd5Dt4MbnAkxwbVFh
KP/kuqGGTlIEcfJi96Ovo9zItOJQ64/ZAHB5ahxub4DV2/5U81+P0yuj68perVyqx1k52SGu5yPI
TJyVQmX6dtvIhnugyRKZpArSIiAuhJHhxTrVGE+dMFHpsU2rh5QStAxSiXtsjeXSjODsi60lRqqS
NrLoCuBbwqGwjrdHsuGBVyMRHL2oWIauGaiMK4j9uhZmHSTTymczPaYy2KXQgbYujYlj828QK+Ck
YibZKEaRayxrI0IfUjwWOydj/JW07o4iicRrQszvlGaWnC5vBwijLh4sdCSSrisCZ6mBdoGEFzA6
fivbqBo/aurHwo2KVpKRbBlauRgACEGejEaNa8ez45LGIKKzwri1IC6iG96ksJ1F6WOvDZ+BTwpu
r9xbHwQmFw90KysSNGRFvpGpz41RVzQ3rJcEeOPxCAV5CC5Y7zezRloUjV97FQ3BByG9qym1OcQh
nup2s5sGFi93ViKjWXrr6usdEbzAaC4H8FJMrViiNEk6jXHoZkpI0Jk4ZrLdtLFAhrly3OHKsrZG
r59wERlink6Zhd71aGq/FK1vWBRMPYc6CapWUvoVEIqvnv5KnA3BNKADwaEhmFomE+Uml0fAIPqV
EfHm3KOZuHY/08LylRTSS3TlIj+i8USSo65/+jr+gawddWeo6SHBB2fqtekEL++O3hIlrPIugNxP
9jnrW3B4T3T6i+ayaLs1p5fWhIHSqSNOzkY3tIh+X1LVZ4ONivtvUhV37TJIxrbh8ldjW7/mYgWH
eHb6tFzccOznI/B2+4Vpx6WQNZJu5FCYQ5TQwUaBffmGyjRDBpi2BexobooKUbUkO55axxxJqY8w
7H5oFmDJsiF57mn22KppEmRGE4IMat8NvSSubOyMlSlrxdno2B8ihqiC/i1zWTZETpKnXm0PP5es
lEyszIZwC7DpXKADKB8itYNg1+yC3awIb4erDU+5HIZjXK9d7SgDYmc6RHkX8XpXFswz7KBsDnT+
ctvS28FA12IFyqKnC/AFkclb46CUSfq2De3ODYy+eEn7VlKdeLvJHBda1rijIeBruINeD8ao0iHO
E4bbWed6ypIGJcW2jtnBmIfD7dGsx8bVfkaTsbk2ywL/h9K5mLblrO91tBau6r022qcHXpgB50Oz
H6t8OSmG9TCwRk88vTK4JIy9WTK0feBCDxgwcPzoBRWWLIaIWFpTBrn6rs1DEAqgy4SOL1Nc3LEs
4WHaOZI30DfzCosQv3ZR7zHW4pkQormRd2VrZmpE2dPUBDMePADxaepPt+f0TRwByua1+XjdTmC/
E1Lh1NAqQ2vNMuLW4M0LSDL0/qBYpsTlN80AUvJan1MhUXLtJcOczL3FYAal3L3uTCiOKJCpnSSb
9+1psw4HJFBIRtfiplhBYq3hcD2GJnGeorzZfUF5GdQsHiCjeFeog7R+tNPOj9tn0jzfnsi36wXL
qwAu2qvANPJay7gIyM2YqW2X6qD4RS9cVT437TPOxdK3Cmzv26a2JhNQSlwnwKCOrjjBNTLqNqk2
F2o0K+p+cgzwB7ADaDuC22YEcnwc3ZhMAmoOCyUyiNGKfJNOqw9l1zdFZM9a0LnLfmxQ7Rqr52YA
o04/BHWreXqCorHd3Xeg2JzJqW8PxTgEPXf8vPylG63ko95uxPWbgMHFTQNJkrjAptKacz/hOXPm
pxTC0E394jY/x+JD48jA35umViFWFCNBUiMiB8ekHEmrcjWquzMY6qcO71LsKVP8SpchLjdXFFpU
JkHSZ4D963p7GElHjAHHXoTdwdXBL6dvZF52t9dzy0Px9vevEeFko7xiUBx0lFBTF3BO+tyoa1zl
x4kXpeU1WlX3Rz4jt/36brtwIcRPdeXXRBZ4PbikUFTuklqPnCVUC0+pd4AgZDIA+sZqaWidXtuV
YA28FNdWVFDkJmYTa1HRgeB4zMs7B5xJe7yEnMYmOayglf27x4Xz4N/5FG8doA4pISunq2gmeorp
uSl/g3yVE5lvvE3BsA1ByAMueai8ArMi3LC7ZehNvKtr0fIh+9yEzT4NKp9TnwXuod7TT/8lVtuO
jTC2lsbfQHPz2KyMbjDUqLWhO41uwO9x/vH21L29/2JMDk5wE6BpFI/FWqtpzymaURqIRZW2eQfN
PMerWdF7xphDh8v8GXOHeJ2uhMzUHpSubyUHxRoir1KJ1b4JHWIA+fF/Iv0xAcVih2ddLUrcaj87
jpcZTJIYbTgkXheQpoAbRUV+IDikbtZK6pIUJmjtO3TnFpqfkJ/quG/Tz5LpXE9pYTh4/CLI00Ec
6GI8187vMqdjzQznL60fRfpSj6qnNMdxCDMeZRl4RT4s86dJv3Peq1a+nhGwDOCqbYATGAfSteU0
bareUtwK1ztWeCzN7sqpuZsL85SqqlfG70QGvx5KVwaFaJKnS4z8PNEj6955So78oOziI/9ieWTf
HvASdrw9tRuRGTscOwGP5uDkU8X8qNYV2thUj2gFAaHSKxogBX6/28YrIMOEU4IAQszSe21Wq6VQ
q0jRchPCyu45tpfBgxbUz9uGNlwSHCbQeocuMeKwtf5+kaOAaTbOVEgkRYb1o1LSXeaCYlxt/djM
j0rcS2qeG1MHTQ8g7NbWzjX6X1tDE4gFuqORRsOYnnQzvuvaX+0y726P6c2lAK1sF1bEJ5MC4N/R
Qik8qooIKgdGdl5ImCjfFPMrJ5Kms40TVEfyYawCLOgue4VmXcxfyQgcGjovACM8k6r04sXxHXNX
jbFkUBvh6cqQMHVVFk+qhb6YyBhdJFx1OCf6+x0bSCD0bYK+AZdpseUWSRR4lAuHRp1mRRb0Qtp0
9Gknq7VvTZlpIirBrVeueSHxL8ZRi9WK6RFIobvOV+YfTbfX38cHswYF1IbxJo/WLMRaCCBeu1oM
6d0mLU09Yt3i1STKs+Vo0UWSe7516GsrQixoigZ6tUpuAC2Z+ZYzhj0UNy1bYuXtjK1WQHQFBj4k
upZgpSvYwlA31VEaAFU3ezTNONBta8/c7N0ugJAGXg3cmNC9i8v79awVYDQiDJJs0dhZtQ9lofsO
ms3eBPmi23v0bdxZe8lfqacAmgBz3bWh1IQss1undeTUnzt0LlVfQC6Da/q3JpPprm6sEYCmyDJX
jSQd0EvBlAZJVKPOjCjW1AA46Edr0o9VUf11e0Qbi4Q8HRAavB5BmlksRbTUKflS8ToqOdvXS3FU
Y3o3stzHWSKp2r+NBeuVAFRueDeycEcXJq91M63IlJxHIHIf9+VgZ4fKBID89oDehlFw7ZgAWK5V
PtTsBV9A05ltNg62Dqt+l13Y5BogrJ+y5S6moT6+i9z/dbuu0QB1jZWHTBNjNm3x1jItOYkyrvsM
T7FK2Ca6R+oPSSzZTVvjQqKJ2ICKOrp4hHF1lIyKXhQkSqpfENoO0rx+Hnr9c9m1ftM3H1jb/Lo9
k1vrBZwTXhahXwuhBiEX69nQNQ4I1yPAy4OpLD+7loyrVWZi/f3iHBrjIaFLDRMV/1Hz+JPGzPP/
NgghU+gt6C+j/GBEJhCZGVnA8dTvb5vYCgqAj0BIEPe2NdZdD4JXXKfLZGGnNneNBYVB+sjw3usq
wNlIttDGbtXB3wX1PCid4PQWthAfQZpBVN5HcRp7hdKHk5EFNKfPU6EGt0e1sTS6i3NuBTbiEvUm
pqo5gPU9gWuDmKBI27BhqmTiNlz60sQrsuli9UmGckGLzvRIy7jfN7anD8OdjheGchpPhJcRlbIh
bazVlUnBHTSHK5B6MkhEWO+rxl5fDH+0fjRFMDifb0/g6wxd32XwYPNnBkVgVjxkBAL3JkFi8osP
2d1k7Wo98UsaltYHVL2Chk2Q3llQ3quAmeRBvUBn6LsyHFkN1ErybILN3kz47vZ3yaZACCQKUzWX
V/gsJz7FyReDfOIN8Rr+3Rp/3ba0cYSB+wx5+npSwmmFBKClRo13FMoiFy9mEAjZ56D5dZksM9t0
I1BXg90FbIMgN7jefyYIeKmtzixC04CXuD4dHln3dZm+1fPnOX/6D2PCrjBe5WNQJb02BjjcuEzG
wqLMUqEYPfsmCHg1u373lWMlJPtjRtjobu+qHAI5LGro10ahXllZe0tbJFY2XAEpGgCZaBxCifkV
JnqxAbO+NiA027EoGT7VigtV0Ptkeu4NaGXq7xMIeT0qV4Fo1LRRkcERJkwcOnXcBRQXLOJOGTR0
eLGhPeUu08vt9dmIkDCDqxraltFkIUbIqWi1Ih6BfSsGtCwrvwxwuWTQ7cokRZGN8AiCaRSTIbaz
FuqEQDKvFNn6UrJIS87UTT+m1iB5N9lcnAsLgluDV7oaE1KzSEG3P7V/WekcoWt+5wKSUg2SYLVu
eiFWrYzcSABXUAVuhNdu3RWWNmplD1AiWHdcJfPnpPVGdH4D4PFzNrWVAeU0TfT37dXaiBAwi8cG
zYamC5qbrs1mUFizZwWrxTT3aC7Yu0b9kLt6eNvM1uhWuLNrrNL1UJ+9NkMq1+5Uupoh9JjVOgpy
SeexuQ5syD6q+XJszOmcARIhSUZlhoVt3BYlNE7ToossRScBuH7AuJqZ7QlRX0MlN86CbK4OTQsE
15SRd2O18NwGFlR1JXrDphPP17pK+96sbRKBNhxtMiGvjuDY8meQh6eu37BPM5gXbs/0ltMawK2v
iRBSbUvIGS21ZTXhTRepdPEbC03FO43EPqtGz5Apa21tQexyoGrXdP/N8TIXLmgdgFSMpqGqPRCI
l0E5aVK1t/WUEreGsTY6wHOQCrnrGl8ESVK47dijKzty0SpfLB/0bs/YHNTAyS8T33Xmlyq5Y2Bu
GaAKwsjh9oRuxTO8WYHJGaUulMwF17U7KOeNLmujHrzySquEmaue89k4KX19vm1q4xzF3VbFPll1
2dBUcT3QOeZGgd4qM6LKt6k8mezZcS2/q+/a6dg278a0wDkJeLZwo1lbHkRCgkrpS5rEtRk51UNJ
fYtXfslPStf4t0e15ZHAxaM+DpA3asqCR44D7RM2aF2U6sp+ZDjaUvhigrYkjQa2THZgK6DhqQHF
Qhyq6yP/9RwSIEnMpmTwf5VlB6s260Oslj9TFK4kO21ztf5YEoF3wED2A7cQsetUKcC07X6DzNfe
ituf9WBEDisjdzDfJ+vy9yGOd1Q8f7+St4g4doorIbqZjC5SUn2flNEyoTO3DjrlZf5xe9k2hwcU
HO7UYD1BrfJ6Ih1ILAI6gV039NQvu6PdPeQdh+r9PbV93TjetrYVp9GR8q+19Wsu9jju09xyu7mL
UI94AR/ezmLujx5Y07ZEbqyQB02rP2ucSk7dTW+5MCt4C/DIJqN43Is0vDLHseZ32rd8biSeshlC
/lgR+xbdeLSGbmnNyKao8t3jQPAtNah1GVv25iQiEK/QEpw3rpBD5KNJm8yCnR5gSVXZETXxjf6z
Ec+7mT0V6dexJ5LNvTmBCMuomuq4gYto5Hwa3W5hLjbBOIKcAy3CrP4wzzLe3s0YcmFGv3aPDHSL
SWyOXZSlYevaP2xWf7H1QfEn3dH8atJkdHoyg0LQYvmsj3rdI+r33xfiK9NpQVmJ4xS3e4l3bJ2i
aORDouC64LMSm2m7obMIH2FKbQ3PmpXHtJF1zctMCNOXQ+/THBSzi7rZQucVfxoU/XB7A29OGOAy
JpqHDOi9rL9fbGBHrXE1VHkX2emnpVJdL3fHneOUzyUwASBlHYb3V/7wovzHoBAx3MLlaVZg6zIc
KWMZNcOjRnK/z89N/NftsW1O3zoywN/Wx3PBFFl0brsU07csVuSY/bTr84UGt41s7iQIA+B9fm3p
FCuZKUudPhvmNgIo0gM1JTRz+EFVcsm0bY4FODvA7FYaKxFqANJOIJ7AtBLNXX7ATfpuGWQq1Jsj
QVKBotWaiYquQPPFzot0aFHx25NiVzVPtSkpw21FOkBIVxQwGFhR1Ra8bRmyOV+gPmrrv+rF3pds
8GIAIf3GVKGmCORENbCHpcZ7+ftXaYXSofEWrReoA18bxgVuNkmn9hHheegWH82kO3WqKtlMWzN4
YUWk2OYZpVBPRv+Axt1gViYvcaYH0mrh/zQY8X3IsUZr6jW0TTlkgLpQcnJiZwfCLIlnbx1/JmCH
kOQBcFQX58zI47hT4qWNWvqhIi906AG49HQg2m4PZ9sOMiN1TWvxGnm9NoU2xYZVwLVJ1h1VZQmL
pfqUrO/gVSxJVzYXCGHuH1OGcNIW1IpNwKbbKLWPJvdHlCBkinpbAXUFTKN+ifIvimvXo3Eqk2m9
DheHJ/qkGDNvNIpwUb8sY/6U5kSySNsj+mNOGBFbKLhVJg3myhe0QH9s0dSm5lTS4iMblHgQZXE6
FgqCnFUCZNfMiUdy7c6xqpcY1JSekyyfb/vEVrgDQTP6BQDyA/eaELqrJB/thCtd1JppDbhMakUu
0IiSI3xzWGh+AGh/bVMR12pMcfrNcdpHSa/7VMl2vTUESV4HGenuUXQ73x6UzJy4VkWVZ4ZaWZFB
P075J2I+Om4cTt/ACbS7bWkzziKtUzGFuIDb6+8XpzqfaAxCWVhK6MPATY/reeCSZKcu9sEBd5xj
B2gxOdw2uq6JeN9fc8l/jDqC55djDbnuRkdCpH7tNd232w498ehCjo095bafaLoEjbHpJShVYp+t
ZFEibAbo6aS0crSE1YDODGCOgCCMZCY31+zChOCIqttQAw0/XZSkOpTBaBPVHFfSdOY/sgmA1wZa
k5J4uGUSVT0oziB8oN9fmMcOjCj9UmV9VJtFFo1GbOyyLDFPsVGavlbxe7fo3w8oxlMlKvOYRPSi
wWWuHWbue8UYqTpE8VB9aCECzJP2k8XI+08u0DMAoGFCQh72hDiCVsExby3UFBxtConR349osFak
TLMbQREnloYsBldOMIusfnPh/mXel7UFtYvINEsjWDTCfBMziLeiQgZs2HBB1ORBYmqhLIPmccE/
9DhRtG4tVCo0D4pFeY71WeLlG5sZnQeol6N1D+jWNxVzQlpq0WKIgM3Yuc3g2WORe3CCE+lYEKdz
QOzFK6ZWhjvd2NBXhoWxWYnB69m0ONAuixd3J6s+tQk0cuxPxbJXgQ+4HT+2Vg1tDshxwSiwgniE
VavQv0FpPkVz3fr6xEaPGdajTY1EssG21gw1SXSqAIGG8rngHk7WorAVI3fK0MJ3AJyrCAsdGnm3
h/OWuwDdsCgIojUGKCsYE6aPOB1BXJpHvOIpu4Kd9DG7y+xPuAM/K7mGBqrlvkrJPnNTz03bfUxk
fdtbjoOGBBQKQdiI7S1s6qJRBzefsjEiMYkm2z7YhQty8eVRdWKvGdq72eju7OJ9XF2vtS4kQH/M
rvHtYvdVpKjtLkZNCAx7B1aW/gJFK3c0d6Wmema1SOZ5I328MidMs5syNWtnd4xUrdg3VXPAM2PY
53Q3x0RiatNDV4ZWVCpx2xOf/XSqGXNFyjHqQVKsuM3j7KJ3Npb1sGyO6MKMsG5L3tVq7xCsm/ax
U4N5eGrjRy2X8RFtmwFYGD0UAM2LZes+w8w1HOtkkb3N4yM41rx8eqqc/4AyA9ETatV4dFhfAoSN
nSkJh7JHM0d5kt71rh0QFh9m9Ijc3nBb2xo0IYCTrzrJgBZd+51Sp3pmQe43sqFfrGjaHXUViYkt
B1jZ2nCBAJ4ILyjXJpIpcWfgvPpo4unemtuHjme+koxPt0eysTLgkHDQCwKieSCC18+42EFtZRm1
S9shat3S6y2vV35BGMtrjZf/YAdHChQh8R+gbNd27LbtjaHg6KbUSkgogBGsaf2CFKg+ylqJhKQG
xzDuKCiSge/OWOv8wpB6BTwcllaRMxqSvdkO4mHn0irQ6kdayypzwir9YwuFH5wjjoYHoOthLXGR
WVVXg+VtuVedv7KvwJDcnjiZBWHilMoqXX1oyFnRAhfVdQfqqq7sAJEZEabMGBqq8gZGhua+zD+0
/KzaEkeTmRAijZ4VipZamKm2DXqH+uN0FxeyLiqZEeE84GSio1IwclaXe55E0xKybH97PYQN8/eK
g+BzfdNEoU/k36c6aW10MpEzb5fiO4Fi8Wcgr45mb7wYvUxyZ9OVL4wJi790amJnyUzOmfvSPfL4
V8cMT/s9SJXAZKMSHABcrWqXcRgCuhz0rFidB6bct/H7hC0gU77uzYsBCV4wMqrWoH4l0BQoTjO4
jhSwhnq4XX3631ZJcIQpZrg61ho5N6AP1yrmE/2J9xlQBaiXSo7q7bnDIW0AzfKW3hfQwlh3p4mc
bf33+Nvkv5PhYMo0qzc9e8WWrmzpQOgI1+yK5ZQ3+UDOWn4ySbMH2bnjFLv/MGt/jIgk/0vcTxWz
O3IGgDpk49Eqz4TjgJMBczZn7MKOUJ1YTJoXlsvJOc1Pmr5z6qcOfJyV5AYosyKcoK6RmkVKMZo2
OxWJl0wN2BgCTbYym3v0YjDCEVBmUA3I6x57tH5wceAY+m6AkH2q8WDgskenbTeAAwDHikutKBOV
oVEV5THs0yR+0LV9SX8RqU70GlQuiit/71FQ7Py/DSHL1dMycxoVNtDKn2QPUO297WVij+EbA4Iv
653TZEWPENq6HjCr++kI1Qqn3UFUwqO78QhIk/Hxtk3JvImFDteZh6rRsEc5eDAHpXwE3MYDpv59
TyfiyMSHOq2Jja42YMbt/T59zP7TIfpnaUTtP13P3bq24WtNfpqVgxvvGlmVV7L6IqK8Q0uDnrRY
/Sb+YKYv7TsTzjdTJBxpXV6W6PofyZmSnfN7Mu4hX9jIVDvF1vw3VlZ/uEhrk2w05rTGQiiotsLF
8n1yaEGjuNeDYi9ropE5l3CodWA6IEWB2MzMu3h4auiOyRqOZSaE8yxTWGaNE2at5zaoGc4d/d3W
+9t7ZDte/rvvxfqSzXlmWxlsDO49yPks42c37hqZEpRsJMLmh8SJWugmrKT6yX2Z58eyD26PQxZf
RDAFGPbbaqCIL+TbDCo+ih7mwSvvxp/KATLnu1kWzza3DBhr8Ny3xbDdgyVgYC3WP/4d34Pkdlcf
UPDAadP4VbhyvDkPtewFdXOxLmwK26jNFLd0YkQCnoGEPWgawyu+ujLucJG87u99dGFG2Ec9EjbS
V1gtcm896T73jLviPj6xn4uvHNpD8mH5Klk82WQKmwmZQcuBoFgt2s9rA3qyM8+k88GRs6+D5kAe
etntZ9thLkYp7q48XbNFZApjFB9wHt0ZKEIeLTD0vR5Hj/FvySA3N8GFQeGIrY1KpQZUw87Op771
SLQGKF3xfpLnKsx+JX4RUF+XoKFlHiNsPBTDu7RTMLFu/dSDA9sKaOIVmSvJhsVapOgy4ttMbplF
3jK4jKZ5rwQCe+hu/apW+uBDEsi41iWjcsRUcuBjXPeYSWr9SB2vpJO3fO5k1EbSQQm5JOsmDvJ1
DGrYa3sjqA8LVOq9xUfp71jflV8k/rHmjG9SsD/+IdaXtNkpoEeNUXVfVD85akf9q+36WTjtWg+U
jg+g7b9tUTaNQjjR52Gq4xzOMULfh+q7RNE9LT1a6u62HelECgFlNtW+BNKbnI0P/S47sgOEhYGN
tA8UcTI9WJ8k9iThRCxMLxUlGV0H5txPAfG1o/UI3rLlqQ51r/HjB/ujTSU7QLK5RcB8bBVGB8Ia
cq7nHQFklpkfSC5Bt8iGJQSQJiHloK2bmS0A7h2nRNJ1Igv8InO7k7A5phMMxJ/4rg1XFnB38RAt
LM/x9GC+G9DH8+P2YkkG5QqvkY6iTHPOYdMolHBx6DPtXUmCvhnqAQsCgBpUhGsnxXViyFSjdgp1
vUe/+l+J3MD2l6eVpbfau4GMtmUrEYVWI55/IA6z1iSF22E2ApboLBnSaSPBYaKP0NEuiBkVllKG
1Yh26yE3972+7PMCAmxm3QSdbstKotufgcr4Kx8DMF1C8E9oqrS2liJMDiBOmxffxTsvuhO/2ebe
mfW77ls5Nh5b78fxz9uruhFacDv+17SYjS2LqcVF6xpnGwl//HvKqN/oEAhq9v+bHeEkUOOpnFrQ
/5+d/nvOn7uSexlyMNlRsOGkV8MRToK25cTMDcU4z9AiNM5a9nh7GLK/LzjMMKE60uDmf9aXXe9G
NJf8fZkriE1etGhVstTwSPWp34EB6mA/5K1nHvRAPcayXpM1DgkH2dVsCeEe0rkNiXErhgoKek30
R7TABGhfG43jRP9SZYB0mautv1/c+pxsJZZksBYPAbo4SVkBY+rP3V+3l2iNEW8GhXYWEMyh5wRB
5NoMN+spw343zuP8LVm+TI4TDeekaA6MvpN2e02m8Kzwx5QQ53mX5IzpJrwhTvw5/6Hog1ckMvT5
xol1ZUWIDuWgL5QRbJ2BR6X+HcU4J5Xszi1HAEMvNLnQUoKXM8EEKboiznhpnPHOkPq2AyBUE58w
iV6ZZcg62tgni+TpZGud0IGtgXkWjYZvKFnNvNTKYoHNGXdZkw6+mma+qbGPs7sch8mRnPubQ7ww
J3hfMnJgydzCOGcEZETGjo0fHXjgwMGZ93+kXdlypLqy/SIimMTwylBz2e1yD95+IXpkEIMAgYCv
vwvvc46rVHWL8N5P/eCIzpJIpVKZK9eiXxVtCUjzhhmT/fB8fZIf1j2mLQpkGyd8OR4NYdmEwgwm
KwJp3EGj0OJas6WGsSxL8uaRmHRyZlANCKDk7lqtZl001bl+Ej7EBVfdOkm8fk/9gfnjKvYzL3vV
hDee7h+5Wx4KdA14Px2QIwGud3nkikIhygDJ9FM/fRqH9ciNwIFKwn0jt0LvuREptDsDKuwlhRGA
eET0c1CWeC9uZb8QVnlfhhTcx5bG3RS72olVHsaSV8YmXY+d1wVTiMd0YC7s2uxxlw4CCnH0qQyI
yFiYLZSiL0agoSIC0sVTxh6hqnxMxteRbYecLmSjN+6US0OS69N+TKtx5NYpyn/3FiSI3XgTa8e0
f9T16YlZ0YOSbHSn85hNFjK6N93Mq0ViuMQERQrA8XJnxB5GpMLlZJ1YGfuTmXjG8NWpInAwv2bW
adRXDRR01UgLUv2PXYYKhN3SKlDJtCH51xqtIcF7IBahkvTjvjtd59CgCAcNEXDGs5oOmI8undYx
opK6ioMculfWo47H72hutSoL8pxu875YW5R4GYdUomavNPslYoOnFo439U/3f8lVZJr7+5idgnos
IP2O7Ae1mdYDUzv1BMQd5j4zJchHpGPuUYeYWMaWqHOvDisogDFciom+Ny46mQalEarOqWKgWFkE
rNjyh1JbuE3e1F8vPvqlCZnpiQk7cURm85MC1HuGN0lOdwZdpchkCitoONil2tPkfOrNPBgc1IBt
8WCXe6tUwkrzDPNTaUwLm/zWe7n6TZhpAOUHyNRxz11+7rhQ3EyLCT/ZToJB1KeOr2LynHaIWX+K
8nts40y4ediRp3Ho9jH/1aBTpGB0Lep/m0b0lRT0lzb2v1NebyOXYwpnU5PJ09GPV/+Cpo5Ckv2k
ZkGphlFf+lGurKau1CAb4KyhX3qqW+gmCYtCCTxbuEmvA9e83xg8AR4JREeG3HcamtiMnVHDfjtH
arBdr4Nda/RanvkJqPj6/FkrKE7erkXRZwnnftOfZr5BzKKo4AaSNtbB5HvLOfyJDkGurpsHJV3f
PyD6fBSvvt2ZiflqOMscMVLIWE4HfrKm4UuslRuT7tUx9tXRXlVlCwTd1rFWetzhagUZNBrXdPwG
8cZNoq0199ASyGGyx5QFDVp+Wpyhpf3RVHBG6EDnAGRdc5zTZKqSYeCTyvtm/BVhOqKh2SpTqnXG
2QIEVN5s4FiAccZQDogZXMwvSEFL9IoL1mL0Zv/e7OpT7CwcXvlWmnG/gOa6LkaTMYIhKxsMdBQ1
ZLPjZyjSmsAaQIBgHe0Vl2/vf1Q5/QPNDwYdZx04oFmBBJZyhqkiTZUYY/nYlvZIXhSH2cmaiK6E
0qahTD1GgPIp7cYAE11K+3zfuLyNsnF5Gw17mHoM1T1iwmjfkA3GqJ/zhm7uW5EDu2xFOhnIUGqt
5rx9bGJ7xUwS8MgJ1Mhct1a9Uknj98pHX3SSSXmQIYdcW91opHvMoeaQbKP+84A3Sdz7Q7KxncG7
v0BJgBb01pcfUR4v0KaiMqMU+2hTBv1v9qdNtcBR+9JjahnG/ehZ0bBnbo5bdUo0z6qTlWYoIXg2
fVI3a8UVqJHxhVi/8HXlGnc8TGY5of726ArLb6FfVQ09Zq3z8P7ql8xIHpy1MS3ZEHWP3Mw8O/Ky
lq/HUvH/iRWMlQKYCeIyuWntEAhTxpldHl1l1fcv7fjQL92Nt/303YR0GghtI8FZVB5HvMdZu2FR
QMyXqAlSm3qLb005wPztM+/WpFPhGg2bKwHlUbhdUFU8qCHr6STGkxGzhSfDkinp3oBsZqK4jlIe
HdJvBsg9G1l7jMhXo/9wCU9e1ewsZ1dUZ3Ex5So+k7nuD3MLwmJePnrVdu5RlUsd9KWFzX8/swas
JgZQyrFCe74LeLpynMRTee310enfeZ/0iFWLSGmLvqmOdb4vxA6aqLxeqshfvU/kvZv982w1aTyl
pW3gMxFPhGhj+tNG36orTLuslgitb986784nFTr6vsstTNhXx06pvbE6DSAxo+22NbeG8+f+1i2Y
koks8m6sM7fL2BEc9YA27Sf2rax+TtbeLv7dR5KJLCZFsVOtxqKo+1DWa61BtXrhJN2Odf/bN/mF
z5PcJU7PqqPaHqCHazrf3aUsb8Gn5WdQn5sJqGjg06oiPGtYt/2+sV6qaClZXrIjnR2OcdZ+GKvs
QTD+cwTayevjTAvjttn2GnuwDMhSY2AgqgRuTYf5YMxm1a+YjrqfFTvDqXZWxv667ytzIDpPcKUT
IE/26CWlwEsP1VFvflQz5HJJFndp0fIRy8oxAXKpQvQTgd1uXPY8Yk4pX5qoWbIjnS/Ca5LYoPo4
9uIZY42Zuc6jhyj9fH+7rh480n7JUEiqqVGtxfAVd1NWXrQuAOqwAp74A1Rw6WppEO+296NECepq
G7yR0j1CidNNZWZVRzMttlkD8EE3+mmy4ARLVqQrJMpqF0qcdfaguKbfq1DCJIcMWOz7e3f7C72v
RXL/EmorjtCa7GGYMOUxmj60rz2SP4jaWsgOlyxJdweZRh5VFiwJ7S9KQzueFULWHciD7q9oYd9c
6evEtBaTTa3uMdaswOH6Ie01r8z4gtMtLEdm7qFaydFZms2QF9P0hvHY1seu3PyDxWCGA4M4YOdB
RejyLlQz1y1NC7lYy/JjZWpeo+if9SpeMHPVaX07QWd2pIDQYpjVHBrYoY2nr521GQ4b57PovOIw
s+dH/rTQ2bp5HZ4ZlCIDwFlKjop1eWxoGzig7Cw3onW9Yty7v/7VFsrpP7fSvI95jDueWBtTfB/d
GoHog3gdaf9kZIuVgvtdSZCzpPyUZxA1fKnUT8NSO3PelKt74X3TZEkmMeapgV50eQRDzy+VOZuy
Th/y+idLUMW1khVrcw+zAQsH6qann1mVMnQOBQlMmuJTjXkw8dAowWcW1kuMUUsu6EjnNud92WCU
Gx4RFN/Jql4nQaV4w27yrZW6t07027/zCym+NhYI6EHcXh2BbcwVv5s+uUvBVWas/ftBfLZ1UnQF
5Sg1xgkfTF9PKz2EHnzYrmo/WQElh0aCtWqOuV9t6pCtl4QCbobBM9NS5OBsShM7qZE/kX087Ook
IOKf3B1nJqSgkYmoHjOK272D35EfAzLBofU6Lbz/oa5K85eHC8PvUhAUUACuXYEvVXnFV2ctgG8x
P7V/xdvxxVrRVXZcQp7c3zxH1vaosr6t+xEWB/0PhZynq7WhhqrB/YXdP1igcr1c18RNbhgCaV5a
fSrYCiqXcfSYL8X2pbVI56oa0ZVO5rVgsnnTtP02EwcWJf8qSEBa8HItpCZ6Vjt9dbSzaqeYoFDX
+k3aCU+n7b/bNrmoNfV2kmFKCO4Q7eqp80zr0EB2QVlKkhc27u2devYOVXMKGSeXY0nsyAEWYCdL
/XLfA+YT8v8HdOiVXO5aXmVjnivYNaETv2jBeSAOGIUHtzP6jJFXL1Vzl5YkeVzT0bRwKBJl2z1y
85jrO91e+Dq3k3HQOGAUGkJRkGK7XBPki+HUDqICM97w3MCi+WodjKtZWh3ixQsPuJtLmqUqMNCJ
USuZ62MUyaRWHa6NoUxBSdlDbigNUGC8/6FupitnVqRQV/WkbDAyj5Q/ytcGJM4H0mN8qEte9cZ1
HjWTOev7FpfWJR0o4YxJWc7Fqo6xVRexkFS/Y5Dh37eysC5dcghqxMIuGoQgVRuBZQtGmwQCNdts
1S/NqryBDa6cfW49o7UJITaZPTdxksnNadE/1pll2DubKdTYRLpWrDNrME5T33TNamy5u81BhvOt
j8d8rQD7ZHpCKMIXucEOb4pxX/pYJEGU0nHdZL17GDB//5RYGFXxCIhxvxpURZtLp0l6zI2RbCZF
7Qx04jr16GqCP9/fwptR/H1ZckW2mwkl+mxuHozcBxVklrVeY+0XwRw3P9XM8QrWI0AE5HeNOpkx
OAtzC/TbmKUH9zvwh8JzeGu4myLWBzQfk6b8Cf4p/uX+CpcsSyeaCqNokwIl2qpY83YLFkob4+DD
vqkXYsftrXxf4vz3s4hb8MSiUEcoj9CibxIPqoeVuzb+UdpytpHzcs+s9BbTy6yeEz93wM3+YyR4
8wDW3GSdf3/jbp7h/1mCntylpdYVg9qnE8ItT4UPncwEnW5i+zWGxBcC1HyLXx+u/24dpCkvTaUa
a0GLhlveLdtmbVZtF9Z9twDfWFqPlEoo1LELBeDzIzN/5vnLiEZHtkTOeGUD/LQ6FBPA0zNPbcsc
B1QXtlszszyq0SfyY6LP5RIU68rLJAuSlxkF+HyjMcOlC7CXU/m5+ajnqtfmH+07SXYkP1OLIY04
tFiOlbZjxiabtuzDud2lCTlFiXiqAIGF/CHRg67for/tLk3MXjf1IPwzkyaBDxywHQAKLj1Ly7TO
6dQYM8yFvTdA2dJ2+qExDU/0T3UJlVDN8GlqhxQIidTSvTRloQVp2LbkDw2Y0V0oHH7wWEm/SNpY
HmWpns21g9L9DjJJz9af+qWn9lVmJtmQLnya2UnZRbQ6xilnocp0UNWk6aqx7MqLDfs0VuZzksfb
f7cy6dKnpK3KhuPSd5MvuQPn/JwtNWmvvf/ic8rAF25rNW8wzH/Uh1f09Jn6BdCVYckx32qgF/FI
myWxIbg28y6AOnQ+5mdBVhip0IsIYrJeAiQ53SjWtDb0L6BBV7qV0ry0BaZ7g3o4Te6aq14PrMb4
We+eQJqhtvs2CSsnWvO54rlxuqeq3VTuya1HTzMgbFoCh98ei3atQdsmwfRLT9e5+dEKlbQCye/T
dkqJUkCO1LOm/iVxd6w111FMPjPlgUZLPK7zl73YLwsNXQISV6gRgb9dzppjtWszKAhWr7q5iiq/
0p+rcddGJzVTvSJbiYSu77ua7AeQZgde2QJsBAQ8ID6VLowBHFV51BTkxDN9peiqz9gmz6JD1nUL
Gfrl1QTtCwBBDTDxAaQCzitLl24NHdEc/SJVPQFmM8wq4plvKtrmI8uZjUDwGhA2JJbg13RlUq0m
tso4L8Ejw5XJ18EfjREKji9X7FNmn+7bkp44QIwBnwyYJhTewPGMrybtHdGVVhgMUQBqBYe5rEPX
6vOMC52H5j5Wp3ozhocN8j1oFszaaHIkcgsHfTDQpORFG0yQm0jQzrP6aOElcHnvwsyMGQOFFeIe
KLqA3ro8sGAmFTUod0GOA02homoPzZitzXZJ2+umGXAwEeKAfwMMnpdmjFZVOfiXMdCgqoHhsCBt
oC3digV3kDCHSJDhc6CtBj8eiEIBg5N2LUkTkrMYMx8gLXbLrYWbcfoBPmbPjYIM/IVZduiz2nOt
BwPq3SPgRa32bIm9GnmNfWDtEsOxtG4LyQwYjsApinMH+n1VvVx306iMTr1evabgNulDQwMMBXjO
+455eaYdqCNYIOazAY3DIAJkxqR8c9SmyNK6uH/MI3BOW7oP9N/aEQ+tsD+UCQILpmMiaxbvmIXT
VDBPXy7HtKloMePunqzaj4pDi/m8pfgrhQ0cYRUrmSFn2DVsmfQFu5IqzDDN6rWzIdcziKNusw9V
7SG5gNM7q03DT2b5hTe08tklhduJjEmOoDEPAbT0l5rQhyYBEMv82EQFjhPQOiCdBCgQGpT6Fada
PU1u7PK6ieFqqbLp9TresbxLvXJU6GMGz3hs0w4MrHYcL4Tfy5vlbS4V/SMwRCKrnvNq6WCLBGjR
qdPUE7S2t1QdEj+JY19vmj1jyUtes2+qXoZAGi1cMJceD7vQ24K7z/rPaFxdUYdGwIA2Jl7vp0Tl
kZdEwgx7mry0vPhYcQaWzBm3jWiC4T2ku6rkKeBeqWIDNFWvDm291lhF8dfO+QK9V7qkJivh12dT
tg5OH4T/ORK7csFOyzCjqk+tenK1yQxJ2rgb8L7Gqxm17QlOAF+kIWb9f/c1CJF7NX+1WbTtE2fY
4km2KabqTzG5jT857hDqkHHzplH8xZtiCPig2wvvz3nh70kFfi0SCcgoIhbgA2AKRL88paVN27Rq
KTlRQw0ISdbFaHwfhz60BbS8SOYXTv35fgi68jYLLgaPsnE7wuXle1iDSuOoZSqmuqzGbL2+KpSH
uCtAHjSYsSc6kF9nGhC5nVt1YR7Rjy0ZEiYOoj48GUx8GoHnyVdzXVAnM4lysEGMpIkwo/ZDXk0e
AQiau9XGsOvg/oov/fzaonS++Czd1AxCOTAgYnwMZ/vgsm/8VFkqoN02BJAsPiWIcuXpaPAoa1MW
qdWrUz6YdE0i4kUIvP9kNe9GpLdVkalRp/STckBAeaaOG9T2ALbmJQrZeVPePfO/m/ZuRjqyxK2G
1h1M5WAo9hHciZ8Ma+GGurwLry1ITylga5W6JbCgN8qXVAB/p1Q/CjWdAeGI9vd3TWr0XVmTp6Gz
MW2KODKUA+dJMA00UDr3a6K9JHT43YPn2h2NR700nluNJRtexEFcHBCxf0TjHuXyTwmZTl3yy8XU
ba0uyQJIudD1j5PSgsqYKtG12AqH/ayT2NP5GLZo5va5lvm91rh+H8ee3cVmENHMd0b2lHc/Kwdd
PYhW+DzCmYljnfq0nFZ1vKQnII3G/ff3YdRqVmjEs1H6VJHGWTFkpXJIuwmSPXbyW61r17Mh1JLy
hnoCWYAXZZEfo58Z6MwJ73+9267yP/vy0POQ9q1pxZqCNrC9bUwQXKl7swD0dQGtLzUyrxZKpA/B
UiB33XFUDrHBfLUk2aYzrB9xDVmpXLSelpcYFjDQ+6anYRDqqoA0iaLFj2bD/SwqxoV1X8bq658j
XQ99ow+xHvc4hAMykcRFjsyGTak1eHKayfcBCHiTpJ7i9PnCebl9/N93XIrSFZB1fdZRHBc33psR
KHcWidEkPMH16qS4HEccqiJ2Bq+PyV7JhOf2SQBRw6MTmU+xIC9lPa3zyvmcTBCL0qjuWyVZU/ev
+871Jqx1Here1zqH9bMk0xBoX5tWjUCE/mtv5Dhow5HHtqd1P9RY7BvKX2x3M3B9bUPcIkmVMFWn
zBtVPWjb4XM+kRFHIKoDAJvGHQSZdjV1oTqoA3or0I6yyJgje022wHz+qOxVlzdb2+i2dWa+2IoT
h8PYb2PE2Z6ba51ClagiuW9Q9si11nO7KiANWhYF/ewOkYdgEdRJ/ZjQdo8a23dsIqhF6nFJyXG+
SO5ti/QQbNVSKViGi3rIgPCtNYzsQG6wqjZAFKyHVvlz/zMsnXHpXuuFDZTnoCqHigxFoBQOJhxR
9k/EuGkze2HEcsm9pdtNqewWLSodKUELFajuT9rTH/eXc5nZ/ce5kdjNg70Yk5erN51m9ErCcU23
Xf+M1Dhg+M7qxPc8ncISNPADX/LjW9/rzKJ0nEpXh+JZaymHro7DzlC2mj0upKs3vxG6g5i5nZWH
ZVQxBvXxqJhzt5pEOJC+KA9UTVAsWngR3XK9N+5PqBrgqSyD6oTT5FadgtY4jdzvkwVqjQLs44Jh
ZqV0tM/dxDf3v9aSQckfIk2pu9GJokNaGyh1rmsaCtf1LRIWS4DBW45xvjbpLs2byXKYMcFUlft8
2itVtM6dp4xZx9TgvrvIRnzrEsH8JDicoQ6CB5gU3rih9xUXWJuh0MBUlF3ZGb45QA8jbr+i/vOD
sB+moyxcINKQwN8H4NysHD7GmsS96UYHM1OztZoahRfpMByln7galjGrPcR25iXacKJ9Ezp2/qH6
8PUvkCKKAd2jusiQ9w8UxDCuNRReFz+lpp6tNDQHdKEvKchLdcdrk5IfoelCWpYiUTLK6jWynkcj
+qza4qloABchuN5qozqMRnOyKxIq0bCJQYv8Dw7p+cZLDmZD1HRKLFyrSJpCE5SjttV5Cnd/RrH+
cv/YzK4jXxFnpuS8rGJdySwjxs3J2TerjfyB5yfVXfKlW2Hn3IyUlXE97csoRzIyQfh8W2TDttYL
c6Wmw75yi4Wca8lx5TlzYWpljoo8Cu292XlJpwRRPqDVXQF1bXm1kX6FRoFnF99dq98J7fv9Lb2Z
a58vVsq8SF4RQWqYr00g8VUInHagWZw+587gx3a76p3+laUbHi0lv7d3Gf2GGaQDhiXJd3lKOtZO
U/Xqqn+ydI0SOkphPqcLJb3bPvNuRnJPq4pEnJZjdMjjatWaf/Fp+FQm4+r+Ni5YkQuHOmnKWmki
91D3xrc6X5vM/m5P/8j9/7cUWUKcclBrWDqWQsj4pArM3jb552ZJYPf/8Yh3M9IrQIeMr57FanSI
nKjw1So5mcmwtajuAcmzU1qr8iGX80wS9jtaFMucv/rVEZ9LrxhTn/VApbOHho07UsOMDpU6fLHS
Yt2UzUYb6B+j/qTwPEgMPbj/6W76IcSTbFWfRYyJ5Ie9W1BUoeCHo0K8pt2S/icvR08dFuoPN+/F
MzuSIxpMTVueOuTgAnukYpZSDSyWPyIwu9FJL/uw0IuF0Hwr7UTBD2Rp6NTPFCLY7LOXRgJ1lWws
qwhXwFxgS3bcWULo3HT8MxPSpWdqUOJpKMiACOAMbrfXMvuhqD82Pf+few6CiRh7QOdYlfns8qEc
eyho4EFu1Z/GvK4DNR0PtKnSBWe4uWPvhuSyTZuPuUlaXGZA++6VKfrZxc3mvr/d3LEzE5KHQ0Gj
YFNSRgcR8ZXZOB6b/62ShW9/090geKaZqINDKnv+GWfffoqbKFFjPTs66IyLVgudYfhZWdaqbsFd
ExthNzhhnC5hcY2bB/jMruRzjKZdwyFUdyizTPtVqW2t/ym7rimDwmmmcBY2dkHe3fMxQGKYPbVx
CSRUW8XiRFMNgtBEa8gngL6oeHBiiCJVqQvvLSCdFUbijXrKQqFilU9mN/3VMgdsthXaU6Gi9Lmz
V7XBqLbD1BpJHwpF1x8yWwCBXNuZFbppHdV+OfIcs3siKe3oMwZBQMpR2ald+k2f613Q66TKNnWf
p3SNcbVK09CidlRwEed55i4NQd12uPfPJJ0fNS/Grorz6FAiWwNga92RJdDZ7YB+9kmkCDeBBC03
dJ4dlTxdl6rlMyyjj5K15hShWunb1qIHJMz7Et5439lvZ6hntqWoV1i9aQ0itg6mKQJarvtoTS3I
BRdhqyRek6eeKvai3830Qi70ue+bf+vqytcJdOnRNgTbG2SFpFMQMSLSglrkAACqp/W7LGNQRcs8
SCF6mYK2KOT6tCDLspnejtvfnTz2+gTEg233lbIa75fYy9XGt8uNmvYgfxxCdDA8jlIBqVJAsre1
EofjIDaVKNb3f/ytk3T+26WTlIEWwRCdYh4IDyu20nt1TYF9dFMffC6oKS8xiN+KGNDRNMDyhq4W
2vGXEcO16qGu0Ao/mJjbSKs9dkSB1JiZqCF/NWriT+1SzedmJdpUCa4ntCTxlaTsUy9VvaadcA/Q
MVpVBgKDnoWxTVd1idp8FvAMDA2agoR0CkbaoqUWqUezFWBo2zMBzFlvuUHR80AjS7RLt/KC8582
n9yzAFqp9djM8nN71MmHws/TrZmvyNJw4ny+ZQc9tyJtekdHICjBjbUnyqveHbqm9lIj9oD8z9mH
tFn/vkTNObqC+Q01DlntSGeVM6rJoO6LAnWNygpp1K26QgN87SuxowXvvbl9OnEgqQL+KrS4L7fP
KcchSiui7vVqD6hXHZ+MMqBLkMpbPotmL965gFFAb0sKn2appvnUgJbMxa3GzcofSvWXghaBCs7x
+Hccq8epJAtR5WZQO7cqBVTmTLTqOqRyivbLUJ9zMCs4DgQWf1JKN5DNS+i+QVRt1i3wLPeDws2W
AXI53JNA/4CIR3KY3CY2GUudHLqxDJz2R9X+bvNPWv2s1X2gVDXkb2M/L/64ggVk6L1uyIAPz37e
/xm3YtP5r5BiE415Zys5YlPSGPvxu413wFh2L138HSPjRrmkb3/zM4O/Cm1rk4CkUQoTpqY4kQAx
30ETVVBYKyP5i1nqipMXzd4POry4WNrn+ZVzdTDPTErHP8vbjDJ8gcPUGK/1+Diy0YuLnUP36O/7
hUa2lg6GRqv3QBXkGcmS6N7NHQZWEhAegCavemCtWQ1Q3XLJgWogG3D8AplL3v4BCSC8myhL0k5v
kfZ6vf+zJ9dWwNRjQWbWIAfelX7HAZXDI4gL7aF0vkwQH+7LVatXOwdEw3mnB0bOQ12xvDwB232t
e4P7MKTca9M87JNfol+XuvDAUbUnS6oGNyPm+8bIPTMnU1nDOvxQt36qrMDWU3/EQLzePaTlsOQF
txxvxhFCIBa6qoARXEYxpnVQVIGy1qFubL+phjXlX+sy9WryEGP03iLiL7smniv+5HoT1OWwrjFc
XtePTfLczCISeeUbie33xRJ5lATD/jucn/20t6zv7H5yxDhpxqCah0q8KsYvAF+Z+ObERyXyMEPm
Ues5SR5Zq+wUbd2Jb138MOpf3LQN70eCm/Wr898hvWeIXo7CAbPtYaY5cgjzCf3S870KonYEB7SP
OlwwgSGOprFwoS18HDkqMLPu4gi0/pC3NQOhvzrDGCqIgtDz8Bz1OVPwqZY8Yj728jHBAA/RCNB7
yGul4kgtusIERWL1mljxvmTpA6mWKnLzht0zIQU74vJsjJmIDuD8fhZK2vsdai+0ADjbsNCKTd1X
UIMeCygi52nnQ5t1df+T3go952uUQl+lppOWo4R/6DtH9blIOr+mjmf3Tyjv7gxzN+rqQnFEIqb9
jzcjS4D6p2abV10DqqTgNynG+EDeLs8/0Ov2KtXvk9G37RW6wj5TwqL40jqYKbYyP2t+Yj6Dok19
f+03u8SEWOhdqEBzAcx4eeKbsY7bjLWoh3b8V06g1+AkoekeeKn9nmi2obHt69b4FCfTkyjoGrNl
f7Jl9tGbTnD2M6RvoJqc6NRClSBhZJNgJC8AOjCwexMSEph79Epb9SOH6WGkiD2Qr95EOrq9vxc3
/QDQNtTFZhipXIvrKr10kmxqDoPbU6/NgNeqO41va8r1baF2D3WatSEoCMSC4dsfwbJAl6gCJ3s1
wzmllpt2ZREd2Ji2O9obHioWO2GLx3wq7KDLBgsBDtswQSqZJ1tHLWvfEPSh7TBSdX8XbiWyBHBT
A5VqB+BQ6QpoE8ZaLcvVfVW0KMkfp8kOS/dZjO4/yJjPDMm1Jwck20ltU3WvmD+m6QF+5+n2plxK
LG5v7vuCZFBwJsyuF2h977UmLLd6OG1iPDp8Y/Qn3/AxrxN8TGILhxtyJ1CVBl4dEEkdLDmXZ2pg
Zc+iqcMsgwb+0ROY9gZlwWXmtPciaMIEJJx0kF7i/YrX66UJXrCuT9q8ehXFJiU/UlQI+e/7jnC9
cbMNHSLdAAYjQrmSDSEcjZelQKW4FwetiraK/UrQQ43VfjVxGmpG7ZVd4SXiKMwpSFFrSMpxAUpw
5Y7zj0AGDJ1k9PkBab9cKGCdUQyFP7RN8lWErDPt1sO4jqzP9xc7/zdX+/luRsZzD9OE4F+S6nWK
HQBlvFr5HdOAJl/1ZpuPW0N//if2oGWMKT/AoWWCBUxQ5NGoDwB357+LVPeseOPoP0tQsdapn0br
rKsWIv21x5iYotDxXMKsOAKclLfEJCdKZJDyNUajNrbVsLG6LfhGFm62JTNSwmACHaFVzC5f7a73
lU7xlPqU1UsKQNdPUvdiNTJDGJ8SkY6x1RwQQRAzKgh1v8TKg6Z/UXX6zPXKc9kvbdhkbPJM48M+
eWlcOhjpxDE4xM3m0L5Rs32u2LGk36JuocH+FicunRJtGgB6wcjtYo7Pli7FdLSHpJ6QJOSj/omp
YCsmde/nNZiY6UG4IYZZPCUefVPtcEfwzy4kREq+7cWKMc2vrDrIcivMDBpU2VfXMDcp+w66qY5y
r+sPUb8RVvVHm8ZvU/sjFgJdbFAn5q+OWMWYsjYxbqPnERgOx53DprVuVL5THGN+rHoBvNWrqzCM
Zj0myrCiVFlVwt4KFJEbEAuj7vZy/8DIccA2UBWC4jeZn4eYcZLyFCISzWodu92J8pfNkOSnflc/
ZfmSZMAtOxi6AIsuiugWjstlvFE7C3P5Y2dhPP9J6R/K4veQh2m7gMC5qlHPyzk3I7mQRQCc6C1o
zGdJ+5gw52goLPHQIV4Xueu1Ao9fE0RxX7JJX318I1FSQA8cCCN4iLRAAqhCrYi63cXaXxpZlxCb
hZi6pX25b0aOA1BO1lSMU1nmLKMOUuPLfXRBSdAkEE7dRblY9ZP+iBx7b5jKQhy9aYa46GViEsfB
pMOlGcbVXK3LsdmJ6JMCCmGOitBgJgtWrp0Ci3m3ItNMj2MUAVUvmp2GNx9JQqOB9nzEPZFpH4zS
b9t2Zkly8yprG4WZfbOzwLijEONrPLIQINWv97/OHDnOI8tsBrOCyCDA7TNfQZfbFpXJPEoFMyAx
9wxmPdbtx/RMMI8omZAubhJFttUKne2Kct+SBzwufVbuexqiWBvcX80NJ9BtdDvmMSl4m9z3tcfJ
UDKtNnf9xH00zwOzM1cuW5IClnMErOjCjHRyTAqK2azJ2HxyOtH5QD05auwlxXOto4TN97Gx/QcL
w0ciUCF3LVMGhlMLcDZwcxvgdflaFT/bTGxbsvQWvXZuS9dRKFeBQQAYUC6sFJ2YOhOMyrtSpVtF
/fl/pH1pj6Q40+0vQsLsfAWSzKSWrr266guaXgZj9n359e+hn6su0sXF6h5pRjNSShWEHQ6HYzmn
n+h90iRujWbsfXU2vN6FKIVbQbMCgwUqlXUgAxyJxg9AQUnCf00t9JqhPCTZtd69hciuCcQu1nxp
7ZdiOSeR6pHS512jBFOZOOh0zOQ3Iz/ayjfQeh/N/lki51J9IlXkxJEuEP7ZNi9lc8dgbDObFUVS
BWkDLICqMs3neWJnMgDpb1/NZfF2tFQ5j0vzbBp6ucuDMX5f+jrKQyWlrmShfPZjX9KnpDxmEtcm
w4Pik0TtMMFClIBdx/+oC62OV5+GuxnMdPRU34QH0QzwZ391KZAzHIwPWkYWDXkABB1H1aXbPOoF
JIKCY/Cr0L/KLw6t0g5F1+dB2zFfzZ1MwsyBJrsNCgqC5Vuc+KedwjMRdwpakzEZful9qymr9BYN
RkHaHQEakZaGb3baLQZL+vq7TfWDqlUe2o5IhIZGQHTkojf+ImDnA1TugWqRsCa5HBVBWmoJEH0x
qtPpKBT/rHFVOHWdqA6wO/x9tTcX+ENrHjUWAVdfsTxFb0L4ak+oJRVIZ5xoL/CZm6ayEsMdgzZH
AVwjSRGUinUtReltn44CEZsnzcS0MdqncN/wbrnvmt5AcKMEhulqCNuKGTmbJ40+tKPs7i/apvv4
EMWnEkxG0K5IIAqwG0rhj8VLK33/byK4hyGoqlg1gI0uaMuntHo0py+DkHJp0+I/1DCW31eHCyOL
WdOrdhXEYIYz5TuSfEniq1570UJQqdrFoUvetQaQHC+9zQ7KMP+3ZTQWo1nJN8jYyUoRF0Gfyoex
H8BV0x1NWwimvXXT4IUtA6wWkQiu00s5aloZQ2RJJEAxy9FZ4dfsoQZRUp1Sx54Ok8rwn3dksDEM
TIHcsr+Tn2oTi1/+EI9H6qX4uihzwKNaBEMXfm8/KeZLKJ2m8kWZg75+oKHsDvqZTUKe3K2jvZbL
LS+twsKWG5iQ0iseoAaa+ah3d1bxohrHaghdJs9uIiNmBrM4qZ5t9apo/zXN1/nP+CiXoPNyAbjD
bxKlVNRWz4IKHei51IH2daqP+6u85TzXynJ7XFMzVUEjmQUpemwG9BawztFjcoire6X3c1GmT7C2
fGOBZulWmuZMCeLMMxFjNmDz6Q5TLYySFqfPXworvfhL3ZZyVclMqwoasF/KJHI77UnuAdKK/qXK
8uryp4nYCZmX0/56ChTkexrKxkzsvKBF0M7sax6iyNx3vt7rX3XELvuilmBrT0Xu4m3yMYmmkSqB
HMTgqY6O/yMS/dN5Ss4K+ZwlXipyDFotJVCJ1+rnER0KU+i1kSo471v3ECaS8DJAvRzACpznBvqs
FlK06AcqTbu7RE2uI0W9paFBb4wCTH2t3NWCFRSJXDZz5UjtLp7jeghJUBdOFZ/K3teNJ3t4k437
/a3ajDF/AdroyKRrn3DQemWSw6EkJJCuwhv0CR6lBzSyqcDX9UEeCf5t6Wn8mwVdyTS4uCgq01LK
CjML5hGjqTbG8h7lnvnN7JtM0Ke/tZBrUdze9Rgo7JXYyIK8PQ5pQMFPVhc/su81FcFXbwVEa0nL
nbXaMquQ4jiprSww+2TyNLmMAmNqRK2HW0drLWX5fSUFlIJybYEsMkDXhAOO5lKp3XS+mYd7ql81
d5O4zXNZIf4wryTypAdaRWetDCGxT3pHSYNGv+v1g8KOY/0Q2ycinRhIdNhx3y4Fq2ly+8ZMqwm1
EPtGhy51pBJAEmb+sC9jK+hba8btGACyEs1eDlkXHiSgrFanWHSJcUAe/7sp1zK4UMEaRkzCALIl
qK1jlgdZjR7Qd9tID5N1m2vorTCcyRp9CgpwE6hBc37ox5s6jNAHijd07k/WWR9xTZgCn/ap6rQ4
TzAxot6D3BPg0zgfHY3KFCdAOgmkvjyQ+dZKz8VwHlGlmx8qTEM2Oirlw7GpPUC1kvyf/aXfutwN
hAk2kqM2wPw4D5CyXLULBUsvZ9QZNTfHtBWZTsV0zeSDIgJFEknjjClLWgP92DCmwWj9SfWBXYQ5
5J8YYXQqpPZF3f6b8SGw6AhIOzA5i8re5SEtCkrGsBrQ1oUm4c5JAOnryVOvO01RRJ4ktYVr67Xp
9LJio324DolDsr75qtSa7e0v9GYuaPUt/JNAiRVD0gsYIHiu3Gl2GJ2fY6D+tQ+kftalh6qirtR2
ArGbbupjBfiHACAeiMEynQR5iPQdi9TUQ3GxcyyMwC1d+EcdzdNJMgEZK6pzf1/njXOtAgBOQ15c
ITqqcJfLT+spNqJ6ho+cTzJul/x2Ks77IjaCKRXjwzImIEB+aRrc/Zxk01z3Y0QwIh85HbkPE6/X
Fbco7vflbKgC8tDflsTz2I6NMoRgkSWBmbpocM/yL1ojuCEFInj/zsBJlBmKSgKFBFl/T2tnFCHh
bgcZH2rw3nycKzZ3aHsMjGcWO+VZ9ZiXAZzAGXCJecxBs5/LBCHU5qG3kH5H9R5dJp96wCt0s1Yd
BoSJIYXhwVQjqgGeYK4eajPVipM2MfrCGqXLHXCpj+Xd/s5tBh4r8csFt7qoq1Apy3q5wMCOZSXe
gPcE8EzBW1AImWh+1ZI+XdErWcsWr2SBVy4ucGcgEK4m1xi9af5amk8GMob1ezaDb0n5h7FzO2My
w5Wa2/Ar6CK8KEGdsxMd/E1rwiwVmu4RTRKelrWttRpUpHDsU/uQsRcZww5UVw77a7tx+gDC9VuI
xflXdGqQJO+xtiPe/VPzToz0hkWGi7qC4JrcNqLfkvjmmV7rGYNXRlCnWIcyf2voSbJHd0BnKE3O
dS9QbPugAGoBVKuYKtF5kG9pVluAGZVZ0Puqnx2yIwBvwQ1dH4DihVMCABdQWTaRQMvt9fyQygUp
dldOZUuKLIh13e2eTbn/xwYykzy87e/bp3aCX0HHh3q8O0smNrCcTfDMB+IbLvPbb/VpPi4MJfJp
FjbUL47+87n4rRfv2oY5amu1xt1XKJMX6r6BVkM1DXAtkdGZuxtS+rJcCPzO9gn4EMoFG0NtG60a
4UGlsNPwXBYvloj6QLBdPNxal2DwBSBHMP++usmodBzD/miPnRtlIlA/kTKcZdBcb2V0B+Kl1tED
o7YXRkAVTImgpiISwzlLZsQDlSo1C/QCxOjy/I4JfKftRDTGooXj/AYGcsthNlC6qYf0YFLlRNXk
vtTRpjaJeldEGi2OZeWSAYeLIB8jM4E6x/+UFmaAU7n9gnEiEZ7qpocCBB9eK0uvwS+PshI0FUSm
g4ylS/RZeTIZJpvaqqcPJWBOmFvTGb1xk1meIpqKbtjtx81KNqdkKU8FSvQ4XxZgz+Q2c6a6dYDe
js7s44CawxQeWlT6ygqhLuL8ukbHb/GlL1Rf649oM/Dwv6dRO6BO4syqIK7Z3OzVx3EvZYopobnt
OrwgTfvfWr4OtfgYTzngr3RRPnpzs23A9QJQAQU0vjvCROMCkN/yLAjjFMNt4Y1t9QEaxARB9bYY
oJ9gqhCtZdqi8WqrwVgspVaNSA3jQEqEYaQnqXsSeOjFO31ymYBw/H8ydO4kjqMspypJSry70cRp
Sh7J5Cu1akHEVd2Omh600X0jfTGB2Tv+aU/br9thJXvRf6VfGqEPvQVEfJCYXtgfNPPYFoK2uc0b
CG2ACgLaBbeXPy4j6VloxqnxMLjLDRQftNZDm9ZCkXVE3KsLtmwrClyL47YMI7jUqkifBR1rZEcB
DLZRgWgE48XVkel16uShZglkbj75VkL5suMIbJhebjKYI6iAO3N6VcqrJFY8kMWDejELbNqDCs/X
RlH5ZzEO3njWgrmrL6FGVaJVCFdf2VwB7sQZZkmg3Ja7Qwu9jBZuJP/R8XRpIypT64lo0K1q6scu
1x+iSL1vkuYHRpD8pDZ8qluV4EbfVIugUwe6oVGXZ0TR8qhAkgRqpepLZ/4jzw/7h27rXJuAfEUa
Bv8AZ+tSJxJORAcyBlIx9MHKQTPzI01ESHhb3nAlgz/X9swUq9ARMmOweHY6FrsAZXltJ+sqEeIc
bhj96v0NBO5LfcpqagY0TpMgth6pfDvTwkPrLeCS/hSJ+ld6bS2Kz27UdVXQNNbzQG6loLRjsPVE
HqbnTrpqCmKUrazOWhbfnVYp5qBnDKZHW91L29GPyqPaUNccWy+Z8nOt5J4RohAH6E+UW/dtZLEB
7mhdCF9sdOUbmZ0omI9DZZVpkp+VkpPZjUtAgaFIkt+0AG3Rm0MmsfO+2C1fciGX28tWRRpLjeGT
U3aNLrzZuCHWU80e9fkQVYEcevNf1MkvJHKnoZysaByX01aGhs+GOXQ000B7cyzCht1c0lUOhxMU
SeoEyuBeDrTUq8HvgK5elny12mOc+HlsOsMo2MONc75OGvHQ9xRVoxzNeogJx+w5H6z0rVDTg007
EXHA5gH80IyfLVEYoofSorhIi1slPGTTeZbdZB6BPiMabBLoxD+QJyNFx/vQwuWr6XuXzNf6HH+v
/rjdHaHBeun44ZJIN81cwasqsPvHniJt9IQWs78xdYDBA8lft/H+5q4Wc9LDoY8KND/lRuwUSXjQ
rfhk5omnDMQN4xs66Xeh1F3Xc/gkkK1sHe+VbO54RzGRzJxW8C0yuY4RpIbkS90OmA2VXHNKXSOW
DxFmQliqOqkxueBF9/Y/YfM0rL5g2eiVg0n7Rq/aGDlAnfw71ZNTZVGg1rE7D7WbASYB7eKn2BbN
nW9a6odUvg28x/ThOFDEJCGI/sAJXf3TAFAkr9pbyxxQHUlE9rqVK0MH6+9d5i+nJBx7u0qQYdEL
5TACHVExruTsbh6vLY0e7Lm4R5H0wWQvvZG7Y987jAH1NPT71Iu+YxT4LwLSi+/hvJDM2rA0tJEE
re0YQe6Ds/VA7kdX8ZHw8UUtvFvxL8ShWRxoDcCW/3XJrbZ5JmB3k/VJe4hepMelpVB7697IfXW9
sCaCMWXfqBaz/XRrraRxZt3kuJGAybNEAsXtbLdfGtyX+yI2HdBKBGe3I0lSvatqpJZzyzomqWHf
jFmYOiGy9of/JIovWo0EReuhrdB1FGko6qSZZzPFHVgmyjoKlo3vRpvTMKV5gTd93mHgLGv9LBK9
JbeP+2874MeUYrnX0nJOcUWQ7kyrexNAjrE/VO/pEAV2dKPE/v7ibQSga8Pj8Qg7aqdxG6NfsFdm
LwKxjSP19ZGEVeM2oS1qgd72Kx/qLb+vzBzwUEZS2ygBWV392Fdzg+H55jbT6ze1RdelqfV/kfa7
0I8LlMgoaUOmQGKSX1Wm2wLvV/1v9qdzriIDzzKbTTwmy0w/FiNzw5zdRGPz+Dc7BU5VDGMgScGP
Q5HI1I0hhyZoNXMtVGjq6aTJtROFb/uCto/ub0E8csxQJoWsoT0vGGUMXKMokxwwhviq562wIrt9
oj5EcfaQq2Y8thUy3FZ2NxU/1C73kxLUhTO90jFaKbNvU4Pm6uixHEvHGuTbqh0PZTp5+xpvm+XH
Z3BGUtA4TCiiziCS5PcaXJCgmHPREP3aIQAF86UgpNk+cx/iOIPJtbluCwsLzDA4QZnP1HdjAt7G
875W2y8jkPRoCh7IMBpOraatScnQq4n5NTc65X7eorzuqEfNz/wod4igtLb8Of5WAfkGbjAQ3KCq
uARTq8PdS6j3GFEPtVAPQX4xtHRPGr8ksmeqr0P3ItBuKzZbiePHXnQwJ8eDykigHVV/uq3cDM3q
/uhOXuEDklOU3d86FWtxnKmWcz83tCVZ0Kbag2mUz3kNseMg6MPfMkWbEJTRltljQCldLiKbx9gs
ihyPEWDf5MvD+WDI/47JayUkrVgC50/7tRK1mOlqv8LGBBemki1Vn96TD6lXuJIb+qlTnWEfvmia
Z9M8VuK4BTRmOwH7riVjfujYKccSFpIp14Ds6NIbhX3dtw7BMvJXtVlJmdqXEFYCr4VWT4BOkLTW
Lyovif7CXa52jO+a6wZZ6kqCSKeCx0qnq7I1XSaq326e5bUULmSTAJevRwQvrZl4y1nuT3g7Nt54
SAEi7ojavATLZ3BWmFstZa0NnXQzurJi7asEzHI1B3YAy0GICLYBf3+/tlziWj3OFgmYRNWihO8Y
4ZiK+9AA98d3kj7sS9lUC3UAQ1/w5REXXFo8K7spLFSkFkheOiG9n5IZKMTUmWKvagXecNNfrGRx
Tp7EUSRRlOQw5QIuk+EuUpUDHYbDvka/EuOfDvGHGJsT06skG8Jl4eZHPD+fqFu51DMAEHLMztVZ
u4q84nVf5OZW/Zb4icpuiMY2NpoSPUTjiFeYE0rMT74ao+jhvxUbLGx5/9usT938ap2PKvhf0OBo
hGDzNm6NuTnvq7K/R2gjvrQHK7MtmU2SjNThMew8KT6Nog3aFAFIKdB2G4oF7rBLEUhpqDqzUe4q
Q4ph89llE/vZCQdnNzcFKXB0m4AwD9HhpZhiTlF5AmdtMMXhdReV92rUYUB3oNcVSZ/3V23zFAG8
B2yU5Ffn9aWsLmOSDtAgOeiah2YG1cRtjLE0RXlWu8O+pE2tVpK4iKKRK6uzShP7g3GVkrp1CV7D
F1XLj/tyNq+mlZzlplzdhM2IcuyvlONIrvOsd3L5obM8fX4b28SJiMALibTiTGLsSV+OliEHOVoP
E6sOiuLrCLw5jc0CvQQ7ZXLOAdmosdcjBBNTdqykQ6g9YrJOr793sYDaaPlDn7wQ8ItQa7U0YLJw
Bykyq6LVhth4UOtTZSdXU+HK3amDxwOpEI1dwOoKTGMzAw4atN8iuVWkJK4ypWFyYFfnRDlW9Nxb
QKxKnEJ5wSNBQUq1E2HCLH9zT81lZ1d2wvBWziuULwMNdHIVTQ6tEnlh1QpyJ9sG8qEat21Vq9oh
w0hRwOybDg8R6SzpVywRrKBAGR7zpcsLjRUxekiULjqj5olUWnhtG9Jp/2xt2+BvZfjWqWnsmg4z
GXIwmr0XT292o3yJ9C/zMjmkxoLoeat9Wl1ZBR+4jGpdD2WEW3d+bL1lbIJ65sPwpnwZvCWTNv/F
yMTy2gFqI5rYAGG/aL+yCDANNPmUTvqDqVAnG5+o+RZZ52i4zUQTIZtGsZLExS40HXuDSNR46Mba
N7+Zbe2TzBuQdd/fr81rdyWHMz5VbuOuAnx+AO7jgzGivENCUcPZpul9yOCj86YuqhEdTFmg0eFo
YzquiKXzpNXeviqbbn0lhqt752VX5SaVcVybByO5xXAe2gzQ7ulp5WtjnPeFCfaHr4BLfZORsoLl
gUPv26y9YOD9sSnlNzorr/uSNk/USi3O2U6mNmEiDe6htk5jrDsWmK7T9BwuLUZ/Maeztm+er1kz
yhHzvnhH4cVWAF92lg8UdeoMSXHRrK9oATnDS2MqaVa/vA8VJCni+yLzs0R38j+ji/1fbXp1ZPn3
2iSRUmrDOQuAtehozTcgnzgL4mCv+qlolEVggQYXwGQRiXM1wVYt0AvA73ITffjCphr4QRJwZyjQ
QkNBf9W+dXzqskdlitSlkuDOV6anFLlcZgMIaaJH8GE6RSG6q/aPMkBVLh1gXzTKNHXQcMgjHz25
bsL0YxyKyE/3jcPgAcOqegFoG1U5CGvfbm+M0icJAIMMAbTVpvPDgCKIwTDGDOb6S23ihFqYOCVy
UEz6gc26L6up4HIXiVg0Xd0YUiiVNToW5MC0G8z1JF47WIJobHNPQPcL2NwFiO/TlZu3+cDAoxeA
o+YtyZMbq0gDrTzuu6HNLVlJ4Wx7UIAcave4KFTruS+9DJQKY3KXx9/3xYiU4WLzUip1RlGGDAyg
UsbghGHGWyW8KkRSuI1XbKpmSYklqzDr27HbCJMj9iC4WgUrxldVI4ChpPbycgbRKSaJPZPEHhCB
WlGLpUAZvpbaj2UMLMEoD9K5ckdJvzfssw388v2NEWnD+etIVzRrTNFO1ObzOaHENWflpjZqP7MM
b1+UQCGeGdBOMNTe1HEe6FV2MucW3S3pMaaiZp6t6BH5DKRdTRBJL5nsy7OZNRWaajpYwZJSzg7U
T18zCQlzkJcc7DM9opFpX7ENZ30hcFF85QzKFJyeoYoULGrCV8wM6ulbByQ6HfywBKjO+8K2iswX
0jjX05EIeMkE0tKvrVeeu6M1OGC5eGj/1XzlNInKpVu5qQt5i/Yr7RaMbRM1XwxZeqOnuY0bYT7V
0xtndNG44dRueCtJf+6VLmRyYbKkRioQh5akdhL5lh1/M+ZUcxrK8DBMRDDqG0dgLYzvsonCKpEn
CcIGxbpTNXaSJgxRyc2tNb7s793GrXEhiXO2StUUKWYkEF2W+tWshW7P/uImX4nArMLlbmUpzL83
UEYf7OpoANW9VFogLtIf+5psnOULMdwZMwtq17K9iOnBrFIdLekd7Wr/TQa3WpNpSDlbUvJgDzwU
1T8hBYFCKIIU3T+8Oj/JFpdxm0Qy3HnYo2oyEodO/U1q/qvm6W3ap3/ubrFuwNBXMVRgYcrqcntG
TdHzHn2qQae+yRKwizrQ56WtEyeZIILctGoQiQEkFW9p4A9cSlLHvEwTA5UuY5qeTGPw47l/tkbq
qFZ6+IuNWoniPEQNrNQpmvAQLOXC68zsBJQ5xzZHkedbggQucaOhqfy3SpxXCEsga6rLM0Z/TJ9A
sH20vPSK3KM7xU98dlQEK7hpGStx3NUYAsqz7RvklQFBdrRa9kpbDI3Z8aFXMc8uT38e7621491Q
O4HnXukUaNchqZizq2LAXAsYJP7TZvHNfpLaoHtDnfBAM7824XsINHJRkXXTzf1euE9tUGqOblrK
EOzF1HCaMrnpAWWwr8X2LbiSwQWUqaoNUiLjku+BMnbUAIiNzlkThWPi5ofpREVTtpvHSdFlE8Ct
RAbR4uVxslhEa8AWIptXlI5hqi5TTZDVas/MbJ72dVv+1Ccz/y0KbfGXoswwjqeOQFRfjycaZgcj
e88jdgAQilPTL3h6+LqQ1WnT2BU4JFB7ApSbj2pZGmVqYk55oGDSqOzHYCitIxnobWZ9t6NJkOHb
vD5W0riTHDeA7616DNlNBfo09Jne11l6Bz51gbFvWuKHHD6RmFVEo20yYyYN0W3V5C+GHAk8ukgE
5/xQFxpH8B8sRdZzOVwjnbxvDZtLhfy4JQPUHxXP5fdV+GVIcQeua2ReowFJajdWv4+xICzZjphX
MrjtoGrTznON16xyJL7qVcfk2LQe6PY8xaMBQXWwEfjyzeP0W6L1CUWgTKoOU1LIT2Y/pwgjvz8t
5aeE9qD9xROI4aOhqZBVvG6WBgI0qenGt8QCY1lJPEubBZI2zQC1aITDOt7q/ONGCQdaRKDjCaL4
FLcerZ73NdkOw1cCOIdHCqROJgYB4E37ij4PXzEPhtd5SxuQhhjMjX1JYNpbq6eYwD8G0IaJgIUL
ViJL7S0VvCGYr9JczDE7ytC4SpUGQyMC7tqycnhWlFYxa2kAUODSyiXG5kmflvEPpvhNFN7mDHzK
oMzbX8WtXVIB6axblmUj1uMM3TIYqK9BDfSQY/BBuS2S+/2/v+W6V3+ft4KxmJPSMKwkaIbO6UF7
MpW5l2MEIrVAf4InaGM4cS5iWt3y3dgislDhYgyJH/xWeikJc61BEY28qDHzK3BDzKF+b0lAQzCk
JhKs4rJK/AWlKohjgSQMei+Zc3myHOtROxMWgAcQwEHEI3Hh0YI5TRfk+iuIS8/7yyoQ+Mt/rXxg
andoYGdom2k69bXrjYe8QRaBjF8oLe8aC3BaanvaF7lpKR86/uK+WYk08mTQahlrqmqxQ23lwdRr
QW/J5rZ9iOATfBrgzTLZBpCNyZKrxNK+5Nl8VKmSO5h39fN5ft9XadM4V/IWlVcqNbNhlE2LsGxM
CjDDjKBHa/2kKu7kKP6GfMqbXA7OHE9EYC6bZ3sll7vBTAD0J5GEMYQsSW+KRPPSeP4R2rpghGzb
SExwvoBJBEbJOUjwDbdZJ2EIr0ji2gNd+OQi7xmeVbV8L9rwNJPEB5qQCExuy0kCBP+32OX31arO
oZRJgGrFiHiTXTfWdFvIyqlpn3p1FJjk9jp+SFoWYCWpNCQQBCfAQGODDlKE2VeUHKzAoo4dgRiL
8/rdoCthv8AUxxjwdgyr00Bdlz1qbSnqI982yN8KWdyOdZg0xa1WJIEU0mclfJ0ggeYgDW36ZzBH
ScNJHltB5Lm/XaAGulzEqCvqeS6BUjCjmXDWUrcqB48pEpJL5WH/vAlE8Z20AwPT3Dwi+Ext46o3
0agmZbc9OgB6MxHY/v6eEd5Bml3U0xBz7QGh08EKQ8x2qwAY+/HfFOIcSK2HmpqhVhUkc3GD6nIg
F/oNYKKclrDXvxClgi8ENWq0+P3qG1nZOub9x5ZlcL9agsqEExojVDqmVXTcl7O5cCs53FVGK70m
wD1FDbtWMRvc+Ik0YeI5EYhZVubTjQlOAFBJAKIe0dSl1WVGPuhDutwmmer2BFeKSoaXv1HlQwZv
2XnRk8JsEcQ3D+BAiZWflggCefnMHTX4nFIGaF4rjxEQFvarYT9aybcIsIWAO9LDh31lNsNdFXyt
C+YD0mV8x92cMXWqaQGLJi+VdlXNkoPIWoqtZ5IBg6mmByu6jobea6IOj5VbAvbdofiryGr1Fdy+
NUMbJt2ENbXIvaLfZVroDKCMVA4y+5u8DAp98kLLSAB4tDjLlcXPfaRp1AyzILIHrx3nQwYuMc18
2l/XTXv/kMKH9NY0ESs2EWdLmDmp5v46miKU6XX/L8To1gJkrIAgmhcTDlMnjwlAXVmZH9HTeFCH
2q+jSXAjLib9yR7B/mJjrB83Pl+Yr8o2DYexQtnafJyVa1n3bDz1I8MJQe4lAr7bat7WVAMKIUoA
zyDPTdBnRV60RZkEo/ZSV4GWj+6IJBCGuNFu+K+hYzJdc5BdeU1zWbCem1fJSjRnh7HZjWgWYQh6
MR1fo7bUlek5aiIQPYp61LdFLfB7GvTU+FbkOY21ugW7YDBZj6b5k4D9imj3yL0LHsxblggYQbAD
A6kSW8hdJlNThoNWoPOvknq3VeentFYBYpMIDH7LZX2I+ZRoiLRKGqtSZkFGnirwOgB+txiuAHrd
diJi9A2N0Py+tBws8CcGTzXHBquf4R9T8O3GPugQD2M0uGkoanPd2KCVGGzTpaPIk0lvSkaRiaxP
hB6BCe+oycFs3/aP8PJnuLMFLk3QnAPcD/0HvJi5jmzgCMf22WLsLe/MU63lguO7uWAfIvhxWSRT
5joh5hy0NVAPqrsaPD7oP/26r8imFFXGCDXwJIH6xqUWZiyVFqVhHJjgAlN7kNzE0j260f88BAM+
FFCiEKyAYp4H5bS7fIg6VYqDMJvdPh+utI5eg/RP8Gjc1GYlZvl9dU2oYdonLIpZoMWvg9XdpIPm
TZMiqEVs2thKyvL7SooE9s5QDbFmbVk63XDfYygmjg9M1BaycTovFm1x8Cs5DYZT5TjUF2R/tHmm
d+PUnLOBgkUHhMxEVMoWaMVDuyU1xcMmg72B+MhRu/kcAiG7SmXXSgU2t3l4PtaPf4uC1bTPBqAb
BnOfHyKNnptGVJDYap1erx3f5dTUyWgXmToHTQoc+E66VwfbjQEuMNjNU2aw97F/V+XZGyRJ4LqX
XfnkGhAVmWD2A28tT7AdRmpXWxhROLOo89LwS9k3oLLNndLI3Fq5qmKBD994J0LT3/J4oi95MDqK
SGMOSH0ei8klee5Wne3Z/Q1pHvooAtavdNj3Gv+f5f0Qyj1OiTIjsuhw0ELA68RgYDRk6VjKD/2g
vIzd4KhmeGuFiQPcDBF2yvapAKsmqAIB8vkpFMz1aA6RJAmU/K5Or0lLHWKCpgvo+4LX8ObKghcb
MSdcI26uy/OnxlKdNQwZXQVJNbmoHpUu1J2YRk9oPELeS1LeQjK/JG3au/vru6kjCKuB/G/bOCmc
ZH0eUAcPI8T30bGXXMvA5GfnzNX7QAXWs3kWQYWIpK+tYeSa85h1GUpAL8hZ0EmZL1eZLw2a4EBs
OpaVCM6NzapOLfhkdAOimdsqQ8D1aV/q5GcUinoiRJK4V0Ko27GVKzGWrYhcxSJvc/GjHOPrlokO
+eZFgz4FsKfi4YoQ+9I0Er2eRrPr4oBh8g15XgnPcCEszJY6QIsD1DOq+viXEwI2mx6IpRFw72mM
dgtkLc6DGtIfcq4Rv1BY+7hvdVueS19Cd9kArDQwYC+VYqHaFLFKpTPCG8WuXL0Ns+5ODlsg+JKx
odZhspEkvbLkah7d2AqzP4YpMkwEzybONSAGNXSoXn5BrcihlgEjLsjt7m6SahAPW4/zkPn7im7t
Hrg5l+AN72eFx4Qu8zEy5iSPg3HQ/FQdjgaAIUA04P2FGHgogqk7C83sXBsQBTq0SXVCA6mtHL1J
/dJq3mJT+fe/ieEWTR/LMZLr5eU1oMgxEF+PRyD3ijo7NxfNBgSwbWEsDviFl3tD1GxAGoGFZ1mW
Iy+r8x/TUOiurc5f9/X55HaBzg+eTwz5wR9hRmxxjquwJ60AFx/XCbBAKlWfHRmgMTmq4D0AeTrQ
K92EiWTNXmfV83OnF+bkTPgpPe1/xOeqL/cV3OGLbZaY2VD3gQWuHK3AUGOa+F0J+Hzq5eg4Nzun
QcINJXpvtno8Oc+FJfDNn9s4cBwAzofSFToPLOQKL1ciBnCE1U6d9lDWp/Jc+sxLXOmnPrnmUfHK
o4jU5tMOc+I4lVmr5rnVtFBZebNM6RzRBduNCqLnT3fbpRT+Vh3Usk+bbOyDsOlcNXvKW+IsD49c
7wOWKoKbdEsncJujGoeOV1yo3BI2bdiGaaZJ57LMTpKqPcyRyRy5l1/37eWTr4ZWaznLPbsy2qRB
k5nWa1GQac3BMCcXw3uePSEf98fZo1+SNJRUkABWMY91KUkFj8PAYgzMpabk12i0UtrXsBDBgW+v
24eU5feVPp3ShmGUQErLcmdiut/SEXQV6nF/2URiuLOejGVYl3HXB2OeH9OEeKzPrhVD1Fy9ZXMA
x0XrDhq2F9a2S20yEDHrYZTDsqczxUut9yPyr1J6jSYYrtg0gw9BGrc5RmaUusVqGhglOdiS6peA
4okqxalY5f3F0q1EcTukg+YKkX8jnQc59+qcgK54PHTtH4NcLeaG9gYwZcPAFXvReGUIZWHkbVRQ
GswLKkOUHcy0RdHeEpzTrYVTkRpAiwjYfTFKfimGSGimkHPsUNT6/0fatTXHiTPRX0QVN3F5hbli
O47t2HHyQuXKHYEQIPj13yGb3cxoqFE5X2pftvzQI9FqtbpPnzPTje7xoHZDz1Z11VR2pOUUbVbU
0HZPIi4YSBEa9BoK/Y4yeo+8Q7Gmy5oo1nK6KMm786zksdt10AdL89Ad/EBLyWHO/E96WoVzPEVl
1VaA1KaHKiE3XPiqbuWa35/8AJlqy8Tj18zrAatl5pe4EWybloV9HGsMFnkJ5UGatCrOFZVNKeIy
O2VGOtIhYummzHdmnAVVsm+L0E5UKYnKlJT5JJ7QKHByQ9RmzdHMjMfYaZ+zLD9gvPNWEJX44rk5
ZMQo2S/vwOVpj0q1jCQh1KLCI8MQZcDdgwAfJMfxcwbovWeVgeGTl7cc8H/MoVKmoy6HFg9KwedH
glmDT5tq6CMMDd62brenmQ++6EyouJrW1rWUmdFMgrsCX31uKDEmn8YZ7v0ZEs3ml9Z74ToYXRFR
3tZg+WdJ4PfGPyh0IK+RwmOZDXarW9MQUfLa5c3GF9reNhpFsVGqTlyakYKJXdAqbTTcKpnI92NF
P+JxlUCKtvyUUmoGuTZhUrHwg5S9mE7z9fpnW93NkzVKEWYca0o0Ng+R5syPOqQRCtfcAqz11Sg/
JrapWOv5Bfp7qShFG3jJoCAt073EVjLouYFKgWbrXVD3s/OO9+LR52O+vb6u88j5jyWo2ehIyxdp
KZmj1CNgr5lKZwBFn7bNx1fTdXajm6H/oSjiqgxJToJlZm3ZLNkgaGNj6DRPvburCHjgldCptd07
XZPkKEXPpokwF7FKKwOvYTcpCsZG87Zhxcutk1xiqJhOBwozk6eHbmw8eG4cVLn94foXUq1GChg6
Cqt8tLBxxuR8Gys3NBkEJlpPlVMvH+BPhfP3ctDB8Wzc1Ogryh+IMLy7Ok9ERZ6WWw+naaN19E2Z
1G8j4FgjGCRApiuPMGtsyt3Cg7sR8q2jxoHjKTg6fpQOn67v2tp5BfM/RA0WTTjAOc+jX5oD8c8N
GBKZScOxyzadoW/7BuPSFvfvrVgoyoornwmwdcNGM8QBA56cI/qlTZLM9EUk/LnctUzTw6aZxBZ6
mF+uL+38Jf1rD2HJM31IiOIpLYsVdalo8io1p1/DmLn1s9PDPP5UomI6aMO+tb84lmraT2VSekPO
iebqGIebMOYnAnd6Ypwh1H710i5k3ArqKQ+1RKV/KSVavxcKUUGCf7YFAbfzbzjpFjiEc1dEXQuG
zc7fpNPLjLHmsgC1g2UfKEmPDG/LaRaRbalosNbuG/jPH/PS+aaxKUTPYT7pzDBBbcx2XklZh0ma
vPf9J7e/zaiBcpqK43YlUrogotFBlOkBPSM/a0Bq2qTgy+yjouHpbWnN7JCBRsWw/XpbuOXP6960
clBOrclkKrFek2YyjX5JnbfcerGaj8BG3NAi7IdvbzcFYsDlS0LIC+XA8+8Zu0BGCFPrImGkQQKa
IgeUhFMAuHBuPV03tTikFMxclAagegUiQiCfpeQHfxDIkkc8DSF2q03fCZwpoEO5zYm+1V37AUTM
++sm1zYS1VxkdkCsQwhT8tY4S4clCIxR6bXPS0F8qIZ7qrVjWA/3zKlV+d1awDm1J7nnhFE3q8hS
Dpm9Ty0QkZUdKiVvVo8g3tYeSga4ES6SY50gE+mHYgQkCSp79S7fsQODoN+Wh6hUhdd3cHVFf4y5
0ker65SXNEUmri8TMqUG/Hhm8pvR0VWhZe1bgSVhaQEt4CO5K2oYnBDM9+JOLdgSsCFo1xwxafsy
t8kmd5niblg70afmpMuoMw0NWtLaiNrnQWCK2MeCGHpNTaF6Gq5ZcpaRwIU6FadM2sLZxh3ulUUf
Ideyongs0/fcrO86c94R0k2KD7a2jYhP4NMx8JhB6er8QM9jr1m1MBwMThWBl/607M+g/OzIs8FV
I6trvuEsBF0Y7QQ9xMVd4IN4J/f6EaYYEE/dbvbGjVu02+suuBY3Ts1Ih8qAko/BY7uPhpx86Ory
edbGm0aLNxnh4C7mQFGkqm+2btMBJghDdpgclMpYnR73ps/xItSyavqMp6i7sRI+bCG/RXY1mY8G
vveLn4K/8i8WC78E3hRYl4tXhm5hpMCziiHqePmo2S9z4x6HmH9oibeL6X2dsN11g6ve6WLeF5Mo
GCqUD/gAXUl9snDALQpO6xb6eTUud88JnKbaXDe16prooAMZj9c2TsO5a5Z+zSfUC3iU4Zz1BLwL
r379nSchqRTp2KpnnliSDnfsxCKtOwsvKLOyv8x44D8ONkPoYnOi+GCqRUnnzQSlCJrWFY8a+1um
h8R4bs3vcR+6repyWf1SJ4taFn1SHzRmOyGTheKBn+svnePcjuQpTlgc0lJFD6baP+nImXHpelYG
p+gqjEqUblCY5vuGNIe3OwTKIb+wpj501aRTFjeeC0GWeIwc96kqD2Vyy7IPgr5kRMWstrZ3J5bk
Nv+4dJB7jMhGVWw/mOWNT5LnEprbtaUqXa1bQhlpKWCh0CNFe8efCz/nXhcVyR0DbaCobsx045uq
itzaJ1q6d//akZqEtKx7XxvSHhP8iH50rKZ9l1VfYiCYFMd21dIy8ulBItVDc+Xc75oUI/xOJjBT
NUGlHYDJEIH/J9NUyOO1k4RG7S9cq4fxRckbTAN6Zknmd9HgHmMnZPHNmDzWSRC7n/7C7f4Ykj8R
S4pc83gzwlAR5N2DjglG+kErnzpXkWSsXSMuaA9soAsR0+UXb9+6c2Hyxo1Gd2NaN9rwPQeazPFB
KP4AuLniQy0fQk6wT63JHwpqkEihkWh4cbs3p+IV6rOKUcxVXwBgAEEceS5S+XNfsFxRTBOcOQKK
ImDeo1sPN8Iyd9c/0LqVxd8sQHKBQj+3MqYge3dB3R/F80OWBK2VB0Ls/z8b0hUhTF6OToe4baUe
GgNi2zFznwLJeN3MajhAHRstHQfdMGP5+0nQ1hKUBQYDQbsfUxHqRoMhvhGFNq/8OpbW43Vj0rTC
P6/zpWr+r7XliJ1YixNSi8qvRlzmkLKhVX0odOe2doCaNlsHbdKkGm7jTAMhkJt81HsrC5KC3rZ+
fh/H7BlqqSow8uoJOPlFy99PfhGFcl88djmPJrAQ5d1xto9t/IgJkSDTvtj25+sbsISIixOAuQXg
TaBNfQE30XNPyyg1hqiiCXvv4dFQGdMh9scj1SyoDWkWStKABurFrOi1r7rsiWXJZclAS+Ak8LhN
uV4GadPv+SDiwPM6RRl6dYkYgwbYBVVoQ36w+9w3ecFwZ5IJSlH9w0ihFG2aSViOeMFr9rTPC7Yp
fdV5WS29oJ3wn2HpSxIoqad5Q8doyj9CGns7a3UQ2+Z2bMnNxK2bxr214+QG8/SZ4kmzeoYgOeGZ
oKxxIelz7kOFUWUsHxIBHj1INA3DtgQtNYY4t7i0FKbW3BXD3wA8ujhEmM4+N+Ua3OdgTkaORcm7
ynWfzHoOEsE+mYBatlX1U3Pp7rrPrpskwGChsGSY8h1B2rpnRjVwYI9fveToDR9ijPcM1UabXwej
Da5bk5Au/4QI9Ln+MyddEmVeCLwpcPnxjfVqb+lee3ECI/R2oKjb0IPC2pKFyAfSw+QNmiZ4i+ry
mOM0Z6Ioc1jrtv9woI0kNO/9Pd1oR9dS3H+rLnpqTcogesvsqJ+UfWRU+WaYF5nibY2ZcA/dvDxO
AhBXlygZiq+KVS53xZVVyi/8UncYndJfe+rtUbjY0dBKAh5A0XBf7VoYV7jpag3oZKW//n4SVism
HPSbUb3QKHU2uC3fz6Dr2XRWou99vbrrfdw0CaXjVjeSW330LIyc0Fpxua0FvaU1YYJngmC0QTqY
qQ+ZJ1CqjxEjh8m4bXWocioSjrWz76EmhGYwwHDIPKQDWdO58oql08JRUJ6SrV32XaAlH4jeKW7P
tfwTWDjAQG2MjFkXwAjLyua5KqYoTv1QM1oo0zXfEOn2BlDXkCf4dt1rVld2Yk7avN7Q+tqd5xGD
R/To1Pm+1LrDWOl7SH0rDv1qiDkxJaUFk+2C0D+ZOMpq6QuFVH1VsKNTNE+up98Qgz4wBu2g68tb
9Y0Tm1Ikta20pYVl8qjqmkevKgNmJ59tQ0WAqtpF6cgXJpKc3Bx5RPOPsR049FkTn8fhx/XFKFxD
RtLV8BcbeRuPiPelGerbnPSPCfDISVn+yHXVjbBuzUH3F0kM8l/paUfiriGJznnkZrek3fLpq+nf
VU0wvXGu9Pdl4PyxZJ6frrYwWz23kUzonbdJTf0daOjCNC2OwvDve2hpKZxi3RH/2FsC6UnYaqCU
AnDngHq8YMEIjH27JfRbi9kerw767v31r7aWKnknq5NiR56DbScnNo+SFtxBRjJuUzPdT0n+3qF0
F1fGxjSL0NFUepfr0fnE8HI2TpZZ5mmDRAKp0pAlaSCMR6+PIzK0dwl7ZIV1m9Qm6NadoGbFszEW
iiR47eQBNAzcAMAD0FCQPqo72HlSaiXSpXbcMacPQdy6bXqVFsmye/KlhzvdW7Ik8E7I1ElOqSOC
WZmIAJe/NyZwB4Ky8voHXDsIKBOaGM9c+lOyDgnIarqezg5Hp+O2AoCsI5seWjuk/slqRcVwNXc4
tSXFq5z6ULMGnhuUOXk0tcVhGObjVJB+02R3EIz5kjfZZmq9raOlf/PBTpYpxTCtMJCvYMgninkf
tgnfCwCDsqJ82xT5P6f9zxIvZlBppk+l3uljVNXvYzoFRvFgue9GECf4qrn5VeewMeEAngHUluWU
fTTRoZoy6JnNI3rEOqiBbnqLzZu/8Y8/VqR7TegFxCCKpI8gpnlTmd59ifnAyv1iad2Dq3mKbEe1
JslDDGcWuTOgD9FnYzim+iZFl/T6gtbio3+ybZIntP3k8X4EfdFs/ujTg5197TIU9/BMt+xgsrzd
dXOrkeKPObkj67lJ59aZh7wA9Am1bx9M5gJj/zdp4smqZCLk1KE2dZK+jzpLP0LANaLsU/xG7vh/
vfs/Z5Dx53PJvQZ1yj4SooU4p/8uJR805Vi6wglkrpiirBPfauFy+hIO/PlBxN7x+ldZj3p/FrL8
hJPboxYYEBt7hANS5KE9sjsr9h8gSR20vvHesjWFz61lUKdfR76stMmpCNH7yIUTmEkW4lkRNCiN
J39ThAfbGfiwXSSWaMifL8y2ipFAlYGDSX4MPDs7zl6yd4Y0rBzyF4XXU1NSZGCeiwkgH9Fc1J84
Gp+avS1NaLaY35l+5Kaq6L96kE5WJoUGjfpZq2fwCsvTdv1Ed7WLahdVKVitmgHPNcGNiE2UyUgc
LWEu6XmPhqu1rUBngQRui5G7/XUHXI1CJ2ak71TOYAb2PdSR8xzUcYyB80Srup2u1xiK7p/nBGI4
Zvlw3ejq2oB3hFuYaLrKsWgqHH1i7YwuA5wjbn/qqf+cxW8bW/8dJNB9xIwKfB791XMXrGM7A4yL
oERejDuPefdjK/baNCheratRAhcs3q0YxwQb3rkZLZs4tR0TLWsr3w15fFtqsyJKrO7XiQlpJWIW
tOdL+gUlyhu3Hw9xQfa1r4oOq8HoxIx0I9lunGCEcEEgFsVDFYudEQPzOn3Q5/YW0mOKjF2xKBn4
ZBY4Q5meYWKptnaktDDESu/NUUWhshLyFvojtIBQCMNoopQhzw2vROPhQkILcMN6J6ic+YHmzVPe
96rQsLKBsIXjirIi1AdlHpNy5nlcJ3gHl2R6iH37fY8bPc5jPaAGrnVV53vdHGY7FplesNEsO3xy
ecSEOcDAwlxc3XCjCNl0a5pdkJVQ6B0+XD+y69v4x5YUJ0zS/balL4qUTIQNMkrue9AFViVGq6Ys
MIeBk8hBbUY6UERrRZIwjnoX55/p0NxrAI+FRu8GScNUI8ere3hiTDpaDHMeWkPxbmxZtm2NGrOx
u8TOg7HU8L+KUt5ygKRnFJDef1YmHTBHoB6Tti6P+tIPkaAHTWbihmofW7vbO126zTU9AMvB6198
O8wfW6jcYU8tqcaQ2I1lDjUALhZDU7fr+Re9KJOwhmQllPAUD5y1ojMW+ceadOASu9dantmAbUKj
4mBA+e4OHWDcLWXZ7eeyszejB3xLlt/1pGJBY3SHoSVf29LbX1/2SoA5+yFSAYLbCS0hvIerrW/v
HDG1R4sLiCfV9G2ktb9umjNLUhYnRDmloFIfgQMQAfhBg6Qbgxy1WlU3e+WuwRuLgA1Kd6H0LJfY
tSxrpsynPGJ5F2ZT+5AMKm7pxeEvfBTAV9wDQG7iBJ4HFb8vwYxopyKqC3M36/G2pv073+YbjGCg
o2boaCeqWEJXTzwxUVrWMUYILMW5TWIyTK/EqKHk7K6wntzqZ0o2wni67g+rm3diRTrqM3R13Ybi
GID9aT8I607P0s11E9J8829PIChggGJikVuQnJ9i2LIB9QOasvaWGQGJ76x2j0nCTjyM4jWlNwZG
03T6cc6PrUqCatXff7Gf+QDBoo5yvoselJ4FzXoOchZjb/EKcO32i9HZP66vcdVBcLnhesOAjy6L
V4xeZ3C8F1DwqgYPImvjjvZOGpC8cHbuNCCupPahaagiB1r1kaWtDvCaB2py6YyZrWvWzGM84uYP
rt2Y2N0mPQydore7agYXOJJTB90BGY5QeENHmxL3ge5/ZM2BY6TP6nb98HJ9E1evnRMzUmyaMX0v
LBDJRV1XbIVt381pu9Gs8b2j8S1t+Pa6OdWqpM2zk8GjVoP+A+jPbsRk3XhNeyS4yYX18bqlVe84
WdjipCc5ieAD1EYY4Xi2fHPiJw3kNYCYp+NXMR4qlfb32i6CrRPnDMmCa8updyJan7iaj6Jvd5tg
URiKjKEUxPZV8Xp9WSpL0tmah8qsMn1EOa3SugC/5UbrTXSNfLzcAdQLfBOiKtdNrh3nBZFqoguO
JtUv/MfJTiYmFXhex0gmM3Ic+bjtDfNAa+f/NCN9sBgwgL4wYaa3xlt/qHcdgwxp/TaNoH8C4+lq
Fg89Wc08oVipNQYcvp7Dvmn3nTNs2dArEBOr3wnNdR8FAST8Ml9iW5JsSA1gloDIswYIT0YJZmSa
JhwLFYRt7UwBz4j7yvYxbiA/0AuRcqsfRtRSavrZAuEVteKXoaz2maXie167uU5NSZsHZodh9usc
L1lnOPBZ3FfcVoTXVW87Wc2ysSffB5NnQ+YVVY/+SfyK0dUQ2PVPY178n2akc2TVGojjavQr9DnZ
cDfZ8sIJXK5CIq26AUB1OIiICiignK9m7NO2Q4sXc+9jvtc0sm2ncmPQMmSVGTaOub1+VI21qGec
2JOWNVXpOIrZm9C5tn+mlvhM6XBjTySqBJgqSN2yY50O753Y/KbT7kvim0B3a1BVsLi7JZiS66dy
vJmd7Gnq+9vctyrFL1xzVswGL9MxumFeJI6Fy31bI2jGsc7etmUOEUFjy100UYcsuL4Za3tPFmzL
ogJl4xY933s/LmcgIRFQporXn7QllLSpu7cdbdpbTleGE2gXr5tcdV4sDq97kIjiNXFu0mDIVKoK
vaPYGg6idY9FXm5aJX3oWt8Icfg/OzJ+fhJJifiPl6nbT01QV+7dhDx86p6Gkod28z6ZhtCypm92
AiTj9SWu7eqpaekNBynYmrTAAS+C9lruBzTvtjOg9WbZhnPjK9xl1Z8JdO1/Mc9ewID1zk64rWs8
SlniBWSZ4/Xd4RZAu+dmmF8x2HNTEvbp+hJXo9xSEcQ8C/6TGYo6poMayEHI1sqG445txO00W7ki
AqmsSEc1p7qTVB5qj7Mr3k1Cv588FZfeqjueLERyxyarXB5TQFrrwfucTj+yxEJ+rJyVWTvTmFDH
jCTIqh0c7XOvr0136G3CusgCU16aphsnu02H29F4vv5dVu1A5wPtdeTeeHWe20Fl3ccUpoV3RQ/p
dSeFNA9YuXcuGACasfp23diany95N8TjdAezipIxDaMUdJrRNzAxexukxvSzS5E5gjcCo93+GJpc
RWq59rVOLUonC2zbBA82vYsSCFO3+XcH716tV/F3rLndqRUpKo6sbaySan1EKf3mMR0T/r44XN+7
1Q8F9nKQwZqWhUN0/qFE07liblGJzmj+o3Dfu+P3Kqkg7TGoGOVWv5IDX8CSkIDLMiID0Zy2mdBH
anyxrYpNlb1L8cotDFSXdn+zqD+mpI3L7Bi8aRqKnEURufPGAgl6a90C2ajIg1c/EEYsQGYFZjnA
+M83r3dzLbO9uYvaAvyzpZM0+5YUpWI1KiuLM56kWZjjtiuwwAGJDrakLk8e7aJStK5Xbylwuf+3
ksVNTmzETc3LvG0wxun4sYnudZaHBUMpLOSdC9xwY9fxpo4btweoVtQ/+ZzRz6TkmiLSrl0iv7i0
FvIT3CTSUU58qBS3yHKiqau2sXYrnM+29gC+1tICT0/xct1P1nb21Jp0jE1r7n0vBtURBPo+g+PX
ChpLBfBf3VrUb5FioDrmXow1j5PLHXcZj0ln74eNDklPB6CNxEgCTBofshnc7AYjdwWrfmSuroKC
roUqC7V+0NfhJ6Cfcf5lPYqXj10AsQyRABLanDTvYjPdDVNK9td389esglwGxAw82lk4Dxjgkz4e
Jn9MzpwYGXS2EIilc5NGVemTJ95r6aPT2d3PCipI352GGR+1wo+DueNiDwSq2Oj12KbgHBvtQ5mi
ezlC5Q9iJPXfRG6MXiI2oNpGULM53464EDxtPBR4S7BdBAkBIITPPgsG3v+8vh1r8e7UkrTxaZFR
5hjokoKqfu/bdCO49TEvstthto4DxOSum1tOqLz5p+akKMFmWteOgUH9HNIT5C713ln1nv1NSwe1
VnQ40BNAti5dF3WZY4pBw5zcVHZBnPJ92k+7ISu2IJfaXV/Q+v79MSVlRK0AgmxK4i5yhjkwygfo
rgVxHLFxm/Q//i9T8sCXPXObVxNm8lLTBCp667Zp2Hv3tf5ZN1S62GvnEcWZ5VkF4BMkLs4d0Nbz
uUniZQTF7ze6/tmj7NYSb1NH+Kd0gvoP6uJIipci+bkVsTyoMmaJiDisDmOHPIue/PD7ZDeZKpSQ
BGckoBc654qVPJ26puYWoiXHCqcpjruwdu/GJEPa95KT12RogyJ5l1u7IVWNYyw+8MfpLy0vPnRy
bSV8JGk64c0+uM8i3QoIngwPpdOFebIj+b5QqjBL0fzCoszxnY81xxgdI0ez9TZTAy05fdt5twOe
xEkuQgv8B63xLSlUcxmKlcoV9NgkY9uUuKpc+jDM7iYvUtzE5rZi/kb0epgVt3hdv6mwfblY6cPG
g8FGJ4XRFqTKjnHXg2W2Tl/bN2sSnDuQXBbT8kwYld5oRws8U7PDQpR8tn3ZKC6o86P3ezkG0grw
YkATUFY9bFGtShrTSSK9zg7gukwCkc5aBBVZW4HvOA/Gvy1ZUIhcWIzALSwloDwjpmCD10cT27XO
hpU/O/swq+A+qz6BrgamLbEqzEGee7/nVuaQQZvgOPGk3+Vt98QohfS4fic0P9+MTVaGYO2i0B8a
tfdvCZn/rvA/27I/mo2hWQXvYzBwDEHT6DVKNJjFpW2ebpLeRZvaVB0BqUt8aVNyx5QC+uOOAOcY
aYWU1Ec1CupAnZ6giKJvB7uLvDI9osH23HIHlHJ8ow3T9vq6zxPUy9+w+NhJxKkbU5uLEXtuDsa9
5R6M1tklrNw20FApzLB+I4nGpUEpkpugEStqA6jS0XyI0TwzDLIzW1Upd2VZULnVIaJqYcAFV9P5
snxkY6ZNuy7yPXrICDpzDy3mB8HGgMnaYO6P13dx5XycmZM819WLNhZNQo7MdILSZ3ujLqIZSAq3
dV6um1o5JGempIyl6lBI1Kc0PtYa5dsOIoual6Dgp30faDwE+eTzMGmBcZg9XakEv5zz0/vJXyAN
GE36RZzme7ICBZs8I0tNVz90JYYw4yeHWVvKd30OakA71LUytNj7JP5idk8dJhyur3zZRMk4UnHQ
JgDHBFFcWdyjFHaa2kkjDmPDs3TLyqTkS/Ecwlp3cSaYz7dD4vrVxqr7VgW9lrcdKwenkgHFq2VU
/2LlE3S7fArC8ENtVZuBvwIC9Jh49ZYxF7XBH5r2A3Wap+sLlr3ql01078DQidcHVAXOnbiZQcM7
tPF8qGcg2H1CIluwXTJl3sc8Fq5iey/SnsUcXv2AbjngJHKJ9JRwdV5pmmlPB1HSgBYcal7P3B93
Wea2QWKJTV2AGKN7tQjdNRhgU9hf+7yn5qUjazHkPnYB8y4bP06zs+c2DfulSkRtd29o07vru7v2
RU/tSZEvLseWOTabD5nfDNsYurrgrnM45DCMm5HCe9FGM99NbQeC4pGrdKsvrRvAefgLGgnuDHqr
828r9K4UaYfyFzPFBpiM29GLb+LJ3UOP3SPphscZMF+q8rKcMYB0ZCFmwvkFpgy8NNKaE/D25YTZ
4mBZ7ANfCK5m+m7QVQNBq2YgDLdwQCA3kfMfWowD+lmuOABesB9bO6zL4YPZJop0bs0MKItQBbXQ
egRM7nwPZ92jJqb5/MdaA6ezZxxMgXa0oxL5vMiRl107tSN5pmm0I3cYF4eejvUGedwPsJGEZjl/
jYXd7IzEGRED5juAYKMMoyzX/dRcc5WltO1hPg5QE7mzU/YFEbMmxKEtiP3ckta8SUYvwtWSBcWc
YZgMsIYwKRYcmb0H3yNavsWBCP99x/O70qcBK5ofgIe/jNzc1nH5ru5EYBvDU58+JR648qeW+oFv
aZjdyhkKVJDw1TGiE7YFclZmpt+ur+gyrmFAF31JJJTLq1umH14e9lNTVOKQj23gllboGdq2r8UP
f3zbjOvSvAGBi44enAueTwv/c+4idl54Rolc5jAP4Iyu7vS23MTthym/z5QvYale9K8x1IqgeQYs
nCmd6bGPnWbO4+GQGnTjDF9Re44dhmmjDq0P9nVovxstXjVpgOZfnWGArO6eEmx/bnSoHivTy+Xl
fX5fetBcwW3poYOFySTp58xeX9PEJcOh9r9Uzd6kX/ppn47frPxjWR24DmqORnVHX+S0y4bjekbj
AjKGkFqRNtzFAGI1eqn/2G3LD9am3Rdh5gd2YITmZjooy1+Xl8a5ucXVTtLXHEgKf0rd4eCgXRYX
R82eg7z6IfxtOb1e99oVUwhlGPwDEQV4Cy5eJzFJJ3/CdoLNN5zZByv9VOtf2qoJk0nx3Lq8inEv
LNhplFiB2ya6tIsYuyqHORn7Pbw78Oc2GoFV1Sa6AVHmV6s3wAzxrq3TY4YxZjEyxc14EVfPrcta
OTPaDQ0D7+he6FoT8KYZw063cH560Lxe31QJLIgz42AzQY6ro39no34pOaluamjUx1m/Z6/91osg
Pxe675LbfgOKhoOa3nEJ1WdnQjInbSyzRpEZMfrHSb1pxOeqU2zdypdDbrxwdmBO9Bfv77lDFk1e
QIOubQ64kzYlktWWChC31ijnID7P9cZKX4Gr3sWg/Jo8VQNHfvb4KAScWJc7h2mL9xroZ5qDVyY7
1z+MmgAIrd2k7beWZKCDM47Xv9/FoVgMos2CBAYEub58N82dWSVGLbq9sL9pNN/QUgtcskmm1xKs
P9dtXVwbSyaxxDMDTBCLwtH51vpsRqvXB4BaLwFIxHPDFRjpPKau4vRdrAkoOvRdkecv3M2orpzb
oT4ptVanLBqpczfwdJc6bJPN/kuWAgLwRpo7nIDFnO+4vuUgMQNr0rk5naXeXNvAM1eWDgxdYFH7
XVpsGPBh1/fvwjnODcnvp9rpioH0OYscWzxW/eBvEsg5++VwAK/FTT99n3mikpu7yF0km1LqpM2z
EPMAJgYKIeKqyZ8B5NvXc5sHEArbGV6/5ZaLw9Conqpri120eRBgdB9EZFJcSZuh0fFaZNHUQHS2
JcN9T5rbtuM7vfCfvTyOfOgQvX2DT21KjmOUU4Uxg5lEDkfd2MGIKXvSqPcCAa0yfrH9tw13/eM5
GHsHJAH8T9CDlIJZOpsz+Mgy8CbY/Xu/RKFjJBtNpYF8cRvgE55akY5do3e8TUvsZO55WwSUfZZp
2xicCdc37+J0/zKDTjoCCZgg5IvAoGkHyEsJbLPtM0jsieyL0zf5vvLNh9koVJwTa465wGb/NSc5
Ztai9gSUOprQHbmtrdY/WH3/DNFxsW2hgH70UjLcsXYCQe4AaeHra718UUiLlb7cTCszNrOBRINw
92VtAbqyh4o27fOwTNNHy3xos0+GWytu27XIhkefDeHJpZAi77EV5wYKdEULvcQXkvgbYBxRoqqS
jTbiZxiJ4jJcO4PAqqOZYhF0beTWEHQCUlLaLcwlVdgBswCd8OK1AU+vVR64im1/zdqCfjMMsJAv
jHDncRTg7ngGtX8bGTYoiQpg48FCRxzxvvc6NMG0W2+KTcWVtLahkP7CwBtaYCAFXrzsJP20ZnCE
egM2tJi2hg4aceC8XS+0IYPuquYq1g7IiS35bm/MkRbFVLYRXnDgDylvnbzbF+7Pauierrvn2olH
zgkxGgIgGio556syRspBC8bbCJRz0FYvD7Yj9jNXYarWPhhZ1ANA6g3uDvl9UoOZwS5quEfp+T+J
fdtxNwJP6Wfk2ZFnpOFkv7VegFOHGxYHwPKheierJsak86B8mTYRgSgjmOzDCjpnk5j/4pSdmpG2
r/ZbbYotp4kSOu6s+qGa+htID26duDkmhepMr+7i0pJB/QPoNLnW0mSLlHhOrKipPxU1EJ+HxnZD
cPVPRTgPqj7sqmv8sSaXXCrTiMfGi2nkYcAFjdKv/lAcuKe6vRVmZGoqDO/MNhTcbASqNLSMcT+h
DOjlr9f9/OIx8Msf/ts6Wzq9nNsirjz4Q89YSEm2n+N0e93E2jWzXNS/v45MpJQ2cexlQOZGKEnf
jCUIPveQnySDCEHlsa1LEGEdrltcCxOnFqXEZx6FOWvZ3ABYYG9Ro0sDXN47G8Ep5apCzspnwvQT
JooxkoTascweKOjozwMfkWSV4w4FPxTI8o2Zv20841eec2IGLYjzeKSV/YhKQ2FH0GC/X3TN+mH4
FCsLJis7d2ZGSglcsBjXHPJO0VxDn6HwcUWZGzQFw3ZyFR9p5d4AEh1EcqgsQoJTltdIjQHEE6VO
ozl5TM33dvLdwJvGKI9pr6KgWnHyU1My3aKfwTdNT6NR4YhjM5VZ0Hbl83WfUyxHJq0zQf6E55RH
I2PkfFM47f9Iu7IduXEk+EUCdFGUXqU65b7bbo/9IvgURd0XdXz9hjwzaxVbKKI9D4tZoAFnkUom
k5mRERjAnk2EJMre2SX/jIls/em6yc2P9XsH5ToTpk3zwpoTO+ymBrT/J9v1AguEtpmqUK/av+WH
rK54LRJRE+m5HfYdDdqqPTXkbZoT//j3ai3ShTEyZtCMjQ1YySywSvlGB8Rip2hwb24YbFkW5uRR
XJK823OamA8lNsxOn4dC823xkZK7QqkksOkLKztLzFjtV95oM8TzNCucrW+udQBSLpjMn2n3TisV
U9aqFS0348oSYIi1qC1mAwkIxdy+OdO6unW1T9wdXq4722acW61JuijKhVufMviAW5N73mnfTa0M
XKt+e+Fh0TlB9RRZOIAWkh8AiyZyfPsynEhZ+XoEAFLT/zQm8YzJp+dKr+L929eFOhVBAobzgVL8
5Q5W7dTGA6aAw5jwgGlfC+Ye2FAp8qHlO1zU3BZ02MqK5BEMLWu9NCug0dwvWlX5Ocan5+HYc0By
oeFkDSro4NbnWhmUh4AzUqflIJAS1RgsHawMOPoH4qpm3xRW5DJRnsSkzPvYDnWrhxBr77upCHjy
NoGMv4PDajHyudXzkcXocJShPpn5Qoywj0ii+wOEVGbhHt1SDxt7+HDdMbYO8dqo9Mky2+EOxuoR
LHTbF+4jBd2dFt/Gvc/E4x+YWsjgQCkJ+kd54kXYszahuIHOWYUp6s5OAmGRAMDZvYDYiDEl7dvf
bAArEuQtmG82oFlw6fQatMWBdTGLcDDe98UuLp6qNvPH+Fxab39vrC3JImkJUNheX9hWqCfdrtNT
X2/rRUx0d30Ht+LgakFyFuZoA55SJcwAvg5Qrv7dTHW/L27BrqeIg1t3IaIFqttQYYBq7vJLVhHX
KSBDbVVTEbYAXiTgjweBuiJYbJ6q3yZkHJYDWZ0Jb9ImFJgdGnUvAFXIuypRUWy/rtMvQWllR7oO
heiNqotJAxoSId4R4dxzc7zNQfRwgtjhQx5Tfo51eiqn+s6tTYi8peC0uP7htspAC9MjphFNywNL
qHTM0tmLqqnJSrjidASJzL6Ji0eOabayc5+spPhseLip5yb3R+/Hddub+4zEz7WNX31l6UpbdJKp
G+sFJhSPEMJs6q9KuhyFCbmNBMJPM46IU4a2NWJmajDvYkHvs1yVoW28sZYRy3+XIpd6wfav9YmY
wH0PpHeASZnPESXVUQwO2eVgxz6xCW2yGMTGDZviw3/ax1fD1oPJR2TWWGTenQBYP03051SPiiOu
2EpLOnhRFZWMW8IKc2YHVnQw5uxjk8eKFHH7UKx2UkpArLSkkIzG4SOEu+Lj0A39HMydnYoPOk8r
LegZqfPSp4NlV2GNJ9gUZF0+lHuMdVXkO03zlih+1MZVhCLR0gNFxQbgUynLK1KdRK7blGHOgX9M
A5GmQQTKtL48u6YiYG/aQvK1lNnwP9kWYabX5y23wJaTfWf5jT7SQwl0Hfp3eyP5ft1zNtIismR6
/xiTPSfWWMGTJG/CCNQ/N7pm7NzJ0CCj4JkvPR/sY2aX5zaxVHMI0nGBDDNFNRaVPWB5gXSXRUI1
TxeR7o7RWbDyUNO/eHELFmnTZns6lMcpfU/ySeG+i3tKGeDFN5Tc12jHYo5ogjvedU5zpu20vn6y
a/M82s6n67u6aWq1q5IpmlJNd8rECp04u6to62eF+0J545sVU1xVCm+R0/WeTNo8WW0ZFtrnorkt
unfM+jy4mIVKFIV06ZMtLcILV5HOAMhYKuCPCuTpk3YsnOibMw0vtZsc03T8VojOFxlQn56oVRqF
yy346sOtdnP5YasLX7id1dYVDFeYrqJu9mC0qvbS1gfDBCWqlOgSAJu2oFhWJkhlNCafkY5p1W3m
3HbFA0QkdRXXzEYABQjmtxXppZMk2VzptVeHeVOfAKzY0c7d5dHbmNR+JesXZpb9XC2mYXyyACos
Qs96isrYZ84xByFL3IHEWUU5vBU/lqwZ/XCgRIBcv7Q1jdZQtU6FoksVHZ30RJmHgfFzLYLUm3yu
0ihSmZMOlhcXGiBjsxmaOqZpeVgk9zErfJvc0O4+V028bn6vBWeMOV6KQWgpSZ/roc1KD+kJ1Zs9
AKj+aNN9ZRJFBrZ1sFAPcUCnhLkDEFZd7mFXGDzGIFGNeZv6u21CsciMomOUa/fAiOCtgz51Mbof
9TxSvHpee71jA1vgQQQWNHFEnlu3jMadmsmu8aobg1kDDXanB2MaHwo2Ki6111sJU+hQASqEsg+G
Zi7XyONcHyi478JWfBhGwJaMY5vNp7eG3YWAEQsByaiOvFo6xelkt7zKaAGp6/Sdzpnv8foHS8AI
EQ2KYLixnkV0Gr0pQMxAB2FermcuIezoaq2BPt9+dG694XMfqzLzTRtIyhfaVBRkZJw7G73SGIbO
AHPOvBfMhW4vZNPiWTU8t+EGaN3/34782gEtlBWDQSQPu3L8MRn0HUOaYaSmn4J66/oXUixJllYv
gN0HfLQsQqLdZrl7R6Z4B7yswsrrCwMPw9WCpJvKgUDSmEe6sXSYa/rSqlhmVP++dGC5YUy0t4c8
nGZ21wBrCy1IBX3S60AH5B3EDBZOI6BH5Moy6rTlAECtHuaY0/TI01j4ovwmil00PDcq3dWt9ayN
SYdz5jZfxInwDNOnQ9OJs92oxu23PvzaxJLGrO6kLOs9YfUuykQxDzwTkvDmfUKrw3X3eh1JL3aN
Sh8e05mRpdc5Tsx8xlSP7t5133tvSdehb/ziqrpcG4vCOwXgQQokO6oR0r6ZLUlj0Xl5GLsUROGu
da5AP2MMSr0V6QMt2bINsqAlBiCy2Z6UOOjRqNO5BpLANd8b5vhQdqqhRGnnfuXjeG4AngyWZtTl
l1+w+j6inJpCYIw81KLPI9Zi3vL6GCWlj4q2C9J9Vd4gxRzZntySzNAFxzyw1yzS7t8cUKdMYzMC
kuwdY6N6W6x+ZUu6xsc8TfpRy6wzZsct3yHpX3ofU5/R/NN195P84ZUh6VJwMlKlGkmss0n0II7M
j0aXfqgz+uO6mY29W2DkIB4AoByDMtJZMjXW100+tKE9pHvdrXcNg6xY+cxaFXHrht85iD44j6gQ
IVOQLtS4T7UxSxrvTLrxMFcO1JIUa1FZkI4Q0qtEDHxswyEZoQReAuVhK7KCLRO4oxf0+UIFZEsm
vIJpZl573tnqh+lUJ1PyoDetSq9166OsrMj6L7mtmanZIgQ0BCrOIDej03A0zeGUoph8/fu/djMX
M4XICkB8sVC/SGc1yVyQnHEM34Hr8FjG7o7X8X4G4ue6mV9Y8tW7C+682IECmE4djNHI3G1aW7ld
DaHl88yGe25nfgI1t8iu/RpiLU710kfJF/wb59Fpd7N+2xfDmUzTPgewGa8gv3Fq6A2oKJ1ef83l
R3mWuQg1AUQmfc0y7nXci010TjIIPRb9CQ/C/fWFL+fn1brxEKQuaHfBuS+ZIMYwp0bEMfiqD4+0
Y3tiVY8xNDV92yMhMOQKIN7m91zZk9KJou+yEnewe04o3RsDvXHA8jWVxdsae39/zn/NQDlIOsyi
xvBwXzMcNf0x1YN+eJ+2wp8/e8AgXd/AqwuCJem6onqGfU0RNvK+D4wSo9T5B1OLd//NinQMRqNu
iVZUONe6savM6tyDlcqiKm/YdDgI/HrAa9kLv/vlzTjngEbTmXjnJLUD22vvuTMqkr3N/VqZWP6+
unzLPJta3hfReSYYcmDM10HQOmTO/u0bhiYdHiuGCwi7rASf9yxtmrb1zk7k7S3QlIGdEWwLKm71
reOzNiN9l6lqSJOgqbuQKtTsbJhQoSteQFo3eiqE1qYpoEVNB6EKyYt0cmYnwkUO/rvQSc5pFWSY
77G+Tc/NG6dufh0dvPb+tWNIH6gRGbUbAUqq0X6a6ndW+dHqbgp6KFRndMsT8HIBLhBP5WVg7NIT
5tHNUqjXtuHMh6+RdqclXgwspyISKKwQKcCBWLkGyRxOjnCGwNVjjGRouwEqW9f9bevkoHyN/AGK
CBigkfIuvWMN4b0GRAkZ7zU+3ybt8bqF7YX8tiBtV2OICPBpZA8xbkrfmnkMAVLrZmbel+uGXt/u
+P14iKP+D45ZiIhcfpeS5Ej1i7IN27T8jof5brS6h0HrHy2hgkptrmllSgqezBV1E6MHcLZrTB57
4F+BPllUaIfrK9r8OCszy89YxRzTrllVdrl3BpfmmRbtXc5MReK1vRJwVhqLvDzc+tIEjQnT0tKw
nwD4AY72wVkUtVQhYHsdv41I22WWzMToq4sGhj3tJqt+oGWjCM8qE5KXAfCscUdP2zAtP7roN3tM
xdwg92D/DjAQIkYbBsUrjC5ebhXmUuKqGyP0vCj9q7TxRXLvfvJuCjMJSN2/1xMHGnWznwzp7rof
bH4k5C0ozEEFCD/k0nJMvDlu7do789nzE1N7sCtjBy2iN53Uv6mTMDj8fxYzaYGWxTCBU6Obbnof
iykFPZiPZOf6Ui4P6Wsbkr/1gNFyaCNCL5QL30sOKdiMsY3gDvT/myHJ5+y5TUAcZIowAboi6LO7
BN/Ir8bkkJSq2/Ty+7xe1OKcq3MqyjwHCz+k3AsglerCuSuGL135J5z+mMZAvx2DdEj3l1+xstJA
NkNki6ZfHHOU04F7aXXkIUJAURlwmLc1y/9e1NqcVKfhWYt2CxC1IW/riPsaofP3VHO7x6izhyBP
zGeEW8s3oDjMB11Vb788z/9YRxkF9Jx43SIfulwscCWtxy1o1lUuOxcWBmlFp6uWuPXdIA7yrxEi
7WgHldU26kBUBy1uHYUNOvl5Q++HalZEJ5Uh6TLPgGDLqgIVlKKnO2HTkxjZXe0aD9d9XmVGCoJ6
ZzFRNtg0u17AXzV0vVn8jQGTrThc24YsICRQi6KQybn8OqyGvt8QgzvVMMTTCLjLyMyntjhfX87y
c3+/8f7xAQcCLqA1Qf9DpuZpjHTidod4hDftjKyxPORCa4I2/ZKayWNjVNOfLAvzlejygCkL3YnL
ZdUWbSHbAjmLcSoTv2vIV23Kw7RVEcJuOvfKjuQOyazXyVyDtrc1o/SmyTm5S7ihSIc2vxEFOytu
dfTu5cYR7aAPXjAoZhrMPFPjic/TN5MmivxhK56D5xjj7h7e4q/e4ZhdZCBQYj36EpWfdpjWRAvO
7utzabYKd5AYA/72h7Utyb0HSwOBIMW2pRUFSciNq0U/qilFG92q/RYMbVx86ntrV7VVYCXm6AtP
+3jdJbc2df0TpLCUNWjtzFXUhV7vvVDIr9Vd8b4zVNFvy/PXZqQ3k4fxZVZMOS6v3DjWrn5uCuOc
JdHe0zxfsxRhQ/EN5QqikxWmOTrgm0yt0q+jn173pVnELlUA1c1VgTsIXMuo2mBe+vJ44W3bFF1a
QeOafaBgDmpo7pulG2j6WcQ//uBDrWxJR6w08zK3mNeGpLolenEgbnLTpsmbgOV/eyR6CgvXCoLg
q7naxCrNmGJRodMnKNYgYWrA0sHyO6BxVBOEEgHCa2PSkooM4BgtSaFKsBv2dpDtyiA9kr3ja8f8
4O3KP7iz0NLEk3AZOHg1k+kOSc7Yop6F/OK5Kp2DPehhwVSF0i3nQy4Nfpel3PVKhymlbdxRii2s
6Fc3Yn7MnnoPxKqK/sKmGQKVKQu8AOAdk/LOSaRaU9kYLwc+H3UVK4i64kyGr5ZbHK973qYlB8Ti
CxBtKUhderlV8glTrCByBu03+Jvt3dTHx9acfk7F/HLd1NaBQsPuX1NyiPcS3OxWBSW1iM8BlElv
Zjff697sEyBKSn1QxPqNawvq6aBRsoFAxXNE2sMGEOmiX4RVDFMLNEO/Gbvs7ZvnQfPPdoBAMCEd
IWXSbZFBVUVHjjslpj+3RQhc0c5AljslscK/l1AtZRcwBSy5jtEqgKaWzV2l070lujHTIXDW8M/c
yXxqdae5GHzwDn7udO0BaY8CXyGhJn+d4AuT0u3BQVcBuDD0XEAGNT3M1jD7bZweZwAYfLR3m10/
1T8wlvMFIIkzKo6hbnNFWWnDO72Fwhg8cS5mXOVJRp0jowJLGsQ/jE9V967ozV1OwzZS8YtsuOba
jtw7zDM6eGMFqeaZk3MCtDTIduaA0PzkIOq7XMW6p1gXkTLSOULaa5uQbBm15p55Ys8idxd3WuE7
kUoeZtNzfu+hfA5KTC7pvMEeVvTc6XXQzE+x8dIWut+NgZ4r0p7NnQTeDQRpyILRZb700zKLnG6R
ZQ3b8odRJwCcA/VN8ttyIn4+1CpAy+YhX5mTfJRRRs2RgmpU85xHbajfM0hYXA9bm/uHhiWAQDhE
aI5erkjLHCePWqgnjdV7RBG3PMTxd2v4DE42LvLDdWOb24f+Kxg+MHYKcrRLY9BGpXTIoZPSWv3Z
028w5PjDnlPkOZmfZ2+rDf9zwsGvu3DZgXlGHvO3RQ/wJSZxwlQzG7+Z572RYgzVmN42Xv3KkAyG
5FPixMTE2yjDozUzQRDeNDdzbZ2u796mN/xej4yYn+umd/vlCaYP0wFY+Q8lqRT+vZFSL9WMf7dM
lhyOMqcvxJBC2dgs/Y7U7yMODLVd766vZDv40oVkwvAWHhSpIGTqtANhYzGGntm9w0TWwa1wlsg+
ru7MuYJWXG/4hRjnnVn8TGZVCW8zPq2sSxdbklUk0sd0DKk2nIg2IyOAyHFjFn7vGMfrS91yeWAV
gfbEJY1auJRnmxxYxaw0p1AHl4CVvofeVlADjgtW1Nx3TP583dyS0MgXKW5RMCCB4QlwO2lpkOpa
JGwBfBkjL9BMfmd4retr5rSz9Cgoq/QT77+NuQpBu+U3C8AC6hIUA4lyh30eG5s1GA8M67k4aRkL
e/PB7VRKUltW0MAGsBoTBQRgjsvwAZ5TVneYXQ89oz00dRpqg7kDl5zinKnMSFG3KPOyoYkuQk13
P1vUONU9vx2jNLj+qba8EMwnxi9iWvT3l7+vcp6CZ0ZkpzCDZrltf9Stp+TTIH78gRFbtxYVeegU
yt1/F0h3pkcw0s0VCCZ3McEAoqcfxv7TdUNbfo5JQEAAFjYXtBcuV1O7ZCrQxBxDMJDsIKPmt9w9
ucPHeHgoR1X1YXPrcFdBQwq3MMLIpbGhY27KumwONRBNeFzce2n2viCPjQ615uvrkjoNfwd3VHnB
n4xyL2AU0p3VkHoC0zYW1tt6YOqf8+wbFzZEve2d6UBQqtuPTeFnvepSWTZMPskofC20StBLBnDj
co3MK8amMVAzL+z6Mam65wEaRdfXpjIh3f18ElAbFLYIswqUI9FYdLtSm//k1K4XIsX62CFtn2EM
Chref41zt4Owzh6tY8XNteUSayuS/3mTR7AWxAbUsPduy1y/ZHpAPe1c29PT9X3b8vXlzQWiOfAu
v2JCLUytaKsc2oe2aA7oBmvxfPA45NAPo4qcbOsTrU1JsciqR1raA4W0BGS6A2CMB9A/gcX7+oJU
VpZbZRWKRsIWsCaBwoLJj0Ub7aeCHq+b2Aqqq4XIrFJt1tg9CEEgcjR1JnhVUx4QvQTPbaEooKkM
SecG9TOPJQxOXRISdLCVx1Fgmpkiem9dtOv1SGcnAVnq3BEdkn8OiJJr79Bqd11TnlgWnVPNvumm
R9QJP/zBJmLYxsQQL8h45SL8ADgKQ6IB0c2hvZs8azdhYpIryUcWp7oMPWAsXiIe2J3A2yI//GlE
OU15DKcD/S4Zq+8xQ9WzNMB8033RyRejV+kZvP5olxaXv68c0O3chtopJIlp0t47gAjE+vRgWs2b
nfDSjHTlQt+51hYu+jCLrccocU/DxHapqo2/cWVcmpGupzhpQUgXeUMIdpC9kz7X3QGqg3PqBFpR
n3oRdFnmpyr5INUeSqHCES3vRivqwx4CtZUJujYjuq2oSnLjdaDF4pCuEPQBkVBYUqDtMoNi5/Cp
tK7YR0Yc8Kk76cYd2JMP17190w1XliSn6Nti0IYpnsOoar0B7/mUHZJorPesBnTylOQaSC+aErQ/
NBmYaoju9QG/XKfkK1Mfxegkw1fSGAKO7Lbnqc8dMzAsPZiaHdjX3VjFpri9YorZbshm6+CYvzwG
ghUeWA6QvQNlACkIwYJSc28Fs79GQuxQOoPqOX97c35Z6G+j0v0cWTUIF+dShA55N7vIod7r7Zkr
GWY23XNlRvIbgMpBna9BxSf2smODXGY2x3ujUhUtX9/NWM1SRwTuf1EIkz5bNDEG4ZcJCkU6qpYR
qLpGHfTZ+d7kw7emV8k1b56GlTnpqHdTVHaNjS+WTa7YFxg8CmhlPnep6QboXlqKi3pzE1fm5DNu
uuYg2kaE6VzvUaR6mOldU6mGO1+nA5d7KKUDDBVL2xxaEfIaDyzQzLp7w1NKyii27lcUXcX8xhhb
UrEerzmBNmFS7qCtvrOrXYRnyvVAoti1X9WIlSWr5anFHDyCMFCn+7kDdVbNI37Xxk//zZB0flFY
oAI1BYydtMkiwnVj4b+8ahV1Y9V6pBNrkBmsQDW+DwqELzGroWNq3LajworiJBnSgbXKrHQaB3Fh
qrKARr5oPk6a5fPmrlXNn6lMLQtefaDZHupRRDUSDrP5OFNu+Fal4ZXff3bs9Gzm/fH6d1LZk4KE
5WRdjXl55Lv5cKhj62BH7T1r61NViVNS1W/Cqy9PyOU8Ldkiqsbg25bcwp5H8PKAwSa0I+uEluyR
dUD7M5V8+aZb4A0OoD/KnXitXu7i5Ai9jnQkAHGT7zkqWUXiBTRt99c3T2VGSrCHytMmh6CIG2nt
Q9faoPKugk4fFId2MwitViNtGq11PepAww6AAXtKnfb9nEWH/7YS6RyNnlO4mt73AKl2N0mUn3Cf
oFoxKGRtVRsmHSRueISPAgLKbTn5JO/22lIKbLPz9dVsxtPVhi0/Y3WIqIjiWsN8XSjq/CUeZtOH
1sCB9NCxq6zv121tJkcrW/IBwoxWnRcUeDQIDGXDzzadb2NbPMz5V4P0gdl7/tALheNtZkcY4cHs
IPr7r4Tm5pgMjRjbERMl0OgCk2AcEM3ea1N68B6RnWWJoWhLbrT5cXJXJqX7tpk0kqfjkuwCuBN4
ZQmOVgFR2Zr0zzrahQdHkG8tQEMBpFEApaje6Sl19uVATjXJHq9vumr90rWc2zXo51rI+VWA99SW
vYMMUgb5ruLQgk8g67z9UGYqGrjNUPl7B+Ty1+w2IIAAwUro5D+ofU6NfNeBE7rep7XjX1/fpgMT
zJ15wEgtzKSSAzukn4VdT2Fbi3dm8p2U9jlzqkBob4PB/xOQV5ako9Lh2ZKIDO0Hq9XDOD+PVX5T
eG8H5sF5VlakQ9LgDduC3xpwLJIes157aiMcDc3cXd+2zfBCwAoDUprl4SC5hd4IzU0G1N6TvjuO
07yfxnIHwK3i62w6wm8zsjrtiIZDGnH0y+vefIlcSHCazU/g/t7PDffN1Hr6T6uSaaZ70pa9GwMx
V9PorpgwSWQkj1PZKco4is2T5xSavnXydLkCvJycWfEXT9w2sFuiKrVu+jbk4FwLME1QsUkeR7sm
Sk0TGY6dRF/QFj+VpuF7I2bVOarHf7B1K1uS36FINIl2RB4wxniJxMXnAfA73g77/2ZmcZj1fQNe
0myEinjYTu4uzd1jjkFOArPXzah2TgrBEIKngk94N4JE4MGJnV1ZNTMUPtPAq0qF0/2aS3pV+Vpt
nXSW0h7JX13jXhMd2SUARswQtnXtKBiMo4vrBr3qShiAvtZBbk144Tk3eXRPh1vWqXrlm+vGqxwj
lQaFjKD0FYWBeb06wssyYSQ0q6e800+GcHdDmf9JAFlZkj5kkZnDAPpzZMNT4ecl6LvdB62O/uSk
raxI37GDWjv65HAXCzNU2Rj5dMIl4iUKr1wuCfkLLsIswOUjS4DKxqVXZkaS0Zbirbfwm00VuG7Y
YH257pIqG9KGsbGPRDYIlGG5h54quSVOcrxuYisurZch7VYSZ3plQ0cytJvhBt29I2H0rgK37HUz
m6XKtR3J4Ye8yupsHEbMMZB3bdfhYIGoG2o5tHJ8YZQvM31Ihu82df7A6VaG5cdKPdsI6in20G2f
MN93z+bpmArnr+vrU3wpmTUUVBP9nDXoCjGtQt1QVOltlhKVz20dVfRxMe5IKcWQxPIrVpEQvPdN
aldo1U2zFe9JljzwgT2aGoBsFkirri9JZUy+Sfo5Sh0OBy+KT6Xr+ab2qEXPnbI9vTjxq4O0WpR0
kPis9yVQDYi7oJ62rU8ene61aPpuu9+cUVMEXpUx6USNJIrmoUjncBrAmhk1u8Yzjszp93Wa+3We
KHpEKnPS6bKsvgXJMN7/RSHACE2hWt2/zGl/toboMEX91+ufTGVOOmRQ5SgFz5I5bCwTZC5Nf9Ss
vPFznod2O2TvpkGlPqlwErm2liaYKbZLfDwM/5+BSzl2Vv05d/g9ptoU/rgZqcBVv5CgoPAqC+xx
0+Op1mMvuel8zdrnvoLoA+1U7xCVGemTudyNOqjroVqY8d3sJqfOex7QTb7+pVRWpC9VFB14CPEK
gYaK976xrb3Z1weqqWYwFWbkR1VUNmxgJcyQmn6PmiqgXfeiqbxcZUUq1OQjrTCID7eb0wqao0n1
Po3ADGrP3Z+UpTF7/a8PyIOrrVGAdSlGAKzp+MK0T7bb2EHEx5/Xv86mV6/MSPWaMqVmH2dMD0th
0RtLi5+hmeE8V70J3nWQASvy6CVsv4qAK3PL31dhvbeycTQ6eLaxqNeZWWjPqiGnxWtfmYCwjQHi
Ul03DMmrs7jAjycjApHz1U0CTXN3tXuvpXtojbajrUjBNuPQyprk3VkTFRCJNBAVvO5j20HFTW/K
IHGnR4sOEyaGNIXBzR38bVD2c5YlsdtHgH7QnFgBLbkWdBFTnNnlV7/aQxQM0E1BYQg8J5efCUSA
NNYseEU0W2aQ6GP1mbea+GF08dF04+fBmj85bUd+6l6TfbvukZtHbGVburcqmmKSv4fji4EfXG4G
lqO9cLf5k/tqZUZyE9Bg9p2psxl6fOUxj8tT3tH7KIf6Lzf2GnXP11e15SeAgaKfuCQ0KO9c7qg+
98Kasik6d3XMHqKE33O3zG+YI46Fq+cHYBMUpa2tfVyk0k1ItMKwXFzQcIcIQ7Ak1NIahOuT9dBB
ienPep0gJEZ7ZHnkQY7+cmVxOrZIaRoWenbOT5CIq89TbR8MGzgRo8MI9PWN3PB/7CEmhMFGBoC/
zOvC3IhaSVvHwGvMvqNpj5wUilkalYnl76sgZQq3KGzwh8A1aHGwEyrwIlEpaWwE3l++4EDtEoQu
8hjNIqBbunnGQ2G86H2yc+dmj7n7ToV22jjKazsyPrzXJ7dLPDcOzbmEXmi5d+rqMBBB/SQV95lW
7a0Z+WGqGpDYXJ8F1wPbDyRv5Jn+pp4hFld7LKyq7q86T/2RzGhBNc9xnR6vu8TG2YJ4ECiZqOla
MCdFKwNDXFadxUkIvKwfWc0B8MK7JnIfPU17FwPUqLjENk4WHiTgScXMAvD98lm267HmWZnzcIiL
Q9exYASVLgUH2vVlqcxIV3NquGWcdilDRpMcE2P8LjIoaI/Fy9vNmCDHwCgVLmbiSIHQSljcuNTF
+a2sQE8gwk3SQzOppEi2/MECjBUCpIaxDEheHqqh5mU5uzEDTYpl+ElVvQNICtSlVRH7pOP9/u2r
wviPAWoyMAmAO+7SXKdx6CMCURYOabobo8IfBT9SjfzBN4KeOITloN0HtXPJ9RJILZIiinC6ivaW
xXTXD+Otq8+K1fzK9qQL2cC/D1UutDvxf6Qg63jOxPLIZmHRYGYMAyx7y9NibCGGqoZ5Jh8qZ+yB
JbN+2tDt2mtivAES7QEDN4M/sO7G0pt5J7ToHZtjftAmwn2md8m7lPc3OU/mJ83hXwsDOsLXP8NW
t8dY8j3U0Bd+JHkWhjdianuepWFp9hb3U69IT3orYgaOqV682EZUeUFr0up7LeJkCrRhwLmFWEhx
FFardaA7FvTo8Rj11us/beN4AdS/8NcZGD56zW4agV1tLkqOx3jrD9Owq/LoZOje01vMAFiIVUON
EE6InjX0LaQEUZuMnNA0c8+cu3h2x7vJMHZtMyjSwsus95UZWcBotFsjjtuWniHP+VJl7NR07r5x
dFCCTDRg7vDkglv5+tIu4+4/NlF6142/ZzTNyzNmRI2bmHZvP5nlN9t5x6JDEpchRE1Bbq84Z5vL
W5mSjnPsdUYLbtJFj+FrOu2M7m4U3+w+cOq9pyLaunSMV8v6Naa/uv6hU9NzGHTPuXDORXNf4Vks
hFBcWssv/n2iX1uRVtTF0eQ6ZKZnysnNPJkvAJ4oNm17IRDTxmwHvE9ukIBEZ0omEMQ+2eyvvpxu
gfEPUs1RLERhRUYhm5B3r/CucwHRbc65wXdT6x2shCqcbdsD/r8Ymey6YbWTlC1o1jyrxXBbFYCt
LkzpUzJmN9aIo0UMRQK97d7/tyiPGfXmGBPNTEDs1fOj5kXPfIj8OB6/QNcNT0oVeadiHz3pKimJ
NrCidtyzlxfHyMnCCmyknnhbz+Bfv/u9Kum6T7OibUgLBsbC4sQHr7uBlgv5EXmwdj08bC8Iwpqg
GsEwtSVZIj3TqxbzVE9t+jxp0JhNPsxCVcO6TCv+Xc7/jdhSklRns6cNPXHPjRvfi8zwnR5SF7p2
P869ggzhFzrr1ZHFxA9BooQ5Bbo4zCowxDMeajPuqnONimpbz35PoAOmLdLRdgpAfEsCoY9nVMiD
UlT7KDc/o9gRZOVzQ1Xt9s3j8Pu3yFJXaUqiyWEg6ets9mWAajBx90U5R76OYUaX3BdRoejQbO70
b4sy/zNBpuO0OTh+agElpjyovZfJyneJ+/4P3GZlRwqMBq9IPNgghaOiPieoE4Jo+rl0rP11M6rl
LN67+phNP5kdRXISelp3iwfrO6anh9jFzGJtK9qtyy+W/QbD4gTUapjSNWRG8LLXW2A9wUE4mJk4
tuizhYVb/ry+nq1otTIiS6yVJa90N4VDgLfP97yDnblHvHw8/lA1uSIWX74pfx06AzN24JrAGwjZ
tXQQUtKOnoZO+JniwVVAY6Okh8z6Upj93mRfxLjnA1eY3PhcFyalYDKT1qAGqkBh2j2R6aaydN/7
MdJGEbOk5t2rpclzx2IkHgCniXlOJn03geW+4J9il+2jxvOL6COfvozxUvhVgRk2fAQ9aUxgojbk
YZBbyqUWDZN2Hgf3PJQuKl9V2BJVRXnDQy5MSKGS96SZCc+aMClfSB7Yw/vJYKCJDtrhf6RdyXLc
uBL8IkZwAbcryd6ozZL3uSBsj4cAAe47v/4l7RmrG2I0Q3oHnxThaoCFQqEqK/Pv6764+rHOFqOc
Lb230bWzmjquvWMBSWzmv8/T+9RnG19ry87y97MzLCdHz0fOvZPVG98dYoUykXc5Q83mlaCWf/3i
eUnqA2wqaqcdMPd7Era9bwFXs8Zs14ML6vrOXXcDX50t7aXDzGLhYMwa5zD3aez1G99m5VY+8wIw
nF3uWTeQTs4DSO+NavjgzF3YJkaAEvan6wtZuZ8uzCjn1WmTofItnFcHpcD85DoHDhiwexyMJzo+
Xbd13bFfEFdmPSj7HaAt4kJ8ZlZUjI+CvEtbEfR86wxd9zhf7cpIKlMUOAb3lAvRWJFVd3wOdMPO
Y8uAqETl0OJVSNf/HA/1M1TiLUwBKx0nAtZ7QCaNhYmj3pmlOLLO2pX5Vr1kfWF/zKjYAduUTVIZ
Zh2PfgB29cyeAu0fkOBt+Pe69y2sQRYQpY4qM5Q22VgZOXhFhCRHP+t3jZHuu36LjWD1gkKh5F8z
6gVVGhYXdAYvHEFA6KopMJtuR1mzKw09atwftP2Mif6Nta2eXW+pb5k2qoOqvjhYUwcoxeIJXjqc
I67mLOy0NzxK0NJ6NqKEVu5Wo4W4V0O8GnUzuXdFmOvfBv0d2Sq0r55gEEqBcniBXKoFXEipWiMy
eJzg+om9QwtBa276GgT8SHm3eutrJxiiSTqAWeAZQxH3MiiJnjl2SwmuJsf9SkcadonzqXM+9Xoe
cafcgCCvfSgM8hAfX4rohq+EQCEcp66cwj1lWXM36uNHaviH6yFpzc8BHTUwz4w6MSCKlwtCD8tI
La/yTvgZKC658PEq8MHGcd3M2qldiAFQX1qks9SkD6g9IxO1VsVld+yASJfQS28z7VCW7vvrlla/
kAsE8eLbxFQfw1Xd0hF0XO6Jlnj8GmZUDwlGPdv3nf9Xzt4SZq1lJgvtK/SU1NcN5U5HyYCgV9rV
j0K0AWVMD2w+7YW1VcVa20NrmSQhaCKAG8C8/FQ1qNs18MW7p5kwD8rp3jeIsjiHPi3mIzgmqzd4
BjgdDAvSEZBVUu/fnLpTVmnIwhwHs/T698pPjqa7VUxYW9SZFZXLWbSljdoPrl/al1E5/5N15c7v
kl1dbQ0HroUJ5KsocOKNTwCYvty+MQX51dwQA7LA3h3rvvgT3bn6Y+M5N3L86GRbXMRKRfnXhQil
ULQQ8PzAbJ46eTZQTusEUomnKQTvRtSE4lHbkcAJjLCMy0O1ESxWTvKFOWV98zwwPOpq52Tl2oPe
GjsmvSKwAOe7fsBWvhjsLMSs4FuEMyp1YpNaPgf81z0R3j3IGRCZqfjU6ta+AYzg/zKlcpelUyPq
mUjz5OU/SQOulM++ftKMjYihAH//+1B/VqRmLrRkBPysrXkqf/Q/RgvfygnTSNuxz40fgGRk3EHd
bU+eri9u1T+gkAuKfFwlEI1RMs960iUdRs04ldG8nyOxK0ItpHsS+AcQce2L44a9JQFTXvf4Yuj9
LN5vg0fn8gBYRjdXTYnHMEs0vYjGtO/4ezuxE3loxVCkH8pWy4yo75sevI+JAPiUszod7kZ4dx5J
3+v9jZzxRbBGJPPB94HWBnqUeFJe/qSsmCB/kvQZ3l9t4BaBw37UPNnzL+4rIcj4yIqp5a49e4JZ
hM5t5dSQHzPE3vDQ4jVFFTHbLKLr+/zifCiGlBSB8gxFbhuGqpRCZQE1B839PjL/Mbe9rfrGC1u4
5iCwgGzYQA8RPnS5qMItem8kIPaj3XQUzacZDT2j1r/Yo/Hp+qrWaoroPYGzC56z+KzircJmSZlV
rnGy39egZD7lexphYO5LcTvv7FBE4D39fN3kC+dYFgcyUnBOAxrygvAim3Qhk9YzTrP1T2F6B2u2
Phbg8wDN68Ht2Y9XWgP4AN0/B9Eacxowd7mVPpGzSQYzWxiZZHZbNU3Iqnsm7putdb0I1Iol5Rz2
EGVtuF6PJ1EndoAEnYU1WRTkkT+Fr16UhfIX2EcR3dBXUc6XpyWjluqgzsZMOqYXvDujbozIdZpw
rkVEBvvV1aElNTkzuHzTs1M2uGJyPQqRv7ItvtRd+nMcv1xf0guXVywo1w+wUCJLWjuLEaa+NgPo
LCeMDPsJEIAThFU28taVbwWKH3B240GL8V0VDOBq6OcxFwHKxlxVD0VWMPvtp8p/7d2NRZ2ZUUvW
ZsfYYAgdkOA2OSVJxaEF9hOcau+u793GanwlBpaUls4sxyxOfUhMVWHnz2HX0I2L5sW5XRaDqI5j
BMoHdCEufaDkXm/yAlaG6p2dHxNzwivpwKs6aLXmtRnCL1u4PxdFZR8P6Utb0zQMGidFFrvJwe32
TV4GOYZBUcq7vnNLdLu4OxU7SvTTrQG8etLIYi6awJV73kUVmBFL+6adY3fY4v5c30KP2Da0LD2U
Hy6XJZH+eznLstjobwDgCa2i3dWDFmRcg3KGu7++uGWTXi7u2ZoSkPALgL5PsLhxbDnwobS5Laot
RoG1HQSswFvIENEvVuEFvdmgNpS6/Ul3aaiJdDcamQzbvLwZhm7PNLrzaPnx+sLWthHkugvPtEUc
nyie2FMH6lAWrmKdDkFp7vKOBZynoTXsevMtoe/cmLKLsjCoLX3o3EqbBUZd14HUzS1/V8gzf6cx
51aUAJuDK8lkAhHdpiz2piZcKqQOGwNRF08FJuZ77WcBYTS/bIKFGHDjHGzZt5UD55tpMcyWm8Vd
T7tIerUdMCLsD9PIoL4LvoGeN08d4EH7SZryDsMPtxC4dqPrH3YtkJ3tgqoXok8zbQFMyGLPL95N
eh/6vvxibspDrN0152aUU6+lGDpHlQKn3ogtHi1y7ZV2N29Gl7UDeG5HudPcdhJ4heNOy6of1uQf
uk2t37XTd55oK84JxfTWHfo5i5mDplBii8Du2c7zRi3MZ7CxCT9M9C0p2bXjd25U8dWuyBrJaj6c
TIhzAc4VTQKoiwx8zXY9fM7sLb3sF8VUBOkze+otitGo3GD2khpYf4Mr6cGhSSjaT66kRwdUjSVp
dtLYameufbtzo8qBEKjQMTP3cCDsBsUE8slyP73e2c8tKFHMhWjyUHFYGDu5GzV62xvNDg3cDTDx
mrOfm1FcpIdirTZnSIA1RC2Kx9gojFAUXtCSN6Qh55YUvwAW0a3K5TI12upUu97HBBzQ967h843n
5XWvB/P05TUKivVmbCSWVE7vMax8NKf0s2uUn7jhxFV3I3ptS1P7+ia6qh6P6Osyg9YqvlXjovJ4
3/rTTrrvRfumLfSQXuE9hhtVSRD8DCA5RP0sLjTUlbzx4FRVyOetTsFanIX0xB8z5uUGluZoOSiN
IGwAh4lZB6jK6GOAkPjPdRdfP7nPdpR3CjQpzLQqEZ6ENTzq3g1ok6toxKiSyDgwZ9WXtifQ99M3
oT/r3+vZsHJ6U+p0lVYjvzfFsBfpOz+vQxS/K3PjIbaxkSppbe6KPC0IEvzerz+gFB6WzHj03A/X
t3E94P5Zja3cV+jJQtB9wDY6GQ9yZweZ5UAr7xO0kl7Jc/hfPeXZlnJnEafvCXf04VT784Og5K98
EH9nzDoA3hF4XfHBsfI2gCb2HadoPf5fC1XzY1LkmeYwHLO2Pmnmrq+dgBUgoDmaYoupeXVPQTaM
Nwbm/oiqmqq5DEQefmo/Vc13bY4mNw9dTEv3/wz8LV/v2ZJaL7b62bGHosvivPggkseS+0FL32lz
mNKN47axJrW5WWSJwesW0SPXhm/e+DWt0pvOJ7fUccJ87Dd8fzUKm8B1AX7uYKZICff9ADaDXG+z
mGZ/O/nOcXclp4EwIzbsnPL9dc9YPWhnxpQj0JsWmJ1KZOEZH+4re/haUBIybUuEeDVuPJtR6wKe
zUuMYS9XWDFYERoYEaYgAhOAcQyyv46h99+jdmZs+TFnRRWrGFIBgXS8LAoLZBTaSQeP1PVtW1+P
Dy5IoMAB/1q29cwE7Sti8hEvJVZVkUFv+oSEoGlMX0fr+d9Snu0oUWMoq7QEdiSL59GXu2n4VpYi
1NoRWtTgxaIdP7TJVo9u1duhcOGgcglwv9rI0matJSYoiJ/66gMe0qFwTxK8K4SEPX9DHQeIwD+m
FO8rDDwRelsMp87WvziDO4OuykdlWyP+6foHWy4m9c3uQ1oXlQ+CuofKEGJMswaYEioE4+yEsnQe
RmlsoAFXfQKVXhRzIKuF+vKlT7RFVfmeq/Un5lWPlDYf6FSFOuvD2d6aIFo1Be9w0YJ2F273S1OG
0RoOBIkRkLxvhVns+oIDnZ2gPPD0hm07M6QkGrqHefV0Iv2pyfzHgeLCb14nrPrLxXFLYCVk+Syg
y7xcS8pQgO8EZOJ6Yr4jQ3IvptkIU8cp7lNWdvvrC1rZuQtriseRgrSdPVr9ySXzAaPxQWFN95P4
2FMt+r8sqQLVtQVGQRtUjSfSTkeSsGAZlkmzNsI0xMaiVk4setyoHKL8/0t09HILtcIaBbpY/Qk8
lC0LmJ0VH52qE/s+N+9IyWXAUr41r6yoGv7+cGhzA34HVKMPAtlLq5ZIW7fUNfLURvSQ7ZJd2gbp
9z4cImunnbixEXJXrkVQKP8xp+YwDTPafCyH/uRp5vAZoKwilJN9hA7f98wT4kgxihkw2m6VMl8i
R5etfTasdjrqOsUW5gJVDdLuuw7/XP6JaOKdY/T7UU+KkEh2KllxsF1swXUvWrmfL4wrDxfPkLo7
QRDgpIMPsYUCFU/Hozdlh+tmVjfXBFGgD9wvCGuXY3N2n4lpeTgxKmOzfqqzfdVFaV6DB2s/tKGV
f7xubO0MIm/7z5jKim0Samelw1CTa46cWpE7RHmeBTP9cd3O6t6d2VEWZQ4CoBcXdobGCqy2+zSU
bE9T/ftbzBAgnMCihK6HEiNNOWSI/YWMob4dlLr1qSnno8H0N8QTzFqYuJXxD73Fy0/UytH3+8GV
sUxvUZvFdH+A8XLhdBset3JTgpvk2Y6Scmhcc0zwNMuY55+qod75wjm+YcOeLahEQ26eT22n4bto
bQWpU/smHb5XLd2IF2tB8WwdKtSIZ1BD9sZexoBfhGOZv6tzZ+/RJjCZuydko3SysWuesmsGbRqn
TER/MgpAIQpyMAxtY0Grx+Z521SkcurxerYozqhv/NTKIkCjI7I0HS+5jfO5em7ODCkOTSudWzzp
+lOfaadpNO/1bNoRqe3/LzdQe1EeIGJoONQ6yp01qpz5oU5ECGGrDX9eK8FDj9EGqgiACbT+zcuD
Y896mmmTRILBB8g/YDS0kkFjtdPPzJXmFwJKUj+aKXcfMb3J9cAqev7gZ3XS4oCJretk9SuSJcpC
kwlXpxLQIRlWN05e4sHVdD/d4ounFVHV2l8rMFRc399Vl8SENDrMJjqLKkynF3ZvZi5SXi33QmaM
76zSestJtkFaAlokUO+peWhl5xknaDDH2OJDgzQXdOuhlm2VL9avYGhsAIiDkVRTLSpAU7M1ugIe
2dgNFMGSPUn9o5634KIebpo8G6EtrIP/ilaBmORbjgOwIss6F2zass9nd+OkZV0n/UY/VbN2yIl+
P4zpDl256PrnWjt16JsDA4xuD8STlOKrp3fToBtExhXooa3G/oEMOGw9d+t1vGVnSQXOlpPleidL
1PBO8wTv4wMPxs7a20755fp61uLv2XpUfgrdHPuk0wcZzzWLenaYkIa65Itod3yr5rS+JDgGECkL
MlzZumacytxvfRm3Hd5AE3/PKzxbnWbjtbp2oIj+x8wvgNrZzlUS+pnTkgjmBlSMix681OWG0uqW
iWWlZyaycjap7Y7IJcz82BtguUim8Pp3WTGBpjIUMzC8aUBMVQlAA1rXyWiBoYnNZA/s8TeWpx+v
m1j59BcmlFWkVVF7WYIUQmN/VQBoeJ/M7GtvR2KrBLjy4T1Q4YCgBtVG5F/KrUtb2xw5cbtTIYyD
9M2wrvsbX3M2tmx1PSCj9SEA7vhgpr/8KpOZccsuKvKUjQ/Ux8ArboW0l0dE+cC0jNf3KjzA8/+z
5iwf8MwHmDvaDYW+z2nEANQkoFig6XcJ5JKuf6TlnCsVkQszykfqeIFLU2Dvqr4awzbVddA1aPaB
kuokUMqIeox/R5U1b/XkV27AC8PL38/Wl89gEfYmrTsxSo/CNj/zzP5alyyoO3/L1saXU9UEfFyA
HghQkcyO0WgfZPl5zndW+0C3RkE3dlN9BBiaKOc2S3DZ9u/9cTjSwQoqwA0YLQ7FlEUoS21MLa+e
42c38ZdfdLaNbjroZqIj6EnbbIMh8fw9F0LurnvJ1gYqJ2xoUqezbSZj6BjtuVYGDQa+c1H9tK0k
JLX9/rq5a76BW1CN5GaVQ1Kd45FTzGEt0GMfAgAlRPf3dTOrcePfvVvMKDGQWxMQ/G0q42G07vOO
7nIAr3xr4yAve/PyhAFBD0AhQKdqdPLHOUsFr7B3dW2Fjl8GHRPvCvnUVelOs2zEkO5n4n99y9r+
WPWVtYF7H/ygfoP43pPd7A57i3hRl2sbiifr7vdsRsmqZdcPGXURPnIi8Ngxbti4JXS27nv/mcAg
zKWH5ykt60HmcAaq/1X6380kPTQD8rxafyJvgBQiKj0bU6JSym1/aB2kXxmmi45dqun/DISOSVDX
Qmy1N7dWtvz97OxKZxq4zCysLNvVPLL4QzYD1TphZp1t3F3rrv68LvUA573vUluD/ms2fEBzZ+fY
1d+k24IOrJpBWcJbGlZwdWVF3CAJX4ioniZgQPcDyIMjCzNzB9JW6eG6g6+9Bjw8OP61BS7Iy92z
3DnNhWF2p8RmmA+Z6QfD/GFk+g+efR5Ycsdr9y9NsA9pLTbuzNXw9GxZneKVw0waNi9Xc4OWdyLd
oClkFknuBDMi8fV1rhpzfqnToLYEaPflMhMbjSzfn8SiNSb1fTMmUBa6N6otjNqGHZVNxu9bQ6+9
TsZ14R1n3QiGUg/xTrnBwPLGk3TVSzBP5NtIo/AyVWJT0o1zbveFiHWnD/KpPqT1BKoSf3d955ad
eRF4wdn167mIWbPlZ5wdL7PWMKHVm84JFWNZhDVwJ3Wok0Z8bO2Ohq0zg+LCdCZ9Y3mrO3lmV7mS
M2jHaNTBk4c0QE7KpgyKsj94s/yavKHoCGrG5yUqx9rFf2qMVosbLDd2hZ8kR8yun4RXjBt7uXKJ
+cu4DYyhn2+8yH3LNJksyMk8JWPi7kHb+EiK6n0vyRSas/MA5r4xnGywv1mUb2znirdcmFa206Zu
3jqg9cc4U7HwNESdngYT3l3XvWXlq/l4d+PpaGIwBxO4l94CzRZr7qG4epryJMjwdgkExn2oU54c
soVDWmuaLGQeC0YITUJDPQHQ8APH65JPsanSb2oDLwi3MYHu1fPhzuqYE1pAWb1rmiwPKmLH/gA1
BSPtbywdY8fXF75yhZ//FhVAUQ0gIawzVEiHdkANfuwx1n3wzH76dt3O8p2U43hhZ/kdZ8eR95OD
5qQp4h5jswVaoj+sctzZPtjEs0CWW2JYK6f/wpxy+ivizems4Q2NptdH16dROpuxrU9Hh5cA6pHo
+upWvRQQbejMohcLZu/L1ZXm1Gk6cdrTRIeIWd7e00jo5PPGrbe+qj9m1C5Uq420BNcXkskWun8t
8vKw7ozyJNzinvCsAeqleZ088K8OH/p6NrTYFpc11coXBvGg9aanCNe03WdAgA+WEfp8A0i5uoFn
VpbzeeYeXQdmXdYhYZ1764HXf6Ftfj95++tfadXXUSCwcOSQPDhKvLTSvppMpKqQHXgoPCNB9Xx4
Q2UN2/XHhvqJqN3wHuIgIk5odeA5RgAHJ+L2Rqdh9TSdWVkc5Wy7jMbvLJJyvPuSLGSTESRdcou5
5J2TkCefTpEzpBuB+DJC/pKAAteji4r88pCB3OqlSYlpK9YAAB2P2t72AqP5xrIgN1/19nthRZUX
6vJKsFqDFdv41LcJCHpOjReUW+M2l+7224wDkUHUJlH9Aqvs5WIowEFmqjc8HoekBKKKZcZDWWhW
fdcnQ7m1dWvWXAPp20JGCUUoJTo4Y1p0DXC0MehZIsx00ICw5kGr6etor34vyyOej9emjltTFQTz
jWoCxjlJYsw170owwHUNNF0z1ONzam8VXH+RkT+H9H+tYSxctzB0CNkd5TjxhMkqGTmLdcY0EQyy
k0notXbyzTYbQ4san6Y3xSATNJLNVBqRbjEPrWRs0TsjaeRhghTMYXBZJd/Zjd09stHS2mPpzdOn
nEPNJZhQXPvAO97zUAeBkr6RXK99FwxKeiA+wKQAUDuXXoD2s9thRCmN6dh+qkga+cn0VJEtfte1
k+OjjoYcFLQH5gsOxUJ2yKY70LsOVUhlgKmhiECNaUsCR5nJ/v1BcDhBSEqwGoBpLtczdoZV+U2d
xpKSJ6OsrNPEiLsfufbPxPO/fcHT3eCmGKZvhyeT+dqh91l9cFCVP2qiy4PelJ+HObVedTv++7sw
Qo0yGyIv6rSXv6ue0mr0MsHBd1Qc+nGIk9kPvHaLJfUyvP8yAzITHUAyT9cxuqksP80TTYgJTNEt
L1AGAzMm39KbXvEYsELD6wy0EnXHMi9XYlaznvW9xtG40+LJnUKW6LeOqDZi7aoZJFrIJVBrRln7
0sxcpDKffbCuF+Z0k1JAZzM95FaxkfutmwG9A7h0CBprStJrdpokRp/xODWmctcK2YdpP3uB3r/u
ev/307iLCbSUMUqvhAoB/kazmbBveZVGINAJqdsdTPq6NOw/M6C9wnEGN4DqaJbT4qv1IsVIqBuK
7q/WMY6J2x6vpxFr24aXAoEFXMFg0Ln8Oqy2WlDjNWnMuIyMqTlpThFk/RZ24fLR9XsxaGeA3Ro8
xhYa15dmZtDz4JVgJLHPph2KolE2FSiPswCNgciE3Ipu3zU6fV0C89KsklqkNRMNkLMsNpN5N0xZ
OE/Gw2CXp+ubeJnB/GsGw9WgtzGxChU4VpfEmmqNpvFECEiiwFO+c7ukvKeYTPyZFzy/54X0qsAo
4Tobfr8SkAEGwOWPqxKurx6vvO+oxgcbupnAU3XeO453bN3zfbKZsCu4g1/LhCmscrliTDygLz9i
KynXikb6p6Fxop664Zj1wZj6Xw2wQ7gUZI5EO7iDeRRWgqnsLbjI2i4DnqxDactbOOAVH6q6akDb
3oaegiVvNEB5S1QYuxKtZRmKJCLp4/WvurKz5rk9xXkmPtfVVCF9y4xHOsb2Qibq/11twQ5XzQDc
5CDcQwdGTd9Q8wF/FZcMGq5kl8wyqADE7+3HOik3rq41S2SRKSOuBfYPlSyC8LSx2FDyuJ6sGyPT
vukC8RG8ADrek6/fu3NTSjT2qd/7kB5A6ju6ERvpztD6sFxgDcUblChN0DwtLBgQQAWD9KVXIrZx
KCxzHlsQHzBpFRpzftSSaf+GFUFiBgUVB+ATolzIVkv6JrM1hn5YkgZe4T0UxLgFQCewva1sVCmq
/A4oaPz7yK+hH0LULKsD5ZtsqZXEmAYJyHh0/S4Ea2CmPZnGZx3Sx3X+j+feZc0YFWyLv+TyYf7b
+DKfDZIPaBKgCHC5oTZAsDb3HYEMv+q7oENjJxYm2JmSxAUpbC2nh7kaxRv2F2NmuIEW3KGvjofr
Y2ZXdd3grdm0gaDyIfMSkBe1txNjH69/yrU778yUCkzpoPOeu40xxVOH4g1GpGbE5nwLdLa2jQA2
gkkXTrloAV9uY9r4BYRxCT0Jfmp0zKKyoJtbJFk/2y38qdJA+P3JXGQJDlnmAXAFXdoCIIWg8mbT
U5GX+4w5UTJ1NxTMiE5yoGYT9P2taaQPffU6Uuvfhj2URHEhoPwHj7k0rFMDB1wv03hE8Y/I706e
32jofLuvnBD4ZWnhPrMtjDtgFEZF1UOmdMqEQ5HfWSxofbFj4n1eht30BhW4hc+NICG2Xd1TYZaY
nGOSeBrUCGm3m50ykjU2EEog151wJcFHrMIDCkty8J5Wdo6DasYYTIfFLi+Bt/YOjrM1i7pyYQLJ
Dq0j9CeWHEG5wGqho2/gWFOcuTdjcfK1L4V5CxELr9/Pxlaav7KeZdeWeh5gcyBMufSEMjFIqpNE
j1luB3LOo94sX5+rAq2EWVCIEFnII5UQTNMSGhW0E5jV9GKv9g755Jy4qHfXv8zKwT2X21C/jA1e
uHqkWImVPfTdwUlvSqIHo7erpui6pZVAdG5JnQDQfJu1tUvnuBqhYgMZmC+mN4+BbndP1w2tfZzn
zO3FVLJdTGgU2Kh7QsFL3E18bACCRzf9upVfWbxSRDlLEPGZLn0gqZyWdK0zxV1ZhH2bhXgORnrS
3LXGj7Qmp2LIdgWrdk12nJzsCOKWo/CAX3YwA+F9zOrP13/P2vaer1rxfzAQ1aSCxi2kaMa94fKI
mu3O7rbajb9S7JfLdjH1hZEfjDgqy84Jr5mUqGQ3WblPrfYudZ6KvD9qOb7nuGc8O/T9dNRQMGir
fT0DMKglb3AlvEX//AZlrV0L2qUUKl0xZE52mXBDqyNRY7yOrvZXFMYXfjazhJyzWq2lt4NsRnzh
gjZHMj9anXuXljwq5IMY3EgbspDq9cYTZ+1AgscTulnIhPCGVG63KQUYALkIME8WE5FOqgRIpPRY
d3YISaMvRd5s5CJrBpH3gHMVIdpw1PSrtikorgRe+EzcTm4V2c2to9/X2jHflB1aslPVd85NKWvL
0No15wlzgr03H/LUC22QWdX2FJX91lza2nHAzYZNRE6C15tiqqCJyYnVIny2XchTHtZs3mGOa8MT
V1d0ZkY5DV7SQvkLhbc408fQdv4CT+mHurPuJysxg9cfcAg/gubVwMSq5SqmGkhqiA702TGBCCOR
9609PE7pFux8fUHPVpQClj5atTs2uA8EKJn9tEQl1w81TwcNwhuk6LCcZ1NLHD87XrYodEeWuOFm
jZxEW4TpVDzWjh0O7pZy7+qq0AczsW2Y+VX3joC9fyiF5PHcQOReY1Hr+jur/Dn41v76V1rLTglO
LoZIdZwlTEldrgqF0nZINQgIMgu8Zpzv9NaNeOJEtv8wVdZNamsH7s63TcO/bJheu/jOTKsnWU9a
XbKqTVCZ8WXgWROGFZ8SdGF8PqBTy0JwYgYtXhwJ31XJbWaLg3RvJr6Bgl4tnSyak7oJ5mFwlSlb
0PQg0qz4mMS1/aP2xGFoXFDWHbwu/2lJejvUbK+ZX+q2CLRsi9hw7dyf2VZ1WEsjnWihIUfPxvaA
YtHB9OeDxenWZ17ba5AkIE4DUKa/aA3QUdblCFBFPKVNwKHbgFJtLHN0IubbsfX3hUwwhFeVgQQv
5pDoYesvHDPFjg39RmBYcW48ShC/DTzUF5DzpcfpSc9yQ7osJhNYBiD4vdfsMmBj/iNvc23D2Mq6
3eW1bIKmDTJ+6vSfb0lJUXtI0ebzsgzT5YPDQ8EG8XjdmVfs4PJDrxcclRinUMs3Bevt1LMxI23Q
7G7O+huwGW/ctCv7dmFCuSL0Mp8rphE9lkN1g7GUd2Nj7QQqe7LZUndaiwp4NKLghUedi9KXErxH
ZmYJpYyevCY9zB2KGwZYptnBB/4GPBzhbBx7OiJjktH1fVw+vnLlgp0QkD50IxAb3GWfz4KscGdt
Ek0iY8ykRKK6mQWEBAzgqGlQOlFXvb9ubmVPF+JIMEDb6M0BenBpDjVRt5WGnsY1y0LNP7B0Pw/y
m0Xrr9cNLTHkxbog94SKl2VB9Um5p2QxzTadcfGmEDsagEcjSexa5Z5NDxYYW63yo9yiO1jdSrQD
PZRtwBCuksfjctEghQh+tFQzH1OgFIK2HsSuFHO5nxftKROcToD8ex+vL3V1T8/sKp+w8zhQwWWS
xyXCS5eijVBJkPvVoatt9ft+1WlebOuZLeX7NbPjQixDQ/YJDXpvL4hR1DetjqT/ryavSB+YSeEX
X0etr5Nw6POBR/XstuDOMCsHLFpawqC3AXaVSr9luVWXeTD3HkAoocxEMUXTYKWugyofEe5NZreN
uC2T2pgeM3/WID3uu3P1N29034OCHDe8O1nWXGcBJWOGUsj1jV3JfJFiGx6gXOgnuJbyjPBy18hB
oqrHlfGhNt75zqNr62EJ7IK2BYZbN2Vj9BdjTjgeyzc+O4YVz725QboA1QYZdH7Ik7/L4pMOFbJ2
4/ZdC5xob/2xpFy+iSMZqLahZQUe7mMDhG1f8Q3w+NobEBv3x4Z6CUhjKKksYWN+P4XlqTuAwf6o
v8fw4EHukr11uv6dNpakylCkqaP1NIM5v4xq6yHd4uNaq0DjkgEUGcXERRxCCSas0WyacqHHNnyz
8/K7thsAvrDvxlSiEDJHVeKFoppCPak/tJX5eYJu/fU1rhzyi5+gHPLcaTs944aMjYyhqq/d6Jit
D4y5CwpnY/RkzRcNwCKXmh9K32oDL8t0lnUmYnSbfTWzqE+qd+glBxNkKEEouL++rpU4DYodwI7A
+AvmFlXwlzucoDbs6rGrTVVAq74P4J7fZ1bvU214nIn/jyb1n+DK/XDd8OqGnhlWIhllgLWyHrK8
pEiDqrT3XlPh5PHAn9Pouqnlv1KC5nKzYoYWxaZFWfbycBduWrkzXh+xpw0fC5MBICJDmYtXIe1+
lSMuzCgn251MvDbnIY+l14FEVgCgne29ouy6O68a2mzjy62tCkVu4O2W8Rcohl+uqhkrUpIpM2K9
+DTmgSV/suF4fePWDvbSy9Vx7MC8Q5Rv5KS014Y6N+JZaida5AGEKXfXTaw5+7mJxU3OAq+npdLq
K2EAwRKhE9+IOfChT1Fh8i/buE7W3j0LMu2/5agCDolbQGhY73WguosQmsL7qZNB3zxW06FLfhTl
w+BN70btvjU3PGMlM/HAneyBogKYA0udNchtkev1QmZJoCUN9QYy5RjqAVmC63MKc+2cHQSvxYch
NaytF8GanwAgZ2M0HyhDXJeXOwzCcGceJoLZOU0GBEMbqMcA9JVvNFlX14hohZF4nOqXSHYx1VNe
FThk+iP3omQ+aGgfAy03A530unGi30cNDG542nn/I+3KduTGleUXCZCo/VVSrb2X3e5pvwhetVA7
RWr5+huy50xXsXWL8MzTAG5gspJKJsnMyAg8Yj1T2mpMt7VRpCCny3LzVavtB+6QR2rYj9eDc23p
fk33Q24VkgbyQzmZE4hMdBl41u0xmNx0k0zVZgKlxnUzazkYQtrgxUc5calLXH4h0YApeeoQHl4e
m6Fh/zDM4skh3aZ0yBMTOSS4zLCOa8V+WPXuzKx0vWo6hCQe+MZxqL9h8L8ofmJbXPdsLSig0uBh
Qg03OPDhXnpWtLQsywJ8xVr5AJXyNt7QErQPGNUbb8r09bqxtRPlzJisaYv2rE86IzeOTv5CgQS0
Ud/Pw15ZJV11alFl8HXIQECR6NIpgDMdbiSNAaXhWzzTRo8Hse+DhzFyzActLRSfac0c3k/gDIdy
qGXKSkFJU/c55fhMmFMIDGuHgvNUgbN8P/GDZ++ur+Faxl+6BqiNoQ+IO+SlbzEz8FpwYUyf0zs2
Jw8u9xT+rIUdavYu6uQmNq98bgHW1VNWIh8NuYgYFE9B4r3tClPhyVo0LH1gQEzwkd4pb5UcR1dV
WvXRbkudhKMf03xrlq4PxfrRtj/ir56myPOrrqEzACo8nJh4cF6uHniXaZVRgnDP50OHeQjLKr8I
d1S4tnqQAcC49PHdBb8mVUaqgg2sSVvQ7Xk0qkDDCDXjYBoeBuEBea+FkwEkqpeHzqxFcdkrNvWq
l2fWyaWXlgvW0WW6AaLyFjRrY80O8yadAysff16PxrXEeO6ntJ6aw/WE+hMs9T00ze7sej7wTg9J
Z98PNobOuiYYVWUElXvLFjm7kVRVXHJPgIS3H5tNYoptJcyt/4dzgb+PMAgfAbyDExPMhdI3NDL8
69ggiwjtCIScXwP5pEeaiqVrSUby3ReHPvY06PU9YklnC0cVzcgGb4bIZxxowgxHjLPTBqM6lhmN
81/XP9jq2r1Zk29YPmi0cK8a8+Ps5AFIcw7a0G7Gyj79NzPS2lnCaPUeGJLj7MUHQfT7mvuBnf6Z
xN3fnwjnP15HSIcQq7qMhDxpWDmjQI5Zbzfijb4F0jZMyyTKVDyxKzker1t0FYGwRpqXLaEUkI+c
YbaF1N+A343FawX5MgtMjUZ6nGmleBCtmlvg4sDNQwdRRvmRjNQFM2N6RIkzSAs9AGux64+hV3/s
rCevV6TFlRgExypGJxb0PIrFy88521FUjOAFL/GgJaMW+F4AEv5gZrfT/MFR1TdXTZmmjav2MlYp
X3ZTf9RtATLco1fbm8TggeGkT4lrRBoWEVKtCs9WF/LMnBQhvVVxf2j8+Zh2+zG98dLvXXWDolkA
MFDvqFS2150DkgGPdeCr5FHiTB8sbaY4OeNuS+2nMns0tRfT3LYq5u6VbbyUwv8xJCWNMgbLT18R
oL1FEwMo1hZh2nUh1VR9P5WhxeOzyNCgxiq6AZHh+NN9iXGW0fXRItEO1/OFauGkANRrIcDzW+lH
MZmRE/9oQPzMIe+Oyvs+7VUQjJWbx8XqSZde0RCS1iliMAPwJBseGqLfdtoHA+/o626tHI/nhuRg
n5K4qDoH009g6bxJqbYpDWMKNQAiimGISsfb58bwCqp3xXtlrVuCUT/M3ACn4yxa9pefrW/StEkm
ZhxTcgviX8x6aafY+j5lqbvp8i4wivHoO21UYyxpd93ntcU9My33narG0wcjQ72g5zt0T73kRMR9
8mc8tr8yP6ZqFtlWjKMAXi5dPKBkqnHdw8VjGtmxYgTQxU+J5odMJWu69gkX+DiyP8xYlrQBiriF
jICNyEj1fjNXInSzLYm/e+C3pKYW1vOnOft6fQXXbo+YNn+zKe2Gbm5Fh/eucXTnZuOWz4Y27jMv
Cat0eKjm7qfVotJY2kXoU+voURW1yeoXfDMv3xGcRmMdgL54piXFnvaf9XS6ndkzoJvb644q1tZe
ks9ZcikTmpW4LRpHgPP6+FCIbU7upvqWJ6d+OhoqKbi1KjVKccuQO4o8IC6XLo5cH/uq68EIGPdf
GrSYU/snn59JZwWmwQ8dBmfMtAtI/FyUn2IzVgyurn9WjNqhiutjsIVIn5W0Xqkn3MSFckvvm+24
n594FAdllEWqT7juKsgedch9OARF6sul7TRNn9p5XGxZR7qnm3JnHRA52xJSofPr9e+4dsguzJL/
MyZtRnQWXA5Oq3IZ1+lDW/+qxX1QiTQLyt5uwSCTALRn7a8bvXwI/x7OhoAPFFEd1O0Air30cEKO
cFgNqiSYyDYAFrNHEStJOi8Ppv9ZweseD0ZckGRYdgYueH9cwHpk0g8xyDrcV2/I96QKwKt/3aHL
o/ZvU8hl4LHGsBiC9NKhYW4TY9ZqfoD62CYl7CAwdT7n/D+akRKaLdhA8hhmktIAN4e+J3MV+kL/
ozfoe2+WvX+2t/GqAZfkzMFyBtoMFHXvGzoA7KfSI1/9Pm+LJs/xjS3uWzYDm58YXiBDOzh+4PAW
WgSoH/dO8J++kIxB6NB0bVyM7x0a19tYYtpQgGLVTJiX+ffvpUPZCvNZi1aP/NbQ3QHbaAAhAGWo
UGh1G9oY7As6zd7qTaLYRqtRd2ZMysG0x9DglIKKyRm+CGvY6ZRv+KBCVq1a+Q3FNlCBlodE2rmw
qTOAdBMCrVXguNzZNg6U45NmVAKLltT29qD+e/kwqLrQeEOgQg6JcqpIpZdEHGK9xpMwN1wIsKVc
5G7Ym4mf3dpVUY5bR2NWt/MTbc52c1xPjgeNEZIA69zarDSC2Kw89nQ9gNZyFmrIQNABVYketrTY
GhA5RiUMemxFvem79kSd8l9s73MTUhZxuO8kbLb6g1Z9NFoz0ht+nPU/G677vcbnVqQkkvM4T4Vj
9gejbELb6qKUu0EsiqjHA9IFR3yv9f/NMfkuPY7MB2QZb3230y2ULLRvlLnmwZ+VCETFV5IZQjHN
JLRSgNFEmM5mYjgztWRzPRDWtvjZ+nnS8WyQKQZBttsfWvrBmL7bFhR2xYOprGGt7TtMOTr2r7F4
R64jADXBPbQQrFPRHfxm45kn11S8sNddeTMhXaoMyobZ6MAsQvtTnWyL5HWuU4wQfby+YmuJ/twT
aesM4zT5c1NiJgECJn4jwHjc7Vnp7Yyh/yQyoUiL6zHwj1dyqyLPRtEW1KTHMWdhZWn3zRz/0ePw
9x7CDAxGEQEbR9NR2kMsdw1tsCCKgQnhclt7jVUGqcjBz1nFGHXOMW1/lxuV8wzNICNwW2tUIeXX
ogPVJYg7AIi5NC8uz+ipNBufEXy6mt+2nngkM70dKyUJ6VqEgAABVSzT+sWjc2nGcSqn7F3s3Lo3
7z09vafaKTMZgOu5arx59bNh1AeNVCD24NilKSjGjE7NKQV67ktWmh9i4Z6ux+GqBVTlflGnoDIs
3WvwQSFBBKoWlGuB3szHfNrqHvSIrltZW7Kz2JBvGsaIWdsicUEZpX8q3PakVWKTEwbugFHRQf3V
IpWPSwtX6KVbZi/DZZdL1tl+AlGMDg4xT7vTCtCo2V0+kqgYPfZa20Cnat4wjoEh+npfCGMaIiCi
UKMu3MKKBoICygAq1he9z40oTiofU3Zz99X2fUyvmwD3FVsty2tF2lnLB+c/W8qgiQ66i9rW8mPd
PIJ54RPT+hD01Mdu8Ddw9Pn691BZk756ie4X+N0ajA60oT/EQVe/cNDMDHvg9KL/ZEpmUeo7DErb
GdjCjO6vxHts+jgwy41bHLrkXyhd4SEK3DNgoACay5OtTGNDnBKQwKTDjUN2Wg+8fXLK6U2fKqJs
LdOcW5K+1pTOvBPGCCatUrf2ngkClERMzR1gkH82f/F3Wj1zSkpqtj9C4YhhMlgTN91Mgs7NNhme
BKmlsnT57H1vaUkVZ08cgER6sLn4OebxHrziyMsyQM8yGO0tGJbHhAbXA2M1J5w5Jp2AeVpPlVbg
vED5EjyVL77RbIVPt4X387qhJZjfZYQ3Q3IFr3B9LcYEFZIowehBewNYyl2dV/vZrH+wIt8ASRBW
nvNnI6HvllNORLyd0ZFe5jUXlcHRN78CKa9YwtVtfOaZFIa2UVpFMuNUtxqQNs1hWYfE+D5XPyb+
6foaKj6WTGJeeVOhTxYsadqWYHq2MT7+oi9RlbLXPUL3C0Vec2lTXsbgpNWO3yZDfqTzvjRvrK5G
YWLTdjsz+Xbdo/VoX44Jb2nYy28XvY3nIXcpONa0bdV0QTN/G62dX+6ycVvp+ua6tfX1e7O2/P1s
bxUaxjEXqPMxng8CHIb91AfpgD5YoWq1qSwtK3xmKRF9XEyllx/1Md9ZZbkHLF2/aVoFZlRlRvpQ
ekP12OZ4Mel5+shE+VC5Q+jUgFTaot1fX7z1bPu2eNJplc9+mjGc5EfG6nAcKF5nRdhw1fjHeuz9
Y0bWFIxrn8UTz/CaRUlkhuDu6GW3mf6ioZjUs39BLov++MIit1BcvWuJCgIZvqpsrJPTugGmYqMu
Z4HFdwYEZK4v36pfZ5akvD6L2dKcfsBYHcHhiynIYtv6w1MKJWjHZsnerqZ/w2557pyU26cp9Qbe
4ygZIEIWlAUJ03qMep5t6rF7MSkUe677uJrjz3yU9heYbs1yKnBK9iQFPYl+WxrJfesmr403fqoK
cV+7EzhaCwW2fjUy38zKYAe/B2y573AP6Mh3w4aOjc+3jVcp7oYqK1L8Z7QqKO1QZoEmQRygc9IG
pQHNCm/sfl5fxiUU3h2Vb/7IrZJxdhMQ3OGyxsq2DGx9fDYn1ZtmNfECdLBwe2GWWi4HTlWqG2KZ
8jSMT127T9sXlpzMajPXJ1PJo7fqEORRoOJJIBgoP0pBYt4U0AbHnp6raj/pqROYQli7SU/KzWDz
FBw2YJQJAE2D6nvCjNshczAJFbvewSoH+wsAtt0YMJJO078JWeBwwG8GzQJg0y4TNc/KqSxTtKIZ
GFKyOwiCGIYJRrA7ewxb8bOkin7NWsbGwKuxoCLQ/pPriGk7loOWptgixidebRieQEkbadnmegit
ZRsUREH7glYNiEqk8weNoho3SVCqYWwo7JrjwsNSIgkQHZeGD9dtrbv0jy0ZPMjSeC4TD6HU2u2m
GKydqaNA3+a38WyoZoPWwvbML0/yq660ecomLF/q7/gYVmayzfWnIcXsLKqSkOm87trangdHL/j1
ULSBWKOUtBPTHASh2POiZRHHY9CeAFTvVQw2a3kTjEP4UqCWAV2PFISs66F3yEawHU9JVA2PEy2C
3sjCHrywwLFSyw3E0Ch8W/1sZ0Yl33jO5rkwE5Q+nT1nQW6B3qnKMC2XRdcXcTUWzwwti3x2FzIy
LU/LskJ8mCCpt0vvvkYPyozr9jsDRm0j3KT+et3k6ncDQNxdxoBRIJJMApKolWBPpMfM0WhU0OwJ
444axJnGfyHWttTalqsrngAAnF46Nyc0N+GWdWqaapeTLioszLS4KiLatTU8MyM/qj1f5BMRfX6E
hiVCvuP7chBbsApqYPk7zVq6+fMFPLcn1W8YGiqTRVHwNzP7U+f6d9yoQMtoK0JjLQbPzMgVqcbL
wILl6wDAYU6zyfjj1ExhTotwIo3i+F7bYw6wK6jj+Yv8g7THrLE28roEuElU84H6yZ3bQNhuBGEh
5LL3oqT7vP7Q1yoJo7VIdBwT+maWAQVQ+egz+naek9KzTiYPnZQGDi6z3p/Nevx+5J4bkZ4BadrZ
MxDwOaZpshuf1OHgcByhgyJjqHyRYt2sbAaelaUO2g8BFQ+6wXeU0t310FuNiYUcEDSEaLfJJ6Sw
mgb1wRa31vaxb8aIOlMASFI41Sqq/tVNdWaJXO5dx+7natKm/oDBnL1uHIbEDWcgVwXtAoxZKVZP
5ZcUgI7IWi468B8Z44e0vGv1JLAa0BF9u758q05hDBQFPdAAvFP+9kXcVa5eW6fKS1yc+ZQEZl9/
Bi+xEWSTyJ48MahuACqbUvz1KUuSzMX5BcGxjfD3VfcCXUl0ZMeITSrybwmG9ne0n3kohSEqtCWa
5mw+JMMYYp4yQEFTz9wAsI2NpxVhLY58plGuVMxcjf83w7JWrN26Y4d6Z3+wPe22T20Aqvm99ocs
Zr/9w33UQwsZA9AgG7sMy3QZoBiAdD6wgpG7THTdYzGoeq1rviD0CZgyoM+EYf1LI3VdN6ULalp0
6Ekf6s3ohJgELQM2eIrEu9wj5NfMuaUleM6Of5J1bPIzPArLzty4YIJriavYWishgeEVD4B3Aq17
YIak4yrput6YurgDP3dYV99I8oHH+5L9Bf6Lpt96xtek2v/pNoNFH50nCzdD8q7PprtFnk0DSmRJ
gXdLGVrmy5h/sPpNZSnW733euLAkv27buh0qHcNAuIMefH60HEgl9mE7qyrB7w9IiIdjUBYAAlxj
0Dq8/E5NnTK8Oht2sDIrHKqfhTv8RdNPBnkl1ZNPWFTqqilQiaxtCfVLm1KoF+5sebWD7zb0t7Nu
fzCQ7635Xve36IqQ7PuoPw8eYNVzg1v35z7+UcxB6T1BXPF0/XO+3w6XP2T5COdBOujCdWv8kMx7
7JBKjPuhU8Bn3yfJSxPSPtCTojA95qK3FDvplnfN7QQC6k2tC/AGJ81nqCj52+tevd96FyZlsuQC
re+cmZjLKPKTqMEh2DIF58D79xgsGJgyBR6YQC1UzvxmA9yz3WHsKUalzjkRcN7y4gvFBUGzXoo5
Ca97tPqdQNiBqxT0ERwZRTFDbWhMnNo8daTbO1618TzUYkblGbO6cmd2lr+fxUNalcLjrdYd4tbc
zlaDkUI9wghUYJn3HUQbPfqlo9nOsTdpfoi9fTbdkvrluq+rWc19+xFyGd6pvLQYlrEakCbrAUSn
72xNnBhFAa8R3NmI0f8IcT1weuMevevrpouu/4LVkP3nB7zjUrRRteH50spjXqRr303nIwisivpL
UX65buj6Z31HG5NXMWAYOsrldnoycu3WqLMImrqfrltZy6Rv64l2w+VHBcKHjMBQ5UfQhIJHIjTy
KnSyk9+//hs74IJbGGkACJYuKCWooM0ezASnumfHuvVPNqTsEgpOdKtSRer6J/rHllwrbFgLrYEk
ZwfQAqZjDZUt1NC2GPABd7LHFthF5veDkYYu03H5VBy8ayu6VBAhG4hhKTyBL1dUVHxiWY1RhBFK
HDnLI501oSHyg85/XF/TtQg5syS3DwfRthj2RChafRPN5a0HYUw7/vO2DXRe3vyRaZkwcqnrk42a
yFyxaDabu64sD4M5h8WggqmvnX2g6lpGOUGfYzgyTh1iPCKreqs7OFMIUvJ5vMcsWBDHLykw+K7N
g4XZpOjAYRqHDf3Lr4CHo58a0J5AFXFzfXVX0rixSCJ4IPqGzI3cJc09iopzVWVHLf7s8qNtHTj/
2Buvhh8S/vO6rZWIvbAl3TPsurJG06rBAE/HvQB3Z+kWH2ZDBykpj5pMxTgpgdZ/3TEMsFEBIg+/
AJOXdr1X+rlT1F13mB+wAw/VNo2cQ/5pivow27qKjLmyIS6MLX8/OzcmzXdA3QxlFtfK//Ji8MSQ
rtMPht9tK5TAFFfD958NJXXbABYfFA/Q6JBcazsxY/fDtYnOYaUHKYmMhO60+hPVohLyjNe/3Hvn
PIwkEpTTlksiqiiXzoHXywIT1dAddJZs9CQUc/HUa588Zu3+jSEb8CHQtmC0Qkqged3ppM1t6zQW
IahI6XAckUBV/EXvU8rizj9W5OecgGogesGFdUJTThibIj+IenvdkZUj/NwGyAMulwztUrBeUmc8
IAugBVehf0G5963HwP2mBafXgwb6qY9xIvKQeflpjLWX67/gfYjggoZX3t9nkZxlRvQ0DVKM08Ez
+MYxgM8vwDv5cUoAmAYAMFGxMaylNRiEqhmKoiDwksFyEDvKdHBio/4gcMpqLH4cvbqLKojvjFlO
Al7b24XELEiTLA4tTAVtEQDJrnDAuTVrxWebTZD6s6r0Ya50WxHCa48ccOCZS2Th9SaL74HBIfdG
OveHkYqwA6I6qCfttZ+1AOOIAWZjH0FPFLBOVWpatYsi4DJ4C+UyuQyYQ5DRqGr0Y7rWAZHZJCBY
xVEqAfk0rR9yPofW6B6gFK9I7CvJFryqQOoaSzXh3Ry4QH2LDF6TH6vmY2qHyOqTdhw8lEwUkb5q
yEOKxXABHpGyml0P2GdrVail6YxuOBACWXbTkOJmmre1Us7pfSICRwVmIHWw66BQKPdLcO3Q01nP
ocnlfXHEXW1+08g2JvvrW2fdCqghMS4BpS25r9UxLtyGQ/2LTp/rAjfG3g9m48FR1lWXNH1ZIblM
EtKJOKaNy1uTYYNU+gawXLAJToq4X9mWlzaWPHF2MIHR2aVQYe0O9KeIslMatiEQPVWYhWMTzqER
1tGwH6aoVizi9SQLrs1Lu1lnMK9isJuON07/2ohnV4lhU9iQqUX6THPJkMXpse/T7VzSEPSBW2ar
eAHeh/jFEhIplxsur3iLQuexJMcGBJrcgMzFJqNYOV3xHnqftRdTC9QYRBEQe5Eiwu07IKs7rJrR
3NX02yQ+WuR2zB+JjYfo0/Uwl2gDlwsSjC1zIyZINBd24MtPBLINo6qsFG/dZ/2nFqRh/kELrSAu
QjvEYF+kYl19v68u7MnSwLSmNZ8HhLtgB0JeCNto2r5WjaysuwWNVTAQOUgVcgscemKJ8Hq4NYTD
xojwZu6DPnCCONCjfsduXEUp5H2KB1mEixIaXnwWxLilHca90c7Q228PVfIFpSsK/hdrGgNHBCzF
xMcM1RVXtatXbYLSGdbAEISMePnpTKCnmd2Z7YFt0sc5ohs9tEKwfkb2iUVG2AUgS9kmIY2aO5Vg
/IppF5yMuFLjkQveYenumfpUNA6mvg/5IduzXbazd9ZW33uKA2wlWFBfwhbAhQKy7fIljc4276qm
h9Yjbiw8N7dGnu3Ljkdm7ihS1cr+diFSAlw6gCCo7S4/5SxFzrQp28lrk2PONroTDKYJZozPY4ek
aCumNNbuhee23gUL04RW93NyHPWpAMSt9J/n1Ci/jjRPn0o+pSd/FnpgT6bPQvCD2TWkYUH3ogqg
lUQDdQGwSiyswPieUgDlrBUuGvHtwfns7dzt8IWFyQZMQt+1z0PkbLOoQhDRyI9MBXZb0tb8lXUg
PYPJaQtUONCrkFbbZHQaUFRoDyagKaO4Z5jxSr3jaJdBBop2395qA/5l/tqMn30v0pLvxNqPk6lY
gZWz9+JnLEFx9tGB4EKBC7TWh9pMNh6393bCFB97LYTPPZUSA8F8NhDpEJG1zPoejMGByRsUGEDh
lCsWdW1Pnlta/n7mjC8SL63zNDkSTp+sDpy2oEwAgozk9w2wVtt6HvaM2WY4DEzFZqdYSBmhkHcs
tyq/SY6p+3Vi4GJ12o/XDyqFBbmsNiVz2gLeJw5LqAjxI4VK5H+yIEtYxYMbp2XTJUc7dsnRMpgf
mDRWie0p/JCfZHgTdiWrGXQoa7bryfCE6YLddUdWbkTnUS0zdcyOXcRxA8kBDUyyCXkA8+nHUReK
E+/Skb/pMs4m9KW9MxR9KdoKdAAoax46UW17T4XPlao3v20AGr6wPQKi+47Zx079GnV4f2Gm2zfa
q5V+T+anxH7UNb5t44fG3U6lf1PQyNOf/2QN/7a83MIsnOm4humXm8lpLQ6WcwHCiniTgEZIfLbR
evtvNqQr5ahXaHIMPtjq8gYV2uy+7750rYo85TLJ/+0JRpfBpYz2HvhwLz3BWcNiz5sqpAXMXWXM
ejJSXCqLKugdfdNU+oe+UknpqWySS5slKQoDxRcDgiUfKyMwvdfcAZOWtyso5Dfm/fV1XGXB8FFw
ANMp2P/QCL401+YYD3YHkHCYaR4aYxvqqYjGuofY6rDLgIcfUYpj1V05ZgEzVLjny+32e4HPrUt5
16kGg9oZSI1jX3+q5jigZf3Z8ycFzvnXnertofjOjlwEtzXa2ByEZcfGiCr0nMPltO725V/0FtPS
JGjCKswVIXp5K3pvUwoeYoF7x/I64+iPNByaZxe4xKR9sEHeyBUvkcvjazGFm9cyuwoV2aWXL33E
IelNUJ9m5NimKPcBXz2CpUArHJTG5sgdNmV7l06qOvz7QL00Kn07zSsMvwEXMZB1/pEnD05Pbk0X
smH5Tevu9PbleqS+X84LczLuYu5I3Q2pUx0HOAQRmB3psSHomAaN/uAN6DBet3d5+fjfmiKHLde7
RRnkcmNo1qT1gmJNy/yQml9MN2TNPlYVbFe9groEaN4wvYrr5KUVq/dB52Ml5Ej9cMY1rfqEKIHS
cp3++RbA+p1ZWs6ksyuOrkG7PobwwnF51ZGwiPDWQb9+CKxgiJb3TnWnVdvra7juHV4fKG75eJVL
3k1tlaXtDJsir4M52/T61xpvBEKCqZ4Vtt6nksU/fCsUPcGS6i/f88w/v+i9kbSw5Q43hANN+lcl
Xq+7s7rN/jGBCvulCfTrWFN4MEGrGyO919N8ZyJ1kSqc+ps2s4NKNc2/ZnGhzTCBZEHWl29uPWGa
lbY2OfreA4O2IAERRhFy0OblL30S2naqWMWV88DGm//Xk3FR+5YFNPOSa7RlNTnyn5X+DQohUZbu
PX7QUN1onlnyxeUN3LUUyfL9jejSrJRMTGoWul835DjZkefujOzx+qdbvv7lAXDx/5dfw6MLOiko
NoI9309CbkGqqZigVJNqEcA7H/6bLSnx29RlQ2FgCQ3nOQZNUfoYVw+ZFv0LKyhOu8uTW7cdacVi
RqEhknjVMbemx8YhwTAkr6R5zTEOet3S2i4GDdIC2lqoG2UFsKqMBW/apDv6kNxJACgVZhHE3Dnq
/QdHV8GNV78UCNGBDEenH4W1y002cd2Ze4tXR9elQT2Gevytbp+Av1Tk99WIg8YBaoSLfsmvuu9Z
vmgw0TVNUBs4jryEqhQwcvl3x2DuH71hfx8jloMhTQg/YVhOlnHlY5NyPo0VRJitYCyfuRffaDqe
YUp2w7UEeG5JWjjLHDKezG19TOtXDwKBWT3uKGsV/qwFgw3AEu73uC9CMOzy8+R8iN0+B5Vhk0Am
MzIdEBWk0aj9MDvVibWkU3nP2ujSomMBbc73qcjIORknvJJqF8XpA6EfrGdI60Ge+EYjmCEjUSaY
IirWLjVAJlpQmMJdyvYX98+iApermHoTLopT881Obnvy7NY3PsqgXuiqCoGrufbNGN6Dl8Y8mjcg
TbOwlia/1btvrROOLZiox4exvhkStNiyKgBTNftzOQC8ILCgIL3DZBncvDRMO8J5Dm6QY8E27ech
/ly2ihy4Fowga0Y7E7MksCGdxqMrUhB/2CVyhLmZE+0WwrzH0ZgVaV1lRor5caqM2OxgpsFYXtD0
HCSC9GdtPl/PgL96r+9C8c0deXrKbnhddK678FtWAUqKGUqcee5GKfkWl2iDf2u8u1H/2tMXHcLn
E033JUY+kvm2Fjhk9K+Kn7OWu85WVz6koX1a59AdNTBR7IY6bzdpmu7zyQL99m4Gpq8YuzLw68eJ
m2FMQANi3QotDVpHNT+xlqzPf4gUSLVflnPvmlC168ofHV9Arw+5cD4PQ6UY/5P6cL8T6Zkp+QTP
oZ03gGIEPk8V5s7rwCI74R7zGncjHprFFNSFCAQNSocH4ovuaygXRm78gVaKHLEedJC9W1jDlkvS
5e7RgMHR49YAb6WePXTG17r1TsxXtijW1/bNzPIzzlJRPebQRsud8jiPGblJR/9WQwt817KijHhh
3yS2+ZRX/KatiiRsuXaqnMG80XrMLfSt12yRqb8Kr6NRV4Pl9noEqn6bvL2JNvLGJNWxM7qTh8Ye
Rl+dWGxQOlUstsqSFGEQEuFjKhBhxfgy5I85mCIK9F39n//JIVkFegDGOB41UEUX8V1ONoTlGGh5
6lQAR6l4/78o/uejysKtlTVXzejreMWKRb+UNfMD1ETbjbvIaVZTe48RjQQ6fOPdmICAKq7yYU8K
4UFBy7FvisG+qybzvteppSghrNQLcSbYb7/MvAw3o3FMVnaeceRtDSaOPEDvLal/IJBwJQsMbh7Q
s00zCqXzm9h1FLfZ5TO+T7Bv1uU91eeWJgzNQAUjTNMd838C8OnQrbCCidwKw1aE1XoGfbMnba6l
MVi6OSRktK7dOuV019pKjP7q/WUhfIWSEdo2Mn5ubiZzaMsYK4qrH21uarpzqX7XsEfoIYciC8tu
3nGuenRL/dv/xdibXcm3Dii6GvJdxrHkX1LtznUhIVPfD9q+QePdE8Ei3O7vtOqDlj/ygipSw9oF
Efc1DGiDwB5XDOkG1ZpiKowEaVkH5jQBE1zevhJQa2tGt/W5isFgLT34Htriro3Gvi6TXkxlXNM0
hjVivJJp5/fQfbM3gwpEqzIjOVU73DacEs/TMnvh2kbEdtBBflRFdaEyI11nXM9ycjFTXOHtE8m+
JeSTVe9zrjhK1/ba+ZpJKTXVOnAVuXif6sMXd7y1QczAksDdERpmoOAEZ82f51YfxR+0LD0InMqV
O2CzGjIvLzoNLzrogxD2Oli3RqVoqqwdyxAL9jFv/gs+tyzu2XmpiaKeHQffqAdou/V/aOPnIleM
oqw9D85tSEsHOgYfXGtWc0w6J98OvW5gfmnCnM1gWrvUctJAh7pWMHa1ivh8LT8DIAa4ggsRO2Ct
parC1I3QheIzik+f+lvc9I7ebQbU+mEBIE37XkVGtrKaF+bI5Wo2TslHakOcr2qfWu3bPIMnX/HB
/h+XAIdd5lWX/1za6EjmzwWDS9qN2C4AY7GfHlk0bvqw2akAxqsOAQuBJwkQaUhPl8bcmWZVa8PY
ON3H9r0mvuRkez3QVSakNTNT1HmH2IQ/xi0IHMrhZbYU5+SvuSDpoMSD+M0Nac20pCkI02EDAsxB
SaGIBz3DLCi00C+/u81rb+8K/SMdP1TzX3H/sdBOxHvQ4xtgBVzlFIPKYenUNlkyNbiO1sehKT6S
QQSYofjY5yr8mMrM8veznQ3OvTxuHFyaDL/YMsEjHVdA4nJFnlqPx7O1lTJIWqZk0DSsrXXHN8ne
2JdhfFveTlEZVcp4XEkl+JAWkBouBHsxTHrpVA3qNp2mKO2mzZOdvhJt04utPe/1bGMTRdqSUDO/
rgQXxqQPVdTUHEqC4M+9vU2eIYQZZN0jc6Dq+XPkz5D7DHQ8nq9vh5WbwIVR6bPZbTFb+ojoyJMT
QQ9ApIFZf3PSjaMcO1uPEKggQOQFg6wyGodZrbNMKxC8RyJ020j10a+fr3ujMiGlfujbpSgAoJDH
W2OT0v6OmX3IEk1xOC8x9n5//+OJ3BAyS9s26h55120PGsTy6mPPTv9H2pX1SIoz21+ExL68Qm5k
rV1LV3e9oF7ZwWBjML/+HvrON5XpQmlVz0vPSCVl4HA4HI7lnKZ/vbyYVePDvA6oNaEztOmeG98U
EFtbBleOznjFqqc2NTdd/gyoyazYNoEKrGLNEGAJiEiBMooRRMkQclOQySI4v8P06tEXG8gsg3Xt
cKQpFa+YNe0ByRstfct0ENjszteFptA8c+mMd6n5i/B7WzeRqtlYnupVumIMyJ+B4dVbWAgwInAu
x8dUMS9dBLiAPp5Q3O1IxEc67xrg9io8/oryzkRJW1WBFD1rWzTPgvn10baqAZ01xpaCwLmDfSSO
++uyaazJQ1sZ6GsxYrx0j5wvjU9znmcm0BaYV99qzN9Weh9iBiMPJ+Fu6KwrRnHeq3JhEA8QwIM2
bJl9OJdHMOFloe0Y/N75y/ToNiRUxk4rIpDLNcDXDGaDhW71XEQDxIdhEshWtOZTy59S6zpQxdTv
D5R7JmLR6ukV1YwjuAWRfK8xsegxe1t9tewBs2ni0IxbZzhc3qT1FaFtNgDyFioyy99PxFmt2zas
gD/P0PHXmq8m8Ta0mz9selgUQHqWK2rpc5RCphp8exPQohG4j4+Wfe0aVyI4JuKlL35cXs577QFC
DKglcEcgugRZwPlyxpraOtdsxGaAvyvGcEgPuWGEc/lo5jut/zij5rm45XNOtMf8uqd6jisJvATP
Xv3FI8GPalLBRC1Wde7JIcUCJRIS6T5KCtJBAmI1IMRSbh0bY76b0+zBSlRdUO/d3bkISW/gDpya
1mfW0TWQYRivO5O+5C0GMN382+UdknCplwjiTJQ8LjtXBpv7pKRHy/hZoyXIGu+7bALo1ZdiriLA
vgUASBwPBF1zSRbO2pU99tt0uprc3TjZQBsxt4hIL3+UYvlyexZ3qZUNSHoeqZNELm8jwvodkEqj
qZ6iy6LWNhOzexj0RK4Cs1mSl5qLhGbphM3U6mk/COu+tlQz4+/PNMa3gSoCMlkkjQxTciEazxKS
MMc6mgTd9mMbgub7+2h/nODyXIxk/BVGtDqDmO2xwdxC+cMdwOwKRzXGsGKF0lZXBGrcxXvgHzkV
RIvRBaEaROmCAJV5KnGFeFGaqyqFq5tzIkdaUk4w8zYi2DlW9q9OG+NUU81ELL8gn+UlqQAWGOwP
hkbPPYbn9hpxuWmBQPMm8A6s+kSQvh3KNhRAERDs12Vre38HY49OxEkLsmeBfkM6t0fqkXChp8uf
6vRbgGnqVDUGv75HbyuTwlpKc3RVJTO8FLiihry6Kpi7+Wgr9/+7j5MVyTUTUMKiuQPvoKOTOvHc
llGgd0ZYpXeE5ire+lXtoWcT44r4SZCEnm+Wo+eBXSW6BY64eaMHX2hhXKV87rFXfogQpFaY+Zob
gl0A+AUJzyUBdS5PUN8qTZHZRwv8o6Iu77Vi3FV5HnJbVe9cW5q9IOYB5miBfZZ2KzeHfnCD3D4K
oO0m7KHE3UjJU85AsbS9bINrq8J8AUYSl5nld+Oobo7iV+E09rGt2GYsfrZ0yMOC0UOjOYfLotZs
EKPRwJfDYwT1aCnOQAxS4CGckyN6k+cQeL8sGp1fZjns/5sc6XUAL2VqtIAc28U8AbIhnim+t+n8
cFnMmjvCbAbwpxDO4okhbZKZs8IbK2wSzZyr3GY3jaMoe6+5oxMJcsycCdL25ZCSYz7rMWubL4Yt
noWBQi+a0OoRzjarPxymw9zeFmVJuqN2m/VtJvojAJ4jNF06fb1186f/pDm5c1wH3y0MIbWPAfM2
PidfRif4b6qTY1oXxFcZevjso2H9yPJ9HfRhm4Gq7pH5IDr8enk9q4b9pjQZpTGzTW/yE+zTaPGw
n4bdLJCe9sbPHxaDThx0yuDJC9fgStdFiWtrLpy2O7apczRQtwOB8DazHv9CChr3LRR38LTWJQvo
h8TPi9ohx8JgUSGSQ1/nB734i9ODfMSbGMl7G3kxlWlv2eBkRV+lze/z3ov/20qWA3wS/yczfNls
euSIDqfN3E3bUfsOhHTFtbBySM8WshjHiRQTAFJmGjgwZo6G6F0yVHCjQN4Norx8Mmtt9xeLWkwA
JRZvGcU7Fzf1eqMPeQJbA8IvmLgPAzP3fScU+anFeUmRkIHpg3/FyL66sjMK1XVHs+vBK9/GWq1H
HCqNmD3eN1bNN5ovIjNX9feu3EdngiXz05qmG6e+6o7gEo2ayXswDERf4ndpF6rGs2UNl9YomWAS
MHdE9zw5Nrm+dTrrV+FaiFWAy9zOez2pdvWcIk0xi9jUX5qSK1ztquE4cLbILhmoREviK63UqtqC
+KJJo8rsNTyEv5E5iFpTi5I827a9UL0k17f1TaZ0JKpRL3t0cJNj2X1OvRwJfXGcDYNGY8ei1v3p
dM7OqydVcmt9qb6BoHoBipbHrXo00ogO8/XHEU09HdsVwRMfX1GIdMwngNZdPiHrFvSvsHep1VJj
Uz7U3ZGgUaiZtW9D7Uc+1zZVMah6hFZloanUcJeB2Hed76afBcacwlnaWrcv0jQCrHJctO22UOYi
V3WIdkwQoqK2Csd8fvC7jDb6NBbdMaWAKW/2XXboEaqJ/BnbVXcvf6HEE2nS+deDMhm6IkBwo9/M
83jMDLEp3OkqA8DgZUkr5RgPbe9vC5NOPOiO0VXh+uRopsYnSsS+9vVNN7mPhck2Fun/0KSSTNsV
7Yz9BA7yKL5d/oaVC/zsE6SjOE1j69GmYEeRgnErgILHasRIVPN8Wc66uaAahLFwJDx96fi1I+L6
imXsSMntUNxOFYsyhoYuFaHA+nre5Czvi5M7KQck3SxSHIHJomGDxhAQuRxsMSqahBViAmk5RGhz
NfcQs8wjlePyZmAvOQMD8WW1rXotaOsftclpUC2pW6PpfRjjYG9SvrFw6/S9OCRWNAN1r0g3maZi
nV0/bm8yl608UWFpWk1utliba+uhFTzp5LW1ocw5nPnNTD5cqFnOwJs0acO0uU3SykJop7sEWbVN
M9xS9tUXfVgb313yeFmfy768u/g8I0DKckGjkemVO60jjbasbah/V8S9E4WtqPmvSwCvHSYWbN+2
Fu2eaG+y+8EM/mivA6hEa9+WpFEY36KS94v4V4T8Rp651XCTNt2Rw1UAGOa7PRqxpVEg9Pc3jUlV
ZeNVY0fJ8Z8lyYFXVdkA8mwxB8cJ3VOd73hhRw4Ptoq9WY1KTuRInjexjMTLB53i0Vc13rVpFCK9
9XpHr7Zwwnr5mnsA3gOzg1UHeTTrelEWkV5huvVK78Z+ustnPH7HcAQ3eP515EGH+S+3AYrPo0PL
YvxKKmpswCoIRnIW1HYE0uu8+JqmrqnvE8sevRCVu8lHGFKY3o/GQgMYSBZ6vw6rggw+Q7u65U4U
oJpdSjYJZvP4XduVXra1R96kW6p5NWh9q8Aus6sgA7vYtAk6jNiFmkP19gkpDxQhAYrmkHu75L4I
0wLzfRibGITuK0riCiuRGdkReDQTc7Lu6GBykOWbjtVRj2xbajxoqkO86qZOdk66RYreqzWnoQyl
3OGIrsBIr91rAUsp0EBcGzUYRnixmQwV7PyqqzqRK7lhM9WCYspwnBty0/AxrJ1b3ftMUvSQfnO0
n5ftc/UKOxG2HJOTkz1MHRioZsybuCYpt2WCOKcuZxFRDuSYOokvS1s7dKjzLiVDvHXQF34ubazx
tgbaBYIe/hw45ArDr7ux4k+Xpax5q1Mp0sbVHqq7ILntjoY/oSfYvkN7j+JYr9nG8m4H0ydgWoBE
cr6QNDeKmmhYSIXTShprExh9aNrmrgHot93QiFce+vkHhfmv7RYGClEVRcISxCnSLZaM5thrNp5x
ac/CLv2ZJS/iiTLFS2Z1l96kyCWNomnF5PWQIsCP0jB3hybmKFOy063Z+cli5PFnq6A9KXzYOemG
WzawW8MSLx59tTx65zY8ykEDc9kw1rzHqcRlV0+M3Z2zXMd8MDvWjtjk4OoqxKM70gdic9Ctqhgg
V83wTY1yus9OO7cqKNSYNcHtoFt3olK86hXmICNLDQMZzCqABNbcdeNNnj2jPdmyXi5rbW0dQEn1
UA8CwSnc+bnWPPhcRAVGf6zFXaXr112nmk5bGanCsDaeQss/gDOQTaFoRlJYzQS0d3u+zvM8wQjh
/Or5/DUlwLvOaAvCIxF1dDwGA8ZGMDBzeY1rJn/6AZJliM5oXTf1+qPWWpFmBlEp6udGyYa1ZvK2
iVH/pd6AFIH86ANgoj+I3DnS8nGun3n5ZNvoBskeCLBgDVU8v7pxFgoOKGSD9EDOSNQ9qwbwP7Jj
MVvsOLeC7XQ+PlzW3EqTGvbuRMryFSeHyqzo2ADKgB3RrrFNU35IZoy/VdME2H4C4jOPREVvvVK8
3gvW2QpHvPrcPBW/7OyJ+IlnesEs6hwHKg5OtTPGPEzFwXfuB1D9uvZ8SIE1YpS3Uz9ue9UZX7sH
TqVLDnloAfQ0dJMDlp07RHQ2oqbeewS3MWkHNBVfddqXy+petaATbUsXT85yn6PpwTla9V3AtkP7
XGG2baCHqr22E4Ww9b0FiRBIJoB1+W6GmLVTlQ764CB4vWtJ5Jp+OOg3DHPkFoWn0eOJ3+iqMcdV
s30T6kuHxJ0mmnEdZlvZ/bTtBkZCNiPhf1mR61LcJfTBpAfYis7tpg6CPCUj74+8fLWM6lNAfUVC
cu22sYFOgqMOCGG0nJ1LaGYHtN1igE8JwAGy18RD3pIw1zfUVjw3V6bscAZPRElWMfYiE12is6OB
GexwbCaK+8yzdyh+3tuN8dt3mvnB9Yfv45D+auYR/cZmvadN60VdDthatEGZUWrPO8QWqoaaVdd6
8m2LRZ8cUMA6jmYxdD3YHdFc3bu3gcAIcFbfX95PlbYlD14z1xS54bBjR0FVnYHBq3e+Gtn4fUi+
peTlsrC1i/dE37Ifz4fJyHG9w+flGgMqZpxPbr3z2xbDi0+XRSnWJd/xM9jWhnGE/x6Ga5dbXcgy
PQjzYo4LR98iURJdlrd6Lt62S64YYnw/44nuseOo3xguuS8LVd+HSnlSeJ4jYwYO6ak/Cv924ve6
8ZsB2kSFZqtax/L3E7PTgsEGAAL01rv+Fuyzj3WnSlms+uITVUlXT6dVSe9nM8M0Gk6d3QD3iTb5
fY32sXBI6GGc6bh3rLxQpEpUCpQcS9cTUbbMZsBMyTZaMnzvJuM6YS3Y1izVQInK/Ja/n6hxrLpA
5Bnc5IDRVX3bB7jbu8NUfy4nRY5J4SfkHNMM5sIchNXwE/x5Rj5iJglagJv9ZfNW7ZnkJhqXTz6Z
KJyytdX5Q2V9c5rPRX8btNdKGBiF7uS6OHDIC9vtTeeI6DLspoNIHkh7bwdxS7aXV6WwCPky00DA
AeBD+Nh2Avxh3sR9MV4B2n5jehgpvyxLcbDk6jjznbrxZg2+T1T1A7B9qu9oMGAKN7RqDUurjIfy
Eih3JCcxZr3ZW0bZH32Xv/bOuK9F98Nkqpry2mKAA4z7GdNFqMVL5l3MI+7kIR+Oblc6L02Wad/S
wFec1zU7OBUi3YCa74ESzIYrynTQdaUIwg+OQEJwCP1UNYu4prdTWZJ9AwnFH9IA7ntKWoaxvfnI
WvfB9D5dNgKFGLkoJ1JPWENRDMdZJ8lNamPatzbHndsOCt2tWTbQRECNgCG6ACNn5/6ny3WKHBX8
j+U9J9ajcA9Gs+8LRcZjfYfepEiXRSXctuQDrqSiM176RDzPeXVfmsnNnCQReIYUR2hde2/ilr+f
ONWG5ZgimiDOBN2KcO8xO5Ihe6QpVrXm6051J90T4zyZrDIhJh2+BTWmwx+M7K6zflrpIzEfLxuE
ap+kgwTAxd7vSkREzmxthqQrNnXrxSxhdx24rRTOYV3YAheOkTnMBUoHineWMDDA5h7H+TCbW861
kIFRpv6bGsHCUPw/OdJh0r2JFaAN7o8smW4JfYSX/eRPP/5Gc/8KkREy0gmUHWMKISN46IrpJzV+
V9YnbihSh6s2BzgoFF8BPQUC8XObS9w5YeXssyPX+0Plg/4zzxy+6SvN+BvfgE5Hz8VkFaa6zHNJ
ZZ+5ndbjyM6AsA7yr9pUXY29Kme0th68N5FDRkYKTQjS+y2YzZKaVWcfS08PuVuHc+9fZXWuiErW
ztCpGOkMET8rJ5259FjkRYAZ5Rx0Ipxqu4E2d2xKfvh6yQG4YH+9bBRrDulUrHScymIaygAcYcfA
fqi6rTHYUW1eM8Aq+GRzWdTaYUKHPEbL0TGKPJ/kjIahsiY0CYK5i2WiAjsYr4c4dTJTj3Sj0vlm
RiRd/cUJRokqsALA1aOPRLKRivV2kJUwipp81vnTYP8oxm3AFPnRNS2eSpG0WJma3kwjuuvaIm5L
FurF9wL0lRlevc64u6zGNXs8lSX5pCqzytnMkAbrJv44i+7bIIIQU82K3VItSXJJTjCXtr0Uhybr
Z6M/9MPn0vmRketERcmwvh7w2iC55/roUjk/xT0HYti8VDi4nW2SrL1yoMTGyv7mLoSPQHM+eEeA
hCrpzalyy8+Y0R091oXEKNAYDTbMTCi251xvcHoGaGHe4NflQC9xRgdgeG161PUn0ezzNA5YHtoM
bEsYCbhsCudB5f/L8kAuYVpgYkArkXSirDTxiVUXoC8df7HmyAC9+J8EeJIA0GDZCa5GLe4rBEYm
ubZyxW2xpq6TJchAYH1DAb0IQpi4xJRJ0szRNH/XMSQp/IM9KMKUcwf0P3UB+9MJALkCD3RuaS0X
U9uDhPWh8Pc1qBvQ2VmhTT7tt5e1tr6mNzmSRdttPwEdz9dA1leHCMNZvvOzKzT7+7XC75xfGu9X
JNk0ITxL02nicWCALJd3qIhHM3lMeRB6VTxph8sLOz+q/4gD9uIyrIM5Y5lsifVa4lLharHRanet
F2zM0Tl0gyLBJhVp3ouRXE9rMCJ8k/HY0T5N0yNx5tAe45Ff+9Zt7sy7PL0avWPV6n9xdL235clD
KFMzkRIwq7B2M4vM+nHqHrM5rtFu2FoKTa6a4omoxYROAvNMzFWheSOPh74MS+0h0V7Bt935T5c3
TKVKGb7bTBlmGmrgs05tzkewLWbunV5n9FDmvf9Sl32/tYUgwdZKWiNCH1WXRBUQw65qz633lz9m
2ba3xps/24o5R3hfNG/jgSW/tHsLm+p5ifWQdhZmYI8D/wrEqThvLExKvZp0jArnYw1t/y8Tc+wg
bEdBEQPZ0pFP+di4fS00sLR9mofPXnObqdpGJcyuf2SYGMjT4VYwBSntZeIUgnu1GOJGGLe2s0vN
K5MVkeV90kAUkeQhsV5ccQ1s6pCWtx4mmbWjNqimjFbuAh/0a8gvLB3+vvx+FfZspx6qe3FAPvXG
M8hcLu/eytk/+31plVPT8dYAp1tcmSmcZvWCO/s77VQAw8vPyEZyugzp7PeZQQcthRgk1h1xZaeY
dax41IFUThSKEGd1SYDu9lGcQWVGJvlxPQpM6LzT4sb/VrQ3lWftXF8VrknYkP+Yx4mUZeNOjvoA
MuEgN0oSz3mzb2cybIrB2Whue5hLJ2bzLuE346jfBeAxFFP6Kx8D5Fd9oFRX/fcpjWpDe3CpCsh0
Vc8nX7Xo5uSrOvTAzSyhWlyWSYjU4Sa36Ebn1Q+R3ifIxl82nj851Xfb+iZO7hzM7bQq+tIhC8Nl
LdB97NVNsu1SMOg8cVenLSgTSmDbRTZ1SicL4Z5SoPp2rdZ/qfXJ7r4CMHPytwR4aU5kCMfr3TCr
gMmrgcnZoVGegPJm2wwTmLz81OHadqrmotqUTTDOIqSUpjQWXpXkJcr8fq6zsKwcsGlz4gvywlM2
8kd/MLkJ2RRdaxuWmsCYa0AORbZlOhL7mem+9q3weH7d617ubZjwrXI/B3Zf3i8jKXXEhTd9DMj5
nf3ITTJZ4M8uSwwttiwajra3o8DHyNyv6hZCqQr7P1GAMkYN37dwDM+NwtXqtGR2QuKx3Zvi1QbZ
YBHTdOeDKddle2IcRiVO9fKb7y3jX5nyNKYLtre5pNMQm+1toF9XFGA6Zo0ujCYcp8/NnMeXTXHd
8N/kSYbv22nQ8YZrcd5+9oDga3hhAqI0N5ozFYnzqn9BrwkYrzzTRC/6uTqbjAfOpCF6Huq9pUXZ
dGcUioO1LgIoDy66PAJQup6LaMse7ZCLV05G5t7OLcoyifDcT1bmfL+st5WIBSgcb5Ksc0lUN0ng
abUW1xo4wjKAVsz5HZhVQYL9N275TZJsEaA4LSYvZVo8dxvHP5DganQURrASikBZBpjdFsAZX0YW
a7OxJPoQDHHp+Xufz6FJd+gQDErvRkxk25eAiVVhBK4Y3pnM5e8nHrdHn05tWBVeBc3Pydo0+VNQ
HlsLXbGKMHZlpyBoed8g64GeA+kK7XS76z0DO2V3w1NB+Xe3GqYNN9o4dwEsedks1iJMwMtj2thC
24aF+sb5stpswnDuVGixyK0+HJjxSnUSAi4Eg6fOEW0dV8bANj5ND3o37ZirQupcXe2J/OXvJ2ot
LC0AimapxalbR44daboVTtkXnSoeqio50vaZJKnA5g05CWvSa1+gtNLlLz2vvulVoyJxUwiTkwi2
X4hKG6BUy2Bby/mstXiQ2O62U1E1r7l8bB/AOwKMlmC2RDrW5VDrmtnigeBmdcx1FjG+x+Qj49XB
BJtJhxvSLp9GN1Ec8tUTeCJXUqdrZEYLcCT4RmLn+9FNY6vxnwYg10Yio18rPPpAPOviprNq1eTQ
itOEH3OcZdTLB3K8dEACF5PK/pxr8VQXkSj0jUWfP8pd9OcyPZUi72Frdw3UvhwMf9zq7Ad1gnAk
fKc4f2uKtBC+uguMOvyZtIHEs5t0rFJEVp+8cEZ/fpRvg20etX9w6eCqowWdrgCBS7pRAXetKfJU
thTaTh36Ehw91eLCMEOaa1FDkutG1Tm+EiEEp1JkD8M9nrosw8umMbd19rNqp7AUR9qCu/V+zlRo
gn9MXopIzuRJHqVPi6rDq6CN089VnOytQ7k3H6vvyYFv/R3IVVWzlasu9HSB0lkgFSAbLS1pY74T
W2vT7sUYltfjxtqKA1FBsi978n51MBZQm6LoLXcUtYS6bmJCmOEdqukhsxVJtlWbcMGNjgwRoDRl
hgTTEZXIc1w2Y3pTaV+QxrVVaCsqEVKY2rZkYnkAsxO6vUm0BpCdT5qrAgRdM7tlfgCTtuDCfpfs
cjJBK5ElDGEIEKf4N0zv1M2w7QAUYtvP3fD78kFeNlnelxNx8j2KvJOVFvqYxNwu96VAhiToDjZv
kJlxopF7h8viFKuTOVmLmg4D3AmLC/JUGfem89h248ZzvhgGAXVG/zdhAsLgJfMKfWJo8/yaHrzU
dLtRsx7+ILnCxtE/kl638R9wWtWJWvOJGPoDlNsiz/vzJD+JCcCxwBw0jycxHZGBqedOD3sr/WFn
LAu9PrjpcyDxtuAg6C2qgr5/b5zBn3cuygAL4pucIw3KFkNsKZKXQ21UMTq7g10z9kXkUOV09HuT
ORMlN+PwnrVdYNSwUJF9s5IstpBV0ylhqDoBBr/hCptZXRoQCf7sIdYnXTVG7qO3OsUekiEIURYP
C/PrrEL9XVkUAhFQgiFPCOIdee8IG8t+qkvzIavG2Bjrq5n7TaSB1PfKB14Y8bVOcYWuLOtUoikt
q6ySwu6DGnBXSbXv0P+LUP3gUsVLzVxSjecHHBG+gRZdROSAM5afNZkGJJkAVG4PaIjl4qpKNu2U
burq0ac7o4mX456z6hrDC6i2ZMdOJ3utvWphPoMPmsffLd9jpg6IjtYTChkvH3UHZx/nSje5b4qy
HNuMxfnM8wNQxu2tQG/mrYv5+6uEdUBOFSMNe9tWPCvXt/tfrcglLC8dGoMnphd7yHjZutgyk4dT
d+1NQKlRIvysSgPkDsaa8FwBcuS5Fyp5JSyk47qYZ+YO/fS/ATWLRG332uK5RLgK4mPVst7EyQem
JQXJaal7cVM8dw4Gjaz+4OvZ/vLeqaRIe5dUtOUGBR971YID2ci0a1AU3WtKNMGVwAhGYgMkE7rD
dK58tVuGSEve2TRO59h79Pf2ttj5m7I/BK98a27K3cc5yk8FBnLBzuonntj2yGLPffC8oztsKb0h
3fNl/a0aBeoSAO8DxTwQrc6NwgK5M8n7zIt5L+rITSwElelP4rb8lc60C8ukp48fF2mjRwbjDkA9
A8fTuchJL50GiUv9Afm1tNp6TR9y52p67amqLLBmHKeSpGC28/yKaCyjsdkk5edW8P6HSWCYoTe7
ybfLq1p+S/Zwy+XwpxZiuO/sA9QEWakN+gMVdxRIdF73nYxbwOCGl+WsrulfOeAQPtee0TQ+Xh5J
Hxt6yqKkb7cYgzdRPS5V4w5rpuEhlbJMUAGBXl5R7vEBz32sKOu/9F9xUfxIimGr2a8Gw+QYJm9M
wFUnOii4uhfH3xZVeeOW41WaZbHd3Duoq3185affs0R1J4FNQ2a7QxdrH2uV01+7be5HKXEDFto5
T3/9F1mWrOUW834oqHVlnA1BEja540RVReMOSdrLglaVDPRIJHF8HAj5CtCrqnX6jrjxSFwb2JwC
EwdasqWto29G7rcbOukqiNf3VRkTgT0w+XzE3Djz8qHvW95oBdAtHsbxVe/zTVkdGv/ZnzYjdrXo
NiNG9EQQM2Q3PfMTA6EHsCMGnoZzcD18bNYKqQLpYySDduc2oImGWqjHKhtgyvktz+hLqoGMhfeN
d483R/ppThNb1XT/7sRCMBqS/cUJoffGW7bmxJ407qa6z4LmEaZ94/VjEBc+ZiTcYbgZez15vrzR
794ckjTJeoEiXqQiYyh69fWhTvzQAAhICEb162bWQ9RYrmbiKp6jCpm+pFo9LTJ0TA1ObNX5sS3r
JmI+fzYcam56IY4ps6do8BuisOl3LmpZqmGCXx2I1QvCz7li4eBnqzapE0+02gb1a++Vh1Soinjr
UoKloI4SNzbwXEqrjXQsgqaM/WbcNX6y6cdiP2P88PK+vXtOLYsxMTEK+DjT1GUEC7fwFqrA0o1T
UlYR04uwSPB8a+z2qjansE2miAHWum5V77hV8zwRLJnnkIwgcqd5GTd5tcHT4+BgGJBU6VafmeJO
eZ+EWRZpg+3TxM0FDFdpx5pECPS9ZG5sTuVzxm3nMDdO9TwUMw9n33tymPY1t7yjVeg8TC0r3zlG
9+FQbvkIgGq6f1gmAhkYJ7FabgozdWPdZl1kM57j/4DM0OcG3V3e1FXb+Z+o4J0DzEavSU3Wkjij
xQ3gGDaVru1ZqdLru3TTnxUhuwUIWZAJuFJw1duciiEhJLZ7B4TEqTuGRf/hgEASIp2DnGmsC+YO
QijBnNLGcTAl5fy8rLD3fR6Qgrlp5BSchRbBlywEBFVV4Jg2e+jrr2lx1D0NBKOvenE71vcWeLJq
IFonmR+6JC7S5gCg4dysQs9SYcmvmurJh8iN3LoDQCsvtdhDZv3GTH6i0T3cathSGtHuE61QUTe3
Pp02c/Ljsg7WjOZUsrSbFDZSNJbvxG5tdZsMzXvWMTXqW4ztm6oM1drhP5UlqbsDqEXCW9bHBfUx
peUkdgHwd+YV2R6ha4lRZI2qSo+rMi0T0ADAZl1Iec8dalfnSe00Bm4LPf3lOb/9Bb55dLOob9lf
nD/XcgIX8RyeonLengmHOfnYIG9vgCbX7DecLADlSXR5x9Z8N1rx8WwDNTNwOaXHYTrWjjt7NYlT
QwiMDj44Ltyo5m8FsipjR/vIG7qDT1UwWGvn/kSu/MIpk8nXqhzLC5K73n/0vL+4YE9/f9nJk8gl
F4XFQMXrxGOC2zscnCGPBSMYj0SsUyraLN9FqMvJX2arUeZETk9OtOkAKddZBmEl8Z5mL8OwQZFG
2SgOcAnXAG9RyFtVHkCxQdSK8fR3yVKT+Rn6WCoSk4z1gA4rHoHdpLC/9/koLAo1AMQmgCBGICzZ
eqMvQWdRY0SnxH+eSWKnNLJnyl6DGQy1+8aB4T8NJrMaENd7bHqcEs8o8ODItGo/DUFdbDFMRTKM
NKYputwaiwGdeUKMD9zNou82sGbP3I+cG/PV2Br8hzfV+tabG1b+hTWcrkWyBrOcapdX3EGzZuZs
XK0nz2YZZCH3Z1XL7ZoLPBUlxSRFZ2YcNW8aO6jPXqN3udtZvOh3LYCaNpfP7lrsGrjItuCaBjSC
nDH0JnsSTtVmj0PO7oOWb0XPHw3T3qNVRdwnk7i2Nc1QBMyLqs4e8YtZuA6S5wEy5+heOT9Yhk8H
Z/QohPopeonvtNkKa/FYqZpj3leeJUFSZO6OhUsys4Ovnd0IVJeh6HIPD2oaTmi/GLTqJq8Ab5Fc
ayCPvaxYpWwpD+iMFtCK3cqJA7ydic+iGYAePSajhvYp13uM9eNzrPTazDtFnLnmSgLPNTCQgYo7
7rdz9Q7tZKWiJJCcNvepTkU4g/sLnGzB14ZjdNeggj4rVrts2bstPZEpnY6p9BgJjAattpONJ8K0
JUvK2eqKcKLoc3Otgxew3TAFke2Nm4yUD5c/YNWksFyQtwR4bMtZFAPdXaZmZE6McTrAmL1wYHJm
xZcEXK7/TZD0wGTMJQ4NIMgHyUeig1vbdFFzNzadrtDp6jaipRhoymiGB+L++TZyK52Loc6yx8L+
XYG4TAD1nPfpdkq9kIFs5y/WdSJN2sDOoKNJ5tyJncz5nCAMcpNmN6bJUTiqjMBavIAmgn8XJrk3
VCBai7qaHaMAfm8DE2lI7UPnFwzdeF1Y694XUZmfEuAjXV7i2pV3IlcmwzXaeeZmghM5D/V3A3hT
sEPnYzNNf/IsLlzpgrqLXmbHlUJKsDYnwu1gH/ZANiz5Yc/mrnJejPL/SLuyHbdxJfpFAkTtfJUs
y+7udKf32C9CJ5OhRO378vX3KPfeiU0LJjoDDJCZJNMlFovFYi3nvOe2rA64YiGgHHGWlxXFE1Z8
+IQYxh76VGHPvFE2upq4NLG8JKTePL/WVFbDWnsTnIkTvKkzAE5DzxsdQDnvevhFBVN1HQCT3c/7
zjWTXdHfp/2haGUIzWuvIozNI3WkgfzkMkUKgAhm6WOt75VycJ3wvcifBx0okhUSWUmyV2m0Gafq
LqKHUEc77WC4vOh3XW49MtOUGNGKozn7FuH8V8VkqSFmUvetWf9EA9W93owhMH2MZ5ork8STr5yU
M2GCMUU6G8YmH+v9GPf5rk4moHIMY9g6qacXmdozr6lpOWYeKupW/+RUIeIsV+NWS3fXz86vFmDB
wWOeAi0C6Ns1Vbxczr3RaE0DkMvUfE+f633mz260sb16n/iFp3ggcdzEr9RL30a/2CBtsQcqzrYN
AH4b1EEj+ZZFxRefYoHVCm8blIjENIqdE7vTxjbd91x1LfPdQAc7D7+O2uOobR1eSTz+ittAUuEf
ceLUQxtlKSYVUbttm2isNG/OqqJiLt6KMZMERisHGiVvBERoa0FZSmyciZO2w2hu2e37sqQm20x8
pMVXW8do325idZ+jKDb2RPWLPm5lrAcrxkaXh+KSIQcAk/haHJYp1ggTypj0G5/tHsQH72jHfTWn
fKOGW4yKt5WseHm5kyDDw+wMOPF0TJSIjQzAUtKHSanQwxAfw17zRq3w8jbzh3anjX/lyv66EQv4
aotzRroUKXlglOsqWieEmKy1atJ3Kg2fGr+903y07gfqc+sb22SLMvn7dWmXnuJcmHB/o1yEF1yM
4oYDRhne7c3hhxobbs/f/pUcS3DLg6aFpTFBjtU9KdFD3qZuUvmhdbguZuUYnPgiDN6fO4BUz4gF
2G59X8T8bghjJTCNWjbJsnIAcNLwD/KTSDmLJZOo6dMSLT7GHvNj+zHMXRMtCyr69AkZNhzUFdfX
dLlF8GhobF+azsFp9CuGP3nhV7Sxh7LMij1VgCBs7oCgnOd/hzLEaZmYZdUnYhRLB2pKBzGoS1jD
jqY/e8vrZyZZzcoOIfwF0j8GxFA5v/CLBGMOit4b+xF8im6LyxLjP60tkbKymFMpojtMwCnZF3aE
tqoifdHpY8vIZjAzvIilz7fFckVHj0eMhc5hFcCEojWozWzlMYkVHNfubWlaTLzcdA0XvSpoW8wH
ycqWA3lN3LLyk23KaGQTNI9X+7LxU91l+d3sSJII5/YNtS8ti5jVwJoM5MrEWzTpuq6K+ZAcx/Kx
czZzBhqb5IbZX+zPpVH/LwndTRrA1NHoJNhc18esQy9Qcpx4eNeWxNNYcVckMnznc51dilk8/InO
1JowliRacuRK9lVxGHoXe0D1jLIy+bnVXcoRwo9Od7ieRJDDUEQdtmbGAT74VLWSDiqJGE1wcpoT
Fs5cT8nRSTfR4NpoA8YklCId21m3g392R8yALKOCjUGgpYLf6JE/FHdj+xP9BaXCJCHkmiQLhgaj
Q0XhIsFDszyvS6tNjoaZeeC508JdiX/TLa8zgs940//u0amoxT+d2ELYtDNJrWXOtvqetre8R0DI
tkUly/uu2dypHPFi7Zk9jFmdHKn5XdGHm6HQ9iUq29dXI1Oc4A26qOoVrYEpNFXssfzG6ncDRniM
cBNWkrmPiwWBaxu5X8QlRNc0UGWdK66I6aTTrkyOKfso+Pe02aaj5NlysRpBhLA3dVU0pcMhwpp2
WRGE0ZtF7sbZz8jHdbUJeS9YgSBJ2B090lJnyIvkGM4NXobeQtkbsU0+brLwL7XxTfOea+SzVv5L
6JL8wXWOwSQhozhQ0ihRCitXDL+ND0kL0ELDrzRfk3KkXrgIQZQQbtn55BTxACs3kubLFCd+1qkB
jtRNVxWSh86qKAyPLGBhCLxFLzHRsW3iIcGqrD3pkZF5asKbXjbfJ5MiLCgJzTmtI0iJ+F1se0n2
NCZ7JZfcfKtS0OKOuFvDPKs4qjK1XZb0JuXHku4dIJdkD5y5ZiUjPVq18xMxwn1UdqbWtTTkR1rD
qwZ68oWqj7hlSxkuv0yQcCEpYaXGfajwY0/ecow0zYmrqEETg8np7fqJOn8k/fdAYeYftTVYwGW2
HC+1qsXkPQcnFXMHsmvMr2PzNYueqnzLeomwtW2ykWjBUwkT/qCwP3dFzHCGNu4GfmS8xRC5b5cY
VjZjxN8Sn7e+qt+ChI2aMurUkdJznNgfmr5N9Z2lau6IwZR+m9O/r6tQtiphs6I501uAjPKjw59H
8I9UYbuZP+xPonv8b6vQyod3JrFw5wqOvNW1yOJgRT+2E7iaYl/tpo3SMFeLe7SXP11flJCPu5Qm
+PRZV/uxZx0/xiGSYfNHk97T+VExv0Xpe0eeSxKQn7yf/OtiV3UJHjaAbCxhpfjKSFjLrQjlqCNH
9ie/mRuMObQ+dlPi0tcuRfu3HDEXQlKnRoP2CLOvEIuPjwYrvVZW4iXnb6b/6fBEinBxxAl3llYH
fsx0BEVO4nLypneVW3Qq4G027XzXhrcFQzSIRzw4nXQAUzify/RffoTggYG4FltqAZUa4wPL9sMA
6oDY1Q03l/V1SDZPfLyFbLJjI1f5MS2/KO8hBR4LdU0pQZVMjGCZRVjrVatj7xScgyHZVNGPyU5c
AHZLjGTVi5xsnxBsjCYYFIDEwI8Dsh5Z6ldJ6jbkrq1+GKiY2Nr7ddtfc/qnNrms+yTC1WmrkcRe
rCW8592z1X3hsz+Rd7OTBJ9rCsTzEGTOIGI3L16+TRiFrLFKHG2sq4q/jP3k0sktpSXSFUFERUQD
zDxDRVJH8IxK1tKWtRlOGR7W494ASMaYuHNjfH6jiIqaD0iqLRBKiiGuAnCMms41P9rkzQBhMN8i
VaUVDzO4ST/X0vfrOJGFOoxAe4DkEx/ZqLMgRWxxfoxAf2H6IBRzAR8ft5pkTWRRzu+EwYWgi6bF
yYiiXEn4sYuSDXF23NlH+sYYXog+bsb00cDByjDLyaxdg4OQ9Ldk9DN76YDYNOYPWtO7yH77tIku
E0BoJ8e8Lr1474WARaIp8EOOxvRAO7iuG2fcWurzJHvtCaMa/1v9iSThkHfcjgDf18THCuxRAFEw
iu2gEA+qrg88IfCYf1maq5I6cOIdiWJJtkZI5l7KF86+otUJ6dCtecwmvxpbdy64h8Y8sKx7Mwly
eztZultXt3W0U2VVoBVHcKZlwRFkU4++bw4tl/Gr2rhZ02KE6jUMXdqmwb/b0OVTTnyOzRyjRsM0
NlRT3bJ6VIcnJEI2LTXB1fR0Xdba401byJVxSNGIBCs6F0YnZ0J1KYuPbTd5HUvccs5BtDxHnpLz
fR02D2UMpBuUNpUx/7zlnsnWzmVnVWS3LViajq2iu30DSoCjNZCNM28HaSvuSnCxTBiBTYaiBe/C
RZAQGFcoBcfIjkVPoz0+Wk52H1JTEuSumAlwE00Tw72gMzTF/id0Jemh1SrRsaeAWjXuounJ0u5K
5Tk1Ntd3bk0SGqxQRllGjC7SfRlvuwY4zNGxovdV4TElBmPvTV/cVY2kRrVyY8AwgN2DMjdwVsXE
Yh6FVdO1bXScx2LTzUGeI0FWvQF97PMrOpUjPBAqxRpAYwQ5ZcY3dbMxoq9AQN0AAamKPkdusqQs
zpYkXIJlm6fqODXREWinrN2S9j7RG3dhHa6ery9qze5sE3VLeA88r8TWnNLs9MqZTXbkmDNtMQLN
LHqTSm/AtaeBdipH8E+53TlxbDvsqHS5n4PnIJq/Vmnr5mAystr7aW59dTC8nn+p+r+uL3HNEk9F
C/4KzVUVUdSQHcfwBvOIZvdXON2DayePfvw7QYKBgMkHBWIKQQbK0XRbh5kfOwFhHgnp9g9EoW1f
Q5MrbFJstIhjsCIVg86OrcrcznIt/TmqAOpEXzIZON3K8bJhHYC6gYGgQimoD3B+pTVbVDmEIA5T
6sAYiVehmh5/3uYxKY87Az6XoF9FsPmw6zHY0Y0YOCh+ANh3AHdyBvKc7AfiTkmctLqk36JsIane
owkLo6OzckhjjKi+D6C8HjQPHyWJCFYOF5aEcUcgExqoowuqM/qyA8l3rxwMZrkae2hU6zbisgn1
lSfHmRTB7MyZ1+iMr5RDDzzUjuzLKtAj6tn0vkzc3pYFsyvH6UycsE90TrWS5RgMcUrtNSxnzDKB
yFCt1EM914emY7tPm/qpPBFaXR2zwhiBeX4w8d6YMLMRNgna/uu7cSxcS8qWJ9kzMeBAf0MPP1kr
h8EC3BdItU3MZptq/0cm+I9piBhmZuIYmdVBi9T5QFnxW6e9pTFz40pGN7kWFdvIQJvIASF9hpb4
8yjGUEpUMxXbeKoG28u7FwZixtDyDPCD9wmAh6rbxFTurOYFI7NeiC4qvOyu7+DacTv9AiEunxLd
TlO7VA711HoqOqvtsAjAZO7WCAqui1ozzlNRy+6exKYsQfyt1RDF+HtqvIJ8xK3qXRdvaCbDlPkV
VwiPrTPFLss+kZXNHZh92wLnrtFvSivZDFx/rufRdbRolyofee+8VNXf0WDcN2lxkxdPKcAETW5u
zb7w1MaaPAsNv/9OAYLL0QjYd6I6Vw4VTgk14i8Z0zw0tbgdalJOnb1cF7f25jlTguB80lDtFCuG
PDTO+7xXNpXReUNTbsPCBiNLviVl+dSRpwTob4mt3eJvB9c/YbEecRtQu0bDOLq3nYueQ1CyWRVG
yJUDj4ZNM8V7Bww910WsedhTEdr5TkfOOA88hwvSw2NH7+v5zgR9UjFvC+CZapJwds0BnQoTz2vS
9GY2wKwayrzWsDC7GW+VSYZht7jpC7UtA47od0ctR+xPLnUDbFoz1IZRB8BMW7serUBqA06JLgMv
grYBqt2zKgtsVzSJ/3dhIsV8Pn4RzqdtGmEVo7n4YFaPoMczxqBWDXSJ3po94CkktfNLYWi8BkUs
AgrTwAUs3FRz2Uza3M/mQenfgaTQWRSP/3cAabPwxYhkFT+RJnDpoQCNzjJfYhu47UW0H2caE6PD
YTmM1Tcj2VnzoZq9Kv2utU+6PWN0qw96RtwJ/sgKGm03KA8jyCCyT8LbLXmI8w8RHFOsaF2l1vgQ
QM5gagfIIhmoqjZWA8ry8jGZbqM0UItZ8rRcuWh+IcoAIwfDpCCOEZ7qNkMeV+UQywtE97dqedeH
Dyx/Dy3QmSHn1PlOcRObT6bhKknjXz+iK4kCSNfBMksxc3kZprZz2sXohVUPGvhqLO2m4gHDjFQY
/pWmP+mwydPUzYlssuHyFJ1LFdxfrk7UKROiHhrEWo31bLd/F+TbYO1AetUpM9IjEnQGYYLpv5t7
uk7BqOFqm6hks3pQ8zeHbbM2BvCRii6Xb0pe7Hh/2yffWP1t7mJELybeVr5jHLHtZsxB4pJ59qTt
ivKmoLu+lI33XR44aAPzxGj5MinqMcLpBiLfYOrjqB6AY50ansbvq2RGltFTDeAcvEt2XCZNMHMt
HGsNjd7Yccyk8cG1ABnUlw+pssGw1raiD+qCVdE9ziH1y9jrlz43BUMLxO3Jru42XTZLrqKVkAAK
QKYKJVAkOy+q/qR1NBbZpXqIw8otIsvluWfPqauybYMp7u41VvJtriBPdt9Z+3p4NDSUVAp3Nm/r
URIKrTy5zz9GuLV0QMalYPyDG6i+8HCrAZQ9S4J8fGowIOIQT50LTwcEv7TD5zLewyQ5CDrQlO2Y
FKRI59clT+ChIjpoB7t/HwHvN9Su/haT1+v7v0Qy5xfYuRRh+3sQ52D2DlL0Gro2Xur4IUwZsLR3
PPrcrPWvQ4eKxIKdi00Fb57g2hiQ3BpjNskhMa1dlNLb3DAwYPC57s9LMcKONXnYqQP6UA8YLS5d
8NvrzPiRlGmAep/EX67s0dmKhChDd1B9trlBDpEde7SlW6jTCym9Uft+/+mNgijgazsWwg1DrOjU
VWZgjhnKG5tvrNpGaGEjk59Xd+r0/bqkxbAEkziV9OuOOInIi0HBoFcCScQpA6JnKFRFOxA6f/pZ
b52JEawB9x/PeIFt6vV0m2vkWwlEnnikEm9yGdieixGsgYCXQ5kziMm6cDNHls8MKlnJyhnSYc2q
hmQwkFRFKJSlmT8CKgPsmn3JzTsW7hz7Ox097ZOs00tIAkHoaEafDepg4s1QRWk322CmfZqbL30/
BekY7f5g708kCO4AdKCgWkJ8+RRXX6MJePfFodClJZ7VY3MiZVHoiYU1nLFGawg5DDzdRU7nYgRj
Y+bhrU4LP2uAQICeSVLzDdBGb0Navc9FdGPVr4mVuLqi7KbIkTwX1rfwt2aFCKRXTE6ieSKHvBj2
OSBK/Sq1Xwoe1puMa/ejYbYSTa/cu2d7KUQg1pg2VWpo5ED7d1DvZLh2jfRjGG97wAgan29FOLMc
saQJzAKtNsqRHHR+V3YuSR61+DiCumH8Iyf/e29FzjvNilNSdwMkKVvQsZOq81oqm92RGJBI3wco
PrWcGZZD6n2Pgmz2gOm0svj83Xi6ReJYCStDkhrjojSYZ9l7RYSOlTjzJrCxyJ4bq+ZgLWDMBppF
dVGW2VZ6GPY1OfDJ8kAiFETWm5W0HyFQRh2MoZrGFLnXz/qqzZ+IFBJKyTiEeRb15OCkvkmDSvlr
GEekIEc3byRZ6dUr5UTU8ucnB94s9NFIcOIP/aAFvDEChTQ++3yn8uIfT8QI3ksrEmLyvCOHFJ3+
tU/DwrWzwO65xOHLliP4L2cyM53FLTk0aGyzLICNGjeNEW+u749MiuCTasMq5saqyCFOwN6hqrsC
8L6K0koCi9WzdKI0wREVXR41jMDyNPLigMyiaQMnA2XO58ZY/heWAWhqwYC0F6S/cxuI+qSzxhBy
lNLZEaCOU1OSqVi96jEWYSxFTHqBspOFnT5grA33sKEH2I83HSmRz++JjpcZHDP6ay5qEX03N2zs
YnhtHXiZbfmFdalP8vHlupi1leg2BKBkj24hMQlST7aWFF1EDqGtB3zKd8kUSk7/2lNfP5UhHJZ2
HGpbQSrlUCbYD726r6z7xGS3idYistQ2A7GZm1eTC6aan/9uecL5KaueWE6XksMUFl9ba3odut6/
LmLNuZ2uTjg8c5hPReIo6qElb41xD64mN8Xrtdwmsqt1zXOfShLOTxPrvalyLEYrrMCsN43+zPns
zWw7YBho/gOncCJNDM5nxqKWTdi1PEXn+KgGGdUeJ7v+dl19a04ByOWgPsPYGXoPhIcNLihlaBMH
T/Ac0x7piwqmNdVkeI3LJo1WTf1E0vLnJ1eD0c1E7QeKjUq0LVcJkgx/X1/LqimcSFj87ImEuLPm
fGxgCii4uVp5y/htj5zOZD6BMUhyM8j0JhyqLDfbMANV88FAkGCHLSYqUTRIjNskkk1krF0Pp1sk
HKK8LAoAhsISqhCAQhPZ0pyBhqb7k4MEpB/wQ4B3F+hy59qbRn3qqaKrhwosm3noqsV2wQWomm9c
1s69vlG/RQlPtTxKUm5Wmnqg4TFrtjPx8uZvy/kw8BC5bhLruvstSTDvseZJSZDwOxBj3nH6HbC0
vpY2f2QMv6UIpp0prI/qCVIyFnndQINwzH+qdelq2K3rC1q3O9x74EVBckDsjaRNOmhVrCKDOj2E
A2ZlXsbqB+XpH+ntHzHiM2Im2TjaKRK1QK14DZXMK0DN7BIueyGuW8JvOYLRFQ6yHVRBerZAh4lh
b6bwJ9M0V1O8qpTY95rmMJCMRDvaxbSLDqtBm3KQSUNzjlW6sbOZ0g9WP9qyDVpzc6dihPuos3U0
MGawbXUwHzKleh2lUenqSpyFPh01IVD7CheRaZVJGzGkTVVOvbEL4ugtBJSWI+sUW7vw0H77fzmi
ETRGyhStKlQA+L9WSJybzb0Wv04OKtHorsp31y17zRQWYAp07mG86CKoa5y8aeicq4dJu4nrzo34
c14ANSfeIH6SHNi1TYIIHQ5aB8OP2MYVKYAkse1UPQzohIyBX1CO3eb6clY8D/oFCbjglzj1orwT
hQY4CUuISIDgH9NoW4Stl8dTcF3Myh45QAgECtzCGGCIqda2sfpuMrvpQJTtVPgFStecvFbARi40
7XbSJO+7FdPDYV3gjDDQjTO0bOLJFQug3MFwpmE69MZTk9yCF7PunoguSdKsLgqYHRi1xjwgpsHO
pdT2oHMe99OBgwg+vKfAnHOY2/J9p/utjExiVRiqrOjVx4rAJnEuLLZyTIqW2XSYx3uzeulhEBms
r72jc2B2j9e3a0V/qPQQdDjB6ACaIawsyxqrUxo6HGLtEdeGy7TBa/RNVMnweFdO05kg4Uoac2sC
JC8Ede2H3rulgWb9I3qcGJFdFZdnCXAF2KSFrsI2VDFusGMyhFHSDUseKMlfk1HSR3q5PwscAghh
VPTtoV1VMDkE9LmJhoXhYOv+TL7W5kdBgKIDFrdKcaWjvIvvPM2JgwgGfsGh1Frerpcdv7FqDGRS
20OYBbScN5b6d6JsEusmLz3a7wpdUqAUDQLylkwG8kHQoHpxn9vdPIwYHS4PjgkI3/Cj1zswMFvo
zJglE8SrklDq1oDUguEKcTKwsTu7tPW4PFhj7urh65Q+2TNwzGWFNNHx/VoROh/RybfQKYu+FWx+
GuikIQfz0l5uxd6Qdjc9lbV0ron5Bc+OJBp4zcQ25qzTYiUeWHkAc8+bpmc/VKX9kunD8/UDK1r3
sppTMYt1nji8PDepUi+rMUHI28ToPGOZJJuxtjGogqKxBJGJcZERNGa11m2FFgfKNpxi1uMnSo8j
evevr0QmRvAIOkMZ2pghJo3L2R/C6bHSU6T/p8RPEiZDGRH9zy+9nSxq2b4TvaE51bDmFtKK8Ksy
3zfhXzZ/r6k/drvryxLdgyhoWfaJoCmfqV0gAXgASeydkj1mRo85tc6dSP1S1smGDbJ06qrl4V7H
zQ4IzIv8VsJonVlzVB6GBJCmSERmyBJ/raJasrKLivR/l/ZbkPBMCrU6N20NJt4hSumazvaB2/59
tsdDTrSbMP+Z8frLCKSTUTW6XYdE6B+oFvhcgHhCS/NFz1Om5EOH6Nx4yszKL0td35OcA3OPfh+q
wasVc1uxQQbTunrgToQKBw6Mq5HVG2OBFpG09aZYqTCZVcj6SVfN80SKEELXVg5G3JoU6DkC68lm
cCovU7/mo6foVHLuVg0UZX1cKuipuqCuIPFAIlbrxWGhoO7DD5p4Oq1cogBaAf0lssnDVes8ESec
h9JJVMJnrMw2G3cm/BnRnMsmWVVrXQyAjhGoAy1P7F7qMXs9xsVQHJxk9lInBoyuswkLGcDYmtPS
cI3YKmYuEAYIwVmTOLQKTRwBQwNWIE1cor4CxtlPOokTXjOIU0HCWdPSUlO7Bn6+ZOY+n97yofI7
9jdaVDbU+Rxdt4VEr41b6/eqhCiwI1Vh42IpDtzkoGXZVSCtHOrAZG/XD/DKJtmgmAMvjQaI4Is7
kkwFBe4ANqk0yiCpo81cb+f8+3UhK/YNbgfgVi0XMaZilo84ccBV0zh623TFITa/dcozJkcwrXnb
p89xf8tkXUwr4RmEIRDEXQn9icF6MqsD68qqOCi1Cd72yI3Mu6jyC/uDM0AV1l6if1xf3ooFgqRP
Az8HRl8XVF5heeA1A8K8kR+qelsV/tKdUzWbKPzrupiVheGNCARnNBdgpk0c5yDJFA1OUuWHCZxA
pq+yyR3CozLvqLOxph+1DEv1l6aEQPdUoDjUgZEOXk95kx/yGcwEdzxx0H23mYyvGMN00eTSKQEA
STl/aezvQOgm2d6hd1Z021ump5U3CaaMwZ+MiGh7XRGrH6YDSQcNFmgbubh18rzI1YhP2SEvH0MS
sLp84NUXCpqb+Xt5SPLszmJenLANhmfRgP8UD6WbzvjP/mNMOsxxWPhdYENbm9gpN9c/7qJ/GycX
r8TfHyfcTlZC2wzpt+xAY9WNgWDWItUM1piwVV3qdBs1PdIscuPxDdjsyAvLGvYvrBFoi3Rh4nFs
hGtoQTm3xqJVgB5K2u5bB+Rdhqnkr5hyC7XdZ5cpiBGWOYO/QecaxBhBf2eBLZi9Km9mYG2z59ST
UnNceBCNYi5LQ/cbulHReyx4kFyJ04aldvutHy2fmE+R82jWbTBN9zMgthvZ2PeFqxfELTo+cViY
D0visYI4sEl707iLWIHc2Q0mEfI8k1z+F/tlotWE4mGHRB3aeGxhaQlNKXfSuQjslrp1f8Oyj4Up
K2KSx92F+xDkCGuaeltvU9tKdtWoZiBBDp8xZmQFLCUBzZzYS3VG3YhovV+PTRFcN5e1RYLECNEN
oIGWDpNzheq50dfzssiquNfJkwGcazrumCrLNFxUMpHxxoyshWom+t+gUWGV6hBTRUtHtBJNz8Nc
uoodbiJjF9kHEJzGYL7Sm+NkMv8PlkcBX4gaGWg4bGF5aTwlxmCzMgCYIRLHd2b+NrV7tZZUnNe0
6CAzhLzQMvwv8vrEJh1ZbyVl0KbelNy2yrfC3Bml5D27ZiinUgSD7Fq9mQaFl0HfTl6hBxPbkeyv
tn/jyBJlJWY0ZEzMF8cNm3YqUdi0OaV1SBJIjNsn27kBSqMLNqqpvW0+C/63mAcSRKBMhBXCRIS1
2RaPlEyHBgnbsNF39HuT3NjKp99/ghhhQXnWJvmC8hsUmW8PP5EpLPmPz5vcQk2MVCEyKY4mvNXn
NgTV9wARFbmZ5sCOXkrypXfe/p0UQV9DXZNsyqCvsIjdet5UIDqo54AZnxyy+rUvMGpENyBIATnY
uX/gU0qifMRquPZWDA/A6Nw3oEacfmhm7F9f0qqxnYgS9kZLeaE0c44lZbdNimbWR9SWaHbjyCZz
lh90Fj4tRnAiaPmQk0uk59xwKgbd9c0NXnQtQKJUDfOC/1J1wkVsxl09ECUuA3usXUBnWs7ojtoL
Bz8D/7zqUBJBWI1SAuaXHcHm1KKYlSrryiCK/KT8ULtHNm8n+yZVPm/cEITecARTKPiIPX1qjIKG
41RlkLKnwfmGSwnv01s+fDLVDqtbhjhxYyzDU2hHP9+hgoUFnWZSBjlqY6TZ9OU7ndhGL1+vm9zy
cwRLOJMjWHeagY0Y+IUwOe2RI3bWdEnNZcVlnwkQbLrgCVLEdpztFD7dNbjiC5BBpT9B4dfjzUM+
FNnQzIptnwkUbNsoJh4Dezbd6fTBtm5G5Q4ToQCOvq43mRTBtKnBO54u+5N2nqpv1TjITH+Svetl
UhblnpzTzGyBNo8wbOfU8RZjHVVJNzNShGBslYR6km0SB68ntDgNiQVJpu4T9WsxByHK5Q4oS51d
SHcA2vX+RIE4KvpS1UYS/Hxpk2U2NY+1MjDRIZSNu7l8zpsWiU8ZP99iwZcW/luQsFM6gIJMJQbX
eKgGGEeeqm+TDM3gYhru12lFFhyBDwBXANIgLAY8caaamelusBqvtkOXYxLfLEu3jX0dK0J2zTcH
jCiokdei5Dh6k729rs/Lx93iMYCcaAGz2gaJpaDQPoobuy3sdEf1Jwu4XbHqpfNGIZ1fqrsps30K
8qpZ3Y0Zcy2ufbYSJEgXtKxW2dg0RosbxXlNHQDatG7abhspdM5lWvmXIIAbon1yyUgKqg4nYLGH
Cq6uxg8D847sWu6NXnpvbfFbxUai1EVpF8aDnqL/SxPco9k3MQhQcCOXleMldPK7xnbT7I6M4HO3
UWjtyJbMla/30wvXDpFx02ZjEDU/HWerWP0mmVvZJ+mST1p8xolPADpB3pZNWgZd5PUbzWvc7tXZ
RNxL9vV9BiaBRHaClr27pgTBsswhrkmtQqLRvSr9TdoFc+n4GfDNNOQ5pN0766fpROmCLVVglKVp
Annpnu0wE8186jm1P3qOa3rJJkXz7yTR6qqTAIUjgJKQ3AR9zrlSq0ZVgSuPW8oEUGDeb50wdUEH
fd2a1oWgT1EFMgMIIIR1NZXNtWmGJ9L4M94qZgGoO1lHxarBWr9lCDeGGgNoYh6jbBdnPw2gPqFz
Q1O22SHuEonKVm+M/0sC4J16rjIMP/ZFUfNs1/h4F/n9brxRAm0nA8JeVRqqyw7ys/Ct4j2R0spp
OZ0QQyqPceHX6kc97v9gX05ECPuCl4QV6qCxCEolBXQCEMdGj8eSuHFtY7Sl3KAhd46ReEFdUwp6
nAjNW4GpbAEQ6Or21hw+TPM9jSVP8VVJuAkALba8wcSszZCCNTSbWRXM2tugPfSRX5MPnv0dl3+g
N7Qc/iNIODRzByqBdkJynrXfkdnEEMPfzijDE7nASF3uVg0MU0BLw80Kmt1zO8OUjtaUVVIFJu+3
EcDZ2jH1O+q3LeD9NJQetMod+8xlhQqmuQAn3J3sh2b+ft1IlsWIThAmiP4uYBYhxhcy6epoAgY5
nfGoLd6G5FZpPgoAIMtgDWVShGwN6fUZWW1IyaYji/ZFNbihclO3hSTcW7WRhQ8CfHXmcrmdK5Xz
qY+JCTmp9lalt1EE92p9wwi1XVH/uuJkooT9o12Sh1aMSBk9n3bmIa9BlDs6fGllWEWrujtZ0+JJ
Ti5GXe+LOu7hXrm9U6lX2XfO+JzJQnKBDgzlr8UeT8QIVk9Ikg9xXGS7wUs+yn3jphvna81c/Th6
2UvuD7uBuem360qUrW1R8snaYoNmthUrZaCTOy36QrN9jvJRYkhO9OLpLoz8ZG2CJ2yaeWrUDGZR
AzpfMWhQssEtyePAiTuD2FpT/sgQTd3SUJ5aXgKCdcxdwcxuXiQ6QWZvHeetBIRg817IkM1Wl4Yb
BDzySGVrVLAObYidqW+iKgCNGfzGY0wRyz3UZu+qrd/JsPNXjf5EmmAkqt7ZDc/h7avwq0O+JIOv
cgWcLlvM30qO8urCbBQgELlYKgYhBNNglV1EYHoKMFAGnvrZ7jwW5n4E/vphZG6Syda2YotYGeZr
kVQGdqEl3GSdxuowBLVp0EF5YXXMddXto5/dIGmdW7n5IQezRRQPxAVm4nxh4NaoWZnwKhgqcDhj
UJmn+5lLmjUX+xIs/lSI2CUc0syyuIXbZYw+jOi2kd2RK7tz9vOFa+M/pH1bl5u6svUvYgwQN/EK
2Kbd904n3ckLo7OSiDtIiOuv/ybZ3z7LlhnmJOdlvWTvLkuUSqWqWXO2NSScxxF/v6IHTb47EFNO
vwONrItPbbKxlvUP8z8bppamSqMeJCthi+ZvYKgywRHIisDA/Xg9GK1dyZj/BEcrevPgxVe/DDpP
XkXalh+MT+6j++7u010SpoEVavcDmMMDEmWH6ybXPtOJRfUzuSl0qWku+QEicCZ5dMaN7GzxJdUN
Tv++8pnw2qgNaWNF9qO57w79bXrjHkm0Bfdae9qc7tzFJ3IsDDE2WEe7m3ZQbcVTwG9urbDfmbt8
7zz0fzq3hNvqzKBy0RNDcgttX35IajOYWxR56+D6p1k7pqdbp0Rw6P06RTxh6yoald7PTGDK5/26
iQuqFXUVSvAWnZVDDwc2tAiMLsUNHt1he6BPv/3u0Oxy4tfEJyFS0a3pmC3PUyI5c6k25x1uXtmY
AeouR8HkhnOv7yBGFcD6CypMS/lGVddR2806frCMZ7O+ycoW4wN/ERssXK//taF8JekUVioE/KCC
yC3uCx/KqUgtZ78ut/KwtRINntIGhPQA4rZNFUMLtFit2Qa+Vu9+ds27Ln8CSmOSjzY52hO4PlHv
0/c5GPI3vGR1H0/sKp/KdTMj1V3YlaGxb/02mMMWxQMMi3/yDvUeqiL7rVGM9QN9YlNJzEhhtm7S
YV+747BLo2LvPA2ZL33HTyJya5W+s9tY5XKfX4SqE4vLjXOSCgreDX1vYZWLLJ21y/beR/uu70k4
3dph/HHd2vqWYoJ4qYzg+aokFyDaIqCIhGsaxV1hBE1+E7d//lyFt/xrQvH+LgWNfbHEDyiO0ux2
TF4wEl3qD9nw9fpaVk/yiSHlCHR6DTb85Q4pxDP4g9xi44hdEPL/jlInBpbNPPky0B4XbZFjJd3R
Osb3LKr2cagD33M7HvtgDjCb6jf3ING4/V844lqicbqNivPbhnT11MCXqt4hPBwNh3SX3r8AvhwY
z3PQ+AH/IYLqkL9d39S1svPZ51MOwDB2tZctwQvaWu/WblFJbEP5BW9zXwu3GA3WM4+TLVacn86y
wm2DLS7u0g8giA5zHMwH8IzfGTsdtafqoL9cX+BaUgXxOptQB115nSoW5WC1RccKJFXirhoOXnyH
xmK1VbZbtbJo0MIIBUhKOWeacE1WFqjZ5FbtD8mnQX/g9LPIN1x09QiAsmgZU9NR7VScZGAy7uSS
flTxo0WAB8mfr+/WqgFoeUCcB2AGSIicHwES17XeMryyksE8GkP6iHL4Rr6xZUL5ID3aiYURT4jy
5AkjFA+6LTcWgbrSWow9WYby9EB9uOwxUQyn7rI26KxUhgXt5wjoDbG3eHcrcmgFY8C9vEOE/J5Y
brqLSY0yNcF4JhS6I2fqfrlWVeyaufhsDHoVjBwsPWM5xIecG/YxhjovQJIiLXzLGNqj1IcxJF4D
LpoSFe7BRDnGE2YgHaDVdaEVOy0uvwrC5Scj492unxpv57DYO1Bp5CCcNJygQfsJ7GjTbYFh/3Do
K+LPsgUZpEGgJMlabwfV6DlwhqoL+UCOWp3H/7CqMqWPZ5B2CzmNbi8rDw2MDvQuVv+q97ojfF2r
H4C9kTtpZu85q4bHXsbtPiu0dNdDCjwoXLf2eVbfNHpRBrrs7ysjtd7bQb/NJu8F/9csBLYbEpAJ
cAYQJujuymS+l/hbYZvNb9YCMIP89ASlL2gP2YAzB6Ydz2+5O1ohdOjig1uKF4oRwnuzc4agH6Hd
1mO2JShIfh9nbuE73LX3XtaAoqng73YCHWvod5dvQwVSirFo6shpqi7wyJjs0kL86sYM7bHc+iLG
4YdO8T18PTUB7yEAMw/pDEV5MrCXgvT3oLcFtUnv2jc5RGExTMDFjemy4q0vUmeX2sO928c2JA+4
CKFm00OniVe6DxpZQDk7u/QTU8pwtGdUKK0K0ha1q/s0GdN9OmsHs6ZJMFbJd90exqiqtC9g8HlP
sty+LdM2DlyZ2gfbSJ5me9Sf8BwrAruk/c5Oc/DSTlb1LgE7AwungAic1b11I6dQXmlfka3eoWZJ
URCzBn/0hiev6h8qIf8pK31rUGAtU/CAc1+0rRd2XuXkCzupZ2ELXH797Os/25IFZvYXqcKpDeXo
u8Ru6i5G+MKNE+gQWzKx6239FeUbGm9pBq2FZI8iFINFGwyHauBP27qbRUr5gfUfRPtR5McsjTZ1
bNYijbfMiYItDWQtKjV4LDMcfIoloWIUuqCVm7UtvP6yK2rCeGpCSbAyHpvtaLr8UFvNkXLvzsqc
cIAqUJx1oZmynZjnP6XXWlKhU5vLsk9SoS6etC4vsXkgUdvrhb3LnOlIpLP/4+sG+BgMoi5Nb9Qj
VIcYjNaolzg9j580+cPwvlz/+ys+cPb3lXvATlPHy6sZWxdPO9A71ODXHifQSpCNrH7dEBDRBM1H
uIPyjao5Npx0sDhaUAspo8+tFzFiXvMvEL1YkLtk8oApIak//y7WTLOKOFgQcRs/T47chmgQNL7o
lhLmGtr1zJKSDNOSpCV1kKkxA7xAYxb7RZO9VoR98Vz2LS/y+8GLP3nk3dS3ah4roQgTN+gYWjrG
LfCoPl+kEBqoIYXJD2VfQxk8nj4Su5oP+pBvFQe2LKmfTQecVy6vv97MwOWUD9mutRMvdDJzC/d9
bgqVNjz5XBOdMCBZMEFiKhUqc3ay3uoKlAcg/JCU4NHmLvj8tx7vK2YA24TKnGWheXgB0XfR1bdk
p3EovqKthsRAyi5wEjv8k4O1rAbK4BgDsAwAhu0LPVY3aSqrBI3yjdUD9+x+jflzMd63m3oIy6f+
N/b9tgNuPAwmgwfLRatS+UBkKp2ktlxI1+7knREWYX7QP0HNZy8OLHRf/3hRZ8aUaOTluZRVid5M
WyTVaz0XVSgSj8Th1DN+M7QenYLrFpVSy+/1ucuzYVmfYzvqIJvRM3CJGSy7wTj+wZWGT4fPef7U
anXoMLKXiUDu8d5O/3Dt/brp84rppeXFkU4iPItLaoG0HqwGdP7kTbdpqt90y5Vc/hjBl8sI34Mt
YGO9l95JAJFG+xUrRbtIVf/MTKMXBICuG0BScJ25t3Swv4ou23rULi2MU7cxLPf38wU+ulCU/K5H
nizOzfLZ0avCjTQMWdjOS2E/EjGEk5H4ngGmvgY8OXu0XK5v6ZIiXbGqjofNTVkXnVu5UYqOyqx/
MvrYx5STT4tXQ2zgtVZsYQ+XjpsJFQWirnDses8WI1ZYZ+6DZ94Z+Xwo6Yy5h5DKn9fXpdwFNuAO
aBNguM6DxqO5MC2c+4pX122acbCQC7cBYyozBBTgE7xx2ENdNo8W0ribTGBsfNR9G+qT/nX75wnQ
f8wbBK9dDHwieKq6uCj7CIz5MS+aMGJill6YTCh8urJ5MRjI8rkm/LarNmZafqPcz74mppsR2TAu
6YCg7GL0rk91WbGO0iiV5RA0zAVaICO7MZ6eWGPvM2miMhSb9zES9xunseqghgocyAeiHIKYzQyY
HuSg8mgkLOA28dmsBZnMrYM70Sx053nc42qlQdaK+0Yn7camqecbMwhkwRNipN9Z5MkWBzo5Akyf
c+EZMY0YNOpILaO21m5ngvnIOs+sY+XV91kqnNDA4MfG5bAkIcrO4dJ24TToKyy33rnppKx4XJu5
G1H2XLD+NSbmRl73270vTEAMHAtcEgSVeIYOeZ0LJN4RFCp2In4WWv/hWSL2DWfyR4t/2I0TcKdD
/TaJdV+keLtqtu17cbcvqvHBtHm27+cP7nbFRoy78FbMWUFDfhEqt4H8VoeGbcgBl46N1TPvTRbf
QIuTQhbVwss+nqFj/6cxB9aQO0NDAhIdgM0ruVIJ5x+sXKORy4tdyXlksARlWOu27rL7Pm83eror
XoXziMYAxQAUpqGUW0O3GmBo9RFynWP7wDoz6t35YPRAzFZUJ6HbOuCR/No0abHxdFRvDrgz4hy1
0IyFT0E04tynCqt3BjYP8ctYs2AGDe+Y4khlW4DRNdc9MaPOpcY5G8umhhirng2BKdEKwFnfmiQ7
fyxg/5a1LIqOBjBRl2q2Xdfrlcg9J0LAAJHBV9tmr1l6nAtno1xIVi2BLfw3HwoyT+VzQYCjtRiv
4xfN6cYAELoXt8T/eD+AfipkMsXwAy6OzzGH+EkGiQXM3jLrmSS2nQR1juqQkY7PmO82Mx+puoAi
SflqmX0Ksa1yGm+n0YhRNWl5YBP8mSpvvzBS8bAkBj/oJioyZp1soTAvbj76m7zYQyatLx0qJbrU
WmyRnuDm89ouGvPGr0pR72fS7rLptQfYdX/99rnYw8Uebj3wyeAOslXPy1O8uMahcSPHYwcuQG8l
qp+cGjtQKW0N2F6sbfGMk++1/JaToI2SUmLzJXYUBgaiaO2Pc3OD+aX7EVJqeVduBI+LpcGcC/1S
7OSiGKiOvpbCncw2tpzIxKGiuNSoAM1sk++7zYfrSlRECgHCMzAb4YCp/D9MR7lHTLMTFXrxDxUP
Fe9QHl8qozLoCA8Expiufzel1/D7mJ2ZXH7SyWYysBxoZgd5lxjs2ruUQ1Eos/QHqfWP0u07zGPI
CbVe/h06R3eNaz/rIPPZDaCrBnq0+yG90ti4GLc2QQlijd0OddNIBzy42n1J6ltjqX9VZJ/0LGw6
EXTdr+ubsBKv8RrElBM6HzY4LJQAUGVeX3os8aJytveNmfpZ9w7IZ5CVCx1ce4/UYUfadGNu7GKd
+MYEpwbTpBi0ImoCUFjaxOaqw5Epm8zPq2YMRjpYx6YdWeCW2Zc5bu/zRovfr6/2wp9hFxkqJp6R
9pgXSTHRurTlk3CjhtX1oZomz/RjuGRQxfHwOmdOG/2FQZCCoe4HsilHFa3q+kVFejlAxlIl7hmg
kRP4CVn+BYiXp+u2lE4d/HlZHUTQddvBKi/u3soYEqvNZPzS75ub5S3cR9MjOGMOy1vY2LC29glP
jSmRqJ0wBj2hJB+59aQFAirvPovHncfHu4nYs9+Wnm9m3hYo/eKaxxrB6k/RrF5IV1R/Nae0zMup
iF9K9A2GqQ0N8OOkJN04iGuOcmpmicMnoaEzOOuMYYmztvmN9eNNJl3NL0FwFBQ83irgbi1q2esT
a1PGUeI0UzcCFXaAMn7mZ45mg4cnr/fXfWR1Xbjm0YLENXIhEWKlqc1HjnU59bB30unoovMl2h8I
/Td/YQlsCVAtwiQ8Xtnna0qyTs/40DjRQuMRjcK4MzCVGjYTMonGc75et2ZePOgXv8BlBakmQLcv
uGR4PY+oEWELtbKFzGxf99GAUmjIJpP/M6XsaCMZPYje0Q+Z2TZvrpd/0rw4D3ChC184xVs9uw9a
OiVfGcSIXuaKCd9pCnPXgKUQwxFuOJv0ObYwi9zkZX9gdgpG6oHrNznoy6EQWbWvmVnlu6F1b1Pb
kVuV3VUnOVmh4iTmVHoarypI+8kuKhMAvYRzb1Zbql+rUcRyQau1EBphhkW5EUam6YWY8/9U1Kyg
2C8VtTGw9uXe++OK2hKyTo0pUQSAbjTF29aJtFyvw0lCtLCH0xtg8+0nbatpser9J0tTTrVZ617f
WNhCbxIvRV2BHiV+B7n+ftLNjdf1RaKGhcHpkcbjmQtKUmUXe7PltUbhjx6Zs73MIB1tzaUItQxM
UaMzf3JKlAeuH4K1kIxyBBpa4CpxTTVb6/NMc+w4tiPOWBGKit5MU48CL59zH63XPUmqG20mGyFl
baV4EmBcGkW7RSzw/KAPDBXeGnDhCMKw5dM0m1ZgyOKfLC7sIMvsCRLT9E/LhIvbQJLRw1qhcn6R
P0A9fs7NgsUvbhtZ5CFNw26LFWDNV05NLA/Bk5hc21gTR2CLChPcz2ycdrnb/1Ma2Z7FdOO2WdtC
5AhLJgRO3guJNVfUksYQmItQUc72XQNp7rmFzKNgzqFqu2EHOe0Nk5fJ77KFgMrjkY4F6GphucjF
mGYGTl5pWBgljQQroU26lKR+MjSTe8L21pCjZHXTJXoYxx/U+WbYWnTdZZddPCvTLL8CjT2QmepI
WlTn6Y0Sj8oBzsPHEjoplghoO29KTCytk0srYK/E1oIdSU0aRgf9dptyZGHQV0/zm6bau7nhd7gf
Yg8yiy5kFnca5hwLzd5Y4GVpdFmhBzZ09EDQkFP10iwzy6Xn1XjL6zj4k/dlGCILSsljy25sZwhj
XIpmc6fPW2WmVcuoMuk2RXEPI2nKDWxyo2WOKZyoglbQ7B7Ncv5KIY5uaE8GuY11iL9jKign+kYY
WvNmdB4B6IeA59LQOj85aFgUbdd3eFYZmXYok44/NJ3eh15XYFBxrLsDJhjdwx87EpJfnKGloY/r
WDEqZ6npGuckGhtwTc7ekbONFGMlICBfQjID9gkQhag17sGShjP0sfcSz6DWvKmrCYSCjwnZam6u
HIkzO8u/nwQe3gD2kffUjJLB+ZSR/jhZ48YXWjeBQ4+1oMuivkqgOTqnDo5j1LcOoLSdmYVFXL9e
/yIXrSsEaRe9APCXg5doUR84XwhqcH3LalxHICP7AvjIjY7Mj+qfMly2VJvumvpHwlN/Mj+Xpdxd
N776sTxUPZd5zEuWts5LC0ko4kppaHKfYkTi1eUV2mVZUwF7XY10Y0t/nyYlxmC1/1pU0rN2Bm0A
HwG6KOvmgxYIKoBeOxX0V9p70iY/XKMO6NgHXgn+JHbI9PQms8CmfH3dK2cPHXGwXqITCrZ1dc+H
1C1IOrvYc83tdwlJc38w07uqit29DvIhEIjyrenx5TuqK8cHXigPYfeikZCKsWdg8bKjLPvmeAEZ
npGHHEjaI8/xvVIH6O0vSm4LitL0QBQNTVK164spmLhZBCpRl5pAqQV6lj4JNJFRoN23sqqVvBvk
14gpS1Hbu6CwZ6YLTBturhfNYxEr0GCaKz+b+40vt5K8nZkh56clZz3QhlSSSGPZK3PtoC2+zHn6
TiuW+bFZ+EwWH9edZWVluJAAAwBVJQp8aqCmtUmbBJwgL3URifZvs6gzE8qqhibuxFwjLCd1DFDX
S8pIGLvFXmyGTWNlA89MKdfdaMZjbzNjUeJelGop1QKXz4aPUb1ux+nii2ma+E6RNGFLnTooyUAB
+ou/tDGQFnrqHVFHeGsgg+VjFgUoTyf9nFX2lgLHZWjCsBsowSHVjj6JrXIkpmZcUTnhuEimpUHT
skg21a1nZza0aPstANVKFkB13MQLfSFgEo5aaps1V3OIRERoxLjvvc9Osy+tN1pVfqMNPp+qoMX7
hG0FogvfwjscMCTU4MGEcNmSBTkjEnirwYeXLN3VmgSTbEZzn3feH7dkfj/5Ee5QxsRwjZph2X0+
dRDsxNWv9849XiP0o2QsDv/wsMAKEHwL6Mh1lqn78/Pp5UNtpHNKIirTxkc91p8wye0P1VZZ+sI/
FkMEkA/At00bI3jnhoq8bF3uJiQqSu0G4/a7pijuJ1v6OdscNblIjBVbSq5RgOMhcw3NiEhGm30f
V3YoOGZaxOi1h6RhD0mOVo7uyGMrNQAlxgqIVndTZmfNWVDLQ0UPrFsYcFWStzq1TVaV1ADXX/cw
iscaXVCHZxtfUBnsRn0Uq110DNALXYB4KiQCNEs1FN9KEqXU7SLPGm7K2gMY2QLqQzZahA6EFdga
vRG19jHgdeBPSR4HtLN66P1IFkpzZlE8zLvrrnVxgf7+XbaBsvQyc6lWXCqrqqYkmb0XyjNfG1+M
yW8K6N0Ve+yHX32j2Ub5/SJLUAwuLniSYhbF6FoClYgoZyYNYmr/Kob4Pan0Pd4TYPat0DS7vsTL
MPTbJMgxkQzaoPlQvNqWNgHPx6C/jAI0fo0GzPvIMh4YTfYQt8aOOvMvrym1w1gYnd/o7sYPuLgd
FPuKp/fCBOK9c4xomkQTjJr+Wgj6atVl5hdJ4lPduh/NdsPj1o4yBQIBAK4lCKtzcl5fj25Xwag+
kjAhLxikDkpA/k2+hWVe+6KLIgjyMMjtXKij8VGWTYcAGdmch0XyXbOHfVXTY01eJncr+1o7rkD2
EdSZkBJdiILkmSFa0xm8F2iB6uAQxvOySrayyg0j6kAwY7qXwr4RjRTCCRaBxJf7iCLvBnvdml8g
q6MWMknUktS2Y2cLCxg7y4haktN32tv7LvWmDyE8sccMyH07oeQfy0Js2F387Sxphj9CGhRvc+M3
KajyOJrMycn0ZDQid8p0QFgBjrLrXr+5fuzWHND7XZbzTOTD6uU/5lUqW4wLRQZQGN387DX5zioo
rq+v1w1dVo2X9SyjoBjlp/pFub+ODXMuXFzC7siDUUfH0o7fRiF3ZZzdSpBy9w2YoGnHwLpkBk6b
+IVgh40fsXadQfl80XZZGvFqgIdObY3NrkjUpONtSd6bZr5pUDpzW2BRXDdI+NPcfm5LChaoasP4
miOd2l7+/SSmSsP2xAB990gQ4ieoLll1jbfQ40gaSDwaD5in3bC4ckKW+gqyHuw56njLv59YLBmE
1sYOt+bY8Ru7APl4Uh+Tkf64vqsroQVmwFaOuwmdU7WM1E6M0A4olaiLwZtP2CeoUd9RZ3rOiL0r
2s/Xra1dFGfmlEBd9P1MpsY0ItbbO4P1zzxzfWl+cfUCU0h9NINqXZv4bh63Zg9XF7pMaaBCuIy3
KUcyjicg/5cjySY9FPpbOnW3Vc32nfYVAtUbV8OKu4BlFEEHuEXMHqquOo0ydeU8GBFGugIDWozM
GG/K9guVMQjTnX/siu+u7+yKuyyacoBX4C2LcqfiLmTC+7KteiNKEvKpLkwoLjQMhIVWdN3OSmSD
RJ7pofKzDDGrxSU9rVDCcrCyrHR/UDv5zootasl1E3jVQH0NpWM1aFM4CJpxHJe5ZhzTwrursvov
dguQOYAF8B9kjUq+MhSeO07DDGdobTfIJzn6bOAQRInpRjK29l1OLSkO72l9nbttt8Toto6qkX0Y
BMSpqatvgL22DCkOUNdGnsPHjag32KNj3hYpkl/X/uPGLyrOp+tRksu4SE0JjQR4NtDqXtvvAAS9
0y0tGN10o4Cxcr2dmVpO9GkEdKwhZjjMUY8qfpzhgoF6PWbGyL3Au34jg1zfPhDvQX8WjwdVaUPo
WmuBp8yIysb9hTU1PhrGSewE14/PShRCpEWN2VqGxsBjdL4mOfc1UmVhRLhlJWYVRQRCyBsBKGrV
eM9V/PO6udVV/Wvud1/9ZAvtrkV1aHGKvJLhpIMgB1OgvZE9Xzez+qVOzCgvvFiOZMhcrKpMwTnF
wfo4uody9Pxy0l6um7qsOy8OCOQ0ggMQRhBFOd9BMpJe8xzY6vLsjs/6jliaHo51GQM+lUCXwiOh
xdqf2mgm+zYV3/nQ878I70A2o+CCxAtDw8pZSwdcYqhqG5GTyy/wx5hNe4si68l7zPlKue/teSPX
IxcQiGXdqL8CAk8heaS2QHKNORDewqesHSJCnRmPrRSJT+IcgHPrqQcSOiyKxDxKJxFvmJctwyIl
ha9bqRUIs2qPrt2iHSDy1M+X+IDQgE5LCj580HoPnFkbrr7qFBA5RR6MTtGFiH2exdNAl8hne+0v
T3tteDpDBQLTtM0WDmstrUBS+q8tJT0rBy61YbmVjNx+ZVMazGL0TXvY8Rh8LM0/GpKabHhhfbW/
7o6rB2yB16HmB05QNUvLJc2tFLJhL32CId/C+GlZP0wybDj9EhWU5wSE2P61smz1yTHuKiG4ppUG
qhMjRIayn8I07814CNM6RbEvC4SUB97SLUTF+urA3YhiO+piKpa9dbWiToUHZoaOf2XFeNP3Y+wj
gLG/ib54wUDMa2GJVJ/SbJSNMWeaHqGDExkY9kutnzLZetmuPWNQhwERKRIldEwd5dqPraRxmdF7
L3xXPhghlLwAfukwTpbt/nycDPWoM2PKzU+8LOk1bukRpH793CaYN8g+kfGpdq2t7VvLmE7XpcQj
V7ZeTtICbwXGedD2trnHMMTWCOP6KUMZC6kZOiJ4hJ27IUBy3VQl+Ep2zwPG8qBPUfPVQPGLgf+H
2KE7Y04Db64fXOPPaCh/V/cWyVoPzoEpABCJntvWeVwY4xJyESR/OhBfbb30NYnvINYXgoBwI3at
XdOobgOsgVcRGl+KNY/rWZGKwnuZ07s6DYTz7JW3tgPg3sZAxZYh5WQDclzYA431SBvzQIeooTc2
d7GDKaveDkZji2xwLSajEoKiDu6RRTDtfBetZhxkbrdGZE70W9p+jDNoMCzAJjT9L6pjQP+ay4Vl
47pWHwpFPxt27GJlgJkHeCsFEPt4QDocDMiDrwfhtdcWJhpxniGWBiyu8rWI7EttmjP9JUtAx2F6
c1i76ZF0WRl4OZ0DkvEQc1vT7rrZtc08Nat8O0z6l2RGHyTKLOcWh/0xF9lOlAtHxR/yVP3H/W2A
H9B2wVVzcc8U9sgtCyzXkWGJn7P24caHHqWPIoGwE+teNUg/sOKOzMLXyu80m/emLTZi9NoldPoT
lOV2nkSJqKB6ZLKXWOAest5yiC0VkEln5LtevGvt1nz2uknbBBIZ+fAFxoWNbeqaGkzWwLFOO73/
NrD2QQeKvEFzhg5kr4t5w5lWEy107jAzA6pn/EdJZp1JaBYDuiLq5HAnnBc+RCNoi0FhHJQl3fcA
JVczxF3cG234oNVjK75ZgBohOmKqdAi0JF161b4x7CpvIw9YjcAO0BbgoUFR4QK92fGyxIhSjudD
fFc2Imznx8Z5NHsraARIyyZ8ijZKzP11R78MUpi+Rsa98A7A/9TSic41WzONdkLPytN8jA4G1oDa
W8LkeGgaEna8bjdeFCsm8QbDxOlCVOpdfIRkMv4bgOW7N77AmVMAeZvkXnO3ZtmX6HCeXKFTe2KK
nMfExKtoTEk/RTwfq6eCZtNTIiUetHm1Vdm4XBUElQBoBFRtqbWpRRqIort5Q40+itM35u28/N4y
vkzD3tY3xuUuI+K5IeWsAsc4EjKbfZQnVkA1cM0MaNBaRysHuQ20K61x43utGwSxAXZypcfX6gxi
vFS20SA/tOYRFb5dbn/H7JQPmm05bQHdt8wp38xoZm2sUFeJcv5PVe4hwslBQ5GD/qdrw2LaQm+s
fjfMmYIxFwWjC9yNnnJBx6poAb2N7/io+QQMjDYigDNY0MH5o+OGMRKU7JGeAlYFKYOFi+vcIfuG
QCID7apjlqBdxxNIZDf6DLoPPYA+/H7Wvlw/3svf+/cA/NcehlVRD1vI0ZWAV2dy7FthQftieDP5
DkQVvlP5rfgjn/yvGTxel9ngRd3+fFmZx4meV3Zz9MpHT3Stz70S8ofZXa8hnk+urxsff7Owfy0q
2Y5mOL0cpWkdZ8j9BE2m3ZlT+yzs/FcPgNp1W+dR5GJ1KquyXuQAbuVg6OHgsu9MEnSlfLcF3Wgs
rZoBUQTcAqgP9JfON7EtO8xqAnlxHB25y3sw23R8n1KyMf1+fr7+/2pA6g1g1KKJ4yjni2tzUmQg
6TrSwsPEuJc9x4Tdc1IFaZUWAC99E23iblRVzk/ZpVHldeb02QSMV2wdR/dzIt86mgfx8MbbJGB/
VrC6NKVsI3qA0qIYlTk2scb9OLHQFtc13WfsNsbU78bCFPTgpbnlq5683y2jlQNva350Mki1aQKS
bR64vnuJxpnXPKEcGehD96WstOfRMnyg/DCZWGsQb9ri9TnPqC5/iRJbeOqBFiAu8UuG2Xd0BhXG
NGS1CJt88LXO63xtbgPd+EMx6P/EtBOHWr79yQ6UdTKRyh74sWzZDj3L0KEo5Xpb0NfV43FiRokx
TLPAgMPj5kgqus9AjSt4djOiOvcXhx0IWoz5YwLk4m1j2vNkz+mEXeQmxvu73QhlhGncKr+sHgjg
99HRQeUPM3Hnm0bNcYSmZCaPcZKHmnWTC8NP9BscQOShf7GiE1PK2fNoCzbAJpVHHbwV6ZBUvgfK
Jza7W43/rTUpJ49lOkqnGgyBzB8V6Wjwfhnc9Hs9IuNGSN4ypZy6csJQX5UX/DiSxMd012zO0Gre
DWASnL7/zfZhDsgGRphc9JO4mXWy7HG3ybKMdC8JtbiNDLE1+74WlsH3gFqcBb4g4O7OHaJhCXX4
pFnH3DgMra/bTy64WAy78amBNC+7ub6qlcQAZXaIt+igmAD6REkMEur11C11eZQiIrnfmJFrPHdb
6murVvCeQYscTwtItJwvysrYiCuZOEeZfmv13WRw4KNuxq1ZlC0zijckha7HbW44x4R+lsnXpH2B
inffb+TBKz4HOh5MRyz7BRTa8u8nca6TqMaiUtUeFy5IzTHnoCdzCsJs8QRGM3Jb9eD3/4uvdGJS
iXk5ZM30rq7HIxp+CbauvstrffQxjnaQGPW5bmwlwDqYHYQivY3xAoBOz9dXTCKhEygyj7KxH5z5
vYyTz4NmbV2Y582O39fUmRnlYxmotls9i+UxA2ghkI5VBrw1flU9cR7Lct4nDkn3SSK9O+rK25Q3
1cYvWPOW03Uu/37yHYXRLWS7FoS5tW96vku0dwfTwtXL9d3csqJ4i4YiLU/HZTfp3IOdgO7TFF37
Wr4bura7bmvNM09XpLjJNAN6OlewNRtl6EE+xeNakNrQ8ml+mbzf6EavRKqzD6hEKlFppIlx4I54
x/iTg5FdwK5bqNDMO8s5xvXb9cWtbyQgcsAjA2aq8haD7ahnsrTbo1F9NemrYb1P4LHtf1y3su78
/1pRtjDvSy7AJdEfXZ6Bznf2U4s/2U61ARlY/1L/mlH2LqcsRp966I/O6AbNWLtBkRu7YhC3bqp/
qaW18a02lqVi8UaMpAsyafIIZZiQNSMAnKPcixpJwPX921iYqsFVxvpkuj0MjTW99+I4RKfsifTZ
ztV+xV77f9tGNXuyaWLSfmj6Y13wR1vmnQ/UDBKBVAYCrWMDLHDXl7e1j0oOZcyOFadp1R8xqxYk
OQ+9OX+bmLaR1mz4uhqCzRiPV5Z57XGin9L6o23uKR7tJLq+mMXJlKIADvD/OKEqZw6Nyv9H2pU0
Oaoz219EBIh5C9i4qHmu7g3R1QMzYhTDr3+Hvn2/smUCveq7dHiRpJRKpXI4JwKmBfYqVzpXDT3J
viCgQBptV6FXuflWd//RCjmPi3dslYYABgnUqHkBdodTK82rLYmyfaurh9YlNGYuPNAmJ0ZiGEUH
Dk0bFGUCTqyg1zMHIwyhKCIUyOHhh5EAyRpkr9vAkO/TwUmjL0CF6wCwuL1Nq0fqQx2+yoJeg9Qy
8qTHkSI7rdUCzEvsKvSVa9pPhmG4bWnL7X5mFB/S7OXaProVNbPFqznHgwTDpzvkit/KLhckOAQK
2VzMaVmkSYCxj4sDs3bJNcV4VFLeopZpwCT+mzbkVBtrbJXehjsINCSg0ii/KVJRMWHdCnSMASG7
ZmB09VQEk5JRaoA+Hmj626xdoGrP5GtZxH60KmXp1wbgKxho+LJ2UoTq0Km0D7DjblVTXxkqDCPf
0qYW5IVEkhYDOTKAVO2nnkhkCMa89ZURAMRm4mdhvk9NWWAIq94UMzIAmsP7V+MbU6kJ8MJaU4eg
oPVBbxuHpeEV6FoEgZ5IDKdRB0AFU41h0v2QBqEVfzGA9FgZusBpi8Qs/x8tXAPsyGkOO7DMqEDY
l5D0UROQK6djL9BnfYc+lm35/0iQkTaVbA2IUfQpfDXGzg8TpD4BqIBIggiUWj2rKkBW0QqAPij+
fTjbKsbMLZkFlk3vLDl97MwYCAPF4LRpeKkNomabZS/O3M+RPO7AJu2oV/NUsyDEHNdOA6/TYVbB
HbXtFrgi25/Hx5EY7h7Hqxf9r0PRB7G2K6K3NFacUXkazSe7ceyeYnLnZ6sKrlvRUnJmiCFwE/Nz
WRegpx/M25dW+IPUb83oVbFodm9dFAangSSCeaTf6h9ZyKDMZt7HFbJKVe5K6OCsGsutUdAYJ/1n
gQbV7eUUieMc+hTqXV8pWR801RMdr/r0Qsdc9EA8yvbbklbPmPqhGGce0ahUhhSqLIin6GdnJyD+
sIFSpUl/kRZZoF/Q3YBWCtDanh6xJJ9KFmt4SaUJDYiFhxuJvhpARgSoxrZGa2t3LIk/zBRPbUwt
DwFoS2J6oZk7ksoOtRxVEln92tkCbinA69GxDoQV7tEhZVRvpagZAqYp2RU6cJJrC2gOgrO1ptCR
FI27D8O+HrNe17qgxNFqXCLFXkh+aMg2Vv1ue+2WteGdBRpFgVmDZlugYXEnqgDcSDVN2hBMku5E
zHKssnKK7JaUf3F0jwVx5hDlpSL1YT4EwHS5ovG4k7VHPWGvFRIwpjEKpFkCtTiT0KnesE4Zu8Ao
MFNkObZZOor8pWBuSi5J+xdBOWBKUYTHIANARrjDW0nTWBrRNAaTSV+MTnmJGPHTOXze3qtlic73
6kMMd3KpWTUKxkS7wE6utCiQ5mtdBJS7KgKxBNpRlyo1z9CErGJEEtrB8mRj1+Xzc0zoPcAeP4fj
9c/lgXaF/8nhLg8QM1sqJh8BvaZ0l8UsJRcZcmZO1BdUUE8VacQZ+GSFhhwX1RDEva+lXtO8x8XD
9r6sPQLRdgoEHwD4IAjjjmuuggOCZvCotRJrTgHQs16jAfpMMTCbYG5O9UYghztggxC42HXdMLC3
jBoA1ZjzRqRs5g604UNgRc1XUpOrNFEA2N4JXuyrPmKZC/xHDN8eXwKNNa8MZQhsI3SqxDOq3hlB
AjQB3WN7JVeP7ZEk7iCNTK47ZYIkrfhZT9dyfNcp92j3YxlAQAUuQqQVd5pKII0XGAvFoVVyv1Dm
r6mseQAo3xfN31zu6MsykCfA4LXJ85AD5FwuklljQaYP6MEv70N5uC3V6gmQmV4xA218exlX748j
eZzNFwC0qZBGH4Ike5RLf9K9OLUdOf+KHI9A1OqOLfchXlVL0/3yKUdhklbZtYXsMwPtjebVAKZ2
euQJUj2KHEzleZmZPYaRcb+t3+rWHQldPupIaAbGKqUojWU9u4euvK8UFgCcd69pjbctaXUlNeBl
AUQds/kaJ0mRSzKj02UIgIYeGpeSjvM8A4sX0C6D6KG9Lgt9GCgDGxhe4HZttOW2xegCsvnGe1Sg
wvw+J6+p7erlt22lVt0GhkL+FbT8f7R8YRmXdmtMiKIBRG636WWcDje6PQt2SSSGu4PLBDiVw5hP
6B4o7rIOxBJUv7EK0azQujF8aMNZYBSXeaFYTR9kMejBTLtyqhbDan2DWTWAiG4vnWiPOHvQmJx3
VEmnIJKnfWbVTp53OwtAgwYojhmdBOa3qhsCaFQWDRDV2Jy4rhuiJJmxU9rU+WZfPDVTdVkAE0Gv
Lf1vVDuSxV0moPugfQSYmEDqX1Pju4qIychTD00X9fB9exU31VquzFMDLHOqkVYKhyBqH8Ladvs8
fSj796GrBMntdUFITaBJTEOLOieIVrGcGtrcBSqY9xRqO5NZuzbgIHshYgk3NfEnpEEO619Z3N2F
sZoyGRMLeyWDjD6uAPFid2G5jyPjIoqHyi3UEZhJffYsoQnbCccK+MCtHTuIvEW0FourOIsUj76F
nC4wSexIraxqCsZwvLHL4nZmsiAoEIngIjhdr3VtRAIgYIAkaMzuNgd+9baZrDqQIy04hygrIbXn
vh4CfdbAPRgB7FWOHS3UBem6dVWAiYJGFUs9u54tQvOYoWMgmCkoR/TwJraKw7Yqy0E935APEZwq
qZUnchhaeP0Y8jL5X3wdB/m9qyeYZTT5OZP8Wq2ft4Wur9+H0OX/Iz8/x0qPjAIcsC0NlxEyJFk0
vSV5KchvicQsh/BIDCrgeQ9ity5orOLaNsa7Zm72UyeK11Zdr/6hDefn41oHyTvB60crLpNxdmx9
V6Q3XaPucwC8ba+cSBbnd4nSawmr8QBvutgrO8zH/bISeTfrnqo8botafTwcqcW5XXS4qXoGJBiA
FqSjB29/U2U58brRuEiH9KtSjN2b1jW2W1uxIA4Q2D1fp2gLJZxlXJLBMmBbRDRA4VawkKtZQrT7
/Hu2+EJFA383VksqI4rUzp01QLhl2XVOSmesJg+AP9dKVLsYwHYpnf3tpV33/h+yOS84pEUNeH3k
Npj5HiM1rjW3afEKkB2BkqsHAGhVyKIAiPeMPFnXiwZNYUoXxDbbhUh6jkp039jxl211Vi3FQFOr
gQeXrOncOSt70s91C7hy0AbtEiI5lMbMoYOBzoF8nwwvQ6o5Ta48b4td1Q6wohg4NLEPfPo6rkIr
CSmaTGSAzPd26eqa7gJc9G+c/ZEYbrPaZC5ta0QYV46qVyd0N0T6VZ0NgnTAqk0cieGurWS2BtkY
2iEAXtG+RjtJJ6svo4VmTqt6+W8Lx/v8BM0d3QIbVqeNbwHrr9PLQ9j9+hspAIEGMx6wIAnnqpoY
/c9txPA4r+O9Mit3vfRt1qngily9v9BoTwxMnS7YIKc+3ho6IK208xBItnQ1Vz+yrpI9rXrIM3Au
x8bY4ho7bCu26oOPRHLx1NRjZqaq2x4JeFCS6o9y4hdh7igzsMh+botaNfEjUZztVQ06eYGrD4A3
8OOY03g1SOWV1pRft8WsawRMWaLb2C5r+Yyji9IyS2Bps6gPNPrS04c8Vry2/MIyJyGiRtVVX4EH
3r+iOF+hW7IqGTYK3oMy+SiboC1xmF2te2OlgsS/8maXYOCoSxEE1/pKfshdluBIRdPq23kuEASX
0bc+9WX61Et/c4KPVOMMvpUsFisTVLPt5qnX7yNLf1EGoFsK/frqfgF+EE8H+D70IpwqQwHZ2YVk
7gOD1Tv0F9GQehZ4SYd0PxUX27ax6peOZHFaGdoIvPi8H8BVS+/LhWLKUIJJVr24FUXuHDbEPy8V
Y8lTgvAOUK78oFqTSImmDxNy/rRiXtsM75gie+3ar2HFLglLXZLZvj1jQi+KQQBh1n8RMB7J5zup
5HRKRoBf9UE6oDtSs8E+F10nwhfZmi0imkZeFHO1SF5yDiSUjbSe23EIemn8ok79vkRvHx7pIrKI
NTM5lsN5j5FZ7Thl2RgMBFR5I/neVLaTMCQg9Azzpmqn/sVVicFGsMsClAfwb5wzRlQPBEkGgWOL
+lCGvkujuagGKjDJtfDwWAy3frrd90YM4l+EbsyL+v6xaxrB+3ztWjkWwS1dpFigFm5R9ey7B3nI
L3Ji7AfYYtPRb2EJ7GYwUW+fM5FS3P0/1JhFZjqyvtk0HQq9vhs7EQLbqt0dbQ9372tVJnd2N/aB
bmHdkskB5LQ/lSIO4zWPcbx23G0Cq1MJncsR/Y+SX1mxM9MxcdThOYys5+1FE20Td5skY0nxHtFR
6lcB9kqQTbkMlVer0Z2QOWXyfVuaaIs4t2sMWaRZVToCicW4m+r+0KWiARiRCM7bornSslWpxPXY
JjuNhYGe6LttLdatAOMoFuqBBOg3p5fHaHdK3XQ1uo3G9CaOhstJp17+SfyAP758mXr5I4ZbrGJU
0SVDYM+gGgrA7+qMcnTfmrcYVfD+m0LcmuHcRGXaIUBHG9VdU8aLMexMKjC1VavGCDtSnuBnAonR
6bIV9dzVg4GgOcEgXeSy9DH5IouiWZEQbtHKsShyVcUjgCb5Td2jtZH1Xl2kd3n7NwHRAqLyrz7c
qmEcvMYlihiiNSo37NVvciLdsxDNCdu7I1JpCQiPAi+lpqNmlWYXWEpgsftoeM0xORe/bEtZCyuP
tOEb9aQwqrq6iTFEETetC2DU0m9i6avaYNiqNMfnUqYg1Aov0ygWtQ2v+qCPheTxBlRQc+oZumRQ
Mf5FAe8EDE/zRSpvJAYgkPttNVfP7pEs7lrK5x5ATwqi2GywPBUQUf0IzvFK5IVEYri7CM1ECiUz
iksZ7m/Dfmt0ellMv/6bLtxtVDDbRDwy9QHuCmfIuluEdD64NZ62xQjsjwcXkVEDx0hWh5S+ltxO
2egUVfnLABCdEWX+tqj1ZVsAyDFpDjJfTqOwRbg+1EhINAbYZxPVm1Ia6FouePKua/QhZvmMoxPF
aj1nIcAtggxOgqrFbdZnt2qnPZLkc3gzf5w4kOL/1Wj5lCNRA5iJQ5aji9yuDyrwRLubcL7TRIN+
63H/kRjO7UkkrAgMGxEDYh+wf0XuAFDvXmUPqGkFFn4vcKNFGO2yWnXz0fjy3zaO84V2PGJMI8P7
V6nQY2S3XtKZt3UmC4LKdfsADQJycVhRHpVImsrBrhMFz+zaRCeO7MTS/HOKRGQ76/bxIYbbtMiM
ipl2SLwkw7SPsnAf1eVTjQI4UncCUxRpxG1cKOV4ZKiIiJgSgwl99qYhclFZFRysdRf7oRG3P2Zp
6R3JIaZauuRTr5tKr7JQ4mwdQ3OZLKo4rq4g5gswpglYhbO2706frEIDv2wQx+OhU0EqNpqXjWnd
GYA2+wvT04EtsCB1gx+U8+i2JOWdhGdnkIB+rgUYkZTGd6E5Cbqxl43gyjygE0OOFL10IKCxOZuQ
iJlLtKhH5Erzy74nr9KQG15oKHdd+RiOuiR4zZzLA+ocyugAJIZmZ8hz3bTIY4nxYKSdR8OrzrKC
kXlTEbla1AnO1ZowoHHaaNIH84PM881UpTm1RKLGg9Uk8SGTcoxSTpckjk1QjU/2HjG7CAmGI2hb
PKON7Asap9HZvmSfuX1LaSyDMWDWHghmaXK83osWOejQr6dHLQZT6OCEw5ei0Q/zQv1MGPDOMkeT
O0FA8Hsg9XRjAY8OQCnMLANX7WxyeQIZggbkfrSo1fZdOLsD+o8T+jJYexVofHrs5eXtQHeliQf/
fN1+a+iFlLlNCjr73naqQCke8HGN9oYSoIxZGqq0aJ93MgkFpf22qa/AKCyowyA0/o1OD1Co09sE
7fNF36Wa9tB5WqC5rUtdycWEkiP5+S7af37QCmA9v9svQDp2PuWf5FVis7a2H2x0jlqAuWoixbMz
203Mzz9BgHQMl47UKSogQI0/1Uwqq8qWMK8WO/akXSvdzwxPuCp/317Ac7eE1kf0utmgZ0ailAdW
Hvqoi6a0pF8N+gMIko6c4pE7XKMe4WwLOnfr6MIGM6a9EJ3Y6B09VacYUXCR0oJ+7el3o3ZqrJ9k
7rZlrBzaBS8SKI42iqNn/GMNicZ+VlPjoR8kx/iWmKan1u8K9fVUVK5fWzfsCajSVcC5ySqnjsLC
YSJqoT4w1ZUMzL7giLzNABza1uhs1dCaupBeYXCcLMhXnI8tGSb4zao0Ar0DLGuqdb8GtI/Q3BJF
ZauCNCCcyQtREcoDp9tjSSV6ocEwFlCjv0hb7WbKci8BEMi2PmfLtuizNMEQtNAhm8fduhJT+iKv
sGDzIPWOzRTQNtG7sU5aNxWONy+x8YkfgzBMP5mQBXg04Nac6tSWPZifECIGCqUDYB5QxekaJNo+
r9KCRwYODtwWgHo4lUKteM5Y0pqBGUeqgwLiV5boj3M8q/DNj5+XhQwvIKCWThEAQXGy8r4ypTbS
A4PkX5W52lGLXIx68kONG8Ftu7ZTGu5beQHZQ3jJuR901OHmS0MjSCrA/RSsdGRd8tDz+DVPBUWO
tX06FsWt4JAk9jixygzGss0v4r7qvdYKf20v3ZqBg54S16sGzhRkkk+XDvRxWcy0yATUFABKWTT+
UmfTDQGWuC1ndd00JKgMpKuRtObkECND70KuGkFkV5rTm0p0FSsyc/McQIBxKZUv/03eovfRc6o3
pKanIzWCygQH+zCmr+OsDHtLG/VXoN2IAC7XlhF3LdhFYQC4dhf1j8RJla5Ls5mZgdYWsgveBEyh
d6XtFZgjETwE1lZy4avF6AnuJp3fsWQo5BmUCXrQNpmjWMBIuozqe1N/3V7A864NuAkwFKHGhMZD
AIhzh2pusWdhbhiBhFHwGAn51iyvVekpSdgNRU5zsmN3DGNPDj+dNkWEuWA2mqBSxIwm33DbFJjZ
A5y9FShJ6hozmkb17IpKxac9FHrZDR3+AgNeAEPlTLIa0EAZj7IeVKl1YQ8EtXniktzc9+zn9lqe
bxkkWQC8kcEEhwIfd5JHrZNDIuFJuLytbXShsAJkdyR1hWMI53a4SEKkjNZhRA68e5o1Ag69dLYC
U+7cQadA/hghUVQ+XBPzTwiGyhMyz5xtJISUGP0LtWDSMWgl2d4M/I9oEoWxa+uGI6UCrAIkl2cQ
KqNl5ukUyWbAagnYW22i7uQy+0JSQJRP8WF7k9Z0wrECYBCItG34d+4ID/CCJUFjod2DOJxIO/AF
HiQhndO5V0eLEI4uSAjx2gXd0qmYfOw6vOOTMGBD8WJE1jvtPp38wPlBFyMCS7DhYJyLM+wwAWMU
+LHMYKATkqNpUzodxWbluXy3vWZrG7QwnqI8jsbas6mX2YwmDLtS1E4UA7NV4Pppuj2Ygy9oPn52
vmpR6jdksWqBY533sNC0VUuWG8GUpFcVWCvlkD3UuqA9Y1Wh5Zm3LBzAmLmlK2pZ6uOwCINsDPcW
moRrTbpK8FjLqKgtbk0UjBpxLK4LxGOcIWSFjuaCxLaCSZ1Hd4gIdUt98kxMEk6myNedPQGWR/ty
7YK+SD5vTzNUxoCyXlsBQJcugByONsbqXY4AmsmY4eGyFNGqr2qHfA5qoPZCxsadpii0wfpg22GQ
tzRQpcori+SAWNqVgS25bYRrBxePmv+JWj7l6O5lOKd52GV20II+PFGRFeiemu5vXN6xlGWFj6QM
dSnbfYpLKaqyUsNjPlRgFZEO2tQMqFyC2/d0+RYQaxS+PmBU+XGrGsNihBRgfwRiVUBm83JUzV3c
PedmJMjonK7euSQuoA0je0jqBJLMyLOii3C6iSpBxHIuYkGIBh6FgWeUdsYnBVy+HIU1OvqWdWMg
KyW/pMOntQCQmGrhMQh4L8xI8OZWg2AgjCGCsZuCXLHZ0UVNuudbsuAQw2GDywnJAT6lktmWVmPe
iPl55I/2PotfcuJHyudgSpb9OBYDD35qZ2EeIQBnhPkde0xtvx8utPwbOANyUW8dpw9eKgAhxzPQ
RmyH3eFpAlpjBjdt2FR+n76qkhsitYuGKuDefyry18/kcMdTClMzQ1G6OGjpoSSujMlfPAH7/bYT
OM1bn0vhjicZWUIaAkjBIfeK8FEFxUjdu8oLG56y6WFb1qkz/UcWIL4RYIHuAJEWV2fVjFyPY0XK
D1N7pROv1byIRI78FIWCF+DaFiH8xVAdBn8Wozu1hboGkrdtJMUhMiuH1QHo2520BoeUv60Ql2L9
o9GRIC5ApUOoVEWUFod2cgEq67VO7xd+5GuP8nfbJ16yF/HQiFTjEpQFAz6YkcP6ou5dM+7iCbPZ
yXUZf9/WTCSGu88B0xpReagrtI3WmBb4ZuK8Svar1ceCvAD3XDpfQt4DVe00JhqWMLZ8dC4jQ+XA
GnXT6RPdX/jldHVnVYJrYtUSj/ZtUf/oUlowqtvZqipf0t/jfmfnb9oIXgN6qY+fJa79fY6B2knA
T6wgycKzScljblcxUyrfVneddTBotrei78X4qMhvTXw9D4cMbEvb27d2qpF2w1MXDzRU8rhFrRuk
qmrTzg9gkPXU3pfjwNSSHRB8oKQ7I7G0LY+7qf7o+CGPW8+4jEAeq0MeMy+YCsjt60SEQcml5v8Y
ypFOy54e7VkUIofAQsgIr0O/98OL+B3Yxa037uh+OExAS48FWolWcfn/SOJMZbWSbBmHAB2emjv3
N4CS7a1n3dp1n6RRO1tBzjdKTd2rOoWVIH8p6dda8jw0j9ubtGr0HwtocoGzPYH4xUYb+IGok2cY
GDYOFLt2FhI1+jlc9D+bBQB2hLBo70Ssfrp0VGtGTUus/BCRp0i9VFHMIYkXioYhV+3uSAznpuZG
pjSszfxQ0xftWVO/2yJg7XUJKDDAW+CBy7O2F0WKmYeosR7s773uTQScIJKoz2l1Y1AX+1cGZ2fg
Z0VDYgIt2u47JXtwW++y5r6puv1ABEVWnsL8Hzs7ksXZGRoUiiaNIUtjym0sw+lp5LIuct/UrsFp
56r2jZmUrlw9xSqwRSQvkt9Ro9vXuSDy5GY+/zWR/2nNz5fiJmtZ3cFEkK1zNcXvZnKoZ4dk72kG
4HlU683qstFlpzB8ORNIX9T8yOWfC+ciBIuqvaSBz/2QAEU5bg9559ql5OrZsDcnuOmdLImAaUQi
uVghzMpZbwFU5LPhcq5v5XFC73HvmNZjKbtaa+1GkM5sn/hVB/ax2Tx2Qq5n3VgTaKlLhaMiBiLP
Y/vLlK6k2cUstsBdLodta025w8jUIU6zYqz8Dkge0NTrOxGE0G/2qC0Z3MXWq0ZE5wk+bOrTADRd
yGgleX5j2xdTYrp4j7um/Yqhb38uqKvUj2kV7VDUl+iA6QOUjtUfXes0IlCA9bsJyQ8LABXAsubb
5eVeHsCBmFd+u1P2hpvuK9kZQzdx2U7ZgZ+qdbtBsLfnTgMpRAD+IcG8tCXxwXRpRoNqjShGksI3
lRsF0PA9IQ4ohwtdhOd17gQ1OI4FpEVBOA2DOvXmBNnKedSyDE6jAOoznon0pZRFoLTn9oMxc8wb
4A2/DBPzgRKwgTS9stLs0AO4Yai12zFih88eiEUE6tK6BczxM1bNoZhTNrdSijjlW50dYqBmjt/l
tPVQUQlHEcXbSmwLcYDqkZGowlXI19xNnaWwPCM9gFXpdqgZdRpyVxBQWfVuOewa6k7ttRmKmsBX
TONELOdpVJaSVuvs9ACSrtraSeXoETNz8hEYoaq/vaIrbnypBaD0igAXwBtnnS3UtCK5V5ODrIdu
l1hOMub36fiox1+snLxGRDqAyL2j6D+Zn81YkEg993Cn0jmf04UmcLFsPT0oY7MrZjcje7v9CXKb
/Zw5NRPBjKwcBMCSo0KPZLesn8XymST1cp/KyaGVeo900R1ykd8B+fu0vajnry8DGQYwYGMsEUUx
PnoaUkXtbdIlhzRu7vToXVJzFyWnrz0gVP5CEvK1FlBaQMHJ92tEpRSBvwCS1Kq7aNCpm7TFPinp
VcOY4HpYVepIFB/lAFYhkuU0OShGcZ0z2+uQE5SN/P+B7bQmCt5Yw9yticzZmU0yppWGFCUHasn3
GYZ7Qtm6oMYCeyiqKp6fNUwVownBQo5YR6Sy/H/0RmhSJIpCK4wPVpXf5HN9FwIo3qhN5gMA0VEy
Gnmf3rETgdwyhjad1VGz44NUGY+DsrRsme0vQI+ACVfUGH8espwqxwWLVWPEo1lY8QH1yoCWierO
beYa9ai4YWN6oFHvXJMwt1OL79tanh80SFbAkYd+ORVVRu7GSeUmpqlB9YeYjI8padwsB0wvBsUF
KdYVSzmRw/kPMqYYP5/M+BAi4eHqqRrQSgldy35Hf7ngrK3pREBSjBlgDAHrvE59MqSdJFfxIaba
A8Dyb8tCv5TY50iwltAW8LyyhcEZJL/QB8EtnQHctK6x0viQIJtL4saZFXI5lpMDqK45AiJ1nwoU
WzsDxxK5RaQIT0xq0vhg1OEVy1QDRJHAb6vN6zxJPBtUPNvGsXLnQEUFja8oDC8EZlz03mhZEo6j
ER8AIH6bT91F2NrXwAoeEOBJjtW0L1qbhDtaJKgcP8oZees0U3DzrFnO8Tdwl6zGGrNGQRnNnMgA
OmpFdrkWPTObPBWGKP5aO4doUl1Qu373IHFOBiUhtZTSEU4mNW+kYdzbJflmY3pcb0fiamqfexW7
xdRkJVjp8+sVs7uo6QJ8DXiGZ7luCag7Ecvl6ABgPHSL7uJquFSXjGD+Y8YFoYA/a3tr9RVVUaNE
tUBG7xiaxzjrVfWwsZNoig6hXi/8m+FDlfVgHX9W8nsjId6UBwxIlGYE/ioJrMd98TrKEwBzR5eM
oyOx6alSKzdJb+r8cjDaXTq3/qyoQTr+HKtup4bzU9R1SJp6xeRHwJYulfpJLQovptmzgszIxBSn
kXdUBoVW/96aBvg2+4tGQo5JedZ1NGnGVX5dGqU3Do3byZVLUWQPNdUBv5FTxhbA4tpLE3k2y/yS
WQAjGw0fPdSXU3ld168WnpqCNTt7d6GsC6+ytPShl0bmvHRtSTFL1Bg0onLpFWWA4cZAj0SEKSv2
fizld6x7dNHpapdn9Uwlv2n1g6a8lVayVyeA1Vjqblufc3eCpipACaF9efFffE0KUB2tOjSJ7cfd
QVGaXZ18DwlI5MEGnYjmOs61MtFaZZs6LnC8bgxu7Zqy1kxphFaxFR2KuPIw0b43OsnLFRE70Ipa
S8UagzdoOl+Yu08jBcqAJBDZc+ijYo2GMR8Uq8OsuCrSAKKWjN+TfifPZHQoopUUNUMC/D1cNqey
zH5mvWpKli+PXyfNYbGXopeUkR9d+txS39BuAErhZmDTVdoHvX8Y2tEh6XMl4v048x/Ld4BRWFla
KvCs4xx1lFCGXnjT8pFv3zXAbCBafGFUXtZezka+S/K3bdNZk4dAFmMKCyjvWU+/nA+WMjSK5Rdg
g9ZUdi+z1xAmJCPRoiNqyWvm/4VEZNmXdhGghfChelK3pqpVhulL4QTmNDgLyymr5DAAl0wz7xNR
4uosiLABEQNudIDlwozODnuqpzMwyTTTJ/O1xkBV7heitPeZCz4VwZ/01o7MIg+J6dOqccNocnoU
t6sSk3zWRR6mO3VEqdAMBVfN2fFYpIL5F5ADSw6Ab3yYAOkWSoDC8jvlpx0OrhXru6qa3bZPd6Cd
Omxv29m556Qt/x95s6qpLCrX0DHKgYnCLgyMIQzFniHI3Ba0otbyXsSB/w0JrCz/HwmyOtwYqjVr
fotJoD7PnVAmji5fx+N9LP/alrXEWaenHoX2xTIsFV04iDJPZaFxBAjvcaj6eiLt0F3iN73oRbAi
AnjkyGgg7FIxQsgdaGBQpxVKPZpPcVNmA7tSpHG/rcW5haOnZ0n/LIkTuEluxdRJ15Mers032DPQ
NncLobuUivIWIimLJznaF9IqwJmhhuaD2etVbf04pgSY58PLtjLnZ+lUGe5+IXGZ2Snapfw08ofp
2hi/0vKbaeMCyIKJuKYlkHdubpCngLQVRQNQz/BvjK6T+6arYG7DfB0zn6ErYQJgYodgrRk++3ay
T2UttnK0hIx0rB1k6KbkX3ppN6qHSgGEcyso5q/sFBiREfDbAJI97x/BQZYi2iG8YdVtD8jHufQr
IoLiNc6PzokQTpeimk0yTgOOad3H/qjRzJmqXHETWbovpsLftopVlZCiwxttmc/isafzKrOkqrRU
fw6HS5uFuxAgcgrAY7bFrCqFrJyCGQmwK/L+wCqnqMLAr+pXUnihKNqveph2A3oFYXfzxbas81yn
ja6OI2HcCvamFeoJnmy+MkZfolyuwL36jtvKjw1zh9n9NtMvsvK6ssmPbckiLZfFPjLDdKoAmpRM
EEySeybv9TG/BGijN+cP24JWztaJhsuHHAlSVGYCjA+CpMYGGyb803VbxTtMoynp+7YobtwYD1tu
NTknSFO9zxBJqn6bTRFzpzStXbRZz/5YlcTJOllz0rnQ/bZjzzXKIZIqvbLaEvVansdTy6aaaJdX
0MCAFq5TlXsz09uwJapfa289/dlZT4b80qsvieRJIuqV1UNxJIt7UCvVVBI6qZo/Gx1aOoEvs49Y
5lNjFAHor20kGDTRLI8IEVx+nMWUoQIGTb3HJYYMiREFLeBmFX2fD/eWiDVwVZRGMPcIgiaMz3L7
yMKwyI24V9Ff9xiqQZR+RweDY+gXoyro813OF3f5o0DyIYm70CjOZtz18GBAlr0AY4RXEEXgT9Z2
6FgEd5kpGgDzCcO6YW7VTavCMxiSgBjZ2Db+NaP7EIMswKnRqVWYYD4TLBDADx92Mi091cyv+y7/
EYPzQqpu0iIRtMKu+ZBjkZyd52ndpLnFNNi5dYciUaDl0uDEEXpLdFuQONreKPSqnqpXkiIZzHYi
fiL3jqrLKK3P++0VXFUHUwzYc3hcLNapiFoewlplFBtFMH5pRk7YyE6L/HehftuWtKrMkSTO6noF
/dGYZtZ8YNZ6GBzyFWFZedXqkPbCSi2FNL7QSclohr2JW2xuJ+rIhVS6WTx0TltOIne3JgpxLd7L
y9QnhqZP1621qDQ0KLT4UoFen2Taq0Z2H6ufG478x7kTTDvpGHzC5axzcXqMUWmFUE31laqnF8Sa
dEce5tSjUfG6vT1rR+lY0rJ9R1dWX/dtP5lwCqkW5W5sk9KvM4Am9jXDbK5upC61p3ugxx625a4u
JGL3ZQCd4K3AnSc50UKrS2ZcX1p/MdnDhZwU6NIXDcetqacuY8CYZSWAdeUcUhGXQ6Lnof7QNVLp
zJLGHNIDbSa+BRDSQc8B/IsxPefzuh0J5RH47KEnAK+QVR+Iv94wV+iqUC6j+f9Iu7Iet3Fm+4sE
aF9eJduy293pPduLkGWijRIpURv16+9RcmciM4KJzjcPgwABUiZVLBarTp2jQmZvnSwMcaHq68Pp
cYgvP10a4It1SwZgYrxmJ2ov2TMIHCgWo7Iind+Mg7SCCAS+pJwj4MPeNVwFkt3yhfVCpI+UiLwp
GNpnccmtW9PLQCHRx0T7cf2r/NkTQMaEyeZFnHCrY2SlmCJD38N54vvu1tiRnX+aH6fIPlSHdGc+
Xbe2uaaVMelcdbY+dHlhmTHPutu+uulG474ZVVIkW+6NGTswbqCViYlt6RRpwvS6HEN9uAgRwq1H
E2gSuHMHUDO3j5My0m5dGxi0W+ap0dIH7eOlywkrD4zSY2ZM+HTj6Pm7wR9QO+cAnqsGt7f8Dog6
/edI1zJ8cGmKuW1jW5lmAfVlRCWqcr2uQl9sfaOVCXkUpEtNK+95a8YuCgjNpB/t8rNT8v11T9ja
M7C04yv5yzCkJR1THxUR2qbUioOxjgS6EKzkkCb42Bb67m8sYaQPjowmolzTdYJMWOmEtMhLyh1r
h31THZOhOXn2myvVOEqLXhHGHNBX8OUeDIJq6ow6Si5mY+0bSxzp1H9mvAsn7h7xLFGklVu+sDYn
HSZmDYHe+64Vj12+a4zm++SYX6/v3ebrdG1Dcm3PySbO2ISbfRJRXbJ9ERRhNgUxaFjC2gbmvJyP
EPQDoLiEEux161sLXBwEHoIkEyjwS2ev68FLkAfgvs+dqCvT4wBdgesmttxwbUKK47rRIKVBKz2u
UjO0QXA0kxAKt5Qer9vZOlRrO9K5pV2aWfgfvlXLyptszIYdggk7oh7cKE7Wsivyg2ZlSp7zE4k9
DhNFNJom694cn5inP/s1snLoFzClWoxiYXKs9TAkqaEvueRkTth25r4FD31KVU8oxXcyzUtX4EM2
5VlCzRjNkqjKwS5TaQcnyR6wr73C7baXhP4WRusRMuQ+WuYU/pjqCBh9OoUlBkw7qHEmw6hwie0l
/Taz/P0qx8x6nRtlXdox07NoNt2oMrVTBXx5Z6jA2Jum0N9BCo3ECDn/pam06t2mGGsTt0ZxKEv+
Pkm1Y1rgNFdCARDe9L6VKTkoFfPoUc2zYivLzkFJT3V31/bDqU1BU6TZmQKXbS8f/g9vX9lbPuZq
F9vCmGZnxm01mWNdhV5gJOHA7TnUMFt9sgS9mXqiv6ZufbJtgfGHcew+6X5evmh2Xp2TyXLCzGLG
0aA236Fb80LclMc1pWI/iMnbEbvyoq4egFEdxMepHYtdUpaoErh1WCctCQtqpYfJpCcgJPdjR187
LyWH1u7P3E2/QmiNhr3VVpgSA0NhjTYbAHDDt6ED806RQ5JyaIwowDzU7i8izmpjJPcSLYYWvDo3
oQGtH6bW1SISWJ9YNVqH64ZUX1yK0rlTeANdIkBb3k48trUcRb4s1Iw06lRcoJuODC8Gxx6oeABw
uvzaE0aXHdJ4BqY9/A+j+9AXXhWyLt+PZfJ4fVlbSSSG5v81JadBRT7jDdrjuaJZ4kGf6yw0WU/C
IAHrOzALs96+DFz/m71EwwuQwqVsKM8fUd60U9uUqBvS7pttTNGUBTepBUz/MOqhXav0bTZDnYcO
M1aKoyG38Y1GNLOLkxKPjh45M1qWvH1XeUyxl5uf7bcZeYIGtJxjQwke7iD/2Tf1DW28nUfnKOsS
RU60taClcwQsORhL/nhAz1Vld7Q0kIKR8VA4DjQBHqekUVjZLDOjwmuBzghNeoAFLv1w1LrKSP1y
mcd1T93Q3rT29JiDnsKaUQq7zXv7VJf5vsZA/1spDOGSSDPXxpfdXoW8ohpLYyixm2Y1Hpq+ioQ/
7VPzKUFEun4Gtr4bai1IZ9GyQudSWmZGM6freGbFfkfjAEh5S5QHxzhVb51C/rWmlSVpTYlXWiBc
yeCIdX7sZoJBnjr0MJkcTiMNicdfrq9s009W9qSglWJkh1YkNaHBXp3AjBz7rYjQpFU4yuYGoiRm
LhMOAGVJZpidznOZcgQRfKI8DVlGdzYg5YX94fp6tlJlpFlIhjFsgLkG6Ya3NZDTceBsY20U3iOZ
MXgFJV2FO2xtGmYAFqoAKMujzXzpeGUZpKhb9rhSPPromOKGEnoQXEXlsGyKfKUvT1zQLwKIAzqH
SzN6kI5zRXyoGac17vKTBiE2L9gH7/3ibXz2v47S2pSU/muEDoUO9aTYt/ww5QC7APoedCIktqJ6
vdxM1xYl3VxmwxuqpyYqH5MGeDODXDh/HSBPZQPw3/h4TEHCl5lDpUgDthzj9woNuSmQT5ogzojN
JE1wIEN+bzTj/rrvbX8vYLNwH4PqQ26XBlqA8znhwSEEvSuYu0dN6ZUK/54h3B9NnapGeLZOFfj+
/jO4rHkVAKvEdiZtQsahifTZbN+3JjuwmtyJUYVC2fT4BVMH7DGAFfL9mGfgeWsqIENs1u4MiBwn
oDmq0jfPmyGi++CqcIBD8TBRsPyM1YIGO2i5TVE/d1LnBGrfXWOKdxN/n2fIMd0PmlIacHNdK4NS
uE1JlqYCvMExJjTp8uC4by3O9rU+qMDbm/63cA8By7ZIhEiBKeV11QeEOE+U8xFKEZV+dMeUKlxQ
ZUXyiIG1njMJrKd33aPTBSd7zBXBb9PLVwuRvhEJSNoVaWrHfv4h0KKK3pLGCqtPXafCCqksSR/H
qmhBDAP98hFTY1O+6/r3iXCjMdkhWilWtVn+RUsFcHcdQI4/cHiT0ZuJMLR/y7/lvoz15363lH8D
Zfl3M29aW5O+k1P70zwDKhrPS+PBZv1+zOaTF3w1C/dd2jcHUr9vnfFe53dF8PQXYWq1UukDgsWF
GXqKbRX1Q9cdLeCJifno2TuRqCY6NwPUypT8BQvOGpJMaB8Bf+uId016TCHqmKWK6tXWGwXzccBB
AZVmgF/zMm5oGMMQ2uIpRf5aae+E9dzUt8wZQt+JK6Rrf7OB/1mTGzhllbizV6Ah0QcfLDsP9fKr
P1g7Bz5TfrxuavM8I5Px0b5cEIBSClBMQud2gSpC0vm7NknjfFDJ1W6dMrQQf9J3mkiZZHegQxBM
JfpENBnDOohJ+XHIu10DXhD/x/XVLP+UfPevTUnu4Gv/dhMz4h8h0RKZbPw+oaNz3czmijB34Ovg
ygbtuLRpwBO7U5CiQd7QugQFZbc8GLMQ6OKoLJqDmbL9dYMb67JBAY76MNQhMaopxfZJg+D7KFCU
a8r2uWJJ2PjcDr2qPF63s7GwCztS1KBDK0jvYGH2ZFYh2qNowVr9PqGfMLL7tSKGYiM3cjWMjAAm
jDEqcNbKdxYDx3/STEimnSl4cdz5fmrQo5gxPWE2H3tB78UMTGqfKM7XRtRYqty4JR2kAX+Avt20
K/VymswYbB0REe/RTdpj1Cv0yF+0RC4smZdxwyU9KQ0bbWZj6JJwDroHvTDvTRaw3ZCDcuL659s4
zDY6cZiFge4b2OckN3EKElQFnhSxVminVh9u1MLQW54IPjZMlwLhvdDtXy4omNGeQKPCRG8ZUOFA
iDCh5FsK1r7rS9nyjJUdOQSmFOpKbo5PVHhHz45I+6zZPQanTnYZkfxbVbw9DgLWjWHWBZmMeS3p
SGNqxZpAmQtID+akvHQ+YFxdsaTtrfs59anD1+Vqd9KOdmMBjho3Y1XvvTG1o4zqZEesTHWB/Dnu
v/D4W5gAhrY8ZvnkOrRpU9EkE9K0DOTTUWZ07Kj7bhONvjjZWdW9Dm57mE1vfAqGCfRWRbYzOLlv
NaPcDS0mhP7ia2LWFcU2ZN5/vGcNpzdzvnxNXf9k1vtBi0z3FkEt7OYjHw+B5ioMbp6ElUHp3Fk1
TXJcHKjD0+pI/OI09SpOlM0gguERkCY5SAhkILPn9Q0K0ohdnjvsOed7LH+X693JaFSac1th2URz
DKNT8Bsg9S4PHXhHzCkfUXqvHaeNixGkADj9YTpOfQgJqkNJXIWvbuQ7IN3+bVG6SD3MddhaUyAw
136Up/emoC+am0R19rHL2Q63wuG6h2wvEQdvwe6jhi2FLssk1jSnHcpS+mJIP1o9zW8aE/xaZNCb
kFBHscTN74dSEeiIMYAE3vTLTS0r0VcOq+y4Awno7H2dzS89WNl9W3Gn/qxfS0kJXpoAhuGiA/ms
HJVpb+mV3Y+4bfzkYWQQoi8ajP4L95B0ZhOlpD0RUdUIbn7MeVXj8cFjkaAmTWqo8hUVT8JCM5y7
soCwtmEXBiZkZ/eYWq0WOn1WRQ4iCooq9iHr2vJYDWYe5YnzBcgie59VQkfJQ3vMoWIHcFqg+HBb
UQ1ejswRw30ggJW2MSM1oIkpEkhPN26tsnrXa+KxrgYFeHTTDOaGUYtAXewPwgFaB7pdIwmOy9yO
Uv69xvPTdlS42y23B1sJEE3LwB3Iby99om6Zmw515T/NYL2tRRH6c3auTKjHfQzQpbLz+LrXb61q
bU/Kt/rCIVOSA6XTplUExu+KgDfdUSRZW7FwbUSKHv04pb5bwQhFDm7k7TOY5BTrUO2bFC4gke45
4Gk1YsCBpgMHM+UO+k3szufaYz81N9zMCUi4VSJequ2TfC+wksyoZlwrJV1UV9h8M+kzQU0HkzL/
24daNmBVN5pbcKJzTzPixBwfmDdGouEQXBttRVBSfSspvQJyQAf9JL4VWNBiF0wzQ6EC1Ck2zZXA
y5oJPhK3hQmwe0To4YSd5oRd8P76hm1FVwRzdIhA37uwt15u2KhrKMR2uICrsQ+76tYxSDSD3M93
30wQgmtxZSmQ1mMS2xhaYuMMQcRylxTpY1HP/a2dT+gyg6JMUQnY/EKGh+k1pNlIr6TTVHepA85y
bB/r/duMma+TpnK2zdME7nUQhKK3Bpp+ae+o7gCQ45uxgQZGivvC08JR++x8SaZvhfbt+ofadIeV
MSlTEnkLskWM/MU1GcI0n28pc96NWfn9uplNfwBTvoExKaDR5GsC7YdxsGqYMefkoNm3ZS3u5vxu
6n1FKNpcDyK3D6EuAAXlJ2UWOOD4Kj3niVnd3q/8GEqFTKO768tRWVm8ZBUPRg/kGxOInGJCAWUK
IFcJqDdh4m/MgA8aNCOoGqJGI5lxhpGb7XLrdRbIIqxjnf9jpKqIYGw6HPBrBihi0H6UXyY+L3OK
F0vyhKf/P2B5PBhA7hl+dstnui8cNyqr/sQEL0B6Vb/HD91btraoEEwhxId2o2W9MhdKC5p/Vykz
w82tXv046W6pLT3pcwOdc44Xc9TX7HUuKxM8VVRxEjZddGVIuk1sry1dDWSDsWMAGtnTPmTeVO1M
sCoG9C/wB9DGA2s7Hrnu8vK8/LJWApEvVjqgjwG8T+MZIHFtiNwYcBbn4NraX6RPa3PSJpaiSIfZ
REORD0Wst1XYlf0LHwPF9bXlSGh2IDaCPgCCVNblqjCUYE1ej35RSQtQf+zG6aZr8qjGaJh/W6ko
PLc8Y21NOoRDWXA8tGHNnk+a00ZGmR4GZzpeP+rLZ5fTdyTtEEFAcrsAty/XRAPmt5qF9D0HlNAo
mtfSzU46JH51I4uzQcWMsOWFK3MyGsa1ND3vlocQ4OLxUL5SKznzBtprSlTr5vb9XpglXTPUZYQM
HRDObu/sB3I7tWbo+5MihG26BOZ8kAlA3eEPoI3XLdWWHrjPFDSS1t4qP5LxM2hSCv9WeJ+ufyqV
LcnLbSJ8c4bWV0yK18C5z5rnAEwWmXXo+dl2X64b29y+1cKkcOF7LeZ+BBY29skubcd9Yi1qOqZi
/7bNAFCIFH4hBpS+0khQ9iXe8r6CMGEBPVzN9MORzgozG4QcEOWxoQgEwTr4knxvWjnPyDDghcDL
NAQZRtTa7T+O9ppwcJ8CUOHg2ZkneR7S4ez3eRjgj7VWHep+3GkuDXN3VuTcmwcPr7AAc+LL2ZM2
2DNG5s/GhF+UVjHNULcybixM7RaUhylSouufc9MahgrQfcY++HJhk0wYULVqDM3mzvgIFuIwcehN
MtgHT79neXK4bm3zq4I9L1jiE3reUlCxmxJLa/FVa1rsWDY/VSzYd0GtKgTaF8HLBe5mYR9EFolb
Bm1HmcJWN5K8bNjcxLV2XzdeWFeqfbtcyf9bQNXZBCMCKGrkjvpYmf3QB3oTO87e0L/Y84FMH9+y
WX+akI61U6Qe6MlhghqPgf25ow/GG4Xpf+3TahWSr6EJNhV5UjVxi9GFYALnNAbRBg8ZsaMaLLkM
Un+uZvn7VeoogJ1oxmU1s3HLkleqf3QnFyWN3UJ9FpiKi//Srf/fGt7bGOVDzQ7Yiktrbm8FcGjR
xNy4GSuU0j8X3IsqduyJKoRsesJvU7b0ECO+p2WcW01c6MgLswLu0OwBr9xf94atFaH1ttAuwemg
hHq5om6mgG4zfKpcjwcXiqxpFqbzFC69S6FICbeWtLYlPY5qgOWW2Y8m1vhJ6D9S9MP0L9eXc3nf
//pA/qLFZkFCbynuXi4nsGbdqRLaxJWNuWsnGz4Nhpt/TudgunfNURVUt1a0Nic5OpidqrQL8JF8
/SXr7obio+U+/28rkhw8b02Wp3mDD5TeieDW1tNQgCoL/d6/sIP2K0SqsHFgALjcuYyPYtAs1gAN
BWo17aiBKj4on2clQ87mJ1oZkj7RZFt1iqnDJmZWlNAnXh+cOa6oorCwFRfwaEU9GiEb8p1LKF/F
Bat3vQyS44hyXX4woOPEz9QwQ1LzcJxvCxVb2oYj4HWMFihK0mAZkG9XFmSjlmZDg5kmKDzXL2AZ
u+3FvL/+jVRWJF9wCJLngsJKU/OzkZRtWPta7M2aIvPbCAoXq5HCXMJGtK5suHXNvC8YwkftrI94
Bgo+klQR7VQKnhsusbYn36um8LgtEtgzDONW1CScpuGOet9J/VaJX7SoUfRGSgJpuUWCWTqwrpma
w1SV5bnIGdiLjdDjX8ZuP5sHX1cpFEmrchdbqNVBngpIEGBYpV1khW5pvl4UZ+YJvP7NzsuC91Y2
kI+0sN1hF9TUy1+ue8imzUUVC0OxDkqOkoeAGplzEIVUZ68nUxP1pC57xHKiffQxdn5vzrZzfLNF
zLnhoCFqgNpT7qb5xHBFBWXhs5Yx6DS+DAmoSgDOK1RJhZR8YTvxuP/JbgfyaRdqipcnOii1vEM9
oTj3xtHObx1HgXT9c+tM1BAWRUBsHPQ0pa3zR71D7seyM6jmoV31IET2zBAEue/urm+ZJCOEtgtw
yBhgR+cWFEfLxPflUmpOS7+s5vJc56/0XfC12IH/koTV4zQ/JQZoG9AqCe5A2i9AuqGwvVzovx/g
v2wvsqELdA6sYY504dt6Prl+FZCzfzfunUN+k1nHIRp35o7Fdq1wDilg/Vzo2ph041eTX2jghi3P
gJH32ZEkD6VKV0KKVb9MQMxsCbygQ/HlvaR81gJ7as6YaUoEXt8NeZg04px6PXHbXWsnbkwrr1dk
ghveApoc4ELR10IbXpe8US+CvspAkXkOOC7/o2u90/kpVY3Kbu0fgtQCjA8QrX6iIFe3GNeFPVID
4ao39J1oIOpAyZNeqIQwNxfjgxAclWSwYfhSVAxQkmG20/Jzk41omoJMvRPnERxfgMcqrjAJuPnL
//Dw/s+W9L2MEV1NMWLjbFButSEqyodiV0a2GXXvrQj9+Pi6w2+tDRgUqCljGAQAJcle4xutwZus
OZdWpR9McB7tuz4A9K/nYa0nr/+bNSnmJ27HdGfG6nKQBINIKQqCNPI/TIGqDbnlGSAJwHMX00+g
tF7+fuUZ+cjsjrkVPAPd7ym/d63vvD69fTFrG8vWrmwMGMzR2FyXZzE8dUakY/IvMOO5VGXRW58I
alG4lXVkUFDfvLSjoyiHrpnNz1BznCEvbJXfTScjaeTh3Xj0PfbGV8LPmLE2KB1erxB1Z4sOd9ZQ
3pt6f/ac8ggo2KEYE0UeuvWdwPwGiDLg+Ji5kiKgF2RFXpo6IqBpTf/YFhgDCKADz01iPL79a0Hc
cUHUAk6CP1zuYtd0A7D4ZnfmhrdP55hl2qHsj5x9uG5nI+Ci9IhohFOFurQcLMbJpd5ckO48mf8g
a4tSzzmJ1DwM+Q/fSRRPRgl5/TNcXFiTjm9CzMantJ3OzTTUoWggxZB2UT3MRzbm7+y67faB2417
0rhlxFPxYHiCK+7MDf/ESwJXNsCw4PCRn0ZubvnM88fynAzajR1YEWJot2Pi1PcVif5id1e2pDMn
gGMTc47dXUjn2soPp8zaAXu2z6ClatLD262hUWX8ZN4MsMBLn3Eacx6QJvNz2x6tIQygOzH4H+be
iab+eN3U8qGkvGPpBv1rSmaZ1WlACzRH+7Mgxj6d8IwQ7d5h7z3I3Xbva1U2t+WlKIVDTgAxBdBi
yW88EMMHSc7LM2A9PXDSRaj3UCtu7R8tAOeVqlqzsTqId+CYg2cO+hNyvZdYSeqRvs7PDvjyOHQ7
s5u6eMmNeecZJ+p/ur6XW5do4OKZiaIN5KvBUHX53USAvrmuFdU5MDotbDDdFqYlv2O9hnF83T35
GOiMCm3+PBDjUadZtSsKcV+mnuJylXg2fh7Pix8iRVLXnlINkizsXHVf3D6/FaCHbfvuuwk+prFO
4nbyQuJXD4E+qvZgKYBJDnVhWroBMXUZgCIFV20ZeJ8KsNT1LI/N5F1hOA+gad5Be+FsTUibSKBg
KN3wLRCvY44bzfeFu1g6o3ki6EgcWB455jw7kM9/s8sBHawnTQVp2vIrfGUX42lLx+wnff7qCh5J
YqSzhcxsDB4a96CnNyNI503vazeFna8aK9y4rHB9/GdNBrM0Tlt2GZ7HZ5274MWHtKMTKSmFN40A
4InXD7hcffkdRy3ujRa1xnOnl20WQSk463c+KPI+V1pn/EVuESxaLfqSW6AdIUU4nPQ5YwOu+tnI
H6txCCenevb4e079/fVDueUVvovMFmPweKnKT2+nMvOiYLQ8p4JpoQ2pT4SKPSR8PpTUfG5LT1Gw
U9mTVgaOnqrt67Q7E5QynKzeDdN4Q3PtxCb3XUP/5uGIssK/60OD4jLmMJrTCv44nsuCfsrz4DTl
FR6ufWbeTeRYWfoywaPt/KmDQoKZ/piVMOQtz8GcIQIsEg+QSEm/IKcLwxP1+RkAeRQYzObFZkkM
SQzFzm7ZQXnIdkCjggzblO4OBtIlf7JwDBrRhyiFUgxPDuXX6+7y58kGBgUIT9B3A4DpOlIQqYnB
PWYl5bm1jR2ipeE+js43YX1pkrh0FHQjyz92GSsxJIeKHRoXsIcHw+W3Azxi8Azby86O3/Shbgpr
X2kNpERy87FLlOPji+vJ5nC0Iedg/1Q+kG6FrCQBnuUzPQ/cSXd8ApCs8XfMa3c8qw8ZFy95Mw57
ICgVX24jXcQUKi5iDBi4eMjKC21TCBk3zLXBCpc9WLt8H+y1f5x4EeVLVKFla5VowYNpAzhyVHKk
VXKDeiIFCfJZn+rRITtwLmpT1GlTAfSpVZreOdHaBBFt9iZQ9uKgBAYLKQcV1ZuTRtSRAAGFJPqS
xMkU6u5IySyCpjvrjjjTGsRdWnLrgMyrn+aDTlUiGhu3PuyBOBMFTgPi6JbkToKSSth95j5N9j/M
5CH1nZCRMnJwHxpJHdE6OBh9HvWV0vSWJwcYEkMPDjBwzApcenJrD4RoS8aaJ909cCM/hr57rjMv
Zq045vk9pkLDhhtfEwqRnsS/cVOyS4W2LzgBU/Uc5tUbO2h4TCLdB+QI0cJf2k7SLxqzIOvGuUdB
I2UFHshQNa3THSuHOZwCFurJp+uB48+4v9gDWz3wfyiJ6tLmg4a96Brul3ghVMXRcdipsXi6721L
3I++96VIVPLqmxbBywtSduBOPBkT2lc6s1IL5Up76MPRyM9To0VDAXyy4exBs/Hm5xYWuDInVSgL
G5P3KPbxs5W9Njn0zqpb3wyb/sf1ffwzyl+akb4bSDs64c5BcYagFGjs2Yi2Q+fQXY1JjcN1U5sb
CGFuFL0cCHUFsqkZElWBSNuzluJR8ohhucbEWL4OgIJNeRAZc9N0DyDvwnTqdcsbLwWsEpcZ4GqQ
VkDWdXleeuJ1Zuk09dkvbgTHeCUE0IunnNWQzvqR6LgLMnSXoas0RC57vm58c4dXtiVPbdFBr4PJ
4+eM7/vhsSzCSoUc3Vzf4i0mTqAFB5WCMHLx3rIIBJgwH713Ixqnr+MnKODsIR11rAuFa25c2gau
FWQGkGMBU7qUgTilM/dW1jbnIb8dkq8Mxb3UD7kVhM77xFPVSlXWpIOQpb3wWInkv8CIKv3S5fxA
292S/4Dm2ecqeoqtz7VenOSlQGKzvl0ykiGgJGqaYG+N8wjlrIfrbrFxb15sovR4LUYKMS2v4eey
/2LmxxS8o/qRtIc+/e5kUTmVio+mWpfkIjrJPAeMGPzMtEMFTbMqD61OEZR/5oRSyoPaRgAtIh1l
PpSRL89Zl8zEI6nWnqsyCXn6WE+Y5aynkAm25+6HQHjgeAjN4P3kg3pt+pEWKBIsmJXsthO7vI36
wjwZkKgNdm3V7WoCeWgeFRmy7A8gqARqLUyztxFTL693+PDShsIolYlynvSjpwKtwrxAouuQyMIk
KLgkU/REr3/uLS9GrqD/5MOHbpLkVpM1NqXr437UOKjVpsA4VJgx2LMSlJWpJfLIYz65KX2mGknb
NIxZaAD/F0oyW/IzYnOoUkwGer1T/ujyHPLb7ytTwLM/2nR86fSP1xe6hDPZBeAB/9mT/MwSwdD0
I+vOxSKTmXQhK+1bhqmyXlds6VYCBmdbklwAKfBAkSJrUAZ6Cf6aAjmH5X11TQrOC4d2NSoDybCr
bF3sSdfWP6okYXE9WtOhr4WtCO/b+/v7Ryy33qo24fUYxHNEDr7APIgmEylBWoFx/oAXyA3Y2eK6
+H59g7eu0fWqlx+0NojnmgYNbPQjzMIPmQXyIad7KIMEnPfewR5VGidb9lDKw9AvAHnowEm77Oik
SYWP/gceFFHAcEMm71FNqPcgVt/brddG19e35UBre9KGAhwHcsYEdSVW0kOWNw9QGv5ktOl+9ItJ
YWvrpQQU6O/FSZvZ6qK0R0g8nFFIAL1jHg7BS1EEYTIwcDCUUcsBnj+3kBJlgUJ9YSsgr00vF8Tq
O1qwnYEinJ+F2LPxW/pJV8Egrn85iEteWqCjjXYIgQUu7gkicS+sCHxsrvHqWY3iepGwvj+jKHbS
xYAR2NLw8pQCnM3nrusEr88QIT3w9hthJ40D8ygqDIj+U+c7wYNdmd1krXVo/UNFoT1u31WtH1mZ
6gG8dbfiDbIIxlk22tLSVwXNv+lUZOrOoLf13ZD2s5gXMfAm36PfRUXEa7N4KjGx9pRlebqrMrv7
eN2LN7/u6idIX3dOp2SGz/AzZL1CzbVexqqP7Vw7XDez7cC/7cgNBV8jUMwbkB2ZLEriPk737q4n
0bSHzuAhixXWlo8oB/fVxv78NSufHXq/NLxhSVrakJ2qfXEI9vaLHU57a18elIq3S2p3zZzkU2LU
K73hQDVgOicSZf2cNt9z/2zggTAM0HnjoWO2eQhxoJs2FYrFKr6gPGINuvh5qHqsNdXKBwMUsGaG
PrP3+fqWbka7wILWgY56DXhYLs9o7zI01dqkPUO2F/x1ITUOGf3eqqgvtsyAgAIy7mDUBw5LcsfO
nW0ymXCTxHJv+/5OTwFEXwQJ/uJyWtmRcymrMlrOXKM7V/U7lEUwaNiiiO5WB8tQiZcth1h2jkVn
A8iT5W0nVxycjLeClRBeI+b7HAjH4F3gxAHoZRjYXtO/eSejTI/SEljoMUAgvUI8lngTbwpY6yPX
DX36WKkwPFsOtzYheXvpTNmcevhGAfUjvX8cFwByrwoYW0cYo+jomUHJcOHJuXQ4kJJQYnmQIqU/
ht1w4nEKIgQvXKqD5YHcTar31KbnrexJ17nZi7qvKormqjg06clp3N38GS0exf2jMiOF/HHSS5T5
5gYYqz40hkMKvhG3uBWdSgjlJ6bkD79bLUg6SgG4xCsxYwOd5pT4+9pdZuxO3SLK/Mwt8BqXYV3v
WwgigGNImz57U9woqS+3rvbVV5SxotPoERtazXjw48Vo34FfBnrIka/dZMnfnOjfy/Ulxwd3ASa6
SNCcK1B1mHYTCvo6D+Xe78LZV2l/bB+B/5zTl44A4XXPBoE6hm68UPuBaXuhqpUoHMWX3kOMoFQS
AAB97vAExXSV6f+TOQeqEna1t6LTatuWv1/dlKAWsZBjIDpZ9b0wn0d2vH5vbKU4awdYdnL177fA
t3bGaDRn1LFG510/8MhiXpgYO6/9LIb+ULZv7veCK3m1IilwYMucCW3X9mw2AGl6ZFcXYyiAhlpG
8DV2uL4+1TGTATZBUncts1Cv8O6tA0AvxYGOYfMt/gDx6L04PlY4cKpmoso3pCDCSZdWkI5qzgGW
JZr3FkUEttOwVVGGqvxciiGs8quSmVickT4JkUZuH/fjt+s7uGUD5G7AQAHsDWiLdJZcY3SMshkB
cW1z0JrUdwnR95pGFc+YrT1bm5HOE0lsj+RWT85cB71b6wVnyJbzEOVWvDRqQ5XabwW+tTnpXCWj
lSdJgVUNFT20zqtZd4d5Nnep24WkUOncbJ1iBzBrTAuCfw89w8tTNieYm8FANVBe2XS0xhGDIM7+
+mfaOshrE9L92AqKQTsGE2b/GoyHZP6oi4fmU85eeBkx5dNItSLJxQcX3ONlAXO9eUOCB+68SUHi
1zNwvRzJs1uaz31W+t3ZEA/pBHrJuya4S8ydp8KEbPrd708jzzRTUaZNT7EQgkFj636YTyaPguzN
AGdAm1dWpNuPgTaxy2sP21X6B3sGadQgtLMx6qhD9mN43RU2T+zKmHRiDQqCceTu3XnUH5G31NP9
MP2FiYXaBDp/YHJFE+bSoUtbpGVjIT8X5qMJIl+9AkQoGU/XF7L5Kl2ZkTEKvt60IGtJp3PN7rLA
DV3zYBtjmPh3drbTgjb00IQssqNpqdiWtuKDh1kToMGAF/8DE9ZrDfGzGvjPXMOLwyOvSe48eSwP
S5Azd46qrLvlhWDsXMjawI0HVuvL/fQD6M2MhWU/4Z1y6L6nc7dvQHfxNkbVX6cKrWb0OfEfxNEk
Nyy6Svgz71Ar6tluHLVPmlU8Kr7ZEqjlvBaALrDQAGeFnrJULdJomnjaDFf3sleCllzzmdQQUGb+
LrXrOBvNs1XtPXrrmNoz8/13aLUrcpot/1//AmmVpVkFde8DO1Qm1XNbu3YIGb3HplByNMtfDaRi
6Nz/H2lf1mQnrnT7i4gQEuMrsIfCVa5yVXmofiE8NWISkxCgX38XPjf67I35NuE+PnGeHO3cQqmU
MnPlWgtNBvjpMey3CoJgxDKMzORGzFAGgpRFH5QoI6QpywOz36MTXv6xy++6MJhBg8rC/zBagznJ
axdZKtiJL9kc56B1maevGq3iCTy8YB9xcRLKati5UX6riy8WUUvASA146MBJurqSheUAo4SHbuxB
h9IyLC/wu9HFW236mBE+BmNCYjWqFxd9p7GYyuNtT1p8frXgZbDHRJsX6SVmD68X3GOwqOJVY8bE
U2HjjNDfwZ2WhnZaRLnx3udxqd5um1x7DlYMkwsSe6GC/G0knRlmp5qpNmPH0/cOwD3S8Z6svXrq
ppWFqBnpPwaW1ojHqsXn1qMk8WxawYxGbifH+5nKnWPwW/T8tRr4C3AdcBeE6usPOJZc+XPdmXEx
CUA1dIgiuD3/AIFSMNV1WDvQ2pMhF8+82jO9HPL13gGxhEiDIgewJasrqLbb2i/mao77pA14A2KE
5rEHXocgv62cb6L2jtL4mUzfbu/flst4C3U+aAswprrGmmmfZoqmYo55/drmBSgvH1NrDCwU5Dl0
DGX9d2HsSSzt2Vz+/iKDmiedWLmGzQKix0323E/nuf1r7u2zIQ4USrhsCG+vcv32Wvb1YpXrJ0ve
4dQKDv+B4OTJHJoH1u+RO21EtisTqxA64Xgrk/Ykrsb57GuQ3Cb+gbg/bPpyey1bQebK0spTZmdk
YJSBpzTo/Sc6jcrxSbA67E0n0NwJEr8IGg/J4l5BaX3DL18Rpw+SyD6mDHyyOh3STDB+OXUkNjp+
nOzhY2d+7lznvpjUAaztOw/AzXVemlslHK1gbYL21xynVXOciUCKA+Llv8HdB+xIFTH1NWsjnKQd
X9mKNT4OIcIowGzOmmNBknFMuY0gijZmKMRDW7MQDdXbm7jlkBdG1u16wSZnsmt4iwQTfJfxO5Xt
+fzmOoD3oUDAYHxkDcozvHqySFXruND+Ha+/5E35mmd7qolbbg9Uzz9WVhe6N9dsAs24jol+m1UG
uuHpYLc6NHdVdPYsraJGORQFbZsUovYSU2CU5ikPs3JKT4mX2T8nn8jpcHuTdr7guqQOkJTWwoMn
pJh+VOa3ri3DXO+8/raN4IkJdBRFerCKG8ZA2tEw4AlTmx+kmkM2qC8k7Xbulz0zq6ABWGLeNsSj
MdgPioekL7oYtar02E753rjSsuWrm2yRxHBBcAdAItgcrsM7HVxjSqqGxk6Z4tp869O7AvxyE9Bf
nj6KqQlub9NWoAC8wwFPOoajgEdYvZ9bV+UJJAVp3KAcE9VtdZoc3/sknEodW2FWAU2z6QyASFcE
tO9il7Ri5+W18XmRrkIJDvA6F5M4i/NeXGkpcbMWGBASFzT74Wb5Yewh1AEe4J24sXEI0DqAThsG
SXFfr4fEJ9crfbOcSEyz8UQcM2hBXwahhKDfpQ/Y2kagLTH1iwct1rUKv6ZvTIWJOlKsIMHhtPem
MwQ+qQPlfGnaoz3sgYg3txF5AZgYMNkMt1l9Q9Gg+wJZHTNeOKtGAfwSOn/2+y4FBowXkXTvnfxY
7ZVNNpcJxkysEZxmwOpc71yDhowrQE0Tt0X5jg+WH0GtiwU28AFhPtUZHs/6E6PGHpRvy2MA4vMg
KwoyRsCfru0ODhVTlhISW+4cu035kfSvs96j8t24stmlldUmpuUgvQ6jPSDuw2CYDRhSEmqT3flD
FxXFH1ag8D5AZwvsS5iroWjWrQ4+y+ZGQ4oRHoOXSDo8p9Cim5B6aOsNCgA7p35zZRa0Ck0L58Fa
z1UrD0LRaoYx0S+Fja+jeisq8c4HwSpezLcjzKaPIPPAQAHyOwi5Xe8Vxkpso5eDGaPy8pDoU27B
Cl5aFJgcwOkDlez1SjaeyIBVQd4K8xILtmPxnot4MjWsGkC3YsaZJnfc/gHWyjb5mSzYPdYf3Da0
mp1B4a3IAkcgyAXQ28VCri1aifaSbEAQ7ZyJxX1bGI9DwfvAKKa3ARLuO590y/0xgIKheIKMDnn6
tbnMG+0GZHQkLktxquijyfSLNpLT7Y3bchLMXDmgwFukOtfyx3zKJXjhNY0n8caTI1F3wv+cllBZ
+3bb0K/Mfn3pAXkH2AuAzi6UXa7XQ3uz72fHoDGVUJYUdKojm7b5Iy384ezavQMZ2fyTr0ERBgrY
uO3JdBJchJ6curjvRf98+wdtbefl71mdRe1q7lkuVl4Bm0/6IeAQe+vLZVw6O/xvplanY3R0Q3pI
5cWj037B3HxQQD3HzfU339jrUu6tavUGbFM9zmBwpbFVuO8d991km2cf9WGZujsX7daRR0VjoQ4E
av63ikOt3QTFN4vGaqg+zsO9hqAsweweIE35Ab2WQHb16+3vuHUkEDoxzuJC1QXMhdcuxGeXd12K
M29rGaLlEeSAd/vVnpjGlhmQAWE2CYVaB0QY12ZkzmZh6JbF0+jTsGHDG4RD+iNi+57A4VYQAyIe
NCV4RKAgtfySiyCWZ1mdO35jxYRhqntw++FILO0dMCz5YcigXNa1UJGWGaSBeZP/fftrbrkKXnmY
jgWnzlIBvDZel1SNDo5rXArwRTuoi72qGfgUnVSP6N/+mVA9ZqHxfSDl5PlgtEG1cT1V2qmsI46R
2bGPNszRHAf9OTVQCjNJkX6/vbIt1wTDFyIaMnFkdquXA9ijBGkE/GRuIZPrf0zn0G9flJqPbHzu
8NK+bW4J/OvIBpoFvMyWCT7PX10MRp0NukPLO/bk3J0Ud74hAKrzbSO/IvEtKytfSXHcoGaDypso
oSKe23eW1z/YSB5QqGUOUGeDGRTl994E100KIBCmvmZov3ft+yoRQUlHZBo/BOiqG1kdPO2Ezvie
qz2Z5C2nuvwWy99feLRPck8SpVBHsr1DOU8H8F2FRvuTA1l++4NsWgJtzMKlsYglr9yXSjuX0EMg
sUCBYHCyY679c4pLA735HVObD2/fI8xBvw05xfqWdFVSNslgsDhn4ACn1mtjOo9AzQXowJ58Ud2n
jjyMjT5yNz/cXubGBY0pHGROC7SL4Oq8/qBJPgyTNc24OzqKp9Rnn0ZZ5YWm+Mn+TOHn1wkF6S6S
J5CvQRpqXen0WAkybm3hoY/CXO/Ooa6BbMbEh1X86UgeggHeGmjo4KkIwol1Tj8NwhgKw2ax8L/T
cfKCbJgPQ2+/ydp/GDA2F93+ihsh/cre2lksCbZmLsDQUXr1ucEPOjU6m6wABeV6jyL2N3zIsrpF
jIoiNwSzxfptCsbTATGuYXFm5QYoNAxQlmV+EQ7ObLAAcpH5gXtmEqCkxQ/OVLaRa+eQyCF0PAJ/
0Z19Jy2ezQHI9mBKSPvz9sfYODkW0g9MxgIzg8O6OqM5mHxQ03BZbHAg9D2X//AK/Veu+EMJIpyd
s7MRi6HsgEOKBiE2mq2Co+PmTYKKIY2TzonAHhQ1XXJm5vTIHBUg0z1yUPvdXt+mScx6YnHgdkay
fH1khjwhiTemdlzI+Wx3LCxS8qHnAMOhxB0kY/U80vzlts2Nmxyj1JAgQ4sSt84aYl4i4alz4dDY
AyJ3Aq+k47pQvUUjJif1qSrIgzN/9uEDt81uRQcHtQ5keJje+W2uuLVBPp/heRZP2n9tOTQFuY0L
vLnPq/bgJM3TbXNbx2h5LyyQHWtB7F5/2c7VLK89vFcw1OoEuVQjQMGlFfB03Oteb67swtTKSd2B
52nil1ZcQ4w+rFT55ApInEt7jETVnXbJBTeXBukW9F5dFDvWXJAkG3pHy9SMO+lGjXbPOD4H0bOd
a3zTDPIKXA5LH3tdTPH9Stt5hVRg8oxj1kyvonUgskr+vr1Rv01dLiHIwbgzMmMXY5frWC7bqgVJ
48DiAtdiZJmJFgHPofdocqdogoEjX81J3kQUc12HbKzth177bexRYUdjZfTjv4jAlz9olZh4SpSu
bkcrHsDMckqLojpIZnexCbrmnUOx+Y1RaUQ7FP1Q8Ihee6njp1Y1pozi+afeuXV5NMEwW/I9Iqgl
cq0eZBbkuf4xs1qRxd0iswnKfyVDqW+SlnU3tbu8RbcXA1WG68XwbBo77JgV+wvV+EADOuN+0O5O
zNw8bv7ikLgZ4JmrxSxKmrUpMRfG+unBH5OAlhVYQofI9ZtQF7vDTcuF+/vH+8feunOQ+KQspya1
Yp5O9ktdy0drLjAb0umz1/AusgeWH0fLH+5J4RZ3UtX6YeD6Y106e7ijJZKsfwrE2oBGAP8b0pRl
By6frG3WE6eGu4DbJurVX2PpnElqh06W/4vDf2lpFdM6DMWZ/oSUWRAHaGggHDx99ona2cstlwHi
AOOiDFVbkIlcL2j2yJjZy4KagcQLMXAi27uq7g63Y8yOGXflmRYuU3AC5SwGs8WnlNfvkDTf877a
Oc2b24OJRMz4+SDtWU+n+lPqlImqWexMadTl6t4x9Ed3pKHZWTsVvs0VgQgYGbkD+YA1rrdtjUT1
0IaKQaR4nHz1s7REVOq9Msb2iv5rZhWfIA4361IOdmwNhvqYsZYEdSvKI9KPv5ey8elf7NPFqlbu
4KUpaSQ4CeOWicjI9IkRzBPae4nKzsdbc1BktMfRKiWLOTXl2TKm+tjU9nA32cW/gYIgRQGfAOBm
QKH8ytcujmw3mlU+pbkVN52fvPpGBm1Xem4c/zNvtAyoZh+nEuKW7TQ8GHm2F702l3phftWRrLXw
kxSQLMAzZHIUIj+3kvDj6IkdVqDFE34LTReGVmmLwB0+JiMCBq5qtOf4oS3qU9nD930VCOjzdKJ4
ve0tm86JV6yL7v6iprF6rxu+FAUbcdw8rzp63hcvc0HXQmJm/PEI3fJGwaGGRCiyA7T+VqZ4bU8W
eDXQ2K25W4ZmT7r3pFV2YBle/wmdkvRJ8NL/O/eS6p2nhuyt5E15VkYhd4DiW7AmlDFRVoTOAopU
6+dS01OSiQpNiw6czqM7R232kxo/CC5BOUiQ1hVBpT/V/hsXe7CYrcL4kikiukHdAR9+FQ4c0VvO
kAKt0gHjZ1lVOBXk5GZViHJa0JjoyI5pSFPjMFrJgUkacpvcdXmxc2ssYWDla3go4g94ePFuXO8G
9bljcgu7IRrvTKe/iE5etZRB0c8PRpodUsc6t9ZeFXnj3QGry4w8biqIxq48XMnSlM4Iq82C9iXV
azYSSNhBA6Acnpp2r+C6caAQNCCiBW0hIIzXRUjXn43ONNFBxXsY5tqQT5/qsUPhzL5zv87JXqT4
jUgcPn5lcAklF5GKDgbW3uCROObmoU3cN3cSd9oDfXg9HCxaHnOoUgDLH9olALTpmTrDU5VD3Vbs
VSk3gpaNWLnQ+uEdDo79619C2tw0B5yxWFg6AkI8tEbrwdmlntoxs34VYCxW5q6T6DhLk0Oh6L1t
jFFtjjuX2uapuVjOWhYloW4D8FNixpQaJ63KoywhKYxKUpFmYWpP71n5IuoXtFsPxHgbZitsbL4z
drRVF7z8pmvvTVGE1MidgH+RPThLjbBIPrNKn2VtnRT68+0w47ecM7TLb0fp/8PyYhyl9N+b45nf
s3Ey0dzVng7t3gQA4FvP7UPeeVGixCGZX1qC0KH3KBB2La+i9ki7qZZLDzthw6Hq0sBEz8wtZJiD
UHuc/QhpdGimP6tqz4M3ribUQKG1h8c69JfXpGZiyPF6WYBA1VAGwirPUKQIMmaBhXoPp7wsYhUM
UcZxFy4LPKSB5Ls+LNVgknlhcI29qnmyuPaOXYny7u1N3Dgqi/wEAgAAJCi/roxood3WyVDapcIK
dVccWu9Bjnvgn40I64APCS1eYoGQbD3vAG5rWbgVwTO97RF2qjwGC06Ny6U1A2Kg+gD6nfrw5ytD
nw7UgsDHoJW27ORF1MsmO28gfQEkGmioj9QeXgo9D0epoPx029KGT4DNBxMOeLBjftxZVn9hSRGn
7DhHrmMiK8h0H8Lyscz8k0W//m+WVtc0A/G5SBkKUtnUxHUzv/lmHgw2dNqzYg/csHFN4QIGjBsE
cgykxex6VR0gpk02tlYsWhD/GBN5c3LAO828+NR1OqxzdZzAMnt7gVuPoCur65PtOpAX8gRe8C3o
MHSDQW//vmXNPbiB3mcOBPCMRkVTyoKyhE7q7pjHxgsE9m1q4/8usq/VXtZW77RJUljxiL4DAOiB
k6mHsQCkI6EYQpz9oPB1IFu2t/I9w6utzSmxVNfY2FpadnVUM0XdB00htwmBJb+RgZ/o5GEoB+WH
suL5Y0Nqq92JBpuebEEWZqkMgmJ/fT/PPR2b2UU/vfQeOqsOJ4gGGJqEpN2jT/0/dvofW2twrVsB
qAw4Ho1bb85Dpdo26AiEWZlOeaTUmEayzzGz7Y6nTPpAXWXotS+01TsetxFmUXLBuV1KL+DlWq25
GoaWJj7yOJ0CQAwuBRlKszQiR0BhkQ/e2ZmhrTYW/ZGR0nzXU/7cEImHYp92Ibi8ADIwdLZz0DfC
8uWPWodlPCwUqyofKAPZvnMkfV973yqV7Jy2TStLfwhMByCx/dVDughc6diiDgxyqNjBQJE1vYIU
5uNMzR2n2gwkF1YWp7uwYpV84lVbsJgm05to6nPVdCyYyuEDHX3zAIFDCQmiWu6Y3TxQ0HiDTBnu
AEzbXJutelcLNNyArVGdCY5TYO1pGWfVCy/dV3dhX+ZGjgfoHpni9kf9r91VBOtpDQ6YycQZAr4O
w3aB7w2PfT3tAO83j+qChFzKD6itry5uU0mZdk3GYruDIrY/RVXz1ePTV7PcS8o2Lm9c2wCXQhIL
+jnr4pcawf/rjJb7jEKU5bwKdVI6PSIaJn8qZ7jgM7yFfgUdEKBz0Z693jOSU1W4g2/HdW0OQQau
iqjzs+9JVu+1BDd2CWn2MjyAEgPer6s4n2Wt0/IU90zvZzxA6nuopfrkVvOOF25s05WdVVg3OqMq
oY3OYleBdJ+KoHW9UBvdHaLNzmne2if0jpYmHKquv0luGI4FVa0FS+PQMgtm9BoSS4qw7DtQSNWn
OjV2Khab3/DC4Gpt4+i2lccRPlLSHa2SnZTZI90Sf14RXcquQOwAeWCiNnDtFH5RInfxEKDrfvjs
ysQJ1MiO+Qx6hdtXweZ6wDm/oMlQflhHjNqx64lMjMWVmWGqy67eAWhjHJxikn/IarT4OcpaYPZG
iQuyg6svpwzuSm4AClCNXlRWRmTS6Tkz39tz/+32mjaCL8BHqCVD9Ard0jVCJTMK/KXskuceKdr0
fVE9T+bjiAKl+unlO9DiLWe3UbsC9fLCCLBueimeWl0BJDMeb9U5R7HKcubAceuoTJ3z7XVtOfvC
kstAIE7BcLgKf3bbJ1mrUOmFrtzjXFd2QFvQqemqeEpzoiDqKczotsmt1eGBj3cv8Ddg5V8FJy7T
NO/ho7HJ2YeyB29ZZzlnW7QHsHDt3P+btmwIn4NWEHjfNW46pa6ywbPqxKiWHMpEH20wbmpjemyL
Pa/fNAXeQswhQJgSJ+z6eDWoR5lmA1yRGsWzJb/XthGRxn9P9Y4rblzIUMOA5wO8hAC/XpNZIIft
M23HGbDu57JRZZhCqgKjO9NZkearhkOFuZ/VwUy8PUzY9TkAzfwiMf1f8ec1hIm2XdqbOaS2zY4f
IFd69ih/35Xpu4qqDxWzwHdPhj29z+tP+x+jCLjWovWCLHT9aQcBBGklBnZKmuxAgFiAJivu88AC
M9tt37wOXf/f0nKfLe8sQKdWjx3bwzh4CXGJEyaITpM/BINV3A3JHmvP9an73czqbeNlae6jY0ph
Qga9HflDe7C9sFUgZduTmt1b0vL3F89G6Y5qLH1NT8bMvlRlMYZ5i45D1g0f/8W3g/YHXjbLn7W8
EWtyRLNypqcZ8ytDJSLuJqFXtDtVgs1vh2YG2BdApovR8+v16NGuicIkL5hWUSojYjxK5w5C4W7E
nRHD2GLvIbp2eYhv/ar72rhqgK71VolN4mPc1OUWO7Vebj4UqUwPVt/IN9V1zSk3DT/IlYupncTf
49Rd1eegpLuYBjAbtK+LmtlvIGl7oFPPW/PUYsy2bp5cfaT0pbfnQDcdWsFGhIm6wB2/3N7J9Sde
zEIH0flF5ItbdRXKIIsFPsLCZCfD/epbfVAYzzP6GUgEAmcvmm193Utbq9ugSJSyxm5iJ3iMHbQF
DUSNhnpZnDKIZHcFWkgJKC1vL/A6V/3Pd700ujrmzSSsccwItrRIj1wIDH/0x9sm1jHr1zeEuuly
GYC3Y+2mTjOVfpn27OQYT37RRlQlr3nBgcM0/r5taWsxKApiEA/U7NZv544g7ue6BdODARKzbqx5
kKfWv/CICxu/HPUiiGS1A0brBmfAq05kDhQJuAWRYu/MdgG663i1fDiAA1AzsoHbx6z+9fkuG5sW
qBNZz6gyhIPOo6Tsl3LCHz26/+MCl2aW/btYUZF6FbIhfDXfQj0KWqIK866S/7y9N1tecGllFaxc
q7DazoB3p4KbYZ5Uh0Q6dmCwD7hqdu6uPVvLSbtYEd4btQnBd3YaxQ9lhUYhQh/O0Jp/9Kb6/cut
4mGbVCDERBUINLOAvbrfLdGfJ+uD7PYwzNcPnd8MrZ2uzGqNt4Rmpy5l6l0+ms4prQFOdECiFdCB
ARRpmksS00b9WOzJSGz6IYIvwAmYB8Xowepz6nEaCjQfT63/0qs3X82AfurzH/sHeHOBLwZKGfnL
emhEqBL90Y7jMkva/qvTN8O9ZIAyG7z4QRjb6x9shAr0xNGaBRM9jtf6IdU7JXVqIhg0j+irZw5p
4O9ymW244ZWNVUAvBUqQaVczfK3Pic8iz3+sXjyxq5C1/Dv/bev88o4rO6sY7oL9a9Z1xk5TNkSY
23t1dfoyNcOniaZB6b+yFLScw/CuQe/SsctAaXK4vXlb1zNaPhiFXgBNDt4i1y7iay4pV1DxLVPw
BoNV11XBWN93GP80wdK+3M+MfW4wwHjb8MadiUR+ASyiagBY6MqugxX69sDZqbHG0AWILikmM+QK
eBKjOo9Qr5tc8eG2za1tvbS52lZfCynANAmb4NonjXckDd48vnNuMNV029TGyQOREVBOoIB2lyLC
9Wc1U/BRWGlCT23qBGP6Yud+OO+1gDaOAmY/MeyGatySGq6imE4KiEgauJ91hzbnQM6ju8dJsfHJ
MNGCdMnCzAfcZOWhiSJGMgDRe+IQh+//Qr3ujpp1qPnTH3+vKzvLUi8CP8ccCxR2sTUTCKu95DnF
AUjn7/+bkVU4ZIMNMTgBnxOeH/vTd3RaQXSw04Tf2HnsO9DOAKYvKoKrTRGi0oA24FKeu+wAqt2A
axVL2/jzqHtpZk1BNtZzpaRhoN5b+0cCAkktrfdTIo9JtdcX3vQB6Dh5SFuX4cCVL3eQhGiA6qQn
z01f20Kdeee+DvKB2nuDqVsOjTLYP5ZW13+KQdGhHpAkK8/+bBt5H2CO/998uAsbq/0ZB8m90sDJ
nBoJdRExf5kaB+BzNnzl891th9sIcovk51JGRPoDOuxrrx4geGjXjes+6/qDJO9ZJkIJQuzsdUBR
9tttW8u/tbpLrmytvp00GKQnMuTjUKH4MZs0Al5UMvVXyo0nYEh3vHzLJzA8jQAOOTcfLYHrlUnT
64pB4oY0ExlRN8LtEhbojVl/Nqb564rEbKaFtAB0UDZu/WtD4CXxiXBRrFEkogYU2O2j2+51ALZu
QVgBvhA9bhdFmtVy0kSVba5xEWNOPOh4EjZGyORPTAWc2zwP6zfXb0OQte3cElt20V3FsCCA9Biq
XzuIo1J3HgXsVl0WousbcH4yq/qseHVXgNN8ftXep4zsJQ6Lj1/5ClLxBVGJMIXJ5d8ujoSnlef1
PjnKVmTfeFcyCGSPUAH0Uxlr0bZP0ub8SPLqXJX2HnHBetXLLi6MK8hMcCx+v/tN3aCsoivrOTcG
0N9zaYSjRb4OHWSsIZ+Ji4yAWONsTvYjMXj3MnWp+eX2adn9Dau3ALjbJOtQhjkyTDm/oib4pay7
/ADMNe0jwTBlMKFkd8hI17ylrLXCNkt2niMrMB5wFEDzUMwUoVK3zEqt5/ImltmOVzNy5DlL7oyk
9EOVLUTesn6QqrMDlg4syjk3X6FHZd4NKhnufA6dwMIRzwa1fnpKzjsvwtX99etHoagNTBMGpPGm
Xx04bxYlpDgz6xm1sLuihkDPbD1Y5R5QZilVXHvhb5ZWd34zk4LCiI9JoAFE5h2t4qIw/cwzqzhl
XULNyeutoBmrCnfd343bZ5I8JSCGMT440Nwr3Daoq67qxjBpi8qih7pIWW88MJ420xyWnj/kbezO
ubaS9wTjlZMM7DThdhf0cy2RlJVKW9NLjzIqBiO10Q6TigVzRMXfpx6IGMGrJ7rZQ3V/aHnYjYa0
Hms5mdNDk+RgNtQ+4eY5593c/SC9VNVhrix//i4t5WmwZMoZwh9Kd81hqFI0Z1FR0VUdQ4Q+zZtQ
Jr0BJK+c64TgyNe5iRNvgQ0uBxdkPrbwQc4kmKzmyiyO6IXq+zJVbfG+kUOfxX1WAh4DxZSsrb/3
0J+Vn3U9Jc+IU34EwenB5VFujpSDPar2x8/5YMzgvneN0OKjj2wiBS/pgbtG03zw0WP4CAviK+rw
zfusVm4XdDnjFSa3E6c+2wlYb3pTsxTa6A7lp6ST6kfpM4iIzhV3nnqd2PCWua+T/N7SELYumOOp
L9Iv2zt0kwE3tTrrq9uLNByz2eE0mFnmhEYFpfcTVMFJOCBEflJKdfMhw9GZ3RBoGz5DiDXpIfMm
WRMKUo6QfFMQyUpGZfWx5F39eaz4HMlhNooIcQUsE/4w2SEYWnV/HPsqgbhmLY5JjWGKA57myXzO
7V7q02QwtMReEPDb4hP0Z438737wUj6FhmEwyDummftoALSQRi0xkAN1DMDpO0zigFNirljqv+s8
2hbfkONXJ0/i1iVZVZ3n0k7fKSgAhOnk+C9qICUqrHz2gCIRmRu1zkLWMtpZ1FOvCvvZdQNvRhWW
+2PxpHDpjkHa18VfXqtA3FfT3AKEEaKL2qpT4KAMm/BggmBsH4HMTQdlYiTHwp3ZHaAU3Wfat7UI
tTN3Mkhawj9W0P578h2WQzcFc8avupvUEBpNJ6e/hdk08mCzelQfhO0Woab12D+2M8N2Hgw6tzVg
3mJM+EFAiPfczyn1IsmmKnTt0p8PwiXNFDa+3U0PqiodeEwOdNw7UeDfeJd1buccHG5A6jZIeO+X
gMQapSebQwVtZhF2mao/gYVVqK+VWbIj4USfk3G2eTwY3NSgZhkT+hNHuDqkYkriCntn3PME+Kyz
NWuUiQTpEy+YaN59qtzK4U8TL6ao7RKGsXHWg0VF6ubQNpb6ico7++zrrDpTWxpf1DAUkGpIdI0y
kKrLB0l1+QIGDB0m9YC2YeIP/IgaTg/vHGiXYv5M948FB9XXuw4D3GNIh8QSIE9qILButBicBukw
8qmDP4xDG1kykTp03BndT5H1ENgdtHfW49gc1JRB/yIZWAGq58ZMyQe0nQBBkXbppt+BGO8+lywv
m3de3XrTOTVUXxxnHN/iMPCM8Yhrrs8jFbUZTolBk3vkTiX+qap6bkvFP/uVrD/WaTF9ngvgYItK
2SRClEhD1tHCCXVT+xDwI7Qc3+ba8qqDqO3uYBYkibWarJN2ivRJlXhInFKMo6Zh7qV1CdTdaEB9
0PDu62bKHyhwKZC7zv3uoVe++uyNNf4E0LUrZORyVUQuqxg+Qj67710kxSroEmc61oNyH3ree/hK
lSfqk6KsRbdqRstFgcGiDbwBklfQN0vfe6SoyqioLXqUjSHoX52llX+w59ZoDmaNCBKq3mgelUIa
BMkqVx+MatIO0NdjgaCPPkzkZyp3H0YMdHxKPATxgAqt+iifZ2oGoA7sH4SxzLFMUzLZb7Sr8yfd
pP4QJYVjziEAASZu5FKq5N5Ipuqldub+Pu+S6aV2fejB9KiRRqS0zWfecutRGGnySSRVa/ytK+kV
0YSmgAwkb9D7CVJF+jocyES89+UMLD6nc5lENlJ6GlZ6tmWJuy2bhjQSmDVMPvUVy0AiNfukfWoB
422DNu/6+jiOVI4fQAiXO2cqRnXqs8z+S6PbA1F1R47A66VV4R+dKm/Pgk9NZIoUW8mEySMPRFmW
CAvLwNM2o6CCXBTy3OzZkZPxTrNGFG8JIlZsoGBah35SuzjpJKk/OHYzVyGonGWkyEw+1ID4e2E5
2NYH3zUQ271mTt9cW4wf24RRNwtEW+qffW/aXzgiVRv0dCLY8rI8keV0pYWPAZ8e57U45B6nXmBL
OAyGunvgG8GsRcBYmvOHdLAGhTtPjf4BsEgJjm9bC3b227Im57525YgEqwP/L/5LWX9rnX4xISvc
x7TIMdFQdI157hWZMrCSDpDJ9PF3jRkYwoYQTkvNHBd+b0MM0kQXAimc/+q3gwVEe6qgb9G5VlkH
VDpdKHqMJ4f4aV1SnUZGQN0Jionx0ctQZkDN31jG9hy7xy8aEPUd0Ug+gFuaVOB354xzTD9LBiwh
0cdBImYgyzaPbmW11RC6JIfAlVWYKvb6fqL4VoaT3qUD4XUgqazINyD9CdoyovLxVEhKvqA5yuH/
cXRlS3bqyvKLFME8vAJr6nlw222/EN4+NhqRQAJJfP3Nvi87Yjs89FqgUlVmVmb6ElRCJG7iqfbP
6KIi6iGXFwg98G1NkqEL4pD5/t6VKZoL1VtEMEmqWqK7MPP0ms8rBtW9FfhuBK7GuWdzIPKjlaoN
p4Ukm+2dHyGY45lpz4CNxBPxCul5vYnILEopNuL7dWRivqVYmwfQXeNLuOAS9jey5Bpp56QoTril
8JjAME1jN7qy0X0Tg460c/gl0IMiR9a9zPPTXuSK9csaZnvXzMdS4wNEt79tQnn5OG4pqCm49T+R
pHUGkMFswpVRN/7auRzvAEOai6dz8meHCcYrTE3cqW4q+l628TgzIHWP5YZtZniYFPxHhtKQ4jYD
TvjdwuT9kqFq1h0Z1zjQPD3Gi/FZ+ci/DDwQ2zrqX84Vk36Q7Rr9CyL81CAL9+UFBRf/E5q49FlK
Xr/TsZnu5eF5b8WcnQU2jeB16TEF9VmY91P8kj5qyH1Zb0Yqq890QvC4rFl8VgxaLiCx2wy+dN6q
8caDypJnUSIGoV95Kh7XhSwjFsWSOnYs/epMFZtQpJuCqY99NtN8CvWEvkesTd6PEFL/msvUoNFZ
Fi/qB+PmHG7VSTmf5LyY523KyXHC1cRCxxsIyvu21tMPs9U861c7BXL2CQnqTfllG8JIUdm2bIYM
PLCITNoF+Niw1sR9HozFz5jOqMLzHhzCdtLlmJA2ABFut5q2et3J4suLpakJH9Yn5qpKU4belkeL
s2EO3p5ljq6/h0VB/YJPgTSbbG7Q6iRYTiOeTwO4PXGXbrBwY4swg9oZdnCIyX4HZMaNiJLekJiL
rIOqU7QMwxxt8ig2vbq+ALmfdzncX+TgXWHFbS8D+WCBzUhmXOu/RkLeACcNz84NbbIcbTivzR08
9xSSq7QK7IwmhC7wSS1rDqXAhm11gNgm83aoeeW/bSWOoYPNwV25b4XpqSrbs4PMJAwZQgLR2UmH
2oyYdgIzpVAINogkmTWSfLgRPbTZSf4UjxGNkwSRzrrWNuujlhOQ+rndR/tIoCH7O2kx+tOErwuD
yprlP2xIRwywmSX7sI0iL78Fqgtz0aWqzW8eNtWAYdvz9Dt37U7MxWoCj50gCGKDKhjiPMEKjOj3
ZqqPm4SG5wrmJQv9nm/JyY+pZiixAXduJaO65G0ISTeuisEMvW78f+NMyvQuwKNk7s0yR9ZtGt5X
jrYtOUfty1cSDtS5raiDhAm9mSGy9zu1A+EQZPbeebhlV3FR4jxNZSFOMSTsGhGwFe4M4bHT6MxZ
02G9a3M96g97dcEGOJzUor3pMoE10kSoPJV7DQ4ReARLzkuBewjPZS8fRsnT8iEb6xnjBo3q1vIk
e2ZSkBp7Q1X5bUthNNSXWTiuEC6bJwWcUL5j3TvN4bkEx8BTkyvpTx7TmR0ETDqKs6mOfzgeCb3V
cwadtpN66fIvf2UMn+mGIubMBFgYvht95oV8YJyQ+QHKNavQrKy1fRlxrUzdWLYOEwz0zF3Cx/G+
jmn7iD5jHRZR+3ZIjtbjinHteqrIdjzNueIZLLUMvT/2tXpV+HvZedYFRfJ349ljMZpK9FrbDMcv
aow2N3mwtnjIsCec3nNoXuebTZVg9802JeK/1Fkm7kmqA8WmjG7/IE66Ehi5mc9/8Hne2i5fdn+m
Y6if9jVnsA+m9M21M0MkT+DXTR/L28QpAjYdluLmySl3DhsNAzxA+J1edFP1cFszT3GZkxMc/Orf
mHTCUBk/S6h7VnSnpnIo9/sWYoqSUJJ+XqcdeX+8TZ/YvjT1CR3WHqEhl235OxzR3G8IkJy7pInl
/YSN2ewjtzAj/1+APc8L5GipeAtJVOsdFgiYHkQsIuQAkau6eE/YkrZXj2Xt7eQrGJMxWowXd1TF
sCx1qMHh+Pl0sAN/E5z/9ND4wz4tS0Pv4SA/X9aSz9lgUgIwzQPbGZ9YdKO6o9uR8MGFMnvYC51V
jwo5q9PlYBnKEdE1D3994kz5ESqR2Ys6QjpwV+4XFpfpbTvq5PuXv/CH2qvtphJ2mO/FQo5hrTL3
M8ft3LzydT62DsC5xwHC8tWwcXFgvkibhcO0UrP1AuJ5am5TnS+kg002IoqzQj0HmDtd63VuLqwk
8IWHkchldWJ8TMMIUHIU6XeSKIV33o6lgWfRYtdu23YLzdCipqGsFURmFcbZl+qoUlRFduSua5Cv
fVwWxsRxElWA2/EibILMVV63j+j6t59oyOnUbZXU12SJ8cE59IAIBER9RALGltVnzBEs7Zdmrep+
BHC/9C2uDHIGMqcldusxNT6aMp0OeFUDArjiVKG1grEo/6ZGZeNZmiIDMOCrvQfqyy84W+GmSCP+
aIxAwzhO6j0k85g88VDBppW11XPw6fJYpG7GPBVUDYAiJjmkq4kafzep1DsGh8k+68qDr9waNt+V
ughPHgdl+6nzON2VvFnuMgl7yHvArPv9Ju3xvyOXsGByMVVPcip2yOYmw3vJd277ZgYONqDKxbfM
7eUOHJi1sa/a4N5FwO5al3GD473Ph86g8KD2f0dJ148xh5T8zq6aYp1UJMgPWFndflRjNr2DW8XK
tsAc1+0kX5COUewp7sJijr9LEtN34ov0O4tk6qf1wG0vNXUX3WQ764KnHo39kqElzfjxZMOMJ3o0
DnHAmbAjCn9VoFv94ozbtfIbFLeB7xcCC47nCDn1pd1X1iLJypEz/kHb3BwN+ak9gKU8bDAEHXu2
FvOGtySDoAjjVNozvu55v6VM9omx2HWydCTis+QEDy5pDDZJBcPk85ou6OFfgDE0499559Pn5EuM
4AFv6V1bFfoNJr3ZN7g0HMsNTbCbn3U6xanjkDNlp8zBXPlQebJe0MCYPyncs+pPR/aqGviGLYsH
Mkkz1OOcoUfwW3ibKS1/LTlPbk3cc9YVjqnPGd7XWJFPgdtnrGxfYf69zv0mVvHeHNlSnQR62fI6
WeLrHvtK230Zgbv3k9dVccOloz8PEBJLZ1Y2vkzHFuqOSYtxD1kOuEgpOozr0e7NR2hxtk7WF1He
C4jFYYkba7gf8Izsv8tQ5o95BR/eVC/5U8H8/ucoCiMvGhDbaXLthN39ffoBFZ5XHU4mGrg8ncJD
lqj8OsP64+gReF2+K2zSDqyegu3ajRn7hHmgPqO/aNOLrqajU6Ke1JmNapy6BZZt62vytRQ4HNtK
2LvkM16c1BFfIupwoR59wFLBb4Pa2T3TDdjKVomcvrMU2HqKNyz/bTCQ3Kdzig2+kkNMfpfOsXnP
k7064bDwS4YYnFsBp8nXkjTNC5a2Jj8EvanqShIBg3E4QMPYkSOBcNwyfQ5Riw9yIOpFqc3AOXTC
9H/efA1bubKql18Kfszpd1fBruXe2BkaBzxv9DFT7t1tQ6VSCCj4Amd6w9sG/xTsPC4BLcs75VjU
wE0skawoNnm8jo7yX2QsUW6/wJfHdZRAQVokxrozcS3Hb67IfiVCcnxdviE/c2gA9Y1iLPhj6qMa
JAI8p27PVrRQhKx3tMgCwUUEUBYNSqvHO9yKddYDXU0fKR/38rSATfQSWS9yXj9qJ832LKAEP/5p
7cNLY4KNT/yIAAerGWilV/n8dIyE7j84T0xERp4vhlhjzfa0lpIJPhyq8uuJrihRTzXPnRwWwMqP
xpVq/sgpQ4hplcMeEaT8bIBh1dLGpjeMVIDAs2r9a2aV/KLt2tCzWRMVzrSAs/LeSYQ/tK+HTUeO
4QmG6i/aFM4NKoKjngDrQvp80PJ7ZFX9BHOEMu/WEtJvLFmSGS7LiEd/qJRpaA9r1rHPAdr+j6Or
EAO2btF1wK814Z3mLVZCTWGu1VcmzpkBtH/GUY4fahz9mxsnwCAr87QAIFHvCMuhEf5bBvvwcW5o
AWBSMNWNZJ9OfM6Lz1BX4kGw7asIVnYLfRrxgpx8C6nO1RgPuVEAKhduGcNRGxj18nOZMiVQZBv3
kmfRfVDpE9HbL2TvhkZiafulGNk3RZE93oWIrc1hPdIYhnVV1f7A6Ow6syfJL2kFK07QqPDtGm3c
/UdMm+3Xbhr16TWWERXN7dQVMkFjvCImi8DgGMDa4rcPGh1KJrIpknjKFzTrrCrEPOjRtvGCajrr
11GQ1kJVAaOw10JiY/9Epha1O7RL8xttGj6bnhwy3lktDXywjb8otOW/jmWeHkilIqgosp0wY8PC
sKItgLa98nkHAAieAjQNyOwCNSAw1tXif9uisjNQRXqRfCGXJnfkYd4c9P3zVt6qNS2f0VQmv8Tq
9wd8LvOMtWlytQygMV4PV18aLHZs0Grs5d+50bBTkGC7rluszCXm4/SX2ab4EMsx08c56LB31sfx
B1dyfp1mwq+jczOQhXa1d6nNR9FPGfG6S9CpwRXaejAcM2FAU3KZOdutgTZ/cnkU/8FK3d5ygNW3
BRsrS8ci4+dcRI7w7OKYs771u+PntDr0r2ziDseo1unrOpaU3bFkxgJF4vBwT8UUatOhIU6bAT4U
9uqaHWBF20SR9BlFAvfZZSaTF1ns2gIEyWw+SEIL3P1axwLCx4IiJTTm1Y+5GknRw6HGAwPNOHnY
eL7Uf4G4KosLtGlZT7Jk3M9KbOwR1684Oqp9e/FB4YogwTxNiyyLDuD05M9LrJzuOckPMClFtYB5
IguO3FZNrzvfHPQ3FTjh03EYmPlCMZ6BfWgy+aIhSPscYzZ9YwutGMoWBS9Trr6phjKF2Tf8CTY+
NDt6vgCMuVCAFjGosZc99fVrSXFfPH2B1GW32kiTf6h74+dRbpW+gztn87jzJXsB4YBHkCtyXSfs
Ng8Q21ZIERrhPVQyw83PmsrmN0Zr4D9S16dSiOWzNUbY/mgbNKgH2ZtrmivPhxV9pzrv8KcoO/ie
+/mKQkMeOEgHeVcdjXyVgcb5jiyNKjpWmeZ3jjOdnmSZj7haTBIGZkZxhnK5AcKAsaYzlsB7Zmdz
aqG8WaBfE1D84kKZCySS6+iRnWLx28O7qycBv/ymhP2ftL+PI+LEFiLfuimrSDO0lOTXsiXtPjTw
o76XYdRqAI9jf1HXIBzFn3bk3p53m63pIArHb017RGyje8SEmyYnf7c85v/LdphMdwcWamo0jsm2
dLNySnfo8eN/DTqbB5ZYAqSbmPCc7rL4M0Fscz0Wsr2hmITBF1KN53En41duIZcn+FIu9GL5Usju
mIFGwDoWzoJCRsPfDj/z+rTn3mbnZU2ARRwy8N7Thn2IA7Cwsnn7LwFO9jbpUv+Q00HPnO+t+cFc
CkW8VkSJUxJU+WobkmlUjTT5F0txPC6uSfUdtt7Ra1dzdAElEBne16WdhOox3MALoI3AGl9V04YV
zQOdXmpDkfEtY2vDPbU7pTc0MO45b0nWfJsRSIlguNS4EZd9S6oX5FO02Fpt8uYSWb0cb06X/t7B
CgDgfDPW06WZ9rnnBcO9H7YSNpSwAS43jFLrOF1cgxOCyjuC8vuKvUVSAaxPf9I2LPVJZtga7PiR
7QZWMwTGyEIClBuA8boNUgvcefcrSwABTHVrJe0A3Tr0lRE7/48effEfZDss7Emuu9e3wkAKO/AE
+VBDPeNFRJ0TYHeKxYKDIvv2jrWVPe1mSaoBQyQmLVYQHcFxgxtDiC1/p4L6dFiISNHo8mYfqnzd
T5gD3Q5gZF6SY2gUEBPssOccRgd2Q1YxG0IVkZXRaJuyvQfuQua+oou/eBz59y9TPyz+7I3DIs6Y
qq+mDjhmCdj4vzYHCAkdzVJ/tp5tb1Tk5hawpXEBvbb9PjKX/UhaG781/IupK8Ylg7ETQtK2PjP5
gRjpPYT5jlfLIb9L33ry0MDeb3ktiwnMb8a2rAJZWelvRJjqtVo1Nk0FL7Cwcxy2foj7Amk/Gkdt
XucWsOHVjMDBLgg5wuK8Z6befo52zPSvYrKH+ntYAAeoPjXwAATp8fkMGFHI17z1jYfYsU0Zrnrh
/P/WuUWEyDFuRXOCuJpXfQCJCUa3BAzRx7Ed/wAIAyaHLsWjwYUM54pdVdlBieMfx1I4+hR9RRC/
6ygC0tYv7Erldk5PTRpL+bOyS/U7cxEDWRtScdVAnv+D2M81XcE3Y03ntDj4bQUxMN0we+d3G882
pN5UGWidOVv5EISrH2U1B9qruMHwfGl2/QyGJUkvuRET/YbbpV4foU2Bzxl+SIRQh0Xr7QPqC1gl
jdqLC88OVj1NzrRgajlWchXsGJzZH48mFu2NheDsuRH2i00A4PEBYxe8pce0b/+CyZBjYfdZ0zs8
1OIe9Eq6d4tayTZY4Y5iaLGhln4L1a4D7DWW5esqjvonQPIJoOz/UwxfP+kBIUS2ATXyfvPwT1LZ
Cfv98dMogWkostwiIVNA5garU+bTG+yl6a1aSKzAVQKbyBvlxX/IFCWnrTVZGFptsuJSbVo8HmUO
dHvLjB8gZau/ngLm9xWA8T1BZtNbrCTB7hfFqcaex37N5FKctiQJN4ZWU3c2YC4YzVLbb2WN3LvT
JmdGHleSenlLKxL6Muzpycs0uQcpbX5EGN/g9IY9tnFA3nj6mPo1fRNY1N4HjZkBzW+MZTUQGuyQ
rIUXfRJm+eFCQpKjA0ldDhJ8mMBlU06fQYvlHv03qMJQrDxK9LiV/MigKf+dwJwU5weqje+47BDv
AVd4YLMPQRfJkV7R0SQ+6aoCwPfnJBVlZ1sDl3o2YgFgCGGBjmeu1429YzytAcPV6PeuI5BNWNBV
rdqPX9YeeRkHEGSGPUxbgOkRmgfeVic7UoxuD2rLGs9PxWp2Ys9HOq9Ve+G6asefdY0N06Ekwrri
v7Bq2JCjSwHu4oCa7q8JxT0BV7DNqukWhGa0/h20M8ddsaaFRfWfinK7p7t0jT7pCe4B843iZPpP
UUID+aKhX2GfFRujhBDCYu5UPU5GNff6yBLylGUYpwf4u+zuEnUJtkkxDpu7I4XhXzfO1dL+zCk4
VLiAMIxODMAfxOInsrUWKh5mkSeyjkC+z77YDDBRHlb7vhhTCrDbAqzXtzQX0zhiarb5cdxpaqDv
73VZFi4Ou4GlTNLvh2SEDtmKJm+5tF82BEBmy9Rfy0jQ1j3NPK/1fzPeGrT2SOHUJ4YWwaETrjPg
R3hditI/yBHdAig10IOYCwCSLy8qlDS87ILCdxsUjxyngXpIk+ohQLK8b11u5cR5FwygtSvBwKq7
NCaI7LtMTKbojMNRA3prVHTblWqI8/ut2IENi0wv9BmVw6GJBrENAlQ5wVPTC2WB6vf4Gm0J4D1d
dNZl3ktrzu3svBZ3xmHYJX1NEEv5Vxf1Wn+kDcunB0yvizr5uaLTIHhdFz0DFH7cL+MmcT3CPh0W
npkELP1dEw5erLG5BKVVMBS3uYR85maWKRVPX9tY4dy61fsb8nTceNFI9Wz/rhAuwdAPKq5S6yt2
g3U+FBE7uCUc90oUnUFPFLP8CSSbr2HtKhTyr0dPgAOCGJ9aNBIU/BNw5ig5z6+0ZtTeI2QXH6nb
5TpHsG2ThPv+gK/EIhkZ6UwqKy+IfqOlf7PCTOnx3iZrXmIl8UuEsI14+ZMLBfqSo/uGwmbtpnbJ
yxlbihD79LqeOQJdm8Jt94EsFC79I9Rr9Q3MiNPXup1CvDgsw+SnVchdgFyAj/V7o52MzSVZWbWO
F5QFn9jrmuD8DJYs4L6liMT/rY5artM5bzYynfHRyvVG4ZJiX7FVGJIvk0sSvxU4EOa/ZSIgbf6V
bPnykChmeJ0NJfrko+1ha43MGNXVJplwCSUlLk/SB+AZ5O8aFvuFkOezuEioa9YzoTHxQICB/L7t
OWC8zkxRbvDGK/ET02yl4W5vkMr0xG0E6RiOVLQvSPmacYNSg4QG01vjuX5faq7bf8TCrwxydPgf
PUim0JyWkNsE0OOMZr95pRKQaRXQq/R+EpZkYIzLtf5nVR1FhxI4q1MGLNkK2Etl2dYtMojtcdfF
/C3JMBz3q05b+R8PidPn6GJTCiiQD4AlM7hyKqZU344A2cW3LXdqdCdBScmfsDBHsvO+gOI/bbXC
DijR2iDDQo/b9Kkl+p9bQUkgv5A6ZaqbxV1d/0RlRLlpvDTi+0jquD5ZbAQTCDBtOu19I8103Lcq
WD8Dgc60OW9fMj1cFBsP+9cc0WTn5piY0acxa+hxbu2UFINcZSS4JQ84wjSVnbKfDuAnmK/VoG/u
2gTV/10WFZGXGXMDCZc0NfaA4fRh+SFRrGoLGKi1bTtJnMVilhswsASO+1ullFyhnEgaN5/rI53k
ctrQ8bZ3wG60ux1ojY9PU2COvYOb8UYSSMlW2HmZPZpw85C2LY9gRcvmH/4bMWMlhdfuCT4tqAg3
QCGYy4JOuT+pLOKNxNQzNvzmuZrhVw/sazxDmynkW6KTqVfbjAEB5ZDArwnTVNj/rUUufYP5ZcRX
82RbtLE/0onjDkb8xR7tna+nXN1Z6DTGS5aiTL+ECv9zxQpaXnzFJdiIPYTii6xCuBOlentxi8yX
/ijWaQWIE7N1vFV+0uosfSrVO6J+5vwNpQMKkkstofh840JROSBu1aGSW6lUfJhIA0l7A65axT5V
9bx9L6Qj+u+uaDL9rcyyiTcUYy1vwRR2HNbKZNnDStxSnAFMCvcd01czXY8JiNLveh3RpZzbChjo
84J3dPk4gmnleYq+WMPbRqkrHmTqnTuhu1wANFYHg5trldZRfUamwdBGzeN03EEmwcpz4TKR/gM7
a3awaa55LQH8VwaUynM97ZmFnoaX+CGfeVRjYXu0qwvMRFUNsu5cOZes8wnw37L/3k3qILBD+7KN
eJ+21AgIEWOk/B6wB90X6NewEPkcYR4JxOaArIbRP6Jhx74/75sO8g9oWsyDgJ2Ydkhm29Hy5w9p
I8pwVhIoFXK/l23tM5HACibdYB0H95lpA/WUpSIlJwlzK/dWUHmY7OK/VAHvmUB0xJVuuEQhPAJ/
mNFubteZ/6x2RFaYU8O8g5+kwH7cEc4iAa0TekB9S/44lelWPGGAUnKBMGgpw4uGqhEpLgKaNXGF
1sbITuH6nj7HLItenIxTETIMsdsKfeq+100422LDP9pCTvjK9w35hDUDLN+DxPB9WBb1gYWFmHbr
YfP/UU/XnzuzxasicAnockrcw7YYUJNwGrAziNGEt08kpzn0ygrBUFsH9+RDIW63bI7T2qgcU7YC
4udOVbImGloFsdO3McvX9NyOTqi/bgfM9wwRW+Z/ZpvPWtw/y1TUU4fMzXXtEIdXqQsUoxte2kOk
KeYOm5rjgac2ewpKs/M6LhHqF0egaWUCSsEkHXeMlIQRIMFpsb7MdmyvY7NgXWR1C73CeHJ9CnU8
VDenDsadC/K/nBcTdiC5P94K7II/U1isHaBeFv5zFby6sD2v7mB1ywrgl2t+S0tCflZVgT8+Eoc6
cYzTd7O19cAqmvxGp1lcLBQz9ymeRp/spox9wE103jQ4vmqG296alHIgB4LOe8ir85d5V/szpViy
6uSxJS2SFccKPGIsn6awzkOWH/ljG6dEDwaY8003u3pPQsj6Ksz1W5ZRgo3NVmMn2ybZgnk7QtmI
CvF9xlB8QuDe9llDRd1rxuZLrcw0mKVhPSy27R2Bka+Ddm8172RNZdKVBVRlXdbO44NKF9L2JjN1
P2+1/OR8Botcz+FfukPs/owmHWqCY5XFlSLa73/WegkhA97xr2pJsz+yOFZkkDXpdFmq6NZzNmFY
qida41SU7AlBHfyXmja3delqyw/ohe0E8WGF7mDf8ttazU2vRjo+ZFh/wqrvhDCbzDOFJ7wWaT/r
xUBqqjfoekZ4k0EtutqBGq5OCMnMrvz/pcmA0dsvyZfMOlwKWI8Ke8CypBjrF4q03LrXwq/fEgRr
ARs5VvqYi+CzroUwoJtWqR6LkAd+cwDk+iYf5xwcaH2YDvYeh+99uiZDS2J8qtzOenBt6pJNCT2l
MywboZQAcsOAe+YdHWfeQ33UFNfZw4BUxGYCu1ZDzd5a4IcggQFtcwkavqeQRGFID9gGKOleQHUM
vOSyVrT4CRRLnHPLwyVvYNAKVgw44QYztT54zm5wMLMvePjgJFuKRp3v1QE8Ehpe94DYagWgTah3
ScDRAyxoDuBNOhX3oVrme+gjGqwGYVrsPQKxgFFSBaVaJbYNA40AF0vXI0A30JD5OI8ZICOk4Gb2
BGawnJ8ARub3PivASoi4NAPJTEOGLGNygHQyv7FcWNjuiJWCqcjG24jac9uQW3atD+FudAEgKWe1
3TP84iekw/M72zCXNkeRDwgbBkAcjoZemcr9M/Rk7GFsaPsIx24PcTZShp7S3QNzTqqqfqOq5U2X
l6S46l2Tu7EOxX8JwB2B8lLVprjFTHPs5UDP8KFHIr8lAjrmbI7tXRbW7CRtCiI0jcd0RdcKFmPc
aUkf3NZ8r6VHk3nAtnxCeMaDAWrysHluNeiaNH3wjJpHBu3LZwM1R3ZalchPs8LqfP+139FcC8hp
sLApS3GH7QmcwnRT6nmFfOUBSWymlyApMduElD6s3EcGk+fUDmFvtu2u4LAzQePHYPu8BvckwOB9
zjl2GUJd6itm4vm8YtsbhGmbLfBqcPNPvM/ino0WgYAc3cZpJa14NHKsSQe6oHpyuJwgZAWviVsC
HNT1y1m3ACbqxm9AoY+HDcP5p0sK4NhFsZ40lLNTl2sAg7CNGnvI9/YXldFkkEiK6y0Q2nOZ8/rp
y9PhoZWHG4pDHrxnKRrnF+vdsmKDYuHvGhKulxrPocetnU3nFDXnb4Rw15yyA2PVAv3eb/RfbbzO
2ZwMmk/kbcZeyxX5yZhrO1VZ3h9LYD847tmfTEb2fxydyZakOBZEv4hzBAgEW5/dY87IyGnDyYys
BMQsAQK+vq/3trq6IsKd4cnsmr2C943H9hYpcNdSlTrO06xPYQW9G2ec+zj6ZBlX9l70RiKTMLgg
stghDS4hLke9X3s7L0dUEMoHFV7WKwcnx3kgaj4sYPRD2Ifp1wmOMrpaZKzzpDbXvWxQLf7OpXL5
yLNWPOekfDAk+vTNRz66isW4a4dx0O8Q7RP/tGZCnnOk5v8M+yKi12Wx4zvio/VOeTlM6SHxTB8c
Vqfq9ECHmn7Tma+QZFSNfgZtf9hWLfNDZmv2IQxN+1/kb/O1iCPvxlCgzVejmzA9zKUYuqumOYHZ
QPXJV6Xp0tl19eJztigJfZ3WmdT+3dOLaYObKMoccK3+zCwZ+rhTEQlhoa24dlkBp5RXLbUmQ1qs
5zzIxPajGXuW/7ll4f9/4duowwN6mpz+5su9q6GglBinf84gfsQSkJbRSpTXcYUWP3oyra3D/+gk
E2KRWt2+jJlmvVYM/li9kSc1/z/x+1msdtG0crbMRJ6GD7wDneQRTcMztuo6OSYmD2bFgrfX5UHI
PgDEbrYyn4I98YOMMFuwjGho4RqVj1PWZ6D2xbQ4XGP+7e9g9Q0jTDUN0wNjWZrt+ikOX6Mlm7o3
j4Vc4kSlvUmuHZKX5FTJA/LGq3HZL9E0gcgpkhWHIU9SRirPLRDcE0Xaey+PTP2t8PysOOUJYYLT
yJOIZN04Ec4lNWnLHS1k9qcsFadHYnrRidUd/fh35qTIbuB2GG880LzfgvljOKzRxF9PfUm5t86r
tkM98GTZVcNcTUfuylWdpJaquGSLo4xeNOVb3txDNJsWo/zZj8MwfE+KEqxhc17a7AvjBYilXoIr
y8uLuVgh2pYPE1Co3mVa3lHHJciG4aHMnVVfC8nHcI4C1mb9a+a58uAH+PwZYAfeBZeUknT1Kyhj
d0LcWNx7o1RaPIxrX1ff7FoPyzl1WLWHMSdjmzdaD5/kjPqRV/ga+196g2j4iBkztUgPi1X+oVk6
1V3XsSDodRTTSAZ1H60miq6okuYrJ9WgIAdTtTdKFqoCOl/49rUg6Q/V2Gds9djFA0PBtxH4Ljz0
K7mNz8g3yJdUhPOFbBU+D4paLuG6TVCmFwYTj7rW2fLYOgjXlSjHKshkv/MU+mRL2iQjA9gfqyV0
2QsWqXeKRlN9mjCvAfaFaH7n28xBdisRVnZFFWWGbFn7Rc3tsl9HTdLRVa1NL4VfdqdpEtXymLV+
mO0AyCr2TsyDdZ+0jS+UatKG89AvUqu3DAbnv22tnL7CDQ4LDh5v7XtkkChKl+efjZWWP26rkPUW
EV9kFOv/NIvNbphtcXwZU7E+SvZ8CKuS+8pyVYbtz20x5AqRw6LGnWLA2H6fS1Ydm73CBeNpOHiF
eAaz6op9wQeYfw6bjOyZPQ82nA5OY89CEoKXXsK1yOJ6P9xLdqj6yMkuXibJ+XZP5a8Rp6aRmQcL
E8wLh2NiZeBZVZLW5WvrMJ3PTbqNzQ9v7FdcucGkW3WaF/j0X+STpdpVzPL9vqFDr3oFgBq47lQ3
/reRnLY7qu/kQhLSQeWgpW9QO8Xq8fgJJwSaJbKWI6Ax7Wcv/GJ5AMpWJFxII0feB2mXNGiYcNyc
/u0xI7envhphfowrAVlWMLDqqWiLsj2IOa80EuY22u7M5uIlOLJhi5ZQL7eEa7ee7AHRANOkwLWr
jdo/Azv20vHmlnkusoOLg8beIq+hYJvlpqJTAjpgq2QTvdf5Oq3rQ6w8g7TCLDZtASveUcIhVFzd
Ls+FJcDW7TEM5aDgeEYpiTOhi7fTPvIhj/fUgdWHuNzW77G1vX0PkQw1zS6Jz2XMSBOXPT7IbOpr
VY3yc+OTqvlRQuTLMRp48fxsDezBLtrw6Vmzi6u57oxKVuilQoW9OVnXt+OxmL2G4n6PDTLti99J
x4+dgkj7T+PUL96b6Aodyw8ULB0fRWKK9FxSRNhwbJKjadvdGnVm2Cfw4vYxB4Yes0NNqrb5N1aF
H3z6aYGveSQpQOJpjvBZgOnfQCxK/+Dypumv3SKn6a0r5mnadUEo3MNS8vG8G8Tx5SihX6fdvVv9
GlVwUDvR3UWrwS3i5BtUU9D8pcHArPvu6pFAewg5xO/mUbFBkEQBJGGfz5/8OH2oAJLCQ8AURcLL
6ZsqMidOJm3lKRyU/9jB0s+/TT/yDDraUGfmxPvF+elpkdLyEiWoRxkdAb3CXfu+ADEO+P2q3aS9
+O+mOwJJW2T0L9IM43l221qeg7BREfoR6gYX6YrXTut/fE/ver6/p4cBS1S76dTXo1mQgPgCjpGk
MsPUREF5KHTtGxgs2ZQ+6t5X8NiMI6ZZIO7D4cdosQoOXdBBbk456WaM2969hJ6BlF1N7MNAQcFO
V6CL7aEKQ2I18Lh1QWyO1yS6MbLBvJubtNPnQRjDP6q28WpqquKr1HIyG5egfEXtj7uHmWiBfzRj
VL6yQaHoeaeMeHBLioMa4o7Oe8RAK17aCU/17oLG7HXmVPyl9/F+H9aahaYbTF6wy+tEt9zTthJX
WoaD5NhA5Q+nNsaq36us6A+9Csrvoa/rvUunxOdMU2Gq1UDq3nO8sUi6nqDYiCAqujhAset9maC6
7Gxi8/7USr+YnjYrOc+R9rMbzEKFH0V+auFvZIpLfy6F139VRZPk+4lQEg+/IbPbtQmj2T/zBnG/
146AA9GjSO96YpIfQbqKbi9Gr4UnI3plHuaUnedRyKJK2k7K+dDXi7wiqYXFKbNruw+9As9N44V/
IxciElLW0/ofQ0s5P6y+8r80hYvsVUXb/NV3sUJu8SZ9jgj2dCeRcrI8NWqUsE46WDhI+418sWgq
r21VDrdB0sX+PKjR3Igv/b++FlOhMctVbHV6daONrxENn58qVQ6lokAol7LqXzkn80Xt2c7eEAog
Q/KpJtpNG1KpF+6P4si5hT11nUV+u5UsFxquEu+oJ6gTBP5Lb8ADL4NnR5ofwpWhrSnoGDh7MK1N
e99T2x6atIgg51pzp8DigDflPPxXZYbF3rHipNu36bAd1FD2DxqFnlu4H72faYF38+43UE4sg7FI
H5IkHymRAu+Yl3PA8aEdz/2oSndws8XvHfOeUWmuAn0MIjgCdIN0unaTH1WHlBng3aQafSccMpSw
Rk3MlH0zMMMHIn3pnM2Yqcma7uYyjN9WX5NeXJb1nm7Kgf0LQNJXBcd32iqvua1zZthmNUMcTeP6
1pD/3Hsmhy9sZzM+r3WV3bCUtoGzZ63cwZ81GyEHpg1MYzWcVqpdXwauuX2I1HmgR6esbqYOsoMP
0UvBZedBbbIHFC8Lvzz8mHgaWTRVJc9F4gE2leUc3z34nAU9fliDFsmWcoqrSUbN+gEPhnDNGI7P
Gx7YzYPPYeCeCEKfQGJAmzel16eAnFa3p9mDOhujA3DAQoyYysEUR+ulhAwneO6mhNEikOnBx0u4
jML5J4J2KGaFn3l/ScwX57SOi1+RgcZld68Ir8FkoWJaHGK1C9AVUVvC7Jdsi+SbrJrJ2xvQqRuh
9u5URNTACtmm+uco/PA9oiRoAxPAr/g2eP5ytYP0wxObSwgXNmVAuIqrg34ECi7qv940xa9Dtnn1
pSEKLfZt6IEB95X7bAbikpKs51u79tWhcSvOY2EX4IbeAz4ZsGmvA47uq65W8zqOYZ19Kbm8Xxr2
yZA7zJPW29Fn4SHpt2GxC2abR8eWg2C3K33AWSs6joKubcLP2LVr9rttu+wRX4G7rG1DFXLyyGlh
votdl1HDq7GMDeD0ZWq6UZP+t/bkrQu+IU8D/bUYBIv4poy1vT7uEBPPFBymtFsQzsCitVDZu4x8
jsKjDHpoMKJk/5yxo6A5D9UfaFj3LecRvrZkIltZDOEqTgHwwPvKpim9Q1qjXdSahDLXsmPbkSFh
8Zl4G8EzMVPF6w/2RWi/jI90Do58UpqoEa++NX4iZN2bA1pm9rwwsHxzA6Utu5jaFz6gzI2A0mhd
QcuQYcY62ru4mr9w/C2SJ8W2gfv6zvAxCcyib+webNLT0GHg7+K5z7KbkE0wfG8rQt3IZGAE1yUk
vHkib9QA8OKxJvoAsAqxQBRAPGVcH8MlHOLpNzBB/WDVGt2DIPNExp3ilEOQzd18iodSoRho+Qzw
Uee7Qg7oavnS2Ysbdfu7CxsasRHQ1yv/c/gcdi20LN+iF9wUUrT/1NOL9MyiieLmhba5eKPqf3Bg
bcfHdUiX9er6OULr7nl1EiNR0pEEU0OOXk7RxW28n1CbbqBRv7Ni1le7uBENWlT/Slot6l2/RObf
Bpsqd+AyA1nfNFW8n7x6Zt+4zyzx1alRMB3INO/iY9NnJYmACo+rmQeACKBJfampVnr1ZCfzc0Ma
6xg43zUIsWPUDx+2YPmJ2K1jE4OYNasf9X8jjo4PVJ3YdV8piO2DZYEspRDAqvURepsRRATzONBm
2PZqR/VCxQTYTPaCk5cSpqE15cD7mpQiIpL5IVGdoQeha7prwsBEX4Gc89u2esuv2CIcr71oQIXS
7Ee9EvV5u8vJ7seg4jWnAtqFBNuzoPqp14DiXc6s24cPVlPvcDBXEMaMQ9hzUDS+OFQEGSDl4rC8
mEYFyUkSQ3vgT6SGgmOB+cdW9ewj2HxWRXkD2J+uy0Bi+ZAauJOYFbk6Fkqps8IdydjCVfY5CQ34
mbwXPMeiObsza4XbfvJwLHFz7ksKckwKyhOw3vE+L/lCUPycRpkrDmE7Q+Alm6B2w9YytOS+aN1J
z1tQmj9BPPV0hKpt2621RH7kUsD+r8FL36rEj7+0tc32GQDuYWxX/+j1c3/k+aIPKzUfhKbBydis
MsNkRJseaTrkdfklaUVePACbFP2Zwp9Vo79W63Z1EV0mx3wl5HzAaAoebYNf5RGKuXZhIYadVN2K
/OvumVOE4NDyh9GyMb1k8Ha3HIn806NL54cp6GLgpTVTa7UmoDZNG9AZN4v7Y7Og04JThuzwfkrv
FNvIxpdFy/lITIqnjvMC0xzWdSNIQhcOyRjLbnKI34nPjvgxp0GQuniO+KM7jIbDlE9Jw4qkZFEN
s6QEv6MygInpDLSx/laZdRczzPQqrImub3RH043bgT/8x43YFpQW5OMzZ8kg3BFfrr+kwJF/HV1Q
XE9IrjvT1vN56+bxCawFm9e6bDuSBehfNoSXa7QG83lYtho6d+qQ+vIAG/PI5+K9j6zHK+jjA1nV
tHke0XPG7jiPMZ9rzfh/FIDnP0TOvflvFb0Vv7wVbjIYNxBvfy0ZxRMpm8Os5uGFtFFCXlKgHFXz
yLKiOBcRllee0lVTbwtCTev2IxT3u+Egc7GAVTlHqlafS7RhMP5ohQztjfG8S6185oohoqbg5JF/
Gw/bgDq+96uYbzayScT4VG1cZfxjci3WTUylafNs5tY+ZXzhj9tmmmfgGRFx3Zmh3BNpJZU25IRM
VDI2N86Y8kgYJPlrp6gC2rUy3JfjbLLjWE7eccyALYj/WZdfIjIGrACKwv6b7guJucTupV2FnFJf
ItUT960KW1/qAtuQjn7AT/syeVOsT2lTsv0WAYUdBQZ5m2ZvHJOvPgcM9t+0fIUdvC7I82qkSY6+
an3WbC9JCK1NVU93rCmrgYRRmOzkbOc4HXxoblcQD7pvScZ7jur83HuD8F8Jqk7z00Sc5KUpKk68
iUPzfxXKAvCDS0ogB2y2s8/CUGQ+vn4PnHXJB8pQxmWvNWZZvjjLfyImx7Nt8ffFQbYzbII1SlnE
zQOAc+kexbRWoHpuCvS56cckOXVJ5NnH0u9T/9FsFCdiXgYw93wgwyVCtvkOtqp/LWk1s98+SGit
4IXUfxiPY5TgBV5C9EHoWbqOvYLWBz86m9AgO0YYpt/DpV9AFAP9UBHe/lm6Wv2lZjB+q+lNDZ5a
12n9wFl8OVjE3a05FKgISK6ozs8txTufSViXL5YymTdg9pFMuao12X8gyHXex5P0sys9OEH4psZo
DI9hMBq6KZDI6atpp63bxw4EBi+jxiUSZUYOYmb+DtQO92GGNcyZTxeTeUzs6XLK+A/+VzeU+WCi
e2l+VHk5xaQDfYKMLBVNk9NaMvYReoE4+ab4xgmFZPAvRyXS9LpOOjmHsuhfumlgn8amKVk58NuM
JIrA9K62davZu3WbvjuWwf2Lk4G8f73Ghbm2MWPaTlXT+pJ3MAb7RVBus+8Aoh5VCEb9jMIU8emE
Heyp6gwGc1IoJOwsA2YHac3rN0/1tXrythCwJeKiVWfPFfYWbLRmdasf3+owyT7FAvvAozi26iGi
ujd/ogGs2Q6rEIM6APLWHc3vo3ipy9YccDCzt65b7NcKuNjuIhbNm4eOISOhP2qTOHYAl5jVhrjU
Pm28qaX3okExy1Gz3a+JToO+vsc4M2D3aBBU4wape8mJhE8Egbhf1rzqL9HU6qduCcSFDqo1+IF3
n0BYV4wPBUn/jsluHMYvdERauc/mLEmuq462CybXSghumOX7KqcsfUFmiYJ93xHyfUqJX2xgfV5I
owLJBLvQoLsPKIEOb84T8qS9AMZq72U0C/+s/SXUX01rW2LSRUsbE2msNGBI7vh7Mc99GZLjGgr/
K2EeHgwQD0Hw4E9p8kyDPtdxaacGdT7G/yCVF78D+6fTG5y+4qTuFzwGEvQ7PAra4Ia3VEbb8EBa
tJolBx1iAnwrpvonmO/kR9j0Xmp2eEqOpWyzSB6cy32aHIsOwILgP1vbhijJOCeWEWXjPqe/k0pq
ET15wwi0QhTKRqQFpmbD1dqhDt0LP+jVYm8Tzb+i3A1qWp+4UVh7EVkKm+olPdRBasy+FNNE/wRa
4q4ZJG1K9AlW2Ql4I7rplaGcSpL4sSHiQbxiDfM3Urs9uIHPpBBz+HyqsyD+7RI9sIhzTG3TvgYe
8ZIL7VlkB2hZIAbc7SYA/xrsvunq+alSVJYcFTEoc5hR2L197a8OR6UO8+LchCNit54RvnZdFZbz
Oey8KT/rcVCPlemE+0VKJgo/hmKLfg8Rv2hhmlaf+omHIBFoa8vb4Pz7W0fFR7j3SZ1QcMV2lcNI
k5s/1uONqkPCjo6ujscpzAEtKRmiomNrlzX6haUT+5d8VFqfQJ/wNgobo58J3U7r3zWp+neDtbXS
peUsbOG+rSsk+7WtKvWvHttOf8d6EPkF0EE3//fBQUeGeJEg+5E2p6QPOfJWUS/lwda0W7zAhSJx
MFZgUAe9pRjXwHdx60syLolwTfrASZh63sIk2++Y8+xjN5Xme4YfVb4qF6lnFKKtOpjZJIYuInyv
fk8yw/uvccb44DrK3PA0eZJhFXqPtdooOwC/IC+qYJ19PV6MreIDRUqd2Feg7BqetJPBhzc1oGCz
bNTvkW6V+65arXP906b+gke5grpNy8JUHXNrUDODg0O3Do+QICDG/A26FhCMzjIezSf6r4BGB4Rb
dUyF26YLRQP0adVIyt/DqkVbQVKsUIkil0E8NdtjhfxDx9kAVHXgj+8eSqZcxJlJ44WTSnjPCV98
qVJdnu2cN/1O8O4jQOo7r7vO7NNbdtGQs38S29vVL1O7BuOb56sMZjKOSyBSy78Sl/6dgxntG7fy
8kYPlX/TdMS9Rs6pbdeJLPpE20+eoMbHQ70kG+0/EeMlRXaA3vdeMxv/CIbpLouU0rJe16Oh7TZM
Sf0z7FPMeAL14XMfYZ+jnyxNFf3B74eZysQod7qT1UvYdGqG35bLL4pP0qe8Aqc8bgRPxD7dxHpe
JFPDeWm8TB7LuR+iI41c4puFrEdVlJL+whwieLxwoymq8vqibECVYCia2xY5+zjoev5qEkBisiW5
q895QfD4wELFxuxorWq/bBya95Er6meDD77sUjat7jM4ka+yBVVTMITnUeXx0SvK6T9uf/JRng0Y
wXzCoJR1TUl27Rc2F16masB0JwK2ffTb7JZz3EhPfqmMxrXLYVnrPV3NNBYAd8XRPkgoUfhJunzj
hrV5nL5ZjZS1B2fsvzOAzws9GIInXLNRuxnHRUY0tvBQQeVifWI/id1+gtePvzkpVDsxjCtVeRk9
Pxg56Ig59Npp4xT47hfVhmiApUCvLFEzfWzua5w6mBMBeBT6AlZO+zCmWCoF9Dgvzug08oDq3/pc
lYBoggGyTdrhafF5/b0RZpqDp9Rnya1sZCM4kuOSXYHeTUgxSUzXFNXLwS9NR0XiE9du+4YD+6YW
4n/Wym812LT+kYZdfB0iOFDyNpNV9C+Uvvsyj37zkXTMfHWaT0ccnYruENdYfdCaoNVKsZYU313R
LX+ypvMui+0Clp+4df1Se5EasZlt9y+6U7h7VxsTvBIxCOsTQ6kHIlhT77+TBdUyxzzz+seaWeaJ
3gTcAnrT7IBYCDF5TZopO6oM1Yqd4XZk5BoT1/RnQwiOnLu3SSRbLxVvtb/dw7lryHqRs3WLvPgk
PW8NvP2B7ra+5ASybNc5i+PwlAEoQk01XOsguynBc7oT00vYpXeZn7UxVJL57dcOQvszDbNkH4BC
PZa9Nf8tURX6oLczDRu5EE+8SGeMyyH9LkhaLrtigE7i6pLuaYZjv3XIlnsKRyz5TXqYxOtMm5Sm
ywc37pYWiJRfV9my7AsXcNqaX+vmiVO2kI1kRM8EP1qsGs8q6DE2OBTBdzK0d/3jkgtaXEtH0mdA
6AiOSZxu3+tqav5Wq/NuohVYG8NANRRRfkbS1MvXEA/Gpe8l3sRj3/XVRzlP8MR8+DS8RdwQc5wJ
c2gCX6iv2nr/tz+ptSIop6rzPYkBMjCO6triQw9vgxMWbFaZ+i/VCAQnCrmgiIZC3R+UdLscaOrr
/2yp6d42yhT+FLOSH17qeeqR4srWe0I7oU3q7gOGaB9t6I4UdG/6w5Uy4eWEwHKvhJuXByx71cOR
8FK8NqWarzkyYHxa9bB5h5psxpkXa5HzhNfTC6/iAQ87T5tTUjf+uqt6X58VO4H1SQ9aPEZzxfvB
Yw6i35IryqNvMm3/oBMbMOaSJt29ZxHCckk6AB2rrTivbcHnGAIcc2OO9HY03ZV8BmVi1HxmwTFr
4ZNozDK8Cul2IzST12MXH+zQtwXmTKg/hXDFEQJfPYQQAMzRMgX1NUEOHmfG+NA1AzE5LgaFTZal
ZLoTamNv2AaKMhsqlFqit8RrGNxw0XCJfDJTp6xeln0rUVj3Do/lXbdDQZ6NtSPDW12MjOYjdy22
XtK+xZOYghdaGLbg7JvGFtfNJ6ZBbVdcfO2RpCnG8c1QPDFr5E9zQbxF0CjFyEBxv9hJ9oS3r5jF
m3mhZxIQizZAmzwuRuHstWszhLce02G5bl4iILq8fFiPkn6k4WFb16aExPFaUm5hSl4+w+pa93kc
EqQeB2qAKd6jH+ygUxrN9zRmAEymIg/af8OWtM8xr69fobbJl8WT80V6LLEiUgDX7AtK4rB9Owx6
Cef/rLt66E/h6JKXMfLbb1ukK3fs58G9Iyqq4ktKqkWV+6Ytxfwz3/y0o1EwSTEgYn9A3hgnEuuz
RHz4R2t8I39Jjhr/XL0SUDV6UT+Jg5X7HHSErZSeUXhM9RS+hW1kIv5qt2xfmZPD+xsL2aY+5BxC
1aXmgNV/xHPWmb/1nOTlH04YJWkHu+XVLdkMmXN/IF+yV9h9G9xsnchTneQtbSGqSf71Lkq/RXlB
fwYeN699OAuuC/xVO39FEeTOPI6EIp4jjzabFwhEuMRdI1bs4rVka0Cc1PJt8fyKEvWhXq/hfbUP
tQzduyxnkCoWNlC0RWcmEkMhee+J0qw33UfJr37wXf7ZEsz40xoeo3iZcWs+XdSk/XMGYRFe6XGM
WkAzll5ST8ObidgtyHn/i2PdsP4lTNVVBwLKwX+DH0QNHhMlHwJDIASPbLPx3hA1kfZh7wsbgUOV
JTfNk/cpcquNqQFRwe85mONLmIbgJapvk2OYxVzldurbvVDK+ZdJhuZYhgkHsG5JydDQgbFdNTzU
8oOeynj4Sd1GoJlz1nz+ZYPBOd7KZfwdysDZL1wpvvlGdeJAdQS7+8ZkvyAFEuXuqB5eIHsAKwqg
D+sM/Qcmp0M3TR8G5vBxpzI/pK5nRj+4NNXSFNdCB/k/CHfVHnhSB68MrtMtpcvrLn6n459qaPof
vV7IYOg8Hy4EPsYvlp6Ac5+Y/vdM5dPzADFh3xORl+d2nOf1ZQzJKu74LQReM3gkVVVMPfoPgrzz
s9OkQVTqnRMZWEoye+CvrYgy6mshAPnWwiZyfzPq/Klw7qAGp0OqKRv/yZObH+nzDPH2kFr+81Bw
clqZnIKbkTgrYE+bwHpxwi/FIaJ9+1tFxUeFAqdpriB7otSej9H/mZmEPfBTpqk3PCnCxVzRizcV
B0XBsjvpHELlB5kGDf7nzXJ+E43h6t8FBG36x4k4YH9o7UolTTQW9pxqNSOYddBCB4KIZUlXlyWX
JZO59V+jcq4ZyEdkwc5EHBu2sk480rbWRBTY2j7oriLc2ggUtl/+ji3j+KMuElTg2ej8cSEW8btk
g5vMjzn+HXSaCDBSQ6pcl3Mts5k61nor3jinw0BZU2GJ2WV5y0KqxN2emJO4oKJio7QkA353icm3
97KVDf23EB3ncMB/IhCZz8UNwREIJBjW4VLw0oVjdizXHn9hEMVPmvhVi3PYldF/86AbwQs1qzi2
wZhyzeyJog/ZG5msrv5oSi8ltsCUpk9rUOXHOqCs+ZRn/aqPrdFpSwNFlTWfghif/z2MN7/nhUMh
4sdEjKH6noAg4I2C0GbFbduq4B3nT6O2lBl8mFBpv+t4dB0l1XgEtHsWI7chD9ueM33zqNxC2LoE
fH1rfKvsXjkvekUCz8pj5dPl+8nipIkLhBbVeDwz2hA/ocqQQ+8cXDMGm+CA9wSrlyymYItSOpFa
gDMighmVaifIe57buoWVISiwXbYg8byvXP/SnpOpyMu7ce/nj1voUc9XDe1gHnhg5fJp5OoZzpW1
KXOgRKOlOawcH7l+t2/UbNmad1APmzyMsCZdLHx8Eb8c/hSLmardELa6ItVRaG6LRIbzWUR0Vx3X
yXc0oOmVrEXISZ3ionaF4xF6oaUsqI8pHDjiGRmPqx9G9MerZMJQaVjHFe5qP+uOJuzyR5wR/U6F
J0CIDmXzLa3pMOGE0xW/sbTyP0EiBSUkbobUht7UQNFMfN4s7h1TXgQ9BL22YQr8qvo1ni964bRf
sWdJHhVtO6cc44I0bK3oOUijOhq/3UvONLMzd/PRMOvQSxhiiHJNdYE5AoTOByJgdJARu6B2CYHp
7shTTknHV9duO3+Ok/YFNZ6of1m39Z4mB/ifNY5EiYoSENZq0Qqil7BgleourLaByIOdUVSyeBX2
iH9T3l2nTE6UeOjNJT97Hkj5Be3d2XfKBr3yS1wiXrzjJjIRpD5l9Re6bVXxEZZJnR+DvCAnxaHp
2jCMUT6Tzeeo6DDUK7neIPOpfQvZnLyS/iXhwGYDJNJ2vudo7neyoNE1OvMyLCNBt3TvDwjvhkoW
lh8v7k/CZ7g+IsJuFLb5PgE34PvWYrWOXA3vHJjq6joCJRCKG8nNQsrGyUdSl+53nVG7/90jX0G2
oeXXyBF1bm2s1KNGofnHyTKDTzS2xpSnRfabzoIsvKBu68eCozLn0yo01HMQXuA0KTz7SRo7e/RN
17/Rx4y7GxEL2yFfSwS+Wcq3sfUM356/ED6S6OJHnljRD7AZ70tXBTCh0tIu61NA8rRMdKAUY84g
icnV/e5o6HqwrbEnjl2El6RogssM5PC1KFgU8JSQdD5QIuEJyslkKfeALvVLMZhgI41Nknhf+Q7/
HwMsPGL1rt2RP3B+XzncfoWLj8U5JgHJx+Tomd3EUrEIIVLVzUaD8k5dn6mXGEwNZ3PNoQ9hDILx
W5E23afzNwfVS9gdME/E2UOpVopVsB+CjxA3vb0uzebMvcTHlhe6D7Kn3PLyIxx31892Y0qoaEcW
c/B/4JfEwe9xXWT6AhOumjfqf7zyKcl1+D+OzmNHclwLol8kQKL8Nr0tX21qI/S0EWUoQ4pyX/9O
vtVggOmeqkyJvCbixPqRpLowP/XUU5R3qU5vqddWcL+acJTP6AenXeLp5YcQWD0fG7B/EA5RJ7k9
PNwmQmeVWd19VaJrzZ52rAi3RVdWNwjRkX31Z385kg7Mck8jD55PXjbrE9p1zztrTalhk5Dled/y
H0IxrMcvOY/mh+NgQYdo1T9PaTwedUe631ahkD2PjmgY54X8iPsws6l+klI0AG/7urx7CTyatxDC
BoaAshSk8YB4zJG6ImTZM3CIfrrALV4n0Wn0JGmd3cvVCPpFxNU7Rb0AeAm67zFRGigRqOvqr0yd
mb3yWOVPtD1q/tUKlbEJS9DC7ucoWmLIN9YcA8+CaB5r4MVbO3utD2t4Vj/7SEQwmlsc5FMdJv6G
iV3wzD0Rv9f0sGhQfKm39TRU/4m17+8LPjb3jQ6S8Sz6ZxcvyjKgOLDontqr05JkCCSkfZhd9fww
YvAtzLTtO8+hnXtU+111gPc0b1kkKSbY/VKgvB7Jjvb7oCsZA0/hOY5j4D3Fw5sMzom7xZ58M2TR
KRIhsRULXLALAIz4rQSQXp5npoj9rh8ieVI8WP6d5ZlmyRJ3KDqp5dLoMKZSRQw7Q6MuQR5hqkFD
62aY6zv41a1gXL9DOaKgi6Zo7IgygC0Bg31HC+1ViO/y5e+clZA90TK1y8vAaKq/tJmQfwZ8IRiP
K4harIa65PI4Xp5DZXHPB0Grj5YlV0BoR5iPZ6/FRM7D2QFA4WTwGD47bDew+LQB+hjlyi5/CuvZ
T9+FbBZMydiagzcALdW/KmgB5uO7VrP91cWUoi2lN63pb9PPUbziV1ciPvm6Fc4O2WTx0ccs0cnM
WDV1lbT/wLbI/kChieR110gO4u8YEYP5JoPaoc1kbfA+reHye+p9/S3okBEzAO4qJmVuJOK9iBl1
3Qzi5G9hVPgHFaoi/adY7qFAiuD23BsxFtnBRSvtYEBXfuvJfZAUwxPNgUsfGYtnSRADrJUY2KKs
4+oFQ6blfVX+Ey2qPU9B0h7K0MnPoLOaaVPYaRjeFGlt4oKDJKeRmafOlz8XU3Lqb7ugo5QTE6Ln
o2m6KrkNLvSfd2ovIaH+EAkQnLiz2uEQ08RJCBltsELQKksSkqwp1XNMSEd2rmBOndVCi7Erw9l6
H3SL+RF7e87aqcnC+qw9+LEnSmr50+EKbn+pvKyiH23Ijb3lnHDO8Eej9ugM9GYeItp6v9A5H8PY
iO8dcEaIHcpWE2AbBMnIKMKkOXqxTW74ppn18PvA+TEr7RhtQlttplAAph/xFE7f9TSodGeTVP17
zCuf52aFYIhUQY4fy6jaLYr42JxRUMgPJwwkLTlIgNR80j66OACjXEcfI2R16vauH/31hEsUQv9z
lgXJ/GXDyBr0LWwrWGN47jyBpMPnxBuILKyoPiF+lAuL9oCO10FJB1XQZwyAkJECgML+5LTVEIFi
9EngYSgwhlN5zOcGBNZupe1HHVWOiQJiPEXtuWJUxK8TJKYvPxGX55M+ZdYf7R5aMW4e5PYcG7+0
GPUTz1w+Qjx5iOWDje/VSUixh9eRQ6zFKsgSzdW8Dx2KWK9MyhN6ExZpJGlMLjWPu+QmQdwWevoT
UOCwXnSK5CTk0+0LGZ3kNBbdR106XpHt1owcq12QmvFUZDRz82qDHkdpmiusF2UNYRh4DBw1BJIe
8A9FRz/vaQmw5B57CqR1OhYrCpYdXCDH/UqQPMZPrW7T+lqjXXPSU5HGvK07E/ug/vxORvm/tVX0
5bsyGzKHqIVUFuUtKooCBicTdKO26KOy5eaUYRdmdzKl6Np27TA0f5RRDzi1hoaU7eLA8n5wvPOY
5oc6Vj2GeofMAXC3ZqVcPgR+szYc37mK1y9ymFDrdHB4yel5eNidomvYvQV0EwuUE8lstydE84WX
ugGtlZbUO9DmVC53QL2DM6Su5bQ6HktJD6vJ5wgdBfkFjqYnQJFIzyJ3hlijmB5cRGMhrSZIkH9W
POGcXHM838sg4ZHJ+Sz91351V3fLmVthgrZApdg+Vk+VZoD7Yvy2aPcBquvH71qmkOQh6JXh2+Na
ex9WnIPIYL3ybUD8uxl9tDbsOg3qTc4qi+OfgUtdnRwfttEhaeGwX0ZAOstbwk39p/UN88/W1a19
mtjRLKAjsNIciLSB+CsEfxMyI9TW+UvYDjAiE7Lo7KfC7HNsYofGyiCjijH5Ya6gYOXZJfgHI4ae
Kx8SvxOue7nm/S2EejhsY2wiBFqoULwwGhoZmvWP1gPVbAjEhn12ZA/SOun8wXDeP0Uq62fYHUv0
0o1FD5qg9sfkK4rH4A1BcjLQ+OByPILQYveSZ2UDN5+acTVLB4csc2tmMw6AZ/6fvsl+l9bQOBF4
2D7lrgj6M03/4t7WHDiPmGpufrw2udqpRyVPhR+Wz6kdYgWtr6eWZnf9l4W/h7GrApmWpOb/gwYW
HJLTZGvczBuv41TL6hC7k84+6waJyylFDd3vUeyFHDLEfXx401rxE61V+qTmBC1+ztRqP07l5P5o
Jhp1kCQPYQRqQ6yCRLZcWXQoigVCiZg22BVQUZUNWh+8h+vX5RwNuOCbYu+CdLfoJ0rI3G6PVznu
+sewRzr/ucxuvqAoq78Rl+gN3StQssqz4eXRmcdniAo+j0CRBwcIf8s9bcUDgJszLU19LBBjsIKN
w0HczKcUzuovGqlZn+sQ6xzqDZiku7KYqmgzGz/pX5B+RmiATMr4q/Gq4hsVVveLdDB7TnRS/k0S
lWIMJ/lEPwHZLePtXPfyGyia8lhHov/FZdoS75YZsy9m2jyMpnycrBrzuOd1SBHTQTgs/jjOYxDe
rCJ5C6uSdT4slBZPv/XiG+55cphqGrOk2BQyrS8FzqDiIVm11Ga5Eb/XelQH2atV7nvAp39yg+9w
a3kXDz0mXkjLjCC4sHSpfzi26CNojE76tEjZm5fGc8t3hKDt+1y5sBGG3BhEIVXyow5CWLZUn4IV
mBkZwgupI9yTI1t3A2DpVwvzvkKtyMxvX6WRTu5CUFbfDC4j8Gn9WJ/9OeFuWdpiPQ+DYSLN2Df/
o7VU5X7s17TZkVdD/c7X4SVbYudkAbvMlgG6v9l7p66CBhkxc3qEbDGLB4ZrPzBaI5nALkltV9dI
ACkzoFJadEi/68ZpDkGa8XPNTnnJVqh+lx5I3is+yhL3XwALazOBW1tRkU/Rm0eYVX1eFWSy8zw+
qArkKFTq3jKmRKs6TN+aztEffuQuOF0h+28nm9Joa5a0d8ihQ3icUt/pz2vgreh0wL6VG7IScOUn
lds8BU0u/rm2wwDgyLQ6s4ZwTvmIwx+nkk0QEzkg4xD4erw+g8o/3BnX8qZLEw4S/v/+SwH1oqVl
ytwPl1lruU/bhUwSs3r3KQXtvTNj7+3boTH+K6steeh7o+ynRT2kP/GGNbc8yrpDCNIIeJrqx7dS
p2xowIZQg0or4PwmAnOlwzrK2TDRabgU66Rl1p8H5jmCvPULD2OOdXmGxXjzkICPVOwmiV/Xce5+
GToMDOestdd3yi41nLrEUpJrab0bMwGmr2zWqnT8JfB5PrKmWofgjSqdWyYrpiOpoWr4QKrFI6wA
ZdmcYidP2+HGHoXPGnGkgF/sKELj3cnJ2C6VRKpdtO8DTuhLuRc9D93Gt+X0H/VpWB+iuptuWP3H
DsSjneW/qeHG599lSYk/rfrEwGnpDrmtkw9BO9k8pX5t4n1SO6ve8LPhBo6QusLhZkqEK5chu+cO
O3JSJ/dEGzsUX0wkLXz+CGfUSYigDd8WiTB+0wjOyJMbQb3YdGg03E3arKDi5ljSAdGE0agwxkLz
KEmmewTx8YRu8orR2WaJRevtfcyu2VbyJiTXWLK3C3bA2CDZM8Fjiv6BgkkFpzorhwR3IP6hmmHp
4gqWezydFoxnXuKk5lQbalIaZmJ7npqq7Nk7dxKQAjKuIkTLhNW+Gc4NZQ7SzJqjnU2iX3ZDvx2w
yNTuHnku0ypwGiZ6qZZOVffRr9Ie9RvK0MlsKlVlzdWwi3J/L+yZ1p2ohqCMEKADer4/xpeINWmQ
0jc/mNYUg4YxhLds9bh69Scw2AkDhGG+U5cAbRjSbNq0Gnj0WFMsp4nAIW5l1+Cs2ERdsQ7czbhd
Lg9KLtPnSTCp2Fdd6Jb/pWlftiei3EBrbAJEvzY62ABGHcY8Ga0D5Xc+GiCi3ZQMDmLQefZdNtyu
jbjhxdAis1yYvx3GOZBNeM+KtE73uW3bnIpWd6bdrzzhfbBTittjzxHIZiGu4ATssQdb56BWDQAA
TnaUbAyyMdpnDL8MXz3NA3GdPCWqjxhGZAeGVMzdm2lt8MfB/HvS2NzRWVPvrdcMVsQDu4vJ4uQU
NZBEzkft9R84B7SPdrNjxf1fT/nnMhhq6UPYoOO5+3SMXu37OI8ol+JAujXA57xWY7LXPRbeeyHq
YjyEY9JyK7Dj9cOfDHZd/DeITp09Um+3QaZR0TNsY9yV0xH4mwAZ20pcx0hyiofRpDQw0zZRResJ
gEJ0zm+tJpNSKTaBfqswVrjwZamt/Su8FCM2mMqS4ZDQQWDmVU0OTn+kvauuHYoZfC9R74oPvpTE
/Wowb7qU4mEe0wD5g/AAqBFTefVF0fGbx+Dmt7ZrAY8EGPHi/dq7bbD1UTn4+2XSU8QIIIPdMV0q
etruJ2uY3H/HymHlsY8B8O7LrtBkWsYIAhNxkuAOGTPANhxZO/Xq8TY68Fdu6IoK0HlQAVz9YhFp
kE3QLk52hksUJhdux3a6GOb/EXzP1I6a6dxsk11SMZHeTtj77JmRIFvYFmV+hhGpWB+THTCLyG3y
2nVYZigd6+dIY63cgQTLg2gjKkgLeMH9KByfuEF1C0K9BOMk0CB7J2RTGJ15H3LbY+Jnvfri4aiv
PrzZsB7zdG3wLFCDimc39+N5n9aOWK9jsnrhb9+lQbnDxy3gOHXYa98pAuP1LUDXAbcz9ZS9s//y
7FH165ydTedl4jWzCdlcsIMICVyh6dK0u1hanj1e8/5JOwvlGlrZcTnoeEh6cABWIEkP1IK7P/Z0
eBzxc8SIXCnlWGI4utrZ2muznxIuYbNp2WdHxI0VktyNHKfcUy4YZh0RFE/iLyKdgkjWBY4ErncL
rADqLMxcQTAUxYJ7kvnKlxLw55JNVoVR0PO7haASXTo09Kze1BOTWqEFF2QNpc3DIrqSCkjYMsry
TTk55AjKckHdsk3ariiuIYDvejsaA+gGU+LSMOAtWzYCgBa99jj17YQAdZqdjBnxqvpP1+9i9gJh
V0+3bI6Bj+pRjT1NP/bpl2BimEQeBGpUtUkWVZk7CxQiRPbz2pTpB1hLF3V02qTFjlAPYa4rWVf5
fU5cBxQ6RctiXpn2+lxEeYG6IWUWO/3shMPMce/rUJYAt03IgAwVUw9BoqOIQV7irhMKc/aEu9TC
U9+CAR6Sg67gEBFA4rn4feohJ9aEINux2Me2wbA7PA6pvQjAYiBcYlr2t8i5Zk7YphGQWZYXSwn0
Zc3GHW8TukNszKV8aUE6Lj8liHN3W8ZR6TAqtsxVWdh2S243TaTybOfMCUoeOzPY3cXag/UHMgqW
TsQz1N85tunGtnGbFRQ1ZRBM6UvgunW5cwZsPZcY8AERP2B9i5tgrg0oesb1cqLYqaqvVjqxcwYM
UJb7gbE+HJi0LNlhpmjFPAFPsec8YS6beN1RhtU0XU3Gc8YmG5rSJgJMiGypCdkTTRtDMQ4nrAdX
1m0mpA7eHUhgl911U/TqNRqkt8CRBBaNyQsZ4ongukV/c6WPAMidwYJcEBDjLFsbp+72qcgqffKX
vB+OfDZzg77Q98K/DI9Ec6oiU0CpSwn/3hUh1ymLFmZO73TN/YKILPcMdA88YkEczf85Q1EdHx3L
/IedH4MQlAnkLDAOUJ8cj/FbniRN8BIt7IfJsD50E5kW1oeT0ROh4i/zXtWxU1/jkBTPN5NVw3zz
BX/hPUjCmACnkZVh4yXnMKmj5MkhxevgKnrSDULUTl64FWzJYBc6rvqdWo7Sw2NugjhCResVXJ3w
DlJjo+KFGD1iPt3iez3Hdt+5WKhbXeibclfSXyPdexc/TxbYFZ20JH/24oyIW54hLRYMh+YiDKGr
FvZ3VAxDeSqgcTEZHVhYCp/EzgNQf5ZO68T+h1JryG8kougbki+fjaNipvhL96wsz+hLSHEqYifh
1gfGz7YOuN1097nMzdHtZAdaaCSbc5ev8E2pfCWgVxpclrLGIe6QOh6NxpAq+zU3DUlhVvDX3Ouy
piYYqhEOXG2Db01fxkcffqx/g51mLivGr98tDUp8i1s/OddTE28Hx+l7lq1BcE5g2TCLIsBkh+xk
Li5VVrh3mUTkibI5MHKj5rh6T4hSrfaLQTHK3Tz37V5yR2Cnn91zxTlCLAndKepOMflsyzosdh4Z
xKXwcNLqYO0GKNGr8wvpkXeaBAbzEeO+R3EPg+RQU/NDkyqG9RenJ0tiRNk9asG1S8i20BWwaSdv
gU9aeCFbgmnE8mx1G4HCNIR8082cp1jAIskRnGwC+vZPF5UTxIZARI/J+kSxiIZsMlfcFiMUWDq9
vYdm9BThB935osMAPMMpEmD7Kw5pfAiwXaeKQmCKjLybiJiEnKZo7/mA5JCcR/aCtyaMoDIY/w7C
KIk3cliiC9ItG+w5adPwUMqM1ddaq8uQt4PcxnaYL+gEoulnBjvZvbLnTMefqT8u7XOhOM5PkL3j
+Cn0EHmcOukw3GJHPh18jsxwJ8gTUzv9+ECvyktj8iuV258JzkNVz1ncHCXH0akaMvnNKbz5ez5B
T9li4Bo++GRJrpsLWGKuO8fDiWpzdE4erNxyF3fa3hOxJjBxDZ2fBObl59C3mbKldlNHef03YB21
XzHJwFqR2RYtqyw+5tI2b4iJBwS2SmdXkZJNvlRMibdoRG28wQkn+m0mVEtRW48c++HKxKkPGScz
/eybdueph1zE9Xq0u8767iYPs30kF7DHBILiIOT7RjXRz++IuJKrAWDI9oWj4bsWPaMSRnLB1xxH
gfOKgLuFVz5HbspiZK5S0OCPYF9cb3ulQ4cqM0ouI2YGsIq5OKBWYm/F4uHEiE4/NUUSv0eDG79E
3kqsq3QdQkacNURxEwxDdgk1W5097Lg63CQZCesbP+2d4cifbk+0RfPdsVlzNKE7nQdNe8W0gS3o
fha6+eWQm03ycBQ9NFqUgPMPshja+FE+VMe4NeXyQzNeGTYzesP3tkc2euK6jZ6RCps3ARFmee+6
sqd6mB5QyZAklY86Ui0HiINLdpMGhf+tLqPlgkefeBnPEITGYGcOCHtvWZaFK8rBpR+ny0NBl8D3
mRAxtzoqX3ExydMUpAxdl9rxngMzJtc8HsX0/7Z/q72lP9a41L577Fa6z6VaSRfAPuXKncqT1rtI
EgwZaBd4oYl5QPe9GQUG6g3QZOmhRAntL0Rj6HQgzCHSwISnf/h+gTJBtpX1D6Zdm/cccNCy8dY5
+OcxNCQGAyZ+DIYyhQWDwWjQx3SNnFcQSFmyo5gorhHkWTRvbcUJVcDHPnnKiX4aBjTDxovQgFPq
9XAxH3UXSg/8Xaxtw3j0tz1G/+LG08tZY9f1obto5vCwajCadBqoGhE19LfVc5tXhDTOqYxt9wIL
ovyZKh7rh5UHPyKJSAE3GsMAUQ4+6Axdk14XJulFVKOvNnkvFDr+jDE3ST1C+ptByz4/gmVg5RmQ
y/7Mij7nQfYfvMayCXLLHiGvDSwHn2vIW2CpftfUl80Fuh+gHHotUD81a+KDZq/W3xsJw+7SrqMp
3qg24HG0XdhIxOEJkIyMODBIYUFmxpepYaf4ukyxjd982IuoltPVXDLkrLgNcEl67oEFHSf8NHjE
5BWSFFzwR477SrmXM3xdndzbukLWcg8NE1O4cvRw1dbF/xf07TVBRUKHxNGWA+BxR2DkBl5X7uNF
hT8yGLGdFxJLtwy9+x2LYMb/FCbU4cAvlNp7TgqMH0cJtbH18FYj8upeA7n6BP54Kvz3SOY6Yr9K
NO9zNT/1qywRAKXQj/uhYj5Mr5WcEGJrvCDJgEMIF68+Ch95x2vV1fqe937/HekO9tsty3ozMOmk
b0aPTkzftIwxKgmoF22T+vmlG+smIXugGojObnp8wSesx2yJuZiXXz6TOGy3EIvVbeyDFtje+qDc
5C4OYVGxR4g61qUPG2NYb1N3ofpPwrzdWafM1bEH7cFkHLAxDxLnVEJ5AA/zJZ1oJTn1qmnnAhgx
O4TesDTJO+jyuyGQEFb56iZf5HV2P1Kva9a7FdWDk1CI4ofgsL5WIOg+kxwoMs2/zLHSlWRqnD2S
WHY6UmwMPNTzNNO6hlCYgmkeNwOe5RMJvBM+BRbAFOORXc6aNxuQIsMfEOV2rM7+qviWN5pC9k3V
Gf74llXfR89cxWyVN4gduw5Mtw7r6Nde2GZ8osFEyNGmyFBva/SwpY9TOrIe4bUYvYtrewx3FEWE
3L1mxSybdzEMav0gZZx3yIyd/B7hFOJXgcdwSDyA6Dtd8GpcmbOhPiAYA8nPVNQwzAVlbxQ7GBrL
hr3XaUr7VtAcw2P/hHeLMh9wD3tJ7Aj5ru/GgAR0N6+eNb7W74aXRW+0L8tim0ElqqGZ02Ff4mkq
NXEGBHIWcpPhMxwemXpcHsxxoK3Hh2JECHRM3Nmc6wZm1DaqSMxukdQCsCyU/oaVd+rfGEgE4UWV
LgLHp1iMDt+aY0eJQS8fyLi9Jjaji2KDqWb12oVpkn84ArMamoJJ8W0dQidt3RccH9j+Ub5PA6A5
UgfQFhLxXR98tjCsd23ylC4c+GzFsxfb+oJFUcb4/ueivajegZPmFpsH7VV7UbNInh5CGWJiIGQe
oW14yYkhzyjRmo5YvSMvTMeNx4SevUGl7dnjkpO/rfJz9yoJ057penvkWRuHvrTk+hfTXiQNyKnS
jWb4SwBgdwNrC9BICef8h1XwwbfRjD0IDOfqDGj+oSNemsIP5aVokgyPHoFiVxsXwxstse2w//GW
9m7kfqu9FEM5G+Ex+8sXtIZ7rx+mbp8z52IejWmK8BFmQoq8WiMJlmLW+oVWI8XgASjxWnRFLi9d
7MdfrT+GcEnLZVVXF4X9O/A+v73oEWVLNGpz9kyY6H3JOO1pBAM+Ps9sE+s9iSMdnLkFOMshjNZ+
kbtpwvJ5m4KSKwf1vG4g8Ysez1rn2JU3PAW0sJ3cqL64OFDiW4i6ybmzpfPWU5434HUJTSjGMyE5
nEqbkoP/L4XqcKkH3/nq8zZhuc6HWI5QTSqXnHEgJF58zbSbhry4c/yrAs+UM3Xj5UzelqBU8Y8e
O213bZhKveUDtxlNZvrgj/qPVLSoSeo/D4UiXoAo8hSL6zVA4cpkAG9TMAVLyVeSrvcmDr030cze
SoqWWau7lUn6o1wT1TxQuA+lyJiH3wpL3t0mKV0Lu7EPIdBT6tfPPrnvYImg8XyrYB5yrVYZdEeE
M6rdrWaogmdaduUTRF33P+ccKsy+aim+DysynA9dJd23pSrnP+m4xH/RlBBdS3QGXxEBfvqQsv5b
T/6EBZSC0A+OfuIPxXXAhYsLasW2n4P9oj+8lNAUQh4KVnNnaiEzultFA3CEzIhVEsBM0V6A/dG2
cjoSNx2WwZUIxOJk2TZUh6JY5c71sehdkBStzaZ7dHVXbxZxsJN9qME8DO26bBOabOc0ybHiLWM2
Nr/PbT+9GdE7892wIatvvZvVCtkkfIDxkkVDnF50CDPn5JMu1cN6HugF8TQ6iDAwbr/gR3IuXmvj
E2lJ0h7R9tR/6RsAgLHYLstL1zouO4bCxsG4LVr3oTvvw4w8BLfA/k1+EA6xdAsGJGpPeUuJtJXS
T9ePcDAy2mNlMV+qNKST+qpY6YxkQ5mO9a5ogC/MdvzGbsB/dXo62NuUDeEF/qmTvitjon3s9Uik
mg66uzaDQCyUlq+rJoRvUzR1DBq56X5IWLRM42Xg3/sMvuTBAZN5KNNihaJr0SruXRZhD9s3jU01
D8N0mIUZinfT5kTmkkzFjLwhmo5OZS5/hFJAmXZxv31Zw1gAPB6BGAdcPCAhwFDAC46AMF3FUvSv
rTak78Umi7+QIMfqRVKBBO8mDATroiJo5etoA9vueVE6YnL7JeQQh+djO7b9sOsO9LwOPZHt5M0U
uOm7qSj9d5iT7Zvju3liUCRKbOBbZrL5ochYCXGHA/QhOVsA6unW+pZ1gQ9UqHGIz9jMISrADX7V
MfjEXVoXZ1Jpql0xp6QFNmU7niNVwMZJuoBUb7dGN0+4CBjM6xIJr36H4UqaJPMI1P8od/v2SfX5
8h9WxfWXVhiEr0HgDL/qqBUHFr/5+hyCCdJ7jT5o+eT8Wl3ENW3R/E4CE75yEqoYCXySsSm0WNqM
Cs2TU7uVB3GrmqIfjZZt9+x3XrgeocxUabChvmdUvrD+BUta+YRUEvbj5dsMZC1pkSJgodZixOy2
zhywJCJJ3LKfhCHPMhWBMRC3pvXPSLLCX0FQgpcCyhfuIAbB38iAyT0VM9bMG5zainFo2YjzWoL0
f0ILZ5o7q6b2DcFlw2tT6aW+5OnY8EIQa0prAdQGE1kSkqDeBhYGEdLlebmYNiyOaarqFGqwQOlt
4xahfuxlBXJSRL2Akzr1yfDB9t/9JoAdTMLNsE8jlMgluFneqziJMxqp2vXOCtHtfHNHYPhwVzIy
0dA3y++t0jQvEzEnK41w0N9UEQbThXlYQ3DKAuRD5pTD36AkMPkJoDcco37sf9Nhjd9iPr3wd0Gq
z21ixQs6igSpPQpVdSlJi3smXaM5uaC7L62LIXDjAGukJGui8DIurHK+MSFgbyUbJB1fdH/u9Bp5
y3JgOixPsAwC3DQthXm+yRQY411ksmL6NzcoWnZNKAG5Vbxiw3+1M6b5fyW0qeniMg+vbvUQ2/MY
MY7FzAXYbTd0ky6f6AuyS1dh/nhT8zC/RYlMvyzCGcqwSK3oivEiIYJen7wuF68rvmFg8H7hRfs1
ZK5+azrtlE9olLHQ54soL37U5QyGSAA1zMsGJDgPxZwPmN4tBWG0PVmSKA3zN6zXiMNDgofgAKga
o/5QInfKuQO2Kg+L787awKQJGig1z71PkPZu9sVj4IDv8V7Oa/Ld2ljMGzKwUwx2pvrWd124a+bM
faODb84hUp5fuWCtA4BYoJYnPaLMiblHgFiQQggPRC1kuQLV8GWCIqlsC+ZMAof0NOaupPvQCwot
UvgyThzMNQQnWuaWddV++VFOA9xEaHlmNLcxLRMqt9949OwPePZLzg6hru0MrH9qpp3OXQ3Iruy9
rDsjiRZ1CXVpnUf8yG57KQ3HzN5Uuf1aMM69qrmCNDj5nj8zd/NXsf7n2fChKsCebQ7l3JagHLUs
sFFAKE/Ko57c4K5Ra69vPqXiS0WuU8yaJM1Ch1MG7MRmwRn+Ikkv9tm84JvG1OVgvmoaklX244h2
9SocImevxhlscI68PE6eXAKIso3rFeJnuyxEVmUq6r0jOOgEnMIyzT8RiDufzG8aRvwlKqxopykB
YXlqYjUIOtBGTLlzYcPl4eeMQGfG2DFynH1u1j4gQ17zE37XbNg+yrF5prztP6qea5S4liElAkOT
wzlmfW2fa720CKnDMcJnvFWxq6Ynb4Fe1e5aJvLhJQGncWizhwkGCYOZbsVkxYisnbXOuWP3aU5W
LJIZjxo+fV0gge+o0DZdlZHmE8Mj2TmkymwXvITx7yhQiHBGm/XH3K2al1SIaLl2XrIOb0Ok/HI3
MPjSzKdX0W3iGDPWk0WrSDxHAa0GwyJuP2TcsxJ+u/PVmJ5jDDP9efQ8PXM3TF13KLtU/sOk4CVP
NB+ResLcFeDgRmHZb9PYE3yUqEPCWG6JhuHqQbo6eAe/DaOYcNAcsS2EMwhba0gEhmPiarmBaHSd
F5etKPtX5nDXWE3ttymdZyR2jWO+1y5xHgRHd94PNHTqXBj4GA/zStTsYRJr89k5RSkPY+MTyald
ArBEntmtG8nkXDI2/BNTSv2mw+muwCuyC9yc6cami2izip8guLvS+PrqS4ayRWktz1wQMmoxWUMr
ZvhH+Rz4st4CxxhnQdYRGHNnsoYwTRkW5DEIRDe8AsFQbgn0JgmewIT22gDwfJgOBrsm1ygQRLBM
CLoYErkquJdMd+qjyXpmyHkTu59Jg9RkS7uJBYc4SLWvqpIzMO2X6pSg8KbirzlVaEr6uCZ3gk5f
6nCkIo7TZ35NxpEpmzjCDudFPseoVYmEA4YojxSV5jHD0n74rNHynNkT5OR8+HMwXct0tsdOYl6/
mMhfvvleEH0TcvReKxIECPAMSJO9Jxo04d3FbtLcB/qS7LdimMHJIWLO053DeAzDO8AIxpoVMvYd
ftjaKXbs/GtgfbLh+T05U+Fz5cRYr3JyPm5xPEBt2uAfcur/UXZeO3IjaZu+lcEcL7EMmiC52H8P
0meWz7KqE0Iqqem959XvQ80aJauQCTUaM43WTEVFMMxnXnODpg+9AtxlzXXYc++DWkwU600qmlAe
OpSAkNMNDep+qjb02xLw70vvpfTKFthsOM8B1Kwnnnbdf7NqIpUt6VHeHckyfMg4vdWle4mL7arE
LnPSW7EMzDCs7IGCO9E0pSEauBI+E1+QRp92NSZh66xz2Sf+a6MAxa5llB/ZHm577QFkfQLU2Pcr
PHex50RmydqG1F3eaNJgOZjYpcMp4+u7VzjiwVIt82KtSIEqZUo/dqlXfYqMOle9L29N/IExRG7q
xEQS36oH9QAiKqC4WepxFDxbk3ChruqOXAy4a76Gqp/8lMLmx2odKGfqWYO5ZOoqzaJBc3CFwoVl
bXJi1urQFN6V3mN0v4xyF3xwWNAa2dVOThgc48Ay4R3BCdwCX1JUaDeInD8h/CogjcN9xp/Wqn4X
/EhJ1nUYyP7dCWLzFjhyb2mrqFW7lwYFHD2deIjVWwZUfJ0V2Kct9Lo3qisP1ZsD3mZ+uPTrADOi
ShqTx0xolMN7KdC7theCVkoAcIwGzj4NAyvCx4DHY2HJAGkw35Ld2sBr7rq36/HNQwcO1sJQyB1V
j4H+QTNCLEzyoFsKczCu07HDws00UX8j4aIztIpHt1JeKNG74NBKi3sRvQf9mGlp0T+gEKNm4TKW
TJRoFfcCcyNqkZcPiT900T6nEEKd2cz1mE1QtP/0Jng2S9Xb69RuNARsBqg7imleI/MJaJy2Drqs
oOUr8V5Ug5SrpiSAXoZjiQ0mTqSgbpZYbKXUyR0Fe7fM11CbXGV+gsvgQkUKZ2hWYceepAOLClCM
JhInQ837jUY4svL6xvyBBot3Y5Fn78ygR+YFmY+sP4LpBpFVYGpkL2q9dtZBiITnjWxKMIRSx795
ZQ5Jh01dEa9IpUrQZJbp+x9UHPHRRSEfc8ueNku+0WhGuBFgBzxkH3yjcRBnr+003oJdFOaRymkX
rDtQ4lvgSgrgMeTZ10GuOTd522AjIlXV4ChnYXaFWFIMGFK1kH9E22dF7yYEBm6C/MXrA73kpvJY
5rG8QRaGsNozOxClpQ2Fg9I9zgIyrWSxssawSZ7q3o6i60i1OxL7YVR/QpUUP10NOtYKa1PMDjwT
YN07zXDHXKGVaa69vlZHexHIJLwb6bQ/SyXEyMubRI7LVLlS0YYivhssLHLQXLJFuoErH4OdAMCL
+AwUKfc7lj+Yg8PHA8dLlRSFDRWGjAYF18ATAOHp6tgkmvaMkW0uv6uVX97QThs/xiHPtrqL49Ye
2fxQX6vd0EDvy3uEEjMwVfBz0X1iPUKtAXKllyQ4ObLMJuoNyQqhX9RTeldkz2kNv3jFg4sPoYcG
VLrOEWDEcrS1pY1kw8TnyHprkxQThyOD1BDuAC8N0QPG86O9bRuitn1VG665s/FxhVXQ+dwRfVhY
1fe+HXolxdiaX/K+5a7MDyPqmtmhsFQ8OMwEs8MHz9FK46H0PBq2C/Q0yMsdX0EjDMxv3nUHUIM+
TlBoRsTNE/gsUirainhvYT+imGtYOU2FJiQPZUWGA3fo3q6B7YJ61VtUyrwmAnqyUFNjbFYtAgEV
ytJd/cuI80onjQ/7Q2nZ3SYjO4WEqNXFc4YG5DYwhQ4uBEfBCYdiGk8YNzqPdRPVT6J0/F+UaUz1
3XSrxkWG1xY/6cR0wxIFiPae+B3RLc/v9T3Mx6LjTferH13JT6mczCfSqD0oK3TjvsH/GY6OFxrg
8lAlaKLbHGbreO26rvOAa0r+C6gZopfcBfKpq+GE/4gnJae7WAuDm9ypmbwdxTr6FwY0hbWRF+jN
sFiw8RrpZ+U6EbnqLw0RD1dKWPb4TxSifer90v8OSrESm0zv/OTezlVJ38FBFGMtoR3sqQoTUniU
wp+UoFLMA52ZpicEimVxp9tUi+E5IB60wusXRU8XBqsD/sbLc2Q2iprKGXCL9Cqp+pwCb43owWpw
fRC7TWZFV1pOZRk8Hd0uZafw7tGxMdz+fggL520UY/xMrblr1yVl6b2VyHJZlEV+HLU+6g9kpzI5
eL6d/vDVsn2x1dYGAsC+pJoBWoj33KnWjie6+l1HjqjLr8YiSoZswU7HjCdovX7SbkHf9RsdMVoY
ERsKPkJmxy7SKI4qroKAsuGS5A/4z+ja9EOMTCmuerRMsiUVd8BffoOVZ7KAMIi4imnLstkqKhfN
7Vi6PXbduoPQ8Rg+yiBK3LvAHMl6UDznYW1zCwuVVYpPJyGgi8TsWqtJ9pcAr4Id9UjzBd8P3BWo
vlvVU0Ugoy80DA7FyknABWjrPp8c50tu5asICXQX83Y13LmlEfwwKcU/l1rjYFtXiw8AF87B1cLi
nzpQ6+sQnuRVHntevNWQ+ke+O6FRyv2eBD+hgnEGCp0IaJXpioTChg/QbeVThCdNJDq+Gky11K7t
OKsQfG6ZsSp8I8BXMwUhnvV2gF2A0KT+btAp2dPEqLqXHHMnFd8vctN6EZeQQ35ldhYSYWL4PhEz
wjFzfppGZYQ3MUAZik1wV4X7QZsG81tG7nlfBG//KkXMBWAnrPwd0mlBe0MGglVC5WZkCxBMwaUs
uOpGQPMjQedeSoBVi27IEagEp+odS/Tj8LkeRFRv2tHX9btEwi9deh7R/6HXcV9PhyHscPXS7e62
5Xl4gAM43CHmIvN7EKvxtzT1oit6D6PkOufwYJM1fTvA1wV1WI8PW3VFrBwNqElAlQDLWyNq8UPp
5A84M8EKgNY0DtUCDqjQskmkJayWxG0O1CTLNcGJFFZHwrAYa3SSkG7LTbBdEb/vwQ1t3rCFmTdJ
+6oY8Jd1Oin4VGBVFwc9bqK1qcuNpo+opi8MJCeuVZTXuSHR8eZKNQb/xWtd1CvMOIMkqWYCahlV
ld56NmqKgPWKnlB4DR8M0BCOL31AUMmT5ZTXJiJVr+gbVv57LcAbUjTJPPL9BCvYnxXlI414TS2i
u7RwI5JM04yqaGod++IVJbUaFOLQIkl1Q0aJYqkVJzE98lFH5O1bCcRRj7Yg/EccJ9UQ/jvqB0Wx
95tAY/GqTO7QUitXvVf2CvRk29zr0oqqq0IjKsFvsu5j+Rig15//wtwu2XqdiR5zQfb9C/82Nknj
jt7ecrTeWrd5kHz0IQ0m8nwxrlrIriD+goDd2DUFNVe/gXz7Y+xitdzFGZnIbYC+aHYH6RoQaZk5
mrcULUbKe6XqVXmkHg/6OfKi4KNC5mlTamQSu579j2yB3kn1l1H1dox0P2zkJCTLv5IdrFxum7i4
A7LOU+5GSMZmNaQzZ1HWXiGfYpfa6yMeogly6ZrslTVoixJHj4aov4Se9ToBEVZV4KiwgSkeQUBT
ckW7iQm9nwUxSPIwhmnwKCneksZRQv5Q4IWCqTS88kFUZUhb12nsq5RzjTspGIlFPhjKmtyMutEk
stJHC5PUo986Q5bIqyDz+APgI1A2B9uwsQqtMFS7tYaBfImHGBn4FymsYafn0FAtlIHuproecBsr
FNSDomJf6Xmk3FXkQN6yA/nb32XcpyjGaGaCFCveVCjpZYGjPwXgufUFoPIUDk+PWrgj0drPV3QV
tfIGVfMg+Zb6MvTfDSnbBko5DCr8kKq6wzxPVdx7H1VjgK0gkAyMc9HdhL2aJUgQgXLQNe11QDvT
NRcKuhX7RAT5jdYbCB3QdjC/OxM1dDN66NB0tCBKBD+Ql02IjAEy+Bqo4Dhwfw22nQGi8rmUkzR5
z/micsexKhEwBMEuihsd+tX40sL4LTcAfXNBzxstoHVZ9Db8tbob12i9owRjob/lrtwah6hrexiK
5sWvR+smpQFmoUk/UAVx1jGlHbkGr509UfrysxUGSCZBiD2iMLcEx9cj9qSkqOkeMAFHTJ8LbZRH
xJXwdEqxuaqImXO0VmJgCfod/K90mbsCySECRj+1nysKViTtObaZP6mkA54n8xx2+GBbODdRkcT7
q29/6Q4zXAoD1uaChB+J3NhH71SpmuANCDyFTRdrDNAkzdA/VQTX9/HYKpwsv0CxrzN2RS6a8bow
W9JSbMeHjexjzXs2oOJS18A6XP4kxzDA1FhjrMHOL+zXEZtfz9to2uiDvub2Rw3BEhEKSYYbPqXQ
Dty7RkGGMKg70OVVND42uIcYk2JO6zXPRh/Dz6YjV0HjEWOR1g88OyHup0mSZq9a4XE8I4LYb1wx
9lsF7ITaSzwKd4UqlHEvFBP9Q8cq2pbiGjLhjxRejIeB/EDd12Bg3jO7sYNXKD9eve3NMkLPx3b1
IzAvDdAGDg83od8ZbxqyYQeAnCFgL4wJvKdaZI79gFTExH9JDef7ACdh6+jCvh76PLkqhdmSyhVq
/EoAO0CSRJcFRV1Zr5HOQdUJ/QFsXnqb5u1Ngo3bq0ysoH+M7HjSCM5ajf/lVCy1lmRQ8Yevm6jk
6inQnRqJYIDGTV5co+VQQhAgY9aXrUfFYjnW4Nd/uXZiXvd4zVUHETqZRNojUuNtGYeCxoCs0m0u
xoT+DKSJvdAIWuVC0ABDraeXmIh2lX2LWA8hd0sbAG+xLLG/jSEwmcbQkC8azITG5prlV9Rr1OS6
8puwzFp57gojVJajhVIg7gOWsaeKUOKylVlKu2oivfV/WsSnUNVb5Nk1wx6sa+raLdDhzgnxq6GH
muwGp4ryO9uxOyPAs35UzH8oRWGXhCuBK/MjGvVqthbozaJNYRoA1BCW7LC3MZXYu9cVvIlVVAA9
Y407R2EfvRB42ZIYxl1WIMdgJrK+dA09F6E+fj8rv8k7NdtpaAAUlLKitl5nLmk97pym/THSXUIU
iVPw7KGuGm6NSBAiTIxsjBtErsXLakw6kD046Og/nLSQtO0F6TtIoUgdCIbhxdJ2stED9tUKI6y1
SbfsUa+VWAEggh6YVko6lh3Oa2ZOhkl7ySIPUICuRQtIiQ7iAGodw85JKm/T6Xa1aj1F0Zc6jTnQ
G4EabUKik2LTCXWwv6fIOne3sOGKdIMMGV7r+HIEhx4rrOekLkt6HyGEwoNKUcOnyupi9gSmuXO9
A2iDRLuJfC+Gc2/5/Z0dIXt2JcImqKuNOuSW8gprorC+5Y0DUBN8Pei8cqA0gwITePlwAUykfBol
VaIXn+D5TusbFSSAoQNe/qUiO8q6cbE4+gdS/4gxpWmBLhqiuabzlktfjK+9V4EJRSQmCuvHpq2L
R9q4PWAaUMT/QFVuooeiQMvOpZvh4+zAGhIVWzHqQCU/5d3W8CKryWWG7wMSttDMPBquvQI4DpEq
fCYs1SOFoFcBOEZ4XniD20yGFKztUAAAigJbtgvkBoAKtSYoHd1waAvTLF/LoAcQYhESf+94KNRF
bCYD4ZGCod5T6vq6tdepAR5ds6A0gMMBnMICF87vkYIa8o+EwC5eRChEhVuq+fXWbIQe3she7Xbx
qOZX2Ee49ZNTNL1+pJBrolSr1XiDr/KmGKyl1rjcI4ZvJe0jkmWJ/0i3SWNMNUJJXFcGO9sOSS9/
KS1AgkVo1whpgKLd8M6Ydx2X4F6zogIabaj+sEAxRm9dYlU9hmhA/a/lqAGroizW2oR6nbMpA/gJ
KGYGyPpnwIEgq9dru9cVyjsQ0BYBBaeVm+AB/VAqE6kB877uLfWS3gEyhyjeYsB/HDEXqCwNfWvH
RjVZ5/LYmL2ik+n04xs+HlHDBZSO4fAP9mFOtKQ9JZH9SYgwFi0yFPkTvTp73HuwjiKSnsHGjpOU
H9Uzsy3pIg35DZ3JFO/rxkz1j8aX+bOtNAiNL8GymuPBbxX+jxiFtPfIDDbX1lBZuwLElLf18JzH
mKWT3dXgWM5U/cdACcRaO77qdQ5j0UBu4lVNuOOoMDn+Wm0TtjBlN4T5CJa8e69MnUd6TbZ1lyh2
qHCROWZWblKEqYBIJaHIHj0nT5Q9hOkoWHX4oOfoWfHqGzymPj0CyuVrwq0RXSbHyOEWGMSC2wzU
3XWaJgMUNdy0HLxlJ8VYgqaeA4jWGr+dYoYFdYFxfMRka2cgj8QISPD59gNM7gALtyRGcjq2W+W+
He0uvh8LR6p3fSFq9cBd5iLKQvvrvTSV6j4CLO++WHmjQPvVKffsfVfTNkgBJYdElcOtYQy0Z5UA
WyNSq+oN6nVfL6nEaT+psmTBs435znOhWERt5ILwx22WFSeFNniuaOgsQ8XIzZ+0IcYc8X7LuUoa
sxdLE/chWlJhQHzgRJk1XkGJjO55Fwqs4mgLKuvAKhwa2SFCo9GmQiMCrcou4Ij2hyKvG/0V80Wv
7a4Sm+I9uaUc+w0UL6fDcRyHWPq+RdL6qgGEXZVWuMLKghuBbdZYj2FHZgmwawRWVuuDcp/bgwJt
K5kK2tejTUlt24WGtDFKc8z2XWTIzD8NFQz1dg3WgLKE2aE2qpaE3iE7uGdwpcUOQl3q9VgmCvbk
OS0ZWI05tNMh19yhPYLy88biH0stmxb6X5sPnQfqVql76paZiWbSsGoLtP3UxxyJeNSYsA0l+34K
dFV1Xmo7I4AwoNzl3k+HYDtE3QZ5XtjLkBdH3dvaTR2gsxAmRtzhVeFiRLo0MIHwYmgAIOR3kDdy
6x7pKae+paZvj6sm07L3oBQZWARDKegliUI3mm3IQ9ZUKO4IPEhA12tMb6d5ZKzf/BZFU2xGXB2L
h02YaJkoQM2rud57h3//67//r//50f8P71d2n8UDzP9/pU1yDyykrv7r38a//8XlPv3b/c//+rcU
EpV4Aw65BpRdNVTD5s8/vh+xs+B/LP6bWsbYQoJ2PTbeU1Drh15T9udHEOLTEJDdVQw9DYvLxXbk
6RDx6JkjnUXnOJgg79YD0qwK5Z5hkTVPsD1hES7Sdzu8OT+s+WlU0xCOrtmqJixHtWcTG83Ayanc
Gke7+OhoBJjiQUW4+/wgwpqPQvVGCBMcli3BdpqzuXkIs2lVmUfHIQ/Wpfe9tnl/QVfpzXJs/8F2
cuHU35VWA/dGFhUtuRRQ1tilzq1Am1Z/Pf/rfPHb2LrGtA0A6yr/eLrSuCsHaqfTohZkw3pxqInO
ZLVXXJ+qwYWxPq2vg10ef/NNpbRtSz8dCw4gjGka1keroh4VAiddZhRkz0/oi0Esw0HzHeE1mlbW
bEKaA5fXFxPspRms6kdY0d5dNUYKsajW9fLCaF98TcPUDCqkDCqk1KbD8sdh6OxMjVHVNI7tm9g0
O/RY072+GnfGXnskRd7K62TfbwkOt387TUMSQ6FhTN+a+v9sXE6+iuaN705rWVa3fsoc//Y4IJqs
8qM13XKI1/TZRiWYdclkI/OYaA+RoLw2vYaXPtd0pk4uE4eSkdQ47YBq0PmdDQKEDh5IrhvHjCRP
WXtc/qECtR5mG5TZ+MLnmn7afDQOnm5NH02il3D6tUBhFBpUL+Oo4k2px09IBnTjKwrn5z+OUD+P
A15ZJQMydCEMY/rzP3ZFUTupjl5AxYveLfVsV0t9bXcYPAj0qRyCvQDWSYeam35hgp93v7QtRuTi
tFTbmB9n8OMqErpl9l6Gzw61KE+7Jva/MMjszmArWPSzDJvL34F2pc5mR4s1kENtOEeLV6jLBXXj
DewKeiDRtWoF6/OLOftmwGqFOSF6BTYOeD3NnxtlJIsIKmoCeXBdiBswSlTtlpq2Oz/M/JtpltR4
cizkC+HFsuFnewNxlrpQBkM9qrJFDhKcQKSvWhuE6eAHP8C1XsEIXsmk3dpmWK7Oj/5pkjSJdCr9
liFhwqrq7OnBiac0ulZJ34X+0esrLAjQujSih78bBbSAA4LN0FhQycGbHTaP0LKlOl4fpbxygqc8
uy3yVRFeGEVop7sfSVuHJNKyNGFgyot0yenuV7PCxsdGd47Vmnr6Ot5EW/WxXo9rbeetrKe/mhOL
pgpN02yOGubmXMWng7VGIScDEONY9o/pneq/hxhLVrfnB5lvjv+MwnvCs8U/6/NryrccinHdYBw7
y3iQ2Os6NuX+AdcGpJJr+1pJP8zkgHDW5vzAs33BWIahc11ZHGoVXZ/ZpnQ88AV+UbjHAuI8LgmE
1HAL9QGYxMv5kb6YomHQebXQwBDID8jZQqZKSC1uEMZxpBOCcaby4VrXWYebm79O6Wbjy9Itz485
u61+z85kZiwohTme7NNvRzlSj9CucY+APIYGzT6xBUb4d0fr9yA2pWBTV+n6OsZsCVFnMdHUkMYR
mYUVIrVWX62Te6V4Pz+X+a6fxnEEig6cXylU/jqdTFNXil8NrnHUHvQPb0dNbC+vjQ/sOzeoLvzd
pchgJvxfE0VIx1Sxcp+tnNEh8ecgJHBU/2nMlS8fOozO1O8XpvT5+3BPoK2rA/xhIHu2dFpQ4DMG
Z/5XCOSHpNCqSL6MqN2UzVi8ZXk/3NZxGQ8HibArEIM+Ky31wTaCvnzTMLXyd3KkaIzYuDEi8Bal
iP+5geJfeG4dVvaPV31aDG5tydvAszdFfacrX+Hrp+Rdb4ISx70k47CGkM8i76An7jvS3R3VMek8
M/QvBLqsC5v48xE1HUO3TZvuo25pcjb61GKpIPeaRw1+BGxVkE9DXWCInY7bMm0ufPjZ28vTRPrF
mZlCPg6OPdtlBNUOplp4ZrT5N9qHa3NQgdCCMnpO0+hCADhtopN1lVi7waMxTJbW0OeXj9Y66AFS
TzpWOoBOdKOMQyWUexQwV635auLWeyGw+DSgJUAp8wA7Bje5pc0mBxiv9mP4xyQjSnhnC/GcZ8iw
9b5zo6G8ewcm9rkVaf53sbROmEYyZjKwOn3H+eOrjwJ6vxizd6hDe3QIN7YJgyq7vnCaZs8iwzAp
BOqBCYL9RcH9dJuqbZl2Mdzy38+iWMUre6/fNCtlW25hcN6fH+3TPqFOZunsTEC/vPnzQLDpYwcV
LDT3gL80j0qkVMeiUr+B8lmChq+WMHGbCwfh023BY28woGoSFhqfgmtQlTndJ8GzD6YE/uWGlvmi
wVP7r2dmAZTTCNKm7Hl+Avo4MTLwvCqO2HG6VQPt0IZg68LefrSUn4GESnB+wC/mRUxtAMOzVTbm
/IB3kT52VdfyBk/rVvaIP8A8B6d0fpjp85+cNppPoDml7RBU89+z7YFiWpNB1TOOlvwRoZqOKML5
AT5dk9MAls4zCP7G5Hid7j+gRkOucgiOQ5ltxRN6Hvua19ajk1omeG8s1PJvd4SNHIxJCGip08M7
jzdFnldmj5bVMQYFoNYFENcj4rwX5vU5crH1KQ8hquUCJk+dXRuwswrAXJTMVIIxxR+Prnsbo5AV
TvhrDcKpGdN5kbdJfSk8m2+NKU4yp/RkSmHJh2bPsNKY+mDiZ3EE0hWm9/IVdYrzH23+urDNOcKW
Sp+UF5+n7vSjdQUgQgPG2S/wH22+1/2MYvGIPnj6BhrIzo+iTWr1198NyhvDgy+mTUiqh1jw6aCw
mooisAsyfwN/Wxwd6qWSb5r+eH6Y+YacDzObm5ZFlKNlDIbdTQUyc+AsJlHYf5rmFvjzurjX+uLC
JTx/YTjCrCIxjUN1VhJZn85swMC5gDNMZ6atMe+M/Y5cC4PCrF+ZZveAh/UtzJn1+Xl+2qDzUWfb
RO2MToLVQX/BqoR8wR7cWLV5c09RHQZuHLt7Cybsg52DD5EOHYUywW37/C/xabFnM5/+/I+ShDK5
1GGxx++AEgbCd0CFETvNI39PUwFWSLB3AP6jP3vhdM4fotnc5/kZKB6jsjqXcf24PNhIc9JB3UaD
XGsgrPC7/8ug5fd47FuTErqgljvbu3CP+zQTaJ0vhqHFadPlv5/IV+EjJ/vK0igLln8ZPzAkpQPK
ukSfpKNyuiX+WNoY/6GqLKbPy4bT16FIdhPRcouh1bfzH/GLxZzSXUOqBIEqmeHpSDnuCFArpsl5
ZbL2bW0BZuwGPSAIj7hKINhzfrwvjotGbZMaD5GExuNxOl48VkM2SaJChMDc5D2H9LZIQkxHLEBs
u7T3OUKgANak5Zcuvi+nymPFW8jNKo3Zd1RGF/pyWZpHG0oZzUwnKBZ0vxY1/a9LqZvBNP58en9/
wD/Gml1EyAYjZ4XSFrdC9pDDAwawuxjVW4hZC9T9Ae5ycoW8rvOXqFkoJbIpubKs/Usp+DTO7Pcg
25KUdXnEqDTMllsLeyQdgbP+3wjxd+GkWU0ppHOxcPLFtz0ZbFqUP3atrkJ7RE2KQmjpHCqQbLW6
seRDiggg7OoFboUXboIvrkFB64islXCKqp4xPydVQeWLW4dzoiI5HmubOjoatDiqSAHHYW7Az6Ef
jkVRWm/Ob+R5R0kn5uHIUOEAl22ytvPtFLR63NYVnV7TVxdKpC40A0ktYF1atwH4i3nLDcTe1WAv
/r56xOBk49RMeXlssozZ3RujeR6NFihP1ByhgaVbGwn24AWxsxKptKp8S2tIzJb39+8O95IGzYJu
MpGYNpt0gDc1gotoJC9cWPUICcPncSGUBIAxtVXrdGsR7zxjp9je4vx6T5/ydCdPI5M7EhshcmnP
ZowlCno2aNmDGEqjhiIx4k2w/TGKASdyfqjpR50ZyplFfwMOAkJhF3EnYmYlDHutVrdZgigY+Eoz
oCX6fYguBLa/06fZoDZFRwd0HVnIp4uxdQOAmJmuAthqO6F9A5yLy6Ovoni7aLyh/IYqdEdM2KgJ
3igNGqektn19TD3MEgWdqDf0XAg8gPSMBzxxx32lZEkEdRBuLjDQADsMBaLrXeexvIsS9YuNQIhq
kyA3NyxihJjdnYE2VPneZqW7J4Yw0CbrwaAgU4tzXiNQCdmorQRfz7E6WLWXHM8v/KeKFwUh1aA2
aWLfbAiKy6c3CNkEhB7FpVUI7FJZ1U2JMIsNRfA64l+m2xDoSX/TZnp5D0A6QulZ0YZfKKjG7nKE
C/I46k1lXTrps0t0ytOo4huaLqlbgEmd7Qf6MWmnxkP6jsLqVIbzocitu4/w1luCTnlFDe/8Msz2
36fxZocMNckS0xAtfW+xSOzq66j7FoCagfSHCLFstl11YfPN79HfI7LaQtJIJgXWZocLJ/XANiJm
KJT3BtCKc2f3uyxEMFlueaIgD0T2hVWdvcb/GVLnKtFo/5MXzD61ERCOAHRI3wP7Ngb1r7oBRAOQ
a8Fq6C/E6PO7gyq+M3VUyen4S4jZK2hBtExG+NkQfYxFlfP2ia0Z9RdWcTYjbuLTUWbPn4fWm+u0
SgWPhcKBcZcG+5iuCMZh6vr8Bvk8HwrD7EMSRT7Zp/CQQqDF/U8ZDfyvrG/g3CnOpaP4eQyCXSrB
klVTNcue/vyPxxw3DDyxjTxAlb3FmkIZDoh9LmvzvWiyVV6+eJ1YJViLABnZVBJ4tuWgvQu4xgZn
kJsX1vb3J/rzeqSIwa9DEEPYSJnSnH1Cjyg5r5E+AinHs64Da6aRdq8JjCIcQDlevUpAWNnFN7sD
idg2S4DMdudc+jW+XJWpFEXpjdKinB1NAy1y7kQN3XnL/m4GR90+VIbKo5e++6YKr9VtnmB9bbL6
zXNRPVJMCEPVz1wUSOwi9/OX+4CCPFknxUaCIP5j9o0KaTmx7dBPRyFjVL8DaFHF8/kh5jHdVCcA
isDa00vXqBOfboOiVEUec7NCLlK3vY+397UXKwsFsfbs2yjD9fnh5us7H26W1w5Bo8ewexmuL3fj
yOv73CKWd36Q2f2qT4NMJVqqijy5lPlP54TFrWjNEeXMRRgQh7vDs+L2BN8Oxs31qiz1jQoFlb19
ftjf78Sfe5ialWpTaGQhiRc/HdscNkDuYyXhTbwg7HnFsGmhfpkafbHkUBTOnVv8VMJuMTpyhc2F
ufQ980Hg7+bX1pNs0qs4b287DxFocS+Hn1lTX4qyJFOf/YpTuZybxSKs/BSFWAivu8JNzSN2QYo2
0YtRX921ZX5hLT5/AnkyzuyutPICfJ3AZgSX6gHNxn3vXcv2RlT/BMpBNv1C9Nvzq/8pXmf1aabx
uWkNErHP3zgtywAYdODtF1Hw6il415SHGF1YIfNN3iHD4vxILJhd4T0Q/ws7bv40zMbWZxFEp/ko
XUPTJLkt0PZ6gkPpNojc5nzmx/Pz/LyyNuVYapcOT+vUfTjd3CT7WFw4PaWoIEiUbUyFE4xbi1pS
57gawlFNiXWG1mws2G84MMpLbctPR5j83rQtSqd0R8n0Z1dkHXlF4tW+eSziHY9TEBDGXajITLvj
ZJdqZPEqaR+VN4Bf8yICwa7pSOD2Rx8SPeH0FTjqCyHDp1DUAiZCfscFQZWe13Y2jaxPLTDxNF8n
yIFY4Vm87R+qlb+LNpchB59uWQazecwpGwCE4a07/Wg4IIxZO3V6634T1tsBhYLhSBdbwkKJLqU3
nzYjCjwG8g8cBjStCW1PB8PCNtVyR6F9LQ6NvcwrdPefzOFO7cIL2/7TVjAJINhwBrVmB5zNbA3L
QMV4NGRazgfKLwgpjX+92Wgis8f5SOTggOXmuz0BF9X5Nh2ITG5J1GRlbPp+d/5Izbebww8m+Ndo
jAPpoXh+umACdmuOrpR55NxsA1TgskBceMnnG+D3EPRhhU0GZNEVOh2iy4E304Y1jzBKN2pzROxj
4XlPHn4jrns3Ik13fkrzW+I3aIdIX0yIUUp/sy+jYlNrt9rvL6NjBl3dJy0GMVgiu/fS2STNz/PD
fTpNBJG6JIYgIpmwUHI2P72wkContPujDqU9VtShpk7lJQDPbIP/J3+igwNgk2bzp3DfH6DxANek
e1P+kMNza30b059N8tz2b+enNXst/89AzMyYdsan/Y29RhzDpk7f+2GDbG/avdPPs/2786N8mZ39
kX/+Roz+EYp7xtCpkT5lZ+N9jqBbvc/Q6EJxIFuMwzov723kZ8+POdvy/5nZ/095xbRf/xgSmbR4
HFI9fc88NBR6ZM584+H8ELPL4dMQsy2RhZhSVQYJYJ3TmoTy6URiF+blhbfiq80ACPn/5ZnTN/xj
Jp2Kap6GCNr7aH+3g2WqZEiK4hQQ3obuhXviq+3w51CzeyI0hppAYJqR9T3kbfVQJKu/q+qP8wt3
aUazbxOizBinRsOMqDkm5mvavDSw6sS4nfh058f6YkoT9JkCDzucv/XT1cMhEJ77tHp9eqcjWYTW
xLIqcGtVxIWI8ItZnYw07cg/vpPXprB5NRbPMDatuy8Iw4Z7wyTP/Dg/pUsDzZ4MdK8reE8snxju
EYQYJbli7qzC8KWL6vX5sb44RieTmm0+xyjLIDHb9L0ciyUMDlDwF+PaKXb8IxiaztHJGLNdZ6da
2Pk688mMdKWUiC031+PQTUqFywK+0aR15/o/XLQHz09u2mezgXneAevSqLB4hGcDQ9vtHR8p3/e2
wj5g1+mvXX0zhvs2utfj4/mxvrgsTsaa7flMKBPQlCwbzv/SdJVFHGODF8oL3+uL7X4yzOxO6t1e
FKCeKEol/1jjqtA/8LVuLxUzvtgVpqqDFteJjmgfzHaglY048ELofR/FPSq6wQIIWnTh4H6xy2nn
IZhrTJh7OrWnx8n0wqxv4BS+1+UeNUIXKu2gvkhznTTt6vy3uTSUdjpUxlTTgBb4e94/hminTmxn
Ydw3ynK4hKv66ik8mdbsPqLO01SUKxIEyxDTQLMRqYoVmouetszb5zDfWOLVLR7/foIg8VhIqi2C
/PF0glo/REk11Ml7I3E6QbMSUjqaCNoGobT/Tdp57UhuNFH6iQjQm1uyXFd193h7Q2hGEr33fPr9
OP9Kqsomiju9AqSLETBRmYyMjIyIcw5dl4/3ra0dq2tri/dcBcKSkeq5Qzjne0YHrYHloetRU+PG
iphBTL70+SuO1rU9wRvTKKNjkA7ZdxvOs6xmwAp9KMiBvPvLWjta12aEUOjbNYUVuebLGT9aaCGt
cFe2P+D53rCzdriu7QhRCdSsNKOGkn0f/B5AW3BBfG0jSqw5/LUJIRgF8ODbUE5n0MDbLjRpSfHo
1KoHNZuy1cDdMiUEJGRmazvvO45x0uxm849mrLxmgjCxpn2bTIf732j528SIrlD0YfqUuCSLQcPu
eaxZ4Pi+z9ZDoH6dw49N+iPTPJgcALjb7bixkWs+QerMiLOtU4ZzhIMFScCgFoaRftdDENm0/ssa
+HT6WZeH4/2VrXmFboOIMDjElLMFS4yqUB1Sy/T7wiAPL/fel5PdfROri7kyIZxbdM986Imr9DuM
nryoZC+HVkFLfEBI1qdXmCIjYyYFwj0m1G5DRMUfZzZTPt+HUd2N9TnqMhRIY+rgQ7MRHdYc0KDX
CyKM+rQmPtyg8zAmapYpwE/JS8yDnj8mCOgV2mNRnH5/VVemLKFI1sLgYy8CZt9lu3iLPp4HD84X
paeDLlcbq1qLscyK0etyDAMchBDz8qEYW6DbyXcEhEfnzZTslX5nZBd4ANFIvb+s5e8SDxWjQ6YG
vpX2ruh6UNBmQxZGcC+UP2HatyrNLY23r7FBgs4gBMUKsXww00odAs1KvncVlBnj8MSJc1ur3sDp
rjrDUjf/n5lft/PV1dTbkJKmiZ18r80f/nSWw58j1PwRIqbpVj98y5SQv8ih9Auuy4qMr02PyAgk
VCDT9R9wm21EvbWDu8wU/LMqIX9JG4aS7MZIiEIJHFQ6NEJ/0mDaQcns3v9Ma1Ho2pIQhRBTMsti
2T8beadWad910rCBKxJMLG2yxQXASgFvI8MULgx7GHIf9hHjXObouEnUmiAC1rYQCoJPi1bEETwl
WfKwztTPxmC/j6byhKjKSev8jbtccIL/mQHcC4KaISauiNs4B3C+X+D/xnkazYcszo5+l3+Cwmw/
wEdYI4Zw//OsrooBDJoDzEvx7625duxsi7Ff4wydOHOLgwdZxVMt/WZt5X+rujIjuDak+UoXmb5+
DtVyP6jT2wEC/vsrEVz6hQnBpaEusXwH5r3zCCkkNGKUWd5Gg/GYwXK/j+Wp3/hQW/YExw4b7qlW
D81zElgtjRzqibIF3SmctTtZiTcKYlvWhJs2gp4Kek58vNOouznhTs+7szN9LKGjv7+Pwj3xax8Z
wl6QlMDJQHrfesSUwINvhBo6aejKp4gfR0N8nHJmvuCf2kusDrrq3X2ba6u7tinsJcAZSZqQ1zy3
+k9j+tGNX1MYXvqf962sHS2aDdTluf1Mape3K0tRaUegFitQ5buVefDRLptGeJlduJXvm1o7VjQT
aSiCmNMY8Lk1NaG9BrpM189RNj81ZfNotuOxVLVX+OC1meVnXF1OfgR3zwLCZfgJmjqr9fR53uko
gJtMVv7/rWj5hFemwilKdEvKjbNmjB90m57NoD0jkXt4hRnGYADe0R7SRfYIuO9MB9Iq/dyZ7Y9o
NqFapGA+lRthb9XhqJXT2QCLQkPgdjVDH/qlrUk6TA0acKzvVe3sw8h/cpjAesWCGJ5gZpGxSU0T
LGlaOWVIFVvnru3+QFBkH5jBxQim9/fNrC7oyozweUYojsHu6NYZfhova2lu5dXZYmxusmBTuG9r
1bmXmZRlHISpEOG0IqlrJOmUmOdokiG3RJZzQp84/OMVVkyVbSPz4hQJKyqUkXPj5OZZH+1F0WU8
Nrpk7ayuebhvaDUsoNpMSFiYUsSOXa5Xab8IIZ/lDDqNIot2Zi5DkweDrW26Y78FUVrdvit7QoCt
g7pIYZzDxTvrY5W2B2UMHiJoOe8va9UMQRyGGdleMK63Lg5DW4c8VsX9lC+c+e2hhOM2ipwNM6uO
x4TqL2gwzyUh0mUgg5uh5mKK9OHdjBh5vwxo1p+hR9uwtLYg0jtDhS+VloMiWEKDRvWrXtfOIRyC
lRR/NM03c1d8/P1tc2zmQXhiKhon6nbb8thw4hz6wDOscQ+TahxNmI9UfQvUtbZtjgMolGGzJQ4J
eZfCxTGhoqOdY/S5EEv8XA3vBj/SPcuaNiL3si9Xj7HlQgeZQXJHz042wFXfrgj8RAU1MGoRcdI5
SOAo1amNeZX99r5hhbIG0w+8mcXjmmSqD/E/chQT9wJA41PWTZ4uTxtOsLJvN2aWw3x1DfFqMcpq
Il81mu5kaVL2bTQz5wRWWnsKIP2+v6iVXAjebd6xAIZpp5mCNdUpUZr0ZeNszvZbnoHHhBDiddX4
5KN/o0b2p8qOf963ueLmNzaFLEXt5kTTB9U8+5n0PVswhXn7tU2t/WvMUIln0JfRFZE1ADayNurm
Rj/3GW3VXJuPEIGVD2gUbxGdrC+ItyZBgrlKkYaqmSQJthiUAOcoufR5+6wGbyF92HCMVStg1+kM
wXNCfLh1jAgGZbCZOEZhzo+xUT6oVbiXoYp/xbYxGrqwwyzjqMK51aLSTMyOqBoh4Oe3smeUDIij
V3/fzKrjkf/AvMTk5Yso1CnaqDllY53zdITo2Rjko2rO/inWl1p8b5XpMer6edcasDbeN716wq5M
C7c7lJBkMaVpnWfrD0nNPUm3D4ES73nCbSxyy5IY0Ct4PfUCCSklQeEoqGB7znfGkH6EUHRjUave
AbM5NBkLBYO9/JSrsJE7KFlaPvkepKFPRfwXhBlvg9nfWNCqlQWcszwxYK8QfLD326SKJTy9RAIo
HAZvgMpUq4uNhGXLjPCFSLwTDV5yXD0Yd3biHyNpdiEFe01EJ54rVIl0hs6E1Uxpb8hpyokCdww7
fOIfIqf3ERj0N87U6gUFikpVIXPj4SmcqXGGkzns2Las142d5E/NRe3brera6q5dWRFKEEmGksRE
G+AMdMmrLM3LkCvW0ex9xfG5MiPsmm0xZtaPZHdR2z7ODSTRRfVmHH4ghLfRi15bkIJHL91wAquY
hjOiFVrFyIKkRtppZXEqrelchPLGMMmqGeYawecs42y6sCB4MhemvcY8q3M/HPwFoBkgUbmzkD11
7+/dmiOAgmEakOE2kFbC1afZmVZaRWCeJ+jZuzz9idTtxo2+uhqHZghINqboRF9rsnpE6DjQzmkG
C4bUPHWx9U6y/eP9laybgXJ+aUczSCds2gCXxIB59TxBE3FGnad0s66Q9pNmbRyeNUukJjJoVghs
XnDYSCgdzAAB1fM8WruwHHcdbL7oMe3vL2gtVi8Dgcv4qeMolhBAY4he9QziYSCyKWyfX7IpvJgt
pNDZ1qjm6oJ4/kOOycSmIpLyRMi0Gr3cG+fA1P8Iu+EJVdKntOk3fE3o+/3Kiimx8oFgHoCeT/hC
pW/EpaKV+pkhtx6ZPxSGZWvQkNQ0LkraSIfW6B813f/ahdJWZF3bzKUoZBuwfNBfEjbTn1WIbzuf
JFbtjuHYuIoyHDjMCIhtld/F6YH/rfPKlpDCVsBmsqb3tXPbRjOqQD7zZ64eNTrMH6FlPwFwQ3mi
rfpnBNjzHbTjJGiyWW5UZ9e+qgYlDRVm0hnKb7cXcDmY6DKagX4uoQVGI7MG0xKjPTXMG/F39bsy
nAg0idlSRn5vDaVGNCkoIGpnu58OWheewzzzOuhdEfRDBRu20LyMP3UVoOTfPyHLVOQ/hoVb2Wya
RkK4SaVFZLaURIYjbYtHHX23owHR+X1jq9vJYCl5O+BJU5xn1loEdOQgYTsRQtmjbPdx0WjdVYq6
UXdeNWQTk6mS6SA5lpB9lTjBmSwNDt2UM+o1Xzp9eMME7WFI842vtpbvaldmlp9xZaYIZKtQhkKH
AJkBwmE4jfoMYDyfXDPLH/t8PKK4uzHuvnoKoXAxl/cdeY6QdpBmcN1p1P8irXuwjFPBfIDrK/le
1Yav9z+XCMT43ym8siUkH0ODKL2F6t05lFNznzrmXwVKGG7qj5D8RMFzombfzEh+XzZIqAXI9yJ8
HH+6/yO21iucDHpkzjAUjXbOw/4Q9h8Ky9qBaj3qTrK/b2mJKWLFgVIDrGcLdhQ03e3XDENjwC85
CoHpPBUFC52Twa1HDfbx5o2Klst9e2sr+88eXftbez0zHFauEk978HBcUl5i2Q8BLKh1MG6ch7Xw
AvQcKkTqUEyyCSlKqeidY3R8yGhy8n0WdwYaWVa9s4zpQym378upfpoyBm51Fcm9VywTekuWClHG
CyKgQossxlVS7Vw0ltcgAc4vgbF8QCNjq7m1lonRTIWIgyrvwmFzu6M0mawEPnkSZGqU2YwkcPib
QIlfR4KHLfV3/stlL9wIhZN2kI+n5rlI0cXsFONJblT/wXAQs76/b2vB5dqScAUGYZgxIJOTKHeh
37tSUzp/Wlr0FOfZL8mzPZVRedfX2VaxYMuw4Cy+jhpDNtTauVOcFF7o8NCp0x6ZiHMSRZ+UKnwb
xFs0fqtn72pbhbNXhexk3uEklvozyAfPxDfsEv357lMo5Rtvg9WDx/QBHLlUZinM3bpJwqR0DJWY
dgaG9uBoqVub2YGBcCiI4sP9j7hlSoigGRlwEtoIVXaSfYyBEnYhjNRZcSacbISv5bJ5Eb6WSSMK
BhSCxVwXtJiTVR0phO7Pjz1qVdQojmjq3F/Q6hG7siJ45WwkUUKOyc0aV7zfEWQ333Z9OG28Elf3
bXnpgLMxKWwLJzlDOr2tVeTdulI5oR3iuxqDTHPT8JA3/3rFkmDVAa3MqC8MJbfuINUyyrgUic95
M56nwnhS6/l438TqckwL1l0ZNBf39q2J3PcBixYj6d3SrOlM57ul5n+DdU8RXkq3IseWNWFBRjcA
bzVJnsswPVcItWmJhAx4hJC1ebi/sFWnY+cAyQJvlg0h0SrqIM7mtKY8Uc7Om26UUCzNW/0xyJQt
9svVVV2ZWn7KVbIlz7US2GOnnaViPCsjkFe5OUzmvMv9DYfYWtTyS64sDUk+T0pOkVlvqnYXNvHB
nwztwETVRrNwfUk0hhjhJBqJ5JP62CdGznTOmRb1YzgrD20Dfpepl08MP77iKcPDjYcjACWK54IL
hnojmSmqouchAiUpv49j/2vvZ6f7/rD6cFv64KDcobyBcfB27yozDdueGgaDQPYHO4fxJv3TDpqH
BClGGv8Q/wcVgwv9g+7/uG967atx89Nk+4X6F0dimyBHK09Zan6jvytQd6cY/jYKrQ3nWPtm12aE
yOSnjpTMY2vyCq6eFy167uUdqonHuNFfEQRBmjL8CG6DUolgqp20FNUjVDYQYjoxankoTRUhW9mF
HfNwf/OWry9eHlB7MG/LqwyqZME7JCUpnGagsVf787EJgr3tDMGh6gdG9+39LIVbzO4izvBXInVt
UQhSE+0iXvgmQapWQcn5wUPv58Mh6FvlYaEe3gVy9+yUwXtb8SHxJVGN4jA6WF0Xbz3jVj2HlI72
HxBEGpu3PmvPKHM7Ps+4MmMQHZx/7qOzJ8fR9/ubvOo60NI51PIBc4uFdlQ3016LJu080D1Ip78q
yXRRk3yo/S1yhtXPSTuTIWpeiAwN3a6okUO0Cnuc1ET+ri7e9cx6zZ3lKc2fhiptnPnVZSE3sMDO
qEzJy/+/Cpd6H1N60yiSNP3symn2wY7li6J1Tw4sSPd3cPVLQU8J2TPY+RfFY6keEUYsMcXUKWJ6
UC2j8Y5ked9uDGcun/zFeSBKwsBJMYbB49s1RaqchXFMGLPhS52M5EuzYDocGuq5Iu+0DqGWyd5I
rVb38cqmcNw7u4gymhe8tidl12o/AA0+kYntJEd9uL+N65ZoKYEJg+BCZIONDLoVskw6kplB4NoD
XIxq9VMp/y42aSrW8sUFM4D0O/VrCqO3G2kNUd0VyGOfh8G39pNjGce4N+KNt9LqgmyIXhhMWIq9
wueiIfx/5xKmqnm204d2tB51WWEkptqwtHqyriwJH0mxWzPxJ8LWYJU1xHXDMfSnP82Kxoz80w/m
w/0vtWaOnBESId7OyxP6dvuCMjQYHuFFywvJhBBJee9Uob4P5/pZGyU04lE8uG9x7YhdWxQ+GOJk
2YwYqHG2mukR0i55RzOHwkAdbUH4Vi0py6QPCT7vFWFtji/HVpNRDewhpiu64qHy8y80Q1v3FSuC
mX85ybQExfy+yXyzh29EP5uxfqpt4zIgBZibG46x5oLg5iE8tknmiE+3X8rI7WQeTF4skx0jq56n
9V7NHMBuhfHHlJnZRiTcMic8mMu0dQbkxyke6Wayk/Jc3XeIv3tGNr5DZ9beMLf6rWgz8q6k9wDb
xu3qJsNolJbZw3PTqIgjNyerho6z616R8cBU868ZwfkYfGaGd7R4mUOr6FVq+XWSi6PaLu/zWN9q
Qq3v4X/WlsN3dXHBmBVZedvpTB9OJ4iiXTh1dupcIlSwVVNZLaVer0xwj1xDJF6LI6o5jEF7egXv
FQgalA97p3P1wg6fjGFGYtIf83SXNXrtGpGe7k0/JRV5xXngMAAS5xalOn67bJl5xCSlgnbWs+G5
cYxdisQYXNmvORBXZoTdlSVND/2UEbteTw9q+znqgw9pdSnrraRg7YpZaFL+WY+wtRqltwV8R/4h
5cGh1lAspED+CoQDAZjJzl/cHy9knWZJN8Is6Ek9Igd1zFkvDmrlWG/oYiLOl8szqBc/3ZpPW10b
01kmmDt6UCLhfZioZeQsg2NTWtqwQEb+iXnPj69wCIugBQsHvWVVu3UInwmqtkST/IyQtAqFyVid
xij7oHYIkd63tHxzMa0yrywty706cQhKVNWkYQlJYgSqapOJdn88WzA3o2xTHDPr3X2Da3HL4um0
8HTCQySm3J2q9VVux7RlkQYoFvntsHkammkjoVozw1GCp532L2VuoaIYxYHl14PGq7fpL1ku72Bq
OzXS1nzVuhmLf2jPM8EsnNxJVUojo7zCtOLQ6XtrSkLJrdGkztwa7c79/b1bC49MTnBlkr0x1C5Y
i7JGSQu5YWBHn1GkTt4qtb3T1cQbkuQV18u1KSFW+AgmxzKawqCUQIrDbXbIw/lPWf1Ntu5fj85r
O0KoQL2cEXp7JuI38tfYmd7zzL0MuXR4xc7B3k8hlpSUDPvWzWOVKfCmHYyz3xpv2iJ6r8/jBySf
UYPfcvC1EwVUwmF6kGo1t+Ktqc6xYXcvI156aXTKw26f6eE3i1gRVn8oo7VxP686IDNV4K5sIqFo
DTC1FVYl4wdxEn2S9OabythG3suvcYdfzH9QgpFsCJ6ntXkalcx1nNu4OKM761qZ9Tz2r6mTMrUD
PzNUtsyHCHFvyjPKIeZSfhvVE8RkXp9KAGv68ostycNG6Fs9TUxlwNGyuKEoMQdIbagbFZ9o2/aD
HBb7JJXe0OpwjeA1CS/Qwn9NLV/xKspWZTXq/ZiSWE9ms4tqJumDNnm0G+fTK/z8ypDwnfw2sOys
qfTzHCNcUMoyCoe5eZCK1jqM1RbEa2sHhSARtH6HFO6CeDClz6EZEc/HN6AoH8r0NWXt6x0UDrDf
0R2iC7w8TYBaUd8+Bqb5M5e2Kk9r1/vC9b54BCmtOBChSCoAxkQyzmM0da5qSNPJV9PwNYGc00rf
F0+nTnPrD6ElIbHo0A8oGmZJ8nova0hyRZBbjq9ApTjL0MU/poSNs+w6n8eK16PaFsehftvyJGnb
GBDZ92Ta4nhdjUaL9MIy4UGUEIwls243UEjo53GqPA74sZ7J36vgdN/LVz8SwiFLQRu+N/HWlZXQ
ibpQMc90is4y4aKxX4F6QeCPujW8TRq5pbASTo8voScO6iX7O9O+hMZXNfh2fxXLg1BMvUghwdSQ
B5EMCWe1jPPAbKDxOg9ZOrh6k130qvCUMT/YUbKfIvmzzyTVEv02Zg/Wji2jd8z8mNAfkWHeep8p
zxDitoZ+TvrokkvlTvWTs19+A4a4u7/ENX+4tiS8iVXEKWqnpuo5D7icXzuVN9pBuneKcGvSYMOU
CKsGkDX1c1hbdAEW7qv4XZUU56TYSiTWbverFYlCGE1eB5EzU1TQjOHSKqhCj5PxI+mbCoRc9dxl
W7io1f4NuSW8kzx1qGUIsYLCMRJhbeJwgP+oEuS2c8Wt7c5NaMg30GWo5Te5f9aH9hXtqWu7gpe0
cWyXNTCFcz2Y+776VpTFg1puvT9Wn+HOImunQw5JaiEsT0eosdbrzjoze9i4CLxangXY342msHJb
mmcnqeXP8lo5Mc0LFMM2oSDfGkBY3+WrnyGsdlAqmlNW4ZylzD+iWJVU+Y5ekusP8UliliwwTzHD
hokabTzKl7/4RRSggEOAtha0lnp7GKPOyUr0rECQ6oOH9uObdhz3CqNNWjwcaiP+Ng2/ybbyK+em
xvKvSSHLKv2mHpSA2MaDBqCioz6B8IM1Wuk/pMmPV0QAXiogZOEyfXGfylNV1qk/WeexHS+xYj2C
kXwbOK9pNS4I3H/MCJ+v7FAwb1og2WPXSm4z2YnHtZHtmW76fH9Bq8FzeUFAkqmBHhQ2r0ZLKHVy
m6qiVrgjFWdZNV0nfrbjr/cNrZ+MK0vC07yfC9uYA59crmmKh2hA0MD3obeVU1VxW0P+JsPIvJ8K
5zJ3lQO03szcvG67V6TJKD3/u+Al8F7lroY9MSqh8EIzUue5taJd1YT7wKr3RrtxIa7G1itLwoU4
TfGiuUfyOtbxe7TOnwvJP9E4OLRDdmYrNjpKqzcG7TjAXtDZwJ5zu7DKluYSOV/rLBfZoyxJu0it
3oWWur//HdeSFdqLi+gLA3/gX27N2EZello8Mp9m1WN+VOBJn1GkKo2N5aw75n92hN2Le0Sxi05b
EO+jx4q9Af0euazcuhg2lrRqaiFIYeAVbVBx7tzWgV4wOsChthZQa/Su6axLZE0GUvHma1IIi9c0
r0IaRGKuV7WS0Vs9oB57dB6MyHDbkQZqthGmVj8Sw3twVRvoNfy6Hq6cvImjKA2Zyj4z3/eQDs6D
lm5YEPfMRNEUcM2Ca10oBcVJyFyF3NQu4uYS60HmOoHyh1Q6P+1w8uLyd3sDv2yBdwduyuTAC5Qa
z1r0wZq5vSi15vlVCjag3OX6VptZPECiGeHqnrVJG5RxbC9TGZ3Mtjr6ARgYY357/wC9GEwQ7QjB
3dRqVamTqroktVs+wF25712iAtqp+3yfH6Vow+VWPxVNI/BQ8FbzmLk9sTpaSUpuFs0lcaTPxmAd
KqbculF5HFp74/ZfWxvgT4zwGoIG4cU7IzBHpx8C3OIB/acdWNCd/Wi+WcidYanbmFQXAywbeWNM
SMfhzgyr0FTaCynA36r83S6qD3Hnv6/z1u2RL77/3TasiWcKQEEzypFfXyIZ2Z0fvXEMZBtZBldp
9N+8o4SFicMBZRjIMOezsIIXjRl8zA0EmphThO30933jegt/fc/rQFH5Sa8MUXMxu0/w0TK+AtMD
mJstoqMVH8QO73ZEChelNMHnDSbsy7FS20u6aCaGf02ScTJ6ZMP0YiPP/8VHfZ2B/tq8JVIs3rFo
GN26O3JJihKZLGnZvLr6KPkXNPjQdPjsO+NXLVDcjDGSJvA0NXJr+X0r/wEP/jGK3hioHjr+xarS
h1e4ztVPEhx11pppsmKdyDIbB2sG5J1bA4XArnpTqc+mWm981ZVIhrjDP1vAxt9ugaMOTlHJdXOp
uj/84jD2nyh631/S6gdlQB30o4nAtTjSVMmw79ZqI78fDao9nIV5dDMg0dom7/TauVOWeg/wKqTQ
RddR475tizLqLlOqnCL9MvfJzgxjr9a/Gf7vQiYW51FIhTEIDBFRhNudY1DCLlW9aC+a2TI5Kx96
1gexgkuTZyOerH0kakoUZBhuZWRyucOvjl5WocPGG3u4oFwRuaXpxB6b+NRqhbrhDms7SGcPJXvk
mXlTqLeW0rwytKyouACUd7JTuqWDatyunNRdmW5kbS+y/GUDIWljphoPpE8lbKA11pVUF2F6mQH4
Sl45m1Xu+tzqIXS5sfp1ihQugtquPuohWmJBNiMtR/fiUzNZW2hTUWWHnubtj1k25mqLe71XTOom
zSWA5Ls7ZmFS2YfK9523KCj1hQf+QDF2Q6w571Uor1pETu0E1W+7GvcpuD8ZOdtu2KnA4xI43HuE
iAY6wadCKevMi7pS+5Bk5fhtakPVm5oCzdv7p2zVR652U4hlQcamkJ3WFyOOPdP5s0geiy0AuLJm
BOE6GXF1S8b5Bffo9aZUuQKai6R6/rt5p7jJu3BXDB4zaEf/Mu2YqT3Gx/sr+xUgxDANBIqMm5FI
Rj4ER+mK2vaHUZougRMcc6n5O7Fir6/QzDQVL1EkEG7nGt6cFoiUoQ1HgzuwRfdWgl8yjLXdBJf5
rKGrlbafbKXd0zVyrdh0bfOYMnMWNv3zlBk7mxcet+nfUfv3/QUsv0/8/QzO0md1qHiSm976lhn3
Vt1XWnuBCTXNnpz+ux6QUf3uLMXiwtdmhI8DXMzMIEhrL5aVLPLNx1H9ZozTRixaYs2LxSwi41Di
MEonvh3B+1lTXXJBzeh/T0/tVmq9EoEYvFvaEAyimwxr3m5WUw12CXOs9aWbjL8svuo4zPswib9J
FZSESDbf/zYvPRpfhqYWoDmUAy+0YPsUkSNQfdaX0Ol3s/yoteHzJIcbVl5uGlbA1/AMQnkPUbTb
RXVRQVgFZPdlTG03yaqnLsy2wukLG6jMwLYEvRPNtoVp4NaGoTVaXZp5fYQL3A3V2qvGU1SicctI
uPqxjXZx9pA4p6WtmEHTRtmrlzaW+eLbCT9h2eyrICr3+QK8a+qjWr+Xiget+ztr4as82c5G71dZ
0qAbLxQsCSFhjGyrAX5aH4032bP1s45c7aCd4I5/qx3DZ1iApadxD8PsKfakk7p19f/6XvfMLxtx
tdBsKAxYA+r6CMj2jR0Uw6kauCrDrvf3fZCXh6YNf7al/EfdOb3b2uWwq7NCdxWoWXJjKjdeN+vb
QWHT5P1OMiJGyAqCsq4Z2A79OO1Dr/geHvrq2DwVnrVfdJvzd/VTiCLsJftivQ03IGxrjkeJmncc
El4UBoUUsqo1yoJ6Vx9rSXe8MdcNV2EwevebB/XXF0eYANgNU3miQJjZ2lVnAMQ6BtlOCo+IlKnZ
xoDO2kJoPv5rQgigTu0oaTD0fFX/qW6ey2Ajt38Ra4QlCFEgS4sig028PkYqcz9v1PbBGbaeNFtr
WP7/lWdawWjDBcMa+p9y7YYftUP/RjslR+nT1B31Q7qXdpvBbf0w/rdvwrFfNH90dCM4jGMWe62u
P1eF/iHNx34/Rm3gzdlguqnef3K6ofhhZqq2b9sJAfXZHg7S2CW7rB/tXacH/du5j86h0tmkU02x
19Q+dXs07T2TGb4HXqCf6pwnWVqV9Q7KjpNJb/ycOr38WER1csi1StpBOfbZ7pX84Hcjsj2p9k53
bJ9n/hRAe66+71GN2UOc9Byo5kJB/LkrIXTQzFrbGV3+kFuM84+jnZ+naH43JzZ6wfFQudmwRXb0
8v2JQyDc5cjAMGitiS33oOiCNJuH+pg+Wm+CU3pAWz4GUsOZVbzAK738qLrJLthVl62CyMtUTrAt
5It9VUVpLGO7P/hH05tP867xCi/zxnfygeLSX9uJ3MuSj2BTeNz2ZTzMnY1zTmflUB6KI1L2+2nX
euHe94r9/YDxi81QDNJXuysWs7gfMiuaWKF+pJOwy/bFMfHaPVI3B9UtPbCvv5uC3y5P7JDKkx2M
ccnyVOMSWK6t/DWOW+d7iUH3FiXEqLRV+xm6Fc7ah/whwmXMt/kl/Fw8mIfppGxRwm15iS6ELL0d
s7Fu2UP7adhPn9NdvEs8o3Hbc7ufPW1fHqsfyp/3P9xaOLn+bkIIy5SgkuPlVDDpgm52chwO+iE7
NKf7Ztb9g9I0VWkgbYzj34bKwdQbw7cK7HwP3hMnczcO3egpeKgeu97VPNktj8mWaPZyrF58P9Pk
lmQ8E3EY4QgofRBoQRg1Rz3Tf9h9v4M2CkbJrvdAwSxa6/Uu77qNB8jaxcPY7j9GxZw9MSepNNKp
Plrlk1acu+AYb01Yr5pYVARAWy7agEJG1DR06fzGqY+y/3awh0+J2r9ty2GrZ7weQq7sCGFLW9pk
YSkRMsNG98Z5aUVGYXu0bUCd0hQ2bgE8xJMKv/xuZMPf7RRbrtx27aOlgevbcKHF/cWvyRyOriIk
zcJF2EhB50fqlrwL/apd+4DgwOjZD73H0fDq70Pr+htBbW2brw0Kee+gZHaqLCEmHQ+Ws9Obh3Dr
ZlhN4q/WJHzJ1Iyo2kzc5lZ7Nh0wiLk7Vfux2RtbGhcv3sXEy+vFCN8yAM7pKxWLaZxuJ9fKpR7e
TDG7NyQbZ33d0iIJQLcTNj4hanZy0cxwSfCd5txLh7dBQ2Wpep7m3x135HnPkv4zJMRLJUw0My6I
XTLaNJC8R/aPSPU2vG7dCf4zIgauxGzUFBkcvE76YHzVPcVND9lRJXBp++xj4P0/XN1LjeKlp/9n
c/lNV3mlZoe9aqYsLJnNRwNgLpzPl3qcvEHPvpWK5UHoeDJ760Fr650WbV3ma0vmfP0bXoSwqWW+
3Udm2BydSpNd+trTZdL8b0UHs+z93V1zlStLIspBKSs4/BqbC7bahanXaW911e21jdf6qhWm9CFr
XJ4b4oNtTCsm+A3CWN3l+7iUfviBKnutarud5bfH+0tavVApDcrMGhkw7whOWTLuBxE44T9U/y45
16FOAn10VDfN/xwLmixbmjy/fr7oLRBe/mtR8NAR6eikrkcyoXfpVwYVPWp0nnLyH7rBpfR1aD/z
Nv+x9RBd3dQrq6KPBlUyqDFWS/3n2OyAajv5pd9yxeW331vb8iuuTkKRLPTCEidhTB/L6GNYbpEU
rQXg680TAnCVTIMv5SwD4J4Xhsc5/sDzozMmV3I+3/eM9fzuasuEEOxUTU/zH6eQ3/U73Uv2Iyll
e4oeFa92ARgf4721dWmupbBghZnrUwHI0q253cAyNM3AWD6T82HYW7wC8ku3o1rjgR3cbaFxX3YZ
iMjX1oTIoRRpJbXK4vz91555A6Osz1BYeplff+rDYG+l/d4HddFOb3ztVenKlXVDqI0kEUyZaoL1
+Wf5kGVu/EHy6v34N4vtXGm3hSJcC5PX5oRKc5onWqgrbG2b2E922j9nRr1P1C21vK1NfTHSMSuS
YSTYgR2JJD0/tBfS5geeVcfNNH3DXQwheuXZXEf9gK28cCePJOvoPMMLsUvf80I+biVYa7HyegeF
yOVLVWzYM9aSqN9Nzl9J/KXW1EuYKvs8e++rIZyP8cYp3LIpxC0YPpBJS7HZo/dqSF99e2c5F9t/
ystHTTkpW4rDv7p4Ygi7XqQQwvwhz9sewvdj/tX5UD4Yp/DgePmX5CztoUX7Kr+dDpAc7eVT+DS9
Nx6Sw1ZDcy3EGUvFHWFMhiMtIQQEUV1Nvpk0xx4gyE6Sne4g+UPnDYFiu3nc/5U5sGvej3WrZ+PK
phAIaHfq8CPa9dG0GMf8FHPvbjKyLb/7xcb+Z0NMHnq1bE11JE3xO1JmM3DNeIIvZDhn+nySE+j0
0iHaWNcvwqYXRhkgli3aJUxOCJspaTMs/ktqlmoeDND78KBrLpUk7ZlH5UE9qKfci2TXvASb0XVt
T+l/IvzIiDDXvRBv6JRqlZ6yp7IU/QyN9h3IVPrgyUa2tFZv19ABWu6Mhd1JpEOMHb+LBh53R9Ai
le+lMtKFx8butT/BvDmdeRrscaKxMQFILd8aepV1H+tc67yuMPTxJJndpL3pWEf0VelANP8u+oO0
n4o0PRcZXl8V1prbK838P5x915LbOrDtF7GKJBhfGSVKEzwztsd+YTlsM4Bgzl9/F2ffsy1heIRj
V7n8MlVqNtBoNDqsVVGN5NbSh+ovKau8YTkrvQhud2etr2Rwh1bN13YplRHAqHEUJ25JP+uimc4d
R3Qlgos81qQYW82cezwsSFAG4wHHMuzFLn1z2ZzFXsnhLTbNDWVGTw/K7C77RJ/qh/SZ3FeVg2yv
7GmHCWWb24d/W5xbErnDn2tFn1RU7cO4/JlIT6Z0JrMniWDBdkJDjCqAPwGjOZiL5cvjLUtSRU0V
sENKynd9AEvtalmCasuOJhdHATXSa1NrVrBTSlLShdXw1FcHxXpepoCR4x+vF8gZNgwmNG8CoY2z
hEVZ0nZkRRd2Kci5Pyztsa2DjAmk7Jj0lRTODpbYlgiuVFwD7EuTHaT82RIVJ3aWSwOsIhp0MFwJ
ItcturiI1s2+SxQdBAKHZTn0zyOlrmY5yfDzj5cL7zhMdiugLdhGlK+lbF4HhOlJHypT6jdIw1bz
V5LQoz7agu3fuTkvJfFJbYN0NG7I1IVZhSrFmv6q0vlBb5VfRRr7zboKXsN7Fq1vVXjMSwF6yOYc
27TM65BmFnZISk6aFR860xTcX3s7dCli+/vFDrHKyFBUhDNAq7uamU6lZ6i1BJUp8m4iXTibXtdJ
boGaj5NjTl6iJHcIPsLbdrCXU9YuleEsOl6BEYxWkx5VlfpouDQyjl2Q3WmO5WiBfLAfs+8CiZsB
857tUiJnegtT1LKKIVF5mHw9aML2kBwnD/lHV/yaur2E77oF87LR4roF/a2dLa7Sl4FC6aNAoZ1M
E/hn0CYBpCE0mfD4lAWbe8xCw4k2WrAGZpA/559TFi6BgoC0E10Me0+ZK3HcjoFXM0VQKPcgJhoj
wA4DTPQZrO3B3LWeRpijrc9jV7tq+0pSUcfOrulfqMrtXZ+M6PhjkD0gjU3M1Vk0f2SHQtgfIBDE
l+j7wdBZx6Y+JIoDDJf1YQ3aI/HWg/Gz9otPrNgCRS//IHpN7XkrAy0JBvwvkKwt7u2mVXJbDENf
H6bEcPL1R4uGzGx61tdwtv7i7Yug4reszXYv/Eg9Fqxo6LaYy1cAojTkV615t21zX523lDWQSd4V
b4p8wrBVj/iIzsjzT5NnIp2Mxh4/Q7ppLEWJoF3bBJLClozf5PF1G3nou0qj2LatXmoH86GPMM3s
ZEHpimqXQllcKM/QQTKrDdzw4o6e6gJDPapP6OFBD01zuL2Mey+Wq/iPi2FauevMyYRe7Y/iPPiy
X0XkOzrxrcZbXeBvBfaRedDxZAsaZfb812WczilZk2FQSxmCDelM6Qmw8bc12w4s74wvf5+LNuaY
dk0LiuZwaE2nZK8NO9nIvmgNcSYg0kuGcY6L3r8tdK8mdrWc3CkjXV/XNeaMw/Q4I4lX4FzTkISK
/3958u1ecZc6cudsTWO4TPTnI/cz/Soft6YByW28pnImT/ZoMB1Ek8d7z7+ruJpXUFUTDHlBwT5o
zxrq+Mwd3QG2glLH/+GW2wlLr8RxGtbAlil7A6+5LLlLigLdTMxpEl0Q9+w6EyIDzUbGDJ5pcVKS
es6k1IBSQN+utW9KFSXAMWk+Nn/cfro9ToEeufWYgKqBbz5MU61lY9HBKJkVaMbosnwdAOllAPW+
e7pti7tLdyGLUwoBfS2ZEulD2TwV2h3V3Kp9vi1i31NdyOBi0lyzFuTL4IXXH/BUfhdaL3poRj2y
gaI7Zd/YL2RxwWlmggwF4yibsQ9+/ki8+aD7AD9EvjpB14r4obprFQCpxET0vxRO17eYlA0AlrZw
i1nlvaV+YKXkoPO+s7/l9UfBOu5FjgD6+E8U56xasPeq+eas0mN2bwYr2ifJXX6vuzRAy6h3W9q+
YfwWxh1hWe7nfFzgNUyMkw++SZ9jUWvF21vunfe9UIgzPpnKawUgARhfkhEXnfcVoAJs+akDsa+T
yvHToEiKZ8XFFGomcn9S1r+WsvqwkP57XsEvZyk4jCQdnL9zkYBILxmTEPsRrUnLQKvXTU7TJZoz
UiP1F5o914mlOSB+jIjSMDeuUQqadElHaNBDIMsmxx4GxZ/KGP2p6Dc5oVJxInQgL5YG9pxyrGUg
qmafOnUw3M7QH1NSjoGedV8S2g2+3STSYaKj7c12TP0hxTR+N80nVS0+zEQ+ritmUJN+/asz/Hur
uPOlTZpVqA1sXu6e2uZzqoa5Gty2BpGVc8fKLGlCVktHask46bWvLs40h61VO3P647akfW+xtdgB
c20bauRiDRXtfEuqwyh6T3azQ+6x0PTNkPhZIKo/7t9TF7K48EKXin5WK2uL19ZAD1Dw9NanIVjd
bagxdtcvt3V7Q7p8Z/AX8rgTXFaNmqGjHM+xgxZaoeoPbu9ZERqhffkBLRXeZxpmURbm32IHV+VH
21tCSdj2tldEBMO0jngYE0Nb8/61z6oNBqzRytgciX0wH6xouEuD5TH9tboSFpp6RcgEDeB7JYwr
mdxZx4TctEwsGcLGB3TVAePLXh60BxaWcGT2feaOvuy1bv4V6CFOexffi+ZXdx3ahdLcKamnudRn
KxvCTlm/saE4K9YEiExRXL73crtcW+6kzEOFdhxFQmaZ+ZrhGuo9rR17/HDbkrbVemdIF8ps5/Xi
7STZq1XUJpQhyj+J/WuQ/8b7X/w+98imprmMaYPdkhffyO/Xxc8GQei961IuRHBv6anTsymp8iEc
6sybWe9LiatWLxWg/oVA0oJN4d9lej2wLJfhU2qmPSVl6eVkCedy9BtbBHy4/1b6rRff905bjJWo
LZZOd6wP47l9xsXRnpLz5lSmVySy0Kc4nebJWQTXwL7nvJDMeRd1yllMRhhFcY5D/WAd19BCW2Qf
Jp4I0HTfc17I4lxIXhhkmgesaA76c69+RCnSLU6GM4HRz6dB4inHv7F4MDGClnqDCOMsfqNotDHs
Dp9lHwcbcK0CB7XvHn7/PmfxkpVoa5rjEjWN74BJmdR7nQlys/t+F6CEGJoFvgyGP65PbQOQSr2s
oEN+RA3eo18l1+4Qm66uEdAHlMleaSDK6Oya/oVMzh8hy7x0wMBAgrP80vRBWiSOmQSTKC0nEsNt
D7ocQUqjIQxuWNiWgEMyPL37ZOWCbLpIDLdLZUXnYh4gpm0P8K7N8irHUWWJJqB3nxHYJhA6YKQW
CBicOqkqdZMx4lmkhdQ5gXH487z8BJ+LTL/GpZe0H8YUqMdH0eTknk+8FMup14Od9V+x6ClzUFnX
0G9vuq18p4pib6GGnPudVa3UGNH6sDwvPugQgi0rkCGtuHWFtGi2F/WYbd/OX1lAjZABTrUh6trc
kjJQPxWjBkMEirBLVuqsYIglKiJk+9ck0SOwetzbLuMdUtZW5b0UyS1na1ZjMrc4b/FdfySH9jQF
q19GhSvsrxEpx69mn2fVPEO511cjbI/pS3ZAVOOvUekgrEnvt7wH+EcEt/RuIum3giBRunYodb0h
cvU4DlqYPtZoKaXu7GaP27TE5Ah9/vZr//sOooXgWhoFkWNVj5CWY5CBRf1hjbYaSRKIYqhttW4J
4i6yVprAbrVCUHneepWsIwm3srawsW33uP1nkkTmLrF5SgHD16MUs3wwcYttmThEpV7iJCHwIDEv
ofhbS51oIfeumstd40JhMx8TMxtx1ejKJ1Z+I/SoiLBBd2MBEP8A+gvoaWgd4k6bTczWsFvcz52/
XTXzQftJz6gyAYSmEhUE/xcz/C2MO2d1oXWKuQUDrTcjFY3wyks9kBsGVZAFokq3UDXurC29kuW5
jLeo7ky+ij1LIgCbbyNQoTCRuX+u/9OMf4yu0lTEcYoHW7Y4/54w/X69j4+Gx9C748RO6dvH3LXu
MLIqejLtW+dv2dxxyyhw/ucCzcVs8bT63KCWmyA6cSVVxD+9fxn8tha+6J5obB6BE71lzcgPdq/5
+YPtas+rO53zA+bZAhF9h1Aid/T0XhsyY3qTOHrZiT5NId75QKh06CPzloN5FIrcfvK9V/m9ntyx
Ixgrj2mFG2+z0q11FsiFvWM42eM2uTccRLyp+8f8tzwu2lNVwLbNDHdCY03emL80xHASIRrk9tW3
tOLiO11NVcLo20IqgeQU0KxxE9/2Z1dxh0dZXAzavO87ieBf32jRQXrI40DJ9ahlgMpAguZ18vsj
UC/dNaw//VvAFvnK3UNwIYw77NlQ0LKtcQgkKUgBJ0rZ6mjyfVK8JjpxbscLuxv2WxaPArUCsD6v
VSxlKkWkTt0udkwMlt0WsvtyMi+kcMca0CgzsTNoVBy/Ng6I0D8zt3e2BFca/RJdcSKVuJtUTa0l
TRPYfEOPUvHBbh9XEantG07BDXt4U/giF5GrI2DIRvhITBx5vTd90kLZVbzCq9zsrvWtY+9kxzyg
bnbenqPVg31UP4tQ8fZjvYtl5U53XymSvBbIuyyYXtDcLjTvJ3QgqIfhcHsD1b03yOUGcud61udW
tyj0ZZbbegOg0Epv8uNfmp/42d3wGgdgYfflU+yyEwDuHeNsgvXdy/3pJMppCU4HP5XSMansGpAe
hYCgdEgMEprG18iPuSeOLLzlN8N8v88bwx+aixTQv+DvF/tcsmXM0g56S/KvtAy6BQ+h5IMxGm4h
+TS/z/qT3n0b5sfb672/3L/Fch5gLVd0Um6JQzP/2A/3LfunJWEpAvTcPyj/SeEv+mFEBKMZkEKS
J2P2qr5xZBEG/W5YuzWb/ruAOnfyM60bcdOmQwi4blR6i6w5Dil5tC16suzG8hR5lgHblLdBrw8i
kuSdsMmEt9aATL+hz4KY/Xr7kjhfZxQoxnAE3Eifl05dBin5Vk2jOyp3rD6Y5muRRpow+fZe7WvB
3HkZ2r415RqCLSTAaowi6yHJNHeSXFCpVKlfsdfbFrMzpg+JbyYKjFFQGnPPIkmtGmNBMQgPlfLR
MNytWz5BbelI3NyRT9u0HXlA2QyD+qLo9L21Xovm9rhQcqvpjXQE1ON5Jd5gfBxgudan2xq+t9Zr
KZxb15T0/+9lbQJq2lP01zQRJKveR77XIrgATZqLtEVD/BgOJdZM+jwVR9s+aeUx1RcPszC3FRIt
G2ecUoo5MBsTHGHXn1lylHNMCasnqf1DOHnDhFKwB2CSoekfDfDXZ6DWukySt92pywcMbZTqwa5O
g+LeVmZ3dy6kcB5rTPUJ8GSQspJ/Suqq1rfVEvTF8I4flA+2DeICDfBNiNtNToSk1WvRFSugyOvC
7ervDaOBJIG2ttD9GDCIf6YQJ42fkpglujTTACKpKcEdo0gGGi26F5ovgoXb1wocEBpmB3TgIl1v
zzQTABKphRX1k9F8JAZYA+XeWGNHN1M4jrYGlI7bMY0Ft/XjPdS/+v2Wy3koXWdjUreKFeFZEuRS
dWDavWTL36wV+GQVuDRrb5h/3JbJWzwvc/v7xW3aoJmEVhvDmZlhCj1bgjJHq93wbFCROb5fVfR9
bmAl4KoBYhbft1KwChBSS2wCHkUZHHv6R9sStKncBqBqdKuY+bc1e7+akAcWPtx0CsGMy/Y9F5qt
S9vr6kitKFFJWOUoFZdKNM/FKWGYpUkn3TeN5N7ugP18W/C70BpYlVeSueOtWzkQ41bDBKVMCshx
Zv8CS3bp6105HHRTypgDgPD4SYsnjBbmJIkdezUMAJbpyh14i2LmrEwRuJzd1dhw7DHFTuB+uLto
aocmrroGRd7Z8DWpcdOxBJ966w5gdVJdu6+cQre92yvx3riwECCsRKSBHiLF4u6HCbiCk7xuzG9J
6qrJCJKT6oOE5j1rrQS+4e0yvQwL3xYdg2F4C2LaHPiv19uNcYQGY9AgJQbWII0oRSaksu0flZoj
HF3kyQVL4iewJSauTavFnRXyYM3ycOja+TyWhexYY31nKul9b5ffVuCh+bpWDK5hVnUgJ7Ed3l4a
/l7bPhdNp2hIBsApWjW5zx1ZNtcjQNCjYtDupsE+ZDlG/juMBm9paaWgTp7Zx9sy3yXI/hX6Rp6C
ti6MxV+v0ZpOKyGFokZ6s7WkUEdSwNOQfa3N/oOx9n6rvnQShuOHAA4/tMZFsEmbUvweYSpkI295
k88dSVD0JXS24Vh1HNpwQlbLW9ggGmzbczSXUrjjJ2MYEDQjsAS7Xlx7fE3SOEjKxZPT7yYbBGu6
K0wBqCXA+fAW4fFLklXqexSorWiUJNNb+tIZwCja9NY5Ble9Q1fRyNjemVIuBHLalbaB2Rc669EA
tiWjy4DYGB87U4UP0QU2KhK1+ZQLDzp3Nk2bZjLBfvmzzxVHnhRPp4+FISog8JHKm13+1om/2EtT
zvNJh06SnjtZanhV3kZGIoI63D1zqklAWw52AcAnXOsDZtakmA0wa1CWt87adJ5to8SE3kmQEB5G
ncDk/xRe9U21C5ncnZ5VJTAbWkRIJSBEnF4uMieu5gMxRsH7dNcQLwRxZ1tdq6RcW9WMchXIKyyr
ws6UgUE9AvKU3KXpnyKWvCmmmcAAQMIS47icHRolSLLKVAM/4NT4U504doY+Ssq82z5r1zRQpgbO
+zYoJXN7thgYBajMFS5DA/ElsEMByeKt9io4xntiAH/4xl+20R1y2kh1RoqNdyrSpuxkF5iiNlLX
+NOO2m3NQPkHjGQC2Kh3yFHm2M9y03dx1KslRm0BG2XOTed2xeJWlogG4l0q6k0aujwgEkghgA+9
NveibjDVX7ZWpCVKYK1RYeqP6DzydSXzDKxmC3bFZX4ZluJwe8/2/IYKJlaEwZuBmORacNuuTZ/2
uPYrIFpK9IsMrqJSiu/JWr3clrR5IP5C2ZDwFAz8AKCHt451znJ9aUD4MjXjaWpRICDD12XOg7ju
gjIrz0w/21b6/bbUXf0gz9LBTgEAai6WGqUlocA41p7SdPBsjN/AH7+spaeW+vNtSXtmuaFjQpCq
gbSXM8u6x6VSxlhJhTKX9bUroVmszonA0e8tIywSwRNGpWGdnKOXqNZb8YxLTKPknC7NF50ZPm68
g1q0323LxfTjNP3zF6oB111TYJ76OxYryZ5pDQSsOJJXcszK6m6S7U85VQUWsrdXoG75Twy3gi2m
92xSjxaCgdRPC/KoGkqC9t71kBhT8OcqAWgdRw1Y15bxFn5d3JepmScsJWBCLMshaqvSLav1rmOi
ouqeUVyK4Y7XDJpZBFgpCNWM0a/R1ldlFcKPv7mU30BNVRUtmgBWvj7F1Ca9JEugqizVn4BGc1Qg
wMXyKHC8e/sDoIqNZxYt1qDzupaity2gZEDXFpU6ujArNCkoNYiiU68ZRRWCfVG4reAwQGPObw8G
2YY8sRYrmiyCeXF5cHPLYk4GeIVu+ithwDcwEWnAFbznZS1oR2ds0loN0Wz9tC1g46zfkLIXvDb3
7n1wZoDvhwDrHMNy1wto6HKp9IllRknanRYre0BHowtEXTDnQkHtD7sltzvlUhpnFJnZMgmQvgh3
8XB3rIT5uSa7iDI+aFrpjpoteDHs7RmA11S0QIGY4R1AsS0p1AYQjhHZ9nyPZmGnLTXgQ5MgpqLs
0v5CgkvXJABjwDjA9UISpiBZK+d4Iavz81p332pquLW+LA6Avl1kewSq7R1jjGpsj0DM17wbChzy
2Mpp2YCKE3wyVf5PIqmviih9KhDyruNUtadRr0FJiFzkeVUqF8HCgSn0r3Sx0MONcUMFmf3rtaun
xaoQQ8HLYu1US7nregDTLiJnsasNTpMCh4EuI4PzfJrVt51hQ5t60u6a5lti9nfT/KeAL282fiGF
UwaJhGyqZmyMBQQhR5fvK6txe1b9+PPbAkEgkPdh27rC56cyPKw0liV2ZNlahrZIGYh/ce1X1SRo
Kd2uOD5IuhTEXYH60JlzbNtxZLZxaNNvREVtRZ0N1zYlv5O1eyIaLt/dp82kEbWDHoeHTcRESr0y
3YojwMvE4VJlXySGrkVLMp5vr+G2Fe9UQ8ACIH7QnLwLqHW9XCl2y4qkVaoc8MnZXlXJmcDF7qmD
IwrIIeQuANOiXlt3YyJ4xagC0lg1cXJzCnvUjdZRlP7dU8ZWMZax4fCjO5ezOyR/akliixHpiTU8
KkYmK+5cZUyEZ7DnU22igVIA+7Pl7q/VidOajCaVtKe2eElHNNhoP9Lsx6qJKJt3HyC2DfDFDXkd
VAmcQmZCZXtOQHpXW9PotwA+8amsdJ+g2RDkM1oAJrOuXBAwGmEMNg1XgrqCvdsxfniLrdiJFkwD
JYprZRvKkswaVhVvfu25ldcvYNYE1qtuIwkqld9BMBc7TTsWP28b5o7JXInl1lgha5taDdLq6rCB
e/T3lGHy1Oz+PHqCmM2FaJquo1hxrV1PFtkaNaS6VKneJtRiV7dnTMmptr9Ioin2vf28ksZd/lRD
sWAeZjsyWXnSkM4YcnTqNnKQIaTuzcEvx6ca/BDq/P32au5uIgEuO96xsFy+v4ANZVcWo21GhdR8
YXniV6p0rApkNkAhQ9G4qK9Iqt+WuXNK0CIMxle8uixk3cn10qodigeKWuu4BUz0uq0vll04WtoE
mKkTOOj9hb2QxR0UIycyLWqEHnKWhkstzx4F2NjEtB+jZAHdTKFZaCnshPYDhpxtfbit6k7kg7IA
3peA+ASsGo+SVTRkZlqTmohEQOM4Tg5LcnTq0MNYDS+KbAoyVbtn43/EoUDAPZ+XBM2MuTXqkZ4i
dARHMhhinUmYbN7dQN2CZoixAO/AiaH92km0wQZW3VO3omr3PFjHSVRo3zNNXHEbcwo69zCUfW0m
eTnOhjkhp6jlY+2sKtp1DflsqekvKRk9gJI4bSu6KHZlYvqEYJINpWS+rwDvGGQgpEUHzW3+NFT9
P7WxRBUYnnP9A1GA8lU3/9y2kL21REYHPtxA7waQaq61tMBABWIn0MYDldOJ1a/gGgNJPZqoijr8
G0kmynaAV1cxnXItqcJqFXlO8Lgtp2M6GhiapVGrgQKlFSFE7pn9Vhz8H1HctS4jc2X1WONoNOQy
mFnzPQXjnFvZyqPBUuaQVGQsuxI1E2C627zjO0Y7mjS5kZQzXk9z7a/Lr2JmJ3OdEYh9njsiONV7
x0xF4ggvGdQm8Mq4XskBzTsbfmkcwY09jkl+qO3+YdEmwYbtFZWA+AXqVERXeAHwGHbx2MqU6aha
a2bXO3k93yt99gvo9EZuZM6UL+fGTkNjRMtGsvQOWgExzZd8+guzufgIzkCTPJUYMfC2B8Kfr9jx
XY2ZZ4tQB4jC3m1Re5uIaRwCxHoklgBRc72u9min1ZSscVS02XFsCUboerqodyCVVWpXjhl5LZPO
+IvrCK0ImCTZmhJMjUvRrYhiUnu2MVNe5vcmQCi1TD4ZYDCKU4F+78bD8P6Bz/xPFN+DpmbY7T7H
WqorOPxGdVq9Jkte5MqqnC5mNSjdlxOC4ntl0DGfowzkPotz1LuGD1NTnvWyIEGBdKLguzYNuVgf
n4X8A5iKtkXgPK3EwAuj2KmNSzJeTmxaX/GVc7Co6tmskUpHneBQjPSTnBLRGOruloPsBcjDCEEA
PXe95XEjyXWZxXrUKZYnIcG3kDWopJeKdV5fNqIC5qbJO00BuIGHrobHH+FurqYs1QxozlaEwags
NFh1l42SLHAPey4db6b/hHCOtpE602hW1G+mUYp0sN9p8XooGDo2BxFfjUgUt3x9B3iEqZNhuxm4
/qRPLK68pZuOWfEXqVHkboD2DvMFryI/SaMvRaKqKzaokA1/AbfmYI5+t67+bRew51ovxXCmWNsl
OGFzSqJkTO9JS78UZHYLOxeI2Vs3PNKQFUUX0sZ1fG125gKCyKphJNLIy2IOp6y0ngZ1OtCYvNxW
aK9lBQv3WxS3RRWu4kpCL0qEpC/KlEPxj4L/HKMFh6xWt+SEOZ48MOYsMpM+9+2xu9cKoI5Jlnq3
tnIjeLXtHTgQ321tAqhLoF57rXk2KUVM41yL+kryl3HwDEPyW9xfQ1WH6kC/3FZ/bz8vxXELXXe5
PBRNokW6/n2tuiBZgW6mVMFtKbs35aUYbpGVcZRKY6sPzASpxaSxj7Utqf6KVIAvm4Ue5OATPhSp
NbptueZIBaWT1xe9ZzQpEXTu7aisIpULeAusLmoenAlXZj4BYr3UQJqVH7KmBPeCGkmp6Pm9Y8JX
YrbPuCiJMHlswaQSk4hmgHdQvub68L1sfvWjKVhckT7bh1wIypQeUASrDUFUdRJL/yibP+tFE3RR
7auDYVxQ4miyzd/9wB5bCpRKSBSXQBVEor2eE08dU+QwBCa5K4kQHUNz6laW4/anTuwi6ZFnilY7
nZy5uwOWjC916FuwO1lw2vbWDqz32z8DSS5e1hgr3aSSTH+a6VdansnyUPSChds+l7vSkFFFXUwn
OqJRvsPDahQK1l6K7iyMEI9pcZ+sq8CH7azYlQjuEPc6bUiMenBUEjlXP9u9wRIXR046qRqoFT9a
iZ2JWNR3Vg4y4aA3DkMU/rhdSvuy2HqgcXJo+RnFMXI3ptZpURQR9N2eIJSA0SwM6oMt3L42bzlW
Y9IPuf3Ug9KuvwMJbak+C9zTltHg9wi1DwNwLNsO8e/yqRuSVU907akjL9pY3Y31Q5UwEPksDmby
3NkOm1L5pFunkmpRNQF/vZz829+w87IFIp2lYJoLDfPvCKszHbW0dsisJ0AITebLaIfGPLoT0PPH
j2Xz9bawPX8MTTE6hksGFWj+hTSmbazVyJU9zUH2pGzod0i1OOgsdkFbHRqt4JjtXGrIP6KWDzJf
sF7yz/ZqyYsKVJHGT60jq/xAi7mpXuSM9T1gKnqzUlyJsTb7ak1mbCwC4TvRs4We263hHHk0JNGu
DchA5ixPqyw9mTKAIMl8lKV7fQzU2LxbrNnXrdeOreHtBd4x2iuZ298vfDKgjVtznEygZMwfpWrt
HEkiB7sdRAu7lz+7EsQ5/zSPpx5wV0hMTp8zuwyzlITF8rnWMncYNZ9l1r1BmNdT/em2htuqcUfG
IgDIUwzkEXAdcG/BodWHVdLMBOTZPXpFZzC7djkUvS1lx7MB1A35AqRgkMu2OSlKbFfqIkOKrNIg
7aRAbabEKQHkjPtjFgjbMxQDGQMUAtHE/O5QVHU3p+AETk8d0V2DASsxRctfX3s1RiLAjdmdmKkI
3iI7J8NC8+R28BWEuiYXGIGhdZrmCcZp9RikNhRvNJnfFGMw57ljg1bz9nruisMTAXVEHe1r/C1u
Y2YHnPBlelJzA7xC0vPAxkOcDzYYdxVnlUqBV9s7B2A7+E/etuQX5wDzEyAdVtT8NGZfG+Oerq3D
7OC2TgIZJhcxazRNuxq4fKelO4Mvps4+N9rxtgjBsvHPEQzHQIkey1bl6SPSIF4JpHI6y4mTgy+1
zitBWnzHEpGJwCylucEHIOi6XrZOJ6W9jKWNfg11eaKJlB41lJQ8OmWAoWy1yW2ybwt9Uc1EE3jL
d1NqyIEAlAwOE8zEwL7ks/99lSlKV+XJKUdHamee+uRTBZQ+nE7kGQovHYmDwNlVSOOgFUggfWeh
r4RzvrpGk5euxEAXwm3tojW1QZtgeej7wrVz09UYEG9v7+yOg0GZDnXaLUTDw5kzHgqGYTKU8iZw
Day686UiO4wZhoL/TrcLUVyUpurdMCYLsjjzAM7fevkpW+xLlY8Bhh7vWiEn1k5AcaUZZ0OWHjOl
0XNcQTRdnboZUXJsvLKQALsofTGaMpLmWrB9u6uJYA2w1aixvovV0kXpQKxNk1O9tj5muT/HiuGX
qxlki/1XotBipMFnIQXL3Qw2Q645SRSoV9mu3JCfpmlF+XSumbCQumuUuIa2blIkr/l2sKKOrbKc
EymykGG1MXmngiCF9YU/9I076yJE/B1/hgw5BiBsvLN0i6/bDhVgevKkkiLTxsR9DAp6TT2YVSZ4
Bu/t1aUYbgGnDO+eHD1NEaapzzZCsEk3HnPzfgTYxe0ztufNLKweUv+oJr5j28EkyCRVIzGjadDN
Y9Ja1EV++q4YVebQWJ/hV2K0ra70oJaWKELaW008IkE2igsd5fhtcy9uIGUka7NUaMMtpPQjmsUC
s1iDZl1eb+u4t5qXYrjVXCSrK8GBiCy8PD6TxDiNU4W6f+LRP++k3rIWqEXpGLnQdf49qZQzCl3x
ZEc16KA8Q9Z9S9FXdxzqD+vwclur7auvg7xrWZzLMuS506u0sFFIrD8rnXzKqT466dDdy4vutHl3
zuxKcLBFMjm/RdKky2m/QL+5cTP1az+Tuwmor7EE8C+i+fOi/rit5fvzDS0xnafjArBR5+MuHT2X
484oazuiTeKjMe1+rocza8DcnCbnwSyD2+J2YvZN3jYMiAomsmKcrTB7WGM64YZdyk+99o9cm04x
/+wQpnfz88I+0vwL7qo/vuggFMDZGw45qij8BMjcd0XVDS1CioEkThOPj5lCz9qsexj4FGi4t6AW
aDMxZ4LqM+KX6zOHp+BKFcbsKEdjs01mZ+6lVwl0NUk++WPy5z3cBAMKv8VtZ/PiiKPxTpGaAne4
QaegiydvHlsnRc8GyjXGqSssh0loJUA67s/XFPV1G34ND4atS+pa8KzFQONKm/S0xuMQsq5FYX81
7m02fEY6QQTwt2c3imrjYWJhJ3XUZK7FLQg+da22YTdV6xX9QStXR6okV0MPikU/dmaoJcADnl9v
2+t7942n14VY7kBq6VCsrc7wfm5szyhRbkqeJW3FoI3smKwDA9UjoyJApB0vcCWUXOsqwZCBDIqI
W4qJw/LY15bBUxPp2Nu1E+sm+G5Eu/kOEQntylcyOT/QLqbVxSnBk9ZcnCRpXMnWApOcs+ZcG8Vd
YeXnJauCgj1O/fh5mGYfncluI4kATPd0B7YbiJEwqIgWJy4mRdussiyAwjg1dd54vbY85Kp1rjJd
CXqVYhaoWaOE9n9lX5dyOfuisTLEqtRio8Hfq9W/gGtQoYOj1mt37r8nWdjImM1sbP+2fW2nhLtk
UKT/rS5nX50aK2lTQt0VBfOJah9UpvrSWngDnhx/LgoFVPSqwO2+JxBoC3XpUc+EY5qJp1ATpyg/
Du0Lij2CW2xPKQ1+AZ0OQCi3+PRIPNQ5Ag0NN6fVhPWoOynpD/VgeQlc0W2ldrwtAmAEVjLwUZCR
4dYvY2rbo0BtR2MJHsOBOmqHCeBmZC06SJSPKNx+ui1wzz7R1q8jzlcUbB13TlZDGf8fad/Z6ziO
RPuLBCiHrwq2Zd8cOn0Ruqe7lahAKlDSr39HPW92bFrPxJ23CywWuECXiyqSxapzTvHOLLKToS67
2oSKCHnKNOI3ZDh23g9dOq9x00NQ4NbJt0CIiloLiQte87zm+sysQs/G0MIyhRCoEpsQjTcLW7Kg
2/79z5yYYRW1TacOJ8VxZUpD/eCYUHfP0+l7ouSB5xrPei+bL7p5tiPjx7MW7xTLFguy3E3Mfuzc
9DRMGPys00hVDmYOroZd+k6fByb55vD7uf54zQuNiTO7wjkL9W3HATUzO2kwpHqvU0r8TqmDDkNG
aT36Xv3DSGW5yNYCnxsVA6gxFFPpseNJtcROFmlmFa/cJI9/J07QMtmzdCt+1rxnZcp5oJQJOwRj
LY1McVFk0+kQNPTBGn4Pneqz6ftkvN7eG9fPDUPDbkenAt0rCJ0IrnmcgoNat6gh9tkXF88OfRke
ilHWt9oo4KNwj74VVIxNAM3Firo6AiLpMas45fqjmQWeEnOKgiGDEtz4WibTTpu+z5A+yewiqDxt
f9vLjQUFdQPIZoxtXNtma8pwlnHZ/aA2jVLlp1H7VHRx3rv+rH1a0l06yhAhG5gczLL715aIybEG
k2d1BVvMSF5Z8n3iu7R4sCF6ZdeDP6ohmM1B4S13tvHOqu8JeUzz1m9tGcBiy2ecdTjP0S8BdkS4
ld10ri21we9Y6KGgj0Nx6jQQZduQO19vr+5GDAGjjocyUkocd5awugYbed8uLmIIz8rAspO/jLo2
A682f9029CdKLq5eIGwA3URrCTxmdGcES2rPdXtQxynuGojYQJNx6sB4jA2VRdWshjVKRflP4g4+
VyofsI+HIe8e814Jifd5sF7a/KDmuEg58zEs7eftH3d1SFz+NhHEWrWunnsd0M7p+L2yd04STsZj
h35YMR8yRWLs6rpejaEhtjaJUKwWtxM+rJ0Saxlix3yhxqtKYzId8laS6azLebXcSOjw70MIAhn8
5bZhaccAt5iHmC73JkbjgbqyW+iPcoiUJPMb4J2ZrC6xnjdXJg00TjBnF6g9Y421s53KCq/lSFCU
2DA/zXpzhESEpI50Fa3r0p1ZWJf2zILiYCw18IdKDCBi1Hh3dovqKVdLGa1wIx6gGPWHprtWam3h
EMfzWE95l01xghFG2X1lvI5WElrpfa8VoeZKtsaWNXS1sSlWqPEVRYlrWjUZSsdiFAx+KD3Id5Nv
jD9NG/RWpwjKSVp3X88P4Uut8kBg8+COgjCWkH0jQ6ZFqkNFzKQ7Sw8t717NjmmCosdwtJUvDOPz
ZA/njai/MCksKaGa2c5qP8aKe08w8aOufYj1mDLsr8yMkGO4ZdfrzmgpcVJAa3+8K9TvZvNVlWl2
bIT6iuCH7pyngvUsqqK2NAFpvGnT49KO/mKxuLaJRJJtI9ZxUILrtyo6oyIsfKOsVBtaDF165O1T
mwyPnvLEMhlgZGO5Loysfp5tKOJ2TVPRhsd4WQRagzadXUR9UoHgIrvTNv3BbYZKIkj2OCQuTTUd
dKMXY0wxjanE/v1mgBNVNDLM4NXNibHO2qpVa+JxAq6zcOyVOjXtghXpcTAxY52NXahRTKzQmr1D
+ENhy8bEbXkFHAVEhtChxg26/p6zBdTUqsxtM0FKpFbHwZiDEv1UYj7dvp+2rCAfAFQegEtgR4R8
AO0cryupxeO59AKnbPdKhjvanQ63zWxENT7Q+tay/haUunQGmjdm6dg5ojl5BCSWs+j2v7/pBij7
SDbwfLx6eCzc9VhCJx5DFOBpXtKg0vNnxZPBGjfNIPVGTxG9fNDQL92oERyjklg0domv9E9EPWiy
YvVWmCEp/seEeIfrTp1VrDJ4PJS/PSf3p+E3zwFL7w9WJ8F0SbwRzwEFWJdFHeHNkkZ9E6vzE0aS
3f4uW6fAuTfC2Wzro040QwdUeC531dKGpLAjwPzvVCp7A8q8Ec5ntWPL2KGpjCdEu8PIjWe1svwx
MaPbHl2/WXAOnLsknDbuMrZpMRg0hkzxFwOi8XhN33d3PaYCgr0X3rYmc2r9+9khwKnC9amAnKo9
vDjQY6zseEr/um3jT4FXuLMvPFo/4pmRyaRUR8WQxsrgtz/VKkr2ZmB8dkNMvNP2iZ+c8jfM1NrL
FJA3Qx1wMWQKNsQP/sivntvllBn5iC82DUpodjwaCoxMXZqd5mGAgoJBfbcd3VzMM3vCOwGcK3Te
E9gDPTduZiXS+jLC5pJEyGbM/2tG3MHoKdlZxz0a28UB0q2N9aOxYkUmQ/+n5Xf11c7MCLd4r7Sl
3qow0xpg6RjHhc0BTd+y6n4m0aL/rrWXkrW7pAAE4qVKM781Iq5AOHG0IlLQwOjneJkwO77J7qjS
Rhma2wopYh3Z77zgIkXptCNfB8iftFnsDl+csvSTGYK77vzSd9SnRR1Q9YfTGgeng2KVdQ8dmpPB
jcdZI/hLF839GGqj6ifpXdLJQECbV8qZ/8LRQid15fjjoJx5HumKuV8SmYLKRvqMU/5/AaoLR4pR
DC0xMpvHpvtqdGFhHog+QrPtS4OShFQqQ7IdxKIL+PaMjwmuYojOeH1Ekq9t8aU0P6X8w3yO9QgD
6x5PxJVYJkIBvGwk3mSlU2x1R7RdMLay9WsX4WNIbphNl84MrX8/2+GaW3nmYBYsdpv8wJvywSyA
zHRRh1RfQSPNJBt8c+edmRNStHmBUkHNEx4bVAlH664vOcrxEObsyf72UbIZGWeWhKMkLXovH0oc
mUn9s07AoTroAG3lRkTVp7qQHdBrKItbHSUbpDWAKZpXaQctGdcrPuFEKd3dPFU+SnNhMYMGX09B
6pVBqbGopF9n/iUrjHgZquC2u1fD6PDoNgG1A2oeT0lUBIU0sUZvXmvcvIorO+1CpVIBYrbvW6Ae
lmkMZ30Ipm4G9FYlHdjjGASVVD+UtDxya/62NPVfZq/iB45v1CWyhtfGqQ4RLw+pv4nsH+JAlzE2
uS0lSd6zuFSWV9Ra9naBiXUK/fhNjAQZbWBonjugtQrHTdGD7DJCVTSeiBXrzvxQGylGk8kCayO9
ABQIfHVMfQdrCLv00h29bcAcU5wm7mbcw/UOqZnPsqD4RONql+4+OhgdTLwLc8Lqje6gAi4Kc6P5
V82I34+S2/AaiSdYWL/f2RnQt6znGQAW8TrLXgvpHkqG6wghDXMqGJecAFJrQi4zG9RS26QcYp6X
+DxhgouvM92gmdnXXGN+U+zc9Ktpd/cEwyglu2S9ci/36eViCsddbVcuJnZiMbO7Mexjurde3Md1
GmkeyiCG10W4S1PCUZcXZUrG2eljt/xt0r+m9K4uMEDCqAJafevcZyIF/kkjUzjzIAcDYW3HauLB
8tt42DdBFSifTB8vh1A9yOYNXp+wFw6KJ04DSADNbLeP+5EGJNkTjBLypqD1HpAsTtLccDNwIKCH
nb12rHHaXoapSRPosnEX3y5msXFXhEmYHLw9f1VCWYv6OnMB8fjMlLCQVVF6itvClE6WgFk8BDH1
diRKLIj0O16MXQ45riYm80M7fMo+DI3Bnj7zQCT5Q8o/h6RH0sc5+5FWRyj8h2bxbdIOI57et13Z
eJ1c2hIOXko1IKO5ur5Pg2WXgRz2ovhdkMT9UX9tBmie++tQNwWAConp65sFdy0kyxAUYKQiW7oM
iZkMC5jxtRK3s3Y3LZ5faeRY8U5ys2xE+kqXgbS3a1tgbwhHVmKYClTLeiW2MQ1MDZj+vrb18i50
rftM+3hZCdABlGIgCYgqA4rDl0456bD0Xb+g0D3uCaSbyy5uNRnu5TrvgxFIQkKjTwPn2hAusSn3
sqHKcAp3OXR6lySCIr9vGpnvpXZIpJ3YjcPQXBcPdTJ15cAKH4o21cyh/NTHY/aem4Cyq6FVNGEP
sRUVRkf63ko5d1vH4YVRIS4h8LLMKkCZMUSw/55CbT4Z9943dQdW4V52HG65iFcyhtau2hNXar2M
4GaZJ+xoc58eun25N/YYKogBJJLdtv5q4QpDHoXHOAhxGkA7Qj5Q0qSoPN4mMcjkZldG8wo/oz7H
JFvgtFj2mKZ72jYgdXyy+V+3jW9thHPbQqbg5FNHSeb1MThUOrLcxfVTA3cN09fJMpi9vLttbytK
0b5yLTB/0KoQ1dSHZgTZz62UGATOg1M9KwMU9ft81/NH6Gp+fJeDpYY9AUoCCvuiygZzEwsSEIoS
M2SqLPD0d2beV87ByQ9uwyRp0MZKAhz5R9AGTDE0ti43udZYvac2GYtbUCh59clI00dMYjmAX+/j
gX5w6l6ylushJcTNhUUhbhbbIzZx8FRO9cbH0CFdMaDY89Tlb7e/2caZfGFHiBG7nimtFtixjHLf
Q0MSKIwga3583Aqq7kAoAppgQwn5cv3MIQEfxyvyY4WX3ZC5EaMt9V0vl6zaRgRiZjJ0gW3oY4K4
uf79LDd2AMhvW0IzqL9mx5Y2vmmx0sfopEDNrQOXiplvXabnBsWsqtQgPs9LfYrrxT5ZkBBU02fN
eqzbMTLwykgGkHu7yR8MN3DnHnqgb/Y4RiZVfa35vhieJE63ogYEAR0QAQCIAYy69H82Gm/wWpIf
B/c1gcaTpqOYWqc7xmRiOpsrfWZJ+KI2GanDWZkfLYaErg7M4W0q0eHNX9Ty+ePBAywCILXouEI0
T9h8CWl0aiXTGCed92g3XqRoNBosCfl1wyHIPRtop+CDou8gLF2yZOqSWEN6bI2/ILo8dWFmLT5p
fhmZJJncsgTpKBMCfOh6oed/+ZHMSmHccNBeI+PnhnxmLtCTeZC1J2eUbO6NcMBm+9eScI+bWeW1
qdPy2IFEhV3oATOdwCiYT81UsvM2zhGwD1Ro368ZF+QNL51C8tIBgge51sxdDgsY0plWHyj58uFQ
OLciom1mW9EhRcF4TBJg4jT2XKqfofIf3raykRtcWBGWrWmXlsxNSVEBob493DH1ZTKiqbF31VQH
WrfLaPlRGWETZCU8AqA5DkUjaLRdLp/ZTGWVOejrZEURJM1+Tocgd37QJG6G37e92wy/M1NrxnJ2
RtoFMOumB1MEB9LQnIDV8Wf6hds/aSJZyM2gQIkHpEGA7JD6X5rqFDJzzOfgMXNd6DM50QzsYDp+
vPyKxYP6G1IBQE6uR8cs5jJCEAT9ls6MDPPRWb6aA/VNWVxsrtwKqwPWHu8LcQwWS1ulKisHK0fn
YK5eZ+upRv268TDjUYYYlNkS7mWc5O4E2Tkej7rt29Znp/utAHE9Dw9QEZXcGpufCcUx8POQDkPd
/PIzmeqytFbt4Zhw7R14eQfA7IO2Tv9LNLiYMwLAkY1kYHX5LPBUc8isaYIZt2Zhqqn7tjUA2ivj
2/G99ZCAKBg0DHCKQ3z5z9/P7FTQaB+1Bb1x914NMC12X/6iip8BNbujO6CDZUor11pB2Lw4zUHe
cQ0ASR3hLmwLUO0THQa7CLlolB4nxzd916dveHaGCVpwkg9mYqWE5BDSblDjROXUXlEGlytpg/lr
K5ZLY6eLGgyqanQisbAVEucWBJdGtUzcpACsasBDk03Voej56NeV8VPysdbL+9oVsNYgrwYVele4
N4a0q3V3QdetD7XdOuSdmI8QKQjXuaxeEQ5JoD3dNrl1ugO8hdNoBXHh8Xe5eM48td2AgV8xK6aD
lTth45pRyWLSBi4NOUa+g//4H27Hc5tCCrM4aWrOLRpECYbJ1eABUmTZeDNKQHfrd79ezH9dW+Pm
LPJTbSAjg7BF3KMPxb9qmBDZf6vrDyvBrvGOWF8Z4YhC8RxMkhnT7CYd2XxX7B2ztfzOVpWoNxUG
nAgGqdz+YNcMnNUeSvgAFQPjByb6pVuqPTRNmw0obxtBesB01DC9xzWpvI+RuzMPa0GxlIHRN7fY
mU3hi6lsxnOlwIulJdYeQkqxDhLVbb82AhFPZWSba7qONE04D7uhH9taG5W3pA26HJpmeBG5ALLm
AfQC+2wIKi6JD5lFYVezrpiXeuLKm+Y+WsvuzwgrMvid7pfpnTV8Hev32y5eHyOYIIT3sguuCyZj
iogEMgEm3nDUNasFoOxa2Y0oKwLDHH7YjAPhGshz4OW3srEvA0ThqHhWwCzHTfU6FQtBWawP6mSR
ZE5X3lgqSIo4bzHBZ2UNC+kMWskubecqPyraJ7UZw4m3b6y2P33QGcGKEO2K1QyzW69WePo659kR
+6oMDROb+bah9WtfnBarIeDWcYsgacfj53LVNG8wKmiE4bFIAfN2gr5ffKs4UHbMtYjIqE9XG+rS
mlgnhQp3XUKSNz+mVQpat3o0qEx8asMhPD6AaEYJANe/JjiUNH2XJ13CcMpi8NESacOvfFAPvRpr
6S9rllXSN8IBlDewcsAZQyXKEnaToqsDxayl4jgSfUf4b63Q9rSfJLG95dS5FcGpZSnrnldKcZx7
SMAoyvs0V6eGlwGUsJ8mawrMqb2/HRjrPykExrljotbHUtRODYHjPi5zbW+wey8DagVN8glDGXsL
b3wIvKqyOvpGfKB0CBgFCkQYNiKKqWBiVI1pjB45unZ9GFzFOZEhaSQHoMzI+vezC7LU5ppjpOUY
uyPxx8b6Cw+vDx8SGnLBVdYNSjqY4CN8L41Nw2z3C2LO7iO6DKeyUaOuk2nPXF31gLCemREniWIU
izapo6rGxBv2mlJFRrZE+Dm+Mcni/DoCV1M4JTCieaW4CHFOGO9G1tHqqBpqABQ/LSN3sUBMeAfg
BJOWbgff9a6CtXVIEIYgYeqMqEXUeBZZMqNVY3OCRXvaF9lzokW3jWyu3r9GRH0lSKDoTmblY2wx
eg/qZ4gJMPE04eZ1ZTDKzdU7MyUkEoXiGkZFsuq4AG4y+Y72XgyfjCKulFMqK/hvrp2HGUuAVNsr
t+MyvJsOIe1g5OCxxAgxyAnMAS+LoMfFK7k6NtfvzJBwRwHOphlo5o2xOYKEyDSGeSNWRDV+71kF
3d/+WBsrCIXEFSiO9ykKTMKm5RBFt0vFqY4uSf0R/JjqO9NQ18yCHqltPv+4be4am4Ok7E86gfEm
67h6wbkaczcL3ZumuGAHOuFpMPuYixXOZQ/CU+brehW6brJXmL2bjMov0vt8/plk6mczaXdUoVEz
TpJ4vX7T/vlNwGKj1wEVJpF8WpeVq4x2P8VKa5xG5t6VJK7K7pg4zQ6s+ABtw7DlxV7timAo7pwq
kRSo/h+/YB3PDnQ7UEHCKZC0GtGmvJtixwZqD4Jd1rOdF/t5rALTzsJsPqgoeJeNHbnQv8llReCN
iANcC8TCtcV6fT2UfTaOdPGqo25+GSDC7XE/AzX0w2hxzB06NyN8+z6rmtprFdQoaOnbpAy16a4Z
+tgrQ7eQXLPXEAk8aby1QPtnRe2rMzzRlDIblClmA1pX03s13afql6n7bdktQg6YsBLlsmpXD6N/
O8avb/gLy55QglbYUuitl0wx1du7dnnl7eK7yU89H4H03mXqgKh+vW1S5q0nHE4L/8fbqWiAYO0g
+TP71fSGsZzgqBd+W/92tHuXcH/0dMn+kfkrfNYBIg3qUHEW56oTDdm9bnv+pPfPLfsrqXYOJgqB
ZBVKHF4X8TKNwiIjYKG6baGfIE4RAVDfTHrFZHFh4eFj5hEqU9Hg2UGOQS2WFbIuCXhbAk0pBU6t
/lybBr8P0QVdfldY62HCfHVIZLDYAglTGfeL14aqfRjLqKy+t85RswbfHFD9jZfWlKjUXZfD1rBG
Jewf48JikwQ1AJfAb05PRHtqSkxwMU9ult8t5NXDK1exfaZYoWssftn8dCwZOeb6rMAP8CD+ApFu
bDCx7GzrJK9LAu8b5oJQRAKjI5jqHday8WsyQ4KnBWY0QZN7zDFgxIiG+jXn2aFcNHBM3v5LLJ25
JGQRFVcmtXUHlFxqdPAni41QTOS1T+2meILwCyr5rWOF6+ve58BcRgOqhh++hzE3BnQwCBFAelMV
k6ap76HyXnosTnEujnrkgX9rpy/LFFrtHPJM4vNa/hBiWANKFqEEKZ3V9ctkhrKKj5aO55U3Wrav
ofMTcK4P95pVl/7IsxbN3UqVBO91BoVizJlRMXt3C60skMMcU3VvdN8dciDScvtG1KDDAoQtfEIZ
/Lp6OyFRI3NxtNX9mKDYqSk7MpGwsZ3gdthsHHuwBFu4W9ZJUcIxvxgUX7RhS2y4S6B3BoAEvzL0
5sYGrekKyi1dFRZShJnMqnD4NGWWJzlb38UzPTk53UNZeccpAUtiCgkxvhIXIpHeLHnbbX46TPfU
dRsXKo6fy3hRjIEMTMNwnEab98RMdR8qpj6oRR8WhwReCJIq/9fQVZatG2NNmwZgbG+GHlcxJQeK
8V8aL9/1D+MZVlOrJBhq8WgKijxtq5lsMMON4gilAxQG96v0eWK8dPPJkc4v3wzLM1vr38/exg14
7lk7dyg06PdayjH2Yp93rwr/cjsmr7P51SU0Z7CpNXA/BTNgZxNUqNU+NpjlayP1LRUT4CflvtGf
1OnTxD7+fMDQBGTOKxxio7vVq5SxDnN/4rYcg3w+JIzsdWMKDbL3lJ+5VONny0Hc+RAnRr0a+1uI
Q0tlAM81yOqcmQaYn+qjnOivOiZseXe7V1v9cK9mbdlp6LmvInXALwj7LXMriKaUFqDLU+0nDvdz
ru+NpJQcJhvxgcY+Ruo62F+YviE8w9IEMscGIeWx7J0AY5N8byYBN38P0qElm5ZQC4K+B6proOxe
RiKgVrXmzH157GvzJZnfnLTbWfZ8mmXv5fUnC1cMqsXgOKy1SZQ4hAq85eYFV42xPGoNCjVJUpO7
3FQkAb9xLoG4r0NNB/GwSsJdeqN3be2S1u7BCoUkXEd2QzncT2Bx3d5Xm76cmREyBPBCS9TBzfKY
j/POBOcM/QtJBMhMCJFdT4reNxDxOyaTpvuTRufj7ECV67YjsvUSrmDDySocEmp5nIcmqkz+ks76
AYOeJJ9l0xmUvaGqAAHEa0htgjSnyY3yuCTDJ6Y3c4hxL+ruti9bkQzcoIV9g/Ymds7ltwepoCOK
lZIjhN7LwPbGXZGBVZDqdD9DFVfyfTZX7syaEM5pqnOtB1I4zjLgSuvyMGvGqYTC2G2n1s8s7ho0
dDBxfc0skGJfOtWpk6OM7jTExeJNzv3SAqzoY0xOjlKANRvVcGdVtt6elqlaCSJUm8r3279g69tB
vhS0KQAxVtXMy18wtqq2VJ6DA6Lhv2YVOPnKI5mEa7eRxmCCxf+MiJhro/SaZZyT8mjRL/M8+JPy
3oKKyWJQxyuUwaki+XwbCe+FwdXrswuYM8wjmhIEC+bS+X0V8NTwMYASTMLI0D7fXsGtwETU4yOu
6inQF7m0RVlZoYBd4BtOzve0nKbAIlqUNyzKyyWVHE2bxiAohMLVOptVHK1DbGpaHrivmLf8pcxf
8fWmAHoPB6fXZSTWjS2A8idyCzgHrOCf2t7ZGmaulXlppxOM0nzJkvmlKb9NCXm9vXgbGwBGVlyT
gQHzwLNcLh7ULRvcF40aGxYPUvOtr+3A8IbQnV91bQmkersb4X5hb3X6zKkxTZsGjQZynPQ7e3AW
oLhxy9/2aSP4YAOaT+iw478iTa6w66JIe5ccU+8BoFE6HrzpkfYBUSSnx9YX0gCyhDYh9HMwcO3S
GQ62c5JrZIhLq73jhYJUYnyxMiO67c/WmqFXATj6ysfFQPFLM0pOMWtDncixSNO/+qZKfU0morTp
iYGnAIIA+iUi7IfTnhlFZZHjgjJdoltow3wuPBlneuvDAMv8jxWxSFh2Vk1nl5JjbzXF99Fkd0PX
G88qtIn36jLsIWsySQ6ibccgIaehgYWzYf1JZ/HWkkpbNK6AKjYzn/efKjbdm9yRBMLWLgJE24V2
OvgCV/J7HkPtkXgGOebDfCA1+4RBdc8qU33UlvRQIXE5jzLS6cZJBClFDEfH5GvkZOKDWNMmbi0E
gl7T8lkfzd7vSLZrFx7yptElO2rj/gBoGRkGRGcgMCjWO+22BAwtH8hRb5dAZXlEHdBosjaqtebB
BapETfgOz8j4duBvfbxzs/rlx+u6ykirShvigULHYEnyqLdo50MxRmJoKzDPDQlRwgdatARNiTgZ
lO4eykhfa2iRvnLFdXeYIfBLT1z2dNu3rc93bnINqbPAREgqM+lUcjTGz5DaMigPILww5bIX/uYa
gqsD4U0HYr2G4JqXu5gpMXtDrBnFTl+K53VWQqK1kp7Kthl0toAg+NMFENzxzIl5TjLEldrvU29+
UNBbgQ73p9urtrXRVrAbkILIdTHg7tKMYba84w4CsQSWL6n3xHszyzlsyb6Zf/T8v4TFmTXhG3mE
Nupg9Eh5mzdF9+fx0MKsbT4uQ3Tbr+3l+9evdQOeRYOpJmwuspkck/yznbyU3h7qj7dNbC4d2tCr
EBYgCVf5u5Evel92Y+wk6a7U1cdqrqNKD2vvri3M0MwTSdK56RMos9DwwaP+asrdnLdQuK6LMe7d
2XdUBmUnJ+ztQdJ62txIJjB1yMYciB4Ll7AOQKKqdaBU6GyHpRuLg/eJNO+3F2/rCoaIwP+MrL6e
fR99IG2eJA4oni6m4xrPDp3eblvYPILOLKxunlmoZxtd/AQ3cD6+O0q602qF+RqOA1V9GK1cpoyw
sWqWiaIVOuuqA5UdYdXyVMuKFAr2R60Dg68Jerv2u+xllCUWG71WVAyQtkDkE71tzxRXbjFLy+td
zGJRvJPHX4cpnAHnrOwgAQ0945j2o6chyjCghAZu9/FjCW9WuLcykm1wMi9XtXKUhVvJOMapxZ97
p40bXdnRoY9uf7yN1bwwI2xfzUAZvLUAjOiTRyPN3m0j32fa4INAKKPvbcQJsNkYA6Ej3TDxfy89
Mkw2qfXAgS0yAKEfX1j5u+iJT6FiPh4+7tU6nQkHLgQB8bq6NKUj5VzGpdLizlF3XftQOXc6BLhL
T2Jny6U/JASsIeCjYndksfLUzSyAcloGIbOwNDPoMESEhF4i019ao01476PfA+Yx7nAAzh3j0qWB
GRhaCimd2GN6RBzryDrygir499srJzMjZOzd4g01+gYA/hRjiCM5GNwqnCfZhKCthfMgbGJBIdkA
lVqoluLT1ahkgmQ/2LuWazsl+0whtJKaYQkZwv/iEmol2MKQ0fvTKT07n3o9YWOeYie5XQXS3+DX
anLfqVTS+dg4aPGB/jUjHBeD1WUOMRDeQ5J+G7TsByn+S7idmxA2q0f6vlMZPMGk9yNvtN2waJ9a
SAE1lrejmWzQ86ZHq76htQ4Xh8b7Zcjl7TABg4j7yU46dlBY+9aC+hP+h68DDZ41y1urs+KyoUus
5/0MEBOkGtvB9omn7hTp0OrNgAO55k8OseoEXPpizF7e2B2WTq0rK2oxaS+gEMK963ut8kHzqX2t
r2QMkc3N9K9R8ZVtQuzNsxh8qzMl1rz8kNnjESyq6PYSbp3h3pkZYQm70U71zumr46QsEW9PA+ZM
ujVUYjIZs3XTIQinr/fv+mYU7t6yXkpl5IgIgzdhPoLjtTyMhMW3/Vkvgquj7syKcDgAaeYANlFX
R3vVpLX9cQnH1N0BLFrwQzXKEoptp5CWoyYG5ql4WYxuCuC62VZH9PJNv15mGJ68zB8UWu5ue/YH
Xy245qLL4aFP5EJGXCTaAHfRzmkJCsrsosqTOSU/LtxzoVeRoSWhmSdv0tnnOu+gDlMr70PbJfvb
P2FjI4A8ZyPl1K1VLFd4meaZlVkVg4+0PhXusYV2ct/9YMPXYfpx29JGWEJ3Bs03tMMwt1NEDOa8
6Z0yU6qjVYx+jh5tsRz0+aHXZbotGx/wwpAQ/0nLNH1KLEATuRqMtZsHc/NlrEsZeH7TDjJBBzkM
hieJDJiKa7lBFjiUjvN+YE+Q1T247ceDHxx9JC3oNaNsIZZ9CqfUF6IX9dFdvnL1UCsBa/GJtFX/
IyBSleGNM/7CnJCUMWpMREvs6tjo9xCD/sks5z8UnldVFmRhugdMp0gIwAxcFa8BMA6bMoY2QGAl
AJfZu9KVnYNbuwuWQP4DgxeEF7Hpq2tlU9cKcIOzhmehMz6PGrhXqXJHMuu5UcsMD+9yN/Pv2tTI
jsaNaEeRAkOwARbAyCuxWsE7U8uURdFiM2+mhxYkvbCd9faQj40DYUDj+UObC01e0LFWLg86B/gf
U9jGnjpPWe9M04lSXvkeJLUjnalBZ2exQ41KcmiIb6Erc0L2aTeg5GhWx0/WsE/qwGEHQ/Wbfl+U
jwr5lWA0tXWa7ceGfv7/c3MN37Pcbe7Mrp0LdzoZGIxmzC9WUQbt+A6tccnJLByLfzuIJGSd6oSU
1Fo/75mhKq1MyGLaGKnaWw8QQvw8W1kIGPGzNxcBCO8vt/0SjpIrc+vPOTPneM3Ic2YZp/XrEVPb
e1Nsc1mWLbMibO6lxjgI6GUaJ73DePSGoNCZH+20+P9cOyG3AimwwZVjGKeiKR5y4AlTAnm4vvhl
J5VPG01yQuprbJ9douLiiWnVbCrA3/HGOVllX4ULBuQkrucTcIt5qn4rclDPmId5DVTRAkr6Hd5t
x3IAV4bVbuMvTHtBt/mIwimIViMUJ7/O0NHz6ZT6CatzkCl0Ikly1xW4+sVQ8LY9DHS3IJRz+bkt
MhYlFLat06LYz+OqtK2NgaO1p6r03hfUHdtGD1qj/HI7yv5gLG/ZFb7MgKZ96vaec6KKaYcozDyX
xc9ZgbTTiF5MMzSBBgosZa4FPiBUdDJVOdHWfVxSvtcJxsn16lj7JZ9/g4D6iyuLD50Vuh+WDOK8
Cv+Y+Mff3/XfVRJb2oXqJq1bmdZpLBvfamkwcvrLbab7XO8DvS1LyVfZ2h7A0aOquDIa8J/Lr0IK
pRjKtlpONSYPlZE1PbL8Y7XyPy79Y8IDwk5ImI2S0yxVcKw0A6QkdHrItOV7gyu24zK+mAjt/tsW
BokAZoj0Eq2qS3dYS81+NqGAk3lG4Tdm++ZMWVRbWmS56bekN31mkW8MusI0o7vOks06EyHHf/8A
DHJa57PjUhLfWE5bYDq0UywnDMXYg261z0L1SX9bSfhG1O4X2cS4rTMbB8s/9sRzQKe87UxrXk55
Qv1x+kyWsEVuMYNMJEllhSxJ9MwWXiSQh7WUNoWlaVVhLcjDMsl4yNvOoB4CSvw6j1eIlCnBa7Ek
bDlpRrdLh/TJ6bSdbb6bYwYqi/F++2QQspW/HVqBeJhbAHMi/b6fuY2JgmQ5Of+HtS9bjtxIsv0V
md4xAwT2sel+wJILk8klSVax6iWMxWIBASAQ2Le/ud9yf2wOKLWUGcxJdEmjB5mVkUzP2Dw83I+f
k4Es6UrNfOJ4i2/7s2EDMAB/mJHCBvTv1FOPUt8OamktaBn0Tbqe7qsfxioJUfgILw/q/AZEtRn1
bGD/0KVzegJ4naVwIumEE+A591NQ+9MGNMYA/93rVzMz65J6yv8ywD8tShsDLSK62oPwcmftnTUJ
tY0bmnsUFYN0FQXxemF85y6+mV0FuG+0EyA7fDo+9FNbTUpibWcY7HZ0lXU+1OCFoCs9Hb2Rg6jB
ukGv8q7UbAgBf7X6JY6S8z7GhM6WowLwA1jz6TdoIN+i9DG+QUPzQwXCcMUmd65abHHde4ndBxG5
BbWD51jdU+aoSwmV8/MNukBwQ6Et8cPr1W2dWnEirLC6tt7nm63H71XYB3o4brqlM3nulLi6g1I1
0pR4yEqrW+ZwttHARlxIeK4EfXs/WJ5uL2zb920p39LHZuZlPwoGaT24FZCz9i5xy+86nQIC8kU6
tiFj9RcyNKtRaSs/btqntCArCKHexZMTVC576Gn3VCT9PW/bFf5g1fD62nbBkZDUyk82qs8uAwBN
F2qzeNHP5DGn3xIhQUJ4N4ivabNikHUDUfcwfeFlEEUj9MkWPO65lUa/ISTskBsE26aMUOZ2koKK
nxkHQq4K4utTiqAOgV2RoCVZR1eg7uU5pqi8h4KfV8T1goc844/R3At4HVKGwNjJBNwWZXanKE2/
s5wHS/gocDJrhCJBaNCFbod3FIy0/vORQsfbzEKuydtMrYEmHMVg7FBOgE5gmQ3Xfa5onuJgRa3o
G26C1NNSJQShztpNi02n8gOvui98eiNxH3ALvXhqHa9yy23DGLo9Skwmz4jQmKmC66kR6nPcFIqX
1UMIEOyhNOp1lLd7E+z4haOoUDGqhK9o7T438qepKSMvyZql9Ilx5jidjFPa59Blyfrapcauc6be
r5XhKR/G574tbqteAfFBtKFp4XoACodtWYfIjm2RzbnN9dj2CXtOkDSIdOUqqyFsbLaK64sIwIMp
NyN/tPR7Jdc2qjsUIQGbu9cZqbZKOH2erG7Tc7HN++7Bqbqwa3UIvoqDG92jHq+Fo5kXV+YYf6/a
ZjXFVu03KjApwkFtKjUjr2CzYrVqBFEX+6gDIfKdjM+XPfu5mZk71AAeR4oEeMDTs9VFQ1NNNdxa
MaR+8mrWb2l6LX5SSOD9BIN83cY7BOkRpEhOrdR1D8Z7Po074EWutPzL1AwhZcpm0ZDcvPvBkuQr
aGYOXJ24uSty3Z/GIkxotEHleZ9AdbcmdWiXU6Br5UFPwfcaGd9IVvvIEQWR2n+vbPB6QTo7p2Ih
4D93fSFP/ucMzIf+yNOWk7AhO4N5hq4G84rVsFG36Gryu/s4XIKMnYtGToxJi9qmY0MKDcbwvGjD
KYj96CsEwT3QY49BGsycVJd30bx+sh85Hp30AHC7BJDfOf6u6Z1bQjHgulzaQvNHXDAhsybmcW0Y
tCvMnVo52Kx6oDSbxOpXsZ5cuyULSPNI+maBjODcM/Z4JmVWCjdpRKqoHC8b0mo+wo6DyifVU7Px
kAzGvjOLEIfXt3l32xYNC6yoWfMsu+psyDPlAPAqRnLVj8mq08gXVpqPoKoDZddzScqfJMGRd77c
nqc1MSR4GALC2Gx24wQmLSXd6N0SyPzMgwS1LBQRkE0AAFy+nVhR6vZAcJSRBWn4W7skcXLWIeFl
gJt+JpeSn1aTVUxQ7MIwmqHySHnjojU4aQ/jgt87t2MtsEuAeQwtumBxOT2PpqswkYI6cqfnt9C6
0dMNX9qxZ48htNOAG0LUOr+sTm24Bbpvk7Ezd4SIm3jUg57t1UiEscV8ZDMCURZ+6XZBbQ9ohoVm
dR1tsrgOf/5sHn8LKZTEIxZydCCDRb62wXakYUX7cCqWzJyLWo7NSFdsEdstSLwEfI6dQiEi37fJ
uO6IuGcKDVqh/GTX0/t2P7YnPfCmaTJFUWFYc8pGxN+h+52KhSzW4gpKjw6BcgwWaLB2gFG9aIkZ
gN7luiuU62HoEI8L1w16OkKhpdgXg7pKueC+WkQ/iDEuAMPOuT+Q1qFOjSoQAlPpBu0g1wpCKgxX
vWIbbVNsbPCVjxvnr2wWiNMgyLbBcylD9RshOpLXOBa9c1M5HnVuee5d3o/nHAjO3R8mpJGgVwaq
kA0uJ5Nck/EuXWLpPBu/HxuQjrZDSzLUETyI+zCGsV+ui8aLEz9+GUKx6jcDW18e0PyF5ZsJwRNy
GSicocAq3baM5wjqsh6uROBdEtjJVbrEfrFkQrpfqyrJzToa8Nhvn9xpBV4Bb/wrjv1oGPIFG7NU
NWLSTbtJ/9T2n+lSH+b5dflznuS7lJcOKxNjnqcHt/Wsq1nxxAWhUAhZ5TBaLWZIZscmr4uNPYw2
whmQJYe2rIzbLOvnDMm9vqp9bROFw71y72z6zXR3eQt8vLRwVQFGguYJEIF9SE6AsKjTItOYdpm7
17jvtJu03qBNfcHK7ENPRwQzuK7QNvHOAiMFkRR4AWEg0boz89bQfahOkMNQ4JJ+pqaDfu647exi
XfCiy+7jLDODPs2E5XFO0ASNXrQGuCrGn1EkyW/UWm3ZTrisKVbQUrdua3tq9y464rJru3f0DVVZ
vrEjW72OdDvKfZYw3eM6GZ+7phqfRZGl9jNKniJFIk/0fQWdU4S5QCCRDBiXRKN55I1x0SIrm7Yi
2qs80g1Ih7vReCAKa8Bcg4Smdas7BcBEYLKh9g00Jg2hemPTKs26VXIFxYJSKCivrnkyJr0RTAzh
gQJpd81K1047Riq6Ud3EpJ/VWo+LoB4svQwUpNevm9gx0k0qCv2+UbRO91wCuDO6hS03LEpW3jiJ
Bcb7SmH2dTMWfeXDAUOuxqjEgouQKSxxW52unOQjDJWrVuNg5SByVWyLlfCdLVO88nXOIJEgvpoS
b1jYlB9v5LkmDLU9qHm5JppUTsMP0AnwATwbCMrVbRFfD8rdxLc9EhrlQvXkzMk+tSS5JxXxP959
1nw5ETDuZisb+EDPuDWv8rDf0L+QbT2yZ32obWhmkSiguoK9+zbE/YsXXAj+UXDRe9RzNv/Gi+rj
pQWLM7EqaCzRZP1B2qJOeogwYoR1qD/XNzMHKTq71YfBH0KI4z7kb/bj5cP+0eWjccRBZxEIXNRZ
5Pd09ZTKjAktS4CztdIv+mzTI5+iMWtz2czHuMJC2mcWJ5n/A4bh1IxTCbSmUlByeqgdomg59qAv
6e8AlfmC2sODKRrTT3sUMofVZcPnducMIIAmimuhi1QaX1+MDqAlaPCeivtGp0BbpTtVjdeGO3o0
XXp/z58meU6APUFegpLN/H8pJkC+rrAhyqntbPs1HqDBkqefyql/KgvU3DMlRCvi58vjO7N+OqC5
BMU9NFmCAeh0YiO9grDgqEy7ytnOjhYyL4s33Jn7AAUvUIMhZgJZmdzklg9arGkTdiUwY6YX35mb
OGh2qEb/JiH2s2I2sxfDPTqXAMAEiIST9KApAbiPXCVRd24OxTJo9Ybctx6ne7ISgRKUC9nJM1sT
BRxUHOYEpYvxnc6gOVZVWbu5Cq6LwAFP0pgHfeTn7mehvxGGi2DB3jk3hkfn3KQPePEMVTs1aKd5
prFiQq1thQKYn6z4GkRctt+FgAqv26U9eWaHwBzkhxxwswDqLz3MgO5OHIXDHALhPL4Fst/h28ub
8ExccmJCOt0Nq5ImUVA9rHQeZAXIxF4mtDKrS+QDZx5KoFxH+tAFWwl6JOTd3saDnbhqpu0Sq133
HcAOiQ0uynR+QpjbRHNvxwjRAFibazrgju59WhQbY1EK4NyeOfoecvaAGqqixWh/2/GxsVeGnm1B
Ndv5qWlVK7dCdrcZX+AMrU00LZFvn0k9Yg6AjMKfO+jpkp/7xpR3NJ1tp4UWpi2ICsdoi/DEi6L+
qouLrVaTsMjqfSLQlmqDELnMHm1tg7a5UFOjbRJHm9jJF1JzZ7cAwmDIwWhI2MjSO9NEcjM1hLbL
QYIbC2WbV3xXpvpzpS80FZ0/P0emJJc3Ju3g1iPckVX4dN2uu436oN1bt9ZK3SS+utCmcsalg7Hj
j4HJWiCxrWtjpsOlT9WwqpxmZw14FaWx6undPqeFV1dLpKvnR4jM19w+AMcr10uaqTLBGq8jx6as
8q29Kn0a1Ik3FT66f/8N+bCz2/nInnR+J6dnBk0RNrZgYA2Rk0vRyJlo+7JrvkfQCswip/LyrnlF
3XWJ9vVMyhr7+ci4lGEZNGdKidJqu7JpPnV6Hupt5KUgmswmMGH2KL9p08okXxOlCSzUiS67rrPL
e2RdSr3EE+uNVq01lKbMx5I6HhcqxAHA049T5eiV57BiKUo/d5+CkQjo8lnMAdHe6QXQqpntcpZr
OwqqYyutnmM7XxcmuaPE8VOH+zGt73RQkIqu+do6du21Xba5PO6zt8LRd5CWPI3wMKEZnvqJ+b0B
maeVeNlSk9J5d31kRFpa001I1hYlzo4W+2DbuXWgakOqT1ldPbTazYATxdihhHt2mbsu9GnTQP7h
8kDPH6ajLyGtcMkTI+usGVMg+lU3vo6VfVM1Iphi+07E0+R1RRz2Cf0xb64I/Cl1XC1MtozbfY9o
UP2aNRXBSYVe0tMVt0g1MCuHE0m4zVdJpq0zNt31Y/PGYlREOUEXnEAaPzX5WxHjsC3MwTnvDP4h
vOnxTkMUJ8U4HWMmp32n7XTF2OYgRkxKB+WqR81GRJftJ/Wp0+qr0ky3Ey9W7lszrHPI9nCILCjW
auHLzKsuBckQxAAKVQPfHtrkpMko4jzBywrPKmgP6M+QFvajEKBX00ObzyPxqnW9NP3nLUItcKbI
AcnBfBiOqmIZeDmbbn44lrE/J4TiwNi2X+yvbTBHXG7Qfbk8xHOHC8xt4CJB9QJQW+lwQYEUSpo5
U3dqvtO/9cX9uMQsffZo2eC+xIICDY5b93RIiUP1GmoV6q57nSCmCrkKBykHL35R7o1VunKDv5B7
AqGjDaIsC0gRPHJODXbZoGudKNSdk3la9jy639XHuuDBT8+ciS4VQF9AETcz5J5aaXODstShBupf
4A+kwIBEfqMtRODzV5U2IJAXJiB8mD0dEiOSkWSoFeQyyOyWQDPvu/3oNdWqXMKgnbvaTgxJkUpK
eGoVg1B3PTS0jXDYONdtQL3Ij8N4ISo68849NiVDSwkZY5DAYXnG8sYqXlSUpavpGfxz0D5f8iZL
tqT7q6yBJIpV2GqhLG+00TqzbxVd34/V9y5ugqypfBK7/ljec7zgNPoZ/JQoCt82ie4NwJjY9V/I
DGH0IKCFd53pf+ZvfHTA00FvoQCKiVbXM0ptQuGiCfEO8Ss/CtqF8Z853ci9om8evVQuZCCkk2CP
LKmKCcOv3I3aTubKKfrSV2j1+vNnARgGvOuRh0WyV/IiU68NyahG+s5VAJOZ8hVwD5t+nMK/Z0a6
pLNWlCIaYSaGXHKdhYVr3E+LnYJn9gzqcgRPerAmzbXK0xUyzc62ShCh7cAO9J3qV2rbPotYEd6o
fBnV8uXymJasSSe8MeMxB9RI3Q1lMCTXTb6J+gdctGRRlGteBMmXIOcIuUhcryDXkN89usoGETWw
BErra8sXa/RJf+XbOdfaej+pSziHEaDnRIs5aAShJSwfcqW1FKSjhX6wlMRd4e0HaS6lvm8t8/vl
+Zvn52RUAOkCNQ5iRHCGuOgIO12tUsPmU5pR3eF1suqs28a0dqkVr8SQGZ7aA1lfWguVxw9LBpow
nGA8tEBpCaow6Y6eelxpxUDtg20r5KpSUHzszYBDH2zf9c1rh9X0Lw9yDvxOB4l3NPo8NRcAuDnv
ejpIp9GR/a9TfafbfE+c/JrZSxJWH1wFWHER4CPTY6sqCp3Srhd1T1MlyfRdmzufO4gfsebJZWzB
IX0McQEJttGzigZPSArocrN5rSV1EZeRumsC1/XMFbtyfSVbgyrMy0NlS9UFl/H+vU+nbm6tBCEo
dDjduan0dOoKfcDRhQ71zjCzwOzIelAgAOv4PO5QhP+hdk9J4oI5v9lo0IyLjT3CaqN9FNqPjqiB
3VAPF/A2nraTvjIyzc9KyNfZudd/n/gONMxdd395rT9G4CACA38BchNIryMEliLgTAACYg4GMrMm
eYuj1yoSng36WUtX9oo6+H3X+6r7zV5KZn7cZHjnoZcSrbDoEIQjP50py66gclDgJHUAf/HCemBR
u748tjMmLHsmf8LxwYmVw5miFYPdaBVWv95q474zFjIg2sddjIojOnrBR4IcPpzQ6RhcyJi0WkrM
A92PIcSOcb9W38hWvNLb5rAp1uUGTY+Xx3RmS0P6EkEamdu3QGsvrVerCkuAXNk4dKvmmoQsTNfq
QxtMYYN4nRwuW/sQEEKTEuuOviXctxCdkAIayOZxMg6dcWDpZpoCpYYACPOt/qcRxmhKRm7bnhsg
gIWUE+lVXqKvr62g7sGH4rF5aKMNKso+WiOuRnifJTD5By8umZNOKQWJgt3xUuy1RPUG8WVgj3HF
fDP5nCkHg2wvT+KHbShZk3YJiVSgfZRY7J2Je6MB4naj2Fw2sTQg6TABdlYrlERin6LZyKWP+eS7
UOjQ1L3thEP0/bK1D9t+HhDISNDUi4IckCSn2z4uXUJFYud7dfRccz/ZCCUWjtaSiXlOj+JWUDc7
qOdb+T4avubtjTl8tYcF77BkQtoEGbqJ86Zy8j34b1ztBfh+1X28PFFnl+VooqSVrytrtKfKzfc8
fWha8D/49gTWzU+i2HZLlB1Lw5G2wDiUqHKUNN9PLPFF7RHV8tA3fnlA84ecXG/Sys8DPloWZSRx
B4qGfA+U0jaaWDi6lafH2n2XAeiTlQvmFsYkpydY7aTcdbgAuOuz01+xah9pCyYWlugduX40osaq
oNdUtmJfgq4UNeW3Ku4ejai6ixLtSXWZRxafiedGBUwAggQUX4FokJyqqQ9mZ7hYKZTyIs8Ap7M3
uG7mu3onFka3ZEp6Kbm1GiPFBb8Qde5tbLVe41jX1ZI/OOfgjgekn+4K1tqVkuuq2OtdFlqp+mms
+UJmYsmEtLuHAuTydtKLfWYRT7PTTTctxW5n5goFNNBGmXNF/AMSH+RKuIFEZh5Md83YTe76zU/S
vuFxh3sbBO4QDp4J8XVpOSwrTt2U6PTadKONlW0cHjue0C0/jQCivHxUP27suVkHz5W5qQD1fckW
5FpZYU5Oea22BMEJV2/qRAPGdXTFl4aZw7q3yr2J/t/wst33Ku2pj3DBD4O3OZi9cU3ImSqjqBOq
9h29Jh3IxIoqEAXzGjp5xYDXettf9RVZx6IK9I57vUEgqAA4p8ehoRcV9oHnS3nVD07LRWw2J5iR
V8WdITOv9CU1jRq8EFBKWTUGgooAHW4e73xqLAUW8h4iQBkh6Ec7D+qQBMx+0klI81Hh2KoMfSbX
JL4rhwemPi1M8HycjidYR30X2Q8kivGCQveydNzawSZt1/DsWwnOY6QOvALUQvYdj+BCtMo3aOaD
M9GDYNmtZW5BB7oZunjz818CWUJI1eNpD3It+UvYcVYQo9GNr9FYXHdGe08n2zehMGswc2U2VmAS
DtIS60kdPxfsHhS2IRVLSVE5PMVMIM8EABKeWkhey7qzKpo+9TKxjYOuJLuqhfNR+RezZisqor8w
4GNbMmWjnka8qSeteCHg5qNe2ePJ5LagB4+rZKWRUv1MIyjk+m7SlgxQ8rzzK5JAExJoGC+pcP1P
Q0yW3tEfZgBNAIib8RRA7mMOnU83nNrGeFsrnXZImTPunE5/dUY23Y9C0EMuhnEhf3/WHPprQZaB
HPsH6ZW0iythdY52UEFeUSsHZ0iCJLoV3VKD/ocMMVKIeOdANgdoBhAIGVKiJW2cNm4oLNllD72l
0NX8KXtmcepNGfM6/tab20x5a/FivryzZW8hGTalI2zj/ueDYOTAR3dTZ2gQi8chNBMHlnU8h+sl
ohPZZ8wGcZBVABfA7YdUxekS4mGZQVFJIwf0ZaHYK6r9YifEuWWD1hGAQwQFCgTvpyYwyXWSgTrg
4Cq6V6rAPfbRTVS1N1ZVHn5++o5NSYF7kgxmmSkWvRP1t7q/FeBSSat7sA5UwNdcNnVm4nBXI9OC
OUMoJefi7EHjTgWPf5hI74N3JOkHn6nBZSPnNuKxFRlzZRPu0tp16GFi12wKTSusuF/XAheIR4p+
Fu8erStaL3WvnFmzE7vSthiiotfziNIDrixb38MM+bwogbhkRAoSCIrdY9wy5f/UiLT7UHp0zIYf
G0m+JtYCB+PiOkkbr3B7gDUB+fviGlEE/Qa10Tc2nwCMS8aK+EpEIPHFqDnoPsntb8g60YApSqJ4
tsG6pW6c8xOLmiCKLqhRyJxQeUug1lYhS0NKIFTqr+nQXSum6rdKv/BS/pDAm4sts2rmv0zNgeDR
C6a0ANIGz691YFTTA0H1LXLhLykpWZgTu/F0dXyED/uOXq+tIkwWXj4g50/hH+blYowFJp6WdDo9
GPSmEKnHy/seAgaXjcjBrDRGQ9pCCWfDpBYmPeBR5SXaoc+fmvFmrMy920ZhlaSPl+2duQSO51Qm
O+Apiye07tGDosc/NHNLp/6TXtQ3HFQ47uIKzqfsJKA7XUH5mVvaEHd2Yt051OGc0suCBsCt31J6
1OefLw/tQwJRnst56x7tF53RQXSF8Zs1LUjD/1Nr80wfWQPNodp2NFYOQLQc9CBZocsZclze5M+8
DVDO/Zujk05Dlw/UjdCp+p4eBVRq9Vt61Fhx0HIsYcTnIOTSwklBSuu0qUhL3A2xVrbepLUArabT
U9Qr7V1iJ5CQydC+NQB64Y3O9Pr3hipHKrQgFoGrowcyeln7WHA/L0Kr9I34DndTaiEzg/yc8t1Z
AhouHHkZhWfGrO/UnNCDGu8T9Ut1oy1Rly9ZkO4lKoYJDM9YRbveVPVNnAdQ6P2b0yf5FDoyNWrG
308ddkow75Q6MFbVenmnLJ06U7qeaKVX3MowomZINsIKWM1vTdJsuqR6iJzE6xMQGU1R4GaHSXsE
B8TSwZjj1gt71Zyn/OggWqOISWVir/ZlZHhISmtru7ZqMC+nWtDXCtjMjb7SrnSlyF64pt0YpWM8
X57zeZCXvoPkepqR5flEcVekFrDBB43dXf78pW0jORsnsjThOrgm3HqjUkC0Yj9f1GlcXErJxTRO
J/qBv7uY2aVNm9TPTc/wQIUYjJt8iTxj6YKXsd354E5ohOXKgbmAj9yJr1azB/Nz8lWJb7q3xZhw
aXwyhrtNTFTrYvPcdeQuutCFJZP5tbQI+A0X/ScHru4jw/UYh6r8EjBlIXyQYWcx7juXJLORKA3s
svMUQTepgSR5c0P7h7peSjktjUryLRgBt8DNglvI2RTxLR1XOXn4W3vdkhxK1NRRB04UZ3aRBrlh
bNlFLo1i/vmRy9BM5AnVOFX+rgmUnU0dBWgCeulTE4VCuT502Gt/vHIWJ+pD7997wHNkQx6GywXC
YxuuNwh+i6+UEK1jTTgBMR4FSwHW2Vk7Mic5uaxIEjT94bmTGoZXQOnXTR/0pljy52dfGEdmJF83
daJVHCNRDr2+5gYoMfCs15HhTyK8Mkb7LnLAgBYRv9PUbUREgOZPvFkbNGFOkKh2NouEh2cP2dEX
ktwiRCPRwIw2iIM5VEAPOmi8SkOnxNsDUnAxXuh0ibl1aaal8Ms2U1FbA2ZavMQESG0c6QXszXlf
+Oeg5BjLcegUF0n3my9Uw9/CyXnnkM1ykLCwpHJchRTRhDZH6MHAF+YPifJclb6qPV32G2dj1qMR
SaHV0NhWJ5TGOSStdj1gs+jToUidz23de7rymov1ci5jcRolf2jg/TaWdfWvNwcL59aUFrHWHJWn
Cy+ceed/iDKORij5lK5XR0ob+JRR21h17UXFm1tEWw1kRynTgsvTuWRMci6FycnUcs05iGYAa6oz
VqnXDqMbuCzj3ONtV35x4pK8vpv9z9fhv6I3cffbcOp//jf+/SqKsWJR3Ej//Odt8ZY/NNXbW7N/
Kf57/tM/fvX0D/+5Z6+VqMWPRv6tkz/C5/9uP3hpXk7+EeYNlBju27dqPLzVbda8G8A3nX/z3/3h
L2/vn/I4Fm//+PVVtKiu49MiJvJff//R9vs/fp1FgP/z+ON//9nNC8efbevspf7Ff2H8//+/D3/2
9lI3//hVsd3/QFsSRCtABQncK5pcf/2lf3v/kaP9x9w+qaLfD52NAFPjCOaiauJ//Krhr9B4rgMp
ZIBEHJTlv/5Si/b3H+EpBQwR6mjIskPM+td/fcGTlfpz5X7BBX8nWN7U+OBTRwk6IyD58D/QlOPO
A3xIOgwq5yDZG4Wxyq+71/pHemOCHSG7pV+g3/DKryGEF/lJaN9lX2l4NFe/f5Vj0++vjD+PBjgL
UTCaIX1zf82sICslFS3odRVjXEEOXh13YCwOWtZsRERfmM4CqJ2vLY3u7T5/5Kp61+s6WPe05isq
CkkoRK6GZamMK5fyNIg4ix7zKN1Fk9H7Ohuva7R0hpYWV7c1ZA7Wo+MCLJRVN6Dyi7zJHA80Yd8o
i4JM7654betB2bRga8uIWKFa/txNKOvaWsU8MSQi1F3WIWunN7429m5oEVQOzbp5Mnuj2XZpqnsJ
RT9K1O1bnl1ZvfhKbB60xPJbQ0NrVA3tvR9ZsqRQcXrnvM8gYJgo8M0lzlmT5zRgUVwGzQHFUVfo
1ICEmx4MVeWrTba6vFLvca+0UiBcRFEHBTYAquWU/Ts+iUaKurLG1PawpXZJUTRewtsrjsu07+ne
YTGo82y0ABfm80A+i0TZ91obRq29FWjWNRsHM+uQek2MLOgc94rETrtPbMqCuITquwAH0mD0iR+p
sFEP0MiJq4CK4t4m+Wrme/ZyPdFQcckey6L/hueyFTrMSDynzr5DPNKPJjGFBcPCj1Zq+Q1D/7ia
DEFT2z/I4OxRn1oVFjgk2irtglJXVhlLSgi1grJLWF/zniMTZIOxsBNpwMmrNnbrSHXXaYnYiaMF
ahq2IlvkMgPO4uSOmJcRTLEzaHgGoKIAI4UOxFSsXkGFftX0ienllh1Q5TOfe2RZaz73cY8pxha/
p4xRb0in+2TEocj2EFVj4aB2B7TVvhAlCjXCv0DXD/20OjpOnTJ9ytwBjUtGWgGC028USDKO/Z07
dr5TTqtMZOsavBxxetOgfS3NfoxaE6Ah40HBCrK+oFCdY/e1be6ieFrpEPPzUB9qVvpEXK/s1DcI
0Po5n74qHJyNWUUgqJDctTTNPKsvv1amwUG2Mzw3YOzOy+67ygvPyvGVnTtjUMLKFLs6zscQonTr
CbzwVlbtBtYFA+AbHAxqYe0gJkgmYHkyBG6mEq0Vvd4lWu6p4CDQah2kYIT4cAdsnRk9WM7Eesz6
R9pZD52DxiGwVVpGdzvpzX02lug1KIzWTzrDzww8YHmmonuQVoHJ0CKq6E3qpQ1bpwa0x7iPvI8H
4huINvyI0RiCyioafj8T6O+N/KvIlOsuLz61iX1vd/ZG58wro7u+SK861L6dnl/H7JNqfMvENfL6
6EPt12NPIaGquF5KjCBW7MDuX8DNtxkVaFfH25I3AB6sY72Hek582wKbCwXZW2Jyb8Lrmnffp1rZ
mDqSIcNuSvPrXrlytTpowaKpXFPb9VMD4CQlUCc7dGrnqY/tXVHCgzfco+qaT4VXJGjdilQsueYx
8oNbP2qnCsCPfAepVF9P22+NYm1cC68EpdnhqboeaXmoNfSANTmObu4ZCegZ7L2Rf3IjaxuDycVc
RwXE7EdoXGjFSmPopyq3bc5XGVegtvJDlI4Hd+jZkx5OZlJ5zMI8j48AdK6B+cavdWFlcX9SBHYC
DftM+Cr6tPWy22ZmGyZWGTJCNrkxrnsqrh3lFhzVgQ4RWh10YnaVg5T2pVZKvx0038aJd3Tds5MY
B/lmFPkTFIg9FO63rkjWtga2IZ35SkNWQ1r7+HC8VFIwt26rBqhsSJBUVvVAIZc6gLfY0ncNBKGS
8m1CHccxUVLo10LNvCL9YWtbEH+i8sw9g65i5HZyaACW/ZrpHEDO1KN0PaE2Z2jMi5T1lPHZs+B3
10U2ecOA9l1t2+EXGJq1HHfTgLDY7BJP51eIUD11/gnd4uXuGWDRNcXaaWqwYbQh+Z5OflR8trPr
bPxGr3twPIzfFPAD44tFa/MZgYQXlbsM3yNzfijRTkOTbjTkHi/WhsixKAIiBKuowDniMEjXFhK0
BNtEp6sKH8LrHxXdJmrjMXwhYa+S+XKMwH1Lt7ORNI3AQbtO8QE9io1p/GiihX3sP5tOt9MGutc1
UHlTywNBkD6OPtyqz+sS4pzRj5Q+0y1k4oOcwYVVa7MwQZl8PRQ0HFoSmPaVqZiQRLjt4k/1yD1H
gFLIuWOiD9Wk9SgUisb8JSP3Y9OtylHFcjjB0D5a7gRWA0wWM7Z6WYF3FjokHQCurjt5bi+elDb+
pNWpp5s3RHHBTaM+a6WJJuaHBNI28ehTJQVMIt1o/eM0hrgIPcN+rdxV5lbbQT1oThMCRXHnVLex
ceVU01Zx021tJVs9LXwXLBSADh/UrFtB5h60sepOw9y0EQHByIM7vSZ5v0qpuXFK5MvMwjP+h71v
6W4b17L+Lz1nLfABkpjyJcmWbMt2bMcTrjhxAL7fBMFf35up6lsyo2t9dXvyDXrVrCopCCBwcHDO
fmTQIYeMtFcrCDKxfpfXd4X73sKIswJnnj9NDt02MVa6sDd2WWyNSYuyFF4WZeM700GI8Z0t+IMe
RjMVmN/cc8R3J0dsekum73oHIW7QpNWU3ic5hAcQNVPIDNXd1SSuNTOH96vyRFcFRusGY/kKwtSV
HhcbI37NR7Ztms3MoHihV3tmQsIJj+ieWTmMbJytaH+6UHqyYPQ1C5jItkg/zDRwx8m3yW2Jq0xr
rZAl9yTVrnScYVOMu8a6t/KbTL0Z/CXNm50+yusa8IK8hFRPxtm2jl84rAIEErx4eLUEsrN8x7Hz
8ukLN793PRRLU8gWMscrrcWMi/vG+Fxoz9py0fA8DVgPxeokDyVAT7DIRhFZfG+c64RNkAoxQleP
v3C14w719XJvFzH2+3FGhDRy8B/yXQKVSYs+ZLk6NPmt6rsnS8yIKoM/0cGb0i9wbsapdZHutXQ3
zlXsayVpgjxhUdHkUCXJw9F81VyYWUAZHDo6KIiyofb6VHm8u3E7HGtEAx2J9QCeUxVaDrzIh6Ox
GIIIiKhDu6XBf2G2CPBkW4LJAkVr4M8l5/bBtH/avPCtEcnnt9bZgBPtM/u6JC8Jnb28mpDOVv5U
m15fF7hp21DDNREj/XRGGrRRUFqQmYWzIUrvvoYSjKs9u/MrmJ6+Wd+3JsjX94x4HSehKnwuQyXv
bTT72/HKduO9Ft+2StyWJJqh0S8HGfRa/5VW+Y+hf2PqUbb3RSr9fqz9CsIirj36NH+f0XVKm2Pt
vlPSIuy5oaZrTej2TgiOnt+YNfK1OlL8eiJDMPbAK7EUmTiCkRg8J3ky9DRMIacqiyO8MrakkzuS
H/Um2eiq2qTak5AgO7R11GZPiaJhMWiQIOBRT82IZPw1s4GlzVuIkcd7l9zHXROVZe4ZNlrwA7+2
G2MTD9Wmmh5zyAAPbh8x9pjEzB9oGkgXiZE7BXgm+W2nBWV+R2nsj5gjL/Kd3r/N/ewtUtBuAnp0
N4ZJibIWniGpuHFsGVJEoLEOs/ZuBqFcxMcsyw+d89LRuwKi9TXUjqrMhYViu0OKdM2r/LrL+j2b
gZhmTWTRR2hohoXCjSa/x/G3lu10kgW9vrAfHgSurt75Cft5XAFN0JPrOqM+h98U9NiR6EA9rdtV
xa7uay8GdUcgQx8h697Oyi+tm07BA0unkBV/FdrT2DkBqQPKJQwsoE5d9QeT4lafR69CYjhbCK4W
FKDae41qkwfD1t2cQd+zR3CZRWBkuFa7MTDqrzaV3iAfgMaS4y0F+rJ4dEAyneeDguQ243OY8lc0
rwMJWnSujsqxv3DDvU4QVOZm8I0JQ1G4z5X0qjHSJ1024ZzdAukSSlp53LmzUyiLV5vBgY3IlHus
lVvSoCXOIagL+TgQJO2wjOVucneVeOhyewthHeU038qyDdCH8fHIfICfLTCoXZgvl3EhNk7qftdg
NFqQNvdlomu+3ievoh2fBRHHRL0MFh2CAZ56eFQ0twm0e205bQbAgnyey7BrADmcQAHlNfdcY/zW
2bjwwczx8owSb4jZc1cjIU8FTH6EWZR+a4nHah6ZZxT8hjrNrRrJvSDdtT1mu6bcERUR0OHHQj03
/VWtv+ANsFHWgcLngMdwPWewOGIArMY7OQDdZLfb3qhmpFhIxxIunxu517M2KFiGjh584FVz5Xb6
TlGCD8eKMpjtHJ5uA0fgaTlUnLrKLzn5gjfPM+sAOJu6L5bsQR4ubhz9pYUjJpn5EU0K0wAMAWPq
0/yKujw2YGKFhkavZkW8xinCsjJQ5+Ibt9Ah14SbXF60nPxYvfjr5QSVIVRCAMwDaO3jA1gwrVKJ
FFY0wZtdNZPvZqNHMhmM2J9GviXFhUbt7y9uPNVOBlyV82YjUwRCW1YUZ9Px1wWkt2EeX8Itf6yL
/jUviEFBW85e+Gir0kiaZa2EXLAVcZDetPlHBrBJTTxjHD1Y9nl0qvy0ugQTWtWCfh91XY2F8ZiW
lBiVXLHKIwc9Ej69zjZNgMsacqmx1/vVHdzpL5K1V0IJ/zO0CTo/LDUWd4ePH5JlEHR0zcyKlMvx
eIr38Ywwlqe36Dd+M2nr19N4QOIE7d10l0IDjMJmhGGjf17pOPd5FwIoailQ9gOe+ePPcHWIpXNR
YD9ZEH63DyBH+VJdYoIum+RjOWXRg/jXKGtgdqUKGz59uRUlfeUn8nkunv5X01iLiZkMrSwtxzSM
6dYZroX+OOUXkF4f2wN/frDTOaz2yig6bYBtNlQsaBSnfDtDk41x1LjL7edzOXcUTgdaHXGWFtgC
/bIztDLI5jnkWgsDDPhsemwcA1iFeahb4cX88Pm4Z7fk6cCro85nMtsN/PiiNpA/k22zcQN904e6
j4gLaYjU/3y8S5ti2Zon/U0DJ0A4Ng4fJBg90mjXbeLsPh/i/O5elCShiAAO5apc6DaNPhCaoNHh
4oELIzbzdTbj4PNBjOWD/La7oR+wkCcBxV/HZNwEXcMbrBuXatsjBy5juLqXUOMqkSqYkM7rwhSa
Z5PrySzShteuMQI8ePcMOSuqDZ4272sJKuR8iPledjeqPozmBQrP2aUAWRC0CEg3WGy1FBCa6dm4
/EizMn0xZr6p7WfQnD9fi0ujrLqQzaSVXWphlEK99ua3xPlOygvf9NwNCN7Dvyayili05PrQSwwx
DAWqF21osydo6Po0e5mQF9XV/edTWgFA/jr4lg0C+yJrB2mbj/uUjHNamLy3Iunr0XibXKGIsxl2
7ZeLekAfQUJ/jUQdAl4auhy/+X6nCe+6pB2syNrkdwW6dN9tL7uztpcGOvuVUIMlKD9DNGcNj4Uq
f9zmg7Iip3C3MbyXGRxcKIwdPl+5sxETq7awI1CyJ6svBQoNvOZnLBxzD44yPMeen/mkewOp3z4f
6Wwo+XukX5/wJJQkbWJauYGRGiRdGj3a6dfPB1hZX/71aU5GWOUngqOkb7sYgX8bAxplV52HoiXs
RYwy1ANn23yJd7A/hh5K6DzVKHbdkO2l/tGlWa5uIJWxids9tkdtJF7Wvmr5hRvgfCQ7meUS6U7W
sQKRhuc2ZtkGxF+MU5pDcbB3ZJftrWC6dsJiPz3lIbmGx9rePrJtQrz2QghZCUn+vtTLMpz8CL2r
UD1vMM020G6Brtn0sK8TwehNkCLtr82Nthk3/w8ix+dPxb+26y+5gZNxOyhygAGHyVswbggEXhMh
aq0h3XS76af7UsE6Jn//ZyyK3ye7nKHTQfOZuzrHZA3ZbKkeb/oej8Esv4SkOBs1T77sKvy3/URh
ZDVaEb2dAsvvjvobRDCOfJPsFrXcPEweYp9sxOYSv2al0vD7DFdXwqRZouZTh7zJPJpyDjJl37AR
9oo39th4Skd1SMQgcxR6EI/8qZDAkqCq35CgGX58forPHSBA5W30pyG5gZT342K71jQ3nCPjoOQ9
N2FjVbkXQt4KavHnbBcJfFhSG3jGrENr5QqR9xW+p/THgF8vNfHAAuBa9+Pr9tBduNTPfdXT0VZr
y1lT6qkxYW2bpzH+OVhZVAG+R4tjp5odSosXpnfuiJyOt4roEEembTdhPNJpVyI/yhKdmOrCi/PS
Gq41NticZ6XLMAqENVsPMqMbO+jgHuOZfgah5f8kDz2ZlLXaFY0GxNQMA9eo1mFZ+cMtj5/vurN5
9ekAq7gthAnOOcT7I3WV3PPrxhfBd2CAUdXBfC4/Lc/eVafjraI4bCKBeoixfu5hHHwZ4rj74/Xs
uVeal4UiQHdg8he4LH/p9s1dFpQbuvt8zhc2yhpYiE9YVazCmnJSX/XjndUOWyIv4I3PHefTeS4/
4iR2NplKdaJhnnXj+hziyrwJPp/GuQxmoUACAIAMBlJJH0eoW/yTZYiaWfOtGIJMPpsAGMW2/ec4
/whP9G9RQh+QRZ+ijv4/xBMZSy727wFFD+/lO/+WnyKQfv2Nv7BEuv4HwjUIxoDrQCv8l/HAX1gi
3fkD/27Jx10gZSi0+//GEtl/AH0E8V7HJgAN4c/8jSUy/jAXyToGUS9o5SEl/QdQIqg04fufvPwI
MEzg/sJdHEaVDvRLV7cqLJEoKYZkb2nJ16yaB3jelmR+w8MWXH+3NhjOd1kVwq9YkUV5M4y3whAk
ynUIYAc2qnkysLRpkJ7VmPqwVYQ0P1PoRlwljWs+xHplo4FWEjToQsNRll+NLopAhadLHX2Q8n2y
WDQ2LEaPQ9uAY+qg+p3qu4RDli8dUToNDOdFVcX9kExBneGFmbT65Pe5NBu0eqfqsYCznNfYCsoU
umLTA/4dEKrAd1lh45jljTMM+g9rSLttnEtAVJjmPNk01h7HRkue3UR3bianXLp3o713aoV6nRsP
hzHnSNSsln4p+6ZA52qgWyMl8b6pW74RhmQ7WcXZrVb0UOmSKTuAyFdfa5omfsZGRiLL0MIqboe9
m47jdQHHcA5l614PYFSu7wxTQdELb110kVLoT9f2TNAhrOtbdOe60WcjRZ+mLa2AdR0autANRWKu
DbGnDDy6W5L8rEnFtnlSjQdmDNO+190uYIVrh3Y5qC+Et86hHduhAQYLdHbhOOLYNVbu29AEBrqJ
GgOkweZU9yuoEQCL0aFGrdzxdkxNijZcAznXPpn2A4H7Ts+xR2y0xUzDIHB5ceW2yTu9BmyYuK/w
uHbvWTtU3waJuehmLw4MOIe7vp/Urij6OlDGnH9TORUhjzm0gnkcdZLKV60ybMAw5lhDBxMWlirR
0OhqOti5+7qAz7oHoR0J6sJYBpYoG9T4eNaFdQa3cj4Y00/L6iY0b7JtbVV5oLeS/wSOQD3m44DG
9ZQ0KFLk9rNIC3YVt7ELV4Asza+NMqd+3NbdDiAUMnm0nIZ7pJ8k25RjOT+UPbTYIpXUkMmaYvTg
9Zk9TDAReRrR2/2KejIHuER32i6qB3AlQeG/tXOu7szUbgMLkM7kah4dBfyETqqNqZxD6eTjUXdj
2PoU6R7q2PqPnteabwu738MlhPqj65pgCGftviWCRym87967vE9fWJ+Kn5DEbKI8T4AQkDKZrhLu
ArYysAJ9HBrbW5eW6LAXo4KFkYvJyUz4YFRC0MlO8RbIbZgvzB2IOWbKwhKV/bsW8JbruQIfhA1z
smGJrNC/HOxXvCKKDelvGaBGc6VvZ80OLB3dWJN9UQNcelLN4Bt91OYo02PjOMUlaCWdLu+6kc9f
JrPrer9vkvR1JLJSnj430p/dLA5iR2827TQSgUYu1b5nRgqsAGn1h7jTqq8Csl1b4jjxrjHRf+vm
0r2BAa35JJmoF2xCRWpPEZwYz26n7KVMujKNkoyOtt9Z07BP3G7MQgfQt5cyZdYeAm8D3glQviW+
0lrIVjpASYWxMLLbkhr8UCrJQxYzXIvjLO2fdBYCh8yS5q7kTZ17cohvZNb1L1XHoDMC39F31hbI
5hAyiy52Rq9TtLrpEkb3mjk5b3Aw7RvPzSTasDNkrkDwnjP+veOlZcBzbhDP6EDdDyUUqaQWW9+b
1rDDMdGyozBYt6MtxDQTKqofAgCFt4R07dcZkCw0WHscPB9opkzDZ1fp7czojL6pNph+zEgKxWcp
0THMeReHHSI7yp+I5pE1JuUDLMjiB2iC2LBso7q8hmZfgWcMaf2e1uMGQZp/B9zRhXmwCe6TT+c0
RQXQNjPN63JHoQ0eU3ELyX79xikLgPgQDK08GnteYLYFM0ygCg36PaV5LdDNNu27oe+mh0YvSigG
DIYFhEvJ7TsmSacCPU7UY59J83mEHmbpcSKcn6mB2ht8Fbjh8zItQyeF543nunCk8CjadHaYJrp7
UwmXA55Ytl+btEXXjKd1eWhdtz7kadGhuR57OTHLJ0WL7uBkHcwLK8u2Xsa8aZ6AqdK+T7SwXmZZ
28e8cXufFXWJ/vEkXqexoc8qdxsKjKMx+6OVQqAzy+F/4Ez2Fl03TXrQNBv3VkEgIzR12tdWkCnx
E1hsXwGwODz3oFvfJlkW3wBdNEVj1qawpmorepvbrL1ruNRvpzoX76J0NYRBMSCoaPKNajIpQgiu
lPcoxMKJnlM4dRc5JW/SzaB+gl6m/iJzAVjIRK08FFM3bxB0AOEqMm0rp84+VimpcRSEvSkQuVnQ
JYbauBXQlXNm6SE2JQti1xV34ENPkZE0yY3sChfswbKAkpSKUxmQKR02upFW35vMNd9cXF66V+VZ
t3NGaeLk9fQrrNsBUi+tfG+WqoO4KAUkhvVFO8PNcYB+dQssLQogrSF2qiwtNDzl0AeZ67pveVep
sJMOhA/h3hsDATF4RuemqD+N6GhG3I6x3flEQFODL4k2eknaWXvHmIjyW8LmH6qcoH+pCxW/Csdo
sL+Icp4anU8PFfIQQDeSvsWnV+i507FiP5qcaUcdun14O9MM8AqmlbYdGdUwjlDJzO29JdwEFAam
weiz0KoJOQ+Z0bVjsmi2ykzzMuxyAJE4uq9RRa3mJ7V7uClwkWZJyFmZvCL/GN/LtCluBhT04F8M
TPK264BhHBpUCWCrQqAOlea7cUAvGyhYywbWjDuyB9ojg7qfLjq+F50xRYPTqjujcMgtpK7nEqgM
w7xhjawewNcflO/G03Wb9fE+z2cW6GmyBVy1sv1Jixse0apHP9pamsNmUif3GYg7RSTzvKm/uoA8
ad/ZQqqOagsQdygrqU4DxCVGo3TwW5OwemtTgRWQsAtSKcxOzUpexRBUuReVAxMfruMU9ALaBCTu
8y1UOgBljZOS7VO9oj7iZFf67tyjw8+sYtu3tgsABwdMQ8zaRjZjd1BklF4ya82WlEVyBcJFnflV
7M7mwYRhhRlyRyhjN1tWowO7k1G050FB1fFtFhaemmh9hwm647Z0Rc98WSjLglZIq4JKs5whKgYV
f1WaaUcJbnTQ4uO09EeSmKjjdJO1MQZcoL5WcaICPpTTDU3GxRkJ5QjPiQ25g7sN0o++r+Kv0Bs3
gFSYk8cmTVVQq8TyG/TrfOZobRH2ZQ9wk3ClOqQuWu++Iy31E4ZfUx92qVN9maw0vVJj1t8aZIof
e5i6vM2moKHGi3I78RnodtUBu4e0ZHxPWWm8lSPQai6SocdaS2sUurXm2zQBSlanFbKezo2fzMSE
5x1xazRWO1JPcwj8qzjacwf4sW3UfKuywtWvei3hvX7omiqrrisjTW+lYb+aRLpWVI0pcoWxhcZV
lOPYP8SWpC+1WWUC9Fd4YHlu28YlLhI3G6JRTQDkcJX0IZOjAuxUTWZIStHeaYBK9wARxN8Ng8v2
ig95q3lMoXLgwz0eCDS9bLoXu2Qx6nUMuXc41lluwry7Lx4gz7RJ0x5GukbPiueYAOLtjU469Ne6
1iZ0V1oygSpHb/ZDWLdz8u5UvTDCUhjdDxDmnNo3Cje/ckZTeyZlj7wlbwGtB2MtH4CBtHuoWlHV
FGNEy6Z6ZjA+DDq9xQ5I6om7npboJfPGSSJgWMNgM08zhAM4r1FWT0ofCfy54nYG9KtNmj7qqlR3
wrK1NOk31YwqT1lME/WKGd0dX8xQLfAQJ9ClcoYYUFw2VKMOpbIWkmFNA4NFv7Jw6ey6sZ3wykCa
DbuDzPKsugY4ui06UnipHeMw6JPbTDdlK124oLZz5gnWVCXeB44IJ1U7TUQHUFh2cGfEgYVcSPIT
chEmMnU91iz4GJV6vcMXdClAq44FvJltFM9IuMmbgkGjHSiI7yGtkQ7Q/iXE1tmjkVl9T24tS36D
/RH8jVFd8NoaEoOVRap7JRZQOZEgseVuBztiMm+tpIGW7DS/O3jYhLkOQHTKsNHwqJC3pdEgCerc
qblS0F2fEq/rOIAAupt347Lajom4W007kWfJfjJ7OkMKrJnveiNX15wb896ixWDD/biaGi9JFuA9
sXoeNNPIOwD3LNzwuAsl3jqOVQLcZUrAdZyU6zJozVj/OQ3mMGyNuMu5N+mGu+EJzUEgY05nPuIJ
LkAh4MSiB1szB5AblXQACMSC4c+TgikQtIUVS9ezikLSfTuYzW0spXCvpWr7BqFVMAXohbSFVQKZ
ZyYAsCoIjAF3xmQC9GeloHD4MydOYt7y2UQuO/PEyxX92hHrZhx1OLuLfgwb1wb+DaDVYCCN7pfO
N7vooCGZIP/dJmUbvyZT7YDj0sWFV/VSbETbibCVSRJVcZ7dNzUXYCO4Az4XlCl/Fg6fg7adIARN
bPOQK1HfN3mr7y0o1G+lPcfRVFD94Fam2HZDVT6D38fx0Ji1GYejTg8xdHQjDa6jARzkxK7GTV95
rJ7Fhk+uE+G+hbc6ElK8KhTQXA468JtYwMEXv1LazxVWN0LRQMGlRiaoj3P7Gs4Q8ouYZg04Rwg1
iA1TRRbms9E/aZVb5D74BDr8XATIFdPIDA88TbEF/JY2vqHvKj0zX8eJmm/m4ESjU9ov/aRrz2Bq
I5fmgx5fKAeumwBwrUC5HeLpNmAgtg7J6Y+FtN5tZYve+UMP+096a1+ND81BBLAuBdTYT70skF7s
nxSSzrCtVtXBZUjLgCcIzG/ZopS3GlJOzmDNrX3EU8vwQYxFQNbZJdmjVYHw1yA2OF04l7DRAbHt
47wMJpAC1PrRAgY9NT15mK+TA99bt9VO7WHFeZWik+Fdqq6uK8q/hgUvyYYltk7N3/gzNkA7SND0
YwcUaGD4eQCM6jVen+R2DI0gi8xLutfn5gnOFUwWoZeHtVwVugaV6Sot7KOYDUDiugHgOqtlyaEq
3Lr2J/ytC1/v0oCrzgahLevx6DgCsrxvAZ2eXR2nthDXvVVekmk9O5YJdDvk/UH6Wm9OM9crHS/P
I7Tu8LguZrAB2uSL26GnwrQLliDr4vyfnw7mBc7iX+D+DuDr57zLiXvEg97EvebZVyWMFucbqEa/
scIjd/l1tUdx3mv9JAL2ULsTx38m/g4sDD6hc/IblqNzUjjvUYyRJTePxfhW2G+Mv39+8pbN8KEq
uvrfr04eQaM8R1Hs2E5a/tY0lpN5JAXiurHE9AZkY/YmpE6j/2BQiOnDrIFC2nWNb1EZqfuyI0cn
h+xyM1ForRasAv9nZjj6KpZDlLto6n4+6vmTeDLsap/GAmL9Vafjcxow/y2DaUtvco9EZpgE+ca5
0I84F9NAk4VZpnNOAHISQh+H2Ti2ClL3juXlugr/kwmdDLFqVumlcgoAYY496oU+qLGbwjd2+TVg
YGF7TKL/7YxWvSrX6pkrO/eYDXx6sWPVPtomh8fS57O6tG6rDd8aHXSkS/M4tbU3y5vMvqTvs2zp
37b8yaqttjyFoUYFZvPRGih0IFAH8gQBNVNLNp9P5Ow4CPtQMSZwISCrcQCTlZkrreNg1Xv41mxK
SD2j+3X1+ShnA+LJKMt/P4kPY2JyS1F2HHsa9DmYPuwrjdVVaf8zSOWfcehknNWt0qSGnvWacdTV
XdewQ9a9awSsDuZcaJOfDUgn46wOaTrFYhqwp7UBPDOA8pvMN5L0lqsU2gtm+Pni/RJ9/W0vwJkC
BmvoS0FU9OPqUUOhRZ67R+HMBd51CrILuDw3MMOAlQcQHkOZsUcK1ZWtbXc8cvJYf60lFFikzqaI
2VKAG2wZ8zUKtZSCVwfgZ2J3eLrqYBuZGTikaT/zbdUTdpd0hHstyKx3A57lmUcTF4ZeHaTMSc7G
UDN046oyxvKmcdJHhlYTWA6aAoqtSy6iA35vhy2B/2Tmq2OmcRt5qd7f5/Mds77Z4BaV+g0cjtxK
ezIyWCTTcTdA+PHzBT97uE9GXZ2J2OmZANHgWGX8i6iN7djnPz8fYY1IWDYqBTYaXvKOYaHtuErz
TKO0ea6yR1Amd1moP6NA0APUsQhoWPU/Bcb+Gm1RD4e6qgH7nF8b7OT48TYDG0MaR2cgwzUB0Tso
dZpeQlmcWTY4hf09yupj6Sj054AIHvOFHRIk9wB7+SJqggJVR+rBCStoN5cSjwUfsjoadLGusIFx
JCgZr9YRlX5m1CU7LorWngYBAVyVGSrisyzIbaqyATwqNMZQGeUZ3fXxiJbZhU95JoIuDnuA6RJg
gGDj/fF09kCX5ehG3lNvDMBCHRMATKbt6KEcCqpyUN/DUSpyL8SEs4NCuMCCwgU6p2vhh8ymUEVI
zWPtmFd517zFk/bsTOb287mdHwV6rkjUTQtu1B+nltAKpSTQRIXuNL5b2c86S16EVl84DWduB4pu
FdQ4AB9dourHYQi369Fs3SOesHjWVxykPad9H2rYlMvxkg/uuQTrdLQ1dSCVoumMSdxDsD4C++d6
vO63jo9ixqbfNMS7BAY6t4aLPAksJXGdk/VDh/Yo2VfUPbZsmGrfTkZxX6AgFMZE0y/csmeHwgIS
G3br0FFfHYa+tqZJl86xSGe/U1W8n7UctIICPMDP98W5D2ZD2xpGowxP4vWcoKStdNUYD3WVHpme
HBLTDQBmv6J0KC8MdfZz4WiDm7R4F/0GYcbRA57BYA9ons5RcW98mTrfec42baiAd8A3uxRSftmh
rWPKyYjOgtE4iZbmbEHugrAH9tDuwDY7wKaYoH/h2Y/GVx5qvvHggJTujYf6gAe6T3wSiscR/tjP
ZFMH8u1SRnsm2aB4m1MYKi0RZh1gRvDQQBSwHubEuRuV+cWdrQhMVx+arwFr3c3n3/b8gp8Mt8pt
qNY3aEOYD/DHjlwkhpti43yZfeS57V0RJAHSg89HPBfDT+e3Ov7TrJwJke4BGJVtedtui50ZpleX
IOrnbqeTUdaWgkbSp3WrWw9cH72he6Foo3w+jUsLt47JlT6XglPzwdqo0OkOy8LJO9iC+i72EBbu
ki7WSiL716ub4tXtLqilhUiwOu+EW7FKufmQIolY3vxwEY+0TeqJsLlwEaw0934fyvh4JgSfwV4c
LcwtvYNskJ8G1t1+A7OTu/wIzMOFHXH2W51MbJXwOnQYu2ywHpjzVlXf+Pjw+Zc6F75O122VqLDU
QMJesocmMzyX77q2QTP1y3jRjfpXnee3SAILALAVYBJjr+/PQbh6rrDn+pd6N0V82w4bw18kmufn
DN64Qb21bhU+WQn5i+14n6FM03rNbelfKl2e+X4IH7oDyBt6CuS3fGESjauEHqNcalzRxEPT24eO
eRTfygDQnDD7D57hHwdcbRg2uKQci/hBVcC6AFCzTSl7+/wznqkBI1lwUSa1gJaDx89q/wvCO2U1
aLErv97pe7QlgxoreFv5o9cERmR1gbG9dD2sT51ODBw6B4JRSIrg//uL8nByPSREkQwqCA8DtBdn
srfVrqXI3fP63XGukJW9sVht8lF5BtrXv2b8f6jO/1pEcP89qNOHt1H7forpXP78n5BO0/pjSXiM
X1ZPqJwjKfoT0GkafxigwcLQDsBNA/LS+Ct/acOZ9A9n0WoDZBOVdthDIQL8pQ2H/x1szC2IqeEL
o72AM/0PAJ2/CAB/R4Clog4IFhIlqIvBXBbZ0se4WUB8y21zavhLnmA8yTD7ZqGoN/YQsPB6bwjy
5y7odsaW+v37sK3f9a8nC3WmabF6af76BTjwcKoBz8zAnJek8WS7YhsLlkn8gjEyI8jxZEC8+6Mv
A0gWALz3filb+TcDAsBKKIpKOCsfB1SxabRT1y9TjiFCE+lbDW9bvAAVSJ9acCm0fUx6/2d+fw+3
WmHemOlUxZ3hJ3T0HQIBAuF1w9OFVfyYg/01io30y6UocKDM/nFSZiv1mWu66auNdYS6VmBD4S87
2D/mezQKl+Vc5O8b6HBcmt/y+1c7CH3Av0deBVK0pMSyW8Fh4YcZigPSvdRAOD83GMmAxAmvtPUt
ZQxtamqLPacCtB/abu1OYbPSaKGapF7nmc/TFkJfu/7G3WbRYjUOKe4aCP8kqo/8InvC+IiB/nOt
dfjtLsqKznK0P6515gLaA/CE4VMw4qzGb4M/rc7R1/tZXtMbE2zJeGu8UFCIgU9O6vA/+NiQk7RQ
VyBgGlpL/nByZHJ0Wlx3+nVop2CaIxuFjMkjQKvUu4U6slg5LKAk/T4JLrWpzm3n07GXj3UyNroc
SvbTaPh1f5xgL5VySCGJS6nqsl3Xm+p0lFWOb8tsbND+Nn1rk91YYbyb/5u9M1muW7u27K9kuG04
UBeN10gUp+ZhTYrqICRKQl3X+Jv3LfljOSDbaRJk6tjZzrjhGzfCQW4C2MXaa8015rbYgyVxL4ce
lx6IXfjtA02DIAXhxMuM88aROgjrvuF1mXkh83thmDXYF5Xo3GPITmE2vDLq51zexu2FhfLZSnzz
0tY4X8KQMpoICJxKm7zhdTaFCxPv0gCriS+GQ66Zy1Ztyg9N29t9f8lEUPo9d9dfHo9m0hESW4e2
pkRAXzIiAYSdgzJIdLOmC4GAFVy3OrVwdF8rf3SBHhyKmeRVqZk/A0vxhhlJVqvQmqkLBtbvqfVq
NUq89bUhAKECp3ay1GOItsnR9GD80RiB7i26ppepT01HrwWD/i6aDoRJm9ymzURHCHXoIjp5a4Qw
bJ5BeD0g+3CGLkNLJxjZQRSMLx2tYFMuPHbmhABC7GUoK+DGpqiZHJ194qZU1S9QCL2In9iqFqal
o1qlbp6gQhg1UXEom8JFG9jK2kKvX8bY8jd5Ws1O2lGGqCM/3sErn47lrAi7QK1NwDf6d6XJtlNm
/DCV+pj2Rgo2syrtXFS/NmmqkeAEM5coXU2yT9P3swT9raoUrHnAmbgm+lZAUnLOjO+jk5FKe7qh
JbcvexdwlKfHXHT9xt/mSfRqmFEECSkzYNWFntDLwsYyFrRkiqpXVL6FnbAnZXSVKLUtlsNG7KIb
y4flUYybMgB/IcpHcWjvhuR6UK6VKJ2dLAPLaA0DxCgwRPyUrJ8G3cdVp9n6eGQ4RZl/JSvlDkJz
FU79WbN8xfurKvidXHb4slUVEq6p/aVVsPszyDt9qW//OhBkQUNE+lCjvETvuROC/k6jrO6ItX4S
rLZx8xKcmH70R+lmRj4/4ABt53SzyNpoof6hw6JQsh+Cql3/tS6NoRBrfDHCuHsRrdjRJyKhpprc
OEGymBe5brd9l13Y+pbt5u3858KgkQenk4d+SrIKqzUmWb6kBlzWHLBou+zQ7pI9rbK7S32Uq1sC
oeMyDhlNjlWApBijr7Y9KZdSAfWb03j+NvPCTRQTJkhOfJx23X/okvP30RiO8M4gKUd/2fvRdKMw
KzkE3ThRMw6dxPKK7dI8Lnk+MrDNpVTHZy/xzXDrzZaui96fK2l5iUtBN9lqWzo4L1613t/T//FU
i4RCUTEsF/XVKfWvGVnP8BGWmagzJXuUviVT9M+H/vK71vNCFzkhIEYTAymrsf41HTUJblsd1SSE
m1hzmjCdXG2ZmhntgEzVPw/7yZtkItJAISvScj9YHfdCYBB7YT3piAdl0/Emg72wvTwd1ycLs/Hd
MKuns+ZqzLqMfVeSQWgVblOO7p8fhGvwhzdITYvACPoDdG3e4/s5KCKALDs/wqk8lp6r2LqZgdJ3
rfE8tSl8ELbmMfAQJmeeoSoejc/jXR8b7a2mCeJxjKNtPdO90vqFEzaCvtHDyNwn8fCSIBsG8FA6
E90g4tQfG0N+bqPGaQProRynaYsh7Z3R1/sqiWAXzlbvdKEk7eKQvjarVP3vvtEIRyus7qgOe4JQ
/DAywlkdu3O6lQD3+v4m6MLRS/xKh0DZjRDA0id6rOSHIEpap8wwrawSY36e6hkoGoR3twqaR6ko
f9ZzQ795R4tWq6H9q+ZkK+Ww7ColaOxC08svUwi3NjXdrpa+yvlQunR+JecgLJUdvSwgcMfRSQVw
Z3PTPyqWH+w6MsGOiLMv+lMUIKJy08XQdUsRSXoeqj9jOZm3OpzaGwNTXk/26/FWC/r+oeJcAYaI
f0ITPkRxueW/nyyAcyAWIwDa/YIUs3ZF3qguqaIOlat5LCix0luYmLeGTgqqnSQ3BixpB7Vw0eXi
s7uGzirjQoMIlj6295PkX4fILBvXOYeBuZwKmQk3tuCgGJcTQ+ToEDhCOhC9k2D7y8mC7g7NKWcN
XYF308xVi0PozzNY+SQopmpCrwgPzR1PXq3FiB7Koi1QX0Nzq7xup93Xp/SmPlW75GlZnNCynPZX
tC1/vS5lAOBybnmsvRGB3OgRS21KR7n589+0KoD/vgu9+5tWCzdIxrac6WRyuia1hTpHn7HNxfhu
9gd7WSRdfAZhSKvdhZex3jDIW7wbd3WgIFxLTQw+NGecAU5q+8G/5Mv64YRcDaGsTsjMTwwShLzu
xtO+qBxY6XF0fLu7vnypWmHZPrzG35/+za2qwwgrJUtEygPV9Vn+JblwY3fRwXKUrfka7sZf2mG5
2ArupULtioDycehVwFHRD9em6DqczvGvcHZrN+ZWdSQ7uM0O8TVyb1rmRXdw58PoLe373a6+uvRH
fPya9DsDY5OJ/LF3XnJkb+9g9QSERQs7jEebW8t4SNPWvjBP10c1TgtkyxQNG+sloba2Q0t6KesH
K6fL8at0gzeM5kU7FWm4Z3kNCNqD/6o4Sw3kUrZp+cvfHtu/xyVXB3Zo8cxcVyJjiT67oubtQrs/
ifJ90VkbCMJ/frrPBlmo8lxArKUBZ5UPUEs/HCwfKGjafKHpMqM9VRD2fx7j48a42KtrpHp0CrcU
cN9/IjlIYcNLJUHzfJ1NKfschNHhxe+2vfX056FWxYBlSjIWwa+x8ETInK9O6kpTAr+s+FjdoUrt
6G7Jb4Qu/R2H6bUiDUD8sbsw5Me9FeTBMi8UXaRwbK72MTXW5lEaeYXCbt4sAA6yKaodn2VX3JmX
EISfPaCCIEMEaUnK1Vyn6GUO9LYVQdSTgpycYMfFBxD1fe+FuxIRbO6F3qW8zScL4N2QyxJ8s8PQ
DgFLSWJIVT3X47GN9iM+TvUF3dmqxvj7070bZrWSC30uzZRWUQeSSeb9fjKuFWHlKIfJZYFdrON8
9lzQw5YkOVcmSV49l1oWTSfX5CT8ubMrWgeb66HsweL2l7aQZSNcLWW85zWTHURlhq5tVFI1I+cW
agqzsjwZm/koOMFp2ih4p5TbS5/rkyy1RRFHJhOCMkhB+/j+exWpL7Z+yWjq7QBva7rKtmj4OrvZ
q7Cosu8X5v/HnOb74ZaHfzM9Ii3uq8H0l4TbtOBTtvVx2Oib9GKZ+5OKA5IMNnoUZsRZdP+/H6nR
SwTRGflwHC888TY4y9vsDP/bRRPOK1VtDpxN42YP8qnkvKsuzdD1Sl8uvgq7Cr47FozO9ebSB7Iy
m7TgM0MHr3xptuZ+YcMo3+rt/9Ml++1Yq8kpScVYzr4sOhC6uWSPu2aznOOlczmN+WHlrZ9rtfI6
rUEKaDLW4OT7jHw4EYvhdG47uku7CdmeC5kKab30lhHfpipWU3Ru5FLyExIyakvjd//aFbCyK9vy
T0Z7wze+9rWz2dZ3MTmgglzQPL4YrWNO016lDeDCBF6vTlRZhOuishQJkIuvpxU5QXLy3SD9zmeg
PaHImjnKlQU5TXy+1AXz8cnfD7Z68prbB5WzBmJ+vQO1vYmG20k5tdNFrct6Wa6farUsxXHuaMVm
oFbRj7FOd7PxNTFVWN26U2MB3Gc34yA8tt3Dn1/nOqJYj7s6geOkkXL+NTt6A8o/tK3mezf8+vMY
n8zY929xtTrkro1z+o4h/pMR3cuemrhLxCtidLeVXbV0/w3k3aVpslolfabCK5sZc9l9ABXY1eNS
/Sv2hVs+Xgr+Plkh759wmUdvdtUw1fwQFursqEvpanYhldHY59C3TMZhaZrQHA3PRsf3qksSuA8H
yPoTrgI21bIqXvAy9pbL4UioSwh1wAbbGR+j3L74rJ+/WQJ42NnYfemrNzux0+KiUC5vVnsFpbOV
zrpt2vFOtqPNf3w8/v3p/jXa6s2a0pTI7cRorath4rpLNwt1zgQN8m8VcdfR73q41cs0JgtzhJnh
oPXsozD7Iou4cWhfJzX4GVTyhVj7w9VzPdwqGq1ruIhGwXC1S74q2Em7/Nm/Hz3pKdlc1It8/uEM
CZkunChQge8nqZqFQh6YDLZwJ00Ny3TdXfB96Q5A9uXcrCT9rrC/jaR+P55FrIaali5JcfU2BR12
E8qw2cH2/mszTZRhKnNvZZmxUXOyBmAFMBUvWq/Qq60143tRzGpAy7V657f9915GISRXQEPiWQ+2
aqm4aSV6alBu/aJ7CPEMaCpVoqnXpDCR6OF3cUzIpyWNuB3kULstZ0Oyq0ozvVJqNyjPX2O67e7z
fop+JrrP8ZykupdhauRlcrPDnhDlmpirTlLqZyTbIK7qxjW0+etYYmvWCcqTWjQ7vTA7p0/Jn6d0
gzfyDtTllaKT5a78YyhbX825i3ejMlwnSnC14BRC+jLMJbsVmpN1NObuMNDj/GWwxheAVqJHvJlc
l5ms/6KDQnNLfEhK2BPXPT3PdqwWX2Sye1Ckl2uZL0hu2AzirqswzrNGYbppfUW9StTkEXbKWS9J
tefAKbbQ9CVnDJRdPw3NbUTsB3LEjK6SqdqqgIR2WsYbl9oTDiyELmYLyDbL71K9v+nD7qbxG69N
cieRh/qYYRVlmUu5uSxuIj0MN341MlmpEQUDxSKzibxuKR9hvBs5BRWleCktGdSYQIl4dT64I/dN
VxDlfbKUo7KlMGUtJSp1KVZNss69LxGwWepDYx8vRa1kKW+Jk6beFlS8sqX0pcFatw2qYXh6/JjF
fNsN1vcBw7WnYimcyUsJTYCyuEt+l9WUbnakIIFnkRfNy7CU3+jsLk9tT8BdY6G2kbQ+dQMB8xVY
Adm2yNiiqeXpSZ7cjEt5r1gKfclS8muX4t9IFbClGmi2/hdjKQ/CH+Jml6q6YyTCuZ5EiohLOTEe
wUWIeghtNqdqKU7CvDOWAuS8lCIDlsYLJn2apy6FymApWTZL8VKwil/WUs40l8JmToVTW0qd3VL0
LIp+ckPqoG2g/8yXwmg3ROFBW4ql9VI2BQbwKGb1XhTqKyFrvkWdLj0IvVjZbTId0BJvuggPPC38
leGJpg/ilx54W2mG276iZ4a2LGjeQBjCANel/iYkqRfL6jW6nT0ZbU+OtG/MvhuKnI9ZJ+0KMYSa
Zt3HnbypVeuXloz9xsz4kGk18jXjMHamXPEgCClek0gzR74mHqcAzaHArb/Us6dmAT6JDfwEK1Ae
rVQO7CxpSXIjcSnH9kpM5tsyEF6zEseqVhduo7zZ9WGZOWM1fdEi8YkOC2kzl/q3OQDA0bT41YXJ
QY6bg4ryHNfknSlnt6UA+kjI9NTWpBSXnz6gHAx4U5Arpy/UkxhA0dE1twl7L29KfJCEeFuk0fUk
yq+5mIARCXy7VyfsOfgcTfTiK64lHPV8dDTwk+V1V37z8xPZdgyDaaCR3Ki+wqJJjiNXsrbhrN2P
o2ErtGo7bEKtjwNESZ5Rll2zK2J7sIQrfci/dxXqK8OgBKOxbyRCCJci/W6CHduIhfjVKmS36RSw
QQKm5uFQRjiAsS+qmvgEQhkhymDpQMsaEX5zYR77bLhLmvh7NmO6UPVC5mR5BD8TbceefaA6pQOo
qMTMXWWsjV0nZLfEEwEvNEVIDpsGyPZTZNUYvXR7QYp5D7Xxw5jnGIe00Hc0wToHI2UIzmjQPuHw
PMl174n4v1G+BXqGWU3U1F+hQwVOqsSemeYoP6VQuFPiOX7Qi2Z4wP+ivu7lvqLU3GgscPp4PWwb
sNdTEgh88pTglhbxawNshOiuwQaOw7getG0nJ5WnIcl0EbluQHOc1LG8KyfMl3LKEnMRs1rCFzGE
WdW24W6atPRY1srXZMTwrPMhAqZNLRx8wZdsWY23jSJ6ZTdc+waRjV4dSoGWk0hLrprRuhXz3/4s
3X0n+ylWVkrsYOm3L3rtSGfreayCbeZ3+zKhn0OKz+TOPA6j2TVuoirTtqJebxI92IithTOShpHV
aHlpOMOy8PWTZtbQLeIbyc/PoUaiSCrlBJ+diXaDIN/rY7/ruupXZ5TBXQouMA/IhZc5wOohvs04
COxuxhBSjRB9UyaMaNodtH2XkJMJk1MZd7h6WvWjUWdXY9H2J968N86cdpZZ9K6vj+GVanE5NpPZ
rgdoPNoArFGr8GeM4TriyVfB+e+yEXQ77qhNlu4aZd7RU78TJJ2+0LLbj3l5bPV+k43VUVJ039F7
q7VhrHkh57hjRPGPKBEKWzNAXtcUyPoxeiALiMWPAjyupr0UVYgr1gU2eoXwLOHBOIrNOWtB1sX4
MhbpfGpGyH5qpD21jajYiTZdiWayB2OXbrix2UqrbrMKL7wsyT3QQNAe5W0OMCueZrDFGKVlUwYq
tjdgb1QHmv/RBKFH4Uyk9iU0WEXiqPPU+npoF4H0UASabhf5hFdX8ZCO5QZ1vVP2dQO+TYOvwidw
IE14Wt0+wqaj5ldsoJV5flVtSyPkZcu7dk7Al43mfafQwFgmxRazy804CUe/NV6VPtxOSAHa0njK
WvWQSfI3uW3wXFfgMxbpeRiajWBaV2Q0n2UrPshNsU/G+Fy1wDLbGv0vhrHEkRgzapgbSeb3bqJw
No3yt8Bqzwabsi0uPl5B1iseIKzCNUvtnPfVdpxMECzUoYGXjS5NbIUtm03tzFpzVlLmLlQPc9kJ
9n4InG3ur7DbRIyWPLaGMeCGULvhlEzUDDGnEgw0cqnxQ+xBp/WVJ8s+/oP12ehHNzcNrGM5bFyh
K68kuT9WEp1w1mscVHiFZWONA1Lm1RI6bVnP0SdY09exmR5K3AkntuaWCEuMORqFUpBsKHAp70ek
RhjV7hghBxpGt4uVbT0h1pjZ6crRLB0OsWMZlj/7atokJqhNAg2nG7GqHabi2hLK2imUDpvMyFO0
Bv10LuM7qiiHYOhPYjc0kAnxrxksPAXZomU96LZjHT63xpTYcvk9Nq0aqGhd3VmZHoLHHB4rY74O
gbDIJp5dFFof2pDSLK3ae0mCZdLh/wmexk7V5Hnq283UqHe1EcBm4/tFukL7mXzXYqaJmPcWwg7S
pjY/E9pVuzBoD70mPLH0gR6n04EA8YQf4lUYcIyF6oOOx6sWDveZwa5RysG3coDOI3XDLgasauuG
X7mck1eqX72MSvmAKfwxTMFVRe2LJc9ssHOMwVRuPFdVfaVXcF/VqDxZesbqKbCFYsbMPX2UhU6G
eSg4DyDgTPXg+Y12Chptl0ELirXpYRSQ2gxR7agmrekjhJTITFw5TbxGh6AjR/scmKyd9P6jaYWP
hdBtjQIIkl75W2niuxXxizhYdDLN4nfgqUc9hFQ0NJTn/RBWqi4+dJxw7AMmcTjnypi+pmISMxHN
szBLv9D13KtpcAVdqMXfDBvNuoh2RmL6bGjifiw4/YeCXotpAVHKEZVwprE01TiX1KInVWxtoXiS
svFryfkXt9JmjBsvQT2oW91VMI7MAeuZ3L+LRZyt+/2Gvd7WgmjXKv53dUAGrOOZcjPhW5ZWnGBB
3EZupsfPkl7mjjD5m2hSDzA/H6eSmLkt7oYCuKle4cxqFZtBVK4HIfvRBGHqBILJj4xGexSo3fVR
9bOMCLv80foZlEih1HYDNWdTtRkCJx+bozwFTZjn/K45lHjNidNVxbU2pGcc+tjPWmQkYaL2T0My
2lLbnKscmzos4MKHWraz0akE4UXup599WbPHY/jSBfQR5Kr0ZarC6jDPv2QtObEMVFolMUzFFzQ4
t3Lv1pKBMlefVZp7m+Kc+DAJ2gQD5zbZ0l/51Bfcp/HlRArSO2UYnU3IikjUBAcvJ9ZJSU6Tl18Q
mWHYwDf3swcQWNkVC+xxVi3M27qNruiOnCfbDKs2th4oSFNu+3WoLLaEUkN20hCy+6bW0BGbcLFu
LKEhaRD1Z4hfkApHK98XFV5YyWi6bSGDHZzYx1PFuEN8kW9K0YycJo9iuyprAFuKOaFjUPZBISeH
QhoavF/9W38ysNIzx+tqPPQNLCbc2V475afUfjNmWxwf2pIxz1N6p2qv+OYI+m0SZXxHYG0Nssbm
iJNOcT/MvO4WopSu8xShX56lor4vp/FUll1n51Z3DQoOuWeIYr//VY3bBLtgtv0qf1TCaxPxiW00
mJlrMe6fGUa2mu+fSIGd/Ci+scToqhuOoNnmeoMXwYIWHqXW5rrdoTAYsOCF6RrL7jTf1MG4HKCm
udW7yCQpof7MdNGF2XwSeYmGHhnbcQ4OgR9uARzfLkEqxZUdWAeYGqTytM6/Q0ZEvk3F0iKx7jEQ
xn0r154LRY/uFQ3qpy0LhnpdBRZ+qX3e3Kd1M1xLanWnjeI+N6ubBtfRHbUFAdQjeh3M54EGcpUD
eEb/Xzs/Kq0OYHBsTokfVHYXC441C7XdmL2HAHcj+7kPHBTTB73zWk2+DtrEDRP5FjPAe0kbMidK
iwAaV/pkjKbT5t1jOysvQqzf1eV8Skrj1kpxKSwxi+qtxUm4DbwGKPC+L9lN9eiFdc0eSB1byLDJ
il3kj9d+q94ZYrEH+vczxB95qIcOcCNLO+5xl+wkfmmAmWOKzYoPXlfG6zcLwq0CHtiey/AUG+ND
Qm6kDPEyVNDB2Alp4EkKC3cEUpEOdeVahv8lH4ofcsOG1kdscVb/Y4SgZ+tS4yiNReybv9KR/b00
cvwwFM4hc7RE29KEn1PTHoHz7dMh/KrM+a4lNzkk7GXNSJaj3nDr3cOpw+lV5apdIYCNcIkuzene
VKr9mI77vq23ajqe+jm5afAFbNLJK9OMMDX6EZUvIyIfMd2GabncTcye1NnoVZb4javOXZSNu9pC
ME/eJum6x1kur/O0PRlVtw9CXFPzeDJsH1c4JxozAHkS27UsbEllOKqxzCbp2An9tdyZ58rqt7FS
ENuzJAMMiMtWu6mH5Cx3Fj4c2TlNqhPH796cK0zKdaJ1MZpucXFyI0X+6o8JCqlU9qQGPVcb614q
y0RAgfYcjViOwtS4Kw0LZ8my3JnlQGAOKPOmtsDxi4WPNMtotpY4YbQoNbM71Mav1IR6Iag3kto1
YGML+WpqsZ+cRrqz0hnQBdkC4SmW5F0l4pTs93X7pNaFuG3ScKtFevVd5oi+80Mzg0deqc5cCDiT
pYvYee7viVS5zOIwaKuCdFd0RYWcizMFRiYHyyL2alB9SSnSErhoEcdQ87NEGVbPHXezSdMhYyMb
S5VsAN+IlKxZRGUN6rJqkZnFi+BMBXbpNYsIrfCrc7PI0hRMrma5/iGiV8Ni+87PZeFoLlK23Cei
bRd5G4KE3qkXyZuJ9q1EA5eW9bRtUMVpRFc1KjnTb48Q3361i3zuz9WFTyoY1BZFGGwQOnRrrfar
h6YyZZ/oLAzZX8uD1HyT8y9/HkP6JC0MUAKdM0AyieL3qg5kVb3etRnZINhWm+asnbRdvDHd2htO
ut19MX/7d0Qb4sQLA38sYtL9YSiIZTSsVz40uE+qVOYGgR4DY0t6XCSuqU3qfX+ZYPFZEePdWKtk
dGsg/OgtxpoweOnOqVv8XIqZS31tvNMOLCN5829UF5cS0ypJTJKIwrdkAp7+IBkOwnyYRgN+L7e2
c06fj0Nry37YSDjBPtVUULPnP7/Uj1JX6+2Aa9FwbCit5Cu/BxxP+UbwpG21hxB6Kbn/yYMBXkO9
SJcrhcp1w5s+10BpYiqVi2FO+VDcEaV45BFccaP39r/BC/gkwQ9QAsGCjjMEqsZVgj8b89xH3kLb
xuOIuIuLKi7xB/Eq8kw33y2yEw1pmbUnEv5WbUo8e+QLzS+fzSE6pWTKswgXDfQa72sMda906qRQ
nIa03NZusMup17R2/iQLdBmODhTzysYicHPJQeyTj/pu4OX/f1OBi8kxhV2rSXQX1vtm2+8UlODy
7pKA7bNqG+OgDUEJThllLcGCC5v4ALuXj6r8FguK+9nByJIXe7kD7dPRJCo2YN/wAlHXXZtd3qel
IqQixe7J0514Q9uKCstlUSsJD7gE/nllrBqZF6E7HQcG5X66iRFmradsPwU59+UZUsDX0RU9VmPs
QtBxJI1Np9lXG1w/NlRoLgz7yfZKH7NhAHZBqCGry0p68/FSMn9ZaNI1oF6NX+TD7FaH/L7/jj3b
tfga3ilOuwUV+Kjc/HncDxIVvFSQESzTleMDh8vVglGKRk/nEsPniFvDq3C92Ag1KNDoS302sGTj
f7vKrSuHpgKqt8bLJWnFh8OLP4BCnGXQCy8vwJT3Dx7n8uRbsUVinMpTEP5IsLwY0+9/fsyPg5C4
B82AapDeY6Q47wfRW/Lnc82+nvdbWpVS8x7V06VP+GGzQ+XzdpDVJ9SrXpkVkUEWtQ25bw9dMKlA
RMlYhhx9T7mIO/owaVYjrlQF1VDXJfn85dzQNlfKjl4nN/BI1NNsEjOqI9r59tIH+6CD1lejrqrf
gx4btab8HrXdJ4flOMbohp6TS0rFD9KTZSD2maWjnCX5e6d9sya0vCW5VTEQwmev4R6qDAFX612k
fPvz9FhxO1n0jMTaW2yFVAgRyqrEns0NRrJZOyEMDr7pnBfKxtpIxwRN8jHbvpKlzr38MJ3a83BS
vOTa9zT3z3/CZzMUNAXkBBQ96E5XkydIadrylxCgl55kZUu5x7xkc/nxZOIp6Uuifr8IP4FIvV8F
kaqO4TTME2bbWJm4PXYftq5yIgt3kWPcyl/as/6qy/Avut3vp/v/sIS/8B3/76yE/zn/rL9/i6b/
9d/5O2DCP3kJmvg3E3EgQbvOQaOgmv4nMEFV/4YlrabRfkNH+bI7/x9ggir9DVkmrF5I5XRuaAaf
8Z/ABPNvEE4sjX/+QUz4T4AJa6U+nSGQGqSlG8qUgMyv5YPx3MpV11NKn7L2JbUKqnhj4A4J9bdy
oCqedYNXSfJ2qtTbxrJw0FGDDTFf7FaN/kyYUJIVDp7LqIydKlPwHi8N9enNC735e5D8P/Iuuymi
vG3+6y+roOcff6MFDIAGFrrFVkGPGcRVV1eW7JUSSRzyqrdC4V+RAJ02Ff03stY5kz97GMgaF/b7
1e4EPQyiAuofUJBQqNmp3q8meVQpOrdC64EuN0fR7orbIQTWPBqbPz8ixAt+1Zv7AY1wMt8aFSmV
RgC4a2V9UErDWIRN7FWFMLkD2e2rWA/iQzIrgMQnXC9fuP4lngoI9aqSu/4pbiq44fLYfi3FKUnA
wAeA7NVeGb5CANd2Kf3CdAkP6aEzo3iTRAnVfZ/XaPgzGPnEnOLbHGeiwEZrrL/4Vb8UihMRCWnW
gFiJ4h6PAk3PSV/Laq8vhPjusaunyKtbRT6SdUxvRwVnozis9ZcE/zQ8DCzDwRYn/mVUqvAQa8W0
6buhd4mW9clJKFB6caX3BzU18qu0jnVHmSZlww2arb9Kf05BU/7sgCUq6egfutgEpz+IfuFxW/Up
KBRNYitjbNCFm1oHpdJTibZVZf4xg3M/ZPz0IfSH+LEh/KrsQIgmxJMB8UbAmyJHVJbSS6fHg4dH
wnNvtJRFIoCFFFFU40TljW44ve3szgj6DaKeBnOQQKZdrWlK15xzHDzSqX/GNnRyIyy1XFQY6lkM
KCW5wPznb4FEC5VgptId67orN3XQDxsyZNgGZHL/pVFS00urqLSxNqsNauK++U1uYmVntHm8N1SB
dra6UKpTQlqrr/SzzgoLC2rNOQxcpwrwQqAWqmHagFP5kNEXPV2LRobdlEC2wydHTtFij7ordauS
YkPN1zM6KshqV27LDKqn39O0HIc7IfK/pb5AYYsvd6OWeropdKG96Qfyr6RoG1sSsEeCZtm4hZqI
rkyTs9/79yFr4qoSxU1SGxPORsUmotn77Cc0fts1TdVO1M/p0S9JWndJG2xHXyxeu06Of2gl+Vls
feJNDHNqi9x22kVt42ORorYe1iPSs16b2X7gonOVyCkJOjPehVrI1bxU+r0ZWFSUdI3bbKb1rhxY
gz2ENB1Allk8lUU5O0bAlT2MiUbPbAflcQ470x3ohNv5vYrPm9b3p1RILMxBqnIf0adZOaJo6K9W
2BgvWiQhCICAtw+r3r+Bh2id1ELyf2aKmO1VKYL0L9Sp2+eGF2XZdFUJOiKB0BgxwhJyxXy00K/c
yKlovchU0zQ6Iqdyh7mT9AMMBGxhcRr2iiRg0WOiAXLqUR2wDJh2lt9bO6mRUPrTSW2Z1Grk9j61
svqUaH6HjWDU/iSvpbtSMZfPQjTiAtQHk92MwqsQKr6T5haZzqI2JzYMobhuW1/YpJOBqrCow8Iu
fYMOBrOf7ouKiU3+139VNVwO/FmPr3tLGnDxLSINi8G8O8ulqP8Yg2lJns6BvC2rdrRnWvZvVCVX
v4dJ8CvGnuVlSqULodpaScteqCoSAYxJm5EF5nNJF70JCvFzkQTWg4w/t7SRHuadQMBLqdKZXNkO
D8IFdfASQr/fehmO7ZcEO2zTD02S1dQ1uqqRJq1N4ySM04b644VkzCr0+/sTvRlidTnxKeGVVpTJ
OCKe/VTi++hogSLcCP98jkicTuunIQ0DQRQp4uK3yYny/uWlXdSaUmWUXGv76iXIB5apP+1RbDXP
2Mfg0lG3U4xtWjdutQrWkz3EqdHaUzuUxW2T5VV9PeYUCB0/rNBkl01Hzz6G825el+F1aLYZLbKq
vgNmTHoUow/0x9lrya7v8NWsqxhAwknQqUFHRtE/9lS4/M2sY/VEHri7XZqj3WruI5QX7ES+SHlI
rXVC1iBL1W/UM8v4f7N3Hr1xa+m6/isHPWeDOVyccwdFsoKyJUuyPSEkWyYXM7mYf/196EajpdoF
1eke38kGNmD7K5IrfOENuFNV6CmrpZHz620q10mdL0UVLfuiG+3HHsl2jD0K9aGY03YrM6CRITtJ
aHu1TpuwRr3KwlIznn8MVitex8zy8IFTzOkyT3ur2DrJhJOSrMwWGGbjVMEw6lC1wcjs2rbpQqM1
7dAUi4bpRG7qmyzRuyARAmxM1MltaoO9y0sxWUyr9BoZ98FhwgQsGnFa81mJJc7ynKjAvbKFAcOo
5vpubCf2brrUTaCqYIE2lTNz39R2M/9so2FG/bFxfC8vpwul8+qLFgmkh7JQzKAQIA3AZozJJQeZ
LcGVqC6DTo4GtRNagIdVtje9qGEO41Z71+jjA7UWatLYcLm3Ts3gmK5EHyQ0YK6mFNMeyZm6tfGB
YrI9tTt3St/mRBF3IB6c20RqaEDjcHow48j7xgQfuztL5breK0CN8tCrjfh+EBoRWzfNfnl9lN0I
c3LvWUVPipopt8JJTToaes8AsKn6+uAUsbftWHBXlSuseZPNao3/Ct5UYWc3BhO6Pse0Ri5C9zZA
Dzqcy5yOBls7mABhAI6BWaPJEJF/qUbUh9nieUugSle6gROXzcM0x8uNoZAo+G7dAEmfum4bu7P5
lozSS3YF64EhhmH2fqWZT1E9Q0AyVu6OyGfVAh6WNSgP5S5YhCIl4amX7Hva9uodjd2GYzcytgbA
z7BQymbXzw7TMs1CZZaydrn2rGjZzUOPcScADD8p6k2jV76xYMXjm3bNLWG1Jm5yCjKImZgjfBMl
IC3QTMAtsXUsNGZdsz4AU6iKxwZqVqDFkRNUVpP6lHXxTgpYyXWam1+auRkubRpND0PFiK+MnDks
C7VuNkpKids5ismUmzaYtYGnHocuY29sC5eeaaAQm2704p2ttNXL4oFCdHv+IbttGUv2iuebzYI2
zVQN30intB+q1cdvXtk2GXsBQws9MpN7SxMYxCVeEcSqvgSWm2jXrVaojL569OIGwz3Y7jTeVIxp
YjBcWnGNKdIcGi7eq/ROjUAXLjmfbHubPqbEXeiqSa3r2Kh/kmH9HFIMsLnaNAfb3QIEYqpk33ou
byAss771RFJ+S5PcvVEHrvGNVymNgTWqloSqzQjVJkd8EbbefF3KcbpLu1EJ2smRmPUYfGin8cR2
tM1k78yyATrQWtah6YbYAYYYWTsqnp8FyIU2WKpCCZuEmno7YRvbHHqr05+HmCQFnketPlVGFd+i
LfCtnwYMOQCUMvUu8ioKXbfpH1on5fVbioVjl1D7fKP3GGkUajTgAdREB4ZhPXlK/6TmUfskFU5E
SyA6E1kDPW2Vf9JJmvJNGeYMETADMaddL8Q8ha2IW7A/5orV7NK4sPe9zBDMpQL1LmXEsPDAetbd
vZ7YY37rTsN42ba4MGebwkiK/mqKYwsjOS3uFm8Hsl18tVN2G+Pd6CZ1BNpCRXU9ktVvrcYsmlAt
+G1pmg4XeK21P6MKlMYGxWP3K6ttLDcWY8l0ibSt3qnNFYC7V45TZR8pzqTtUEEyL8inyYfMNHrM
DNMDXDWatyM2Vq99SlkEjK8FubFY7UVXq9ml0tXFPrEH/TFTHH27+gfH/Ah860uFdzZomr2RAruB
eMiBdlhTHizO4jIgRkdNj2EXcEEGkZfplLRp86Ao6Wubp786b65vE9APe0bTDuo6DUAC3DdhClbj
YcaVCvUD40AB8KLVqDXI4jXuyQuMZjnkmpPsAHQoV4tTeUxu7PlVBXJxKQVS2nY9Mio1i4X5dWqC
q1lEHNr9EG8LC8h8mmoPit0O/iKs8aZLrGBOo3scgsClRM9Al0v2bZKFJYDEWZZROFVYhanMRq/T
Mi4uTBnfFxPea7G36V226cwi1qbhgKXsCiCXT7OTtQ9FCmxaYgS1J03fRaugAM6dt32naoAjasOh
CIIw0zpts48aQB+9QPfM6wyy2Dq+LWLQh3AgDsNUQd0VCW/DTA+SOW2AtRj+k7khQ8Xk1MN09wo7
r8dFm6ugU0zjS4Yv6ld1KN37KUrrjTa62hu2fwKlIjfBazD6OieRcakvLMZ41rPLBK/TV620iy3F
1biliw1EpO21jbq4V2MzbcGd38aDaPe95k7BnDv7EbS538apBUlhrA61k2EoXLn5z7rAiDVL3HaL
bS8gXcPb6YqpYKQIxIM6DSPVenQejMH1Xp1qtJ86kZLe9Mp1M4eFlIClNKVmoDuNoK51CVKcL/Vl
jEG86CqwFsudd6kNvnPodRXkKf57UpoXVY1Sjp7bzT7vjKtYkfee92OaVPys1faV4u5BxzWWAhY3
RSjn5XWR4vwajwa4y8n5rWNz5Seuh+3YzPGtMJe2y1ILsE+qrxbwjfs+7Xa1NAcfI3skqYzJBpOW
70QuKAStOux6WvdNjBw+qljPRZ5UhyTSO39s+yFIc00NInYxnp5+4ig3EeKfAVfK1k0qv6klvJOB
QrFmZrHW+U2YeInnj2KMbgE8vSpJTkWiJ0q7Vek7wgFYXmApg4coukvbo6ywhUnkqtzoo24FjWKp
AMjd68S2A0wKv3dOWY6bLAeUUU5aFFaaWPBgLgw/ieKahRtF6Q6Jt8bXSsx7C+7fu7KcxH3MSXnb
WzVPqi9VmKeusnPVrN4aTkMXITGf6sXeVkv11qmp97Wv3C9uLPtfactGiatevxirRWyBx1P+g+L4
gXHfV3okCL1hbBAqNu/R0IqeXByAtjGU1OB1kBX9JV6P152hoeAZC/MV69lxO09z127cCFxpN3f6
o6NBuQWh5/xeuJR3Krf6pYKB5NOoDOJg1a5zZ3RIC4MiOkTgMfexVPNwUrtLocvfWPKBiO2kz8f5
sVT1HRLyiDyWqv2ka63q18voBlZaX8SO+l0KUExFdBG54wOdxn5f9G0cuJ3YGpEkc12pWwWJtGZ4
SLWhW+NIStrFYySr20AtvYvMafeOxkEgyEtj2fjFNBZcCdpm0bpfqRgularnEq8VHIenb5UKg1GV
T1n1pqK2qUXJxhmn1O9j575MkpfO0V8MSOnGqMzhPLU/0jp7HAsATyRj9FweshFgP608MHpTBGIz
uotG780eWiQI3Oeq+4bAOht0TLrLtol8w/CeyhTXQuAjow2hB43RwDZjOC3aDXkYNfL0azFKqElL
tARVxF9eMt3G4nLZmBNoSkFZTp/V3al9rIeddwMg50lPkySI8wRXR/LKpc3KB2R9il2+DCYcnBEl
NB3n5h7bUS/l1m6pqG7sBCXhPsHxCuRwAZEo92l7vSUZX3WSvE6qt7Afnb0HtcbFejbLKwuGRIG/
8Nxf2jJDzgZ33SZRVlBUcVlmQPM6i3RMJEbQqPJlwMklnNhlGOxmoXDAM1lNkLqzr00MQIBAmlAD
cB5tot4lVUgmcKUwrOe8Be4HXV57bQy33vUNUB73UQVcFLTq8rBU8tFy9S9l5wW1gWmNq5ebplKn
K+5OX5jOl5UrSlvvy5IY1UF4i7k3R2e1U3fRv+j2PXdDWzn6hjTLj6KVi+DIoNVFFSzIcz5h/PUI
XjUY4w4k8rwbVCf1lW5BUKbq7ty4LL82zXJPuRkHsAjfSmHU+kbT4xBzr11mQ/rBlVOHLoSuKkp4
vHt6LfnEoLzU88DKEPm0Jn4eDpY2vtOK4iw0KyNEW2zrQqT2g7Rb28+Kr5relr8xCf2WqZg/Oxk4
xaIYflAueEESj/c5/ZJEBa7adLO1LR0EX0y78GU6ehc2+Mx4qK5QK6aVNPfDhe2BRI3G63rCI3Wi
iFNyYwRotBowkt9OOGwLz74UzFlhUUzt14VSzq8jLZGUjO7q2wjisMquR0dEG2P2EDnMW2ThcJu/
ospw6LD9HOwZDBSYTLcGpOrJArNbgMBUBuIl8/TXQR0SKml6qM1o/RwHGfBs5ca1h+aQ5tGbXkM+
HZ1HocW4QealLwptPDSai9IG2POdrXeI2kgP73SvYLLr2clN9+eqAI3y5PZKfxdninkDOab7PVRF
ne1mQFVBj+f6UyFNlIqxmH9xm7j9XUQA8QeciifdSQLVgCZi9NEeBx0rnBTkbS4n0gGUkL6mS5E9
U7ep21SOV31MOkEV/zwvxr62Z2+TK2P0o4AOtTGN8dnOxGPOHgZ0u4RSacFhV+EcJ9clJOnaRAcO
JiFgvvHgUL6NSe8varzHTinhrRoIZGrzti3ccGSvjJVxSBvrkmSDxkLDAnCi4mVSgKlnq+OsPqUr
XB6u2/xoGsmN4Yh7RRH2VZOPv5yq+p5WOASzzK2J7SqzAYhgzF+eZvrUYknEdy/3YrFtWwULVCcy
KzB7qd1sEq2rQNEmnNdJNU87Ly0P1tKOHQzLt1I5SLpne711lu006hIU9byA0wPHf6N0cFJizhbf
tgo8LuyGrdNUcAuFael0ncQSyKyZD1iBY5CbLXDG2jq6X6mTWVcyve8Lix9aZEa1U4aigRjhkUR4
y3SwpJfvBrM+5Enz1Bqj+ZuBfPMVtK+2mRuIVKY6PY8VY0cLhsU9QrzZ0yDgL0x0FXZZ1+Y3qY3N
Fj/XkbeTrUGnApo0TywRfGA9QJRx0h86ERloYpVWSAaW+ZM9Di8Yq3Dqm/FD16XOXpmwP+kK+xZ6
Ann1Ml0zhljUgMVFEwoR3KDzzOW76BtaO0o7XppgbONCdIGayWFv1hKgfW9VX9seov7omJw1Ddux
NWAF5rHW32uL83NsFdRXmoOtav2FbZXPY1Z7mR85Tr3tx7QGaj7XD7pToMhYeu2VVQB01ZYOEy6v
hVTUlLZy6NRYXC1FHD8OOOPSy9IG2AINFvQqHAtvNuU2S6qKbo2E6MQcZOeJmuJiQcTV6bLhK41m
Bv4UAm2g5qazifto3hfA+S+KllsFhwogo7UTK3QMZsbO6C9vdEcm13U2xodW7ynazIg8UCXnTalc
pum6nzFS61fTeAPtPVYsfmOLPt/nzlKHSWQiMQrTMj3E3PnbzCmba3XssRGVunVTJQNbpYlrgMQx
pJmNNenuRQMVCWC9k95WjQUXYTGFfahjeJcSAPFzOsv0yzhb2Y4xi3LTg236obmlHGlXuFsSHu8l
XVNFzy7jciNGQ/kd47u7Q7Es47km95uhK+RLCaSPtPUQEZw6Zdus6g6DILGUttbc6EaW78zF/qna
g4sQemwUG9uSKuD8RjcPOhCV6xRPaj+a6mmPgh+e3FHMFSRTU/udjfApFy2375cmmb70baEfml4W
gW602mXrYj5OLwlOlF7g1TKo3GMU71kQaV0s/R4zt2ts3HWEGExJZZIjW2AUybZwSuXCLHA8Ztev
goBROjhB06hkE9UQAR/vS++Qll00bkVTic1sie61kVZ/aA2YXaM+LD8NQxnu0pSuuR5ZBT718wxW
UlWVqxISwaZkjkM2YB9KxeF6ttiOsJ1w0za6XN2PVuak8KvceK/P7PkiStufdgrdISiNNn3WK0s9
pIURhQgWOlcAHN5gcDYett5c8jlDiBFYuEn5J2mrbm1Im0E/adl1vGRpsdHKenjINPU7huUTCH54
jqhU9dTDictBNsZgtr2GCZE9uw3m265g0mW11j0JXHnfuhIFmzRybjtKaShsmiB36vUpzGfKiw3U
bs6LzqWVpEIrvDWnmPxA68R6bOPfPFbD8sWylu52MlpF+Iq3pAc3sdofylKQemJxzsETGYi0opt8
h2Zb+VyNXXLRCZwrJzjQ0DNrRKSAaG/UPIeoM2hMtewltzmxGVhv0ylva3/RUsiAfVnyfaviIrH6
8dprtNfJaYovZhyXwdLNzXXhiOSxNsvUXzrg8GafIKreJ8VjbSwy3dAYNqdNMkSCyjZdkbb1olyh
Ryp/eHYMHC1pCs3np09buHMNDn/RfK8MLaoe5aLvS8bYgeR8IidQRgcv737ZlGPcwBzvo/YmbhJ5
Rw5D1u6pcwj03Lioqra707I0pW3MaKhCCWaT2ctlU9JkzNTYYLauAmXqi9Jv5PRbTlbNahmYH4iJ
0eUEsw0HNNWIbzu7N1DGcYvibuw8jq9Y8eQ+17rx1XSUjh9lOeLQS6u2IJZTdll4YF/Ino517d07
mfy2dBSQIr6xVmKrm8bqNzrA2iUnQVyt2sY/YYlx5Y2FGfbYx1/ieqhvUijCe91NaGkpWRuw/xzH
t6IUH7qkv45SN79Soxk/xK4p4ALI1tuga2BsFUUm91kjENMonGGnSLW9bnvmVsLq0kPEw/ymb1hv
NWPooF863Csg2FCBLuT0I3ES7OFlpVW3lVXHX9xiLK4hCztBHmWm3IAPTR/zmAFmbaX6XeRW9JKL
ltaq31dzeeFmo3vHn1ye1NRxtvpiJhBDB+vOzoaV17jk13Pr5KG6tPPjbJvNRaPVbEtnuogyXb/I
U7ihykBWqcsyv8zRRAukI/vHSq9ePBuYfmPoktNDwxKzrK3bDFGs+3Yq9TRs68b4ZZvUF4MamUHU
uSTgS5KDyKNnfTe1vWX7s2kGRmmQK6pjEZizqN8KE0cHJBzjb3reDhsmpUqQWKUSQAjhwoT4H9hd
nh8WiKs7JzLkLbdSztxkvREAkEWHShXVtc088VKIlIIWGvUu0Qs7TIaBo9OMBSWQ0PKfhUlLQCkZ
VJtZ7lwkdR4DBuDr+42+eE/6UADYt8wcojqdCXpwo2aiAIPBursk7rXrpqTjS5K5N62FleMmQjTG
p9mfXOtCxM88SYliIWSBrVQqJuF9BW3T0kb4HNmcXFpCxhdzrixctNP3UnhwZFooNKA6YReY6cgd
xPqNmire0TZZMQxYlCVqN14b8MJCPa00JP0clGf7npaaljR3sQHxUKvc7Icnu/ZWawpr8Xt+PRCW
vFF62/f0LMeOnqviUBScTgOMKo0pFuGg4ZtwNSKz+JWqvfxacJpdaFh7BqnRpYE06eB5PX6eoPat
DVkUdPcxIzePvGXf5eiM241NWishlloJCMg2b5HkM6YGVoRIJbMxQFqTO3bbPpnr333S4LupJ4nw
G5h1+44LzK9rY7aC3ppji/MFZlveLRoEQ3PoaB1z0PExxGSSG0gUcUbF5WYFyfPTa0VLk7Mb3UOn
R1MgezqswVI4y0HVNfWQmU3PTBXB9U3kyuzZZaa7NeCs8GcAW24TS8q9XAAO8YqjF5OO67VmFvGD
U9Tj17HwNHhDHWOswe6YnDOxH+9k3AQoTOzd6NlscKrjLtpOUZzdSFcNnLRpv4ORh7CFyAVDJ/gM
jTaEy6LLIGF9/rKjpLhYaEDtZVPCJJdF/aNvTa3yW88GDLAYiS8VPf1dTYzvoNvJnnlKxWVrj/LC
6aC7gEHdRIk57M5MV/+CB2KSYwLnArCIlQ32vR9nq4rXd51exh09sqV8TKxMwkNBTed+7l2a9Pli
0H4tl+u+QDgfmF8LWGhWJvvAgTUepC0kp/wwYTAh7UHVt7pR9W9RvlTnfug6Tz4eaQMwcXTgZYBh
7SPgUik9QwiVBqX20AVI32+jg/w++fo2Dzk3zkRbMYV/CQaKjP4IxvLwRz6+laGPB8XLGNfDTmt2
Ru6ouT9NqfZNMnDaQNrJvmIO0IatXb6d+SB/GXaDFAAjB3wN3XJD+zMMf4cUMFxEw7WE52TvhMY2
C0FXC5o6gQw0H+n922Tyz4kLOqce913Mo3db9Ah+FDp9JgthUpoMW2XZtgmjUQi4WuSegaCdekIG
Faw7S8fi6xiJL4zemSuTlzsn01PRH1BZOQe3OLVY3sMtjr6fVrjqoK1wCxliAOPnW4qEaGvi0JmH
5aN9f+abnQinMzBdFS51F7z/usnefTMENTvHLPs1nIY2KVjfut/Q4wHQrO49ms3nLH20FS/ylwX6
bjesv+hdRMNsC8BtrBI6nqgBoyRokoiiV7ZSNP5d5bA/WI/3e+8I5tvF04IHBNEc3Tce9AszXJkp
QtnOxDtvTXvMnvhLvHUFvXu6VAD2SnKhh0ZM3r4Z6bQ/qwznUWoQDDwzek5qCQ96sxjGL23Q1R+d
syTPIs7TdqNJa7n9/AP/5ZBkT+rIE6uGCccCO66PvwemYOvNQ0nlPQJi3SyT/W1xChDI9nCveFZ7
1mH21Oc1VJtwSIxqMNc+BqwnqvI8a3lgLIHVUPrLXj84OwMnhuSM6fKp3Yhrk7Hq7eNMZR3Bq+tm
NIwuY+9rwr5rAV2C3Pr177++9yGO8DttFkdDVrJ8RhORJ0c+zEp0O7jqVub2GbTQHxXJ442Bh4Cp
WgCJ4CsdPU7Z5cLVB0sLZRXRDM17xlRKKu7Sssy+G5SJVDBNtR9afa1HhvEO8X2E4U35Y4k7695D
uerW7M3FDebBfesbYwmAW0wUb+1Efa+j+CaUc2J5p74BfR0gPJqO0++xh8PSd2ZX5I7GNGVC2kZs
aDZ9/glOAdCARasMtEwO+r9wSRgwG7EGAzXUbrGR88tt/hAFA0poQbRBsWCvjWeu0GPCxbqJP0Q8
2jSiyxYRzURMYa4KWfmj8c0cDnrnbUX5pYGMkDubUjl3f544i/+o11q6gWUFj/px67SpyI0+ZxqW
HnDLwSlTT3eej1wdxug9Oofh5y/2xKcjHHw517ChJLlHV2eEtr7St4YWZtZDPV2Bv958HuD0e+Qw
AN5r2Aa0o48PJNNEl1YV/XmgQ/mQBD+Lg3pV784dBKdOXVN/F+jo0KEVjNIfNXCoXgwHWiiroDez
64OG2HX8cI73dyLn+BDtaKPWbme00iTaMGBCNKrbzrrMCgY5+mZgkPL5S1y/wtGp8CHY0QnEH13o
NhOsRZiwyF/F9CBAL30e5MwTHa88egL0p5mh0EwCaAXHT7f2prGrcH9wvn4e6tT9vyozc2RgsoDv
+dGyw8lqdo1uUEPjtkfEm4wj3YFd8ZEn30XJ9vNoJ9b4h2BHK7BULEMgf4TaoV43mH21w31jtsF/
EMRQsemGvwhJ4WjfLrTF+6rumQvA0wqsEvWPdrbPBDnmg6+HEgfDv6Ic4XCF3Ss0OHgU+pXKlblD
aMFHZW/YZ375u4Rwj6T2akwICHu6+/wBT6xBmn7YicLl4751jkLXbUI/rV2VH2c63iAjWsYlrQgQ
A2vCz0Od/GDvQq1n5Lv8qc6jpUMkSUU3TwFW5AVNr95/HuL0CnwX4+h417IRlJFeEMO7WDPQNSNU
nd0Qyq//C4r7+q8dbWALRDPoabgrlqUenU2L7PSuaHI0RHe0Vpg/y7cksH/hRrOK1neMqoGnntnP
p94iHA7qMBDbOlE/vkV3dnuawwnplwVGrc0L/YdqlPIM8/rUsmAxoBRgk7CgvP4xioCXUdhjrWJ3
J2+glejx8AXE1plnORfl6GvRBh8yR6DBOsfTBkyIHjHWHM+cE6eSDOplngIMNy44x7kkGEwBCEzV
+EpVGerhsrcDoV+t2s0IfuLZF5z7RidDUkZCkYU7tgLsP76+ahb2Qudc+wOsjy+Z3+zS536r+TYk
cvu+OCdOf2ohkqpZ8C5XxvWxxQ+j1RzBs57MnH4/td74iIbMDtTtAJW82raP/676758jC4kM2ECU
zPSF12X6bjOnvd2rg0tEZW9eNBdI+CBdEW0sXA2Us9ap6+s62mc2dmkrg9zABe4Pz/xdMAPj1LQX
+RSmg7ZpZ3wGAK10zQN5NRqE2mZazllWnrg1eSbILGtfh7bH0QcEfIJZCdQotCCVKwC7dLkYC8cO
w6lRd29iLX/+/OQ68YgOLrWgwxEf4RGPbrOIhdQYiZhDt8QzUgU8HyDzFiP90li7mQozrBYHxAQa
jmeO5VMZFhRI1dUALuErcnyKJR2wRUUndHJoD9YVgm3+emlH37rdeX2OE8/5IdjRi9WAsUeeQzC1
NX9G5qq6G+2GnNl/ouvXXVx8nUtESD9/uSfOGbw3KDMgBWOMbR2dM/bS5LVsGpoueXMrOm2XDflV
saRn7tITi4btx66gK+HCNj0Ks+CKlnoWojdMaxo04gCazEn53SvyO1tVH5HSvPr8uY4NYdZdiHQE
FY0BrRS289HtrVpxC1shGmnx/EPQQcWHptjQnkbQPA3lq9hW5eFM0BOHzYegR3dDkdDpryeCrlr4
7EWflgPa9KBMcKCBtHrmKjpx4X0Id/RWh6z3Fq0m3AAko0F1muGSbZ5ZIWuqfXTCfAhyfJxZmZi8
9ZmM5SHSgIj68xzflHEdjMtPlElzxQjOvMb1NX0Wcl207w61uRnT2e4J2QbzH4mDfKG06WH/tzsM
ys6R4tcD5LNwRwfMUuVOBbwGJ2zvQRG3S/+Ayj/ON+aZ4+SP0+5ngY6Soige9dg1CLRKN9gsjsqP
AahcgERAD/o2/S79VVcBwxbQHLSPqBpR5XH96nemboxNvAVpfU5n4cQB8OHzHp06c2OnwskUCICt
sjXdDqDRddsa+//kk1qIf3BxeGjWHD36XEd1BwPmnzuDGfpjewmu51Bs0U0791AnN8a7aMcP1ddD
CYGJBWSH8ED3SIad2eonX9u7CEcF6pIiaY4G3BhWuX2VLd/y5CI383NNoPV3/mXBMOlBUYGrnZ7m
x43QOhLa7RrFvl5NrUpkN9r9JLZrf8TdeBcAGffjJUNp6FPnFutav30W++hwgdRl6tkae9pq29VN
CBu0MLkDD+MnW/XOPTh+8tJf9Q8MRkfpn+thn/yE7x796NgB2JirznoGROiLl9khApVxZk2euJSQ
OPjX212/8btjxnNVYWstTzhskzv7SV7DcJMbxEZQqnBCnCl2yX74Uif/1Kn4Of2f+K26+8dLfK8m
cCqv+BD56MRBPkNgMMfDAfOnoJU+Iu5iNxCx2OaYbvhnnvTkgfruSY92nzvUguYD8dZ5R+JjfmEe
PJ9h5354hM90bvude7FH288bnArKLy8WIGs5uI+RyC+d8bsFbS7LxjP306mK4sPLPNqKskNFdB7X
hfoTt9vAtJBTs4Nx9dqaIItv/heeN6dujHV4pNJHJBU+7v/G8eRaCiT/tSuhbRFERh7VQr/J8XFB
yDdG+FD+KMcwfTxXPp3aFe8DH71ZJ6+qBqoOSqyDDzNrbw7RmYPtWJnqT+L0PsTR68SKWzretH48
VOJgrPrGPv6i+OPPVXuvCMBcnJff+vyxHPWol2QXtao0zroTTb/Vyq2XRdvPt8DnX8w5Nn8DQN6C
MCDC3L+2HkDz8lqbZahX0ZfPA51a+/96fc4fz+R3h4qWxaMgEx6RL+5A4s7NsgHl/qUcesQhQRSn
yuvnAU8+mWZoEMgRwPsj4fL+FFM1OG3turfVBcP3m6jILwv5pUvP1bUnv9G7OEd30egymgEKSpxk
huGPWrl1ZiefulN1pvdYYqItQ1vx43ncFMBtZddMYa31O9WYfa7FXQt19fMXdupB3oc5utgYccSF
jsAtw0ETOd9ChYeBehkz+/8gjoO1yNqNWr3TPz6Ok89ZOpv1FBra75QO4mCeSf9PNUfpvv4rwlGN
E3dKkcUqEdzH2bcvyi1eMeNF/azdQORjBBZ2fhImlDzKZunPnBN/XXb0hVQUpBigrr2V9S2/W+fG
OvIEM4bMhYc4OyBybzehEz/G3z9/iycGhB8DHd3SdTx6GeK0KKbjl45kpT/uGlQHlRCy3EVxWPBi
ThmzujfGITmck5b865IkuEn7mRncKmmwvoV3T5lQqHadaS7gDVFz7Q4IxgNbPFerrivuY6pF/406
F6M9Vgpm1B+jLHpa93MkETd8GQKxR2zC15iBWTvLRw3v+lxq9VfFpbXf9y7e0bdrvJEJwRpv9afK
twt4sEO/W13UYtKC1bsRuvhzv0e45twpoq3Xx2fPevQ5+V2dCcsX8kWo3KIFHhYvw2G5/AOXyTfP
aKtAPdqtFqCz+m9bqq3nCu18/ksrAjWs4zeNToomVEmj3bjV0F6DAe03wTpSXX2YrTNNj78eNCjJ
8jlRbSJ7Z+L48bOaSTfNVpHhciJeLeXSKcU/TrL/r3f2N1xa3x0TwUv38l9vZSe6+ealePufvz30
vxA7+69fb/l/PfTte9GzP3/x7UV2//M3w/o7TsD07TCaQhuWhtA/Zc904+9cMqDSKKmAi72XPdP0
v9MxAv9My89l7L6Cnf4pe/Z3E6wQyDuAUGv3n5/4f//7Q84vj/7/fQ1A4/LjTmBAYToml4Prsj7w
bjva9SV4qAqDzadRck08xCIS7lVrFDFqJkXcGNvZ7oaHWpizc9Bg+BVXuENF9g5hGq/5CoSpgnmY
asVPDLHb+duMKw+ukrOdF69qP1jXNr5sve+OQmF4gFBWChY/wqYDPqH7AJMe+aFMiLrcApGV2bUn
jRUzWSN1Bu3JuSpaS1N7YJtSxYXEQYe/uNFk1Knf+2yBCrBxy1H0nQ/VvIMWgiqA2ldhWUKzP8hp
iqS5V4ZsCvLG09RHbAa6ra2IVfoKwPq8j9JpcWBcQSCvf6F3oNPlAPJZflFtBStHwyoX5SKfC0yV
zNEd46dRA/K8YlRB+G1TgXTH3izyEj3sooS2NaKTBTEmGYx66yWIudDA6cFHK5txGqP6Eto1ff+x
b7UATXx3/SfyXP6eI8bau3hWboy5KMNKiHxTotD1NA+pdK56POb0F7ORSg/5F7y4UwxdFMLawExm
Y+kZM5IOyhK4XbNr2v/H3nlsyY0ze/5dZs/v0Jstk2nLqaSSVNKGR6ZF7z0fbbbzYvNDqe/tSmbe
4qjXs+iVTnUkQCAARPxNufWVwOhvcj3qJDeTrOJn3HeNDSxXl52Nac5y9wVwNr8THgWAZ3uWLNcJ
63aG4qqjl4VkR5dvTYgmRyfXQ2cL49j3JGRxDlTYj70zpm7T2j8r3wDhmcUQ2UeO6buoBLEc5bXd
HowitEmfXZfo2z7oUFZA+aVxPjqd43yBHJCA/FS049hXRXlMAsvsdnPUFf6xigft3ZBIwalNC7O4
qzAleUjiIjG29iwbPp5CqTQe/TgFZq5HTeVp0yBPz72juU6OwRMTQjvA6WTwv8ChMucbBlhTgJxJ
3s6HsDf74LaNcsV4mqt+pg3ehx9aFFqSMENK2a/aA6K4MlISsds6kvkjzsM4ORmzqWSebTUW1TIp
KT5C6jBv/KhUvxg1Zm+uoaPu4iKEkYMlk2oV0WctHjGWmIXLYNlhIneIpBpIrKpnJr54sv/eVgwJ
Q6OwHwKA9oPza0I4BA+BIJ/Hk2mz/O7MaEZXeRCgmU2ia5gesJBMKFzgt0dXbescamE+OVB8JOud
1NlJB1GzfOjiOD8F+E81CA5gU1M1VoxPgh4hfsG7Sv0hCb07VMO8QZERWJPUUEO5zTdiGY9PWY3K
X3qkKvM+a2drfMb3T5K2SEDk0VPRI6sEATcZ8w9SqOfooE+TUAsLsIrqdk4JV/uuqOMy+Ms30lQ9
NQHWYBGs6kGEMKWgS7dg7qyTjMIADiRqzd/Um6SwLYjXvlqP33zoE+9iB63eYp+NM7fiqmEJfDVL
gFo8XwwlsQ687/Om3UEIksZkJw2NbX6nUz+He9PMKCfu/DJKBsRaOh+2vEezVlHv1QANEq+rxjSW
bxQ5gtgKlM7CR1WKU+ODUzi6j/0KC4k7AJ5zOYobyI206n2i20m0GScIrM4ejQVbCXF2k5oJ6wdm
YzrM6Syn0UafJ/sJKmpWHrOws3AuTjQe74cqpi6+ne1MyAokKs7J21mp4qjadKVUpsXGaqN5uJuA
LKfYF8RNYz6FPUodVGPT3rpRAhtTOMwsZStCckXN4N11ZljC7sDXxdkq7H3kM1QdTk5YB/Dxehml
v8iYb7QBc4lUGyFWqdazZDRYYOnD2CPSjUDH3rA7TYNCm1e3I5pcX2fW2Xbs9cxwuaX9DIWcnSN4
YFMRoPTbpj840U6REKRLqr902IveVFfOti0oLXuD7FTDCR6ime9RS6hwmQzb7kYf8i5C4Ug46AXI
6FE6yKr4iLJd9sPEIMl6N8TZdAzaUv2sxTjhecjyFHDPjG5+MnrLeSiQ4fuCwKP+HDaYZ5Jzg+KE
zMRYY9OCessPp58KELsjpBJrsEv8ouI5SbdKqmAaVw2V8QRF471ZkvTCCQI1qg2uFsZ3TYT9NLwu
J/RKP7lL4OQwnUgsZPuuQE4ZluRs3+Vol+0w/AiLU1oG5eAhZAD3vkHXBBKLEWGK52Q68otY001m
vS/iQM0Os4zP4741G+ue14rSP6lNB10a3W25OWRhjGxFZQdS/lesR9+xwZinQ2ricgDfHRIp5X/F
g7XSONRaxqH6FM6Youml3lIaRHFxcPWqihvPHOVweEQ5PKqPFXT0CuxV5pcO0ilG/TNvtdB4GJqu
SB8AYNS+p4UzJFOWRGTbpwz9qP4WIGumfC2k5DsmSYF5o0dJWH8cWxlxooB/glgsawMEoras1HGv
2QPkNJTHstxTKhnynm4PI9pCiGCo+hA4N35X1dkHDZqhK2vt+NAmUDqPvWH5xoGCKJhI3c7VD5xo
9QlRnnzPJjGmvdHa8n2VyJW5t+OWBG2ndi17WqcOCUpPRVJ/C5IZPcSiKGFFxEEejHuuHQgJmo5a
3xdpGqSbZOqfirLl6M/rADO5ykIV1W0wP5TvEKoxH4OiCKdDNXFvw7VkSH1P7md/urOyBnubuACM
VciltdFyUwkf+oE17MYZxYEtnKLmplerQL1Paf3V96BzVIz/BhR8PD52lMMGg3zvhvM88q6Be6vS
raqC7Gg2mpYf2yyyhxv4GYFr5dDklKnaBZMR5BtDGt7LSMJ9swe8/NyoDn1PxTroS9vZwQ/MGjBI
hWEtPTpqrB+QD5OlLdc7pCVsHqfZASJjMG+rGlg+RroxxCTDMrqTzb91D4bPDcuF0Q2HbtTkXTkW
Ry1VIHO73YQG4468EIzfFKfFqTSp3bDRv7Zy9ig1zacYNzeKYpgppve60wzxFty6/rHKdVISkkzD
12KuLUO4zMXQmaOhlfbwxVtEUSpJ+2gHHVcdmzolZgZocMqTGeUHGW7ZY0iey7hgZgPcqLC0m5u8
kgBJoxBgO3uMBvEGq2VpOMlw4vml8nzTGBOsYShBfXOvQDVRdwN6O2hUFKlk3qApqkjs005+TMKx
Lj3dydP5Q9N1KGxYWPt0XA4kKNnmXExz6LYTwp4bJZ6QuYvDZz22kxb+YmVND70uDe2hsjDexRq4
yjJE1KzxS9hMqvZshtZQbTGywRBtmCzD2diFgrBhr2W99N6sm549IRclHix2wz3aQKbAi6tmkuB8
ZZwulG/VbK8YQV95kS7Xzamo4Ftzl80d5eT4wtSun/RDjn7FtGu7DA5NqUY0BOcCCbptrjVhwJls
ZoBkWwnyJNQ9H8G7whowJB1xwdlgCYdIUVrnqI3iJpV3myzU2vBeiUMp3qHaFE9oOzScWqER+tI+
xvxKPihORMJsfVUPtiRwc/vySvr/D8b/pWq87v5nieyn//O/87/ms4ei+IPfD0VF+Y/BM1GmNiAU
r8HS/NdD0foPCHvx5EMHlH6esN3OIcSGPC75J/FH4Dn5KwtI8T/vRPk/iKNSauBPNSgIhvon78Rl
PV5FDe4F3EP3D0lm6gjnVQS8mHCdN7vClU/KDjrqjZQ8Opt2K5rhSrFr78JHaI67V7NzpUMl6lqv
qjQXQRelWKmoyPF1X0DY2LTdHHHplNy80d2mApD7R7GYbxtDCGaSKhsia/ZigE3op0HGge1GiupV
FmaMvAGMz3P74+04i3LMRZzFmHryI1559C+aTN+g8enJw8+3Iyyqhb8jGIYmPGGEB4SY1VfVQmBv
ZoRoExrPUuUO2UnVMs/QPrwdZNk8FFGoSMKXsNEvErSz8yg+d40hK4kioMTqVjjZh59g1ENd8jfy
So150YF+CUZjQYP3rRoqniHnwQZftXiG8FTIpPtm6kmg5TY1cs9pcJw2Lbcbv/+L4UFusQR4Rxjb
sOdeT6JWmGUGKRw26Tjoe+zX+51O8WQDe2qDOLS6GaM5OfZ4sEmjEWwyo9vVUfp5CNcqz4s98Hvo
4pdQDuK3LKFRXcNx30Owcev6ebR+4DGEePgPvXl8e8CLhtFFGLFsXy2aoS+0ILOGDOfD/FbO7e84
zD40SYedZJ0dozq1ViCRa+NaVGCNECs8v2L9RDZmeeajihwBcrGuPc+/j5uzmtfrGtfVpcpu+O8p
XGwIKertSWmZwuGEN+N22KfIpLra3jlNHygqeW/P5JXtB7Lsn2iLLjd06KZMZKLZtTDSibweGd96
XvVDWYuzqOtSe5lmpwBMpvQjCsJo6jWptIG9/t2Puo+wAPaRVgsP1K9JK5943nuOWexnbF5537iU
gsyVXsyVzHY28EVGMJwuzrBTz9wgCFwl3ZfRypJZOpcsF+nSPidpCiqmBkPOb9snJMEEg8G573N3
vIkea9xnJs/ehegeHYdbHJr2zef4sVn5ERfrluqrTuFetqnc69Yy76EKjbRKx7rVeVv7OLrb0Ucn
mty0+MN+DAftWaQltWFC5NXpEyKpe+VZZNhoj14g9jMGXYLoYY28fHVg+LHQyFOYRXmxS2SQV44J
fRCRBNmN6Hum2ZOq4E4urWwQ/SLXiIG9irTYIQX+4lOtADejWos2HBIw821RJU+TZn+rsNYw7fBh
qt6nPRp9vnI3ZSiTwcSFbHID1BBR4fpk5N1usgeKGOZuat+hqc1jkreS+ZdkfRqcYEet8SYofjoO
whAVgrilseFxA0DYElKxCIbEXuKPsBZ/qXiL2vNezmYXnXBXa76GyuA2yRce65upqTepP+4qZ165
b1wu5sUsLPZviJu2YYXMN7ifJ/ne5HJ/1Lx41x7CzxQw/A/JNtwp9wiT3Qqcr4X6krvaB7tIIvwI
msIIGECSwN1j8SPMyEQ7fWZH1Z4OfcvfZweB/tOhyM8b69OE/sUqWPylpfDqWveysF8HXSSKnt0z
NxpBrc6N7oF34PeJCRjWg3fOVoDwkT07ZbcUuXbUUu8s9O7lVWe3a8v91Y94sSF5deBRxdOdUBwK
fpZ4efooqfvK/5rzEnr7OFhCgH+P1gDUjPwAtNyXBsyrQNnkyz3is4ibPPwmDlUbP4ZWXhx/y/iv
E6+vftRXERdXTGOKcjpK3F0wTnDZKfuqeyxS9fD2wNaiLG5IuQnnMFPEqUrZvIluZEqM7Rpie9mo
vZi9xb0EJdGgyFVmT99XW/tx2gY35QOimEdrOx7KG9OtP2nfkh2VgXK/dpIv/eIugospePXpZtxg
FKxjE+o5m+ER75Zt2eHLyXAfYy/4OD1Ye+NTTHmr9cqtEAloi80f+oLxGzjT8OkyBdtBAOTPf4ND
/Z8MxW9Ao3DTTXd98RkQPnWmaSUhXW4IAtGFxAuQpjRn3HkgWnPxpAj+YaU9D6BqnB7JCuOgaOXK
wnmhSrze/3Q7aUnTa7K4JdF3XCSdMpyMXkP/1229eTfvBNt2/O7cS59wrN4i93+XboAorZkdLk8d
TeelonCvASxiwvBdnDoZ8oIotzkYxTQYHv+s5f6oV4jNUwmygrWX6xIOKAzHzqItxjiFFqDVmmhC
SkKArGMDLEW/hUu6R+mMPqj0p/eFZchFWrUklH9QiESe2VVP6gaAJVxc9Z2Qk0gfhz9FN7+M0ETR
CVIDhHnA1OfrZRzoyakmftE6FWkaDbdNET+9nWIucqcY0usYi8Uf0VsZO4MYxS+BUK02yPEffS8B
lKJsqw/BHxPDXkZFqgaUgUKsCeTmfFSOpMPs52npmnfzzj81RHS24ad+K+gaiA1v3x7hMomKAQIL
oMOPRQlnw2JRSnZEE2PIed1V6od5mN4liIG7Y66vgECWvMu/x/VPoMV6rHOI/JFMoAZOsxsV9rYI
gkMiqbc2GmWh0d5mzrBD9/6mtTJh071/e6DLx8FyoIt5jSlKlpJFfJAxWBveJ2Wzdq3ky5xnlbOp
fEFwvUrWhR9NOKERgS4iQt4nQ8n/MEMuxrBc8XaXTcYczzw3hg+Ovx+Qme7MY2F/eXuqlol4GWax
6PUib0ItZiD0BkoaRfRfsCHAxRAuutvoqzyXlU/zcl17NXFjXscNvdyEIzZ9F9aIwoyWa22id+lB
5mhzgYLHp79NEv/HR/n1oKhKCKQZharFaaM0tlWrYcHXqsLnUk4fu0xdWXJXczD0WI2NZcHdW36v
SVYaq5+slIQ4bCkcwlvwAUf/reezL1Zehhd1hpcP9yre4sP5jZKEmgr+o9n6+/YB3avDfN9uUbc6
DN+dlXS/RCT+3tH0KywVViCmtosZHIJOc0Y5Stxpg+DqoX7ItgH2vdGmec4k17kbt99O5Sb9K94o
CkqHK3vh6vd7FX3xWizMMUIHU4Pz4WAkP+wMBH7f3gbXp9MGn0QzmQKcuThgtGaeFLMJuWBy5wKj
t5k5z/IbQQuWjmuv3yuXEtLHq2iLjxcj5On4IhpYwPvhZEm74Vd9zA6p5zOnVvKhOtbv09Pa9e56
Yn4Vd3GNLvKiiTKN+51AQeYP7WHcyDt9Jw6bYu3iJU6TixTpUMBXVWxRObnPDzc6akAkUjad+bUs
OFPljb6ZPiKG+C58iDbRUQqxtcSpXFrld13Naa8iL5ZLDEDDbidyzDzyBbPQDZqvyA3cG6vvrbVI
ixN1rGmOGQFj7AauleXnkHpQE7xTpJXscvXkfjWixYE6q+ZgI8WfuEpsu33zZFNR6M2Vuvey7fJ7
k7+Ksjg2TcPKrToXafJr9S25SXe5F+6izXwKjuL9CA5n3fNY/PI3Vsmy7kSjvU5VhZF1QXoY9K+l
qIqUx3God8qke3W2sixXVuVS4aK1TZ86iBijaW2NAcy48xg5ANa76DBh3fV2Wln5bkt4/zBWLehC
oilq/BUJ6k0Z189Blaxkr6v58Z8PJ3p2Z09HUI5FJ+47TkOnOdhZdf0vIgizXPjoaHDxmjqP0E+Z
WeH5wo1Kzx+s8l2bzmurT+S85Up4FWLZdunL3kT8nBDUj3lPmMkeqzRP3mlbRLIxYlgZ0dUD24Zx
oaj4TPLqXeQnHHci8JjkYCxWTtGh2Uf7YK/sgYLj8C15yvHPl8LrcIukZA1yVTk2Z1iOYK/u6e0X
ACkry211TIt8hEZ+iwEscBV9Hx067vYfij0oMtDt6GxjrZPvV3l2Ym1dfrZ/pnGRmiQNjW8/N7kF
77C53CifKbVWnulOHo2Ij/79qqzQWsDFUoxLDQ9FzFDd8dneW7vghB6rhyy4Fx/QNd6tDfDK3rJ4
XVNBgAhkQ785X/lpESdzqDsxGt7ZeBqAMp1yRQtXrnPXolAbRc4TEQ1KpItBTWXf2K1B3wZt1bRF
ylxfu0Ndu+FwL/3vEBcqqugVUpqlf2E8mJNr7Wb0hNpTxy3/WOzAQ23fXu9XEruFeZFsU/wQNK3F
9krlllpWhltXgfj7bG+dHP3piZZ+dAgnqq7o4bwd8NoAsalG5AzmErbayxzV5FmqGSWVHv9OiP2M
B8y63OAdHRpPVLRXol1Zhq+jLdOViZmzCpg9d8OjKKUHJwouG0GrMDboJa3Wsa8sECQ5WH5A8WlM
L5fhpFazkqBW77bhHj1xD6zz2ojEFXexk22V4h/9RNWyrOUVOKkLszE7RoQq3TF5RIPHTV1k4g/y
wVhJhtcS1VmsxQXYicY4dFpiDaf8SN7Y87W26k8B8ch2+R1gtbc/l9g/y7FRCERszxTlD2uRGFvU
ecAdEU8+zbfprj9ktzovpXhFqPIyjAOug/KUAgEDsZ/FK2IyBwlgPS3YSbWxR6LuBuTanJ/1HPfQ
EGBeCF/A0NaOzsu1eB52MZuYV6IJmlexqz8Kaq45HMW9TRydaFNHP8LT2gNmee/VZSB+oilJWsTK
3likKxz/EsMYOGBi42eu/MyH94P9UNlf3/5oy9vTIsqyAyvlo4NVCe5kDhC8T5GFiwPMeHkP8j79
w2z1EgrBX3gwUDGhvp1neU3v06osqcSh636wQ9TatUZ1K3wG3CjtbiIZYyF5sleWy5UBcs0E68od
BKDTcsc1fZM5fgycdZw+yN3XIf7ayP7Kyr9IiwztLMhicYSNj+sNVJCXl231Xjske4Tf90AmN+Hq
C/PKwjgLtphHwx8aALu0nHoULjdWqbVeF+do30dPZSivpazlZf5laBzOSDKhscGWO/9qOvZIjj3g
9mLov3qM1rv6zp9uWz3DiHxNOWGZgEUsGhY4lQpm60VFv7SRy4uFKZWeImGAvwsXKmouU74T16va
1UZ3XWX4cjoB1QnUEy0SlLaX+QT4ZRnOckzZ20ruRl95l5Y+e0AVbfM1nv1FTmbdE0xUyByghaa9
2NRdOxvzEKSYVHpCMQGZsk3+XWg/Cdid8U47vr27ryzMs3jOAmdl1U4cgJ4W8UZUUFPPKSh+0Ave
tvvpO0DhlXjLLPkyPvB2FtV23rrLVxKa91qaiAcGJtTlke92kKV9t+O5LmBkjTsd1tLkxYtahGR5
WlwfuURetLmqeYjlViWkusfr4hfOg0TFinSjfVJ3dBE3602F5REkQkJOxksRhTTE5hZf0elytIVH
7l1DW3zUIL3h7JLiu+qCj7df2GJJuSlss/oYdejEJ1aK9evbM325VRyLDeIoENq5+y1XrVYWqh42
HEdFMHrm8LmzwrVvKZLW6/OcUZ6FWCQ1OGcBQDWQC6AycFrdVfS7lL3/gFnVdh1ldVH+1FEl5u6g
op4LbOFiaxRzy3lgsA9bTwj2UqZzPrWf53jTo98MSEb1yr30hFMGnh3Osdbd9KMSrxxRF0XD3z8C
LXqQkBaLeJHtuHEGgYMB1Usijw7Be1Qf9xJQHRtWmlhTm+ZDuFXyzdtf8yLJvoz9n7CLB56M8mNl
W4zdgUUF3wg9wSn7LqXTiZNgX0X6x7fjmdcCOggji0cDL+blyyHDSria6kT0TuO0ODZYEvmuCacr
xl8SngPvSu0eiXMU3AoAabJMBuGy+Qs2XLMtE/M5rYafgyGoSsIiJ7Sb+tgM0/i10Xq8m+Uaj8g8
psFXKJNrY9e91UqjwaIeGfdGsQMPc01tH2Wqs5Nq+2va5YageEz2vrcwrMydHOmxQA9/NYInJdVf
wvGp6rVNMPmGFzUaPuNYR2ljsC3vE9zAgNy7qZk/GHhGuf1cxhuIiNqmA5iEWkzaYTqFtaauxdbn
Jh7Lv8YwMk5F1rTPZW8XnjF38gdVwSm5M9WYxkzTPuRTgok2xup3E67u29lHhr2MUmWlWHZ5PwF6
hqo8//Etkf4+P1+plQV2L+pKDbrygW5vIgsPqGTl7XvReGUzn4VZbGa9H0FLmYSx71B58bAHTg7x
DuaCaz7wONUoW6y1T66NDHEDkaJkdOWX7+0MF+WmxsnLhRXm+vQmwaBO+7cX8gWcRIzrVZDli1vW
gRBORlxRjQkO6e28s01XQ8VB+Wx79TZojv23DNHR8V3iBbvhcSW6OD4XKVLFLsWBdAPU4uK4y7DH
ymMVi/CUB1b9IJSyufUBeFjDdV25pJwFEsfBq5ZeIyPIV8htDli+CA8UPL9K3RRR8gyeI8NYA/Rd
Od/Oookv+yqa3Ktd0GJb9NLC6PYY3x3DAzCHldvJlQXCYwCUmgAbsEoWSz+zB7MeoQi5tvYcDvuy
hPCrf175RFdOsbMgi4UftHVdGE6Nk/CtgUnrSxEBet2zqGRJf4wVZjkaGurEugmbH1nYxc1g1Idh
tgUrK9DkTdwDIJrCO2kNZHDtWvc6zFJinIJZW/k1JE4BuIGOl++yfUUdV/qlH/68LrIYlLb4Tl0C
WdJoW25Yhr+Ly/xkDtbKK+3KdQYyAE8MngBs56WQZ2bUDKknhGb/qJRfptq6b6+Dq2vtVYDFBioz
i4rORAD4rXn5Oa9vTX8lx14LgVASnVuK3XB0xJn7atc0U5xQXaJbbGMJ9RCHUbO3dBzi7VStt2+P
ZmkGILoDPJBkXixIpNuc4+ex0rLqC2kkljAGiQ7RSUfXUdyQVtuZ1/YPOBaAXWJMzvKmoPcFOgIN
TPjwiAn1NtmiQ/C52QlJOelLtTKFl/cvMS40NQAR8Ga/AGM3Wjz3TsVrM74NEMTdK172GJ36m/Qm
gD13GjyklSu3O6xVoK89zMDryPSmUdNHlWexPjhCMsj4ObW/vzU0pRgltK0DZFUgvKb0bjXktfXy
OqT491frxW7KEmNQQsZH1K+2PJbKk+3p7rgtvDjhvgsn825NuPraRkNnBFC4YlENWT7niwFi/9gW
VM/6lFbWuyz58vbSvBKA2h+bGGgSe2BZ5YF7aOPAPMaujCiI2kPAjldKcVdOp7MIi0+VjChVIIGD
r+XRRpyqPwjiR7ZbO52uPSzP4iy+j1yVsmr3jGQ4Ice+qd7PhatueQVts9vyU3HUeyCqawf95TNI
pvT8av7ETeDVqoBt3qiTmL+u3gWf7H25iz26Lxpuu27xo0Y/0neFPidW09vqkP+1WnQXqWNxpzn7
AYs0pgXpTI7nBzgffkP0Qk97L3ZB9rA2WPG/eivU4tkDUlZR05JQQfEJku0OiSV3TtpDPOg7qfe9
t1fmteRyNrLF4QzhOy0lsXAE/qTv3QLn1h+Qbw+9u+9gD7i16aKysC56emWcvNFxLLAE/BG7rvNv
qpnJmMQdL2m1uB9M/a8BVUdD3wXaNzVaw2G93JrOJpXX2Oun3WIB4RWulaEBZK568TxLtv4xv2k/
J4/2cX7sNLfGufGlc8iN+INgKivb4vPbM32R2cRPQBiJqzGuJBeV3oKXoEXRlXpIflMP74Lpnb7q
snKRZ0QMYL8yaDDkk5Y3LavNfCfSwOO2eupKzS4tvr09iMvlAmsGtX3+76DN+HaLOmuYm4Ov6WIU
295zOrq9Mw0UY589xff5e2sPIQkZ5dX9d/GmICwuWVRBTIwuOJLOF0vUW9I8pTlvilux/6JTcCeu
3+t15MtbpKAFIRVli2aURkHyPBKIL7uUfB4V7UsxMvXGQ3vIwSuJts20amB0cZNYhFvkbay2O3WS
UH7pUf7V4cLM3a6np6x64SlqNtrTyve7NpGvh7eYyCG2B0mOIDzKp/pJY2jRUd+Nd9Q4Vqo3lyfF
YmSLLafpHKugenIe1ySyHXrGnplvpnfClrLdyzc0N3ar7b2LY3ARdJFU8ngctVE8Ca0HC9G7aVfd
o6vn9YdoU247r3iy0a+hrbNFNYl26er15SKpLeIvkneXOZEk2YBn4e4dfefWoUBoesa+OkJn2ynB
Rvuo39i7f1PxXURe5PEijhUzCviw9XM34SeLM57w++g3oekmqts9T55QqFzdmWI/LDKr8OyB3wDj
Wrso1YRoa1WxxYiFDD+2xhtBFqYj7ez1A9Ic3WG1XXBxFitY1b6KuHi8SoYu2UgeizkevRDSAQpR
f/v/rV30r+Rs3vx0GwFmCiWqRTII9apu6kzAqMYEI17dzL/GQVK6TuDL9cpj7LIaxbiEGqtFKHiD
y5e/1lc+/rmI1Ov7Cflv7QbFC1Sy/Vvcm/l2srKxKDq/fzshXNkwZ0EXk0n7Udip01AVpSLRoht2
zVE+rF1qrmWDsziLmUz91LFjMbj4GB2Mz8UdMnLI+rimi622i7NiujG3/2pwqE6h9mngHrh8QAeR
0gqpud+VKOXG2QqhagizK9XKK6cuuhFATlCetNBrWSQdLZaLevId6nnh7HXS6Eks/Lc/05W8osHS
58gF2yKES89PJVSUA0cD9EkRWHVHs7r3h7u6uqlH8w7Xz5Vg18Zj4e+LJABUfLDl58E6OUU1Sa3g
bFpHtIY8pS1XDocr+4re1D8RFmeDYuXBTOWDa2Xqb4LKwKXk2cpWlva1o5woaIbQAUMBcilAitFY
YoU6h0EcucF9TedN1CIRhhZives906vTRmbieKVVcmE7R6HfzlqNaUvkQx0qbhEr/+bDkGUFKIwv
s0QOJlXUjFEuBhS/n8qvhbK2zK5+l1cBFt/FnLS2itAqw3C+0+4RD6u/944kf1ZiKdm9vaKXgspC
plXotgipFzbNhRvOOOpYaStjARS9sV+k+atNtk+2wdaiF9s8oe0Osf//xRbrcpR4pKEnj9AEHXy4
wefrGwLNIGeorpDznGer8ZpxE34wvXaLvd1mOigQpqN/tT5EWB1FNYbLelykiVbB01yOBXHC/tBJ
odtHK+3Pq1P6AqACbYRe9DJLBLUemMiRCXT/sFVROxr2IU0MqgH0f7YONX8keH+Wp+KhJRHvVz6o
enETYHxA05DQgSNy8cAxGqdoWoWi8vxiu9ggHG1trUfRGV2nV1+eW+fBxGZ8VRHguDaMnAIpmDua
bPv2RtQ71r31ru7pVxti8c26QK70MmHHOc5xjD9r3UqJ91qOoiQON45qP/COZafLN6Ii98vqNxZB
ctFavEn2KarMeEevih9cjaYqpiW+Dz1OU3zCV7Om25WGzqsl9I2g97qMS9AMs6PqgdENvDWos0gX
i7shdyfKlqD7LD7JYvZ6J0xjqQpZEeO4S5K9NQeeo3+Z/rjIzGJHM0co8iMbfFEgrUuId93koIFp
/jVLN9H8mVbmSu69TBpkKgXhCNqSV0p4iISmSjiR3aNiQowE8TRzn2drz+vLKFxTUOgU9nkUC5a6
G46V1rruN5DvcMzaWrvoFN01O2NfHE1crcqNht3s6sa9fBPCPWJs1GKE/tZyDZZFU7WxIOdMMQze
6HtSjh9HO+Kk1N1M9fFTsNxMrzeZ3norOeNyG7PkxfkMXMXQLpa/agWt2iPDSyoOFdyYfpmbai/e
2/kn7Iq+RNLd9BweZhsfsRrMytoCvbIhzuMvNoSaRwaaHMTvd3btirJXskGj+B1QoE20Ww13+XQ5
D7e4Bc8pfh9BkIhbMMzKvX9U9sMtoKrNOnH5SsmLWLTQ8UQAOHJxWbCSWissjUqNgI5odESMd7UX
vnN2BXQDobqRbJLb+lt21DbA170/dUzmfD+Pv7hLJKw3JAX/a2o1TyBlhInAcBRo+dVyw2WmFsc5
IrYq+A1sBBeHupzOdWxKvAobPOi0cJ/vAp6/f3vTPDaat37hu2C1iSHqBihHbubcMpfFsBxN6kBJ
DPH2xQ3n9gXh+KDvEm9af0CJpXGeS89jLQ68sMjLGoFrWG1Qtg0SQ4+Pmah8C/l+abWS8YIRWMYD
lCcjC6bztlmWZ5u0yft+hqWiouIYuoOpNs9V4+ifAnmqn+pgaH6WZadWrpTZupcVjf6Dim7vOqNq
7PFICX5MTePHG9jEZr3tkK4FwCgH96HzpUig+aL9eS/JWfDYj2aIkGWopO+kcJQdN0XKGX4nouh7
VBnZ9pLTPnPZ0QoXAWHHbaOszKnQalO1qco88KSya1x/6OLbOkBmXOn0YZMECaS7rnLMbdiiTu2G
/vR1aizjWwZS7zT5KaYWSPHeUp0mzU0IrGo7Va7qfVoa/UMWY0BRl3JzXEl415bp62ldFIiKvJvz
smJXlM6DjycEdpcbCxlcOtWK+iTe+etKKddj2twxLJ5cF5mgN/LamBKbW33YPaKRfJSjfAUxfQk5
gcdEe9/C6d2gFrTcfs1ISxb/DuqKj6jc3Can8aD4m77EYq/z5m3mQWyipUF1uP4rvUM09O15vTw3
hTUUkbl+0slbFmo0RVKaIRtzV9MjtwMDEKRfo/jL20GuzCPveyEfgiAEt/hF9g6irC1gvCHun9X1
Qa/y1rOHIVvp5F25xfPofhVmsdOzaKoqCg2lyx2m+iUMNbWdQO9YjVvkGInJu+4oIJzpR19eeZdf
dnz5jGglAXIESsH1Y3ljyzFPkGNAnDUYimmbexUGdGiOucUxvCnv1tBQV+MhyEIk0QQC43h+IUW6
R0EnmHjixRJuun2AU3aEiScSyvvuZi3elesG6jLoiFLagJSxvOlYVlgY2gQkXdCQk1N7KG5FI3u1
Yy+uDYvkeRZnca1A1x0rtpbLYnxrnhq346Rv3c/1NyFx9S8uFZykEHSQIhLd+uU3a4sEcSfxkK45
6GcqosEpvZF3KqfQKq74cmDnsRbpq255WyQWPJP4OFaxZ+yQptu227aLPOE1vv7Ou3JDExFtcSsG
fnoBgrF8gA+zBZFb3+dHMbrYc9CHmzftfb1f6xNe7nADA2KDexOXfdjji63X86C0DBXwFdP5XDnq
M8z8lS0mZuh8aaC7Aj6P4QiDTnuxNCJE1gtK+TzBTNktQtD7DYdOHw0HU0axvavuin4NQHKZHc9j
LnaZnclSknQgvYQlIZqyakrPPjgJs9z604AUGdje6cbfvp0ur0YllyBwa4FfWcJx2inlyZYC+4KQ
t9GRFNeAl5p/KohCGQli2j9RFvPpA8oz8JYo3MRnvRf9dlgtJF4bCMKkloBhgW1fZo1m6HBuSDAG
SCv9qcYUt/azLfJSa9W3K6uPexa4fdWivYHT13kyHKOgNTFvxoWg2wD6xiCm8N7+JNd201mIxf5N
w0YdS5WVEIPNbD8IB1zBYC3fy+D+qsPb0a6Ox0aURIVGwr5ajKdTGsVoRrT/8tZwbeVDOrx/O8CV
48PA4RZ8HJAacOnLfneBMptcKwxHfURh61YoJyWbZld+C17ae6uPjMuCBvE4Arnswz0DFHX+hcyo
yQdrYPM2W+ehanZZtDE38a6mi+r/GLG4QPXn5Tq+1vS6sgR5mwsFKuoplPgWU4kpT6WknUrW6G6n
hKaQzmt9Wlsdl89TQwPSxoxSogT2JX7Fq/KQ04xKmTgURu0789TtsztIBXfVy3ttVcfrsuhALE5i
8Tzlyy2zg5pV7WTqOF84H6BhIuliHrtdeQ81cr+ySK6cWWeRFhlCrntZwiOheOlQ6pvUG4aj7fW0
oYtdP/xf6r6rOXYbTfuvbPkeXhKMqNqZC4ZO6m61crhhKR0SJAEmgOnX70OPPWP1UVk78119vrBL
ltRQNxFevE/afGed+tUa+zTe2W4LpHDSLcJDMV513+9hWANz6mBBREFhS79NefviQMECoDaKe/gm
g2n7+aEVvoSPvU3QZIOpBGtiMV/JJIV982FwkLv5TaH/xUREl9LAcbzoBo3zFYCDuG4NhRUwVUcT
ZGvf+kGzf7vOdj6NcfbApqqYO5OncCwoFEx9fARy144R//W0+GJzAlDjQU0KqgwW9dlcR5HbWaa0
salXwKyrDfXUNyf9F+0B2NZjGZkQ5MLB6NyEg9SLQHLpUcu9tWp28GINVeAH1Ul9y5D76t38eajz
STARkmSmxr3aFfsG6TRD+R248MUy+vRulj/hT5tDwjNXqGUI72Zh14LX8J5uB1ihIyc++q5Q//az
O3s8dW73fkoxmooQJbJddvZk76Arrr6VEXwBvC/PCYUdNnc4J57LJeDwROEch7EQ8BNPDgIa5Qph
EwRCanDCVLj4V4TfniVff57/GvVslnulRA8FxhmBuF9oDGYwP/B1cuOifcRv/pNN8M/v8bwVj0QW
NdLlPQ47tV88GBYP2vyI7ShG6v1/sLaWPhxauzZa/+dIl6Zz2nAXNXvXAc0jIs6n76jrXx39OIH/
NcZZJeM0vZxbH2fVQlwo4vItX/lw4zDD6sl/+J7uv8y3s7L903DLzfJPsx9IeaGQAoMDuLwp2H1V
7C15/dc70s9DQMG/xFv4SLgAYeFsDUNZmLdJVVaBo3YszaJRru2JfbMp/VzBYBBojxgQamzi55fF
AulUrEK0NdilBY3twSbH0Vdd5PVKvjAqvxVMLn/15w/u84Bnz2lqy6JxXLmchiM4SSW4WC4uw24A
Hfh6uPjO7ebr94fWBfoz8JE9bygMiAA0abIc9nDEcrw5KEZk/FhOULiXf/24zpNd0eDGOwOzAKE3
DirCc2mDgIJGjB5m4PymYTvTBd0aZUWgo/LYvOHEd4P8uPTWmzqahyD5Dir6ef/4PPzZB+sYhCFX
FsMvPnwCriMmhOErHbkrY6M35vs373apMH96jnAKgJ4YySE/9bpLnXTuJAW2/wzgFHbkK+zI74MV
LB7aPTzpYVTzsHFO0zer4ovdGe/zTwOfnTt+ksgy87HyphYGhzT2XlsV9EGhQzfINt3lYnriftcI
+/rdoqEIqH6xdTkr9IWf2G5pLX1qxw58WKhXvVjx6ZhnKmzlNyaHPx/ei+sxipCFDQEc7Ky4t2ZL
6TJFxmGv1kj0ChLr9a8f3hfv5tMAZ1MlR+5hSiaAzLpGymJzwXMvHiCt765xCEV/PdYXu9hv9RTM
XBb7gHMOgpjcym8ENhjp31XToesfDPir//UYX2z+aMujaPtjkDNsafaaximQnIkTmx+R63iLNM+I
AbljaxM+2d+RHP3flC5ns99GaxuXTLABrZ9cGkdYNFZm77yJMu3rMM8NKW5BPLKRh+KWCFHrayN9
gJi0NDau1ZFLQZtxDAZjRhrX0v3k62aoy+GolVXRo8O5nQdeXfT9SiL9hyI5o0QKLQXecp2YTZIh
ZcsWaZhJILMhDp7UD/OxVTykY8f9oHB6fpFVo7jsITrZTLC8xbJMbEGNYCJiPNUVt8yA+WKY1nYr
BbzndTPVuyxx4EVjwTQUixbwjN50Zt1CW2xXbOuPfJgDTvt5wUe6ddeR7GJG2KeIEp3lm7FFZHzQ
UmQUhY1EjmnAU2HEqujIUykSf+XmSK1hSJG/oaPzw599uZJI/Aw6rymjliWvpJ4U8k9qhL6NUkYJ
grijPmndYNCpGycjzKcIHIcuKUzSZOSMFPX5LFrcmpquHtLLuk+tTVeODM0YR00TTJAQhGfvuzmD
Am9Eaqa6UzMtsE8g4G3Ta6S9xgMz2zc2EpKuVK0YgjVVRaF0ZINVQh9tAb5DbsjGrMCfgdFnJnas
o8ILuILvc4SfrUnU9t0kVrVdjCRADmp9yMzEWU323D4YNelFpI0kVavKRfweQon6TSdZiqy01J7d
qCoU4YepFwB+kwohM0foHiyk3bVONEFFHrrmjIaF6+U3jHvmu191xpWUQ9avh4HJNHB7NKAQ5uhk
x5Q3Iig9BDUgI23YlazKIUXphs4N6rniW9rluGX4jd4ZZiNfTB9+utsmzYw0dKUrjVA02ajXePYI
umNl4oX9XLLrBtSQtWEtNa801WqaEeuJesTetEUlLgZbJysEq7EbNQiAOQlkIfYEzlRvIkq2xtGn
LY5OKe6FCIMRPd2UCR2jVDVV7AggGb/JhGM4PBJ4dSvPw/k/SHnQY0KB3NnJhFmby6Oqkm7TLemW
WQ+dPboe3aXXuOUd8nVNBFX1Da6Dc+7EhkRUX0B826lD4qDcvCSFRaJhlgB+UUZFZpEjuCSVVXYS
uIVdjrROQkcTdWWnGs6qVOgjunrGhqd+B72CZRdHk5MqHEkNqb2qDI2kmUnx617P806YmX+0c7du
YlfOmsSlLZ2130iyyYE7bxF8cz/xCTa1s2/CfsYskqPMS6tDWF3ZQ5KsYEVti6Z/4ZlfPDPK1a4Y
XSD/ZUJCz0UiY+chRtccsztm2NnGmspijnGjVznY28Bf0ZDiZgSFVwF3TFGlV2ULsDLmCE+hN50l
KmQr1i/JlLGohvY74swRgS77+g5zDVzbDowVK9ELo9hDzB42ivs0G1IrrozC7U7Un9SAKK3B3QgI
Gy8KYjeh66UW1DltF/f5MKwyatph6rM8yoffIkUZ28BvA7ktHTIEAmrUMONDwp8xrpK2FReaUnCL
gIKEiTTrXT/yDNRI/Gt0yBTryZxxq/Pr8cnwe9YHsvLFi1tb9GFC3nbU9UJEaTtPoF4VLhyR+Bwg
4Q/4tyLWUVhdfidzD4rA2rdjTw3GVlCXb3NwcDd96rD3bO7wu60EUuDqOb/oegNsMSNjjyjssDOZ
HavBC61dpFSX3v0oBnrsfQtYlKa+OJWF7A+ZP34USVdvUuLAkcnzuH5j8Kq5KGgGN8V+eq/GSV3J
clAro2VyCBubt6+dC3/6rGQEGdq8867rxHmnRp9DJ5xXCKiuVYzqvAgrZaaRqZNyXQ3KW1UdGr/u
2LHLXPj5e97m5LUANgJFjT/zS8EEvUIisrvuKMPbktKWU6Sxi6ertKSOCgykFdfBMLf8yWZTcZFz
I7+xoApCU5Ja/E0hdTeEP1JaYP+u7Vtwjcmm9wmMlM1aPHCp8RENhHFzr4Z5epsRD+0Hui/5zp2U
Eequy95ZMUOplQJofS2lpddsbOkJMd/VELROQ47INCXPZtUmJzoOaUgtQreEV2o1eqmxhtsV2/ms
FPAHq7z0xSzKaifL5k11uQwaG7btrek9tUY5YM4XPF2Vvq/h0y2RTYws9OG6rsHUyXrEGw/I2g2y
oeergYvsQmTIzuPcy6IWzKrQUoVzshvkQERmJ2CWh5wjtIe7TkZ+w0mQmGO/N4rJeytAIAh5l2J8
zl5lA1lWR2SWBYgT6W1Eqw5uuhEgQPihtln6IlpX3vlZi1SXnDjjOlcVL5H1XmiGJLp50tupbXHi
NX0CMjCD0cPoeD+yHKniYFMIBIPaYj4kZmFH8Glg+yU65darpLiXiFrDuqOlO66rGlGtJyfrJ5AC
RecXr9Zot2zDuCjIlsHsbZMRJwsQS//OxpwMYabcUmJaiCoLrcwr54gQVHu1NtR90fhz6KoZwVWG
bPRbwfsO20nmZutkSHDu2YWB8BYzm7e+ROXBfBgPdFk9BMRw8hBxpjhgkgaHp23eMjIjSWeqkpXf
kT4GxRpuRtpOftSFbNhmGMWURqJU2JInyKnAl8tF+lEgx3UljFaH1G/pCwxY6qNJZi9QnUDj3GGl
ETrwmdrbaWZfFd3k6jWttNGGMBiBxQ1lmcZS98YMoAXp4JDgTzOivixEftvWi5fyIXC1puvcqumm
zXVyac6OH2bCR9VbQdtoKsTnZqzTx97L3ZDJqXMCZ8ooCQfDn2NosJ1dPZYKUXul4msjwSYbzFmS
3Tls0CgJMg9uzqRxnxEOX20B14C45TUQ21jdlYEAcLRd2+5HOxr+I0fe/aPPlVqX2Sh3RT3T58Qq
NNpz9nxED76P9DySQ50n4oEkUmHUEtGuYT9ZRdwQF5mufoNJWU6+ui4641lmY9mHhNvjzUStQWyV
afW3Wat9FdjaeUllJ+DlkJkZSi6eWAhAbsRTrXsncmFWsM4mRD8XBu0fR86tN7dv4FrqTBLsHMxC
5onx4GnDHAJH1+yQQ/mNItFzkPdbKSEuSCXNW7vQNIZorVwbxmhfkN5/ETovn0VqOnGCdR33AmHP
U1aSQz52Y1CmXRY7iTIvhFOVz5TLdNuzfA6nPjcejKNde/0mLV2BUGqR7Abm64sJIS2BJY0m8mae
XBhug4xuD9MJjfSsjsbZhUkPLvnZHi/kX3MskrAtGQgS3ewYM04MjmgEYqflyuDYb+zS0zdzbTEv
VKr3xwDsCx2PiWdCsNT29zjtkMenksm9S1XqeYHfG+mrjVzmCzSqEUoghY9LTFXA/HLVSmuUEdWy
hfuaoKj3RoIunp0brz3wLh13bDbH3Sib1g/dBqVTyGwx7Y2MYx31LhLBR2c8ttqqn8s0PeXYqQ1E
7konZElN9q3jT9jL+p6G0pjVO+Vlcdv3WXlfK877sChWmNH9pkYpuZ5RrtkB2nDqABtXa2+WKdjz
Rt0i8sWEW0m4OMEEbgmmCPrcItRsMI4sIckm68QU0sbtq7ASuq8DYmLbzxuc5NlsumZgdlMSdgpx
1HVjkkcxUh36sEQK8wF1suvjf0TlYojoixzeT3blzNfQ3nkb08lVFjVDnu6tETvraGXk6GYwGETe
dLtifYVzdxKOfVG5Vo988WWa6AZQzNib5GTTXO8SVcyhzvrxtUd47455Ons0rLr46LOCxwheNvcZ
BARXLiLgNRLWanakGecr18r6235Uaolcq8E5Q3mQ4BpV8CdiDiP2Z90+OUaFzi7PR1w5igxKDYMJ
MMjG2nOeizn391WbIhyuZvNr67nQmzs4xcMy9XUTVDDx3tiSN+vayIvV4Hfqo3L9+mIsW3/EMaWR
I8lUt9xbxu7NlkOXrDpER8fm5BgvSOYeD7qEC0GwpJq6UWLVBLxl3nUbLA22VZaVPhrg0aPl0NnG
titxE9G4mMZFb3cbgmrhyEzuDwiva94Q1p5FDhJk0bRGXudlmoDdFvmTPz32aeJ/SG8WLKzr+bXJ
rdPUUAfuxS4SmguRcEwRzXJkv8Dpku6JGqH8tm5AwZhdvPnKCDPbGGPg71rGoizzi3Yuxh+g/0Es
bufIIAqQAj4siU0KW7aZSPi7oKxMEAN2p/IiMUMN0vYWYDlfnmf2kJUpOylpepuqsBgocEnVHTQa
S/vGmu/Nqtf7Ybko+RNfe4i3P2q3AX3G4d5TNiPUGS5YNfb/Vuyc1sh2FPnQscNkfaVH1GqpIfyn
XNInmIZVOzBi08AhpbzjzC8P2BnrrTdV7XZKqpmFaeH775XSdYgc7nmLNUbvKo7Y64C7I4zuudhq
ZFbDgtCwLf+KjVZ+pAzLLCZFzodYC8sLh9lbo0TCFabVmGLh8rCPkGESLyg7XB1rcPHAV1FOsoYr
HeujoVf1JkO46g/HaYY30dsS89Q1mmIlElKLMCsa1BDgiPRzMM+gMYo0t26TypxVOBUOWpptIg25
cVBq3DvDVNM37VeTFSTEQ0NMYT3fzoxj3vsowOgF93gR27MpeeQypJ/QAJBK0gd5SwoEoNSGl56s
1JbjDTHtvEShObetuytTcP32bo3t7bJoGyqHoEYZkqkIjRear5phyuKmq5CTHvG2rc3Y5TYu8VLW
5lWpUsQor6fO+qEz2xRRkaPOnKPUGEvEyha1g3D4/6QfBIYGA6UGXpnn8vABrSBkdVDMQD903lwY
YCRRfWHVYcODOS6RMkFu/3rIL9pcaPoCgHDRsYOS7KxZ79vo47AU4TtV+wpnaad9tdLV/9sQZ43P
TtpOAstNCKhx3bZoFbYFpuZ3FPwv3ggyAGECBG+SL8wp877qsgbFJ/b/fd6fmubKMb/jH33Rf8Sr
MzilAg7ywTD4DJ50/iTSBuXDbxE1EJ6Aw4U1Il/NK7odgYsvTtnTg6ii9OHf/gjRTrUB7qFNjxyX
M9SmII4hIYjCR9j5Kxg3nrTX4tyfT389zNI//dwd/C20fEmItiEEPeeBl0KSxoROKGjozkMSz1jf
mOq9yPLQoxdop32D4XzREvcXs01MPZSJ8Do/+zwTVtRmukTwDDty2Vx3YQY3FOPSWo9IXhOr4eI7
3t/PkwQDLiw8KLwXncby/T+hX8pFC8IlcCBCgwXGWjl95K57CT3Id/F8P88UGCaCv4t8LHR0zHMM
DBMUnIMZN0GqipiU5dZOwXYhPu4qldpbnHyHIy4z4OzRfRrwbJElpDOqPsGACyNUQ3qCPsdGfSsR
/oIUsrwxcF3gzQ366TndpSjTwRo5XMmWcdQN8tbgMjiH2QZ3h823/NOvP8Z/jbZgR396Xm1m054m
Ke566xRZ0PPW3EBJ7keL2KMNF+eMArZY3pZ8s2V9OS6Yw0gORuefnk9MavWT9BbLzo6ifes4r6UL
7WGGLuqEZNdJ3/31uvtqIQApBe8L8BsMtM99uAyTKgMRoJDnaWBD4lqdSsRf2Rga3qjzvbuBO+o3
YM2XE+ZPQ55BD4Xy7AT3EQj2ZNm9YXvuduMk/XUpS/N69FQZwzxkOkqUfxec5t/RHb+cSGAhwg0J
Uen4z9naLyw/MXsfm0xyWGgDlhGIcIFT2dpdobf2u+HTf3+KMOv+/j/4+q2qp5anmTr78u8H/tZW
XfVD/c/ya//8sc+/9PfL+kPeqPbjQx1e6vOf/PSLeP3fx49e1MunL2KpuJqu9Ec7XX90ulS/DZJ+
VMtP/l+/+V8fv73K7VR//O2Xt0pLtbxaCiXlL79/a/v+t1/gO/Sn2ba8/u/fPL4I/N7NyysQ2X+8
0j9//OOlU3/7hbjWr1jFmHYwm0OjzljM/4aPf34LtDYHunPLt4CV4luyalX2t19M71ecghQyfpjh
AUJasOmu0n98awnggOwP+js8WeuXP9746R+71T+eCT6I37/+FAX/mVuHHiWFthNKXBC0wBf8CQRP
7HRMLO3TaNElcRjhtZsJzgfZ7juix9kC/GMkyCFwOCzmwGdlEPjgY4ngAdiybYGHNGjRropDg32G
b8W256HzwW++Q+PAVPi0af80qn826kS7ecwqRiOHHfpmO+n35K5AGnwWZtOqWGj3uKm5fnXk+rql
e6eXYVYfqDw21dF7QoIvvRguykMV8yPaRRpRIffTLrkzT5Ci38uneVWVAf9hQGMftyu5N3bpBrF6
V/N22sGMEX3OlZVdk3Jlixu4sQOZGK6xqUOQtecbuS3uoUgGK9SHum9iwTUBAbC6quFsPt/a94a8
sXfNEZ62QD3K92KMBhGJLihvLQdFfrkrT/qeb4ZD9VptzEu6S9btvjwhhdGAKYgJr4xjlq5ZMEeL
B7Ox5RoKDSuqpmdYXsMMRV1cOqvq3kVNdT/BkIV+TMf61hRLOCtbuW5YHReygPDi5m5WW6c9eGaU
JwGM6Yo5atobWsZVvrVFNOl9eVvC+PeQPjjBP6zSV0D0VnZ4YIEby62zKnZmAArAygvscHnZRdlo
hB6CoA4yqg6FvkTbHPkT4+t8nVgBeqr6Tt9DEYwg8PS63CKy576+FYsd10Y/ySoSa478ryRKVpqu
km3+mvIAMg30ODbQsW+HGXKYao1Y5DYA9/ZUhN4YjxNAi10hVgx97VC9jtfKD60UlEuoSPywRtvW
uknIde0eCr5BX8UrQ8WCZO1/WCv5WG5Ljgbe7fCCR/OjQJYQEI4uhPcqiFL4QB/QnoAVy0L0JXAR
ag4iRp/vgArWeRsjTAAEDgxXKpqAJp7KbTOF/RuaunH2TDfNa7uGoeptci0eyjXEazaUXu7CoSgz
kM2syN254QRmDJ4gQIBQI/7skj3KVbsnKwRpA7f9YYdJBVWsXOU35iaJ7Gg6NIdylT7LlbXnMMtX
lwiJhn/x8ocLOL370Rw0O3m5PAGovji6NVurjOsHemkecS3uovTWOwwvGV4V3l1TmO7Fdl53e4JM
XaQSH4vtYoWPr5rk0HWxRpOT7Kc6oHBsuR3BfU8hv9t7117MDh0yosfA3Ytn+ym9ou/kug+TNO6r
qJwCtL7JFMkk8vFA7RPAhPRggyGThv4GOskti9WGXrq3DPNniybRtr9I8SndlgCz0Vl4WNp6SCaK
ADXbN20aIAxjBuUQJCK54XfWNbt2pqh6hHNjlSPOnRLgiqFzbUA7dWPWcb9xKjiFVWTjmLESjxwj
w8irfJU0Bux2Bxwa4F9aPbUkBgw0476YRUPUwsC7W03+huXbWa5LbBAj+saYWCgqMFdhgM6CuoDA
7WRDB2bHlR2jHdBDIQ2H7zzUHwS90CbwHgTKPDaFsltZaIziz863plwn82qR+Q1GwPKTkAenecno
5Sx2otwT9Ayt0CWrItnNbZBfo8OSmsE03/T+Y0dPg72XCiA9e5uNZ1o/8dHEdYMHnnlQxVbaV253
CwQGXW4UevVhMZuqr5NHew+EYmSxjS2q2WTlui7XsNTuThxiaxd476p0AruArXxouqEAtlqhUQfP
wbhCnkwdWV6cazyGFtb6TznZlEUMSE3yiy5We7KRecwysHKOxmrYItQR8l4+RMrd+1Pky401gktw
UvrAukt7jAsvsIrVbAbaW7VOWFc6QKdytq5bvR08tCyjjjz+dnb/W2XM/3cFynL7+e8/6oCfCxT+
0bYv/7X/qOTnQmX5td8LFdP4lcJJANGpS2mBxBdUi78XKqb1K4hN6F1Adgca928xmb8XKuxXSGB/
k+SBvAmqF257v9cp7q+wpYJAENSWxcV0YU3/8ff9H+oUxOB+Psj/cYlF+BcF4dt1frIK9zytUrvF
VCzt6c7qJuyLMwxUdrMHOkDA5taABNhI43xoCBreswjTHkceETkOTECagZlOxYnRZtgZerIvma7V
k9kWxXNtEoatD3BfxBASt+mAcK9ylydHWk3kA3cGrNaCFlHpgqCSDGMV6aGDrk0CcZxSEBIGtEwC
9GuhWPVYtxqNij70hpGsC+hsjZA5cxLWdq/fJyVcHbS8gbcUijK1snSOdDObJ4dm6Ko09Cq0e9H2
BsYNBSLg+ozaR3gTtfpk+LX9Y64Wt35ToM9dDWY0DrW8KMuJoZ1u+evRADYyqUk9GZBaBWr2gQlJ
BxgmqA9CtOvC7MaVmU/0DeYzIq8Dp+izlxH+S90OXmnLfX20mkDIsaAh6Zl5Y0mYZQfCRT77XNru
iVT99JwiunSKbGMmO5gz66gDa+i2GOlHBWaMh8YjqW4nRCR4Qe5X/Q6UHnkoKZnD1pT10bMGnGnD
TE9NZYCslPmwT+CTHUo16KuWZyMMaUi6rhj4FSGdPVgp0srPEGw3Gmu78oA+Cidh6Fx6SAgPE9tb
u472ADfgmvAjT62+WSV9Vm1Ul5bXrjVBhyvMnm6hR7a2pAUmDSMHdfJogiLJg3HxzQAxy3Ys1PQI
XHmyA9uf06fJTOzTwJv5kCez/TC3g9ywQngflU/sAHCjjlWF3RydcSMeXEKKEI4psAl1uuzesLIk
aKqeXzqKrqeGtQE+nAhI5dYyjx3mIQAlCZJLZfWdGzVIWggBmcwP7eA5oIrNBs59d4yBmnoPjFp+
UJv0x4QFijM1E9uCix6uIjhwAXfj2LMnZ4CwLaHPisIeI5P3TL5V4p4BcY4TDjwIwB+haACxqn5z
vBYsH12gWJlVi2PawedvOwNMlAwXhrJDgu9w385WxHIGvu4BeNAQObKKx73n9SurM9iTTA2KnGp8
8DAc2yVkTo3Ab81s17STtbXHiayLXtI3nvL0lFgquWmaCfhSypN65Vg139UN+jWdQ7xb28z6J8bx
9mrJh/d58PS2QK7hEXZmDphyzUYYtIlKqxV1aE8pLO6450Smn00XM6hLOPz9uvtBprpFnWnj6hiC
FzeuhGlPIRwfrGc19PNdaXQ+II0ZPtwtA51gmPlzbxflnjuy1lg8I181mVI7mAhDtTpMjRcapINB
/Ki7dZa2044WM9CjLM/v+pzf9jJ/KjyY0nW0vC4Q1RFTr+/3FSgD64FiYoCf06fxJFBougnMx4Jm
bvvbfPKq66xOsBRMnVcUXLUiNxNITKS9blvkIoxB1cP/1eupAmlXW931DA2UdZizgcRC5gwbXpZ1
d740uhvk0zZXvvSSSPEiQaVrsdeh8iKQQRQUgq3VB8iH8UOSi3zP3H54xXZXngb4K2CrqT2ZBF5H
EpBDRHKNtVYBdkvIXhP54E6EgdvV9FE+uZs0Twk4XKxKt9IrMVNGTYz9zA3/2cqnDBWXZkkEbpqK
IeqrEQZfT1uqyXAijWARkMb53df2pTcnr+BExkWdtAAjVM6CDMqkY+UQ95J40sAKVix05sZ7VOCe
gbLTd++9pdtd0g/elvPRXluyRk+McCO0SO3vUg4+kTBnH/omkyJ2ZXbHHfXqcmskoyjDykrYqzMC
qsxmdrAM0j8bAziEkTE4jENCZLKV0Xg6srD7v0yJLF7tNq0pwNZ0WjYv18ZVjsmVl00eCRwDG2IE
dTzy04c0RQUmUwavrlpKLzRHpnCpHnK1k8mcHq0hNYY1AXPlsi/9FlWxJX0ea3BDEMKuecGCPsPL
RGVGyHWTtpkOCY5ehS25Ll8QF12VEXAdOw3nbPKfOR3a3axVf5SWKFJ0tfJ6K8zSBQeU1uWVdAmk
N6Ywo0yV/aobB6gQ7USdjCbnR7hy90DlTTzwbOy33NVk61lArFWb+5fEAnvU7qx+K4aqQ73oYHEl
g0CsikgDOcBuDYZ1fmjmfX9ntXhWIh1sHoF0mkMayptyhc/go5s7EBWwqYi1toFWu8Mk3wYG0SpI
F0NsjSNa+Vp2J1imWFkIUIle9NktR7xtBYQ5TJ3UiyarZWGSO26zc20yPsN7vWmiumrqy0QmAsUp
7p7SgAwtLErtxENu8dtZS9T+SK5z+kBYjQWKROHtaWslcJBsE+9G551YFVIl5spzho5FudJsLwFS
4qJNLKGDpgA4FTZuVhvwsXeSe9hPU0B67TDdUpjR1bhdJL0RNmPh39d1JjZSJMhmVsxEaVBBy0Xj
2aXVS2c46m7O2pMl+umRF7XaGuVoxYOVTo+2TdzishEEJNXWHqbLjI/Tc8tHwMN13l8aMyv3feXU
6xqCS0CBGu79Jjf4ta97awoMu8CtB/RR9z7vCIhT09wjBhustaDtbAc/mqeB8kwpgNdCJlxjz3tn
DXFCk4zszaBlEdKBzGtbJuAHtS2az6hBbP+HL3wQnRyZvLXFRMyFqgtK0tznhbWqcwr+hJvpRAWF
WdlPmvSwVKdOAYxamyvi2o+ZY7VgtCXuvaM0WDgZQkM/hAYrKSpos1zV6JilCJucGHuFwJRXOhaD
5za499lGXx3QMSZ0JWyp2UFmIvAK/p0F8OcW9IKLwIARJSq44TCMxj+fW9+iMlVC7HzT5I0fgzpp
b5STX85kcLADpP2G9i0A2//l7ryWHMeuLPpFUMCbV9CBTO8r8wVRVVkF7z2+fhaye9RJJIeYGr1N
KKRWtLu8Btecc/bany7eJwJuU5LgnyTC323qqBQsBfbdF3Ir14rWE7LI0WThsk6kVT+4C7LLUy1Q
qTY52vOHL8rcoFMCQ9UTJwgogS2N5ldkBQvckSlwPe/E5yZmgW01FtKSGjinSy403V8J/eXg7SpP
WBirk83AfbdMk70IAdfx/Lg8A8bMShyqbzHXiqkPsWoMijoiOKZW7v58YibTjAn2aEzuDseNhVwD
R1GLnC7Gqyo+mBRenm9gWk1fBu1TA3NlhaUGaadGTkocUaqvKUbbVuP6fBsn5/5TG7MkZqBFhVgZ
rC6VeneOpPQb4pQl8dkM0PvXGv40VPIUU/6cMupdISnlyMl/1oiWsAVbgbO6ii/ibq2VW9MOncGJ
V7yVznduYQDn0OMiln1xVCKniKJ1B4Yi0DNHKcuFDPRSK9M79FPnqN+J2rDG3Ev7PRmdbKmTffV6
NsPznTk5UyrpPRkiBUiwWVzazyNV9bLY8cUXkrajzUmuL4zXUhPTX//UE8BaVpYWsaPlybOueYjL
FTP4D7sxjeanNnyP2h6ZMqeCuls3z/pV7fdL8telfsx2G43kJFfN2Ekqykw1Lqrt/vxczFMTHwcB
hiucBSQkMTGdbTSjUSpjMsaO0tj15bjOH3oOvE27Mm0mpbTTAzVrS27PJ3v1qc3ZOhsTLhg46zle
537PzPEe6uHCLr3UwmyJlaPf4EkUOyYsiF69UbLf54ft5JfyqQez9ZWMzDWoS0fJ6r3S/9YzbDKi
hXKJk0fApzZm6yvQK95XbezoiBo2be5Hm04U7sxeOQRKfne+Pyf3tc/3gdmA6ci2UtUMnckTagqR
t5kTd7+oANu3m/xetrmvpCOh7YV5mqWovlxDZuOIGijJlTp0lELj3mlmhHzdMPk2FmO7qlrJexot
TxHssuuXpN4nVwiSSUUkkQgaZ3bmabmnZmWSOEitUHeb1evQNAssgFMTSP5S07mvybjUzca0kyWK
yPLMicT8kPvubaJYv6sxWVv+on/6qfWoA4+FhqRPyK7ZWvnQMkvMmRzl1xoZ99VQJDBCjXxhTZ4a
NQrI6BXkHfGr0SrVoABJMid0Xf2mM6Rq53pN8p81MjceNnnpRbz3nSYsLk2xvO77+uX8cj/ZDSpn
qOjSYX/OpaR1jATLLHIHFRNFgWKbcj4YS8asJxshUw25myQ6Eujj82HwU98buSkmMS4zWu/dDV6x
wEU+1QQWbhQGTkn0L+yoJk+kQqBYsjTMS0ua/N7HUFw4Sk8trc9tzDZrtcljlkJOvbKLpo9qNNfb
E59dn5+RpVZm30pUGK3UGLljSgUVfH6x7YtMsykTfvjP2plG9NOhLYRekHdN7iAgJjCqlled2F+0
w6Jb96lvn2q6CQAj8fXPDUwBS+tKmRG4S8cfBE9f+7rgpa3Ev91eXoIVnFwF/7Q1B3Ow+6SdUBZO
MOS/TcQWNnWk7eb8uJ1qwwRbjlwZoI06789YD7y/fbLPsb5TKgrazA6p4H/Uxrwf6GhldzASxyio
4x09WdqniO8WPplTC+1TR7TZfYciYSImSeqMZXboGvdN8dq90KTv/1lXZh9NpLtF1vepU+SQWWPs
mVfVIhV6qSezT2YkyB4kPHazIXoa0v4eTeb3Lluyizw58aaE8F6ibPMLnawCw9rLXuZkgn8VC0CR
U33hmDzZD5P0ljjxGbX5c0BLswJxXOagU3YyndRG2snk1E3z+fycfDxj569QknJo4kFeQEKfHfns
w708kGfNW3PTG+swvhWTqzzYVqSSa9/dhTlF8d5aziu7U33b6sp1XH8fi+oOt1k0E8nCznpyaD/9
ntmrWM19UxNI0YNYQrj9i8zk7nyPZ3r8v16rn3s8O4IITRH8ZRla3aBQf10ED6qr/EIt9otkeDnY
ZQFefe1Krntofbm865M0vg2IzBHG4y0oocl28xpKbNVh/pDmwqtYm8RlOXcGfd0ixU4xwxvGQ97E
Fa6CbqhsKpHUlB21WjkpY3t4vb5+6P0uec/N1K3soKEit+6U1vheSbEv3wVIH5GlKmnzHiRBimwk
7RYetid24+kiZiJY4sXJsX+863NbV8U8xsWrJJ2pwXX0x3yv5sNtrndP58f81KTiPENdmwWugsDf
cVNK1A1ZkVCTJFAmVBUb7H4WdrAZUeWvWf3cxNTbT2cYduRjimbcqdcE/6s9pUHflG+eI9mURmAY
ZDwB9q3VR9UhY7uwRX/cWeff0Oe2Z9+QJvhjLXCnnWysTONCpZgpgGuCYDBpV9pT8IeuyH93ViES
RtUcRudzfEyb15SSWtw4S+G1DamuqJBGQlfolO35iTu1DWHe+u+GZl+ji47LyFqEJ+DKyceIQD/0
m0GFzf1/aYd3HSQ62TTmIoy+jKTE5D6VhcljoeBeYYW7Ic2c862cWIYUBAJT09GgcE+fzVNKkrMa
9cJx6x+q8I7O/8/3LvCs0IOI4yBXmgPuJJebgse/X0u84aCHVn6Q3YZczJ/3QkJKhR6CRAjQ6uOV
7lpJbkR55XSBfBDq6s10k8fzLZyYdTxg/mlh9i2Fnqq7pl46ftk71uje4Zj8AophYf852QrVG2BR
J+eruTAgLVtynmXleIVZ75S+QXnqZ5AI7C6Oi/X5Hp3c60z2OIxgIcfO0U4JGZsRCbCDTUexGcJU
RRxnKc6gu8FlYtVL1ozTQjraEHBfZwlQ2Mpa/goxU4DZ614tOb5abV05rldeE6+NhrILT0k3PXKr
892bVXazIdCghlYFLpcB2ObLXu6iag1NEXFXdBEM8X3Y3yuhtS4FUl0Yc7ipt6oD8Zp7/U7VkGJ5
2WbhF0wx3nmXEcmgG5AlXaGI+XhVxqi5Q8jFvOvfUMrV4kNvoaCFwzDm5MKT+jKNpzzpEvf2y8RO
HWfWIGpZ4kRWPW42JU0lDq7kZLKnXKmjr68VrQgvIyMNt2pZL/mCnW6OW5JIbncK9x43p4yyUGmF
7IBC3XndTUSFTl0DxlgKc309UqZ+4RWjTRwySr5nDZlqpXWZShHABoAFCdmDtQoujR3Zu/+FF8Wp
5ToVeWFGAUSKfh33qhXV0Rp91Wm3xjc4COVjra7y9+kYozJxY0X7nljACnvb9RKbdrpjfFk1n1qe
PQnGHJZ2bChOIA3hSjLyTT50ey1v34PoHRGqus49fTVq/sJBcKLDRIQmYxPWKg+f2aqJc7UCXaM4
PbvSBnrDD92giCGTqMZFMPfkkfdZ+j6mMZz1VDd0k4AyJOivxmHFULmix4SaYJJ8jeJ6bbBJZyHJ
vx21lR49wEmxZYCfReDuzn+bJxbtRBDF/XkyTUP3cTy9aW0I6FMVp0MLSOF4p9oh1/Z8fDrfzMlB
5QUP6hrxwJc9tuyZO9OjNEdEVpuKHjZEqpZcpnqrXGddFGERLfb1wr1vmqn5sMLiF6dBPSFnM0Me
MHquOz5wwu2QVZtcsrIdZJuF8NupDxKm+z8NzW5CginBFa11R9yZO3ArO+rN+zvdhn++6ZwcstNC
EPhrDoIQyUQUhRRNcBGju+NZQw/tCjFMnW7VrrP76KLZhdjuVGvTntTwuO4sKb9OLBNT5D5h8qZC
lDpPekgJPpt+6jqK2gJ+kC7VjJ17TOSLKjL+fNaOmpp99j41WCNqdEfsKKivyavB0dHThXvSiaXB
WQQhbSJW8pKevW/4M70wqJZTJb8CsBxgyWzNW8TJnVj1tGJyWZpsFXGMPJ4mGB1NEbYutxj0Mv1l
/V7cxWth09qID/xkrRwo4XLqKx881Ov57+3UCjlqeprQT08eMGWFJJWuYxZbfFP2Eu5vpNxRLo8r
4zD5Mrkr5X2hzROLxAJPz2FL8B494mxVNnrvh43iOvDzcI0orhOnuAoO6m17aL51a+OQ3aov8a9F
b+RpQRx/5lgeTKBMEqQEjefn7tjpJVESnMzuBLT8wSbeJleuUz7DEqsd0VnkcH89l47bm14Sn4Y2
8F016Gkveg4f/fe8JaEdbsVXcAt+sQqsHR3ddg4YJ38lX6eU6//pfRUXCbjPkxUhnFWMOY7bj6k2
Ginb2nvDnjfeqjNvWMiDnm/PT+fUjfmwQmvHNkDjFPwS/NGEVNPKuN5XqortM8qaeuGOf2LbxHoD
JtbkSjNdLmafR8/VgrhruTce9J28kRxhFV9U63E1oZ+FtbYwbIvNzT6JKm45/2hu2jRVxOJDYUdv
7p6Kvm2/K7vNkn3v189BhvnMNY1KeA0juln3ZK8Zyr7P9pTxBZsoET2ngPexTvJStggkgRQ4P2En
OzgheBV94sYSTDleGIXRDwZopX3/07s3tsOTd3C3YbLuN+3Ov3NZjOfbO7VAPjc3G08AHq0Uefk+
F6v8MhgA67Wgb57PN/J1C2UQP/Vptqekma7XAX2i5quyhSL66QXmZVnUP0H0bYxAuz/f3DRE80Vv
oKDUeDpzu56HVpPMzcIqrfZl3cI1fHSF797g/vHZA44V0QTPPyqx2SePp4nbSlsQpdmXMepwKu8F
E5MMYamg43RP/mll2jU/7VKFZvkcfNUeRaGrSXZFY4m6cFR/DRBPhjYoTy2Vy7Dy5YUluqky1EW9
b7c6jmM6eSibJCquY7BpMO6RrpAdvv0vGOenPq3P7c6WXlAQgpiGECXEtfAS3WEGkzyVzs/k0kWm
5sR3wrpy4nBzfnF8zMx8dZg87hC48ImxwI/HlBpgHV5rv5/U74lum7/Hy/I1Xvc2jJYH9xECE6Ko
CtDut/BCdMzr4Mf5H/B1TjUyl5T4WDwSpqvLcfuwTWWvCrt9b4nNW527wQ7bR+OurFXp8XxLXweY
ltiWOVUVEr7q7LOjpCCFx9ftW1/ctgYOearVI9JOX6WsXFpEJ3pFWAylEI8QabrSHvcKfJ4Oo63f
l+twpdkjMlAtR22fcJ/t1qK6Apm0XqrmPNE/Ij40xgeiw1qZPaEHlzOpSPu9RpUp7JPmVS2oxk6D
6Hco9QuzdrotczJYwWqJE++4f6kLh6rI+z1cipVbPpcx9Lq23465trA+Tw4kxRn/3dDsk29VqdPS
oN/7gmSsAZAe4IF2m9YNFPv86jjZEIPHFkY058sNJJWBUmVjvw97eQei87bV9EtRG5//D61MlRMi
2A7KJ6Zf8WkHG/O+S+N22I9Ra8vhLxw3qDleKhs9sYXx1jclrulcQCYnpuNW4kDxFYT5fNPBd+xH
quvsQEDlPn6ptimPgoN6Wb6lV+b1EtLi6+nJext1Gs+pyQlz/i3nvVInWmPu3dS/V2NPWQlwvv58
nibJPmfZBD75wnTI6pKH1IjGKDJ1zw4rnRrsfBSqHzwt/2Yl/ZES8v8p0IGp+5/lkvavOPj564jo
wN//t07SNP5F4BW2DQ/NqfxnCkH+rZM0rX9N4RYMrHBH1j/EkP/NczD5h/jHJggU9TZcEv6tk5S0
fxE1llRrgjDgmCjpf6KTnJb2P8fZFBPGDoxmuIUA4eFrPl76jRx4hBdEXM4Ff+923UbPm4NXjNtP
43H717/wMzbi+L30dzPQxqDeq1RafVxbP33Hw1gAqB+HatcIwkWDbdekFEul5FAYjoqgRx6h9qn7
841+WHR96RzW0yx9Movq/FUY0TXJlcdqZ2iWYMdtuPGr5htWVBfaMKCWAT2r157t+cWhMddeDuPd
1K691r+d4vZ2gtzeCmE/tALUcPl7gMpasoK3phFu3EG8b/OfkhS9WLX3mCnFXiDrZRjVoa6EhV1w
moTP/eAaKvHcoxe8+Hjjzs58cQgtqHZhtQug5YnmRTNA9MsfK5CpaDm3kSgtbBqzHPjf8zWhhPBX
lxXeEcfLQuoUINtWX+06M/wlo3DicSPYtYw7g79rkxpoWEziSjf5nwwktNsod1KEd6NvBZdqk67y
qt6Ojf7oGeV9MTwUsrrNCYuF6sWYKStV6Gwo800+bMpeu5PDewXoAOMulxVMhjFcl3q20ydsbE2u
/fyy+IiNfx7Oac1bkiURPKfyj6fnced8VcvGSC+qnQ4uvc66Gze7kBrAG3r4mMfKnZmF75FpXCtM
Kgj4TRJ2V6Ctd62ODF1FNWWixjWsTSDkjhw3WzPS16zlS6QnV2Oe7zvzAOn/utVjz461Ah29ujOj
/qIbtOug76bk5auIRfH5bvHdH6+Sj26RQGfXmFTC8/icwHXGiA3mTIbFN4QujMIqBdWhj5QOSM21
wGsJsBKI/sazjVi5khPltlYOYK2viV5Jqxqf9lUn/1kV1F9rCUsYlXsWpliUrx8Pt9iYuU5FRLWL
y2CX6u7e9IXX831X5tvYxxdCXot7AmwccW6uqdconMPUr3ZaxyciP46j+Gpo0UOZhPedj3/fIL56
0l1Tyyuf4qIxvFNi6wJ3jL2QxU96EDy4JSiQCuKDl9ybbXZTB/GtFiMazXAocMN7K9H2VnYZDepO
g4BPJHuLjOpCEobnCBUQsrVo3WrNNzcofp7vHGmW2cxOvZvuJhwJOIrxn+MR1D7K2SMBK09TALGR
AN5I5fFtUNSXVBqMPSVZl4GLRjAxYUR1qrWPzc7c8vgT1nWZXXbJg9BfZIGo3PpqC1UmtDay64O0
GSHciKO/biP1zR2D4DKMQwx5wxLt4OCF8BtArIipskq5Rdh1mRt2KpXvtQdtReLzSE0vtPW0uTd7
81VvKwThpWtuyjK9Hg04qnHJ8rIefUtD6Kl08Jh97xqSFXhWJF1hFuxGyXxrB/NX7GYOZX6JDeh7
i/jrKdfgW7TBfZaOhu2mKHqS6ns4KtqGGza8aTC+VCBiCm0iGfOR+EnRGhnTJVVHIJx+N2jr4VSv
GjcMV22iv0UC/qBtWgnAwvrdGLbfowTHFaW+x9WzWscGbP5CMSPb6wVtm5bJm4gaOYmuUh0YUFbB
rWj6W7PDi6AKjJ9aa65Fd8QrIQMngl1AiBW1xMqBGwC5JeSv+BWEANMI3sMm/FYHl2LbNXYcoFy0
gAAV0jNk7bcshHOiIyy2iLGV0xYT9/lT529kvXvvoZ/k+HaVSH9ia1Uo2BVoiBYRH91Et7qf5Zsg
p6WQPDn0y1y0xUjL8Yms6jDZScKDWkDHBLXKYoi6q6IPZVvC52IlB81F0tRwOdoW84cwtJWK+FCc
PusCPJUsQXvcV7ZX38hYX6+pbUpXfVeAlRMxmAvzi9q1rFVnZPs+h0wdKbq5bfOnVHixwlLeyiww
vWyuBDnl5W+lDo+d0U7E6Ifn9dW6QCkcMgKNRv2asU2y7HvfWj+jxLrKxHpvuc1GkqNtL0s3vo59
hWng7/qi6P39mLnI4gMg5NPyGsp2Mtgo7rHoXniRTiytL2fu9KxBayPBr5yfuXCLzbhNKjzbsUzZ
ZF36K+r0AzazAeh2PpFYvfXy+7wX92KhibYxBPd4CcUY+mCSYZCpLHzPyVK5WmMwsSqH7Bv6RBUt
7ggO00Kkm14lMfst7lUwn7V1Y4oPY9/cugKJgUY1X6tKxY8e43mP+xnu3KatK/FrHzZbykcAyqB5
XHst8yKCsUbS/9Q1gJwq1f8u+x206opdHvg7UF44S52SOQam5alQb3UBCyn0srgidFeGF/1qws6z
G1BGtSC/lh1jOsTjgxSMThAFv61Ruxm63olyFKf3jQ74Ll2hGb+Reoff6iA6vo709qrs3Fct4QU9
+Fu9MbwV5YmDnZdeYVtx/HMMwvso4MMLvPtGk/vVkDdPGNUIUmKrsYwbCWiOagSpBOjMTspFnt9x
FJHLE5uohm5KIg0DzUKZChQ+X0FhxGpjFePIreYveNfcR6GwKswLqUqB1kaCaGvd6AiNeagYa9m6
6rBoSswgto1OO3hhUFFeqSFcinkJ/PutcOJu/NHy5/vIxy+DokJIif9S4nT8yzrJtEpYblhOm/Vj
aZJoLkV9tdeaSFlTaljaKpxnjaO5FQHtjBI5MWsflD5LE4ulpEyHlTKGh1SNr/q0dlolucHW4pur
QIrGF2UtpQC4Ri+G49l+a1TL3VSRrrNxRgcxLBWAwtJi2uvUgYxqFaAKmV7Kd2ajLSpZKeV1Xu5k
PFXWiKIp3YJh3XRRaddxvBNGnEK8Ef0vuMEYRuxKz6I3wfpWuBiMNiZr0G8XXNVOrAAe2SJhBBJU
ypff5I6VVseim+/G1LjVmsLHIkV98Hj8qKN6C2Li/fzESsc1Lx9LbsLxAeyTsSjmGX48seTfhKSG
NLPzxOwn1RqBXSnGQayEu0aGhKxET24uXakR4jEl3Z1v/ERnadsgp0LVy7SwjtsWsiqM8VxiUQmD
U+vtE5ahjqWHl2rnD7as9kvp1Jka6u/egladgijEUj7eFJ8+MK0TTKuIMByHoPCr8ntbrPzbEsxT
NNb6xtIabKaMay4MsZ33I4Ybu0oZ1xzov2qJfyCJFu5NJ0eAUjsefsSJKXw6HgGU4a1RWizBtjqI
6bWQcDMEtKBWFlZrw/b8cM8qrP7uPXV9Io98lYU/ezFZ1PjX2MmVO+xkXyOrgSuU4eMIWsIU3kct
uUdZ99J1yYuZ+D+Ahjg59Sur8z/iy8uGnQRBEwRR8oIUWcwF6pJUlGNfCsUuAj3DRUYO7LZpoQU7
JOullaLD9ohieV/o6kNoxE5Thc+UI39PhTZam3Jh2FSLjraIJNMYxH0u5RZOI9JDZMYvqlTZUCbD
g9p2K8/LiMQNVzpoEjg/9a0SDMauxxShDhQ2yljACAE6hW0y7ec7OYvA/zXSpC245VGfQ+xxtrI7
DCY6MR+KHSWHq6b1oOMNnCPdVcmD1W7MYdck7gUeF6u4WBUFkvaxYrPjHBpASKxUsbmtIy6O9Zj+
ysNyG8nJBSl6nqzV0/mfOs35bGPXP//S2ZrI6qCXfU8EWG62KwItm8GLF5Cxp7862OQimWDqQebf
OSAOKsQ9nz0mVx8Mn2O9T6WHQtHXVXvZNRHojQ5IBXXzP6eec1N61BkvCL6b2h+vM5y8FiZoes/N
e004i/pTDVU8OYrj785wlVArO6vgLRbe11ZHtU11W7jyPoyy164u7H7yLtKDJU/kU6M9Cbp4AnLg
6PORGHTB4wagFbt4tA5ykb1Mk3p+Qk8EYj7IuOwomHNSBnPcNU8Pm9gdO+zMIuHazHBYUmsAoIVv
1OtKT/dNwOYWJ8r+fLPqqYNkIq/+3a4xO02hxKQ9x3yBkCT6TvWtAow+ezFbtwZ4c1m3Q0SFt+ij
cJdugrD5WeradRVIGJtoAc96WdniJtNsOj+4aZXKAnTUcsso4nKjmfgDoCbFr0G4wxELt3S3WFdJ
HK64T+yFxHurjBAgE9gyVcXMVXdvGi15lmsuwjlWgsNdJJmQ/frqqkg45d1s2Kp+vPDAP3Gd0FW0
NFNh9hSrnOVPhgoBUto2bGwCO1bcX3VKca2F/t35gT61dD83M1u6UdP4ut60+E+L+j3IpAJFx0M/
PmNTtSHzttEHPcDmQ166Lp1aV5/bnW1pWVxaAZd/Ppm2vU2JivXuph3crZHDvk37rW+WCwN6ct/4
uA2hfCUa9nF3+XRadySmfTWuil2WRezr1SGr/cdu4L1v7qSL1Gt4+6c3ONhceXr2re+UXRTlGHpF
CovKuz8/7l8itdPBhZCe7Zzjk8T7NDGffk2qN3I/5ka+a1XNSfPWrmqRiEFUXMc1TiyCfl9TyGSE
7oXSKb98jWfNAHusinhhmFdF6G1QXK0zX8e7B0yn1atrRS0etHJ8GCqWbumrADTUF2zybE6qn9PS
KURsR9Tb8z35EoX76Anlv+x9isxrYxarCeGz9HKfcDrl0huf2Ism5NtcTregDy6TsXAawf+ZVu5m
ov9F2vA2WCB60Gt7dmGIlwpwXb+Sl06JaQHN9mQE24iqqY8Cnz7fk2vfKpqwbDN8GOEcNsFFJkVP
URg+RJFwSCok42N71ShaaiMivkqoxynlCzVa/B0fgePZD5lMLSjS4uegJ5vtZNSZqnqUp/lOzZm0
LtFvfI+4ed9VxkqojJsSNyM8VuS1Z423ggJZYQSRa0o8ik2z+x2WgbgpR2urtVTDquXksdK2a99X
Rtwnt1Er8hTHgBItCmEJKSOA3Bv5s1eBuRJDXGrbEsWNm70JTfWQhmW27kr+LAShfSCLa7ElftPX
PfRUhcrtSP1u5MF3jMInGPuGikunkwmv1PDqpDdNS0LeV/zNuZEARWNrCEEoZV68iZtsb0RJbLdC
bheDsM1KvV5lIj5qnrbX25FgVphf6yGht6jcJvF4BeoaepFgXoS1uIFEFQMqzaKt5iZrcEzgUBPo
YAA6dlbdboUmeXWbepc36aMfjjhQa51m1zojWWRh5ySFeDv2+ZWoEyVs432PAZLcFg+5anFZKrmk
qf467muqfOOtptV24MqXimDuSoMhRYpFjEKRVzF8PE/TNlqW2X5ZvFNiEaWY1TTRdZjqPwwp34p+
y1w1Tiz497iK8pJhe0Su9i0ZdUzRfDoY6PzrmkEJV2OL814Op49b3cqDpLaNQ0JPbWc2ttgBXRxd
CESFtdcD/prStMTV77s4++2Oyg3bMQhp+YehCVARi3brxrn2ZDbwDKtnabRkOzGKV7xdmU49ecYf
71oQjYu6q/KVofrWputle1SMC6Xy4DUWJkaP8bZyhR9eq4PfjUXcQj178FgUmdm8IqH5HZXpb6/y
ruVEw8QvulZaikzMGsfDbzHGJkRkVMjZUftaaC0F+Dp0WTCjhv+O402xMv0QEzqzXUjOzOo6Py7A
U7EEridslkT6Z6cUDrUF5txKvgtUII+ZvBlCgYsWuLV+vIcmhkKzvVKaZ+LTD6YW3n6vo4QEDp/Q
wl43NTT7mKmgkNC3ypQF83+Pd22sLRQrEYd8l0lBsEoM44Ln6EVW3uWldoGt70FqX7OMKrsmw/oO
G7D+28IvOHEx4uubhOHcNqd3/fEvoDihF0K/yHdyp935ZviWmd51jo5PaosNxcrbKDDvlSB/7+p0
4cX3Uf8y772MoIYKMS7eVPgdt62WfjxEhG532YhLXx/xjCfYVeJpKd6KDRAgJf+d4XQIE+x3EMgr
qbAuYp1gXPV9EDGZG4oVWOmqjnZ6G1mb2Ac+16odGGTVux9a/XcoxtG618r7TEvApSnZ1q2kp1gu
LqVBttZa3Pw2hfxBRKlw4erKPUyG8qBWerlOQ52CaW8qkoPpJmh7FtIuoC7cld1N3ebDrgjVK0XA
d1gLScZO0dmFmTnx+p40btzZEB+x2c8W6WAm0WBZXr6r8gS+d/heisKqVTSC1VX2phflt0QrHqhx
fQSV+G309APezbClk42VXwS9EuDM6P+IGbSFO/ypH4bElHgAcQryKrOwgNoVuJY2RrZL5ARPSN4j
eXMdgtXsxZvOg5F3fiBO3FyRzUwXARzYiSTPDjylyvOmy/psJ3gUYUjxpoTlS3HXUvbv1Jcw2edQ
KkkVnvLlBhWFCNYACe/AmWLgEZjbsi+RJR+0KrkFq3E7ZMOmLXHihY+zECw/FeiiOphU6vQI1RGT
HH8KkVmaJAakbAfYFp2w11/IenZdaIDJJekmUysb79vfqZAgpe4WGj9xZzepXVBILlJh8SV62gxk
jnrTynexBm04bKjDa5IpI3GRG9mFoBoPSqE/hL64gM072WkqJnSciySDWMRsZrWO/IugSnjdeGiT
VPE5iF1I5pQ/BgrUYTipmBtutAHlNNTol/PL6tRFalJ/IFTH/IeM7yy2GHFFqLTUz3dWpz0TBJt8
9YYbwp+3bUm+AH3YD8o6nvTqwfK+eTJm7Hm71UbFHjQyeb2Ac7TQ3A15j2+l8bPSRfwNQNKuWyV+
7twi3vTFeGvpnUZpe+5b8rZSMFIOJW1f5LK8Ndvq1VC5CKl+ATHa+OETcbcJMCW2FrorSJYAKaUX
dPTcCN7zcnzuXcvJa2+rRO13qSofjEj7YUX1az55wNbm8PtBNrCC1G7wMcXDvcM+NU/CbL0eLU7w
bGDjlNsUT+7IPLTNk2eoe1Fc5/2uHvGGLnB+XE1VZGT3+EFpb62Vpnlpa/ed+uxNMOj9ug2Kh/Oz
oJxYfFO0j7oZ4g0Aa2a7nDaJi6zeZTMxAAxD6HquClXY+hV2eq3pEXaJ8zUM3e0YubusK+V1Hmv7
MEf3LQnVa03AzqZm5kLM63JllsJeq3Myq6L2o8QdYMT880omk+vV7ONi0/A2AMsaaKWjG9EN76Xv
fT5dIXO53pqkeAL1hzdkiS1MnJYEx4/BXLUpS0KqjVVjlMbCXnrqtYOVpIy8hYgnKLTZKqw9LfCj
Ms92SpD8aBAcR2rY2kX5ROYpWlNcc90XwbWoDm+5GYlEffT7XHQvfRitbIFyqQ+rKkmEhZ91IqMi
UdpB/QqVslCq5uWkcdxrcjlq7EeJwU2zUq6bnoXuci0eKgKhnqT+KDovXUla4tsyqzHFxBcL0rHa
JIP7e4yUKy3JntuOjPbw6PO3j331EKrSlkrSZJ01DKUYmTu56l5HUY0PbQscXudx3D8XA9aPatxY
6/OL7cSTfbplUYxLhFfBEHK24VBS4xVGo6ZEd+sdhYPCKsgy2AyjsYrKAPVXF77ocVbYmO9eSzGv
aB8C2lT78VLHynOAM/SK0OjCYJ/YByUYJxSRMdqU1cxPngwnzdoyu3TXEFmKZXcnBRzk5OLgg0gs
fnHvZRQKDCsuyUuBk69hd2QjSMUwIiL2ybt2iqx8ChxQy+VrWhtkO/MQN3hVVMOwkcRDJ1Ll4HPf
r/V9VWiXiaY81VNgwOwWkkpfQjezHzCLXBSE2fxEjLNdGTWHQBLs3G/sqmfzT2CQ+to+Uv9MPMD9
/7jJeSbTbOXYNwpMNjOrxQhZ3UUpB25WLVxwpS+b29SORCUxpwzbmz673nsi3gNKyNjWbrE3Vbas
Hn2xJDYHTeg3CSxr0+1fzE57DOvhOQnC73WrOqoJJQbzF6EDi5o9aXGwSjFuUZPXhc/h5MjLkFcp
eUK8Ks/u3/JoNvB3QmIaMbYCgn5ZwbigRGVX+TjVuBgYBejsLOt2xM9HCrEl0talMiW3vQs/yrZq
dZngnmJVPxZ+2Jcr3zRu3MGwhfywsphtinnc1lRbeNmuyIVD2ih3eW1sx0Bf+32xV5WcpPhhwJJZ
qoLHoi72VhW+ZtVdr0dPJTHAhV/zJSw++zWzYQoFIfB98jU7L6B0wOICqvdXhIw3vnvIANIo+n+R
dl7LcSNLGn6VjXOPE/AmYs9ewLSnNxrODULiUPC24J9+P2gmjsQWV72ze9MzFJtdDaAqKyvzN9oT
J/RbYIsHTNw2cVLtmqTeXqKPfjiboHqZYEF4OT+1RqU1LWPmlICYvsSz6vZC23VKUEXXuYLfukRX
G8DDry9+vbZ3R7T12n8YU3sfHTp0rK1xsMotDrneYKuuOfT+aKiukC4x1S8NdbZYQjlsqBnZ5VbI
GLeOVNkAWivDvXq5AbZ+65+vylDQ4TOhTJhnMU9DXa4xAcFsl4nda7I7P22nQ9sBb20+a4lyo1fL
VcgehKlmGp+konlNmvmYSThkhSbVpuJFHqI/JmwjtOWF5Nqz0uhRGuaj6LBZ+/UjUNfc/6dvuxYt
CCNwFe2z0n3RkuiBASy3AEl2k1pvpwVzyExsaiEf1yAyNoY3mPIxlrbWYO0RfQxmHIOUQvXqDiVA
lm2OEGRaDp+i3sPT+oBzhUXXUTpg+pvixIx5VhgGWk+Bq+8v7LofRpkfvv5ZhmeN2dCrBVPINOiW
UW4WkPGV44AEVSlnQYSP+69v2Ifr5JvIuMGJ6qc2ejrTeMrTsNziJXNY8ci1rV+3oTjUmnYCsOvj
/Y1dfLr59bDKT4Cnda3QNqZFBlMZRsz7tYKOXAmmiwvFWQWxdrMI4sVXov60YMBRaXhurem28RsF
bi/p4/2F4T8ImkBFae+s+IGV7Pd+eJ3ygNyFTJO5T3AHj12SnNyjxO6DXtlrDbtQUwQ9njBlObuS
XpyaGAfmKJ8DBAwe8qG9cKK+9IXOFjQOBDpyKMSrJsH7LjfZ2MQGXOX9hQtfJ9DZ+mB6UZinq0X3
8lwcOwehZyYT933IMAJwEoxVK5T3Ezm7TixjT+etcm3qvajy/rYU12pTBoL2wYVv8cHTXxkKuDmt
chfGOUEJbJpZhDOJfDSEpxbjj9ye3cp+aefYQ730kAGXngEQR/q4K51LrLq1E/HzbaD/Y5O2c5JQ
eMP75z9wEC2llJPUJAouWAUeWlY3k0RfpDOwPBKAToC+Klut0N1F4WWw1J1gA6sbYxfpzSMG8+HQ
4n02D5+U2rDxWqMkXyvaEQqAvsL7F19SzNxVmv1oqjddY9+oS+jLGQJrvGUEtkD7q5jp6vbafrDi
JymP/GEyrnQH5bBMxvzQcYS3gsi6+aHMrEDWUK2pNPWgGO0NSJ+nOJ7IR2xsZ9LrGuF2q9OPiRbe
VcUjNUGCVa0cRFMkAYo/V3aIX2SZ6QdKNpTWW2JzmzzqBTjOuI6vC13+XKjqM36U8VZVdE7skbY3
J/lLnR7xYKq3mM4DKYJBJNfiuurV53AG0tzP9sMMgDKo5fI0jvPkjYgCbaPpKk/L+SoT8dUydvUx
jnK37/P4wB3/ox1TAM3xQ6FVC8Z6WrLLe1O+ypfpzdwqavq7Jhnx3YB6gZG18KbfLLNzNgSCypuT
dhtL+attJGveH6+NYtIMHOuBd8GvGPQA543PVjYGnUTxwZqqdNO22m0d67av5e2XZlJUv4m1xusb
+2C0eEcKRboppOpTEk4seZUipaDdbk7YotetP1VYgs7Zp2bUv4A9f9CUCE1xLX2ZphEfKkqxghOJ
68zi68IJCCc+CSdKxZndAUFDL+SXHoBgjBqloEv1Jph6563rja9Nf29JdtBna1lj6gbX7LHvWiYd
10ETgHCVGH4XTrt+mXaDbn7plOew4Xt3Wb4NJ843ve1cJyGd42QZZq8eG2i3AL+YA19KVF1M9Wso
TdOV0OQvTmE+peSs5awfeql6q7PwuhvSz3nYfJF2yjzctp3kJ5X5u5UkL/H4GNO6cI2S4aLEodFl
zdwD62CFyh63EeYKw+qCl3QSj6lpPCYVP8hZ7Epl95BI4bWRFGjm1MOLUtM76JEzxFEFFCpGMQcC
MFBcMBNaTam+5hk5IVAxTWuJsHoGqmamPZLRly0WtDLo1HK+GumWRHp8Pzf6QxaeOlMGrhspGPQ5
yn4aZYG9ZacfZCoXgBpdo+puszZ75VSR4rzDfGkKACLyoBBikxdYyidZJAAbW7zVshy8qqCB17Fa
4oUDHUhN2Y5fcWtbeJCGJzX6DWKepRl5eCW0Pj9rrkGHzOUo/tCH+IgMbaA5AE5osYNSWO2JpLTF
YXF87sr+dlbmQJ6zxzKRzcBaSm+emP6jIzrXKPJxj9jOqersh1Gb7ktNeZh188W57ocJv0gmFARr
L60gWYyWcYO12mtpceqWrPCLI3duZ2evZVkdzAZZq5kjqb+U4qkytW1nvPZ5EWhU5JWmoEfZj1ff
0FpaSMMwQj6U9HhFvWevcVv2nJxBSSrd+BuQSUCUDT4gZns3RL/VAJPdqJl2RmQfqFU+JeJe7zKA
95aN9uQMmj1nCkxF9iA5w9bsQIRxSL0mD6THmee912bxTYUtnmVZaHzK5ZWWlEcFJwhfneXJK8P+
tm+vW7OIPLrYGFBask8U39XFzLQEeGIXmr1Z8pFbndouVzlf4Z6juY4cUgOkSY+gzEYouuSO7a2K
Ro43PGo7s280r+jFMbJFYGWnvsg/5xN2RpNdoMmwbJcWbzBw7hju5MVdZLgTOFl/FVt1K3Uf29mp
GlnECko+cqripldJ16PBFGrepkG5YvWV7tSwAcA9G/4MHmqUfa4IoJgz+fJSf+K/nyTCpyupoNii
CbVPRdspCbFYa18GvzSVL/QJbzC0Cky9dvbYvz1r3ZRdjU5gNfJjZQucizjUwdh+bR37vqAYQIao
EWFmHgzcLCuBW5CZDkcePbDAlviqsAu/BkTnCjHc1olwNtmc7KZaxRjVUt066dZo5bi44GAUFlNJ
MNphM+D9Ufcmya/tnIYsocm6Rplp0rEjrjD/Yi4CKqAhGCfbzrKfRDOPPqRX9rbB8ikgRjhwIp+Q
xriS8r6mro6L1c+7epyuMX7yVG0eWe3IK0SRgUttG9B2H7djASXWcPTel3pdBUletIFa4b7aC84Y
VacoHGQd+SAl+ujC1kpcduiYQkyXXc1FJgVZbjnEjci+6Z0mdMeFBR7S0XXDLFZXQlCzMSmSe3ma
TEGjIfnTWemVwq5ysEPNS5v566K041YU9LiL2VgwKKDH3GnWH62Us/1YrCzqkxS9h+c01H+vpPxT
lQFw1QxcTYqRVpgqgo7pF3H/4qh8LaL+qTZ5R04sUgsWn1a/WY5vTyttRJ5uqtH0NGe6qksFJ9Oo
fapDGUxkmeS+PSfORujrcvP7CdvfVNwKZb5Kq/SE05srK+WdY8x4uTqEq1a1yOdmjJBNOzClOLBh
x7mqafkR+HmQ5QnIKwFNRXyuHD0OShoWtAvupUx/xvIj3aVaHGRD/SY77EiDQkBW+qBW+h7bLnWf
szkNIXKwPZMclzwEZ/XkqyUBCYi1mghThWx0BT3FLvsMoSF2aQEoG0VLr0y44q5jZzkCr7E71lK6
Gx3l90mb7GPSCeb0K8jmGIaGI5Fx5quJm5i39Pu/DNY0eGPeDn69hNp+TJYjbIX5ZM42m6NMRdSW
N3TgQJ+27V0aY1uZQvLEKq5EP806jfwRFnhP89xRBWntt7hI9poWk/aMLsS9dYcNotXd13jGOvHW
HIVn283sdjMDZ6rJiqLM3GryS4FZGvwBafItjLFMnJncPq/vZJHiFYbmq7eM4lPbtc+djsNRVJ6G
sHiWEqKIqIqjMorHSJBcZROyj3Po56OxK4qE1bQMyQZfysRzrPTR6quvI4vFk425PQ10mbaFXFfs
8UlQLgRWQBcn5LhOllHIuKwdlTKeD62t70t6RJ5ROm9mHns2DwICSOWHHSCCdh4e46hwAH1toeKx
UeuFucHry0WbXFqhdTgsljVAWk2aPCuuvjrF9JAvYc8qKBJvYj/X62LH+Uzz4gpv3ayfsAiqlW0C
ky9orfq0KOs2Ys5Yxi3tW8Gpzhu1zvanrxYasdcQn4DKhFm205NVaqvJD3Bclphn3Sd7aWYTszDF
A5nTe+aSv7T1ay4yyQuTSnNVdToq+QCUhQJ0NeS3ug2Llpj7mzrmHVkGdp5LJI7YiYoAJZLVrHsg
yzDvzKTQ/GzJcRYbamoSMUZl5bDp5SNiWQTHaL41kGCBF5CrfgZjmDYxBnPm1B9CI/06CX30Qvmr
UZvxdV4WV51seQUAGxmm5n7pE9pBtHXTvFbcsTN7kEMO9sjfOkW6Tz8a8uqAT97cX9OQ6U30NxdA
wu5S5jikOk8Waw6Yx3Co0qm+TjA2cxfRMmRe3/ZV2O1sEt5uyRyCV3lMwOpgdFdemfh3qsL6qjnh
Qz3EoAXTP+RRmC5sOcpB8TSDETo4bXYYi+GgGqOD45L0RCM+haoDBA6s9luU3LY7Wb+th6+SdRem
xyLzl8XHWVsjkPeIat029WMZfsL9fdb+0FiWIdrSGi7zzk0xPkTmlyXDgq+Y3bR+VbEyt1QDElxG
pyzyFahqEWYH2vg7wqYw0Ext8ssF6utiBUpUXNl9uZ/Lbp9Y8T4yrW0u71MhriDU+RotrVLYR3b5
62mEBcVJpnKso1DVkzSVN5P6lC31Ta52BzOU9nGSbXOz38PvvYlyQl1HZ5+O+3Q3ZSMNrXiT6imF
ZPVK0eIrJVd2Iq1OkiJtNSYb0DT6K+pekW77IQ6oCeDj226pxnAwtg65Ou9LxcW34VArzlFU86HS
JViMX9lOObbib95avsSOancjWeEU6EmGx2DlS8YSoFvh62F0LDSMp3QTvIX5kAzwU8vOL8hzSoyr
Q3vi8KJv+mENextVMXA/iE9hJB475wGp1q/SEEKm0W5wHXzohuVKqRxOfkiqWcPRxhBMb+KHzEqv
LblYjz3BHI64vdKZLowrZ57vKSCfOpXoJRUYVEvqk6YNx75V/3C67qV0hgdSmyuYlfUgrlCt3xc4
ayfYaDtJf6+bzZHe7ybW1evEqLw62ncsMiOL7gZD7GyNE7Fp32dac5Wqxm9lV+wtuz5EeviytMVv
OYtVKaInydY+ydBE1adCXGX47yWrKfc8HcIYG272zFCVn+GtHGR5fAQyYRF49ADn8nyxvjqhvG8N
bdtky12IDXoneqKm4ZpzRTSyvQwLLI1acpior7Vs+zUy571qX8/O4s9JdDX38XFJ4jtqfWxlIfCh
mwm/22GUsSiXNloxYcxhb7NYw7AXv3XciDnBuw2xcDKB0+fWER/EYMAyEklngI2l10IrU60hkB3c
xAxiZpN7sv5mqIfKaDyAC3tawPTL0l2+SFul5V1kn3qnbxxdepJ7D0fYAPQ4UJmVg0SwtvFdxPI3
VJtjVrP3Onn5ENvI2dXWNXbtzaJf9bG0H8caEJa1yfPlgNiDP83zo+5Q5J+2oVMHRS+7qgUyCIJe
aGEDYX6JmnIrT9Oh4asXvRoIKdvH8B47kD5ZpQPggNRlSX5JYYh2oG9IfMkx8vTBJIz2XsmmkVfR
obWsTWiLfceG0FK81WOJxBE/1XKjtNa1oqQHEzq+qpV7TGOPbbaHaHZwYmUjpHZHl2QbWuW9plmP
Cyfr1nD2o5B29syIZGNdFLHbwbLQ02CEYoq5865M5huzJpVks6U3b7i5IgdCBZJOFAvZI7FvoCTQ
7c2s35lt6tVKuTOEtpmhotYzlQ8l9nv0AJ1d33eeDUUmpGVmS5/l5a0vKAFwqAD87LWjsQHkGKQL
5hwWdveT6oN780dKUnar7sy02chZGsgnLH05xkq+Nuo+nZdtARrEM+Ll0LYcbPT6QCEdsqjkwzZ0
h+E1JjnIGJcbHSToC8i07DuJc239IkbLp3EfLF0UGMkS0My45VM2qtZvp1D1zTT1pbE4pfqLYLGH
PPREVkmxox1a7J5NoSILl6DiGxWJj/1DnI8eJ3ZXxR7aVvzC2lnC3Lb1uKlJn0MtdO1O8goFt1n1
Pu9zSjJC2tuJFcxq8RwO4bYPc2/o6EAP86HI8fDkrvU6cSNGOywzPNWWPAndmDyFa0qCumAUmGGL
mSKNKwhnUZL4MMbj9NGoos3iaelyGCC/SaYcNH0Qwijoym2aOb6ycOeTzMcll0Ns44aFGkghlaNZ
/Qz8JyjtPmiLhntmbQETv+AQfitv0pkyuHxNoKHm0/ltsQC9MIK+VPd8MMoKmQ8RjnQH0QgE3EYa
1H0MYibCjDXdawnfxAaVFIJ4lRUf1pbfO+XRBnLvMFbNpic1pjtPmddWHamh4Mit7JK62thSvumZ
FEvjw/dwMUH2dHByhd+Hr7PWrfOB7Y66HrzccL5Xys/2pCD34Q8RpMpQggh/HDSHr+r48jfxgHtY
uDlH1WFM/OyPoo83iNrt2pKEqKLqomW+nBSbeKqxhNY8GfsjvIQ8cIBuGY9Ac3XsC2w3z+qAWbCV
63IlRwUW8NsFK5NISzZqI3v2pB9qIQUVDjrh1N7noiRVHhAkzGQ/LqBaAxXMmuSURctd0qhbFeWR
Xh+2RpY8KsWyw3Bm35mcGurpZbHNmxGIX9JVbj2m6zTYSACMhU5qm4BLlLeNIm9kGQdtB7Jnz4ZH
qyjskm2rWO442/SRS1+ZyZG4PrNaTjkmbaamuA3kfqsJ+qXwFADJuZ6RWEFwd0IMsqU1yzwpg+Tp
CtHSySDJhyCpARYDeQ2z09JEQTnPm8nSUA3ZDPN4kMO3ye7vmZ1kFvYGYW5fnxB1rjO/GFmafeIP
lhFExPWgxu0YsbU7Q3qBsnLAfX5Xq9ZetMtJZMmxoP8V9cR7feXUz14/wFiREr/cmCmVjKXZqEhx
pmp2GNrqYZw4dSExDE0g95bZ/ppbFIzT6Zoi8hFXeXRdOClKE+K2CeDi33EZuc760Y+ptEdhuE/l
cpeXNrbzYClHPcjVu3iBl67u0BIJnDG/auT4WC/qkTPObSqUvW0Xu6H7ih/tth6KGykz7kh09wnl
6AGB0hpPSqcvd6Hwu7zehOQYmdUc82ze16l8bb6mzXgtc9si9sKxppc+tZvQim84ZMvORLI0b+Ib
RCzccAjS6Ira/hfRjI9Lh6UiVJ9SjNtezwMNNw3dXrZtroP5HLyQnUpJI9BC99Lco/VMIxaf8kFL
ArWrNl1Xb1LIZFo1XqO+77jp2N+Ltm43Ymzrw/eXdvVns2VkqZWq2UBNEofEiWlSrf/3/cc4LiYK
+f/Tr7/94uxPvn3MXC5/feCsyiMYnH///O3X3//uwq+/vdGCjF7ps7mnQDYcnSgbj9/+7/vL2b+h
qgdb8Nuv246ig5K2i//9PfoyUqX7/vP/+Dlnb9HVZY9+otid/fsPw5191J8jffvHb3+T5I28nwF1
ff+nb//35/uog3dV1AE7yNntzPjU6MYzenD91sil7qT27Z3Q4Oc2dTa5ddi9zdLwqI5U6H/dTPqo
c7ZKlSApDtUETOj7Vo4uxw2CLAAzRsPc28rgRRnCOJLx9zuztCrRnUQgEwH8c5BXnCZyKSrCwCD6
A7oXJCGsocxNOPvNk9gYyiVZpJ8RWCuCEIY+oJOVR2Otvdsf0EZ6ZeLPbjHkGPUbZxrdMMTys69o
zDTbWJhevZibQS1ubfbmcRjvk8o+YQgbtMOXRZsvNe0+6Jn9+HXOSfZV0YacVbjRAP2OdQNQs4Ew
k5XXXVjve9WivrNSfihUDbQLbLCi2IL8+ll/0B5/9xXOuvtCmqS2GGPuyNjcaOFNnL7YC5s70apR
oYpM3QXjqw9wFgwIjAD+EMrE56zuaTGyqS6Bs0jlHORdGIS0/ilXe3A2LkC7PhxKQTQPMjvP+xxi
G6nUVJaUa2uEidaLAbBY28UiCzLJukTQ+uBRov1vrQJxYOnoBb+fWTKKGSpmS9U2bIsA5LtrygMq
Uvmn1Bg3Vrk8Jz1fYGnB88UWpAJhs2GZ1iUS/wfgA0aH0ICMNqKE9vo1f5jgJTl9WaLHspXVxKF4
QvWiaZzPcpuf0r586I3c1ezlt1yOqwtB42daN8YHMAUABq2K0LJztrbmWgzJ1NLnz6c86I1uq0rY
mkWxknlQ2yI2Pz+roHdpubET2YrwHmVXyWz6gWu1Z5jrh2XpOCFQmir09LYvddhNJSjaAiOfsIsv
4DTW/v9Z3/6H74vw//tbVUslYcniVlnC3q+Qc+woLmC3PpiAq9k8s8JxUBY4nxTRYjY5uin4Fczd
sTQ5119rku6jC35hoA8wOtAuoeOt7ss6WpTvr6UwnTYOR+KanbX0lNCQyvS7ij5oI6Ij55ULYI8P
h0MMEDMYEAc/OXAunFbaTAczibiWN+VXc1X6zvzEiTACzfjrAPXBPXRUuNOokOg6YP2zzahN8mVW
YxZxtZCGLiH1CiQ9+7fW0O9+PdIHEwLpe6Lqn34l5+ILU14ucs3C2E4JwggFbSy1sx//f2OsV/vD
+ozUCUUuh+iXwkjL6W5A7bqwq6w35GxecxlEV9x6VPbWsxAA0Yp0c5DKbefIz3aV/DHUOq7j8yWL
1A8fDJCPlR2EaIVz9mAGGn2TbDJOaS3PQ5F+Ya+8XuX2EBL5P13S96HO7pqlR0Nj1EB5cGWVXLRk
/dG2H5si+vshgVv2fZx13v/wdCQMAyer4ZJk3biTLe1OKuJLkMYPZ5mBBpyGho1jqGe3rZ/N1nTC
df+zwqAP1R2cyAuh+MMnA5vOAY9jEXzOoFi1PdtATriMBi8aEmc/LI2NMr9yQr2QPXyw3QDahi+E
ziQ6uOdIZnlwypwAAdZtyb/GMy7aELj1+IhKZ2GZD40oTotzibTx4eVZwJk1MFfKT7BmHDFyk/lQ
okFUPzQLzeuV9qzlQToMF7hJHw0FJWuVz+Z+4mj7fkLMuYoIT2Yy8Rbn2pGofEQKCEfUndLqknv7
B5kYkuAQz5GyRvjHOl+3Y5cbTiWX2zF/Lnrl6NrRvbVEt1l0IVf5KECstqOYC6wc1J+yTqWtzMgY
VoAi7j2T9Fpx2C+s5AK/6qNhYDchfgu7lGd1tr/S+ynsiEbTVrNQV6wmr2kjD39g79cR9SOUO/oH
ULhkg+QLMuv7Z4QCOMGuZBwhVgoO9VLGMsOHKh+vYYYgEZYfIznZYM/kmaKhvme+UYcYdG2r9gXm
KhDFFes4GoOP8seFpfiNv3AejZFe55Sjod+M/sf7b7eIbrHDnMnaUypf0FqM6kBCCdaqjY1ELRLE
JhKPBngpkwYOMmriJQP0IKUGaANgUbmXdbarN4W7qM42q2qfU8OhT3V30qJDSfFCsrJdCwhiLeHa
+iUHkZ/ZIVARf7yAs8RWxMKwxSpvFQ1QVUhs6cSqW139Y9IgCmnqyuIPdLW9sO2v9+Wn+2bAu5Qx
kybNOAuTklr0ZtWw8rTYdu2FGiKiNxIt9Kn6aoHO/vUk+miukj/9e7SzDaaYEXeqU0bTe5WlDY21
t1zu/69H+fiaNIrVJMkQj89mahlnnbAnbuWEN9iqHjXJ8TbST+gpeJV5yaPwo9iFIMe/RzuLJwMY
p7SuGM0wvs40ry1t3hrSc6xeuKqP7x0MHnWljiKs8n6GhwNdmqKmTGZLcyCVd7JToYnQXFhIH1/N
91HO1lE+LLKwTLUER/kCA9LV5wGhTSNQ9P/n5ZzN9xqa/TBrDDQAmbaL11x9MRr1wnz7cCasHmqU
i2S4nWdnJTZteyDGrwmN2ErjV81Ex0Wi46lMYOKcCwH/w3v3fbRz9SHII0kvRkaLdBFMkQOMDe1V
W2WW2xce08cXRj4Aqwc49PlkMBu51mRzJtxpL32MtsWn+HldS4V9ibr44bRbM4+/RjqbEKhj2vJA
33o7W6qfjAe76n0AqBeu58Nbh4Ao+TSbMsIn7ye3KLUkLHtmQ1fdrfsLGiSB1jzH4pIt9scD6VAs
FF5+YkFH+myVpsXun0ejX1c25UnazTHZ1CXz158fEVrk+JiR1IBW/6m6J1IOdKgqlNtQsjarRLZA
6ruDKhn6rVX+7QSRwdC9Wo1Lvwlkvr9/g1rHSo/127fBQAA9D3m9jZX4WsribaGdVHEsESz+dZz9
eWowKAVMU5YNFQmJ9V7/kMZni5NDiIJ/W2VLIFufUOu9LsR4YQ0rKh/zfotiGMxmwSeTA3PUej+M
o4BptQoemeVORhcUFZAxBKiT3+UTCJbQ2U+kGBldMysXF4poH14hZYLVhFhmbq5f7YcrbFDRMqKG
ZdZJqzwo3HnYesU4Bf+HG2mu9qSUL2CynMXCUa+kKAJSso1C8GI08hZ6WxLqyr8e5sM7ibkj4ncU
jlBQPbuTWaaGTjjkbPZqBzaJ5qUExX25x6em1LbyEGMyiyzLV/lT1fz9S1QoCBOqqETDzj0bOlWr
PIvTuSAZRlq8kk48aYSNywsh+BsL5GyywJg1yLnZk+E7rk/0hycmL7okkswutk1U4COIknA+1LSi
p+pGkkFWQH7C3napd5RjB+SAqIjpiYhB6QB3V1MVBDM88i5ZXhNMR9zMvtGc7lMuuC9Cv0Rh+jkY
QeAg83QADaNLeF6Zj8ohTzpHL7Z9qt7rd9h0+bQhbtUwucDRWe/u+V2BMKKCT9BXztJZeKVfna/2
sAWS1JASbIMLTiTjwo7+8yEVJzUgM5SAkVognXx/6zs7hZzSLcVWdWZW6ae5MUCj/F7I4HDn1au+
Dkq9/PLrOb1+6NmVvRv07MootwCSBDrEGRyDB7QPNGME9woUhWOI0yR+W4mXXw/5QWCHU8haZT7j
N3GuVAJSUVYHc2DIuvWwC9mGxrKNS1rGCWCCRVyKf2u6en6Jqs4+YqKLQtXkLJ2dHRGPLQ7Q23Ep
XKFYG1Azrozct7E0AaRVz8IuYZ53/WwhNH3p3PfR1f44+lkI7M06W6g7opKujV6dwC4YpiABiBJB
EskK88848bescbZv1fXn4k385/pXrxVk2iSKu//6z3c//e/8cx7hC1XF+Qe9+1zxX99+Hb1V/ufu
87sf4Gsk3XxHkXO+fxN9/ud3+Oud/9tf/sfbt095nOu3f/3jterLbv20KKnK90Y4PNZ/q2Gv3+Sv
v1vvxL/+8fTafi6Tzz/9xZ/eObr8T3oBJvsHtS4VrDpR70/rHFX9J9RqMNNEXGjWUMb+8R9/WecY
6j81ixiJxjc7HCVfopNAPjv+1z90/Z+abXDO4BNxCcW97e9Y57yPcpQL+BSUV1RouOw8bAHv40Iz
tKFTiLn0I1hroaS+NlV7m9LlazX19YebcvvnovjRPofK3rfT3fflAkoTLj4yM3QtHRMZoXOxLThz
TZ4byeCbZSLucrjtaqfad1acOHd2HImVlgcUTp6j3hcA9LY2pzVn0RGHt+Z+M9lAXttSb+9a7Q8D
ugYIH4T5baRKbsP1JddC0ze1fj/WIZyDpWuvtBzjG8R2b8raLjbIMqq7HqOTZzk9hEOH4enoQH2p
VP00//vFsbsV3j7utFpWn+tSeCTa6b4crcUHt2MfwmKutnGG+7wwws9dKr20sZneKm331VrYrKAU
oYhFx2c3RwmaxaP8pFtFtRtDEBdKL9dXfWZp7mhk8QFjhWmjm/nRaAblMW4R/QFv53jxjJR7Yy1o
vkhKt5tmAwhV1Sj3GS7b91a3HZAjQc5+EHtZScVdludXkQXyZRlWXeMMCb1Gr7I7Uo1bBa7FceLx
+CKyCuDeo3orTJCsgPw1X82c6bDY+XxQ1pd4mMZD52e5VN9p0l4Lc3Gjy2UOaASyGRqfkJ1aHJbg
A+VUzaxFhiKoSg+cTPUTHhvOrjXKp6kfkn2WGsgY6NW+aOd8q4zqYwmW56FodcOXHhxFlZ4EIusP
eCUgE3NUiqfBAl5lT2N/MsMQY1hDWLsZMBSqnptBmYyHcjGRhI2WbivJ8iOF0Ga/QsCc6KRMaE8K
2q0eFQEibxb1gVoku6GKl9tabUPPoC+wAz4Fsaw6dbU5PMC5PtY98vQpGoqgAeX+WYjyJXXAsWa9
DQheXtUPHSyqh3G8F2NW34/pYO4k/RCLsj70TTh71L4MgBnyb5WR6SdBTx8GsGFdN7VxaGDp7ObJ
1HAkWYbHuonNWwUmmloe0RcubkTkWDcdOJUb4DS9axpjvBnbXD6ulglHpwqlXdbqe5Hr4+23l17g
9JSU8+n7PyWDpvhUM3V3XLdZRS3nJ6QpJddA+vE3RvCtBmWdMM9epyo5aeos0DBvd3bX7QsjWwVO
cD1VYvtBJNWrntmAL/NsCEzwwDcGMIhdPvQsvSzt/J485ro3jH4zLPbvhiVdGXU9/xY20lvaJPku
zbFSsqpcAvFWVLB88IVgiYHsxCn9NOTZVbqgomSLyQQp/xgtWXIaO211XNLkDeocT7EdPkBaHZ+T
lFRBbzpfn+UO0FoV5xC6Zg2kUQ2OuzKU/ahC7GGfn+8SVFPuihjYogUKq5k69aptfMwF2Jj7bpSp
Ew5ZIEWIJsRoxSF2E8LJaMAJl8niNVa7sZEiAI+e7o0pfwAKN6GsZr7MCZzVMMIxx1bhrSwJ+peG
5E1zNoBxz762Xb/TcwWtoj7rbiNHzjZoqdwXopF9TFTiSckQgoWrBFYTvYPOE2kY+sBlj20sviCu
nwRVNj5gkQYyV40kpCWWTZXNcOyS6UWRIlb9QMV2aozlVmvE438TdWZNTitrFv1FitCQml5tS57t
mqgq6kVRcECzUnOm9Ot7mY7ofvEF7gECy878hr3Xrn0HXRitJrnlhn5dO+OQe0PxWQY79uEG0sl0
BOLioD36v5d/v1b0brfjMk8BEMMKbcwR36BZyxdCsp4NZ6RkyKfq0vhJcZFT/od/73M1myVaLzcH
h6JiD530DmhLFYMkKeJWLWASIZH0jAiOurReCyPL3saM8kvIYe+Uw7xDOec89cK8PDrgodXs/jkc
iQyRI6oSa7goOxkuYpX+uTX3g+J/m9rw/vcFmed2AJ4arUlTRFR2qLw59PQkPuY5Kw46dD9TGRTn
kt8SmXPgfwPpwYFVYdUJFLNmI2i7Iw7Wl0BodOwTDhM5Jmmc9dXy4roETLXdDEZkDs+pr7pXoJf3
YaLIXw0/jap+uigkZNti0N9ird19M6OOlV1oRn7XTDgiRX+p6vF9CqRCw1aEG9fp5jMCG3fXef4I
cpPNTFbY2Q85j6TYDuFPwoa5+FYR4yOSBDY1H4FrTQclnPpEckl/SQjjHkdfXSRQw6thls+J5WXH
cGzWa5q7b0s2qRNZWfZT6LvZtlztge0TZ3rGWuVpXVS5Lxw3rgE2zqv7uzLd+d2dVH2etZlvLX9V
7/Wo5QF3pNhVVSYjfKrWMTON78q2q7c87ceD4Euzd1Jz+mG78o0Ay/x3UGNErpWUrxI6erQ24WlK
En3p7DGMElHUb/2CDFbkQvzWYwakVuu/ue5Q7TnEk5j6d6/0F/ea+1YRmb0X1WodaqvJX80UR4uc
GfkkVfAeFAK1W1sZr8uylkhPQ+NWrILbtPEfqtMBuPNgkkFU2z9Z2pQfs8SWrvnO3WZtFR8dse3V
g00sGnc6JwiZjsZYFfFYLfJbTbtyqq2veXRI9k26S2bzf0lXTj8gvRlxrvIu+vdTU3rBXhVgd4sF
O7VRlc//XgiiKSOFaG3rBxUkDRt/UznRvNaPl1WUJDspq9/lTmrt27F+XuyrjZTfbp30qsWDzUqm
w9XjeKtRFn9ZNg7A4SF19thQ+m7hXy3v4NqLuIZEdl3//SifERnYOby4Mi6dOTnbyyRuEFQTJOCk
qCvPk7jTButUd3z21tCbdp01GE80LTtEvu6rg3Fj0BYgOdRtr6uarGtRNE+D9AGchfmLV5nl0Q37
D7/Oyv/wJ58Sq/Te6yzdlIPxqbRhM9yp5FUUDfjYvDSROuRDxD25XRDHM+vBMp+UmM4q0oDioPHm
U+sP9ibl5Mw1hiEp0XaHllPhB8ABX+mhvQMGPa2hE+7SwcWUz7tta2jhyKRzoxyxFg6EZttovbFT
Hb3OIwdCZ+uePwn5+DxYr+a8PEAslnl2+g6JoBJ+1BskliQB1qvOWORmGUr3jzw67bo1+7S+T5mp
n/69+EX5Pj9GLrllZVs6t/AKKyW4jrrHTqLPecL12FvQjjwWrh/Y/zaNqJ2fVa2+pN985o0DrJFL
NOYDCaoxyYun8PGSTw07IaEeHuTSi6diguXMmuDZGeV0AtH++9/PalGyEtPJRa8dfFRh+V92rp8G
gs2WRrnvU+P0O5aU3a0Iy/DkdhZmyaE/VW04vYpJQwGeG/tXZTZRAq377yQw8Qm/2meQAPay84NN
ndbohK0mjSQM/ju243DfQdAAzGIANR69fCdVWj13mOE2vEXOr6FFOVsUAWVbl+PrEd5tTZtvp5/R
g8+z2narFNdkMJ2rX80y8h3rZqrV3AzKyd7HMF9OnivwsiylerGC8uhZ5ryTEOHuwmkMKrd6PBFf
CCrcDGRsDO1y87L6cxq860JF+9LU/MZiGZpIagM5fuugxuvCN28ge2ZtE04TwJWvQ/8rb9LqXnU2
ihUMVRuHd/j+eGPvuoOzGDhtSXE46YuRCX1Z++WLbzHhOX4gj2L1L1W6Dru80Sp64CWeVGFefbEE
R91k+vrvBTkExADHWwETlYdajScjC9XdMrz1uU/LaFwguDQk572LhQ/pXKtTKi2Ulatn8PVOOdIW
t7+23FdR0jTzFRNsdg4rW0aWn36xCg+3dtYX97Jzb0FY4wLBRHtHaxAFzdSeeJj5sZ7AEz8K+qD3
COBw+qOwxl9z4Cx3nTZP+eqGr/b40jSU5f0gSDHpy/Pktstf/pM4zPr8lzXz0QW75r/goMUwNefL
GVqvs8ks3N2m1/R8PYb5FObWckrSWh6h/zErSkO9HVyM11nV1R+tjQkmrZM+Lqo6x9M1/hWz1dxp
iDaJxfVEmGZzb72uuaPDa+61q++2DpbT//9SFlY9Z67epW4vTk0C3nXt+/rYGDRK0BQpT3lpbTON
DFACu7wX6syIGfZ4VaWfjTeY2Kz/S7Opfslq66lEMf/JeA0HVsbTmdK9kdnOtS9STYtW7nr0xPHQ
2G28yBbfwEx9MPaZ+4JNLl7stNo1QlivLcjDDTJu9eczH9ZffTZWzw2xaSccdt2ObcFDVCbbbTat
6aWuDJI3wQdsB2Hya+ZQvqQ8shhqYLKZk2rdCt0N7z0zzkkSeSaXVbGtHu1D05MNgP0omB19565B
oViH2JZlt1JUputePb4AmR7ml759o6Als49QGHCcvomcv5VbR7To4od23aX2m5dPwV6byru2ijzD
xOxx45VdV0RgwhzqX0oBU5dvsIwffvYaDJDdWsdGeNMWg1J4bssJL/TyNj9a54SDbGMNJ6bt5h8W
3XtLVOqXkHDF3bldo5JPR9y4GWacZDResofZtO3s9VlVcHVwz0/3tEyEeSAJLo8xded338ZyJ5d5
xcHarAdk6JCKFyuhdV9V1BPbta9wSlO2PfOdEnfoHRtRtP7FSQpMIrn4bFUJKGDhm+zOVn4eCvyV
VZidsB4U58m2zr2/vFaDmvcmjqeNp1rn5BNv4RZ4UDGvyhfGAmIPzyHbFIEgpzfN0M10auNDkKuG
sbnl01Q+y97livAFluja9Z+m3D1NYwDM3rOxRZgkwxUQYFD37Djc/uOy4s8MptOaCn20pya209Wi
rmqQK0jYc1kAMaOxOicy0/xo5Q6lTptPIGz66tan4XzyU6/7wUT4QHdbPKupdzAcw4KassXYhGO2
/OgU3igLUd7R8usKlx9LFU906iDxkXnrt/J6wDKm+z744rUBirejRzc2WTWdixX8AjDtYJtIaW0S
WUFPTY3P2R2PFRisrc/2k8bPyYjMs+Ak/dVO/xF0XrJFfS020iHragJB2cj0P2OanmlhRMkIc3Dl
zYBGOQzBSVzHkkk8Q3q5VaGvt3OdJzulOoOkc0h9PRCLFscNBhkLF5T4YPF3chgB7QXgnm3v2dPO
56Q+MEoBT6D9cyXutmeuG68insWjfm8te9s9SAspP/BGn6BTR2+allRDaM3PUHAu1posm/oRVZBg
nJPkxyScVRtp4Qd8RBaoCzNjsRmKmTotW35ONydRb+RaXOGyRXUQEjW3/LGbPInDKsVlZhm71ByD
4zKxiOy71N/24jsXC3hhU8CSGjHcFpV5wu6Pdtsub9prKwihZb9Z8m23OGQS1CZYI3L35CPaoa9b
4gDXbaEwMBfKWzfOWHDRlzsnN9bD0v8aXJN3cPX5y5dut3h1QRNjfrZr9ZqvUOSGNNt2jmY24rf2
bhhuBNCFZxgSd09Ljb16ujhY3HZ91g4MAECAiwbpcaUSLOhUd7jzeIAtM4+N+XgWYQnjA0vMWCLv
4l0mvfPfiwjz9gTkNzy6PTAZV2/sEkiA0dp1NPjtRQ/hj8WsOIJn/1u13ksQ2j+NiYeJXTyuRXgp
11RvK7M/1Xjgo9FNnkiQerfn8GiVGETrZsZXBn8zob/dCJsQhNbo4rwJ5A7EurGV0STG//ox/zYX
QTCX1f8ocnUPtP8WltOrQs+1gWX1qg0w3ajt1MPXtzBR9HPUpEQFAs09avKZtqIoBhI1nGORmsXB
Ga10o/RhoT/CJEoih18Gnz7jFPgyf8cuaKit0QiCJ1C4gVZ1bLV6UV33tebBvSmK5wx5dkhxd+lH
cVFpwfFgnMux3aXBeJGdXW7bxHh1pxn+l//ttuo/e7XfBQnKc5/90WP6p+ETsyGq8mZbS78N7eww
kWGlaFBY/DxIh06FYzFnXWqtIup7+eZJTqwsIDnRht5xNuWgY7N1fmSzt55C5feRZfIAvSrIsZGh
6zdSm5Zuah8BaOfUse9Vm/u4dY2NufRQlWE+8LOJXeYoX8vll08W7qavJkyNOVf9vGTdXgve2tpZ
X5VLmHrR4mPVYC8SfGu7qgFqILpfRWAm26H3/0oMoiHQBUSYb8woiG81JjK0zWLaqrZf0N4XArUF
PZTzHVpVvbOq7Pe6PNyzTfpXaU9sm0eILaX+Sojnbug6a5uVTGj66meVCU6WLPsIzOrZL2ZrM5kl
zmI9WqSrPM9Z+F0m4RQPg8++xxD7ZSn/mqzUtnIlybvIg8919V7XfLpmhix2YKq+1BR3c4ZDsyXg
rSys7xbl3E014s0whX2xtU9qCEETRucvmOfcDiWaRJvvD5sKkQr3b/9UMrrno5k7kSjFq89WcAdB
hBCivAsiZizDtg9H7GiV+DkL+1M0dbNbC3I4PT+Pi4bVbucZ7qbHy1LhDiWDbiNZ2cdOj/CtnH3W
r8DLmvYgJ3PY+iBfd2k/vSTWcO2aBaMlkc9b1/tB3CdcFM/9UwJ/gUZWlXwBtQ4PTko+vP1f62M6
Hkcj2Ph4QCfEjk49WkAYugm+CCwsd8FBK/yFQwN+UKnxPhfzqralYBiX5xOuXGuPF52rDP8VcoVB
xYb2j01tdhwI9XKAqvRcabzUVTY1u6LChhlU8t4FyW7R2A5ts8NROGPttzvydlNE2I9BKEgE+7Sy
niAWtiCkuNhT6dIB4XOHGSAHf33NUZ1sRhAT2ujar1CsO89K3E1jTBlXOm+Ub5LnJ8lxY7KrgqOn
KEjxmhvGgG1iTPDCexSuUvdfk3NlIkUT52K/lx3i1USMezBN9i6cXX9jKBbsikHbDg4/szw2lEAa
KtqmUfA8AHfpxcZOSyZL2oVx0gfPRua6+KYWEa9k1caLVZkHwwUdn86/zWq1LwFL1qc+/3DY44BL
Tw55qDC9OOF6DnMcpoNMSMZIPPYdPRhboX4mjkmLzr96m7qtjmVdkGdLW4AV2dnqbJjvvTmPRHRX
FhZ/6e+NkFjw1G2iym8gNKTlzVyCuA38YTuZ8j73cV1UpxwsoCdgk8y4EC2n/zva81s5GrfU52ah
yv+DwftPUI7jlssF43uav05ZfWr7IcWl148b+DJEOyVZbFVjfbAedh6Pb3UPk2svBmNBmPndJ2Ny
6dTLEpp/MBH/JSvrudXLXztnP294votScrwAdLEurtEwL1ph1RTagG+hew/vhH32+lpSkE3Pg5Ef
O7JBNgqF+K1m8LUNTG1xm4hvXWVN7FOsKhu8gl4bFrywFcHle2ftGVbMtof8BhALQd8CUvYK+HwB
YiWzAQ+TlGz0rfbCnN3a0AlrPNypH6UwFL1wccg9CElShT4yl04drTZctKkuoOHaBRFYVROJQnwn
hdnvABp+J9TDrJaHgxim8ER8DVQ2hsMZCQo8OIa5Y2FDK5nV8+wPYqt6e1sz/Tp4I6PsiXav3Ral
zWmuiyBuMk/SRPlvfBQ9i0dPjLsP5MvgyCldm1Ty+sCHOjlY2XhvkocmFqZP8eSolhZEFGb8v7+Y
1ql9s3FR90xIAPvsMrupYvWIcR7WWp/XyRn2dmKEdzD/5q4pszOtPPucxE6j1B8uo/Y2SdDXJ6sI
Ac6juog8W33MqbKeOmf+Seju3uxc8dHWIE4Wm7Flak39h0Ejc1/X5JB5w8SXX1knsY4LpBDzqKdU
Xqlh0zOWZkl+Sn+vArvd1vbwi01NsrObMTZdr4yCJPtVVMmzp0lHL8z8fVya85KibtNm/1PVzm9Z
1f4xfDx0xl9gbewwbsrXLFyy4zJoBh4oQp7JkYpy03p3i86/CKoiPBl/LfOjtHPo0WQdov+OghlQ
5qy9b4Je9uvIVHwckwrygTntemMDyQc2CbMkKIPzS+6SJAqMSO704KbsW5hwMoUy9+bj7xpIioGV
cCmdZDzJfhxPOJehSZJh6ZuMwCo7iCoMx9wA9TGlajnXfX3OOhdfl0z8CPIlScdjsaNvxc9s280m
yO27U6fXzLbzP13pbSioyMGFs3kAc1ZuEjc3z2S+c9k4utqqVQ1vaBydrWqe/HpU17wI67PbQNZb
hMJsaFYwP61ki1FPRZTE1zHJ/C2ArOayFgxVDNFTkgn9jmHQ31QJdDVRD0D4zGCOKS+JtKhZFKky
aU4BoVddDYXTgkxj1yEW+4ezbXVgBsHz4L+bQF/N/n1gyn2HCrVLSs0jGfrkqK0fU7vOzMAV52gC
037OHNY6lv86sP749i3G1MUyAW1ZaKJBxcdJHX7bszD2ygePlY2dte+Bp4lhHeNZ8CjdxjXvlu3v
bbceXn2oma/OwqpwybV1/PdTaTnppijUT5+qCZw5JPUupX7TwTM9XOwvxnfOMvN5MMVnyTBIQyKz
/aYCf7EpW8++BR6roQR66+xcAxgEJ8sE9MIYqd/R/gGIXk6pwTkXQMvcDQG3qGGb1dGtAUlJK1pL
u3mV9rJelc96jNExC4r+VsM1GmWnjl4fotTP4Ahg/7Mvv9fMn25dbu9GwOIRwu0xEqnO3ptZ7O05
MC5VXl/ToK1PpPZmGx8x6tVlUJtVK2HtZaHBy7XNs9OAgfNY0MgeatLsZjVd3wg9qFn2Zdj5r5kD
CgKldnHCP8rhB+9CrRP7U5oI0GTVNs/zmxAz/fXcCQ5A4t6ZuRL40ZnwbYqWKR3L9b0bqs/J9aaX
tTepGRQLw7TM94b23HNr5+t9LlV7g8f3WOo9N21TnYtJ0T2GubEPTFls+wacXa0MVgjUxE9a6+zJ
SodPHMB+ZLdpvmUdFlmOnn/62fKU0xhzDPf+yTLsrcEXITb9p6xRO/7c9/GRBm8Y9j2vqy8E2gAA
u8S/uQgHj7VpRovi+ijG22iwkDb5HsArkKkXTaonLWPowWV4JlI/Au7uyi/ZfpvvA+BLmskMuwRI
o8OYMdbUJ1cDv1vgc6rhHvLsr/6a0JZD+Y7NvjmvqgvJqUGl6GRcVm3rEmeT6V3tdRt/lcnBJM54
OwdfcKINfHknsK+cYdLbmiazrjY1SqB5/RrnOnnrxNKeJ8tWR77JnKoLw1hBZsksk3ufu3PUW+gZ
dFoeR5ek04ZwrTiRP0qnZw0JW++i2fe+mKF7bDp4pl4tr7lpQnrVWJFhxd7TEJJPtrpL3HllcRsS
AuZEY4wPQeAxXOVtDRFzWf6vOTVgxShSKskGBIufxYGa/sIEqpFyzMlBOmCKRx3WNydYeLZQKfYV
Fdtu6dkQV8wZ1IollE/rbjF7lot08FstM8a0iPIIkBy+5MLNxuSNnJJCLpDLH7nrxBExt9wYZiu2
3mMFlxflc2f06W0uRuZBK4TW4ECgDU3l/GtJ/JO3zF9GA3fRNIKb8EN5n4i8c7zF3zLAAshnKNJJ
cTyMKFab4N62QbAnnpcmvvwOWz6iHaqPaBrsW8MMiDxomqH+8YztAM5PUYTnuoEJbCW1piZuxggW
IevOW9rLkAAJwWfLm51TPlbzZvFBcJe598HNR2zgwKUU9AvcXTrDuTT+I9WTTM05dHdeXp79xfvh
t+0OIJd9bzjEvSBM93A4x21n60On0Cn4j0niHGYaGvQ0sYna5ms6xyPMtGSALGLK8mOt7og8253y
WCyUhXGC8G/ucPYdZ66bvynZSA+CZA6/pbDMBf9/vyOA1HkSMDrqMjJX/kzAzzVSEtQSZk2jK72Z
OszwtqqjxOpdQCxTosr4EViwoY7EplOmT6rms5PotnpbKmt4drA3537C7IRV0mbNl+DmucDZi7av
d5nJGNlAKvKfZNC0VhxVC4u7C6IGfAjuEkCZc6pLqxJCuZrCioqMdf7a2vuaceSRQ/F30qafGWj2
jebS2oFZlLvWWgQbN5Z0Xud+W8EYWcoW27zUlLHuMkQyb7JdbZHEXczNKQw7Hjr9YWXn/wVKoNyB
eYI44gdTpfVYsjJetCuehO9R99nNoz/1rPjfi6xtC85HP5+XXBkb8p4GDAazHbPhuzoN0Tt+l/3x
+Oow+Mmagx+OkTZr3D2l/llNy9kO2mUrmY9GRmgtT4VUsUs7kCg9XdXURLbiEi4mPnrB8JiS5TBi
3GT65c/lGBuezrfT0HuUnYiN0ow4oI4gEVLhin3ehuOzqwivZOeRHEYeYsjBu/GQVz0ZtfHVpWSC
OtCMXK/Rp+F3pm3/nFLcRVmNesUhju0AZOfSLEnPHtABUlHP1unfS5MmIMSX6avzQ9ZVNLhQWfrp
VDzGDswyjh2/cRUVRGJ6jmgJR/+JK+RfuVse87CaDNoLUjjFxM6n1yOAMOTcezYpxj3xabODiRAk
9qJIVpDbTJjFdCuesPb8nf0W3HjtfhYNZ7rbP3ujR08sE5OZoAUV266myCxSOIqtV15orKjBvNXe
+LwHMGJmdin6Zzu2kTPIJnaM6alIA/hhOo1yz9y5K9HrSgH0y9Kyvriu9uLfe6Y5f3O/PHcwQ89u
4sQTA9u3cCzhdjSiO/d8Kl+tr9w1loOU5o8lmZZ3p7H23ErqxV7HL7P3q0vYZXoz+V5cyizcFavt
xpmTVptubb/I8yODzHOeMB87Tyxt+q1rkXG/2MVCZVGHUb+s3q0cmIXVGNGNafaiet1DXq4ZSJtf
PQOkXVOPBVTjigP20Q40JeGw00zaUsVqVzyeojFnp0zW5nNlPnhT6foj5QkQwe5ZF0/2wG990cDR
gj1ddCDIqRKCi2SXsJXAAyh05hphm/XqzqxRZ77pO6V9dWYxqs//fjSxP43r0Pgl/NY7TdMhl2RU
rckMMW3mYE0qEW6HUcfrRKVcUxjZi/HLdfp4ycbsMWXbjbVfAVJL8vdgSQDphU4FcyyFktC47ks4
1hcAsdnJCNY/ju/ZsfKTfVnb6cXs2BoLI/8x9V0Wm4WFTDeIAo8paWK7zm/hBdvJGF4c3mmEhOE9
4zu1L8aPUEPlyouFFiWlnywsJqwT2gFatwIBQZnHnamKu8EFkNeLcRtN3FjzeVbS+Vzc/FhZLAKW
onX2LJa9t4bwcYQ84dmj5YibFPVC4TfdFu+piEXfILcAM+fPDN6Yw3Pwg6WSc5xWoAEnFzmEskxi
rgPggZXu39KEyN6pCw+mz6fEHM1qhxzr4tuTPgtTUj4UxAZ3wTJu2IGztZziatL11iSQNw5I9vUe
oSO1JJhgapajNWc/FwmFvC9b8xqm1vtMGR23fvFqGAoOr//4TKKU2pqyLm/C/qgt237t8RzXSYf0
OANKXfKDrh4OWvl/cMM5lG0eg6oAoI0yDo1U74s3kjKW81erWnbHvq4cOMnDsbhXxaqe3dnseY45
08O8OebVGdMI95howb+2ZAiz1DSOPd+6jfLkbw+ND59pajHeTHfnmqPk0+eYR38W1/l3SGPNMuqE
ZInU45bBzBjwz52WZQJatfDm6Ia9jeOnmOlh7aHD5QAoWsCf2cltx80sT02QlofVS3atHda0DB4S
rpNbTnoPsrQcu+bGYHbDeXgv8mnZ6HYpDrYm92JpnptJJVtT+DIKiszf2Jlm1OCEkvHvTPiDbKZb
3pVPKUlOsW+i3e5CHh38lL3bQqD00wQIfd/G7Ka/ua5OdcMSPAuNHpo/v3+Ziz3JOX/dlrvJpeDP
BrO/OcL/46u1vJs/PI554lm5ZJuM8cnIfn3jWsghC3lYCpysOfBqXPKx9gZ1WQOGHbkeD1YN7DIP
LqLvrg04al+lp8Dhi0x+YVr2/XkQw06v6BNXUxsXTmi6kaYcfy7YWt54i/bNypGWZul6mXV9EeBl
955Vf0tvDM6MvxV4aOtsm5zRvalSlmoKGG4yH/F19LfCkJt17vUVlJ1k8CYYCiSThXaACr9irx41
qSiZQDrAPfH6oHgL47HZFDPQBfAzJtGKBSJdjMwN1iSyX7KXdpVu3K3eEwkAxaVj72dLDpzewvSw
KBLBHPAsoRVkUQeTgIMumWOPvX01z85lyn5MLFPnlKVjodnPeJmuCED0X4JE0vcF6r2CLdaynBle
WskJ7DosorDzXoOx+pkTrBfhQYvapSk/ppF3dpiKSFbpk2l/wAUNjrnRU/EjnqtD9VKPqA0L6ZMO
7Zg7+h//qAnyA5PZjDy2xxx6HO6BJfuoAmoZoUCcP7Slv0nRk4zUFMBzHpDB92nTF/yFaOd6XXXs
lvS+7gQDWrKcMi2DAwzdp8Q39ckp6mInZqcHuja8TkXx7uFo2LGtnvetSMl2TOWuSNjBzOH8jg3q
06WQ3dH8DgxYS4TOBLBvmymM5+VmoUKlKuxQqRjrnb0dIzr/rxrGaRNaqts1RH+QYejVt2D23mVR
fhhKAQlmidZyPeySNoxc4UhUucQu5GtwRsz1UTg/0i4ND0XZ0dVqhFuFt69qkd5KYo1oSUnVSLtI
tYKdmKvoW0WPwjFEn1gZTkyznkeqE/1xIaKyhModU2NJFp/psmGNXzBIRWf174UvqnvNZPDH0WMd
V67q4ZMe3Q02+vI2DtZG+oV7oySy0PmId3+QY9RU7iNQPN0naXdHMOacUJOMx9Jm2cb6Hwbz+COB
ukmq88O33t5A8x2wbtqR12QEmiCLoSdsG5dDbfgZNl7UDl22X210PuEyRqTNj/uwCOWWGpaTg0sI
g5gy5Amn0N+8q4MjvP7wZsvhP5CvT25nw+hv2OKmRclxVyANG2wzR9UL40dAdDU5bRe9kIEC9pEM
1GJbdeVdD0XsJeyYS4sEiTDFMa1sZsnEs1PBglYu6vljhu600XnGMC3Lz+gLg21O2THIZy80QKL3
AweT/bWGYo78RV27saEd6jrOkiCfrz7LrXyCk7iG7ERBNUUGJ0M8p+mrm05d3BcrNEYCNXqtwTHO
dnLKIZ27zadV2eJOQuiLLOQtYXOcFtN/2rG22DqQnFfJZuklhY2Z/Fotngqq1C+AtszRluSPO/QH
SczDnW4jFiHEmSLsmkfHsYeI/2Q6g3s1q4b9s/+QgRQGR9hE6bsMBoB9aJZDNRx88gvM0QgPRtmy
Imn4rPrc6VEOcg35NNz32nbO2asx6A9NmGXSGMbuWCV1duDbkEe5puwo6mB5Ghb/hB8552ath4iN
EiCsJTce3toB2gGROJP/oFTW8lW7qU3hwpq9NZ+ZC+f7YSQslh4CvcwqnKjLDo3D+H+tc7XDBgFj
srT3S0s/xiZOU+AZ5HX7FcjQRhJ38qD5+256mh14IfPIuCDlXOlJ9b40BZdWVQYJ56FqN/3iMcNE
TR2mWCoSk8Wb6CScOvGyBuazPQkuhVWzihszjnMEBdFUIZ9gTvkDzcrdLdD5N1NtEh1T/7QpKLez
JQa2r3FpW1t0ABFlRLsza6aZbubhuiDOmynBcC7N2Yy4QM46TQmtKEyKgsQgF8TJT7TnQ6TcR4qI
k98zwWIm0MYQwX+q9rhtM1adrBdTWXxY/8PReSy5imxR9IuIwJspTr6k8mZClOmLJ/EkfP1besO+
7aokMjlnW23sQtOBDBjvPx0Z0q7H36rMbOfKOglHnUKlWUm/vW3CTKGpcLDk1aLyEX81THwwOAPD
mLuEascCkpcKEeqNR1wveq5g0yaNjz/1uFzYA3sCgig8WqH5B+5ttzjUZJkw4mnXQYfG8uwO7lW9
47XerMWVwLAB6pI5yteAMAvejBTdJss+nKS8Uav2PCuoSPXki9CrEnR01sKFgqGXttkCJqMl3u47
fp3nSoxE6FdRM203LvC/et/6unHmo2tvOVM5+rRCu2B4vhSoTYje7I9pJYxnymLUvcFzyE07hVuV
jsi1yX6taTO3jYVpCYSqGLgGG+anAdwlQNIaMuI6IW/pneNu701vEuVIQFWwtTddnmYE8+CUo4wK
Xf+0u6r1TfycpCIsbWhZAqx3qb5He5z5FJpfhSlZJTt5N+ea7ZeYA+eBsdjhNIVYWG55hvbNKwcq
2xhy0jHtX22Pj37sZcZ7RkOD79AZKFt2PK0Rz4UH/9KvI2G6hAGPm5PenLyPNs2qd8NgRhpHO6id
uo0kMKPUXPKL9eIRhztu26b5KiHz/LVwgbpNmitSvXntnWW4bB5EAWaCI6J5BJHjYVPaJNLV4sl2
f9pBJwQ2hxGtvvp1RVhtLwyO/CkilMxla+e1MzryUCzOG48EadEiI8WrQ3swIafaK96KTlAMORer
/m/TBT0nCaCKznwbEwGi+U2HDFFL21hFBB6v0v1oqh66udrZuKuLAmi9qGwyVZYWsr58YI++aYGw
SIUXoxEPU5bHdYdwS7GaOizMj82WfEUIzH1pvsgxJxhmtc46NwkGDRj+rTnoXYHAW6rTvsPZ4SsQ
1DiT23xvp9utcAa0giqDT49afagYqBGL76a5ftNS55VxNN1TBpIG5Wr+ozgTta8+390w4Was6Y5A
bI5poX9vEOHx5m2wOm25mzOS1PTGuhgb4TDY35owyftXEGoiwee2C6RbGnvHLZ6lV1phnqhDzGiE
R7jaiocs60+EqTxa1tBcJ2W5bZv4Em0JxlwBx9TyuNBjcK901dGmO2gfAVB340kbrOcM5xLFDmBJ
VLFnSOigeLyMbg9zg8ITVlFG2shEvRbpOWvaeLYx74ATiSP436PGmKx5VI93E1R5xYXOOxot51ag
Hmb2Og6Ak2fESofJmNy9ni3KCVtgEViWMZBZnVgnIBL7VOnLh2kSM+pZJaHhm3W0hPWzjTRKOI37
uqFdeWnJ/0rTLWUmn0735mj8XOY7Gcw+wL/1sDmEC0+ad52s/5qJ5We1otxKwSgdElfkbFzvDUe0
yeeOCa5HKU3Xay9U1RTxPLJaNVCebm88ShLuAjREgrR+5V650Qz3I/ZojlI70ykTWPNShEO/Itix
c3GzsrhRHYD9zAhN9C1BW2Do0MSRsY8BhwKI2jDvbWsqfpq60h962hQcHaypqyzj3H1YGkKBvHKc
E/ar36VU9die8sFHSZ3FpqL89Br/kR6HL/cE+eSjXeccGngtSFhFb82dai3IvdY3zV24jYFIAlfr
9zjLpscW+xDrUBZbKb1fY8LLQ5kt3t92IviEMAn1rn0e2OQDNRuxuTX5izFjpa3M9HXtU5A0N/2r
x8NQ/OoqDIhbNN/NRKrvRI+nvjL1mIn7UWbWJ75yrFJupkbZ9CapemcAYUUhLDDwPJJ8xlp4QevA
ZtD3dKjHYTdmHL8a2cd57NOoII4pzDquy6lzJNpsmBE7u5EQCK2tFT+6yT+Y1DNDcKY8JNPyI1cC
ij2bKr8x/bVzy9lpCF79bfSyUNiF5W8PjnTIyLaUS50yH6KzFm0KXuEl1rG6SyRSREFqzvfRCbKZ
vBvc0uIzg8+BboynYrUYwfruWDUe1SGO/u0VMnIM3DvMRrVivCzrwm4CCEZn+8agJF8MdcPFQh8n
j7d7mszmCRXhe6cSn2TYqhYkmRzD71X24NWq94LYH503+fwNG050G7tWniB6fWQACHBag3CYCQl2
d7a6OonmbFziqr/NMJ93MeAN9eRVlbgN9Wn8p5K+6fAU18IlPZ6FBNnB8i+Z33RyO6NlO4lu+iJI
KfEnMz8uEp+QhcEUgsj5pxXJfm7Fuw1mYXEu/Q1dMf5AtTGDFUsKfLn9XynY4zdeXhrcfEFLjqq1
EX6j40IGGyQVNC8s4q7pnIhB59zyzMdY396ce5R4tRybDhiPDxd1i7HvZ4nnYUFrMwjvmBpaJDcv
IdmnjTaEC1GR86mm/M72fWxufnAm3FqreLWL/m/I2i6UOjq+JY8kgs022Zky38G36ft+EIfVhE5o
H0tn/tMne4pquCg9/UIae+0oCwqGrgHqqMcOBS7ym7q33jJuAcMr4HO04d2ZQTgqSBfbzVEFFIi+
FmyKeG2IKtdJ/k+RhHCw6APrGUeI+HaerUGIgKHbCWuBZmjZWBYn7ajUP6PRj5w25YftFqB8rJHa
oIZHeADIdWdQDHcOHO+phLkNh2S8Oa7yfP9GaBxyTpsxP4//profYxZ14IsVTa5NswPb0KkqGB+t
Idd2pVXSLLmJQM0ZupqF7ylpHh11A1dcMBGVRJLCSKDhL13OgfUEJSmjT3ubkbZ34jSmJJK38y8A
O5jDaol9ve7SrE9iPAcPi9vq0Ib5KVlBVaxSj3q8P7zKMHV484zGd6YWayVjdmN/gY0i2Ihqi2nL
fSDrM4A2ShQH6gTu8OJtDYfcusxL+iY2Bn5y/B25vNcWkX5VStuamQ1xMqNn0OAMOgkbbpgPLkxO
SrrsOCiHZuCFbBSZjLphBoErs38sfiAiaGh81xgd+LbiW23q52nUzFf4FHJZDgYJJi/4Jm8lzERc
eV3P2yZ/yIyx/VyLk8/gzxcq9Q3FXBmKMXeuLplMJXV8O8PqE5/cxT/D6ZnNJMm0oHcmf0QNgoOY
O9TwwQeNlj8L4VxxgUteCDyjrJg/rQEiNXmK4Xf6M4ZR2kJxD09c1Wbr0nyRbZjtClPjQc3WfW8j
ATampTiZYp52xZxd0AA2e0TMcW3L8Zw7GJ/SZwq03L0NMRtnSgsywwO8zigO7t15kzqLoF7lH+vf
svcKMNiyoWKJoi9GFhaPqhbcYcbyZii6EeS9tu47hSPvciLzKTWuos4/m8ldfV3NqgPPyb1/oekD
UQtQ3Ppi0PkLqUWQVKqO7HUrDRCm515VQz6PFj8uqtsvfLAHRzAAzBRQQIolF11tU59q3NnXa8C+
wkZAIknDRKqnFz7KoQ5jZ76DPX0FZf00DMU7CnZ6tUYMlyKa0Acn90d96M4jz1sH4IwpMTNDx9Df
hiQB9ldMdJzN9G+27PzYj64BAWBae2YhNz8JVbF2Q7P85V2iI1/wDlk9Iu5RKXsoTR7V/mXlUp5N
a0IMjLK+LD09tGqL2cZxD+C9ZkBoTnpM1kcJJXdu8pTg7JmYvqXNb1gq2a/EocCic1s8pUA2M1a+
aqdLVKaxN5XuAR3mF2Bc4FHLcJWlcTIqXfW7oeQjUlBDdal6wEbG703vtws08dyrvAEa/H2osZ8A
eVC2leMWU4r3yhzqZxngqCJnlJiq8mlbaKRdNzkVMr9kSUe5nbBfdBsVA/lcj5yO4UTZJ+a82rjL
f4IN9Ql1sdsf/RuWo92dR419qap3vZffyloZX1nqkuTVOVDBjaaF9qSIQJkQC2AKxDo7XBYNWMt2
hp3K9n/31QxxtzrxUuIjT0Ahoh7O2JdF+bq6yoSqxnkgPVJ7mNX0uBrI35XWfBaD+pZ5o76jpqU7
qhNXr3P3abEZYVCVn2711fFJfHSJxfLjUOOp0H/Xda35qlbXMrXrOK/Y+hkuc1/DJXYloDBfOurR
ZOJRh2hnoZvTXFqN0xBg9KcCztEO1tg4oaExvYy09dYUmRIHPIMmdgpIu7pEiuyU0J2ACs2c+Nac
ClS0ON5RT/jGZDoeRk7mE3IGvDsuvR3T5EaFBcpgWxOZ9kiTjBRz3wwi0NlLH5dy3aczO4HmYTDU
hx+jNR/UcgMfaNk4Mgo0eU3ZQbPYVVy4xRsKjvuHt457S9XTXaeMSVBSl3NGhfpUYww7jYW2Nzc0
mkbmPY53Kx/DjeOz+6mH2qQMs51FDJxPN9fdTmzm2kVA+SmIzX2PVxDtsmhKi93YltYlL/WXZQJ8
y8vlNtRaR21qEmyls8uZNX4TuAK/9xwKl/jWMD8gKNZlau2rCnGenqUkW3R/vIawo1YOtGxGdVNO
TkiwEAUFCYJ83W2bsCWLjhLMdW+4fKA69ojeWxmVNcOJHI0/9xKFxxq1vay25dRbH6trAzSVHPtE
9QoSHHSXPkrwujufhmHhnczY/0zXThk3KEm+lzVPTmFEAxpYEEtGje0hbS2dfRhmR2+GvbZRntJO
hJSPW/fPSPsvYxF4hLTtO1cL8nPvT4/nAKXrc/oJyKIcbcVWQmGiWXVxtoemC7zcu9xditM+JD34
nyWaaGod8zJ91Z45HMGb8UCnLRXLcJA7LGVZMJjsw3mfiIPEPBXZUOJN6rCE8y/sADgeq0a4kUXd
jCO8dw/rZ57XyCiz7rTWDvmb7gJTtF49iBXQf6W8eGPqgaSxCNfu55y7ydl0dxTd02QKkNMrBpvp
EyqxJEwhP++qwyZKkR4+5LggipL/tSuBtssSRwJ277Atsn1WEenYpLYX19IJRqFSVdkRby8dCxcu
OWg+8QbRqG9WOBUDVY9YeheDSDSl7SxwFPHgaRhqidFAK2bR4WKtRyZrnompZriQyqk3WM69PolK
VPehAZiAnAQenLBMf17gfdTUNm9bqu+T7quUlfnoKOtThQQ6RIM+49qhN8p6rpLsSx0BfQe7PZjp
woRGyZ2rmr+dtv15phZs0nN96wdlAL0PqbHt3LEMUkSTh6RZaQd27/c7DR1E002dcapqtGkSBG0p
ZsThgAD7zUCgI7zJiDarZawBOcQJFeqyhG/bnNvUdjZ4tXCPTfXv/8pPU+q08srxjyfACYyOusKl
oIvM7dEketP07djiRDgOuAfq5aDPclgCU2Cg46kjUVbFps+2XCSXjWCBxkOnyNwhLwbNQMhfX00x
2pGesyHZqvxTvAUKStHyIK3UV9lzlmaNEyTKIkxTWOGSNi2YBAVdA/Ncf6h1ugPtSvmoLNM8Muli
oO54E6mGlQetvliQ7nQkaZXyl7iNgufHmNBcO/dS2S1HqD3PvoaQySw1AE+7gWid9uWs7vtqRqxp
Tn/k3tiRzJ23DYmLNWdEASvGE8JcMFUYu7BCidyRsvKq09I3pESfCUihaJhB7Xus/iHeFOkvFbO9
maEGBWxi9XvB36dy0xUE5wplebcp1/H+L/3NoNMtVi3MRkVMk+bbUBYvCPOQ5wjac1349KAusJzI
ijCuKtOIb0ndUyLcX6ZpBLVby4JXDxykHrdC71a3QsmLk5v/NEB8YYMqM+zSRr+g4IehLQ6J3v0W
6GaugB8TgCdLu4NkYNJKSX9jLR54iJm18gn9ygz8lnd9oEHcIgrOiVNJ+nc6DWMrX6xg1bQEnQka
Ob1LTVbwQcQqsg1nSr/h/9RgMxvsKBsFKWQ60f6ZonKTrvoNi+WE3V1PRF0drcCpeekFBo92jNoK
BWDmVvPOkUzObo0ruXkFfzDPaSvVcFEoki7r9ooVPYshTl8xrBs7W6EBijCvF64X059YQKmz+3R1
KNWMZWGvmVf0UpSYavEm5IbuiYnLw7tqbi6VdZ4kcoNHKTDkPTElp7kupIcY2n1BnksV3THvq0Pr
ChlVjbKFCUQ7EPCyK80sQbxjnDRshbSCWV28CPM0KU0EIZrsB4JCptWLGPqoArDEGiKnQaxtJG8N
LPJ+odYrn5F25yqtoEgIy3gq2/Mi2AMw4hfYoHf43oE9YOoBkEgFKCtBu6+CWShh4PKwWqJ8OaY9
joM0r/+TS4FJd/Wom8yby2ZVXzQ51jsva5ejDoG0qq08V1ryO40bwsdbm6zOhQRuxJi6u6erkpBn
+vgIEFJudABvBynaTyijFXj3n8xQI9dWhQQE37hkOwnmgU6YPO8PGlIwUjRO6vSodaTgeDgLAivN
+8ApkiYUGSZpqi8ROqMY3Mo63mwwYJGCbHckeyYboLuWj0GWT2bEGE/bnymJBposmtPsEEi8ZUN/
s5dNO6F0rVU9A0CD1oZjyv22Qf3f0fx87IUxX7uFJrMmmw6rwvdbMQrdpn45rIm0TitxIb7RvJWu
Zp8YKMKsovCiHledYKVhjfIJEWaRpfLcEIwCYyd4xc+PpEYox2YwlCO5NhDMIhGhMSH+6zeSVqE5
eMn3a6Cj3z1sgntCVywvljOZOBmQ6Akk9LbiYtnLNZuCTd+G/dC6QBbZvWNrBUG7r2fRDHUUjJNa
I8szEFSL6R8j+HbCjkpnbWf9lFpRxv2GlIjyNyLsXICoUO175QTfBIPtETVBIs6XPbbOCWHnb56s
FouZ1QYrCd87wxZ0A1pYvQj8JlirwGOomYl1HXLn+I2ZvTzMmKrHiq3b0NpuN2v4LFTQ4Kgl6RqN
sCmvmDDxz2ZJ+ts5C4wKfJtbvci6Np5ys98Xep6+r02qn0uBZ+r/f5n0mrvzvFbAOPB3LVZNJqqy
OtBEXiOzVsQla2dKPQtzPuWGTXs2qO2UuRdFyVA80AN+rkWSHkVihDOm4svWKN9KZvwj/yKPR+tg
aMlG1aH4kAjHaEQfvnOFjjWAQV6+s72u11VLH0YAlKPes7bo2zTGWrvrxlF9dWA66es0jsnARYpQ
Dl9/QAqoOFWpRXOahiJrXdc5aBmgML5pKp3BuRfVJgK0KRcrCkI7nOdUfWxmzPUq1ZiG1JST7KqX
UkCBjKQr02nPXS0n1rVSuWDyctiQTttcjW+uA5kP1WZDgYgF4VHtJfWl82bCjzOsetPa68eBHXuV
jcfymQdue/ebWU36oKs9QoGvseuHqyqUBGWh/Vp277n7uWZpXLsv1P+GG9iI0zAhCAx4LIqm/Zj2
9Xl23MvQ53tTy+NWfEpR79V5Q65Tn5hHdimS3M59WZIEyUOO385bgw4n1cA86PBt5iVxMjeYs10t
l6CuSbdCHLHcy3Hr4rVFBLBJN7QzNCH6ceTuVTXvRYPiG6jRJHXmIHscW1QOz7LH/Q1HIN+1YfWn
gcZON31LxpM1I5lKD8rmoNTOj1r1oNG1O0K4Oh22yBrGQo7GaZhxFCAVAIA6N3jYxJbSsyk+9cIO
3O7dAwHrCOBAaH7sEHFLGYIuGQV6p/ZhyX/c0Yw6Xdl3DSsg9KdCpJW2fiouMFPqQisNe2mt2PlE
DH68X9QNoLD/zCxO4pq1ETmKNYms9govMbFCIZ5TyVGZyLto+uHcet6J1QNbxjclk09896E1OtFs
vqtyO6rdGFTLhH9qvUHYE2I3vmoKqmcz5Xe+Km8pwapT+mqRz08uVkR5RaL8tKTu7bEeNPm7vn6k
xPs46QI+yhqhsC90cP3sVEZ3lh00oWipYqQmEAGWcSQGIVj7BVWVDMuyRR0sEGv+OO5z1RHWgDEn
CYeZ/C5PeXVoXUzLC0EHVYEVv/hy4TbMsvXTEW3D5gas9ymaKrTHXkf+vWjjDTikclkvpiPfcTDO
LSu3PBV9HxJJE8BAvBMc6M/ItxW1340GSoLmBpuDY/sBeW1c4o1nApLqJz63wLzLwZj0PO+5xT7R
0qcOlEa+BHwS0HuG7oNeT3uJOuOM6WuyEH2bAhQEQnaMcnGtzfoit69piVEhBoqFyF1qgcrHSI2a
UreHwrGOEizMSRiVMaYCgF0QWFLplCHjcoKNNsdi+E2AWjxew3PzXFFqPyILrFH7mcnOKfsvFBwR
rrI4k8lrq8+7mSivcfGVhIXTtKmmP2zatwn13IKHltt/ubBPulb5qXWB0VdW6rOh/fQZc2mfce75
WdbleYIBclPytcm21e9tx6lPP2xkNMk5IwutMEj9AEMubTNus2Obn3CZ7W2D+Ut+oDrfp0z/hGcw
6xgHgWRjvncCP5fa90jq6lg/qYC8pfeij/8NVv5n8Mw2xa+FkYneRcLeLFY0e/xu1ZOyVOiJ+v3E
R2U/s/yGRGEE1UWiKBEEzJDY5WsYR2AY4RYOPQ+cmjw0HbEI55xnqaQ5oNeK3YKxLS0iSt993Xuc
humzatiMAAmgs/frslLV+jZWvyi+fRy+KoRw3l7V+tKOMzcfhggdVj9/KO+BCDMH3foampcazYpi
jSR1Xav+jfiwPaqPB9U6qkhUk+bminanVStUy6VTjhyQoCzPWCCCmS7n+sVs4dbXPppzQf26FlBF
5VbXJt03d2BUUsYxfdxp8LSkg/y4oN5UrcuQ7GCSkbweS1keHZTwtcf7jnBgl58twyzdYbHMZySm
38hQ83y8LEgQ6iWeobRpCgg05Yz6b9fQ+6pPiGfB+rp3vaLpdVcjc2jwVWp8H3sX2WfBtahgNJ50
bOvDvui9qFt/73TgOH924/Q24kDyljXUwEWdKcT3uFfQCCPeDDF0xpCb4Zhte6t4x4vcmZS5g5nL
qdst+hzJiU2qIdaj/y+HjfAAZVPvYaL1zBWEENKHrlonBXt1S6aeLEcsaJeld3yDzXmAswB5ADLG
DGpH1YKZE+Fz+UB4ydGZrn3Coauyi9MdlPI84qbV1yu5PHgVJl9jgpyLqCcNyeqPI0Xwrp4HYtQD
4eXxVMMIp6zjQzwRoomrkgs+HmYT2ILYizJq/mMCCmzYADVTfV7vUDx830NcqVTG08PlE0A6IZ2q
ExIlCBxBstgt4xMpxI85sX+8qYMlR0lgIL8qr5O8NwQPR8bcwMMRk1JWTva1n0GsUk5xeJRr8Yib
eaey3CBBQKjfk3h2bRG2IiYJLfRKqQdShxE6sT9XaQSYX/0Utp6kJF9kj3XPPjsnkYnMtECarTNf
YZiAbxiDPv9Pky/36IkCXTbkGgxI3BCmN/RMf07EkyYhmVokpZX2qyb8f5r3Tivipq18c8A1QjFw
38GB4lsvEsk68Uioj28bJJpybzXZIxkGLCXhliZxNSQBIpBQbe4aGPCLFcxe+OSi+IOpkZuiEIv1
d/cmYAy/CGM4uKidx5LOWeQji/au4pKhiXZOnxWnCJS+xYlvXzz3uc5H3NrD7uluDrfXW9/wbjCU
V5IkYKV4ibg+krCFV+1212Uds9qKCjO79HdW6y6zmpa9ROuDZG8hdE/kqEDqek8IiQ9Ev+sJ7CpL
s/YhTNJqOrIjU8B7qbEdsBLzFV+NmyUu6p26p1hYi2EyWMGtx5lrXHKo1+EIaTvVA56oKlR0gUpl
Zm5lQdPRmxX5nYV+V5UPxFoOVmiS5bv1UDXwYwTHwv+DgL2k48PU/SbDr7G85z343asj1WfEanGW
wr2wto9ZEk4CM3y2/pirx1/ve++fNSMm55gKemqkWF56+2dRkThSxi7Up4rf0eSkUnErlJO+iWfN
ujXLcRlAnK36NBhXNHP3NKqoTm59Wzy6dDqL5JRTY0ziV9hk7blM6KlHF9Lk+9ZSP3L7L7fNgMh6
99EdHmwESY3joV6TZH0udIl3x0Lj1ECxlGvHj8uwP3V7YwSgLuk/JCFOvOrjCVXlPnUrRPVAZmRs
ur9mc9Ga6eCQvmJXVazRAE/wG3NA4d/rrM2HocWCmhckwo70sXONOslN57rPaueBxLDPTCedo/Sw
r/xMFTj0PdV0RXRzqQGcsaIrbhaX5fo4mPpRAcCx5LGXhwRkuDXQViUPg1ki1P6nbEYAt3Sq+g99
+M8k2icF35wzBfHGR6U3sTSWx1uNn4pQWEcvAcLvfl8cwuLBKpCXYxJdeY0PT45nh9rsHAwrjRwX
QAQJALe6u2S71dqpesn689H1zE3IDwDYxutggmtIBHPyPS25p9CD3dlJ0kMuLJuR5nIJ10MddQVm
xD4WY6/xHhMHUZgRz9Ov1xPHkBoH9p9YXf+xip+aSTzqXc4O4o1xs9xNJR4nxDyVHE4r+eeqrznI
U1cYx377WOyXyvxbEkSKCmE75N4R9ybIUHW2x6ZxHxcqPKWrUDCt/Jlpd6o3uFXlFY36ywIUArHy
pygIu6wa7AcR8AKgRnDCq42x0cMObMJGYMFiz+EduV5qxRkBOs3YzrVzlykXEqEqV54yx/za2MaY
mMgn4l631bMQOk7DxScVhnmYEZ+5C9NfmfVXt0hPci0/UFMxnZLYaTLzm86L+bQiWVxX5h2i/ZCP
KMUbpyLU3e4s0EMZdv+4ZSngZ4WsGySBcm/PYf/uhudkK4GFxDNRuMhC6ZmqEevp1NYv2dk1t2Nn
9zscmZZ17q3sIOR6wPYzGlggNoWzf2ZR2a2UviskFhbXPqviat+Rrrq21pkc0yitGQgTN/3JC/Xq
gBRAUR0IH9315sfoPVBM7ZNk5jts+4IRw2sV3oFQOLNrxffS1Yl/0ir33oiIz+v2IwRlN3hhlt7Z
6YGAO+V3uwulCjDjCWLupLVJWBkZxZz7zRqiVgcVvg8WygDfLt5sV1ADBQakxQk6DB4Wo95Xs0ES
54+CC7o19ReqSZ+JOo1Ulr/axGHJ466SamTPRJfpR2keVOGh9+RnKcp876x7l/ZVR5kij4grw3mh
ru4lIRTovm+qpL8OgVBt4HJSTkxEa6DJ9yDQ6WDq2RUgnyFwCZfmOlPHbpmbPyKsHquP4v6jjjfi
zKCVM9L7OsLeWkL4p1dDxV7R07422ddterorQrT523aMk3XnFtOv1WD7nGTYOo/Whld7xauGzvmj
oat9HVZ67rswtxGBsC4NlxarbVLYRyNnIN0O2/hQEfNY2rd5JakWat9T3luyMrDXxFw/mzjRmLfT
3f59gIgycfINhDVhNWja+gDkHiWqtddJDy64h1eFhun5eZHNU14m7BlEoW9NbBKXm3XDXjhLPKV4
pkCx8+Srx0bi1JOv66jnHb5rwjf+elKAScgJaXEkSCc/yoHoqGW35X2sYf9x808CK88p+N6wHaYF
WtG8DcNT3z/e419IGFbMm2M80BhMTxwJgOEgGZMzOyokyXEpTiCI/k5VrrYgY92NmoQNmECm8h7Y
qkNEocJWi+2NNjUkzEiyKmKNVVS6qimIJEJAVzjunhs6kkwTjHENkzQ13sF6T4qDy8v53XTtUK+a
n3EGWu4GwKBY19NwKd6EZu1SAzF+9ppYDOUaCSOPbOpBvyvs91nbuWlzcUZCWXHtu+eSUcVrH7Gw
LtM379Hi7i3A8Yi3k2YhUpWhyiZ/RK2TTv/1rcWgBC2Y2Rg8/1RFYuwiApRdXQOInmSUlnHT/9bo
necpo7a3jYb2EfntwTXuHCqqtoVIBJ/QYr8iNQFh1lIc2RgjD0B2Etd8bAlrQwG/hpakIdlqgrTv
b5q6h64klf6IreXU8SYb8jpmxCGULoCF+WDgR6+sGWjNYhJKD3Zyzu++V3V5QGJAaIR7ZPLKrYR0
CizZbR0O5qcNOKwqDxqOBZkKRkLvBrMLJawJpFknQ1FPs6Mz5DGnbk+pdjRInFJhcnKAFWDCeMxu
EG+m3w8RfUl85Ero8JuhXoNobuI+2S+kAacEV67jE2uC3tkEex1W3fZzdQ36tnzR0xshEWUP2/Ig
iIlI7C+8G8gESbqo2vdJogB5mkR6smGgoHqCpjsNLtZDXPVVGXc5Xoj3xBhZ1p3AtIa4vg8yJkG+
adwjf63H+puI2C9pnmw2uqpJ9jrOH6cz90tKsjfQZyuc741Vb26avQcP6whSxMBZxFHgnGrB0sje
Ge2bR6oaz1vmZRhrOChrw7v7wVH/tUq6V2qCQg9oYJpaiykCvPbcua79lA7PZY0TuwVcdmI4yKL+
z1YIQ/ktsy/hHZZeXAlTCRMA/34DoFpAeabrrHHpR637nWrqgXAhn6aOtRrwWoQiDUtlCrT+Tre5
AeAUkUuHsj+P497Jzxrj5EysoBASxSthcPCZpKxk9j6DJICaiq25D7dBI2J+3nWTS4yr913l68um
j/GE564tk+lSNvPZVJjBbKs/C0I8g8WcCVGa1Gej/7PmuYhJBjgmOrlRxiK7yFO1Oaarp/O9xRoe
iFrwYe3HuLzDLNYxJ1SCwgTvtbTMifhZ6GLS9ABnkjI9WO2yn0e+YHs1TBaZjFjFAb/EZBRq2N4t
WbWTlWfyrED3H2ZvQKeYGeVOpuZz2Xb5ocMSnSPAiNaibnwKhMz9QIOf7Ifliu6yidBzpWCQZFsV
ZsqNioYTIc+CjsP3GqFGQ13/kaswc5fX33knQIYMIBYDBq2AvU2QK1zT7n8cncdy61YWRb8IVchh
SgSCOYlKE5TCE3LO+HoveNDdri7bTyKBe0/Ye+3kbCrJORxIb5Z6JnT5YDKPVNDoEEYGA9TvEazu
FtZNaq6YhFbOb0S3pyfGdq/tqifIGydPhXifsohhib/2gjiqa6v+6UtkPDGuazWcoxMErNdixLzY
mXV/EBKGxrBdd6reesZC22dksflMmFJuezUBBVS2jq7TM1id4mIrv0yxPvngZPCsD0Phxzw5Wmth
brDe2DfchwKojyiJT8b5rwROIIUiDQKyVl8iEu3yF0mnHefrLhcTM8OE9q0wuu+qHpm+BRWcfONJ
l9C7QKq9ihGoG8eDZFdtMG0NZDSqOGzlLu4vq5uhykRcGJDV4SLodw7yezoNwJ5L4MG9yJmYj+qf
hCidVGRP0QPY+Jz9AbCIzljmM4t8KVlAx47TP/Tf/R79YmQXgdJvpwmDlpRJyo0R93cQNbdON6qf
DIQzhK2d1kv5bsiobYYkYp+kRe7MHV7+lgB1/dGisc3n5GoC8xolRd60wUejASzazjU/VTMy5S7X
dY0ehL4OMn7TOnMc/ZMMgcXUgp1WjpbKhUhhjcI/KcD1UPCbgspFDiDne4vxawkhUb0kGtTkRSjo
XgnS2jR9wpBWLmw9DhPnK1IoXkaV9twYALyScLLo5TVP0dwuYC1+yrS1fGkQ/iH1pj9lW7MxguC9
GhPuJLgzANf1d5HodHvGyMXRcNO1kENHiRnHICYbZZHkn4XtRpu2/6LIWgufgWtlmt1KlAWHFQ/7
nzn2UlPgO1QGHiEBlOTyMNGyrc9FPViqv6gA6nLJqreNHjxHARaXFmZ7M9IPcSiAqmYsIWnxK5pw
Y6/i6e1jlstLHf8Y8rs0UfLbBZeQ0JykWZ+2ypLJmxkZ1YCeEyw1UMwm3aklI+hgrYgnwFyKpr+o
1pifZ8k4ZVW7l62U0w8/bllJzA2hkG+GGFUOKESEul3ae0klLfjxuTenSJcYOaTDRi8w/qFEGLvo
Cxw4B9Y0lke5ex8giAfK+J0ptW/G3Hy1HHKzCwe0pxslbXYLQ0WrNbx+UU5CXW8VYCKKlu3nfkEj
DGFNRwKrXBQCV9Pmlqetg/VuX8bPLjH3kty7KaLXcMi8xlDgV3w3ugJpUkLUlLgSsi3YAYYs8Mf+
0wDONnK1NwtspbRuybmAL2NHJYhCLmgf25FLve6pDHyT8MHoBpf07FXca3U2o7/n2i6fGEc8BOSg
cAmYYS0uiMVdi+9lbH3TH+dgSnSxxI/1Pak/pD8wRf0s1ukFD5aVjPhqtik67aXCvvBlmBepQbpq
7Ul4YCmRb8Kif9OjdAtJCl9P7RjDW7jMvtyCTA5+mKa9pEHp17FxaCSCQ9y5qW2MRF7cBny0bLZg
gqYp/itdOcSRuLXa1BsICdCtq951W1l+1stfKn9N6D1HsFQVTWTA/DhgYC3Vs43h+Sx95BXVw1mw
TFeRXlVMMxO49/VjKpizVOZrK1KU9admq2GCJBav/0qZu0BjZAzOvjUlliEdbNgg14UhgxLRWYAc
TBo34vBbMP+Lyh9oCOTo3E4TUi76i5jGL27QHaftXlJf0ggQDnKqkY8b2x0OP+s+MLZJU7aDiMT7
YtpA29wryUY2P418WyQ7XXMzy46Dm9K8TuZR56GKVuz2b2EuuwqSGFk2NCvJMWNaJdC4xbkbUjUU
0BvNeLpm0nHpLyBZ7JAc3Gqs7VkBUt/fSP+6jsrTtJzYfPl/6mv4sDKYxbBibig2Vz2F2eu2FdwH
fCpaqqDoQEw6T6c0X5w4DGxDf5jlWc5rRBHLXu2g3qTFqQB3P0vwX3iiJuXR+wUjxjSqgUMhvFMQ
ThfyrkbcQWuWBSM2NHZwvAZicqLRpuUBDM97yRAFDRl5Q1HMkMOwq0jYLRbqG2RgqmLwtCM/F3bA
PC5zufjYY9g85U6q0ppQ4uc/ifpGtAi9IJizDv6Jp48WEgmXl6nXWntIPxN0Spnyhlt+q9BitIiU
N40gsvpRoKwDGWW+OHTbku3FMuPr1BizUgbkNDfScerLDUW2S8RwPzPRMKX7kpqeNfb/Kpr4AjFT
hjNg38PsHZgnQeG0J3bNKQLJ6dDmHzAWlhFFkrlHcoGpblXoIYO3mU1hErHLEkEd9E+rZ/jtqRmO
zuoLWM06OurvUn8pUXuOHXAS4l1GFF5J5Zgs7vLshOrJ1PAXRLwjoaOW/hJco5i0h4QHudkEpHUC
6iNzBYovQ55zad5inYwIXFhECmz4tOJwSw1tTCdJYOqyPM7sB+5l/WZUdxmZJRBKW1A+GvBejYL9
CYGZGSCi3hG+fQR8z+b3NWFTB6jKZVUNMfg34QCdWgjSMW8UYlfxS6DCy/qOi/JTQO/UZVycyDen
AWc+ywwLJXspnXXpq84+c14RMdgiM7JluST6RLJrIB8ksAgjP/upzz5qSfMs6pepBCnCUCiRUXXV
QGcyKi7zRwzxujCTENPIZX27CbIGGjGvk4YRBlpEk6whFtIjNUW+nJIupDnUUXtZZpV2wDp1iXHu
6JcWMTyq+QPun8c9w9wZhFGMX64S0bc+B3n4ler6Ciw4atN9bEwvTSYRwBis3cWm6YL3ISlsLZ3O
ehX9DnL0ZiRr2gzzHT7E0aKkImeX7azR/03giOOcxCKwJMHBmADxBkbNLaZIG31qHbKDbgEGW3G5
Dq3i9oX6Cdn81q1UTCq66GyEpmdILovzu9njoAssu2hlRCq47QhLZz4/1NNxthJqnbH4f1U0NAJ+
JK5Bs6I2xUeQdc8ecSOgl7cUYY4kfw1S+T3ARc667FzkdIjcqXnYr4x59kvxPlI+ZelNr8Kr/iV1
twbzWdD+ZsIhUKJvtRX3rRxjOTY/RmHy5GU9KtOPZCLsh0+GA/yj7Rk2UdMaPM2rzZd1yABUPshJ
CO7Ta4GLm/0tQ/+GhmaITGxC5T6MY6cPEexYDNOryuIR1nehpW57YJ+WWO3qho2Mui5KPkQpQ2E8
v41Z+tK35V0YDV/krSuUrxYahSb3dCzmYZm+pB5UjwI1qhx3MdztAjyBbi5ULBtxU/6OR4Ll1dTO
XHmw+yBHeFttJMNktxzvlmhNIb032PPkBgV/H11yK+Kf6HZVBCqqPgirdw7vrZxML2jy9lbV2/Xx
ZVTpHWlySGC+6tKCX06xK9HlIxAMYsMuOQtDdloYLg5lpb0EMzui+ZvCUKI/djqQQyZDdfhyrMDV
hdKcDavZnBthICoppmDtNjxDcOeilcxYoRziPyrnuY4eXuK2F3G3hOo/VAQFVnoUeNJyiSxbCdyw
PinJXmw/Msu8ifHWmu9IwKlnY+mwNDo8XclPgPGXxwgtQcQxu5Q/V943b46e5A45KIkPvW5shfyv
KyR/fSmG+C2qHhqOnQKoVZgrHPcXhKrwLbTZBWykQVE85fmlqT0WIMjYDMk3UsjPDuZxvcbrBCey
5+4kSa8Tsdo4sHmxEhlcJIrH0QgSlXUWblZyCxQANLfklcMbx7oAZB0rjMbsEgUkt5htiFsq1wK1
MFkFDxbD+pFHoNE2wqv8a9UecAOXIAixt2XqvPRhIQLdxEcEJ2yk5R1yiOYvUeRnJmuAthj6y3BH
LIzwJliSXmKvXF0TvfB1bjujAZTX5CwpW+PW5ar9k7EJjExxJ0t8M5huXXzrYr0zo8omPWCXEdBb
9CNDUO76PtvlKXJKSK+aFDoSoxKLxQ83CoOCsfKJ98u62Inxo/t8HtKJVgFN6PRMUc87qEmzxg6C
TX5V/oqvGT3+pUSNCWBE2Me7ede+TE8Mp0vqmJTClVN/MBWwkDMP9kf4Xr7wuq2K46u1q6+gdzdY
WmZMinfkxHiy1ewlRLcwcpPzPV4yOANEsqM1mkl9y5id4Flim0gtObM4m6TvOCgZnRvDnzA4yufI
8rZ2FtvaIxToX9SjxC0kY3km6My2/tFwWBDakZgy+WA5AoTkN78iqcM8R+NXCG+wz1ntSrOr1if9
UWKEMbd8bV26nypu1k3jVlhEcZajDlhOE3LgGWj7pvib36ESoFPGd0EZumCHL1xL+chX54rP3Bft
cLjBjVuYJuI3nl2KoA21As89P9qwEMzDD8iPgue8XzzCcMEkk1HXZfxMqA4x3nlB5QjlA08N8gA8
nGN4zETXknxaUncc9mp4EMxDHh24/ap5R1EcdsyNfaE6oBJCB9PDN9qX0Or4AiHDc22+l153wiQh
B5vW+MXka/wjDw7FbAllbPTZnDBGYb8HCa9ezhLr9PBUG9+NyeR0Oug9PCKnhoezQ+0qaedZebJV
DrMXsX0olafVz4a7i2Y0fFSfpepr5rHXLmm5C9NLW/MjTGjWYeb0l6Dl9jg9tZA34U1MvFzzO1QB
gDGo2gJ+Uf3R81elfBemUw6tXkcGLP0EmSf8VZ0ni8D43DbcRHdOIgTSjNkw8FEMxjaKdVRsbFvS
HwmlIhAg032iLGjVJ81Ax2TaOFH4oThpNQ6srQZVecv2wMxPKnp8PMjQmhYb/43KGAypprQNUgIR
6VCJEPZwb9fyUWPLGT+lwE1SH02n2m3rzJPbHVSbsX7hoODxDjBE8JyRFMTigolZ+A0mO4hQ8PDY
k6biFcqL2dtdsjOk7fwYc3teDuObzEg+Qply1gR3VElsGhBiO9ZnylmL1wAPmvLCI1JUB77dtuMf
PgXDtinhWLLs4qT19eq08LqEwUlDQb3Nmx0PMSo0xuG37C1CnZDsmmb9lRQSEN8Wou5MW9vWGqdq
9KWJJ306GOWhbX1R2JtEomZ7TnXJtBOH2mdetY3rXKIgjWV+8AuJEW3ceSE3i2DyRN3W4c9i2FLJ
ZVHdFsMxK9xZjj5jetnKxAOlu6L8y5S9Iu/B7ARQTJdL3bkqyJI/Pgq+Q+7J2jVTe9IcRT/DbeHr
6XbTGe1vhSIp2qoWlRk42GjLDLGQL6N8nc62CNagcWi/WOMKxVZa3Kr5ZZJtQJDrdk0IGNJNQGFw
CiWsAtwBozdKuRMlJwvZAFt/YSt8X2wO2jcCPxLKUBAoiPVKtpF2NTxayhnrl3JQbVm7sdJ2gOVa
9UakGkpxRm3qC8bD8JLBxx5O2LdYePMEBD/D50L+RwoFyyYxqy82FSo9GVIaiwsEurji7JVxpMLy
ZK6yHxCqE6YmeaDeGtohxAxaQYQXNuxL+sBXJbcH/rkAsSUF/abRmac4qG/0N+Ev5kZZdqAiKODd
bgDIss24EcsHbw2/Ork0w5a5fgE3NOMbfK0UL/lcMX7vCiQ5a49cT6RK6Wz0djl/Af0y2RAHy9cM
eJBPl5ybBi8sGyuUCi/dqO86RngcdqR8aTXqpsc00ReKtN1MhQDoy7dVUDIId4NACPRD+FhgC2yN
wZebU43oCPORiIL5WchbVm5xvzc5g3lBMjgFxG6SXOk00mlmlBaL545DRp0fKstMzZ0YyauYbvyk
3DYtx4cD+CC9js6HQle4ScNDyIf1nk8eB7Ec7PLQyZAYTlcwZ2xTahEcwG1hK8PWqtkzT7Rqm/kA
8aWWvNV1+NpQDiLe7iNBs7yHMzLcyTEWt85xiDGY2IzH1bO1uBLAXeKcShE6Kye2h3cui24RLQRA
HCQ2joxiatjGH5Nlz9ZpjKnwfKScASmdqoNSpRNtpcL96YSGD5KnAj9CgEXqyaRpvzBfq38kouue
vGMUcHyyIBRrk5PUUZqjEl1aHhwG2/nd+ipmu6+QyOCWu5Apla7nga03jPhJt/NRqwmJHyGLt84d
yGUMgZUNUqwOv4hy1Ak6k/eV6POrlZGbqm4Ji4Bd/r9Rcvj5ZhhwrGo+Q2SSD6E5q1cN+xg4FBaV
xExq3O1O85XGrCZ2tFCIWXHxqO9Ez1AvcWeCC+rU96L8EWtnaO5EzQz8LY07/rZk3lCfuLxOvBZ8
be2Oh4cokuwrOi/Iz9hEkPXXrqctXBNxPKR81csVWsSsMoQihXDTH4X0ofNr9jaLFdZxZbNLgz2L
DJ0egkc/MC+qtQcqz9y2c3My0RtOTbcT3hjYTznKWy9hg19tOvyyG3Z105nTYGLo0mPrvgMXZAmK
tesoIxno9hpkKSF4I1sdIZ46e63ybyGtIMbSfRn+8OVBD/gpG8fstrP1ZRq7FjS7CuGh8duaYKTx
oRSHqDsyxkpEJpcglJCW+SmCgsZ4MHlTnhwX44WbOcf3EfvlRXkttZ/c+J4bf8QR3FaMuPmX9qC/
kH8AcYGIau5KFF0G2nuvgY3T+Hqwr83twIKbWh2lxnLCjsnSc+RayDNbRT6OfWMjM85weYe4YrGX
tdAYsDOhC1829AIl7woKGG2tEuXlgB+LIw19ag18hSMS6yv1sWyn75TU/aU6G7cVA7nT35V9R6xS
MtrZgjASRsNdMHjgXUhgdFDUJQYAr2toUn+g/3My8UKB2g/Mf7CEb5gVF9U/ipLY+MFawa3Dmy/k
DllnqbVLq8vSgr6lYfAMncwpsCruyA4x+MJ6a/dkclyIumB7zvWVMmgnY9zj3qaiR9zYWY80ecKA
imz5HRKcPjIVPID3aLjvpBN2hZCByeA0maMV+wbxQjEeVbI0EHIQpzZ2pyq6SNNdSND9VpzrxIjg
GjWokeRjgiblZUEGv8DsDQ2Px4y6qqSFBMJcTgesPcTY8l5w3PHSVWceP2Oks/RBhwGoQScG92ob
NqdIJKNy5Unw0BlPnqx9ORWsAqBJreUrj1VUbCloqQDiq870/121NsM+PZIcycHBfzNuoZThJZcV
VmnPcdyTpcFCZqdjFsS5bbjKuj5kvmwreHhCKEzk7XL6HGGKAvWRUrdkIRD/WL0DXoBUpPB3OnM7
1Nclf8wjzFnxKlTEJSCrgUNLc8uKWRQ2MZlMTTDtIkvchVW875feD6HTThWhyjSnaAOR2KIbqV2d
tareifc1zWPW/nFpj8mIVIFQmP6dlHCqMoO48JfYRIM1XoQRGV62Uxm7MCVRJN9eJ9pgOmkl4xO0
lRWUxmBLYCRKBh7jMOSEE7m7PHOlWG8WVUBW/dJWxGNoOIKtwhENQrsFNNp0CP1whfHp1Ne5vsxT
T59xKspvAmk43tHZRbeGk70sPpVmcYv5K8O+jdaz+Gw5eWfypxJSHgTJRP2CQEb61NoOnHXlmSWf
8yC5IvKCcacxFKtAJaR9wlefUWfAXsN+lBocK7ws9Xnh9FeH987oIBOpu5b4KK1mlzVKpymbsbMg
3NBuIbGAycKkScH12GhXM4MaxINgTMycM2Mz9gQYLseMiQ8r3mZgki0ARA+9XkUB56j1Je7ZZf3y
IXcpZ/nyjOWfoiF1IiTcuv5SIbi0VWrnw8jsCxofdRzfXcvsM7y24psiY8X6fhbZVdWAFbBg/GnV
ExP7YPgcKm3TWYz2rhOwqax+F5VPsrHQu9+X6BXRh0cg4j1DdQxxUven4S1Ta8adoQYMZI0JV2l3
IirUviN8bCZLQSsXbdfXJEhpJhEK6njvpUnfsnBrJBw/pmpR7+OlH6LeC1UaAznhdJbMwg8tNi7C
1ObsvsaCfLOJOtDkTOx6pCwTbnbRcoR04pjB1ofoiqR6di1uXbO5axjQsnv8awt2Q90g+0bOqaQv
YK6oPVC5pQLbKTgfSg0poGZFWduh1FDGBSZjMdTvBHIvQsJ1FQg04zPLUQK07VTbRnqW7gWIqKz+
q+Ok8+iFx9jsX2OoLqGlBahAtFsw41fQggcJFyFCYIHtvA5nrUbdrVsm+irZeGv/Z/DcZyRJwr9A
VU6lnvqByXcQiiMmR1qIuH0rkVKUfc5K1pRgaUlXtegwGipuMDHe6vTBzePqqXEqEZ+Ej3nXl+oH
rreBbmjwNMXaZXNzrnr1pxHCG0mwrqUHW6ljYBAvdD+rwWqZlcgFhILV47XscKMHZXcQzfAll9LE
Vu8U2moNBXcRyOFtDQZjs2hdeyv/01vjeyDTNCkUb5izA2bsnVR3/7pAw0xOG1Gx+ioKwx7nCHuC
TKsp79ss+ajEUGH1soYKlsdgUFDZVCZBvtNRliAJNL8TZ6ZWlQtKoRTqpGz91rnwnVQM7ktSvNBv
4O+xuhJcV4jaxdQJ+yu7fUB2LfuFNabtPhnzUcOx62SnYkrvYjAmLMCTA5gNPJ8tRUNHwoBcMfAD
ma56gyF4vQA8TNJUnXkrAxuCoNHGr7XQxOmcKX0DRAp/eB2tGu9tkzaHFHJaQe2K1541JH5dB4mj
iP58Js5MJeVqGCYgQXyOkvwiqtEtK423dIIi2OMjAPlw6PP8roj9YVUHUyTXpkSCehJicW8Olsg6
opb8KYx+0aTDKgcQyIgQwlpD5A3OmiMbwDPZJJitOVzAipKObCrDLhpPGkO2mhgqLeDTLw2dpz8/
CIV+lq3+n97w/hvC+xTc63mtc7urnIAVDxn1wzlftGRPSv0+M5FuTz2/X+ZqjEGLRP+bGu3QwfkV
jPHWQnHemBOnSjEcJBI3UuTEKV9ez+q2YLS7LJeK5VAiKdu2Mb4BCmJhIbAGUhcKpzLFTsNYPw2y
794I3lJO3U2EgIsf0YPi+gI4/yQtAu+NXuwgArA/LPdKG3qaFO8qi5SWCCQtg8HwrvXIWPs/Rp6n
QJ1O/Ww+8JEqXXcDnE7WhQDiLaC3lOnxeYx8V6Gho/TwTbabIvBbhTGzkjm0H4t1gWb7MCXG1426
bTqu2HU6FpNvUDFn7O59ta9LtppGfmoibZsOh2Ye/DRvL4qCk1KznrEUnOrkXVlRkOvaX0FtjPkr
72I/Vl4aBRt2x4Qip10bGJQlxxTZpAktbqYY0wkkX0NuE/RnPYmPZEWVlDO3Ic+ZOWYohN6n5Dsd
P5dkgDd+LJQfuJtwopZNy8oXypM/dgQlLcy12BDi00KRWrBOzyfNrShA4hbRKJX4gF1KribCiUz8
JYGdYEirV1kCV4paf1Vox1o+FykWnGqK8Cyx3clYMwJCIyYTnVbCfHxpdbsXEzsQCluc9xJpbvGv
EX40LbYnOmUOM09AagZ1kK1MC8gEebVU2j3HbJiW7jS+N+anYn6CPiNq3DWjR5V+EHrAqGekz0KR
OeTHto0RGqpO24fHJuaA6bJdBl477C7yGmupAicK2m2Sa14BgqzsmVWKJJk1OsRYyAAkO0iDxSqY
lDaCWwlF82Qo1irQHl6AroKDMv/A5Npoz7bvzqUSerH2WRSokVuL0e8fGEwyd6ItXEOXqBM0nIor
BxWvGkJ20FgTgKB2PlbTu2haJyljuZzZOIePyRLsU2XZy9NALEpP2ltBV8dOTt6rY/AlAZdmBXEs
u4XdaUFc2IxuQwQxJ0zsKQGZRwFxytKRdco2IUY2xEs49izix5ExEljDXtHeVWoxjAQksqhT8xA5
gdkNO2M446AAO1AYLk0kgxYQKHZotbZMvVviD7STjOmqJjo1/zSRX1U+n4dABZNjXGUW7V2HNXtk
DDK29Bo9MvSg33FqXhEh+WEabauiYCNBJwtq6qoy3IxN/u3Mludiusb1WQMwt7FicRv22D8C8dwQ
ps0ZfZUXcig14VCz/tBy81+NJEhYzDsFSIBxX5QNIF9g1044ognqK30Ex1kV/An6+EYY0UFa5Ice
LXssqEcDpSVxJ1DdSWkRAMAb0rWAQSqXkIXNyQ/F7zY6BXXojYFwLrbWwC1c+hBLb/KUn61c2aZL
c1l0RtrsbCzJus9xA/8U3vegHyPM/tMEpAeS57PAuBIizYmRKSsk3QBW2xnQtAua3snC7F8elSUF
/VKc+7FBg/ywFqgS3fiN1Y8phsRni7UBR2HaRTtlNJkr//ZMdfXRYz98lqNuJxSqowXln9ghG47D
l7nLPKrSCz1eRyfSCej0mdPphvhUdAm8i+rzZzKQEv/E1jzP8Wx3tQJETfQ1ACUaqLWkld+asXrv
+/asjfWBPExCgt+nFA2zLB+hXRKoPnJF9i+6ZhBnBTIrQlmN/KtZhncWRZTmW924t5Hix5NA+kR6
WthAQ/YBQ2c8cpaT9RDcG+ayWo5qycB9bFXv1fDRDfNpSetHMSzvohyfetKY8N/D2kx/+unakXAa
Tq8CbVxSM0XCyw+OOT/JC09Q8kj4cKeQKj2PHSOq7vDMWOOEA/uj9gj3CoguefJd6mZAyFrpxvvq
oYY69bgdMl5DLVJ+zClg5FjBi4m/xa7d1HHrhWF862SLXFqSHjV9vGSI11kj0wyN2N7IE37KRDGg
FDxPQvboFuu1EMOHxhhcYlAH7WeXS8af2OMhNVKqqgKIMCMk6NwVFmURYpD1yHvlRQatBEsYikZ3
bksW/QlZiOzly0wHkh+fBmTFedD/GDGPPBxXhxWPQT/Bn7oOhQANaNN9WoXMywPa8n1sjFerid8a
s/aqUPltWpQ5SVm+R0gGCCf3pqY5Qbgkn1i3zprVXGdNtmN28GKFtspYDvW6RDC4w4PmAxGEKBq+
pkkfUWdeaMI40c1jU5ZHQ111Fk2ICa+7mKrXYUnOM93aaD3+GsQku4j1BWFeKe6Crmxfocu+cnlt
Mwwb6vSEAfVWEUtX9tlTOE5jczbr9NlWkp+XI08parJG+qkyO4omPy1VxCBd+6iCexD0vxRIKBoH
V12/blLUMU9PaNvKB8qm71k9IUq8jmW916T0XeZDAtOKkHBbrx0bdCo/WIJDOvOwzeIv+FhfCGP0
/eeR1JEasFM6sENL4oO8pkRoKGWrQaItiB51Jp3LXrLTsd+OzXSO2u7f3BcXNRO8Qq//l1IiHWM+
GnbMnrNJIU3J0QPa/8b4guByVdbZgkUYtTZ9SEZ7KaTipM6IN+H4zTPK9fKDqLmLDNLBW1K8U2Z+
pK4IZeVNXypir0xmlsKwNcu16ggOZdgf4SPBgcjszjqSruiVTDZHgQMIIkOYSX6D8qVhn1rF6Woj
4s1b7U3pZ57ABZL/Sux+UHjgYf32g9cKh5Eqoq3ewM0DjXxNMyY1uOJCpBgtggFeWSn7JnyBsG4I
ENuOW3BlLedgyGkAN2PVeg32GpFxao6KoY3ZUJmvNZMpATvdrAxYbWCYwCzRMydc8S0dlMb2j2BY
SoUvc2IGSxE2BwN4MJgHHUoIDbRlBUETuyNzCQGISzpP5IshIxMjfwSxFBHeN2Ewx1vjVzAjZQk9
QolE9y1OkSzww5nhB1RB8mXnbZ5UJBmFfj/8Vs3sjEzLK0BkHfqswSJ2vmYbyLZJsUx7mTMI+iRD
qtf0EiRUjWNzAOuxG9uQniyA7VZjMWHdbBTo21R3QRxTo6CTEDwY5MGlpbETyluPFSsdnlN5EaDy
NAlAW+HTYKrXoI/VWg1lFF7SNSRkwrI9d9uE62XG+dupiMFZKyMxCxQwxDAEsE0Ok4g8lVD4NbcU
wpUZ4zWjQRSLV7U1bIHlWC13DlkVbAMnlJymq4fhJUkGX6gZoY3dnrLXDc49Ws+UY2V9AwJYyC2c
VBEjJdeIs+j5rxI+mVMhzXOpzqeZ/Tdz3aS6GcOjqqY9+SBe1/iccfRVfAgDU8ZVokiwQIPFPyHX
tmoZD8udq9eIyuBGxOw1DFie0r8Zd+5CyBVHoqrdkEsols6+RNtW7HAwkDWUufzP2L8q9S6W9WOo
Dnt03fIHzjZPLX/XP2Zcx6XYShoE/Pllggkkg0EMGOASwL2JmEMVyHLgHTY/XImbsT2ib9zk2Jqb
7xnBkxgyPNZ++oJCb8jYgNyCnAfkLbUeqDWW6gT6AMLjtFvRrnK6H/SfVrh2/Za/U0mekP+t4U0t
fHn4h12klr7xx6bxR48NLk0u5OXKLaCvO3AmzkSvrMip44bL2/hEWNkpwlSBnbPZWSGryLo/p+b0
BOCEjKU6MTxmuhga0oG8ZFQ7SBTuotD6YM2pYb/a8rdFnJTvDeZiWv9m9pfFXP4vu7Psi3dc7fP3
GQmtpN7reAC4biH5MnAluEZv68tF55W00HnqyA+YQFJMjwgoinh2RCT7zfzWsn+iVmBZ9CxXmnf2
BzqdpdCzAhKFsJZUWWbj9KpIliEoQDKluJGYhWq1DzCF8auEKFs5w79L4aTJqyKqt5weKRnuTkSV
/pChlK1eLQx2sfYuoNrH9sz6HWINV0mDJildjhEOkwUnfw/BrcVy3UYSaAweGjwBcF34WzUnjExv
PVCIWXUVdB61OG5NxCXMV3tIA4p4iQKL6ShbPw60qMFTPho+bThZRA396DFApDiMwX4Azd4zwS6x
+C3QFHrgPhqKUCGaKbdQmstHOh9V1HdtzQCBcXcLCM+cJltk0tSjwVtKtj4hVMsa9xUyz1n2M5gw
OuoclT+vIECrZN8x1unehIVm9gAvsMOGTEZBZdllhBkHU3IgvNbIQieW1Dcd5ms800DiouV8ZAwG
qC31FpGlKKJcCQGFxV0dMSZEbouc04siYAoxY0FMEUR7lfAMZjBZA64UPUGXmwKWq1gPhE81xf8b
QEFvYyZtlh+3TA1Sv22JjBqJOIlREIzSx2xmJ24Ml6ZxW2AsCdTCkw8M0FiT0Yx4FcuYJVwcQO/E
CFfwcdWzQG4tzAoF3808Q+sDVDNG6S5LlW3Fr5Bq7MYQL3Fp3UgBPZHSVbOFCCLoZNnorJrSuEoO
0Jo8zVr/v5XgCUerUrYjtilrVA+rY5f0630nYUYMibIoc3JDRigoItlZyGORFMPEJKaWXRs8SUwt
7gJyWvILNK69NDjknDsq2gb0ET7hKXit6w1/kzaLbhfVMEYFh3ZyCz70DhnEizr0Rdz00RjvYGWv
q97EeG37f1nKzmC4GasUmDNU1T9bZsy8+WX20mLpavIV/2wz/0PUPztqjv89/uvBZI517wnivzql
+zJeZsZGgAG94qeBkcNL1pFmoBUfQ30DZfi/8wh1jA7oUlTpw6lFiSFHno9NBr4z/hehYBf7njCs
QyfdtZ8CPVa0vITCTVwQ+3IDI1g6zBiGwvRWmK9pd9WE3/A/js5juW0kiqJfhCqgEbqxFXMQkyiJ
8galiJwzvn4OZuGpCR6bJkK/cO+5HhBTJDC2JJ/srU35ecBHNHblDbu9CbepuKb1Wxhe++Ahql8i
w5PqQzaPwnybGNiarF0rjSil8B0UpNI/cnryDk3VwEolRf7dtxe7fTbCzUA95YZfIxpt4I2WxMOx
0Yez713AjmMgfwrRQzuoDcUToPf+BWGVmVz09mUSjyT6dSyo4SnsPBil15bOb7gHAemya5KKR+PV
IEy2h00ikZ4WkB8MNrad+qVps9Ktn+ZY4ZqFG3EHIYwNu9/G3/OW21ok4hHHxin8iIz0x6baT3EA
NyyNFLwP2d3DDorMWK7NUSAAAICXpBuPXI6RfcOIsCCdOPKwhgWgYGSMecQsnt3LQK6LrQH0cSFK
cyv5uYOIOKYE6xevulctsBCudZeVbcwmkUkHnXTLZXAZMYr4ak1fs0IYYDgYB54rYT9V4Vs3Proa
oB1MlpRuTmLhzDom3ck9VTSy54lZmPGKYU5pBzdfO+Wq7P9C5x8D5a5mUTvXd5LpjULYi2gGZDZS
TNTliA6ntkB32i7SnOqjs5G+2svZbB3Fpwl0US9WACLVtI515u0UJykhRBwZHpGq/TNQTT7MMfPv
Q/HFkas57yS4cav/S3wgEDcj/JnMFx1FvNX92iZkeOuFy2lO97S+dvlfMUIUPyu1S9SyZvzivQ6d
v45tzMQcvfWWP0gyXtvq6M/xqYELZgZQP7MK7ZGzQqv1exS85Ss/elHNZ4o4BkBRj3mz6WOQUFQX
eyktLtRz4WwL481mcd/k14yaJKEEddv3nHogMBe5NqJd+VIssR2k2AQYPTn2lcexry9EfaKjAIkT
vcTASCb9Lc8ptVEw4f7xe9Tc7iXv//UGe+z04FZnO79OKNqUD/+DWXidUnIKtrg4FMCG+PksZeQp
ucQOq+oSoY3zYSMOz92OXFpkkvYXkfQLYBENz26SMI8M7qr+5ANhDHe8R6Zt3PSzRIVWme+D+xOC
oshZiQThNxOpZRNdrOZUzd1jfmzbSyuvvrVzzVMQXfhrHKz9fB9bZ7T5g4YARwMUjqzQokvHcM3N
gyZezrYoq2CxR9UYIfWMhh1GIGZ806rWx53VemfV0oo2/TZCayp7XJO5dppNflO9G2T6Ov+j1saH
KSjZcaOepBOlV9/2QcVbd3wGwgAkneyJ4NYXPKQTlldIS0Y0HkWo9iJCm2E5+yE++gOxc+M/Rxib
EiQEwVjrtqfVMkxiRg2SE40jiGfgfzrhBAYYMDAtANVtA4RibG2U17IpptvJFfLM6AI1/wQo/NtH
A+oFTLplcwtD48qu59NKqs0wW7Lww7aNs+aELZJ2FzLb1Bk4qRbYm5sfwlNdWZCXwrPsSeEIahSj
w4eojBtSfVwQw7vuCzJLxjX8320Xv4amYE0JUSiPGHBmG7OPbkR17sde25tzuKg/HGLKqkx1q3gG
tFf5cUzmZo3XzZwXM6iPnEPNCTHdteNRtiW5Stg1+uhRW/6ddNNrR351j82sdtCJCW9Dxuc2ZXyV
iG8NIVtPGi9chHm+Zkz2Vno9bitnnwHM8qJ0M8X2zqPEcWBOAshAjy73gO+1QO2iqtmZTC2lCLa+
R4oL2MGAkk8QNZIz1AaRYzY4LDWL1VM/bSPlvdgOTjwzfRVi0J6E3Umszzu/YUGa9f3rVLKZ9Nn6
kyJ27Ux+S5GJV2fmwQYFgzuPOwDhEftOdrizmIuX47DqF2PfIhWpkNkS2URdZvwUJHHaYu5Rykfd
Q8kS19xsusOc65p6TFUSv3wxNevotM3GCEu2cBpkFPPEh9xFKGVyVoaLTofBPuXPVlp81nq3ncCm
z47LdF4YzXyt3qYdHt2vFqLeSJTUk18TVWw6l5haV5LxwCEwnSuTwsKD10gLDlR/CTL9iL3x2hs9
bKq/Lu5OscmacQj0vw5KHSVvATZT19J/U8ZNaqlPjdJN+3HAeUzkR5WAPgZBEvFsJcLg2A9fqjzE
b6nS7jbiPA/1WlUVZ7xMnym2kTwlvZv8K1aBrAVwSti18T24kLqcjg9dhiwWmEV4w6kyjJPFZ4fr
c+plf6kd/RKwJ+wi6CLFi2inr7INLhg+PouHDEdqUdb92aySAOnpeM0d6v5x4D1mptBF6azZ9xws
Nd5qKPvSfu1VuPWa3xhaWKG091pXF6tMbjZ9IEqBleMkB9vFYuls7Ik5fd5dJ8c8w5U8OmZ0HFn+
1XBg65asUH1fMuXPwunoVdMm79IbVB6HMNyUgHNd8xnWGMNLGAUPT7E2bVtM9oKZcQauPaWVk5lY
4UZZFUO1Mom9cOXGhDGdIKJJIvXcoOUNNX8zkKZL5DCQcY/oCYjUfc5aFJcBL3YQGxe9IQqUXPqW
g4dMLWDhzVOh/xnx2mW+iUN7Mr8zD/BTxmSqZWGQG8028imE5b0FN1LFX2E37iZUOpEFljN0Vmbe
rOfeMAD6oqZXhymrzTaX38gejaMeFBczM95VPC2m6NXptH3Edl1Bthp9xPjm0zLWr6b8jICEgQEn
NyDE5cQ+FEwnCIqtk7pnREzypXAtnM0MwAn8xni0tEOoIhbTBQBDTvrcm/M+7qmF+aBqbvD+n+eM
e2C76CCNVdC026lGRWgZTA8/rek8oB8llAh5dgDjtHb7q+2FVzihJ7AqWyIudcRI3eShYUUA3YTE
QQZYMtJ2rTTKKAqJoXtEiYs0hMy/KMFAA9TTpNKKQLMjeM5ShkzwUBxIi9WWU1tsM8igAQ99ocQl
4ofpOBfPVpekQb0PekvEGgJ2FsgPR/pXnxIX9uQeaN2/iJy7pgh3KRuGtrW2QiuOIzQBMaNftWyX
mLRncpx2XiiPefnTIOWtCxu7RrKvXRcvAlZy3XlWg3m0H8HF8YuT4AdItitpCdDbzasKcEoU4rNE
1ZyD+xsS+20ajfdQ1/75Q3Lx62kFQk4+8jE+2XW8SVoUkKRy2Q4DOozlqeHvM7t6p5G0AphFuxC5
F01/BxFM3kW+ohvi3/I3gFQAlJE1g0sIwVJ2meRuUp8eL6TM31jNjQTgXDzjPfnKSRgsj3W/Nap9
GAJM43Y8Wv19ynhpb0GYhvFcFXm8UkATeDe/fI+i7wCQms2PJp2n8SHyMRQu4zHY57QIrnUR6a5C
6kr7mq7y+gYqaiLWz/pusT8Wd8P8G4vwKawuUfRZDS+MXoeHkZ2n9IMVyEBxb90auWX2Rs9XdA/p
blJj1xo7Te21ZpeD6indhfSe9fFfj3+T9arMPmrGDap5M8V7W4E5pMDDJ9JoP2CaeJ39YLhC9voT
E3nQzx93JHLH+k3K76ZAfPYhAD3l4kdZN4PbFgX6bC1bI1svkWuk1ykCZnWv2g+qbCu8k9aNu4zi
Cneh1H+RILAu7epkNc0jC5SDMV7EPqGsLN74w3fhERIdpxmapL2lHWR2cyT+y+eGxLzsEpdYazHd
VHRLuethc/rDK7Gaqh0M+ROBcgsTSnhc8+TyAzU2ZS8UvOZhQ4vUsrPQjjA26umrrQ9V9yH7vU/h
V/OKYPCnscLuD4m3H8YT6IwSIRebyPi5wQqLJ1X8DS1f1fQikndQ0xNSwvAom+e8ORmujzU2fDLV
b6jUPsHNRP3rgeDxLJvN6sxyXZBhyHqe9B5k6SVM1CG4QXqZLy+3dy52gY+eFHRkjBarSKHfH6nv
dIyr1ret2He/G9WOT9a7h7Y6FICnJWiSNz/7adTnBJm46991ZnlNRuTYw9KOVctu4IIkOvqlt4Cl
2QzPst+m7lojh57M7HYXmDdfnSjoEyzctgT28C3zfwZtHzgLq/6KIQwbF688WdMK22YRkGzCG/ye
F4y8m19b/ZntvUhvZDoF+SsDe8P7ScRLQxXNepFnQDF5ld4t0Vgqic/UfvZpmysPnN/4lVvPQ3Nm
NpzYMFsWMEgrG1PmKw/NFOHeuBvtcy2g3GPqndl3t35E4r73pn+BfUzVAeFV1jBVJTfn7DC2Ve90
L77xGWFprnjiBgbsWYJA5+yCvmLOxZjnbLWfI7v5dIhXClNBA5KItcmTMcQLK/2d++35PcGHB7LJ
kGK8uPnzyLseqnvYgcf/SuuvEFLMfLidNF5/3puLipjkINQy4apLn5NhHTg/w/Duit9I/DnypeX2
Ghi5C0V+DfbsgszNkBb5q+sBdxVLp0LkVbwL76hBm3GWITpsHO/arIjGyhhclAW6Zdt4567ZtdUp
mQ6yvjbGSTknp3pNk4us3yMEWa5tPkmsJ4Z7r+MLwHfNPnvxhr9JeDEaODOyP88HO6AeCupICH3Y
YJQOwwnwz3Pg/JbJnox2HQmpfom1yyjuQJ5pEdhWDzjjXrn0OoYT+AcGl0QUb6W4W/5zhc3aSNaY
tsYaXdCz0yM8egv8P9d8YYDiYBxsyTHKvgTTJgtDpcXMTWdHyVQJbu5vXV8GH/tB/pYyKOUQUO7L
6J6K6F89PZtwa4z3pPw3P2B4TPXZ+2YATzX+mCj2GCxG5x4z7PazpzZ58c29JZ7Lcj11JzZtAyZz
8RJiGlDezc33aXxxR4Q9y6p9JwoEPDjCuIPBotMSB0nRbuwM78ziw2Ne2+IyGE7dDC7ARNm0iL+H
qQCHAq0n8XJnGWu+Q4yz/Uai/cNXqJQRMlzGCVvd6D0CGgJfhGguiTaac5dpUwmdruUt1ZzXLAu+
tLj8HpN41VLsGGP9K6k0l273iHH/PRWCGYZiuViT+zsRIMeSXr8MDuXx0NZvXdqju/d1iCM+mHEl
1ZIQEXK0U0KvXIcs7SKSq5SQzrJJnw1RgKIyALUbPiJYgNpckVKLWSAU0RLyvYVad0avaf1vXBaI
iOB1SzOwV7lVI0j3sFGwZfmD8sE2LEhm1AG58TiQHLT5g7k1JCOf1soZ41p4MCIropWLbG3Jw5du
nCbfUeh7h4QJMnr1jdaWF8dsl1FvLv9feBK3gQqwKll9BuspRYArmyBgwuFwo03w8XCzQhaf2nXV
6fuEGBVGu85FVwXrqALozDTSWxXDprHVeILjaukQ++2IgXEzos5PNPTraMf5Muyl1wZiTUTzcsjD
Zt20vBBFSANVTO5vajRiHUM1ywVL3EjbqdEIwbHUyzZMoUDoDpZJKxh5hm9DZx5SPSCgMamZV2va
0aKIYlmaUg3SpZOXycHAJkPSh5GvVp69wN2oTJFTUpNkqRjqdmU5k338jxaLdzOOn7mGn6Wa2bh2
lg1UG/lBxWglc59XyHy9ofTvFOHcCJc4L/qSpHH3RzIs1zMAcjZouRIALt97uOsjoEtazaft2V8v
JC3b0EBelsPI+QC9gkQT7Wk0MMGwtT+EpTVum8r6q5TKiHz6sdJkpnQU2qLt9GA3EX2+TvoC1XfF
iJ3ENsC1YSXWTDoz/c0ywHZO6BBaWxwCI7+VfVXcDG5w1srgYnF39XbxbcO2IcqnPrAlqfddzhFv
0XR2eQzbQAPdi5J1ETS4IkonuWeogurqMWEICkzb2JCNyFvTMJcB+tLFWOflhlij1ZhJQr36aM0y
UiE4mad+87lORjRzeJnp69ox/grBhKGVJX5ExgL8zqrGFzxiVBad9mJr7hkMS4Zhkdy1zM1OKi1L
EjK7jVe8NxOiSqlAjoaple1a8rjGTmnPIUwBTxf9PgopfQIcwJD9j7WJVyyREULygKM2aQ9GNT7H
s/ZB7zz0pkW1sTQ6eLcg5T1l5I33hd0MRHqioMpArLw6goczYMoeQp5Yi+lOXqKZMCsgd/zC1AeB
cxxTFZ3bdvpQdZKtJxVudM0ylw2AQnzxZrJzM9fZBC3BVKnySXdBy/k05vwUpx6oiSYT1DIwOGuk
ZhdpetmGREeuCk/HFy39x5DigwJmJFHVRPq1qyek9NNtYGq3SQqWyXarfVixd6bw8g5D3gNhaXCP
pKHGGqMxmPCBOevleZQACKYctJZwpaSukntJJhY1iH+Bw4Ywv84P3NX6Qgtj6Pzx7K12rCv5MngD
4uS5Sx12GRE2gqC7GVm0TCxWTLYTiXVYYUKPkZILC9NK4VkYZnViXXLap8Z7Koa+WfYGPAz0uMvK
ZdzVW1O7MAcHsbHIPyuzT56ynFAJS6twz6Dyh5zvL0hsQWzUkcWRMQpTROQiN2XAq7NzThNtG5W0
SXbnQnFhaxRHKOqdtgKrVnprwbgOqTSXwUoy1glslNvCYUcWdMOiJoyDGMRwVXU2Lgr3PLRI5Gs1
gslHWgVIu9t1Y4aONpoeYUBGlwYmfc1k5SVKnVfutA0l2x+TZ4Crk8V4tOvfgO+bWBDyM8Crhx3V
rI9VSyVg/HgQZuwcXwYZPDu0VdfY4xpH0VjzAAW7RGg9UyL/rxQYuOqRreSABAH0VLuw6Hz1trkm
KRbiKO2hx7lXN4XppnlYsJhb8HJHoJiQKb1qS/kWNcHRM7UDczdN8pZ28+LR9dYdpNCtxURXx96y
F4YAnF+SK8qX67Tg82rd/U5g+26sNtrnJosvjdkEaiH/XKecIoa4hKLbj6w+AVu8RryzFw4mIN8x
V3nDRkCN/lH0AcOkEW0LIfJ8ZRX2RlZpSRPfofiTRuJM38rUP0mp+EyN754xUjQ6RNdDdiBluFqJ
avibn9O+G0v+oYTCrJ5rJzR3oQlRoCXEpSCLbqGkfZE+p7pMOsKjE/jwDnDbChIkjg/WEbxOnkwL
cXAdmfqmmrK3GToPYRmtt64Pq1gjmsPvxNIN5/UUerMpYDJuT2xKkWi82NCm3cGm3LXFTwj3GYEP
lPSZnRel1iOZquTSIMUcrFM/JXs3Hr+DvBXEtTDf67x5m5q45C6kvr2GmsqrF7NQPEqSiPZU71Ry
3Iq8qzwO6VeTqLPCmjOpeOLXlVvir6NXLMrftGNO6weFs+7rAxtcVNy1YiOP9NEpvesoZLpFyC45
Icm2TFdjLRtehqy9u6SE35ddnFJnC0lyqRvClIqc+hyi6oXN9dxYNuB5vbl7DWykANoXctv26LKC
aUysIDOHE/Sz17N9rB8d1hMW7cw6nxEwnRs6Likn+lyeL5NDpqcsdKut19G5k0RnLrMUvOmE3HWM
/mjIODsP3sT20zP5NjVhvoRSD45Gv2rwtQuJK0k2ZIoVFt40lpKQJGv8cuXFGvgeRdOYT/bgvWmT
sehMXqZtQBBg6yCyznM8f/bIOTXioZY8x55pfSh9uuaaJeiNm+Mo8kdJ/kc0dGhGAty42lW5rb8G
Ns9XxlZ3ZA+uWvntG+46Bz+7KyI9QQ9677xkbzdYmfogVTw8nAmodrk6XgU3DL2LljqUpZi3/Ah/
KsQb1v4K4wDRdOineLoy7SXNgBdYdfVT1jNkp6su6ej0S4OyMdIcZEZQzXKyvuLU3iSq6hneQJ8d
MOwn8hFKAeoIOwxy2bs7Rbh1GTN4zFmXtRvdw1SRsxUWjxrd+LL+Hy1S4SY2lnqefo/YuPw+Ap0e
sIXplfHbau5dd+ONyKk5haQ4sJxNxHsXoEvwWbfRzdK5LV0XfXdrLxvRRpinXjytV4tSvroRcFBy
Xn5HWfq7sQEjx3p85jN7+KJiRqM2WxC+JC06O7E7p+ABmh8k4QDsQSLbxoPRJQSzusIlh8U8Zl39
2TXtKYleme3+Bn63DbVuR/rb1kZVo/QXo8QwMzQ9y2O7xHfc/trRnxubDL5aVko5Hu14nhq4pIK2
MnmkjvOKhII7g2sRmTgdkzznUY3wi8fAZ0VKflYHbKvDwwOWQd+3GsvaWDdhe49rTAkAmlkVdcG4
9yl/65aGvBRcDVNVz4ONWiXym1ebOHgiCBjdYKzbNhR5EGV6A98J6wB2kLtuTiFOoKmMBZRCqZlM
k91vOf9vWU8TMMW09r21zEfHxkWDJVahMFumSXy2PSaXUaqb/MdGW6S2eJ6sDs2OTsifFaMyKjjI
o4gmn3UvqTfk6lrjL9gpLBK+GRJuQ8eJjMSzyooUF9/YUO2DVzJNkudddqMmhK2yxsmhk6MoLCz1
anyzrPKWFBuO/ZVe9b8ygavtn5oJEEvnoMNsunYrMvtgTySFl3Gz/P9n5PMvM+XRxYvGN9nndE1N
yeFt4p1PkRwMHrh9EONsbfRHP7mfvuCcLZmKPzGnndyMo6LEmDv29Q75Czes3T0ngIsN0mtUgc4h
8rBRa5p4qTNsNOaYUX9dWg3tnV+39cLQi9egoLQLC0FiaVLcyxpMkIE7p2gJH3S0iHQegQNKi6Fn
SGI/0xRTWd5Ed4e2FR3OVzrSbgd/ri37dWUCPAzoJmuynWYDFqyazNk7shygRGVqTQ74rtbaYW8V
Adb1DlV35TDLdJFhhP0RQjcWg6K/6xO3wtQ44GCnHmm6BYTEwb2Xjx3QXX1a03xONBX9t8d43g9Q
LZW8CgINuR/M4QznV+vfPKdTTFCjda3SCC17zGY67BDBAtSQzmsT62/ugOMmI6Oplum5n4NtvKR9
r3lH8cdG89IKLqQ1viOapsJhLwoA4NLr+rflzwr22jnGevAaBcwGB79EOJ1j5of0w46319Ym3efT
2CHG8fwXK9beNQ+HeOhbCOIMtsSlJb9tn2oKEQZSpAaw5uDBPmFIsagTP9ooDJhaYx986I8MIFBX
Vsp1n8Z4duSIbKvXE+y04k7K8kI3p8+8phkls4aZjrNXWbtRQw+0MG6NZQslGoU6SlOF8gZ9YwYJ
INawxUH/vhs5MZzsIhrOoocxI9KIF0OgLEhO8ORV1yIuZexij/eDdQQJGLWXdFddPh6Kus32aVHy
EuZdMdRHEJXwFUSIH3sM0gM+FAJgq53FTTxGTCCqGDwr6VQtJgo72HZT8jOYVMS+g/1gzPZh0v9m
xFYu3FKQJh2f4yJ5MURlLmPzDa3VRxMW9+Y1PVOVzLQa2PtjgKxJkjjFsHLdS6TVpkuAIB3eDTHW
XzwEPv7+6rUpGdwm1lLUEth0FM8MaE4BZsrw7b4yO3sSlVyPkf1aoN+aIu1HVsin7TbfZAKlxaRz
4hdEDqQhb+ii/zBypq2Ev4ONqLR+WzcOMSUtgix9pLKwSF5XGpkXKdV0B5+WUbfGes10y5UvTk4G
DbY3rKNVD81iH1XBnXYd/KkfBgfftNayiATcYGwEvslWJFxjFISYRXoYk4y8vHSWgZOmt9UK/trI
10M6jJm+uS3TcgVZQisJsmyVj9ilW0JgfehO3q69OSixwmE4JdQcZvvamsGRQ173kSp0kmWjVVkN
QlrQRMk4C9VsRjNtpoh1gCs86PU27JC5uZDrq9QTWyMJ4Fg1JD55YIZncRxeUow9za52ELhqUEwa
upY+D3Hq2M1t0upzgaxPMwk9oHJjuJX+RKpj5lseu9b/7Rv9KyVryWgcLAHwT6JkuhvKuAOPpWXI
AixFBpovuzqVHagzJ8QYn+CoqgfYgpo9ER0rpmubUFUTUcoyKnC3JvcJpbK20wjK1gdYwjH1XFaG
X60fvNPN8WcIGzoMztFGz3elhTpGMwhIDmLOvn6mueRr3yDlZPT5vXoUbSwguOkZ+WlqeEma8hRp
02UW4tX+wGegGYjaONiF2rksyMzLMnsf+e29cnneS9WmR5KyF7ky2WJLiWBmGPSnrEB2m8QhlYYL
JNLOEDWUxsAfk4ypMpZbTsZ3l6y7RrOu0xzvqkTwgsMQ6wDHemlWDq+EDA+bIBVBiqamsufBoqwl
mSxB8PEi0iBE0x9cwllrgNUoHo1+IeffycXbFnWk+XlK2/2SVgYTKW26Ve/eyoZ3RFNahDjo79Ln
CLLNT1KJcD2XB8uPDunQfvGKwbEWY8pgdrDFDblFUPfted0x96W/kHV34VoErfbuEgRuYxxmSQqJ
EfskoJt0HhxSwvvRQJfkJygz6rNfiPU4x2qkxevYZdemxmAS6ibWVePhBTqtl+LDNHGxLsvhLgkz
Yq7N22XkZiny+h+Gz3JJBuY3yst71cDuHTMsDqEg2mwSVDmRYrKd9HKldYW/bH6LPL+YmtrZUkO8
kxP7Aq3vqtDazO6AeqF7Fuo5MjH6RNJt9tW7FYpp3whswlkPkgGsK1QIPWQM3V8bmWztosRYWFKR
t+nsiR2wZBPqYKO4Xmqm9+VaDIjcwb9p5nYMxR0lxR/BF2o19vDqZU1OoIUOOyDb5MlmcKL5tLie
O0BnKl5bPPv3afiWymdnpzMajufgkIHNbNcEj8gKMTYV6cSAmVF3YwzkNxMnBvQkZirT+RfOKrAX
qYTOoSPfKgsxLrLW/QjGhkoshHmb6Grtr0ySghEPUkoUxKiYIzDUHhQWE2FSNyLoAlb03ZmO9SQa
46vvogo52WwUZPReOvab4ftXplrPhAYf0tDivOYdw5B52YBRGkyOJbst/6pOLJg+/6vtlIAI3vAG
G++kgtU195CotVF6fNKEMOy29n1GWB8GnPDJUd1uLJAJ1TXrEcPhHUyFOs8QFwAeIE0qsJMeip+F
rnmQB0mCIrgNbwHdTJJE50Cz+n2VzOybbjHZ45cWZQ+bOZGy7J1SyAUnvK8danSGpsabCNuvWJdv
Thgs4AcOaJ54AFUJ1CdEU02+Qzd/xQJwBvzoT53YXLzFwxG50ZKZ6meCzKFG8NRgcRRWTOxs6VJK
U7lMrZ8tPcVrWC+cl16bzjYhAjTQIKmd+awzNxRyHUyT0FpnaHJqmziEitgBUPh7r4n+CRp/pKwG
AVM92ynXEWqlCAvrUiSuqRenpJyFv4OIX2Xt/CmPZ5Cuvc4w9Gf5a9sqrOZU36IDPNM2cCHKxCVL
Y/4LaSbwK7J5J4r3j+0+pFHDwcBhi41RJOnKLcw7flg8CejCsgnmAd6tSBDkFPbmPuJKrwcHnGSA
RVFFM6uQZMUxxPzW2PA0Z40MaW5/w4TTDPGDO8Fm1z1kbYWr52tyTefBsxIrof8NafvmeOktI1le
dOIKijg6mT2xJ5qE75qPIFHjarqZgce8x5+n7/Bng/00ckQBlnWXZeq9W0P67kUISUePEeAM2kv9
GEpmUD1KAp0SCfwDtzOvX82t8VVQYUYRko9piD4Bvpte+2+akgqdP/sYkmFnChmoGpOw53PHQ0nG
yHs0XzdXeWS6QEY092mdNa8m+xk7hwreNTki1oLkn5I50sqq4nHpFuxPMouap7BhuldtXs0f8Gsc
nfeaUA9cXz6bH5wWxFxXm1iC1DaniQ1x/GGXDAWlkpcuL9BYaL5YBsa2ayF3pm7un8pa1U9U4WKb
m+i14gg3fYYsGf0kwmtyycJtR8AYl5L70zNLc1dnjChHFNawN9lPOqMCdGlhoUf+CgeJROKRUlXL
nvQYRlUyjCbS1n2H4JehJdrlCKsig1O+2mrZKVDheSfcJ69oKjZmMSd6uC5ztstu50KwE+yEzZT/
3bSgVJBGMugwPUoictHG68Yag+QQJC30qPGnQPCZ5eOXmLO5eg203+S88Kz8dKOjo+RNxDJhTZoS
HriNivGeC9yX7YBCzU1gzmWWZAJSMIHclopfwcqzYIVGaKp+e6XvbYCrhs/yxJBAvSOgNVqmxr2E
pCRF3Ky9tHl4TpqsEosFQqYRID9xg1ZB/gGj4JHnHZiqljkB30qhBRSwrT976S6KiAImbFij0gqU
SyVwP0/sGxYpob6+rbZuZwKkVAALW/tm1omztiTLUQ3oe8IZujAS/HX6qa9MY10oIngcKkynqt4Q
8RNE09y1GCdDOW0ZIX8k0gEXht9MDgU8OIOVqJH9eF6/N+1Mo6hkI95N7ammRehjWsdGG8j1kyCg
EpgqkDIwg4RLQubKRaS1GCgbMW+WO5K5r1brvJc+MzBDA2znjQ4ZwEa5r7ph1zqggOG7ZsvhL/VD
uUDU71HQGZi2WDFqr1oxNc81mdhYRYdNbWpbBnMXbWzqRcUMEds9+YBEli0sDWi3iemcJ9FYCdnf
pGtC6fLQA8vRWJvh1OzNFOlkzmprrWbRRtbiFpks5hZ2VLHTUySZgxyWCL9mAKaZ1PCaMEHVHUmj
lZuTb+mUOhPuQVtWrI8PRsNoJ0eVUJb7eiQxMxm6ub3l6UzRfYRRT/1gp4RV95AwXKKm0jJnCgE1
yzRYogzylOgmJnmLDHA/0O9pxmNaUEQmUnVYZONrlXvW1WmGJ9snf9SJUUozCyUsR6L4JbiLRFK6
GfZ7GbwkRzqrIo2zpVl58apP8Cz0gFw0U3QXG8f5GF760RZbW5CyaDNkZJbk6FuDmGJqXRfVZmNr
18gotgoKWo9VfR+M2ZvRpN0ucfKj4wGeMTWbpB7DJKpi0FcEaBA2MrLW8kvtk0neX51CLVRO8aUF
Lhip0ntVQGeYCPBlxxVZuA23QjiMMEuFhNQe/rQWeJdAd747qRN+ja6z6DHSIDEYpQewvg3HlR1N
255GmLAm0S8yDAihq6OghjdqzkafBMwtom8sH7yql0iaNQLyEks86Mj/FdE0gOlEnz6VbHnSnmjZ
z3rgnBAPCxEccVvM2GgQ1TA9YhtoXWB/DtFxGDkmzaA/w/FlPeCf29qC4erqOMg6H7BVx15zethj
KYmFKt8IYHYWqPJuuZVce40sGT0w/tVOcSW3iikFXxhHNvNYdrQeEwfIQ8CC3Xhecnvz1zMVX6E9
3oIa6XpjZbdxsF7sceoYf8Gi6R3jtbWT/xg7s+TWkWzLTiXsfhfyOdzROMpe5ofEniLVtz8wXUkX
fd9jWjWEmlgtKLPey4hKiyyzMIYaXlIkAYefc/Zee88Gnrl1j6OyQlnM08b+icocwj66EQJScHXN
t1Xn3df9s0GmpePMVySTyAtadzAtAJx1mu5u6879LmPYGtpEeNYO9pMSYqQ0pwOdpoApPbnBdBep
Rsni6RySRAK6YouhbpRAKOYRyXC57Wd4evKiZdqm/J4rJpHbZOV247QtAKTFyLfJfeYDAQhTY5BI
h33DSTmDZDSz15DhkZ9+BV69z7v4XLEUN78Sj+u329Hr6JlN1cZB9l1L4y2FK1UXq4Rh+ZZdW8M2
CcVGYaxFYt9GUfbmZ8EzU0C4Hz2zXQ+tk78JKOh7PTMvo0uGPCzgKZyTT4Re4d14hmT9xFKn5NpB
p1mzTx3zq7l4HEu8kALmdF08NoNjoVKGo+oRTaKIjvY1sSWMyVtVvKV4dwr2QHY7oFccTzHM/Qy5
konyKKAPkwBozSX/1+CI4+rCzt7r6Cbtehp0mFkxwHTs2clpXUVYfsjUo2/7YbZqR2R9yAmODGju
IEJHoXkpl4Wp0vQuUQDx+HMxrWi2XAhQ/EsvUEE+byjqBkrTmso6iKxLTKxqHdEqzjwP1AAD4TLa
5cTawuSlVe50lJW0rZhBMfuGiYqS0BogRbIvtH6SEHPZMwoUFNCYnVZVYV5aaF2y5NKumBKVc/jR
2rSBc287znN3MaW08shp6C/Z09wMMbavhMRydoCwJkNCZBErpEZlk99kAyAzFs/9tvY8LtrOrjJe
SkyyTe9i8Yg2JaFkKWC7pKNAL5PzksjuIZQdBcWTTg8dPjnWtisKlpbPODgFyA/6/F24Dzbd0XTJ
TNUZwUQR1zl00gLHiPkV5ALesa6eddspti+Ft3FUgV0Unqffm9TXPioZL0jWS67qEu7n4PoVgFsm
A5EuPOCYBibQgIzKPu0nXDP5Fb1nnNXVlbbfEKBltnZIhUUbGbC0xQSRqAY/vJcQTY2bd1my8TkA
fUAmOTUvZtm+Sp9lMbHda9mqlyL2oOabVEbATUopxWWoaK2mZcSs20gfO0ttHCNftXl73wpqGDWB
BbT8RTm/tSWoSWyEFfm43qqMC/tREoYm6yZ8tQpMok4HEoFhrnHXZMh2xrSfr2YbpXDvOB2qJas9
ZGSIgnuBx0PaNyWkx2W4V8Z7EHf9g+oBzTQDNc74zMVGdNOjM8fB7fcNyvDp2LOT813jMU3H8Czc
ARsN0v7rQIOz7LPxiilJdZxNaExu7udXxcCsa9J9csP02Lto3EBstVHbxA5A4Zhd3Ms6frLKergz
Wq1WvZrcfdD3JHmO9jmyS40aqSwJeOBToBmTHsoS7Q8nygH3z/TmuVLz0arh4AZd8bj8nLCKQSHG
dfzFLxwmn/40iyum/f3eJeZTxbp4sZrwzmiUdVu0GRY37v394zlxHJJOKr2O+o7pV1tWFJ5xuMts
BOUN7YPHBZXS5Bn5kKpzD4HgDFHOnLw4VkHeUuWerdqYNsy7i+dwzu+U6eobpl3V4wDP8/vHdGzo
85e4fvLGrS6VDPXrd18/Hv18NxQYdEeXDXozIpDHFO7BV132Y1Nur6mr4Vn1htyUqJvuiwK+eKPc
liN/HY6h9SnHkmatbvVd5CEyyUc6bG0TBdduC1B96FR9Ibyhvmpn5D41YXGP0ZDYlxonxr3bojhw
GvNtaKz4TLuNkAJrcr4kPbr2Rni2uNVJ7V3HTX1jSxBpPPNzHQG7Fr5ur1r8WnU6UKgF9fQSlfNH
aYfVDd2//q7KpmuPK67lMp6eg20DFwRy16SuZkPDGjO7u5T8q5U27JeyQvCb5Vjj5rJOtlqh11Go
FyiEjOYIXeYiAkGxmxCV3xtkJbrwyEKzLPaNbEeOHbhHRdKW29gJ7pcBx861Qu80hd2rq9rmWGFt
hcc0HoC0hXbAb1ppnDtW8oTm4mlK0pZ4y/EwNalEFRXhEMqMt3Qe+M7hmgEbDPVMkF7XHny5uiOK
pQOecJ1kgMob9r8kKwD8/r7JXCRCc5LpLbXvyREc8sKXw9GJ+3kTzBo0PkfQzWjJjwBY2/uI5A9I
oHVWMcGFdFEZ0rm+Okd4rEbOVvpRTb92/DLlOJHWVVGWyEAcsdGCoMK0rl5Hn8wAOUJFn2GATlyr
wgIwbx2NhAEICb9kmDeAMOAZm8NPx9xaObvDizlyNzMj7rWwnHY79Hyco+uBT4u34TRghoradyvq
OP11Mh1DBwYyfJT4cobqJi6csm72Cs6buwzbQ1pYc1CcPROdOlttYDgGlICaWfnGtJbEbslWlZ7R
rvRCREJdH7ko2dC5DsJEIDPLes2+/K4d8uA0OmCxdcoWOKunA1cN5+AmANhCt51eUfnhlysjyN+N
9ECMze+ilfVDXmJCalqAv45OaTkKeTnQq76aJq7jxdBWRwU3Umf+zLZQUKpIA4FYAbaC69m+GiUF
12QeXThreKOuPb7utURg5yTwlkhuagtXH4BI5M80x9gFJO1rB4YegS79aKCeRh3eTR3sp6Zzi3XI
3JKRsGgvY2FCLkfmW46ZeS8VwsGA4+FDyPw6teOVMSGXtmxjOMXQVhjDItZuJmOknVUhoqHI2fCw
8aGyNqp0nCvKe0y4hnTXFR/HPrWifauH5kUq2BsCk4XNCgFDyE5PegHUOIu1HXZB7lJPB33L/sSO
qh1NFWQmSsRbZ4r1rhotprW9qMvzFIJPMoGcgfuomex+3+CmgAg15yjv3pjXIOxnNn2NBYpLajpB
GGtTJFvLTdMyUTdmlOUoX/RBTQCtCfE7FSmSzqjrj8zMqCPLuCbYsRcnS0S3XTlYu9jtkhOsz/Yi
rOpi8/2tZSTJ6WK2IEIpTpKLGeDkotOkYdHSHcxdSWyh0TxgIaxutI3tz9Qp/jGO1hvXMm+I6sa/
5Lb1sV1uRJVCghJyF1WZfdDa9PdIUOJPSAFYuep0upNoDrZDoz5bYX8kdVYdPc9pMZJ4gpSdPGFP
0uxDdrIrYETtAyHvw1aWbcuQD0q3VTjByUGpcNE4hnntSQVvKiUMpfPi6ZyNEsyF3jSjrb9yH9Fo
IidjXXtQUIPWJ7lqVvNGPqFmimiCf0jKyMFonKMjs+I8dNSz3qjYaw+4uABu2FctbMyoptjpTHRy
yZjTn/IaQogd8egNizTQgSJdUGgfaifq1lFYYN4xkCPmBmJAAzhfV3vHwg6sp5I8pz7nCMz9CTpM
jE9j9uluhRJ4VTfgjC1qZE1BI247f9GMEHYrjE3hZHSY7NhEG0c6VGgmxxYn1DGpvE2X+8OyrF3k
wnWYWFvJMTD65Cj6lMfNKHskcp+n0SZmZ87MYsfh9LOFBXMeJd1Vp8lA7Cdc+LRVED7vdfuk0N29
V5rlje9oCsGQfXwSHCgCwqOTMmgqtkHZiHNJWXaflTn/lPAqVIvThR5ceWylPx61QZJcC9Hr+4YR
AqkqdGs17firgF5sCSTjAI0TwDUpX+aLHFv/tu3Mo23F/f0CPepC1aHwUv6ujY8di+yppFfCfLDP
73VFmkkeDTcsuMcZ8+TJtCqJ245ODrlcqec4x9k3wEktN7wedCphPq2Il1ZchGJKORYZuYoUw7ei
EuoqW27aKH6c8CVtOxH6HXxpfvb923jIAHbF/i1VXr44XB9ouAHthwZw/r75/vn3V62c36aO3fcf
fv79rRJLCJHsCNj2ap/Bb1XFJD2ytc+SSZ8bCLS4W+NdIc312A89rGFWgCKnoCF5V2JBkSgofE4f
rcub2Qmw9M9+eB5zAzn6nJjpWqdLgkIjwrMJd/D8/RVvgHc0mwb8D4tHzBbsWCtPHJgL2/TTI1R9
NfOoTW8ZUOzC/mwIWmZ2s5w933Cn5Yax8rzRAR6JqM+7U0o/tgrY9tRdDUE1j73rOem869xGMR17
LmukrB4sXGy7oH+uHXM4GHUyHOibC5BPqf3aC80usPN8mB6xe3JT/8UxeZ+HUrTgJsJbVGNshZdP
8Purdvn2+6ta0sphWgOqkNdZLnbIogv2QpYzqGpu0iTBNzzj14vQXwR2UvE4rbj+vgEZise2sY6T
EHsV+OUO46gN5D9oD5AGy9RWV/VyE1d1vRWS0ZZt57+82Br3jV3GIHPkLysu2+N/35S4XHc6Nklx
rnUvFsYpUjvoAwSfsKxRxjBG7hrvwxMNORZcULCJ/hqjQD65NMi4CCzzRY+0Wg+za1ji3wgb3SHJ
8fAImZXxGM3YLqMQ0HE21PeLwqajkB0Nvzv2k7BP3zeMV6K1NVdQVeYg+wmv2CEsoWOKLSEc5gTp
cl1aoSqZMJNNdDuQSRSz0/5KqbnqBkOQo/1846KaOKCC0VcMbw86o/6VdXFd1v05xkzAOc1qmoz4
nqZhokljX6MyhsdmoK6w0tC/n1BxXsqW7oBK2Y8Lw06X00c/JF7OKIgURMgd7xX91bvAAUWUWQ1I
oo5LGrANoyAkZMbVeqZfQqiXsCGeGupl7id9rNPUQwFPpYbDEvyZ75C65gblcyxUyXnDPqeGYJgh
Qdgwtj+0Gr79iCXcoMhamTm0XxeE14qIIEpFpc29OAuvIK/XSsTDkKDw6Gk0+dNbhRrmEl9HdHZA
ZByjWtzxD5/jXk97OUHS9xnkoEhZp24G+amhLVVDal37MDPXeXPFbJTQ7pCmRwmzMoscQIquwHER
mnd0SlZm6X7GXkVN03vqZkzIbfKTJiV0I7AJ41N0W0Ll3cYFUQ/ZWFNWCXWi90kG0HJQQPbJmYAG
mEh7PjLflB9WTENpYIYb96O/U2MlT3mq7+PoPvryZ8tYe3k7bsA0RU+CP2Odz4J0bvLS1mUbe6wc
Njom/1DYn8LTS2reYnrLw4cgkS+9nTPdTuVDoaFPhUSjHsYlNtiRxaHtMBdlUly7EVWblZMjwq4u
3MYJJUM2Y8CdGKlJJCzrvqkAemgyImPPqk/aQ5DdRFpAzuoohrP+QUhc9KImLxGAZI4FjHZIaDnm
2c9Sea4korzZ9zfxsiRJmnYeinBErRiD8BDBXpL5WxqqEKeYp1e9040ntCgFe1L0pHO4wx0g1kNo
lPsRBJARqSUwoZ1eUkNsDKMy7wO/X+hQBYUKjuQzwsJbkJjZrjA7yDBdED0MvYsSo4p2g69pd/dp
uxlMN3pU5qtwenmf10X8CAb4WEEdvihbUq4RdE4P4WQhRQ+GX7OC2o9qTR6YxCGx8cD388mzy+v8
but14bRSKWwzzyvoXUShepippgE2MRYqByEfshCVaF7RqrYL5uvGr6E8WaFsrtvUwDuXLosJu7Nt
FIn4Tg8FjctQpNhEoMSgcB8PYdSNW2RYMd0AL3iSPuwHIM/Bphnc65Hxxh20i1ffNPoPKZailnrd
XtoFsy+fvaajHco+cN0aqb3p0eCAjScm1SuNAtd+T7pLP34RINr//dr6fQktDex0w4D3NtVOcd3k
SUNCgm+sv7/NprS8zp5NkIDrgGg8dn4mXUvjhmyJHJSDHbzkpA3p2ccL2jnbxsqafamxceO9IqCA
HQgFBgxDGej4LJYbNCHTxqwp9bAwAt21oHPUTB/v4syw7wr3ViNzo/c94siwKiYlspI7LyOhEEIk
IhTUkAjKmuJW1PNTOhjDA+vWlxjBgPR2GOxyoYJ717iYCZvmzLfyL698dBW+rsFq1SEZDTZ+y6Zz
XDiU3sVswO+CKG3c+EWASnLEPemG5nNW+Ex08/bGrWBHFbkwdkaBMqVWAj1whobTbEtz2/vTbTx1
7pXWL2GAdFlOZP+4TULGqTMSoUJBTF+QHB81/azi4R0dons/99nGg/W6MV3L36RNmDyzpB/JMrR/
jjVhIq4NmGJiWoKOpUL4hTTwuXDcDBc1AcXBkE93gdHskY7nq4gScluTM/gQ1ii5gmFoNjiaWZ3n
BqvVMFKfRRfvWgB/tGAwn2nxMmuNXEI4wwhHktmLXevYGOsiol+hgqJDwJ6nIZ8azYC9GGTDpduJ
6QVMUTSp+iqPwwbEHILLKo7RsEQwbYHiSgAm0vsQTWvtdT02azfV1doIwJEswPqTl+H/yaI3ssa2
ngUMARsQNTps8ciKTwhnyaUe5biyi6cCyR7cECIcqqaBIKTVsHaN3tsFDlXHPOHXGp2k5jyHtmTx
Bc046+WzGarsAwFoSZsootXvFTeCY2Dv6cVWWDt3okSugD6z2YVGKE9jBnXfCULrGs2IXNm2hVCl
jR8pfQ1gcVZ1MgrOdlnbBB41RXg1ePFHnjHQH0twuHR+wQg1FKSuTu95g4uzazXV+sdv//G3//yP
j/F/Bl/FDUUiLoTmb//J9x+893UUhO0fvv3bQ5Hx3/e/+a/7/P5f/O0UfdRFU/xq//Re26/i/J59
NX+80/LX/Ncj8+z/+OtW7+37775Z5zQ/ptvuq57uvpoubb//Cl7Hcs//31/+9vX9KA9T+fXXHx8k
FLTLowVRkf/4x6/2n3/9od3v9+nvb9Py8P/43fL3//XH9v3n//5f/8/9v96b9q8/TOsvttJae1pb
nqVd9eO34Wv5hf6L7WCsFMK1FTYwU//4LS+IQ/nrD/mXpTfJ1ccBauyYyuXJm6JbfmWov3i2szya
47pa2p7UP/7vq/7dp/ffn+ZveZfdYP9rG/4YYZo/fiv//jEvr8t2bZfS2eU/hqMYfj3+vvLj/Y4+
2nL//8Gs3h5IMV87eRHhQsoIHeqKYXpMZOsyo87FZzpnNco3koIQdPkHZmnmbmgKeiFjSpJppVKD
jCCbsE9w9qnaySwar+n1QR7tGNPnOKLGlnwcnnHhMrVEP7txD3ISrTNyuww9kxmygp38SSECYjsj
5bmwzGYV0J/PDj4bPUKkwujnGGYsgHaUBmejcAu0bP5ELxVBFQr2yXkTpdagRN0+RPygZirKsna5
APDakdZWhufUG1X09i+/cntnnYYJdwxVaplrq+WUuQSubn5Ojo8MOmuJ6RsH3/7VYSJpVmFYBbsS
6ScRKc2gr4OG7t6dVQLUICYDsyMqge7sR/BNmD67D3ryyo/J1sR92aO5VYZJXozwoLORF1G9Oy0i
ULAuCsoJL/WyVhlYT1TelNRjfY2vA2dMElnT0Uy8JUjIzaxdw7GCBMINvpKA2bcYO3LkIzSphL65
5tOMqmDMCud54mW/5HpAXDogaBlNP1n1ND5JFDG7+gs+UbW38s7aV7PRv9E6ZB/UqpM2exIAtb+x
RfAzmosDTDgbpZYpjyoiacos2uGy9Hzv2Jaze+4YhZ+jIqD74HvkiFZGcDdHwlr3MfCOrkGS4RU9
8Sm1a/wM+4rwyVbjTJTYS33TDdbVVBNR5VYGs0bfBBg104R+JMU0vIhL9GGz7zjnuh77TwQR803N
a+sZJKIN1EFzRTYzKcMccTgQ4Wtw8Zymp9QwI6iqZohEJNNDd20mhaAIbBiWRzWQe28C/Vd4Uffg
KcN5FR0Xzaiyp8Ncsx+tRaHg3QYRHMCkarNFqAioIwS+0jiW/kibxD7UNbbRFMvvoTVWulHN2lSW
hNLK2QDnUwrY5HYALKP0q58VFTAofgriJ6N06XjUFjLaeZKMjENvRbHKBFXZatE9m7F1r+2I/Vrk
Ftg5kFF3pYxelqPu3HZls507274qZ8Tls8NgQ7adj8iTll5DN5y5T5O2r41W9cmP2+JK57312Roc
M3oZrvWGlW7NLI6ZpA6OvQ18dpCTdmMyWbuaqULfVfqGPYO8accCdgUblOq9C8v+yWfO96QMQpHo
T82/3JpObNS04tlCoXflOngH2APoje464mL7CYKfbRL3iHYLlAeBuhtfuHI/kZP+kHXhfJmlJDPX
qsqHCzKnCchQIemEzOH1ekgIBDUIGxxG9ah966aqy/iQRnG6k3Zr3/ssJCtkB7SQi7QmV3rMw30c
kko59AFG4TIQ18q31fUYCqBKjDUR+quhXNeRGG6Q7TnbzsqRyNQ2w7FtjoEXg3OemADGiDau6whe
T12kzQh1wo+OWTUQg4zKptuXdR3vJqITWHFIUZ8YPEAOx5Z9549Mz5Mws3GpODmGyKbpLiSDQP8C
6TL5ldDvb1LWt/LSWkpW0+zLG85SJGN1EI07WbNtv5/tmkKwqSyJvXSu/e4y8hLi5X0lUVf69jTM
IDOUtQbxBwds4nGp9xcjm9uTdQneAq9ssma7HbwGqqegd0uM1MlUhg+OMqI9OS5jBUTKGQ/AhVyc
eUizcQib8aEv2dvoQZfXfpkArm7dgkaOiI3k7DhO+xJYLY5Us+rWM0UVvLueVCaJP+AmyZLqroTO
R9gDqj4Qe+5J14UDn1RRvLKR6Z6B/qHvJqb5Jkxhr/E+brQqNPNT9G0reAvdbTxnKDg7fEloTpQ0
bw1dxDsbRfQhwBZ0rFqD5x57pGIIeuwdAeMo9GyVPviG3xzmKCm3VTKi3Sawh66/Vw3EMwQBfNCp
8t4yVTm35ixoZgViXOloZpc+Mel0cVvQY1DqRpRxCzimFkcEwgg3B7fHStr2ESqLFFMF7o8mL/eO
GGnDZV2s2lUjyuYXveX2urS9nAwQPDqwXMCccWiYV2VfInWzZIfIrSnU8MU4iTZ2qyjWPPS5N4gv
g7PuNd3M0nNCjjDHelaSVKW4/ZQMap/YBYTwAy3c9GktdsqecUt2zbdpC9D5i8o7rnMyRN4VdBm2
Q1rK/KVmKrFsmTYREnMHteBCYtu4amaYoC5ZUAgyOOU0QgirMje4i+/RlI7wDSxcLNbkPlsyUNdE
zIP6ZlWGgTHanO4eRL19V3aftu1lu4n5x3UtPAIRTTycu8EQ+ok58PiUI/3S61HV4tlukxz/02A6
u5hm06Pt1JyamIEvpcCJyJyInJtkTJpfvJDPVlmAavGscAV2/J48MAfb+bnymeGAagR8aPo8FCJ1
51dllfA5xyDnTZJ2cMTXfB0UU7arS8JB+xgAqZ3SxqBLO/XxIWw8ZL5RnJlXDr6bnx5567e6SKtD
EdnGM+1O7kp3bFw5ttmdWmDhvwaLvgGEiYgKflZ2BxkkGeKDKwowQMoWKFrzqEL+LDJdH0rAjGAx
DYHexTId/aQqmjYUZ6hMMUH6M+Jfk46FVaSmdWEaTQT+yvpVdVZLY8RnyGMWpTh2bRXfTH3U3jPE
iTM4KWN41TcNeXaZurZY879wQFMHGWFSnskAGM/ANLwnO2Xoe5FliQuDjnSP4RyHo5tsdOQk1Ur5
BqzXxGeQ6qixOzsMBd/dum3fZUFiQmBb5Z0QYp4vxoT8EV9aeu/5TnpbzSbFbpDaJv+c0JptGnWl
ZrE02l/SCgswu9hdAsOAmdrPFcxzWxzn1nZWJLJTPuaR+WALy96pwEFoAweWRsDMSgE3RzMSFVzg
b7IsQP8yOoF/YNJBOKLbehsMNVsmyZ5n3MV292V28hfz9PGQWR1Hsd/7e9kTu+BUY7Pv3EFt3JQZ
cFp5ghJRYUDuos8cZgTRioKLYF0QDCmEJG69wbFfeIm5nmionNCLEZmiJ3nlZQgI0ZUbKA2CEesA
ZlCalgNGaHugmTm68bAGxGefhqwl4twOaUTK2bNQhDAsyA0rPPuI5X/2YoyfVC9Qg7qIe9hQsHiy
/d6VLK5PDuKVS5ba7j4gButW1yTWMizzzj2c11t7qvU+z6aIWUrws8+WICSiSupVNUGuhAnVlNdh
3LirFjH0KnQF6t2KV86SrJ13HMUulNCqAaNsg722jMGDSzfYm5i4HnabozhVlWhQW7Ujrna6WlNH
7rZU8WuMymju3yuCUtPZu6x9ZiFtmYdXCgnWTR02iBkjhFkOQq8tGhN3LRzUwkPrMBmgmLlB2g/i
0E4T90zDS9+ntEjXmCqGSwmdGYcXww0dxdEaISHZ5F4HDLAjedryGeZCjWzW2hga2udTcozMAYnG
mKqjKlCbdGP+qSpG4GzXq1Od+mwdXBTS6HbHjP1CCdsiAGwmyvYNAoZ3r0FzXHoT+GzGh9QM3iNX
Jv8x8wIu2pOkfWgZZQh9uQvJEAT63QxquqkHVOucKumRvZbxSIdofqulcj+nOR9JbGOQhwHCOSrU
0oyeTlFsfeYpTw4UVfIxsK45pDsx6PNLGO1TdwJy4hyGwGCPzSp4bakw3SunsV5Q/u2IGGs2LvaS
y0BPCmE6uybbLKarmdbeTrQewIncUvtp5GiviDh3+qFaNz7HZiTpTMp8WKC1OGMPjUlUsp8kObar
Xj1mxWLKj+M0QOgHlHdCibcdxxK8Qc+pSjwbJPVOZ/s0lNa1DGpSsSy0lls2jNne7e3xmI9Wsocz
ELp073IHiz16fFs1JHgLH05b3pE2yjCMXlkblnjpwVm1BqI8qt3gS7jLhdxLiGWftbUGlQ26J3TV
rSP8bDeODEItS9gXnpiAhdB239mtUW+0rWJ56RhBBnST8SPjJFRTsnLTvQgHxIR+RXiqza5sj5wK
6yP0l7VmuMclTRgtqdCjiVqSkUbSbpWJb3o9iRqHJR4utRfkTUCBS8LXFvrrm+NOPpFlhqsOnRog
1rUENflxB6gxtJePcsL6nWSp/Vlz1blvmCyu/CzEWu2NYX30DUkQem3AD+b5agqWMb/MwKcSsunX
G882kSYkPiepGYXPuqwGDJh+8WyPVbjuKzy0g+NxmrtO8emqKDo59QBer4CFeJliZbgKFzlQ5znq
LZvxxfgpuUYBHqwX3PBsGUw3cw7oL4pTmhvQV+t+OI7w9xdw/XAfeAQIXQwuPkUiJeJLth01Kr8x
WkuEY0iV8poNSvUx96raxhOzDOXXKTg/GEdTNY7Hzn0dR5JGHIDgdrMpsjLem9g4Uxt+4yiqh9oJ
vmhnGvu5rccIQD/qGwuuy33fT8+JcguME4xkL4c6lM+hm+enJqvRpyURmGrPwU3Hx6cMIO2hce8K
clckpJ5XQCN8ghg38nU2LmLedmaSN3GEMhZvm7zIlo1NBxPPz8Yp4dBiSTHpNor+Ngcsktzi+Uz7
Y2OifFX7imvbbd6W1n3sgKWOe/Y9QjYCKZgXNhCQ7IDQYEpRAC2WQdwW4a6st/GHEVs/i3j4yUaV
Uy5LsdZX0PbGOe0JOcVnFK/7jtyEDVYIcBkAhi4JBtT7kgPEXgNxGN6AgPVQNiHbEwQ7BVa3TubJ
W/TRRIsvRlA6+pD7cj2m+3FwcfToKpjJsK1GGH7FmD7mUxfcZiWczEuDLclV1OExVk0rQ0p1nR+E
gdWHsAMP+yPDYry0jq5RL8I4CR6DNotQSpU1i0eeRbeBJYp1PSZWdGlko2+fHWl18n70/OxgIqrf
JsXiV7RdEjLmPKfOvsC/ieCY+KN+6/FOeSvulztrTzHIGRyygA7C8yoSN2Vhzzs9tbZ/K8ImQGto
uZR0cUq9GVqR9Uojw7tuO5eVI8Z2+llLa2lsaDojF06bpVsJEQfWKmOuOrbDFfrS8VhrNCGJTYxL
jsQ7QAx7GQe2tyOTAmYJvRyXvSAAR/B9OX9nFSYAsxS6XFMvgy8Xu1E8xdm9LZ3y2MRp+7NNnODS
sWnvXJgIbTi6upnIZD+G8c91iEFZ7HdXnaem6yq0OhRDfmm9+kl5XXb1JlJTeSF6Q6xErglERPB0
FSJFBKw6qbMNKzcnuTEi0tkY6kMOnHjrhGkMhD6r99+iq9p082PgG84+w0lLQuNsvwFCiK9RfMRH
gxPg06/yonxii5/0+6YzQnPXc4ADdfDlRGWYAhWtGOAhjw5RbhBLGgAdcJ1IHmrZQAaRAaRa8h2r
AKldWAKK8VrGRRce+Kt6l5q+SQpdQWSDa3lIWqw5BWnS0qwB25Wbxq1DwATG2yojZgxKctynG7BA
1bAJIflSfeetGb1L0psIe0gkw+m0Vz3BdH43G3c2VgaGlFaMtvPTpBFffdRtCkqg6MdFxaCVfBiH
pgkuU2dQD/S6EfxzgA+hYNFL+/4xq9vMvWHYpI5e4oAVLYMahkCTobb8pzbtP/qh/9z/tP7Y/NSe
8NjYKy0l3dmlOfvPzc/QyhxdCESMWKGPZQMcsp3K6fDnT+L8mydZ/oh/7rA6gzsXqB1oeaF0QEyM
zQAVH4FVGaBqiY7sz5+P7vDvO7rLi7I917bE0tjVS8f3n57Psi3LNbCgwUrHr1NcOrRd3R7ZdMV4
u2hu/vzZTPmvns5VFoINimTT/sN7aM21xdV7vpi25R5FxCpc5TsCry/Mk7GKL//Nky0P9rtutfYk
L0t6nrCVZEv5+9fWydgzOqLVoVJSIB68Y7wixcO4sC5Qym/Lrbv68yf8FweItE3eRMek506n/vfP
Z4VzP4xawORii5yS2maG6eOfP8W/+Lh+9xR/ODxoLkXTiACEuKCbZak1mqcsflMlRsTy3zyVubw9
f3j7lIPPQ9pU/xpu2u9fztizAWfEdjFcks9+42Un2+SM3Pa7nmyOC2sTc61AgXkRvpFTgWc3WHX/
5uD8V4cLta9t/x/2zqO3bmzN2n+l8c1pMGxukpNvcMgTFaxsyRPCVmDOmb++H8quvtKx26q6s240
qoCLgq9Mkdzc4X3XepZmScxQqm6+/xXYEsGWCLHqr/2ttcNBUH6p18z4h9IFE5jc//nh/tresPFw
v7nc8nG++RhqZ0x6KHhcTttUB9qMSIjdfh2fhAcnOv/gYr/5FISl2Zy4BF+ZfjydcMir+5IT9PIp
wI93Q0/dI875tz8F4aDYs20VwI2pHQ1NBfYOuhecXKeqKzAIbtON77UHzcWbF+2STbz94O5+M48J
5hVdt6QmVNU4umA4+Uxg07yC1QbRYY1FsfRiD1cjz3NJx7sbvOk62vw73/y76x59IBZQSKfHVP/m
m8+IU3flCvU1N/rRN/+7r+TdBY+GKIWFLCNrY6VuAal6/cVmvpbb2RNrbacsk02yV7nT/vJvPOPf
zG/vLn00XG3ZVmPPCIIkPW4M6rMrbed7GHLrzeR1nwEqfzDBvQ6Toynh3RWPpgTgL12yvNWfT5cU
D/f1JjHjbKb9vzWjvrsebc+3H2TspFDGqQvZpn7HJoatCSLnjyaZj4bq0TLhBHXExvv1MbbeCBxs
R/ThevkYMVpx/rkxDsvy5LsffCIfvD6hvr+5hm1+oLTzqjuoro6T0U03eGR2qMQ4cbh/4+0tT+sP
b08crfVIQRSk0z+GqnCHq7ZbtR7XXtt4zw7mmnHD3Eox36UOuP7gbn+zcgkoBlIapk0HWz26uCZ/
XnzawlNdUzAn+0y45ml0wFu5p30rrwj3Cbxy639waf23D/rNpZeZ+M20LoLAGAX3rZy0XkAonysd
t3GD9cWeieH0C7zWk2Tjr4dLuAhEv10DRvngw/nNzZsqvQsK0lQXDOPouxmTCIiZzr4jrM6HQWYn
aVbcVAHmuLhTVSRMxrcPHvdvVpd3Vzz6cmYKXTJDOa5uxSFh4zPykJcBPZ/9jUn3Nxdjl2XaOvdG
vds+mgNjrRazOoLbcbUNhWQPZt/rUlYfIPls/nxny9/1r0Fs6Y7UdIsNnUZvdNmxHn2tHVVguroL
2BPULC59GE9mtP3zNd7PCD+uwVg1NLFoJ9gEvR8wZofDaMpsfKLqQVfIJXOC4LaTXeHFc/rBtX53
P2+uZR3NAjJspGTztSpmwBz5ZTHXANCSD+aaZdU7emhC11CVwDHReXhHo6FQ9VR0mIyK9BBW0QVH
4A829r+5gEm5ZXkvZHzY1vLnbz4xYsDAP9Hl5MQNeNizE+ODL+h3FzDYSKg21AB2gkevxLCaKnJI
UMTR41xHgpZe29f+7Z/f+9H69vrizTdXMY5eRqLnKs0yZdWznOYbKGqwwU7NrziJ3XRN8nL+wWD+
zV1J9puvAh2Dk8PRXalgpeq6tdnKLn7BCAyHIMrqg5v6zQhDsGMLU9XA7mCVef9upBI589jYq+Su
uqv3JOls+l21VVzQy2vrpb3Mtx8ubb/5gN5dcpmR3wwHP0HkMcJEAQ2OK/u+PP2xIep3GDiuqb8U
F911fvvRLKstr+domL+77NEoNAzcSw05BWYzrKZMBd2EQ9+f0lMowoA3wYnJ8hm95o0+dB885Y/u
eHkJb+7YKArTDv3FYH/qRME55UUK7cMSwLd+fZ3/SFT39xRzn8vn/Lqtn5/bs2/l/wDZnGbyvtAX
/je6ubMip+wfsRD+EOEtirTXH/kpndOcT9RmpObQQ9A0a9mo/9TOWZ84i1MA4GyHcU8up8if4jlT
/8Q3gaJOWxYV1hZ+6Kd4TmhI7ixpIK2zdI2Vxvon2jnke+/GpsLSaAnbMNSjqbfOO+k4kZ+dNZau
j2eZ6qPCgFmPjkxs/GYu4CZZiIvn+UIn6YwCOHs0TRR0IM0AEH3WI/OukT6ULwl5ZpkH5cSmuxSq
fkJzP42spWY+tspC3sjtfEKgYy8Wf0Q9AUmOVAzPm94ERbASzlRjccf7x1/TtibmZk+iRnUg0BnR
InYO9Bslntvos+lQpMeL1ivBCwTUhyBNATfWQevMX+lgzXe9E0XsJ6xyYWYFpqoAJGnVhIKrj362
AkjDryDUnC5g0U5NtzX8aE4VT2bElu79Ie/RnvYYIbDH9f4ZZdOKG/AhQmq7GE/oNm8mVaG7b2XE
X3WBAequVhohb8thbuebBUk7PuepgQ1rhlV8G4GionYZKLNFZ6CaBe1tzMQOvt8UyFi7VZvaMe5j
cqRAV+Yg7OA59bCmwwqIzJoWHAF+QxqCvFT1uOlhF+hBRS6ugdDGcAWG2xE9jQl5Ri1y0YN0rTsj
348QLtLPHVWbs2YMCuUElDKhFoNTJOpnEIwzurMxT+p9MjaBvo4BL/gN+RmWapOJDezzagQNhzbM
D8bxulUIbINpMCSUdBaOD0gI3y4yuamSmO2iMAMFIuaYT4qQq0yfhtId0yaDA1rboXIzqWjh1ggP
uu4crVHhe1gALWdvTZmvHZDCL2J7a5LOk59DH1mzpOcvcIPz4GWqxdSfd8XCuJgG/UFaEK096haq
jVVyjgfqQEEdmDfwWckKU8fciO5K5BKaKytU52vMeuN8cAAb2+is4n6VDQX80ng2o/MYgXN+GE21
LzkS+2FJp8huQuWxd1J5SZduPOkjhApendF138XtEF6lug0zrppxMexikNDqLg8JrF3zrWP8B3sO
o11gssrDgHRsS4/U5kSYlQKBnzc41q7TFxWx51nXA30KUL14neK3+Y1dLuT8Uamb8S6wByTcALHL
M5pN9vnQZMFzh/bkuW6UfF7ZFJbry76vxR1FdboRYC2qR4AQ2SVxI6Z/pmhITzwc4UT4ImQhWwnU
H0mllU/UWQs/ZOIeyi7dNpHSGR4y0vYklr5DV7DPnNGt9ai9pckiN3MjR3hVigRT3Q66pZPT2Ffx
5I6OaHBmAhtYJ8mY7QEJtDd6T6OgR32AXdlHbEcYMhD0cyeivbTqRRxUWws9Iz4V1DUTyPTMzCzC
G9OOPN6+coL72DejpUKjEDSxK+e8XSihlTbcarFtJV/HPmk7T6UJeo8oxXzCNpYTyohsZaaD2XTI
5WZTGSFXQgHnntQgq92+hidG510apyU0FtDIzjDo9w4dGGJvaiVOH52oUlGLaqFsv5E/UuhnIDYE
1aHJmFsUciJNxu+l1YU5nbssEI+ZFhdrWKGOcp2pHUwK7AIAK1dOVkzjdaWVprExhRLZj/gyAaf3
5tC01ipBf18Q9SRwdcdFH2ueyTylHXzLMPeykEkUeCOs60098bufJkYuFPMCNAmmd+FEIdCyKlER
d1ipBYupadtbSSPZuoYfOuOh1lSRqqcdHFLlkbiwFP+loL/cHCYrs7unYWg7aC3SqY3JVUZfhaWd
U7qdTtDoazUWLmv2g/MmkylJYgXKJ/lFYb5aPrZUKv0tHZY+uomtvhuuK/ogtKkRjKVLKjHtlwOG
lynjvfo8gBkrMyS473YMFVx1g9FG1OfiJKpRnIw1OtfvmabBkWrmMCQDNodSHj/SqpkWFkCEGiSF
dprurFSbkr2edNO001UV1QLflF0S5h6m0FRKNH4Dnuwa90RUf42VyEw2xtLbxGtUxjbJxugKxuAu
thOzPZ0NqRSVVwz54F8pku7wKVg//SYmfCrfyZyMGETZTgnvMo18nQaADucQmGrYyXWFd1y6hcbs
4eFMHAlcI1YSdlAOiEalL0L/clJ9rKm2Ro1GdUg7KTKEzhfqaNsDUYZ24hw6DSNl40nNTF+UWC+p
H6F4c6sRmUtnOmryLR7tRsM4BnMFS40aooKoLfCLvMvcQisdWfSbNXA6uNNw8bQFzWYldfRDNOkt
cQiUqJLypU+7Yj6xYZ2pu2CKQ2NbA2Jn+Bc8KSDX8aCQGIPgf43KHzkk/VAJFSIHnFxUvZ1ehXpn
xDfwgkedgOWsfQn1GD4iFB8retBFXUEgsUPdHpFFg3911cbk7dh9zuq40svB6U5grMMGA0mClFox
uzrY4ahh6tU66uqE/6hF+NUg9RFp/lAH1rldFQpRJPk4kWZj4sAPHeDqZ37Plw162AkQCpqLMb0r
gDi4Q5ekyo2spnBCMeSP0ZUy9V25bQqdXPNyolK3Fo1AdI1PVkNA0MMc29c6ku+VjFrj2lFyDTzp
NGc3zbAg1ELVMONNQjxK4TlVW8u9LjQ/vE/ZyyFixDjLcbtu8y/A0dL+rDWm4CZp7bC9NSxhyhUW
ZyHWdksu1B2BDkR0JCqTJAv6guqyLKch7TamBD/BpBRocPZJF6nFto8NKPWMfkKd89Lyo0NdOEr2
nOvwIW9aXlB+g7OXIDjomrAXhl6gtK9lH2k3ftoaSNiHrq5Oyw5i2qUSVz5afRKkTtHyEtxGCUim
OxTs2ck4gCTsWJ2bK5nMRr6l3CcfRM5K+yR829jMakhl3OSsssFbU2nbYEjC5DxybBSRLaAu8hwB
xBhLLI5Rbjo0p87GSFDFrUALYOFcYZHUDpiu5nFTFBSenqbQGOrTqsta5VIpW1O90hr1spDLZgcU
E7/XPm/zvuRhYXrYQS5n7BIvLkJgtTY9Yw9zAZAju47xvFZDX913GEPqQ9BpbeRWBXA6aHqKhn4o
QDqygrRSkmo/puZjqVpfgpA287gi54XZQieECDVjxMbjGi0GjPWG8cNXERnjRTDZBN0V9XBqDFGC
vDdhN4zg0I706iIo0yg6QBFtwy915rT6FYKYvITnBWJbRGmteRgkuh1Nd8VfsQsU+RoYh7zkfO8D
gQosFd96b6FMywMr62NSC6K0XztxHfaXlVGxKfDsTJbXhmJAdB7rPO9s8h9VmT+rRu90p3Scp28m
c4X9JQsT+st4b+r8pIIESwpgozDAV7XqSwhWudPP63SR+lcCmMVdqNNIghtpiRzEAIM9uAnhk4Io
6XAMNyEK+S3rsarAw7TiFw0Wr7GpQ1PC+Y3Spj8n2hFVv2/FE9rrbsQQE9F+v0IqwXpv5OQDkSCD
GGsj6mwu3T6uZX6aVrjIaLQEheNiKkf5Uk1t9b2YneK69C0HRlwwBC37g7idzPGycToxnVXAP16C
Ok/8FzSi8FGMMJzKkw4QcnAzBZDSkUONdr0vg8Z+SX3h8zBTqyu0LShgp19rRRLPh1hlz3pScJCo
YKBZNRS5ht3Pfc6WIIDJKGhZeikOF3XJrXLKMf2eCpkAtm5VnSRHMjxsbWfPWG1KHfkOyxwaZ+i1
lPs4eRginwlo8uPzSJ1tlCCFWj9TOqvJ2UvnufJIkILvFZKosE8Lq4dcEKjQJBiwSqHtIvCClttG
OZItFOxNDRk5LZ9K9iz2iTZRhEXrp7XdfU/kmLKCOlDV94qF9xsaBZgYQHG8rTUk3J6kEIy6wnPI
5dMeE8eKo9Wc6/4VuKcmvqySWty2oHRw4kqIM2DCYXMiwwAbE0wBe7NkQKA7VGDalRC9/mgHiSei
EfB8Ui6zOU6BxC0jOTxpo1N+HfFUrJyhooKDoDbUtgyZ+fsEPZnfJB3G7BCIxDjXhDBOhzmqv1RW
oQ+bqR7BnCNPMg8wQ5J2z1kaSUWLwRlqmeNjrjHaJCaoIJ6ix1zESfmU+VVxlZuEvjBQqonsXZ10
FT2KtNtQS9X7PqFF4HdlObkFMX13OGSb08SawT6TywPGPrNQGrOIYpQfUF17U6mhhpXK3FWEnUMh
WuU6Ntd0Yi2a1cCK3Dlp2vuotYITMnUqDkYxDGgI9NCceenJUBOdxc2jEmTn4mJ00w4ojB04zrVW
RrdDmwns8SOIyNWUy5kEj1BNXBuC1AYki73vhtp2a4Hc3yTDKH9ohxhrKyE42gNqMgLF55yytodL
Rh2/2bxf4yZOJAGUvkXgu1ZpdghlRiQEHSr6Y0wiw96sWzGtO8PMoBS1Hf+HNFTyLYNFQdlkTfYV
B4cuXpPoB+XFMB3lYqAYj04LyN454WYD+5iwzebPbUuucMdh5Gboqh5EYGpKMPRFX9+SezhzBCyc
ibr6SP8iW5RrQHjLqLSqM6GBbV+ZgbZgIUTUb5JeF7StI5GCRM4VuLiks2zMKNdwqzZaDcx7KEzP
sPKSrVRAzPw6cDps6+OYXvma2cpDFjekSyO7BhCWYa0Gjy2UYjpMiN89esqzXJXGOJM8h13/zDA5
9gg9LNObLkjktI4bX4/2E8Lc+4ZCdHsZB2oX7WUcE8yl1H4Jwr6adJ2SQx13uyC27HI1GHGF+zvo
xIOZoAosCYp+ihyscB5nXHNtooi0XaPLd6jjebrg+RUUcsG8o9UymyeClNETjHIQnQq0hPU2dvgF
rksoFMouJYnmKseTn3h6JuR4PUwpRBBs/HaqnJk8GjIThJnGOhnWvE7wn6yD+RZPjf1cL742be7s
lRGNhbJSJ6Tt4GKMAd+4KKBIajN8ZnLJRwsqhkOcMdIj514tsuIkyhpLQu1JdLk1+MXPiO6bL1vh
qy9xqYJ9JGIR5y1QUREC4jY06G7bJjfTcMVeqz7T+smHdNaVdcuhtTQSa92HDop2O+bwiy8S4uXK
bnKIgUiJ57Zyixkyb9FX/L4sVaxtyKiyZ0sMojxH9ZO8kM0XPAV1n2FPZgZ03LGzDeJSSfTxW8DG
NbMvcB4AGF6G3/QsC1GaH2IZJfHGwAL2IJQGul2stc231hrn5nOGRB0dKZK9CMuLgxULZj/4IA+U
iMAlQBfHwdfjq3FU1Wd9pyDEnwNUK16WF/p8z5vP6m4P0TMTl33iCMKWs47QyGdhlCIv3bnibRAG
DKZ72EAJRHa6yXCoo9Vj+stz9G7YR21tnZEe5bRe0VoiCzkSRIYKEDMmFLTyEHMPhOoqHYZWhkoO
pvdF+nY+f2kVS0d1DEdo1i7/eZEW2zP/Htdd37qV////IE8zft8/FWcBUmFzfnr+j7Nv9UuUvqvR
Lj/5o0ar6J9ebc2YiDEXG3Ry+KMfRVoFh7ODtRaPM2VYSVGJCvvPKq2mfrIM2ouUZzXaftoi5Pqr
SvuJiu9rZ4ufMpfm0D+p0mrv+zGQBNjJkuNoGyiOVIvf8H0VHwZumTQqR+z9QFbhKvX6k26Tnhvb
yYOvext8KAJA8fOuLrxc8vXOLJRqwtHUY5FajXY+o2bjln3YDpSmSrHw4NKyo8aZUpPbFNOUhXvh
xwGS504rCWC2+yANbuYwjn2OiwQFQP4us4bERginkNtqfQ33SRIWqXNw18tTveuVxzzXshkv91hf
W30h8T8ZV4Mu0tgN1KnsvGDMUJpnIHqiBM7+QZtwmXlY7sbA7dRK7cBtZRSF66Zs6+skhS0dBrl5
gTzztuL4PvmYBlCVE1rhIMvzKD8Z/SaaBmIuDZBTTVKFJBQGaj+tw3qhn1GA15LP1CxjpJ1lZjpf
hDrU87mdNuqhrhznwQyzChNS2zoUl8JScDDhRGh3twWUf8pNlTGeUho3uHFdnwn6tMtoKtcDwuDK
w1WVIL0dgKdtncgQrTtRKCXVY2ajdVI0GrfeQCAiBCGloLHqW7UDtm/iCqYMgHXKv5P6SDajY5X6
l1EEQ7vJekn9WsV6dteTPFGtApTp6LnjGixEYReJOEzzkOffhGP3GGRwuFUnfp1ViocDXkQPs9My
KQ4qlcncDyAHxehpqWjZJK7MUY/y25xAarPfwlyFn0K9ZQveTOsy9HtyNUJ8jtyAIKs0xPIE8jZs
cN/OmGMnHMkkIG/agczOknic+ZylL0WSX/aAZjncQROaozDb+G0zE7nQFzbDhcSPk9AJa8lLjsdm
l08BiW16FSJF1/F8Yo4rw2qHriycr5xSrVH8gOZ9xmW9Tloj7IwVsz5Rjsh22RbbM9SVHXZZk1js
ULeabUhFr9rq6mg8TE2EV69qwbW5QdEZ3b7rUltZ54KcXyew0+Q8odZzYlpG0t+ZrCszKN1VXXds
+TtFwCJPGs3TnFBwlhzri7zqWrHJLDGSJBXlmbkLJ6idhIsY011UtUblUrKPTDcug7I8KGahg9dX
RftY1EGcrGtqn1/taLA/t2E9PUEuDea7TnTmV0lsBTslrHWcvtt8vMoCh7zyHDIYhpMyOUucYqr2
FZ8EgB+9t4iexhED5sjUQtingdE+BBPsOqzadTmuKqdibGGaeqHNhd0nyY3uZoSppqyyFI3vRscc
cSHJk/sSYiQhdzZ2dHC1ckg32BxRBOWjrT/3MjQw7xEIStRtPKkXLOt7B4fCSBij/d2woXR6HN2s
FPqlxDY3owmfsFANYcDqrVb3bVmao0shBZ54PdcFAY+QnKudkg6tg7i5uqvMNO/u8hLWMRgWzLoe
3NHxlgMa7EJzcAiPibrmIJQaOTIbEsP2Guzq38EV5Sr4MD8kiiujauFrAf4vJ70OGkpeXjSpMANI
XzBzRo5qGSstXOp7sm01Whux6Q+7zhzMeq9qYaO7fpSoO8IXRHXwNXUjZVX2V6Gltc7WtEdL9/Qi
qq9FOBR4xG2ZCbhkPr9iYkwvNbMUlM9kBFvut+ogrtWSetGKTeJiZY5gEX4JK9I4PU7G7VroyWzu
ppLFaRUYk/IM5IZOlJ8h+jhnP0GhE9FDQaYxOQ0RLr4IGpGZFHXGaRUIoTdZ+rrhWQfkuURxtzF9
uxo8s9Ki+GRKpxY3i1YSvZf3efSiEtojAG2pzWWQpHbzvUZoQCk8fghTFK9QU5fm2zTZhD2Zeeoz
qKayV88I1tRgaESq+s2n6/GlV1vzNG7E5IAtEgCGKqydF0kUdYKiiy++EhYy115gTvGOzzK3iFIL
KxvIpSn3s0XBfdvng6Lc19h7aP1wHDKt/tTA43DaYShZBfNYzqeSkM1zI6TGUIA7IOwFtjY7K18o
8A+Cumqrl1AlJ2JfwQYh41vFerSC/4w9csApifMGCg6UNah622xs+5Rfw29dQehSyAnAyvk8K6H1
XhIpGCUt2BiXaQdMIxfQCEHbD5NcMShncud9k1DBkA2kvVWGORy8pq+Y2GXRzbs4a+1oG+l++b32
U04NkVQuHPaB2DoINmhJpnQIqScQoYZPEIS9W1eS/iDsxlRgHDSn+6ajcLtTYstXNz5BgAbckQY4
GsZZhLJmE3xukiwnfKgu7KsiyarkOuID4/k3KTlJRkEozcFJy9gkQHUOXgqc3/06GsFlg8NPc6hH
ZeNobi3VRm6FM5jQxtI0vDNl1/MC59JKzlDkQw3i4BOFp7YWlt8A3gEOh0KEtGEI+giT8gwXn+zQ
nIWhawPFZbzl05lMnV5bG5bZMaSrksZC17d2uzbixqbE0pH/8QUnAZvktMXsRkekV1FpWBE09CnQ
x2kNXvdFtPb0YiRxQd+tqaZb0+/s+K7q9L20mnqTqdMDXjmLkHRRQTNWAVyPgbjBFE5RQSYB/Ak8
Wef4Dlnv+VtkdjpU4B7Xpew6/VAEXXThaCHfCvbO/mZUJKApnUx2+I0yh0VmWtRWyeGZ5rOuIill
C8UEoXkHiKtdoQAplAuVomC4nkEbAXXQq748o2wcntCSVS8tLSBtMwDegt4tSGCaEdVA8o2eWy3l
Fqm2X4GqpfjJJ7N+diIpVIxyCkFbsz4Wh1SdIM1nWkSubRnHwZlfgq70wsKk65P5cugoVtH8rvLG
ZEQKSwaPSavxnWOhNbY5WfMHiJE5zIpKHe4qQsRtNwwD8HcyDGiSAEmDtq6DosDgKY381CcVDjwf
lezGiwFsD+smHexuo5UNuIfcTOqeEIa2fW5zTtNrAv3GakM/xZebySR3qptVyu4GhC7oV3JJwLDp
FyghYBezsGvtxKmiEW8SfRRwOoCbKWnINvf++aHnf6cyZZGF/PfClG0X5c/f/mP92H1rizr69u70
s/zoXwKVT0LTKPdYNq4K2ubIUH6cfcxPEoEJUkNczpwAmD3/6+hjfLJsHBiOI3QoFpa1uAR+Hn0U
7RMNI2Ggd1FVxskiqf1LPHPxQxX1A8b1e7rT+6MP5x4OZVzHplO2/McvRx8Gi0x7ai8EhjgsX+Xq
zTP5eb237in9vTjrxwUM1dCpXCOsfL39twop254DqBtPxmeV9MwrHQWudRKsnbX4DN7DG12yk1fm
LUSYVXFt7f98cR76G2HYr9de1Ftv1FmT4vhlUD2JLXGX22Q7bJQt4P7dny+i/yKD5RG+vcOj06PV
TLKey6fFLxPt0hto5mfsa0gF9xbTSr5m2l8R6LXp15OXrstt99Ev8P4s+ettHmmNWFmdLm2e7Npp
DlI1rYNALtCsslzeZq12LXV9SwrWIeXEEXX+lg00UPRNC9fag5mwjgbZYTKO2A9M0YOmKgdh6b5b
FjdlPVgf/LIfvZLlz9+8ktmwkQ7VT9NheSXtbnkl9YdP5L0q7+cDWThmFgIuGvJHOsSYTCKY3dTR
T5C7sNo9QHfxwvTHxPdDh/abof2rTWl58W8us3xbb+6lpw5H6/gp3rd7jl6hZ3vtehnMtOc+dtYs
SsJ/iRxNCwicaXHaMoQGTRF4zfuL5X0U0zJ+XLTW6am/7S6Dte1RgVw7W7EZrv+GUeF4aji+4tHX
A5lKhe/zKL5m33TcQ9XX5JlleFXfpVfa7d+43vJW3t3hUssBgkUtBk7WL2YlFH4BatZHaiKnxmap
woTedKGcxTucsZvi5M9frbZ8lb9cDafSqzyflvPRGIGkIaBEPKIfIOm7Om9c46S4lZ6xxZi/JT9q
M98Rh/WhK+FIa8x7ZApkWicLGo+dQRnr/XsMCJg1lYZBQ8UUItlumQPHl+BJ9Uj+/rDQxELz7j7R
NptU3Uw4M6pkwcDV9/56sC0QrIEvbbqYwMlkMbbDZR5Oi8XsHkHFI0Ea+YexN+Mm70+s1qySS6VX
+0slf7XMZ+Y4J+sp0QfM9CjkKhqMEyiqgnoElvv81X0P271YJ6+efFIpxAPlkoJIw1a5JhJXAT3H
P8g9sPS3r+7+aDH6j4vlf351/9t9VX4fIAJwDvSv2wUSoNhiiginKJQ9bExAR0F9UwEH33Xo2HzP
LnuJixvAv8vfQLqbGrK8DVfJbKVXHfysh75sg88DGYL7QvH7FTxaAqp6WWovMWEoOydDngXyIo62
GL+bpWS8oO18EwZnZWjbNojY1FnOXQMJgRwpqQDYn/qafTMixqh0DKpAepMtVIby3DbDxzmdoqus
UFQgKaSwno0B0nxyuzLjuyRD9ZCOCGBExDnxEIseUrpe19UlR/f4i2iYTdZl3+X0Nui1RLYB8ShC
qSHynHsjqv6EI1BSb9q2TtxQiNpxO1tzdBgtC9LH6sd+iduSFWbCgvQVcvEM6cZZ1l6EMRCkA+1w
Ai2zIVvTuRNPka6AYUnz0t8SWUSAtulMKa37pvd9N7NkTaJSOVxYnUL6rwX9nwqVWnkBsFmvp6fs
mpwjTwMnlDdhMTnXOh3Xra91hNx0Pf07ju5EZSEJH2iXZ74x7usK/encBrazmQoFZP3wCkmoF15C
/YpO0IEoFIBnayG/I2ZMHpUIzMLCW6gW8oJ4hTDor0CGD2aD97uUHw4AyUYIpTBTAf/9/ispc6lT
WCT3um7hxKUrAtc+zzL95qj1XtSjNzfzqkFP2Mivf77y+0n2rwsj/6E0DvnGObrwFIYkFVjKCsay
6ZazTgzU5BcfmE5/mQOYASS7T0NXbYOMmKM5IHaSBilX4KKOpT3P3gTbgQBa9OdbWbYZ/5pRX29F
OlTwDSEQVuMefv8MawxCyFIwTZDTdgg5cxI3qStXMkuCU0m664bcTknzixTA+z9f+f16/9eVcQpL
JlaIp0c7sCaeqqBocM+H8+e4I73KMm67Wd86vvLwj69Eh8A2cdSYUFfF0ZOs7cKEycY9Fg+V9rnp
zvrmLo8+2CMdGZKX+9EX+xH+YEYFIJyj+1HjZNZyp3XVAybddbzJ3EdzG+/Cy488cr+OPtYjk4V+
MQlJ9RgDoJldBuNEuAjcNgLBHzRH988P7EgAv9wLpxcqkQbbMZqzr3/+ZpMUBZQSOsR3qE7RMk4W
kdersPErY5vYhaauAAKFd9Rk9esAACW8LDXJH4S6SCiSXiTTln562HgAFg3T7U2Nli+pF/REKocY
BQogavyCriCjS93l6kVFeX7Ta8781FkoqrV5ksHK7B1tE5akrSGLH4G5FGIf4c950M25fmI8mclZ
mgK3YHmg8DHYRAevM98Exak3BLeXZSMvKHMg4JdIFj0wQXBcqGTY4M5IO51XYtZDuTayC1NUu0BZ
+2gJ7zMTBdlpOMf6c0JkUfkBM+KobfXj0VpCMBQhA0vMDu8/uJRqg0Wbxi29cQORzjW+O+fonlZk
XG2L69y1P3iXv7sgX7YtTf7BU348j4SJGOKMMBmigj2EfC4JTCegYNgUTp69qc+U0z8Pnl9nFI7B
QtU1DfInhvKjr60vxhK5tuOSlVBTCzEJHE6yz2H4ebTuo2He/vlqv34MNshGPgOsqpKm49FX1wtN
L41OcwsCABobdVnwwXf96+1wAenQtxQcuTHNvX9feWiS3FVrbum0FIPmXdJ+ltazFn6xxE09T+s/
387RTnMZHrYquBmOQJLW5vGJAUq401egfat1fRrgBS2wZyLbck038f4GduP9MZjLMQA1nRafBpUa
j+bRaKQsZllOgLzpYG/FutjKxZJ+YA/tsm38MRL/zw31//Q/u6FgiUff35uhXn/iR61JNz/xmVBj
WjqtjraYl37WmjTtkyX4ihysSAJJmMES+rPNjlPhE+dYE2U3hwRkquDC/6vYpNv8GaQKhiv/Y+tC
/yfFJpCN7/YIHGA5vnLuYWHjALSsPe8/gZLCRL80rskT15SVEyuSYEQ6JyjhVMKmqzxuTqFQnVpk
OjyRiJJ/K1uykgqVQIS0BXDqI1DdyTnKVxOFeriVPeEjsV5d5cuOxAXKh+7YqoIrgGVPZmu15xaZ
GKQES4l232i2wP6XLXJpPtMHntJtNLd+5BmiBNpHjqZBsMz8nT7U9KT7fvWQVAMAxRYJnyeGISF/
BuZiSaTG2pnz9WhN86ZgYweflr41Hcou3o9tFoTo2Tv5UNYaUa3U7quVnFVnZ2TKfqjsLx0UQorR
IblHdXmNjVZcmdGsn1LBrw4t21+3jsWwzQpHveiKTFNpj/RNGjbtNdYqGodrkr+VVL1m+22Emr0r
EBP40iOsMk6N/2TvPJZjR7It+y9vjjJoMehJAIHQ1HoCC16S0Frj63vhZlonGaTdyOqettWsMpMe
EO5wP2fvtbcTYWVe5Ba65hv9Fl5sPBwNykMvidIPb7ruY07iMEGfMc+kqyECKbiWhz45BjE8qXVT
NVq64OaJnW16tFSXmpcLdHV0cE4HKzBSa1UpEfwA8HSBHTVq+2RBclrTEyzMhypW2/tAI5vjVZAS
ZXJEM8HkNVHohANayMcYUOCw1bpGzpeNh0NpwcpeCW7rVeg0kyEpw42qTI9iIeFNQ6s+SpCXZfrz
myabGpeUr9LCfZSIhOgCTiqR2EV1TSaZEr77eqgB5YRLGc8Wjjxz66DlxyO0M+RFKg48m4wMo4Eh
6gwAdOT/QsyXxURyA2VzRilKiANpCqlysU8PmpuYSfFSFkaTXIWZHiL77Py5x88NvPOsOh4fRQR4
4gHWyvBLaYCZegdRz61CemNSjUX9HlfoGKm1DUgZFbOO3/IonOBuNoAmrW1hKmta5gdZVQ9DpgEB
jQz1tgxkZF5lUMjFnSm2Badp3qgVh5OhQYUXmb88C1HlMxE74WDXwKvfIZh71rJRjQysttjJjQOS
HX0mr4HYXbWANFAWVvPxksYOUT2FqKXmgX6y0myhJoVc91j21UWcj5Lw3qB5YOuTByLccqGslkpT
pPqhkIfhvmxaUf2lRJby1jXG5rdAQ5uIIbbTaQDIW0xJqJAMYOnvWgQl2o04OhM4nDfBWBPzFZvg
BZ2q8yyA9QKRu22U58lFSQShvG6DtqeNjenP4FZPaC+KHnlwbaRN8DARJkjTtFL0ZF+EVAwuSBtr
h3Ukx4UzRWgLW0Wlp8tJuA/CBefO2ukVzxK2SunHBvrmYKx+Gb1m/IoyZQjsCg1E9IQNIQVnb8Ka
bGoyZAcJ6bZZA/vsxT4dHUGZejfNY2oZagh5bRUpWAjeW3ALcELVrLmrBxrCdm3hEqntglAkzllT
Z7G9RpxidcFDX3EiX7cdIX24NCtsNHtQ8Vl1bDRIjZmD/iMk3xBUf+ySwGVCMc+nvr7WLE9u3gwm
imTjIk36dC3Go1JLiMhTDM2WlQnzchgbWlYgLtHNHhnJoHZ3Y6kH8Q3uoirckodOocEmXnhqH5rG
QMUjah11UQgESJWrxaxZV9e85fU8QQYtCe2sghdOn75GTprYoxX1wUWj+oV1axBPRbS5MpkhvTff
zN8zwYjLjWngj0GzRznHroQpvNFJiVtNYiaZMDf92TaQIn3c+qirvSvYgdz8hQD1uHjAywYInR1t
oa/9OOsGVwjI80IMKLxgWNOCRRPXuc+bbpQ66wiJX/GL7HuauO7aJkvBFBoxwgS/HzHfwbYGarep
DJOgJo0QT83JUUbVpS3R5ey2FZdpbU3Zb+Vd1JNFuy+lSVK3fZtFzU6gvhW9qJmmBfRTNU28xI5R
kC46Q39AEMpTR/KLYhprXY3Ndp1lTQrpEGfug5yOUucaOmjerRCHsfWB2DfzlmidMw9wuETLNTT0
sN40RBNOjoLW+Kkeav0OeX9krkx6srh8k64mwkhmoVpEYmOYa2WwSkLmi1To33VE1vGBnnFP4DVc
gyC0wf1N9RK5TBsvjbxXx63WEMT1Wmm8wlZpDN6qJ1Z0hL+nmKE6rgg009PaQXst++6oqMYGmqW/
RQtFlpxWqDeiwR0+mMg68AGUIXJnD9fK0ad674ak+zmlKHoXkVhR2OszbzpYU4ImSIfNyvsTklNP
LGl05/XINklzax7ImtYe+aaoFzJc513NUYLMclNZJcKgOE1U36VSodvoXzgg9sFs6qWAmoGn15pD
PBXEobfDbR6OLXrT5MJPQ0J6xzh+0lH/0w5PxkPRSeC0aJ/abSxsJ50SnJEkK7MTaT6BbSVdQC4R
usLidPrGSzhDkkRsKuGzHKj0bYARxkYiLsfU8OzMs7x73B7CosESZjeqhDjQ86GiNsXs0dK6Rzpe
FUYNI3no/emVuW4dCBFG3UBvHo+sNK5TtUG03ouWtwr9iY2Gmo/dUx0Zk7nEJ5e6jdognG6sZgf6
GfNP7NGtSOP2ocKoRn2u7V9HfaivWPdnGYYUDzchM/FCQfDmarTlZSCelwIgUTTtYRHe1ebQkHE/
f+bqUcU20I7F0efzhbi/09W10aZ8MGGFXkwSfilNDYmZkMAcLyJVzo/UXPP9pMt7hR+wsOrEuEjw
E63ERKAi2fEjLytVeRVlw/hQzNJwERDH0OEz1ayWsSgH7Hw8U7iU1DpxU/yRpJeDQA6klpIgCfXX
0SALe0kagwNMGXTMdVBd4o1/zDJDskOvhbUq1McaZTrSvlbAC9fXK7kZPjx8d0uxmYOn5EQg5RHQ
pC1KFY7QEuUAaerl0+iVCAZxVC/wVUf+MpZl/UWXkLYtC0nyX7VRFQ7BgPcYcixoD7zSv4xOUbeD
pA5z2EunmstR7UR2NXJTKosO2O6vQKnyESOfZT5i6U3vBd0KbEULhVvSb1FkDcngN/uUN1JcRhjr
8KjJfkqmU5o1h6KBpXxz5mj39azFNho8DWdIdiyKSqXInP/5p6JKbaV1gloT48ueGOUrDDSO6mRH
DDP2v+D8fC2O/j2aAkJkLiDK6FW/joa206tk3fIXcz2qwRjh8iHZjBv59VwrU/payfs2lDb/lE8X
lsRwxgeOkYtkb+3VrWpDJ552sU1F9kY4ABu0h8N5TtPJUfn7sCelyySpoq6tGLZe9kusjyvpEViK
k2+KbXSdHM4CDuez8D+l0r/Gw2fKU0TZTKXhpNQwdWNe4ICfx/NWbBcuBQ+i2mBbK7ZK0PKez4L5
TnvE81gUtwFkiIBMv1X6yja3hiLWeIbpbWJIrolkETJKG0d2WWW2peDdo9vlB+6gXf35bf3pmeo6
+EH+N1dyTgoDHI4Mo+7YBwGYX7GDxg7WrLJ2g2PR+fNI0nx8PL2vn4eaj5+fXh+UxjppKAzVOPqq
uEqX9QqrqY3+z+k3YJ23/fq/Rg9yZ6k6S6qlmBpqjtMi1RR6EYZNXJbaol+WF6B9AWGFNkGybrYU
ns8S1X64RsZTwZaYRIApv9/lT9dY9DXnsLGZrxEnjh0v03fdKR1hZbqxYznr4czjm0PGTm+qSlNE
5wopRn8r7CBfSzkuINsKJ31l+MIKoTKtplxdca59UkkKsQdBWmRGVzm4Sl2LbJ6ajz9VZdOJovDN
74qW/JkEhYTub72iPVMmPKlL/p5OX37hyWPv4wbprMEtUQ8jpyocravCRWRiy6VjvVjXtJCvz9Um
f3irUd9Q2mZNJOD19LFXVVxbnV+zu0cXW/kYF62d3K2TPD9Tx/tWMuEP4H6AFyXPpfTTtSKtsK5j
AGWgUnZIOBFwwv552vz0Rn0eYX4BPr1RSosJgWxwMqVJ2SrzfY1XvUjHM6N8vw5DFQ1kTooCJxcX
yNdRdLlNRS1TP2YZoUpd5Uz19odPx5e/b558OoIYSyCi0A80c6thX96k2/wg2Djb2C86SDIcY+Nf
nlvJv8+NuawmIciY+14Utb5eFHJgWqGd/GEER00MF2ZDUz+7lM2XzPsQsaH++UH9MBXn4UxunsiX
Q5Xnl/LTkxqCKa8ES2HnFaNLRbqjhfs0vui9cpmryEjrKzETbpXRMQjq6SyHjMqFqpNW1qUk6oJk
BQ3YU/4687O+zwV+Fo0B7gO7A4qMX3/WiIsrkD35Y5A/urJzy1y8BXFkw/C88KHcd8aTLtQLbYIg
rqiuFKurPAqcegxXAqT0sH0883vmz+fXzwC/RyZYSrbAP4HRO/k9hZVh6JY+sif12r9hE+H8/r4G
j/VT/gQKZFHZ4qvwRrremYG/vw6qSO2bRq5OJdU4BbvlKS7wNoHKM26zq35JTvk2YHG0vc0v4thK
e/yFAo1X0Y9tbXNm7O9feMbm605zxjC/m5iyISIERE1DcIykST/XK2Hpb+rNLNU5+837PpfBp1BI
Rp3ITP7GRBdo/Yu+CJiocga+QW5MAslCWHb2/M2Lb8fduf3LPI++PtGvA56s8JTnhDTzZnAmYitl
Ha+UVbCW1+eGOem8zl8SxlF5ddDK4NA67WFrNQfetv57HLrYkMN7d1oOh39Buf6+7H4d62QTL6di
mKHL5LS8N7eKgwQjcijfvWpIupLluPNl2z8LZD036MlUNUqMwBUSikUpqtsqv2j6GyW01mfexfmv
fHtcn27jyeNqckRASPOQ+fMumltcP9fxoYBxi7D+clznZyb8zxfFiz8vPrQMT1Zhr+7TephLFOjy
1YLkvw7BzcOZa/pxEHNue8JuREYx//NPa29kZuiLCLrhnRe3/VJz553esNM3tUs++VXqFodzO2f5
p3kGNh9mPqB+k+7a1zHHWA9IQ0e1US4H168X3kuxH/aWW9+nSH4uDFvaKjR7JZCO5m19h3zJie6r
1TmJ6zel428Rwj+/4xSQ2cmBkuukUi7MQ8PwAycyfaE+zc29zD6LkZxf/K9vDyK5v44KIqfO0+U7
mXzOMWVGxc+VXNhpLsFPANlZXKK1uC7Prtrf7/LX8U72P+JgFLBHGE9YmytpX8II9g/TjX7bO8py
RDAsnVNF/3hQ+XyJJw+W2lKh4f6b17Nqk23IYXbzlbopPjAP2eJ6WAXLc937b0rs30UDFjaddRt9
5elG0opw7ceqQOCSW20gdGDwdubB56GNG3kjXdM5WiZr+CaavOsfDee/nkFfqxYnp2wlK00+mlQt
1NXMWfU2AX1wqBToouVFYZsX2LIDYXFu3B8u3NDQec5qevYD3zDMbeBRrdekD0VInVynRi6+aT3U
dNMRw9CW/Pt0WAkI4LNoV0WHcbgw2yfYGQvTPFrKblQORrqVp/zMZu77evL1V528dalsEk8UYO73
DxzMETaQoNMdztzy76/2PAhSVhEEt8ru++sCAqBoyM1U+piB3/5OfY+387EIuJHTvhHkcH9Ocf/T
eHSSEfDKxg8iACOKUtUPKzb595awV5X7P1/PD38ejiddaJ1LYQk+3djVbTq3iz/Sbi9Vj73WnNvA
/bCTZYD5bK0DNv62ky2moq7HKfjobRPNvD2k6JbcANNC82osY7K23OEhLQkUOHus//nS/hl5/uef
Pi9il9exPwQf2qJzJoewZxk4O7DMlY7lZ0G20Vlt8E/XqhmERJPWwF75VPyVth5Itsp6t5qerom0
7AZam5a4Sa3K+fNj+757MyheSya1fzQiFBK+XttAZ7Sm4PXWFs1awn+XKM9pvjGUVUlI7CATR9yc
mVw/zfnPQ54WEjuhISI6sd7kF2K/V5Zbrqq1t8njxaxXGt3yLrtI1gWKa/lfMP6/TW1LpjaACkYl
64aQgpPrtdos7qXIepXnwAR1jReQ5vK5o+f3wyAVJ3REzAZZE+EInC6noYr1XY2Pwy99JS7LrYzc
dlOsi6V+qy2pnrvJsnqJL+Fx+Wf2W98/XydDn2xdRT2V0FHERw8MqQM3yQkusY2CbVoQwu4I+mLg
rp694G/7gpNRT/aupiqkEk22Y+OwLbg3GgYMbdIheXP/hXT+24Q8Ge1kQjZEAQYEbx+p/mNS3uvJ
5Z8nxbfpd/L3T5bmKgxLPMDxMfSMDy9PtxZ9mwbMVOsHb38e6dyVzL/k09Iy1FhPdYkrEbaW/Fob
/rlVc152v2zYTi7lZFluFH3wAV0eO9dbTXf0/9DahMNC2QUOkVJL0QloJeU2JN3g5dzC+X2PzODz
583AMEeB6fTM3TeoXcpsfivgse6zN0m2wZ1vQRcu55N/dkvuZbPWVu1Ge5dhRJkLHGHkxZ216Hxf
c77+EuO0ApX4jQ7F9Rht/LW+NIrrmmrQjeWmh2QXl9d55UAVsq2ltlLmRs3ZuIkfp+WnW/EbOvLp
QZuk0uZTHh/nroJq7ryHOe5CupG21QUBqqR457e0bM8std8Xuy/33zhZC8Br+UoZxXQO/U2a1ptQ
fq+T+tyK89Ns+XxpJ3OfloGMaCE6zkV2fyfej+/lwbJLrP8LyLaimzvjWm3dsyWdn+bO53FPVoGO
l+73IkvMHr4KwakhQP33s/PzCCfrwBiMljgkvL+wwxTLNQd1+ecBzj2gk+kfSmWny018lGpAqDTC
JZrqtOXPXMbZt/9kEUAUk7TxEB1LtCS3I120+nq2cOE8cq1lei9verfcYJRZJ9fWlXzz52s895hO
NtONUgmxksYMfmVKT6Q4n7m67yfgk7l9+kknssELw/ioXUruDCbnU6s66SZaw+Q8X2A788hOa9mV
NUa9GMTHwhfXmpTZsMiuVcv98z07N8jJ/kFsai0FvXw05iza7KlGIxN0z38e46cvw6eX+7RRPeRt
rWU8l9FQF139QX8RVvBox7mPiv/cBuHMS2CerBGkXOqArnnRDcB1wLjD8NwZ+twtO1kNxAiJaCJF
xzB/842rqn41m3O+xPlHnn5LP9+x+Sd8WsMHwUxDhY91ueRlc6U1hfuFeTt/OP7NJ+PHW0ZdiexC
VSOh6eSWlVBqYckzaQ0ZBdvaD7IzC/eP6zZbfkqqs+xdPXnJhL6YfBzgRz/17xO1utOj+NBIdNoL
+cyd+/lSLLw5xHV+j31kP+4PIR+/QVNtYJKQi880Qn8cYK54q6jbqUqdLHCmlLdkrEdHIk5uZqUo
DqozM/LcCCerWEFFeEqM6EivhYxbAvt0+8/T8edl7NM1nCxjxkh/HmPdsXLwgYf27IpPFpMt7tHh
hWdT8n6c/f+MdrqMmWCW4lyIjmndECb+jjjaMXrTKTHYZfnxzKX9OHEQtiN+/8nLVOdxKRZNeOxt
hf3fsbZhQDkFoQir4UF3o+25jeePD+vTePLXiRpqZTKqSnjMB5hnlr5AOnTmjf5x7nwa4WRyioGP
+TUMj2UHBSvH+xKs+yhxgO2c+br9fCmI8/mdqIxPz+cjwMY5ZuJoBTeVegzD1z8/mh9XTdKb/v7z
p2dxfSKWt7eCY8lOzQPvn+tExKNz/n8b5WSlyYiyF+kBHGHjrmprXymeOyQPfx7jt/Pu2+r86VJO
H7pQWtrEpQSb6QliFlEo+5jWhoHcA8AmviF2iYuGvb16xsL507sAQoOaFP5Ng0Xo69vWKACn2zQ8
prGmL/XaWAJWZTtXcrrngCr/1wvR3GaW0TXQr6eTeXovC7XSR719UZuKJJH7EuDNmRv5/XrmjvHs
RmEHjUXp5DPnT1j0SDl5QbRKLqDkjEvFmdahHT0QSOMCvl75brD6Pej/dw39D/iYT/ffOQLl/Cst
Cb/Q+//6n79QNV/onPN/8Ded0/iPTkwYc5wtABZoc943/U3nlDRAmwjU8KwRbPx/LEOS/B/shjqO
IYQIqqjJLPx/42mM/9BhoNRuSSb6TXXmVPxf02mgZKJz0vVZXMBfs76VKHszDaxQzQ9B9jyydZya
X59uw9VfE/cznQa91Dxj/5nR34c4WWSnWA3gzelL1E/QnzJwSeRmrENRqu/4votNdOkF4S2oPlNC
UDsmTp31ymMSDNj3vVS9M8qysK1J8N4bMhH4VxphD5+2XNQIVKHMSi3KfrKaSGEanUb384WRFJA7
lNB/QKwvr7oRvVqVav4e/pu+0tKiehgTLwJ9bIYObY3wpgjN4bVsI91pBAuvwyTIa1jww75rgmLA
R3/XmnpgF1HcOmjy4TjnZn2RGLIWLjp/jvfGDrLFiIqRQ/YaY93WeorNo7YuDa/LF+ZYIH5NtX6l
T43hCELsP2MmKR6AHlQXUl+HqTOUarBShFyPtkrfN7/CSEf8VE6FiRQcDoLsSkquIPoQBmnTyoXo
LTxeoH2SJt1WHjFaVEH9obap8hwTiJH4RMK0YECNmXSGXYFyXiPrTb+UAXi5E6FNj4boZc/QreKD
iW3FSUTPu0v1lPybTiEDywrNfBMmYIudBGeABdhcVVwv66vbamarCSRVXEBfoJ+ukmkEyzZJfim1
kIDRlrRoEfZYj2wx0YgMAoxNOoCYPpiCEXJU0bWSuJAuXxXR6F/JRhgt60gEjYnU3WWDWM3E+OAD
IrK+m6xBpsAL6ABqOdWoqzSQSOuRfOm6EgWOopI8iagdR/19qDNphXkNHllRdGCPsQ6Hull9SIRc
3bD90+zQMvx4KU6NdISsX2/FGTknl4AgUyWBYhdPU7EwqkQ/Br5l7Uc203s4h9prlE/UKHBCw6xr
2XBpeVazqQPyuJOt1Cd/xqzsodQUm+xiEmTAo35IgZhflBBo9w0AwpVQ492pYgIRoqAZ94bqpdeC
mgt24PtHUh/8ZeVn01Pi68W1KVlAzAOhBSWAc3ollGm7ExuyGhX6bQ9KHokOIWb6UkNwsEoDo3vD
EaYvQ/R0oKkJ7wm9rMOdQjZAp4sIe1Otuorb2F9BlgxcQ/Orld/Gz70wblXCPhZqLV76Q9a7XUX4
wtAE8VuXTfQr8y51lQq3D72bcGmE3rCzDFW4BbUxbfUmzYgcU+toOXSGVC9KGIGolYjNqcPpchym
6kI1Juk9NGDo0QsZtiNYb1wUoAWh5UEZJMxruIGmXTuF0Kv34W8MYZG2oFqrprsJA3DWM5m9WEDg
HzEENRGI+1bpkEjTrrqg06J9kALVXtdp2WDlg81n19OU/yqEOLsFNFCupDbNASaq2VHpI+8GFAlt
aOYq+M+ZnIgRyFqrHY0TCT8JnpkZrZgL6hQ6bZWars9vyhdxKc0clz5NFwkJQY4h6CgvZaJ1erKx
snSDKmu8IJsjN53YF+GsKxwx1IS9BCSQKpIdw0iIRxHzKF+NUZU9pVU3l3N/gx/9AAZkj8FlPYQV
VsjA0t6yXBivJU9QGVGry1/VKBAp7Ckdsy0Yr7QBsjnxdYe4qCy0qhjREifFjrhQZ9ikDnWyUAN4
e8VbPbMosWw5FmRjbSloshCsYegI614W+VeVkqYsbylRN1Z1qUxl7wbk626ycbA23L1i2eK9g5dC
2NRubKtxMYW4Lkh4VnaAbFLHYKm8FfpGc3NtMnZdLhiumAX5bjCn7OCneu0GGGioVYPN7A1MJGoB
yDgxJ2ov7JMWmY9sy0ilbjMJXL4od+pLFwUwTWgFrWXuL3q8QX+a8GMtY0ITFlD5zCs9mqw7xVeD
fWeVuDuVgswCoR7ctrXk6zRiAcfOpu27qJEPBBJo7ixM4klk/gWEZDszzZZkanWKNmWdRJdBEdaL
KfGxBgnWpOHgCKxr/TcutAbRvPf1Nn4DlV87QhOrMP86AXKCPvRav4jR6BoO7tN44wFDfsQ+7t/0
oio8i6zMwnIqvZ40V19GYpLpIyYuTWtWBd7cm0bPcQ+BB+jdRiviaUW4kmbYE7Nvh2mgeR0Sv142
RWU+KU0aubQErItaauVD2Ar+peHL8iE1asHu1aE8dFNVbcKhHX18NpK3U3y5uZZ8wkWSoU4ufXYe
UCEF0b+ukrr4lRhVfijJk9lWfSBMtiD0WWTjID1IfSUdfCMzL/KCfqYtwQ96DUYVcYwgshJmY5oQ
u9Ba47NgKM1lZVrSqusEYzWa2V2XFGm3aEevhYYNdGKXNJGwDUUa/sUUIJo0xb7jkYmon3+f8aze
M4gn0kN/wVGaGA3PKJrHiCrHkhSt/CiqBnFLXlT9KqCiwtEhlIdUQnHPt5cYHblI+z1uUE4MFdFz
6dg1z3prwX/xMz+5LKTBDOwQw6++yJVMuoQ3STsj6OTkjqAdiOSTb218zrmYgGrxkOT8f62QJ05P
4X8jy9F03dPq1RzS7TjxNiREIDKoCR7JuhU5lBh6kSyTb54HEFGLBql0MPoexh2JTVY/9Xcg/ku7
lVMZ3GpynzVjgC6CsMw1VSmsNTqFD1cU0PBmkdJvyRUrUnZEknddCKYuX4KDbS+r4IVMiOwy6kzv
vvRYy2anq3I9+UGERImkHpuL1l4aUQsDsrl+eTiSXQyIeBHYcEhkOgwkuISNsOOSykVrdSmUZS/8
4BNs3UhCalzw5Lqt4CsBiX5Toi2GJm9AKeXjrtWadm1VlXwblC3qS3GI92KaQJ6K2sphN9kufBxD
EEpnEMkoECDCl5VgJWt0ivFR9lgDrKEbHD/IK2CrvBpTpY2rvpGMXRrFkrGvUpHPet4onUmbh89A
Umj5dTGSxLs0cDUT1BWImHJkT30chwL4VBKaXmAT8aLsx0Fqr8cyJyI3SqTsIqLRuMXGNy5NQa8P
cYYntmlrQnohpsoLfLzZNi3McTvhb9z2vKarkvivZTFkqdMrYbYLR+UGUH/q+mqRxXarV+VtjqBp
0VlxeCUxoWwTU21K9qEY3CltrFKNCbN9JkzdMs8l4RHmaX7Tjzn2+JhJlUGE35mjVcxBo132zEet
coQ2bh6kcvDevXZntUTVJWqDYqiQGt6tTBOCZVK2SJrIfcHo3cmaj+dVTO8S3UpjN5tGEfBu630U
TVm6Htv+VdOl5q2o4UW3/Q4Ab6u3xQ2A1PZSHmTvwhqnaZmFPujwTIQVGybsjzs9r9/6loQ5kicM
1pBe2xQ97mLySvp9Wofald8A0WevsTd6OFWpREbYQur81q6zNs4wUufgn3NVv4yFgii6IaP3osdX
bA9xMcJqPUhxX141XqYsDT+UN0QZ9Xxxje6BRSFeenkf2R6Wzcui642XSKG9X8O+uavFRt/opFpe
++Iw3lXiIF4IZtc9qGEkXlZJlbyRYyJD5Mil6cLPZRBYpFOsQrZOEOm16dVQImEnqYQJ2YpVCq+N
oS3YWHDGBxeG9zUcSA5qgym7pnRvrGQqaqtYrhNS4gS5j5ZyDFWMMkj6qvGBiBZqcY/g1XOICeEt
LSSB7qyQ0TUj1gX0jubjjhsaBY97RDYbDHNgRhh/TXlK3LEXNLvqO/kl9Sr6UhjWbwP4bxc67G++
QF1LCE0Myr4R8u5qrMvXCnPeBpdefFAkog1UvRccKWi63VAOaoT+GX0TBj/qjLqULxXRV67G0sL3
1Gr+o5rWUray+qC/ivzQ34oJGSgD2NxEagtXsZp202D53/H+U03WJcyfaQY+gv1tsu2FJn0OAmt8
m5IhDJ2R+//WYgi+CKpKtE0jibd1n1fzF1TfBHUvHVjaEIyCZWPrQwbUIgCVsAvzxLsWCIlV7Cgp
iw0U4XqjjH21FQXfcDOlKEDoWeZKjtg4GZIUurkpN80iYhkAhNAku7Yu06XWRvXabFvprTLAV3iU
QZbqgJ17odXEvfJ50vV9FtQqhvskv9PguBFbq/c4wMIM+nHcO1Oe3njNEzRrrifyySCf6kjapDTC
F3IorFiTQEEPJjMpex9k0UZDsFDBMyvGqNoyIGl2eGtByql9lqZyG2NP3U6iWH70YiW2a7Xw0P0Y
gSX0TmEmIEAJoZ1cjQTXy7z3YzevcbLaIvX22GmTRhwWBbPwtW4BZjiQn5+DVvI2Yd7J+rIdWER6
I9Of1NZw+0FTXvNSll/aZsMmVi1tdKz+Oh86C8CTFWvkxgSS6xdmSk4BrP8Hb0zjpVC2SrDC4O5T
Lu7H/j7rfX1XQyZ4gPM3XhZEEbhsF3USM33eZ9NP1ZWRCf6ys0ZrGQ1iw6cN7ahrMlFXluY3OYHg
JcU6UZgc0jhVNyqK6JAmE5uIPhd8l5mQPVq5wl4zj+TDoE+eS+hRvma6SnvQU8UNMXvKQUhBomaG
T6J5qTcfgsCmzNYrwwckn8Q3CkGRbljV+MXbIlgVQ+0RwzbnkXK8s16iAFe7kdYwH3LScKI1/lDJ
jio5cnDy+y/4o1nvdZ0KAf7oIVSe21mjHZCluUhFI1QuQ+iL/buGn34tsalv54V5guhmiTNGvcea
bBQeNv6ukArRFsdOudDGJr4gxJEYy7pOvAW+Vu3C6/hSyR2u+ECo+sspJWvShZCiOx6hQ0994lX7
Ess7Ykmh5MwoyW6uFv0+8wvlwJZ35ANOjMODXsscuAwCSNcELZB4rqemaZu5bgH5ygxAC1bcbfSu
JMknykrDIVs4Eu1MSdubUpgCyNiD99Q3CccLmIzaTcv3EdwAtKCRfBCbapVFFTXOrbVBinFva4Lm
03G1igr1Il/3xw613FOoBsIlkU24i+sx4iAQdsHeb0QONNHoRXYeer6NGrbaRaDzl6FkEoY3KEQ+
903+yyJ38TGJNPwhTWE9JawQdpywnQripL6YenzPOqmuTjAIoev14bgjz1beItssFpoO/77PcVc7
MFx6NhAtvCq7t8RmmDdQVHwCw1iPade/WJUng/Woi/FVK+VZzQxuhscb53K18Dl+PQ1QOVDnkAfV
PKa5NsQr3BVWCyS0IEowGkCOsKcDrb+GRkkKYSyUxmsuk1Zmc2ST+xeYfDdEdfbrMB2kD4+IOd6/
qQtG20eRR1zVTHg0yn4VgkcpF1XUx1caHEDoGLVW7ZMuTZH91kGzDoYxfeyntNGWQ18YRGv303Oc
6BAcJp1FQMb5vhg8jy1qLtSO6ifpRo2pmZVtpxAQFyWHzAzHI0mJ1Q1zLuNFlxO4WvoglfmiGcfY
lhUteUnretgJ9eg/kcbcbaRI8NYtpzenJ5VwR+LePdmP4W0jUehiZ1C6Y561+7r0xl1XJCPgVpHy
tGhm6YqKWrMZdIIRu3ai26yr+b4bhP6pbxOoF0Sn9hdCKMWeo3VT3i1GQkI5WitkzLQlPyrt8mo9
10ZuPD+ObgbqamzgA3YeE4/nYU5evFKayYBDK+bqtpFLjd1aXd23hNjs08gXCJr0fZgyIBbWpLcQ
K9PozYQmSZMw3KYe0dVs2hzCr5L/zd55bMntXd/5XTyHjIuMgScIlatzIDnBYjMg54x3+j+FX8wf
KEuLXd3utjy2lgY/iRJRhQLuPfecvb9NAptFPlZeJV+0hJFoxorik14ZnnUjD75WU5XckNcI64Ro
ROZK/A/9bDLNW2OOIyo5bICKMUTHHIKn13VEzPTRVB4tYCNH2UqXW/ICzRjvPh+tZqF54bhX+D3Q
hsyrc8P4RRWouJBMrdiRSTuXHUWki0QWJinbfV9Wz2NVmjdEsgebfqYvOYeGdb8s4XxP/Lj+QMu2
rtndA3vfzNDgSBMUV83cd45A+uuQCdARCC1NHgkb/ZY7hEUIYI8/phKaREPMT7mkdPeTSktjzDXh
0eIwUYfNzLdIJS5PypAYvgiU/Fop0zWSdB6/WHHwzazYsSOLzDXHDugH07ZLoWzMLHxeagncpyG7
UIfIK7Q1adNESbQhyWaTZEbsTi3HF0p2xO9qP15BC8jPtdyRvlc12aM6Eeagm9F8XWtLfcsKS75A
nYTbJZeXbZyQCaCkdnpUSIDd8sIm7oikYdNPxrhVAts+kMMAWCkzNhqY7aNq1BIZDml6SqXOPFkm
kI2W5ofPX06EJNMVt8+ixk8qmKNFN7TmLiDGdZtmcb2l54TKhOPf1To7AXsysriVkuENak5HuKHt
Q655GO7ivtPOQEeCk922qmsMwbzn7F3cEMo2JeB422ZvylVwrTeJIWPFNYH/E5sCGKXXcm2BYtmR
/TKpCensTSZ3fhbTsxa5QaQmHrfpoDaT+ZTKdDmdiQDF0Rm1kUXc1uJH/OQK53A9vwo6td4A/zGd
Tk2/AuV5jJNudoJZ7reQyDnA5eUYb80p6/1lFiGSGfacaf2DKpXgqtb8R8kS2SaGQeIFPYe/NBor
hz5z6jZ9ru9U8NiHaVLgGkZQdkh1IoO5kJLcH1XC/MYg/I60ZNjmo1U5Xca5LVYwQw9E95Xy0G7J
qyqeyaqj4OE86Kg1eBJj1OiCpZPlGzNJnzkRRQdbzkOvVcgJHki25fSvhhtlMdr92PU15bc576sl
bu4I+5mupjZqdZQzS/KdHOL8ruAccxvX8CzmtrPcXJJ7OjvT9aQPsgtHl5RKoc9oVtUBgxkg0eQR
eJft9cB+/DaG8dUZCuOBpMy9SmilV6ysn84uZKL1qIgzzr5Goc7Ag9vxEHAuOtZCizbBWlupfStt
Kz2Poe3yfl5XpXxrDhx/ojn5JcJkIRMsL66ioc4PWpV0tP5S6SakXezmXZg8qJyf9zSc011Abh+i
4cR0GiHuGquGyCFXNrc1m3eVRO/QyStpuGtGYGz7UcHwFy25E1bALr2y1FI/NQjU9MbR0s6dtAYk
pQDZ7sHrhrM30f5ifeUcPCY83vTigrL2M7WsrlVbM889FsojG2cH+Tk1T3oUtjSop4ZU63j2DL7D
lpZP/LzUVnhUKFKcsbXC3ZKVuU/JpLicTvp7sm3zTTIYxAukZU90ck7M96RDaZrlmogxMLSDKn81
Ucb61lKH3H6r2DRQUwg7G54MQ/cmWYmdoi35CZW7YZa2YURXWBoJYyFI2fIlIaEsn8XaQanljV43
0rdYVwPC6u3wSk9baz9oVRm7Ma3M0Z1ZKS22cK3UnAz6lEydIzPz4McDJcoqa/+qIXZtNAsU1ikn
C8cri4qkS1LPN2E/pmIbZL39W7R1BR56brnPttbj7Q1J/HTqmErLbcSaA280azBoQ1qnryzjJNxA
jsvnQFIbuEJVvwdeKh6hMhS8OMkk2FbHgmdtyB6zIKqe+qkZMrcv+97TrME8kWGmnu2sNoRD115z
hMQI2itEabFoiKTc1Mh/7uCtzNj7mpD00lhR0pdkLpPvZOEMXp4Km04rjSC2G7B8qCW68VsXLfaZ
3CuXFDf7RR6qgugeTlF7YkIJHx2FkjuKNiBNi2TWbGu2DosUy9iYK8WbO03b9jwve7rqzSEIIapT
4pp7u9PML0B7bNck3XcTKrV5HRJnetUrHd06WY5hexmDT5n/YvbadSa6hXjMnLeQ4+lNYVXzfkAo
uZ+iqPeVHtC4GY0xMQ5DbH+bgWGfsFNMCa0VArjCGGkDgeTGjjV8YM4n2btOKp6hH53Dfl4bTGz9
d0b7h4U8kXKNo5byA1hddhMYw/iyTENyojNI6UwGMm0Etkx3Kk2vYDj10sN4cVMrhDyeRs1t2obd
vaR37WMwtIG8Ze5PhpoZ1eoZ9FJ7tyK0mNeHTIzwOCUG6Le8LLStNeoC0k8pDYq6S4acprykD+Vd
tTTDgw5GTnHAtVuuMoOx8CGmy34hpmErzGE4pbQr/bRVsjtZXZvtDsXc1z6JH3RyCB8pHOJNpi0z
cPO+3XI7is3YDBgT57SmyxJ13WHqpngTASfrvV5Ls9NC/Nc3IJblISHB09ejgiAx+vSP6dKo3zgl
zG6h5dNG0WIC6IO5oiOoRUbze7bqLsMvouG6jE1SbWdamWQT55WbyaAe5rbaTYnQd6TlLFcSfZl9
WcTjT+DAsq9iPPna6JL50CUqZSsApcPIarSp6jmQAaB0wT0h6tI1MbDihzrxxlfNrO5ls40O+SKx
UXGp5RA0KPH6UrlVwD19bQpoX+kYtsydZEIs3UDV2euISIo2jNlKGugVT4vWt42bJ73mFnK2tgdS
/kgz2fyZzlY/1J4MaW6/xZHK6srYL/KnSP0RF08tpZlL9aF8I3yYBn5Da83LiUt1MNKBqQkjQDyC
01wplN+VsYCblwbzOaIB5Q+9Kjv1aOqbLqiX58pKOAz0Y8MUuZAQ5mbywBvcXMVtt1dKssxCg6qV
hcaQ0/haZsjPyUwKn2ZttvZaXUqI55NW9vtSNd1y6Ht/TIhWq3rF+FVoZbGLg0V7LqNwoeW/aDfs
LeHXeSAPCpyiNH2Bt2jv1+7jPX2E9ZkjbvuGjETdm7NM2zNiV/bgygKCDtswu4OZV+4k2xzrzZAF
2W9CEhGxB7G9Teduml0lHLASjmYrCNeOJnmb61SDPQHKplPYFZ4Qepm9g/tvdcA0Vb+t6zDxEqWR
r3h5o3OSTh3HJ309lBjF8D2gmbXVMkn+1dcA/Wiz4SSwjc5VytH+PVmJ9tIrDPGIWBQeyYccwoH4
1N8sUtLnTaMn4mc6F/ENaMLkRbGXBQbbcNDyEvBW68n5tmc/vqHiVjnAUXMdOVfLblar0AiEPN5E
ljHf62t2tyNPueHy9w4shHbAWNnQuqdRMSOYwaL/TiabeqMQgwbbMbaS63mMupMuGcV5JjAc4nrX
XxFdn92qIq/umjmAjzZqzGkLlzi4q1C1+FbSlPdeu1hV5Aha6pu2SdRTpjDNdtuwgdKd8CxT5mvI
BIOZk5KW68aO5w94UNk1D7RbpqMolrZmBQSRPxvr/Jm4Xbcw9MrDs9EfiphcBebJEzKJQYCs6U3a
nabWXhcU5rnTgpNOXbm0LTQKpIf5SmCQoihl/fLCXnmGqZr9HqRC3JtKMR2tohroo2YT5XEUgPxi
8zzlZWecBfi3/TiwxckFI2ertM+KmnCBMWWVtpWfdUnBjfIwnR+nlGOjVZmYwepeqV0Gg9V3nZcY
6BPij8ipzF4A468aymBmH7/whIvnIAraLW36XaAPterOiRz8LMa7aKoJsLP08jEFlOACCVN2Gjmk
W6Z+WNyGMD/rcy0dUnb3zYSr1FdpTNyZXUkjsW5P2oLKzy9GFgMPOUzRbkzSBJ8NrRHbeo54hvrW
3DDTlWm2BIyzGS5fQ3rw8MFnn4iyXuv0kM3CojJhX8Mx0TWaXBdSGNHh4TPk5jD1i3pIhCQ2UtgK
dAd4Yz/W3bxR3axIakGGFSwT8GVvEgliDmnCSozD6NLHhXGf8RT4CAGwPmp+gm2go7vgNrAQVnaT
7J0kf9yQYeHCaQ03RLOWp3o3f25RvlQD/flc4JFBJAuZsfaFxnfgeJGa8fq5Rl9yoMDh8A+3q8dM
+vqZL1l9LY/9c79Buai6jvTafEvRCIZV7WtKByR/82OhDWxh1B+NX3EIhkNsWoQWDUFzZDCxz2pI
hcVgjCTziul6bI1hO0fKdIdggUZ/nwaEmWjdHJ5H/lo8WHF4lokO3Rcmi5NKoqwr+iZxmtn07DgT
YBXb66lOHmfpECbGg5wIamKjaZxKN36nMXGvdc6ZWAT295Izpq9PzfxbQ/Cheh8/C6ty8W8B1nrL
MS/KlD7EA7wJO8iJ9AujiXmTAkkzH4f8VlNoZw5RE7mIT86xLslOMChkHdty+cmD+Cf+5s3VV7oS
ehUBZ+lChxg0QmUfjI5m0amMq+h4h4t5KO3+QddmBb9My+bBzIYhQTE/VLKaPywkEripXN4tDHc4
raPmsYsFkDXBx65uM05V0qS5yxIruqun8j4BpAsdLBA4/Jcx9EQn2g0J59P+4xspXmsq//k8aXhB
bY3vgzP04v3VqhqJlRwd436qfSOjSrcDiqnaUIlAnhrNF6oUe4oFW1VN7UOtTuJ2liu251yt3IFE
VIX+WD1/V0VBlwjwl//xJ3zvA5q4L5hnaNCLLt0GBhWOrab6oY6G+J4Tut27yVRLm3jspgpMrlY+
fXzB18Lmf96RFZkFOItH642OtS4EYudSP8Dr2VvJTd4sn9zzzy6wrid/uTWKmgk4ZNhjO3Abi8Bk
08T7+PGXePeugTZhKASFjfLg9TUWI7TYp2ATxKOluKqkMUUwbHYVN9IDHs90KIbbjy/57qNk/nXN
9Xv/9b1AkaV5tBiH/Hd3qm7S4/iYbxGhe9qG8uGh3udedKifP7noqiq+fBf/vujFu2gSy5GPqnHo
9fJn0kGjNmb9Nq9LHOn2gxWFPxIREAwcnSY8Mk7af4bVfO/HhI2ogNbSudWX+x9lAQFDknFo+9Tp
46d1RPrJN1x/qstvaCkrg3Fd796QNGf6W5NWmQflNrrRnjIiGWwIZfaMuyf1/h2T8H9MqHvvyWGH
YeQlo7EWlwEhfdxNUiIMZqnUeC3Dvey3AvJ6rj775d65EDljqgqbwSDP8vLOoYgNBQOco7g3vq3p
D4knucUxStyeYt5bQxCL7Zw7THM/uaGrI+bihr668MVziiBAtIENTVh3UssNbvG94vktt0R37bIn
6tEscyxnzVb73KT3zuOCXcKkWJJh87xhRdDVavu+1g+Smt+2QfkiWbX45NV/ewkWLngURCfx2DCq
f/0aZkMtMSRNjlGfLnciSa1tOFnyy8c38Z2LoDLAOLVWYjinLl67ou36pW3Ng708W8HPEl3Zx3+/
WP+CVz+SogNhE+QPc7NU0GSvv4Vp5hVKEXHURnWkGZUbjjHqsdcaAPIss4o8uuWJmxvDcDDIDt+D
tE82Atid7Kdq13pDxkOrF7ZxyCwtefj40134Vtkj/nw6oi1Mk+qW/eD1pysta6DsNg8rVYCEu02w
gPugDV0545fwxogdbZed0011WH597pC6AI798+oI5jHHGQa3Brn8q4XWQvZgg6chhjqBwmpDZaX2
uh4bjc4DSt7dhKXbR7JhkQE9ECgMprfZpLUW3H98G97UotwFG3wWFkCGb/ali16N2kYwqjgQWAhT
2jaW62GQayYpMCF30zChe8EpmH6yz7z3ZNg67VSbRVF5g6cxNca1IE6PVsahqXR7OfNt+5Ma4M/+
ePH4/XlDcTbABsNt8voWR3rZmUjfjnELUzxpGnKcaVU7Nto2P+xrzTEDQ9qW9P+OfSTnzxnf24/B
6dAyNw/jUG86op0nTcluuoK+rGmWaJGWFI5IUtADiMbEs2LduNHTLJAcOeijz8zVYkUHvPkOOpgq
RUe+R0Xz+jsIVLkx79eR8hjvFFPG+4qq/YaQMNXv5aV+GIJURa5sMqjpc22nMBP78vET8v5ngFhs
apqxZjJdvMaKqOa569Wjbs7Fz3pRNKeemNuNKL03ZZFSVBZL/6uMox/DzJOaSUr0iSHugvXw521h
lVLYPMV6Zrh0QUkVXV01N4/KHM7nBWz+uZDn6ZyFieQDPdadJmXGM0caTW+LZoq9hE4ayAw1BlJc
yD5RVMKykMcNWlnelYE10T3TNceeB3Nb9pXq4x7bcCIpnYa8MkfFqfoJ9uPCQvav78ChD2woS/ol
3SzPilaKB/1YZlm1GxT0EiExIM+B6OwNhqyUnhb9HJd2eUUeM0kpqCD0ZF+kIvN6K4BLVbEaPM21
WaP9SnMnp9XgwhJr/9PNB2YWHp5/f9ALN6pc0DCgfXi0G3h3IfJyYahfP36m3h6/Lq5xsfhOkm7M
hBMdTQLSr5PO7jdooVPCcqbxhB6s9vGwDLRMzPDQkPXgpsWsOyb6OJ9nrPxZilLzyHvI90UoTf4s
pvuqB5eUjOaIhnvNBqh3JQ4SH+VpubESST42YZR+Wfpu+sx+/u4vS8Q3nRPszlR4FwuNUkZ0ViTj
WJRmdp/j+uFc2MeczVN7iwHBheaXnEIpBjsUaL/ySlwby3BqtZeJuh69FKnRSlMYR+QPODBYqxP/
49v9zidkh6OiwEvFakvV8noZsSVdg/zANf366RsTTZsQVzeGCNb44Y0bZBtts1ZKnxH93pSH/Mp/
35j1z/86TdRpr86Nah6TpKQVrjoLqSL4i45D9skC8WcNulgn8UjyL/D4CLIvv2CohoNIOSGs/Rvh
ZZ4NDclbXByFTkrI06ck1Hc2MPYnzrQ4MimwlYsbak7FrIkhPfFrb5VJBaluMF/7/vHP9qZAo3j/
+yLK69uXdEYaoHQ4mTn6G0OFJFV/Zp599xIrtZaNWGajvHgPjQCfkq2lJ0HmRJj8XJblsyJw3R0u
fxmI5eDoQAFoVIOvv4TKsNyWpukkH4Kt8GI/vI23hmNvp6uKJ67cfXzL3pYzbFHQ2KmaOffTAnh9
ta4YSDxX6Wdn8RNNelrYrdC2Rb7QY4znZge0Wfrkku/sj6+vebFe1jFxU3yg0zTllux07RilbqV0
cuK2iqQd5V5lpB4m3RmJlHQ91kn32DZlmH1yp9/+lHwMC5CcvNZVb84MYVLHBROKkz3ExdfYyPtN
EUXK9uP7++5FeFYUqla+k3zxvChLVyfKIk6S3jITkGTpDNst+Kw793bdIIyRB5LsAmbSb57KGNFp
HCKi0Vug5EG+Kwx1Z4fqLkDI+fH3effHA3FPfSjD1gZq/PqBqawxVUFGn9CdTyS8tJl4LlJV3VSV
Xfs13gOXaXv22BXoUghSGmkAZt1ntMZ3vy/zfk588Dmx5L7+EGR/xcUgT6jxrJZ+KAaoqFTFZqzp
ewojABA8EPMi0Tm/0rKZfRFpi9HOqBltJoKLiDkFt6Plw0Lv75QYOdwnd+m914qagGBJNhHSyy/u
EuM/koYHccLeERluWktMDGu56DYJTVrbaaUkOmONuKrrmhQN0utIZWmka8NIaUTjCrpHyy5eQOkm
h07vtZtOya3fTb0gifzkk65r4uvlxgAPSaGIO5ll7c9O+NeWkze2JMZKOWUaVC5CL8j7GxMZKXiQ
K4R3iRWQlY6bpJR1L6DCccivNrGUMu+wiRr/ZG14p3A1ZJP2sqkTn8rCdFEaYE+bGSCqp1COxYMY
Y/mlKdviV9AabUqqT6De1Khw9jljVHe0kEz2cRDzOzajZ3JOdnH2Zi6yRFRdzKwPbaMF236yDbcA
NOiaagVUObOtu9Uyi1PNyuQfjdUPlZcl9XL38b19u+eRfEwBAX2QcdGbo2KkjMZSTNEZXa4jJdfE
vePV+aRKfu8aGocdzSAr4G1miDl0Gs5i86QByn0iv3DYZnbc7Eik+6yD+/6VeOEYAoB2uWyxJFaX
IpmOzo2glTqF01VmZ8ex0x4+vmnvLJiCZ/Hfl1mf17+eR8OalBb74zlvQ9mrkjrfWer8+PE1Pvsq
F1tspaVyMQ/R2Qh6jKe4wCf5YKbxJ8eCd9YAjgQsxsxtcOQbFyUPyHL8PIzPe2GjvsIWaCFbXPRb
ezAMXLyD3n3vK+lTENs7X07XhMJ2QCzUOt54fQMTRaC1zJKzhYwMi22uqF8ULcF9LAUN5pKP7+Q7
v5bOaVunhpeBGFyWdUpB8PS8pOe8sNuz0HC01+qYf/KMv9P74XQFV8HgW/Hvy5Og1CZ2T7jemTwp
zOtW092QxNnjeC+z3zNj/1OEDn0fGH2I48wq/UFXlQcBCc//+Nu+d2tJI8JMS2OHGfD65389m/3Q
oZJPy3M6la45mPtg/r3U4pPS/L2LsPRpvNVQmN9UZHGW6mqcZWc95RTXF24vPaIh9z7+JhdM1PVw
bVAykMHAq2zyqFw8JRlpHHNt5ef2QEI4brz0KtzZm8wL9jlxFA7aK7l35R9rQzj2/jM62P++OEWn
zDSRu3n51OTI0JLMis9dBUmhEfWw1ZNU3ZPKkOw/+Z5vq2kD6wXZziC1ZOtN44wdxgSFapysBRJ9
jKqEeEpFL5Fikb/Txvu6yE6o/R8rTceULJ/bOLzvF8ylH3+OdwoW9gKapizTq2bgYi2ox7ntdTki
3s3cSlFruhGCDY/8R+EELdvDx1e7oFf98wb/fbmLRTSWkpKcbPOk3K78fbFLyVkK7v/vuvvvPK9Y
TFjk/qw2lnzx1VLd6mgZROepIYCytIJmVdQE1wlCU/2T7/XOakNPCzY6/RZu5eVdHE0laFu9POdJ
PSHfy2Ssqj8+vnV/kmEu6iGuQc+A3A6kN5elpTJZKaDw8FwOcXnsokzlQqGyFUjA78Oqzb8OhWmj
jpbuhcVEtqnqWwUBb+GWvdRsM1SpjkHlYfqtrKebfpzMTUsf1MPBjHA+TFsnarR0H9OMxGyZjmiw
YmVNFEJqm03Nytkwps/K0fU3ePOlGL8YOslmwEQufqOipCRfxuysSELbJ5New56wyu9mNFW2R2Ro
4ZehvuxtfD6PFhrtDeyAYANoQNb+H14EGnoWSiB+yTfSGVWqY2Myk3NWJdJmSY34LiLpkURiG/dQ
0mQPH/+c7713f19ufaL+WrExJelLnJTnPsAirfOVZqrYTN8adBM/vtKfWKbLe0zRipeRLWqdI76+
lI5hI0erdQabkbs9bqjM4faOgVvOVNGM9Nrh24BwBFv6aPN7C9PDaUKMlP3cBiamH+mZ7LfpSmqj
yUuguexrqWiQraIwa0MSg8umHbxBkQe/MhLsw6YVh7fAZnrCasH41SR+Agyns4zPI9Gd2G7gl1ZV
WrmdrnzBWrvDuYm3sFg2kSaBTZSHxQ+WcEVBBAPCB9F8mbU83WnZMj2k9kTccKcMlU9Ct7WVJDDv
Ulk9IXzscKdmL4leYSfPovlRxSvnD6VhnM1oME6x2uiuWliJ1xdVcDcYGR6/VYTsttWie2FSbexp
OiRIFJ1UKHs8gGdMANiw8wRQgmTajJXnVjkQCLtsmrJnKqrGgzeW6mNip9mvINTg8gWYnGn2Ry8p
/9T5uZQNqaPxTAWf/LTvLDvmOu9js+Qc/6YjE8apxLGiOHcxXor+u0CM+PGz8167kSvYJJcpirwG
yL1+dha5UhAVAteweP295QbZHaTyVc7DfM0rE4czI2TLzGkHt/s0teSdl+Tvq19i54p2DrDdl2f8
0e5olj4ljVFIu6RO/7kO/X+uGFwxfrL//i+A1xuu2K4vwuZ//tf312Qx/i//JIspyj9I+MbLsAZC
WBYD1n+BxYTxD+hvrJZr1bBy8vmTomy66H/8N836B8h8Olc8lRRRdCT/zRbT9H/wgxqoJ+jSWCBA
rP+ELabCBn+1f/C5gHrpFNcy/8RUTbvo2IVJmyRaYdYur9iaf6lWR3BQXzjHn/OqvkaVGeyzVcVg
zZ2jdPnkTzU1VtwfpZJ5V1xJoZcEKRrfNHBkI688TPGhV1vWjVwGzGllUEryFTKkbcLRkkUPbIje
r6Jf0ArkEyuOFrJGtXLtW+WATnwGRiUbXebjzNI9emzYLaInoaVQNiDCeLgYnHHAEKh3RevYWdn5
CcRQrx7qDMgGpkhrUep9SNi2W+piN5VRxN8qEgcNfOcBXRRWGuynwa/1XnqqWu1QjOZGiqPaj2zt
W4xrcxeokKyGMba8XCgTIjI98op0HrCyDPfx9BhovSdjQPMH1X6Uww5/Z+FjrtS9pSbEZKoVJzKR
8Zp2fNAybCYz5IFtmtakkBQQX+Iw/haP5imFSwT5RXbn9oU2g2D6HydOJ407tIaI8MBcMP8ev1rL
Lar24DRaKjF3YINBSEUsI0A8bJF+pQTYWVH6K+vGB3UkUK6c++9mhsE6QkDkobaW8umXZTLBmrkd
btp9z4NK8hCW/EaUd8Vj2DlhOe+Zj8cAxeWtnETUQmGou+0Es7TS5a+L8SNTk8APcihogV4gEayc
BU+yNxdHmTBtpxExZvbJTtwsOoiq9au6LJgsmrDmjQrvS9vfVlkMygBbktARZJagssukM/eTBchi
jAc2uwbAgNV7ose/u+QRqS1qyMA6Mm8JlksZDQ7PqlHA6KltSD+67C5WiwcoxBiolEvgoKT2iJMh
r3oeX4pG/a3Rk3BFEz12mfJFBF97zG1Cyn4kKsnWs9J3vibZ/kzGvKs7liwRRNBtFVwLG6OX8K+C
baoFHrukk2seCuMJYMBjLNk3XZU+JNAL2GFrhpDkvJuT+i2T+smNRtKmC7nxkZGZhCGrMaCsRvH7
LDnZ/YC2FXcNXpj5uHqNvG56Jglt2BeDfTU10S+KrNRDgFAauK7XgTeZ5ZOriFjlF1W9qdU512Ak
aYZ6cZJNm94o/UsyNT+jtsb+FM85rmQFAW2N9Id4re1sDOdU+6rIjeKJvDlUcqmjf5d8iGrEYusj
tISudabUaDaETz1nZcjePOHZmK3O3IjGzN25q3fx0LvVNL5YVnajWKPhiYR5QofkPVcA0sHH2urS
Txu3xTFpiUVVMiJRm7p9KvQp30COYjpvLtJGiUr+60n2qMYVL57wlggF47AZYZwBmua0XRW5Sx7n
brVYv7JU2tXElXuzXbeOaqeKR1k7euT4VpsZChwYAONFt9P7IKmsjSHLyTar9cG1IDZhj0PbCX7V
NeZoOMi2R1/3SSuKdN+1FjZ2XfHHtimcIpdvuwngXpT4xTJiIEYr4pLIzIPRWjhkrOhpPbz4VVF8
z6Ts6xhaiRuZTDijyfyeAgLqk+i5movSL3vIg42pXQf6CLykzzc2jnUvKvrC02MMG1XEXV4f72kR
nrJUNQwCKCa4KkFEha46ozpRE2/Rm2gjkq0ZWZk3DAWFysgxvgA27/ZYqx2SuUQtsKQuyJaGNdpy
mMe9FjdAmITm0hetfEHJilMKBEHPeaYZM81J07bxRsl4lNTumPaKqzRmwq3nBGFZlUfS4FaPsi+4
OXCAx9hJ9dzaBgr0B+Q4eJIU0yGPojp203CaZDKqyyE1GUnfdGYwn9LhMY2NflNLHapr62Vhfu/E
rU1ZWdY/Mbn6TWHe6HL21YykPUtYfbJqbR8Ns+rGbbaqvm1AkAxeXM1Sw50WR4+9VrOG24G5geqQ
+bcIQhdXn6j31VRI2HEIZx+mh7BnDejHhAoZJzDv922dSVd4d2eXjDMbd1D8qOY1htgKmFfcEJxi
Ws9yV24pRUkB8hZL+TIoJ1X0hpuZkskD+yOwzGTTYQ8tzJ3UGbXT6TKQ/xxPQlJav2ywJqOi/+yl
9hxDzHNaE3hCf5AUvXFQv9frrATux3BVdb3m5AGUBQzgsE/ICGHsA6xPKNtGnzRIavFtqtbxFkMc
r8sXy+gXXwJ45c5hdlNihvJUPcwdAGlf0mzQPYtav7CW0sGYmW7xJN4CgtrX8wCTRC1KL5cBikzG
/Yw7FRxbeABgdGSf/KIVFO9t/3MKctkbra/ZykJCI76tFBgvEagotwuiQ6Py3KTBhBB+wipbmDgQ
0+xLEIl7i0hkb4A8w03lcTQN4hvY7Ly6gWE0j9CWelddX+FMTt0l5Y4tjcwTOwGZNLqfoW61rm2C
H4vMH7NoQAoFy3pAIPUxCHRoEeFGGmv87hx6xn6SHJs9naR5yoVW051K0nd1Ne5kvPUugqDYNXp6
lTZ/4dzFP8H7+l1lNH43ysP6DGMjy1gc9eBLuMT+nIeHuEpvFX5K9CTDqSiLxyFObM/g5XKiuTk0
XaDupMzE4pyVG0VkIzdwOLA7IZsqDRherLEgiXdFzi6rG/ClFIEjq7TH3AUT2TrWyMkUZ5KlxvfS
ov6yzeSmCgBnBc05bJovmoXvXFZ4ElO7gwrCfZMrT9fRv1En8BZkGzuKYyoCV7Xswhshz7iZdoY7
W/szjlKmXZVwJ+tbY4CDCZFLunYWvcQqXNOQkmmZJtWL42E/pLMfo+iLkpzwVy3rPKD3tTMVzVeW
AxfLhE99tG/72nCnoGvQYXR3bVjPnCERZYRVjgMBemLMS6OaT2aNn7iUjW0ZKR02RE5/Eepsx6ga
t2/vBiQWm2jkdJyLaV8qGXYBMBNOBXqs06UbqetY/xtxoH1dOXQyDzIh4v5s8NAU8V0+24ubtOca
F5tjqxyiIZdkwYRxFi1MUbIgm0a6YMgO7uul5+9VwfwFvXZUx8lHKrAvLEi0633Ux/bZlvI/BDOn
tcZbTLlOtSQe9TBjiK45ScFyN5vdJur+F2XntRs5lmbrVxn0/W6Q3LTA6XNBF1be64ZQSkp67/n0
80XWnJnO6hnUGaBRXZmVSikiSO7frPUtvNPpaHzWy8rnPCKbylQwC/ZVa9MfOuW7BntQ7YuLe944
i7imZauczO9wE9QG437TELuKZ7qHXOHI5Chxo7w+6dG9zrHsWdvU7EQNGQJWLA03AD1Riitn0w5W
xFW6ra8V+HZXWTXhQ44qXTwgi75EZ8vknS3jHlHmWsw+G39vzvBudYcapjHVEoZMU26q15eUuupj
iyXuqorqvVwTADfiXedJ5dlx/GyP5aFpzY2CYyxhvNlwe+vzMnkJBkxXm9YvM+65fvt7R/Uq/PK+
bkTfOYAeF67jg9PaUGjCZYreVoWfeW3EET574+kTNuxlwT3hqM0DnBgWPB9VWa/Y/LYJ67BznZnZ
dZUUuy4HH9jIDEYOUE8VO2uMxd1N5uGno3WBGUtut1zxRLOcjMH8QQlG1Zr0x3hW40CrVd5NG+Kv
5pyX6BGjIRMIcrg2mYWLou2Zub4QbFv7iVSveUhKN+06kKfYjPzCqB7rD6eQ30CNtr2TWrAuB06c
stxRu4c4Fx6sZmSiOiiRX9X2PsXYT5TCNrgWSMzMFOeh78w9zNhXmfdeLzFjTZAyKJ6zT0drAjjH
7zBrEbObHQU0mcD4aDUehP2jrMu3okkjTzjwhhQYJsghAmNr8t0m5x4o6KsyjZqLjtFV4KoFlWZ9
wsLjzGx8eFS9N/Xqh55vD8lAeEhkb1/Zm1LAWYUjtINQEXttg7xoMFJywUrAf6vSX8klOvWYrWHH
lkfsopbX4aagUMv8PjK+l7Jczixe5KGfORZ71DUmNT8kUyjQPBpE/WnHhEUyL0NA1sxhGfWcRPwx
iJEB63aC+tLi2s4rOGBzta9ZTXhzmRSBav4w7UbhbQTooItxl+sjlsKy5RSq8zmYqGWBIrf+sBVF
SHIOZySIoDXuyQAuhsST/qqmMHNEmQaqlZyTQpn3RqcSBrLwNo262KWEd5yS5RRZk9xp/XyKjRUf
uzSWnZ41x1l7zGrDCDBN2JwmsIyLysrx9G8fxlpTXROWGzXV7GWK6rez/YKG/8VI49tZGAH76snV
zDt1MX6WZfcgBIBXzTmuplbSD3CPGqWQYISKm55PwdUu/5iLEsToNIeoKb5gwqK9KqMr5JdIL3ve
vLFlt5QJ9PnQWfV28yIz1YOyYiMEVpCrZjivduTNqaHRBMsVG3S1oHiugiTN7rK6eJgKngVIpaG5
DtaDrS+3SVs+5bOjhuo2H2wTlnWjnJfN0dnlkjc25f2+IC0ydZqzBgQ5040raCePvVXd1Fv6rk02
DE8P6xNdUVKKsGywmOQm18fIvWGk6dlgr+kaX2XK2tEyy6+eWgLZ+vaAtTHIMGdmtIidOX/S+PKc
zuvHzUa0gWbrRzdbaPsWsvhy62nmiZhD2TgvTu6jrrXCxWEeMLJ62xdaIrwhOxk4QjHrAyPDBg4l
qsoOVm7yvFTq3ks2kAxrPPh0p9p+A/9WbWkbOry+i2kP8B+wHyrdIpTdJAPtIsLFXc2pJ892A5dN
72slICgZ+PR0O8TdNeAq4GGpaQRza19QaQ6DMgoRMmhctkaaz/TmDqYEB0HfkRxf4kDk4BEJsLu1
wmw+wiglBmXw6ix+x0sb42QlEImi30/6MfGtdXrTKudH/CLlDDijhe9bRy2UOCqc3pzv1K6aPKtz
fAcW6mHRaCaqeYPygNHO2xBtxyrzkWkzKpzpBm7uKl28KpvutE0vgi25TwvODHDDKWf1pplel71y
wV8pafysy2VPYMtNv077YjpJ+DrsU6+6usXrdpyTey0CDVvTklcln/eAMBhWAsZcnn/3cr1xSIqT
ha/TYvRLgHwLT52z7xZjfwXwysYbbCrhukWHXhW3rZiCbZzuZqzhvfmgLdtVm9hXsTH+NMeAkfZ9
kWeZ6+hYAU01PWxzwgj4aAOYJy2vOTR2Pvkm/M8udh7LbGaUnPi95Fwt6+SVFNcfkQbOrM6Bh0mG
BJScbg6KAfCjAxreljtgfJmGM7SiHYZDj5QeJoJHLF/QbsPJWbT3oS17l1bgbpTLqYitU52ZP5mH
M10ug3YZISGXdyAyj6IpjhNIrpzjUFITbs5w262Oh3G5scQrmL6bsei/qQKvDas60ULcmhGzpy4v
n80tvkrnK0dOB00y5J2SHfKwu7Y5Sc5B4rvPPONWBvgGZ5+y3Rggct2hjT51Z9sDn+VY7U55Fh9a
Dn4fGjBUU1dXxhOEsvtWaU9G3GLrWeKPsrZe4N/c1av62FH/btm8b3Q6TL2eVne1mTOb9MiwzpNt
PjVVfCooEvIOiNsOEelGnpuNoxt03Kx3hquBIHIv51+nmZIcYgX0XlxCSFAiEHiVHkZpibVc5aHe
QxEd+TdK6uykRnPG+iG/L6945Hf+aq1nfb6HUM0EggbcqoejY1pPWaxKNxpqGgOOLbdO08jNGy6j
rhQ/lFR8gdJB+dwwNxh45G3m19gjGKqXczI7oZjk5MNCOoM09VvQmUA647dG16Bta+8Lb35dWfS7
GnEaxRomhRVq7fBtTfZhK6oTepoQKLnbJtGPySl/bgoDHEsjU1vwIxst5iwdh8l9peYZf3P0QKl2
gg9s87aoz2Z+UlaZBItqXwEz4b2igvIjM9qVjRNMIr0rcuuzXLtrtRIHGjeglPbkTrX+pqjVwRid
Q7Fh8CmfFn0MyiIfXUvIQFYDHubtVrXV/awjt28SXFr9S2zEdEWcd8JmFTNP2V7oIMTF91a84qnN
pRlMmvWC2HIOEMz5Yqsb+gjT9qY05RGk2A9aw2RykncwyqOrVmuDzB6fFxOWmXlbTs05xoGKxwMs
KFuzZSt5+trl8xaJxpM1/sqOpjCDrwu4zUvUrvYkXZayNjtbtuCDqzstF89QHYxp167NrV3GEYwu
qe0HBkqprvxE2cGzuDVeusKxgrJlosvChx6FQVAXMYWxl9eRbli1e7ryAkaI0s1VEK99yRKdNgpe
yh6JTRfGG/UnfWKYZ4A9cx5svcomCRQa5CRz13OtYVHzJ/B7nllvxmFDrqJRHLhOZ3lQZTgKZHst
GpU3mH7OK9IXszX2CyWBX/fzPST7sEbW5/X1Or3n0UdtDkATHeuul6ni2oxZ01/ggs7g3/hhBxRn
zCMdWQdaoVV+Nn3ki7G4kZO3PEC9VBZjmOoT44GOpC+KmtKTi/bUl841gniGjcZPRignpSwZ9/bD
Jyt2lLEsjmMo5LRJJgZ/6BQB5xi08m4EJQf2xgdADu1qgUETjfEPc+sZq6c1QyI+fuSw/Gg18rmq
ar7QgL9njG73K3DSZlh4gvGIvy1EH/tpRUKn7G9Nkx4gl49Na9CFKsy4S2eFEJtZL3G1zlcKJ11r
0A0B2rrp66460evp4I0Y58AnS6/NVF4OdJLpx2a+gjlBnnjOjxKXoIyTro8vH8d1ueTXRlHaniga
JssJCMLYIpx0mMB6GEbuT6q63qit4ex7ZflKmcnFW5uFXc9J3BnDDzkzQ51Sg1HShYTej3KXRhII
eXskoqO/bSZu3rFQ3rUu/VGXU+RNC0NgLXO+yhZEr+rPMBKhQvHMECZNHf7vxwvn81qA9qBUnkH6
UNf2Wf+1Kupj3/PkAs98rCvIr4o5AYHOyYRXUyJEU26QraTBKDLOEGC2kVuQA+Ib3UiCCJcJJujY
G2ooT3klHcIWIjXIqiAysysqtJ8ZomQXRqHpxxWDvCiaNz8rV8tLmy7zJRvVgHk1nxFtbc6AYgew
MAUTN1MCpR3UZoYmc870f1FWho+axDC2bCZuH4pcOT3BC9TvBBd4s7UnfY2vhUVGMa99ca1cER6D
VfAkDIYEU5ndLDkj2mbaiUEUXjtUQFfITkgG1QwJufhYYv5Mpa9hASEEpbknFb7XtkriPlL9ezSb
gm463niYJyw+aq1ns7wFJF481ltV7HEUcRAhJnYbZQvqlVEDqTC+7LsVpO4Y6Hn82WYJcCJzCJ2W
RpaV+eanmaRZX36YsFkZPuRjUI3IllKd8Ngpr2nPGX2YGY/SVo9v8ELvoFBqIbcXF+fKjMzoetvL
xQrvB2EJzcj65VSxdeFHHAotUmnE6QpzKz8wWr5OGjJxta5DiApliuoqJW4g86tk/EIsdpW3CWJ1
Cs15rA4mp+95G1GgNnPOmzgQyyJpcWpSNHodTDucZiCSpn1uZXK2wV7nEYVf3+XXpaG0HlQ5XPq4
M3puakY/O94gTd2w2u3LOo9Ck4bQFRCaYJXHUTi0cDfbGbY/4PoObjDSa4oCQ0T+lChnpip+tzQv
aTsetQSWrhIj5M0tZ9+od9ENcWDjLVszYLl8gKyjmkcotdKH1s62ZNPPtZF/xqNt72eHlXuxuqYD
wK+fXKmkbwJaaA0UO41KUqbbzps3qz4aRIpEAMy9dLogk4EWHVt4SftcyPhG3cx7LVOx/FBqQxY1
1UNvpXeDo88eFwx6B4wvdvJO8sl1Leb1XKun3Ca74ML86Rxu/WFll8JgoQOgZfuGMzEB0uprYRoD
CcpTEWiXUtVGg4A+GBAuW03PGqghVLiU41jBPUtpj7tYUz1jZHM0AfYdigc1TS68rPW4MCttmKq6
SXqlDmXroUoKatCoVzanV67kJuEZLdgo2mi45PbOYvjvbZTRhkAlzezstk9yTEvFzJeFduxvagSt
tupmj61dQqfXLrvsQvhtJ+5TgCF3huRehX2E5sgU4eR0uWdAIUPebHyMvTOB15pGXhARM/iAmRYt
e6ggeOOUCbvwarjrwo8ky1dHoDiWq+5P2wvKmtwr405jYmvtdSFZFHARu+1S3JTNoHFEwVNZtI+N
Tu7SGnznA/YZReCFT9lXKGZHx+OMt4UOGhf07+htLRPSZcu/7GR5atLLk5wiMLew18HwCJfOIO7c
6fYEpRA+MTRvPFEEI4PYCczUgX00ol7pyfOoCGJBsk1Shm6NV9NYBqrBkqRI/Xg5Ds3Sunquv+ad
bHYbQWjuZhVuXa4KkM3uxqlr0J598pXLVOwGOrCuzL5brYpgjx3UNhfc5BZNns7yA9KT40U5A6by
QhJd42Y328lTbDUMACdph2OjBOuq36/mAHcO0B1tuAYy8tKcZSQngXN8z2EDwNDkUqrXBHGGlZ8T
JWpCVpLMfLurUbSE4FxAVikdu1tWIEZIiWgYJWDLBn4eR4iCQE358YSqR4OJuOFCaJh1xVPzivKN
lUbP3Bd+mjsOSn/MuuETimIalgw5Gdz0TymQQr8nAcTd9KVzx2lR/YRCi40xe8rJbMtTzIai7Itg
rUBaG/ZooPaiFeCa9USucy00dDcxg3mjA3ylMelo35y5GJ47MV7wEbT0UQljlOIpSXXhy+qyrebu
3UdjdOSqGxhJViana04oCU+DsWEloRT9bjKpvByUOK5jQkViJ83uQKFXxfBrh9qUPHRCHM1aNa+U
Rv9u0oT4CiSwbrHGxyytHuwYm0yr2e9TwWTWNqYqaKI4MFsoxOADc4ZK1ltPATvb9SO0sxtDpSua
7ScNYyvREE+YT27WKr+H105ZF5baPEG5GgNlihxWUTz4iYrMwapv1+T+OI15H1s/VtsoWcDQIZMi
eZ9TcJYt4xNWKTwv5lvHCdKOSi8RRGSt1hZatcbhbI2fdW8dRArSyrafRcWgnA3wUwPIH7jySS2G
+6lErVhnoeMk+7avrjQNqnFafjbm9LPuu69Vbd8YT6MO3x7wCkUgdJhp6ebW+i0j1ylWi6tYMhps
DN0fmjoCYT7GARZIzku6DGqCwQXXprgqK7SkIDFEdCnEwyJ7BuR9lyvx87I1+8QGTdKt3cX2Qvii
ep+1eNZ7AMi89c63xeeqrfSgKMYSPaI3K1sFYs81Y9WHUVuVfWlSgy+L0IJmM3PXqpYtwJA/e+SX
sI4vGxpHM9+n1ngG72AfPCevwHrlM+rizLRI9UJQoBVSCxJlWtw+TdLHvtV2E2uXoywnJ5AWy/OS
ydSNiiLSr8UF37msw6lPbNdUkuE66qk0YdDaMPmh1kkk+7D7ptd0MIyzVeiPSp2X+5Kjz+v0RoTD
mjrXsWJ6/JYv0MtcmzPRdcMwHyu2krthXB+LTTeueUDsJJq6w0hUgms4URSmzmUDZ4/QAdnSHXpR
4dpWdAa1lOKWLNdzlnYby8/hsg1UUL4pT5Nrl+q6M9flBQ1l4fVWpPvMc+/ZEm2hshFBBPhvb7LL
oCgl7bukuNiSbreM06lIm9atLeU+T+jjseXeW2k6+pXRRVyVXbBBJvaokMxwHHd9xCKQ8T17qplx
y+qQHMOoEMLgE2EEkZuOUrhNJz4yy2z8WSZvGsWRNToAkoFbMLjx6CdNKFpm4woYCv60UKHKEsEh
qyXdL6h/vQWhS6Dp/UsXiYnen/FemsdJEHVFHsb2+OrkFIGX3ZQ6pNXtWodMkKqHkXCLtgfWpypR
sVtUpTo5ybLhskhLl5uCNTgnCaBfw9mZ0eCzO526IjSRwT7G8fDiqFq8y2Y9J+ZruqvTLWZYtDyy
lGEMwwLBrvKwTNDZSmJ99maRnmesVXubHKaT1i5MrctmN/Vx+VzH38JctuOYQp1vN8LDZpzS/NXI
CJp5ooXeGME6SQCUiLCRWdfoZ4uNxw1iRAWA+N5eL5zVErbtmhzsWAuBSVo+cEwvsQnI6gTRF0vU
7iOHkrUb5X1TNGHRW8MZKp8JIC9BtoCAy2u1afChL0VBnLPZ65b2JspK1W37dbuWI6ltThtpp2Hj
NM1GYvFI7tjJjPDEaInPdjx/YdV+tsSm7JJ6N+aadZEIYdZVQabWhDVxLs7LaambR6VnGmUwfjsS
jkg+QIyCai2YnBU9298EfnmSZGGxHXIpxaGpno1oeZoj50mOOsUTD3U1ls593GCYMjS85DMQxDWC
t2qYOv5FaocCf5sfW1nik1qBvNxMrxljT7slqSAnAmvzsphdUgP/PzS2yGuJGXRL0EyaWmLtUSxj
r7NlPWeTtZ3jCYWWLhXB5jHfjlPN6Z/qyzkviTerBq7rpGdjblVK4ipzaQdM+F/Lkfljlg0bkrTb
5VLOqn3fBWQ2PRUyncOoHR40iIQdGIBIRXwToaPd9xf4W2WtfqGL51xYrJE75opLtL7lZREF3Fdj
mM3xs0kCE+OSlFjGlp6M9MGZee3e4Wrbqy/Csp/72Mz2THtJpEIXxqohPUxxYSOEUhlhMPVZ2T2L
DHJzx+1P4W/umsTg5GknZEazQahAFaaGI3ZFnOsMURC0TgB7tXH0zPKGBwQ6izmpPRGRHoaEq6HJ
poCdosor02FmJaWerLYCFT4W1wqi13YarGAD4DWMnHCsqKks7JWBskCsp9S3Vquco7n6WNQ+IGPx
sLBlWHWxX22r39f2WVIRIr7qP7bmojdI5EescjK3kwjU1j4ucIbXS2WYiezFMl5Mx2JKZZzp/eCf
Q/WKpxaWdEwF6lxkJ5rRKz6k+B9acmkOi3inlOMTtG4BVZvhUXxrCw4RdeZ+Vfs7BXouiS1r2hBh
0Rc98L2driJuJg+jDQtjyo4xh3NSNdjimYbDOq2f+gyK+QZ/2hzlyNTPdgi/xLpSC2fHdmo/jcuh
sF4zngyEonGM8BZy1RDzoyTIzcEhOHRQm0D7p6VG6WUT6HbTXtkgJ696TwvQRQNLjWGBgJ5ZjLEG
c5es8y5C4uYlqRhJ/V0DchjuNL324hwA8iDUN6r+xpsj+VMpKlBEVn6TLAx4qnWLD5lo18Bg7sIo
rlKzMNJhgJuDtkOxs5LKyRWqpIz1yItyK0JJCeYSjL8MRnjbxgAjW1mf5tl4jPPzvK7GQ5SvpArM
e1ovipjsBuFNDPxeuYEcvHqqNI457PfjNORBF/W3rIkoFhtGVF027ARcjMog0WtdxI+CBQbSH36A
cT2veqRQt8FW1NXq5yCN+6mCyZfpQ9AgnPD7lSDWwhnCcch3mtJWB1mgXtF5PCTmC6F3/XOCpRuu
ODeFsuiUE9rR7IydpWcUolWB4N++7rsivSrY9PqTsl0tEzteQtCjfZsGwom81M4PUi+gs4+Oyedq
iV2nWy+OxVUAmOzKrDLhGkliwHtNjnnKwtisiO8cmqbc8fi5VWIYzxu1H7EhA7XOcCpNTTs6nVr5
NWNUytMeIPLYpSHBD8hgWI3YU3Uqm/rIV2UkNZwh5tOZr+IuoaLwzGk52sB3ykvdOmY6nWQ+fTjY
0PwRrmGOis8l1eTFHljkK53Duk/04Irl1KJgC9VevRGEfB5mlIPEPotTy7yEwqO5HpeMpoPErLw4
Lnn2YRcZcgUskGzyZMSOLXsuCSrbW8PCZcYjQCl1JYSGex05aB3UknGLpnec6GaMd5blRyl7lsQD
QoB22FzdTE4A/b/wFqRoCIF/ac+FFV2pyZy4LLYk+W3t/TopNwVP1JDd9FEylvJyR/SBBY9gNDVy
d5zJ23Ci8xTSK59L62vIWeTS4V/4l69dKo2AYnFksUCplPaW6iOu303C0YJsQ0LmsIV1Oq0ONlK5
XAeQJ0ERaNtn+mr0GtcXFjyCBma5jcN6rWRCUJFvaJZWtqs6rffTIX1S2yh+gUV/r2Ce4UV543QB
0gyy3jnm2DBg5GOnEw+MhUeTnVTRaTPZevYSd0Vhzm/WJYFttXXD48Mv6JCMGVr6uHpTzV1W5yLf
JQ7Js07swaDecHLzXJGo4OgpT5QqA1ko2ug78+QZROyd+sgrGyRpsH+uBj2fQoeNhXEhZoM2p42I
TTJxnQCuPnIb1gT5OPhaxL3WqKyp6yiB4FqbLGxwM7hy46SYG+O6tIi0rOSWeYosWGUs5TWFNG7l
QWFEnr2qF6Fxj2TKNMb9NkVXAq02EQ3xjVM2i7eaFI1NhKoux/Xjk5XwUYlo9bId2wUsTUHZ2aya
ePzNprjXwZgjnSECa0MxhpkTwm8+mXtR1ic16dj+8aSNGvNkpsnbGrUQgqL5vdhSMlxzRKbAx5jN
E96otHd6fK3ErDaqxbkjtqhlcKClhAQDVq3Y7PWWkwHNJTIzeq6Ssj1bKRMSORU3+ViD/FdZrjEx
SXP9thnsH3WuX7F9RxigGbZvdmhw1xw5VFaKHav5fLdueCOqVmP+IINFqx9Lhy7FnBNGpFxLbjFC
BgD6+jjidQB/E+tIYaAXAvHa1Y56q5OlgTh4TU96OWb3sdncNRL1MN6PXSGywZ0G0VzXyqCxXWAs
QcLmO6ja1U8d0DBk0QerqIh1ucJ5flib9dWAPt0z7HcJqjwyQvvo21U/1l36yP8fyrpd3qrkp9Mi
Y5hV/S22kbbKHkq47fQwy6vxcUP1SNQHORHaDr5DQ8Wu7bbKRJ98QTPNhWsNjfDillEwSAafgRdX
H5/QhODOXVRjV5lJaC8kTWvFvl9h2tIR/NRkzr6Ngkcrrpy2YK8uoXRl3cdKGA/ZaL6lLl+DeUlw
Bq6kS/sn5etbBHhM0Zl3GxLqULKxD7OPgEr2qxT3BdoVHgRR7bXZJQBgZhfVAd10CtZIZfSQkja2
Lrn00V98CTKI9ZgJl5JxZ13aerXRD13ZBnJxUA8TxwsZDB3Z1Dl7gpt46COUrnUpjmtavSZ6MsEB
iKHhj0+i2JCrqVmBNiJJ/KLszLuCTaQAkspaZrjZrMBKIOGxg3cQVcf0wVuD1oFb31SHwS/XlFiV
9WKhGkbuqIT3pre1aTdrJjLnqjhFuXmbjpoSxHFZhNFYXukV/CkymJ7Mog1HU/AgXMExz+hAmX5o
yFrwAjpa4WMDNOiR92qHTEZqTY89AslgZ9rIFsb+XFvxT1shdxiLx6sQSmjrFNQLqY2iHMLcmlev
V633rf4QjfFlAaHnZbLTmZVtL+eYyW/S3QIDfK8742aw0CBbZBWQd8Hn69hhdlGIrEgEuqIiCRyY
fV3o+7F8GiaFY5w80SFGr8A76+K+bc/9On7GgD3RGE7brtW/i+WSOYB2m98ggosTRt8Y/jntTIVp
UM+XtEF5nXmXx5MxNj9TM7qOzGbda9tCfZCPt3pay4M9WkgP4ub5MvHpZ3KN4b3k7bafE3Sv0ZQ/
9Jto2L3J94i/cXbk02xrebhkLD4c3ElupXJK5hUyAwJ1At1aeMtM40DejsFLpciBAP+opm1ANPMl
T+KRxDoohU1KPSmtfUEHpOgHrlz4EDwpvMbkcq/Z+WzLcJAqen3WjdO+VON3MeOGQAPAokv+iPLl
fUIjkNWN4hm5PM1bDfIHCfHIW8f6Rz2RTPqE2MDa2U3xlIilDgyxHNEApGEv2X6LyGR1WaxH3dhe
BqBl4aQq+65TjGt7WQ9mQfxRHKf3tjE+O+iy/Jys4lCZ0maX9+Oum1EqkhWdh3nOFjUXKYFIznoz
sJuTwpSoGBlR5yR4hQRyhm1i3mlFreys3Gn3HaEe5KZom7fpKBdzGS++uggGT4gK0Zgq+3hlpefU
QPf77A13PznK1OB6af4AJUnwQlJ86za+PJkau76k+LLnlh5ieyQfjlyAMmLW2OhXk7WfVfFY1qyq
I+VezF0SyDEL44wCpomhDvS0rQtDtksWT9c3LUteZkKTsou15jCgAl0nJOdrg3R7WPdReb3U1eMy
2J8NhrwjMIt9ze8bdIR71o2Xdls5DT1DZU2+z/iZ/HF0XoSyZSF+IA4z9k5GKq75BJCky21HdQ6d
EGKzpU+35bK8O4yK0PCgBzWMxe8NE94YcuqktD60lTACYWlHBRKJ2wpn2aez8gPoMlXk6sRhsho7
vCDZeYjetcTYwggiaLqmjOry1qvVeD2kceJv4mpjEjZH3Li2TOj25u2YNEAAK2EVXs4aKIy69rY2
rPtf5rL/lc/usS753/+5fM1nTQ3Fdxx++dP+61dX6SfwlPrn8Oc/9dsX9f/313+Ov+uLre23X9B9
kyxyN3536/13PxZ/fIP/+JP/v//x375//S2Pa/P9j799stuno7//jtO6+me33AW09T/763bJR/Wb
ue7yx78/+uEff1P/jjkdHqSiaQpwVUPR/p+3Tsi/a/A0f0HQDNzeUM3/01yn8mWWbuMAUYAZKdLg
q/p6/OW7+7vFxp6vUhwH2hj8//+Nue5PIAbSWy5YApCyAKhM3VC1P1mzNa0fqyx7JHLUhzAHsCNo
wvaKpQOG/eSFX/uDxy7Vuf0r1tyfEHD/8Z0x7uuaZFVMVvrvplMx2WmpLQ9IfnfzcxnUu9xbPOoo
jmUfu95feVx/5wT867e7eAz/yYrtiKyd9OUBf+uFPix9ua93IsB788nEY/VLPw3/8nvK332Lf7y5
//QS/4RhitpE6ZftoQ+gGKEonR4yH1WmT5pWRk3uNZ5x+KfL7vYPu/e/VWN5W6fV0HN1XT6uP377
8PWPv/3rq/yTU7KN9VmPlQe63UP1sLgogu8YUXjrXv/jHv8fkdXq767kf/1OXPH//H5mVSyjdfn1
2tYnNbzgnC9XTVyE7K/BSMdq8Bev7fd3E5SVqgNOweCOVRXmy5/ZTAPtWDEY75d3c9zRn3u6zwjC
x+i0i4LlL6Avv7+8X98MOoiN+dWBTIdd6veXtzWLZNT/cRHoVygxR+MvGGL/3d9vw6aFA4zt+l9o
xurQUc9GHyOjz/p+qD7/4r36b/96m50ClnFdBzP3+49vrQui8uFj9tTX+QOi5dG+hZ97Zx3XQx2m
YfsX0Bj1d4fuH28X75QEwgG8wvozbMgajGjshw/MlAclKPf1Xcv43Efr521BS4jmS3KX7f6K44L7
/bfL/fJtDdXGD4yGD+oBHc/vL3PC69aUxQ/CaZiLtWv3Rtag9dDTvmH149gmIT5u9dd0ZoyAjcy4
kYOdBz3ZxCTONVL4WleLL9Ysl2RzGEOuKcicKhTB9mFkhWqkqG7yXyZdnd4ky+LlgxZERozWYTsy
p8qI1VyK20SQmEDkVSk+Uf3mRGwCqsMm1I865Y2OgCp2oZmNTaBEUTb6tOrzC6Te5Se8WEwvTUwS
sjs4K8JZVyUoCrcPk6G7IZHauy2sl3kqwM/XVu0QwzM4cB56a34qtAkhwGjM5Qcb3OxzWiwyGRt0
RIhXqAgzYMQl01syol9rzSBFCVqXvSNLXC/CrZOIcWbIfm6kd/G9lRMfbs6ap6/S79saWVia7KvK
ONi1+rKgSTX1B+R302lOWKzjAW4DcRnQNRqgV2wuIslcg8aBOCapVwwUZixsNDSknVGIXmbFWl23
4moekz75hp9d7J2E6Kqz1JVoOfb1v1N3HltyG8kafiLMgTfb8lVdbUk2m9zg0MJ7j6e/XzY1UjWI
KWg0q6ud1DonKhNpIiN+42cfSsXqMD2pgfpuA3gkPwMbM8ETlySezUpnWeOhREKWFrbvI4SSoHsR
HXUMa19iu9y7ZUV3Iw3BY+dUEwD0jjj4wKtIywo+REUhXRkzrI4TI+BkVJqgALiDZgTWyNSqjBay
QQo28sYwUhMqXEyheh3EbnEPDNu7sWiiffBq6hxZxsctrVvIGNpjRBaK9c+QYDVuVNSLnLKujvXg
xE+6gcGYg/vSDUwa6Mu5DvGzskvMnNrGLz4XbRTttUg7JbVzDJ0enCs4aoipvFZ1uxE1m/LWyIUA
Rm9439wY6eM0rDw+QV1/HOpc/drBwcc+FUeUniLjCmmY6gO14/QJkWr3U4zTn7dulaQCaZYFj62B
nKUFf4SWeh7SqBrwPa+CEUsMp62AszaVczaoq1Lut+0Tj3M5P8V6FR6bwi04cxXSSalP3duuBN02
CBoH8Fu8dYuGLNyO34+1We89GnqHrq5GvkBFZ6o3gbj4QfWRKpoMiwHrurjN5KObxeXPxHW8ZNt2
QBSCqEzPiWcruGq6EHS3eaa0d3Jttmc8eKlm5Rkb3KkV925EeXfj4XlPj4ACIoAkJ6dkU/rO3UB1
DlL+q56EZp/ArEa8XRTjzmyrAnp6DV/fk0HCaz52QTCtt0D5WHZ+4mOqhcDKvQ1msFHU8TvMVkDa
7qDexXlSn4IKuT9XS/TPWm4O95FfBN+gAWLDFPG+WSMDDeRbqknrMeUBoNsk93I9hrSBEQxoWlp6
cUhZP7JlPlVY9to+K83ihISb+zSgmL2VsOe+7VwdoKtVU0tr28HddVVCTxR3uEfXAqIFUrPThT2i
fCtXud2vFFK4m7xI4uQAGdtvjthvBufSN+0HCBDt9wqRm+PQdyq1ceoZG8XxhxunpUccKhRrHLbu
ymk6ma5Ynd1VVqtjVczbxLSt/lga38xOyW6wjs+xm4ytTQ7Sdccvie5Vpc9AOQ/9hlabeY78XMaY
B+bhQ1Gp5ZecpBdelYGMStRX5qOHq9CPSLI/WrnixXAAoOOuesfHfq7W6LdzCvo7yZFgdHUgMKNt
J0XSdoQkDu6mq7R9Y9cgPACkZI+2khQ6oJ7YxsW97ChyVSyUJKOgZ4Oo24LdTR+CXggxSH3X3nJQ
Noe4TLXP2LfTBvJV0O+9EQJ4HhtZP7UeNtWAf4KIOhJuf89SD7aVJ39TfHbL0qVYpihf3Nj3HvWB
ghh947B8ds0BRp2u3llFT19H1/i4fZHrB6Bhxh1ne7OtpJi+d4+Q6Kegk6j1ho6rb+nyUFR1jQbL
TlgaSOAgD2qXDcK3aPs6R5py7otVBTC8ur584p5CqMGxBxCmcv+p7apBY6sPCSqjTohoAS9oMCGy
bzUgrF3/LOv98LWHWgZg2feK20HHBb0OUFZyt2UNe2QDMM5/0k3JpsAqS9QUBwsCizK2wOJcUGJo
zrQvsTkUL1ahNbCNEFN14hTH4AFfxVPjtunzkOVcnIPaoaoxSvuqU3BSbrSfUaKOUCdacbxGir7j
OAWX6GvBwahUimJ42J0zWU0QIYVQq1dB8t1UEOlgiyFfETdKltGoaq17ztP4JvExBGgRsqA/LuUF
etEhE3nwaqM/jIU1EJ2Dh6dvWGRf3FYHYZwD8C23gV837wa0Qz5EOXVSvzHTr6aWRbc59CiT6fcA
D4Dkdb8klmr/7FoXpmBppw9+0JAx6B34aDVRNPpVLkp1Xm/Qx9XC6F3gW91Pz2ude3yp3K1Ud5q1
8XXK0PQeMdGk535s1L54VkzLfRe22si3lMJPRtO12KXhqfZsUgr8kmW1ckQdVdvFdVndW13sHRvL
LfZlpWuwqXqJAy+Co1+FUnrTqzEsPCOKcswvVAf79JpKYp/01b3detoxTKIEAcQQSSX4S9GpLvQC
2B8toFQGbmBDSYhOsmc9Y6Q6nIxI1sDuON2dm8OcXWUjXJoUWsMphl13L2lGcuqCiEMZh6qDgvzm
p8br0aIAX6Mf3bF9iHDF2JQ0v+/opks4uHh1Id/XledutFAHGOsluv1SDvREN2NbUqlMdVRaqtE1
14aWo1eybmnv1jspiYVufYMUBSjMsUfryKDU8xArGHtKMhAvKwqNr44ashB8Bei0kWUatCaj8B7g
JVtPpMDYFrZyVryEnVE+5Mag7MGzm9nWxWZrK4/O+COTG15+nYJfltIm4y2XoHN01eLctDptorzS
XUShaXqip5LLj2XYJx2d8Zj6YaoV9g75A/UTtHZpbZDwPsWjO4zb2u2Vk29hnU3zq0t60D7Yb2Af
qsPzq6laVmAFrDUsNWeLJJvdH4DwjN9kz+y/Ak1Vv2P+431U06xGCEvt0bXF/1o78mZXTyjd6D+T
0L5XIFWG27CQsmRtDQbiBHbfdys8zLEMC6xCuqnB5mO551Z4QTp+baBgIRWApmHXAX3M5cGjXqsp
q86xg/dja+OZRBcxP5aql53hIg8vQ6V4d7EBLXbdQEw+V0ZBhyJQXBeubVZCSI7VoHVojjAFfIAw
Aocr2XSK/LYstf0oV/InJaCizXYNGvzZAlCxdY5lwCrDudtE1QbHvjzwYpAvEF0zFZJ3qNkypNOm
fsj7WA8+OZTipY1YY8UNRQuwWnRmgCoMSdT5/FoDpqEPowgufVgadEgpg5IGjjWqPI1R++SbaaE/
u4Vnn/Jc5pnYlRIpsKXnLxx7Tb0DJ6t8dJohhh5j0VmlDBjbO4RsBg6+rC1+mI2k7Wunp1kUGIZ7
NFiQEABLqGAA2NLQCO4w/YV/g0YZEMs+yQJIcr6eAgLpybHlVDMKur8umU7Gzc2DHzG/F8zylHaV
oM8GMEOFu0bvo9D6sxkPxZ0ldS5NgxDfwLZvPZrrRaqvNM3zP4eAjTJax7n6iHd3wIa3o6SkOJoU
oC5asGufrLgCxSZ35SiyFMP52AM0197HijRG9yxlQ+MS7hueGVT0j36qxjeDhpn7oILJdEEFof2B
agu/P4worGNOGq9HT+/XfdbfF22Xb4PIqveFipRQVVFwxvOrshN1K0XCAQE04w3Zag5mkfWN/r2T
9IiMFIjBAQPuoblWaXqyw9Y5jw7+rq1WWrs6hjmIgYd9rp2kegTX2yKd5Gtb3Xdq9GbQLMTr2PkQ
WkWObIaLga1PfGr13Rr1ZcSWqvKnlSW0RntfAd1VnkwQgU8oXbkbL2OTRuhaIzrgmM9GYflbIywR
xok8853HI2FjpaV1zGBhUjPOrBMuzF/6Ht6lyQVylOynxhx2HbDJtsh0GEUYSutctKB2AfYrVt/t
erBEJ8tXOgzl1QbsnYCOFGFcvnP9IqeuLhzOVzq4uc+JqZOCp/VITVsmY6FzVDZ1ADtFq8x7NaKn
xS5rP6BJPd41KQ6sa3BQ4b4E3v2Vmx6saz08QLOEqj6MavOu8108sQOzePmv6waGgq46WmD6a2Fy
8qAuRqgFVv292npP5nN169yJopy9sn5CtfrgHI3NQrzfazpv403qVSh8eAYiG8EzLQ91W9wqT9F5
XKd3NPo/eP+18KsoF1yObloV0RSvburvAoWlQwnRXbQM9WK1MKa3lcZfRYmLKLrwCLqoNNJLTWIE
GmjIoujj+uvsCau8PT6yvAfWLGuQGjyQliucc8WQy7iTCmdaQuUyx+/yHuGbZEuDVtkMHzyW0poL
tIOIRGkVLD7VsvXriP+rev9/LOa/aQDc5z/Sd3X540d9+yX/f1D2f3Uu+s91/5sfafCm7v/6//8q
/OvKvxAYtvANUlGsUyDM/rvwr2n/QsTRxOZIlK0ovVNb/ENUz/gXmSqoG9mxMHqjAcB++aPuL+mI
6sHjQUHVJiGk6639N4X/t4uFMp2jcZpQR3V0mwqPPKlvmj6kkZZHA1cR2nXtCGQWkVjPu0W24nB9
Q7zdD3+EsiwENoUUqvab3U4oW2HV0v83gFkNSgbwgloFIIn/Lcxk+WtR5llYhgCnzAAzBtk6l0Fr
tfLuepiJD93vw5kckS6ut70l4rifeQSuqq0wQ84fhBddfQA3f7Zf3AOo/zVMpK/W0oG5NJmTAxMW
FHg3Eb3eBHf9Jt0AdECvAIFlvJW28o16k64X+xh0my66Cr8PeXJuGmE46lVPUFBBW3UNk5Sh6puM
iOk+W6glixH81cL4I5itaOwDi39jmb85PikIInmhCRWtrsl3qeGHkNc180CRMMdnfkjO5qg+64Wa
PV7/sm9r5r8COxqi5yr+N2gwTwKjPwS6i24YaB1qV2NxpAL866T8j12TmRCU43EvQfpcRzlzskax
CwlCw42BwlRSs0bT4jbRrK/XhzFR334dx5sgkwUa2wCAClSAWJpcAurWO0G12Cg/RWPtbywO8fEn
3+tNuMmKVN2gB69NuP5bv/Fu0LdU4eLeRJ+tbbODlhvfYVb1RdmyOlfSZnFDLE3pZG1GdT8AuSR8
u8u+9GdAfhtvi6QaDBV3BXFlb3xa7LK9dfl7nWHK+YauWaap0vCYrBTNKoNhqKjUGyskkY/VPton
Z2kfnvyFLtGrW8LbyUV1Hq1qUCA68vH2JJdIkPOSq4xI7Q6y1q7dIViytu6RgLrJ+G/03bYFJqrZ
Obgdn4w9CImdv+0O6sv4XO4xYF/KbX6fbYOuJt6xKhrTaMJNRu5GrqqrpU+P4hu+xuoW5f5Hbwst
+BjfxU9wy/3t4hf+fbbfxhS/6SKfsnF01BDGRHHkLDp/yV7Zo5xK99Q6Luyc3y9FIhnCtFDBj+k3
Y4ByVPS6hbnKUlbTvf7c8npfu5t8m35B6kuCDb7JHuJtBffuvz4Y3kYWJ/DFGKVYwWawILJeWuCF
4e+X++uD+/1YfRth8uWc1EBBoiFCp31y288ejaR8lNaqEt4G7cEarYWl8vtFJeJpKM8ouCz81oEU
ZQNdQzwDNDajgk+M6QICoQufbH5Uf0ZxJvsj8wddllzWRujsC4j4MkWJ3vhE2Rm0e4jwTr7woSaw
BbH3Dcy96URrXDoc5ZPEKcPQ26OxT0luWyIjulMOyZq+BRb0CAduk92yK99iyMni0Cl+pY1OSGPl
PtZnHawERMAXdEs3cLs39vb6Spnb45cjnKyUMDTVobQI10vvXeeLCVv2fwsw2dDJoOqK1onx6Ggn
Vye50DbXI0xgLb9/JbE6L/aTqvkdrR7xlWh5uCuLfs/dsC0f0h0esJt2rTZr/1l9yZ11+tnbLB6T
YoreHttvF8nknpdcGK+aCJ9rkI9gQ21Q6aQh3qIMdG+dxLW0dEzOnV2XX21y67MHYViIRRK3/paC
sk+twAzP0vB+YWrnjuPLQJP73gnUwikrAul76QUezKHZRQ85cOnFtFP85GuzOLnasQMcjUYhUu10
BTVm44tk6zuV7sMabZmVDP/R+dAP1F5qZTO6+bjRIkCrkoyQLrzBlZYDIa89/ZkiY7mwhkXsK79t
evAkwAADT1xK+t47NPv60O38g3pY2otzp+jFZIun4uU6RmURyCnimit7gF3dvaALufHG54VPujDR
zuSAoSU+mq2YaH3ffFF/0vmjDobfaPsVdv9BX9HjCUBSUDpYWrULZ800k2rR8kD0icij+cXsPib2
kp/l0neanDVD48q2JxMgPHoHsVq1vb6r9+HC7TrzKnyz46doNoSKIW2PxIHcBgtt030gC12BU39B
8TR4EFtfvAmjnbMR7gqltXBoL10SzuTI8Ww7G1EqRFxn4+7VbXRCk/qmPbXb8FDunY33cWHNzH45
XXil4UavYFP7dmWCPzBDRFLEgBFhPoCQXZtH65aGCLUtxHwWl8rcCDEBUHEzk01S0Ne/X5zp8JKB
4iP2uwLVtGueFCLaIM7UF6Ri1/IN2vnXhzgzQoaG2bywwbKN6U3vh06ulAxxVSGH3rvNRoLPej3E
zPZ+E2Ky8XQQdDgRIxFlpg9SuMuhqfreu+sxloYxuc5rEz1iizME4bFh19eA77uFxT8bAe1nngQO
kKyp22Rkm4lZWxry9pX80PbNeznxDv9gEFhTUBkDLArC7O1qy+Ks8zFMFqwBxN+S7wiRXw/wCnSd
HOgmXnlg5hyR2gGrfXPSKhmG34msw+++hWLdcqSfaRlbOzpIW8Rz7ujBpPHJOwbooH8HQrFGmvDG
VBfy2QmQ7jVx4WcYwPaYSlHXePszMFL1NdRDfZxe1qgGrIDeVuvxBuDNatjl5ip7UDe8sR7MpfNj
dileBJ7MsMIrOlB6Aov9PJ7rh+FD86M/wFvZjFv5vVlsl43YZhfORcxJKhHILs23kpim+r7tfg7+
5+sfVUzW9JtSZQEkPQuydKrecXTQfitdqfeRaeLucZbGclP0S+6UEwudX9/tItTUxMYdizQcakK1
O4j9xk91Ox4QOLgfEOGut4iObr11uLVAY3xcukNn1wxAchOPIFwiQIe/XTOVplNs9tkc+i3+Ffm5
P+b3CMHfDA/JGfwq0Lx18s7bLEGA576eo7NZ0PFWVNuc7JjRhchRGcAWLfN+oJsJoX3heJyPYFL/
ACBPEWQysC6ry16OLB+5BFc99C0iJHlKU+X6KpmY2//x7bi+bYC+Km7kkzwzD+ImNyoGIp+CJ32d
PUaPyvux3trFChY+O29cg71EvsCGqMWzS94g7ole+a5DaGkxlZjbiOKN+cevsSZP2jQRjUSZX5PF
5CnBo93tA/hU18c8d5m+vmT/HWWSWHLhlZRCuRUAD9V4D2ZbC0C8ubH2sv789yD4s7vRQkmB7gW3
6RS/rTV1qGuJuE/9flXSjIXJ1dbmxvQX7iNxVP227S8CTc7QjKMMehF7EYTvGjrSycHrwYKeC761
GM8LMzm7SC+iTQ5OCSBhhv+uj9zuCp1aTScBhNy9ltYMFUq9/U37G6ZZ8x8QfLqliv4SNIq3m77P
EpVOOYMEcLBOHxrIDPo7m5onrPlNfLuUqUzw/n9sEsLgsGgZ0FkmCyZBJshQRh5UVJW3mPMArjpZ
CQwDSBvbZFPjgOAhtrVZmF2RAf32LTH0UUxC26Rhb4dZFG0Il5WwyJbRZykQZ1i3tFmcPZxvc139
gzyDO+HPcJOlgxYytMRMhNPioxWcxrZe2nkzI7JkJtHGJxMHwlcL6os0FsX4oej9XkyktlPrnXaI
9tUGlTVtL8xOk4/XZ1BdijeZwUxHe1NuEC8xP6O+vamRK6Xqsg9O9TvwC1zv8gahkkMTrc2P+Qlt
/v6HtFgRmXmGWbKjcIbTw4QzNznUSjfvLVRVuKJ4Lot6ebejK7B4ds5dhcTRDXENyrgCTzIKA3NA
Ky9JRavtsNWD2+HOslcoxOyhih7tl+6IXZOv30S7pYf6zCnwJvDkDgHS52epxI7HPe1JII4Cv1w4
aWbOT5JrwxI+2+yGaWMssSyYqwgI4H5+dupHAfa2cUtJ8nrhQpy5gSBb0oFT2egGWJC3e642yhas
NYF6HCl6pBDbclwX+JVfX5lz4yE3E7V2jk9n+mzo4rJTgoYpG/zHqrURrbuPqhtho3I9zuyiUBVG
I1pvKpfP2/HgvJUaID5Fal8eq3X8ztjFO/TabqUPaNuTH5W3NvD39wthRXYyObqYxr/CTs6SSFI9
WB1Mo743Tyj3QQcOd2Ll+9UK4rvFFbFZ6iNMCGCvx/SboJPbSItz36bvz1sMrbTCbQ9ZF91q6qem
yLDTeMzL73X7hAR/6GfbhfHObYHL8U72HuaxYxPKfE/xPlc2OF1o4oXe7WTYdWG/NpuHPrxZzH7F
xXNtmic7z9XRIh5UQQiX/F2bw26RvH2vPPQYdfnZ99bXNmOIn8GA+9b360Oe3yh/fmFlslEUDe0k
BIFQeK68bagZANh6UI7JwszO5DOX3/T1m1/cGE4XxCU4DhJtbFglNcf0pfGPUojovVOPVEFRyLw+
sLnb/k1IcalchAxipTExcv917cb6mTk8AARewVpGpRkFy9Py2p1dP2T6KqAUNAf0SbZvYVEPfoPZ
bDGhA+uOtYzHtlkY2exkXkQRv+JiZLEVeVksstB+F9ESSD919gani/23fi3v4i/pXfceak99u9Rc
nB8djpkqFQaQMJNlWit9X7cacfEZrNDNkdCQuj40sb9+2wgadGMYcVwT0xpJDD/HyC0i5JX/rrbK
27Zsz1XnAfr13Z2r1HdgzsuFu2J2WBdBJ5seTGaH7hZrs+WecD5rUbSw+GfgDAYcRo5t8gY8sadl
uA4ygDO4lP1Es93aNfvxteM27ICKflzK//5DNIf0TIU7ab6+8y+WhwS+FzcborW7+ljfdz/8DT2i
eCXt9ZumXplP17/ZYrzJ/KkAhGtD94LVgB4x/iClB6EuLEYlR79R9b/FmWVhgJXU4yOao00m9GRq
Z1t7svRMZowipeOE7Yfrv2ouW9MUAU4DcmYz+W/3iCWpFtQIdqLWvtPV6pC0Qoz4E2Q71MAiHvpf
NRq612POzsRl0Mn2LxwNd6SeWxrV6a2gE6NLT066Epm+gybNwsKde0DBn/9rkJODoI0LzQG7L1LF
flO/R7y62CGLz32l77BVE6TihRHObdDLiMbbaaVfZLgSGGeMlhCPZJTGTkJUZB2+Sz8iZoeq7MZY
17ftXbtHvmMBVjV7pF9Gn6QjYRwPMhQmsbLTo/sz7PbV3t0gvbz146OIOfyT7tWbKZ4kI0qWxm0t
ztpAQikGHWDtfcXDZ2Fa5070y4FNthC6eKXa1azWcgPZ7MGDmmquEMvZlFsk4dtn6dTvEUf+6n9Y
Qh8o4otNj9zL0JND3YjRdZBc1my7K4/hy4jdSL9K78evLQ/jdqttZeVp+aJU5vcn1SoFRDOQ0EnY
MrZaOw+Y12oLHgj9kDXWewkcxw8WXSZ1g7LKt+5jjkro1jrqN0vNrrli56v0xB/xp3mPMwhKtEio
OSRx6thl2V59Tg4oAOyKTbtFRM91P/g3iCcvcr7nZ/zPoU9zocFuOrMLCO3n91I/PFSqi5udtrRV
l8JMTsBORW8Iob5f79WY2zO68XdictGU/JHU67Jfjajjrpfy97nrFMAXlw/M4N9RM7ZaJEEmek4p
8kshuK80eHd9uyxEmL7EC1gRjW7TtwtIfGz9XeV3C5M3G8GgLGXpqkVZeLIf+6hv0QIgJUAY5WYk
mUr67nh9ELOf5yLEZAP4eYEkEE43cJiSXdy96Fa7UVBquh5lrqmLpAFNR7ClisV1+PbANpNQbQ2h
NeXD6tzI2+ZW+ahA0PqIcqv0pV/T110VlDGQRK0h5a4SGDQLI5093IBpyw4gS+u3ErhrWomUjyL3
Rwu/ivB/UozbvKzfB/7wkgz9P/l2F+Eml6JRmYpPIsaLRq+2cniXYQZwfVLnD4+LEJNJpYeoovfN
twOa025qGKwkF7scIhJ6EbgVrVCJ9LFVomsR7IzvC9FFFvHbiX0RfXIL6lVuuCGJFUenfrJP7X1/
8EWf3n/qjlT1d/glLkQUa/FaxMkl2KhaI1GwEhGNl2brHWRvLeurAivAVVltKgq35bZ91ka8ZsAl
/Y3a1OxuuRjzZEPKrZwacSBmXIs+GmZyE0d4wpWdvqCZMn8dXgSabEuksqOxExrZospHoph3d6r/
Dp1gqowKacYWEyjT+BLslooACyOcUm4SNfdq9G7ZJTmrSRtEYwYjmt2gtEvLd2EB/SYMU0OraNGk
eL17++8IJfgbfDL2CkqAK/OAE/rCApo/AXgyGhRXDPgfbw+hsI0hmYkmmAl3PFX8nQwJFtw8mnbO
1vgHvXyEY/+KNrn48EcwzMBgeIoUbWVce9ulZ+p8on8RQszwxRPLKQ1PikQtuLPzj4PeoIuQP/ZO
RglOMb7CzZMhuVVCsB4t8iR+yPPo1gmU0/V9KU6y37flXwMVf7/4FaSmUpd0DFQyjro0HpFuWajX
zkVQ+WBIe5lUM6ZY6SKIogxXbyBoSOeVKKgnwcKLXxxW0zGgIQZPSNG4a19L/xdjUPoUoTiR+Rrh
2bDro54oN+5QveTN0lU4+9GAwfAMl+k0/wZ5j0bFhi3KKSaKewJkX7a7gGWfPKCaG2IYsHD3zhcy
LwJOvk9iuFEbie8TeO+dQUWOdmcMN3XrIL/5VDcWFP8TTN6NMcSb6ytj7jDh6c8/dCp1w5xsOMut
+hbVG3IwfHksfVgZ2Sm3je31KLOr4yLKZKMpkqTBwCIKRNxt4GDjQE55PcTsVXs5kslOq/Wwd9KA
oyM+ZuMWW8Huuek3opZn8ekoQ5fP2JTD/Ucp+W80Y+aOSnAByEKRvDgcSW+3GP4wPRxgNrqAlPDw
HPSVv8PjZ22cZGTl7HGzVGSbQ/Gg1PBXyMlVV2d9OLiibhkf4wf7Wf6AQAKalQ8Ioe3F21p6QOYR
o/gV6gonTDnXdrU06bPL5+InTC7BLAibRlVedwpKc4+UGHcYLIuXdrdRN0w2qufLWNm55XT5Ep0s
WhfN1kRDzwZeGPTPk4dy/k4AnbsNdoPIem5wMly4mOYGenlViL9fnD5tqKBVjbnHasCVINbH7qxZ
8V7uZPUfHKSXgSY5W4X+0uCmBNIb8ymMa8jUFeqp1zfL7GhQZONJDalH0yYrp6011cOzmwZeYatY
5kW4Cm3SInb6rV5IXrpwyLy+kadnt2kCN+NdARV0imaUpVZHs5jCH8DUG9ERjSkYiJ5otVT4mbsl
TEuBhEFn2/ytgNpaUixh5gIy/IzKBbpcaC/tJBiD+U9AbfY3doNg0/wNatjcnF5GnpxxWSfXgdlz
A6q38XncjRv5R3rvbYNbfSV/Qw293yMsWy9swLmdcBl0euiZsJak16C4EUaYSKX6wowuTaj4BRcL
32+Lsg9aPp14R6SVf6zlR68oViiLLaySuUgwgSESmyrgxykACqopNBqTSL1svgO9UrXdXYzjE05k
3kKouWlDYM9CWMQyaTBPji2ke+Hx5awSYF0I2WVoany7vsNmK66WplHFR3wQEMnkwMgiU3KrmBDG
asTP/oCp3h5wFcLawFYQ4FwmB87dQJcRxfxefKmik1IFeWOq6yg975E3f5WNXIXPGCmtcVPyT8Xh
+iDnXnuXESd3XhGmcWOFRKwk8+w4SOvjftpoeIjpT8loPOcGijZavrDmZysVl2Enp5eUIFDRiYHW
m/SYHUSShsR8Rrl+pXzMHv2NwOkED9LJPtjZ8W/cP3Nb/fIHTJYPiopj0Cdi3NvqGQnBbffDuUPu
5AgUckWCs/F2xsP1qZ4PCSnShGRv2FM8xBBapYk5KefaiBGcfDaDfF0v4YKXgkz2em9kRZ6I7zlE
7/zcWeX5uxgN2f9tJJONEft4RjRi74UAU4PxfaYXt5m5AIadvXF42/05X5PNoHkoaCI2TxaYmkIp
CNs0E/OZfYIKgJshPk0Sr2vILhb768ObbT1cRp5sil4Gg2Qar9wE/eSerAN6fAm4SlHtqZ+Ke0Rt
lvbh7HF2MdjJhnCjrHK8Vz6Gjh5j9eA7C5fA/KCgP6gqHAEdytrbsyUNrdBQxfL71a96xZV8xTmd
lIvC1ufhq/T9n0zjRcTJdZqOQw7UnojIrKob9Qtt63W70lcRCoVne1c/LhdWZks6dKv/HOXkNpUh
48v+r1GOLz2mkdvxHDer8YZe6CprUUVaaV+QplpaMrMn90Xcyb7zXaFHJOJi5rAtvzcfkNFc19v0
rnnAiuKg312f29nlchFuugNVBEAbMbWa7+1ROdsU5vF6hPkjGpyTAeTWgDU+GVFTpJrs+YSoN83W
PTGX7km+TR6rx/rBOxl3qC1tRzDG9da8UQ/OcQmhNvs2EkCrf/+AyRg7ybOMSGIXSgck/rfNXrsJ
SXcfkTcbPwKU5WHGpXiu7sObZIPUp3mXLVyO6uxXBZoggwOUhQLK2z2TKagINuIn4BN9j5u0RCfl
PG6UlAVlHoOj/CJ/Uz43P6yPyV68l5Qtpmrh4xKtfj4Tufgdk6PQqdO6g8IoaPUAdnbxRkie54dy
WxzTU/dxsU8ozoJpsg+b489xTw5Akis7THrGre/zo77WDvZRoMrlc71fQjCIKbwWanLwAY9P0GMT
oYoi3siadaMOwiQqyDfXF/RSoMmN3wcjkcS3tMxxk5qfTWSt7CXs3uy+/Gvipt2qXvGsEhI5ApdY
g5rtsE6bhX0520y9+DZTimXkyJnqv+aIEG78T/GDhIHl9hdhDzsbClz31l5sDdC5uzbcXp/FOaay
dRl+cqibfhrFvQCABM/BHZ7ivAX7A66B7QGXkjM3NYFP6g3km6d+IYGav8IuZndyuIf5aOcOaePK
P7qP5XshYROtvyFgjEc7mPVltY6FNeNMzkDfDRTHFNmUQeule4jTd3L//fqELq0Y8RMuUn7MU0cc
IAnhjGEb7DGDrH+4deal6+txloYyOUI6xSn1QCgPaNFndBhXgf+1WmRpzA7GFFBc4fTwm0p81WN7
SQUPg8HPzbY9IzXCJxKMlAIZsb/3ZFoIOSUyeT2Q4EzoNsinvBaXPZmavdHvk/f5XflUwmBdat7M
L0NQqVyKMoWQKX8JxeIupRIqTmNtZ66zvfak6K/nvyCiOCjLSCs8U69/v/nM5iKqmIiLhSJXaiSH
IumuN/ajlq06dOcArQqDBv9L8D57D0Z3uSg6O70XUSfL08waLVJKojZVijRtd2+Alrg+sqUQk5XJ
aRNZiliZJjLXkn+fKv/oJXExiMl15rfxkJriOoue7VO1rz9WG8QozsuztfiRJreZp/mQMcT5jzkz
UJOfMgqcTz7gMFG/asDcVNSu1MM/Sz8vRji53JSs71VqSKI6p/+sH0Q8Ovy71lyh3bReVoyYPU3+
jAfN9e1iNIdcH0AdMk5E9BEDzm+d0FprJlqp1xfH/GZzoFCrsgWRdtrdcDoEgBvxMNL3qGr73Qo1
1ndCvkDf0cAMPqlI+CxO5+ySvAg6ueRKw0885/Ua39t7ZYNmCoTx8uMvf4gOxOqt/U8S+ouIk6tN
l/Ah515HWGDo91b2vfL6hQtgcSbFoC8OEEo9hpbVv9ZmfsR6aTBX/hpfwS39B+sxtTfqWT00Czn0
fO56MbLJCaJiGDUaYmSiyIOldUPtOB1WimAyrP2Tm6z+CfcL/T5Dd2wegrAxJ7tBiJkpjUXIGoQd
knfY5x592n8g3NbjDxvLsselS0EcUr+lsX+F1CYbwh3z0uLi45Fkye5Dk7h3jgm/TfLXqXCkWNgU
s9vvItrkLR9aKEfnFdGqn/iDD9vEWymIHgNJqXYxjyEXCDWUTxpGi9eQWPrXBjrZGp6Zj6Mm9uOv
ml2wNcO9eOkKIQUn3CxRFmbJMBffclpSdupeb1oxVOH+hfjxOnpuNwMeMeEGKiYeseMufULW+4O2
kG3OnwF/LiJtsl0w5gswSiVwbXwvtJsUV7/rX3EpwGRjRErry5EYWZ2/97tTYaoLAZZWyeRiNUoX
OXex4fNIXiv1jzo2V4n96X8bxeRuLU0j13WRICApvksQ/M/xCrkeYmkck0s1KwusX8SLJ0E7p7Q/
2zZOpPECGGhpA0/OjC6oazsXBZy6sA9algEStddRauyj+v314cx9d5pbFPv4ByzE5LvnQTtWpUiS
8TfYZMoZjNfChM2iHzj36I4gCgdscTIYNx2rX6Xm4eQ9qdsARUX9HbqUUPqdjbS7Pp7ZQu1FtCn/
rhu1IFPEK8krwvIrNN9vgx08RXp+X0LmyNNyK6nGU2BjrIDZar29Hn52Ov8aqzU5C13diSpDRI98
9QZjV60ZF1QNlyKoby/OrvD10RMR6oZcezyrOCxcH8Ps3Xw5hZPr38uNOEpFrVuA+5VNgIU8p2pD
SYl08cZ9MgFrfrwec27BX4YUo75IB1JVwvDpVcooL4p1rvvHcZS/Uzg213qx9JEWBzhZ9FpcaZ77
Ooe75Et2pyNUCDLsU79W1tVR/zupuJiy6UUFq9aWkScRRcRJRN2knI4HkAD3KZQPtUN/sG5h4azB
aW7i/aI0+Nx8XsYTf7+YT1QnXE9JiIcp9iDI3/Uh+wwnpF41L87etlfGl1e3wGS3VEKbW5+XkSdH
cKDDJ9SolJJ7qGebgnCoG/vri2UpxOQIjmsr9cOOLRDE+XEAZxvnS3ni0vxNz6zStaDxEqJbx+2q
f/GexpbUTdQP5Acc4QMshL4IsaYl9buFwNOandlyKFFPJ/VGcHKVmM4KQDsyNv5DZH2/Po1z0h3W
xaeaFu9wXXATQ8Syb42XMF/l751dtk3P/rnd9BurXWvg9vOD8jiurZOPa8J5tNfDGUv0vyFUKnbA
bzsERz/qNKrIlyeHTlU3CixNkv/qZ/Vc3ZGq3vv3VE/AP3yr3sOtv69uooVTZxYnhwrLn0Enx47V
+en/kfZdy3XryrZfxLoMIEjeOrUfSM6sYAUrrBeWLcsMYM7k158BrbstTohX2FvrzS5bagLobjQ6
jAE2BOTwwBd16GMCEh0D3BTDED06EcgFqgoUFxn5kTWgkRlqtKir2bj9/BhW3yTLjxB8g6HjFxdc
nbOHYWNti10GxGF20LwQWVM5DK1sowXXMIQKuLAS3qtD+mNqRxetmoDpV5Hl+LgVfjxQdOkA10oD
vI5wFVpJ0gMXCi5INe56St16zL2+3nSF4scp+K6d18/3cdUrYNzAxgAIEn7ivMEEviQl5B2joXVH
h1MbSX7/ag3KQTMqSpYIYmA55z41AKz2wAKcE3/IgZa6QaYb4K8q/gAccfTmZRfxveEFJ+QA2Ka8
lL3qVhe4kC8oqxmpyZAXWGCk/BWDNaqzJV29q+n05QoFTVTavNdZAgm1H96WgKNuXGebYxgMazv0
JrjjUWaLSxQtcGuZgxTIdzVUdCwVnatouQLjr3B5qGkS9AFv2eG4LLqHjR3R/Ne6oIg7JcyVVfVW
TWEhTrxIyKgNkw0VRVrdLYzQrfqrYZA04K3bN6cfQF8jiDY/hNiBUoQxb1ZrfdV7izUY8G1GlLpD
b3xNd45MIL+cPljeQqBg4WmZRBab346x9Vnjtr+Kv5rvdeCjoYWgdlYcmm+qq/90DPRM7OWdQ6uK
upAvnOKoJnHYNVhwV7eg/xtdXfZqWd9TUDmgEIp8HxBhzm2xD/M0iEzYIu8f6O/Bm3cDtE1PuUn3
mT/trfsv+BaAJgIKjQJMS2y+GmY1VoIZPjOYOq/EmGQvg0R9g3z8cGgLEcKhdegc0wodKyKXxkt0
Xx/GpxltSOWF+tu6Jkfzet4mACrq98oPu3PzB9sAC/m+OswAnCqlWDCrR7j4GuEIgwgz0wWHDAxG
J8MMms5cLWp3n+/qqvkthAjmFzeJZYQE5mc7G0d5joK7spTYgkyEEMehRtcTykOcGM9bbf5lK385
s6zdfl0IEBQBbA04KbGXKuhnm9QqhJR9WWvgtNWAs2gzTDB4KXNo6H2+bat5fQAVgBTdBCwQ0ofn
yo/KhDmnPGBIDvE+vCVAy0Ncv9U8uh03AGQBNIosi7m+xHeRwquT5LMegngPnrLa5jGYuNG8maXp
RrKydbV7FyNcsVSH7wAuEfr6r9H07hdHzvmNtfkEzTOoHaTeF+JtG+6DmpSAV0IXp4HTuEmVhAMk
xDS8bQvmhdngVmCK68dGootrTov3EaMYiWEQDB8Lq2sdJVSUDqv79+1W4y4HQkLnY4INLfXS8Jaf
iuBTwE8DRCfkXd4GPs8VZSgNEwERv98uKdDWzVNwcMCK6ilABRgw0i05Pe6iPogDWSC6pAFSBeLO
c3Hq2A4lGyHu301dmnKKgwcALmw0T3f1x8BGEcjTGzmODfdHn4kWtrZTy7GsE7weDJDuATEIOHI/
FdUtdvahNF1M2tyrF+wlPaq4kGRvxdVdXiybK/XirQ3S3bLMJiybw2aVIHdDTYEgYIr2Qw7SDtlI
21r2wkYU+mebua0u5DUNYzHws3l3V/HQ3oOSu3JDdOd604vtuNM91hh4nQxOci38PRMrXFB9P5dO
zYND5aQf53vjFB+tK/Pn/JN8I3xc38PAT/bcXcc+SFJfZLu8qlsmsFIwsK8C00Rw5CPAttq8xCaz
udoU4IGOw1fNVE4VWsc/V+MVH4RKzR9JYvEErHjF7AyQBF8E7MzfRi1J7q71kp1JEPw3+O2MMuix
k8mFs6c73Ys849G5mndgMUQ7GY4VWNC8dwVWuncu6tD/wnTd2RcIlkoNgMNbHDpZTY8jOGFZGslc
Obe4DxaJITC8/4CFRsT5JabStio0jE8NXniLzqBnXgZm8HWqjqbHaCOL5VePbSFPCCYa0iUdCBqh
IKm5mefMLUrF+4JmWOj6MgGxBHolQQf7JIMK9tg1i4zgn55cR1rrXQndwYH3R8SH7HU5AQGQD52R
XXDUgUV5V30PfFA1o8kfI1i7/IqzRhmH/Ht6/JKJLWQLammRXqPNDB+KHhY3rzHppgdbZ7pxwBr6
+Uau34QLUYL+lXXfFaONnQx/G9f2jmAkEve846voFsOs87GRxS+r2rEQKNwPYVI0ekEhkDaW2yug
iCGSa4B73Q/6vpAg3ALOGBtBWuHksgquY8L0DMXzVR0ldiVbiOD8QUicM9JCTFBmO6cPf4DHVOYB
1139Yi2Cq3dsnE3LwbD67fAQhVf9t8SPfPWu86O9/Rj/0n47lxyTGf1Fz/VOZslS7RAeH45J67gP
sEaOScMbTNFe+sgB1JRdu0t3Mijm1ZOz4agMBC4oUwm6UVhmgfIYZg7twQJB8C2zf1Iq8flrMTuS
/+9CBPXIp6A3LbC1u/oN3bWH9EXbt6d6M3vZtx6Enf8Ju9eqqixECqrSmU0OmgGItOzLbIy3TlIe
Prfj1Ut5IUHQkyY0aNvxXH840fqRGqA7D8ppvsMzGr0HKWo6krt5LUF0to2CarCpG8w2w5oG9JvO
PtuAKOJUbjjMleJ/BV/sTJpwp1C1L2OEYVwaQBkvUCW6S0/E1bf5Zmil2aj1wG6xncL90uWhnQz9
2+K0bX+YD33uhhv+PtC84dcMZFmZW+QL+OC08IAEXybn0xRfkkHAYrXjE782C8Hi/BpP1wN97OsX
UwGB8lT7n+vLuka+ixPcvtqQIc4N7ryGDDNB36phkCjIui2/SxBsmYxMC0nGT6z4ZbNTPl/qstr8
WhMItOJdhmDKQM6J8k6HDHMYOkApoRMsb1pzF4TVXdCoV2OibEmm7ooSjPdFsles+qAW7DCrxaXq
dEBmdOIrpBEkLSKrT6DFZ4nmrs+h03GMRC3+XpeJVw6l51S5lyvOJrJkGy07SsH0DVbNffFGjBE/
9sAwqO3hHyqLYOpF6Iyq3XJr0K6NdsboXSuZQlp1X47qIIcCRtgPmI+hMQJkmhNNBQXJ9o011Ndj
N5YbEB5ox6JTVcklIJMnuJPQmZ3CVnDRBM7TBJrqOf5VovRSaD8+N7NVq16sS/AjWlLZZp/zt5I2
+WntHM2RJDtSWNcKUb+ZPOEdxwrbfy51rZiGWg9Aq/h4KvkwlB3kKJsMPGfI38GUt8O/kl8c20Xd
z1+BNufpXyBMoeIDHHBhjYwGZvP3a1Rz/wbFNsB/3WIIHJhWl/qtZG3cb4iOciFObOxGLbuldMbG
8dRNfwijA8f75/DfqsrxATAEuPmHIoVwHLSxTmny97Z+2fr1gXM3KmivVi41QBLE2y8AEqDnBXD4
GgE5pS6WXip9zJH5xgppeiyMGniVB9Ib37+yqIUUwQRyk8TU4iSR6AVSAGyBVXFq79abgSxR/WJb
2YtqzStqxOHj32Bx+zAEno39oBQavKJe01vgHO1UZbro9dzTemdfD7Esj792AS3lCZfDYBmxXXMo
83gEanyqWa9Rq74mNv3vW3SRJgXPPNLOGJ8U8yHKbI3RwCsSUQEgYyBzFIbkKl3zVgsJYh5k1Gfg
gXMPH8d17wLILXEtNt46SbDppvYrkYiOMX0DxD0U6xK8fR1SNY14VTqne2WO/D65yfVTWr0W9Gcr
4/taUwrd1PH9IAkCILxwVdZNUysjzxZqqGROGVA/0CGfVMM2zDHBS3YSpV+5K9H5BpgyiERZ7O29
s0jYKR3Io3Luj8Fdf8GzPYk//lS8F2un+yNydz6THN2KEp4JFJSwaefUrnkanTJ7OxfBYxYEd5WZ
3X++MJkYcRvTSdM6jvWjJ8ewBcmLabvq9PC5kLXX4NliuJ4udm+YgIIfcWyRGk0pYXHC42kb+emj
WSM5gSRZcvyCbZ1JFHQR12cfEL6ubPhh1rXbfCXHeCZBcIM2gJHs3IRGFLj/R+1nYkhfSis6DhEW
ghtQi8GghEi4Lcx2RBcpx7ThtMfxhjzf2onLXxPYsxOntTNc9lNGH7MWBZzJFXSvDXifL9c9UwGs
a77NdvR+BnjPtuVlKYlprVvW+yIFDWxCx1D0t3C/zl27vK8rIjGlVQm6DfQXXI74biHOUOhUpVkJ
XQjn0YvyzG9oJhGx9qgFb/ofGR96vrI+ZCP3fVzDNQDShqFnbUZP36abkHmyPpJ1i1rIEyKLtlA1
PeXBTO2zq+RZ20d3jjc95Vdg2bpxvkmbEfWPwdPZ+vi/Lyw4QJagADQ3Dwy1LXCzrt/4fe70bbFN
XmUXieTARL3PncFQBp7aTuLOraqnBo1tX/FIi/0TVDydjAIkffy8npoHjsTChwrje+XyP5sqXLmI
z7ZPUPKpS7N0pjiu2TAwWs68rHm24pM5S54Nq+7cMIHhhBILmuKEY+rR4pDbFZaVz+g9651L0tj7
iliydwJ3bkIsjT6YdzmCZ+pBeKjpDHI4KxG/DrP4LtnyKuG8mYKteu8c+ZyY4jsXMn/BrfUz0cLJ
qe2ASgUHH1KVsEv9kE0BUIJBEV8gVDPsZJ+QdJ6OXTpOmmdPPfmuzbqsg3vdRaK7CXEi8IIA5nhu
D2ZEaidJ8O5Uj3z5+TWfj6suotO0lw7Pr5oDR7lGzg0wcuLECksHWjIHm80JALg0AKhmf/H5oxZw
zAnAZa5l/mVVX1Gh461/oKMQaxhdW7Eu7qCvaXvshsmfnOOI6HRynj+3w9WlLeQIbmwYpmJinNJ0
bMDMlP5WSkNyvayletCN+r4UwSRi9PyZtAIIX/DdAohxjRm/DR+eBJfHt+iKF7WZH9/JNnD9QrBA
RWHjJY0AVbB4QM5WegY+apTn0D3VdsRxY5tcIyfPo1Vc6VhwrpVX4C55HbP50raRi6+qm8/3d60d
EKt//wwh8mKJ3jaTjg0GIu3oM7pN70uUaQ7WFplQ37gK7jTrNKOoDoqa9FL2IF0/3nfpgpUoWeq0
pcmrAGbjoksInRmyQse6JdroNgQ6NOh4xdQ/VUgVVQ2sI46ApeFswyPwjIcXTo+BF7bkybZ+rGhv
BMgtepnRlnFu93lVd9XEYPfTkcWeteVOr3viONjjpbwLT+Mb9MHZLcQJx6dV1ZxRTkqaHIoro/eq
I6/ZK2guBjx1deDdxcmR08CdZFAlq0e3kCwcXdgbdpxxalJFRVDRhJ5tJpLc3epltRAhRtAzabSo
RnZkSGZA5ZdTu2chEtYVdVLJhSVbjRAC5oHFEJ7xfVQd1wRhuyKDvZQsRswuJUGrdzVeOW4dnmwD
xcnyutMLT2LO3Fl9og+m4C8LNiP5zNWPXKpA70abyuVL+3vydSB3y5pUJHtmCo5Ti4zaKnnySkut
U24jOB8VybGsdUyCuPWPOYntVFbfD32mANmy9qcNOmuPWeYn95q5MS60ve0nv3mva3XorueNeWx0
17nktBK49DY5wjVfVrZcw+c5+x6+J4swt2OFGmYT9KT1CzhEdlF3R+pxtEjijjXQtRFU4XtaD53M
8KnbNvPp01uPv7RHaG37ATYMGgRw+RmGmHGYwScECCh8CqAh3GIAhKmU504mQlhtz0EnHN6QM6FL
3NC/284X2JEcjGaY6CTT4DPFSH7WWZ71Ns637E0fbMfuyKgrsQmu86JNwP07oEgCRCTSQednplAn
qwi3befu79mLes8p0ZNNiHlliay1uIifhQUTRpZcHFAoAeFYoDuc64f+m97YgHnXTq+xp74ML/a1
tmFbGkqZetaOaRlsC3dOGOpOibYuxH+qcRsm4VM4sK+0c5xF9MJNoxgNRmMGCOHQ9bTzO+rZhx45
XYJKaXGtF3KMCdm6hINLLKdNlAzRQb+tfsyOaz1VV7zmYB8wXZp6Cd0SuVD+MhG1ZbmZwqVT1pWW
5BOEogowuSYYj3h3qvIX7+QvtvLy7FojxtnGCldPOESDWitQ/RqjA8YWfWL7+VQ/Gld9fmyeOORt
DrUJkVfJTj3SiV8xwcWCP+SAx/T/BaJjpl0BffSgzv1BYhar19L7c9AQriUjpt2MhycPU+J9j0TL
hsfXaKN+To7dXpbVXmvEWG6pIdxMRG3Mon9LJ9L9oB/IDvDLfuBniQ/85Sn0iwsNQ5lyoB6JwooP
MToW6BDqYCOl010YdXC01VkWz3J1EPVz6WEEOxwik1hTBQ8DWOQ9x0njwCTpUfaKXlvKUoxge6bj
BHkxQAzLsk1n6+4cS49p1TEvnKVgapMZ0KAuIAPw5zdkM+71A++Bq4+xtAli1cqW6xGsDC3SdOxw
nb21eWCc37pvfQNvHAaGk+SOXbYMrMk9Rp/seVuViJZkD761+G/xAaKZNYOljODeRcI542A9xI9i
6nbxJLmB+J59oh6ipWmzOqAnE+sMqu5lMsNNqekbJ49uW8X52ZfZFs/O/35aHQHInztPtDZGkwa5
P6wM/ff9tG8RGBr7NI1iGbzEGhLdmSTuuxfRV63ZvCCGxfVb1QMjnYr+nOE4P2ngE5/3Q+vPjyGQ
6Ni3HgNROxmwjMQkRHyOEYwLejBCemsCkXHy7ciUHN66BFSsOAE8GO4FNzk7LHIwfYI3lf5CYjBo
NTLernUtfJcgeMZh0o005VzsaQnwuvk2b4tNmD1J3P3aHQqA+D/rEM5J1xJA7XMCk9jyg13JSzmq
mzyWm/KHttHdac9USZC3Hne9S+Q7u9AMlGMxcMhTYCFxMOJHMAXn0AjMWkW2yyIE4/9whULIFQdZ
bVQE+0h2yTcD7KiZFyXgYgQM4mbaT5mryxILqytEx4XO6ex1TQTA0mc9hilDonHd+/ax20WAo8k2
2a5IXN4SgRfPrmlA2CBZqUyuoJOakSkEXBwoAGLkQtmXBwWAWNlrcMGRFPqrCVi+qpQXcfWSMwEk
QnQVjKaiqQ09o/3Amw5ngGK5Y0+3yFk/dG2KZFyV/5yshnq5U21Q5d1/Zb3gN1BRUdM/km53eaY3
TENdn08AA7CKeuaJKrf8gTd7wC2+mapNMrpB4smu3LXeQMdYiBbuw8JU0JqtYeoK7/cUBJ/AN9nn
W+tK/aa+JKOPQPAoByOQShVuxqKJLKccJsSf+oU6e/RB2/MelGje9Lanv0w+J9uUVXDWXfn7WokI
XzU0ad8b6Dzg22w4O1p5unZgCALAxnERhLt0n49un/nDRfVt/v4lIkFsNnoD0M/Ev0Ow4JqCBSXg
3eI6Wg9s/ZZVTGI6b8WUD3cxBVUuQbu/+qHpuGFtXAQGeF34rFR3BbNh8Lt+FnpK5qrML6jnvM0I
tx46xdrXugAivV+GB/30pbsL7AXwGwA4/tAEWhElDvOIf0ozu81o7K2sufncclZtdiFCuFomoJ+Y
AR8fJLviqkEnk7EDIKZ0anU1w2os5AiXy1jbHUl54w1/iKa+8Yi5KIZtbA7JEXhgspTP6mNiKU+4
WoJ8TGPNhH3wUyzA3Fm75IE/J4y/kqvhor9FDVJO47nqdherFNRzTBVDTXv4glQJ7kJrBIx5o90W
iXYVMEv1Pz+61ahgIYx/zOL2rPUxyucO2sHsMXa1YaCukqiqOw76/eeS1r0N+DMIeNosGIbgbUpm
5EiPzH/H4RV0MQYVwrhvUbrCAGF7Y6ACL50bWk2TG+9S3wClFgts8jEi6GZFIuvIbptbTFMUXuEZ
l8E3C6Tm9RV6WymA+v6DhNDqG2chWbg+S7uE+7Hh55JDe8h9gEj4vWvsyLa4ltn4GtaLs1ylYIHa
CHBCUL7y8Hj0+0O167xx6+x7EHMyvOHQRT8eoz2wLBgvam2tDXV5VqO9lN1k667gzyGLqUli5n2a
WPiQFItuMM/ODnT7H4CQ8gV9cLCLzRVMc2wpyi09P9a3SYHG0xqgLqAKcqB75H9ly+K/7jNxgk0m
IdIoRQFxPX45+l0cFsviSpm6CJY4kLBrwxoi0kP0q9zy2xCTwz8QM7syKrD/jyN9PyXhiR8oGN8j
8ZvDzq4yGGG35X1DAJBFXlSWGV3bO4LyOtFQakVZTBCmBcjl5XyoAxW/1K1J8TOtmYzZaLXrZSlF
iKC6MUlo7kDxBpQKet1nQFG1/XYzNlvT4/M3sjhmzU0vBQrujNSA2ul4J1RQRbtisq8ztdlZGKDv
BlkkzndI1L6FKCpETElc9SNtcSOgTRmEAL0792h+oa95ctOqmy+46aUwwW01xhjpSo+N5HWX4bZu
PRD0+PadjQlFCogx0Pv+072kgvuaqdEDGwNBP+ApJ9XyRlJ6lY3wf5BcQrKdFCKIPrPHus+xk6XC
jp1lu6yPfF3dU91xa7CEf2kvLT59gKFPvFHPb9dkJkM4JghYeM+84ZunN7Y7/pwI3P5WfUwuZVq5
estyS/u3SMGN5GoyTW8xCycH6aH/h5mjEIBHd/bmTQfoKWkT9rqBv4sUDLwyMrunNjQmszLPJKBC
kaSZVgMxADOho4aa6LQVsyN6Xqd5pSBKAfEyMHZyv+WsgRx12tP92qM/5Y+E1eYBUN4BbMoGmfwH
xDJEDc3U628yp03Ne9l5ltDZkR5jilKPzN3TuYlbpsGhAxEeIVtuCHuoBpU5zAyK2WyUaxu5hMKt
Hrhvnn/S58pn9zZYx36ZYNpGDkV2u63s77l0wXlamdUUpYPGKZ4eveb8WJU3PrIjbyRCXfWH+V0O
Cfcx8jyXKfjPvCNFoZXYX1OjXj08RRVgypr5v3dnZ2LE12ZiVy3AVrC01g9uIgJqtWpn+8YuuQq6
Nwg2lIolr7+V6/VcpuBCbT2wtYxvZ3AZ33LIN4aSR4c3PUd8+0I1+Fya4DwHQEH2Cs/7KsiAOuUB
iHcy5DDuFj/RTiK4TUBSYACaL2g4KtfVLR/Z7d1yo/3WNhyORtZeINNHwj3OImiPUrOpai6P7DCc
YDquhpo/D+/CwFVfjLeWpOBKJnZNIx1CQBVqgzLNUQUbpAhPOmTq0bY9AF+aRf5gTcC1k8VDKy4a
EAMcJVQjlIKcWLgVmFrM3cD7vwj4M2/iKx6q5I8AMokekPzd1qCblAFMr4RH5zKFa8Gwmg4gw9jR
pEDIzJ96/EECVLt68McNp5N3JJffx/joXKKwm2llWon1ltIKZr9mpksH9Nepr7oui/1Wz22xn4L3
yq0R3I9cW4zqXjev1KEC9PT286v84x13vhrBW00luHNBDYmevQyGFmGsI735igRHx3QAwQNZ7Ieg
aCkL0ggVgMj5UYyWq1H2pTW8SxCsyoxngnYBSMhGwx3ppZVFEs+3vkvvEgTNDgojUKoMmq3k93pj
u5RIZixlAgQ1ponVJgm/Js1cPwAu8RRH+e6fnYOgtwB2qpO4gQiw2e+TzN4Y+Xj7uYi3JLbgTylQ
uXHhoycFkaFwQSggkDdSHXEhr2bNfuTNexO0SsVNBT6Z3gP7dOO3j8aevqbXnJ/S3E2+eo+YcRO4
5GRsyp3lV2B0BBZPLpu9XNlifBvgvEFEqoI5Ulh/o7STmmf4thSIiVFVofXUlrx1V1zDmQjBYCOH
KaY946mrkNuwV/0uIb7Rg3FDlYFyrSRikSQAryp4CMHeSsRZsD5RpoSGBUcSDG6Sb83tdGk9psbG
eBzvih058PpJ/lfp9b3PnkH1jaJ96Df/dTcjuEQIDhp3C6KZtxzV4jrrHLVDCRhm0YSD1zJcnJmO
h9TL51q1utalGGFbyyqrupbzXPPQX7d92/KbK4xgvpqPxSWQjQ/ZBefqGu5swGR1rvYjfpr2hWSt
XD1E1V5+hOAoi0KpaMtfWHOLGLL/PRTVNmT6XmGhH0tfOyuuH4iNGBRWAZiFOE5wODGZ7aDnrj85
sKu3PDvmTYGtdMRgMvo8IkDQy7jd1pR3KVJwQXM0VQXGktCv1j3Z3YRC5z6xBzcyJI8eflofNhJo
4mCjAcExar/nMVDQjG0X8PdHAFx/N8rDq9moQVyk2ykoe/VNk6AQmFgS17R6fAupwh0RKZVaR7xa
ANi8+5KWlyQt/mJJd4pU56jyqZjPlXbN2wAq788qhQPsmooFoCVD2iZ8QpMsQBdKyZ20FkzC5ICS
h9Ipgi7x8VjaWmpab95m3wHxPjwNV9VNcscrXeNvsN/cTT+llYPVZS1k6ueHl2pa3xMVy2q3+m7Y
xHtSbue949Wb5mK4ZyoInWW2IBMp6EuUAy/VbCHSDtM9LbQTNez954e1am0cvRsgVsBIFts9mrmK
QBwHEXS6Tpz7ob5Xo+3nItZX8S5CWEWupw2h/LCMFjMICtJcSvoPRfBPWHjjqbZrzeLJhA4Afjk7
xrYMMXRltAIOf7FRglabQKNSA3785jXntMyO1XcTjSoc7WXecTA9chG/AL/Dl3G1rprvQrDgnJyy
7ykBZY7bxxdjd+rsZ1qBTxhFx1kLN58f1QoXx/kqhUhhmMx4CHmRk/TtPdoYD1OuPBR5d6UZ5XNG
jddBy+5jszgRy5KAbfJ1LJ2jBaRlTFobGI3HzYqU0PkZanPWVSmpOf1d+pMZI/HmKH8CMy7bBLOU
D09Uyjdp+EgVYCJAwBAfbGMFQEF0+CVuYijh5aQO9bFo61Zyc65KQUs3suSYI//gp9ShqLNIzznY
im64DcmHmzC2O0k3ydrOgeFMQ8OICVRFWwg9yyRIaTnEidtX2WWlPg409cbh25RSiXrIBAkukFRZ
YKsAk3WNOgfUeAfAxckfkIC0eslNKSo9P57lkgSfERdxWvQtJMVh6/Vh5oWWsg94wWGke7vcfa72
XLVE1VtKE9zHaKTUThtIU1Q/bH+BSBOQPLJpjjVdWAoR9Nvu+iBKSwghJiidJzRbFz8/X8aqBA0o
rgiekFQVIydNDROGUcnEjRDKEEW9Zo0jSRutasBCBP/3haMtOR5OzyCCZspxZNax1ebQ7RvzBy59
CTzS6qksZAm+KNYnxexTyKpT/WDbzc+RJs+Ixv/LcOVN1Qi2TNfRjgj3d74kPTCMyW5Z4uZtaPtW
Z6gPIGMrJakAYTDR4hP9wJo2HSyIAFVehL8JIiWeslz7OYCrILYuokyN8VYftWSkyCLa6Rw+ZFOW
DbdWTVXlqFGlSD3C9Dy/KQLQ1HmakoXlL1xBnYW+oSCppn08zpn23BlNuzVndVa/f65Phrp63BY4
SikQXJE9E83QLmKT6MARsU19xrPW7PvLNFaN71NnW99zooe1OxVpeijAFJZ4St5ruTcnVbo1HRID
Hzw275Ta9Oc4GH5pne0Efp0N4LjW9QETPWZb5F6WJ+n3edYMgLcqozFmrhaFGAGvGsME2IuVdYGC
RuI0ckID8IzdmF30s9UEHolasBBmRAtQOrPjjmnMzTNjzvdkAH7UUzs3Fsp4UZf/MIsMz7Mxj3XF
qykgMF5JmJrDd70e9X5vc9aLGn2Gdh3v6txS6sHL2KQAvtBojOeejVoB9gs79keji7bzlIWoUyip
iaH/umLjFlx69q0xMGBHtmEQAG9uUPkdSooo9oZEDaifhm21p+qUgDq3z4xr1nfmtUVx3iPOT0FD
dttcDqWJSQi1qfQrPbDK20HJs5sY8OfPmI8HhVOng+8k0kZQtbIisV2tJ7mvF+0YH9XcmhVvCsa4
9rFTTb4FWwMboVmGAiCzlKXoxiqBTr61yn4cN5k9IHNu5D27xiPMyC5YFgX3GnPiXxarutqNp6Ss
XFLFQYscvlqY6D+OiqvRUNro0spNc8rdMbWizovzKhuDEK66DJXg0upoWLbXTDcqp712xi5lw4Pe
tmXuuGNSNoS4eZoTxGlxqirDjtLKNCpfD8HfqXuFFtAUhNBBo1yD2YLE2xk4M7/nmhXxtd6phXFF
OlbhPciYVvoR1sUO7Thl8dFxEuOCpWHgAAU4rW22YbaDwXins0xwi81D/1xYEU0eVLVEn4E7p9XY
PuRUUdHuSZyheSiLJDrWnalPtWf3SQrgiKLIzdA3rDJTepfmZYJK3zgaQKu2c+d2qnNoqJ4pJysI
x4s017rET0rgxx1VheHH0WgNwE+WNZMbAOuI7B0CcIpvkZFfEzOzu22UNUr41OdKhuPElTcdqVFm
P/TETO5qlmmqa8zoYO+bgV3MQUJaj4RodNwotIjyS6tQJuTPEV3Y8CLjPEzjk8FaMzoBkbOPMF2H
OkmzDao0T41dOGdEf2yz2c43c1E+2SSg4zfC7DTML0tlyuMXu2ia3NUYWBO1FrNotFHiQ4J+u/gw
wpDo3mowkQ8IvSH+lZfZHBwsRU1+gn00IpshjSrNnesiJZeRkmv0EgFflQJm2lKmraqNiRvG5EUJ
apSk0hYY1HlfnOpozlNXr8KEbopOofSEZGTq+DQK2uDbmPS16dWOXf/CZw7qpqRRfT0NZHhOsj7T
N0gHjc9GXEZXiZYE2bVDooTjMmdKujFI0VhuM2tFcod7Kt9qqYKWvdKqZgBnFDXTXCNmVr8tqBni
faJ0NcrIpAScQTSWdENHrSIP89AmN7My656F9sDnKkSu93FOoULbWRmb6JeTRk16TIEHku3Uqcku
Ki0edbRFqF3wrFV1qZ00M0u7XYH5COMYj4WVPyRmVHqMhTAvXbHz7kKxSZmD6q5WkstsitS9kofa
fKwsRk0XUCej40ZaMSdHIOCzI3InWly5uEPi65lVh6hTMKZomRnbQ0Eq09N1xQLdocWKVzspiX5Z
JGDvq4fjoLe1q2QZe6lKTa0OeKyPzCvxKAMXdG9mW9KF2e9Kj5tm9PNSI+VFnrbVdNdSjekAWcja
iuzgvzq4LZq2Mzk0rFbrjZVRW3E1B724ngOK65k9VH3LKNsHA9AHLRAJhROSk+5gNk57y+rQbKer
KKHAnQZVYqrat2Vf29lW62stmtzIDM35YWjDodtEEatjj8akV9wMsyzdtjJsRT1oWY+6sd0D/mET
NNo0uFPUmUXp5qB16+ghMSu9harak6lfZPqUbgPLAuB7MPitrm6BenBfl+F3AGkAcFU95VXyOJpQ
z88v0tVr1NaQLQQJESr5QiQT2eAKAbsy1B9I0NNFo+sX6aT689D8+lyQEGWY9C2YWUgS8oUg0awr
JKETAFV0sVdPd5y9Zt4HF7DiH/aLlm/qxh2u5aXf1dhzIVjIESLwHAOqQXCCFHOunLLwK8GtDfQN
EwgHINHgH7CIPM18gE93QrTHBz/VunDtSDZssxpvLiQIAXo/aEY7EUjostdyPhV4bXTs+fMDkskQ
4mdbUXAv2JDRz7nXNRgRrB+SRFY9W9U3cCYDJRbvW+DenO9VXrFQpx2kpH3llk7sRg05mPFv3ZRN
2q+uB0zCwLQDIgMVp8ZrQ4dljgrYWgAyZ2v1FYbZLpSilryjzxfEg2fgulETmIBA9kBuUTAgxAZF
GbDu1xhRrdgYSkDQlZKlOQjvqDGo+77sfr8d1P95Gf9v+Fp8+/v11/zrf/D3l6Kc6jiMWuGv/7qM
X+qiKX63/8N/7M9/O/+hf12Xr/ldW7++tv/L3ZdsyY1rSf7KO7mHmvOweIsmfYwI9xikCCm04QlJ
IRIkiIEgQIJ/0x/QP9Db92Nt9MiqVsaryqy37FrkOZnpkg8kAdi1a9fs9CLf/8k//EW8/++fv3kZ
X/7wH+jp0NHdm9fBPbxqw8bLh+Cbrn/yv/ri314v7/LJyde///ZdGD6u71ZTwX/7/aXjj7//tnb6
/8evb//7a+eXHn/t4VX+4/98Y/T7y99+vLK/lYLX4v3ffn3R499/87MPGPMOsxxamgzdzRh7zfR6
ecX/gHZB6uchjDqw5UW4nVwMY/P338IPqZfB2yaDncY6kbEuYy3M+hKJPyAjAyAPQn4P6S7Q8v/2
b1/zD/fr/92/v3HT3wnKR/333+CGjKf8l6oefAvmtkGHoCeP74fH54+rIDIqHqNR7iTrR1Fa6tQn
QpRlZR64MLyZ1aL4DTzfMVNkyMGYNDnSFFmRTOCktyEpiXPzuV+SDU2dt02ZKTVC0Iu206Iwjqdb
t1RD6agvToLFsnpBpp5QpQHAjwsm+M/EzTc6RkVjXP6FUVQZ5Vih17AJpd8vwDxDVG3iqO/mNdIv
G3d936AoYWbKS1b3ONNEMAHFhV1T/aQTzZarHm7J371+QW73GIpKlC0AR1ZIlzUhlkcP1KJ8Ep0Y
Sfoj03X8ulrXfZNq6CDGyVCvuCsRuOOI/Acc3xYd6gPLZD2UEiWB2rjaEeCEuI/ohrR0jg8V82BB
1A67aJ50tB0lXZ6Dyox8t3i1ROyl7xYCrn+QWUE6zK5vxGgJUue8ALGb2Thjo6652yFLZ0IarYl8
dRA1eKR9lOnYO6SBVvajr+q5vqK17m5Z6Fc3qQm6/NnW2vduY1fBKCL2Oj7tfEC4ZEsqmVQHIqvv
yUJof43xuwVtAOiwjqtValVI5njyMPX8HEvnLQc1pQtQ3RKQCR1Qn0uMa/poihziyA3yDAXhmDwM
UXun5GLnHwPAVX9Lw5q0hyELnffM546l+2RIewwMaVUXLPEGe9e0Uf06uimOkdaG/qfFkIvf1wil
93MgEq9l+LzKLBFYDIzlqDsBzNsfYKjakqJuc32PeAo0Ktsx6YbSujDKSy+bW4FmQj2RoS5G7Ko/
s1y75ms1ojFVK175RdI0qX8ntWQCnH2bRt/DOY70K5Whnz6k/cJfW4Xg61PCs/FgbRAmhapCeQyX
DEi06H0ZTjOGhCqUScIovFa2JJv6F7lwAxOQbpnqDlN3gdF7HDEWjLPfyHwuNPNCXB+Tyy9+rSpU
3pVU/tm3Eml/SccxDtNS0RVVTDJoK0ZrYwHboz7NbpU/wEUHXKVK7/2Ru3CTRCykW6f6UBzAfVjg
burBcoP2+kkHcc4+a6OCVBT4VqjCqpThS8NLicsdE4B+58nLl+RkW5p0JydZ5t+MKg44oCaqqI/g
qgK/aBovYl97NJJvJLSU9TbUspYPIhBzhE5cK6ojGgie95QSvnjP2rpk3kNC2KeogkdXhfuEjESe
O+r3ZCP9KQq+9G0AqNPHbN5o4u64FPPyfek4BhWjHD6XiczUSmBX7dal8U+tSVBWYf1tnpLsieJn
eNcKsgd6mIYm0xsXTQZZGswE1cG5BLkay9Ak3jbSzBdX1hktt8mEMZnrqqnIcE3SREfg3Qyz7skq
Pqt9bEnPSxCyY/1p/d/9pjJDVz+O/diFRSbyfMF+gJrwSiSC2lss9wUBa9qDdxXukgFvsKSyWo6D
9kK9G2PxLJs0paiZUPhBi9+3OVJnrIuiPTyKKJxRBoXmJbLIg3OYKC3KgIfyaYmGfh+RypxNW58p
JIDsiHLLfePB2gMSsaunDUIjg+RRsMzyvdOZQ7SCt4i6jPC/ltJruTLIdWh1v+uYrIJPU1tfOcSB
TXjGcH+9ClGosHF/8fMZsZ4L0kmfc1XJRz3OldigtaySXRPRxRU2buFcz/K6gvUzfKkOqXPSFKBQ
r+NhZXRkgiaAqr3qi6h5TbeJTPyfuk+DuehjEm+qICIoV7PGOjAzSPRcnfcFSCoh0aMGnPTJPsYa
fVSRod+iRS33jE16KsaoTU6QCJBgL0bUhvsBrglHopmDZqAPNn1F3HRPLJ3OHh1izOohULDfZazP
OQ6bsZb8U+4AfEoQTYc+jTnbzGnoDTtsOj90RR+9uA+SclW+YUIbyZhBIeawwXOkHEcASFNzuuOB
665nFCBA5WnTdzs/MOk5R9h08DVpiIV6MqT027Qwf8I55xHwoNzO9W5yxlv9l/Gd0PNn8DhioIyu
g6hi/iZL+rrapUFr5kL1zqR7HsR0vk36CJsTSu8Wg7Oqh4tQGorcgr5Jhx+zaw3q92jMu0Oawlv9
BU5oHSbootlFmxRLWG1gsuejBcR6jEVtp0l6kDwASSAGXteWnqouifojQgk6sbGJUgrCJzqG1Qli
tBDCReKtbmBLyvOXdgrlsNFupvPntKFs3KF5a/MNcIQ52dSk1RY1fnBPk3j5hiVEMH6mnIW/lok7
i06AXPkPKW4ibUlWtFOaoF5vWi94nEO3iJs6lzQu27nTP3Nnoe8xtA42E6kQgJ4MmOsl2Cj2LSyG
1JXLhxidyXaC/9FTlTneb0OXflZatzGiFZKPqnHS31FeL9luWGJzChct6nuC1RvioFr8DUa98+ij
B8Jr2MkWTYrK8PZU2wDkoh7ybtj6y7IW11NG6L5uHBzmgE80PcbejHSeihNxDHFWzNvE9Dz9hIWk
T1QJqAcHyuNz1plm4/udmm5gZlDxEpw0GJuh8uLDnM8BAi4yq9w31tlWPTgWtN0dWLPYbga+0H5b
j7MPC1mwYeUMiId1MtlU74Rf63QTJtRdxT1FAdo4D9NLLOfjNlPMLufRM416tHMXNgcSRT2ia6dW
ecgPxKFyRwPZ6LsBzSYnZkeKAOPC/jFYugimPxSeRo+p8ym2qSqe6/tZNYndIJxZT7sh6aJbiIj6
/Fz1GsdHPMYfhwFPUoHt+A4s3qNxNpE7MlR8KqZZtkGRzk5/9DFKEJ1hhOB9nqtF/wANbp+rLrBP
Xj2rFzMLA+3j4II7kk8mfGJhpcYtBmBjvYcHN7jFoQtaWybLTPy9DRattjRTK/CDxxpOQDzMxdSF
Ez3zrpUG2W9NFG1rv/H9k9FV9nGmtd+iVtfdaqLEPGwXxKcdXJWI79wTnRi8JiYwqhxmaraoJwzj
XIctlRzmjQabP06PQO3neQintbwYoKhv1ZXfVC+dn+9y38LAvY9PC53MVQzu5ydP8bN2dtHdN8nA
in9paeSuZRQ5dfAQqhJ81Fb5+5F5Ot/4SvP01HogXuGjYyN/Yx0E8Bs3VfHPicxNve3V4IfbOmQR
fJKaDuvDc43tryXJE5yPIEbHIvLGoNoTyJDx6ijQ7CmUwa6B9HQPp+IU+U7cYCPqyReWjvl8biXs
He9ycOlrb6TS5ioH1rZXPa2Cg5k9hVnVJG9g10KwzxTO00t/iBA0Nh5CqH/DfSVgPA+yKV4tRVtF
lrysSAMws6E9i/tms/RWYHKySha5iURl/c8emP4TusWC+tC0N5xu/vVK8/+7GhJl23+phty89uL7
8I//Nf7nBSXe6q2gDP0PIJLXFhkOrAB+ASjYfi8ogw9wD4BpNCr/JEYoM0q93wvK+EOY+zBxg6Iq
QiBohKLx3wtKP/wANzWQbgnIUOB+sBP/QkGZrJ//a0GZQG2YJuB4IT70MHf9T2lyGbeEXBKhoobI
vYbfixQ/9Rix6ArNeVMIuCvsA2pbcTWZ1h560sX7ofanbxOJkvi6xtT2WtD2+YuW1V2TZKN3AGkZ
pz+71h5DyiIeFPhnBsDghk0EIQujC7bxMpomLGemkbcb9j0BZsnHJEIfcKqBgNJG4dNtpPaTJvzr
xMYeqTYjBSTwR1K1mzzQZJ/waoTnnp+x61GPhsli8nBcR85EFFOXAzbVQzTnOcKKqXTVqwOx3H2H
cRfW5QQG076amIMnF6EnQSPqDu2BE42rwZ66uKtiVcTI1T3XbUoFK1JvyeDjJ6eOoys2+RyoJkEj
CV0+h2H6nUiDqf+ScwYQGaJhhR9Qa0q3uZpGjDTphuIjZDLMP9E3GWkNkUHik23oNflQxPgMDEFF
HQFGr7iXVS8NzoUOIW4V3MVjFMcd8qxL2zAB7Xg3DcRAYwdyGFL1ED6EVWFYVMEdHIycqeVWx9Ln
z3nrpQgsU7pvsAmMq2guVLVbaU0+t/OIq5n5wN22khjfYdZUBbi2eZRFHKuhRnjosnQjsF+edtEr
UCHeJu3HcdokGFOD8knmAODS1IH3mPsN8RX0sq1BJnRknX5qQIibfdtU0t4HE0u97yhjfW8P/iRv
75qaMsyeJBNKHRzkw5knXGQfaw8kuyqXjDS7maAy20mRVBZZ7w3Jxn1XKY+d1NJCO9E6DsJh4pya
TaLSer5HS3Dodov1hH2AYFF3nzyszeVUJ3TazwwQ5+RD/V1tY5Hx9msjZaDArZO423UxtfkNyKHu
RBfA2ucBz57eeZkdh1IEKofsGbP9n9qFtuJ7hlZvoRZh3UPuSY+gtegHOjhTqxZ0BpzKzZbVKWtf
EgaZqcCjFC50B4LBRc9+jNnynM0HphH0+xrBD73pi4bESfMRIgQPXZecLlcrYh0eYzx8W1TErN62
/TIXUe9S9IojV/K+UenZzei/miJWjNCNGhYZ7/oxQvx6aeXkR1eDYsFtlln0gQ6cICXiJo4X4aFf
ZAe4PCDxu9m3GPhyN4okxl57IqNPwiIYK0xNB99GSjlI11mZLcqqzuxak3r6ABWkn39pq6Runikg
JZzH2wWVLRltkmwjJWb1KIlyzSGWAdFfSWR6AZRRK1of4nmQ3SFP+Ojtgpx2atvJYd07DLoge7Z4
THw0yWSbc9Jwbsp+4BQRvh3x9RZEeTon4OV1XW894bFhLSsr707oLHBottQ2O/CF5/7VlI7zXLa1
mn1QBKyHtAM54ik5dd6SzLt00LYtprC35GHGFfbv4yad1HZsJ4UHXUSM9bsx7cn4NNYqdbeG1VYc
EC/AYT/ACVAL4GAeTHkRtq13n5PeDaCE2BIGu0Qsoz5P6SQXZG/5YVuAS2tA9rb+IO+XRmb6eqxx
RUvaat1/7OpEeT87mnlxEejKew4rN4qiy4FPq1KgVf7oC5+OZRXhPfuNHJzwQGyNhn4xeiLNyZvQ
O32IKcEmU4LwqR3GrdR8qP0MT2NhSOsQCxkqbOvLXd/JbiNnA/sUnZhHFodM3UoJHutaBsNX/NCu
aGVDPxPRMbLtx7TFAydHM5fWeM0PLA32rUXXNi0Sf8n3zuR2AyIusUdDp7neVpmZzAgw5TvzhWcR
0d+FZ4LmnntjKD/VelZJ6cnwmokldNeKmjq509OC5B8IZEwmz8zDrn/QdKhD9NOiIe728wC9celB
oxCc7NQmwSbDLYvnEmEj1IM1tfDkySICjW0tlhMm4HkWpvDbGujsQFAuRrWlnhnfgCdYOC0bIMfq
XkaMDEfFoDM6xm2TVedeog+wWcalm+9CYpV4FOCRpgNXLgKQyhNxWAwshkGOInCKF9EUmxoUftDW
fgHlQrNcN3zO6XZhA9ElDE5ohUnFIVnaO1SBIoVcquK6OY65C/q+0AGMYOZiClxvPRw1+dSA4FqW
FNlSMFmFKoFrIZKHCmgCnZYWnXH0xOB8JD8OkOGFYrNG23Wk4PHSlhT1+fiYpdVcPZMY6htFw1wm
hR0j2BsmScSHqaCMm3gDPWLYHwc3R8OxkVHe3OSLBq9SjCTS94AqClOd8Db25xcjOmQ40krKpxHA
3Ow7KVT3FZQOQ/Lhgrm+M01FHu6H0LXgmjTkH/Oegwvynl0+O+8pyJe+OnY+4nUieAiBwMrDNmBf
+YXXMvXC+4/6wne5xST+TapU1J0m1bnkNHvDOJ6bZerlbtADnrFiDHCKwtF6JdQyZVL2Wa5EG71w
bmyl3+YLE0cNC+i2mcAmbGQnRHqvfK+F//wi4uy26f1QnPuAJqD32nbmHUzPDWxwEN5D6B3KXZCC
1mtSCAzCLvxRLRPDrVIxmqtqk3OogIEvBtO/RHjuwDsSCr/mbU/jZf2OTqUQEaQxkioxEQTyMqFU
mUeK6jZ9yFIURPKggib274hcmdB8JUWjxYJqK0jlZaBMPYlnBQRqn4V56Tvobw7EidhukWA79ofQ
myd1F8wUpGw1CghekZ8Qui2mrFswt3Y2E3hcqBLC+JGBlXr1bFPn90mbMLU1VDRw6HV1kLeHcIlr
0MTwRYH2hplIyrPkoLTHcGQgmLs3ulm1Eob6yYWHjmp5FviJ4ltyoawV6Jn+uq2bH2kbptUhuNDb
rJZtetXGZvFu7dLT/LlfOfG+IcaQIr7Q5uvWw/d9N3rq0LVk4IivDWtXji3qcEAd3/lg5b1xiLba
ZmonLFbJYQ5USDcB7VwMcilX3gOxfoAqCF0c962BKuu1WzsHUD5EJ4VMZdwEgegDpKObUSNRNuzx
MIEXzhzdySpjrLStH7e86JGP5x3QywQM1LnAotlhm/USuOU6ao8Z7yDLMT4YhKCcR0LMhtiJf0RD
j0qof2jmYKBIsgAzUH44DPvGmnY4jl1vpjOPSFt/QnKBP17xqvUEv2nAl5O6NE0WgnUIAxLCJDdD
MqZ/3esYtgNeYmI0Vm0XwM28Z1UHXk6Afzmgy2GX1zBECGTOJVQyBbRrsoN+SYHe2wGVmfmoXTtU
22BgNruCawE6UGUyTcORZGLmh6SZw3DPJ2LGQ5ao2nQlMJEF8Rgr+EEubI5XgZKuwhcwRWBskfll
snnTdnBtesolfAVK3TDscA0LEY4eSMIPsaDpYwt2HgM8s5eX2EQTeeVbmsqtrfkMLibgXoXsZcS+
ZcNeRLHWN5BkQI0ddr1IrpkeTHDbZwgWOGfGY/pZsWTSL1ZayHjWU2IMlmv0FkAzcpq1QYoWlA9w
VRqbZmZrEbUhx++DbKYOB1SUdxgs9cJkD4Qy4u5lWH7sC8w3p7ikhMs8LXB0xAmwEe86c8waX1eF
Tqo2v8GD6RCXkaSrrUqSd5l7yZs66mQRoakSo/QIw2Fvee7B9032SA1O0yz6OS3VnkcQYoN8G/th
APMkZfzEc7ZABOXBKt4WlBvErTda8VtezU18vVRMHtBan6ITGlqNf+5mLOhzAxeA8B74tgX1VFke
XoVAMJuqZVyXBahA2INKzz2i7JE//CHQILYdlOB4IBSuf6WiGjehodcajHNQyDju8r4MYUIYXVcS
1wImJD0del7kHsQPN51Hcu7AKug0PUYatnLQkM3hPkNrIEIroH/B85KF960XtukGc0axj3GmkXHc
S1kljyNvg7to7lVy04bocR9oskQfOVOJfsGCGZQqoNBs9BUQuVFpmXe9Ovkdeo2JnVGVtBTjfxDQ
YedlhZ1GKJdErXAj0TcBJUnD6YuN+jw8QfLmzDVgebWwQrg4tFsL5VnylWqgiUMqNdvpyc/NoxDo
tNeFbGnTIfQPx5e9b9H2hXrZjP05IJLuJ7EogfZDHshVE57GcMMfIVNHAeVP8pPRJruzc3rfE4Kp
bx6IBzjl0+fQpGBY21gwdaAkT901FWNwkxOSaPTmglYjjpKOwB+qmWsQvVEbTsEmh/oNXkDA1csd
w9nmHduk7+yN7VWenyeV4TZ3SlskDYeJAb/ft/2TnCXoxKoKbr1wWPIzNsegwZQ7InqgpAT5u3zE
2R7Gt22W8/qWaN4nt0vPhlSV4A8HjK0Eto1/dCl0pD/ABaH6DSR22Tqv3au/WHTtLNhCdfDjOXn2
FqTRl2MfSO8QBgpq0R0sFwWubMikfcltNuOZySGEffjvTyVBKPSfM0n/E+oD9vKr/gB//I0tCqIP
GGXFwBNGQPPVYgOv/Lv8IMkCD+PWmMxESnIEtcjvbBGJPmAyF0wSNM1gcNA5+EV/AEEDuKIwzSGb
wZAsFOH/Cl0Ueqs4+lf9QZDHmFBFGRSh4bSKHv6oPyD1SDy4vn1LHHp5RTBwaKH9dtpEc8gLtOvM
XJUQQejuh21HtF+HLGo2DQKXlX5lo4Eq+QvIH0zq4rHxvVcbwRUiwlofD64DyP3EoQc/iUrVwefF
dPEda1st0iuYzQ3w55KwBvZKhT7Rdk7QNgWFg3Jj2IW1QkaUCrBbgBZh7aNO1kU7bTr0uIi9yohC
bbslTcRynJ9JFwSoPoZm6I+QXr6CMW82/YB6FEu5f+C8zVJedHSIQDioGQcszpQYhIgJeSOmIsow
Oy6LsOpgoj2haR0+5WRk9X4USybu5eyNSGbN5JxeZZiFpNtxTkK48SWVcVufzDw5KVE3HkQLNu1f
dDZ9x6SxDffxusFy3P/0CBnxuvE2S5JhF27A6oCIedugQSJ00bV627oRG4N93Kxber5u7nSySFGr
/Blbvoz0EEE26osf+Xoo6GSz6ZMcJwVKIb0BoYKNJbmcJfRyrkBw64dn6i0w8cOmhbOHuFEexOVE
ghGv5rdqCMQREGg9tMTlBHOX00xcTjbxdsxFOYi5y9mn12MQnD5ORMCLYR+/HZQy6FMcmzhIcYai
aVODjcPZjNNVNwEDA6OHsSpCaBsNuotvx/Hb4dxfTmqAMcu+tGEy4Qhf1uN8eTva9eWcn94OfSPB
+22rgIDIKsUbOIAYQfW7UPAOsGHAZg4QIS+IIjOs1c8GEEWduwvqAHbvk+s5pZG45hdkIuo2AEwJ
L5glRTUIAONd0Mx0QTZTgKvfXfAOGtLpY7RUOT/44EG2XtPkzS5usiSDRHbFTAxl47xxPtrYpICN
D5CVd0FZ0Au+QS4GB7c3KCYuuCy9YLQ6X/GaC1Ctodu7wrjwguk0MADw3QXrIZSKerv0DQRWb5Aw
usDDC1JEMwmosR9Iv9yDwBzr0n+DllDoo4mQXzAnGzF5AARaSQ48ilbmCk4XyGsBVYOg98YrccGw
0OHoCaTXim3npRv2GJR1gLzV2AP/+umUC7WpJwBjh50P9Ng8C3Ulumjs8pWDdLB5qEIRTdVxIYOj
P7zQ9CkSDepgiYdiGrMmn4p0iA1fcJ2qqQqLEVIrEhegDLsBOLxV9QPDWkEoAZ6M4ATBiAF6GkJ/
A7zQpRvhG7ilQNbediAN81ln7Cj7asRMBo6siBPkW8FksgQ4qFCRDohjQsKdBPPZFX7d2mk/1tZ6
z0sW9/UPP7RDOpcjvFNHXThJahmUMb78dEfqPrXHOcg68AsYG3ZxMYxo2M8FnFbZ+CBhb5F+m3SH
zhxq8VhStYOSkXqw3MGTanOsZQpObrY2I4cUnGfbbdqwRSTs7E3SfBwItWFaor7mcYASx+qV3YK/
xGPC+8B78RLZqh2sYzVB965j/ilKKbrORe9lAXuJQ4PVAAG+yIA/4nimPVznsknkTzRCpvwOshjU
Y2QZGCT6UzdBYqnQ8HUYA+0GRITMvKKlDniWAa1nxl5RBxr9Hm41Q/4cDUnjfnDE5VTPWQ7uY28t
s2QzCDfOH+F4ksPzxLlo3MTovnMADiHHlymWqfyKLRo+qf1Qs6CckmBxTzyiVfU6gmzPH6pwmXYG
VaJA6iDEKKARaLdTvRxyONWOS4V2aVAFetMK4NJVSBYt8YEPBHt6IuUG99XOBxTG1p1RyLvxFrKn
sXliIEhtAm3CbGmpaJY5yIFsMxe2HUh0qKEvglriCmRg5XC0GcxV5NIY5jbxOGpdnQUUC9mpUqgF
t7CuBYdWsiEyBvR5ZwbA0NTDv0soO+SnX2DD7+rAX9WAONb/cBaH62gztIAe2p5IK35vWJj2HHUB
9ChN0JX5+MKWv3j/4L3Y8P0HvBNeYwQgweZXn9FCxhSZOoOwTl71I4Z1N6tN2+q73H5NvgE4VmzX
wpQRpFT557/xvQtzun4H+IxhgAwzZgAe7wSPs6mztofaqv5Z7ZE7qQoHG9TP9pt3tFsoFa74fXOd
fUdQ2sYU0195A10E2L/CHQAr1Bdr6Co48X+GOxjiaHMsrVOLeu8q3LQYjR6v18T17ge8iDaIPPmr
37vKmP/kE9/7wDJ0DUhK+tMaQ6IfxSnfym39aU2vbx67z39xcf8oQYazNHKnYXMbQs2KhDvAxD+i
OajFwE705qS3gSvcld2gqC/fLAe0KaeNvxU7d/1X4bz/0adiRhmTT1mSoOP47lNNFvk9DcQJsh9M
ZH0SMbrW6c1I/mKC+F1n8/LjoLKOgajXeej39tk1WVBfSziK1A+QUm4GwjZT8P0vruA/3y6Y42Au
NUezFlOD7/HwOIatB7XDid8Mx/bLGsvY3WSIg6ZfOLxv/vzD3v+gKIR+FSsAKwJ+POH7iQuWzJLm
VXpMgVPVbEu6vDbmL9b8eu1/ffwun5EjFsrHb4G2Y8X/v04kIKDAuSw5Nt5wh2G00wL4btumHKN6
P1X98c9/0fsdbP20DDVoDsrEAxXyTtNPM3DF6HUdIUMwYHIX9I+q5S9k9mtF8v4XZcnqKA4XL4ys
v99A4BHkIx706EfV85xjimaRmF3HWNRxTvgtc+jApEi2ZHNz+PMf9x/dLjx66Sryx+PxfoJ9CSzI
zCo5YqTMu2n1Yj9DhpGMZRxjXvLPP+r9dQzx7igKMV0e+XgYLxv5L3cN8SYweY1Ak+VpK3+ixx7R
Y16LJf8LWyv//eN+uWFphKcDGa4oUN+Vf/MUQTaXJ8c1xnVBRHSoy2oTFQJuxh30ZPu/+Fn/dAkj
JJHFcISHfh7WBd56QP3yuyCFQpOwSnddouyx7xcQPuX4xsPyhQDG8AtBmyLyHWwts17PSuBr0Lhd
hxH+oTCDhD+H3/ocbG9ilyzBLFUPPXlVkRi968AyIbZABuH39iJF9xq6iLK76NT9i2Yd02kKHtXj
ROcb4Ll2/jlC+A6xc7Cv/JjFhQfHOh+kIhvEiRKqoXiGjF5xr4ddk84Ipi6r5SsGnI/QSPV76D6A
n+cMVeMN7mVDd6w1EJqCapIjht8cIATY5mVK04/Q0mt+zFI36G9/fmn/6WSLVtkH9i4IPzDpgBP2
j5c25xh+ycdgN3yRx6b0C/ttte9ajUPX2ClICt82r99nP+7eVty7YZN3//nfdPZkHSD/z9meLRIU
5D/+9x/4nvVvvBE+Ufohh0vGGh0PlzUPe+C/ET5h8AE+UWu+CJySVtshrI3fCR8/+oAYQiiGIs/z
guhXvieEcgi+fNAV4QWsGNzWf0EdhJDDP2yecA9AaQ2JETZIH/RT/N5HoGUOXEYygz32MGmRYt7g
gU8eZH3JiLndog0iiRHiiMK7bJMxLtbpYGzoGDUeo6G5gvRn0U/tEvp9abm3jE8gTmdICYUesvaJ
yAXzy9KHDhckJaaa0ceHdL99G3fO1tFn/TYFHTrWHYPLdHRNE0xK+5epaa6hJLh16zC14TAW2rWX
GWuoHjN2mJBUcksZrCUgW1VB/dkZExEczdTlmAyHjTKcbqxkmDjtSNojjtORYR+hsxF8GruRXAPM
Uwz61l5KvrQQANK5CEU/kXNGHB3ua0zlqt0ikxyVQwg3Pl89qHltA6C16yLvY5vbsPlkwLXU+piz
sXPqezRDpjed/GFCB+m2iTuXknKatBzjM+ZTyPB/2TuP7bixbNv+y+ujBrzpwoRjBK0okepgSKIE
7z2+/k5QeStJKIpxq6r7Glkja0jJw3Nw7N5rz1U+ALzIh/y2inB5QZJpJUEpDifV4nVjeUrQIQAX
pKDId7mRaePt2JUduQvfT4vpaZgwp5Qrow9/DLxhi90YaeGB3GfyVRKQxXa2kIq6skMELhp70arz
/mEoDaX6ooYizz6ZKhfwA0Mj+XagMVoPRtoPg6OkvIbcufGtwUPSAAoQUVTtCnMHKTrn50ReBx4s
cTXevGgp0SdZ0c4KhSTDTK+Q273IuzL31KAejY0+BWpPaJ+iV8SUJSGcUEnU+KohEdAt4ogECGd8
p/lxJGzpdRTcDsNY6y617GJ3DImFXXeTpEqfhzApDgTCbjKlDbpvpkwtgC3rIyefLiJu2odFo5kH
RW8Gx7Dm3rjtu9kIPTWO4M+NqanlboZwR1tgCzkkyETLW6J+QS1Jj0YnzeqTPOM24XEba0onjyUx
3VqiPyOfT8pMa34JdSxmWzmMBm3Dyz4tUfcLRbcPyITJ+zZF+qvbDVEja6uh8h3IFxaEKLddWpDy
IL2vh/q9ooex7MWtaoZPfdIb7c2U6m26Je+Zql81uAnWLglmJT8kgiVYR6WYgvLQpqSPqXdCOjIn
dsekaQEhImKnAI5Shx9SL2UqBQJ6al2nbVM2u973Tf3RyiTg0N1c4qUTk8gZd0Di+5t5DG/p/DNK
PzudYv8JW/DopDR+SDKyJafpjaled06S+RRhIwuJmge1Z6idhrVLXaka9oggqqxp7aKdjWFnoADC
+SQx9dyNh67otq0QTNkmMyXlCXrGOBN6K0btVhkD/UfYdXW8oZhaE3KbJ7vfbgwL+QAAjK7ra3cM
xSBFs0WBtxv4Qzt+KiinJ9mDJtC0R8y1rI3YBrhPknZN6y89L4TRK1p90u9ENAdh8YXvNx3rUFav
swntEgllq/9JAaihHZICIRV6CF+9JkaZP0/CHI1Onhiam+rWoLvKIHWzy4WfSuvCTP2jOpahtvHR
/8tOTk3RtBW7ZPDdWOqs7tpMqyr4NZVUgmzVqi8fAB4qRPuQ56ixQ7yoM28mCiUoZtVkNVOQ7qXH
rCyiorHzkTDcvu2navyqEDij8qhU5GzXdWFkemKaqYbbm8Q+vxhiDBppHs3eQeJVxjOEAcEKXUNK
WycT/OAl4gHbKhtRJe/A4u9eZDXvLEf1k5Ryu8GiImhRgSnJocooOD9Rv4aOEdhD+ZRTmi7sjdYn
PhKowajcNyBa8Ckohj4K7LprrFNiSagd2p7fwR7LcuhAE5Rq0XvgFQnTEcpSukdNaI3GFdQ2D9CT
4evmcetKIwcG64zliFib5TNQ4zz/hQ5cVdh6qvqljhS53nIK9ncmjrVINfKgl4hDqmlC77U+2Uy6
HgmfCWhG4VGMWrX6HjdiHBaorIoMt2Ffi0UIDn4MgMAN6p5qOhLagUilm5LyBvrRxWk4XBVJoceb
pk9D3N2latPHcX4QhvImZgcipS8Jxm0m5JPlKm1NzMqiIsdGFa5XniksYs0RWjPlldHc4vxtCUp+
koN8Hg9TPc8d7IjB+tVMSheciDYICvHqQLj3Wy3V3Vio5xOlpEGxQ3bOwtEUxCebUCA5sklKERKH
rpYoB5mDI5QAcg3PFKvoVyqwkccG+E3hqJxzmRvleMgdGkvQ6RWCNh0Du06od3GYjbLTqYoTjNHD
hEyg85qIbPundqIk5jikeTvvMnTxiN4T6nS+kWVvFEeq0CCBcPBnu7MUKhQ4sJ4IyDXIXeK0e9Sj
VBj3xixqvhPHRaJ5aPq6GwpN9eLUJ0JwKONBuZ2ijlK0ODD0bjMQWi/3SSbvkacmoRPWvfU8p3Jj
PXYca9Y26rqEYkw1MxQnzOtFJ6OKwQHXGEk8tVkWK1elr53q1nyZBRGSjV7s/aEsdv2A+qiUjcjy
orFN90FWdrkn+uqcumZYt7OrmLNg2KgMjR5pls4BIydTR4wSnYtD6Loxd6lgFC+UiHIMWlKg9VdK
C+bCa0YQV7idKVUrOqmB3NggeloTaU/iJrxXqkYgx6AUAboIqtyMY2YijlLjFLUw3BGEENb16Jut
so2iNG1++Zy8wiYculrimDRiFyWRWV5N5H9EAQIAIdTGlujWxnjllkBDgWGi/AaaGK90E5JGT80r
8USYFvqJ9RuFEr1yUajT4RB05WQhpgxoxMan6jdKRedHAVYxwAHkJ4Wcs+VNr/QVNC3JUV6QLPBN
oLNIC6hFo9jwGxJa6C3dK8kleKW6qFljdZsA1ov5Sn2xRBECjJ7p0GBiyse+ibPMLTB65cUkr+wY
fcHI6AtQ5vUi/f+fFP9vAS1/8KSoI0rz378o+A/+elEo/6AohagDfqcEpF4F/b9TyIr+D5VHBvnC
5XNLisxb439fFGSJiR2gdSFOIim6wbv/rwp2Sf6Hoqk8RPC4J0jDWfjvvCjeP+iXaBw16zxrRKYF
conX98abB31QZ1WazLMKQyi6ExTxkEF/bKThx5vx+Out+a8j40szpMqJbdIdA47DOsKIuRPEmcRY
LJCMyakMqrgTYzAvRK9WxNb/bUYnC04BLGO69PZNb5IUw+gepCv4/3avVzai/MKJHtV9chQ3On4+
8UHo95fCgO/Dp3+2ugqfmspyixFkOldx6Boz549f0PagOI2pfvl4JP/8YDKwgYWSBsiSWPwqBRAb
iNEGsNW2VO+zdIYA4Cnl14/beB+9+t2hv9sgMvx+GCe1mae6WBQwVeA03U5qLkwH6X1U87UFgkiL
gEKyXt+z71uYK5PnJmWWtnqn/Wg+V9ccpYeQWyZiyU/SVv8BFk3/QnFV4FqfPu7cmQFEbUbQljXJ
G38dfuSSnXPfoOmoPc5UaFTtbviL6/EO6/F2ul9qY5kxb+chGVyKqWmjSV9A7LlVdC80yoVw5rnZ
/q4nq3lHIlKzApFWwmPrtnuoQ65/tK41LzsOroK3q++hZ/t49FYpqN9f7u3wreYfnAZ1DkIanbaL
G7bqVaeK/1M42bZyqap2+8/mzQipFtaD498LL8jeP/4VVjHP378ChVjIblBhUfLEVvt2dOFAzgOU
UhU0u0g0wE4OBPGcJSeT33E9/h0n+5ffckU7+qs5pgobMeghpB7vmyNoMEQUK4KYho4ODEb81t/W
IlWIXuAlDrxwL9D3Srq97I90bhrJb1pejfU8Fb2eBxM52MyjjMnRUYN36oUvemb3kmQwPkvSEoTJ
es80525K46URljzFKcj5AeGZsTv644WWznbnTUurVYEcoIqNkn2y6rEsMOrYlWfdqzVBvfTJzrWE
Gy/lnUTriJStouK+0PUotpdJeuDmymUTz5JqK9yrLsryxlaPol2etEunz5ltE37kP1s1Vttmg2yk
GwpaXVw/VSfxhmA3f7c8ixZxTZTdEhjJ84XFsHTl72zK79nJJYKQpSGJ0BaJZL5dDOUs4QAccuSZ
j+KETsSJn6Wd7zau9CsBnrDTB2d6NnAE1DddjkIYUuSF9Xi2229+g+XP32x2OfH/PjaXbqP+tAdF
2PVWWF74pOcODAXkHc6XoNhleTV3gkkJi3n5okFChQzSqyD5kafSVgFoMgsXjqezPVK5ZRFrxZ/R
XDXWUyLWxaS/7U6+K1C71nL/n4zZmxZWe0oloouWU76aIBzyBCdusdpemBhn18CbJlabh4wva90u
TSzbFubziNUOwuxmpBRmR/uV7tqTJdxfAtifb3W5UYJX+tP8TI+olsgyWi1Sf0MI1q7rT7VebD7u
3PkP9HcrqylXpKhO8L2mXEXUN1H4U666C5zwVTrmr3W1ZOH/6sjS0TezushK6tOWe1brju58PDU4
m4XudGNsC7f+eSmxdrG51ZQTg87kyLNUzBObzyKWf5zme+V+MUyXTrFXXvRbvfShVjNwUhPq3l5v
5KVCvf82rm9rSvf+g++Ey8bC7eLZuT6ps4bCK+IIDGJj2b40OcUle6WVHOWv76QpS9Ka/8UW9/13
0rqB4H67NPFj+BW+mD8RjjrWY+i7BDw8g9O5PSmP8pW4M56lC5vv8lH+2Hv/bttab/hJoSFFZI5U
DapAh3LuzJ3VnCVmaLUn5wURzY8H9OxXe9Pi6uqjqQWyVhB2tt58r+ZDSDTL1y/Qt88PqYm2hweb
SUpr1QiJ0RQ91uvU712zcprKqWtX21TbaCs8grklXT7ft9zx6G64+z9YKJ4dWAuhyKL1saRXYvSb
xVfPvuSXw+tqkDa6k7rtdyvfE9emmkJ0E5cULQdehmb5wvieveyhsvhny6tlEVKlZGolLaupx+Dq
22gXYbA0CdvA340ocAp32g0k1Z6jLx9/2rN72puWV/t1RF26kKd82loItyBMN5OgP33cxBJQ+HPC
vmljtVj8edSnqKF34oGiffVznznzUW5s4wrNYr9TtsYBqMdd4nZ7/0Z0M3f6/qgdZNynDwpVUP8H
A9fXtPYfa+jvX2ktrxrK9K8tQt0qGxCx8U2/I4FpW9vU07mmPTa7jwfhwjhLq9kN4sAIS0JkQECG
a+6jhzq+YCtwqQX5/ZZUwQ/ylWX2lsgqpeAThe+XpunyIz4atdWtLyfPOAU1TTQexAHZk3bAdT1k
d07iClgxfzxkF6bN6+H1Zjn6UWmW4URrQv8QpvHODGT0nKkBuyrwpLFzTV/9L7/S6vhtwkGducTT
wVHcTNExL/ULLZx9PquSZnCpNIHyv87MN72icAbZaqwSthGs6kRM1PSKaOE7SYmPaxoKlpswCBQ3
LJt6j24o3FAMHWzGSFJTO2kpb9Up8z6Rl2j5O1lyYRad2wNR2yC1Ecnfc4S+n0XSaORSUXCT0qXB
IIMWCcuJYlDvWfLk1cP2wkdeft56ShGepKnFqYR37vv2gkbJyGUzHAaQuJpc1laI5fsZGThcPLGg
7kLdfjytzvfw7xaXP3/zAZSZejPBIvaoVuYGga6XQZ9WxsIR5x//XUursewpbqcSipenKeQwyhL4
z15oBtM+C9XMVVMjMS6M5qW+LUvqTd8wFInbmlCoXSu/glKwu9l05gFREhCgj/t27krw9rut9nQ1
C1FFIA0gR6KSwNuI4TEZ/QsbzrktTYVyy1MaICL6k/fdMYHIJyW8ABu6gkh5ctydhDAoggvNnI0L
UjKFhSCEVgNntvftRH41CCnGPfZ0l6O37fA1DN3FBDe8nzbRXtwUPKJ9p7l05Tk7iH+3u77JIeno
O3kJggyOuaWqz8tlz4qd1k55uKMQ1J3hu3Er3X786c6P6j97uwCH3k4SsY0UbUa3YafGKYNcEoXh
hclxdlFjFktkB2ugV83S2xa0eUSt4Q9EkKoOzy0qfHIpLeyZ8p4d2jfsxFN183Gnzs78N02uVnWd
KlZnIim2K9OxfGmLaZZt6HjiwkH8uKWzd4dX9a1scPE35NVsKYe2CAvAvIR5/G22i7n5lx7+zDZ1
tPglX7Jnls9+r0Xt+7s9ZXXf10xBKeHTL6eusmHy4xnl6i/hTXQKPLhLnuWMiwb/erhJ3GAzv3S7
5nvxcPGteO44ftNtZTVtMHiB0utzMixxpu6gb/UD8ojH2BWudddKuKxh1nCYf7Y/L92dzp+Zb0Zg
uZe82db6Zqb2dOLjLk3P86a7G6/gH3n5PXWq+gasoJPcXIrAnp1RBlXcOvX8FFis+su3b1GssDjV
Qf0+JwV8TmmWZ8iorX5nBVp5YQafXTQmJyB0BGV5vb7v5KRhsZxFI+de22QLzXjftJQf1nF9Uwid
4BaadmH/WSbq+uzVII7jIY1ZvbXe9pKR24ZucvZGZYFQVdlYYyLsiz77Cd7wi4g4aGy1gV4Lw4Vz
6szGh64cETbFqITU19kQoW3bPoMzwl0m8HSrONQU6CWZcGFIX2/Vqx6+a2e1KxgyIyeOTJzS7Qmo
6A4qgutpszjSVhcudmdW6bumVoc9wsUOhRVdUvsMBLE426PGG+fC3rPM9HWHeJiS1DX5ZPJaTJ63
EPa1gmM3+SxtDDwaF19z9em3U/ulEOu5ZymSdRoi5bFkf1c7napRwGQVHZ4/2/pYfSs/4U5SOOa+
d3gQZ07zUmxCL91eavfM7Hjb7PpYTJUMHrXF8RHHku6OozR6xjTW6CPD5MJXu9TUatHVcjLoVEsT
rhROsYYLh/4itf2Fr3ZmJ3nXn9X2JSAf8qOWYezHK70dUluVfqVa/CUL/lJX/+us0XIWrOYHJwGV
DBrPC+2P18UsAjZtZ+ZHUxtEQc2BCYnRJiH6KIg+WT4WI7B0E4eiSe2qnAb5Pp0iBK0fT9Mzo8qh
T2hMRn1MZdFq2RVwmiT4KLzcGg3QLJTQT3nx6+M2zmyX9HQpBuAdtRQ+vN8ua6nXwNP2ROCkxFkQ
McEAMEcq9/rk72b/0jvlzPJ+19zqG6Z6kCN44Rsi6nTRbIoQO4bo398WaQQrFQO9NZrr1UkvTeDl
RI0+hdY+lx8D8XqOPn88bOc+DbVQKgwAdOZ/vO+0Mc6UOlxONcBbsKRgtYqIpoKwunBNks9ORVTV
r5d3rBRWnQnzroQBR2fkbXDvn8SDgqVodIdUwUfytZVQCG7QZbpZgF2BHT10F72dX98Hf6yGJUG1
KFp+a+ff3hsUHahFULC65a/+ybxbnMuzO/PZP7ZXxeNSvofH3y/FkW3xKrqhQvSSufSZKxO+qn+3
v1oHvOVR7hWsg7KroE3huAWAcZ6dlgxFAL8XSN/HX/fsLEWfo7Mm0GqsdfpWplhzWvK27fOucSSf
gMmQJ/uPG5HOLT2oMOJS/YNlzbpckLi3aWIZtWQNRuib9nQiD8+rRbetya6O6EAdwfWdwdEvlPKd
O5BYF3xOdUnHUbjyftFbnQa5q2YVqttgN526R5OXU+xxSHADbh39e/LQtLZPiOj7x30+c1VaauG4
BmowXP+4nAl+OuGrQfgOYPHkhRGwFgM73Ci6sTBBmwMJn3Kj/VrV3cWg27KRrScxSiZjuRcSKFmX
FgKSHHs+BUc+GTX/gHh61x/IpTnyTr//uJfnps+bptZRUT0Yh3o2WbKC1hieXOTKldoVl6r9VnbD
r8kTBvOfPVrHQuVGpJnxr/kD3wEB5F0EsmJLPQeG7/EVgPtrfUMd8Sm6NJzn9j/yuOhTuHZyOK1m
kCrGvozRIvEmASGoOWNEyWP1ulEvhWLO9xJOCrssLkVQet/P1XhOpx58BAfUBvznJ9kRvvQ4L931
O5anJ1ErMpNk88FnbMSLtbVnu8l0IVWIJdmfjpzcDAQI3cxXZXjR+sxNswl4HAD9j2fMuacZz3ze
D/xDpGZdKFoZ4E0iKvJs4WrcSBtqozf+p+SniignuS02kRs+Khf2n7N9e9PkMovfvAbLSAikDDcr
W6PmZjPIfrBpA6s61hai/Y+7d6mp5c/fNCVoclCGKU/vwU/3uZRdBVF+3ViadOHCdC6m8G4YVycF
ZAUjAuy1vPFFp4RAVTvZV39gTbSkngiuxQfUtB937uyexuXMFNF0YhG7mqCswgK4HW2KB0gnh3o3
bNRNf7r4epfPbWCaKEn6oiqi3vv9IJpyDSWVK4k9bvytGDiLfikrWOqa0/609sWXj7t19pu9uXyu
pkeSlVYAfJhI0Ci7/pgec2ifEyj8/66Z1dSgVBOsWtYwNUrL8kzk/pjV+KVrRZ3y8HFT556x7+7T
q7flrCBej2S6lO7bPb5IBcKzzpWcprTrx0uConPjx/MSIrKBMIu4/PvPhXuzJsc6jWXZAzRJtwV2
qPjex106d4VQZJkJwbxjb1z1aDCgRBvasm109W0o05Gmb7CJBDCq+Kmbq/WFvMY5+R6ymr9bXO5q
b5ZyaiojlUDMQoWa5clrHF49idOS8StgF9r/gSLlXXOrUezSceRhsoR2LSoA6iy7wwxla80YD308
kmfvRG869noPf9MxLZAzC6Ij2hev82Sn30ufKOL5qVxrJ9/YZvslddwCgx0vRI/OiUfoIpksA5y8
QeH5+xFVIBnnusYzvXalzXyEMqkdlV2xpZBxI2xVKKvepWlz7oLytsnVNkkKPTIanSYpSBnsWooe
LOPS/vEvZsrf/VrNTayXxjDEhdXuN8m16o270gMl7fCcJrrbXfh8l3q0mpZhzhGObRrzRPFlt82S
lwbG4f7jOXKpkdVkbKqGGsFq6ZE5Y8GyV6vG/biF84O2vMYpDqZeeL3JY1NijEJGE/EeStaSGqa4
DKqTF71Qare9GI0+d6hAjViEcspSrrC6xwGxl3JV5KqKgzF50k12agkJZ8diX9xebu7sAJKhJAmF
xPcPH3VuWQAV8teHeaE56ljgheUbF/bEs5cAuGP/bGXp85uVzB3AR3lNK2VhB/fBTtpFj8S3bfNJ
3JBd2F0cxHNPdJKugDeo4TTJ1L1vMFQKCfwtuzAV1eJGhE5/l1pZvzN0uMNlNCgni2DRVVYXyT7L
MQMO8uTSLnLuQ1qYJvK2Au7zB9hHyaIG8TP7cu0OnkaIYMTRdeEPpJ5we+lsO/cd3za22j9y35jl
YbmKVP5T2dzywnE+XgdnGjCojyeIj6u8SjX/+xEVBlCafs8nbGsfT4poK1sX7h3Lr/j+OUjcZlE5
MhGZ/uu0xFCKVovxGCBSRdvowZd54tYtTHBtPv+7XXnf0Go2Cn5r+ZNCAM8sXwwFuJbx719AaQEo
j2SBksTOcnWAVFbTaoHFI8UwxcfSlEJXEOf5gOmAb4sDUcowkZ/NhtxSYVX3H/du+dnrYaT2ieQO
KR4QRKstUTXaKtfnUCMaBcAEjfKsX0G83v7brUDkRNxAHoWigbVMGjVOpteYqNi1jsGOfgoxljf7
S3eNPy9TyzwA7akD/lzsYt5PugaiInBijbBh0uqOkKvPiWm8KJH+WA/VFX7zl/SAZ47+9y2upvlU
DYUwCKyjlrxK/aJQautFhwB6yWtlQq9sos2lfNyZaB6NEnFaxIHUdK2TRoA1RUOd2K0GZ95Ii7Ye
QguFVnfVV7Tne8vriCdihrAlnKi39iA5/rV8ac7CRPlj5sjGQuBH9o7JK2v8/WiPWZ7xrsd3MBW7
wIX5o/1oO396NPS23qIMJryfDTsdJKodZobo4B3X7XXEe9RO64dZNspfAeLRT2Fbqt+pJq++UQEs
xnCmGTZJICaYt3BIVRVxttSHkeuXhk5HK0qQpxTH6wiTuzh+9tWqPBmB0t+aWho/wLzLT6GKeEYO
VLm0/dFojU+jVc9bcRozzzDydB8XGf5ZalAN3xKhCA7BTKkmFubA6fVaC5mmmkg2UEyvotAPn/CY
L67DfApuw1HNR6xOs2ojdIm+xUcR241e7o84++ETULSYHSIRdcMIhmKfmw3P5IYCcg0iv9enZnsq
pIkfriz+mXmUVQfNwjjQmUjA7uHbt49620wA7KYpPwXTPPW21aSBAyG0B7iaYAiH8YhSPxvZMN43
fQBeeqJa2C5lM262man3ujPl5nbA4tPtRfjjsVxFX00rsK5mscu/AQgE8SGCb8x5zs/ibSPgZpcZ
36j+Lysqq2Fy/DDgePWw+btAxOpV7H9UxVy2jmVG2GyMtchSFijqNu2wg+yOywjzcCr1h6IRO0CX
YX8TUQ/R+BzX7oMv+vtQDtyFroKjUPtMwXTIe2rCUADnWh8DHqUmkeD3yUnuc8NWW33O3HbKKNSv
gSZ2VmxVXlj48Ulx1N0wmd5sPXSG1lneDG6jtGOq5q6EcRx2XaJMAT98CDC6G8XvVo9lpTPi9roZ
cEf5JuFK8CD4o/VCjNjfFFYdXy35WU+sQOmFFlDSKpfjY9jpupvznCVnpIXJtwIPt12IPTnq02KI
P4NgEbeVX8yf9FKkcp1A82bITPlqcT76OrWR32xk/Bx/1XJcOHrE20qH5Yqrhcp/ZwH2coIZ895T
UMfWvJm1NIjh0CpD4wZmlsj8+wBkrBOVanYaPREerFJr8ENaUiO26md96iqjKtHKjPufnZdm/0kZ
ZXH6PBUm5hj9WNMLM9ee+8VRte6CqQMyAu7J7kh44T1bafu0ii1bagoytKUELxDWWYz7iJXcAwcG
6Vd1waZoB2undKbp5Pil2KUi3oAw4aPVsnhSkCQtzBWcRiSqq5+UQIFDleFys51CjOH27agq33JB
Cfa9liifWUCKiKY5bO4KQcKYKot9vNpU7RhOSfWpqrCcQOZkGLet3wgOeu55P2RteoIAMGIs64fZ
V70vDG+Wkx5ZHKGH7dRayr4QFfNgln22hR1j7MIxARiojyg0oVU8IMMRvRCuyU0w18pVIfp32SSX
T1Ni6NsMT9n7qczau8ZQm50OYPww5/7k4Lic7ZouTG/CpIkPJawfO8kyyZlrYaBcSzMEN+uK+E6G
DmwXVW15Y6HLO78zRBej2XAfJ4ZhC/Bgb2ADs2h8sc9it8BEINmK5jTYqaaPR7b66XtS6iPzZGg9
/ASMk5JpuHwKvbLPhST0sHOYd+gjxW2ManZP+bv2XFfCeGBODTcyLrG2WgbSjwxLIX/TVXOy4Z2v
naRSoX5BViLICQvFecqtdpdjzRrZI7V1YE9mFT8MpRPvurCYJCeEMHGft1X2szQS7QeV+s/12MU/
RzOq3Kijgno3Ykd+Z5amQRlQoF7ho5U4gEEK+LfKtAnM0PeENvBvYtJuWwHHCAxnHFP170QrORVG
MHtpXinwW9P0yU+H7+aoj59aqrDB/2cT0eBS1PBrndLxBddN4ypIOvU4qoF/24tJF0Am6nBy8FmZ
zVw9VWMa7vA4KPap6dcZDp+G8VnPxOxnJlnzJ6xhu5NZR8JPCN36l8aMvnYWptBGKcTfI/T8z+oY
WrnT4hicelPSy4k996P5UI2+BsAHz7nWpnYviT0Me0B/mPMAP3UKAxajJCbZPd5ZU8RftJqnOWqm
AhrAnG/nincsvAtg1WnsRnI32KXZxUhJBtkbUjiCpoJ9kCzEeI/Dp3Y7XfS3VZ5bu3DgzMamlzUZ
CM1uniBZpEMBJHasRNgqdSLhw1spiZ0mev9N6QNzn5vV+KLh+rVjXw3VbQUoRdwoZRx+GfVCzNl8
h/LWzOrmNtYbnC3kXK7DEyTcXHdKoxSvTSnRPxeyWQn2nAjz50gbik+Bn8RbeDv1gfYGZeNrU3XK
2WOJXPbKLraCGrOtQoacK7Luo66WnN7P5WMeRdEDm2A4USYg+McyE7KjarAvVSKWQohalXjR/haG
W0+mEWFeEM5ON8Xh5GFQa+FS1BjZc1dXY7fFMs6UrswBA4GgNgTpk9xnM55Hml69zGmv5GB1u+RJ
TyILTrmQY1czV1YS4zVuRQZw5MUnNZ8mZyJ+M9gQrUPeV5IRz2zH1eM8mdU+xdKKRWJ1RtLsgiFW
f3FNSQ8WD+9tXqkyFtNV5JRAA6BNQmrBrKDNhmNeRdOXtMHwPbXzpIjNr+CYrQ3WdZl2zLEtGHbp
1L2IzPOfQtj0z3U4Q2QZwRLfpp0OfFngFfMrGDGgLObFKnZgEJ/aJlf27TwZLTb1afE1KeeuPdX+
KMLckcCHsMWmgJlEldo/m9IlTttEzpTZnuMBwFemlrd+z5Zj1wZW9bcxTBXpELN+j3po+N+7XDPs
vo2Nz/28IJWYIk+DMIEgn0rlEBiLA14ljqmHqbd+4mpDUqOGdYF3qkwcvh2jOwa/xtQaMCq7l+kN
WVhXUHvG8eDj/IPfn6BXltezujTMYo2QanJraG8wiMA9VgKD3NptRimIjQX4+HmslGJftokfeEWs
/errSjEdI2Hwp9icUIJyoIPU7VvlO4zpmNqQJJuuW+Qd3X65RqUem71uQa8eoLvX7UtQKAtga/a1
b5UOQOJgDKN2rwaWfBPqqbJXOqnMKWC0+r0MTd/yWi2Xd1A5qm3QjkNbbbD86+Q9WiZx2s/glfsv
2IoM+zBMxU/Y/jV3lE5Q5KkkImHbqIvn+pSXUphvfFBcX+suafsDLB9N+DpS3dxdRxnOoohZtUq9
xlNWTt1UjfLhm0B41D/GWRG9NHr8XZpBcQ1jy97QydGWcgm8H3HOvoXp1bqA0iW0lU2bw5mBjqI6
3AaDYqNnmuwabU/QM03wWeTVGrmsQVOkkGbBMKG8Jv4vAX47ik2m/qKidU6ddmqqQxAOkbapc8WM
7Em12m2soMqRpLw+ZqO2/Goia3AhPdUww5iAhhy7qGusG3MYdK+Jy9GDz8+esOChKF+KHtDTRriu
GqLN7cxwjIkijBSUzzOOOOp1JNTqMcVt7KDJVRNs0sisNypEIVx3uv5n+gqjUsoewyXCMl6N7dsx
QfkUFV+0IZvdUkKqDrHRwgJIFYZTGybDUY9jgL1aMDr8Kjd1Gp10jlZNa6k31nH+0ybW3Rx2yjFG
wcnVN5o8bP38W+Z6fEgSmE32qFYsoanJ6ucBWdEDtgbSAdvsMrfFXmudyTLmTaznwnchhiqe+wPP
MF0OxRutrjUH2HV8LVWtdRyNvto1i6k49bk4QQhz7g1aiDFmafqiw+PAvMvkLvQyuFtfCErxRIG4
fJjCML+aUUO/NHE1HBTTF/Zq3bPn+rRn+ll3HcYSvlfjrO0zeSi4vJRDvK200sAfxTL8hVUGstPA
OfQQYTqVEOyMy9pWysT8koS1gv1bXR78NtV23NV6jdNODCynzOfqYHRZ+MTTo4k3CpTDsm3rPVZd
05Vf69G3vJJ63LuKMnwoRB0HeCs0ts2g5fe5UqkYCKbBNVcp5WmaewFTKV0vv+PM1m7bLLcCe6pi
JSWKIgCZ019RaERR+z2mNNKv2JRlzBVfYWnY+/A0YaoBUavSabETFyw7NLLoGKh1dye2gun6jVFu
a1EVb/DK1E4d15rSGTU93pd+Nm50Pwp3VSOLN+aIM7qdhDAYx6my7qWQv174OLLLHb5f/QSYKg7m
SOKQj+NTspDeZrxbMtBvSh/fskkyka+KLvHU6hDl+qb1N+UwPHezknpKdJpqLd8HkIQ2RJaTTddp
qOQpUykc2F6t5PwPZ2e2IzeSZNEvIsB9eSVjychVUiolVb0QKknNfd/59XM8a2Y6gsEOtuqhCw0k
IAt3upuZm1271wwgiA+QrSIBsArOmE+uPCpy9EG1av+504RCOQp7zscZ4lXdkxOknRBR0L7YiOu4
bTW3tauHs7+XkRpweO035geZhiV0bH/z2kFT73vtO9/dZHdRekT+kppl8zcfnvpOjhe/E+WxUEjz
zHy2PiuBrcb7LrD08iGtjQJc6DvHHi7Nal9ABtAXcnAB6pP6zsZXvjPzRZCThF5kmt0E1SNiT4f2
nb6vUZNx2uud1FVHFLVaFbyu4Pjz1VIb/nScwVCPUiIoAON3OsDwnRoQtldoAuFQCwZPctLhO8X/
tnkBTm8VO/tvWsGRIRH7roB78UtfpAgh+VSqKg9atBgwVapWTyn89uFGDfq6uqhC68ukBWhzahv6
ovdhN2FnZzkluaH3f8VJEuzSBMExA6+Nixw3xp3XSinn1hbNj1Zq/EoRkOdhsFxr+GkP8UHlbv1u
Ee5yTYtS30g2YBRSKZCI8YcRMrlcM2Fm26pPrQE+zvduid4rjd6p1ZTVCFZki7jiOl9RYtGpNj/x
lt8x3QU74uf642Td/xeM8eubCfuQQTtf0PQs61JKUVOVE9goWIigpg88P7hPjs1OPSCIbno91BBw
tTz/gxYW6/634UX5MXP6OosTse48RhpOtyNUWKSt0fit5S1KjqE/1H3JK5q3zz6p2xfyZabTNqrC
a+V7Ot60pQHRCsLbyz30LRO9tRgjRdbcy9MBouutfseaCTBkdKJBYEKBsrhhqPW1Y5zzmQZv3Ole
45Xjr54Wo3QsDlnz1dmVT1v14TWQDk0lRg5tIss1+ZCG85KMlGZ0S48l/0N9E2Mjklc8BifFCzwt
2U93W9dhzZOc2xR/P2tmIQYSabnJVo7VR6uvYTv80aifmm6L02Kta3axuMWGykkQIbvJ4uR7wTcR
A7Qi5QYTyMOYmsa+fNvqm20tbeG2oEsc/AHtZhdS8g+yEz7ISk41CnpUXpm/77vOd3Hhu3guw8En
IWclmURI6UvZICLebzj9lSMp5k4gS6F3QKdiceqLhvBKvsvVqh7VGO0HW9r97jLo9Gi4Jocxu+uB
sDbqU1TmOAyDXHp15rhG+rXtt8D81+ugQUA7BzO8n65IaaxS660eUltXgWP6eUZ38FMc6OFGi+/6
NplQeAlgH+OxYGT0xXbpGTUJKgkCqwU+AJaCR9ULYQsIftmPPNt2ZGlMC/7uN1oYXTjZSYUsOe5N
0UlK3Aptplz+8/Y3EvfkoiO2sLBwsEPNs7dhFMqVG8sNlWfB9KtPz7b9M6+2QsbVDRK2aFXhZG3H
QLTg0jlkkW0k+cQWJulrUHYe2oxe6ig80zYWtWVocX+yNu8UigJsW2M/ahlAdzP+BrW1/PX25l2j
cMSKTAH1xMlCFLzYPeheQcA3dMRKDbjIpB3jJLxLohfy0jsVsmhFn91+Uk6k8/tWciDSNT2S0D0y
9HewY7tBA9v17d8k1nb1QcFIQ6WhWs7V9A5PKLBosMa/g6WbY3IU+D71biu6rG2xpemCsUhRAJsu
Vl6nVCULMewxz7Dn0kmVsz8dCm816ku3F7RlSdz/s5Cij0qetoENQZLMG8BC4yFHUalEqXUrMVXW
9u58USIbOTMF95pghWLvwlN5Qr2M3H8vPcN3oB2oG+xtZgemnZ95w0vq7KmJbSHdxQVYfjswGWwo
KolclEVQG3hMDZrFI1ul/GlOT9n8fTT/xPHs0WGi6bfhXa6DqJgY0Dm3KGzY9hWwPs7VvulAMrvz
j+47LQrkPFrX+Mic0l19DHZbEN4rTy3MWVSPLcZnBWLocnsrTQ17tBAFICno/pjrtqXsom7Nda9Z
gTTbkMHik3YuE3JVrlRbF7qSHR2Me9K64EGu0DO+fSrFUVh8KiQ3Ua4ha8TIsi1dp2GZJh1bN8R3
xvQl0L6Y8YbeyrUJcbEINnhMC8DTYrti2YiKqARVAkOxF3eviZ/us35rWvL6zDGsbTBgADksRNXL
gR27bjNe7yJLLD8a9rxzqFFrKVUn3GeiylAT/zaGFtwU8+GwwZJuG+hQXR6DcS7HYpJZVwJ4wQ5S
D8p1z4Tx5fYXuj4Hl2YWfkNBIpwfwMLSvP8Qx9k3pdniPRNf4PIQXJpY+AulGNB7N1kJQgteEn9t
sr+ykoI51Uq12Lqs137w0pj4+5lzcoZqgr0DY8N93R3zz8I50Vb5HH9NHqtHH0UC1/waHPyNg35t
lsTKBq5LlGO2yFqsEa3TCqnhBlSfAqyvSw6QY+8SRduN8Qbs/vqDIawNLh08mAU/8ZIcsuEgimYG
EhataI5IKYXhMN0oPly7eIwAO2ICmVvFMPLlLgZDnZcVTCyuLvkw8nDeTeTkVTombfrTr+Kd4sS7
XLVef/cwXppd7GJZh33UBJgdqG9LqLP66hZtxvuczuVpvLSxOCA1OWvUjxXu1XmKCCKzVJ7mKvR0
Z/agwH3KUhrYOpKlo3L4B6tjNAspLx3vvhxW0hPKYtkwGyhFWLu5RgWh2DiFqsh0rxZHjBJxg9lc
ezFXmI+06lGYMUi/lYPymRRAf9PvdS8/2KfUHb3ulO165Ks/U0D3wnswJelxy1WuXAXB9sybBmdM
iXbxGwy78hunzsj27Kk8hqYF/UHTGDt0Hts95PxbE8Qr8dmwwXaJSQ2R0BmLCND1mpGkPfRjBXch
DuUjmBHacdDaR4xMWeoLYjgRegnqQcnMtwEstu3Uu0zd2v3/8EMM3eTlAzfAkhFT7pS2DrPUJKls
vvfOSdvNd5Y3HfLq+b8bQl/xBVAQGCybSRVKMotrGo9FVwMVIfbJT1ODuGOy9Ri5Hq+A3PPcxOJK
ZpEmR37PoU07RGM9Py6/F4Oj/GX2U9u5DrKXDrGpAUwfP5bJjyFWnY1DvXZjL37C4sa2lIKj3hCk
Ryi/zp35MIXqLgQvZUqSlytEkv5n0BOC543YuOIFLwwvDlY9I5cBVIULK+fmozErEQx3dnjXqRZQ
msy2T1EYPNd50nqEhi1tvPeLsrjMNvUABAa5SEKo6tIJz2Ngt+HIuYbbZDqkzlHpjoLyz9knj8lp
QvDC9sZ/md/ST9lPjfss5kp/12MB/wQFqhoGjRltmVupcjMmTCkDLTJROA3b45z8niwfAy6cXFF9
I9FhwMSSF3vcgTVCD71kaiGisoJKkvSg+76ysZBrn2TikBg2pv5r8H8WVoya9rCe24ghw3tzKpPA
OAy9kXq+Pta7vB7nDXvXkH8o/M8NLh7xatHPTQ+TD5VMGbbjxg3u6SYzUKPu8uNvI7eFMcCWkDOp
aOItU8V8RhQZWDoPsuAB17RLw2ojrbpOf7Eg8g6ZjIDG9MILjHmiWA7CI27XJuZhzIwnKcq+pgnN
fem+kptDCSRtI1yu2iTF0UGukv8u3w59aaNNNISkVLYEhVbh0Zd8QbXLVUeViSheudKv28d97ZTA
uo2gLUSbBsu8vHCK1UVGisoiEkdyvvdDOT+N1mx/8odEPQRtKG1kWaunhKocM6JcMRX6/UuDuWSN
ka+SNUZlRGngQzIGezp0FEOYR9U+teZ+HihLT+o+jWhQKPXx9oKvt5g3Jvp5SAeLefX3dOIsWYZ+
rY3UPCfNS7r0YIWIoc1gMV+NrhuOSlsZXhnl6ObQVtvdtnwdubAMcYoAmJvMWS58WxPMCnI5NJoR
EZO+pImcCUV1Pf1228z1FxVmyJbhKRKcDsLDny1wturB79C2d/tu+NGaUnaUrOZDFcjhfmiVLRnV
lQQAcxwfhRF8mOnf/35mLoORsQYxZLrjj34X3aUHMflf76WnCeJOlPe2vIzGz7+MENhzaGohVQIz
xvLAgqZpZ7sU+fJ9+6juZ+aKmp1/Nx1Acu59Tzn9g908M7f4aMgD+TmoXHazqu8DqlltHd1pSKTr
/cZNvAbRo+J7vjKR6J7tJOWsEco8kkj9CcyLNxyjj3+zKNjfBJPYfyGivXpU4Hli+p44ge7ZpUXf
imsaAFj03xyk207lIdxpzAe+JAwcfRYEZjH6DcVf0V+3N3XtJjDewQgE/xEqMpd2p7JA3pAMDBBv
U3/Wii6+azV9uLttZaUwL5Ljf5tZbChsXVAZaVz1XDoowzE9GQcqdm+9itQGhP/uhBjLdDdlyMFs
ZFFbCxSH+OxTGpEcFUqPZXXsPEcaXDPfuOUrmdLl4sRPODMxoQfYVDImEtfPjv6Rkbej5YXi7qmH
fF+6LW+f0g08APy77m6L73Ht6GgIQstkamigvxdMz8zTbnHgoePVZVtj6iql9W1Cf9FVBvNXHUe/
HzRY7L+tLd9XXYLKmQy+1PWflAOn9KDvBkYw1f9OW14cv6WLIeYDw0d4Dbcm1n62tjqNmx5uQlEo
1/81HO2TcixOmmc+gDfacmfiit2ytbiCCmgyv8mwpbx2oSeuIDMCxW78VH5t3dkTb9bySTrJoO03
PNt1ps+Q1dkqRaA8W6UPUq98txwzRC7aAd0hvMsO1oYZkSbdWqD4GWdmVCXroh5+IxCmAa8Kvfpa
zvNT2hQb7nPtyp0tZxkXoK1uotQmXQtoBjCwAy5g6xRufKurSZ80Gbu24ltV+/lAfnKIJGYT23RX
xa7gIS8gPTY+9GCV8kO7NUm4sY/OwpnNdQz+ySasyzLVcVuVwo/MW6PvmFCu2nCcG0djOUyLfqYe
Bh0Lbe67fXDXHOPGg4fUetbpc+iHNHPj+xDhnXHXHqqv1ufb5resLzwbcKqubhOsxycx8/p3n2p7
hndrQ8Xfzw5mGoVOo4iv6VdfpP5PbQT0uhWB1g8ltS9kkpkp1BZ3DBC72uYKyYo+eY1xML6JvrC/
izwH9JFyjD8p++nh94tRXGzGJy2GGeF1WWbYXawGbdlj1OkKxJA0M7jT9fnPwhjBqFKa2t3+XKv7
eGZuEcylTosqZsnwYE7rFrO076S3qdnq3VyjqciOkLdGYoHiDCw2C6dsAmM2wgYzOmT46W7+C+3Y
XXI0jsEpA+YJ/4Vznx2mxpuKnfn2+0t0+Iq0J+ADvurwd75jj7oKJj2w55+qRDWNAfSfaP5ueJiV
raSYjkYFw3ykgubi5CNuXFbochquQtHdC0fTAKeVpQ/ov/6vSOJ/ZgZcOZo2tQGMKQikXD0TkkAq
GM0YGHh9kQ6D9zdVT/QG3h1kH4yYaM53G9dh5WIzqwm0hAII1Y/lqHKsd1YGLpyGEqjyoKuPbZk9
25R7vLRu0VjN9SdI235IbfPl9vd7r3UsghBVLWqU5LjQEhmLje1yJQrsgvyh/Wa5gvZNeSgP4+eY
u1jtrNplCqigFe582GIBXUvqHQo9FMAdaj3AKC+9jBTXCXOdKEQggPSvzHTha2+8+GDv2n2b3tcu
b6RNhuCVY0RhRKFfzHo5SosbaUEk36e+oblaW7yg/vHQ9EgnJ4707fa2rtmhBE0Vhsq7TgH8cm1z
joL01DPXmnaKO5fKU9kj0FrE1UY2vfbGRLAL5gvNwJWScF4aYsikh7DC0bj71EFm5lJ1T+jMVbvm
cTTBqe+2Vc9WEtwLm4sPN42TkRY9pZhQYoyLsX1GFE6MEe50549/sI0CkkHVkw7XcvSceUsprAFK
uVo8vKlqz6Ts4GVq/f22mZUL70D99X9mlrTRVl+aQyEDHavU7GXUVFDx8gaYcd2ECfSDDq4Yib78
TmVaOqUmZIHTSdsZWcWUcraVMK84EcCSDPhRHQPEsixrJqCRUwsHCo0k7Z5H5U41HyU4siDBC5/L
7764UWBtvfDJ+CP6l9Ltb+/i6pmHXhSmOB6uPNcvlzg0fltYvcbYb8Xcg/lStH90xry7bWTt5UpZ
U3egjLAFhGDxKvCZhx00JgrAMPanoPTkp+ooXEb6XD/HD+OTfBe8VH/L5v7HiLC2Mg0BAl7MJv9d
HkO7j8cyirjNEhrij1rV278YCkqRNmzHjUCwaorHFcSJGjQFS6agMhlhfBZIpL7ZNW/54LyWbfz1
9h6uJOswUVJRoYIBCGlJtRBZZjp0CrLaEnJIaWFAosJQe+8c6vCEdOOGi1pdEdUvU6VvQIqwcIVZ
oRWTlAlrY+uVWcY4gHJXJFu4yRVYGcgtavkwYFC3oS51efykLmN+z+m4YY+w3JzkfbIPDzkVcLir
hoP9jbkaD6bPLbrLVQ9MsYaXPokJAKSFB+6lro2TbsBHZYH5i9xhit3eSp2/VEmWvLKTaZnLSu22
iRO/5HlQk0QEZfRJqxPGflI1s+4rv9xijlz7xqbAJ9EH1Qh1y92AuEAbKW67Y0rzPKi1zyqKW8jV
fjdrmOAZKdr4zGsO7tzgIgmF6KEIo7Jl+815hzi4O9lbKjdrJ4leuaDtAFIBKvLyC9sVQ3Bq3mhu
NeduIZeoJIzAZLfAgKtf9NyOWOrZ8wey4naWZTAV/SGaIdoRDobbGLk6tT9kU6XNWsfqykz0NETV
TyUZu7Q4BhLzRMasuX5h/ooYDquqzndnhxbj7au/aghAAF0bJj1woZeG1CxSk6SAqSY0p/7E4LdA
OeTa4zzSL/4HphzK0DT/lWtkim0ztINaF2vSkq+5UUFX15QfS+aof98OUU2ha0Jz8qoraU5OO3Xw
0bptZ9l3XarNB79pp8fJrP9BUkdL0hBYG9GcXNypWbPaQXM4fzC8PYLZ/wF5wXPKEOrtBa2lV0AZ
DYGYWOlOprzv47ziSVV3w+corT6BZr5PuOduMs4bCdZKN91CQREkGxHVQat3caeiMWqKIoRg1m6d
LPHU0unfIEZ2TnGpd6/Mt6fHQJGie6s2steoVFvV43hJW2UVYWbxCiGcO3R/CEcQMi+CRDfZctb1
pngL2B/9Y+OmO+e5OfQwepb32/p1a9cAnVJVBAvotJZfMreVlGPDqsNa/2Ta5OhOG5/yPmn/wSVg
VfgqsC/wsyy2V00nhSFkUuUxq58dOJwYcVRDr5fqauPUkOWt7CE5siJo0dAf19XLu93WTt4WnUH+
VaqQ5DR2oHS7mnJt7eZzl/4q9My/l6q4fxnKpv80VOng+YlvPzJ3Zj2qRgwZtNrqzi60Rn8Gx9go
zd7UskrmR9vSXZLY8xdQO1rlSuiJPRucHFfxM+VuslT5a9HoYIkKyWIKMVdmqg2xNH0Hhtk7dzKs
BBlDZZq9jxkHuGdy9ouh5dGpNCzbRUdr/jzYU3GX6nKxS430kKbtS2eavocuvRa4pjP2j5Ve2qhI
z3byEoUV8Ed9KMgDoRrovxBs/IoBUHv81NtRcIJBoPyaGvLEMOBo+x8UGIf2EAcQfNM2Hlo3ypRS
3yfhPH+MpbT3oGzQmC8qg++kKObnRKErAldQ6ypph0Yl9fBvczlMDLyiIYwiX/jDnxytue+HvnvT
W9n5LulBfJrtBsqRgDHkVyj3rKckrPLU7eIweZz0ahp5TofRfaQSfiEAYSa8yCsvDxT1k62M03Hq
puKvOGHWuwXBdJTyKH0eEyP/VTIT8qGATuUQ1NBTWIlS/6oqZB5Lc0Sio4kcrw2CCoouQa8EOcUf
sPOZnlLJ8z6uDWbQ4R0wfK+g1Qr3X2gnr+bYRhve5Ppa8eyAJYzwogkM1iJw9q0StpSvmXe2dl3S
7O3xyxBuEgBfZxqXVhZuWHUKM9Mk0lb5vnmWyh0QGGR9hp2dUWaGCfuYHrdc8vXCKAYJ6QTx0EbZ
ZxGfy2jysyC0NVcQOv7pj6p2IkpTcQuGqjjddv9rtphJJD7LAl5hL0I0TBnZzCA7UWYI9/DjeNks
7bRpI5atOH5b5k2D9wcdCIZ58SAt9MCGOqrlzYssxfcSqqJdWdppDHxUCY+RVpL51KHuKeowQbEU
/qjCcN4ChF+7LH4E/X6ODBEczM+ly7J62AHTJKBOwbiw14LXbsvkPiqb0W0G895oe33LTYp/8jLS
UEekxEbFknopVi9NBkOQ2jIUt+9QnP40vQn5MpN+Uvyg3m1jplbqa8IeQ1ag60FWLCNbYTURrEcd
mqwn6WXemdFT9Qwz2V12jDz5EDCjBm8lpDufk8PWuMnKaAa2RQ1TFE0ZwVjclKg0lDnrLVgDX/tH
5y+G5YdP01N40J5t50vi0a05pfs4eM0kzxr20W5rsHHtKAvdEUqTKuDh5YwobFnabIcmgJbB3GXG
c1G1pznaQiOtW0GlEOwKidmST5Xp8boxW6z4Q/aSp/FDX0N7k/4jMyK2iqqwmPq+PDgykcw3DNAc
Xc8saJ39KCFD82p9y7+tLgc9Gp5u7wWHxQGVrCmzuX2aWwzwKmUQlsyp9CJk1G/7mWs3yuE4s7NI
F9IwjMGtsm1xY+QwqwX06sLfDgjYAI6mOmR3OiWNyz1TktC38qnn06Ruryt7dfzZh1uSwGtORCjB
wB/IObuq6ZpJzJQZnoJhjD+q4FVCn8CceaxBteirWwnd6q6dGVvsWpJCaR9CVuUSzduD4muFN6rQ
6dz+NsLHXzkpW1eoZKD9AMHd5b71mR+NCrxsbgb7mltOADEibfrVG8ax7boT3FfPzWhtSY1dPzz4
WmdWF+4iizJIcmrcBYI0T44xncrylJqMOJaG8dvtHEwJellqoeCVll6xC2eFG0DRpMrMU6//aU7V
zh/a3y66Xlh5j4FnD3nHhrVLziVQLo1knhJ4N9DistP97Y+1gttjEeKNS/ZNK275hoJJVB0njX0T
M+MyDFAHFJK94pT9VN62awVrZ4O4BUSQBAEE5qLQUlVNHtgJlZ3e6TW6luNEXYL2kN0+pHo7MMGQ
ftYaBrs3VrlyOoRAFUukvHutkxGqyIy1zqS50b/yx3E37ww4l7Xa62VPheNlR5P/kB79xtW3bsOK
Rzy3vBxOs/2qjfVerHjyO89Ih/xOzlLFDYzA/P3k68LUwvmCNxkquRo1oOxN+KdZz6Zbh238Baq1
D7f3c8WRXFhaOBL403paEliKRkTwYLZBoHjrk4kcbuFGLmws3G8sVX482dhIT9Vzzqn8MXv1c3vc
1K1YPRtUKxya3UB/l1XrqQ40P5iHd2w68A8mA6bvwB2Pwb1Qqhl22luJTPsmz+3KVTAUW0c7DUTn
9einVNLrjwaOZJ0ZUF3dq/b4Y9Jl0LKZfqCV/Iwc0IZnXikz0+CwLUax39PI5cBVVUy9lJjYFDM1
sJ1l++B+6MgfBe09qqKv4V52t2gU1m4AiRyVT1J2uvwLzxzO1VhoAw+roH3Ma8JcfugU5/X3TyTX
G3JNjR6VsUzGYeKbOz/PKGRDfMuMuztNG15/7cyfW1iEtcSIldRJqT7CHBq70vxqpuWmnxJXdHno
hRyHSiuAOYVlv0GFznLKBOmw4JbpTx3wLca6vOG0jZNZW8+ZqaVjSpDMVKQBUz2fJq5+1eNG/rRl
YOGOpqmN0/z9qdtk/vegKJjZgubp4+0Pv9KJJ83495Ytm8hTOJh60rAOIZsbq8+Js0vpw8NvcKBa
UA3HQttv396VYSIbhTDmJMkRLbJD5zLL8dM5sYOk+r8v1Rz7u5Qv1Z3Uuy0PtbaR8DDCAw9EBWjr
4gEPWU2f2DEPdrlwwp1SG5Eb90W+u72Rq1aI/7x46HPRK7xcUDuNA0yWpO4wY0HP6sBDq8/ORoha
N0LVEnwBsXhZuyzCVlNAMVFXn5sne8DBwoR5ex1rxQFQGYR5BakDysMLfzM5eRblotKdQp3p+omE
JLVOCe+rbyWM8ANtGHaRBWXmrBQ8Kssq+KwihrPRdl07l3hZvho9H3q9yzRYRr+u9jueXL1/H30p
T0JhxD8E1l38fdz/LSG91bVY2d0Lk4uVW2MT6emMydAJT0MeHlJ7Y1WrFkS6yNQn75Vl6kuTNI6s
GQxaXaQnFLleOkPbUPBZCRc0XHkNCxdIT3IR93O9rGnEU1YxldzYk8VoT50eUOl0YO+9fVRWTF2c
lEU22lPBaRpfRiuoi5/qeDzmU/uDUZ2722ZW2v60Btg0sAVEejLty6slan5+RY0O7YuJZ+Quhhd5
B3eo1z3WbvNaQnr3Iu3+wWkQgj08ihh4u+7GBxZxBJI51R2kDxGjVJXqH28vTLiERbQS00UcBSK7
CrXQ5bqGJkVDyudTDU6gv83dSPFUt6Fln6fsY9fE0Ze5mYDRojN118r4ytvmVz4fNqmacFbwW+/b
fvZCUsyy9Ccd9JdTB3C9z1PjwjksHSgob1haSREtCJNID8X3u2qeWUGj1nlInBxhwKcK35nWvV8m
9a6jgr5LoiCRNiyuZId0BOkX89Bk2mepnRg1EYUThT6aWpYaHCvlgx1MP2e5fk2m5nVoOyroxlYb
Zm1DHUQ6qK7zvAW2dPk957lpqjok0CAp6NXKW2m9FDAb3P5qK4fmwkktjLTlWHeSwldLc7uHItdU
3DyUimOk1zu1Re86cu5stX0Q6n8bm/peF748sIIfh5kmmxQR5otFSgJ7I2/3mO/4EKQAJFWP6BN6
8S7z1JOI35RS9/pjxEi5UOHZ3V749Se9NK5e7q48og7WyhStc1/pvCEzLS9TEsbhEFPM5NduNlqo
Fvzfj7g2MEUmHoQCylXEHWZHmkuJQUC7TZXPlKG6b47ffL29tLVvqsD4BSEX/wLCtJdLy9NQGs0Q
gCu5A2IdusVUjpU+dZk+P0xp9y9YZ+27qJv9nZ1EW/DTtZgE8vSdMkUM+C4+alVHXdc0NMuCGKWQ
MZ6cB2fK5n/wdgIXJgu+A7SbKaVerlF2+hDhAuglw8f+B2ywsZefhP6V9Wz7h+kP5ageynvYbDe6
yyuu58LsIkYZg1wYbcp8AEoOExyuQFo5Ph/Q4XosJFzv7Q+5tpditpD+Pc0iSIkuF2mlRlvKjoB+
mtqLFHSfndzciIYrToagziuUCqFMv3yxjyVTmfDEVhzIBqbnSpP3yAGWnh7WxcZi1toXzKIJ3iFQ
3lhcxF04t8o8Flho8dzVdsVxDg/yQFOViarpAIHLboK22fRgJApaN7M27K+tlJcB4AZwk6Sji830
q7CopBjzcz5/ySvm0ZRfIO/+wQWniqCIPRV90cV+2pM6JTHCm64Vy9lLreTjR6lDX+D2wVi74WBH
VI6/QptiOdpnzw3kOrMD+efwMDbtQ45SVFLZoJgiBpjvp/jjOG287Na2j/TMpnsJpvy6NdKHgx6B
SXUTSx+erExKD3UVNW9O073eXtzaHWOmVgO7TiJzBctsnDzMpZEZo7qqiwcYY/xDwrjRh3K2pX0d
ZepGFr1SdCUUcB5JCcUDZYnJHDSFa50ShwTtmKDWsB/BMrmGF+5zb6uRtW7t/6PedfqJaks/xGBb
h3vrR3RXodxIJjO5GnCw6LDVbn4/1v85yNpLmJaZNVXQiGSp86Ln+pSBZNQ/+Ie/G3ZB+PsSnLj+
fwd10JOXPssfzTyeEuxF+h9Z+HOmgZYZkfe7R+TcCDnZpZHZAVanFFTjkVu+d5yT2f7hTKU3O1sY
2rXCAgOsDJrgsMC6Le+zlOhwwsMb/a66bn4Rg1LGUbpvXrZFKddu2LmpRWwZ7ADFppGSVt2nP4wy
7dxM799MJnI2vMdaM/diUQtPnAVdMw3CFQ5ev9O/lPC7VG7w0QIdUxwkr/fGfbHTGw/Wtsx2o8SL
XrauweolF/yFAjYAsdbiCzZ5XOS1yU+Ap+F7ZvcIjyd1cT/E1nCylPmv2+dlrQrBo+/f5pZZSZrX
WmtgLj4VnzqqQ6KOV3zYrl9vrUu9PJnhOMalPqeE7EFK932ZfZLs7sGE2dwF47ORw649ZXka0BYl
qtH6WsYBB7L31JcpAERfiNdV5Q2Vp+wgTeQ1K8130kQpOduF+62vt+LEuOOC1lh0SWHfXJyguQ5A
Eka8TdpdkyJDVx3RjnjqGc/sj9Jm839lUx2IS8kdqLSTPy98iqT6WVX4UAWVVfxZyutfodb+CGoS
aCf6/XyIgRRFscTAPP9bmBqZ+O6aAJSdPSjHrgDFAXqeHHvjy61kdjzoGJaC7R1ah6UZcpSSsWGm
Ufo0fI1D5SNNnI2wtrZpsOtA1cVj+VqrteznKJorHjjOED+FMqSn4dcg/lHXW5UN8a0vIwy4nzND
Yq1nD/+44vugX6a5gdl9HazHGrlFRjUPAAW9RN6kWRM36Ja5RYZVjiMSgFCxu+bHmTSSU+51h+bx
n6KpL9cmNvlsbXU1tDUjUXgLH2i9vteUU4sq0m3vpIrU82pJJuAaGP5EUXlx6GQJT9jIeP4BWuPW
cZE6uS9fGKQ4SW8liepHJKXhZdqJrmiMGMpBPTb38TE83v4daycGJh5G8km7VG7c5WLTwI79uTXo
WBZPdtq6SddTwuG7qr//iqL9xBWDytmGyG3xCWM0ReZsCujxBQr6hg3Yvqn4PEXmiOweJ/b2slZS
IODAwKWoGGlk5Eu4TS9nigRVuRhsi+5GlQqDAOGP++E0vep/pd7WhVi73GK4h4k9xjAZMLrcRwC8
rSLVxIAoTz84lXV0NGmDYXklV3AA9FGZFfCzq8ov1B6aVTKX6Eqtob7oyZwc88FSX8ljf59QR+Ra
NMHI+t+7hpersRS/ywKR0PX+m5AUdIDH3P5Aa4shB2B8yGCM6JoJ3akyi94Nl2z+MJfmPtTRHMq3
AIJbVhaRGdk0rUOQhL7N+JLhBOcyBub18/ZS3o/u8irTX2Cv0Gqj67HIa9ppqpU55QxT0iqmfUnC
HR/Gch++ipwDdOIuvev3qEN8sGM38gT3RHtUafi+JX8VG7FsrcEsmh3//2Oush7kKCUNvyJe3KGn
PeShO361T/W+30c/Ay/eU6kFELRFW7J2Ac7tLraayo8SFSKTVVMwmHC0qo8MsToby1uzQs9P8Jkr
KwO4jprODSA6zZ3rrv0wapXpBnlj/nX7i64dG+r2PHiBydDyW1xmVfZNx86pZzlBnz0lFL+Z5Gmy
fZ6r5dttUyuOiqcMlUHwB1TQeI5eXrXCQGYzGFW6zYfgDrRz8at+6L3mEZG/xENBxdsCA6y0xSi7
IjpDq15kWMs8zg/9mSFBVtfsx53IHBNg9Uz+PmhHuG289s3Rd/NWNf16S4VRBN0F0I4IIP5+FlSV
oWlVv6G3qRY+Bbyw/FNHYBJ+oEDZbeyozT91eR0xBV8mSwRUdSXPIvuWNZQKHqvZ+0fwFXtpdtX8
MPRPLZcRuaSD86QeRFyt2g95tJGCreTnl+YXF6G06QQZ4gIKxWamqXfjY35IjtXOODan2ks/bmO6
rm+Fg5vmrFLhIn+9ehL0tgPZsphh8o3wzuzL0ZOMeYtDYXVlmqmSw76P2diLB0CeItwkqopu2Lw7
Of+PCLkdiho7ZW+/TDvRUt0iubnOT5gBO7MpPvbZucl9BvY0XYyBpcmuj/6I+spL58zj9m8cm+uE
DEuMYDKuAhCJ9H5hKVXDYkh5LuaV3/9I6wjdycBvdkWsdd+tuTZ+DMihth7lOfubzjDIC/36+qcc
KumxG+Psi82D83D7R63cGrpPhGIYk2gdXCECxjQ2woo4nNEn95XeC7oSlbsvt62sxAzmt7gu4lku
qpiLJNCxk9QqBG1m+DgetEO2L94kBZlxURYQH7dh8vbJOmk/b9tdXR3+laqfYLhbPohsCRbNNMCs
2snaK21n/cfUB+bPSGm7jTRXfLylTzj/uMtjVGcRbom8dkYd8M5UgshrEVh0+yT6oc9t541K8en2
6tavy9mBWkSRcXR0lL+B7iOQt2tP0g99X7zPmlhH497EAW2/0ddcH3UrmLVEzftq/DvW6dXz4iB9
j3Wv7REOd+xdpKsoCMLQ3Hxw9I1b8/5MudrYM4vi/p7dz3oII6mbEU2L5Dx8dqxuOuqwRmjG0Ljh
QEE3LMwKqU4gdV5hO9mL0uTdo21O3fewqdVTEUj1UeLhnbm6EzPg1DrqX7IUQg6uwzUQ8bB86Sa9
fS6rKPwVhc200/2eWQCoA23XLiQEwGvTykZPa536LoId1nPCeWi8219z5azKcHHQEUZMQQNLd7lO
n1lYBkQ7Hu8o4TkOEpDN5zDe2M01I+D2mRGAUwU6lcWJYWJtRmEUZ6f12RdpDtkTfdR3tZZutNLW
rsOZIX2RsaqMgk2moP2Q9byn9YIG79NkT8332Q7KF1nxq0NjT8kGfm8t1yE8vYMwaP4qzuKwTCqi
jooPTQ1arwedApLo+tZ7hdsQ3ndu9PX2N3vPnRaH88Ke2Iazw2npc6haGe5TJtmxQFerXrKHZrYQ
wiKP88dJ2cmH2q1hgPT3wc5v3eFhi4dOrGn5GwBniNYQjairZhtzmOWsK4Dj4oAVwnLStdrOUaT9
/3B2ZctxI0nyV9bmHbO4j7WdeUgcdZHF+9ILjJJIJG4kbuDr15OanWYlYYWRutXWkpFiVF6RkREe
7hQqnefHu7CqCCTxPMQVBAJGEbdj1UmL5w4yg2Y0QxS5cy6GRLkuqvAqQp+PW4KV9bzBpQVF3uAv
fyNMcKREslI18DfyvsZafnCGjvshGH0zKG4oWEPPG1wKdD7bE9x4Lk+t1PMWg9nmx34Hsem16HFh
vU6GJJzBtqrmNqyQEBncwQfXvQdcNWiCaRC7o+3CKipEzcFA7+sfjQ09gkgOgp9AhH4Y2ThAWNxE
0QagDEjQoJmQnJ+95aH9ZYHP7qfjoFN1ysGgD2r7sL/UzFdEQsRAw2/UWCsbY8mR6UDNcCywDAk+
4VETcqAFzZF9aRXILeeS6SYUhpRplVCP+13heOFY/WVJ8MtdbYERgwLcLx1aL9p2G3Mn7xpIBmX+
ek56cb+DPhoYDhSHkB8RNkcPcuwcGRPgnap85jpa08aYHIfgRTqRsQJ/vUbtDMFqJUGXuJVkv0Ha
iySlBCbPUu5dI03ezy/q0pH49JHE5IM6GNB0HRC2SlpW3meQmNuhDRMoy/NmFlYUCBYolaI1XOUE
Oqd7J43zrNHxDxntxHTTRurceTYe2JSsvJ+WxvP5ahK2DlR7zTorAPJQndQi3VD4ZTyvzNnCYNAb
i3c9MKHA2ooY2DEe6JzwhI0iR51vlPEzwozaz2drbdoWR8PzMZDKQx+b+DKTIOMOheQWbSBoCIGw
7HjEq3d7fmkWQBYoCMkcCY2dCQ8hrM1kydiVUKNE4ja1IRLfNaDQrAo7J5JqoEkcDAw7s6iql3xO
oPmeOugw6NjrXAAyWHVW5JCJhjHENWyVjAAmP6EdU/VsuzBXGqoWqAZRBAeCB6hc+AbAQk53EVUg
2qPKA56MvAgJLb+h89gIWRH1LdxZaGilBxR4447gsWe9rHnYhQoWN2/p4GZFheSL1peixnit8Yjc
iDx6TV3mUs9xiwG6rbxitlqHX1j9E3vCdWUMpZXaQ2WStK76azTMZ68jTdILxMDRdVLoUDGsOy0l
UkIHl9Ym8uKdaW+QEUKusrSi/EAhuh7MTRuunLKFE3DyyYQtw9B4MOageCEO6OwezSF7cupiekVM
AoqD89tzYRLQiYr3NJc9c8BSc7rmSTyAA4GnYxQ0og/hJR4Ef2IBBVGgojk6TIx7tNgwO8nAbcPM
5I2NeCH0oGg4P4rFrBmCf5VTv0MgRWz8LtI+VPQCM6Zvoq1WEPWteMkCB2nd7NjPUA9xo6s/iB2B
0MLLXwElG5LkwiqVaZh2aQZuw9Q2oDHcNWCkHoqCWDPriQlBqJVBLgSQigy8PM44snRo1DtdKjaG
3aAoeH+UbfTQOfW+NhTqzUO9UTIUbYY47rzz07oQkiBlzkkrwVYDFgFhhHjpZzkqBOjwnY0rvUyu
YuVQT+gZbRx5pQC19B7/bEu8KXWVNWxkWEGeFwQj9F3eeZm+1ROwxo4uF2yMoAwZXa25ncWzxgl/
8EZEwUN0ejkA0aYmAdEXJn297ZusAxStTd0+64s1kNjCYUMdGzOJMvNCy3yY4+qUJCRWNRzsg0IH
NbCtpH89v2orjvQLEW5cWbFUxXCk0z67/xX2m3flLgKeb9iuudGl+cOT20ZfDM73l8RcqURVI/eA
10VRj1WiWZCW7VXq1GuUoupC+gQhzl+WBH+daUapjT0y4/JeddGbd+McKz+9V74bx8Yz9sl3UIQA
utV41XbGU6B1Y08FP1zogpR3RD5Zu1+Z5+WhA+7OuakAVhM+UBOGFtNMbB0u/KKpYPW7HxzXAPsD
w8s1qd+aHlTtIKbbrhhe2EcQpUcNhEtj4tEqOO26yYCITxCFgb92fKrBYp67qUtfQcpWFVDexdDX
YWsL7gfPBcANOYYY5VshOgDDcQl0JZhZwFsr3ZmX4eROuT+8Q/EG8657ObtJrS1PSFabNXDGom2T
lw0QGujAgZy6PlmKLCplQPMifEdw0uegMokNmrtWIuX+BFIhB/kss3w8P9FL84ww6N9m1VOzWmgm
PTXAFZfqKWTF8jB8MPUoLlYc+4KbxelB5g+9BYBhaPxjfHr5MTPKq3FCJ69d1x66a5LpcYhtaAKv
lcG5vxaeY9AOASWWAiUaUJ3xD/LJUB03WqwmE8o8G7AognE/3qlBu1mrCiycCzTOoNABIjpUzSxh
e9plZlnMYUiUGYjfbH1rx9o+SteaThbNYC+C2tVA0VEMLBJw3UnxZKNM5VivlgSKKJDqfBuSfMWf
LtrBaxIHHGm/L+8RdPbkpjpEAMbRuQnyPhpbyJOpfdCOrFyLxxZk/RCOIcMIvgvOeSc+F9BPVEpJ
gsa81uMVYudpygiItyffvpH9wqOB5Ftuuql9IAJjL0Zyh5JiY/q/vfPBoKNxnTm0DH95UNZVQfPY
4Cob9RDkjFlc430NZbB0UZ1QSgnHWo2zzLQqZAD1TbsbLku3J9mjTX7l/KQVd71wfZwYEw6zpNQ1
5hUPmHJurJ9Ja8f7qjS1ozzKJSm7SLkraiUkLHVi7/xkrlnWTo/dlMipkVkIFBspdPOiOXbAHToA
OxiZfDQ0aAzU9e+/ICBizzM8UCoBspTv6U8nPZIoaG3DAaUpOkkIN5ILo5NAvDesCTQvHA4DcEPQ
mHAlHeQ1Tw1p5og+35QnOMDcexzDJH+YiiT20jn8A749HHQF7t+EPC9AKYJfQateMqng+cBBVKUO
91AzeFYvgfkoY9nKHbvgk3G1AjGC7lRgYcUJTNlgmlmHyolFk9q1WRtQ2UgJ+PleM5n+QWCIsjtS
OEC74+krurJaix0qqzUA9jhyCURJrT/gEsfkfTIhLFQbdVJeWozjQ8EafT1i0q7izQg4KnvRD/Qm
XPEgSxvjsz1hB+r5UJfQJwXsNior8Hro0QYJnMxnUBPZnD9fC9eawTsP0ZuA5lNA2E73YEu7Rhmk
Fnio4Jeiy38m8L4A0sYUorMJSDJO3CM+h6C6brWRBjvJTgviyXVKMhwZJMItNzn2TxbeKbInMdKO
ZC5dVCx+PwcNdgq0hvP8Jtrchf0/6mmlZwaHThTD7EeZEXo9Qu+V2VxKWJ2Y4e7sk+/IhhCHr8Ax
q8HufFdWnRQRY6rUlNhxAl6zSU42vVmnbxAsyYE+q/toa6lF6eqd7uycbIT6mQSOSgZBSTeUjfkZ
OTYrMEOlWLmZl0rj+Kj8vQ+dQryMhU02d5FVIRDGNfVYQQcNOQZACU2ItSQjZDFan7eMpEG8KgG9
vBU+GRYiqXi2x1J3YFi+US/zGnReXnQELzu0OagHzpfxtvthWjsQh/hp4HhrSOLFw/XJvLAT4PL7
Xu1srq9ig+NP7cmsxpz/IF7VH+F+QYgZT6ZY2A1hjnwEDjN/l48eILd7rd7QwHKtjY60nJFugD1Y
uS+XEvmI6JD7xQMHb0qx2AL9gboeoeIJapv8VttGe731wnsNaHYz6C8hHPEH1yVoCJDNAXYTeBbR
/+Z6LtX4KBrp8iJAGjQitNO3law+nfdUS7fKZzuCEx6iXFLA84mESmhVhMq4VkIDmF4jNJUDZdIa
NHtp8T7bE86HMllpnSjwWNQ2iSyhbUQd/fNDWuoZRpQIKQx00uMkinOnx22n6wxHoXqWrpwrep3t
kMB54WLstlf7jUroMXtM75sdfuf/yTXz2bowo9Ayqmv0a6Ly3xoXHWR6rbK770N9Bd27eODR7gDZ
Nwh+gE1FuGMcq4+hzQSnyFXD2oI4h3k4xn7uzrccQjrd021zBfHOFklAGQH5WrJx6cTjoQMAECoJ
9pcXcOnEZlUqePIDyEEQQZC+oiDdfz6/mEv7UwPNKbCVECn40neHnz10EyBPQDZMeyPKXyaw/NZZ
LEGxcNydt7W0NyGYgf4RHDg0YAs+LKQ0bAyGx2gx1a9JY3pjWNYrL+uFZjF4D07simONqruYKYkT
M6ySCsAQsHGgoPFxWftc5icOmpWQeykHDSFZJCiQgkZ8KoaMZo0AK9QGTrQz+cp9syld59YCoDgk
3VV+51yv7YlFP4l6NAh2OBnBF/pRx64qHUxjv+hOeU6skPBAdOCbVQ8MBfJhjXR0aX98MigmaQen
rTN94AbjuykbnqFyT+xuvjH1lZt9aXN8xqIITyYWWvLYcCwKMHGuVoze2Kyc6DULguOY5obZVomt
Tq3WRRKcmOPj+Q2+dGQ/j0FwvhVtwSQRoSW46PV0AxGaYzNAuKXV7eC8oaVVAX8B9KXwAgNGWThJ
rOjwxRmvh8g4pGZy4/Q51Huop9vxiqXFHffZlBANoEkL1BqAfn/goaPRj8YtmCmw4TS/mPdWicTj
H+1yTszK7xg8/r6UqMLWtocCWYIxiG7ZbeMCHnTPSX3NQHn7I7gu50xBegyNzngA8tn+FP6Wcmb2
Be+umCkuzL4Jg7hp10iYlnYfaAsU8IhAmuhL1aFEIW+MAakkeq3XO7Mp2i2N1m5/vu5i6GajcQgP
Fl5zEDtlAXiVpB70CKCQLN0qlTdZEgKgmikbZZJatKW/nd+Hi7sD6XBU7YHA5/T7p1On5GwsKgdv
zGw3Xtiv6hsXq7IerA2k6erNOgXx0saHw0X/IWJ/7nZP7fUpZCBCBR437OvIq6XyTm0c0x2g5n0h
0+zH+eEtnWfgcFWcaXD5oMVBsKYDLlPL2BhlKxF82VPYcyRPa1fWohksGW/E4kUFwW0Mzljkts6z
wZfGj7Ammie/QVHe7XHCSBySBCCndTKkpbXjvZwAwZkY3JeOt7yCOoAig1CHd7zhLsFdmbsxKhl8
9arL3+dsc1AwQroD5wyIKnEynUpORvAeGaSTbS8DE3/Re+eXa3lEAMMAJMX7+EQcSQJekHi0O7BX
RV57Ae07Eu7aiIR32TvaYv1pC8aJ8yYXTjWCQ0AneQoXAbHgiLVsquaiw/6XpcZVqk21WuheirbR
EPihOmEjFlQF76SMajlPvOGrHwPOr2J8LzfUs3wr8/MLa9M6XvfMdjnKXcpPemG8pNPvJyHQ1qwB
Fg4wy9fWPVVLwHSVM6Bz5na6Lno5gspUyFYgsAsnm7Pfcr0BADORyTw9a1M9FFNTxsCCDABbRHlM
SWmPPSkGafQqNfyDKiYaP3Ten8E51cW9gnMYOsZgIZEgFerWHlXT12jbH6cqM1b25cL5xj2GWgJ6
YACrFxP8kaFIoZHjcTsNbGvPIIFomyvr98lBUKHTkZXFJbZAKppKSqyHEZyVkjzUeuyiega97DXB
tqUNjyQfMsw4YIjiBZdYd12FGNRA5DHnxNQYkEG/rwuFgaAQAukYOKcvtz+kMezQnoD41Cg1DkZT
ZK4qDe1ujMI1uOLCfYkXFhK++JfrQQijUcdsViUunZbWEBmp2xczlK/wemAQ+pII6/uVF9CSh4IH
RHCGhjl0kogvBkk22K/WduC9Wy+VpgY0bag15ZsCZMzP8dBB3TUzJ4rUWh35rZTgGR8OUrRTp6gb
CYuN8rs2xeXKFl06fUir8ew32M6QWD09fdB3mQ3ou4CRRDeCIbUGEisot0/1N1ZYm/M+cymHhwcg
cBG8jIdMnuA01ZYyBEHoyNKuaEgUz9rG++hSR3I63Q1ee2y/DVvmr3VWL9WeAKEBpTE6aVEkEcco
dxFvMcQL41cnZuyHnnKb7kAtvHW8caV1YAndcmKNH6RPQWXXD7NtpiEio5LEx+mRP0UlX76LN0Ng
7BWf3a3jYZccDbpq8IxHzzMYq4RAopTUCnowqFsqWmV6vUVjMlR9TGbgtFcuvuXxfbIlXEsRRAZp
FXLIiTsHWePRn2inQQBRJr526Wz6Iw/LnnJ5xe6S/+Fd6zbUIhGTiXRcfW8zPW/QQTwa1gYUprte
Dn+u7M8Fr4DsAbIUqIRid4q4hzA2qknltHScAJ53DNJgjkhjuKxwU9AShZDQzTaT7EL6XF/TV1w6
iYheAIp0ULm3xExontAG0azMu0Enql45ac6Z7jf9y/lBLs0jakOgpwNQD4gSwfOV46DRHF8kLesf
k6l+LvCaPG9iYTdyIkqOLUV/6Rc1mDyP5xkQS6TotehG6aVdlSneUOVrUoULM/ZBzwvwAbivcJuf
njSJakOBXiX4rljPt6bMKnBdZ+2QuCBWrLa6aoUr74Ili+hJBJcoUk2AAQqvnkSbU3Pk1warqqAz
2rcydHYy2JC8OmxXroyFhcIORPmHLxJvgT4dXQniJqWHhhTJQHL3kCVZBmW8ee0ht7RWeIBgL3DJ
yy+F1rgvp0bLkDa2UTxmCGKHRL2rFDU4vyUWBwPvCygcT2CJop5zk02oDTZI8kyUubqc7TQn/oPW
sA8hOFCGA7z8pcMnUnNwKvPnfBUd1Qyd9VbQr/mIpYGgLsjJrkHr/4U9w66lKOw7DATv+OvYbil+
ozYrB2jJCMBPQGUg+v+Kv7LkqFZLThtmlCgYaBmh+VqstWgCbeD4B227yEuc7q4krtNcT7HuZt2/
VTa9VEtz7SbkP0NISlj2Jxv8M3y6CaVCz3SacBs3s0qsYN6mrrKZgurY7Thuba2YtLSXgVFFXxLw
TkgfCf6gHxOGfA631w3vqSRfTSw9GHH7/bf3MtICCOMgO4jkh9gL7DS92YwxnEDUAyYwVw7ES1mx
1qK34GpsDrZALzSH6YuDYb3RFu2MoGUCQh+PIPWRFm53CbmpC2Ojx0R6H34qkMrz12gJFmYRURLn
hbVwFX5J1mdUl1B8QIlRUeJ8M9k2IM5hMlSuyRRQM52fy6VRQjcG0T46QAApEZasqLpEabggQq2h
tOrgz0QZlTAwoYlyNWST5J+3t7DtET78ZU893ZJdNc2JxJPNEaDqbjQl0UWfZfPK4i1Z4e3rEMUx
kfAQ05hYu2QG1gjogVYvCJOLJ9Wubn5/JGBVQ6s0uMC+ktmOsSo3jPcBGTOKw8YcHcxcstzzRvgd
I5xgDgJFxwxer6g9CF4CKbaRsQZSEhxr30CBgcMt1vUXlnYBkokIbrDhsemEXZAWUgv1RxzcUDUv
8dyhJOaI7LRzvuE9ukZ1vhDlId32lzVhD7BuTJOJS3O3ZhaMUCL2dGnyKDqQiBmqIXrIau/8NC49
fBC3onwDrlyN97efbjtnVFOq5che8nnMfbQPjKpffa+A7Bs3te2Z22FbPANIsZbsWJpZvHORTsfr
h5MonhrumtKOpwyNBFUuX/XVk6YgxZJ2XqgqwfkxLrkNSM8iblaQDf6iBFXbhZNz9BsBYKsgVRtP
uy6L6/0YMmllVy4dL6BN0b7M2ZzRCXc6KBqxLksimDKMBhIkkasW2cqKLc4bcm9c2woxubhg7WTm
LJUB329ZEhOEk9dNkcbE6M23PJ9v/2DqLORVIBYP3RYxTdRRrjtqYDyM3sT9i6xdKM5aeXRxzv6y
YQiRa5ohlBw4m2Wmc5FoxGH2iitf2ADIIIC7gmeJsOeEVQFbG++rwhtUa8aNoWaPncp2iWGsaCIs
DARtrEBvoAMIGRVR9N5J8b6OQxt6S0p8VY/6fa2VP86vxxcTcA6QXAdHOOiNULcR0hRdlUMzw0Le
UxvQkw89+stItx/O2/iywWADswR8I1fqQdh6uodVtYxMFuEZVgwjbvOpnuJDCPqPw9jRISSh1Pw2
hhoWERuBNRKarmBTEpxsq+qgKuSE72FSE2oUARKeXjSuoYiWBsYDF2jegc0X3X2nAzPGrqd2GMJM
Z5FE2tYjUkqZ5M9spQgvunEVEB68WGwNTJE8SBL2m6mDxLSDijJO5zGOwt1cmq6hTt5cTjupWS1N
8un5fBVyc1BsABMbokuA6oXpQ2ObVJkt7igOqowOvGRSbTm8AO2KKw1SSyP7bEq4oFIN6ZUqgikt
Gvy2iO7QtHeRUHrU2vGqUPUVXyceXHFkwuVkNLVcxRKeNF1NCUt+xOxKqdZop76gakQr/NB9egzU
jBVtXGJQ074bOG8pOKyZ407flK3jDoEMIZ+IpNf5vTofORvzuoTrR57v3BIKO2aWk76nPT4C1x75
f6bWIsgv9Rf7Z6x78m74QV/R1gLa1tjL3DqQD47HuS4thci3oZ89Qy2brKsa8cN+7oPxM/VpbqbK
qtWeP5SkbNxGURGoGc5lWVn7Vp1TkJ+Nt3M9rSy7GNuJCyIc1DG1lDRmMMphTtqh3Q6B4uvbtQ4R
0ZmKZgRHp6dKH84UZpomRnyVonlne96VfqSNz02fEORQpQmxf7mJfR8M/ux9sLfZHudMilxzm9xy
ftLCVVYeuEsHBykN8CY6vHVCjI5rOuVjSR08JsBU5bNeqXzZjnM3aZxVLjV+CMUx8qZFXn9BACmW
X5huN4XNs8q1N3rpLYgNPXSeXqC5ADXbEAWflRhrYWwojHyAyDlzm8iKmuhojnD4shV9/SO1isco
Yy3RpWS3snjifYH9gSyKCvgF1HOQ7xAWL+1TKLBWE7bhRXwruwNIGoCr1T16SyPoGu8fKqzcqjdf
2PyfrVpCOIRaCEv0FFZ5/7sUk/QVKrMRcr1AnPQE76kaTyqAvKtX3ko5HdZSFQsn/sS+cJvkUTKN
eQH75g0kyS+sunXr6sC01zFJDslKyLQ4xUjzgMyEa4GJteq4MeZ5tkakzhPU+dH1HRXfzebGKotg
ZTEXdilqaqDexGMe4EmxwCPZsJI3H9M6epYKUUXU4QHfmaD35NaX6wu54F14QQkZYE648CUdh8Iy
k5nCd4+zH6eQFKm54ia/VO74Bv1sQnDOQ4Iqbixj9rKdEeidpzQuZ7C1NnTbXWf74UlrV0x+VPaF
w35iUnDNsjLUYwk9J8J8dJ2Zm3CjedZh3oabfpcB1hNQryUZSW6bn/sSmHdoZ2Vk9LurddzNlyY1
cfiC/wbXf5ZLI4bfTD57BAUtrYjxbALyG3rYviQk4zvyDvGFeeHchES+Nw8oIq5W1RbCr5MpEdxE
GFZq3aYzv63irfoW+ambge/Qjol8WNOZ+cKOIYxZE7xDWbEWgEsYGwNz37xnKimPXBtJcuXd9Jzn
busrruHKZH2+vxQrRduCZzA7CuajDLZ/yV7iKqNBS4yNeoGK8ToE7gtsVrQnBJtIHDhzRWFP32TX
hTducYkFCpqZQYq34uuXnN6nkyTWYSUmp5rKvYOuTcE0p9izrLmPTfN9KJRLHW1rCBC6YeVd+qVg
KY6Q+5BP0VVdZ6XBLG52M/lF5MUHnska3eSVbkEitVdGUl+uZVGX4t3PG1akcKjRrBZ+rGP8Djai
0fDTmUSHK7YJ4TzUZw3NFYHybryrCDVxf69dMF8gyuKoBbeFWN5s4hLrWr7Tex0IStxsjj+6tubO
GfnPCNuXbtXPCyz4rTYCc6bG/ZaOpmM+yegJ+A/kWpdiE3RFQRAHBSv8T3iwmFU615nCj0jUeImy
sc2WxPXT+btszYiwa8opTVmUIIc7TVd1jR7c6JnOa0RxXzBeyMzxiwtUY4CGmF+S7ay3LL0a0HZe
owV4igFcS7wRrW14lQBrKwd2kAb5LsPWQXPTH1yfgnnBuee0TmzJgfnCvsxCC+327VpIwOfp5C6D
CfSKoHMIFUZge/k8fzp9TtOaczZkfISc5Bgw0Z1z7A+p23ngkDgog7vW+v71wAsmha0/pXrdzv2H
yQ5Mg+A888IX9CS6YMb10CEGYaG1cPlrlCDYFLZ+lTZDYzLYNC/T1zkGuAVCIG5L5HoLdRV0pa3e
iGsTK6ydZMShYihYu8E1qUtVYu87OBfwqQ4etsxR9tJgzavxmTu3mMItLDFkqMIWo4yad4Na3qx2
Xq5T6IWtLSKfry+WAPUAlJlrXonlL9Wg9dx3iFW1uNybYPx0iyaAJpVMxnR2UapYee98jXOwgKjV
WKA2Qefxl47P3IoVtZYwtOKCbjjloOzXnrlRXeBArni8FYGw4VjGiLNUT9olrrSdX867nK8++/Qz
iD0XOnhPMtDW8bNS7Mx3zeNNLFNFeJqp2hTf/swBoFYKVQRHBe5efBp0YHlTnQzTPOk4HPp1JBe/
Jva/f4z/E72V17/WrPnn/+LPP8pqqmN0eAp//OdV9VbctfXbW3v5Wv0v/6v//tbTv/jPy/hHXTbl
eyt+18lfws//l33vtX09+YOPLFI73XRv9XT71nRZ+2EAn5R/53/6xf96+/gp91P19o+//Si7ouU/
LYrL4m//+tLu5z/+pmHP/vfnH/+vrx1fc/w1UnfFWyx+/9tr0/7jb+Ad/zsIMdCohGQi1Ch5rnx4
+/UV/e/A/qDmhs5j8Fdb+EpR1i39x9+Mv6Mai8YfdAABsw20Cw58U3b8S/g7SIA64BRB5RaPLwDJ
//9znSzQXwv2X0WXX5dx0Tb4NMIpBxc9uKfQGQniGdC2o/B36rKhkSlTXRnyXWG9JlYWRMr0Pbew
LUGxeN+iPEZGOUGT4VS6qoWMdZj7cueg5yALn3NGC2+eq+PkJCttPIsfC4TgANMiX4BJOP1YeUZT
0LLEObK7xcHRioNm5gfDqRTQtq2JKHxUKz75n485wJSqHBvBIWHCtcWaRJNp3uW7Vg6fqF746qhe
oOnLCazU8lpq3qggrR2qcR8OZkaqMBwxIdlFnjY/zERufEmJateQ3lELfkJFuiSKVCikMaWftf3u
9EVIKsjYEqZqjwBar/WDiM8I/vkBUvkAD6BdAqWS08myHKlEdx9wNqni/DB7EKOp7fQ963PVy2Kv
3kKDfgf8Cdo2LYqQeKw2HSv8Txv+Xxvr80ZaWLCTzyDeFmaqKRObst3Aytp1UvVCH+0bJW00F2jp
m/PGhAtDHLCY0emUiWZprWQ7SofvY8WORSO90mLXzdbPLDYfzlvDaeA74K8dgnPBW0NwNQFMAKQb
Gk9PZzisnRqqQWW6k6ACRlo570mThJfAHuXFm8Mid5wHi7AuIVVtPKrTtMkd5b0Od0Yp+VG6rxXj
vt8Nfta7rQU5BBtd92gYe7ZlCuBoqB6R74AMUQ6FTsMOLC30m6E+WK3dkg65aiOLA0qRtx02sS1v
awc6uhRUQnlepEeD2b5uKi96oXpVxDwQnO2rCR1BRI1vJpYXLtOtu1CTfDVEN78KxumLHmKxdTg/
aiCKZXG0jStnYyT0Krbyi8FmpCxSX82oOyXWRdZUKOxArriZQncy2B2nU1GVLaX9g/ahJGQqgT3L
0NvuDkPMZZSk0KsLOfIj5zCByPeCDpghs/IVY4AMaWjdFVO0LZvpoDDqxXOyqyKN+S0OlwtWRAKp
XdtNlJl5qlai8/c5BEGIP7IMMi6aHKMZrr8A/2aytxTaBAOT7iPHcPXcC6fYm+n01tnaTmmLxk2r
Ya8ZD6N6q8hFRubeHkjuFC46Oi6kXnflONnr9qMeD9daodzlUbkNTcPPE2iAKPkjmoOlbV5Vx6Yv
vKYtPGfUN02edySkEwGEHQqC4Y7l5nuSF75p+7EWQJ2732rUerXV7DJF+mwTSs7VlHtDtkMe8mhm
HA6dpgB/N8O1VPmlHu5B/J8XWX50tOqQRUlKSjAwTI75kk0j8qSp4UNKwHLLN7nzWh3JkFIi0SiD
iv1oDx46z1+6fKtF9WWLFgRiSbFnRvuqLvaz3IJ+CmqvrHarqDqo9EgdCRwrCpHl9t5RkG6IFezF
njjsx9QC50vzTcLsveq8RmXgZLOndPrGngHp6ruATdfMvtbooZksIoc26Zye0BBaDF6hRUSGNrhS
RZdpf2WFHbEMSiodcV2K3eFmbH5XCtSe0oeZPWmlF8mbsvkxt3dDCaWFREI7gx4zz871d3Oob6nt
jL6iTIeoDBOi5KBMl7EXbSO+LhNZIj2DuHs2XkYZaMM6NU2IbVxqULAL7AkllbCcoNKndwSlX9S7
Esln1tYOX6S8/8bNgHXj0BszyeVuC7qiY56js8fWoCHl/Jj1BAhgI/nWsPTb0LJN2sJ95ld5pyIA
jkJooYfUJgrEKLw+ORhd9ByO8hadSUdWRc/aLF/0DfLKSGMlYHLaF0b6c6Yz8BLd3lbaDXTInoqY
HZsI1LGMjo0f9dZN5pjbRs0fqOnJTXitGjMYKNBASWrduGmtfuNMXe7X+fR9mMBlkJqoGytD5g0M
E6BJQ0LyAkkydUq+zT1YFVFhNjL7QQ6b7xZ4iQKlkL+rVnGMIviOsLegJ0jzLUtaaYMCNlTkY+id
efa3g3H3fIgeL5W7Q/HsFc+l3+3Vb/jNr18H9Vv7kh9sAFjyQ/zd+qlHREsIRZvI2032NpDu+0CG
bRRkrvMSebhxvPfibYteH/E/D5xr//4lJcTF9xQMDS3810Aemqs8GC8f8A64LAPz0G7qPU32cebG
9s8OrsQqdNcaUp9VxVMvTw60BFuuzyvdUOkpSUEMjXReB2XNBt+cGxeunVbErNRrpTS9CitK1RSX
d06suEHf5HMJgvNq+FbC7UoJcBPF41i3hMYmyezEHSflUCrkPacvVXwxYmLTrSpdd5S64Q04OohV
VSQYikdFe7J0Rmrp0ahuj3F9FTkPNH5q0W4qJc9Zc5x+Jv1Dk32T5G80RNIP1Y+KScSa7rP2UWI/
8aolki5vFMMdSFOC6NB2PFu/UcOjkzGfRUjpJP22bBVXin80DXjRbWR70Gfvsn6vjw4/jJ4xWm5F
s22KjwWaeuyzPGDmSJxZv0o1C5i/O0f6GU/QjMDw1aokhXzVsZu5eCQMQEcFSYJOu6vkhwKzUDyG
cbmjO2ksXM34PrXXkfJdLp/79IlJOaguni37zkCqiwHWZ6qBHmp+l15p7JqEE642BegKB8tr5nhd
SaSKKyApt2l9o9hpUI4zIhSfbqepvQRPMLOeC2vXlhd8amz7PqboePsBWEug1YYbDo/6nGBNnnD1
N+rFkPVbC0AKluDukF9S/XszhmCuKt1J+17KgzvN6DPDZMkYqwQJkPLCnm86sEiqxmbqDpFmBoz2
JEElvIoyt1QnAqy3nTwUWHY11Q4dpB3hbw4I4R7toj50yp1psJ1Cf6KUk3qjrLqZOrqTNATxXdb7
SnXTSAOwqW8h+ge+9/RSayMflyMa0ZACVG6i0joa03MfPanaSBq19Ipi35rXtrqdip/oJimizvOs
1IfQrlXepWkO5/bTTgqk5B9p6cWgiOzeDeij2wmOh/WsazXaQBABuk3m9farnr81dtCA1MW6kx1o
gdTXaQ31dr+q9vJwkxWta+YXZevPGTb17awgtBlvoOcR0KxzM+vgtsnOaZ1t9mxI27bAlb2bhxut
TVya4UgXQad4Zhg401VclEQ33pL5RkstF3OZw8kZCUa/0fT0KFMo+bYvLHXZ/zH3XbuR41y3r3Je
QANRieKtYmVXuRzKvhEc2lSkIqnw9GdVz3d+tN3ztTEXB/iBuRjMdJdKKorce+0VaBHYIqbZya5C
7Ox7rgd02uSMBoE2BFqzHaXy9SWQc1iIcJ5gyxg5+Yr3sRwaxGb4ibmiFSRp6ez7sr1xm6faLHwH
efTzxWkjjW/0ZWs4yDZpg2mAlmM6Lks4d2tEXJ9bC2KLPBzxphp6nNqPNH/n7l5Lzgne3XrxSnKk
etTUkQURafFYTQHwXDcc7ICBCGIcm9Zzyf1EXyZkPbX1RULd5aTByN9rY2f0axOU9zqasiycFurx
DCBf5DvC83N1O7AwwSOoH1L43zK/kunahAS43vRlHbjNZqpuBezjahSGJQSsI3i4wCHF0enXyjlk
w12GE7qsQ40/ZuJOdHaYHEq38xL7ZsK7PRQ/kvHGzUiA4xpGOqicnLDiBygLvBL30Zp+g11MPaO2
aNslEP1DM+xGtXLTPDDvAk3zsoxFCVbnBBpreeqyH9l4aGAEwZcrBPQoobFNi1CyzK/r1TwGjg1z
4pn6WovWKICBcYhd2cL3T4rECwQqldyekVADm6Sy2eTmCL/Da6hhFQ19jbWwkXXqD4MZ5f0RIYue
7OMRMoE5iVxuRf165N3BUMr3RnpP2sfShVkhvXPRWDl8y1FzD50MfbXclfk6L0+2dZ8nvuZse7oH
Bhl0w+RDhIYaWYfeDcYqM9TP9oq1wivyKFWoHczUL6wHNYXUwmbJUAkFHT9r17o3PSgX/dJhWnjs
0q2eAqfBSoOzRDBrl7HTQxiHNrPyk/lZCH+afJFgBXYhHiCIUl7XXwxHeoFmnSxniUj3IKdxRfs3
nkQkM4JOWl7Qs1VjzNvFOao9JUHRbe32JW0vVocH2Frret7p+kszuYBsRw9CjYCOoZZE6RI1U5x0
MSvL1eRYQaPfseqI4EVPxU220kvk9aI8LeL6nFVWZMN2jtvvKnYUJrUCe+SO9RBzJTfE2VGOp4Ak
B3T6wMV8xGniGMDOXQflmPk5SryRBYUO55EcKcs4Tu3XkeTRrDY0h2n6vVUzb9SxsrUlqFSNMKDI
p8hHnnDQFKvc3NbZjeNsnRRWzKaz0UzlCxvsEOsmN55BO/dNFzw47CpooAbI2K5eV0ZKwze00TM/
msSznOBaIdHqiXUvrfneUpSe0yt+JIlTUsELEdtbedKZZw2Dj4HTw1AUnt77AgehrWeBGhOfJgcJ
WyaBg0ymceI24VC2SMHOw7zWEQCOxeQPs3szLDIQ1sbkrdeWd6wYL2aTnpa2uSfWETBQ4TkGfzfL
R/UiHGct+iEwO/wKONLMvopcJKeFNcmeIYZYPLxoPTdBUYk6S53wt8NpmJ9nDjchkyVnh3eXGiMb
bKSzca9z7vjVQGY0FRjdu6fG9Aul9tXYPE16eSNTE29189AOdeg852UlPHew/KmqH6qOf7TVsG/l
vCYi0eN8QGBTCLHPYUja124iB15M2NaT54QMeBecFj9AvepIXsNtKChMy8/tbmt1RsR66bV952XD
cRaa3+RhakRz4n5AsnvsSNCoUOo8AuPPT5EY4UO4C1+mdY2CnJTKMxLN82vnvuRa7Or51mHNSWnl
D6rVfiHn1VwC7xQPedccuD1ubYEdRfPtRruDOxhZZbk8NY25LoywdqUPRhRm8G0ZDjqP/9zVk7/H
EZ+7emaD9QuuxFUcDvLn564+Iz0KdptpK9Pq63VtyhAPBxLOoUNYkJ6vJttWQTM3VVjNYQJYqOkh
0xvywK7ZHCou0DSg+kyLuoBN+3S08yzdtkzku94uGnhj0Hs0g2OQATAKqm5xEdOJZsjMqih3FUeR
lvpKQAiftdPJhEuYvNU1nB3acJuVOaDgnt9SYW8dB91V9UG0XdWuGxwXqvedKc4ydLuIPJ9fYJ/p
if6OZOPjMmECaScW9h01otnctMjrXI/UhP+6mceCG29CTu1BTXrxkFkMHEN8AXd2TxV3A+rAky3u
2KEyuzC37hp+WlIZmfWHqDkiIi56pYWda/sIMgjLMT0iyRgmqxuom1FOCjQhR+kWHnblfartNHS6
Ut5plvSd92SKsmFjpbfK6CLsRqUOty1r3FkwhGc4wUjzXhXP+nhW7llou9TeWNXtZAxeka4MqK5k
31FEqC6PVq1n61ohDMgSoJlRTlpUMGnt58u0EemMllObvWVns7WVr0udlftxqbsQHnBmVI9YfnO/
eHA4LeC8Ya8tNsOptaEYywrdQ+4QVpvuRJaPg2ppblT5XGQT3gY4P+q4HJ/9ojsiD/Xe4c1LqqFj
EOBBi22hVmMP37DGV/Xh+iO4Zh+VXVTOnl7dVtp67hFsvS+d3OfsJhm3Zb3Ny3PeRaq7RXirVh+5
HL2UHXrzli0vufwBZnRIwY7UqgvhNaafbWil9yS9WXKCMCZ0tvCnNGFLyAbxXIv+pMaHpj+3e2Lf
qHZT8ufBuM0y/C44B0XCx1sNyxwT4W62y12Xl++Dm6nIcrrnWmuApKRwl3KBj3hjZR5KQtJdkWnp
jhVPZYoWc8JYRlcu9meTlFdbRq1p0pvJxXEuNGx3riHOWl7fpl0Lp7G7VPl11eyhBDQ8LdSa86C/
EHZUjMeieq+yYzTY+2m+fu7FtJArh4J9yKxQm8s07rF/00PnPGNnz43XqngvUMCIBpCL/mjXEH/2
bxUEDkxe7O4uaw4CmNxSP81zdbF+bmU59ZxZeyLDR9psNHlUhV+U8aiHBrnRHxbtBuYz0Ha+N+0e
snjYB7MQcGXtYaDXsgZt1w8bS7lz8L/Ej6Hdy/ZhFj8w/POp5/ZmxMvEc8jJbk448Z0Q/i1YfChR
EiPCOMCHE+C9W2PT1Um6n9yK+KWmoSJmVnerN4svzNbw9CEJBkc2D1QqGSxA07whH9/VHNXakWT3
Q78JMonPS73B1QKDzaO3cJCtFqXwRtzaACGu2lV/sSXKnW4nJEu2bV086e2IshNoo5s8iDH7kAay
4hf2jt/mUParkii0K/dtO4yRKpfnYsAixrdUe7tUEMpcMSIo1XAu3iKZS/cWyTAxHvGGtCZOW6OI
OpSdKBwsGtNkDJt+QLyN23jCHvG32lIGNJ9C18ke00bNaILG504WTlzPwyWvr8qUlL3TDqi4doWs
RNugwTYmTDgL8278oPaQBpXI6rjKjU3GsIESlp0AnsGR3pJ3Rd+crvrMwJqWdzDdRUiM0fQnq1t1
ZdQNG9nPYNXWagXgz/WUAIpilMBtYLe1Q67gzXXW0XJz19bjK2Iq783K2E3IVlKNCEUPdK6/r0p0
+3NVPTtWegG4fXApIE2tsfzG7IGf0Zx5tO19vWSAuvLspeXlY07GV2iTG79s7ni6VAFfQgG1GzOG
rS52qkuwDBvgL72V1IG1VMlWjPYNEqzcAHEkfWh1+EJSVruS1Q0W3Xi30zPdOjbJ45il5bk1yCFr
FIEFa2uE+mC8CJM9WpWhea5CycnaZPFmNXq6Wzw7wrpfugVtbcoAiHQEPhTOpi3Lc8ZHEpiWVvmj
4JfGaWOagiqNxWkW8kaXfROkHeDqjPDcY7m5K0k+e00/+UNPHyec4kijmoIa9uFr0mOTKswZ7ZWr
X2brXe8vqaD2E1SHWqRUEdqiJyi0kunJRLQiA8Qo4Ld/x4m4dTlQ35rZ3SErGl8XhEaSqm5twUZo
xRUqOYBxDo4INWwyBUM3TM2gBiJxBuDm2R6WvdMt64ZJ8jSW4gAoF6s1a9K9q+n4ufG7QgZjLLG4
lvICWGaktfSgg3wEVx2j9fWRt/dDqEwbxaHMDjX8bIN0nIeIFTk9cA1iuFKHg7mh9PWQVdXtkjdJ
yJzEB08NZgiyaY6GhHVJwce3RdjtIUGobXSd85hEfTCTw7CPG1FGrNorFIe6aOA+IxlbuW666fAA
NjzDC9fkBMQdkliBU+uo2PXqydKDhaxK40a3X3J9kxdxb+9tOiE7im8pkXu6lGaoi2mXFiaqgQ4C
umQp/RTiu81VsRimeVzIA8353ZgBEiw5lSctn2OBFthgd8aYrFMg47NRoHqfihUKY0Rr2FM0jg66
gST9qMlG4XaAts0AK1NIpSIOtBVnvNVuq9k6IDWm8GASvLb75z6FmxsUTTeu0zwtk1vE2kwq34IC
bgoxPbBC0y0euskT1nQ35RTcQq1tvGncQ4UTlshBCwGLuaIOs5KiPW6BQjXjjUAjPvuoyzExvSKN
ZAnMUT+3CjCO5L6drcpN0YZ0EumxUHXlC6PcaaPfzOtGiWwjkl2XoYhSr/eONiAbz9rnIsV05Kli
edQlHMic6QR9qsCuSHMewrlmz1QGynXtHjGXXfduNXsyi05LHpuI7dLgnsxILn2xaPtuLHBKA8Co
zaAEeIFMYeDzOYKu72BxBOAbzt+xsDW/sMkppZi3YLjDWGSwwKLl3unhybxclmbeY8kaONCrB1FG
qp2iAJWRhDApGUEzsX0FxAzzp/ScqGVV0Y1pBVSL6zQSJDJpSPLtNMVzTgKrbZ70Qvj1MqAr8pi5
BZaUTh43V4VYWWWcTK9OtjaqmPYrh6zR0U1ZQGogyBuyrZzAlPicEZNMuwG3RY53RB5a5L1W134/
KXtId/G+ZA+YkobYhhBVUIWAanIrbMrIITHHHAdnFNE2sFKzitFfCvLYAPGoNpIC0d+2SbdmxgOd
IkMPa8BryajWHd21SNGU/RCmvPemaZ0xJHk7Z5X94DMewXgidEeygwJYzIWHDVrDgI0fHf7q4CgE
pVuAFxw69YapELBEN4UVUmQ+mL52ZYxp0ZT52RP6r0x6CPnKc8CizWpAikwZ2xSzOONQ8XufaSgw
yIQDd6Wn8WDEi4ghdMQh1xe7strY6cmWb63TAfwCfotCPMufVDHERM2BnXWYQp2tap+CcEii0Vj5
mQPY+kQlVGxrd1hnU7YxqHaT5xuMWq632vjceLVq4Vd4S6tm5bjP7fywjE9Y91mNGVC3mdtNIlEd
vnRpg7YkNotwHo9VjUZxa6p14oL0p61oAmQHOe+bNF23DsrwNOjsA0hbscsis4nscR80S2y2OxSG
m3SqvcHcEojOB9EEbbsRzxY05+5dytejFnD23qbAjhaySZrkLM3XAvy4MaHPUIb6/SKh3nZROGIh
d8S3ptG3E+aBhRlP+XsGtrSGnsPgfl9YER50OYWW8lN9VRtAPXG6YH8zz7btu+PsVZDcOFDBRJhK
eiUQDKdPFtjH7q38MeItMHmUnkoHXovOsASAMj/m06l1xo0su1Wr8TAp7kw2+7m8aaSLZgTQIO4k
sZ8FnX3p4PF9aMbZKPaTvi3sjakjxkdbp+PJsPc9IDCWxwv/YU4bw1qb45pOT4T1gY7hXZeoiBq9
v9SGLw3UK5nj+1TWPtX3LTawdmfk95b1gEhvTKoes3LYDmSX6ac+vdFaCMnyoygeqAF36OLDEHsA
ObaxLUusUBv8cvNstWcKr2i+nvWgTGFd6gw4IzB4vS7Ogq2X5qjInukLHOJCHB2iXJn11pKb3gQF
Iy7nO4paSuYwtrK2Q0TTQ98fSnWn3IcOs4gKgT7DzfVmBbIJ7c2IU3batdiIl0auuTGvTdJ4VjUf
eWLuZ40d8dsrBzEJG4vuTY7J8I01GdjmU183pufEXqPsRzgQ8boJEOp8hhD4alobSkxvwZcBoKUd
y+yNiheWvzX2YzJl2MmQ+EfYTk3mSozFXneXuwpyCFzFaVYJYDlsBQvDE98yJ0JoQixR64olhO+7
tHYVW2UYqtWYusvNUqwGvq/nzltQGU3bSj+0PG6Mu9oQIFE+s+W5muGYQBzkqD3aw66sD7MwsT6P
rD5qxark08NPSOE/9KNP7Jr/4TR9pT/9V1LTJyLUXV3hn6+8p09/5L9+0P9CdhTmOb+AL1f21Sd6
1P5FdtnwIrKXXylSP//S3xwpzfoL2ioTQYWIL4IXBcRP/48kpRH6l+5AWuoyOJ4iqOpKW/sPS8qg
f4EajHksMt5guAoc539YUsT6iyLYDgQiGNjh/4MC+C9YUnBaABT0C1SETwJPkFj0Z1QWtDVXRsov
zFbhaNqot3A8X3SgjjAGspDXg7B52A8p5L99qIEVkJ1ZUynXFtzzEJBkSBvVeGNXSAqjg8WCZHSd
x7HLWIviDgEud0h0cpa4HUsGmgdrGhY0SWeNz1fnVxgi6MneqLIEk0nXHVg8wrO2CWTrTjlGCUQO
78rCsNsf4bc9r3UN4XAw9HGuCaQzVCUOIM8kw8x41Em16ew6xajfHvrML3XNka8iT5M3d+YoMBai
0eI0F0s2gCOSy+K5qge7O5c1WBIsayMjWZi3tKS+b5cUHIemcPX5FgLLCTmuzoI9a66KVSUMj5Op
nFVwzfVIXmo918tjv6TJ5C+jxedNJrRsRO2cE1pgTkyTQlSzrzE3aTftYJipfrbcPDV1DCg6yW81
wTr05i6qePhko1XsODduaqtVowa4V85XryF/qKpJp0GaFgYsXAFQdIQfqTtmDr/Mjls15ql0F82s
NhbB54S53hHZe+0speWcqW7yJoXlyZTMkv7oUjunrsLpAZtFgMszXQb3rmrqhKfb1LY1ffoYM1Nf
EGIuQZIctxop6hKVWCPQmr+B+V0CirBVxybu5S0hYxs4sB5E/WjBHmR4kwZ+h7vCxLjxjRaVjXFV
InMJHAYOmNPTfO2j5TZTMCTFIeaU9pKV+DpWV9v3zEWDDSHDUFlNALf3RLvPXG4ut6ztJ/CsB7il
HfJKs/uQZSUGwplDskcroVoedL3EhCAbQAkYYFALdquorHqdLznf51YD+FArV2NLksvgtoC6Zqvi
0w/NwmhgD2ZjMUaIZTPlyuBKQ4fo9DROSJ5Zfu9gY183hiKdD0OwdD5qXWOkqwXhpJD6Vkmb7svZ
wovTNgV77gvMCWOtLAAp9s5UYgCamlYpL3mbdecEWgq5SSvXkXulaGEjIrfHfMCdNOLclllR3eYc
Eg8kP4ME5k2p02RRgdwOF1OKTm99aPhhMGoIA0ykCfyHMqCdK7XtJK7YnFMtcOXI66YE0LoUdg08
ycE3s8oZyce9STAp41ot58h2+cDWYz207aFyrl/W1HobhaeW6IhDRD4CKSMUcbS51DrXhpve6JwO
AwxqggEkgcjQDLbgddG+MWWY80WoRAejpHbr5GLBLAHMmUotHHi7lkwVoB8MB+rk3MkJ+6Dfj5Pm
fBgVU/VtAWCoComZqHwHF50VKZJp13WGuUSz25QiRO43uaF5idGdy3JMbVlvYX7iFHy2to0ca/6o
gVaUhWxwR7lu54WwfW12YHWWGjz+/C7NpYYWqnR2hhKj8jHiLEFw0+BZHHUl006y7/VmizdrOpvu
QLSQaEZhrIt56pydBqMMK8qsKTUj0ruIk3FbO5u9Xgrnlk5JClOSKWN4VeG2gZWut20VwI21Q4Yr
tWdIOthsmL7idMlC7C7mqw1aH0otUQ1I8WIWOGlDowrms5I0Z7cz3Q5gfYYENSkHHfkTozAuyi3q
KqgcbAvrPIWRQCxHbXztB3146AtRp0GSjSaSZLqxfrSUshq/bbmxGXJD8biq4Eizk1a+naUBMyIg
ibrmwwYue9URJ3wa7cq6lCDMvnXMQfmn3FkUvjkt82Uor8yRWTgTVseko+OYVDebL2Y2mxVGItMk
Q2ZnEjSmYeinc5+lXAOcZthv+pWb65eo/M2d2RLwaPBCkENZM4VPccwCVSmbQJLJzRLmB73dqJho
C3amxTGc+TjZFVCwDoEMGFcWekvxx3U0gDbRJIod6TqY1A965fqtNrVg2nUF0vtch/cXh+cuknTG
6dadCgKVXaZXHJTXEdkeQ6H3oAG2MwEQWKcdKG0QA4FhgEBDTxX9cFEyOSymBc0iUwWxzqCVAZWV
2JiABDsJ1y4LzrslqpwBiwtUqVpvPMVSoLj6YpruOgPKZn+Xdf3bOX3NOtbhp6a7BoFe6Ms5Lcta
TBhG3KnIjcf+tllbIQ/R2I+PNHbhAfqd3+hnYYYLBN6EozfsXK5R4xTW8p/rgmVSrsiW/tKyMUhq
06fTN1qFr5XHzyvA9gbTKwLKPlLNP1+h46lqNTFf9E226iGcg0+lE1zlLXjX+8JnUCf8Upv9p4j9
lcn77RWvVN9fap06rbDDNVjVMMZ0cKUlhOknFEoysCswTBHZ+53U5KfY4Zfy6u+bhCQcBv1XTvtX
xXvZQWBSmAvGAAgZTdSgnSdCFbpyDex1v+t5/lpMC0lXmXXVgZktdpSY9RO319/c/Bem789vAmNq
B7FA4OXjiX++eWuu7WTozYuWDWC4bJSzhAvTAFPlyzohb0V2a9fgjGbtPWdgV9dhm276Howf1/rG
K/sLLf3vtfXrV/lC665U06B6MS6C8xhSnFdKs1sLKFbazCdDOodxfk2r5T6db/q8AqLYL/6QuluR
Gj5DYA5wUDZAGARQDLy4xEtBxeYTkBkgVzIbMToHKxzY+J8f4D+9EMjOhpGSezXw/6rlqWFjmoCy
eOng2pPmk9eIf+fG/vdj+fUKX0SsJCUo5hbr0jZtOBtvMzTKf76Fz1T23y9w3WN+Wf9gX2OSY1mX
iSzRkIJkW5wda1m1bPjmTfvHZwUfKBOmzOT3TFDLwXvmKvviouEnoWZq8kGZZpIE//Z+4OhuwAkI
SgoTtntfljRP+oLShFxGipRM1JhPKLPfSr6A92LT77ynrh/2+U2m6NaIjvIFCRiwTv388Obe6jAr
tC+2HF8M8KqkjZpQyp0wHvLq9c839vvzw7WuQbTQLqDH+7mR/fJDAQqCXd2gXUhDF5BLktFrhzL6
8zXQKP7DDf1ykeuX+OUi7lyVhDuoiWEFlK1ahDF7+RsuF7w5XnYUGGzu56AMi7Prlzsoxb7dj7+7
yy8HQDq1RbPQ5DKiG1hcQHDFN+v9i37kuuDRUOoQhsFrBHqirxrbWR9b+Lbol2Ykr0ppJ5NUoKo6
GU39sSweC26lvkFAKnN48mR0vF135WwcJDHv//ywv6iR/vNNrl5viMH+6Sn8+WHn2jSndWbiF53D
bKmBEZZoljGvCh0oBHy2AKd2DAVMSGEHmyygQSzVhqixJYT6Gaoi5KKCI5u3Hsq179bCP/0S8LUF
cIHzHkv8y4ukjyWFqp1eKh08NTUULxQD/T8/gd/3nmsqqQVIwyDws6JfXh842S4sEQ4UD5qv9YT6
laWv2na+sBmEkD9f6x9u59O1vqzstGPjYpUO6rTphUGBgPHhv9+rP9/Ol7Vroj1n0DheKhOcxrkQ
j1T24Z/v4voRXzacT3fxpVoBMKOwWp2LBq2Ht4wqLBv5SFz+7wsDpEXACRbGjrYJx8ivt+LmaLRy
93KVixJybKLkqN8na5A0w+kZmh7Ql6uIfnfVf9h9Pl31y925Hbppp7heVQXDnYjUCnoOrzk0Gx58
J8P9Yg/x8+37dLEv65u0XIiqvF6MRKAMj3GyVsinGXpviL8LivmHc+LTtb4UN7lRmnWPa9mKYIrz
mjctCIuPrMm8Un5TSH13qS80r0EtNBO4lMPvegHl52qxtZgYD0sR//ulaFDAl5ZpuL/bG4kUiETa
508OLR4dpUd6N8WL8Z3K/p9eWyxBIJ6QRcJB/ssWsRS9JnoD7ZU1RT2Iae748efb+KKp/3sdoAC2
Ye+IHhI+pp93YRyrNoJfmydVYq3zlX6PfGstrEApvRtWxRrtaiiMyJmDP1/39xsDzIvMScN2DRv/
9uXG7LFZAFiyJ8fuW6Qb9HpbgxPEROf/+To/u4nPW8YVT75KXmG5DFHfl1fZJVpBkfyOIQYaVjbc
1wXfOA5fF7rumQN9G3rtmNulP5BHlhj+JDYJhE1ohDBDK0wU12KFedDqmm109bwc2v5Uie/e/N/3
NXxJcBNh3w/Po9/IiQsgBpHX2XObw3enanc9ds5BJH5qyXvkjtfQrOA9redto7v+KJNV0WOGCj0T
/hIImN8FZ19fki/PjMDQFu77V7dH+tVRkmXa3NRG/ny15ClOA9wQMaD53knlH+4al0HKErIw4Ur9
1YpsTue66+ri2YoxP0YQMyqQPd9kf6dkdS+I/Q2+N3T4h4siXQ8FJGYMqIH0L+shrYRtu8kAbjzY
MC74jQ2SYb5Z3L931bAvvXpjIChBh6b5Oqv4tY5UI1yXG1W9jBsSSVjir6YtIKANiyVbGavk8G0b
/9td4YLXXQiggcPgZPnldQKmbnet3rxYMbuo8zW142egX4yQLHgeNvsk1KKfL9b/h/nXH00C/jcO
uFwcvP9d/7/uy5f+/xyz4e0l6z75BqCzw8zr5Sr311A9/EWpYUK7D1QPRrD4xf52AkA6sP4XQF0E
nqBjvgIB/5lwaYb5FwM1GWQQ2EUgCNLEx/3HCEAz4BIApIv9dC62ULj/qxkX3E0/veIIH/hZdyOL
EVJSDMy+lrdFCZadm6XGYezgrCiUb6be3HqICvqY0xvpdc+YCkcphjznBU59EINQ+NdYG8OvwuxZ
3YjdvHJCFXTr8aOEMjHZjLNP78R9Gs++/sFbMGd/xk0bYbKHgcnz1X6vjpHtPuwMGsBuDGw06q5s
iBiMQEK340SyDpGvCc29Fmn1TtqbGaRD6mlFNIuNdQvpqhZk5urqqGMG1QlmZaCPDOpkxAMQUiRd
VN4QOTFAE19EINTPNMDEGKLrq3VksaEReG8H85mfXCM2I8yE/DTKH/8OhAGdAvtAxKB7ecLYW6wh
m4n4Cb1mdguxXLeGJriFW1gTpVG3BXVqY6+mR/6D7zSQ1m6H1bQyo+KjBXEJMGQd27fOzjyBfRMg
Iiic3qyNHfVIeQOdQH83ntwnd51HNOr9FH+guyGvMs7hoHOr+ThvXumB9R7IspCyBixcXjvwUY7J
ycVW2azNII90QMdb8ohfzAgLfCl+wjfPoVn5GeOprfldkwE+96B2oJD8PYDco+PxvWi5XxVBl4FD
BB6O1zx2jxwzGg9shLO7Xm7tGNS9TX8DPvpbt0qOg/Amw1d3cDXofZBP3kWUwqssQAo12KsCumSM
VKD18RlaY/xHr3/p4cozbK/fHL9IIG6KyZMxP42xBVHAvo8gayu3xR68xfscObf6DRwMrgVv5J7G
EAl/W7W6/hjiLJ8hxfXHIzstYbYu4TF0NZDEeRdXPsHzBivNn8LxGpTnxZqPsE8f+J3PY/MVanC+
X+Jh1QbddvKzY+Yna7rCUwrbHYhK+D3BpIjAP4vqe9CqYuabsRPUaxIjE32dnLVrnsXT9da2fGMc
x4jdkxxD1oAeKC6aQHsDT9VkBZ/JwD23sVpXpwppSWo7IsE3wEgoctdilTwtuyKskNy5lchbLz+M
sMTvTeE9czWEAqL7Quc9bgvPjEJL/+quwdhFyvESKFBgYAho+fYaTkpYQ2VEiC8er0b92aVbLd3Z
DWSgR6BWkRU/LDswGSOMuGiEtjlAxFGAGqHYXt2K3hafhlhJWByJxx5soBpwuBvXYKF6hV/F0Mds
qZ/fuMGADofeJhEYvZvpEbcKjZDHn92Ar+VOP4OuCHIkHnTi8b352m2rHfkAYTOJkGwJV+j/S915
NDmOmNn2F0EBb7YwBEGfhuk2iLTw3uPXz2Fp9NRdmlE/LUcRvVB3VSYJ+5l7z93AgeIXc1ZJmX/B
olV0GCGJ8bFXrzmvjvgg7VhVRQfrDe/dqXdSL9oIR3hRjJlDLCCHeDfVnsxfeVk2otuciyA5TK7o
tv7AoTDcdHL5RBCKkHpGrC7eqRstvpgEBQ3p2obzj+wmttEr9950yPgGTRB+6Yh21ItFUol4GV4x
BdY3UprfEPOt2bfw79Krv7Urv3hOMYc4+NklR/FaJ3L1U/gSbmbDXgH3ORAW2p/VwWj70JzzbU+V
kpg7Ao5VydbuRk9zOtOGnTBXDl8UcWJ2gVS7r0wcB46GfOxReKixS95HTu01xKmrz7KLd/cX9PCG
JC39O+FL+qo4/XyLBI2eZ+5Ur9Hc0F92+PyepCA/hO9pEDqibzrJu4zJ1i2e1/Nyr30lm96PHjQw
Q3Egn/ST8aoFVqC5wz7bIFKP0k2kXMW94E54p93Qk/34wCKLYUCVOukBp1wqNM44bLVLugeIHEg/
1q70umWD/dSSuH5kzoMY3CCJglsRb3CDKUXv0noKAbp+jrrTv902fS9spCSnd1jb8gK5UoBsLebQ
jWM+91cwFR+Ntw7+6k6AFmKvejfAGLCnx1OZYgNCxKQHictoB1aFE3u5zxn/GQX7ZiNkyVW587RD
oVfjXEa37wjTI/ImLQ6yHsA0XnQ8EP7wUF4rD6/X6gLXxJzKNR5tx9LRRa8Dyl995XzGF0poEiKK
2u0zP8LnL+3/sjz7q7ftbw1wvxZWq/ToDdNgeSq8eSv9qsxgw3KB/VUC0G/V57++23/rgatQLlTG
zLff1gfjww2p2UAOM39d8tPzX367P/dy//h91DOaoqFikX/7dlMYYlUrLel0i+FbH3nLfiCq5WFT
n37dDpH7VwOF/+Ur/vNX/vYVl3FJZouAzJP2MLuqYz3fXgoUMbvqAuBy95c7qxuC6J8d0b98xd/B
odgupj5qOYGkIrudneywcsDuvNG7/iqD/rdV0L/+rttn+cMQehUiJZMHvtvkiE5zSg/rprmHE8tB
tbze+yyut50g3pgdxgOn2rLvvqgf/+E06l8/xm8tRSpqqdnnqXySfdOfA4oll/fEU8tj469xZb9y
wn47wGwrZBjDN4ce5emfv7Qx1uaoogqCQyEiggXHiquKZbnyUmZYmgri3Tdy4VoyuCMKqRuiVjii
k5A/xQqthidmh1HDemtHXwavbh6Yh/LUfRWBcdQfY8nBtcQ9vpNwfVGWvJqPxpvCIwW0T2Dxo6Rt
v9rrsfVzX74vLZsyc1b+YgT7P53YP33H21PiDye2s9JISJDTHyV4Dbz5WdmPdvM279vniRzCI/u5
tXbnfXIclFvlNreQ+12DwptaDlWVvNep2j761z+0L5e/H+Q/7oDl/+H+/dPn+u1MN7NYrXXdyUcg
7iFqmhzoppNT6Rl+KjvoHgRP8bF3r61tHA/jT4M7/Yc8HYTmDcKkwk6//yrMUP41APp3F8TtQ//h
YNUaBAuNeOlj2wQMQIaFoSsaGvImhF2XBaUVZFKgNK95dzdYgBKDFbzIHIQ62i5n+K4yf2V1sMoe
2QdIbOXsNMygcYT9VGHcdYir7pCPdadZRUzvROo9Iy8Jsy1j1wjmAOyGzWg4WnyOn6W3fHHmFmKg
7CBKC8glEcKR9b8nNRvE0vAHhNEVEYQX/mD68F+L2B147RhutDxE6ybDIRa7KQVae2ItN16Th+FZ
eNQzTM+2ceG9iAGOV3PRPddUlKtbra7wpQCmHoPUNRn9PINwYCUkUlnpm7nAu+/hiZuxsshuFR9X
xek/k9ZuQoc3ePTc/MzdVkNXiNlDszPSvsCeS7Z85D2vuclTYzoKtwOGTPR+SBmxwz90fPh0i8cf
bEIeIKbwY5/3b7ePPtYI2tJ2Ki+U6E+b8GgdtAm3jV0KtuijFhQJBzrgjI+EQ/TBSzr5QTFce0th
0xrOBI9zRFW/gQk12ZbLZ4jvBhjL5qY8mprPmzednZxaZtxk7zhpwrv+xTpYQeyJrrXYQHavS2Bu
8vveWbbyvRFkxFnENoPJiNf2rciqf9KfCWjVJwSggc7qJpnIPWqTyZa5ry8RfpWvkkoiCTRrv7LS
t7MAnIm+Ey/jrjiIDLhq0clP1l3BLHxwisdQtrvWi0iERN/HjXiQIMU6KiX7ADUBJ4Id4jlM4SO4
4l/RYxn5/Xmg8+vpe2v2JRKmyeJGm/Dnyx9jiRHijMFdinoOoAnGUt/glgwoZ8xr2wLl+Fk89akd
/NrF4eFMu2kF0/W+0M31WPcm3Z551M0QE2xM1yQNW9iHOZ/X5arOtomi/irWm1vvF72lSD8GzArG
hTazcsSryAgp/YZAthcbOorMkw7oOlu9R6PoK3gxInsG1AFxrlhfFf12VB7GxrQtrLVpe56pyhGU
OuqIaD70a/G7b3BW+YLxZiU038r6Ck/BM5TZ01XbkO6xCzoDudMt9BMbsetDdm/tu2OXeWsG18ZO
J9vExODN+3ojbTEEuSK94o2XbiFV+YaaMD/n3IYAfBxmDOhXvfyx2CbYRQCaizQBw1vn/Oqd3eII
qezaHaGYYVbT8Opek9xf9/VHfMY32iJSLRdMiYH5bYybCFvK5HV4hePyDq5Sxf1qbUSRI25clOiQ
l3c5GSeWzCxkvkTt/RrvKyLvZvN+wtxX4Q1ePbl9UrLrVDxr4kl7maHPQAJWHRPQ6gHqhcEfqnwJ
fz+c9dJrRxuHNn62T8YO+KUoAPJggV2aF5v6pQwSmjpMde7wZGneSvvAf1duoxuvPCwcFmw/+/i1
le0xYKC/Y4UFs3Z1k/uQhq/0EvSKXr1Zn41tRYOtnnEU2NWj8b68TAciC456ba+76dIdsMy62mne
DYf+HqzNyn0mQ+Q4RFfLCc/pU3fASyVuYohGp/w0bZDpnazr9Do72k78jJ/K2NGQfW6ii+Tl2ybQ
Qm9RgKnYjekPnxG/lh95or371A+0iZ+3zvhm/Gl5IT/2T1HhtOQr08e54zsHMoI4YN16v1J+LK0T
gxfzc3YkZXETgNQLDwgTDg0qXhKQjmlIoyd43abPbTOmSa8izMC6XckoYl56aZcsm4wnw4B/bi/A
TRD9kLqiB4XjaM2+Fx2jPSTGk9o7JfZaWE7CdGBqktYoKXa0/lXytMpbqX6el/sY4SoMjf5SDXdx
tUMEPELYIHfVXYufCcGp3d5GGKUvg2C4a38a/GpXvp6yBtMjBBX2sRsSB4IRhbdrvKHTXXivOkxh
kKbuNHYwgtvtuQ1sLrVeDFZHeGvfzQ3epnA/fEWO9IP8gk353cg95tJsG/70hfOBNxAWkJpfIGHs
cKbHCSzUZZ3ueX2TqrAezW3eb9p3/hRIM5lj/Cp2oKfORX0GkzYbrv5SFbfuPqchZlDnSm+d6onL
RmIZJYFIsqdN+tT/aEfBH/1S3Jb4RAMExf17/sS8gnlaAWcJsqGTVn7NdvF+9PnMj8YOwl+8DX+1
xk/9W/OVIlXkxz3WT7zogK18CjywR384pFvL7985d4qjc/kEYb81fmomjKOzMEy4UIwc0nuurP5J
ekKCpLxbXLLQ/Mv7sbOn2DY3NPatuM3vQRorTysArNHu78TRHk/Cj76t3/CPnMe36hLu5cNyqHfM
Lg+Li/baLs40921H1Zs95DtT5ztcI8PnL4BhmLcyeUJYAHED2JXut3d82+yB+QwHlkH/nikcKIkP
etTbKWa7v58CkX/oW0HUwCgoPltgI7TIIdCnZ2YHbKW8oWS57YlQJURX3y97mGtAV5KXkJ6b38NV
buyi4rHNXESrxYNe7yb9yKHfkSRgjij2IbKFnvFoUUgcMgv5skNlcQzveWsKQbnLNdcI2vveF5ON
ynOTL9edx2tNaXBOrwll0rV6jjaLsB/GTcmgz2/OHGJGJPpzBHLBaZOdBHBrK7xygDbpGxy34UOF
6aLjwsSiaOfb1MtcgA7SdyzvYcfsh+f+mHLe8dpt8+P6gJR+w9v5efoAs9J+D3tl9stjfYwm7oTx
xM8YLiOTimG/Vg6dfsIP3Y1+wkwL8TMtP1Jlpz7G3xY62zth2tY+T9y9+DHeZ194uKKgvzIHZW+1
bFsO/1V4nR5U3l+4ANtv5i78dcrA47Q8RRslaMbTlL4mbrON3NqRtz1mLjs/Ynj1WjZTgWL/VHRd
00sV6LcRy9lw1czuzsZrf1c99g7vPkxrAJe67VV8oUxvdtG5vTKU4J1ZcmAh8QS5eaC+qxibnsu7
hhCqq7ED73WmmuqPwJggQlxVJs4PK4CZ0ZM53a/Fc/ZDGZZ7NTeQIxASUm2aDyUwgpqTSA2CxxpD
d2zLYMErN3OpJg1AN4SMBSNIdJiWz7mT7kJv4rTZ5Qt2/NhvnXRbnRUv54ERkwdBv8ED0WNWjlWS
XLcH/WSpriwiccrxae9uSqdpN2OR5yWqMozhjGSMX3rXqO2v9TX1G28oMIF6eBHO+tH0mmeqQz7u
HHmamx4Bdt3GXvK2/oyeV8WeeGdg6F8CY/DiQ+iZjtY769m6VFspZemQUgwqN9Lg/JpeQbX1lt1s
gdOYHqL86CcO6kPHtqt2tUDnFbPtX2POf7NVYUg4jdc9A6x44I05+9GT6QxbQz3xc4uY+lMJEDQD
LWwpqTS3eVZx5PpCwD0a70gvds1742BdWjI977nYeXxkm27PFGsDt2h2uAM2wgZHPDaNXweyei3c
NHLARlz1e5qka+JihVS3Avgz4PDRpn4bDppTO8l5eh72HHvF5qDlfvomN36pMvHLGDfHu/gNh/xa
26k/aT4T+l1OEfYcHwwOhn5qo9u8a4EsceSoCNxeoq2eiC77rs7trvSb/fpZbSnAz7AZTa98wQ7O
ZZqdW1TEb7dDM5+Tj/ga8i2+QV6EohNfowdoNuWx2eJtNq+hc8ch+gI15eoA0pyWqZ1U37Wb2FZf
So+b6y/y8H6NTX5r8sBjsAI2VFTP/O/PVe5gSYMZT+l6ahHcCZU9uuNmfcXqieKlZoZZyLAjxoP6
pOGf7zd/ny0PSNP8uPk24mM1+qN6l+7X6/9PgMptbvXvPh3ruD+2oEqEin/pyvUk+s3kQqgtDwaG
okC8kwL6cpYIxjm7qR0vOtHnHZtecmXgZbqwF1U8todbvgwe8OaOHqiWnloGYYWdpA+W9KxRW4f0
spseFFW+WZhdRL41+BND8qfyC6+DDiXLXo7AW6v8pEWHVXgd+reJh6H2YEQH+QrfkHEGQEwn84Ht
2LrpJ4/UFX3+PFPWx/czyxYWHzy+7s1u27THMbezbruoMN5AfGHuNIIcUYStSoe+8Cb+X8NUOhoD
LMMY2+/K94j1FN3/5PY/IbWgT7M854zpi4u+CbWtTr1K1fq+PFYbSi7d4aJEKX17CkYfv6YU/9G+
+f/aJhmg+R9GMf9ilXx7Lz7+bJP89Rf+vkFWlL/hbTA1lBH/vUP+xwJZlqHCiwoB5Qo8+ZuC5p8r
ZPNvNIuoGhAA67esrhu8+h8rZMmEQK/LEtRwZBeYGPT/xCapK7cW9J+3h0bqh6ahTSKvVZVERTJ+
C1Pq60UYwD3xZMQGDHxNScd4Z8kFs3tMbMYOzMelVouwAJ1pkmNtG7rA7lOqx+qlmIdyOclFJNYj
ZMlxvU8mY/qalXTp/dQso2ZnFaI4s0EYE/O7ErD3vWmlOhp+W+CnPPWFnqtO2WaheYUYYwLCLPIx
iQF0tY12lK05yy+ZVasPYa0KrIxTSRAdMpPFuzXMlCgYYc7rtlq3egmqb6VsnXW8EF4xTC9qXZbL
ZhWGxYRPmBcNy8oioy9s5VSiOyv7GYBEVFtiu0fFeYPySVM3g3KIFqG5CwsyhSFoCcCcPLHRI9Mb
qmrQt0ZslJmvr8xLJKXhC63GSg07iEIZZHlFllDeM3cS1dqAOVhWRvZWFp1xiRZZj859ukbzBrDK
1DROWyUdW5IRi2R/H+spsJMzchqZt3u4rEV7N+qmULwqTanetk9TMk6eIiQLtKzEiFjQ5PBlcoGw
omg8pyMtgpBGe5XpPlOTDKYPxNLqUjYi0HDceUBQSnyN4K4GcLWk0WUwwMiJBXvH5LB8GZoKd2jG
A89ocXAXTGjCtvFKa7xVRZEa8grh7Ame2Y6mBacKONqmCNv8i5zu6W5Vy5LWbzQb5SGOWxnUtDaM
r6aKzM6XE2HVDitO0fQIuLax07EHXaDIFI5AjHrlUcqNj1iMRTUQlHDIdlotYhSYlPaty7vhodJL
zdhEyzzx3uiFAQQ0/pNtqaLhrM0E4Ebb9Gx/cLVnynSUlrqnDldaAD3yLFkgptsmzmEIy60KwgAy
1mdnwiYHdY0CkBoj9KXJYOgkjMaKGDlfqMyXOdPByoZLzeshrs2ewbN2j+B3WbcCf7x66cy1qfZ1
B3nGFSQRKtiyhOVH1KQx86ac+CDXWNDsMjjsmnEPARtuqthIGZyUWs7mj8XgEgSWw53nzFJS3HjH
Kug6TCEM5cpyZZKHv6Z9gesjGdyVHScjNhsdqUPUJOz2MCI9azNmVzxga0UL2Ydm0e+nsU0ouRZl
/uLyrXnTrUZuuiZpGox3csKPN1ExJ+wdR3kqPI6U1O1CM4F0NYfdekParFbqWABr2FkIOC/5YKIG
AinG0Up7nXbhYawH2uKVqN/tkijWGJTRlIR2a2bj4KhQDrEviAhB6L0SsmIYC0hh7lbgt9jdki2Z
ehajmto2h0Tjzoz4E5Eo53KAg6dvNi05Usom7geRAV3WmidNJVfHH3MxPix5KHxNIHAY0xSDRsEk
dtPaYRLtmQyOTaHAr2t7rXkxtUXxwrxIp6AzSp0YtRJ8xJJ0EXQeJc/l3ZQkBZQJAdo+rNy0eMnA
70l+NWar5qz6DMzHbPrmok4Tp7Uzsb3CUK/i2Re1eO5dSUsnrtUWsy2oldvNgyWQuXCq0D+u0EDs
NZsZLukQJ+2qR4zvhIkI9Godk+Wl6+WFPrqejfYGKVuKyJXwJxZ2k3Fm0K10ek5zj+zT7ocVXkrW
6qHQnoUJfNcQKcm3ZRbJaqtibLU3phRez8wy4HK6fS+05XOqNcIb6I8YQAthAp1bRh3MWznq2KfM
kshqP9LqoXiJVgl/epsmEKT1fq5IRwilsYTV1Y8p12Q1G6tnTUohvMRJxHbDSsEJCSHAfBjMrXbf
gjFv6O+Eobd7eUQeJOYaS5hYC9vx2Gaj3h0ncLlcD71WcslWYdVOF7XSK8YzdZ+jJs6ScQ4ixQiB
1lZG53H3D6LDszkZvKnX0n6j5g0AL4b5ICUWzeKiUSpN/jaXgX/dhnPZBKMIprtWipal8SCCTAaI
KptBm001oyS5YyyRpWHqTj3JQvBpVxoZfs2su2o+l29TOze+HjcDjd4q14yUOhmFQM9bIhr5IeQG
WMg7O24SutOhXy9jPTa2oi14aI1INV4ENTaYJqldUh30GdvhM1cUo/OGHY0XQqVn8pWWtcJKSJHF
gjwKswbU1ilLvpcgLnIriYUsPs55OeZMp3uAAQt3brQW0EskrRT1Sw6pTdz2dXjRpnB8E0rWHXmi
oMSwlFwFityb2r4E6/ZhJVHtq7nkRgXO0GRAGDVwobikBayMR5dC80WJOl3SEkddeOkzIiYgww2t
sF4caTUB9H6G0ZJR+qrzGLoRRDlmHEKdPSyxwQIjHE1sa31UC6vTqK3RH7MpVqDPVfI6b/pSbygy
1Nqc5U3DLfYyWBpyjJkUnNRRIqM0XA0ak7iVVkuzHFmb9dc0SdZmW5eUUU5sRcs3rAVoS0lTfyhi
anCpGFVRfCUVBmhQbA2SGD2Sw2hrSkUbu9kC2dKvm7SB26AvjZeGoRYeOlAIkGYzcaxxoVtldK4G
duLnLFYZMaDgTkBLjWlseZERMhWdrAlYTSSs3LphzaPRGetIhMSrtCvzyxDUlzStuzorZZwGRVrQ
56jzW7bwojNSEJh5042IFyqjRoFSGxxbtWznD81IiRoYmy5mgKsX2XiQe31+aHi6aptsyIb1Ekao
Em0NEjOhViHv3zeeBOpDnvQNlHM57YhOEwS9w6DbqDs1RRuhheEN3dPbIRlDsjdiwEE2p1V5s5UM
CaR7L87Y9yNJER600Qr6unooBYE1kzFqd4kKPKvWbxEIQkhcDpNawKjKtwQsQw5QWqussPUGPF6T
zQgKy0ni2R1L4gzzQulgcYW5EE3oQdq68uUoTfyxL05DMsKQyYRKuQhlnKRUbylEILOpk/FuHkWj
OwgL/MjCLhWlWG0+YS/f9aPIhiJtFK5WySJ0/WjWXQ58Ghs8UPEK9NI0Va15rBeNQYsmtSCQxzS3
lAdQDfClY/wROxVzNIsUtbCUYz1PGmPx2znrU2P5GXUdfNc0ig3vhK6nvqHCGi7LspCZWuZa7U9T
rz5VyO5fVa1K2o9xCSU8w+PMkZQhQeCWNOujOptmdx+LuSJ8mkYR8R7tCR5yhHxMn7JG0ZO7uOv6
SxqKgvLInkaFmZrFwpYUoBYHe5miTiuAz6aFdKMwW7OeeoPZR90Z9Le1OplUczIleYbZm1kCHsBM
VKg4GpARJDnWJJQ7kxSmP1Y7CDecUsEidJapO47CEMlUIumYf2PflxG/KS3PfiUrks9RXW4Mt7zs
4oDt1gSPzVwMdQsCJYv8uReX7MmKK/6wzvM81hqJt5cVsnMl4UCiOuuLlD4xnDNU7SQyihDFNCls
kCeW4N/lOO0n1iRJq052W4SqUdqFDFo1vxHk+mW8LVij73Bp2UBnlQFVkpJUrh/XRF3MlOFU0oja
4olmroXjroUqYWgT6rE8vVp5ObQHKZXV7yxbQuEkR425zSJslQyXSOkh7keGv6ZLIwTeTiyj+0ZS
E0YhZcNEbMoJ9NjUcZQJLt1No5y0du7ZGsCrzA0A5rWREzSQaZcyBDjwnAIOJIORWB/fyHvdcht6
8Hm0YHUlepOhik3lVd1Sb4aMYaPeJAqCo60EECJuU0VDwNRwX9Ti/CkuhiYeLavLlmdiVuXHZYxG
JslKk0LwWLWRlsfM6zdZDhkoZH0ttYRASLzHYqGO0ViaMTWzlIjCR9Ur5bkorXgOii7mbar3HdP3
Nh4Ek29yi5AmvaHp+LRx/DiqxF/ts2kc2xOuT9GMbK0L9X2xdFP41hKMo3mthe90n/F8YQwoqTsh
VTqnB48No3yqI0ot6CRXPSzk5Lok1KaItEwZOZQoxs1HiFl8LyOU6h//87nB/4pX+hOE6f/adEFS
/61O/fDdVX31JwjT7S/8fbogW39j4KaLaMwNNOc3ZNJ/y9PhLIncsJgSNf6tqd1sm/9PoG7+TTOw
jVoagvHbAID/9o/pAqJ23Ac3SykyeEMH7fSfTBeYWPx5A/4LsyDJWHc0IuswNoj8rj9O35qVCIUJ
wq5dga658OJQd2PC27Q1YKwW71ySyHi1HI6YYlFOKK+JYBle0yE2WEfuUCpyCNTR8BSpFf3Hak3E
QCjNudP12/vswSyGEG5eyNMJA9RmCGXmXlo4BGGrf4NUXLeSWDP9La1QBWbJ0o5k3k01ynT7aha7
o6ylnqasb7UMKllvQ/YC+rdMkY+O6SnN8nNlStlGGJsjtBwmb0W+HARdz09mUo0wxzs7MhKW6krB
ktpCUGCCCgHZk8000BL5Edjmov00SedVSe81WWTAMMiqeggpCM6qVX9W1SR7qwKVndBQZZcTsBWH
yn5UAQTxPBz6yySLbjQXmHdSzV+rnh1AN6XvyTpZr2lhdgRDDd9pE97CCcxvBU4pQHF9XvywyStw
peJMQdM/DCgYqNKjHlI1QTFmsQ6HmZg7Ku7qHCn5dkE3JMi0ErY4N4+hrvMUEECm2upNCgAnyC3X
THS1SCncfrLSp7SaId5Tdc9uP4IzVtvORCqQbwAQk2STgsQ0y/4ug7J+n7RoMNYkzQC2lNT6oTY7
WRpV18Ug8aqnkN1Yk54/cFosp5cJdBlp0QmiCXelaKELVjpgLF34LBN4bo+idNB0BKJV1Jyn1EDT
Ew50XBbOmXbp7jqyUCJdau7kDLWw0iLjtarBCGaBoAhJu0ulpIIsLP90ZQkHpIy82jIKZxEbs3H6
sHU6dNfrHCqXyFo5z4nZu2FYsQUftM5Oh/EwWIK1L7PuXk4yYJKLuR5A/8pBYUZEpBCJVGM8y9Wc
tDbtCy9wsVOEYnasZG7dCoLP46zkraMvBKiizxttVW3LQwTG+x5zkBtFZbMbUiN6aArKoqIUQeFM
sc6IYNHRnUG4b9eJaXUBYVySE1+K8wCL2/iW6/W0qcNCOTYEEtlCKzxEib6AYC0phiCfn+qe7LVl
1srPamD1P5SDjpBYSQNVmNHc8HKZrZsrNwJayYPnPJTarpekg17G/a7I03OTsujI88Xrq8o8K21z
ZGrjNEl4DIv5fjXGx75ZjSCajZ9GTND9F2LoiVF4nkc0zIOJvjQUyOIl4PFhUcunDIsm/Q+K7UWb
Jr9V5XI/oG3RVnNjFezhQ2Ghja7uk866yDmZF5IY5VCtABQCqzkIqXWQOoJ1a6vUt6slHgYaVD0z
uOVvTYpcVQ+5YHCMJ+NpSproS860jQD35iCWFU6CeXbNtZ0PS6oi14xJiGjX9jpHc+MYC7XR2I0j
bJHEIA+vokkzZDws1Mons10+zOo6cRe+LrrcHQXgROWEg2GA1LlMnWjLHRdM2Ekr/nZ12gyJrJEf
WBjUa2v9KWZp48gg5Qv8RK51y6mcRqNDuybtamMBGo/r0m1kjoRoROepeJezUqQZKDIn78S9VK3m
+zjUX7G6rsGqs6AaIoKihihoGQWWDEs6LddQ0IC+Fps+WJJU3JRyKtAV038R3ncb6T4lOLaJoUI7
IDfZ6gtr/9nE/SZqhqOQ6tdWZ9U2hHva0BtZ04yPtEDfbZdfJSNcCcRrtU3cSiTqGak7wIshZYc9
YzYRXzTlsGGXnuChEq9wOcOWT6tl2EYm8Wq5/B6p+E/Smuy3fpju1VF8nZMVhQ66E6tq38XJXMFM
hegeKEM3HRQyiqe8d+sE0WiDHqIyS3nfa4IZaON335uyU3Usa/kJHKNQT9xI/V7aVdswlVg8I9by
U6KEj7nW5F8KimBbq4vOhtUyelnF2IaHXOy0kzQ5ZWxGu0JjRqYMknWXpBGUojxZ3oUcTQ51uNuv
NbFUwqXX+49ifG2YM65EBBmteIw6Pb2PRMFy50zr9p3YT4HSMs7pBPVSD436IS2K6GnFrIEFqk7x
8B23anq3aKJXpw96Gu9DHVViiaWj3cgT69HMuuB2/2IWUQNOZ86mLOqD3N0AquIIsNd41sAiOmFK
JHkVNiqTMwALgH3BClfxsgEpEXmxTr7OreKzOgNDQ80yGyZcjJ+o3stcAJ1V7aKUfXnVnMks63ch
12PPsJaILuDbRvgQqSx+VzbHsxrO3gg3PGhF6Y0Lx44EVsXc/Y9xlm/NrH821fcRt1b1IFTTW5h1
Ox0Pbrv2Pp2B8qwy8EONKRylCnmPrkWbrGN3MBEFyXtEn7dVBLR7rf3Fak69hYbFko+F0AM0E1E2
UI5yqowRPYFqoK3U0CXkbPW7LxPm6jjgvQkbu5Sza2P9DKjashyjqHkSc3RZSADL4iwjxFgK3byn
ses2S5TgHpbi1h0KqoaGfYfJ6OZcjuTYqfPTSIJOLCFwbjOjBK40dRQf8n2+IqVS5YMUsw426cCF
srhXtQvy9ndZnJ7KOg7UZhWcOMTOxdsjSJvaFxcppFXrTZ/YXA30OFdDskSGK8Ifls3kXalG+OM8
AH2VkxRBT2NUvsIkXs5qJAQ0giha4QrxRo42Yk5c4jA99Ybw3oRFu4/C9SKYvImaxYqCvM7IUkSI
VlqCvG9FJi1RJz8zh/K0Hl2C8lAIWAKlu7Qb1Y20atU1r0O3bFc1iHL5ubohDRq6ymJAOKwhBFnn
6ATE74lefyv0fCS195TCOijZyVqnt3GRD110ENV7ADnabQbH1nWZIRbrBAVIOcOagthIrS4/5Ibv
y4TiMsdr+gTvDGNS1qHdKtajJWDIEbTNf7F3Hs1xI2ne/y57RwcSNnGtQvmiJ0VzQdDCeyBhPv37
q+6ebYnSiO/E3jb2MB0xrRbBArIS+fwtx6o7ZyyODZJmsKIgcQE9tMlejjVPnfbO26BmCeitepys
sVx1kddSdgWJ7yETU7xqmcCuu0G7TYHCFrxidmE5bqyk3BWFnM85FGcrg+KwrJjzfVELVCp5w1jF
u9UuB/S+Icpy08q3eZdezzkc/anAARYPvM/ofAqVaSXQOCZWU+lHoZP4Qm9Q4FliFVX5DYvVz9uJ
k6hrwC7MHDbKXH+Nqwcuc1WPNSVzUts6FgHMfXRuFg5xfVVERaCRIn9t7kyXuu+x27f5lVNol707
7MIwessEYjljDFEA9NkZIfLN0pTq9K8Cc6NbGthmHVJO16C/lE6ERMSq47MwoMWr8ijCa06FMmX5
aOpPNJxiYLP4Riak3zmEldMCe69sQ8IqpxtDRa8D4y18AS0bdi3vY8FbSDNt3jexuzDy25mGgcXU
J5g+K+0IJH/NIrnUZ3nWtu5VVbjXjL4BO7O6svUuBZBLp/Wo6tcM45UTlsSeMzAsOR3QBjXy3g3r
gITVEEtcVH1EnrdInAoTUEJbrCtg/oK0waISDxGEk3PtNO19yEaRCQynsitW88DtMAq6slVGAQZj
6zdl6GozAIpv5qZuFmJ222tbC+lnu3am9sUmzHKjRHGn1IRZLC2XFGssNUZkcMDT1grEBGl1LPv5
No3yc103acfS0ud8IPqFX2S+NF1isudeciei4jzQeuFPen+FSOKybOBVEwvghJjXcGSkZ0aThHCj
scqmbhvNTboM25pTfbCqKTfYUFtTLr2ipr50aA9e5kZrF7HFJnXFsVCo6eq+M27qyXxoTamhLlfv
tub4LpVZhyTwkNnEHUHxffvYy/gsNc5ngAzQm4kq7M7eTBnESus5b9XplWeld+4pZKp3mm+6gWKf
O7uK4Dw2wQzMa1AmyzF/FyE574JjdQpbrZ2SZHMjzDjiZNPWUh0qstFGdWQL3xi7h2mijmoAFKms
mBspEciDLkBktGa+buhUFMF419sIAeGf+6XJVNDQ87lWfYgiVFnRSmSIvQgN3TTo8GSv5+f5qN6y
/LUEXVv2WQ8MbAdLs5y0mKltTvwqyaqtZzbKR7Jy14d9yWEj1Ndp1cA6aQSvq+BgavKKFNdgF4fh
hljZFfBzuI0m2nsTmRwT3TzGqftgRtZu1nGzjdXwYLSZtyFqjLRsasnmKT80mlcdoik8GLmYNnoU
XRQudSaENTZ0FojzKaZZLXWDmKyjyUS+KDlqui7CMOykmnWEqmn2thvdxJKaETouwFM5KGh3U4YL
dExHa6s5k0xRVpnEZxPu6cuppHC6EPGzyEb07Cmpe15cG5uw4+02Rj1Og6qZCEI1IxPqeiYUxMgG
v4Qo4aMhsg4ohmvq2cECGBMBn1RbwmLXmte/BYBLS0cCu5bFQFY95mKFF7s/uRvDDidjJXi6DKCU
f3Bg0q8K5ZKDXzE0wRvTGi037Ulo23jTuurpMhMqXvWZvbASGhLDftU27TM8BwHBHupQmNGVVb90
9PXBa+HUDKhPLbQdPRUYyCfvIpJusrRiwePAxjwTal5hDpLeRjJB27RzOCWjzIAzW/Foc9t9ioXc
Oqq8GEzKWugAXdJ6Mx4DryOMyUvKC6KxqlWs6t6HndpD9G8Mzdx2E0WkOnp5kcYvcdnD14WBryTn
705PLjLZ41Ltq35bCed8nNyVl9fXbOsWhSzsmQy7taZlG6XP69mxA/LgMVBoszoqBgEEuGy0dcdR
RvSxd0lm8WZ0WQQTRyfKsoAXaXbK/I6zZ94gaAuQm4mtN1svDD3Hxsn2hArO11lNzIVetc/QZ98q
LzyvWg87Szws+nl8cKaZLVekzZ5AVCZht0JV7l4iPunZ/oX5lrpzALdj0xpkpHKftQUuDfL/Rzil
pH6xx/tUa8y7tB+2ZnpK7+22KtcPVlSjIhokAjuT+bWyyyevsWbI3TS4akkYWbVGHa3yjL4ApwyH
XQmmumuIYbwyphTHr6qsbUZB+0cFp3GwdVrEotQNd1aU7pLemlejE71WvUj+Shb9j7RG/1sxQ4C+
f59tcYxf3psfJUk4UP4FGmpEsAP6/RmjQzw7EofvktvFH+Q08g4WxLmAHxoon/6GDQENsbJIz+WN
JlxTnvyhf6OG1h8mSKOO0cUjEF6a1n+EGZ5Mn/8Ikk55Qh4YveMIh1gN3dQ/qQmLJLNhJcizwDdJ
/yeWLbIlXtqTIT+66La4GY5Q0KkfD2t7vG3wAa6+u1m/cNJRd/H5V3DgOg30L5LEOPuniFir90xQ
NqbOwCqQTsNqmXZliKWcYVIyt5qyZVDHI8pZ2ZP7XMJzPkaBUz5T2ShfEgn72xdhA206msEiN+0Z
x3mCOrJNtG1m9fq1NEnsmMc+ildUazLo9TM69tnufCOfzLXLyXdXEJV/P8YGL8Xeov/Oc2R7m870
EhkWZRF1MvecE5R74WbztEUBUzPfaLJ7R8x0jNu4eAsJwl5DgCAX8vqQ8UM1vbdKFBl4mpvT29vJ
3GfkiXByD174MHcOjLY0zgYZZ+fVbOt+RczOYQqqalXFQbKz+wHvtQSZRcUgNF8nP/22jFHBN9Qw
4/QJFAUkbf1RWhSBMMHFR6lp3llX2ZTfVvTGTEz7S9fsvXTRRwPxTNHAbxuFNcfoPEZrE/XolyXA
wa4cNA5+tW7QAahnR/bxdBuDf10VPU4iQnzFuT7kwbIQbXDlhmO6nzXGN6OI8muJ3OP9JL7aKdpC
aZgN1kZndmdZR+MOEpLenyZdv0QLk8O3FQg9M1fLO39s+vbckrG9TWLqaEcdP8MI/4fI3YM2hXTk
HVEwz0wOhdQCbpho74gXRy/s+m3wFL56cMdtSiGnH2lkv8qxAlzM3QLSMw+3A4kxaOvMFl0Vh6d9
FGvphOhEDKfKJ3HZwFTd1lPDYRDZx6oGs34PgyQgscHsuofComczmk+CO252v6w4MEOJD0G3lyrz
7qXOYAnL2FGcblSHrO+LW9434bAwQZPOldcmN02m0787asNNNqBwj5J63Cq8u7vZc81FWEYmwxJ1
ktfMB7QLsj43Ce6ok/JMXOWmyckyoUcJgqhEA6c013xjiVlLlD6cvVxdO6pE6IcsraNnozTyQ5d0
6rKNKDfK2xL7nRKkbFhF8kaPIWOgMvVwy0GIxk6rbY+DQbJ1RXTflbA07bGwb3vVuWj+T7IKiExT
HZo0Yjo3ZphqGlDkfNYmUUk8dU+0RCm0gxoEBTyh65ocZOCP13qi+lsTKo5Q8raBHPTiRN16o6qe
Z3tslmlQI8TWrPiyzcsKLKRtomuTFEty5B3nOQuzoUODq8pDGKsSD42hVTXB4VZEYr03tOd2Gopz
VxcYVySCmU1I4SMFZqF167ptQROsm+Ms0uq1CpCNKAV+ZbVBR//N8Gi7bHeTZ+6GnsOyrLVmxaZN
YIIx9JuyDnS/DWRJYlger+JayaUgBu1oT3aFTwc5Bf+blvV8jYavPbjTjIMoLhSFe/V010kn3I4h
mLFKdLli+8XgyomYNi94g9zGq+QZiVyPCadTWHmcpKiVfHyL6ZFF5qGqO52+pT588A13F1aUfYiM
E1MxUFzmBt14G9t66KdhIW/NnqT4fqpC8LJsoKs3oKTBlaR6jnlu+GGQ2oc8KE4MZTo2+zRtsifC
7HFqTJwxRtnoq06LmmNC/PxS0AZATP6cafcjAouN44XD0zBGzS0h6pgODNFyqmwlGCCU9yoQTXtr
QhS/DqXjJIuhzN+F3o0+r6zKgfaYQhyqsgGNa/Puxatj9PETsiNIpdLOmSPyel1bUbzG3E0ubRMa
rbFuZhztfp1zeAM8HrrXmTCmZO81Y7SpAhXlvnC05hzFY0k4oak92HNHrYU2Dht3qhyI85nMnjry
LrrWyTkyj627jecE32zcqn0fciSvMhDGRVHK9hyYlywk7qoPd0zT7Hw7kyQ+wtBr4/FUx7JtNerl
YTmAN2M5vtDwF183ZED5sU75npNXzTdxKm1sc8TmicnZrgwcYxPbQrtzskr6PWP2gsqlyRdjxMw3
Or3fuh7JQAErOrUT7di22PT43MG7rGuqUFrHvM2jEejTjM37Zpoyn1OlKwhyjW9El1yYyTrRRXvb
1SbVd0xGwzzX1GnKbJlijXAA2ik6D2YavgDECQhx180UzXsIZL4kHIDvhSuh34BZ3MYf0BzhiEAY
c6SGnPFkCq6FCvAz14qyYz3S2OrC/AxIttyZA+1u3iC4MyGVyHralXeerYj5k7T+6cFb3gpCpArT
2gaovjZOp8R9Kc33rKXKEjFMZdgUKQvcuR4qUnGvjWb1HKcT34vKpUu9Yy+GBRmmuymtcYRHkGtv
3ZDuAp1lzqjknQmwmlGZzcrOvHFXlJ1zhiRKHilHCaqVCtR4AfStLkxJ6dGgFeLGMbr8wxqdszny
5hczcKJi4XZTvpJJxjddsk1Tz2207C7Mz91F3xOHUAwaohPpqZE3blv7nqn3expjCBuwSDsvC7qc
Ea0SnCWyjkc56uMhNala1d1GrG1aS7ayqaBiTceiw1vQCUwaBlLJHKHpuOwaKiMNoVH2jhINl2JN
7/1AkWO3HAeExCCyNTBYOwXgNnzJrz3VZFfOZPbn81C3147m4EFBcHl0Y5lcBEaHqCGTmnGpu3n/
HBZJvC2Bt77BWgaoFMts2OtVg9MfboKwAulMN2iKqEeref9YRqNDqibVQbYJLvcAGvZSx2wGN2Od
5r5O7U1vnvdzYsYv2VTEl6wt/S21jRqcW5jVE0ryDiO5XgJEZIm66uzJejHLwfsoBqNbqmjmrOA6
7a2dafo7Qit30wNOPzs2ZKeyzHZYRsoIAU0a/XyqssQvs7jfqCjAudaaDWK5WCOnKqIZLO+Gnr4N
yr01XcTrqiThcWQ2unRMXlQUy5TnqYEwTvVufhbLUrH2Q0AqjZ7j20KU7Kyyst+bIs9vdW8gdcuo
tX05q3FCoa6mJ1YEcj+HZp2m1wvMU4MnQGwNoh3mOQBRtCwNjMihBAL1fhg9O5bIGXntIDZeM9GO
a1cBlm0SpJM4NtG04E7EYsDmmXaPk+5gf0qZ3iOEQ9cZRdmH0a1pORf5tJ/KVDCU2uZHV9Jzc9lF
hnWOwkATlBpCnxUdumTHEQVUTCXPZncCqDbnYe7WdVw7/INmlUXWhf0bDgLkaRMRn8sB9/Wmy1y+
ciW9y6M9N8vajYC0osiDsK6jtaHAr7RhpLWMApCFkYzAMDnponQrau9FaXnnjSFBGuapYlOkxIOX
P66oKCf2Er1Y90jhh3UhjRrXW1ikl2limAvYyLhdaL2+80xq2xU/a6vpfbiyKcrcTPTuFICkQu6T
IHLBa5tmupNpbO+oN1j0ouroI1RW840YY6pJdTWCMafdiPlTOaRODHYKC9dkhhQXOZ1K8eMo7Lb8
GCEntUvcANW4cQwNA06CBu5sHBtEQmWUnUWtq44zb6/LYEA8PbhRcq8Sl0j7NptpA8loQnoY+8lu
L3VjFhk71hwbT85M3FFe2q557xoZbH4XRzEnTNStO4eAbcK/3FCFyB4j96kTZXA1xO2Jrm34/2kh
k7NORWF5HdBt/saPOSX6napd1mg+WVI2ekoiE5y4oaqtiqYzFJtjv/GSKqJVF2po30qH1Kk+0eEb
pV21V4FNm0nWREniYzrp6VKqyHbpczdcD25c6YcS1nFlT6go9iMbFl2ysjAPRWNE+9SL8/l1qCJq
nVFDUqNg1x0JS3bZPwRu0ZorGcbTxm56AkKMPrEShP9R2alDyEQ14b7AS+x6Zb3tjUSHMwTLutdk
Xl+modtifc6jcqSMyREte4WsLuhsMMWuQmNiwg6lSLmTNKKKoaSKuSG+5OQW6W26wSgsLs0aT96g
x+46qKFbfz93GierzQ+TL2Mn0xVB4rbrkpL/KcFFEqValQ2CiobGwMMpsI/2wm3zwpvkgZqnS8JI
Tilr5Xp6uQquvwqA+lGpw8HPYbBHMgGfTFSx/Tku1s7AWivTXhqSDu93kb3P0xcRNT8m1Px5BUu3
6LY+fT5b/hSDrBlZauOSjKEI4wzLhfuFE1Gc7tCPd5D8XWRPpm1ZNLzIT/lDbHA8TFTv0a7Z1fuE
mDsC+0g7wyi7ypZfpm//6nLWqTjDIt+DupBPlyuYHOQAD6jvQ7LSHIL+At/YtQSfLcOH7Erzg+Xv
l8jn3H8eEtGwQmeR/Nk+8TlsN6LTGvlz4dcf+qrw4z3yeoR6S2+Dc48IDv/3l/v5gf1wtc95WWzD
gVYPKSaCM9Feq/D99z/+q09jfrp/dpG0ltcX/ikL1FpmBC4aO7arjbHF87794mKnH/Z5bXx360wA
se+VaLFmhFbDraMia5fv1YECP1/bFP8/qew/40en+0aOvmAaEI7zCcKyM1q1ZVD42U5+xNBZxBQk
6/g9IIpj4M2+wIN/Z3K0fJ52uJK/+qCnD/LzB/3n6p8kd33azCZTgx9+U1SxLjKyqKJu4ZDSAfes
OMH9Ty/4OeWmcrAPiMJ3bxhDWy7ICRYzDBGXZU9C5Ver8kfH4mkb+fHunu7+d5lSYuhqq58LX8TZ
yjL3Zn2v54wOOQahevHFovl5UyTHl2eIGpKRhhaJT9fqB1xYId4jQtp2p7CaRpL4idnl9CSNo/qm
yBqbv8oY+/l7J3XdcvF3sknSBPPpqlo2cKx2ar9GahGDMqJz+OJz/bxGfrzCpzVSD4pGi5SBeDce
+02+QYBHjiU4yHpYfPVi+cWuzNZoIeYyLAec2P5kMR3QedutMeEK15c0evv2S/CIBY90JyJq4UM3
X3y4X9w+rmdI3qHSNUzj03oMy2lQtVv7nU+t7KWzzK9YkP6pFyF/6whKkF+8doyfthbpCNBx3fWA
xSUY+Y+rxEUGXhbTuDKe9D1ZmOfplu/+jbofHpGToW/ZDD6CffjgFyISrrMn96uTwy9+AYOzg+nS
nUqTk/3p5BDmqPs5KK6sTXDKRF7pS/tks19r7KQC4Mjvk4W5AbZCfrWIX8n+K5/rL7aBn74qp3vt
GPqp1+cUmP5pMxfUJqAArNeF/Ro494OHovT69w/2p+f66QqnRf3dF19pRUWNdc0MSFzUiJIlKNe/
v8LPbyQuQcw3fUjeaf+WJ3Liu0v0g23mVtesCbMnDIAEaLTIADjrU8ysTgLK7y/35/bxw1Z9uhy7
C8c+Oul+6r4bIBgak3uGVpXwhgXxXmSAEI6M2OfABr63iPJNruu1tsPpvwKr34KfRE/Dv7JN/48r
+y/DYrv591zZXfhcvD1/r6//8y/87d4nrh2fPVXCSOzpdTv58P+Kf0d5z0BlcQzjdYRJ6Dt9vfUH
UMFpK6Aaj9h4vhT/TZRp4g9LGiZKfWRB8EomJ8b/oOMYLorl+M/6QbvPORrLrcFJV8ev8SeR9d1y
xaOctBxNryM3tN1tO7YeOS8TvArmSjs8N1R8E5VgqR40QEXOSxIdaWWuz+1kFLeh24MDcV6nGMIo
+s1oyf6ynEbjNuhruaPrEtH11Hl+o+VsnQJXMYmB4iyohoIRDlSTydKbBpCmhLw3pD/5h9Ew/5lh
IdAX1/ZublSBTTsurrlZZJiNFQN9GaSKeBwFz9ECMQOAhgFWdmvS7PuyghrCOOqOr7Y3xPyZVZ8V
KKrOJ4dq20UYWnN95Che5eWqqlVWvydlrWv5HmD2ZBxd4M5BsZapvsellDqYvTegcCf2rgQVm266
MpPVwUZ5QBoipkkQthFqztHa4cIJphjHvjSetcnwfHy/JDUHXQLFx/nio1E2uVu2wMoPrnGrN/Db
SxbP+KYlgoofg1reFR7+9DUMMSXLZthXCfrXqo43mVfNjyNyp+2Qe2Swatm4lTrDUEfKADPlRNx5
p5fvfTwjHMqcLn/V8kq867amFCb4ruEIFyEX0PH2LWPnvHNJewGS3EEQxRfc1+YYjeX8hscxuGzb
Xk0LRzCeUzCIbtK3Z6zplq4q/gV8JMvEMkZvMTWcPmAW3TBZIFTE4pu3lb51WSnpGV1xdbFS2kz+
FwRTJtZJEg3P/EL9LkWQRcNYy4xTl3QW9oEUw7oMDSAloaoEPR8aW5acyvuNcGLrpi1bssNSxGnB
YyPikeiBqc2PeSKjfBPQwpPtdW1so7cwDQjkm7J8P+YePF9l6+mCPk3H8KdIZTsn7US3difm/dbw
wq0JLLzUhy656hynve9c5v+VUefZkxqH+aqpCk1gzDXhRWqr8vZ62FTLidyBixA6alGhOo3gHos5
QGtppsfGFcT2pWUD6sUxYg5RzwBE+xwEizVuvPZisDDI+g1fc0ym/M54I6xpPg5aHT9MrVPAumTM
glaUEMFijtboq5qvz4LPq2/nao7Ok7SbHt0kwJ6iyRRV/2ANj9nYNhdDZ8Z7OeYZCFnpdG+VFyBx
wdnrBOhCu2hlWSgIWTZz/JTmsBaLuXRD4ecFPPcC8eJwCf9SkBaGBmeJtCtdJrVefqMmU8eWCYNl
doyK41BukzA9lq14FYLs8KlxxwnWY2ajoDe2xo2SDSidMqNINnLQUMJ6IY3SKIcHEALDiDFOYoFo
/DGLakw86dx+FC1f/7i3sm1hJukLXjtxGcWl/aj6HPucp9cf2ajFbxKxPsGGHl7QlWodmgkqZVzr
VhnpdEIwEs7VyiuGuO8AcOKiuKbQWtEZp/WN/miOPFwEkpiPcDPXma3BfzpzvwtxpA8wP7WNcdVo
NiktvCTXVY5W+a2t2vTMnCdyLFNMDxCq+rorZ5e88aFyV5xdxyU044NGfxAsbZrJG3uEOloqLfCa
t2Ec0wM7kubDItI1HtqJ2s69ss/cQHOv8rJG+G5nRbqObH0m8kfHtLhwNFC8RZ6VVr+yx4TowCGe
4v2QpsVrLbNyXqQAlvVt7KUBmXQz3cPHrMdkv1MunJTOt2qLEAy/1KBZK6JI5hmdFapl9BmIrSu8
DAqF6Dhs2yEcWICi/BZT/6xnfBqYw6E5TxGWrZAUwuzrZr3SsCTcJAP8IgQ+QQuLhsY3SjR0fSDp
oSMguFq28WNbn3l90lIyDVXYIijU2/hblnAdNHqzR2GFfh9qvlB0knuJ815oN4lz33REFqj9QD1G
Vlf7rnyPJgjGpnbsqzokGVPUkcPabdwE7tVMb7UpRN8EC/TmjSK4ic2of5xqkm61Llu6OJubFVYB
QmhTJ/O+xdAFD3aHXJl8EjFe8VeWudPSWJpkrBQ1F/mx0ojcWdIyiEBiKglSqGrXw4iMFx9Hjh1d
QerCT2nS2p7iRY4YRmno0BCioDOdQcGzaQYDzMlzxakvFpLb/8Du6l26EDEWfFYqV7zu0FS5RcA/
9ZiWZwRNs7pOtEI+xShoHkN+qS63s43FCvkoRTXSp2fb76g5aaEOm/A8hY19UrKaF5J8iGJhGLe2
2fphBGaJdIKvWVkl3wo3l8heSL2hzKQjgjTU0+Gt8ZpsT3SMrDZVZHfnRe1NF2Mlm3CpPG4fVvgZ
+lshhNDWouumD1m6kVVtlXLEBVIEYW2coEPXjaGvWApNSHUwpimKydMRUQsM35b2usurIPYR751U
e15qkTaGkvZaj1zg5XJELKt7WXzhObVCqjFPrMx0nRKLSvsmQIOA/sExrR/0DodVCqP12M+KWEXb
VT4kRLZqijR/7VUdbXgJ0lKll8MaMxGFDnlEWUE/KbbbEUdTHOv7ujDdVT4G3dXY9vrjYGT6o52y
/I0uSfdSR5Vu4kZYWL2Jkk+mxKgM6eytMncG1FcweSe+dqMbckb5FxDKKT0OMLpV+IbWECnhWtMi
j4d4PbpRt7EKWgWw0CU+liRCJkoN+sdGsjyV+Bewa1R+ZBNoEJJB89yONeSYstOl7NCznfiLVVmA
zBnhnG3xUhC5Y/QwuBN2wcREwug13nzRlvVr7xqnbx9OBXvO22NgZPF5hFR42aMdeRmcBEtAVb9K
mAQ+j02zSYYwccRZvYzi2X0vJxN2t9IoOcapy9Gp7srHhGKj/WgMsP5Fh0qR915y8FIcb5GjCEfo
16gXHgYxWqR9BROf08ovRlIzjl6G7+xM0JAer4Mulem77hbzQ6swbkyeq8ED94TLxtG8tiprluxf
+SmMKI0IwSvanLwknMEkbuRjcm3Fru1LUocuea1LHJW9WxvnEQIgraY+3jSfOrtVW6/pzPsqzpNN
2TbZWT+X4ojHQr65HSGLTebk1ybe8kfdVnRKlNJ+7IpWfZChE9DLxcvmlvQj21y0NkrvRdPVKHqA
VQq/SA3npaQjfaXjTQgoMJmJrk2omo9d0yQkvQ+thc7vM6+GumifJyPgmbmWk55NSWQXC5UV4qIm
rWSlteNwJUWGDWqOxdyt6KojTWnuOdz6JCf35GlWoTlg1Avs82jqxcFmH79rydxakojjHspWJXcE
FCBU5m6dDPm1dhHFVnRbEf2wCD0LTYOgeXMB1NyKvwCf/5vv/ssDBfj3492mhzNt36fvB7zT3/i7
38v449QEj64RmaGL2vA0QP014GkGRmjgYh2hDalGqPD5o7+lkJb3B+uHgUVHH+jwp6Bn/5JC4sjm
71iuSZrMKbjtP9NCfkI8yCegh4OqX2YKhkpAgh/hCOhd24gywhNQCqxnP1/N2xxwICJtGUSCjpSv
sLoTUvXPQCk/X9D7DNWRwBZSMTvwrnw1ksqH+oTyysZVCrP53YO4/OuHfl9Y8Lm79KdrfQKMQoyI
HZ2PhMlrj0q+KBLQA6J+N3UD8klIOiMD+raS4f2/n/8vLmt+Im3+uiz5edKF6zo99x/vaT8YA2Ad
H9G88W7QYBPJ6vn6dXDm7PuNeyHW0bLcz4dT9168Mz+a62E90VnFO2+mrApk5s1eNk/al12uJ8j1
p1v/3e/1CdZ2paXp8MoDAryDzC5xqeMDKZIvsMoTMPHby3xeUnVTkaHEZTp/WKXbM2qqyFb3MEGu
qBkkSja/+bqu8dfP+p8P53xaVzifzaIIeNYuroN63pDet2ics3hArGD4hdpWyc5NDsm8+v3T/gzo
/f20LZTMCJIAhT8/7b5osyqzh4Vanypm8hXuxO28gTDziXZ9/OJqv15b/1zt0zOkitMYaoebq1/N
D82OJPJiSbj5vCpW2j5df4UffkbW//50JDlQKEj612fGeCJWbTKjPz+duc76rVignKQqjcjuGaMf
vTZfkS8/Ik5/bxCn7Ii/r3jasb5DnKbJjbI24BOK6kIEtw12Eqv9Yo3+comaFrXdhFdA435aoq2n
wsl1edVWLdbxg5nNvp5f6U6//P3j+uXu+s91PtObJrWrvYN6h5nlWQ1PsbX9/c//9eP57gKfdjgH
L1FaNHwQEPkPi807WAdbZ0HLGWVY8cVXwvWvPg/vue+fTakaUy9jPk9Jp19pY5zKvtizjdOP+GmT
8hwYOLrOXZj2Hy8xEiQQzRqP39hMuLMX3RGf6zK5LPxyE27yfunezcvmXF+zR24QK6VrjkeXv7+t
v1yC3/0On5YgR9OsDHUWvSb8NI1Rbh5TEKLfXwTe5IuPevo1vlvpwglsnNl8VKuVfg1ElKY3vXEb
IqXO8jvjhEx1DzI7dNM6Me9cuWnwS6aTXxOagczf7Q/Su8dl2pt0oZGtnhKrWyyG9q5r965+nQ93
kjikYr7MwAaAiGyTGU/bJjWhj9FzgqoRAKAV6/wUYBetMWiN+sdk3ZqWr6ujlx/L5miSKd+H25RG
xmhfhta2nL9pxdHCd4YK3NsEDm5yejSmfSPSZWs+YVBDk0cKE2H+WnRU6TG1zxP36DjrSD/Ygti3
8pb8iJMeUpMbAhX9yPjo5rcy2eMA72Bd8ugsBO7t1UuNj3dW+6T70Ie7fLgZ8bY1HfGI4HnJJp1X
GsaviYTiCBuw9z7zX7dkKVvfMN0uwg5opbsX40qbj2G6BUFbOdODmDF+8zTHbjMTDSOGcWli40+s
26DcYIxa0GrQqbc2XMfNQ0mVTGzgrCJjC8UZuSWN4ZLOyBhcIOu962xzRShURZYFUfbmOWrgeCLi
jYxzgkp1UvgjEo0G487Tb11S9Ufkyf2qZD4LgrOovhtmZJPH0djXPehXe8waRqnyItAx8ApsA9ll
YRS+mV5l4Vnfv4NNuupQc/dM0kbETqBbnZd2f2aT+aK3GcmUjEpOscSO3c3bqd7UzsuQkCXfHcbq
fiRhPZ+XyCTt+MlmXhpChAMterkQpabV8wv7jnw0ErKhQa1bUrpALkgjs+pVI64k2JxmHhXEJ76T
hVPsMLWtA+fJtrRNVvNS6Hj2zaXtHg2CXR3jzo2uQg1j+rCBTXcjsk3ILmzdVyN6rE5tzg8ITHnO
N/kInLcT1XmNbdda5NSjEtDjOwZOzr097mbXulRUS0TRldc8OdVaS8477TmpzqaOu1RdGmqdUZwI
b7DqKDPK3V3kmRuMcTp+PIfQwCj1pbHyulsHdyK5/P1KJwABf2IJNYFd1frQ4q+4t9Pm+7ut7PQW
+u77baVVUs4EmS6cp7nxw+2pjiw4Rt/ItaKz6aP32cZQL8hltNNRUf8/7s5jOXIk27a/cu3N0QYt
zN59gwBCMxjUSXICo0porfH1byGruotERjO6+86u9aSqszIcwuHu55x91l75S7Kk3y8y51ay2eGk
o9fJUgMuQWvsgMV6xO45ePt+jJkv2J879qflcnYmAbuUQJlkkPptoKFq8iz1lv3j5NKaOuaTZZcD
5jvjcjLqzl4BxqwTjkbnAgt12rTnj9simpKIskDE/6qhf3rcoaqlLc0IHMTKg14yCfQfeXswxYM+
7Pr2dhxXEtAKX7noOzLnNBBMDi/6ATUvjaBOLUJ+uOt5B66y0gMYLcq6oBO8i+48HhynfFqRKLn0
dxrty2a99PkEw/bCFJWFVByS/o22iUDbEZI3MK2za3dYKfFrzbm39R51/1ntrgLxJatvv3/60xv8
7q6n/fTTXedF2oZDy113obyA1knr+n2sXerxCh+t74eSzj3h2d4cWWiNxZEXDbdkKyIQG1fDQ/zL
5tfb9ks6O44impxidf4gemoiI5MxTJmakPpbz15HHw6wOOpzjXjAo62CKI+u/szXcjJ0+TzK7Isd
kyQBBsMoxrFbysti8vvFkmhhHdyjYoP+2Hd7Y4sW9fsHe/rm+JAo1nMencsWhZjuiHQaNrQ2AYhI
X5w6oc7cnDp9hr/NFKrDfx9ldqpxlbAfeoVRaFzbYgnXuNay05/b9CkQRxLUO899TCB1J+IRtAN5
6MsuSBFYrdr2sZwqN5AORPOKhna7kY5mdWOY13IFDijUL0YVUcG0v4G0qcY12p+FrEUXMk6rgLrQ
spZLyyXTN+5i2jUKoVuNQKDCke8x+NFjYEGHGL2D7DYBHR3safLwo5Puv3/M0rnnPP35p28l9fJM
7xuegLqmcX+J4/JHTFWVToRXfKGczJE67DhI3P0Px51NqxyolN8NjNuv4gTJ/2IKFCs64BaWrYGr
X8sOrBRHOnOMPXu/s9VfIiM4ChnjlkBWf7a4KzvR0tv1IZmH9qeJoQNSX5IT79/f76kowfo00Wb7
gYGIOTRGv1/IzY3pX/b93fe/fyp6Q/1IE69OBkxSZ68xHzOhlX1+v6tv+n6XiABiYQ2p57R5J6cL
cYgqozdCbjEbR7ASNwIn3xPnbnVp3w0cmII/86YQI70PcCkx9aX0c5Lq3CCzuUGuHvTCwCCqcBUW
t6W4FZKb75/XuSFm00DNm5SSEUNI+SHC31rfiM3++yGkk4uLiezaVMlqUuv++mmFddG3rcIY1XJY
Tj5y7ntzcB2Tgw4qWNygceyeTHNiUA7L78c+sSsplJFQw2iaZMm/0nGfvmoS74OkewL7Pr2Y8uiM
/a2fUrM/mphKsSal3fb7AU+lfL6MOFtJse2TPFp6pqg7RQ+yGvd80rYyTMbJ/0LK9Ox4s4k4kMcQ
wmk8cdekSwXZFiv3irTWZAR+Pk94KqvA/emyoUwAT7RHX18mNSHY5pMYBvjwRbmdnFERugPx2rUv
JS8x+fH9Az0xQb+MJ38dD+17VSkGLZFe5hLzvgiIe3sOTt+PcmKKfhllNkWrqtO9oeUpTpKciL0G
CYCuvtdhRQWfOurD98OdnpZ/PcTZJJGGNqeBn+HU9ZSnwzV1VW1xkjgzGefS0ClD9+W25pMjYeFy
p4c3Hcom0+lh7d9NwUZCviRauxsgZJfhAsoNSSH5rMLwxGL/ZfjZ+uX6AxIymdts/EdJe2ysM4v9
6d9nfUL0SU7QmM1FZejolxL5fU04jsMRDt/3r+mfTPa/BphNPk0aPPgoDEBf6BKrGKfHLAlDSWsd
b7B+W/dPZwY8ERbyxP4acDYPtZy2bLYw3NNecB6ONtImmNTRCCVwD/yPMrioaRS2SWpGqqLMVv+8
MUrq+HzM8fbQO5LTrG9warquthhJbswzJ9kTW/OXwWZbf+ayBsdQMxdkq3pjZ1Jerdy1D+3mzEM8
+TF/uqvp6/u06CuWh45Nmo42jvLoPZhrbYU1csSb47S+hm62xiPganp/mvP90CcnpPGroidyMJh3
MYmV2gtGNS2O7VrI3tLo9fvfn97H7JgO/uSv35/Nx6JH8plO78tI7wL/OsE/A1XbEDyTpT7zFM/d
ymwmdgMkYIA6nD2ydwllTTPefH8vJ6eDSWsDcjUUrHPZejhIArDx6eRBq5tIPhM5aJquq+zMInj6
I/400GzeeWJCxT9noHZFm/9dtMulpfHcLpttbRNdxAQpZ2b66U3505CzGWh2GYSR6XSIShXJ1yqz
IxuRRrmUJ99HEh3fP8qTe+Q/hqMy/HXCm0OUqQY98thH4rzQ7dr6Ncv/4Bn907MoUslTk+/TKLPV
VjJHznjTCxsU2nhQQ5BbNgrUDOsQwC8lH59OzciNNj6c2URaj8WzQvO73r+M5kNMtzM2dR2S0Nxc
ygqJxNQ2xW0sINJAAuYqhw7/OFG+7k2eFV6k2Sg6pRw5bv9clJDmWJian2AOi0F2ZJz7zMyhm92p
xKe0SGGI3ovVeoiuXeECsRb4fx23cD2xw+qpFMCixE/UjhZd3tuQZJZqcVGgwumIP+FgQswe3EfD
+tlpkwXlR4rcBUrVYqzuYviGnrcPxJ9Zdx/lqwLE5mQPi/E4LdGFdOsBmm0b2th9Vmg9WGjJtsAb
Oxe0pZYLK9SWrnFnqC+1uiZiBjitCre58exDchH6jZcVNOLKi154EvBQNY1t6H+QNxbMW9fTFqK+
VjJ4bynQ35Zcme8o1Q9FuBAia9HIwL99LoEEVIDHOWIzLEKzVQRpzrxWwjvNdELtqMrLmpQ7NrMj
GcQc3kdwSGVeCxF7CH/C1dYAtW7LXF+D5b5OSIznbrMQpU0D/jPUcBOmmlK4i754Lfy9YdwS9iyt
iCy+Ktim/xa4a4iy7bAs+4OHlxLYmZ2qr8W4socKG4hmB2nSsaS7wL1DmoL20cCf0lKdgY70pHnU
qnJtQoDg0htYRL3UbpKkgypgLLGdjGv8t/FL7X6kbQ6V4+DSOi7lKwCkRsOdF+vIPVS5Y+XXJp2W
ZcHSS9iOT+Z4OYRYLh8M1ZxsdV3vGOdHQbvyxCsdsqUW4GZIGT656bmOHgMhcvNCge9GAoX8Qu6O
ylhPNB1nDEgLo7VrSM4z67//dE8sswCyYWfAmGAbhl71Za/qgK16MVRu2Am3gX9fxdff//6p2veX
AWZHQD3PC3P8NcCFu0ZmvwkucELGSpTP79yyN+0Js+3py1iz814Gp24SYBF802mF54wz7jObTscV
MMel4GRnQoMTO8iX4WanF9fXIqRvDJfrP2M1tLNwFZNaFs9sVOdWV/nrK/ITS4V3zbpnljdpB6o5
oa1hdeY1naj3KdKnxXW23WpgJvvijxi5vshX7Qb77yWAvM25fslp65m9oy8DzSacpsEa1BvuZur6
wbwF1/Op5fU/EQd8GWc27/zKE9sQdzLiYCA07d0fvqslMLOdu48cz9Hev3+E517TbPJVZpN1rceA
cn/Ux3WKGlBtz7ymkw/P4lulvY+uqXnwm8F2iYxpgqMG32qbfgMC/6Jen4vbTiwKtOn8NcxsxunZ
4LtaxzA4ZS2GmtxycuZGTj6sTyPMpptfUl2umunTkdleQJbL7xiJf/9CTh5WP40xm2mNW4Nx7hlj
AEkti/to2AN5XrjFNQCQ/2Dp+fLIZtNNTlt0GxqDSUd1PU3s4B5Lu+Ww8jeJ463+zXbDPwLrT/c2
m2youDXLo42EXRHLeKWxaW3giHzmCU7NWr99rLIEkBD1HSYmxuzoCsUSGawVcVde7BTIPJXymn6n
NayTBHe8tN3hll4MIywYKokCPUk/avcWZ4gCglAvbcBi2Ur7nqYSTT4PSgPl2XAP37/mk4fdzxc5
O+wqWpJ3OHwRKUCGqWqkc7QocyDE0MDYa8VrBV8Ks7PeukXie2bs6TnPV7NPY5uzk6+ag40C7NUv
oDU77UVxQ1Hi0O4NG1Toy3BRHHE8P+jL70c9OaisiJQ1aTklfv66IViZYXp4UVFc7iM7KS6FwLL1
8kAfx/fjnPpINYn/0aTJEWGur2o1COsC1NNFQDjeLaXqQh3OPMBTCxoKVE1SqYwCip19o/iStXks
4zAfbmsSUfVmsmeG07P+/k5OVQehYvw1zuzzRHpew2lkHOjAk/H5fvpILU4HU2Sk5ba7GpGNIVnf
4557JotzajX9PPbsW61HXRETHBUXXXuv+HfVOaHVqRo382BqqqRHkm7a2QeAqAA+i8IAVL7W/aO0
ylfullZoB9tbx91iXvsw3uiUtuVFsFI38kZ48jCCP/OIp01h/il8uopfiqJPWY9asYpcNriKoHkx
5TUsLko7qy6xOy+2NSteJ9oBLHQIETpGJHRm9FNz9fPo8+AwLFsrSWg8wWJhTZ0fPki2FpbWCwjH
hbtwf3Qb+czCc+q9fh5ytksaWlxlscoNa8YNTWqefHPmnk4FvJ8HmH3ntdC3Zjnd02C3HGdxXnzV
ptTfUrg6dyqb03emDYVObItVfkJMQJ/9uqZomdeKfsDpZUCE03k4uYsEyusswcYCKQJiWeVuiBs7
BFGXQYMSmpusu43qO9E9pCbGSXh0qBsrlJ3vH8KJBeLzGXuuhiRLM6gmFlOLYfdrgdgHW58ZrG2/
H+bEWeHzMHMxpIWbtCQoDGN5L0HzHOV3Eh2ysJvUl+8HOjFPvww0e85hpKYVGCjmacKPQ3xsbiLa
fb4f5JRQ8csos6lZJvEo+NPRR5yKyWvRputnh7HgRYXaGQ29I9y4K3xj+5/NNnEsupKP55bcE5vU
l0uYTV4B620FExGyXnBXIhhSbfmaKFdS/fT9vZ58oDTsUQWlHx3B7NeJG0Su2iIzYQd2d1EBOfy6
zlffD3FycqjsfzjPI/OYZ6mtVvexH2CIoXgIG8es3nRRX1T+XtLOVMVPPrRpBAWnGhLxs5sRdHrr
c7ySF+q4yeVLTL0WDb5QpSSe2RBPDqTRwWHR+SEx4tenBoyuxlqDM1M0LE22duVo9NsqO/Pxnjqa
sbFTo0YXwx39Vg0v4zBF+sc83HWjrTjjpqZU59IURHEQU6sze9DJxUIHKEGKWtHBbH29K6Mr6ILP
eFG001G6KDf09q/y9TmlsXRyQqACBvahSgrONF/H0So9isSe2+ps5Q0Zq7YwHkkJLWF/0iiSD0sO
E8t8FwH/wb3s+8l48s19GnvalT5tsx4YcqzkGJvqLu1ttjgZcnXLWB3OPMyTH9angWZzUVfg3eH4
yUDubqwOQ3PdVvff38u5IaZ7/XQvNMWKA5w9dlCktwEQf7TMzZlP6twYszkh60Hv9lhFLPTqzShv
2wo7ojOH2HNDzKIkcyiyQKoZorUOvfQqKKtCfv3+SZ0qIsDS+mvKTVP/06OKrRFT0oYx5LW0Ki7x
JUM5DNWmfpEX4iZegzP+fkRdO3VbxDYi7WEw8SHKfR1STUILpiiLkRnuFBkzb6CI2lutJURTz0Oy
M7x7N7uxctDRzEMdh9Xwpo9vNEycy0u1UXe40Ql0Qwb5mxa+mVKJ8vejRNkcODoWPQX2TV39OmIj
1gLdxL1F1G3Y16ayVxVzEYj0eHaIpoVNYOHGRjOyvhasHVT2pLwdmnu5Xfv6JtevRuXBiJJN6iX7
3rwVmpR2wteg2JlRgiXlNjP2orYGzbhABKnGB70GbBBfF6jEgSdWuJL0Wz97GoVj4W9Kd7T1COIt
+tsrEWGqbOy76CkGgwCL2Un6o5gPC1PkH7M3NbGr/jiG+AcO9oiHVoRtsvSAVxvGiDRpX/ftVa9f
0/Az5Fd+S484H9JWyS7jBpEpeXOvw7gR/kHhXzdRsgwkwBKDjYnvysIhbpQqpxYwentJ/Hewqwss
QodwrXbaPg9WCq31vl4vpHLr95dD9LOKfrh4j2Sknw3hiG9kbK5Ga5fnG2E4GHG0tlwKMxCqFW2h
ZRq5+xyGd0w8QucThpvSiLUHKxnIpNG8S7WLGvy8dGwLUBWZiUsmtsfhSo830fAIRleoX3w5XQam
ZyvFPrfeq/IyG16jVMEhD7NiTAJEjPQmPxcPuXW9yEp9EycJRApxGwbGQWqRYQ/6Gh+/RdFcVjId
1oGxaN3LGgOPMMVBHb/lYSw2xZA7aYr/qSjfh1X/YQYYY1mFLYmXuSJfxaN/9LLqkEgySBZliTRr
YRmGPSarIJPuM+koC+tMupQEzxmKqypv7oGt4Cv+bml0j2+EsVy2k3koS3fLnCz2FmnCyYMUSr8i
CzYuLoumQE8TghqtjU3ob0dvWQb1SgTlruGNWaSI9Q6quPch+koD3DLDtoYP+tNtN7/IvScziJYm
By7BgnnuSBWVg/auDEBd5rea8ViNo1P4Ji5J4yYUL4VIX6bNRYoZTxwm60J1/OK9BrkbDL5T0VIw
0s+v0wGhV/EWku9NGd8Xo34D3gRv9Z1B8y42f5uORgy2h12Yqjg+N5cRuILKdJ2uwemYwKwwlWXk
mzRr4DWtjo5fw45supXl+ivLcu3WYG6luk2LMh/FLgxXaXUBgMHJVW8l9tYyHeutH/LfZ2tV9ReS
Av4cNU4UOdBv92bbLd102RkPNSZtg0y3AzBgrV4NlIsMzK6MYqH0Ju8Ee5/xSaWZJaX5QO/85YhO
vnQRBnrCoqZ4ovYUL/NbYM+t8eCWPwJdXoy4wpdts9LGiyirMJkqwE48GsG2TqAM1DeFuOpLSgBE
n4L/08CfKlU8B3OspSXpN5LR7pLE3LjU5Y3oNik0O270dVA+58aVwjpbCbUDgBnRVmtHCir9OLKH
bCvXqD0UcSHm9arW9n3ymtaJnRsWumzcAEphIRlIWcZ0j8f2tsXIBmNqmi6qdAX/fiMQLvru66ga
C8Pddnm1SfUfXkxfJW7ghctn1Vegt2tnzLvLoVdXXlqvIqnZh3wGPRF97q1FoJSLrgs3Sv8wdDlX
SoBmvuu5vJWCh2iiw2fdvgeCrfRI2yPZJlu4GgfhocikO8Pvr+Ts0c1EPrf4FszLWsV8sJIfYhH9
lCtselA9KRJm7TlN37W4XI7DbSVsFH2FJbytu2sjuQxDuhcLJytFpOzJQpuYINHTwN6QyAfMehLh
OnD3hbuTaCGq3U2XrSV0u73yoZt3vgfOnm4Vl5qgSpaARo6mI07xb9LmOARPensTaGtBOABI8FPZ
ToYNi31oHkNtU0kT8f4iltgPykOlQHP2zYWSA9sVVTqPwqXhDhDedyKpHFbAgoYlSdwANpAQf5dr
P7hXpa07+WnGGNWVN9Cn14L/XlmbCX2h4gcq6wjFlWuQ4Vim4QhyqGSTdiBcK2hQ6GJnSJ5k0AGQ
/GL8jrt7CMCOma7DQl0IfCzWT6q+fXOdyU7X/oRjsTC91WhQpMQaDJeJ8JWtlo0uwHrAc1wg4i7d
KcG9QrnZevH8j9bniGJT2R66ayNqbU9cytLdkNfL1twCsMYK4z0orzL5PvbXMrXVULlugmOIK7uy
VSCW9BhM5dFlkr5nys5XbvHeMydcVbUpo30T74aRBoRulQwruf7RlfveXesxAj7apZS1Ht6Knbho
o3vT2yZ8hzhYyBGYVb6QdIRmTaI3hx1TrIMWj7+fRfBuUWXP+4lKflWNz3T7+OMPo8agUNzQ56B6
h9Z6KCcDhNWg7avWMYOrJPAQXLwnrrIUk2VX4ou5IWJcYHrAF7eZbNSYmPWAvQmEcLqkrJccSJPe
b+uJPWKto/6nyLvqldsWybvs/tCthv3wsVEPPogTuVwpkt3G9C5nrwCw6IbYuMoFBsw0fx2TYBvE
R0XGc/C67x9Hg2p2sZXVFzG8zrorIf7x/Vnq5OlNlrAcx2IUROJcBoqfzpBVDUep8KJ1hqW1Cnbe
R2DzApwSisbZfpOzA86ihCQ0fLmuGLClUCTbEw14ap0f7fEhW6X2ueTfqaCE3gA6fCE4E+jNjoq9
paUWftWTWOdFHC9tzK/PHICnC55lFwkiCW5EFXYyY309jOad6mmVyOoZllvTfJDrM0naUyEdNAOI
AwANgBjM8jKqJbm+G4IglLMKyFPIVoQkHXJZf6iC4/fT4VRZRf08mPz1ZszCFDKprCm66/pScDlL
FKHdx3dDtHN9kjHam6Ith/QIxQnMOm6K7N/RFYZEizJD9iKo9DO8SUa26/vLIrUWZistJvbTr8v8
t6gZx/wjva3Lj4/68JL/3+mvvmX5UAaeX/+/r/9a/fHvCMudl/rly78Q9wb1cA2MYrj5qJqYv/qH
7Gf6L//VP/yvj1+/wjr38d//5y1r0nr6NQ9jh890C2mCBP4DiDD9/p9/7/Il4e9dBkQYM2+w6W/8
AcSQVKgXhoWJF608NC7rxPV/Ag/5A6zCMKE26DSnjMAb+xOHISl/Mw0VzSRTXzIxt2Jm/R2H8Tf6
an99DpwucNtR/y0cxtcZSnIL7i/TEEY52A2Lf/86aeK0p782D22xFwg0cwNGDhGVK3MqlFsY0op4
ZppOH+1fn9zfBzRJcYD00H+L/wq5bdwCK7wIy5dB9vcWp6Cm1VefXsDVH7/3uccAVeJ8HOrYQD6M
iR3LMBNm8nNoq0W+kiYN4mq3wfFxracWTbtG5Rvs0341DvgIK8mDC0gpu7CCCJwdeUUOhwrGmtYe
8kH/gHqIc2pK0HltaLJQH+kA6bVNINadm+ByOozdzuOcgWFuFwceW0XljTgLkWwT3w2jS5NlZBmY
KAFGDOHNJTJ4BpffE216KAQcBGOr0VndZD+wOfSIvt3h+e2FCfYaRRhvmlEjs4UDB80GT0nX0LKc
JXqfc1JXk/jVdPPwqvSCQrpWuwh2XOPm/bCJ6qj7KYtGZD51keG/WB1lqnfLwBCU/LAaPxZyqGT7
AbqfvPct4WGI6XY1O8lwSEqZ2DFY/UPu4Uu59s2ODkBwKeNLhtVl8BSFfRzgAM1+OcD7iy1sfdvC
iziyZq7mqJ7CXjjKUjas1Ui6MnIXmpRCMDudPTlbLxXXDOmNHLJiQEElhM0K62+gZ2Klry3xpxZ3
ffuhFP0Qr6keVvEeGFOKjy/Z7dZdZD7mGHbquSbqGwubs2phtbkG96JJO3Uvyg1mcrXpyeKxCKri
FUhQjng/kjmFKI1UbTFxTocnWEFlshmxLsVAPUOr9GBIqawSUmUc33jfkeY0QSV1jiaLjFHUTbEu
hXI6yspJfzWi0WntusekaRF4Su3i+Vom75DiRqw/cU4iQOioouqxnr/pvlXeCR7RE64SOHBWRVLt
vA6uLxVQs/zww0bP7MQrxdda6lcm3j06V8XrW5tgRWijNUy3ckYTT7Ftk2ec+0dRyui19rHktUHd
pOE+r8aVpwqeQO4gEYF0Cp0QraOhCuixHzT8kxCaizbcOtIhloyk6UaR6iZ2ROxBrUXQqdPxMnDL
mjNWf8gl6NKXEnbTVyk8MuMiLMfmqBp5DeZDiEXv0oob79Y14V4+APTCtqqg2wttz5DjcZXCxHyD
TOJjeiV55qMsVthEELYQR/ltJhf7rh5i4yrGDUR1wqrmwJZpsGvu5C7N/Pc8GaQOX61ccO0aMzZh
6QWp6W6KKKpD2p2rPsC1O8MI6g1fnZ6QTI3xsbViOdZupbF9aozKehciYShXYapxgih9YB9Oo/ZI
6dJw1MfFaBg3dey6r6pYUtKIGpbwhReYtX/fVFKQbyIhbp+Q8Am3xF81+WXiwZZ3qFq3eYbhw8Jv
NfI8TJM6cuI+T4Nt1UeF4MSqkR2EKLQ6evsDBSxrT41srZulJu2bWvTly6aFN8ZTKuyhtUKJZIcH
lc0pmwJP7dHFoswoylb52bQ+Rc2mLL2bxgytqCESh09pIgwdRG1ruQhN4eRJrXQVCeRVsVAGymX3
iPvEQ6kbeNRXJdIee2gsJDGmCOtukVVWJ2wKSWzwnbVMT0LiMYj+umlKym+5K+FcXgfBu6GKnrKt
wlJq3oMmcbmyto4drzfqncq+gaQyyKDOtk1r4rKkubqY0vheaV33IFSRKN6LRTZGuyIMystIEDzM
Cse4vVK1/B31BH2W0rGGgBcnCkmbbBDd59aIxHzVtKXx0cHWTGzkxs17kvVgC7Bly17asPN/BqU5
EBEXlYIuOBWGFxnjD1Y/Wj3J7tVCuTepDmNfhtn9ba638tOYZLAl5NZynzDPrulqM6YppCuZdafH
rXbZ1YZwXUkePYK12Bp7BaIeIaFSINv1I9MVFkprAZpTFF2sUQUrsrlpg/hZjcV8l7oC3plaM2AU
U5SjWGyrsTRwabRyeh50Had6J8pj5LTg7MSDAPhOX2tjziqrdFXy05UxWiT40Ro8fiJPiJRtnLZ4
RUdKkhl3bZ4WykvlAjUNNpYRBpAe5BHbc5i2UaI1z33VyTk0QJ2NCK69Ht7nOR5r/LPuPVpsO/my
wYYWNTqvXLo16jIvu+1UaEa7HEDl8uBdJuGAmkagoB1YgBOyPhKMFWzV3pIwPBIjSV4kw9iW7UKr
BcONHSkdVbKiZpwQSelj3WOZUctEW/5Yte5zoPuBSwymk59oQ7CvpSAEKO4p3LWTdrWILYBUpaa1
4kcRFXpJMKzI4lo13Hxc6UllpgkmnXGbX0Oqw07ZaAdpIcCwEVaB3plQ2OO8UPaKnIeJnWhRPi7b
EZ82TNJEPr4tZs6kIms64Pm+fL+OMnzyzKbvnJEFKl75fe9W27q0hOYoNSrt8YkRNd5zAVhXYxcE
5ey0soQtpp30nqK+Nz0L5s6L2iG6MoTGNO2y0et+nVZFLe7cfMJyikM/Gpu4ECaLJpGEE6m2kVob
u4bY7jVfCTy7Ekc5WHvATWncCAKtvzfbMDUXqYY6DnS/XBTGE/Zr0iNWIb28NvQRnkUIVC9d5c1g
kEnMs+B2kDWqvaoXotDJItmH9+QXVgYgtQyL+lhrgSztaxfXzZpewfCSQCTvtuWIy7oDMNgalh2W
hjjiZAo6prpOgpVfSW3zljFlaOoT2bh+hGlcvmZGgr9SJopBs0oxrfw5lD6hsJzhUHnZAMfsduoY
xgU5JNxJndirjWRZw5L9ASA4aPb83z56pTzrXnS9huAZDCwk68BPMH3gqkS8FRW5f/EnPUfRuelT
1AV1sGmMJkicQAvFne97MWyFpidpquFNKu0LfwioQI9m9AhdUN/qaqpmS63mEdx4dUteO0M8wrri
D2l+pTSl12wb2iadJjeH8VlQW2M6bqVYsGWGgLtkxL6AA4VnDfFliHvfXhLqAHsys5D3kZXhT8se
2GTLOtaK3hkMDWRCYZrM7ED0XZEcySAg87fwVx2iTr1Xk2p4qDwUfJt8aDjlBoOJv9QghRhCxuoY
44Nd+dmHlwexBVeoi9KriEOKMC7jGuttm+X7OhClNrLhbheHEku8Hi5QqcYVYgqhUgSMSMK8D/XJ
nlXy0NYWqHpLOy/9HGp3Xaki6h1pSIqFK4ygrYPKU6NH3SMRt1LFKIB0M/QGRtzYl2tuVAMm9iUg
wgmusRe15kdaTO6qpip5pgr4Ne4mCIARwblc5hSKG5w4z1zwcsNMYxXAfTZatGQn/xW0wRRcf4o0
oAVOeRFJg59A7ZuC09cIAJt3o9fRFE6SYOjt4UpYktB12LH+IQz+t6La/52+2Bp1x38e+m6r+KX6
L1Dt0ed4efo7f9IgJQ1rbHRAIoEs5XoEn3+PfgVJ1/5myWSuQERKKl0CvMA/w1/B/Bvpcl2zAPhi
waEZk9X2n/GvIEt/oy0SBwEVP1IFU0z53wH+Ey5/niZT3EtmHQqoZU31fVRKX6cJPx/lBBLyNRyH
xDHH5yrg0GRr2jaCHZOHwCCuFPU+No6eek2G1zAOOEsql/Gi/jmWiBdXip3pD4Fw7ysAovu9xo5h
gailuEC73CoKd5KwGeDn27618LELkRfWu4JZMvl3fs4RlDPF6ck2/NPM/3VL6K7IEUDTxKplrsMo
2iDvaXXWr0i06uNGr1byMljmLXzZFZajGE8Hdsd1wy0HZ+d/kKaVL0ob9frTCB9Ks4vbuKfVOt41
m0+z40RcPs2E3y5Nm754HFVMct6zj5LgX8ZP0aC+mhxjDMXKlThuTetSLt9q83UiYxvGVsGxNaX0
I0TPan6ZDPdysKm7K66+oTO7aJVFnqmLwLhqWdpIKx0hTUvZVb4BNatlDiheeDvpWqEvzc+4LZOG
5PK+yp5xbLABdFjxQ1QfNG+l09Pk5k+SsS9SYRmboo1FLGEZtuE2mzZHmV2NzWe4PGdzJn/Nu/zx
ij4/h1kqVQBZVbqZql+1q+ylWVIms0PHv03BhAwXQ3fngxHvDIz5dlTVwEBtwhiXHc8RGkpfTMlt
Fl/T+V+NwHW337+jGRPm92ub5V05FGNP4HNtaXihFw++XYD5+UElydFo2cq2HMajlZxuMpqzzsIQ
la8Jot9Hn8k3cE/N1NpjdGxykQDShIcHu+htO5ip9M/111hJau3KSBb4HUlrCVA1ngvOL8GZBls7
u4rMBd10WEoSV32AN5PeNUp0jV3e19IBSFtWLCGAnXloUz7pr91mumyDVYR1ZGLKQsac5ZuEHGxH
iYnzDeXXplyILA9X0RJKEdVzzVhkBghrXIuiK8+moTCgmubAhaHWc+Y6fp9YXAcwyen7VrTf/PPc
nqJgUHMdnuGonRM/+XaF52zouPJlS/XVtq4H7JoXUPerYMWMN7Pl95cwo/z9+Siw02MDngia85yi
pvVao5euctPZU0AzNJC6I9ur3krzVSDoTEr6p2DLRbntgfuWXc3Wm1eYw3bSvqom7u52YF2o3Z1V
X1rtu+g/R16DHSjCgqx0VN/ckmW6KEeCew4Oyk52Kv1YPgde6Hjj+9jdUdpLANfh4A2RCwC8segJ
VD6GF+UNzxHgZOKNmaPdec6L6+CHJ99L/k7PN5R/e/oxd5n2ngqXg7+Omo3Z7AXrIkrvYn9nSCsx
O9eA+vt0x11qojxZk1+RMm8YdoVK92KD99XhY4XwCksiKp8/cE71V4lmGxF9gXb3C6RQ1IvkVf4h
v6U/lZ26ArslLrJXv3a+f3/atAZ/mcpkS0nsMoEwmJXZF/nzT6ogK+8bqcEP8qYvly51Om2fjRvF
vHetS2r3cn7l4gcbC0c8sNX2An1EFOPBwPPOL8jWLIroIS/XmXnheaD5Bmh2Lu2TezkZUa/Ygkzk
uQ6tH2rheNaxGy6L8EJOj16zrusbQ34CDmT9f9LOa7lxLNu2X4QIePMKR0+Jomy+ICRlCpYACA98
/R3QOTdaydQRr3nojqrK7iLMxt5rzTVNvthz9qbPieGcBD6VpRLI3qj0a+0s3ZnZTsvvqvxuiK+M
a+aq4uLOYflRW8wO1LqqfQ7Avty5FppTByVTusufJ1g64irfBpuRqTWHSOY0bnAQnrG0F73i12yo
KBte6rAMyaYct8RqY3mfrWM32nW+RT42CRw2kyvsHm8LHtgr8JFGnIc96xSF+ysv7Z8yBobi10v/
50BR20AHuTwy2YcoWLlEyYaWaTfqVpzo5vaEQVIBV16+T3dZ7+cCYcrL6oU2pCVjmE55A9b8HuDP
8Dw86veJaH/KrsEYwOptPbGJePCzOx1bFB32Vrgpq994ruM9HDAqhciVLGB8iG/Vvtv1k4uE5xr5
90JvwcYy3yOFA68G0hq5aH8vTDWeTmFJZ3w3zx9BIgqoV6YD9YWzIfL5VGp3gJOAGyxUBtTBqZ0v
UNRe+T4uxqD/Xsa8ir6skrqQEPmCl9/JCyg3WoGjRe2YiU0A+MJsnfa22l09k/85Xi5u/aJuskbB
6MM4ku+SVXZrvipPAZvrppncQfIarHjmJLOgcJuHPmJK71pu1F3Z1pW/Jyr/3vbFCitb9hBZmyQu
oQzsplwhENPz/US+RMnfAvw4hNRFamYDx4KRubOzN3ALChjRQ1Vdmv7MV0pvAxcTsMrvooNuLKXp
RohOrnLeRl7B3CIgtT24a+trXjifqrK/d7W/F8+8EX95a9oQNViu8W1XOOpmzil9ElKY63LhRDcC
K9jYgpqkzQ25ybakr7l+AiSUHY/2Y8TsCE/c22Sto3t36gDimKtHrkiKFI97kTgaCdE2tWa2wFrU
6z3jHYYG/LvfVNU+arVk6+u9O2YsWbu6g0I3ecrjvA/MU3px3VQ7UPj8nm/WurFuE1pUzYsqKlB4
NmRvmIrDE+d/fn76edtQ/qnHL9bVRbWllqrSnlNFuutVP5UxmLX9oXZjfslJBEfEOq10CadXnkzB
Pj0rlZ1Lqxb9u+AV0ae9pRauz5Itc/Uj8Z2iH23mm4rhehAObNhZyAMQ+gUtxs9XfqEt+Xc5XpxS
Q66WsVKc5bsydHv8KLrOUQuShVou0R61s10Tm2J5RfaZ5EsgmBFRc4SKD8tRuBrI+W9Bf/Eg5wf9
ZXk1VT4EHHjSnWb33gCHc3JSEP3fWeMUj3poZx4Hw2LwIdwUuTt7pqvDgjg1ZaFla4Udm8pjumct
La48p2/PtC+b5kVhGhPxWAixkh5p7dSTl+AnQOjXQMPRWFh4BG71BKKNk5f+dlpBlIP548lY9RV4
GF6t7q+9tUtJTKd0DfnoIsfUHJRmzxxInc3D7kE4XZDAxoDpbtOcihKDuE9Gv0EanuS0BQFvV9aQ
emVLmxGIry9tLAGxC+aHxwa9K70v6gHrN3IkCsGYU7520gM0OMKM1D916cvTokCIhtFxYouyH7nV
svLm/h8/W77Re1iw2wFPDxJj/mDBojaoOWz6DeW1fCUXR3HoUV7OTwEVwFXDxXm1/7C7XSYxWxmJ
dMZJSo89nb19em0BMQg6N0kScwmr0TBcTN3kISVcbxlcORmuncuXcB7hgL0+gqMcu3f4Lfra8pXA
bQgIU234rhsN5UL1Gm0wUwHzo2udMwuusOURJF55AhfHEyCsEvQ1T6DMsFLeqgborm3+4oJkylC0
032yqiubP63fuhfjiD7F5R923rQazu7gQ/Cro0NOT0ss3SN/N2J94kF2EmSGPxhc29Wq/1X/EfaK
i4GuuUgZZtwoy+K1fxzuqQZh54ZZTMKVQRAjD32b6A9avTBU2NOuAev6WOINxaz6RctucJnJNWJ6
FqFxq6krUIs6IU7pSTF9otJa4MqP/nnwxG1C3JK1lZjjnqLbKnvUwicZnnWFi/kYMeiNNolxFNn+
wmcj/8iLjW7dDHDdCLk3OJZnHCNu8PrGYvpJ/JU3WJg7Wu5ED9HhzBim8moO3FvzbniRqys9sTY/
8p8W5cWRq7YIAPOCdYF1OOT2ovKrgmg9W3inaKKSfsSJPLopl81GLnz4e3rvVE/ibbTXyJYPXf3u
pVzWiStZrqDCdNxFklfslJNdP3P4CBymrk506yFSORsRgTvGtrNsGrwp8aZhoZZeWTituoQ9nQMX
SVdu7zOK/qfbuzg7J8OMrKBkZ618TFQGolbYz+6ASGqIH0D0k2NoXmxt6sludzCw4jU1t2PeFFSu
EDChX8FuzByY8ynheU/aotkPqc1bGXSnv4nC+e3lmHph94Ot1yG8Go/y/W5MYIsoaqqEDOTiBXXn
HJ+WiJqo9hjAxRFUWqdZxRahYAfCCWs3kFzFMTeoKfK7JLSnhxxbCCH3fz6jvv92v1zHxZNU41Gp
8B3g8JT4cPDTJtvJCU26KzqPzCFCc/LMzbg0XlTxyluUvl2kX377oo5oE9gt4dxUyIdubu7qOxIa
lTtjh/198Nze0l1c9xGZH+w/S+fLj15UC2VenM1hbiFw7xqhiSKlVL10fXIy+MWQ/PHVLA/XHcOv
PuiLYkA3o1rN2k7mhQvDkxQtZi/rRPJOgq8Vjy0vm6AFfR95RGo1V5TNn6fpDzd9GYSkKYOEj04m
gwuNpNfRLtSY2QGqvM4daNnaJIJhCrsUcZ1I+13CeN/y2vNzHewUiIyr6OwbkE6cEdN9pmp6ci9N
z0O4PgEunXaqvLyyKr89U//zkqyL6gBUBn6FwEtqXBMBDZkPrvxwdmrdURMbaMQiiw/9e2Da6lu2
KK9WuHNP99PzuugzW1kUE0vhZYEgqmh6Udw299K4l+StoXqzjOhV28Rsfta8Rao4mDlBdZj6h2zy
CsVVN9f03BfKy/+uub88kfmKvxS5wyk0zTggcLD+aFbFIf4j/wbVnMXwuTcSsXAFj7mwc/739y7O
9CprCVC20uyImKYYbcnXnXitr4yHqLGnvbCji/Ka3bWS+d8hxVzLf7nNi20xYU5EjkGfHsPH02MS
29IN6e7OadO815EjHeV9vgXfMXwJl1jdLd9oBn9NzxnGseNOWpKycBv40mbYasvE7ZbicVor6/xR
QKPSLes5gVxuneCdEPR6Ozwaozdu69/JYTR90bAh6aFRi2/ap/Dt5/VsXlvPF7tsV4hJVVq8vfAx
1ImM3nftAnP55jl9lRBOZD50kBPFo0mqihutA0fwxTV/AsGq5R2/WLKrWvQ2fqZ7vXlLmzWRtYxY
Z0Cm8kdrNnrw2AibQt40giM452dO9fzpjB8s/mm0G4CwVbLEvGU+99CKoFZapO/nl+6BfFTRNi0/
kMgN00WnLr2i3Z/rY6Q/nQgihupUONbAzgApf/aCq8Un1VoVBLg9js916J6QkzlziQta2PqkcRzO
BmPsK/3Cv7OJi4VxcVac4feGVnfKjqmIiQGfPPwqNEXjMR83yAd0yhmXANWSPeo3bmxkdJaZ2xgv
aeMOZAeUzpAv+cOW/9v7uXWKxuujRRB5oomzt43hm1gsz6REVptefPj57UvzbvXTbnJx5ChmH5id
zttPVsE6x8SMVivc0r0wAjxJ3s+/NgfC//hrFwdNWcFGNxW+3MGyNfpxZyz3WgT3JngQisLOglXN
wKvR13K+ndtPT23WnbTIpKWAkC9d6fOFdX/C1BmCY4vK0pb2qo0mx5M3Z8uHj9fGfoVBM0cIeAPa
sp9v4MIX8r+2HhLgZ5iROHhRuXjVpqFVYjvKQMGWjYoIl8JFKMP5co3niYnCXlKW8kv2UaxATMfT
w7l2u1+a8IiZ/suVK/nuUX69kosXF8tx27U5yMLsP5ed/CnZkiJEc1qDcci+FPk8Lj4mQmv83lzD
eOALv1orftvkfb2MizfaRU0UFDMCieXjEi2lKfuZ5YsdTjANZmvTDrqeugz9gOWEshLC5Mn+f4Je
v1zE57L7cgDVQD55Op1kjmQcSG/rhU5/rt72THzljaLu8/EqgPItSPD1Ny8PvVBqihadzbGygOXs
9uP0Si2gHjBqZKgYeIqtvCMnAxZwlXFrrtoF2M7L+I4Xxi77NElFqQY+ltnn56p3e5fRzVqENWCh
jxBW7JZOc1exdUAj3V3zj/u2Sfl69RdHaHmqUmjtTXpMKfBfMxXnLDu+I4+YrYo0xmyhn2ljsZVD
6WiYPrxXpjF4woym1ycLAmTlG/MY/w4xlUzt7FchOFqyGMFNRVs31uxaYB1e6hcUsm+n5sqG++8o
kQ3369VfnMREhEnI03n29PJnVGORM36EBHZMNncSMq7HHXZYaZLXyr6xN1/EdHHemTAA0l28OD+E
D8CW5Sa5mVZEOBd/FrHDlutS7x4Ti7/M3sSbgT5L9euIUzjZjNv+ntAtHXEmwjM0VACZsDpx54wO
9Y1SEr1meuHxrBPE7aPsM1CP3ZkVTfZ89FwTQJnfbqNf7//iyDZiUYEUzFQnKe4zazdJ25GttC1d
LfRcQ228qVkHv8bu1UzXQ7uwjjFjs+CYKNtTugyKR6nhQm1w5/gVhkUs0etXrqxBAblpZqHaDFNK
z7Lg6Szm+9pm7S6nmFTh7TBaMMiWIU3sfUL2lD9bPxWLOFyLkg9wuC8ZjpGk5jGOn+O02YlXUr2T
yDfFE9hUfOCR835YndYkstdOdmzemEMjRXI7J78R3qZVdmNtptqFaPcUHszbctPuwtDxNV966/fl
zbCKvYxwN2UhvkoJxOQNuMuuXQSLhDwj8snJFhEJXAo9WcBgB0I3gUC2uRp/ddt4k61aJ+LrCjbl
ArD/Td3LC3OBrMIJD/HDGUQgtwfiT5YI+saHgv7DCR8wUda2+a2CPTlE4SfjSbYcPAbW0Yv+2jGN
thV6dnwltu1ueqqLbXnb71q4+7h9FQvrrTkS6dI/xGtlOe7q0MEWsLxPl6axiWtUEbEdyjtBJt4N
DMxBcQpKjK4VeAnQqd0RUdbY54cyueGupU19MCQuSr/VwPHe5uTUc7ow3sQHA5nfXGYqJLy5+Yu+
pib2qMa654JMvXQlHBFmh8hqb5mQpa+003ww9SNgOBq0xneFbePu0Lm4UGmUregIvB0S03Wb6wKb
sTRPxGVvepK7t/ZOfuwmv7hDSM9zbu/O+55RJ+rrvbaZNqM3F4hAuOh6w8avX/vBhYmevVjKNlGd
ilMT3ju5Lwcw02E8dpHH8RVV9yXs3JOfluyi6UpswDxG7Gmf4ZZ7c+jCkNnB6vR6nuAmbHTNl8Wl
pTriQ/sAKjfd57cnsmStPebL4SFdI55QIjv/Dc4SfyZxcSyOD8nxhNaN5UGN7pO/g5J4DV8yXcuk
IWyHDXzNu3bB0FBkfGmr0obH+nTKl/Gj1ritM/jxMvXqP8NTuAsP6ovxC/nujNYD5DPmUAxHL22r
8eXeSY2tqNgMjZqt4ibsQt22Zyr47qqH5l3Cc4BB3buwTTxsJXaIkrX7hoGw+rorV8jsW1taxa9U
SPFpwQ5dPwlrefnwgBexi25e5AJbezww1Djb4VL3Eg9EeSc9jvfyPbC0RCIpFK9n5M4Om0L+oG6K
l9RHX+wNkUvTeP6oQi/akhkjvJyZaCFPWQorULOy9HEsQfa3TFKG96TObaYd21xe3mXLgXcAMWoD
RWSjnw4IpZ8sxL+tG446wDwGGzgBuPFN8wfzxtM7YdGKtNQjwTWh8ja/NGLVIxoZP+ZozNanetVp
PibogrCtV+pmfCKEvi7QiwKtIAc40RVA/18CzgJsBq9F5GSyLYw+p+yYLrParV+7803TP+cvsDnE
Xf/YW068NBd4XOxOB5yGWMoio7lx0a0EjOluUss704GU6dnt7xJ9Yd5qy24FB506m48GKY7sK+V6
mLbMwENrS7ZneOCfhb9wJOQoKYBrVZWMewaWPlaFDMvj1J0Ya/b9S1cfleSmY29Iy9eKD6NkO+Xf
5cYCFqp2/sESE/YdCwUEaTrEBKorGGgzSxR+Bb6w6/ptEtwy5zyFd+bga9qm+gDkInQxZpYqr8E2
jUNxHxhvQc3FICd3uj2C3uK2RqpP13gSHuTIi2ZhCWoWDL/FGtiu4TKCYzzlXlvRdhwlR/cb1M6Z
3c0GbMGrIdwaDKeetTtpcbo1n7AKAcKY4AgRVJesWjwIVL6kDtT8WVhjFGuH5pt28s7D5oyDRSQv
hHI/ZWskKkWxszQXpLIyPX1GrO32jfJFy7DW/nzxN1nxpCFqu400W46980yAYOcjbnI6u2O9aw7C
h/WIQ0ACWqvb/IVAKJXCKKjdIqvZ98Kr8WEdlIVCKjcJb9ZSf6/NpUXKAck6NpfOb5n34cG4G2/V
31brgyPjYkc6qttLeJeCkE+eBEcMJt9sUTijeMTKF9sgWM44bLfuiAehP33Qemfm/h+jB/Nky28Z
BbSNIiKcNuJgLvNHVGfQx7f8KBYbfBWSg49DVOOhJXsqPgxwl7DOABM67VLitn+V0RIyE6X5MVnL
xdLscJ4M3XopZ6VXs8MzX4P/hRt8i7TPDva5jopadJNNN3AcOFW87PhzXEx6H1lB/A5Ja99RZgQO
Tnp2e1sfZT6/AxQu7GOM1/i9uInNeeYfShjlbIDzxzdlxKfe1rVFyd569tTSNQGpavc0bdLW7nQH
XUr71nNBZFKCHrVX2j/tu2YTUq9MOLNMQJJ4UbdFWmGc65KxsrhWIo8MBEaztebWGd4n1FJubGI6
s8+1RdF7iY+okoLh1G2FgqBdxS9ghWvVcdaWVx+DJ71Gho0UOO9cVb5Ls+1UP5oFr1ZyKpsx+0Bp
6lV/8tRtRLRmd4g2pYKK9GOSNqm2ZJaCYcW1idsnL/iyn/56ixel2RhaZXwyuEXwknI1WlC3bGyE
zouu1oEe+D7vRkJC7dGXck9NN+eJ00cB7R2muxhI2VhLyc0p3TeSZyFj3J2gLFZ2ujJtFoNdzWbS
xu8KmgHiUpteQzrGx9m3oXKtBb5Bkt3ADSgLzqT+vlaWYraDyZeo7knYSKFLhSQ9pP6ZYIL8Ts2v
sNa+pcB8vfmL7lg5wdw+5ap0h8LCuClX7MQOxj6emDmD15DEfK3z+/SF+uFxf9K4v3R+1SnRswl1
4RETJRh6dpQRx2DXsBYgWx7mK8AURffER1RLB3RSG2VzPnQNlBQnXQMY93/iXzNiR5bCS/XGLq76
QeeIL8HvwM8CRzpgK4LqOWWwtAB5+GgeJd4GBA+MZWBHi5tSWOpwi+nwhE2LPii3hZfgznT0nbKK
A/fa+voWhPzyiC9d7jRtFv8JZ7BWzyS3lyGIM6kOfmm5Pa2wSrKw6Hro/2gTZg+YFtnhr3RdOHQ9
Bd8FQjBiuSqoarfhVmIzTJZZDzfWTh71wTdqWzrMbVC5CEXbeFFAU8gDZv5IhQ5TckkRsK7+nJHX
QRQFp6+2PeJRylJykZ9+hjckeYaxf3qzFx9SehatQgir9BiPnrTSzqsg3+PYlX7wX4Pbvxpv5szr
cBHPII+aUkcoXSb06vqzGD+HTnunMihrbV51NhGezWIcyHGwcfdSWZenhUGdYPHuKMkbD1/pAnce
plt/Ju2h51Fssnfl6fzQMEbwdDd6bLz4NkdyatOtDx5kiSVgorEi5SEbHTJ67Wyf3aX34+Cf9iW9
0LQU4GC1bvkqPkNqvDef5+6eYCN4WLfFbUIaMsZLN5yVPGKF5EeCFzFasbtHNE8ccfSw+U6E+d26
heWPhPYyraWVkWfv7QohGf+KmVQj+DhIdJpzEm1ldeUtzCDSPy8BR0VVlEC3/2E+KmLdCUoDuQvb
KeH2xCZdhUxgT4o9bEIKxUVdr1s3Ml2hyRzRJf2WLMsAuvzDNfT9W9Df/HIpF4iFGgWSJHKd4F0t
QrwejPTZwuQJO6iw8NTiYC1OEGoKPwF+MfLBucblvnDS+G/s78sVXJxeotiIVdWD/YUf5k4A/1tZ
yYuKmiDfnXAfs60HWAOPhu4P8VInLgSCKHCXAwtpshNgFPfKy5mhtZ9ezsUX0kpFUjQB16PuktGv
3kXC2xZ0Ygqa7fNagTLjVR8WU2jZbauV6lN0McG7cqZ//51+eSoXe35kGudQz3NYHjD+3PzW2sTe
JNraBtOeh9QxDrPV9VxnyU8Aszj1YENzFY37dgT1dXVcoKHSOVf7IOEq9F2+/a+sh/M7DjTwHwUI
Vj8/+e834S/3fAF6nkVNUDErIKV+rTGfzO30MZ5wKONg5UxeTYqbnWnCxcfuJX1keDw+Tvc0E8mR
ZHj2DgaWB+GA8cQEGKJv8/xW691T9ksKd6foTn3XJVebdp3hF89j4s6JrPomPEbDmn7YZKpUOWnk
1+kOwzthy1kO79oKlpLhhcy/fv98r/K8qn9YZZ9kgS8nbE0HMbWE1EJnIKPdz3xRdbFwWymIjsHf
u3UMfNa62nqe9eHgUTwlqzkbsQDJvzKU/2QM/X0tsowgTERMgUIMG16u9eu1CFk5Nr0oHUU2vpPb
mg79YBUsNKtxx18FrBycD9XskTB2ui01eY8B5X7hOhE7QCu0QcyT2LylHRV2g+5920Awy9B3UmFr
8YgcA30lxm/JNZbsNxP2v6/8YvciHETrwzMya+mYkQRsy7WfYIFBXWh4CqiJE/J3MF2hIV7bt/R/
T9K/f/ti30pl4ayVZIMe6xinC4rnZKtANhE1kGlriRtDHc4kzwCM0CstCGynokUK1rqiK4QOJQSQ
4ujoRDbqnHIAYzmGDLsaWk2EfFLVIDLtyGuqt6aMNMf9NORYjea2oiM5y09t/CtudzV7Y/Y8huu2
8GdmMlG1EYdoSd1imNvyBD34nN7KMriFhJ3eNhoO17aq/+El4KosYhuF/dLF5J7Hb4bh6cyD8IBa
wIDGCECC3XlYqiTQyG6h3zTknID90qlddfKd3/G/q/c/Pz+/py+r9yTkSdcNvTST8Tx8BDTZxlVp
SYxUCxsaYSBN4HV7LnnegH/62YuP5hQlohHng3RsXPhn9+c7UweXrEpPe0of9BXSn8Wwb0Zb+WUs
Jg/YET9CLgcnM0dYUvdlD+r+5z1FunZJF19Dh7NMgSGEdNSO2b3+eqpt/ZWyLMa70Jm9N1lkFYqR
s0srbBpXWbnfCDrmL+I/b+LiizDDvA5krZAYesJZD1hzGarCuRXNZI/HI1L5dmAPbvwrhOzHES/Q
z7sSHEVaTnRDmMRRPa4kIG5Yu/gFFBtZ9YraE326b1Y3SV0b3Tio1n2H/clpVWicFDv8YpQr+/M3
A7i/7+WiCsgtzBZPOMofm0Ze6AvDB5CO/G50z7R7DiK4st7Cw5aMPZ5CGan0czLvlF/Zmq9+Wxdl
QCyIatkGvFLUrKDsYHSghQEkIqdNEFhHewbxMzQxzyGRJ/T/v79/UQDk5zSTThWr3EwJMFuAa/f7
8wKUG+0FMWzO2ViatvaYrCv2n5f/z/V8UQ+oUTIKnVpKR3VRsHgJF4+5gMFqcWh0Z93ptBswVYKp
HMT+uViBrZRXZmLfkPb+WgefM7Mvu0vVFEE8R4EeDWOhwJLuXCtejHdysgTN27aHebJXwKcceSPY
Bn1yqP8P5sH/jqW5DL4sw8QEaRZr/73JpaMaJMqY8GlTomMDuy4xRoegeXNV+/Ltdvrlly4WvjHk
elFEkXQcMmeE05wv8peaGI7Ki/U7AyMKH/qnf7Xq/rcl+vsGLxZ6N6VndcAw6dg8d67i14uph92r
PKUdOYRLa4GfKBhNHv4OjZeiAGG7mn7yTcn99yVcrHWpjc1Oq8J5R8dNslql0EwZN5UhRzfN/Jg7
bUfrOTgDYpLUl4xtE65Ct2EYnWILLbz/vPy/X3pf3sTF8teLE7CPIoi0AATdgGE65unt3K0GiO5V
9tx2h0ZEYgqwqgKYRtjO3NfFcl6hmGr/fC3fkIv/ejaXn4HSTlrXk+RxNPSHoVlgUxMpKE58NZ2F
BQBm4yMDuNRyZbyKU9+IFvofejhr+CiYSiLUaaFhIRtfwlIa8lVwr96n2yRbB+q78Ct6K+EOh4j4
ChdjHLB0aFD7LFuowQKeA4mSv9X2CPwOKNIlpduoT+Z50YRrZsEQkE/nxc93+01L+vfdXlQ04kk5
Y1czP3lrLY4AjohIcribWbEUhUWfb1NhqbU+RlrtSOqQNs+jkcO2+2xc1LjtYXmk/d+DgH9f00WZ
k1kh5jVndoDU4PvAcFXbp+Hy7FLjwl6Vmw12ZNfQgW86sr9/9KLIqYpACvCvEo/ndF0z3FBNMKts
tNN0eXrs2nUbH+RiI3q5H2v7E0jPafAguXa3oXaLZ3jjKR+BbZarHrvoP43lKB/S6CFAw/2OCUfC
FPpewCjkBcCVuxo9jOH9bNGu8WwhZ7fy+3rdsB5C50jF0izwJGo81S/0Vbm4Vsb+D5+bKeOOYc0c
pIt7nYxWwh+DHSiRcXjtB+aSHTQRfw6hwOAlbZ+VdGWlS7XfMJPklRPjKtrXPBvMb9sKvA3/92Vc
FHFSnihpUPHItcaZncxxt3CMcZa18ZM58ItReRBkC6zKKtgFToTPoAFCqvkqEm2mym5D7anOLYMk
e1hoWP1HQrN+OsSGz5YGIiY5grKo+HjtznAb5s/LEcLFZ9wdaSXcIv6/eOBhsMRYc/8pT4vc8AFJ
auV2wzzdMIl+L36dWq+Rd2a2BQoZNHswfANXm6PpkhazwpfrZuo9OTtYKJM74a7SnrJpfZ238U0r
PS/S/zyxy7MxU6YB6EA8thpcitg5YVvsSffQDCZ8gMjPykcnYz4Y3OitQwHH7sSeMnnqBqdiJjjD
g3CVwKV/W4t/uaiLY3QczkJXNVyUuCZL68+ZRs4RV90HXIjJN8tbs9vW2RIb0Oht6haq5TCRCx/C
1eDomMHeByvY+EeAVsyP9HcGkJq4VGp/EpfDa3if7k4eBAITjoGl/eZunoal+VvBqlK5N2p/KD70
Zq04s/kOn41NHyp5o2G3Dh5OSNEmuIB/zhjxBvmKPgATI+X+yg76fb3yn3dycZxnxZmQy4KPaW7K
Jsij4goaRBWsGAozZnc6L8weeA84uPQu1hbi0nDHzv35Kr5viL68hIsTPa/SlKKJq0BwZO0Fe/g9
NaSKIfdv/bt3j0kPDTuJDMvrIot50f3THpq6KImyiHbavDhCekz/4zrgp8fBi84lrKA1fnmpByeZ
AOaGuW1Kf6r7qW8O22uIzjeoLp/El1+/OCwwBsLxEXfUI5EUQggrpClthQbGtSrn7EpMKqyFhg8i
PQv855+f+jfKg79//GIjPYUt5pKYdFFHIZvKXQy8itqPgEZUH5dbdvlsH9x2tROYnhwtI79CDF99
hMpWh1WJex/METgu4hwygMlPMjhivYnSq+imOhdQP72ji61WS4POLOdFioXILFCDzQCdOlL4thZJ
tyj2Ub0Kiw1+/URhGp0N5YEYTHvoZFsb3xmp9tC9goA6tc7cAQ+MyenarTKtz+FeFNwh9XJoM0OG
LHYbTa1dan6P7az5ThyUU7D3wIZgog03OWvcU77KrRxPOzwo8vtT9/vnt/L9t/BlSVzsklVXywy5
uFmcl5LVQMHokIDyJ+WIWTXGYQamRhcIbxlVeARfa6P+HVH/vSYutsOzpp1ZFvOCHL00XRUwM7Hl
9+PM7fWZod0BOTrNyZXPh8xwM91WnIwshoeZAVjq1+SL/7x4c3ZEwhhNskA9QZz/7qYsU9Bx9hQj
GktE4A2aQQguj7GHKxEoSbUPmnWMdo4jt1z3pWuQrnLldXzasvy19i4u4WKD1M+JUccVl9DjFowg
7ANSn/CUuPGfnpgJ8a1TbwRCw9axCevBN98Nhh3v4XpUmMSj/HYldR15sbpSI1+K95r558py+deX
5OICL/bOXqtGBQAkOhbJerbSYwcv07n66JwM/8Tq09xpIjLiA0VCpa/IYF8q4kxcahwpHZkKFjb+
wz5Bp35JhBDfmq0jO2qHQ4aUwISuJEdIIAyMlpIF879Y9XqMLyI8O4Zzs42ls5M2ywoATw2Q0mKY
ad1OgQuwGpIs4DAQHP188gwS4F2iEIrYtwS7D1wMKC0UbQWPSXPqmxw3ceg8Gc4ZrR9OW6W5MTFS
ImUHBIGJtbKQtXWs7cR8mdP2yfEN4SE5mT63GcA3hKD0dw85B17Bdkx/BfUCAURb3lciAslDkWxE
ZW8O6yDZC9pC52t2gtFLFkxtnk93FVgoXEUTARVuILjAz/CAtdZDDwsQ9bF2eiypGObUbg87eHRV
06s5LtFlQJcVPs7ads6EBfdpHBKOZO0mh2V70yLvz3i6J0JjetEWoN8IZ9KcznYPOPJo6gcp2VTR
7y55L1vapwbBEBtViZdxMz6b6Y50ip9Xy0V8KTO8i8Vy0apmtCalWbCas3h7OuHOipkoYmwXBeoI
RYxhHezWTPRzskz72wERHphN+DjpLhmH9ul2hhSgVVy5qn8rw78v65M48wW8yYuM6aJqREdZ3fTq
c9YfVeg9022YHXNEoQP/Ie0SXKsMIS9FTrVtVthSbAZt2wCuQZTL39tpkTxLHYkpDtZY6fkuVjZ1
v2xiX0ocxN5Qy5j8C4fTyTd9dWPdQmkMbxjyy9vTrbKuXvO7E6M7ZrmMVShygIuYd6ubEOLJ2S5x
sGHyXy4K35qchiSdVbkOngZlQ9CyRv0Xk3zDz8xWK+0J3UHtUcpWgWeI99KAuYED3S1DrItQt0g8
ZW/wLyUzZTQ8A4QXbkLihHxc2fBbUpkid7dnIDQTws64yEjoqALQFKowR1ftAtXRjNwzAVvWhx6a
KiavcGH3xg1ifWSCg2ug1TchRRqL0/iCn3eN8UsKHBFPD0z6c3OH+xNDfqXxkvC2OPUQaLCAW8C6
jSw4tP1CeVKb1oNJSlSAzYaBpVTkh0i1z+i0YPIxiVvh9rchtmkY3cAPWxSAuEMv2B264jFd1Vui
B1Xo/JmrVHbQOsK0SmUokC7DvgqSHeezhnMUB0q4OyvbQFiDJoQKeh9bjxaV9QyvLxDwiD00f+Bx
DXhXFPquD2RnpJVSW5l1+5HIPoFjJ6NfYP3rapEOf/dPVW6rMLKHFBr+3NIMh2gAsnAyJvbTu7gp
jnyNfcQ51txU2VuFi+uAnzT0uUK5maLHep1eQwX+nUJcrPCLQi8QzSSvVCli9hLPsWertLqt1XUN
mXlijmR4HfNT2zTXvfxoNvgOCQN0tEeL077HtBQOkyexzkUSzCRpGyX7q8JOZa6ifjjpPg+aLx9h
qZyjsE/ViKnu8J7mXgFT8c7w+x0FafFHN7ex5paQX+7/F2lnttu4lm3ZXynUuwCxJwuoF/akesmy
bL8IbsW+E0WK+voajATujaMTCBWqgMTJzIhjqyG599przTmmPlfeoqUGYUwhFP2XwmwR0d7BJLtt
nseaaTANG7b/5WiVD9aKX1v+397lXYEix1JsRBNI7TkHWSiBV5vz2jfFqKd3C6YVN573yhFJoUlR
mwfS2Rbpwsg7+nECJZt+WZ3eUMEMybruQ8lLEF9iV1VcJT8Y+oy4sdgWBUeKYenKXpe9A9VSc59O
4+d0C8/pYcH1rzaCrkDZhEqpjkxWkif+WeJoAKrbSYcBrRsdVSiJQgMn4mAl65EwmO+ZkQuDdfm8
0m9zpn7LQHycLj/wlCr3xyBBpsxSZEkT+I8u3oern7Qb0UhlJWO91uCpW/JegwcIs+VLVaCamUCj
Mld5QYmpEq5msYcOhTd0++lxqeI3ndqZEjRViJoTunPf+FjkCyCe+VfZBJ0QkmdunMC/+/QOM7vA
HkoEKr4og619lfJKki89sQpxApk46LuFxO5BjMQgr13546FjdzzZ/H4T3X/au0Ofhn342ke1vM3m
43liWEBaw1avLMpA93PdfNSfE8Yi7G8vePf4Z8M1MS5ZKW/THx2aM5F0FlNwOrGqJc2wTNLuYYNa
SfBQRoBDPxMf2Mz/pU28/8h3h71pBChfLHkHUNheple7cCMG0dWPEqYVBIPKqx/cUv9mj9y/5N2x
TT3H/Qlls7wt2xjQ3VcUv90I3zMqxCFtBJjr+TxZ3+RvXdqQKdngHY/8stpiybSypjGFXHVahYFj
PFgCE8irovltTXs9/zj1Pl7ab1W2e8Vi7I4iUXCSMFEtFPr/AUiBAO32x5mxmTDLB5AorpjxnpkS
5PYUew1qOHVxwZwr+SD7y6mtDGGH34wawdPbWZZ9ZkM4RXwfK6ur7uT0NlNLJ+lAAaC/SicLGNfm
oEEB99OzM+irdDrrIrdm2tk5Blr7dA3ZSyI/XHhqipl4XRayJ8ge9WdSBpPYZSuVLrMh9okc06a2
9jEaMopngyVJCLvbKr7NiO/Lbk9S9lzDD7xQBHSnn5a0g5ZgNFXILLH7/Hsh9viS3R24rtItaqKY
u6Tl3DeqAG9ugvBhmKmEygHd0sOruqp1Rzhb6RAexVl+DaR8M8leptKuTPk6OOuQWwLfxY3KGQCl
tNrXGOGSeSV7dbcYTsAjV20Z9MRzAGlr3I4shOOibBZR6XD1JhBLsqCf+uotkI1lEznNp9IF0hBy
QSbSYSgIAPCF1pNUHxMJ8vBBtEoGX92CKLaCxefm904l2Ybs17U7TBw9J2rQTHX3iKtF9tp4TU7K
tPbISIMqPpE2UH0x78wQrVbWNPGnODSxcFHq4DyW/RbkSJF5aeTJ2HQMKzpaCgyV0xwE4ASpF1ME
mz+uKvS9dUn6nq1KXj01aYcgABlQktoPrtK4xf1tMbnbAo1S0lsx/rVWZ2uKgtSp2QDFL1FA1uPV
ASXquqRHgDR2/eCl73crHmkJKIohijoZSeIvHdpvNUJ0G5JYrbL/3B+wEzHyA6PBu5m7nLyCB692
X5Hcv9rdmiVMjAndyULeHr8Luvz2xGx2kZvRI+VoZ8N593O3Kt0Hr/qHtfofn/Fu2UprgdBHBHXb
S2VJGjENc0ULmKIR/LyucK6e2P6uToJHSmtA7HYLanvzwXv4wyX+x3u4ew6PvXoDPS/K28HqmB2c
LeGD8zSGG306u7zcrPgV8UztKMctASR/f215/Fbvbq9/vPbd7SWVstYOBdcY0CkpjWKoToNS8owz
aiVPVjkbXrvl9LoQ402BhPdILDadSmuKdc3M7Qq0KQUucwgs7rSqSLgho/tHskaj7OAZzDKovirb
kFwjxN2jvhDQ+F1BOIiEB1dSu+/t398/d7VVeb0lAucGeSu/gaDqf8pivIRriQf/EGcEe2B0MzHG
oYK+zbJVVYdn3THqw6CTuwEpoXL1CTI6U/xSGSTrHkJnPdsOmofqDzBN5grXtwqagRBqlXXMOjaX
yDzWPsueuOvyGQmrOqirRR5cIKaOVjTaCrSpNOdavOt5MOQEqG6F1mLJwSVMwalLTC3JhhlHtvXU
izkqFVb8ISQfubwwLoF+RjYd5MOHIB6S+JEu6dGVH5+M357uqk+lQslTeTtJXTIm2nnldjPhDVia
9pZsOyxv8vbvN5v06BLdNSSIoOlvpZBTI8CBrjZlsby6F4IJLBx6nZ3ovsLuelzLSYDX6kIeN3Zb
Zv2T98mbvoumQdyGTCrjeKvXNpM2xeMkYJ2052ZYVe8cQGePdBfKgyXwXhBaS4aSEFwhAwvCtjK1
SsHvaRpkGDK9CMSWAtTBuXGsU5DeYiV2BLcFM6/58G7fb7bi33wqTXQx7JPZRqLYUwjPtCdTT8hs
vZ8RLKzt2R9/qUhlQjn32hUmCAdmYosdhotYfBlOWeR1Jonz98vxLzXV3RPzi//w2x0wZGKVC1oi
byUk+7BTR37kBKsUp1CkiyS6fUZbInfHdGKiUDkBFm+9bxwfLPz/Unjcv43xGvz2Nk79JWWgzRKU
GLTMyBU1hZcJjXDSKqySDQ9Dbj1rAT9b5QtNM7hQuY2D9UQo7KMW9PSXh+bf6yH7nq5rwITvJRUd
ac/91SijHc6LAm8e6aqk6Si4mMU95xXQMM/NXFpBfg778Jzb3UsRVMFktGl0EDvou7jyBpeXw8Eq
+xIn6/K5mx83pENpAiN4ujXlFoYPFu5s/Nev7DQTJ3+XaHpD/Md8fMVCm/FVi6bGrNA9K662Kt95
E1iHZY+DqeAN3mTXBL/m+077InwWQW8JuHXjLbUUkXK2dnKkCdPyAZOeP5Rfg0Za83sGT2RVtGGK
nxeSmdcER6dz1VDHK9T7DGGRVOSCJy4GqwkIYbZ5DHF7bsofw7/86FbrXj/lJWTAMFljwedvN30o
GKZqHPIZX0nAkheU2xh16+ry0zvyhpCzsJwlgTa/vhR0CELt6hpaQNx6+QwxWbEbO39/6VxhpdPU
3Wjz6lMOLwST2ReHklfAi/QezcEOVvUiwug/Pz/jP2W97hXukaKx+8KDMn9extubizWEfHU87yPy
XHF1TwyxAAMkGCzy+cwk0FUs8cy+Qlg9YRSM/8Qk9ZKqOHkdrkYoevQXlukyCSJs6cv8WQ8ljum4
1sEnThlBdBi9WmTgjR1vtU9yLNog20VWN0+eZA8HOIqA8vlmD0vimHDAySG/BJH8c/LUjHYlPO63
J8WnbZ+8GIbffpGCfTYzO7JB5leWCBfxNh/UXZ4h5/CYlPff8ILwoaThRR/VHH7ujF6uJOaFx4ZB
shPqMN0KNmyim27Gs5plVKTbrQgjoktBuo51W5tNllgk5mUojcAZjiPdDiWXn3qnsHwDG5CDivaa
L9jzXolqZoHJXGKHlHuQBZOtgewrweP8dtkkO/7qNVsVH0gKck+Yqahr98yK6tqkpal3Trwvv+X1
9FdnhpiN2BldcUcbYDC4lhG01mFN5q+1jhMp3dBlvlH8tIQ/cEpNNcgXxQ4cvs4rT1AMWJJggQDI
v/nl1a7+JsK7wEvKn5TUSLXoqusRkSAlFthE/swQLFpmiJkkNO8EnMMkuNhnKBVYND6ky7rY6Rhp
N/W3JvBwQ/ClKWie+V2VM+x12ab/PwHrwanScK+H/C33Y6fhZxnIn3xpS3L77SCYUAASsEFTYN8s
/Ni8s8SsrdPbaXYev3h6UpWyGhB6KAu9tcmVzQkJBsMBnJf/vlrbhDPsvvK7jxIkIya6aGRZ4J8J
FDkAZ10nz1F3xqGFskdyMqySVvVTSX7a+cRZKdmi6NYMy2B7b/ToGVtbqT/feNa5CMQedh/sjFAg
TqdwdC6cTs7xlZmVw8H53FvRB5dy+KKpa5xWnIxp1rq3UMV3PJqQR0KTViy1Mx54p35Jnod19h49
90w2MGifJmY5wYFgKVNHyX354qh4E/gmEL/+0My4vFIKTdfgCpkTnlcGESse6dw/1WSt251VBlNI
YWMlr9oEenvQDxb07tzaBVTgATnCNklrZD4Ki6BhBgjTcAkQ1MBJkrZ9FxoO/gWVN4wWo1x3YxeS
DBdEP1zg3m6fp09KOJIJEj9ndugOc2wQ6HBTN9vzU2a7xa64haZnx2uF41v62p4Ydn8ICGqcvvUn
QkAkvBImsYX/e+pCEv+GMcBUmZ9WHLCtUq8BL92e1eCM+BBIZOcRprFFAISBzQbX6dbBiY/cWtc9
Pm4V8s1rKVtHVoxFtu9ExB9kbqqd1zGS5sEPlbWeW8rPaT0E8VdVOgQyoA7R0uBqWPUXU7ewKxzp
nUY3jKezTrPj+Hl+Sj/7oHiWBkj63bJayjAKNJtFdBHNyK5lXszAljE+sLapabxl71pImqFilzt8
z7rb4Hyg/y1b4yEOM17/lNVWtWy849aAkJuEtz06eLWyVU68DaM2eVYHMiAVDmCNBcsaWS1Y6zm2
DoAOQNp21/cRPZp5haNgG+VkfDX9Epv5aY5xfaSYuurh9Nlu4ZQ60Tcng3quupVVLKQL3yJUY/Mc
UH/u0W2ddiQNoGSi/d99A9oHpA20ATv3YQgIQtAP1VKd4fKHcTRG02WOeCjdCZRU7gbKAheIEKW7
ybjHwt7vl7vzU/4rlfu4UPcxi8J26p/IUSSkUDePThSIy5bXUoGz1h8l5IYFwZ9IQPhfG2HfLAxb
eVJOvsh1P9rgoIslou4wwq1BAE/0na+I1XNg7frxKgrHb4EfsPtDvLoumc86Q4hbqWVXlLf1R7e/
BEXYfhvBOaSP6lSLirEksSg7Q2IeMYKS6w+j4ysaXfUnMi09nXQbBnUp73scb4yebus8u4R8w7fn
zEk2PVQZq7JPn7Qxi03mkeIaVIuMRQ/y8NNlJc4us/TAtHKvQOTvfWnf7msSWGqHlEN+WHjNV3RW
HKLcHYZjNMeaPYXVOcwW1SJZ6q6BuIKXUN/iXROeVyX3xCvNEngl1YKwWWYFhYk+4vzUsYEfbV7v
gI0hJhp9MosYXkX4ZQPS9mTSUXHBfEzWEz9hfeV4+D3Ax4OgdODJilmJ2f1Sh1Zd0zsFcmY8hAk2
fm7csQZ+rzYnVzKFzyosdwU4m3FjrlfNAicyg8xNV85v09nt8qCRqmt/Ppv/dz141zwW5BKjXaYY
28ae7KSrq2GMBlQBiJEvHtphxrXVl/2G/1vntro5Lqab87PqyW/wBfV9/a6ZFF1PVzcKwMueSRxk
iWKtHMsiAHrv6HRLJMRvV7cIaF9NfAboThfgZ7QHS3uJvN4qIgegrvKZzQE5D84JZaciWfWPtqZN
Qg7mRqRyubADPScBkbEhjS/Az88XJ31WQ2VFHx9vONPCwY0pGaja2M6ODnCkujFlqP0vHUJG48Bf
TgQzOztVgwvfTxqbRPjzD2+5zj1lJb/JHoriS3haFiWiNf4h7ZgnCy/di+pBxHcG70QcBE7wJQUK
+9FkrjJ1gwROAe+jTT6+R08nzmouZ42o8aPg9sJ3Rcn8TnAABa5WrphMMzCjlH6i5JYMPBzU21Pr
NNNDzaR7aDPsdEWrnStoAiyIVuZpJk3Cqn5twQyfTDG8LFFfv3D/FU5HAxcuUM2/yad2bkfM4lf3
ao80nok5/BRrhA/pVjri/Dabp+k7RGZIYJA3nqcnWLAwnSq8t6DeptCzt4p73QG8s4rWMVBCM5ZB
YX4y9ZCDISRrm3wYICG2whmqG2tryO5B7/WsEJ+oCQq7/cJ4ozCyPprnTcHos1mCAORf799GNxoh
ssEtKMNq3VzMk2pT14KPovbE8S41i7h0ICZRfBbr6IWCQ/Evi6KyCe+iqzFd0HKnMP6R5uc3xW3n
skW8YfGVUzPwhcU6Y7N6sZqgwFQlV9dtXEAM/Kb75IuMXE422JI2cFQCWq+++krD2Rscca9R+Kbm
R7Tm2/puwQugUDwg3XyuROuylPyPdh5Z6RvMrSMucw43LXyZ0qpI7kkwTe8ElGYcazzRSdG7wUHP
Q36foJvaByR5Er2oCiVXtm4z+Nc+C4gjh2NKW/txDEeaAT+wUPyEC548cSTw9CCxeU0ZwR6Vrxmt
x+IycquPmtmlgVsTSQnl9jvEo4/L1cw+KYCv/DgUnrdiFV8X2ecJ4Snlrg4tkBrsfMVR3eLhVeYw
Kj/KjXAwspccvQdoe/a8bmSfY5OcsvLzq0aC01aJV2rna8I+i90rLuOe9bI8ft/ShXzcVtWhurjn
xCsETFNuA5PlAkqlmRXnGayiSWpuVVsPys6hq3w9NLVH9TlZMmVF1IxJbUB54R6/Bso4RiHMqKv6
UM0mhV0KPX20tw7GERDtq3cr7UgNj31ovB+Jt+5Nnchp6zRP59RzgOxWiW4dT4B5+l2nzAQi5ooV
KmIREno2NdnxpxJ8/hlFRNHvpxMy3BdZGmSqC4kzfhUoXgr298kPiLhmyXaZ3UxJWGGFrzSEP6a0
r9fKT+YT+KMQIG/y35LDJmAA9KOCkf3uW1W9ugkrwHh5ZYItGajbVLI4Ddr1i+kxGNpgiuwNBhdL
KM9MNUupEUmqSrcVz6jiEF6WHr04nxODhEGu1SyDhZJJEuEEKk0A1Y9mMtDwbfYMhtFpvodAppA9
KXNZeZ6Ii7p/kW57kV8NJWVRMG9ghqNCRQcERDKHA11khWVj2X23yBWczNE/jGfRnx5AP/XAX8FP
JRvaHy6TbiejXL3MS4BPaj6CCF4LJlCTp2JBhNmSdiFzjHRXbeQPYUG5os/A1IjQpGK6QgxGLIRa
T6Wd7/QtQIMgCYtQIgvDCKiXzYaahTmI88N9NufiulA2Ea3EO90f/7iyCDKgoEZSRKpSwxbThKKr
ICY3AXEGCN6JaiFaAwwVOy8Mi5MtLjf7AoB8aleoj/zyaTTGFJ7wOvjHQ+SPrhQt2F+9eMcOy8/D
VV8jqQonaGNESrfISRZNSHGDt4dSM+whcqHInpqi21DvSBPzspLRlOO4m0VvxjPced7mDcG2ivgS
/7s8T111G22U12ZxPJx2eOAXot96/BB+kePhuKVsoGDTxq5ZDTAzctjf7cTbSU4zcnCpadfgIBF8
8RXdFnzh7m1Ft8QjlKXxUHccD1Rrza9Eh8tMQCoB8IUPyan5o9qTZpx5k6crjxa/k4gdINp2Mtdg
415WU8IpubsDmrfGWt0iLaDsXEHXnSur53rVz6B6seuskj2PD/jcyZO4nKwB1lrHN8NXguM2TqxJ
oDyY85AG+sdO/H9XGndTgJoiI8niytiqb7yssDsVnoKwgUU7ZFf/1vfVN72MkWWoLkAvR+J3kr4V
x1WiAGk/LbBrotqcAZ27GUCtlqX4WisI6X+wtkZHGiwogS7kYYfRkWXMpV5p5G82fP2HHZcWMB0K
0pMdYh2mDfuZNisUJ5lfnIS2dKm6HbxjYaE0myLyqvLtJtrTatZffRqivDibycXL2I5Kq3lln7qO
Hoju6A5nl5V+j0sTbEXbhZJoE/DGmo8LHX9u7136LSLLT/G0uoI14zxWzcgmh3LxC+zwxJbORcDA
UtjDvpFH1iXW1OtX9Kl8tF8SpFlqRwaXtvIBgzHesKBfWLFY6FSKUC+q2ZPZiOMZCaBoNFkIOnad
ClUIquJjTayidQUOw2j2ZokgiB15z6sNqa2rvLA0NelBVK/nb3YG4FdPsA2bHXqz5GIGA1oC7Nwz
GiqW4hSr4QfMJshriE1PiX3eZ4p/rdiwmpudtYfM2LSqZ5A0dgQ/M2FwEINKDjkZAgtD7G9mz+pr
wfVNvOMXPKVybBrzTxU0IZYSBJtsbBc769yaMM6zqbMA3MyKrZ9QssTKX24fx6snvrZnTs7tgbed
gUfYNB/0G9h4pLf0Ld2LQcpRfdv5o6DrqVUWJ0LMKK5Z3ndXTmcfyttQziNAStDWF8mh2oFhFPnX
3xOkSy+Xl7x3RqdbEQjLQXBFxrpOv2azAjJGo5ZfwfhE28tPmT3w1l9pwRBoWB0+BdSWbnRglpYd
Z9LRghG86E9+dFCJ9/xi0Z6gLi1Z+rkg/hlYFc+27io0Ao+MBkzGruJnhouN/BFlBM4XlNYC6M6g
RX8nW5HqnjurgdfDwBaTDJA77gmWvhiCjdPWLvwDGcklN120PE/21zedGXfiIjmYTN+GY0CO3puB
+QmoYmEbHJ857G6LbUlc0dTKnwjgdknbe59MFwL9W9om6Mw4wXSs5uqhma54S7r5PoCua112mzJ2
kmqNlSW1sje1DW6qpT3rn9R9gAxBJfOI1i7BimhJa79VsK9CqCLALSxf8YVUuZ8NdsXOMy+fUM3S
1flQiKOYMsC2NDZF9JtWw136oT237yeLDwonDalEqjrZm1G5vCab3pWuFrMIiyKCM3vicr5S+HoM
JuRW7XYZw/agybxpxy+Mdz0BL9a0slNstD6HVjl5JbWnXfDLY7dkYxSeWY+nDN8nltb7WWpL3SoD
r8DSVPrHM+g+CITU/NcNh7+z6NDWKsAj8PZIOjjvyt3RIRFvnGIiKBvwiVWKFdd26ircz6Cavk/N
QY1epYnf9EGkz4+g82ISiNQjFTym0/zM9B/9P88vXxjtu1MoPUXJ+rYYfJBAIt+zaCLuQxg4YVl/
MCn58+Dqv9fmu1nZNEklcSiTaDcCPeGCoJdogRwj2qVpNbYExjbUf0Vqf17/1+kbvFE2nMrifxSX
fF3GRXv+3//TeLQn3A3MtKOsiX01OYHqNQlwrTn9Ke4JCmH2dqTohcLXtYvqCLV+Vis7ZbodUkKP
el9DNAFu8UrxebqGWbooUVYX82LWOKfcMvbagtnZVl4xWr9RP0mdTeGVWy2nwfJL2TRgtCQrD6gE
Q8G74FLxqBBEM8uJmw2LYsbPtQN+XGu6Qv4qx/voRln4PkjzUV4B6+W928QXoA/MyRCF2AYiUoI8
i3lWzrvEO/fYYVtWM+fYiGYSr1tWDxSzfQg1gm2K6pyLPteA7kduk3MMmngn2XtwUR98ufdmoKTM
L4KQn8bZHjea6Nx8BJhu93xC0whO/cGk/V9Oxv+Muf7rHvplMfxtzKVW+SVtRV6uw5fOLMHS4Jzy
ohMwORcmTdFC3/U2AH+gKNnLldrxkQdovFv+MtvSx4nwb++g7xKjStKICbnXjkgbp3cj//+BT3T/
Se80FdNKuupaxCfFK2LTwsLKOPZuEZqPpq4Hc3/h3tR2/2p3dZNyzoRbmvOpkqCbX7zcu7jcULSt
Hn19/+Iu3b/SnVYiiWsxlmRyake4SP+uWjg/Xj/LoBzRHY9UhOqjz3WnZ5AnjVjnOp+rIibOouPD
/XLT/bR1T2w+TMmK6XNy8QnWOtEKe6MAqMxasdghK8E7z2U3cYpFuru+pa/qC2BQ58oomrA2V6Jb
gbAeOrFFPOMuG/dep1zH6+Pq6lyC4WlC8QQ3zk0oDEOscGDdQ/I51iNJE0XfxX/wID5YXfX71TUt
jVgd83+jgCdjvGGA1ykST8avLxdgJlrc6zvZIPgR//7a4h/6e6qAukmaqpqkqb/6f789E5eoabQ8
V8TNL1xwfNwRCY+R1uKblavZ9egd87Ddwclxk3LWnRYaCLwhclqqsjHOsIWc52fge4lz7p4evLc/
3AH/eG93d8Dlcr3GE1UUN/JbMyeFCquOPj/vmVLdZsZWszSvdjnwXcG607FvTeG78B5phf900//j
TdxdnD5Cgi1LsrgZH+ZKtir36o+kv5y22YoT6IML8ieNyD9e727LO8qTvq+nfOhpMdMzW2zM/AdV
MWIshVyV3jnaNK4Az4weRNWGgLeljDRvmYkjJHFNIXErohAYdDJgjPmKSOW9LobebTLOlOIDEY14
76BjSfj93d4rqUmSuUzbQhI3TetFjIU5RsBiPFutFir0wXEykNFkR3iK3H4uLLLBp4HCsfe00x/s
L/KDu+Vf21kmTNPzhAt1pYjMz/P4PD8nYaZsYxmHCn2+iGk4uhtywmW/7P366nGQaI9OUYaMHyeV
E9mX3p/itbSnta3EgUSMT/maGx7s4SmJdPhRcqt4I4c6r/1sw8zhRkLmg88h/mE1+MdXOm7bvz2R
aYbrIz/xRI4m5Yp3pnu00i/ar1Q0bOMXR1O9FmKur1nFc85AGYY4N35nKVmg1UgezKJ5ZjbvRU73
SDOjG+MmebeJqqKkaKIq6YqhyXdvTzKaJi+U6RnmixjCBo3mfai0Y2gQ+PIauymeOHVx+kAfRBwu
cddPN7T+J6dNXZHDi2LGP8ArzuAJUfm8cyRX98KEetwasINXZ6IC6IwbtV+jC7gKts4pVSb9HJVG
gwfXMaZ2qu+mpAnjxVHppjKPQILBJIxD1yY9xK3Jof4SFoj5UlN+UzfJPFN9gpmwG81vcKdI5/0Z
tqfn8eZofLQY9WBxxudXjLK5DVLqCw1tMKALZB8yzXqPPsLAoXfOB5I+qxc9YXJnZkiSC85LFvB2
FMCqg0Xj8kuHitLjBHEbzZx5niV7JRCgc0AudmoGYqguFlATXvUFgrePJqGFNZmY9YzblmxuJGeX
D7xp6lZYa7BWa/uSMH5CmzQbm0zSxZHArlkCQ8UPRbJzdOOSrZON6KawntzeF74ZcvFWm2J+e2W6
dC78FEhFbhqca62KRbt00ZulSVgz3329XQlw4UOrMF6fJzscx/ICrB9ytPalmKPiaLAwEBUUJOvT
1ji9X5JADo1V8kTTQfcabLBnR9Zs0gWOm4uDOIahQUAxmRkBf3zDRFnNuhEJ7Ot8aNE0GvsoetV5
Abb4deyFi2P7Ai6EBKX1bHYXp27d25N8298A88qbihoaiOLZK1DH61/6lXwJL4vWCV/EvENGMARn
Wl0ppvFnA73U0bwx+tAO0LwqWpi2uqY98VE1Tv992ihbVXdu2puh426jUULqM4nMplaFFdM50b0s
bkGzSuyrRP7FiHw/2vIabQWKAekDucQYW5F6qC9ilCk6MZSIJzjwd2er0QGCfhhLuuVEP02W8Ybf
fwrP/VOySj4Zcnxkq3yhKsg0YJGMJECrmyHNuB6GC3130gf495H40MeOWFQ+LrU55keMypjicGRY
v0tZewJ9DsFtVtRUMoU7LMe/BiJJIgitfPQQ/DZ6mEv9qTnUMM1YCSbWcU27+2gfiT/gsx/4GsZJ
BIKLZFXtkMyk4bQPrnLAO1cVdKE47dDqxwxQkeSB5oanjfidIQDibt3JsAgck1nCcdujt1CCHnXi
jdo57e0zh5fe2chZYpj/NM9W8K6L45M4fdGICAKIie7mcmIYMN1mv143tbuPaKWfgniTrYiYJviD
NkztaLEr+dX6V5JOzwfSyFTCwHE7pCOz3YJF69SbBOFj5HKt6GAXJjsetq1+TzP9iVmBFct8sDxM
N+VisozAYBMsnCKtKQyXtLzNCIaGCLzImbCcl/XmWO87TiH0EToHaL7s64lTe+ksI4yMmco6XzQH
0BdvNO17s6XLI9B1scUr+l7vOPGmO+4vhD1nQn+iQ/pdHc6vraOEeXD0tW2+MJYnBESWasMHiyEK
v9MghwU5BoHW8xPLAjTdzxTGMCY/J/4G0R4kH8CJT+jDfPo6z9hDqsa8hjFDvxUBAwWZvsrytEC6
RI5F7nRhzvQ1MfMX/iFssuUtrJzskCU+AS4iSQgmB9uioW5m1cLaaMHMMRYiy1pqLLLz/MJTpkBY
IU8P0dYLkQXXsDiuVUQzdICWdFB4aGQXtpx6Yn6jLfmuSxMbOGaAM/HtQiglYS6xOlYWCuFb8aWx
GDd+enovzkxyj2sF7TzRHCXzCuW8lc+gT4a3Fisk29dUdtg1somDZypjwnseDk31LcZb6fIhGh9d
5pfaV4LmwMywjtStX8mbgl4WEJLrT/Reo2xZIkKiUX96kqarY7KN26AnFOC0TAS/KMjDGYNi6zFS
hRBi0etvrjF909EYIsMovU70zmhyTsQk+CXqi8jumVPpync8PWTdvBn2WDW7Fis33SG+EbNapi8Z
plvJvuo2chLtWyVPqQ1G6QaIBl90z6vML+AKqa56c9uzOX0ayOx6659oQp0hQAYJbTUbAfBrP7/t
mQ+JZkjDqN2gn7FQ5Yh+E6Yr/gRNy5vKNGmR+SfmvRwERI6QtPNgDn6m0agjYF6zJ5P1TZ3V6Ore
WoYeG/HABGYF25GhAEICmljDjCzRoN+1+8HXDycWbqAOeITLkUMZ2+dDZJJNYiULJXWOS9Ev9uKH
vG32xZ45gcLAQ99ck+dOWVeTbUIvkD/xE8YQhd+gX2EXVBP8FyeGKJcZ+u4hseRhezlEG/JE+nSj
fGEAJumKI/3EpxPSoimpHJm11cMMFyWz8Yy1YA7jJl56yGmUqWHyjUQSKMy5CrXCuspLXQp65MLB
xE0WBIvRTsvzl64nbHvJTlctTop3Q5OGu/jqaaV7mUlkGjPsYMxxqPaGNi8LRvzHH+mV7CYG+PN0
pdk1AHQmmLrVfTbexDbmIknZaFZSF584sQvyYpjFh2h/q0yF4drU/PsZRxh7AX8pp9S740WWdtVE
nN5EgmLGXsF0z206oVkAuXaZr+UZUqP/35e8O2FUZXXLpJwThsjQygVN1K54QqxPVhLidugEITd6
xLGSxi7EXz7nva74WgttrYpTRK7AwVym3KjF02eDpSkYM3+QIdqslCO5lwp9XK5xg14WGlnl45bF
8QEuMp4MAhTsSVCu/i+6G386Cf9W2Gp3Spezdk6ia875YVTN1oUtkONoswXIvJfrFhaYFVeoXpYM
JR+U/P8C44ynqN9f+q6mNjTtVso9N8HYXkVzjNEEwv8HOiG4foONZEw/GMHDG0F8UMtr49//dtTI
9UGvuoGjxqjRGvsOJZ4Ms4eDSupuO+CA88m0rlijn0fvdmQD61m2Z1ekrI+DoXQGAJiGh7lzjD0y
2NBkmsIdSHjzdiOY4lc5YLYA95FEkhw2yh+B6LQY5l/ZvLqnUUyq2jecI4mtyk+oKcLxD5ARX16q
emTBYAm8oEcELte2iwsth3CkUBQAbcZknVBMbBkfBO408qVORAJJC2AITLt4JdgHSuqDFVL0FyUJ
pWaWpnRnudv0+SjDlMXMqY9AMzFoWmSMFXY3Q2BwthHQnV3mDcgRNWEG0PXanIj0OHMcWF3aZVLt
M+q2i8kSWh8edtn+0KX8x80wrhi/XZS+FXtRL7ko5ZT6/JCp31n+lLipVYlUA0x8Iun1WlvibUmL
2lZLf0IcHe/mwcI03nN/e2Dv2orJRMy7yfnX43DEi4AoBpiBw2Y9tjFj9/Qo5+/RSnjfiUryvE7S
WBX/D2nntdw4lrTbJ0IELAHckgDoZChvbhCSSgVPEN48/Vlbc2KahVYLE3/fTXTVFAizc+fO/HJ9
N+kWKbn0oZGOCiKAaa3M3ZeOcn7hzURfc1JhKhI1VP2uFxUmZj+5x1wIcW9H9J1isj+5nuNCf1cF
/+PtTuI9XgVBGpS8XX1dGi5Dvi2QDy31TmjZLtgKWWIlUwDdU29iGk+dB3Ut7lziADrzguci8mQb
WPimGTH8KuJdVX6AoEEQz/p+w3kV3ET/KAwn5sPs3zhck1g3rRhJstpFsaKoN1m8tRWEPTf/qZFr
7+3mo3EAY1wbOp34Jf3cWl2ZI7CDj/DNXuu4MXHE2+HFwsxdwnYdeNnTzw9l7vX8rYjU+HWcqYN4
KIrXblOvFfOXu2N0P1IukNziYnQRqgbeTbzYWIyIQYa2vCyf42rOfJjTZkl0in3tZPJh4tvC/QLM
e6SM5vQ3dMppwTrUhOeZhX+DYkzfzWQ/yPXRMmq74d38RmaBYP6Ks0K4HM1lqj2M4N9/G2hKDrgs
BY6yxVMtFWEdGQGKAzPfHaUXysDUo75aHU09egt9e4w2pJjHNYWZmXc1EyitSaCMFK05VUah3qAV
uW3ai1eyBc6D6puKtvylZHRAHO+1xlOe/Pv4DSV9Qey8NOTrZVNRORX2OFG+Q9B0lGZ+23ejZefL
3JpET3m0Q72rW/Hb1HAFzcKp+i0VB8A2eAqyN90I61UTAU9Ae4NW1+dcIfnbwvVZUmFNujVNsVg0
XSmq52tR0h9XQvjRb7TXE+2N40pCquD8/EaUmXzCmoTTNio4ZYm13XoCttQum0umXFYc7wAM1VeZ
Z6NxmXnUqj531UlI1QxJC9qFSQVNTEVueu0WghYK3hKj0M4JIxfH5kJexaXbc/6PVz3tCt5J6pm/
5QtkEOEGkhpyuSV8ta2UguteHTf1Xgy5gGW03pCUorLh86m3SeA1xRX4oNN9tFEfjAsEASDQMuGG
ApNawnIlXyHeqfEgf5M4OjMg8wZIEuGgkgh+IHrCauHmdJcsRh3WGP3g0AbJrex3douxkn3n55+g
CfXH9q64TB6GmC3XaZKrAmEu+4Dh+PGvBPkTWh7cl33qUdcF3iHmKqdgsCFWlFvbO91pF3iNycp1
p2wtRukyQmW5Oh7Ut8i4kZlGQTQif81/dYVXIVjcIZ+i3wTQwC0Aqy2Z8QPLGt4ZG37JlqP9c/6E
gTkaq4r72GMvusC8MmBy+CN+9neVsrWfgdbxF/nQcBJu4EtmF0CWTOm6jHjrXnZaofy1wpvwOcfd
/fZI+ZKDogENY29bt4DutHVdb1rlKjk6Ead2y1ExlqXJ4Vo9krRthzSqfe84oh8PJqnYckR1Qc3m
oP/qzAc1vhioYJzYOGrWWZc+aO17ZX2cgBUgWfhse5z37qH+LCX7Oa9v+u62heQ4hPvURJUDvi17
CPLUsdPlMYeseN0EcN2spSJTPfPf0+j5VH4Gqkn9kv4i0iP7mX9Xvs+LjdzsdRyB/BO+7hfqU4i9
lGN2N5WoRTPQPLPGvuu4nC/rybat1Z2vx7AKWNa872tkvByO+IQZzJ9NRWeuZYuWy1kqOipt4Wci
B0Q//khUFcdEofgYWmZNms3Mnc3sefbkAGae6rxPpE5cLbtVu9tkuOwuQwprHUYGOrNiOkrS2Xuc
OfZ9SVDO7hGPwjRVYtLOk+IwcXq6V5zI/XKRaV35IsBtx4TYhyp4Vo6gfNfpOXuVX62Ws0vnqdrZ
vdjkk9+CLp9iy7gFiRqReLrZugVHWyrbUAaE1Gxm8/uZqGlPds++6pXWPnEg19dp7QLWEJ4BSOEy
DLXWOT0E5pYorvz8jv+G5JtkGPZkX2wlv1/UNelvTFC5PaKb9hf7BNQMWn9xxJRWsC51hr0WtzGO
VgAXrlpQJWAT/WuNWaq+eJDt+9nqxHe9w/M3Mdkr8yqT9EDmTfT2csRGYDCpjMhu/krj+0VuVtFD
L/oAVwQ/BhEC/KQPzWUNC0RCqnnV/ZLM/ZBcKBG/0HaKxc3PT20um7An+2pNDzo6RmQTHaxkMaPA
CG1Jo4B0HXCxsRU+CL1br1r7AldR+pQU5+qZzV2dCwaTbbYeDOaASnFWYmiBEd1gMzwIjhSSSmb0
QHfvAauvhgtjJW821ZNmzEW+mQOLPYl8VtgmbZoQ+ZhCF2cGqO/RLnHFb2Aux0FHbq5gaM7c98y5
1JInQTDrx8Y2juRR/1/NI0SzInmj9LFqDrA8XuY+R+XnmGTJk0hYVWUxpjWXTJiUcluSxH15wNsS
hxVKg6gggcA+IoKZPwLM3q36Z8iXteNJz4KvFA48G1MCA9P4TDAv7gfvdBUUnHiAQ85G4Z9jvyWL
aHUWCs120R/rlC9cPGTw8cJjXZiokT0OnuaaJ6YcZ8tuP4dAS56EQDlK8yGwCYGV24YONGXdrS4B
biBkzhx6Aow7eH088z3NhEBLnoRAe1gscu1ECKxczv2xv+7kG+2gLf3MJZdEdd0eMDEVxg5ibNnY
9UK+oNKvpGyKDyWGOnN7wbeSg7/CnyVPwp+v123fZixtmTmWkAGx4XVg5txrbjWmu8ffRGaiHfDX
tQGhARluABOGNiOqd6C/mSdJG2YkH2ai3s/r3ZInUc80wiwMK6qiAHlHhv91V9lYHRNLEjGHNhPD
z9cRFgQ/X1YVceyfC1+WPIlzoyEtToWov1W7hTBdxelAS191KA6SFyo9+iz9kSqn2J+VdexfZYy0
fMjxRXC8xoeSSZESQhTzykzjMus59+vmFsokCPq1EtUqRZQbzdwyjkgKSDP15GWv1icWyj1u1JSr
aYS4KnL7aFVcJ5QOnxkIx9yNOeL9vw2PX/LEs5U7jm3aVM1XGWlReuHoiaI5oBchiKcJ5PnPjAoZ
jjWjPJo53lrKJEYu6pI8uObriEXleukLE2kbzS5Wyh3J2ux9znyNX7/n7D7tIzInU+fBY/Xds/sw
/CB09ivL0cFHI3+msSdmlCJl5pXPdAesr1P32ZWlRBphVRKSa7oDTFM41WXMHPJXoRoP4E9yjq3/
9vMqmL3oJDb6SiibmlGpN/5DeeHv7Kfsxj/YbuUk9+Vtdy0Uwtph5poz3/bXbzq7UTP3x9Ec/hOP
cRetcBf02pNIdixH/lA9Ccfv2JXQrfx84W9FkGfx72s/PruwwXYbKtZXfmWm0BU9ZmA/USmAVPWV
5xNYbzoFjLRIN0QgZwSrD4T9iM4oV7EbXlcMAujt2lYxdJT/ZfJnfZ0izn7cMWjiURYV45whp+K+
k7fF8GCE7sKCtxGga82e8aBjxDE40pYhA8VzuETk8a9XwCQwdrE6tPGR7xBagMiO424pF9gppu+K
IQSInKE/mAoGWTKzZc4clODj/5kdqLVaHxWxZSLcRjV2urKfj+2aeVzvtB+87BAxk1X+j7p15SsN
+GFDmDKwpLyJ+6b52rA7RtMT17ABBa0rt9Y56m9Cpv3SXQ/6jT76lyWZnl9ni4tKdC5oWJKsdcFe
0q+R9a7qDTNH/dZ8Gt5qGDsY5MItQYBcbYSRnEgrh2fT8E7FamFtddLpFwMO4wEEPBtv+VJdihpN
/NZFb/VwoUBJiGwCAn+VftfoDndxmzKM6iz8qwGcN+dI2DMuHXplRSFkZF65Qyu3W4ghYj6eVwqm
qyzDyWIzBGup8WrxL26ine4EoZtJbwpToicIdvliZZmWZ8X0gPRwM5fw6jPB9evscfaNd7527IqG
lY/ETjnoNyCOtA9EVbXXuRw2smXzCdpluBSaLSAqoik6XjKSyXQFA+X0FXkwYgp3u/isxK6zDq/t
FV6AFNz2/BXUDq/gM4rFtn9Awjkvo/6HtNlWRNEXA4dprtJFpZ+eNGoXYLPgwoBf+mQcew0qFXiK
tvKXhMx1MGcJ9g9R+q/LTpZkHhTSSdYJXMcPRKDtuvcZ7/ty9Wk8iDSjW9uAwIUP+frnkDl7w5Ml
2WRt0zWnmm7dwDtSVwpPmXopuQfafA4s9K3gZPzby06zjQRj8Lw7NepNBGyetJCPXwK8hAB8hZEy
Jp2XmK9t5puT33+g/33Q02zD7KMsCELeL3NEFpel2soJmETjUyyh3sV0CnYIEelfPudp2lGldZbm
Nam5eaeCjeDl9u8i7TZ2QytIcN7/+TD2182Kc9PZaqQHFBqmyWpcUAbRVtZuRKOh5x7lTAZ3ji7A
QTqD6lwlf+6b+vrzs+u2ttTpQ0rzTd5Jz4DOQX2tgS7VrvUsZpLk9/+pVfP9YfuvuxWv/uyqx9NR
7nWDq+qXNbaJqxgr9wXEBpFIw8AcVwCRTicmUcWU+v8tt/vr4pOTVxeIoSQh/4H4BUdiqdCG7ff4
pZmoHEIC4Oq0wl9w9rMSZ6e/72l/XXdytjoOalUfT3xWUJe3/noEfhntQg9xnStdAn/Y5B4CNGbB
fw4b/3DS/Ou6k4CV6ZK6aNJCvOLxIj0tOfEuyKggHuE9fG1tR4SKyvo4rpD1xRQjaTSa98MqA6J2
mflO8AyLIXj+H+KZqGv89EAm8UxaJF1lZnzz9fPodVdCZhJi7MAPI3pqMwnn3Jc+TSkw51Iiu+Sb
S59ryh3B3oYktD5loMMQ8zLwvDqu52Y15jaL6SZbBrWt+ym3KG1aXPho43zJbw7odZCJeikcJGR4
s5+4eKU/PFl1UlEKEq1pipRPHJ3BIwi1jCEqF7LrpZijibZK5kgZhUMdIgLFUzb9nz+5fzgo/veT
+xJBna1vv6iSoWtIW30IK7uwcStyCGkVogvCEMH9H+b/ZjaLrwrQ2RWDk5QFvcLZKU5XoeBMtgf0
rwrbVD3yReF+I2qk9stc6eIf+q9/3eoklOVx0LbGUHJGRVHF/IWYJHtAGkXNRtgOgaLwZr+q78vC
f11zEsGStAhPacyKFkOV3eV/qrHg6K5kYBE/v0rja0Lzp29pErbkITP7MeBi8bZYLAuAT3qK4/Zm
H+4EAq5kJllhDswJbgVtsbjkY4NgCKPgFcTS6ICdfAKr40mUdODuaMotYwy/VfcEuoyschu+9Heq
5QBBonvqM0G+xHPmtbjMNNFppd96pClbRTSGh/UCOewTOEUm/A35Hfm91a8h9fNu3XKDiNNowJKn
29BW1iMg7yOqOfsxHS5M635Mc6cQBAhKN4AjUZgYgKfs+2NEm8s7NoiwpVs92HCnToPeW8/faoMT
9+kt8R97IHPam5VDHVi8kurjeqU0VwsZYNHiMMh0Yd+M7lOQCrBk7rYREkurx0+w9XT5Oa2eLNJm
1Gu00xrDURHkD/ktzeX8YXFAhnkXX5cnR6Gqj6kvYg7wmwq12JWCOl9jud5E4Q7X3LZcD7gSGGtS
7RJbC+qkCGlVl5kvhZle5q8ohY3xSlHe9e7FN656GL/8C0/Ke5CslXd/gSHRPlg8MScW1K/m4lLR
KGuDtjEQ8yHZW7zwgIYC3bErgYumuHNy/PJVCZa2tsVT6va0BxQEr/pXvQefWT7RgK3FrPSy+MgV
Z7Sfgv6JwYBxC3VblQ8qYKB6R3UuqZw03RZg6Xp8Xdv1aa3pFLShgTjs9bglrYG/rbPCrT91YwuG
5jpsnQQsTKJvQad0wu2XIxd83hKXlME98Ypew1/iOJWt7/HVA7AFfIIzm1Avwt7aBfv0An+fXXSV
3YILfYSbCPaZE+SbSmhgswGUJ9RG2QasmBhmOjkF03zXjE0x8s4wjuKEa3m3uOzNdXClrkdPv0Jt
zaAG4J2+cU6XxpY6Pc7T9qZEZQ1rBmKeSBzs7ZHXcKVgqARD+Ya5oiy4ELxAPJ+2KIj4Eiyvf2hv
+ofTjklo2HYys0dMdELV6TbUEbpyrSUO2vsVs0viJMWwf3WXYQ7GuWrDc3hA8bCy8wupW9WfGOC4
xbXkqO/MGwYKwuty98UbFJAbqiNd5NXYOkFqIGn+zBsXJw5+KayPTqQ5ylLFSNpDmIIEvgxWDBVb
xjoQKCIKLEb42dlQHJyYlRhfW4CH1i3ydRgl16ntLvJt/wqBINzpvjOcdsM+3q18H+HHEmYjHt34
TVyinu+2KkgPPh2yOa1DwhnFqETXQA7r7J3ntniXmLpb+beMCAvJvLkFyRBdj3yNm4HaIv5rTiF9
Vb+w/q5XOlHlE383YDsc8cA2MqhjCRoF/7sD4/EFU5SBN+ReIGqxC+smwxIDOfkC8Ka0t2OnqRB9
OOKZJO4JNMQIFKjiD5myMNaWcakvhEapaz15FOgLo9vAJhzWqPLBNXZbeysdL4Jr/jDBAjInKBhX
EhjFHgtBbK/2MVIJ/FTV/iJdGS+YsB3zW4maYbDTjwJN2FE1vmohJFIzyluvPz2E3b0EIHXLYFn4
CmsC25CxdbP0JsqeM6b3+wv+YwWRW7rlR/Jfcn2L07TSbmTLqzvAQx4dOtT0/A/6J4j315CHqAt1
YkzA0B3+Dv9mfPISIh69peYAxrCRVqdXf3Hd+xd65GYevA0QCiZa7GYpWzsp3cctDZnZ/OTbqiPm
yhxoqK0q00a4pJW+MVrs1oOxtwCF4QeEQ2+gY0sHheSyd1VSUQRsUDp+3s6+L2udXXmyXQ9pFtXJ
kdN77Ym5uvy2WysbsLWbYL24ZtgGNGx21+2Lzcx15+54smWrSqBGo84d184ic20YgsmOiaJLFaTj
28KLd7ZjzpHF56452bkTWQqksuJeGxMPNHexK4Wi2FMATmQu1oLIxdfN++zL/facc/aIJ+eNxJJj
OUmoF4RbQihwwXw3bvxthAmRBgEk3jCwc9Psw/XMI/72OHF23clxQtXUplATzlfCIXLL9CKIxRzz
rXWCeetKtcSqmSuTfn+4+u9F1WmnWpVyK2nERVHuw0xw/RHgFYAjnV7F0Ly3HeYP3mjuCsHQZuRi
oT4GuptKT8ejW47ueDqkjPXrwSFaPCQGY4F3PvNcc1+9qB78LYc7+5WTxo1RDH3jh/xKuXWgjkOe
c6qCCn+gcBBYy079egJz5828kJ8/BAZN+FVnOflRjuTjEPMhQHzHWCFiglLZJ1QOS8zoiq2G5Rza
ge1cSv7d3AsuY6qBS7sBYMGcXjc/BUouyfLNWDOn6jHcUR8i6A5MGR0fcUJUcKgyruXsQylxd3VN
QLDtIW8vM2iY8U3cIQ7HhuMCZkUPwtj2crY0YBYao/aOP1xkNelheiMvdlKzTaWZz/g7zccfv168
y7OnpndSbdbJIBMphHVY6jASe1q2TzZ8Zar/L7q6Ml6zCywfkRRSyF7VsSMPjh25M6/vm/Dxxw8R
f372Q8IorLHz6mXaUerv0yHZqS9YE5VPjAEC6ihBZHt6Nndy/K7y/8dVJwG6MOU8TXJeHmPQrQOb
Y8FokrRuAXnDdjpQl8Y7PC+vMtNjNAWDs/S+f9a8asVxXruws5WiXzQBWenF4rN7NeSP4CTEkQss
bUhUA5YaHr836XHFWSM8rsCqgkgd3jRH/mzYbMVZOQFS8kypkdG/iIlflcKIG1yhvbm0dhWT9Esa
D3HkJvVH/MK2RTdYfYjUV+pYcP1l5rmxM/lQH8HZgbCnW1OsYSPBSwUa3+FXG4fXeIKCv6WSakCb
PY2AS0vsLoYNqK22elQIDJn4YcZjoOHusF5EXmdcFslNCYvd3zBn//Or/hLcTeLDHw99sjulvl8H
2CPLN2o6cCq6lPCRCZD8hLzwQXmR07vcv0M15je3loIN1m0ku1ZHxSRgG5Vt/i8f0PKgBjD5V1Om
rfYJmU1QO4250Y5rpAvH+Ddy0CLChmSj+VfBcHdSX06nxxbjA3kTna5zadeXKH2doiTv69dHY110
W+24aRn4jeCV3Vl4VwzDAXrEKb+KzHctf2wUZkUxcfHUXzbINY4z+3bzpdb5He+VHQqKPRaHKxtB
i1y7p/DGQmTauHmD3dhzjWVDjOcWCK+dEZpLK0rWlUrHZdEsAc700czK/q4q8sdTFvHybEHlcZEl
ucmCEpQJ0Sii93TJGdUjT/X025/fqSbe2U/vdLIN43edKZbOQuq9YCN/ytDxELS89dcDho80dh1w
wG6wYW3IcGsdzF+7F4bhjVtsEKQnqXaTffNgvTBSewPN3d5n5a4E20/qmOHj+/OPnQ16k707bhdy
HaQabGZOZWO9Wvwe3ppbRk/QvsZX9hq/3PjoULYStPP70J2tChvfbFbnL2c6I5MabNVFzsuxGwjV
uJb03bICbLEP73vHZ7I9EM4RD90l1iqXgCURZgt7MjG5TBW1utEw013LvwX9WWkfITAqeEseNOA9
KxVFBlZObPhCxxPzwVW4PznVeFVxMoK95ZbMyzcUE5yA9uVzHGyC958fsCb2vB++humQjbXoZbuz
uD3roWZTaXAb3OivPZjGfpc8YUEI4fDQ/2oe7FswwOOJsV4a3JzOl+FvJstBHyLJZKXrdzIgWH3D
IWSAnjjzM1UR3X/6meI2zpZIM9ZyaYUEIjAjJnVoQM6cjQ3XMp3jL5SgNn1wSjbwH3vYjIWDgTbF
BhlXFiTL8IxNgbTXW0wGmAPw+tkZE+2bTMrEvFRdMBNB33HKjeoqTT75CfKxaNwyZUJanRve+KHd
J8ba3sQQvZmaBLoROrp0Al4Ho5dj/alqV0HzYch3gbwzlA8NxnbUAkiFA8tYP3AXT62vbf6PWu+7
eUXtxbqXOQsG/m8bBMGQP8TKg6VeFc1NFj6o3ZOGssgOL1VO6oAISmzF1RxOFz7I3rF9ifUrXAac
wc1cGchGB11hHdNBe8Dg8n5kch6pAiakHKXZcGr+zs6ULttqa5KaYgCFx6q+LTAwlPZl9IhVqkxJ
RAVFj24OgwiG5MMC4Q1aTFjIWORFeHK4Mr/WWnWdo/yCos9RtSfQ4h5kx27JnAbOhUcdO4ulfb+R
oIi8D8V68AGp3DfUo6joVCiAb0/KNYMCdfhsgTVpOIv2yTbU7w2FIrb/oGg3erAvcI6i4JHeQOiS
5ZlI9N0B8Y8XPIlEZYT0YLRa+QZH5G14KG5P13CzTcCGIFOZkhX2Hseb4yclivDh50X6neb4/NpT
7b/fS6W/GPi4ai95g0ntGUgJ3o+gwKK1vynd6mLA5k1/olR2fJDuZ67+96oyx/GFxYcNMFBffFGy
ztae1qvtsYxr86BcQ0Q8/RLsj5wpyGbVbQEJzcX8b+72z+tNNqi+H6zcCkfzkPxurBXo3w60gwb+
fGvr21N78H/5d4rAP42UnYNDp9EquTRat51b1do33Ls/f8rkpWtKmx/bEz+l2wVvUHWxBNgzGnA8
bToq1xaTgBiZn7YYBIxOtNc/c3LH62oNs21B0VeAYJIVAyrJqgXAlV9k5OWLlS3tixg4CL2PnKlG
+bN40JEWj3SUmbHe96R/DCgZT6oOmZda5rXyNA4Xeb+MXu1bu1oGD0BqsBHqhjXOPgPXKpZMFME7
Rp21uCcLpp7N1q0wgYNlAAmrANqUSPKexm0GyHZrJfuW6jlck/696S6TBNyIuUtGSsj3JZM++gZ/
Rfn4bhA9LBcezPEa8I6QcjABol+TwlFhvc2Qe6uH5AHdO4fG7NXc00b0fAfDn/YpCDeLrXyNydi7
9tQ9xB+a1/wWt2hZYFIuBTkN7/or+boUyJ2TuRurO8Ybdeqc0Bkthj28QlTw66X6MVyLf3KfPFCh
L4SoJNihQFlE69irLoEDONDnX3PrKrrSvO42OgpU/Y4KOHVyBYQB1M+bMPbk5ACTx84uTax5R6cF
U8cDNpza9wr8u0WFu7yuboXXwS0qRoCq+evRqfCql4h8wjY3PN4AuCkMEsvXnNn2JQ+lfdLes5sT
llKdm9ygfxg3UfHmszKwsc1XKvs+bMtPxDIJlBCghTAT2sNY7zvSPBA+VvVayc92c5Xm24jegF3U
Kwbwk3AjYRpEP2Oxk5V9D0MmfOEjwhgqrJ58WgYMny3pN8DOceWPVHvBSZz1UNPOMvC0eSofzPij
jj+kF2q4BR5G0l7K36jdLozXpOXcg/0fHSn5tkyubB3GUfwY0/Msg7u0z1Z9ai5DtHVqgOzpxCUF
V9lcmuHvIjY2RecpWL/KH6SLsrnTCQcLatP78eRx8gxYFlBD0cFROaZrgLsWklPtrVRxPEsgW7y3
HHLIKMfsHTivLTPWg51v/KLHpiOb5ZrCeJNdUsTNFpqoD2d3cYTWAXuRNH3ExQURVHV8XmgP1HuT
7DLm4LbAsNKLKaOPIObl2x6oAB4MEO9OfCfGustzx1T3/AdKo35/AZyYKZabco7I9k3T74948cXF
OwuVoT1obdz05gGLRldYSgCNev9ABYVNbfc+V8j7Rqr15+Um5Rv5mEalUQ7mQV84hg8C6JG5KXqM
iJ5WJyhF2ltiHuAP8m1qCWZgIKvprXRu+OKvOWckvzC9Fk1CgHsrC5qAw6yRoe2p9uYNIBlnEJ2L
k+XSGTi+muk2KXcxJHM3X1xWc4XQvx9L/ryXSYZnJoakthWP7qjidUfwChkXBRp9Hb9Xz+2j+KyX
7avS0Goo+5kTmDF38WltxSqsrK5K8wCUjkZPcDXclOCQ1N/+sIx/pZF7tIXHoQi29bXpKawQMF1u
1bs8bvM90ZeCjhCPGAlQK8Al57LG+fDGuKnx4LPuVAXLiKVxqZTL4ACBGTsoa5+G22ZLpsUaf8FF
4OiGbomLDWKe2xbQ4cxR/hvFwZ/Pd1K1yXTTlgyDXZxZ/9O21giAr4QgdNqtGxe/+uYWK2qWowNH
cCaBmHu6k9KN3LR+UPfi1bJh7HQO48ronJ6GA56zsFQFuDzB4GE2kfj70e3PWxa/62w1wlTIjlbO
dYERPhofRHbuD7spcxm0W12itC/qLbmnp1h4Et3mHrl4pH8eWv68/uRcH5+kYqGVXL/ZyV/WiCaq
rWp1y9wxfK43YuXidk6++U2e+udFJ9mToVN1TvKCmLCuBAE0XMnGXX+PwpTJhNUH0LFxlQMqHC8i
YufMQvr+KzOVhWkbMhzbqcCkrcvBVuITUcdc48LknkYKLYzaD88wUwzAQX2xF8SCtJ+jNIj48LeH
fXblyRJOMzO1W/NoHlRlhztEXbp+sDkayzjexs0FHWaF3d4tGm/m4/72Izu77nRdmacwsvPKPGjd
U5i/mNhbKJvUierXMN8M2mEke3ES+z1Qr5BDDr+wLPTnYuffT8e887PfMFlgdjIyOduxtsFs1njn
Wm9CTWTQyEQQyXA7lNqlMDHb/st7nywwVR+LUGty0mP6jzsf1T2J4YK0bQ0sKd4IsA89w3JVny4w
Upg7kX27vM7uerK8FnUSj7XO1Su3qS9wi0R9IbhVuDNglqRf8GNkZ9jb0txtzz3uyRIrats8Slpm
HvApb81NYu1LGeaSz6Au6WqxCQ1Pdkxsu4ivcAHm7vvbcHp235NDSVApjNtAJDnkpZenu8FF2kKi
SnZOfk0ROriU1hrWUshEt2Y8P4Q5c31tMoQZSqcyHGs2S956vbMwonCOBSwCF1sLLCuOe4766QbX
Q7wg4/moPnf5SdLTjrVUDenXa0/kbbk9cpTC3G8HEKZe4z3rYrUBytQJk6vZiC4e7Q9B5quadraj
1L0ck2WmRHThSya79umZPZVuYn9Ebe1yEKq2XX+HBtnJqqdj8EsHrBrp29lvYObb/ypHnf0Q7VgX
JZJv8yDw70PEwVF5qjf4H1jo7BFFoVDyFG1uI5/58L+YNWdXVaSibYakMQ+ydScOrJg2jhc5wFjW
u2VuGWxYSukVWpC5k/j3u9pf3/xXa+/sypBlugVsdPHNdWwrEl35yjPhLmtXH8q4UVYpdnJPGVXg
fC64zj3qSZAr6mNWLwZuWpfXlXyp5oLtjRzL8oZ63brHdDPma1M4YGlz/Ze57XRaejHlwjSqgNse
6HnBbhOOdMCxs9UgebhceGFJmRhH9+PcTYsQ9tOHPglxRnuSZMvkwuV4sNYL9UVtbnMZuaaNw0ru
RblnF5zj7junVK5h+QzJ/d0QXc/sL3OPfhrp/Cbr8p5IE8QbGF3KIQJW6g39bmTC3sVz58hortsC
op+7/5lsYnqQs/0uF2ww8xDFWz/dMRUkrTA8Nuk8WlsakOkhXQ+zNcaZp65PQpvZNVLkV+Qw+loe
ry3t3kow9qXVS2e6aWlvPWrDtQy7202OHmY9BYIk4UHtzTz3mXU+5YqXuV3ISkAOiYu5hp07Zog4
eDNR6UY6eN1ySalVOA2rgzNz5Zng/sUXOlvn2bCojCr7imsGGuVxYzEg5CmFGyxWId5SOMYLENvR
dtUTaqludu5h7tbFJ3n2Awa9jgoj4geUgVMFl6gToksdyLfX55u48ThCaI+Jv7UT2JOzGc3cxcWf
n128tyoYkB3PvXZO9S6v3wPTQ9gZuDrK95V0PNTjtZmvYZIk12gOZp793Nc3CXSSbfrHNGZzq1xr
cKPTvioOCbBwZ+i2uE6G0nNj3PbNRXPAJIoiQPl0hFY+qw4RifoPoUefpHV6K8umWrZsMhQ1kHbe
yxh9Ocqm4jtUL9CJDpf/w8zBTKjRJwHPHs1FqZokVWhPTQAwiYuNO/3lFghqya+AdWpjEvcvczl9
EuHMtBtMRSHO6OuM/lob7PHnsj3KfIa8sv1nuOSnq4LFXjwcx13gtKY789ZnbtyYZHNloI62rHF+
sfplp6wpWx1XaAyLdVOvR2b7wGXhkTUP+/lmtt+UNRmtn6GqiiFPLzy0KfedW+NdegHT/ld7LxFi
CTNILnGAeAzrZfse3EDmpkByFW2Ft5VB5Q9RzvilK31PP8duSQTo52afv/sCz37ZlI9bndpi7GJ2
/NxngJAAIJq3CzItamJ7eAL9BtPKmdX3TQPxj8cxRd4OminBU6FeR5NSupRox6ar2okkGoVNvSzU
bYmdpqsipECX/TyUxtKSH8f0ctQeFPs+ABCCWplcfBVgn8XocXGB1hNOuf9yWjzlgs2OsH02D/0u
Yp0/KrGPnkWswk+lsR4C8wAglkY1xl544xZY7K4Kp8Pg9T+pOJLauef1zdjOn89LvMSzK49Fmvq9
qDR0K0hr/po6B4VN5uKOg1tt9ZDECGr0/ykjO79hsZzOLmtGbWb7KjfcraTr+NfiLXXw6JVfKubF
4DqMDxUsoHg9p12bvd3J1jCGcS5XFbcr4TsQrOFt0yvCOoDpmczfZBqBMRxW1LpnU6HvChzndzzZ
FtJQt21ZpEJ94oUhHf+dUVxq9vZUupmBlNhDaVPmB8bE5CsT10LbbehOziyPb2Cgf77uya5QqWo0
HEfCFCevGiax5ArsELot0ADNZ/0EkLfMgGDSpxHzLssWb1e3wrBj7igy+0smO0XY9UUSLEjSmgGd
01rGu9y/isM1hhe2vMwt1xTWmW7EATile79L0ZpWTBvtBn1D12U2aZiLVpMtJFQko5ZCMhYhkaHr
4UiuclvCh6nZpG0neZrZML47A599D1NBTFukSjHiVHU4Vs9q9HTSfqfw+c0rOpnH2yQ+QMrBfeX4
UncPUsl4Tnndgoai5ndstzM/5bu96/ynTPLlYIFvnmWJRVHtRvqxG7p2FFWd3N8xnyEsImuE6/OP
fO66k6jX1nUsGwMfo28fuhp44b7UXE30bVcL3yMKS/k+t5nJoQDizr3wr1PANEE6v+tp5MuSbJGG
nXjhAkRwMchAIxlGFs3ZIPUMgN8N7R22TW2jM9xA/xE0BYMObOsICZv+PnADemNLrLPSlVJ5+bDH
7yPaBV7yTmOviW+D9LrpHo2AYUCajtL87v/tyfb8JiZxNPbTLjlFIXusMCDyBrexHKaS8DyJsVsh
4wUzvspLl6u3m3+7bU2RsCc5auPhSA0J2Lq19f07LOP5QE/4lRTy3u/2vavX27C4sLfzZ5yZPXMK
g83UIK2rY0zGVb7ruyzbtNn9uE841DzB/C9vcBjBzqhYzvs+fltGOX/qkyhK1ajqfZkU3+rdSL6U
22bFEZPudUqnzevrQ6V/lIYXn/Y5kw/tvkzWPrMlq5l1O/cEJiG0CEylyWyqCxWKd+rGpJwykgQU
muVIomcfqZ8ZzMXN6/Ln9lFrEi2tRotKpeUJgFpkLGz4DB1ceTAK32IVglUjVt79y8+3+80swB97
11S+E0mxpNc9OcNww9YlA72lKyPmGSVK48oK/YTtJlTPUHLsh8hL7oz/R9p5LUeKZW37iojAm9PE
pZOU8iWdEGVUQOJtAlf/PWj+f0rDaERH92FXRxXJZu+1l3nNb6rNWcJfshESvAp0aGlf/6ZPMKf/
+ZsWodPI47HVWjZh65wxVcPTBME+be7bZ76u3+GIgh/6Gob9EzG9/3zqInAKQp9Vms6pT4A8Bl5R
vJE+NA/NtG/hMkXJ5lipd3V2r9hh9CoBtljLIz6d0H84AUudz1Rppa6f+BYlVa6vIghMVq3L7wqC
pryREepdF45YuaKXtCZDzrUmliydpLGMmM+UmCNhquFnc890NHEKwzg4W7sd1566SBmlMM4iveQT
z0qVUnI0AqQjBHegjRd9H9ykZuJcVPcrG2vtqYt0UdLivp2095nQxc1PGJNqTgZa17rlVSO4W/jR
rDxyJZwsJTnzJO7EQoPHykACfJJ9eZ3RA5iOQ4iT6YcDzHuF7LYm1ae+dwH/6yaWZEuSJEtT1Pdw
+6EYiMvSCBVyAdy7MJnDB7Csdl3gSvD/ziayzqNuXyJ9Y1i6h1AnIlppC+r3kiFVtBtmRxMnvJUr
2+jwnv9el7jA3wU5PuHMh+0uuqqwkBqJvzFZdfAjAiCsqMc6fZRidJX3SnBT0SHUvwmKjo/3g4k7
uREeLwqqwJdTid2WMm4MbLS31TVa0GGzKYdDgzlWsQEwL3mBCYhBOiDzXPrFmZvP8mQ/Vn15pltv
0J1/gmQxumds2AZPfYMNoQ6ObNoSsNNwk39DKPcbSt6qDURYRALwJx3LhkGMLbRX9A09fEYgcqfg
s2dbMDG2TcroEl1dszpG+VVG7tJI5WbS2uswRy0ahY/uYAGjHDYWhiCD3QCETZ9a5AGyh6YoHRFa
5IPFjAUpvcE9Kz9aEVAXbkaOYmASpHjx1M+CoKp6PwE6kl1TO1kmkFLdriyksbRX9fLQQnkVFQxs
cwTEtzV0zyBBItywz5ffQXvTFN/DmVMe7upiWz7rv3QBrkaBFveI4Uz3pgq8RAKsT+p8uZiJW1OO
IxXAu96eaghFsuGGEZxWPOXiY8W26M6PGbz/wZa986HBx4auigILc+qdgZK9KTxD25+T24QHBZdb
jHNrrLz34jdxh59ZSicYPL5u479BrR9pCDALPn/nxWxudWir2vkhgC7FOeuLHSR2yN7CzQ0+U5gA
kLZhsMJu8qOH4JV8FFZvc42Nk6XDuOXzewoGhOiczMcFVGF3JeYe8tvptJtfuxR/TACXazgqVQHs
dyeUvplvBliZ3dZ61G7r5jq/HLP+mdgiutFvpYRC9T3XsUmw68KX0t9xeKfFt+aMUYx9IfTCoHS7
mO12rR9zXCrBypRhvemBH2GnAqXpDOi53krnbZn7SebJ2WOB7GUsnl7C8saSA+98zr0KHHEQuhOX
6IjsVGWHlbZTsvIRNX3L1Nj+CoLkeEdioNRoR9F6Pdd3sXETKj+wgsa3a0S+WivaOxX/0epYZk/i
5dslsbxBOXNgewxomKNbs4yShAQKJCv50DevYkXBO2EaT9o9o5E0BLKgKw8m/N5dZxibIQ28qWLj
hkcJo/Fo3GMKH8Y3YnIba34Xe6kdR9yydoMxA6xqB9hW+zK8AJo+78/+xW7AHp63gvhU94dzc1MW
j1F8Cvunc/SLSiotX8+9O0Y3BYxf/PRkJJqjUy95gqIBh0cq/ipXnw2O+JhemaYXVvXGuvjajRzV
rmypjopcUYezowm5WPV7qE5YZuSAkwQY78Gha3FH63BjrrwJV1swlxxmo9uEAcHIC+RteJacs+pk
Z9ugvYKZHB7qMtTqYm/icIa/WTXdldM3nU0S9r+t0xk1puI4pD9UWUG0/66gWSCJB6l4vFiHr++A
z4uiP6H4nfXyIRRPRp5OUatP99L9CI6255s5avhNQ6wUZA90kQTJMbhLdgeZmGlluWleQnUjFA79
CodVfhn8AcxihS2qPz6fX3u04fzyuybu2DLjffiC8DXucMEzUlomYK5y8/UbfMLLITf68wbL4U+X
xnLcFdp0rzLxie4CCZj9NQE/TH9F2OGAszxfZ3i1KQByf16c8hrxexu45tzimFJ7uJIu7CSGkrva
soVX8RdKgBXeh3bX2oXomAQlsJwr3QDt0+v+w69e1HETGvFxNaise+Vkxa8IdW5rQ3dGh5jR3HaF
j6pFavw2+n0F7ImABI8EVtssxGYZh0x2gsopEi+zfhmvlFu/U7fFmdjXsfNklH3oTvVd8yBiBouZ
rbmD1nH+rd+Ep+GpOpk/xB/qj/wN3hH6V/HzePf1F/kUFfjxiyzKlDxJhMJCFf4E9SdpNhqG0zf9
Nt6FMVITfvZK0xpiBmQtCG9eDnsf/zu4oB6EEyKPerE5bEDGyxfxDTArYoGdI/2evmPCbIAWJLxd
Gl+T9i1KFfgH46Dd22W6EXykE97yptgkP2DppzYo4V6xdYTYYYWsKpqufcBFQdQVcSkPCb0Mddyq
560R+uiwFPbYux0cQ/MxmQetCC400loJ8tms78PyLgcA0kjiEqqkbVzWynHOhwKUr9xhU8a7WXtJ
0j20YBwTmqTz9Zf9vPvwZ9dqi+qnzcJW1jpDp/ppYWA5BmwystQh20EShOSFwhkxXgCm5q88eV7O
L1JGbVEBXdJcMXuNPSVs8fszMbh16eHeSQfTmfmJ09MZpYPrCH0P+Xl8Xn3xTztXH1583g0fwqQi
m9nQzm3UMj6il0mOlrn0r5nxYbaBlrTdcBs4MHvWkuVPGFz/Ed60RaAohCAvjfkwpUeNDNS6Hl39
Owj0wc5/MGqDGo8j6m8yWac7ZV6I6g2UCZpXGpzi8Ge67skz9zq++hKL8igENWcYIW201oGbr8Ws
BFTqS3msf4zKRt30vyVboItc7oG5W47ya2UnzNHjq+cvCiWraZO20ni++Vh9lxxV3cAMVCGwQbzM
vdJwLhHCmuPWeiAbSKhKgVGuVE6f0Cv/86Ms+kGDjumrqrMdRMDM4dWsHC1dxTB5652CqzFTr5cI
Xynh1AsnMT6e03sN96jLpp7bQqubc+2LLOJt1wxKk7NLTg3YcxWz07y+anAqxD2Z2ZewreWby+U5
1n5i/xhlG7rqaNJ50RqI9fN+zYdDsgiJYn+ZQDlNxikydpPkDKOHfRbUuP5X49e0im717N5I7XAL
VXwC3rUBSByjTlcdLtMJeATNFNsQnnRc7C87s1wJIcbKxnknLX04w1PTVbk+gfpHn293fol2wq8L
8CADJpGCyg3aSVLo09HgMNukOjNZFny6rzzl6r50tUNQ+Eq7hbrvDF5mzvO6R7Bzzoxbf2qOoQ2c
UfesdA/Bwthz9SLkBD0mcPJtHtnzRLa35Z8tUkMkyy/FN1gbDGzVt3N0aF7175X97ppajrNZy5Q+
m5Hb3ICer22TiXZ3a7Tj2kXyaf3/53vpi2ieJojJBDHz2p4+chYi7suYStn8bF1J3iMYMzIIoZlq
eF+fYPndHuCLI6wvgrkcF5fMvLBR9HEXFTfUwqqNE7qYOAExzuj9xk6RfofcVD/XMFTrak+8gzrk
578HiuZNh9eLiNJRlOBEHOJ83L4O2bc4/WniLcnOx6w+/WGeD/HwIipeMbgBOsY1YfHc3o/9VY9+
CA7T5Q59sQpRk3BOcy8oBoSzptlouJb1UKQ/68CTy+OY+CUGW9Ql2i4LdwUW49FmfKM8V18sY4NG
vMUwPSGZ0dq5bwDOydeQJtok0X5EOxn101NlUvwnP/v+OtGvY8WzDrEG5FfjL/Y6fzH2hG5wBEyy
raHBSP0l6fE79wJfOca3AuRVxsLZa35K3Laxm6vqsZ5getkyqaF/vqluzRABW+1+llaf38E3HeE5
qGyJC4OUst7k1sYKyZyc9KRtcQN7munWyVY5hHvpcCm9qLWDnZp72pXmZ0fzaKZkYkel9oRXA9jI
UbgqZOoZJOW8qL/DWUrUjknoDOT6JJ6Tb7aH0dgzuXMs9V4OXqJwV1Ek6gCRrPjXcNk28UvRHnpg
tlb5PWVVzhURm/2fxCgUCOp2EpOHODzmMfeJ2u5DaXCRSkfUAbcQyKJCTuGbsbgRJTEqS/WUbMML
IAcgNb0CsNER4fOCeMLZ8/J3IPIfEi59cfm3TV+VqaLMfTJ8yPAC9PUdZr/ypkbc8y/AmVaSDX15
5ZtlJAUZbc8Zvagjo528Ewi1wdU3cIoHRCZL3S7/3oz+QzxY3OxnucgaQTL1UzXOsyUJxKAz0W99
+/doiSaRAC6d0dLaJaavBaPFtZ7rkmHVZLYncQ+d75wd4Z6lIdPqkO4axIARO+x6fMuibSnblu6j
lT1gX4DWtnPBGxtpf8goL/VBzPmNHpqG2PV+D3Gi+kUkcxE+MzZoLQRAACMnSx4lRMitbZ4eOYgm
uAvXeCRzz2gxGaR1rVtZr7nhIVwyvMTiXZQhhjKgShfBeoGJfdkJQr1J/b+h4v8fiYW+SCzUuigT
6UK21zqCCVqhu+tDfqIzZ7nnuwEGNSZF9QYt/9lnCnU1zHPh+s2TL3FjvVDOEhCjNTzpfBF8Fa8X
CUZ9jkszkEi5ZL/coekys1Xp280eyS2CQ19fD5+PWD5sw0UaIQVNaxU919J5V2d250/PAp4NLX1U
L3NgRq7lLdJKYrDELaXqpEpmEIFhS23sXPFBpGoFHk+WXdj0xTLGqord4Rw867ix/VH1IPNeSSo/
H7H8ee8lkikZrSbJcn2u64SfnO97dv9GeZ1QXjfeLltxpUxfS2KXsk6XsZhCxeS1ZdUrz6+RGWwm
gWomeZT7O1U5oMhjHs+VT6OrUF0jpRGOYkRePQ3dDzE6DP2N/hdKzJXq1lgEW6mKLmI/geeqMj/R
ELCxA5rBvdN1DlCynw1KxhfkL7ea5ZYDY5Fyzdzo82Hbh++wCL+5KV46UQYYkskPqvKi2iJ2Asjz
gCBTMb1U3yr5qRTc3B2ZPftZ/LCy/1fSeWMRhtso0EsjASgTIN8i30JF69AXi9GwdKrWifJDB9f7
N+1m7R3E3ozOyg+YX/CL4750sabMPWeaRIMhEriAryWvk3aG7Pa0oYzbi7GDrIF1SHCchLu1a2D1
ECwCYFJHAmYVJOmz0jLiVI2dvP7LH5LTH6KduPrEteVeBLeLWkfhVLHhRNFPGCSn+7kv5ciyp6oQ
wYoUOMWuwtxCBhk0lltsg1dVFOeE96sVX4Q8MzD1phwJsDNNA6mBhneenbPQm4xt1FD9lS+8ctku
sUh1WrZlMzM8aXVPXk6eCQ8JUBxKJrboYfCKliFaCn9htefj+8WbLnVzygtTILN7rzna+la3x1mV
ILaRbdSLm9mjEgmp1ci6sqGXTtSCHlWVMS/v+ajvrZbkwBm2+sPMs5toNf4+X+7oHf6tRUYlUWLO
qZvasjFdB1ajlDqQibE+lgEM8BfcVRK3kL1QdUQT/eOXycXfqratcLsKVPj0nT88fVFjVcZQKp0F
3KwcUK4R26NE2Y9CloQJZIq5rYVvMwOw8W9urg9PXkRwtQ0mS0GJHqgI0Zv7dEs1PfsbToClSLA4
XWjvbta+8jsa4L+21ofnzivyob7PJqFPBLT5T/pj3foxAnPMbG768VfSvioaXaBe3QDV35inejv5
YQRUwzvrG+02LDbjS+uODhk9Iq85/qEb6Uo+Jj/RVjdJPe7G3bw/zEe8KWMvy3e1skHPWHKrH5cf
xb3l1J5xgzbyNWo9LC9Fc3aobWN/rmwIjvwnf3iUR/twr+xD2nXf8bq9DU85Hl9Mqef/Kdab37O1
dOmUx194s9O8Bsc1o+f/AoZsjiZfLdTiggmsWC2Tjg/UwOkenAZdT+gT2KBP6tZyueOwArt8hy1i
IJvdbRVblt9fKsnXUr21TbpI+i+x0VWCBXFjmk5xdX3utsG4l8N9YTwBtwCSaO5q+KDRb2HYG6vJ
9qd534cNs7hrsmaqOyXT9FMpP9Xik9x5Yvys3UNIDibyC1+lxdzHnuUO9kW7E2JqWrcqHkV9GxW/
KFANcnF3civFkfEOHNs1PP2nqdCH37e4mUy8kcpBBxIiGZhoP5cp5YkDWlvPbWYMNSPH7iy+W80a
0w17tvSr6jmOpM3Xt4X86e304XcsbqeoHSOxEojZjQtqV5Lrjc5YtU9eB0fMntWLW/hA/NVDFKPV
6KX5z9AEWf07rm/HiZQ9Juaka79ppld8sYeXQ5BUKfpWy2G7oKKP3qHsi9k+F68hP83wEBoLMho+
nlb/1IeDZqepq3RH+a94EK8cpuVIJBfCVOyFGFizjmT7zbnBys9ANZP8bE4gLBfKYVbvxM6/CFxw
STuPR+ZDv/KR1hZkEe9lKy0qESY/3c3eEZRjLZ5oC6MBfTXa9EeQo5v3MuLzFYN4upo66ubX7050
57VvI69s3Pfh54dILBp5d8akQz81e1RBzuLpfJJd5SDLh7O5KeE44PtTG/u2cpsCBvycaw3tJpSR
IkPQ91DJBwtjpOHyJLW6p/euZGza56DfgnKtrnQVjvgGCODwY9Z20q4j5OLUnYKobPBU9qchcJDz
F5HHaaKtRM9PNF3pfDNG8Mt3JXYFqDqNPh7raJaWNwBIQIyi+nSDfChYGL16NNrZE6429yIBqHMa
dVPej9+peU/gjaaNdSjvcUy7QYlY0/3LVfeIDFBINDA3w4wj2QQnHT4venuPz123VfE1M3z6lCjq
JQ/GqzYiOWMbtnxjPCbM9aGGuhev2vFbr7pd/1qe30KkjBIs57dKgZ76xkD9CvtAadZWhyVRvuKa
q6cPeXqK8ToZeSPF1bcGepPmBiXykm4Gej1+hbhuymrdoGtfCLZY7OibqdltrABq8OoL7WWmxYzk
88tDwuLBQtbteVSqXV1MTBwc2CcSPN1qE3fXvbAd3/+QNp0FAOBGbE8VPq8ARiQP2aJct/XJad9Q
C9SYx10F8SZqNu3dgLPg/fk1Tdzzm3qNk7x8NfNzEK2HYI+aRrJBNZwBEgLeTwCokudZDPNt/CFd
dqjQS29VCeSkORBuhCOCTMw2sjO0xk3BJW1u0sJWlW01/++vT9M7Au2r8LLIJUajy6asCd+LAuNy
yLu9RpvfGax/FQVDaaOP0TTbaS4KyoGiIFhjtX5en/8Ju9rimi5VMqnEoj4fKhKMoDnCoua2Dj0L
qTEHlQyQrtJ+mGVe+9zPpR0UjhnbgET+31LKQJ/x/+ey7yP/Dyc6jK3BlFMu6l4+Br4M4EU5FFis
X8vyr8Eky0m8ctxr6nVqB+erlY+xFmIX97SeT7SEqvf+64BoJsOC8iYkoHutucWujAE0fXBHTeGa
4jNvYS64ElyVlUxBW9zE2mXQ5ESmJE/Bvp6fe6DP54nNDPCoRzygKhrQP09XatlwHQ+AuM52H/xI
kWLbYZiT73MGkl4d3mrCvWlEtmZ+s3BfU4xvRetaBuZ29F3G6kHEumV4BrE1uSoabejHrWPIP+3l
ffiSi8v8bORqZc0pV+so32ZefCni/TvZeGf4l9VB6cpNsJy5CU1WXdQzn059Fe3yodtLHi30djei
A40QGyJQAB1/m7s5CF/ppw7x3tStr2pMH3+kqKutoYU+x7H/ef3lzGuQJyVqEL05KTFux268RcmO
DvsO5ePWzUGTz2ZKcJGcr/fw+w75IqAsR15g2ZM6Dsm5rRFfSJnreDyJ4xYZaEwz+3c+Woj/jgAI
5hALuwyfZuGgO7J1VYknVX4zi6tOwDivP1W6g+JgLz7HxqGdYbvyYwqtGeE7IMr7sP5mILh+AY8v
WN/q2RoEvJotlbcB6sOKX5X7Sb/Wm9sGp8Xr2p/z/k0iYF5xLPpfdVugOb12fj+t+T+s+aIgrC+a
WIJX0U8pjfldiOXr3Kt36tqjR29Lj4m3Wv2uhIzlCOXcaWY5pqSsgXpQ91SCMFGNwilhDxxGiLqF
230z3x8eVi43TfNjDbixdoW8Dzw+hMyuBs93iZjKU/t3boQSgGpjuooPua075uBJ+qFNIGFuwM5D
MlpnW60t+6K4GiSjlc/hO8EtgOWJCIU23xk54om8OV5lfwUhNMfir/b5IlbHSdp3asFDa0fyUsVJ
m209j3djN8bw0UA0zYQbhCIHQywmKWurbqw9fxGpszgVk1wgvOnwHYubutmde1+h4AeL3Xkd9RNG
GUUGNDHdB4ajo0WN4GToxTIjnX2RbMtdB4xlkO+C0GuDm6jZKt5ZccFwJwadWCTYngThJjQ2NCfH
mTlrXPe2aj7GvZ2D885vA+FFqR4bcrjUA82L2m4q375cQl+xBeBsFpg9r9bvpwmdp5CKyiulXQPt
DnyP7DfhndUewRJn1dVo7szqFjn2gtUqbQx6VltUn9ffuq6hOibqlrrYImETG4owEJWo3OaRMDa+
DdAMZOcZMumbycWqEEuJlWD4P4Lwn8cuNslkWudzE3ArtNiOo4dTkqtzLMyciRZOwwgIRmyPf/zY
xd6gyavUVqdSlriCCkPPLz1JsgMna/0ZNyek+9QFPTUqu6+D/+cTBfnP+y7vXFEKxGwkkzNHXAee
lfi7El6TrJlIrdL8NPQA9IFrSbeScTBAHMQ3VfJt5TesfOplwSzXsha2IweDkDN6k9fMASF0GcOf
gbJh6AKCDauqVRr0p63mP+++rI8BamW6WVILAnSdFbRhuiM+40imJyJSTZMrzOkIputX7uejhA9P
XlTEGDbCHpsZNXG6wTvKhvR89uKrGI6/bfmml3iJuFY3rK3y4qqTGt3SJJ1VjugpUnf3v+Y5NY6k
WoTDbvHChRytk7PW1nj+VR+umsg0jK4R3ze20bial6OzRLlibOaeqzVuyHM8Cqu1YPs5HPTDCi8q
lItoTaZQvHOW5PwgOQDOus1MrZfAtExb0aFtONIO+YfxY1mNFBdcdpOQxl2cOVB0kIYWYQVqzE2c
i1M0VEGJA3FpLZtdfd9F3MqzXpPaive14IBFzmiiE4m+jmyPFztGduQ0uS0iMx68dvsfHt9F7OoV
uWikgQoEegXSgA+zizKy2Nk36XewKZwWE5n1WmFtNy/ilmBUYS52VMGA41wrcqHTwHHyLyB/bMEP
kML15mW21l7286rh3/FyWTUEg6Y0YwEApiptxAKEK4Wuoi1tJbzc7aghU5/cBB8qJ7RWXcGVz9Om
Pw9foOLCBJuCSJXIVlFX6cRdkVJk5tmDhIMHNzGnSsvxngGNLn8nrRw2gv0Tm/YUYJ9OQAs2I5oG
5TEOX2fTPowQjb1SHasYkMb6rGWOYf+dbv35sYsYF1tVXcsJN2njnh/CrTTLV97RrnaQcVydKX2O
Rf5z3pdAqL65xB16v/8azgJO8ZUfMXviCLcrRLvh2hqOKK2D0Ydf1d+ducNT1L++01ifVEdau1U/
T/X+vPsi6klWndf9LKjQkmrOevLQb2hD+1a/yb0aCvBG8Wfv4zK+D71mVWRt3vxfLf0i+PUxVGCl
I9QHJbaiV3rxJDTfOuTeTLSICrR20HpT/aR7iIOrS/UQBjeXbq8jej/QpXRXwsPapl0kclmtxy2g
SmQBJjJYhA3IpgSGuUWDnwbOVpFLi281/q+d00U8NOIwFPXunY/eCKc0w49WAucINsmyE+Tlgcl8
n72nM8Tv1mLESmzSFwERd5uiyiueHdIbO++UyBVDqgykJIoYzuhBgQzqTgyx/HxV+2nt0y/iYndu
4nMsvd97keVfzrsu3sUC5j8Am5V2Y92hJR7sq+Qoz/l7A+4XIggQspWPvrL8S9ySLF8sBPfOzEBU
FzoGsAWm6Vy/xR5pmXG87iI8qSHpz1oeBUV3c73yA1byjv9CLBVqMEUp8aBDTJU9v5G4/fkCMJWI
mPMA0waj+bdL238f/SV0KelQ1inOJAAplsgeXCFEfba6Q9M92/XoBYvrDJCVE/ZfuKQsBRvZcgEj
b3aLVJKd30RO9zKjs6ar/G1tmv05KO1PrDUW0a0tAx0wIOFlKqAF6xPmqCAfMU+jRAvhwJsPkvZN
yk+0PeFWhjQQVo/Y2isvIhx5e56GZ5Axw3QaXQWtD5kTNmEhxkT4GGFV5raJm64Gs5WjvcQf6ZYY
pUZB5yQLmKr4A/M0T4ezejTsxvSh1PZ7K/krUKA5ZnwR0t+bCx/y6EysG9Ew3mskgU6cK6LYzxgv
S67bLRlP7U3JfpabqIcdd7k9rrEx1wrjdwrDhx9QzTwOLedABfVRFZ7x3fTCV1DO4zYvTpav0/n2
NUi8a8F07SAvApqsZv+PQdJiAUVbznBKBPzABEFwFuRtPF3DrmppWf2Vw7zy8CUYSQ4as69zthls
PaC9ODkBU8l/XF70TcggleCJoTHC6/8wfC6hSGnV9aVU8NyUiQklMVwuO9kjygsepHPaJ8WcZfww
A951238WOJeAJOYDVTrhS8mwFuWFi9tKG6D93ak37JaY3eDVjT0xDh3rJqIrl8a7Pf2HLZZHfS7C
qZjRhb6Jyaqn9JAIcEZBcemMnEcmYKMt5+8ycKvUj7UKylxEtaAezqnQk1xfNOpj2b7ESLrQ1qb7
YhfW5mw6ZwSBaXX905rRXASzRmxyRb+839nvQyRho2yzxL20V4yOvmGTAal5p9Vr0Om1zb1IzKZI
bf+lsdE6mUZ+1KGzPo+UjZG50GHUUGeEewQIzitXVWNW4re5SM+00igkbQTHWTauvh+xzvCwz0TZ
QUS7aVN1+MWmELOclc299thFZhZ0XaRQJpOWpDZ0+WMEsd+O/SalMBAd6+kvNBTXVnkRvxSTXaVq
JIOGSv/0Wx/4IpmQl0LkAqsywhEOgd51u9qu1N3Q7b5+4/8BkPl3OmLN2IwPZ0qOhXyqDKqw8Hyf
Sbd1cCM+ndtdM7mKU1q3OV6j5pNFmsIcsGn3U3QlfW8NknP/0l2DJk8SEqe1mL5yi1qLOja7VJM1
Is96guROjrRhcgTUEuUExAn86tdMAZzWEEtrz1yWo2I7pGbNM+Hia8a2KDBT2EKtqt6JyVO6FQBT
+Mq6uv3nkjJ/0qWlPlGoCMkgIAVLIVyy/Lf4zbMBRuPYQ8S7IOGyx58FMZnUm52ptswbzf5BwTlv
U3bAg+i/HnT6R25yPTmz9nwCoelooDPFOfHVGo/WXXy+wy3PUg6p368hgN9B3V+kHu/gxg9bSLz0
cSwHIg6XIGEbL4OjWCNRz4+p34Lh6nJ+k9KbvHnRDSal2dMgPVf2efZqukE8Azai1fm0o0qdge6Q
3kpjfgRtM5Z3ZbktUuhDAhXBgAyz/rODD4PeRwqrXkEmy8Q/CxE+xVPpm2UkN8CD4uQF9O8A5WTY
Cjo/ZcSnWEYaxjOHNzW9upRbtSTb9k3SYHDg/EuA5NonXGM24kb8kZMVYt/WW8Q2wZlW0RkreZq1
iOXZJWqSs8p5q89HAeqoq2m4RmWWa6DwcXahrLXTDthQ7vKDytTN7dw8Zqtt/ZVAZy1iuyKaraoJ
5Km5vlVMcF+5o6k7y00zX8JYA+TniHiE+3WwWcsRl6pNcREJcqNQ+0xIuXiyzfAk2UemN49OBiZQ
dF2sy2qPWV572UVULzSm+JMGmhmdCqm6CnDZ0wAwBzcTqJhtgItF4nfFMQogzXb1LpX9SThd4ruw
eVAjP9DQ4UXLcrUFsRL5rUXk742xFkPzvQXBkHO27ZHf0Pq3hQmeszu8zxlTBExWi+8vH2yI4iLm
ZwEW05VKHtUl93z8LPQEJOmcKX6g/VbcoMQEQjgG/Jjaq/7SX482ePgitku9LA7DhYfPfmk19Gpx
8Ht7/Ebf7TtIZdzj1tBIq49chPauFKxzMauiIQBIBLkw1dAsp0Kt5F32AQ856vzVTsvaKs+78kNY
bAxNy6W5INI2wj3e3v0vBEToLiH4+LP9Pu5aP1wHD3y51VndRZIKcD8c846tbilunLtpuYkQmfQw
DAz2zawMA1WCRq+9crDnrfo/rwAeO6/Fh3fNRTHQ02FGkprXZbOLt0l/rJObXvOD/JhJqC18F0bq
0Hg8KLlT+p2y3Wby93GVgDR/yq9+yCKuaXUqGVPPyA6BkZOU00vkPD3NSlzmIUDEaC1hXPvIizw1
rMYx6md3mGwEuwrWHMkwCs9mpt9kuybAnbH0G7x411b8y3SFFV/EtHN+CZR6JIDPil4quFD2Fj7I
VAK3523Mb2AGLTRrr/tl35qnLkKWanUxciJM6+p6p3XbWYNAhm49q/x4ev5dsKD96OULzq3sMWkt
Wf26BDNEaRG4Ei3Loqng685co+IOZi0qBy6OX8ARXkL2tvASuGhVrezuz9ZaNVRVRK9R041lta3R
WCm0udp+99q6uH2AcAhGnTL8eTiOFuMsJ0nWNSQ/21wfn7uIW00vqp3UDPOEBI3+l/6meLRcMFYk
waanP+fMb9ahN5994o8PnSPMh6PcxEEhFuFEHjxTYObE4FxuJ9JO9OzCZnu+k53aL98YnjWTY/Vr
az3/88sD/PHx87f48Pg6jKKzUnMpasgGkkPGB2kr2N2LVm/mrCR/XD3Ca09cxK6qUiPEWnnidD99
m3uU2Wu9NUFbAQ2FMHta3U5rn3URo+JhsDqFNuGMyOxcFVlzCrz9rLowVxvVt4tjyk5r1+W6x83a
uy7CVSN25UUx5/p2J3kUU4fqDaPidyVU8SG5V9e67GubaRGlLrB1rCnh5DDar25nvacI1RG3xzG+
hAN/MDdRupU3BamgDzc991ZO7tpSL+JVNvZ1MkhMgVXuW2cKfQh0dKvSqxA9RjsXd6pHv6i0m78g
O7yy1svKuopKWZBLno1TtBdu8ZA+w4W//KyhJ8HxcgCgr7ztymovy+Y8CxSwSRRio+ppxY2Kk4vh
yK7xHL4ZmI66uGbl0m0WbBQ3aGwgbKtbe966X5xeaxGx5PAiJeHIWQrhbYQuuscBoPxNZeMWjexM
4qUiQjkmMm8AeNZj18rnXlbSmiL3Wo2nMMP3J4Tg2x3wIMQOpu7U5I8pdtwza1HaFg3u2kg8iiuK
hJ8mmh+C17ISDju9g0jEyZ7vJ6XfNJSZTj4CpyOWwHISt90myNc0Plaup2VJKYlnSywkOheDl022
MA8yWXoIqZkzy3vNXGukPtYHt2urvYhjaV6cyyrmphh+isjOwhlCTxYOyrV1BWQoyWZFPPOA0uza
Mq/t80UUCy6WLJUGL1w7Ilaf8V1SIH6P6Tbu3yjBdOrPQT+YhJwZtYjGZ9ccFN1dOWxrW30R2qoo
IP3ShHdw2OAlgDErxCUuvWsRTpvOZ9iivGus6MZq9vcpv+LjRlvENW0YpbKZIdm0drYysj5nTxNn
d/gywE5+Fn/Kdvq3vPVKPOuFTSVuDIChl42A9Lf9jxbCXFaTlpqa0zSrHmgbDe2dfX+SkLi1BRd/
PIpKUMIlVxsFtJavPFr9LNv/swzmspY0WsUMG3iGp+g4Q0Cb6+ppnGE3gzM86Ah1aTN5eRSvLq7Q
XOFoVv/SZT+rvNk4AYBD48mNW0HljmgnIcLXKMfR8t02ttUEFYmj1nhwBa/C+5zTPPproxTl6wNk
iotoWYuaFUk6P1+97Z0Y/sWT+qaW3uX7sEurLbysLnWH+2ba1NJG2vY/uD08NFMCxi6QoV0ECy/b
HnyRRc6LP/pGTuwa/nsFz0pYb1d8fepMcb7vPmRmWqAMeq6S+5tQmUy/lk+G7uPqnNkF4S6YezhR
eYh/Ia8KNx7vX7swX1b22td3qrksb89tHURDBBxf9S/iTs72KcoS53ynqncAfjHorNz8/0g7s+ZK
kSxb/5W2fKcacMa2rjK7zJxROprjxU2hkBycGZzx19+FMm+n6tzooCzrodIqM0LiHHC2b997r/WF
zaat+tZXXx/kl6/O5JyMqYqA0/lFfUObmzIYcfyo8a7ba7cTEsCDjhlqf8pOEzlRvHdbJ6+tb34V
bAuVJIk+YA4XiDS8xBgjgx6/0bCrZm0khSkmUbdHtLYuehVo865I6ASlM3YWGpYQW/hD1BH4Xtug
muO4NcNmZjOe/Ho7s65Ptp3UQ2BkIm+C3s6zWxxAUPyHiS/8POAUKVxD/CvHnq138SqijgMzVTbh
XVR1h1SOTnGOr475Ht6zDnBwi2O+1qv4/7CxojdC2PWRlswDLfL19IEVLflCc+Ho1iowPouos04p
ei1eptbduOrGg1WuinB9Tuup1bGaOiQHk7eiZPLa01E4h1zcF2uVCBX0ratuPNlP96Qvr5FG8gIm
2Sj9NfZNs5xn6YQ9u1ptHufkQfgC5sDQ9e4g2Pw3D3nWZ+b25dIWK3KScqTGkDpDsblybBsXAAo0
2DCU8WNMsKa2ajQ/1RJ/2Z4+y+FfLpqlQ51K04wmpn1u9H0Fr1cPVvd5D4FCcpfUcfWAUvhlfFsx
6da598wZ6haYbiOKZd4AhcYCslgOZsPm/dh6FFcRDaPPZa5UeLOFGfe+sMOqRSudzSGDBy2Fg6Kc
hL3kgiW1Oc2/tfauIhlTlb7XTOv3Ig7w4fiOQyRwVMBc7meuSv2W+xsLfs3G/veDiaVcRTJh23pB
EwQVap6K7M6mu9HXzH1bBsn8yPnZyC+Zfe6XmzK/GwFg3BtirwwvzLrf+CAbceZzdurLmqgtKeXj
iGxJ6XbrCAPmg3KAGBL1wXZRdIBZTxLpE8xk0v6vdDi/LserEKcr4zhpJU4nJbxksHuiajciL/Nr
DWy3kyRH7Rpb83AbS7Kxf6pXdTtNND3vObr5en0Lx8wUo9iG26KM1J8go0zuSxkeJrrlGgHGkyyI
uJfvNo037vzGkv/Mqb/c+cZQbBgeIH8ZFAiGNDmGIB5CFimCTVHhD6ABoRDQjvGmUmm9r79Ye+pV
mtf0lirRFgs+K94J0AY9eVFdLY2qbC9pR7N8s/VnUv4wFbj6yKu8LINea2em8GkUm7Dbrbuwvp1f
7kIxdbwVCY4tObh58ZR6gG9SD5ax2W41Ym5dDSjSv2j0+2Xxqevn+nJdu7XFPBvjmkLRUEkcY6f5
/ZHGkksj8za7h30oiDir9HNrh92IN5+T4V+urMIwZmkF5nZIFpSx6ieAEIUDZEsMhxPwKgGNDJbN
gLN1n6+inASLD7vE2M7NCM4IDIugI1QsjIdhyNsC7cK39moDs4PNPXbr214FurnUEiokbHSlGcFM
A+I0PgYqRiiAV/KllbKFje4v2a59fbpXh+F8bJkxC2QxnzieEfaKaAgkqDHhUFChBISxw38ladv6
slcRrar0RCkVXJbPgRXSj3Uei6MQDwMIHOxQ6sOpc9oE+G5EM3IVzZhazVRNcIszVFBbDBmiYkwf
MToeyuCZTUETiwtolECENujBbXs+biwtcpW82XU9cNNClUuZAr6AJQOLvQ7jjW4jheuhN5gx+Yf7
HTeVtxFDN244uQplJc1NprB1egGqGtEB0czewQ9zOwhsAlSZuAP44MY1t77u+pm+vL+5UZRm02Lz
UCBlrU5tnK2IoYbtMHZXvsxe5aXK5S+C876sabJ+ri/XTTCmQWcNYVt3WBlWIkAnxHIuF12Nkci5
SwlVLCbUdfTJzb9kWvH14lf5WcOtroUTzSpfMmbUUUGWek79avCF33agodM93E4CY6tV/lMiydfr
XoWtZtb+OGZaaQRdDk4BufmGQ4kOn+ZzJt6m+W6Bag3mEUuQ6x8KAjh0TIHlLaBZAIl0M5J3e/62
lCi+jVWciaiFkkU869p+ArZDhlj/OCcnCdUKefm+sVK2VudV7DP6GuKnHCsFSX6f7+CBywPmZ0NM
keR68IxrkO1tS4I3UrpPB44vC6UVqUESbZXITo4RpizIOco1UHtRVAIbda0twZUHWfzmoP3WF76K
f6OgVcZ7DIZCRsQx8nXUeSA1YQpLnfpxxnCLq7Uh86p/N4v9HGn78pXVRTfrgiLw5hrUEyVSugi6
JZQkEPGBacoNxwjg69u5mw67Gzdbuwp+IiHVQtZq4zpiRuWI907xgCQCkCrMW5cLSq76GP1FQeGX
N+OzFvnlK5NOTQCCxuF1kAJWn3A091l9MDxZOUwQUmBeRiTw0tmcElrfuF9kj9p1+AMsC74An1sr
QIIy9L9BxlAliFAGgRkDxODueOZ+MQQ9wGTBxiu1EXy1qyA4i0RvUujvkba1qJKuMRBLzAd3Tla8
1XWwA1utQe9u47ob5zXtKv71Gcox8HrEzp4H+XQ3Vgg69Q260YE2A4PnZugvoLXRg1ThUoQiP+vu
YOGzmbuvy+lXd/8qHqamzNtlpVcaAC9FJEqQKk9giKIOlQab7/PW3b4OYBBETgCkre9zZbk4osi+
EiF5yzEi54/rdHsbYobx360GaFfpm6bPyyJLOBqBjdOHNFwgRoNbLMqbCQXdAkfDKpjU/ZSGG495
I4BpVwGsXuf5eYLC6uiq2U5e4ICX+lyLai0sl3OT+t2aJFtFtHHdjRt97SgwqXmhdwaWNYHUbzf9
WDtm2og1vfpHunkL9Vca6FsN2p8OIn6JIdeGAtOw/DFRP7q67ay7Oo6DFpDRyls2RwPsa4F8C8DF
KUYHFd7HYgqq8l4vYDcX0OLI4CS/lV1tPIFrOBGrxz+GEXjv1p9IZCQ5UMFjoBgo80AdXJB5vHbY
egJrkvyLF+vaZw+lZWbYJkZ51Nsc5nTD09o/oM/YteN/81lfhbBpUe1GyCh1jW7x2hkYe2hgOORq
90WMWuc6EWdI+03viK0VdhXAzDm3DTmb1k4Fi+QHa4IZNHwNonX6b0BHB3Pa3rI1ir3RgLau3QX6
cZES1fr8rrJ9yiKwQRKvTQKYvpkhrRzoeqvDZvj4+Z5sWsS0CTwirrsyhmFlubSabnNQSnW/KXyM
WWoApLXyRSj+DEyG6oz3aRNRft4K0dpn/eT/X0p/Xv7qViusIDpDlL4Znis0+e07dMHhVEVbRwEu
vY3U5ZgclBjxZPbBEaka4DKNsAJ/ACa1lktu9DPpnQQkdTnG0EJf7tlrYXoMFjvfaqx9aHuQhX+T
pqC14vR1Oed4O0dnNJ0mDQQPy3cdytWDdQLStPuehCO2Csvt3ewVI83++F741iNwqGjWlPgn2ROo
4qCyvcUHRmu49+f2XNdvtnTolEeglzTjIWxQl+7tIzXDIgFFrn+oAU82MO52WfqHoYa2DWal9pMA
Ji596pvnphscswmUCxAScA+Fu+tQOIkMjNOzIj6qKlDafcpPYF2qg19/Lx5KHB8AoTHKAp7CM9/D
YAoWNhnaLDzUhsFZ2VxA6fI3i35w676qDjOHDWQE57qKh5x6OeCT/bEfIuxNM36L3tzZlXB7wEjt
wpkWb9hT69EAp5C9DLJTwKwZl4QUEgxJATd+l42Rfem5Z/RgYfcBxp9a8qrAjQCOljbAmrKjfB/2
yR3+D0FKy1xFO1N4VWgO0h9oICSfxhwMVrAjLuL79D07KgUc7HDdDF9BO6EzqSr7mXsLgcGmq5TY
VM4KiZXhR2b6AnJ/DGZiTJN7NYm12mHvJd1P/NYSx9a4lasjpHTlDOG725FHnrq6uYf8wHws3sSt
tk/PKM9VSAO6nZ042qV8V482pi7veRtPTayeEiARv9tw7jrIQMAEUoRG2fKicIAp41F2+9qHq8ly
NscQKNBlBNMU2onTjBt5X3ynJLaMHXTPgkXDgHGpsy3Fw0N5tPzMdDS0TV4wXoRi8R62d4gi1oWY
BwZTSTiwG3CttOAfMMbjnh/bwV+EB3ar5MDZAyrv2mdWgP+aD7F+w4+VFsNHmzJnGfByuvrL8mL3
vnID1UQH+03TH+Tnfo+dsIc8AWxCB/qIBiiwJoTILxNOMrp2eWiebH6CvbT+Y7kB1IB9sG6vv1RY
Mhjnh0goT3YlLLTQpP5ePeH74jYw9LhOkAiOJJqf8BvLd8LD3nQ6GzaRDkCpyw/4u8Elk7zoEg7g
TlIHwKEVnYt7BG/PqoxZvVPtfR9N0MPVThWtBdPpbRYnprgEupkjrsQwuIhWT6Qd+93YOskB8heI
OioSYfwqg0voGGrf9LvhmRpekzvlYbxNn3Cf0ME9aLfSXgrmaqeCq+wsN7j1KezHQeK87UBkqfx2
Qi3PzVAtbXe4EQzdmzEsN+tNP9+i/4xvVzkoafpMYT0KEXmMsQR4iRRHJN1vNfwhfnco3sgJ/pfp
kj8veJWGZvlUD/o6RK6FzSuYyr1XwF0K9KoE6wi2/kESAO0MmEAWqRUS8NEI63zPzF0G/Efv/3r/
Vtcc8Ffh/So5FbXeimlEjmg8CA+UV72LLMuFInGgx0H50FrVbekOnRS4mHVP3RBn+fcmv9D6XrZC
KMbgXmIkl9Yc0E/105XG4u/m/HZrH/qpuEUz/7xrV7ns3CpFPlQQt2AloGcM2bcNY+Bdwb0UpiZg
n6KW0nubdoE/Px/+z2WvG8izVaZKvZo4w5y2zgNZCQuszBdUyOBr61GopKSdDiC55MugKm+KUz9T
9F88nutWMjPB22BrU7ejPoOgIpAoXH2DRA40y5VsR0sxjzYAf2UfVFjKudkUgWE26W3Y6aelitXh
nDc7pbwly+M8xczHtO/oJtDzguABkrvePcg0rqpbGe1I8FXpC8VwlQETsKDqGlcbTzKodi0q3PqJ
ZAT9K7Lltq5sLMHrxnWeyY3GwQG/IfXRnoOmRucKxyTQYeE/jxAlTkI9zxbIriHr/Wal7egwlgko
2Tow/Tyt/PNpr7HiSxVCqibNHlrYC8GPTMH0TTDdKRG0ohbSiDlIBaYrKUWJn8hblYD1pf/Vc75K
oy0EBY2vSIha8Vq89SgFAO4Evhlcop2p8JoKGFvMS3vYLPLtgsDWF79K8gyd00XrkGN2fg+MuYd6
dwdiFI6o/BVGeMByPwBYW28Fn58fU/6831exlzbNNFmr/V3n53B9LH3SwKHdg4UiHJXXfg6mn7A9
AbkudjK6d+Di+aYBBfrmMWZjF7juYDfFrDYkxZPvfDWL6IKifxIghxnQu/QLGbwvFpSbx7T1tv7q
qV8FX3UgnU4ERhjABV/n6pKXAgbOSxlDpLZitGAMib69N1Rby20rrF1F04WzvpoAKoVJiFfmnxoX
L4FDjEHuJJctN+uldYKew4Q0xt3Ycjbu9XW/Oh26qRkhBsG9FhhhNN4W9JcMr5iARJx5IAPCvo57
Qh6hH8HRVVRQCu9Gem6BaV+UcIQtQbvDcrS27or668dx3cNutTmdNIa3YAoGeEvA2V1EEjCGfhIZ
+xpeBFsX3HjtrnvXdZuVtK0wcKcAV1vtUxjRv4LQyIIizvjlk05Qu8hPtx7B1m76WUr5EugYT8tp
odhNYT7wKmIsAhjUu6s7j1w57WWFiyBr/vVz//2k+ovlft2lHvViyetVLyCSBzlBdROW5L0rEp8D
1WcivYPrq80e7OkEroW1RNYSlyhZIRK9DZiiMrD7oSwIZEB+abvDelAru0stHSi5FOlhAUfcfJiq
N66F6rTSIM07o5/ue/jTZWwHdoBp3ff9iJFKE+mplmaOBq4fHW6r/jgbMF0FHLn0sRFqU4pzUud8
LPSxymBY6BpIDPN9IXllmGPTDY0PGRBvfzzpZwt0SUdS71q98fT226B5crfX4LQkRflwn1cPyhAv
xBGw0wTcpQ764lk0D4lpO7p6N/fAUwelBLvRp15+xRG6gopSinFKnpBH0z2MbkgFzvzGo9gIPNdd
e9m25D5d3eFSeLqEUnYA1E6JUKMTfdDYDg4A/Y74GMnrNysKZOv1X2PTl7VXqp2psRy1G+GNGAcC
ULYOQQmgPtosVohZYP0xNZ/0DE7uOMjOaVhhoGGajzUGY6X5m0XD2TirHC6dkhRbbqJfjOo0qr6S
4wOjZPCXXIe+pJ6fdOMvH1jX9W7Mfp9PpWE3QC4PvDz2xnKfQFjtA/z4HSgasWWOvRUcrjaHTimS
PF2pfwIc1BsswNRfXbSy7iwnFwRonynIOJX0cWNtrL/3V2/p1d5QNMSyxRqUmLh4XYW0tvkhRFQC
B+bpGDrQXeShLQ6LcQlg8ZAeAT+L0m5LhrDxMa7nAEyQs6gq4WDSl6cmv5t0HzUv4vC3cYVepsBg
doekCk1wQBRojSEFTQOcVTduxsaLcj0NYDCFWuqEjbJa1yf4vMXamfKb8lLAw8SBrBoWn4Cn7DZD
9Nb3XzerL6uubEVr5hJacfCmCGR2FiBcTO4gY8MMBTwpxpCkcf6qrdP1TXk0pYuB8k45/a5/+c+3
6b/Ye3Xz+4Pv/vHf+Pe3qp5hNZ+Iq3/9xzF9a6uu+hD/vf7Y//y1f/6hf5zr9/JOtO/v4vhaX//N
f/pB/P4/ru+9itd/+he/FKmYb/v3dr68d30uPi+CT7r+zX/1D//j/fO33M/1+99/e6v6Uqy/jaVV
+dsffxT/+Ptv66b4n19//R9/dnot8GP/p+9Em75e/8D7ayfwo+bfFEM1VVs1CJF1w8CvGt/XP7H/
phPdlqFkVU3ZRhEab09ZYebr779p9t9kxYTqgKhA1irW6vTRVf3nHxl/Iybm7WWiEFOVQXr97f99
sH96Qn8+sf8o++KmSkvR/f03Qj77Cn++w6asEtnGNQhRbd3WyLUnHWepSKxlggUry8B1l8siqIcJ
FM+iw65STPtp4r6lP6mT7Ao6zzGbJQBapj0dFAgWDQPeIBUYng3OtsIm3sy6b6RItFCrAWrLrRLl
SRTbzA5tDVNJEJvq1CGLHiN9OsP68SL61PIqXX3s9fxehqxCJCqYuYkhw1hpAoag7AMGCHo/pvDH
JentAADNtMwMVF/VcrO0P8xsfKWWEK46Atk7gSplSeBDdyNqfXuoVfSbolBw9LZaKJTtCqekGn3L
ttRDSu4pljp8nZVArfqnvFhapx3sD0tVMN1vMBHDAb7UhFsYpXKybANgNWrHekqBwyYYR7dr+BjM
mg0goInG8ySjQ2rbu0TpgddiD7CSUaz0MmowFLXPSdG0QW0b8E5JUBTTMIxgiubY1csll+ejYSSn
SS8ei7LBbB7LnpUE1jNEPGvGiP7bMLu6gZJvpsOyMFc47GwlA5aNRu/q8t3EMEEIK4syzBhI35R+
V4zB9qx2PMDFCSUA6E09IYOBKqEgXTGwkQUih58TzEfoo2F7xrhQlMYNmFmpy6EeEhQFRMqcPM8d
pU/LKMWYKrdNSE3qXHYHa2QHUdBQm1GIlwkGvhaBwv9gzbeDDLOBlCyHNJEUmKP/KHMIgnQhfZAF
5TllAnisyzLda2dUJg1SqQczzeBVJ2DftbDyLU35Kl5B0YYmiqfbPYgoFNrutkVFIpdWW6Rp13CM
GwyDusR2Kj+QArXNLEVooxV8fjsUw9EmgSxezMhTDAbgRddJkWzZEfxu3RY4PxW8PzSyeQG3+LgS
GmQcQwcCO7eQv8GqGeymNcVM+P1E7UshzIuZwHQpr5wMhuQwqM2GqF8iBiMTYLNgEysB9mTOJqCB
zLy1VDg+kIXuKkKAj0A0Q/UH6AQZU9DenLceL8rErcDP9S0je6eqPccKa0C0SlLNlxR4O5VpDfmk
DaFqVmoB4O6J04pBD4jW3shkGoNRzbijgZjgTpb9rch14Q69UB7shT8lZofuBU0V3z5oCyxMbQwz
OZyABTRNaEZRRcvjuRvdyWQD2hyC7JoUjcZMHVCwQgOkcVR1YTAD9bIxt1+SFEf9nmuellXSxdZg
tTAbcIbS26yC4hFMxroB7Y7UltdwsLWsAccTGV4v08IcyZoVH9XT0Wv0MQef3sknzFknHLin0uzu
Z6N0elXc9r1lhQq6AULJO69NyZuqwlhgNtDzMHgWLY3s86J2MUVsoBUzIfaNUgHd0zg5Vd52Tp8u
fiVDm9WJke7tWsCKQc0BSTBWbthSe91IqxCGxxgQhMJsFVHNtAZlqk2e0Cl84Hh8nlGkWdjK6A21
A2osAnVve5EBPqvwE0Z2YpkWTczM4fyEAppkIQVP4Fzk04GE2dLDfyIDUatCGDR0pqJdXHOnscwe
nSqi+yXNnrtceU1s1HM5KX7kqQZLe5GY7sRTnG1sCdNK9o7bEooMlCouN1DZtgwWTIN8ntvmMjQW
pt4S6CUykx4b/tSSOsxaEKVqNflBjGQ/NGLBFCCWa9EIR9cHtB4Zv1elvnZqhAaHNgSZkGWclEKT
g15A7o76rlfaWRoZKX/UKrRrKFs7U5bUwJOXv1Iu8p0K0z0lA1V5rE+pqoPDSaV9NcwBvuQYq51y
5lNgkwGrTOrAVm/RRbLFAM+uInnKYY0N7B+GRWwKSRGZXntq2S5VTdOxKvbUJMsO1jRwskDqqq51
xDJt0gN8eahe7zJe70tA4ZBLwhOqb9OgG8oGnUSboi8xll7BenU3USDcLQkINgRpy2otR9T8Rm/G
IjRLNArylKC9L5KdgRm7yCy5hAikoMlXE6fTzCe48kqhXSUm3rUG7ux1ES+65KYAvrQKjfImQ2NE
KMeC18CP5chrleLcGg3O41aZubNihK1FdpakaaEMZ0o3ldHv0/PuMTWe9BaAwzxXHSI3ZTyILExz
WwRiZodmFqmncg0jJiUGmIh+qYbmQ26SFkksrESyXD4MEA44BTpcyyR9r3R79liOUMpFqNS67rR6
h4Vk9zcckkWsrHwnE32nyhWGw9r5LJXYNlUdMoumBcFujKi0nJhJ9btRHCyMsO0En7FcVRX9L3Py
heAQzdc55HXl6i8JSjwES0Ah5OA/NISEqi5lHgxPeWA7QgEjlU2zv8wmi+2OJWjvFGe8DvBfpeRD
aHnt9pLykmQp6vAaBEddfZu2GDZpgC+yCado3YwhEp8waxhGYIAWx9+bDEeb0d8Yhuc01RqgjmDG
RlLA1GQJND/KiZPypIjrRU7WNiJSEeE2FOMTZQ9SS/0y9lMscj1SKskOCxmRobdsz+xJ7/ULMEqC
g6yH47esQIaSllgFSZpekqrku1kamkBXkh6VzVAUrIM5Uz26WKxKC4+zQuluVUC9pQm0rYrdsIaj
8ohuVgGiX02lgCRZaJjJd6J3MipVJWTQrG/Q425gdF1rzsyyaTdr+sG0UcfQnzKJQ/ZjT86IJ5Ag
j6hlRfITxURmpr8SPZ8ci/avZiejR2YdJsvsokmTorEx4za14hwe5jRtXodEPXSlVN2YHSS5lfI0
t9z29QEYizKz4noQpg+zOyjsyhOpRY+yqbIvU8SAkULBqEPvkM1W7bQaRUzS0P4b1B5utdN5Uvve
LYSiegNOmIiD3lzl6NPlVTBAVZA1g+WKFFA+MsMiMFn7/9wCm1GDBdzUe+2Ew3fPcssdezWNpcEM
sClJSJUMHlHTepSfLCNPo2Ecrcg2wLHOGp8uqXzQWYIOzsgeW6r0AS9y6o8UzN1WoJ3JYNtc8/Rp
QQ7UsTmHrwHD77Pryk07jAP05Yc6DHdTW49gqCkPcte1/igz2cmGm5SLxe3VCQ9HHp+XsbB8BJ7E
sZtaHE3az07WFThUKsl8WLDAZlUsO5aikzPqDZwAwak8jFovH4qJw8VNKdixVPm+zTGHayzUbVr0
TDNWYLZqyU13TsrSlSRtCHMDhOGpgFGrViVewTvDgxm9g0OEdGy6uXfHpXcNlcJCoAZzWWXEvlCK
2c5eE45WskdRyg9CfpQLMGAmM7ZFyQM+5hhU0zqnJALCEoUzZ1KATi4NfadAq+7MVX1fdcjg6xZK
zlyRKBSdKJ32iMHo64VlbcqhZNiPNht/SBM7aHyCi5OhhMNkF3FiwMyqXkqy5xLUBI1hLSdoOxRo
2ruzJBdhWcB7MKR4OOeOdmcmzbk7NbB26zzQy/K469t3VlsHWFP3jiHDy4cbr4WQoT/p6J2ajNSx
58yrwMidZQp321Z/kqWUYK8tb3RF1VwdnrseWRYkG6UjaB7BVO6pKilkHDY6EHIL8qQmD6HNpsC0
q+GsLQ06lSI7Ltwlqcgda0GoJTBfcyUl6eAaoLQ4GSgIb0UxRZaWzgHohCU2d4dJ5j4ZETmohM1f
YZ26y2WIRzLIlZCTEUUuvUybEB15C+c4jvA42kTCMUbHdcz2LdNSqGmWZTyXOCqkBvqjHH9UjKxB
xyiHC3Syn2WyJsQS8ahBEEuMaqeNOqjO9a5vRxZjOCyykh7CMFlG3BO4aclk+R0SZB9vCgfwKHmu
5NgorDIQXQWcVNl+cB1QwVRMWWxaJajMk/qhK0XpmEM1O6LNDgZD6Mt6GXF5dvqc4c0u4TFPMjRY
YIv3LA8YgKOrDKmvzlKX9GHKl3tWAiFqj5i3SGe+E+tdsJN0p6TU3GdaFbISsuyGvAkJMxSqNXu0
wOc1JftJ4+J71mA3HJWINNMYkYJ+rHl224iPvJQAuNE0tJAqFVq8BH4Kph31hEJDoalloFv8ssDU
PFJHGalctU7fWI9qMzZOSY2dObPBaeoBJzblbk5HaGw0NCZnm9xk0geO/t+mhsUc5wPDRDQnNTmZ
xX4ytDkc7H1eDVk0JeKA21ntrbIMi1bFXSLaq4QTsm/YVmxypgXdqJ1JlV4KXfbZ0Oau0o2vlr18
WMCaZOkEQjkK9Q5O5BhirJCBl1U94qiFlyCtUbLVMOQxdQVxDAmDGM1MsEks33KIbRUNLYS5V3Y9
/JSzkTfxkKGGyWu8ZS19kDoNljkjxwTSccgwsVO28uAKk/j2oNioeDWXDqmPx0R9ThJiRaOaRJVh
YgtuASSXX0hh4NOQGjNBKZ5yYurv0zjjugUMs6FKNAN1hKewPS7guFb4bybSiXgo4G461/KlV+xx
r+NYy7p+CEqzdmlRLvHE+I9WViHMHjHTNJkJal2z9GzpyTnnPUJpq2ErylKnGBoci8RtSwQY3ZZ2
yCrjxEDpPeek9aiCcnqNgOFa94iGtlcmJjacRUf6mbUS6vJK7Zs6rBeG8YFOvPS6DrXg0mhxeGtb
gMZmnIr5IGf71tA1X+2nH3MCeJoxqCdF6Nm+gPu4OrDhpkOGf26GewWOOKnCpfsRC8rXUg53VzK9
9aZ1kjTlpmthT3laejHtiETxWFmlHFQT/hAzHS9EwjChqN5Im45O0iCm9AhnAAxLMqZ2W729a3O8
PFZhvVVmi6wgf5AWyMqlrn9EGpNBkIDMQU+sxDNMdDCJjTq/NpnrBm/FIy8XT1qmc19JXpXKNLQ0
8irhmEHUMdKTOuKaglEiuQjaHA+1gBhEMudzr0ump8wjtkQ93xG5qh217FcxO+V7lYXLouFkVdAF
JQucXSW9201qWe+YVtbh1GeJo5jgtbVE7UPkbXcGtQWgDw0KBgTT5gpMXYkBvF2doP2Y3ksj2LlM
kDu1KjBJVMBzm0wFfJ2yXYcoEYELt0vkWjkm08GcCunEjtzEdGtVDmif1PYhnRJQ6VpTCdLdQgXB
iy5u4WWjHNHrDGoLB0dwYzsEuuzYpC1mU/HMUT1qYvkHS2gaML6f1QQMUkuKjETiHlFMzMjoIyzK
1odipBZ8BHJY44kSObyVAa6MdAZjf1ntJmN9lOt2T4Rx5lWjuHJmPmUz5o+qATYu+WJMAbMxjKyZ
XPHHKfFLZFxBUs5IislBM6wD4eqjPSOTmlGyaXvk4kNj4HTA7QPOInGHJxAYEoss/G/RFZiGLGaD
owRGslSifasN5itSznZ9jxnvBuQ4vU2RcmO/c1Sc8AYZSUkOHHXewE9IHtvnZQL1tZ5SHlmDm8uM
xpMVSLoWyeDBCdZ8dJI4anKOWQ8GzASrRKiZxSmfh6OeNnE+TKdiXKO+tgA4JGqcpTh9ZikecUrp
7A7jHBNTLmM+S/vcsF/7vD8u3eowMU27PsdHlnBsR7nTUZX2qYgrKmEIS7Les0p36pTVvoaDnlvJ
KLoUmh2ufTzPzlD+0+1hDwDV4vCK7ywlW1yzxDxh06kRjvcP/QI5UhqZYyd5QkWRUR7MWyOddh3C
lZdzqQiWtjmPSIDdWUYmbCqTCmwFUFYJuAqNzTGwmOCrUWzmUtJiQqlULsIyUZDLy+9ZpqJtDrjk
apV9V97C3Q6Tgyb/Zo8CoFT5tiotPbK1AfUIar0MrJwDNAQdOoNzjUNi55XQ8Sxtm+/HBHwu28Rz
so1XXY9H0n+z+iQqy/7B+L/Mndly3EiWpp8IZYADDsBvIxB7BHeRlG5gpChh33e8TT/LvNh8yKqe
kZhssavnZtIqzdKqSokA4HA/5/wbbQiVWnSMC+PgZBDDZvKnVTZ4XcMXO3DEJwYiBsMEv9PNt4xG
it4kmttn5kUYTevIzOLxyM/bxjp5KL3l0hWPr+40qF2k2xvZSuajrCUarZWvpcLLe3be0M6g6jgX
TZPDygIUY70qLyPswu4IGNM6sWu0+Hlqwp+T3ZLkpqVvmQ9rVa9IpnblT81yjhrjtzE2nhOVUETO
UHcbrYlXIyExiPGBLzPlY0HftacsndH4RCe3ROIY9NVVHwIH4mY7gNA34S5LarLjOGAJ/4qY5CV3
ToAbdDsHRzNhXrioJ8kjgTaJ21ygQfU3JJwOa6Q+idHTOa1h3XVOcJ27dHJlJftVb0AhjEPdJ1jd
px6HYxqk8bp09Zd49AMv4psxYAE2RNdYunhwtAqubMEGUFvpOmxz6i1XkJgKlqtNLuwQGR7kHJ1k
r27TgiBsSw3fE0DjPH/GD34NXc1kHOWVtU64eZjdd63aUN8n5Hv6j9bAziBc66DlyQTTeG5WSq+Y
XAQlHjgNotSyeQqM+NZWXe8NrltspbQPQ9jWy0GXnXpcG5nyFZxaaX70pfrWzfx/5u67XjWPovd9
pJWYyPbrylg+Tzt8c5z8vtfmV6szM89OeCZZeOzCx8o+6yZpDFMF68vEsnGiwr/o6ueYRjamS/K5
4GQpUjighVNZm6Bl7bnDGqM2aF4jHlEsqrPDqFWL2eYcJyXaNU5mpir5vG87mD3agCNjfeArRiKu
uV/5ORgHtFCrDVK8fQp1M8A92zIOZmK/wT3WwgYjb81g9tcR3JrDWKdGGE5twO8zDfdsWHGGkIrV
nBTl97lgQ4pEK9fRwMFpTG9JMJe4KJl3RmBbK6vsflYZ1eQgRLCKHLkb8umoj3O1M3pdWyVzbq0C
RBx6FeebUWoP4WxeAic5tWVq7NxMvU2BuendPt1VA9Tqyh/3UcIm4IT6cJui+TnylWerrLCeXcYL
Vwr79jaCb8lEpyNfnjwqRoON7Ktj1lVe09okbhf5bZYMX8e6+obpkaY9Vt2aaMFh18Ravm/yYjVH
SNXaiJ3Kv+oEBisTQ4LUB43jRzADf8auzgsd99Wppq8B4RarLPG/JPYj0nXKdz2CJCyjc9ZGt01n
EjUsdKaRKr/kGlRQxrnr1mU3psjjax3Ea13+8FHn4VcNVpDpRAb0vdfJ8AsKRX8lhsRa+/XXLhTd
eha6F5BRj5mQlayDHim+QfhA2epvFfP6zBIYXuXRDVTzVpvPU6/fhbW/Hf3iqbFk6vVdoq9nG3G3
gQK5qINDiWdPlQ8cDrlEj12D+LT5cLJ4Gg8WEmISLFKTt3NkxvyQ8ivTbnK2TVxhixY23zLCNneB
o2DzKTqbzDgOpiJuefCPHKfsDANkiyTCK4BsMH2qn3o9N45kkSAZEtGtltu3MkkOfr68XymwU7HH
KwYUqD3mLPWEDaE9Ci+Jqd2JLOOoYDtZS4ZHI7l8JD7fuvdjYSDgG7UXFzPuwZi+yXg6ZWw6Mglh
GrJz5XDkFTwjhO3VbN6kxkCqEt0/lajZEdfG6KZIpLsq7OqqCb1IBRjer8O5+pnCS6oHjPmVSUPK
3OUgEQQIzizDVNdFIl5tbX4Y9DrzeqPdjvwtGxlsmsgWq/5qQEAgk2ynTX1x3+YNVsdx0HtBcJWG
+yHNGKoUOSyg8mfqYvzFPOEctcJf0Wmm58jlVod275aZfu3M7le/V4THDrpYJ42JoSznh2Cacp8L
4SFfCXcm3pE2T14zJ2hWbaIOk7q2LXgxYWx3W6sAS+0K5lMBxU1ZD8bqh8Fg4NTUbn7qKdXHeMZs
0pxuYtC/QbXVIdGzL7OvO3dubt3VEr5eKtqbihn5MY2gsnVZk+9CZ75SWegwV3e+Cn3sLvC5dtgk
XTByyFeZCx7SN/HXod3YldyxrwSenhbmKXN5S/r0AMfYfPIlcxC773yv4Vk0nb63h/Der+ifVS2v
nRLr+0JY587qbsamszcKE7q2qYiNz1S8C74y8A8x0PMZIQI1dMn4GlrVz8IQhN034z7zhye3bjy3
NH+4eb9VLqLXrjKC9dyFV0EMx7ic4wNQk3Gex/ar05SXZMjMTRqM32aXyAMHIrymlTBUsj0jDYOB
J6BdbZEYYYiJfh8ZSFuM103DnCaTw640ciiGsfSXienDmKvwphzZYbA2avfMtHGYn1YW89y7CjZg
h/2C1NEzzMkpoGcDf7XVptUD6Y05JIkw8j2gUctl/p2mKGVSZW3qyTU46Rd01dwPusSSvv5ipdrL
BOJhdNkPDQ23Npn7dITfAcKx0/VhWGUmJVWZPmsHs6qQencOXohu53pZnzJpZrn2gF2v98LG7EdL
KOUKczjmabVp8zlclfgzURpZimNy9AaNinLgdPM4i276OEp5ZoX5Ne7OTkc4Zdhlt2U25Ctz5M/m
OhoWYaDkc8OLM9l3aafVm6INOLfb0tx0VUnJ1zKWNLSfeVe8KH0Se7vHJS8tFNO7pDpbWd/TUVlf
fL0lvmiI3b2VRbAlQiRipi2+m5XWb6J0EjstgIGpO2NzbegO6F5EWl1muNiZdhRsTTNgNVFu+rps
PVJ7U35laQPQzkPVH0yZvOCptjKyemcYCps6ZvJdH7300o4YwVQLyBA/wS81V4MZtrSC0ZptheTh
QP8+Fc6ujI3Oa2qz2FFtnysZ5ax8mW1lXFwynuLBisx9K7EexOeF7MS+0jzNX6YJaLHcRN+HhWHt
LXD6rnO2VeVHV76LmMr1iYJzn2RQnY26ZAIs4mvgs1XXBdldK/WrrGYzYSx29Aut8tzekB7T2pfc
HuTZtnL0K+F1xjvdREYNOXQInqvWorb30aGjmbFkcJVNLrN0uDh0l2QdBkxAOl1+HQxWcN0JzmN0
LFWSvvDtYJfbcaIMhnkLveDNKpDvG5K4PH5WwfqPhKiRssx84fbZrkbgA4aqpfMtGDKGVCYIgR/F
3/OoRjax5KYaA5qn3IjuoWkQYq9ClllXkoNXdBw8TnOQqXXIpZ55lhp3cXoHWvGkWjF74WhBA5wD
AYbG1Lsy7GBFfAa9Ts6sNswKiIGASTTIVEkc0iih60SQLevqW/Z8AmfNs2jG5jYLwx/qtg6vVdA/
5BHthZ7E3/gW+nXvRPdaFBEDSPjzbpS3mtRoX1ijppG6K12gNwX5e+pdN/KakVloAHhghZGieShS
APbGvqUKMYbc2LoyeZ7CglmmojqbTLjpyOWvbSWegRLZAQz9bKbRXSfjbtN1OtMlMcfHfMKKqqyn
c28GKT1rWYEv+uaNUtXeHbWvCIQZ0wNarUWuuyv6iFudAfZNNFDrJUY2rSM+JbKpf0bD/K31IZIM
rvnNFll3th2N2i7IX/pulpt5rAGNZogSDESaw8AZOfJ4g7n6Piv8LlLVnyOt5AmzIDQpzGfFPzRW
+hjW9KGRGvCuLkmpDiJIyS4pMhYZLYnT6d5g0xxoerHNTR9ewaSezeLQuUwqmvhou9dNJJkYl2Hg
hdD0M616y3UqsdiqqpVpxSXOHgUTvXCctr6NSjDRKs650CeF85DMfbJxIoOiFmQ6Lcrw5FLEKNjw
IOsR3aylr+mKRoquKdg4I+ZWMX2nU9lbN/2K+7Z+SKtFXZWU97VPKEBNeMBa79A1Zom9jzQi66vG
9zEhmx7M2CDQjIyl1K5WqvheB91DHlLIUujg7BlTnFg55sKz0u8bmyK76RcD84IRbp2SkBRjcIdb
weTpEt2yaxe1h0Er0rRW+zLXTB2rwd6MEw4RYRwWG+gpzDhWpt++NVmxGroeL7SBuqqsxgi1Zl14
VcvU3fbx1tFcEr+wBTj4SWnDoAVUlzsQTHaVuNVhlET3U9XNOztudvSCYiHMSvjxem0nnkUA0iRv
uzYb9nWdcOTkTbTW2tnCNDWfd3MYziuhOn2bBsG8NVRzTGvN2I2G1jCeL/fakH8fR41AS420vcBC
ktl0AWnaEkR8yrVjoqtkW7iwbMx0IUZYDB7DmN46z5F3ZqglQqvHGWPhE/VTwzjZ2howFlaNMTXb
doEek9CzcH3MGJ2wPl3KDZt2LoCI4FvG05DgslpCR9hGY5CuHTnlJBn9aG1jOBqztcB7r/7MmhyL
+bYA4VkNrTQuYzLdqjahHj+FY3qiAoY/ENl3kTJ/9H7iAmMZR9Ee8zku16SRYZS+0BDarKJbT4Ps
2s2dN/g84zb3nyJN46l12tEtE9jNU2ttq+7Q1o17bAUTY7Ofe/A5VUKgAUFtjOB6En54qLJF6EpV
NIaUNx2fZKwx/s8SoGeHcUM3RutywceD0sESEAZ95rDnVNOrKginMdLpoi1FSTqM5znXvs95gbO5
SeUVQhubwPdpKrUrXkF10g+lxUpTIc9+7ufjlMicwpY9OTcsLAX8F76auGiHywBO5k3hyDKc+tfA
H596B3quUNk+LMtuU8S9thqF3m3EOBJPlJrdTrVGSUAPhU1T3NZWCCM9KY6ztKLdmC6UkR6eDmkz
Yt0XbFMjBn+1tu0nu9kADpGrbTZPIaeB5/oxIKdpxrfZpVhPmlXey5n5bxKMjDkYL4+sgkWr2gJi
mlGKPehgPwcZIGda1lAA5ngfS3qaMoc4E4guWo3diwK48eo0mViddXZQAXVVk6IdVhFZJEOZbyrc
szd3ym+a+6L6MkJPD+fwbHXxvCmhkwUlUqZM7nI5/pR5X21mv2QYbDYL1CS28eS/ZbUlOOmHLwkq
1N6C8FGBivTlTOniAp7HycTLSeggwvBZ2LI+OSknPsFcUmdG00rBCszn9lRpGUFTj5j2tGu64Xbj
jizx2IjkAXrE0cEFQqccC2YWaeQyH27du8au70wjOpHuiv6Ks3VDoFfDINBhn9pWobav41pdVMF8
0oZaFQbl7dCW4FMGgx46BQYsRXyjfG3aGqB968gBFDQBIbXCgjirwdoHVk09XQX5ppw2AbQJj2Fx
7dWbCE7FXQf5YAIwuQg0ag5w+bpHr7JREa8Znt8ucsRtHw01A4yO+Uk4nQw2IKOoTkk3X4LazNYT
8sqjDGWJMjq9q4TEyqWaXyKRT7swJxA6yc7hOMgrKIZWjqZ0SPX7oVPDGRj1AK2yXXV2jIWpyTCm
jufLLMin46jr8VNkrqlRV/vtsGla/ZhY7SkoKB8gVCwoZdxvXMOHc0J75WQaq2L5hCyDgZomExiZ
YfSqMufRH5pypfkEpUmtOOlBel+Wwc+pc5J1kfUCTUTprP0OEgkvFir08A2S1ndNq1+sioes5yZH
ZVKTCGMWLzqcr9EKzY3ANUeW8kdjJnh2F3gEaX562/h5tKtZRAnnPYN8fBHHn4XFDJWS12AqpwGk
FtWEpVOC3MxGbTaHKmRMc+zlSGZVGhUr2+Xlx8U+nbK7qe93icI8ZohfR6sxOKOih7KBFkq9umbf
6D3T7o+VDB+jpPERjV/pPVrFzI57cqD9rYht60qAqqwCERmnQe+p2ppebuA4fJMZWRYhovuoUFjm
msyVfRu2nJ2sFbvxqigxfrOtmpPXLr+IivY9z+R9V3d7nI1RMrgRaKw5qE1iwHLpuvoYEBSsyvyq
920onrQQuxD5dSNMtTYS3oFrhOKUVGiiS9s8xvptHfE2QaAZEZEysQvt5lQJBJcjP9Lz3YFQ2ApY
rlRJAyECUJehfbCNI+vgWBSrsT0lp47Tr7fg0vltZ7IOBPGGY8U+oi/Ji1BhdUpIkuF0yyval34w
rpRkxB/m5l7YfbDpbSZ71pAXXmYFX/Ji2Nj2UfoFsrQhgj7UIX6f7HKjubNxjiHHd/bYb2qXPxVF
GH6mprjqYpImXReuZ2t+tav0KKEAw/z6Puk6otVs3Om55R+RInlQ6a1gV9ntPZPb/EkYjJEhWTa4
wB+apLuH67gVrp/BbbKfWAHNOkzmNxWNN07QvVVOAvSg6+FhdE4l++6F5kyzvFQfnD0kGZ36YLjE
pcOqD+kSBTidYc0Ec2fZ0xDZR+4CoNy1JORLQOg2Obs1MSajRgqSa15rAnjNsKJz44K1uB2z8TTf
+0H8Gs8knBUNpjbFRHUeG9XKTkxqmdKbS0cdooG556g47/MQG9iWPgPHxIIUY6saN+nSLHRxTKkK
lGTXY7MpMIfbElTEiLxIbwUMszmcqoMzlfuJ72FvuNO5kTXJkeE1KiQmP1a+YFrOS1IX1GAzdAUw
XnrpTH+1KZS0HG8pbS7WpYpemI8Op7C+Sxk7yya0t+0cuisGZnu4wGSHgAtSpgTQ/GysLXV1QiEp
V07m3jiluEy0RevYsKrzrBEjKC9+Ot9UaRnuZtsgV72mr4bN0G3KIDw2odkReDd9Sd2h3vTUaBy4
ImmwtitgSpSv1OK8hbA/Doy9d6ZfYdgCbuo1JTBtaxdnMVn1aqiaBDh6TXv9tY/m+7TQetS4sL21
qVkZ2tBvW870mG5s5xhWtoFbi7gr8y8LyurgtGDDFplnyu5xOc4KLe8eygWMlEqtBgMDEMq/W8n5
7elMoEEeopOvQu0qh7S3N3v4fDJ9bZOlJLXHligu3BRCyri1sJwZDKqdPcvgwwI99mrqHJXre63u
bzPl/Fz+hzQmsDLpux+jGJNVULjiGIrhUc2QQ+Yo8No8MXdzyoFRJjCZ+L49FyNE1yVmujB/wKSd
d/k4wpdxXmKDEoFxdX4AfIRDZ6WtZy+kIDfE5xdbzjQZkpXvm1DrQR7tei3qeWfaUf9sxCia2G+8
gpW61n3j3BQTfrmZBRupalkFWYPb5GReooL7cMExsN3XdHDPeWrKbQBZetX5+iMpR/ijVPRfwZgf
zKmkU5XCQrbI1xKVwSV1MRgaDOuB5YT9REAiT2OJE8N1rEhaYTJbkNuEspn6srkqgwygxXd8Tvxj
MsYnjBnvg1rf5LN9NbVgA35cdUDa3SGEW7qH+sHNZaLcFsR6IU9ydxTODiTK9C0ydqmok0M7WltL
WrBr5xEnh3w/uKpbJQoXCjQV2lZ3jP2Y9/rOjNsH2y/ZKKp4X0JVXEdBN6z6HGiCupwNovJUqDen
yejE3qnkMZY4OZkUoKuwVsILgaJGJVKMN9p7wjvK1aQREmDKiXeCMKCo6njX9P0TFCxyHyjAm5wt
AksBsG8PaNPQvie5TTiUCB6RXNW3Pncn+8bTGCJjnaWD5LnqhRRW4ZVazyFgZM2x8c3NlANP9jAt
tq24IsMsOLN8ifVNBH28bXtyUttiyMW+7ACQgRa++4pZJL24Wte2XV0oZ2FCxOgjBjNZwx0BnFE0
G63tBls02V4L07oCkPkeO3dWn31rWwI0JZaZc6fddrxBUhnqGatpbGf51oXt7qOUztYhVVm5fbEJ
VEZyjO1DHMkIdIVCVjuHzO/Lqy7rMfbwtXAXmKRt8+u3yi5I08vSOw4x5HR2v5mC8mDP5TF0SNsb
4+eaoRycHZejrML+xWS0uxqxfvdE2j62EU0JxIiJswRzLUCTooNDVkpxa1gFCoT+UYB5P3VQphzV
XcwJBHUppJm820/dwg6YcXhR3dnqMQGxTCH2wBXZqm70YePrQC+DyQlnV1/pM970tCwPFa4msS6+
+ChaV1E2JjBQiE7rOlr3EJIBhwgVgVVi1ZDN9rpRxbQfAtiDow6rmAbyPJQAUUB32tEkbJ4BqLrP
tTpbl1jNJoXBTxre4DvDB8O7ZXIZmjISyptiKyaBuCUZToMpb0rsf1OH4e4kHkzoM9gjjcaV01IZ
Lnodqqo6h/PYwl1aGD6Dm9zUEI/XIuVbspl4ZAQEBC2syyAevrVJzV5qQuCC5rvSQNp8U7NuiAQS
h1FIePbpBBe46e71vHuq5fckDBlfBKO2LdKXxMWoYDKqXZk050ip+hgRe521wXQxxuC10qKzwyPY
0Cm8Zm7J8tG6g92MyQ6AqGLElCK8T5jVzAnHZlHrSDAEpPDEYCvIbPG16yHL+jDi7cKU7CXfinAG
SUNoAHkPvm07T1ivuXR/BfnxduWZTPy3ZStO9fylM9GTaH5YM4q+Glo32yL0uDJ0A7567v6Ihy7c
uYI2ep5hwYRCpV6r1SjeQL7A35HhFW/alOc0fCUO2wwMmebOwpNpHdGrWpMXjf71ZJrlHmRI1s0j
1RK+/4GJV7ILt57j2aybfu1j7bG23PyupyoOAxiZnTE/iG6RG5mYemWDIGYl6r8zxMIGOEQ0Y2BR
UxX1C/C3Dpn/JZ1T+3bIs4PbzwNHCaPdrkteZ82HTaKFX+V4q4eWODD8RhXDYcuRcmKFldcMTx9t
034WQlxHbvU1yqrkPrFxNZn4xnZNAiZqPAUDCiw/ok3y3a3AgXUdRareDjH0cTWBevjNMF5oHELa
1iiyYbbqLh5RWbUbo4Ks7YTTTGaHiimDV8CeTeCIj0PDqk4cbGSZU3rtrEIyIbR8q2iGmKrnLMiy
vdIyCjJDpyZRbhWsyD+LdpU5dvQ3TrBm3skAtm/Il3O0dJXaPN18YII8w3xHNDLummXEoeYWi7vJ
BJ6w2EyLVMDrs4aFxg0NeHQax+u0rmCU9GpjH4+JdsRgJQQjqxTyK0Pq7SHX8kuUMDlPLItesZI0
o2PiwVpgEFbNb35tGjSVDRCt0klYTq+tNKnABPX6Mg/HIJxmTlJ1l03kV4bNzvKX78OtjZU95MQv
gohnmghO5ohsKTe6YjtMBcykVxF25q7pIqYBssG/Kc66tVUyTjaN/CrwSeaRCTSpzjkXo1mczBgM
t/cHcKYK5wgDIZjCBkxgz34YhmkLrMnXNPbpRpbxT1eDjth3MjnLufJPFkuVMJhrZJ9PlXDKTWVj
gNYFS2fXsHDiOH70A6RR9hjdc6bw30DebzutRHNjMoaLZHkoDXjapcQbtqtO5rXBgAlPMtsbsjLb
18tMySru3cqdISRkb5JFKt0U9b+haPuup8lIbwKMYHKfiMTMiD0RRTeOPkj6GfWt0dIrpUJ7xVYA
WtI9GnZ9M6Z6cwwcevZAL79bEZqS2Hfufa3az3YSb/RBx5xnJlV89DVUGgGnuuXCzp10+aZzeg8D
k4Kp4nix9IwnpuHeluM6d3HeLFlu65aoqRQIZkc5XsyWf+EYmwvVHX0LjmE64V6WKni8un5WFUgs
TRwBVKLYMpasj6UKj4lBqw5LFK6xShird0O2quT41XRTpEQVc9WwgMTeTiNmL1IDR8vVMdfe8OzE
B6AHinaSPr8bDI7qrqKcTyTyAtXfdKZK9/mUVmjLvmVgrg/6fKhT5zYzQ3zgE2zaNRIPfF6xUMUm
wuMF8GkG7IfpuG/jAQP5uKdWHIvpHPTggbkadZSKOlh+N20qvdM4gKvqZGjxFmCV86ppC6rEHK8o
n3SNJNszEmnPKejsXkz+9yDGGInZ7wURzltQmfYqnweYuSZkcXtcyO01pHqd3X+bFM1V4cwSUKzv
L7VMAy8ldY5vGiWXW+kXYYwXCvAvQR3dlCWkW50p1bqtcKWRDp4KWVfcVFF2sVoXUoCdx5AYnJ0o
7rNYJ1Qe30cbphgaLmqoEVbDWKvwTI9GhRpUkoG95aw7vdhzSFX/NDj4t1TLD0XGf94LkX8TMP/3
hM27H8WiCW7e/6v+P9Q0i8Vc6b8WNd93b//rP34TQf/1B/4pajbdf7iWjcWWaytbuErHmOGfomZh
/ANlrMXXKKRlm66Ne9G/RM1C/EMISwkdNbQraO6QsdMwL6Jm9Q/L5S9lKwglyx8S/46o2fhdie8I
YXBlXRguexG55u/TJ4M5bewkh4O9pD8aeNRHR3XlbBZfarDo+3RXfJrj886q7e/XXCwaftHgmyhV
fKvhmlhVbDjfql1wqTAAKG+grG1tD24ZvPzVvIke7O20V9h8xJ85ECx2GL9Iuf9238tz+eU3TGLK
RWTzG5JHeIcBTuDZzry0G2OD38kOAvNVQcSG+vdyPf7z1pUuTdeFQfCXb9wvl61BWvrU5bLhgQPI
szZgtCtKsp9LMtl/wwD849f7f6733u6Bs8Hsk7Jkvzr7x/Zsbcb9dHOzpIMhydsO+9u3Xxb+v0Tz
v4rkFxeLvz/W/3u9d07nTpCFKg25P2vXHppdsjN3pNXuP3WqXWwa/nYd5Cuucm0DbtI7t7+0HcLM
qrgOFlfsg5voCEsTMYlHsYmfyaexWH+5pf3tgpZpQdkWtm4vBgS/rZc4pxyLuWB8aF6WFKL8ut/T
byDvXrWfh9j9blPxr3UCJ9rCaEC5ynl3f9LIVVsKHyrN0bzOWSnJvvmWHEFKN+atWa/Evdrlm+nV
vUpe//wGl4/vbzcK1cWV0sHhwHr3YfhGk/TD0lazq53DGOXSOHz78yU+WJTLXrPcHlufNN/dXIDJ
wuhXGdTvEPLzNJfXOTpnPBrl5v/tQstT/uVrGzJtjFrFvRiNeWMH2T2V7sNYJvs/X+aDR8b9WEq3
TGWbLP7fL5Mlsz3XDZfRjds5rDc+ZKI/X+EvQ8R3b+W3S7xz9wlMBC0t7gWs9+yqZK/C0X3tHK3P
v6zfzeP/WnmWYUkHW2Rh2ur9gWAHZSmHgSsNaxxfr5bU0XqfHcBA9uEnXjzLe35/U3y8NlQQZ3Ho
ePdNzWWDe4cBql4MKTPJZwcwMHRvcv8+LcdPlsIHG5P1y7Xeb4RNn+SZ1nEtVKQ4aHyN5mZroJzL
h2wzgIonxalL5+2fX9tHC8OQtu46wpJCf79LQfFA3tWzaSC3Yfh80aDE/vkK7yzH/vW6frnEuyXu
O1VnZfAe2Jei/UTNvV3clFtPbqDMeInXgbnRNX3m4PPRJ/zrnb17dVOOiw5DYogBQeZhchyaAerj
pz/f3AdnNO/sPx+f8T6kt6lHeKfAwCtnip/B1bYYDCDfGa7S5DNbpA/flGM7uqm7LjYv7z7hvgx1
uFrJsurd22kz7AiMWINxefOjWOEB/WlExgcbvCUo4mxhOEIa7rsL5m6UiijmM9OkOiZY7sx29gCA
vm+j8KrASEIPNP2Toueja5q6biqXvddk4/19nxrkNDhQC7lJBHZtVe2UOCtUelPM0IZjlDnSn1+g
8dFm8usVl8f+ywbcxGObRA7lx1LpjQ/Nrt0PW4q722j7mbPTR2/w10u9e6CqTYeu9bnULOVMJ4XJ
aTIjq//kjn731vzn92ZC96cSEJTL780MQ0SKLs6xS4HTXNHt7Za0MO2IMez/4FD59UJLBfTLo9Nq
ESau4TKmQtqU5XexJj7ZnYzfLeP+fi/v1oNvGJk5uJxbqGO2ckta8wnbsZX+bG31fXPSr/787P6y
P3y/35u6g4WTTrNBL/T7LWWxGp0253sWt+PWBn7/Vm+N6+jK2Sa3xRfEBfbB8pj5YSJy9LuVPAK8
4dP52Ur5aO/65Weod1FoeBPJtq94hbU5wtA4TSqGk7f5883+lYn5t5s1dIda0SYYVL4rcmaqfFUv
lbfPjMxzhkpHClLl5gFMhBDskURvcAR901alc2PmZbyBOR1fGivDSQbj7JWYcRZWsM3PqkhoEvzW
fpWmb576XhntJ+v6o+PRcmhbbaguhpLvjpExDOrOXOp2/YjAYecekoO9jTefGsJ+dOT/ep13S2BK
2e6tlme/VBdsO4x8Mn1dbuWJFDpyTBI4VA8RWSLxqr189kn9ZYH6/p3QVbsGeI1B5/uuO8nrYiiy
krtEuLIqD/I5v8EGBUkWlL7Nd3DCA7jR5GXb+Jt2+NT0evli/3T1d1+0LIbErB3uvdlMf2XG6MN6
CRBhP1xHJOf+c1jDpOVjv7KPNsRfb/bd1x2WEpfr5XIOon9Hu4dI/ckG8tGHZHGCAVtKqdOF/f49
90nCQlrKG98eNlNKqASc4Qkey58/pY9vhJVpMT9h8vHuS9LtoBdmx2XqqD/3NaRa1UJt/fNFjI+K
DYm3nKIjwTJOf7c23HwA5F1uZjmq5nO4Tu/JavA0XpGzI8QPhtfx8wb9o0f461XfrQkHbnXhTFwV
yQ10HKaNEEpNWPqf3N1Ha+/X67xbDPEoZwhXy6u62MfpMp66LVgOUViIxg6fbbAfvTBpmBY9pLCW
JuL3dTEHWTfrbHOruYOxxXH8Q6PS+OSOll/8/msyBfAV5YwynfffcjON4ZSUFDPQ7HfzgXyUdc8G
Mj6ymXvD5zngHz1BU1iWBWbKdd8v9qnKO2yJuCn79n+Tdl5LjitJtv0imEGLV4AiydRVmaey6gVW
EprQ8uvviuw70yQSQ/Q5bdPTL9WWzgh4eHi4b9+7gTwEBvXEA0W1yX5Ve+tpVUFtKSCfmZu/V/ST
WmR5x/Wh7u1jnbgNgXFvb5S9vxOSt/aOcUtux+yz9JTel2t521KY1jSFdToKCbEp3PYs+UiYuYfo
hcWKw1BDj7Khgb4pttA6wJ8thMSaffbZeVpT5VnyHE3TLYNyKdfEO8ntmd2TD7HCmJAhQKz3+b2J
VkVrjrOYBYtLTrOZ1DXnB32aRgOEvchC9jSed81L8Utwj9q0gFzq8F6xhxf+CS/ahfsVn11Mh89M
z067BAeSHTm8MuKDqI51txN6h/hQvhlvxnAlOi+uUzdk07Blk62chc2OxmwOFR2LCibW1vg/Qy36
NVjjLYADOG7RpemUYZVyf9Fxz8zOMgkNeTSZzq1wnfEP9JXmPR0wz98Dszk2UAh5OnyKe+tYPFDy
3K0KWqyZn8WeXoEaI31P7jb2HqXuW9SkoufmUah/OM/DXw4zuLKLTt3+L6bGVsLsUjTXFVljJoga
Fiyhs2OTVVIhxWx5pf2JwIczkWP1X6870dIRObMxDwzdBN/fWBEYjKJ90qB/cguAj+4/MKLiOpxB
2dTn57AbGiPpbc5/fxJkcf4GtPjmugllcbPObIiFnp114MDWlAr/VPcnBr1xkXaPUuGNdu98sx9B
EG7D41rFafGW1/k41JwMlSH52aGwKsQBGPwQOZiPrke5PwEsYz7hxtij9+wFjyoynNNXu17Z0OXV
morIXxS0xd4VSc5Wm2upJWkqOyof/eNpZ/0Aep250G1zHpy94UGoBeHZ2nFYdBaTToNs8xUJd5d7
TN/HAYnEcktp3EaAGQCjraxsKW+ikvu/JsS/ny1sKAKGaxVMxNovPwC3CCvdYDBdpGeHFY9ZW838
44WjEp4gwnGZqqvuxPdLviWvDoK18o5uculVq4X4pSB6/l6Z5U0a6Fk50zGpBGh4hclWZVpOK29z
OfVU65XG+MoaF0/F2UNsdirSOIHATfQZYPnZ15+Um+ZW+RQ3rngoCKX78QeD8X+TuP5flYDzZc78
pNPhVtQ7zqJ4lk0MCbowe8BTiEjDBCO/e6LAAT3u2mKX7sNzszPfCcwU39He0wwGJgp3uj19MUi2
J8As3toi13Z25j1xb7YBs+Cm2w3Z7wHqvQpAo616lhpq4cpFIP7WPDk9y4CtWYnBnzIb9AQXfdoK
cKUWIFUAkZK2tZxMvY2itIX4KymerjvP0grPrc6eMJKjG8qos51mCCNtDlbeG6TmV2aZa+Fs6SSe
W5olMnlZFn6scskHunMoagUWuJvraxFX5bUdnB28CdKj0Jb5WvFBSNiKuqEQkl0LkO/iGNfszM4b
7RpjmMTDqPtZHKCbeZbeaEJv0NYz7xzZCw7Bi9q5cMhsYV95ZIgKlhtzJ7vwfmyur3ixHHe+qbND
GKhVK8eiBi3dFIfkpqR7Kj+pn4lt3IT1jfbrv7Q3O30kiEx7DyzdeoyfotvSy7zwi5CFVjf6j390
/gzT0i2uCpu62Lz6zPgSzAEj3hkDReuGn0X47MPstLKoBb8xTIfhDtjbgVbMn4WDzHMUPlNO3iGa
3Oau/W78NI/Vk3ILbBgyiK10D8wUpi+KLuONtnICl/p05EyUNhVN0a0PrUADDD68FXxDVQpat6/j
n7xfKXOF2jf7lP7s+uLgtP0XgYZzFTP6l6rA/1nyWVq8RX7B9jrvza7Lu1gL04mRPcdgCLoD96X/
HMvpLp36fTQ0BzUvvb7InvV+xZGWymq8MXgq2rTxxAZfmkXtkx8EzhNpyPFo/ATnVB2CW+tWFJSN
T8Zz/9XY176bfe3u5Rt/m6+9VkU0nZ1hw6aTTLOa9xyty0v7uVz1fddEUChpdseIrfnqC0aWqQSl
ng4JUqY9rJghg/42nMxuntfZ7rrbLcT7i18we/TUtnKCfz9keCCjOQ/YF947GyYGe3gZGiX1gqD6
/rct2haNRUPlrUwfab5mTQqsOhFAXAt4RTLcBUwm5mUNY/HpsVHk/XVzIgzOtvjC3OwTQ8pe9RNd
Y7CigTeo93YfrZzchcuLNqmQcdB1+2NmnsgqWGfDtlC/3MvhL78+ILewYkNEtA+rMC3FBMahU+We
XSrgklENBwUKw0G6jXhDaREYXqD0THuuRPMFjyDQ/dvULJhb+QABUM74Z18BzwwdiFJ+nAakefW9
Gn+9/nEWt84itKrMp1scgEv/P9VOUTZGYbudhcxYClyKMrYBCe51M4s+gISRjcPxqeZFIbijA8N2
MAOW1Afc2v6Vq3mysm8LIcy2FcWGepAeEQiUy7U0zIgNRsR8t4GAlSY9QqeIxqmxgxZlU558T4zt
2en097MNqlymLQyCxVNnX4v0t4JrEO40FVK9Qtc2ZW3dpUzH5TEiArqJjAREs6G2stgFJ3F0U+GN
zYNQ3BqXi02rohv6WLPcViscaEQZlmaetcz0GKVWEOpd3e2vf8OlC0pU0rkjARWaYBIuTZq2Gp/4
sxYEwdIGVYLHwkp/nvLmdsoCd9SiL4VSP0QjY13qtL1u+6ObWlzKBr6D/wA7nJ2+PgzTQZ1oN6p1
5fUOauLQzO99v3+7bmeh9cYMPcOLQjNGXEwzH2JCjvkZMW7QbPK/9GMPsceD+trfM2LpyTsUJOqX
+mm417aIXf6DNQrftR12GGTlzJGCpKmRYiCy2FG+r7WHYrxHl2DtI348iZYOMoL0gi6WTVp/+RGR
+gD+K97c7XH6WR0EdhEuq9MX9ES2/UG+6ZFOW7nhFi55i6qegpwOaFYABDObSR1EXSyQixQwgNub
bsQE+eGEniOphluUXvcXHDhgzh/lndCntwB0rRyXhWUbtI8Viv1gSz5Uh4vyVDS9yCBlSkaMp+Th
qpieuKgvbwgLEyC5CAVMKc9TmaTPlSqr3l2nRxmr2A2bOr8dAfTTHg/2FSoe4SeZQZctjGu30+lv
h9gL8/N34yRLQwW+n5T8BOslJ0TixXH9dCxv4v+u0Jo9Euni6YmZs8IkqfY6VCum8l8uQr30Tk3W
LXkqKSZ0OTIaxa+0ylbWsIB6sgyF8iQlLfO91HppAgoDC6Ym9kn0J1T+j3q2i+jJvvj+L8yAspLY
C++e+4VCdxCBKfJbOsiXBqPJj4dJNCagyYEgPPd0s71DcmPFw9fMzLaO5iQ00ZpOcRfFsaRIa+Sr
kwdDhaT/uhd8vHnYQCCetLKYX4Yn4nI9YW2ZqZ2Kt2YU3hrM2ddhhfLvL79pti16CdetLZ2qc2vi
389qhBDWtkxQ8C4pB2gfIWjQzehQM7IU9yr0nr8iaa18sLSROvyZNv0PELvzm1XKEECQGyy2OjQp
cbzTYGqWUEC9vrClw8Q+0uckWhA4ZldaVVdRMlWQ26om42eDpyKYeN3Cx5TVgirr3xbELzjbOjNW
8sruCOh1ClsTLBCyM3mqGPmx1hpjwofnPm4wFycmFQD+6jMft/PQnHLUblwoEZgjn/5wc9UH06yd
bRQnvaf741M2dFQjrYcQgZ591pfqyjlbWK7J+1WzHJtzTbH8crkg0U4oq7ChWfyF4XoP5jcvyBjn
NPOVKLVkSYQOaCxlg3M9+3SxH0taP/FkGy35SUfRI8zTFzrNsNgEN9e/4cJhMzWua7DqhgZ7y2xR
zBdaFZyBhpuq2kYqKogDg00NM3MDwVYtv/59a7yBaT+ZyOXp8+zHRnGnZDTWcjvDuNEQs0mHO+hb
N5Y1eM6YrpyABWA8SGHx6EAfjLRy3k6tp7GqfD+Fc+3ntIOs6LECyGP/BLPGPMPfzwAcnruWST+T
yZcP5RVa4jnMyVQa0ga+PPWX2asroepj4ABxT45jG7oDane+e0hn0CqpNLgnkG7p5MZVi6+qtFax
+Oh8l1ZmATGOJ6fuGx2GrFfrUdkxlCtkok+ya23Nz3i/5iFU9iO9z75c942FNtSl4Zkr2kWfhYWO
YeVRdFDKY7Sdbjs4Y92O1JipYmhyPq+hvj5GyQuj76nlWQyzsqkt2xKjp/YoQRbBvOT1Za18tDko
06ozR51IWV2ESiQwtXH+SdNWtm7NhnoZmXRTDmLI4hg1Ro8KFhBQz88aE+fXV/IxVFxu1SwqqZPa
aJ1wDAPZ5qB6rcYfxbjPhgenWgkT75tyGe4vTc1ullHN5BQiOc5S7hqpJyBp+mv6aD8VX1rJPd2e
bkQin39GiPd2/FKe3HRfrASPtdWKPT9zDBn4aVLUHDbZf8oMbNxOww85RuBm5VpZgJ5eLlYcyDNL
itY46HNiSYy5kd80L9mNvM1Kz3nrH6Itykf77gi1wT5/in7xfFO+R2/J7h80vC5/htiQs5+B7Iga
ZIXY8zuGvzxRIHW8cQdD0K1xuO5JC63uS1uzGJMpRcG4K7agcDtWh28ZvFZucq8/dR5Uz7viNdyq
X9asvldKrnnVLMAw6ODAE8hGG64QF4eTewupsAe10FN0D2lxc2w3/Ub6A8nOjbFJvjN4fF9/Selv
XF/+YswRJXgKfaJKOktmGKtEOI70EPIAWJAZRa+hPLluYuFJzA4zwgSWFECzPi+ITQF0m7bY4fhu
ehu3w2G8h7CGUWMbJT5lC08e2M5sxyh5S8NocHlp9bdrVbmFt9Dlr5i5dgOtgaGIkF5vBb21C5v6
ayhwi1uoSz53D/9o+u7S5MyN0TpOe/IccZqUnbaJN4rlwtCwgfllbzytXVrLPnW2zzNPVuwhPOm1
2OfDcJeRYuTH9CtCG7fRq5Fv9Y3Abalu80pquvWhPHbjfbpvUGFcP1TC1Af3PvspM/c28w6CrZGf
0my6DfJpXvlqowwH7+FTsUXQfhceHRS+Xetr9PgPkh+L2gQsMOQmujp/bMR+5FdJxtGqwR9oqivR
irzu0QuH5sLC7EpIEigcIg26XjuiPuD87szP1w0sBaULC7OIr58SaB8D1pDeFarrvA2H5BlCvwdI
7CuSoE++G9/Kt/kP6+W64YWE68Lu7JCoI9JDhdg7ezjBIHI0lR23uRvrK5nd2g7OTkYOOYLZFexg
jVxqOvwRdd3rK1nIQy5WMjsMdeAj7y3uzH5oPRXOrIwR0Xx33cjaMmZuHo+y3SEni5ujGaJFL7n5
+7qBpdh5vgxb9PTObkJiVu2gAU+e/Rw/TTvztdko5FU75g3BRBWjF3+PH5rv/QFAphdsxk/X7a/s
4ryeo1YSQHLhhxKaShXNrFb/DZfZdSOLuwjwipEGHpgMvVyuUQsh0zcnGWdPdlHzWk1rdbAVA+/F
/rNN1B249U9spWuM0M9QpVSbl/9qCe8DXmcWerXWAxRdEGFQ7Hs1DNC001YceuEFye7QBtep2TN2
Ou/Kyac+GJxh5FvcAAOsDtlWuIBfkieom2i3FkYXcBa87AifmqHTa/wwlVnKaNpmJfZE8VD30o0f
u/aTw20t7bMdFHhrcOql4HNucHZkE0Uu1EgYLFH/cALjpizjbZxUm3KMVmasFibuWBxweDCb8B0x
onbpc5GZQPCXYKtPvqgJAqc+OBKIoUrUJaXIgqlGlW7UCdID6Q4s3Sr+4mMRiWF1lMIdg8FeqC1m
Ps/AfmvCkWW4Q/ECcQ6dCR8VDTAX+RM4+c1171x0nTNrczBsUzeZPVRYq0Fyo0Ubb8KN+hm2FCTy
vPVpjVV7s92VkEMqoeXgwVLtBCwJwRKv+MNFIiDx/wEkSDwqZ+nG+W5q4t/Pjl+JLBui99irqoM4
GLzUkQP6RJd/V6A6uwqfXgoolkgtFMYc+Hiz60tyMnhtM467hmyQnKMyXq9kAAuBl/4YQp8UxMSs
mfj3sxUpThcw+0+56ISuMW/2v4aia10dte8V11g4dBQyGUFhYIhezjw576wWJigbQ1wsuwJ2VEQT
EMHcdG69GbbtYxy4xuvp+B/EF7FJFx9NFeQGIHDQZWKNHzYx1WRktqjiGJ8BU6LNus0Q/EM+cSt5
1fb9y0HjZgyb4ft/wByhrVifBZssKWH5ossNAIreFcqqTLcJiKzijS8Ikd+ubvSawdmJzyyjNjsT
gyKcIt/w/vgYvPpO39mMLXrp2n0hVvB/768zHwvv4F8fIJv/1xPTeZvuUJ3KnG28szf1ZtxMk1t8
6vanb9bv9Y97/dsiZ3jpvjk0+qeA96YbJOa+ho81p1cv9eMm77l9UZZa8eIPAUD4EiNpoC4EuGme
p/i66tdgE0SAg9l0i3ruMyABJtIERq9dyVc+3oxYo63Ke9bQFKL37PgnYTtKfRzA0xdsBBoSoeTA
VV/QIxVPm2IP5fL3lQUuec+5yZm7MqyB5HGIyQqxsF1zUG4yL/JUZB4e4IID0b1ag1n6hOcWZ/6a
+GZp2BEWwWWFUD+ixe7GP4Pj6QfyB1ta17siOwp2nGBnbldWu/Q5aV3zJXWVfte8vXyKTKjkNB5X
hmvuw6/VVzFgCM3qFtrE9Xf6h1jL56TFARYSUx+5neTc6FAnkMRtFd8VpflYoEfGLPHaqsSOzQ/k
uR1xq5zFdCE6GA4KTqo/58bOCbbVnekpbrYPvzjf1M8IrCr7UXWVLUXEbr8+0P3h1pqtc3anFI7e
q9GI/ciyXqSuv9NLZwVZuXg0ztc4e0DGrZkVXchenu4oH+pbRIU8sqo7VcCSufrXRok+lnVmi5qd
RdsKkZKdWJTyOO2Qpka4aZsxLJJRefY0vJRUcq0DuBRZzxc5O4yF2adpLzZS3JnaXQWZ9U13w7AF
DFXPd1+hqt3/SX/TI1jrEHy4rFksNQ3AUAbsszT2Zx4UMZxq6ODJRf7h6WWTeRmTashFq58UCsLX
j+GSv4DyAv8Ez6X1YSpGhUfWLiqASA0aH+pobbu++frfmZi5ixIDsSp6YQIFAgBRPM+kdI3PYymS
UQoCOQYeBqiTiK1n584u0C3XJIxk8XSU/TLxWsff54XzrTfQT/PL39cX9d78mh10wGo81shqgE/O
DSaZnyNcLYvpKVG+zo9dfsiMTfa7g41o2I5oIiGi6o6oJ6BEvXbvLzjJhfVZmAlNLaQkgXXBLQbx
YhHvQpQUxEyhAD5pnv8lbL6hIxCsUkYsHX9Ttmww0/BWyB8cVKfRWMmTAq7rvjoImrzpRkyGT170
K2YWYO3FqAiHn+00M1sKBrn/kauefVrfr/M8o1P+Pilqh8cpfTYPgm5M2cL0C0P3N1RNRn+zhl/7
+MLh8/FsE/krl+SHATk1sa1TVaviE+ffoafboeTwbDGgxlD17eonXbj9L6zNAg4C6E5dTVhrmHYK
3+Kd9aBvysNpe7pPj6lnbFYceOGmMmFchHBHAGXx4ssTU4++LmVEIdf/NkBf/2u8P33OX6N79Yli
/REaWTEAnH1u9iHqK8zk/4N0TsQcg7aBZYuW+aV9RRsQzE6kf+GWOsiMeB8L2ovsF0zFq5WOhQOD
Nc1hHEIAAeazEChK2aiEQCUi1z+l/hiOwJccJNSH8HB9X5e89dyQSHvOAlHbIzLaThjKw+dE+pWo
D0X3fN3Ex7UIYjXTtsVgLfi/2ZcrTurYtAAbED1HUwLK4SPsKjsEEFByRA/vurGPKFmVI0cFw6Z5
BBJmnghnaqWiNoHYWK9lj7Ixoegw8Vq9GZtyI0/GnVAFqrofFWIG1y1/XCaGwR2YOnwaQGRntz4B
PfDhJ0fC8tTdZ2XojrrzqVatg953P66b+vjRdI0BX8hiAVwz5D97yijRKKOMZsGD34JyaL8Gxdc0
W0N+fbxqMcI8ihi1B+I8h740o3oa2tZwXMhNhTqumwRrScvSljFXZFOtgLYQeOil8w1+4suIPGBC
yWi75bvWf0DM+qbJk4PeFtsqyzewHKELB0cEs9+jhqTJsO/SX6mJIGoXvF3f14XYzZoh65YVcFRg
YmbfMHfCKjT6AMjW1t6P2+5gwd0oJn21ffZkAEF2o83qDIxY5eWFcWl0FknT2tFbucVotbF+Wrt8
D1brEHgUONYvQ1Gbv2ZrdhYRz1X0dsCWvjdH12Kw375DGw1Sr7WZzY/lTA4in5WammIxZTyH44wo
6NZJjbpaFfqwp0fwcau3BVKk9JldKkf7E2iMEMZwhyrSpKZruIGlbXUAmfEfgX5+zwvOIhtK3emp
AS35nhE7qmiu7svfFJKQuXzg4eYZx/HOYjT4rbuPNqkX3yVfrrvT0gniRoIhkXIZuLjZlVHZpFxa
21AwU+E8b/f1+szcwgkS5JL8fQGrIhG/PEFgPrk+LGYCOkR2PGOX7pobUXO8iX4374kVDxxEpmV3
9cGxsLhzy8asC5RnyD4NeW+52V/2fro7bZQfCWAMyRMscVLAu2pt4HPpdF6YnIUL35GzVjJYbEW5
ytrBbFLD5MJlD+hquE920sE5rNXIlpfJWAuJFS2HuRe3QkRD8gfLlU/oJMR0BuNx5cpaMzE7/1nB
8JQRYCJvKm+Yajcu//b8huiWkJT+zypmbsLLrbG0FHXVCF1OudLxyK+E9e11f19ItS/MzNFicZsh
O62xknprvE1vKO8K3ptn82d4I0Y2V3sIC/fg+bLm90c1RJ1c9NjTPqOHZ+6jG9FFoEMTvPg3I36o
uuup2dLnopEPzBUUI2dutpeZgcBeaU2EUFPeOBSE9GYlbnzssPK5eBQCb2UaRsxGXp5qRTvpepJg
AoKkZ1iEPoE3BbJgf2/vs99a7CloKWzkN3WXbYp7Z33edyl2X/wAEXbOYueYyrHZ2fgLRDOb+iE7
Coq3Hm6d9THuVVuzO9fu0ZTUKmyN2LJ29Stslm74oG2LfbmysQuVmcuNnR01P9YnGdEsRi+xJjAg
7W9/I96C5hv2aFZrLytHYslFzz/lzFu0UbUDQ2N16UHLXd07beLP1W39ZruCtCR87u7/0ZMXSBO3
r8X/CzL62ZaWsiOlJNziVlB2zm433aAggU7NQYWtyFx7Gi0tUYwWcseK8cz5W8VBn91vHLTMC5OX
feJ4ufpQOf9fwOD/HJBeOnbYMCj9IJLFE+zSJTMtkBgeFOqxNUxIXuKsMFsv/H0BGhZ4aIZE+O/L
v6/DaJE5Q0sJJC7vxrE5GOX3FV9YuKwxwXySaZjvZ/vSRBuWlqmNKL0Iqg4r3Jx+pcxg0SxHxrSi
s3XaBo/TU3pnr3SWP0IoxcyVqQBiF0wyvMIuDUu+rEBCPdrusAMrGrrWofXsvYqYu5eE79WQbitv
4JxIv2Wb+qC6yefieR0CvuAo//JImJxEC3F2f5fMuOZjDCeJ7D9EZPua8oaOjnd9lxeNCGwAw0q8
WuYXdtV2mnlCpMltxsZDNcWVMuWm1x+vW1m66hjk+7eZWSSJo8YMmTjiWxZeUu1OB3UrLrvY37YA
cuF9kNevuyUX5VwzO25TOPww6pr10UmHX5QjsO3uyr/eSzxbKhEP2lGFXybarBZ5Fp4LDBsJlKSY
/rSsWSBp8iKPxhObqXO3tvfmYdypXKpE5hXw1eJ+nlua7aefI9ZjZVgKHoSYRXn0D/9To0t263AA
8cNn7yD6uI54e8rMDMwjpNJAGZ23GY+RVq1ozSWDzivU9MPnSiTbXtfWMoALObdvVhxHLOTSMvGF
i1206aGrnEMB9dppT3mU++Jq1XllmqBYmF72oedTfxZb+Un0e/Fc3U1fpZUH9zuo4oNxMcQroihz
xLNA0ESG7+tV4eNB4VMTkUjDqbZNjj+Qdt0hBOSZv2h0g7q9F5gaAUKNvn6Pj6NM86fk9sge18C+
C1VL9oNfwiA1uc6H8TzNplsgW/wkkWqkT7WbHPUnkbvVn5HfWQkOHz/7pbFZtWvgM8uxijEk97Ko
2fcBHGloSkddRf2hWAsS4s9dbrfwL6pQDPRYvIJnd0pWWaicDTEqRqW1y/Ig9KKenU+7Q6k/dnlw
NMvbVlYOSKuh/zt5XfB7xduWfgEtRAqWKMVArDL74KOWB3IVUMQJD+ZRtL6QXUed5T8jRhe5zHy5
3P+6xaQUldJ5IhDUNvXgpOZQvXMkCuIfZdvs1zpOCxHeRkjHVB2ZHPnDgGAXwr8+0TOFo/R069ub
UVHuemTArm/dohVQWCZtCdHcmoU+sCFQhSu9g+54fqP5L7L9u0XH/LoRZSElgD+AOKCgQKFR3WZL
zxJtyI61sh8GqpVe/6e460DNIaf3nO+LmzpH//2IvMEGKnTzy9preml9fCQSN4d22oeqLDq1sZNX
qBlTdXdVNJgbxHRKyjPXV/hxgQy0sXsGIAhRrpzlv30VW0nCYAG8Heq2thTgUJ/kpHWlVN9ct7Rw
tpFqgp6ASiJ9l3kjEkE32PIQ7nHN+FjkIB6zY9WixVXouwSC/uvGFl4t/9LZoLzD6BzlncsPx6bF
RltSgpXH741ebWNb+oTW5quGJloPM6EZplutdjwIDV61bo20ZuESEapU8CPQI1BZ1KX1eGpMKew4
1oiJ3ky1vivNcPBizX4Kx/FRj8ObwYxWotnH7IOuB1UmphMZSvhQz9P60ADO5nPsgninIHIqR+WK
syx9QvI20zYUBxakebTSkioM5QlnkdryoTTSW07nXjOaR9nuvTgJ1k7fx+jIknhLiDPOJ5wX6ILJ
N2up4SOKpqhoDYab4FXZCyxp/WWNQnbpmzmQhImj/k6EcPnNshwV2RGQJVqOEzLs/V+B9pTpthu1
D4Xy0pTOyuoWv9eZPbH4s9BS16bZMl3nuBDY347WyauMesXEQvhiA89szE4BO1u2LYkONdYxuela
TzDQS1v1BXVr+zEiz3gRJfP4dQ1d9fGquTQsFn+2OKUp07AJcca+Nn6X0XOO7p9fy4gJQsHPC0dL
yrssWRG9WYpl56sVIfXcqNZWE8BEx43QKUQg0UvN+zyEVKea/n6eIqZF0BeBIZsLYnb59PlJQvoc
x+QRRXai/Rr76DCOJ6/X9V2cv14PZuJ3X97bYjP/bU147tm6IiqQPiUtVJxba6MjPdo2b1nz57qR
hQz/0sosZgWlVMp6+n7YpgapAphUH6Y9PtLnrnOkFbBKy7dwArjYQMWImXhaOrP3ZtqrWlDKWLA7
w4MH4K620rU3vfgbs70jIvLnueQEbnrmE1Czh1M4YkPkPNVjvheJs+L5t/HqXNx7o/SaLeGfZ98p
pe5Y5w22ul3yyfREVWd6iF41lGjv8m8OsN+n1BXifyl4jipAf6Mlw7e/SZ+Nw+l++hzs1qrjC5VK
/OZs+TNHNQI7Hf2Sn1TtshHmmpR3sJx7wdH6lL3aB/VJbAaDNOlNuE1/+94at82C617Yn7lumPrl
pAn7NVRxXLOh+iina9QuH1mJQHEiEMZTURMKKPOaQjIqwXu4IUtT4QC2SZhqpA/tjfzY7wTJI4aP
3IhKKYLdSixY8mKGIFGLRNJLsE1dfvWiMf2sTxJI+Ea3PqkbQJeblaO5YmLey4l9KVKGFBNixHbi
HowYqACw1m/CG/PmtPcftMOKyYWrnsYypFKyGMLkyXC5ql4tYaoveX7p++rgV25xZ+zG+3jX3Oq/
chTqG0BBFYb7wF1lkl46s7DVMbPCI5zcdOa0dlY6lV+HPnxI2QNwxxvnk5DOgRv0yxqr5EeSUlzn
3NbMQbtC0moIJdnaY35j7rUIAKKdwsoP+Al0JRMPng06KD/kO2ljPKV79Sb5bHyPdmu1nIWjSn/Q
FNMlKJnCMTFbdWj3Y6g4vH01t/WMR+T71KPkJltfcls0fBKvOxpbasTxLXTM5o+1h/5HH0NNB30A
xxSqYPTXLz/4GMuhFapwSQ7Bdzn4Y5V//34RfEIUEd4vzA9PqW5QHAuSfh9ZUL/aVZD0C52HEPyj
BbQc0sBVkA4PeX70eUSm68obVBR1weraNGsuF6XD2NGQi7+BhGrNl9H3zRQ8W4hA9H1TSEWae2jO
xxEKqWMV8uFPWWD9DmReRdCln6a6qL7pTS+pQs38lI03JzuZUBcvs8xWkDHRHYgV97U+pZHnF5rW
qA/aUCJ/ugumVg7cIY4dQJdQ+p6Mz4Ey2EgKn6Q02zD71cbybZtT1oauZNDUh3hgwKhAWjw69Yk7
5nJuJTwbMiXcB0Ntmz8CP4xHBufz8VQ3u56zm1g3Jew/tlfVeWJ8sxFKrKRdW/XWk5o4/Xe7GOFl
3LbGmAboIgUDYcqVktg6JiYcqum28Ue12lToNdfRxjHSVD2eqrgIfttFYMn3UjqY7W4cx4gkxw/1
E15vJcPpM/S2hNK+D9LoJYtrX9pmemoMbwEp3rTP6jgp/mig7PKNNhlZmLuyFljljxxZm/DOkXob
pu8YxfNNpcWq4jpmrtK5DQwqIXsDooY29ELLL05/Mrmyi68IWk7NIdLtBKGBk5J0X8p2MtrX2ooa
7bZRErmF56/rp8FVwZ8iwGoz/hUwkBqnNajsZNI+2Y3fmdvJGA3pYIHhfDOGuks7L/C1k+UVstnT
IEm6EaRVZChFo+38rA1/dVFJZ5QfQ9uykUcLyd7uNDlfFDVtFbSt+yln8qWKm+FbrEAWeci0MQVS
3IYRiWeZ62lXwvJPVfjRLJIINijVljQ0RwGyty+c9hE5a6WyDembpCptdwwJiPFt4KSCwKYrpSKI
ESPXO/WgTkmSq7tTU2rlzTj0enQX2CftUe/AwD5qY6j1x2bUh6F1B50JzGdV97Nup0XTCTRnWFjS
T6s15JJhihjhuJjUfAq6Q1/rUR57Ux6XT2nQFcWtEdaGuqePnw+qCwmN1aAjH1Tqjvqv5t9JSd3o
G2PqqhwZ8d5I7W99HTY61LRmYpifpqDKg83QpnJ+UHpDzZ8cXfPvoTnSv8da7of3fV+SkavtaNFq
SGu73HRNmST7/pRU1nNt5FV1Rzt/cMZN0IeBIbkloSv53FZmFhwcLao75jSist80spXJcGyY8OT/
5i85aeUqTW34v+PCyuveTRGG6n5PYXqKvmZqJPgKW8uqXfPkVMFjosAnm7lR1RV25A52dJJ/1qGs
jV7R+UK+oIIgaSOCh38bhHZo3/VWaqRPSuw/+AZzz7eSmac5d0bpt1PjwUram95Y9GF+U8v9uKWm
KLfeNEaxVLlyN5QhMpyy3MVf09DSPbvwh/BekxMmiVRp+FLW4anZxYZipfyqsP90srtYHcNNWiDQ
JJiPh7Gv3VC3CuWHQ3FqSg6nWAre6cK1So5v7DwappeyH0EJW3WhT5uultP8LYRfsNtPUt5FZvam
lt0JqadOOmkjzNTKNIbyZzOIQ9Ks20DPcjvdtA5Q1dC1ASbnbqk1TQk7rd8Nw1ua9NFDIaknezeN
RW7sVavWtVtTytL+1QDd/FcDg9ykeRYOf9pAORhIXszVh86TPErdtrIzPdnEcd3Kt5nZGGHrEmOm
6XZQW3BHkqxZ9VaVdLnZyogCfEPTptE++RB2PU55jpRokMqnH5IZ5NpjYuVh3TDy5cd0IWKb/4Fb
xOaQPxGhW6igZQXpeST/StIHs1FytzIkTfqU1mOY0+TT61p2T5acxCwylfKnOp0kBtjCzGr2Cop6
MA60Y31gnUHe4ohWUfyBX2jKH6JKtUfVa05x0R/TgTNyBEyXDbsOhSGayeMod8GLkjetpzATLX9S
k0pTt0Nf2qffXZ1P5mvSqnK+MaS40B6MTLOrF0dSqjeaTEPtSoUjNfcVQSz9y6rbGuZ+u0rKXdLE
mfMi2c4Jndqu7r7CSdVnfyEcaibpRoU8PhjdNsgiVXoejEJrfrHfk55upIAOz8EuyGTdIveLfoM4
cJQfrbSFtOQ0MYYcFGWwoQuQZvtYquHWTdXs3uqiaMPMuqp7QVu+xsjleaPud27YK5+YWjZgYlbT
EiozePy2RZqWqSsNDMSGZlTg2jXtPmjwsiA/OppSGvcjDCrtXV+348F0wIc8wSCSWqddKffOVkuk
aqNMYOB41xyDTNYOdufnLtcXjihPv/pOz5hoJnJsnaKoixefMTnVaxP/LdGGzEvyevBOnTxkrpLA
U12rOqoHoYFex5du6mqt9QaW1b1k3ShbgAYDuyl2/4+9K9uOU8myv3KX33EzD2t11QNjDkpJaTll
yS8syZKACCCACAjgn/or+sd6k3bdK6VUzq7u13r0kqVgDM45eyLl4GyzoSvBVDnW0v/xBhrnf/9P
/PsHa6augEnHyT//vit+dIyzF/Gfy6/9+d/e/tLfr5rn+kZ0z89i99Cc/s83v4i//2v98EE8vPlH
VItCTPv+uZu+PHM4FhwXQbDd8j//tz/84/n4V74iHfVvn36wvhbLX8sKVn/69aP1098+6ain/uP1
n//1s8uHCr/mP9f//V/v/v/zAxd/+2R8dsH9RcMEsAumj+DgffpDPi8/UT9jHm3jJ2DvLOxqlIuf
/qhZJ/K/fdL0zyjkMHsEOocyFSjGpz84eFD4kf0ZLoFLYBngv2Xs6rif/nFg1z8rwp+35OOAv2PH
+KpwhNX6cV6wyFgM09COqNirVn5yO5AQLO6bu3wN1xN9Y4TadqGUD4GyH4IeMYprstK357CT0ynM
u4VP+i5jiV5vhMBcQO38bLVo9n4Q1MjBHFVhdrbrOLveUkG/OlHWYtcXCLFQ9/V6Do2j+KKPhxc1
xHLhWZXASUH+7vROxjEqk3baIwKouO0uGjOgK/052xQA5EWzBd0c8fLn2vOzZ3gylWlzacy1AdYe
ZN4lRZQ97mIXKckM589lqnU+gBiudm/7Dpwmph5LFOuiiMCednKaOfaiyVUI7OpzayySmrTcon49
M6VKUP/lsdVOyujTDt+JBvVhUXrRkEr2PGWek0hs3mvE/2kof2p8iyaHgIdPYHuf4yNloleVLL9X
S1TpARthB+1bFZ9ui9wzD7Cm0jYKt+UGJ44i3cwmZd/qUlHXnetSDcEsEnteWs9wCy3lyp2YeyMV
jW7VvkOCgZ1BBURlNpdBU7qtvtUVOL9R7nhbr5GWm1BK66QvaHGBgm42fRx1g+Q6s3UPY1eLGmX8
4OQB6n0Wu1zlayTgTOKL6pbKV504NgaYXdavC6Pob9tWb9bqNBRRAXvgROQzC4norSYkHF7/Dptp
MvYwIkJqlrbRS1qEDSY9T7OkqK3I8m1myNKKcgHSaTFpxO8yCSOIwTKgeNWEq983tKkF0CzirNXZ
pXeTojcbtB2ZnypinxZcDfFnNoYhte3cyGGNGn3JsHHBbJfGGMNst7xPR3PaepjBgKrbjwOCVYvK
jhnqr1AjRfFCLKJuVFfnP7pJT8OOm/RSL2o8Y5w4seKR9NntNILIBMnVuOg5uwfmWyZdZfJd1+pI
ZK3wOfehK5vXBlfT2OrldJ8xq8e5FCAjNamZzGQYr0biDrcYFaexU2ckdL3UCKE4NmPm6CzU8cuo
Ehy6be2mX/eVCi82SowfGncyhFC7IzLMR+ULK6oaz73TDRFPsUpkNUw+cGUiZEeYOVG/KMdZi/ra
sr81jnCrSGudFDkfMynbJFcQ3BSNqDxzv2dtPl/SIe++8oqNxC/adlxVpVq8yNQifQyKefuoSaXV
gJ+rHZQdEwH60Kjtd1Xw0Y1rT6m6wMxmxDq0c5tf11BkgMyYj9WhFxXmAoUrkXGHO41IIcwzp2hp
b1Hq9M1V5YECE3BAmCW+6p3hxd6YOt+Rusu+9WlhrSomRTyotV5urY604qpoGeEIWujKPrBbt8o2
DdVzOByLqt2rSLD4WrUO3c+6xaswxV+/afVauxGVouCBZqYeUxW9cOzaMzH9KVVGPVFTyOW6yqEb
3H9h7Yshr74zy5KA4LyB1K6P03XGgxw5LX08FEaRCF2QLLCNHs9T0+WtRHif1SQNY+plmbpWbHK1
+dIxSh46VV93ZCCR2ThGHY+T6Vxb6ogojLbHoCwY6sGBNN+ei1VlpZIGFWr0C3VU+8gWdjkFVftc
6WZ10bpu861W+3brgf+/og0y9cK0b0DDKoDbungkHC2WHgYOQanm7mNvKwaKvhqTi9Q15yVnmTIn
QJsyO99Ioda3JpsvUDW6111fpgFDaJ6YlgxPWj26ad4FnVoV1zwVDGCJ3ro/NEwsYlWx0hj6e3kj
Pa3R4oxlyCDIqYOyf3C+uflUI8GNse6xrgq8dcKsMGhEmWI/dY3VlH42ZN0Ljkq9oLlCbnMx9ZtM
NuWDWirGrsNuE1DTFoFe2Oyr5UontAcH+g1a8rXSq4HVpsNW8pKuuqnQ90gLwK2cNRHxtlIialbO
zi6tfDONrr6y5tm5GBV33Li9gXxJhVHMX2r6BRssQn2yXInr1kyDqmphNuhiL5ioY1xIz2FreyLK
RUq4FRCHibVo8h45IjiUgRJwIrSUeKtqaGHIhGbsZc5a71pF/xFanSp2at2ZK1F/owRhWlLo4IgK
zuEJh7tQ+J7XmxtWexzmt1ke99n4bAyOXviaiU2hx7vHYgK3cB51aBU2UoxJputyxkDBqtP70hwN
I2iqSm7Msuh2Vu+0gMvNrLgx3cqIcAvKa0ZKdmUo3ZRoGF88Z605RzVXvYD0VhFWNK/W0rXqZJYt
jIVrV8O+StUqsZld+643ssuhmR9nooig1vtbBVScyBx1WLIarptUVtnGmlNo0aSgb6qYZSbplFcX
HC+yj2sxxZRrWSh520RVCi53qTO2a4VN9zxV86RRRmtnlHrxZDtSxZbewd+d6t6WiAmfhZHUX4VT
pTtPVbTEppUZmEzUfmEbHSSJFmTDbeXlqyzTMd+x8S7YSAanPhk697k0TbIp5b10RlQlllZe662j
35s083bQIJU/5kI+ZqPaBaqY+0Dx7CJgdTskrLeHOMtUgB6ZOse5W3VXM2af14YLqyqqymYDMqu5
abCjrDM0M/g1k3/PzbS9V8xM3cFZAMcANGtlc7t8wWsADirtq1gHbzUkuZthn+IYRuuzhPmipYSt
3s0YY8jqKWNw8J80TDbtQa8jVZSbxY4inomKy2p5bdybTN8pjpleZTNq38W2rXhshDOuwA1Wo2FI
YbdnOoqPeTB7EFXvBnklvKg1qzKZnbzasXEct60q+l3mpg96M00bWc2Qg6U1uULD3nV+DgOyHEGo
bTBbuWL4DPGdVxbPBl+Xcozn3LW/D50Nby2rQ3Rppee55ue64y07LgmF0asejFozx4upZmHuJ52+
/1qoAobVQqeTcd0qfdGtzUI+AbQsQFjJ4WWIRHiSZls71cdLt5g6TJCIJUauRrSe0zX6Zz294swq
MNhyuqeyIN2dY0zztCo8ScKyJcauNyt+54D302M+miPWypaZPBRdzbeKha08ZHWOuYhg2NEajKQe
8hofm2di8CfIRBQnsCZtaJIc1l762jPZ/dy6HfMr+H8bUeVabR5qme5GpuLI0Vdm3oq7vmR0jArX
7bK4zgz6ODvFo4De5CXNNPsgNTm2eMRarfLuAQcbO9tx87VSFPm4kxiaXSIalrAwazO7X49zgc9w
I1JruAG7fTJugLWU294YeGi0nYrby7l6pQjLGv2p6szD6JTFFapZ/RJKUJK0npPDnMSw2mQuG7gh
Yaq711I936JzkzvPMOYLUnpjMgnZXkirLffeALJkQ/AVUgoLOVDtaO64rpGD01MvzFJljjKLOdeM
Gaj2XbtKJlOmiaWIegtzdOHXXtFEljeIB+TEiGUAPtkJS6URlsR17wwUrTEKXCizTY3iP5rwdB5k
ceHSnqzxGatjj2ttzHUECVQudtaOVUaIeqRMvMKiO5n3VmTnOawXZJ7GGKSlUTFRJbZSA1tmzsl0
68jZDRqBDRI1EDztZyO7QeXZ3SJbxQuKyehDhcH2qJcY6nJjpleY+M9+W8sSA6NZmdejLfo1Ow5c
BUPuat9Y6p7owxwZ9fz132MFMR3HChZ6tH8+V/j2UJYF/2P6I+5FX4MQ8HNW8edv/pwwKMgy+QxJ
GIYMIHmiWXIxR/g5YsCP3M8acnJgt2DiYwsSwp8jBkUz8COMssA7MiyQQhf08deMQdHMz0g8gEoL
czzE+dgYG/wLQ4YjvfSvIYMNlG8xj8HBwRUAyNgpN2GcK06tkue3KTW+alLdmijA97DWZSu32Geq
isEDvzUm95ZkbgAMJJj4d7srn/p+QBOYTYnZeLtSN5NBisjTEU9VqquqopejqK7G5rIdMZMe65ce
GQqwnWSRahWlT2s1GIDZaLmxm8RwDaZcOHjuqsvtddH8AF3zCpGlG5JpX0YB2nXeF1clPmkzX8vO
vnLdM8oOGJS9aZd/XYjlisPXzoGvzunQwx2p03t1fouO89HLIMP09CYSbfUsERKFGQ1cU1GyV1pQ
utNtQ7qVbDIj0Cc9timNu2UALPuDBQecrMMnvdvqxJo2o6M8IEJXDeFYAOfaHvQHpZRRPztBqX3R
KziwIL6iwyiyRX0ijVj15NrtN2UH1WQ2bfkkZj8DvZTlSMkiEACiVsCXMVJb4nMaV9Z9XWu+qGVc
w2VNoVfo0LfS1tcD7/IwbyAyJ0WXGF13l5UWvmrkfujMEBP2bSup4g92H9LOyuJZA13PvZ/qdl96
7AEEylD0Q0Kw2ShGdpnV2spQXsqqiLB1hhm/VDtMwYFQuGkWgyr/UJXFNXhkSeWhXdIxoMpG31Ts
pMfP+WAmmLqudAfWbPKuaVBAGkOUdmbCFX5BYXGyFPRrg5IqVCwnJJPW+Q72QsfWgezB769rzjDd
T7Siv245EnEW+fqSoHwCNxeqTeTgGPktj2Rk6f74VT8sLjyLEYfz0j7Bxk0Jz2mej4LDN28cLAcW
vP+omHgfF5HazTBBYyYOgzIns6rfGIV1iTH+oUmLAxE5KuN9XqS7TqmTqR2+cAM2hDYynmcdVC+g
hVwLiqIOjWbcV9Ml0a/svA1fbWa/ZpF/1H11zYpa8L99WnD+3xzjKdmjM2HG0ElPHABqhyDBB3Ru
/BrOQQ6/KPtz4tYT7gxuxPGSeKCEg4f1njbaw+Qxn0ZLHIrbxbJzesY8YZVFNOB3+eUcobrd6iEN
lVC7//15LjOw9+f518In2LxiE4zoS1scFMARElJhxAD49Gzuzwmv4v0JnjxpQ46hBrAWcbB6eKHn
z6R+otOAvKnxUqvHsNPyb84kNmMbOG40lCxR0HakbAw9o8P+CBux3EtUJJ6SStlnufP8+8twwtE8
Hp+Nq4DYRJAVwII7mRV6RTpTrx/EgWHg+7BYX9qYhB7IjRKZ/vDC14Cdyr1cnRuMfnD936x7Mhet
Fb1yYHErDly/l30VuPoXwJxnTu4Yq3Vyl9+scsJqSTugexPDGyesbjW0yAnVqOFrwy53dmjCkyZ7
Yp0dqGZ/1dbVN1lUu7TuAqVJt7SRsV2vaSFWqFcvvBSKn4nJCHs8wCkaNbAiqwseVl15mfY8MLxu
rehwnqvUqGi/KNOlpwMwrCM6sB+svRiUC9HPq9l8XDSffluYQVrcuZheMQE7eVhXm+o+pWI3mSqa
/Cqhte4zt1hTzQhm57sOurhAXVgOgGibKKsAQOse9mAd9tozZMDqoR2R3thfFrrnRZrMI/QD95az
R35pULmZryHq0KiAF3uUXhgejaTJLiBBxfASop7SWcazPQBe0EtCTJvU0dsZLrkqRzVkcHII4VgS
GoOqgmPGI0MgP3zkYGag9eYOu+PqJXM2vcx9dIjrpW+Dz0pExvI6QzpAX0PHpBkXU45PTa09skxG
Ev2Ybcpdrns7LS22GlEOqKrj1KZ+Ns1r5nXfaqolMPXDNHXCdKBX/dKG44cBntKIr2E58I2LICHb
SiOz6C6JGU8l2Nms3yvWV6QkXDJt3qQlBgaKFs6mGkFNfIO9aNfX88ruO4B8dQBJZNK6ZshNJyLe
LaEs4LDtK7N8PWjsqzutaHHVDvq+AbXPc/iT0lVrYZI1ImsiMFa23ahfqGqXTDrFVOe6JQjrBG/K
JPc6+v4GstfqhYubyZkvZ1rdOCOGwfMZH7u30Mb79/hkP9MoNOEWmcRh8mTULZRLc3/mbXoLK/xj
CQ/+StAKQYx1spUVouTU6UZxKC+6Nd3koQc3h3ylr86JT466lvev7Z8rnbr/YnI4zj2ijQ/D3dE1
OveXQEIS0kC9aoNiAzZa4EKoxGK56mIal89gtILQem6T+vii/nUcC1XwFTzlVFk9NKBWHOr5G1W+
yOlfY6W9u6TGCQsfjIy2rFEnH7JbvCvXS1YQFOeIeogXThrZ/7+v7Emtm7sl4YRhQTPxEIMEV04a
/FD29QqRuQGNhpV904cIKYqKkK/0pLuAOxKQ/+DcldWX/f13t3i59K8vrWVP1jjhQJY4kWxbbKxL
4X/VBnDhoLYAuw1qi3Jb8Ejces/mlZeIoIhnGTQwDjfO1ALa8uS+OxjLAFCBKgSOhSdPtj50w8BN
nR+w8/SwtER+wNOwLuNF/V+2sPdZ5p1DaCRL6kcGk7bNuXiVD8ou2Ib+eQSnhu+lbZReneIIBg2o
YNkEhiM2BbdWjiuSURviM+/yW23Lrwfv1XonT3Y+FGZmVRo/GBzUa50GY32nmG6MaZ0/6hAt6GCQ
9EagGTdga/oEO93vj+DD+//qAE6e/BbmThOmLDiAadw5423tsF3fJ5hn/n6dD+uMV+ucPPDgVJUt
xuj8ULPBX1QMc/nNms49zufO5qSKyjWDKL09Lw/QTWUumox0qyN7yR3L1e/P54OVwDFHihmsCOC9
fGpq4kIQyjRgeIfW2mZZHeS83owsKctzPdIHT+SbhU5uEBC1QnM0zg8TZIamCIkyXhfuENUIGxLC
fP79aX3UCGA5kK4RYgzd4akSsEqz0asRS3jcD/RbfQRqtGRG4CNjXC6iZ4pwSRk3QUGDm3POHx88
JK8XPwLqrzajeSg5bJ4FPwh1RElQBBUKrTE9l8JybpmTly5TyK9zVEZk2AAdG1DTjGd7quXPnOxm
b87m5M7RDOTNXOJspDCglYPchKXfm3qq/I7O30aok8aKhmrqgqSXFyAs6eeiTD5+dv68mafKuZJ2
pAfOh4fUUDbEvpoA4NhbxP/5AuEIxyfn3/ymT/pSDvzzQeRXoJJvpo/Lf/85fdQ+L44r6OdUzAuX
MR+exF/DR/WzBq0KCE7wa0CAKozHsCP+g+CkfQaHCfm7GixUYI6xbC6/ho8YZi4WregQTc3DxgMu
+78wezzVx8J8Y9nDcAQw+tBh8HfyJlhGWgKpRJ0TOP58YW3d9eILNv9v3G7evg24CCdLnbwN6G+G
acZSi7esustRQ5rYTcQl2Zwrrs6e1cm3JlcUqdPjUot+DSADxp1LLoBAalUDTu2ru33984V+Pal5
W7S8P7GTCgo+fVxkFPsUzNV5QhML1UmXnBVmOG93rZ/rQAqD50hFZAXUvW8rNeTBdq5DXiip4Qaj
Al+NlEIiJYsCbAfD/5DOypBd2XVmuSHkJWX7rSXuy1T1zvi1WHAIUxEklgs24bk1iEBHwMLJ4DQk
FhSjYuCWgrPvgGMEjEPAayOQC+6Rgbd/YxAn8z0JWyt3wUeElNOtfQRN2gFyg2wCkqJwBkLKgq6Y
tWpF4F3QXbNgL4aVGWG94DHczeENu2A0bEFr1EpH+7YgOKD7kbDNJI3Igu/MVCviasF8mECma+G2
dmIcISF7QYdmk6H11nTh2wt21NZmmsAetUqyDrSmfMGY8gVtchfcifOCHpoFi8IRlWDfGLM/AhOI
ZKmX+3lBrxROpyRdEK0a0oadvqBcMFLaK7UF4MtYMDDbA+XTb4VGElgZAiNb0LJ5wc2yfoHQ1AVN
04/A2rBgbJZZVtuUgrh6U9ag69xMR0AOCKbTr9sjUDcumF1GFvjOhqphTRZML+sWeG/8hfUtuF9D
vO4FFNVHmMOVjwg4FFmMCRWgwjm3ubgzXfCxfX1BEytLw8i5PoKMRgOGEXKuu/viCELaR0DSPoKT
FDBlcQQs2wW79I4wJiMLA91ewE2y4JyFMQ+H/gh+GqrV9RFAaowDhTB2ZMFJ3SNkOhqyu6NT/ySO
gCo7gqvlgrPSn5ir9xOBLXg+XfYDVFbbrgft2me8Jz0SS8en7gjiQtqmGtdT0dQpDMqd/mt5hHw9
MMwBXLeTCukehRsMkEPEuzrXgE+hUyorOdyUjQtgAMKSONOmSOIyBUU9Fr2FEUQDuhyTfRrOpE7L
PctGWC2rGt9olYYABsr7OCt6TLdNXjPkFNfZFlb03kvOgWrPadZARGyDWh9YBqM7Tevqx7IBn7it
deOQ56K/KUGV7yJvMBFbL2enfqAtRbcCrS5SX5k6jitKpNKtIONotbDPwDPwy9yafNviaK1Adbmi
vcbYGppIDdrF0TYCPOvVE8eDE9QquNc2R8CACZvaCO7xxcq26jauUgdjFgltCpSz6bwue+NFTVN6
Mduzkpi5Lf2RNTMsy4v6dux6tnFhtTn5Zl9LUJ6M/joHR/sOxsLDXYr3OZgbUPr9fHJ4MGu5gvGO
rbir1urzLwrFpD6UThrJJo8LpX6hVG920rPAWuO4w4+znuYXDtRjcAlVOQHyWgqCyHiYOwRS8gnR
QTBeuLfY5Gsdw/SpkmP3xeZFGoI3lN6NwJ7WTtfPdZgVNTTUVoa7CHv+focjIEHhpWZkVz2c8kE1
ce47pfTglUa1PmJKZ13KtjFXuPMz8+12JHj99EvPhqMbavf21ppQUYapoynXaatpDz2YjC+N17ff
CdQ+FeJmPXaLjYCwAICaKlAVquZGWqScg1LnEscwWCxsdM34Lqndr5zRhiccNwjx62kcritXmaZo
hn3AbV8XwyUbO3AvmXATRwMfCJLQgu11No9mgAgAA7h3hnnhqFAlyvIcM8DUU/IqLLUCl5e5DMSr
QlXucEADxFqWp2DkMtnfGAQJiFHj9p5A0RwzlAlD2HC9e8g8gqyNvFHzoG4V66JRpzE0tBFswLqg
V2zmWZzqih1KTWkCeA6wbd3+KNR5XGMgDUaRM0DOQwS7tFSmrnDTFZDB8IK6gwJOnWGO20JlfTiP
MGr3qQdjeseZh6fB7N3rrKqLi57ZOWDvtirBNkQi/BbCORDGBBLkd2MmzQAjuw4BqSJt95kLAKwf
pjTmjiDcz3CyQVq57q6Fr28EH4j0i6mPSE/uRiMhqLIUv8Gavhj6dmUyDUI2IPSXbk6rK7NSvGDG
1ut7tb00JtSAsWmaGptFzPgDCNN0pYBS/b3QzCIakQy94QPc77Cn6X7K6vnJKQy/Q911hQ/CGGSe
Nmh+bdIiEkau3GdcuR9cAVfsVinaC4ww8biZ+FwBuXI3DeHYbYSFCL2iy73LGvynJqQtBrCZa4O/
SjwndIWWgtul2/iOmqkaaMIeLjynHS672fXaqCoUKEBsNa8vegmmKjyvlDLyWNm9NGWmrhs5qZFe
N2oISRmH8A2SPGBzPBgEnyOztsZVPed9khVN9bUkbb8qs+qiKCvYy3aggaVjne5gKYVomzZtFfAe
KYjQg5yazeTO7gYkEJAv9MK7sLQKfKESZSsEL0Z9KRvSJDXifZGxisfjkJpuvidDjownrWFZMEuW
3ht8rr/Yo4JWZ8adSsFvCwZddeN2tLXHDLZ23yAQzLZVTgxMq63sh0C0UyKl1+1ge9MnHvThYcVs
jJ1AKOk9Z61TY9MOHkl6GPJ979wOEhJvluCJFhmIhVBmTVvkz+Vx44zlF7cTfA2fbDBsTDJhs4aE
pImL1Db2rbOTi5ZS4UO6QzCFfeBZl20XTTpgAXe0A9OqbTiea7WyNYfUepaFBFFcywb7gmk9ttfS
Kpy9CgzB8DOVV+BYlrDwXzmzI6CBdoahBw25Jmuv46nhUxdYr9ayO2jEbLoGOxbTjn/3Wj9JH0dW
wD/vtVYPhfjv/3rdbR1/4RfXw9E+L32WBT9rFMgge6BU/9VuOeZnODrC3N5Bo7U4MWMu/6vb0tXP
i1UfbAjhAeah2fqr29LczyooI0Cm8dcw5fkX5SRLi/PXQABSF8DODto2QCG6DXfJ0woecPcAKr8a
TZsOoRbXi9MXSgREsy7J8OpZ86gT/cqyoKWDU4L+EriQARrL25aBdRQ0az5pEWgbsbvRozJmOwN0
hBAcXwMYewYrFh+Q1HA416/o708WpkeLtf8yIYMH48ksV+scr+g82EmRdbGaRmzLPl0t0+QJ1vBI
MzGqEEVgE5RJC5AsMGD1iiBpHMu5meBb8OB4ESAUgpQeFoIwJD21K/LQNSlN3epRMe8ADPq9eobF
cJz1vb2vuK0WTDNdtNBLL//2Ms+Uj8A2BTw1EnHRXy7TMvO6vROrCZnF7EKN60hulZX9xUxANv9y
zl3jKEN6t75tIvMPPCXVOBXtt7Y5u9WAS93cDaGKmzyrvlhZiRYVP86DMSekjV8XFNQnDZothA6c
mkLMalESAs1ixCPnxxyP4XC1jOiXfGoPtJRjnOw5C5OTwIifi2JcjoIGfrnvg0V60yYITtQgnLwj
19NOfBsC8FUyBCadE1+97bPfrXQ6hASvW+PjiJU46vB+vMvhHWqkL78fGpw7n9PJy6xPFpOoOSJl
NYTwdkjS6z6m1+dBvI82AQx4QDFbrGXNdy5kcD8Q+QTKN27XYp9Vh+naWKX3brjoydSw+14nVqhu
z8bAfXQdX6175AS8GuZOhuzbZUIQyT29RFB9YGxz7Ds8pEgqC5bg2TTwzkzlP3rX4eAPBxg4MmEs
fvIm2rnIhhyDLkzHt62nhFNmRr+/cR++7K+XOBn3qBYg6gx6gMhb9chEhaGN4meJgvgwcgOVeOgl
9abepYEM8CZsptX/ZWNFiO9f57hc91fXdYSUQhUdDmCxgdEfUKK3qLJvhAj4Ib9qtlrC1gYYO9NK
g7T5ub2azNV5ddvbqdfPt+T1USz4yKujIPCnmIzlMhyzolaQ7S9G7mfP9i3M8n6Zky+YFER1GQJ5
I9cwvmlyyTfRQUUqGsyK2v3vb+2JRvD9YifYfetYrFWXc4IdE5x0eZJtaKKuTX+xmgPn4Zwz/gcn
5xnW4h0GpAV96MmdrCFFgBdnDcp09khtzYcDoU8y7g/e85kzW/7SyRfi+GGCAxYmh+9QnamT0NST
1sTd0oM8kK3PdgpsqaoLJ4GDT5BdKU9Gc2YweuLjfryer1c93Uk7oyDIUGdmVK6nWy/GG4IwxoUx
MEZkxa+ys8y+j/a6NyueVFg5vCocZWzMaIlKnUMagaOPqWb1DAXhsdyxH5udd58CcQl/f4k/2Hmw
6QA401zgBXga374PiNhko1kJnKsntgPHsEEoZza3jz68WAM7ODzjF1PVk5JKGahttC4o9tZNiaJK
gyd4uc129XaEMxGkOqsZlNkzi75/cmx409vwjEfZCl+ik2cU6rWBTV1tRAV/Qt4v+sd4YE70+4t3
wn5bnhT4xKKYgAeIheL49Oq1nWOPtk1+3jf2xXxgoLWgTQ28feOj54vcx/M80PevH6yIsBpwFlT/
SA15e8voyEysikU14wW1XdLBP0bgm5/C+PT35/fBRXyz0lIrv9os0xmjzJJjpcZVYlSSyO6GjbB1
bv96X3LjhIAJaYtplg0/q7fLzJOqyGJZhkdT1MJv7jv8i3y6tuMZNnPrc4X1iWH98a4ZKDmPPdcx
i+nteikMh3hn0WU944dyVX+F1GIP2qLwjQSeLiEoZHEft+sxyTdZ2MJcTvrtmefzo0cHfT58jhbS
pPsuQGg0xjGH6ZIR9Ztpo8MrywiNb6PvPrWGLyJw0/byMd+ZZ8z637/uYKcB2wP4b4Ewe2rTNaXN
jHFmb0YDNHf2sMXDdObEzq3gvr24eB2o1xCsIDSonJ5U3v3rDyXsFq0lKFcFAGiffFpprVDqcmlG
vTbvNLDETVNChi3ObIwfvGVvljk5j5IobT3rWCa1twVEuqWHnGV7V8uvv3/HTpgLx6cRUKkHpb1j
LiTak50KzynY+sBj8I0zlm9NPK8rAjM3TNsQIVIlhoNp+XZhDinDWdf/j+6Whm/58hqgwz/dS4YU
F043sTjVodocTaR0xv+X80NzudjCw+b/NFrDgXQsZ+1kRpDLZV8GkOUvuqf6athCp2AkC5SagTj6
FSzl8Hxu/Qc7GJ4TaDKQ/4YIq1OfbULsPlWXD2trq4FRL0PpYlp7OTuzhxnLpvu2UsEDCRd0ZBmg
xn3nqcql5WCMigtZq20DraRaXBZ5ViZw5K8vzM5x9iXa0gtXG5S7SipsBNon1AhkHBizoW/k7mGu
9AzZBJUmjQQiZkQaipS4dtiPlbfpoaZlgdpZNh6RSR3vmsIw6arpUFwijxKiStFJjYVaU8ne72VG
IRzBZYfQfXD4FnLY/FtDFRcmRl525lU5Aa7xCKNNWxgDS+cC85PT9gVMY+d/2PuO7sh5LMv/Mnv2
oQNIbmnDyHtpw6OUUvQg6EH++rnM6u6MYMQE++vazqZqkVV6ARDm4b1rQi3iBAUiYKJ9sWn87uqP
tjg0Qi8vp5MPilAQb0augoSQolp2fLxwHgvIR8WGxwDoHTrucP1pAlH7cpSTzT9HUQmB/gUqMGBZ
HUdppE5vFS0xvOyhgZFB0Sl2lis2EC+X45xsvz9xoPaOZEWGZszi5tPFmHeWxoingvHSZpVdRc+X
I5y8d+YIs3YgSixUxcI8HkksFygrw5kSvCFgkkNFdgRRXSG0l1zT9oYB6SDTxFOs7r8vBz7N+mDv
iOwIxSUdRxvqm8eRKylG2bsZDA8QwEf6rO8Mf86jR+aT6+ELkpTusOFk5cOdqSnBekIBcGXO+5BP
LL4cxCQIqIyY0QaPXGB+fXhLPc0VAwhobVZ9W09WI4gnh9HmdXSQICVoEWTNmBOvjIdg6HJXTLob
rh6h5w4XTCbmErfEqfVBk0S1XuYVQT1U88km8RT4g9nWPfV50KzRjE53859B/Y02p2sHg4oynUgD
tLXwUAfVbjubnvHN/L1gzPK/SBYOB7ZY/5bR0SgLcXAo9ZYMk6OZa+q6JztsMZjFedGAxqtJDSKY
McQ9SBJYrF4R7l7Af/91gx+OYrHmTAmeX2WLCas8upt9vrod28I/x203nS8F8wTqbu8pXh2sVqvm
GVrcO7hT4TuGsjxW4nK9j7wTjOkp/bPezchJwMCxvMFPH4p389e4X3svnik2IHM8CLhY8jGUAXhi
IOAMvI7fs30KYxcw3N2Eo6i5jvQ+8wGP4i2OEbjV0YmZiKdl8S9tovdmCUb+5bNqLcYi15uytuJa
hxjtpDtdfmtZP5cDnDkn5nQbiDl0FeiJHUbO9LoByYV6MWAjcme9yYa+lQTatZfjnCld/Mnr/yvQ
kvlQdnUmdS2nWIqDB4WV3I28/Bcql9XTbJoZuer1msOsOn+BxRLEC0bFyQodS0Ne5liUF4wBkTrH
bHLb3OVfs3g19PBu8MJ6tryv6Cl5iq7yT+HpV/oGzIC9cZU+g6m0WZMhPveqmmnRKKLilQM0/mK1
pOh0h7mQ/nV2QWDBaaGq4FJ3thuCvpKjwIdv3K+Zo59+XmjAg09NkcLh+8rz+X1wYqpZV4p+SgmK
KI0CmJgMiVw0e0fS+Ze/77wQj6f6ONDiaO5QP+W0RKC+zsIgjMdsD7lp2SbwOfJGaDy5Zl9r9kT0
VffNk0QCFRz045BCUHQUgQA9HqOEkpicjRmBQqIjwDtzypvCS2+L6xwcsiv9FhKxb9Zu3FaP8zJb
e7f+0To+HTmottDNAwJ1+XDVBRuMvsPI9/CfverQEpBsuhNPOQgvdJduIYoDDVSwfEoHvXX4SVbb
aZfdUV+gBpp8E1Sa8g1kyO6h3buSc5z/+n9/2uL0KHuqCa3CTxNFCAyW7ppF/ijVvy9/+vPz/zfK
Yv6NLFY6rBXiFTIwWawUpTdmOryjJdiapR38IuSWVlDxCd85h1TM5egrY9QXfryyFBVUqgpco3Lp
SeXroFAn7JuV4+tsFEPFsx7AXmjhz/9+sI9aHPW0yUriMRUGBDgh4accda//i6EcBFlcYECfwNYm
RhBdAwm+qv24rKHbwraXw5y5KLFhDuIsjqJ+4L0YDMTBXw80N9sZKRTDcxtUpKCGsNaWepcjnt5i
xwEX6xDiXJUOFiqBWswLwXtCxXvi34uwWIN9bybq2CECLX96SHujMBpcjrCyAv60Hw9WgNxCyliv
MWkhA8JwVtHbcGWtwD9/4ZOz5O+X+ZMAHwQxkzwHkQJBKOlA5lHekra7j3LFKfjasbk2nsWBXfFW
5RJBKLMIdPEEGtQqCfDsnXAwmkUObcT1GAmBEFZhbsKcfWtS7MgFe+/T5rqF6LqtTeoKdGAt5iKr
7itsX17jlYUn9PM46XgaA56d6JAl0M0A/r4MomfNStC1z7Y4HbRa40VEEXTQR2CsDUjfjl4twRAu
XzOdXQu1OCOm2uwkfcJC1zLuWFqzrWFhFgEzytq159bZFYLsydSJBt2jJXewR/mhgXowPp/W2KIf
HBNAF0HWtu6ZMiNOh79xljtLhLQruII44BzDmN5rr3JA4+6bj9yfSVLlFQ1vFc/ciOt0t/ZKOXMy
zYALUACQO8DQbJEfVSZE4fRhrg/lsPqslS9LGX9fPjjOtND+gDr+O8Zip6U5ZK3lEjFaV4b5MnOF
5LRoxby2m+SqvGo/oeF2z2Chwndrn/BM1n0ce7EFgWPP6yFDbDDCobwAVEQK3Gvv9TYwlsrP7MXc
gQkq/hFne353Hodd7MK67EuqzGF1VQV6tnbCau38Wvtyiz2nMBWaeRxPW6inAgUfPTZ6s3JRntlr
ADipponSIeyLlwoSA6lLvZjwfCj1d9LMSo2gI4CYKFauljNDQeHQhPbZ7JGG/sdxcmHoDHTEfKIe
ZdOvBESJzGCrghGnNwvgGzOKYzZWV5cQozJicFlAEuORW3U3OAyuTbMGMugeuPalZwrOeeGy1SrA
nz7j4kY7irtYCRLnaiOriDuXbEq4zkSQfJ7rDjXQANVvaHE8Wh4QwoERgHqwGa4A4/NML72yrlIn
/gBq+yqHVMpqseCkcIW+PfxgFAVYAW2Wtj6e86IvamgrmrCusGzNB1jIhVCohko/PKRWYYMnH3gR
bHECyGobNawnWEjonmvajo4PK2fMmeHg9AKLDc9dUASWr8ukEXCNKFPwVfDQfrQyFcu1Hgu1/OKK
inr0BC0UujfEqEDZLSkHX6gRtmU81p1y3ZksXS13nmwelHf/4EYhLA6Y57KADG8Uwyo1vD0GR7jD
ixS7IFTA9tu6SbbhF2wh1KvwddgT9/JMnFxac1i4RAOwOvvHLaUcdIu1Zt/NB16IHmpCIOJ7X5N8
5WRYiN/ggEMYyDvq6A4THS2/Rb6Zs6yspzGaz/TeDaFTAjHN0gndr/CR3dS2DtUB9I/uVd/0Mzd/
FmvFw3Ozi+YRnrwY5L/E1A7fIw2Uck1q4s0lmcNeiGLfl0gBGijespWldbJ255GCUYA2ALCe6KEc
bxRNGzO0jyDyJ42PCfnSxUrudKYaD8VNNJt1BQJwgC0sAsxcCSFXaMvCm2IHu4GbGdIKKdwbBZWR
2bAXPlwrb8ZTKC1M69BEwdCs2cd06YSl97XKCo4Wanql7vreHn6EC4D62/wcyt3+lwbNU7d3Kqjg
Bh3cGXBBrwsFnZaz518BO3NQw4GYAMjgeGrjsAOEg01An9gTalLZjm7BxXHjPXR4/ukVswi1OIZH
IUVKXiOUCiqlOjkRRDYvb7z50Xh00P+JgPILLIpBwzUXByoaqSXqILLuxYW6TfNXQxugfuaTVNnk
Yq0sepozLqItTlRYQsKKB4wir/4yHjn6YJ/6D4qK3c1sw1l7UetBKx1Uo2pLHB6s3h5nNgW+3N/B
Lr5co3VjLzjCVx6/0vwZAwoE+BaeU67iaC/qZtW7bf6Ll6Z38QFlXqeFUiOied29ZBPKp6mfOCgk
6Q5BErcOSj73PdEaV4DhB8geBcvjxZk0UZtRaCB6ER+jAGJA1QOEoxm6m5m869VagcWY0DaXF9G5
edV0tOXQHqMyfCeOg1IgKNqUEXzWVL3hYFzZDK5Izr8XZDGVSjmksKGluqeVtyX/DLP3y3//7Il2
OIpFPteVcRe1CgLMjYh+O5YO9AWBab2e7REKf9xAGLL7tbYoz9x8yOz+zt3iZdiMVQiyKuZOxBB8
gzH47SD1970Fu4SV8Z0kG9h8h5HmpXNQpZBYrdCiQiQ9gfZ8P8CN2QCM4ZHzgAwP8QAxYusDdEYH
HlZ3K7HP7QMg2lBtVOERi2T2OLaZiBztfswtf6s+DZ/dxq66LUCL9EBCdbPHtYPztFg2D/Yg4GJa
YdBF2yxFwDmBJZAXc6c9JCal2p8h1wN380CsDPKkhrEIuZjfnOe4dIt5gULYePwcu3dRXXEItXfk
pwbrY2VKz266GXKmKthxJzAYWG2xsAXvBMB5GoDgG/Svxk0so487oStRB1XjGN+XY55dqxBiMGW8
r4DxXBwug2KVcQvYt6cbw13Tjm6LZgEootHP5Thn0iS0teCNNVtA4n2/mMkhQkITof3lyXXudAWK
MxkakdavQt9eDnTa3Z+/2UGk+Zse7Im0HRIwBcGozbd14WATQn4KTysodsN/Zd2C8fRhj9wFHCAi
AyILyYtlQRo+ojEc9rBGoPCXPw2MF7DHgFfIIIXpSyX1ubAJ6UbudEnYgovaqRCEh5I6U0eIT0YQ
sUtSFLTdAeD3NYDamasDszGDQKG+C5eWxSmuF6Fcw9kPpdJeg06EzILaHB+IAccAjsrpMEVrr9sz
pwIizr1mrCc0u5bJB1AjQrXm7pPfu7rD3BayOpDDkFDRjj/S6zWsz5ktg8cNHGCAclXw3lrEG0NR
EDr3fBjn0BKOuavng7RyT53JD+dkaoYtwccJXcPFPJawXpusCal3eC0wKmUDHLQ9k5Da6zWKzpkH
DRht4KAizYd+CXA/x+uX4XQoodgLvE/Ar7qXGQmHZ00H0W9Q6lDQtGwTYIvGN3aRA63CZ2ObvV7e
Qqd7lQIGBGsqBV8Sa3ExpxIcHPqwz6kn1OQD1nsW2kbZt+jNzziV7y/H+gM+OE6nEAzdbgMkATz+
l8/ENELHWJILvMh/1J8Cfh87Arqc9IXahG+iJ9tcjS5w2c4IhcoHcl1dyW7qGZKdO9Gvyz/l9Cg8
+iXLvngBxSL4k+CXaEnhcPMhGx5L/o8bgXD+OhjuH4zgwelUK307yT2CJMVP11+ZEXeYWJnT0w73
IsgiJw+ntgEZE0HUQPmiP/RFek0866bxh7fozvrpP9Q9SHv+5ek73YnHI1vskVQD8b2PGfWsyATW
PECdZW0bnl2Yf9eKNv+Eg8kjk1YSCHVQz3wenfQp/GGQnHCkm8xpvfZlwH84QA68rp0xZ47446Et
Uh0GGvYwlogr/DBQwCqldhO0m2lXvzRPPQwMkfWvvYzPPKzmoOhkz/DvuYJyPNginmoorgAPotwi
dwVYrXAnPI2H3xFqxpDnxoaAD2yFR4cF1f5VXcrV+It7VK9SxqMJ3zME4wt+hXCd7HGep269n/OR
9EF3W4/6rLHr67VmwPmt+Hfsi6wEDOg2h8ssFnA9ApF1F1d3ifi5vF7PxkDaSk1cG8hhFx9VSyrL
LGWMj8rvcgFznxBatyvX4Wn+iG94EGNe0AcLthJKm8HNGHtCe6mGrch08OuvoULuZGwj6rWW1PmF
ehBvsWaUEG0GpUK8/kv9STbZPUwdrozclX3VHTehowblyl2xNsLFKon0uFNpg4iS9WmROwpn4BJW
zK10J6rnxljr/p8/2g5GuFgZKKT2UwGXJIxQ8/H2YHb5Ed8CAO0a2I1wi4OSN/ttrbWDzzw+jr7k
8nLIDV2C+C3izkXUCLpJGzRrbWXXe5OXevH9GhVyNeDiEp4ojDXSeWLzq+qTbVVvllHtnUKdUylU
Uta23Lw0Tu7hvxO7lImtBayNYHCL7V75Vji54/g9zCqT+oMJk7jLW2/tK/7pVRzsCwvU/SGl81e0
7GY/UxINH1pGYm9hiPSWUXumWifrh9p8852McpZfhSQC6n3LWrhUqhpPUmDf9MDcKRALyAL9ls+6
tC5z1lBvZ6cUaRRKNpDJs5Z5lAY4fkEyBOtCr0wir0xTR87eZaCvCrEm/HguRwWU+m+0xaUPHlYB
UWVEY1cFUHVlAJDR1wywl1YB9ueuelDkcWhibMaJ7ECm1bo8QMsJGmRTs++zhjpKqq+tknMH9GGU
xW1vhiF8QthIPdkqnDq6EjJ3lX/c8UOqhGsWHg2AjKFdsdhmELZq8Rvmrlgz7ZgFDKDZPF5e7Wdn
C5oYMxdJ108QS3GmGKMpNOrVcfZW0ASyKdHnvxdicc/wPtPjsUUIS/uttfeDTldSr7UxLC4WqLEP
jCUIoInYJfDz06d/jkudPwUIInjHKQbUShYJZCER2IlMFJf+R3ivuMZr7EBA3dVvjdFG7diJV9UU
z47KAoVrpv0g1VpcJnC0m1RwXXAM1fDPMr026b3LH+YUcjAP6m+IpdeFJslmin4zYMM+lAJAEQvt
8oH5sT/bT8iPw5sV0E06BdJ2rQp5phByHHqxtHOuyFmPZqMnuOY0FsysE78Rim2VUNeqb5sRLTm4
xabdDdeuUFBeWTJnE8jDoS8OpII0MGKFexFKAc2LGcBmrNjpv6GOCYthZYczXk9sQ/N3iRverKXs
Z8+Og2lfrKWxiOH9LhC75vU9KXsPKl+/aLZGZDxTYD6e48UZFdeAVsm5QaEEM+S24mJOzR/qVNfQ
qUSSrKs2o275uFYkWBve/O8H92dvDLUUdfOnbQe7l+F4VN1ClWxl7c7Lf3lZHn7AxamC85+0fYXB
zYxz3anu+VPvQoPwJoGNDUpZHntR/YQ59TX011ZWz9oIFweO1sCbED4MyCvr62LAG4dbsEeS7MtD
XBvhInslbTYV4TQvEwVSoTLJd22abnMDHsZp53ZDtrNaXDzm8Hw57jxzy5lFiRJVjxnxgHfO8fdL
+lDnsOcDKmeUf4dleQ8W8D5pww0t4l+XQ52byMNQi10oqTCSMtqWgOSOcqOAw0fdwFkKfQPvcqCz
581hpMWes1B0LQCvmGlVZjA34mIX/YdHsmuDyLdWmtXnvhykYtGrBnUTDetFsCkTXBlnjp+sjVy2
ZTmT7/IM6nR13mihTQ1eXvfREP6mIF/dhFlVrcGdTyni2PqHP2Gx9xUNwmyKnBpQS1GD5Gb0QBEP
Gqd7MPYVAAhsEw/uCJOFCMklh5AlOOKWm6x83nPvLxOlZ9QM4R0JFt3xSmqTRpWAewcKUbwORHNi
A80euo9pZfegd3LTvfyVzy0nmC8b6BTMWhDLqgTnYpgsAdYjl0Y7Ch8Ig40grGwvRzm9mJEGWNA6
mzvygAYtvm5Nm2Hq6xqSoGWt+r1oJjR8Wm3ljDkXhSAxn9eQasIZ6njumNpAeCns4ciiT67Rf3da
thLhzEMH6lkKNNnQ74M02lKgixHCGbEmYG92IDfyJ/5UeOFWPEhkzz+VEQ+P2XMCAMDt5QlcDbxY
nG1q5pqUoBs4N8ty3aG7HrYmhQOayw6OaCA7RF+Jv1bdPDujB8OdV8/BvVTm8PGdamhoaBnsgKls
w5tqZWmcHxkaZKj6A2OF6s1xjJnjLOkyvlrtosNzZbwZEbAiVTC/jiMVXlZO8l762e1qPnW61fAt
sU5meiVkGZZbTSkptCMpFiUcPJpdvo32jNnUabcVxF+syW78ZEvfVBdyn5K7hqY6k2kcRV8WIKyy
qouajYZnfoQjSLpBInlwrPElb/xOmk1UX8cbwMi81WHPF8TxXYXA4KQBEYnyPAiEx/NtNKy1uDYZ
UCeDJpM3oQwR+gXQHLn3P6h6np4vx9HmX3Owgiw0lSWaINrggJuruToQMrVTeGLfO71niefKF9fJ
Yxxc3i+nF/Jx2OWB0/W9VowIW0pXSkIcQ3z1WuUl2dO/F2exLctRCaVhkg0Y77KtxtGzntA0l5Ba
wX7ycqi1mVzsxT4WUwjjE7DgaQM55sfckKF+fn85yNq8zf9+8LkKKOiVpoIgqnIfqvsSRrNtvLW6
lTBnukTH32eRDuYRG5XEwKaPt/KO7rDHPfTBkGkkidPcZFiVJlBiwrN+jABifW+yL7vzAbeWliK3
WNkOi5QxV9LRIA1O9JRLKgSKlaELgOvUdqaRFN2WdQYAiKxVUFwaqqqH0TefIhstyvzGgDzxbcSz
NxIW0Q18sNUtqSTJrRW1+qASFI4gD08CrsWADzIIft42llrfZRM0XcGBTu+gINgEYVTqV1lI45uq
gQ6y0knGdVpAYxa6sRC/q63sdydg0tUR6JvbMEHQ9xZMpbfwGmt8Dvnvr4mNvVsq4YfUyNl1CoN0
YDPp6JoZady4VDnMAWnhQE24vm9GmBKxatR2XI9LG1LLYSD3rTE4CZXfiils7xVdJM9MlcVW6FF4
pUN2XIXgsdbtJJ7LJbRkdfmhaor6Tp64mW7Dsst96IwPo1PXifJSlGrPfMa44qeNJr9OUwGhMKNj
KP1XrP6OwAa4o7yCiUMblpENz+SY+yyE14kfmbF8Z04h92OpljdyRJSbVhfkMWK0fRO5aX0k6A8H
BpOsfs9K3WxsSZLU20LlxOc8m6AoaZaw5o7MCaNIoDUKXHDYwexUL4qNTjL1k/X95MJvVX7XdE6J
m7Ji1swXDMirEWUfn8QgOXU6C/UgTUPYxut5VO6TChr+VR8Pr0olm24b9jD+tBhE+9s8+dI6pXGj
iYht26fSL4W9VWEz7tmAEpdGI8MpWhabjsZ1tO/MomFOUwz0sZ3YoAYxPsu2GRvlWclquNtJshHI
ehHD3LyYxk8yiupX3kN/vO24VO3VvBFORUR+PzJjcqA814yAI6Q58nMS0gcG/ZPK4ZoZ3VRlD3Ul
uUyEmxRZvFNgG/VcA3aT2loVNXdAjsKoqlDzzJnp7HvkGXCSgg1fmDgVr+SvFM9S7tLIHIGABhHQ
aiojhye6hiKeDjNXwHFb2FsBlJz4cSfDInbqUr8qYKCgjzUey1Yvu1RSIhSiO81rSAs5fHk2Pizb
xAV52nC1pCmvqQaZ/rJRe5/DBcLmg+gdQ/seJn1T0wfSwCMjlSI8wvtouoMb/TZu5cqRutLR01YB
ma/9HlrZSfMusemYZtvYTCUbmnb1PQhshZ0npHnB463zKqaQZw7VgUxqP8tk3Csj2zcgy9h6YQJ2
OLRIAWBF6ydjWu1GoZQb2ZggSNtx3bfkntxGsQbX9UJDrQcTvTGUjN0lHWWYJmZuUT2OHyu1GPdm
3D2YqBZt2wqOg2UHipSgav0oN+U4T2/bGBhoAtFqrW12GTWsXavwHoB5hdwrkQF1nBaS2HZtCmL5
eccyiE2M0X1MQlTXUQQrhB1XYxsM6TT8TiteQ8g7HSE3GvL+KkxaHcZcefyojQUIw23XKE9dOFSb
Op/gm1LGWZCYPHrPmK46OekqXxrwXz7YrajZx3Dybb0cVlvhJNBDT+wQyAGli1Fda33KeedlEhwN
dabAe7e0Kgciur3dVVW+lTQd5gCxIrnY1N09TgjEp/mU7DRrGl0CTaqdLkAbI0yOnFHfj5AO+Zh0
0vr5VHBPAvn8JpFDwMB6I1N3Wpqoj2UUcjuLYKoAXfziDjLg9U4z6wFm6mZzE3WFaWtDqW3UdGh9
1YxSl85s+8lsh50sR4rDyyK07D7JtEehWOO3PsTFri+H0k46qX4UtHmGqoP02DBJbmwI5+itYzGl
C8RUan6Z5MSn6Mi9MSB+b3g+NPizynAPvKVp98rQ73Sal7Ct7Pu7pJhgTpeIsrCFLsPwQ8JB15hQ
bSsmHOgjr9vOSXic7WFql9tEQFieqqWyJWFaMHRpIIsrQPN1aNhH/oDv6/YFST+ghcPtGNnbJiyS
ZDehJuZhGVmO2sa5m0QJvU7rhPmhjr2gKAwqLwMUAD0CU5Jrc6i1bSyT8FbWJKAlYdqYveAOS38L
iKzvoXgP7IkelW9Tq7fXAMjgROOlBdivkIf7EYfQm5zV1kuv97PcfNnc9MnUtx4c56PfkHfOlT1C
qMNVTDXztSFxUtiTpLW3I810n+il9JVXknlbZAO+urBG6KQrOMrAnFci4cBEU0ncCIjA2gUuK0XJ
QeLI3yxJlt6LUuuCIdZTbltSZ6Ak1zSy3XRyuGEsqncg92Bh1ElaVdCdb9ugiQuUtozWuC3ySrcp
eDqoJZBxX0NJQLtNtQG0Pm2Mpd4bGynFAVEkxcZkY+y3lJk2vN9SWxoNSKe2YrJpiwOokSFO14lK
u8uNVH7qpqnfWpIm+SpMRFy4DRSe3LZDoLc1pryo4MfSWaN5Qyp9/GgGLYHqYVNvgdFNNnIj0Tfd
aHqvMhn3YQTAgqaprL0R9d2mhvK+r+p96k25CiJ7m7beZGitlxhluAMgpduaTCnvRolNDyVucrAy
W6TwyYSBAPL3Xos6CZKuV+A2Oll3wprqbSqXgDqaXHogSaHsIXjEvnJBgbnM2SjHQQvPgZ0ShhTH
FJYumLgFRwclIS3dKIaArmGVyMKpW1rewVva3MIMB6TFmoYD2fQNLTTH6Ov4nveqZkMPTsItLNdy
baNUhWRI0lmfOtyoMe8wSYAKLIUXTYLJ7x1LmLLYyDQSG7j8FQFuZBw4MZzdnVq1MneapvxWgz+J
S6QmhVqsLuzeMHO7p2kB6L0i2wMZicMa3GZZZ4QuiZvsR1SReUdDtXqqscRvlKSwIJVSmzOdI56Q
CTV0SmRAL0Ix+niN1R9R1MkgRoRj/lhbYf1ckFZ6CyNTwxsRRkGvZaG3PkTi1FsZmhu41LvUzpIO
x44WtTB1gXnGaDeAEN6kYcVHW4qYx+HGi3t3Ls0P1zA96mySG9LoyV3eSTa0osGltYYhxGVZIVna
C9h7buBkW2EVZn27QbZmwOFWFz+1ULvYMXt8zBEMiGfemWFQTYJ8F2YOA6Muk5y0rgX+KEwf7LIb
FH8em2s2fLiC/RJQWCkIi2ki15uYSOyh10p9p+UGGKEDLGoVHsl2gfwDFANYwlxhZWVvTSmPiQsl
BpzBMD4FJwdNV26nxOxcpRa08FFBGt1S5vAXNploPD2OfiY8/UJbDXnkalbS+SIMZbtreHw1jvM6
KML6tS2Z5Q/d6ChJtg3hpKJKP4xgtalV5EuG+q4K9pJ3NYx19cF0aERGmMSEoreNuohxuNHUmvNc
UCLsJIyhbVwR84sbTfHQmUbv5U0DMcdOBgWkRmkWVjKy8CORjbexWU9uTGvlEdYdTdC1Rn+lpMi4
HbQ5jACqF2bQJyqAB7Qa8Sav6QBriaFCikjMyZWTJHQS1Wi2Q68b+2SIGbGzntHSSQlMiQarL/Zp
Kg+PEyRuQwf2QIS6oRx2TzoXeRATrXkkadZ+aAXrHBSV8jSwOEXhsefNPWd5aNgj/K86Oys4BYE2
qvch7Q20WHAjbGIemrjrE6XI7EJrwJ1kcWn+vvwYXHtxLiozsMlBOZLgEc1UYF5hVtVn0OO1Vp7Q
Z6OAYjdXIKHYt+Rowh8yK6oGUUYC59bknfShq/HPfz4USCUhBJocAAos3pukHtPa4n/e6R+K+kDD
78H4uRziTL0c2g/EnMVg0AY4idGqLZksg1ve6OAdeaf88aSfQaX/O/lgiKceRFuWcQp4eYu+Tixg
AlNgV/1sB71yPwtmpgx/mdHluaNt/wc4sjMlAsiJklmvAwxPGE0clwhwX6i52WAq1WDyFZ/ftd/F
TvLk784d3f6D+nQ/7lfhM2dWyVHUxTPdbGu1mlpEjbezjP9s02CXQRI0fu/xBxFUjyxYKyKd+6KH
QZey8FZspGocVxZKk8Ktv7vrdqMFViA+oULtru2Dc/OKohxALDOXGLzW43mdaqOcyggjFNYuTGPH
yuHy9s2Kl5VlOn+fRf0P5Mq/cRa7OtXmbHzAoBovDGD30ryUN7PcdQZFL407030PFKC+yUzUY/6E
/v+2m//HxMf8fzvBBJ/FrwQH1m/WJv+yjpn/9/9pBKNo/2GAKA3RRALlX1AW/9sHRqH/Ae0GOEhg
t+kA+1OUrv7LdVPDPwHlaFF4tGhU1rBd/tN1E38PklwQiQYCxgKR9p+5bgJwdLxcgFxHkRgazZoF
zhpU2eZ/P6gIxv3U0prn99GY+JKubJNWax1F6oTT9dBmr1KjcFVaxraudLjPs21ZyPsyL3O3xe6x
E1V7ReXyd9UaD4T2rasr2bWmSwHePtCT0rI7vPuv875BFX56UaVBt2U1UWw6mfewtdsiAYJ12jBB
0aSGTVWTDNd5290levczVVMPy67odqyyR6nDswlOTYBi8eKnldXBJvrwmY4d2vhZdg9Zyra8E1Oc
GvJOV5LWeioEOlCmyljlmJ2Khk6cy0GSMv0pzFsAETtttF5jPe9uB7wz0LDK2Gub58o3gaXjLzyb
LHhdReE7VELJC8uG7ypP2skpc0k4kMu3gK5n02QrcNuD6kbapT/MyshnLHJoVumkMmw1Hjp42SUo
nSRmDSFYXsSJl1lG9Bz3lnZn1Wpmq2L4zVJ1iu1cagi1O3S+Gr+S0haOoUmd/dJi3r4ruN0ghyXD
oMfC5OyTpOsehIisPco+cMJKwDvoaxEYwD7fmmyqCrtSoYlrD9JE8KIrtMcC2P3JNrsSj+ZYTuVf
USvFN4kqsXua8Ogxmga5sy2rzufaEaf7ohCC2LycKFJ8ysd9DGO42ZZRlW/0KumFTUUpUG00h69K
1Zhlw8Cs2iiDGe30ajSuE7UNt5Yw4GDGsvpmSLpvqBqQx6kQ1h18UXE6dWJQIjukRHtrOZ6vVYEq
2py85xs4jk33mt4k27jKhUtZVb5yMlZ3TdxQ16yi8ttSBHV5mFe/kZnlW2FGwxayy9pONYf8ZogG
bTuCKOWmhLa3aJDG2zTG/6OTp3zHSGFwB3xwvjXruA/6CcaFk6TkHcLzKsh5N22jivaBMGnspwUZ
nA6Pjv1E0/R90q24tWtS4+FAxzKP3YaQV8MYRWOrHUTAnbSbLE+CtNtWV8foTmut4rUfhIWmDx+p
iy5kkLZt8YgilPGIek/4HsZNByN5MOh/USEAxzfSIXwSKu+28WjWb7mujaWb44/8GCbsOrWBhJGd
lzCxawaruhN1iwpyKxnSm9XovLbBJfqCLye+p5RXk5PlanUXjkLzjDwe76W45NAu0uLBhmxWSmw5
TMbdRFh4hVczWGV4z+lfmegs5g5NJr0MNRP/l70va45UR9v8L3PPF2xCMJdsuafTu8s3hF1lC5BY
BGL99fNQ1TNdhWtOfh1zOzcnoqPPsRKQXr3Ls8SNLskuhzbRts2NGi0iNR7G1lL3GQQUZp80NRg3
OZ0e3UZPD46ekzhr6vJizBb8nZQlnU+RQRe+EvYrysvshtmuBguGTGX7oQFI3qUJqptjjpIgNoZk
KxRawbEHCbv7GXV4gCsUtRraIRfNGvVo1nP3oLsivXVkSV6UZZ4mNMpsX/TQWZ5BWc18TfcOti6e
dAe0rqUjZTRaUElD+FbSAKg2gpg4NKGycxgOz80cZ2yCaLztFGGBj+ePnpvfWzXHK3clXGfnEi1d
XvMYTn/jp0yqFJKtJr/JvLp5kCm5E11yVERneyFgSGv0o+YbpYRnqOlIYI66PgJdFxx6tBIfhWlB
4plqx7o0isCtsuwgSQkk9jRJGFU4aro4ePM+s60Nt7Vx7+b4yk7KJr9BYeqD5uT5tSpQL6Rtkxzs
NG9/Xezfx//JPqrLr+Thd1vhdaK0XBI2MLEAF8HaaXE0+/OSSNQE675kukUCb/o0XmaKwp9gcBcr
zE6vjjCXFOW3FObLcqup22KBNnA23zYhn4PmZbqzvs9HJxgl9Fe9SEVk72S+20Zpi4H8dcr/anD8
ZfnVlVhktPVcPC2sBSORapGWbKbU3NYF3wGDEHVKv4LcWs2oviy4pI6/3cEunzkzjOnWy+4mDrnD
zAp/y0f+9gGXv/BPb3SV1Cceim/YFN4OKF1M7RlEv29o3kReAO/Et3l4TKGjmMXXMOrXnmuV1GeK
FqabzremFsFZEhim6Rde4/9nnP/DIDgU//eU8/TWNN3H96r9Pev8+d/8K+3U/2vxMHFBcEUeaSGJ
tLAl/mVAaND/gqowpMkhxAKfwQUI+q+80yL/hZMOYixk2Bc9Chtf9F95J6wJ4faCPwgEHBw9DHAA
/hO39xVKYaG4Qn3Fg0kGANYA864iyqCPuc4s/X2R9AYafQtxLedibOYI4DPzOijC+HP//1oOWTjk
eoG6ctfQocISnBAyv9ObMUyDxRUPY/wdsB/XvcaWX/7bUTNAAoX5AtAuLkSjvrYJMqPThVNn7wvx
ZA4hMg9EP6AuQ4ia/bY8XSOE/3xT6/XwJX+CysAKX+sx2QlNzDyjb9ZNfVwqvSpQW/o6xXMkouuy
VOurAI+HSgbWEki18dnM9XJonGZj6TT4cFNkgPMplP9LCFvf5hvy47dN/be4tQrFv1YDsgx0YWgW
oIT6MzKOipuTdJv3bt9F6IFEVYCQJX3tnDw0kbHIy0Tlq3h0ztcAWasraFkYBwMIMPwTZPt114r2
upOW2vxubxjktn5Zil2/adYkkGUZgBIx7QAl2gbXftm3v0X+VmJIqyfzu76HxxcscniwNJTggxdc
Q0L87cP9sdQKqTPmrBDcm9/FbrHdUkAFwSaRbsqodX12nbmzPgZwWIA9B4WoFhxp9C8WKLAP1wSa
qh/OCdntpttUoJVbrw7sRU2Izl9LGVZVLOSh/1xtdYOWkJ+FwfLwwR3Mj8Yfk4smff2fSfP9WgM8
edTcOigoa/sp0k5wdLf0j1lhRMqORaFdSbP++hC/LbB6CNet56Kspo/cu2nYRQFyyB7++Tyt0oAv
j7BKA+CnXlGSGR8JvSdkO8lXhkQquaaptrr2f62C7iEkcAisItbB1oLFWy2wSt37Off8/H97Dv+3
89FlBfxZtGLRPcEZXTct9FQvbSj+fix+rrkeuheEvBPd29upBZLlqhr0l2MKiKSOxagHrzMTJ3aV
EXqMpF5KzM9Fs8wzQSbs4QJA95j/8fjaVv5yULEYgisCOWwMkOmuyXaNKToTVevHcjUuQMnmmR8X
pwEO3OnVALu+h+FhClSmR4DZxa0FwfM/A9AIZQh0RLrvfbxwFuH9vtO/tbg7qhjzJbL75+33dWNQ
F9a08OmCyhxoXKvXmA/zkLNx+u7kDsRlEcaH7T8vsCbUYmP8ucLqCI0EEBW9n77rmx4sReDOJGQT
Fz2Lrgmry5LjXvtcX54Jl+GSysCVDp50Bln+/98iONEohr81+4Q7Owgyj0lylST85ROtVlg9U9Gq
OSmb6UPb8jOJDVCszPsJeLkCaLlr5h2r5rEBvX88DaTk4NMMlPW60GNNkmG2r32UEJ/x07J77qci
HECFRgtkn5bGlZD6JXlZr7faEVNVTWlasU9xzB+yrdz8zJTi/Iz2SZSF16wEvgTY1dOtwh/Yj1C6
xrei9JGbr523F27l//MOXOcN6wdalTy6LoHtwAPlkAktYNmJecK++U99gZfPZML1mMLdC9o8X2yP
Oe2kU5jmp2EHgG7c1xZmQmN67TD9ZTOYLoDbqE+R6X31kczVRAY8C38C88x3N6AUYY5gXrJbL4Ip
hN89OM/XOb/XVl0dKDWgLWUyvEEP2smw6fY6X7VHGy1mdC//+WP9ZIv+njsv7/H3J1xtvxFoEiAs
2OcAG7OzaMP2rr5xnuAhDQcCSLfE5E0mSCR87XZ8yv0cJgjXiG9fI9bqJ6xOt5G5Tj0W+AnBQrlL
g+40HpaABY2sY3l7PTFbKzj+3Du/P/PqEDhJ/evIIYH/9ACNKvzMr/bGodh08dSEgfMCxNUbaI8x
i0lon5Lo2jH8koWsHnl1RkZQOHQq2KeTHHPcMklfBIwBgtM+//Pn/al//U+fdzmsv8XmPrOlV+G8
w+N+V0T9dt4MR9SX4VUhsL8Elt/3kb2yUuBcTrmHfURuQhOZ/BLHoGfagUpUhNvr/jlrzaH1N1zz
0YwyV6XF2Wcf55cS3XxMRUAg9yKgUI9y58bq0XrSt91Wxj+ti64cmzVT9Mvyy43123ttpPIkGnS/
9qzjN5fpNdmDofrINzKcP2uoAllhf0r3Irg2Rb12ZJ1VRZh2k6Pl+Kb6nmOeGZcx22e376AdLPqV
PSxBvE8ZI6zX++ax2f/njId/PTycD8EHXArgVcywvM4dmSt/1KF3bxaHcgcPtFgLymxXF36Km8v0
+c21zOnvG+zfi66iRDG2zaK3/smBqZ2GkzSMoDRerhyXdZPkVzT89yKryNAXqp2Up39fKEhm0Prt
I42Mfb6tN84Vy9K/R4B/r7SKAMSWjqMK+zOd4kx70gCdSsyjkcjw//GJVgHATJiAcjcsdQcJszB1
W/Fqw61zC9Fm2lcbF8Mc4Hs5r32dX3ubf7/H/s8zrsX57dnNyITA3kbVGxBwQJRXe+sAFb1FZtWM
zRTygCGw/rvrDmL/l0Py77VXWb2TpgCqY217I4ArRMt+CfHNZVGRpkH24O37uxrKNn61kw+Lf5N+
HdDxpf7/GeT//RNWMYIKAnNgBHmMDI4C9rcaem4cLsoj0LBvzhyy+Nq1cuWMrFuK06gXPMnZp5ru
a8CMzBJR6EoB8/cXC9dyA2UG+Jtry6JE7zMlEejzo407hSQ+UGOLHeGF7aDUtbci8/ls7PVw0ZVt
D9cESv7yhN7SH4CI5yK78JNz9lvcJZ5awGzmB1h2fj3dNfprfjXp++saqHYB1EKpa/40xvttDYu7
iqae8UHv7cm3BQgp4MylMXukj9orv8jaB/ywvNrA+Vr1QvbQRDYGLUiovUA69887JXE7TIxN46Pd
p7sGPDkXrMvF4WvhW16r2b4+459rrVJMTUnNAJbgw3ZeaFcDRjkFSAOv3ZLLX/kz+1hWgTAg9CZd
1LyrJyKKNVpLjQ/jZqJhsQgPs30Bo3sTQ/Zb+jkA0WRcU5j9Wn7AdBjCP4sznQ6p19XBF0CO5iS1
3/Idgyf7f7ttCYzKl4fzlqYeyl4gxPBdVnfFTDQMfif21nsggqjEoj9y4DwXvyyL3/bGKM+YjFuR
47p53Bl6BbaZoOdGq8fnQp/6E5sbFZIm+ZxsoT9butKAucrKHBoTXp+TOhyTyRsaTNGl0LSNAXIP
rQ4JytO2f/Lk2Msas0jJebMlTm0m4zemAYMRN7VdfBbjBMK5D/IekxdJCs/wjbyR5WtaD72nNiP0
V/Ktq3g3vZhiGB0fHC5m9sCCtp58ZiavhAXTT4OkYxNKMxsRtkdKJlOPmzkd+/EzSQBUSA9m0UMR
9AF2z3ZWQbVTmvbFBQhWwizPAHC9jRpIQQNZiSn2GZrQcxcmmlvfGZpOjumUwrdunPR7BY2jASR4
oX/XVVk9NUUtn7oU2HsnK9PR55iBA8FFpNn4plYYTmBL6YkAjGzbn9JEQl7PGc3b0huKD5558tCN
aeoAL65pH70GEkwI1EeZ+PAeltIvmKBHjxlmgGcHbUtvaf3drVuxz3rAWBe1oCitPRcWtv0MWKoA
Uc/ObnsgkQEHARZDl2aOX5Jm6ZvKDeH5eDn8hxp6eU5Hu9xjmmzu5grm9fqEXIy5BYKJcJUdJJBN
hbmPld0oBWvqkY1t0Pdti+H1XLIAdsfFUUEF9Y7SHFPytKPHrLSAuaa9BrhjwdSu67j5lFcaOyUq
GZJDMjNx24iBYkZeENL4Yiih6e+4We/jP8J1m5nOwSSFtcuh5LCdrHm45RJ0JAz85605OcUG0FEQ
zSwDWtN9LWNbZZXf8OZkWQ0HNLYvYfak/cBf75BbAseKPlQPuIKQYZkQ82BnNvZ6NpgR83C8+SzJ
BtbPC6cQFB5oVvQnk6bjK754EZSsBu13NChYfPUEjw789m+pRdimF5rYTZTl8WSNyOjnHt42/QT+
Vo4RQcVssNzqtgvmeuaQniDPjJePOas2MFe5YaS29gWO6yGp5YNpaM27IMK+ceo+O8Efa/BrKvi5
0trupJWq83uzejBodms06dPUOwlEGaouMPOehsOAl5UxL3/oM1fFBiytY+omVWy74HPBjhCEwLEl
AvtpHiJuGU2UekI/zcwUIBvA/FtRzY201mk3VQue1qQlKjRx6jaaAEdBg2F9bIgJ+Hva9KEzGfZb
rRnch3lxx30ca9b44L7oGzI01UOeQe0jMU0N/LhSA/92BLOkEZ2z6XNaf6vtXB6l0WffeAcGEmu1
m96tu1Nm90XM6xREBz25TXkF+tw8li+WocYb5UyvgNsDECQh1TqkZgye5qOaGkAMgEDzU0Bs/L5I
zlJasN1WmjhWg11AucV+mJoR6gAN9MGZB3yAHKSO92GoIGf6Ze4q3WcdCFhGrS0EmdpYPOmA4t7b
rOPl2bITuRltVZF4zMtDR0S9HTL3vu+by1ARBAvWlAHsJ5vAwp34lMH+Bm7Hqq8wakP/6mDCmRIi
Kyq9lLlLnuq219pIAGuFB6nAynFBeOgA8g9VbaFFXYGEdefmmGucrNLmzkGXYKfec7sXDxlwPrCP
djVRns2+KZyzlbNL5Qr7gZtW0/itZsyBaTnbKrEvZS3SYNKreWsVxjNnI1t2nXFTdr0ZGilUJtCz
/wBLFe1xNedRPZtvRQaeDRrd4BxaYTK1ZwcpKWHZG5+BFZOFd2PU3lkkDHLP6fDkDAk4H6BXOKMN
tg55gQlTBwak5x00gzRRThNfIiSCOKbPIUh5lu8w49JXlnuEHesMjeoMBwDeOEJkG5lwD/aGQOrk
rN8UFuRhhWHlUT4mcJEWUn8cSefGTB9hUASsFug3MGLsZtfazxXkHiA5CW1UwHFCdKXuE2n1yGWT
wzTpTjxl4mLQ8gl/9UF5Jj/KUpTR1Hk3NqmfHD1D8T/2UzAUxA14ml7ShB+VNUArT1kQXMjeWxPo
SGBGoQJfOHcO+CY+hL87HIKUBk0NrKFmeo/GNNe+4dC7xGjB/JPdLXqCoL21JvW5kYmdgwFpWGIn
Bo2tgaYsbgHaRPcWA5ogG+YXQrW94Nr7SJr7vJX7tsj7UCh8BkhqPmS8vK1H4Itaz+h9nldeMDP7
2Fd6BnJYfgsv5q1Xum0wG+09boIuSi0tlGP1DfRJJGdq/KhTrd3heO649MqAugMNppR3EXD0PEhz
UsC3S3zLq8zbgH4CiFVRX5rWtALLgZWrTsDka7l9MMasDVTF2gDgV7bzQDTcAGtXBzm2n2OWt9Ko
ntNOgcLkfQf/7UKy5kGp+lQx72gWEp4BUnstK5YFxOovbsGf+qT55nTGje7kZ9IVCF1tbW77hH0m
8xA3mgYlIY0nfmLMKu47XOHAH9q7xtFeQBsf47nGW+L9AINRreNBk8jTNDhneFtdJiahGtOWz5kw
k31a6GUEMNh26KoptKzxFZoIN5bQXl1hPFDa3s7TcE8s8D0sTxm7GbZDeHezDBX01S2ZPYCVOgWg
6T6QCtxAl1R3Mm0ewVEuNqqUgBEkuGaZlcegptxP2phsq1KQAPAKmL+Byh5og/HsMX04liDU+Do4
jkhZQJ9O09LCP4i3lV02+qxut5NnvE9lat0IXc9j0gJKVs1me6yKAqRfUhnbPu/vklI4ASQ0b+pK
fyYN1YIid9ABbfnDCELl2RwmD/nWcOdYVecbsoBtQ2Kj86JNGB3Z6AcNJfw82umoZr4hIvsmp6be
OTNtAsqbvd4qEs4cRFbA3QKtAcvY8JpniNvLoG31D9CXnchBzIwRXg5zWl4oSXgs+5bdATh5Ugm8
AnV0YwoMk0SNyZ/ecnqwKqeReQgVdQP5RYGSCdduN+YWOEU2lMymCrQrZfYnAI5z0I3nDDILdun3
biFhvwD9GpHkKqw7q4u6wb5NZyBGNYuJLes9D7RcbxyigWuPJh9pCC9rLZg9Bb/WjCdgt1J2sihm
kErPgSMs3UOXgf9qC/mS2cmH0eRDgPnyyUEeFtNGzlE/094fW5b6hW3nYZYq2/MhQkDeC0bkGW2E
McpyXn/Ls64MM4Pme20EBi0iYDVOPge4EpDcZAhbHGxQ7ssktrqkvIDNywCNdlDcFCUpH4Z0nHbG
yAWQqi3SmE6mSF56mPd0wvazsX7PuXZoTbK36XxvtPOuJHDwSQ0L6d6kbREu72c5uNEAHOqu5/RW
dHT2majLoOYsw3F32mNmjOBR1iw7zbzoHitLb45FAsdF+CnTHcN+CwAl1LfGLNs3jw/OTnqcJYga
kzw6XV8eCYH9I4eUJOZOjdzZfRKB9goPb8lBJ80LXLqISycEhHupFcAyzGkVm8h+AyBsv3fT/I2J
ud06KrvVhYgZax4YR2TpgM3WRlAKmWY+ZIm7b0i/sfr8mXeIbgWRD0OWPs2DcdYA/wuwSBGQeuJR
mw8bk/IomzLmUxekv3bSzxzgkcABwJhVwHRSVYOsXldvSoPQ4gw/Z+TeSEh7GwosozZv4Rpmbzsu
39sENq5UIB8ueu0R2T/EmjMbPtbShR+WBm5slkM9ytc6aYkodYzM1+uc7Hscx4fGM/jeyHrnXm/I
dMQ1/5RomH+XQ+lrqdEEk6HhJQ1qhGpgOWwJ3GZ2Tdnm58zFN2hm3N95R70wLZCjZW0vNuWA4iHx
kN/hcptSuc2ZC85ZpSU7FwIUPYqsKCcEbH+lQ+JVkrfS4QevJ32QucZl7osU/otJH+Kt1xDQawx8
y0rf0Ko2kCMZ4zGfBJR+UPRBT8DodxIGupFGxluba3nAZiCqoZoN5vfUA86DjCfSjAYhvPK+gWqN
+wSd1aIvscnqNveLLn0Boxo1xNyPAUShdfwjm4LRrPJDNpUFSKZldzAS5952so+aFZDzys0krLre
3cBO71UCOutbfYMEX2H3Z3x8LMVk+FOPAtBOk/d+XPQNvns9TJC8agPhAzBVlc0DV6C570Bau85D
ggRWteZ96w73zQTZ1mQsQ7QbXxH/Hwnhe2ssH/IyMcHt1fyyyy+MscgRHAK2YEeUzDrkJdvmTgsE
ry1DicEhbOrx9acZ1R1KPPwgYAxUcij0bMb5ZCoUDT+7WfHKaaGCeTb7HeqfOwI3icBqm3dH1hrE
MFq6zSs3wWIZ9MVmQvZEFobfiazaVwMRESUzamAypOccmy4Wk9sD7IwJUDt/N0f6Te8YOWeNDvwG
3PcW+vNUladmmJOgqmzUkgycUAEzZ+A5VT8QhEPVuRD+mVPhLJRW+li3ZvZZadRCWCMVBsgb0U6v
TNOK73U5Dj6yyhySId3WGaR9EuBynihV8Fh30vzQZMlDKUD5BMgd2PSs4idb64YLwaQYxiDpI6c2
BDBdYH8n9zIR6CvJEdm6m4/1jZl6eQRyuf1YlAPc6d0WUhsTCMFMK8tjlWkpCCMJgr7Rmel2yrT8
YnbceBFUuS8jUd3GsSbM/zg2sqTeEfbo4Fin1hR7orcPKArbM67bJEbpgyTDqwqYTU8kxpm1zwyJ
hj+pqomKAZFOeqh1hEF/mKn2MrBmU5gsypErBqXnTQGZi3k3AIKzsc1qRwU8JGqkC/4wAvGsCMee
rSNTUWRk07BTJNmq2UICIYvHBurWgT32Z9WlH44OYat5rrbgNjTRUHiwU0f3adOZ1hzzScMFIXkG
q2rXW2jaaFmBcOFNp86DRj3qcRkmNs5ekw4iAK9Fe1Cd6iEJQysJSjyl/mCIYU9ECYZHYULlAEIa
GQP2ZYQ/7H0ycg9kk8FonwnTsw3aI16At1z5uW65F8+ocggLck3kQTUW9Ul5VIW0bovYsaQVJRVS
SijX/Ejbco5tLmxYvVpSewZIVd5RlFtHfFY0ISnVuicFLY4AfZLlJ1ibESQFBqQZsjPom8ypu/RQ
oA+iDEuF1dAwf4QF9K4g9ndpmEetNR+Zq0MI3OlAtMhk/QQG/J1diyaiTkZ8ifG9P5XVLbRisGHs
/M2QYHmY5vSRGn0Exdtd13QHWVcHVIY3ZgWxhtJy5qhObVTB9KHGfecT1LvYqaekAUFeNZA7MxwO
5Q8LCSPvZmjMVK6G4h6GvVI48OvrpuoMGRWIalfzbUXUczbbZjzJij7O6rmSVhoZ3HyZQQYP7IHy
TTIO5U3mju8gnBdBqjllYPNm07QkAyegCi0DiWzZ/vA0JE7alOxAzm1vskEbnsBDnj/gwYb+BhSQ
3/Erno1sAs8KQiAbcyifZAs7xtLL0bWprXtDb28gFkP8Ts/aUCrcM3Y1KchhmPKQQvPvKNBpCjTp
ZqEu8nbfeIICXIiIqDm4JwqlFT9cyBvdDBZkB0B0u+updh7a8VFXcgdRiQOe4yF15YPSbXg1tFs6
9GGuim1K5Z2awIafUlDZuT8KdigMedYanGDLSGLF+WPnuG9jA1aMQ7HV0+LGSM27gafbVpgIdGO7
sZMmx693NrLX465yA1kX9xAr2ow6R7BND2xyTtNsfet1ZC504BiJQ3kTCegmq7pdx6s9K0DVEeYr
mnv4ivlRd9VGo+5GNWwLkWsI1xgtMju1I9xBaaRBEwpW5BZYUw5cyZM3t58UODVOqdfPCM9aGxYl
dE2+ja7yQJYpBogP8YEb8DeuHO+bParloHWkuWg5Y/22HM1yIaL3xV5iU744vBtDiCsUgaFLBT5S
ebCQ4PGU3Q1Dg3tJec52lL0RVFA03zujUUP2TrTIRzKDWc8uRxnoQwVj5KdhqoUX2bZKX6qeoWNl
1kl9wOihfgQ8W7sdcAPctHq7aZjVgBxkptXTME/m93QSQt+lzVTGhe5izsM98CKGzuXjkdVSsQiG
qxDrEAM6cwjUHDIsLAeBLGwozOzFwK1ka5JSFRdNn+dv3KYeOdjczLINTg5HClAimc4ewZHz9LOb
Jm0d9ixt7Nu6G9zNXHloGnq9Q8nnAlnHsL1N7BzWdEalYlBYYGroogWYnStL1nNo8fTZzNRd0+TH
jk5HC0VNyXJ4LEs96nJ0Dphu3CL8nVpEXLh1NynE3pK4TSgVkfBS1KV668CdqqpVEqEB0j+arHCf
3bxlclPYskUlmqcqVnPKXuc0w1mp7QrpItfmug40Bh0S7htt1RgvTAiZ7Rrg7VE6MUgSxBATgWmO
a9hQvlCzsiGdwa085RQku8ma0EyYCh3JnTXU42uD6/Y0NhSGxHXqkjDpFRJP33Q0ibMF6puBWqII
qUZrhEpMeQxsxqrMNSj260z2S3alQ5XD6qwntFg9VG2NW5ldnBDafji01YdYNoWhfsBaAHE56mRm
9Kdq1B0duVvB6h9zVzupjz0DzQtTqGwIVcb1O+imu/5Muje70smGa7ULiZwcisCsDjvBZl0PNVNr
2QnBWJY7vexdY9NR6JkFVY3cYpPAIO8gzcQ45VMJdQcHnK0u6ACgTi86/kXgIdFtqQJ4nVRDGqZa
SYaXHko3xXbUbFJWQVH3FKkBJBbqKIfSlrkth6bFZsuI+wFpD6+J+ZDQH0nV0iQmpCBaMNjjADJR
76KE9D2WyuLQEs0Aij7JwfBrxES125lRNoWjconCHZMIpznLbmx1K0yzEgJJfpundr/PNWfOO+RB
cz4e2olDUwbaM7PCnKQZRmiFdBxHz9loion0cRwT9D3AwBsbGQ6gO3avJrDa456ggh0e2xabGOGt
Bg2w8rW8hVJQx7KUjRsb7OIUuuswidahWOda4xwW3OTGpSEu/n46zEV+GZxGqzgGHGSoMH113HQL
GQNk9/aYjkqhfiy59x1iJqJ5RfrvkTTqOpNkB5AiQfZ00FPCrsMHmfsN/rti3KEpVXQ7L2d02NcA
7du2PzDmwoQ6m4b0bQLr8t3IIIg0IoGD0D16prag/Q+D9lYPMqDI5Q3L9dGJYXxkmI8EvclHr9Nw
7xQKJjJPqZ4S+ea1eiZv+xJxGpbHoiZ2EkwcfRgTVTp65DddJUfwhvukcH4MEBNxDiJLivZAslLi
m5E5cd4Zk+Me/7PaWdJoT0ZbZ3aYqQq9M3u2hyFIRgh4QdQD7m/2fQ/lMNcfu67LdqUqW/uEkYA7
3ZvI31AXTBOQLShm8hItGaj3nybwwceox8seD4KOHvoJELtJ2eNQyHHYlZ5lAv/HrbH/Rl2F3gmE
wFvw8a2Zn81Jdy2k3eaof9ABF1Va5J0NI1bPHFtMaDwbAyjLYPrOQK0tPmc4t+KCQhqFx3Iw4ICY
UTW1ul+TSiiUDqosorn3UNJcAVEsk/o/55h/jvpWYI2uYxoFAvVtQaghqNbxuEWPOhqf+rvFcPyf
V/s6NIWpoQ3PNMuhDmR+l9Htb+NnCtIviLPdK4F3YgKYBiObf15gLcyKqwsrOBha/iTdfyGwlIWJ
m7Q3X4Ge+l4fszs7aDHfhphS5lvEpxs7Rrf4yqJfcQO4hiC/7Lo2mCyWRVfv0KvtdoRU4Wvzws6L
D05+3yShd54PGqB+Y6TOdF9CMznQfajrB/bJra681y+Im+UHUEgzL2ICFpALf77XmngFLXj+VqZ3
dIRaZfemiRkquMk1RO+X3bJaaDVbt7Hz5x5Puji4Lq8W7r7QLdFjEHU2V+X8vyCWsBgQ6oALAo1F
Yb7351PxRJOl7fI3sdOj6REW6Si5AGqBqvCOXyPQfAENLGvhJFBg5UEBWDtf60mto1cu37KJBsJx
At1Wh8kuruyUr9tztcxqp+QI4E7bdG9GdRI7EotYPVt33lv1YsDr+r/pWPzX7emg7QgJbxBloAPx
53u0m1x4mepwxAeQukRY63cJ6vP3Bao0gqa84DA228H3ftRdaEGv7AoB9q9PDa4VmIoEHrRfeF7I
MnEn9sMbegEpEjl/ofuKG4iyH0gNgyHcmSjy9t32Siz4ApdAkAHUBICehSwJVM+fz02rfK6zGcnK
wvKC4tjB/uHd9QpyBb4XiM8sKHZ6mEaaDVkyH2O9yQuv/IKv59IFA8M0F6AIEPdrrkwBNVdoYg5v
SgSgq9sgLJyrvQxo4Vt3/DjJU3ZZsPD/uUA1IoFnA94DrBBAAjpcgf98dsahgZEKim++oP3SABPk
KIELBgUBzfTrQFx1ifsS21crrmIQ5Ae9vjLK70N1b5VnpD3XbqprC6xiD9Tx0sme6Vsfsy2Pypvq
sT+QuwF+w8h+7/MquOam9nXfgtq2HBmQbEH/oPoKl4nuGgQlehsvEWiMRegRJsBaNNS+FIF2Wmg0
+jPQjfMVn+OvaClqWNgzIH26pgFLvBXOB7QJux4g77do/KibPE7COuo/HVxddKdfAWv+PAV/JABY
zMZ6GN4CygSF/z93CnQiS1c2zXf+lB7tTX/04oVAWz8bd9ZG7vJzdeEhC8dvV47Gl5uEwr3VBoYK
iewCdlttF1MzKwUE1XdyMy1uJkEe2zvnxv1f7H1Hc+Q6s+x/eXveoDfLR8+W1PJmZsPQyBD03v76
l9RnphtqNu7R+sVZnAhFDNAAqgrFQlYmtIV4X2Js6LfgTs1FWU6cJVlei+2bIX+kKcgvazD7pUzF
DdrZoWOG41Jx/yvo1JVoMdE+0qYqnY23cddc4mUFkpiLrWJdK94fAsgClOlGn5VRfbPRr1kh/gCF
WBFCEDRiWoq1SonF9iOafhvXa0fyqivA3xTE4jMAbuzB4W3eZ2Hsvpno17RoY8MnK1IPAOCOrSYK
s1FW0c2Yf+JtAGC0L/hn86WgwEZl056/Toa+ddyd6LqW0TR3PJkRRx2Zi+yzMUxcL6ak1f80ttAz
UBaCr+Ool1XxQ0EHuWihSRNiKYMFdfG7NWfLPJY0w7fGkK8J4doQTpB1FOgoFx+lpFlQmvwEZW7A
XYuFY7jJdXjJXRV4ibREP7tiTkmnU19TqpIGIWhDxV1EHRmey8q25poPIb4sAiSpEPSNx4vZXXsP
mYxvayJzGFXoyahEp5bAr1yhcNbZKwMA0kTOhMYWdnUE3tRW9qsUC5ADY4AHMsVixJbVHo4nRzzh
BaQb6LUE+wC10l4o56pDbOleCtGcLntvbYZOLzXUgIPSjl0Wfv/EaaJBWeQ1Hp+TmI4Wo6jB0z1l
c/sBOih3ldleWstAu0LzhEoFsML6nfF+fonfPWKdcA00eIgEVQ2V0nU1XJITu4+8Tf4MKleaSjz+
IKAdT0Jdf5PQNvpQdx/dS/00PuV+7AzPfAVljdFFA/O+2KXwjGH85754PC11evOE3vy06z7Kxm2N
fYXeHlQqOKu2ef1R+l0GhYNmRe/8fn5rJgI4GcemIqKBRA197dSGgudYbIxi+CAZ0Fx3QCsDHS3b
5fScAJdVh1e5sSOxxFgqfS/Rk1IbTPKai/FM+6HnsRnzD8YQu2Jye35lrDmo3YyLqVf7uP/QYzCk
A/1QQIRWcM7PcdIaDzaPcvZeqpo4wxygZnWESnA0jpHKsxZB5SiJagDfOQwf3XQvQ9civhS13+eX
cOIePTIAWtFFQEE0XaYeTeeo9Oe3uoo0COz0ASC9wOs4k5epz5GdsULVqZXh8sZTiICOXPS7H19t
Qgn9Jk0ZP9akNlKAIodKAN7eoGY7OG0goUxs935EGNOemhWJChJbtGl8/7IuxCJV8bL7kTedWU5O
VkumHLIyvO9RGAnJ2kIlCXCrb199s8HpU0wmdLpDpGLBO7jVg2pD8sqHubVnvFYwBY9OHuLhlNQ1
zrUNqZJ4wq0TdndRtQ/RkxMGmqNdZdkOD0p4BgX3J/NmpXNZEewyKGvhWw8CSEgBqUMkhC9zIMre
V1KY8k6CGLHk8a5krR2erJbSb1kmNdf6Ww5KaLzUK/ik1N4n8VIZJLwpoNmmxSWKCjzDI1irWs/3
YCZVCAF8ntZVjU4NlczU60wFBbT6nr2qb63i9BZSJ8cLHRQw1j6DIN0LtnQRfxiQAr7oHNlFr3j4
q2bVJFirW13kYHUi0tehxerWStbwsK4ONAJ2G6B6zTaQbwGSOjQq0Ld9I1c9DAQsfNYqOHrHWShD
mL84D70S7Om+ZXpf00EdS1Jxoynf0hEgIDQV0/E70apNtEcgoEge54loGj1vJN8XhuZxMGbgCQ55
Fmz/eBe7SQczv96+taDvj8S9NDCCyLdABa6lw/EpaxdmY+GFunsjIOZTVA5QJtCCA8l6fhXr/XSU
L1KzUJa+4BWT1HH3ljTX1QCIo3g3FS66HKweb39gTj0/G2vPKFMvqrzqhLR7azB4XCker1ydn2C9
0unlgMca39eqosigezg+FLyitmNbL28Zuruahb+oa8HLJuUSsPUJH086y5W+hyRI6ekSyMZQbhOg
A3c8n5FPkC8o+TeRj4A57O4BpzHDZHYMtNdnJfhmIcKILBzyJrWMYgYIvHnALrrMlOXrCRn6+dV/
618GB/PRz6GcrTNiQPYb/m2SK68pfg9LUJO6RLvguxZWFhRDzFEEqAGVDaAlUwJhCfEu7EAgH0Li
SPFAdQqs4RPjR327DKkfRaVhqyqTyvX8GwQAQDkJeI3yjI+iysxfQjzyfS6PxaPOIkA4YWggdBTA
7KiKQJrTlEaiWhkJ+rjejPCqBjV+Jav2+VWd8BtVRu0IbEnySidHGZo+cEAzcOObOgOmWBSlzdXd
r0YRr0m87Dil3PXpfH9+ypNr+julQvXiC+g7q7t6egtvVQWtr6RvWfZzwprhNjo+4/A/fBJQIU3F
o28ChN5bVH90oZcBesmFVigyAudXpyXlpEfTUJFNFpeqqDtM87rKs2b29Ke71z+M58SFKKTVPRmg
4LzvdTO/Hy+YLyvfDk6F1LOCeoqIhEVR6VIAAPhcBGQAiHS0ayiaOPhi9clXVRyvEHjQ3nO73IUS
5j8mZV9ZZ45mXn/ZwbWrxAT6z6n29i8RY1C+eZ0vm4ZX2sUjs0j1zenWyTRwXyO7ADURTXavJ1oi
pLyKOuroqBCpQ7DV0KS8XoQcZyq//v3Q8f8JK//Pypm1zVf5f5voA+zoxesRXyX+yb/pKhXpf6CI
C/ImCemIBKVQBIp/s1Vq0v+subOO96k1fYa6w3/pKjlRWMnVv/qUZRkvuhL+2b/5KjlFAVG6IIGx
UsTDFt4I/xFh5XGagYnQVANeJIW6KpQSjNNRyGcO2q+A710um8aqYtE62Iybfzn1IcHu1ujUvQhQ
ST+FUpZAxnLepWX7WIzyH8BwH84Pfxyw/v74NVQeuFI5aATM61D0ajUF9OLCeCXNsk0yCLGANbxi
XKvHgffvLKuPHcxSc0Ds1UQlzowqpqULfGd1UbgwcoitNVBRMEvnqgIXB2D4USvuW6Xo39pi7WRI
SGQl3ZT+s+j+dxlUVJ9Cuc9AJ0+cqa0vEqUFIuqq7x9IxP+jC+rvBNTFNMjGIiqA/DghIPOcct0l
E+MEjtO6/45M37JJMnHJzInEGZXSQZPPL34Esk0UAGI1oD4zxgKrBLdhsDIVnIsJ0AK9qPFOIY6J
0/DKWydpO76ZNPe8yW4Yk0xlQUBIoY+bA+J1il7rBTCesEfbx/mx16Tj78X6d5soX5ZSvhgHdPsG
8y7yJb+7GN0e7BsssMfW3lDOnKHZsMVVmgf1jB5lgP/axgLi8/xv3xqccuW6lxWOTEUedOO9sLaD
AgqfFsH5walv7L87Q7nwEGVtBlbzPPgXaW1mlzKK8V+3rltdGTcsqo4tQ6WceUprfo50PQ+iLH1t
ULuql+RRriMUlyI05ujV7fkFbVkR5ct1gRblNMmrQCDQpMLTWiy9/mxkyol19OQnc1RUAalui0J3
BuD5zo98nHn99wzWq+wwjGagFh0nGfC7jO+cfoL8JoSTZnOWVcMiUvuIhxliRWnL2+fn29gj6Igc
zZdOXVJPcZegwwBdiUovv5NcZXjahrXSzyvKMPTDpCMglfy4z9LxI+ZA/g/I7Q9/O+XJmpiOkjTy
xKniRyBWzXBkZYZbu0I5cQQy5VmBXKpTtDVQl2gXS4v07Wc7vs55cFGGcz8aJQGpPC9kF/l4FSnd
zy5JifJfFRIQBGhrNL7A2M24aX0IuH0mMvGLkDjnf/3WmVK+C11XuW9mXMREfANYGW0HgP/+M5DV
X+OnHDasUh7EMzB+kkAJl4SlqaMLzyzz5vr8r986V8pv5YqXIsjEEkcEqchSgaSDEZhXPvVTtwpd
SptAf9w1Mm4s0TNM3ilcYgnmdeogiFro2zJFvPYlNhATAGmU1mD+i7c6sjoIsqd44aw8sovAtZe6
6fXn+cVuHJVIufacSEoMrBVxpEL3U2iyeBCgQ20FAnc/c3CRuqYzXex4qQARcqq3N1WXhG44d4EK
gmGGh1NUd/+1CJFycbytpVM5tBm2FSpE5sP63o56EP5b66KVeT+avfnk92bPiL8bFkK/70lxMupi
sgDrT/jHPIRoSqhL7vkD2Rp7/fuB50+t3AJND/+cMwgvijI6Q/Dh+cOzoJxfm4mGUvWUOlXZ/a7G
FErqRfc6wqEYnr9l4bTnp6HBCdOak00XecJ5Ybm8iL32m1NFxv5szUC5fwpkaqtKDXEi9I7W4OyY
yZOa9d0EXU0N/cXomUGX1/mz2HIOKhKAMKARqwr9vApX3yxcd1sMnWTroC9iLGYjzaQZtFRpIbyx
oBWFpO2zpAo3Igk1K20VcIZAWBSa3rpbq5nNyTwjuJ3ePoUu56bFCG0n9GwFjaCakvxelg5omL26
ZhjA6S1DKf/YfBdJ0VEQxfip/ELkyIwNQBhyxnlQ9a7/eDpqTtToXB2JkzRx/njbQYevexD87k++
yz1AME2pMcFa5APxBT5gSHIyovaGQ35ViA8ccgRtwSBqC3od+PiN4/rLKi4bRiDZOn96PXm+AM+K
QNKUhSdzde/yY+lC/RkiYOC/B+Eh9tKAbg+pGDNurWa1i4PVDHwhtHWKWNnNOVqRcxBO8cVkn/eX
9Wef+Gr6elE9GBxcUcg5J4T6suTQJ9kbnImWkVVBtfKkpn/We46xjNNmpn5haA5mSrOZyE2LKCm/
zukfRQER1c35NWyNTIXIhs9ncHkhvhgRVwcQOZZNMM/wKHhzgvezKaggOdd1EtUrsxO+7r1ima1U
QCNXrvnnh6feLv7jJeoXRf3B5vCNvky6gWPogded7Kerh7vIRHex+fZcmZ+8+Xp7fqItW6LCY5Pr
SxdFGnIHtEaDv8oYbodR11/Oj75hTGuZ79BSNby7jGpWZI7KzWhQBgWSsgxPaHeqQZoworNV5xjo
1Y118FTMygy1GcDJi/2qF8i3k8nrIo71rba1jPXvB4dRyGMPETrYE5pXgxGdjXVWXk7DvZHsliRm
uMPpqA72DGoSMChxGdFjR69A9j5Vv5OR9+smc8N0Yfj21iat/nKwjjLhkwk9h6kDWqxhtxR8b6Pg
ZtyfP+ytBayzHowu9DVHkijOHK5R/LqVIKvGgyds3qFD//wMW7+f8uteERFsZ3w2jKAiQt8PckI1
ZYE3NoIGT3l0OfaAW9XlytVG7LC/5oW9ANTX+V++NTiV8YQF9M9BJRw7kUCuCq5bLqtRH6GeGXWM
Gbb2hnJkw+jTvutQW16g265zzzAmRqg7PTKoJo/PVR9AHlprJHGECP3ULeFlByVyhtGc3hgIkh4P
LitS1/YtqqSparzNAghmkt+9CBqJn+w7moao4QHhW/AJnjkjui000CaCEimsWTXkrR9PuWymo9La
5/jxfCaWjh51T3Ga5qgjzD/9/evMBz4VgW0U3lSQAJ2fIAeYxF9tz4iYWz+eclckxXzF6QoJpGWG
EKFBPspavwLLHyOeUcjw/1xhUBs5/u1JrMgRyXPwu76sj4orxyv4aNbXtsyJXOFHdz1IbI9nCQ0k
wkmvYhYN3IhgbnIlgQGf2NohymnRsJt0ipiRAN3tXWdNeVDWjP65LZ+ivLWc0N5a6DIESrUZvbyf
mshw1tNBGI1Ox9vRFUkZLXMVB+kUhHPqS+r0q17ExDTCz/MutfHTdcpjWylbOHB2xUHdJQFROPAo
te7Phqa8Fe3/JV9L4GkSyxkkX7YMQszzI29ty/r3Az8iOrhLFw7GLqbE04mamno0e5rYefWc/Tk/
x5bB0211cRS3WqPlcbDqBq09VqAlA9ZwdiWH3LKeHb4ywO8JOp5Kj5eS1iJflyD7CeTb7lLxuX3l
5A+KBbImJm5s3e9TU1CeO4F8oQATShygYdcaF87MtJ0BuiQx7W1wS5zfrtVeTk1COW4pToumq1wc
jDykoVsblYYMirKVUKOy4eRCyZhn6+gpL05HYLmihiTBJEJhZLrnwXeCblxwRJ1fx+nvPwDwqfMg
A2qMVYav5QLqyoU/4UNgHJ2mvRmq2MxywRm5xx9NpVHOHQLMKg4JppKSeNehexC6wZaSlT4ezR1t
WUm7QHLB+rDd2Di6iVlPubGR0b4fxJgFodyc8o8MJeaKEbk3rIzusJ2bbhS6GuPLeWll+l1fvLZk
cNv+UQ4fzm/Y1hSU24vFhFSrjUYvNRQ8kBJ/bIIayrmQMgeFGOMi3QiIGnVHy4U+N4qiYh0gMSmV
2RQmhulujbz+/SBqNWBlAxEDRs7Ld6l4ijvGuBsXG01VLvCcUPDAwgShfBFVVj3cgzzu/I5veLVG
eXUbgr5E6fQkUCb5qur3KnevTX9IDvZvHfLbP6sdgJf8eGfCSAOH9FAlgZhle1BamQVYLPuFs8+v
YmuDKJ/WEqDbtBGraFrw5oFTp5mtlgXc3jhVlTJKTR5Ak8ItnF/N+7R2le6H9w/dA7TibCDTUrTe
iqVCQ7XdgDL3anRlt/FawZJ+nd+cjbigUlbJRSWyjAYFvK564MZ3tX7hSrCoMfovNgyIbl9MefBK
TTXH+aR7GaV9tOQmADgm2DmF6DZSGbNsrYEyU0B/olHloyioOaeI923+RxWfGpa6wob50IhBY0nn
vssxui67k/xK1IuK9ai4EdFUyjINlTSVwZMI/FCP0nKpVG+K5HDdJfMbe+O3r7rEhzGHG/J0CitM
ICGSScK+QEe+tDjnTYfqMf7vN4GynvphRGu1RElC2H5xyT+1VuRA0seOHM6KA84DwtBu9mhG91gA
BGHjnGnAX6cNYd1qA7ZLMdN9+FuKTQjdWHrQ/4KE0CWoV2ebv2QLlG7Nt/79YH2KPAphnPaQB5Hd
CqvRHmQ9UFgC4lR74d/tWw/tYHhN5rqwBXls0O6wIH42F3vdPsMpFLOUHbSYgHaj1kzGaa3ecCJF
o8UOs7JUBbB7R8Fy3dlN0KJtUkJ//YQ+d5RJGLF2A42i0I3fSjgY4Iuvo2BwQ+9L2ApM6PvWHqGn
ldoauFILxr1HtQX93T/K7RM91EC0jeMZreZysVu0mXOWfvmW7BuzsVb5ZIW1qq29o26oBaQiYLvC
VC1svL1N7BwdHllmEr/xuAcmgHfLXal4kIv9MBcCjkhGkdXT3HhHoLJgCrlZ+MItb5jo8INNgISO
YRMbFk6Dz9JmVT+TsS7tWt1B5kSwAbcBk0RszW4ZmuqF7K4e/FProCFoWgF58qk0OF/2xld0frp3
b2lQBy16jn5W+YO+4rFXySNgNhnUTYLRuGnQ55FF5sJ6TN1yWZmKCGDigTQRJMSAgQInqxl6kr9q
I2efyVMeyG7ucjZLzHrr05DG9xeL3EmxAmMQvSqQoD/TuqoJZUHYthacP//1kj8RElbF+MMIVMp6
mDUhpghDaKRIQFw1rGiz3jCnhpaOh14NOc4H7FSameInWpil3MqdyFmRafpbsdddqMW0L7yrowMs
dLTL8yva3DUqKMh6FsXViOMHW9ld7kx+5WheaK6kKKzuqK3SAC3U09R12hcK1iZcD3YXCH5ujb/S
YHHW8+cYK9mIBbQsYTbFVUTSOIJuCtj6X8GIZ0oTI6/fcHsarjaMwlI2hI8CNW3NInY0FFGV1I+k
x/OnsPHbaXhaWENyFyADpB06Z3FcDM6+2sxC1s/fOgAaosbHVVHKZRgF+edsrRrvxFbfy5feJnhs
jnmWDW9E/S/U0MEFHcX9wNfQIQrE2VoPurrnrBIszeiSlD4qj8mqsPrECV+R1m08mKfotCqOMx0Z
5tXiKu6qQNmD99RdLNnl/dBhsrNsnTvl75AAaVAEheEqgmlcDyLiPV6ogvaXcSVY5GLZiW4CQgyd
8S29hQ6goW19DbkEI9FK6MjoNgQVAsI9TH3o8IvslHF5ETWXwD94htSYxpx7eTYDpt/bPNoACREs
EP2D2/ZW1XMTkgusEs+WcVIRQmzmQZWVhgRjjqtVtNTOksrPnxk+lSfE7SQNoYaTzPGG3L5p0GfS
dff82Ju7SWUHCdQQVOwDiuOGiQ8onB54gC3hwnCayjJ+L5YExVJjNMNraJH8L27tjQ2jQXIyPs/n
Ol3dgLS8uYgI3Fmq20r/s8dSNLYe2/9QlsUcTdi1FrWpobKzLPKHyK1DVullawVUTjBL4cwtYlR5
w/AcFo7S7XmZceJbCS+NdQs10K6q4oCXF8HkiYWUADm8arfg0L1F4xPAgSwhw6/weSJO0Cg3Ja8F
rkzkKACeq/fAZHthVJlbaB9FNr3mIUjU5xQy88BcZXzyAtX4DN1t0AlL4ucs4uypmTxjJGZUQNdK
jaCdqQnvsUwu0N931Qy6mSnD5xThWi5ECF6CproWoRlWSz4osj1BJw6+v5B8pncALFnL1Oxj449G
Zm+W3kMZWggMOz8dpWT6iVIqU61JCuwovvJemyB16pVUJrzUfqs20NVBY2Wpbdjg22RMuDrQ932V
vz1bFhOKOENLgghKc2Y/8xbRwc8g5eBjX2XQiuhqhvGES2olYcLIvU/bJBrZjo1eJv2YiaNGAogP
mGn8mcmyGTXO+SWdTuxkY93agxsF8FGwUSdgQuXHK7A6m2H15/zAGxkwmv2ORwa/Mjf2pIyDcrT7
XbQXLcXV/qSedhVBmwaKj4XHMoTTKaRs0LdVyWWCAGGfwEhzSwt3fe1y3ItKdFPIoNxxGwmv5xd1
+igUkZpIyBfIecwwuDz3tO4lU7wRuPTzY58+CUWk8mAQ4YPALxnxNih/qtzvtmSk7lu/mbrFeGXI
krJJEXbIXZTtZeMxHBgXzdZPpi4xkA4DcSXinkmmZz7ek5+1BylfaOEDo4xANi+A8Rofm8nkCy33
UpGKkSxv/GQattnJfKFDpIYEOojVI0jddSyw9FZ8p9GGQw6xYbBWIzmr3QLNtImNWKQ6yuT0Nkja
0UXLxQyv3ThTum83HvpR6xvgA+rwZpa8ROJNIIEZhrjhueBdOPbcWeebONE6pA9g+wYVMvgOBb+5
AJWcfr8g+0td7hcLonk6hCs07lDJB3nOwDEekEG+AuO4WyfCVYu1QBCBcU1sHfn69wNrItUsxj3a
SHAuHUTUfy8GY+DNE6dcNinaIoJYBwnUyUn3UAgHa096uUCM78XwyMX/IvHfWgPlxHLEGXEKKFpA
OsWPFlCW9iMkM5NdF2cfo6a4UQpdq2WOITwSeVHCXbVZejF11YvKfLndOirK27USRAKcAfBCOf4W
pnshvaqBbW0ERjDZNDsqa+1CIxQA10Sg0slrrj91Cm5SQ3YIHjEGKL1EWX83i0JocmX3azKU6zGv
XEHLLko5YUSH0xeJQgMXu7jXQrkyEN856PiqVsMHog5dGHz06tBwvRxG73yw31osDVzkYyjOTFpN
Av4WZBS6V7mlV/0B0U2GzGW9HQHLnFmVrq3PYJqlEZTVIIYYdIKqpIDK+/opJz+gvGKq+Gxk8k1s
GAgNZVQHKDYW80SCVPCWca8KeB66kSsWmGMj6NH0ItFURiKHrDNQWzfjb6POGnrGHbmmUt/zOly0
xyECarByXTYVfjkHCYbalaSXUrK7JTAGBqho430LbepHQUiWJMJxUH8KNDDiKxXoZKrW4ebO7lBJ
g0aBLQ75ww9tiwoWUPYGfCxFsDCILkAP7w6aXk4pzxYHGQwk+flOVMbR5nMN1FtFesvFkS1D5qHK
Jgiaqcst43esazu1q1TAUNUE2inVV3oe1xbK4XhIUNfk3FwLYNE9s1i8ZRl05CjlFtSnmEi6htgE
lGU9PjFTYFjc18i6jyG+Am1Yk1kcOT0dmN6PzzIeKtWoIwiWKWZXovNLRr0ydsRfy5/UguIO39gS
GF5rmRUrTlsnRJWP5xvDTFeWSohRqVR3hVtfiU8q3tB0G0Ijo60Am2ly4BdrHplgo9PWKhvUyaFH
vtRUbGoAUZcY7RkP4m4lKUdr2wtE7Go7eRLfwVW4EmhkVv583l62lkmdoiJDJ2KoAD8KE79CeXT5
RUDJZVxlrB6UjQlokBzYsNKY6xucG0oiPVSQeyJDsh085Krm8BMrLdhoapNpqNy4lFnRQ6EqSAID
5Wxb8ENbuBguBgvyjS8QesYDl1tYiTX6893sM189TycJgCoc20lrVGEyCAkgep9FMDZmFfTe4I83
YmYVr2B3tQuL9ebwVUn47tvg7Tieqx+g8y3WPL4bcQkrPWdXk2TJ/bUuXfWSp9eZLXD4Hs9vRA5K
kU1mq9HdpKHXPLsf8tlbAJbR5l9jHBDVqcQRYm2hiZZccynuyzliZLKnLySoVh//SCOCjm4nAZnX
Gvdd8tBWt41hKeTpvL1ujU5dGtlQRHmhwZw4PC9H0HLsHnn+JmHlQxs+qFNRpumFFDqvNXgo1d6b
wFvfCvdtNphSBYNN9mrlnV/GltVQ0UVbIPMqiyGgo3wBIZjdHDHalbcWQAURYRmnBUBjAKQUSA6H
n5oKxZP4AuIETi6DSl0fGbc3Rd76n/ddmcbiQUq0JKgKpkE0iU/lVAEzrVu8kVrakHihDFIUSNBl
cQPWaEbBeiOU0JA80kOclMvBC1WMF3o2+Glsq+XvKhPB6sVCUm9cMzQQr84UcRBUFEtINQBdlo0X
hbKq4bWMbdsanwoXWa7n6N5PWn+S3iXw6hqdaSg3541qI+MEo8+x63UNn/S1oka+eLuCktZmP8Oa
X2ZbNGdfZDn46XwdDOTHs4xCPCog0wFSrk5MPrGb6nqednW5r/g/LRgxDRYP4VeF+US80yhnh7z5
LHN8mQZkkiIjseQEyu5QZcIpIblIx6Wwy7zsYnseIO1JTLlu2tyHZDOfm1CchfCgOQypAtbiGlpY
oDIAl/Mz5B2F5krNJyGyxlHU0BDP14USeoZRQeO8S+XKHSq+T6CkhIYqn5BKItZQVwrvV5U83qOa
0d5IE19ChluCSOTlkJaQ5Gac4en87RttFt7841wmNe9Pb9kDmEgkf9VeSS85zVaBLQudnBEpNiyR
pl+q1VqFzHg04DKJTfQ229r8G4/njFtgIw4plJFkSbSCsvTC73lvgGQkFNr8XsetVOMxqYoQLDr3
/I5tmCMNnFl4ucdjvIJ1QLA1LqTA0PEYBWrcIFnk3ZIlj6CXthW1YHxUbO0bdUWIYThAckwaQBcD
bTBlghGqq45tJ7azdX5JG4FOoW6HrhnidlSwpBYUwUN3ATCyvVR7KPw2+sf5KTbgObJCXRSzSohc
oAUxAPwfMo5FoLmLn3UmCJD198GqnlQ32UFfw2B85W/ceDR3IDRijFiZVGxbA+KByZPE2T6/lI0D
oVEycxpVKgfR5KBNgkTB92+tmGBvZ7jJBowOYNTjcDeXE3rIRGwUhDfbfXOJogFkyM32DTpdrz1S
TdAaf/VP47r4dX5FG0kOjRmGHP1EOgERNkOSIzVXKfeear6Us+6JjRhDA4fTeI4iWcX4NfCGOHrR
iXcGXsUqxfyXIgHrm2bj0GnoMD8sg1aSMAkGXvNgy9DaYyRQG4euUd8toJMDy1os1B5U7qEFuphJ
+SGJ9z/af7rpvxLmOGnkXPXicTFzbY98E9SlHxP5YbVX/tb2L/Z5kSQaHlLd8ZPcgMkHBCaoD9n8
i7EzntgyaRv7RDMAQOVSLPuehxxzuVejXRJd9RzLM9a9PnE90+DqKhfVtCykJogFKKdXZlLdjpPd
xh0+LO5LxRu6u3lkvdRsLWT9+0FBGRpaMpfNeewvcxEYXGTXGdBDoLc6f+Rbw1Ophs6noz6XYezn
GTgYklWVFErKPxycujJCOevrGgbrczqgEi+FDsVa//zv3rhnVwbHw21JjTbVcmmGaGTT7wdJtuQC
wsFdZJcJ+JVIac4ai3h2a4uoGyPGU3MtooM0GLRALC8HcTexXlu3biMaat0nStGScOoBFuWtGGIX
0EgTb8abDLWWFS4aX0PqnSmNtnW/rqnEgS2puLlzIVt6lK7UVQCphSAapKtv1Ms8KO46RzdFW/2T
eTXjkLYScxqKXTRdmKaK2AftCkGoUNOBEq87vonuikBgTXM62oo0UKmPQSsQc0vsq2Vp8VJXmdD9
/fyJnYkS5R9d1FddrWkYGx0+pNZcXan/tPHwe6ogMjtwrjpDL/v8XKcNDUXy4+OpQNU8dbUR+y3U
4hfN4oyVv5ox+Om7FdpNx4M3wOgAuoeFRMtk1RyEnoEUXSQfr8D2+Z+/8cwA4b3jKYihS6CNVGNf
uhd381NrApDsCfthJ+0SP7cLr2VE4K21UJfgIOmL3vB67I/h81KoTpxcVlMGjeOBsVmnHUWkn8d7
SDG3XJckvlzAKStrhu6vLBKTD91Ze2Bs18YqROpENBVtiJVhJD530dncm2i1t+mtAgaOS9XMH9oH
UD1eZI8sJ9kwLpo0XwJnfp4XeeInkVcCUz1ml3rycn4pW2NT5wF4CpSBjLWSGi83ZVle5H1yI6dp
cH74jY2in9HVPJW4NMnGIKrbfSvutEa/T0RPKR7Pj7/x8+m39FpD/35S90MgyG9VNdlTvQ9FVh14
IzjRr+dQT5szrl7JB8ZGsMmsFFY/5T/6JoMIyLHHDanQVTXkj51Bi1oT4NzQAhsg3v+hWsi4w7d+
/7ppB3eGaGT9oIJYyGnz7KrKsquxZTjZ1sjr3w9GlnJNmssadCpQc6heNb0SLomycKzE6QsI+D1N
E78e0g/GJ22m5gQkkc7g1g6UTt3sIUR9qDQ1N/1qJ8CbhgXKBlM1nxcrNH8tTrdv9ovDm9CVdc7b
1pbtUk6uVvGkV0k/BlM98GZWjZWlhC2ADnN2aWggyD8/zUYiAV2f481MNOi0jyOkzaBgjnQ9aVIx
stq8mJ9DTYkeEjlTfot13EJsvIeuZNWoiT+IvAV1725GybIO92lBemhco4NZ4aBE9KMfJtDvE8IU
53iZE5YAOZmq4Jmgcgn6VETJad3kaRXWKjzlfb47P93poohAv0p0rTEkiyFhti7DayQxOgcfHHZS
iZeR/jh38l4fKl/P4pvz852+KAT6ZaKVuSYzIL4dhGlkyj1vNi1ny3r8uhhNsBTg+jw/z+kQJdCP
CzHEJzSeiAseF3DR6YOgAW0Ztj4ajTXG1p2eQvyqdx+4S5pPtSKpsNRFeO+Wfal/6iWDTG5jaBrp
EBEO9G55tAR8lVkx3obD8X5BCeEnewMF02PTF3qO9ENYKb5h4NUpBtY4NTu0xZ8ffSNK0WiGmk9E
eVa4Oeiq27mSIaPOKHZsAHpEGsGgKIWg9wV2pXiBdJTXe6Cna00ZQgxtIF4YNqt3fCME0VAG8F9x
qabWSzAM2XshTDd6ipow3IBvcvv8Jm30QIo0pqGTuAwi9vGXly+uYa6EpcNFult7thZiGV5nEaf+
w3p93DIo6fjIiTr1emlgSbVm89IzNzrFz/ifIJZ3PHQo1Gkp1kBjyFBxMIVEhcQvMRiULJv7RIXp
AbCVvovxw4XGWUuP0U7Zh8BR/Rl7U71eP4t6v/RbxRRYH/hb9kvlZpNUNnMkYj1zccMbH0nESMo2
2OMEGg9NIGPQtBWWol6pj53bXNYQD4GoB/q03yN8tCKyh2bnLI7os8pqX7fZ9ysdStPHh5ODBRrp
FOZM8FL/VbmVg1G47BwJcqKsdrqNmE5DoEO9WHhVaWBc8XOqPQ9DAp06fCsRvy1ZjWinfRJ9mscL
GWTwORgcVIKKApIDibkspaWGu5zFKb41/uo4B8FcqEKFL6txCcYKhc7K5LX6/3H2Zc1x4t7bn0hV
AiEQt2zd7bbbjp3VN1SSSVjFKrF9+v/DvDcZfsG85bsZVwU1Qkc6OudZfF5dF/ugqr2zkI0tCrqg
5qwciUma76aAeMYZpplN2AeLP4TIPwNyuYrOVwd75d8XsbEFwXAjGYtuxuvUaXcSpTi51hHZdO/R
m3iXdt1AwHFaLoU5RyaNX6r4qFW89xE2wd7GLV3mkS4XVgDszpsulE6uvGIR93nD/nl76/37Vghf
1s2XBuFBdQumpocCwLCEcTp6ztHNaGdy/gfEkrgduFlIO9Kq9iwcGSM5uo/u1IbgY/jfH74QWDUu
hYGN9sOKSMzCyaOXlUra3R2bNO7E8hbXUBYmycaSLxezdbxBfuBGF8SEQTI1qJIjLdud7yw2S6iW
7VJn3bJclDCgkPs1sb73pA7p0R1i7yts1hF3e/hDEWu5gD9zngfrkx6ONED3fvpm9ZjdGNN8wBKt
0lW4RodWB5SZwWngckzT20t0pzBkbAEMvVtbsMDFpzZP+ccZTuUrOZKE5LPF/CVcldqOyEg777OF
MXSmnZBuxIIti8hMoR5yUiKw3ODtF3H+xaT95QDa6gnlldNXCkbPF8saePOIBnquiouEn72c7iZ0
R/PGdxJ3pE8DiPn8SUAMc7zxuOTiwwx9YIjE5pWFCmVl5Eby3aVOLT0lbMv5Pgu18BtN4QoYn0QD
yd3QoHVXw42rNDv7nifZVHM/7p0Jug9xAW1+D3cdCRilngs9iAcoHuc0RpEqK93Z6xfbQIMzH81u
+c1RlbG78zTOqr8x2AGhUsCSvBOGX6WEyjpsoZA9fKs7UsDLPavd/EZ4IcdHVpnJELBmEo5v2dJp
z11STJbfObFWt0nFqYaidqHlFwcm4OZ1qMgIbS1ac+08GjjestIvl65lD0mjddqHHGq23UfHqHnq
d5YzlZ1HinlZ7tKR2AJdchJ38T28YGz7aiO5LyPwtePuidW657VHypEyDxYxS/yt5q0F279RTy1u
rvMI2yZ0wlGoe+4lKLJukOteTP8AA1Er4U2ZKEz3qUp4ClO6ydLT8ElNYzq0fsFSK8u94QlAtsnw
rYV5dc2/lhXNrqmjCA/jRFh69HDxZuqXiCfT+UlE3SXnMjHj/k64NK6eUgikZwV8nWCN5/qmxGUt
9pEoqeGhEE2S3+PYiicPefIMUmRF5i6ooUNu2b4txoI9WDaBZS1zrX9yaIT2LM3oc2pkzqtjSxd0
08GIyXLvZn2QOvP4qY5tTOFYJy22NkbklfeDPSovaUgCgD5lbWEgJ2N9UV8b04TTIO11TM8WzWqU
/kcymydKHFjmrV4tYyiWsYX1nEjM3nwBvTIffGN2YhGxXEJ+p2AC6O2hMVnpmzyNuy+CxJCmNSdC
AHsChyJZ2VepJQZfgPfHOXgiop3ma911pQHycGq1L7UsoY5xmkrV2/d2DB7LIxYPq34gqrQ7+0y2
vdYoT9I8ufZQhGsC7kpVPJtYyEU0zZNhgeGXaeaGactVgm0L7NbXsZgGfuf0E36vHF3D/GjTrBxu
UssJnZS5mu1IACvJP4ArNk8/MqOZ+dfcJLOTRwS2mOC7zUbt2q2vqhU2lg+ZC62GMpH9NwQuo98H
s7Gtj0k2ZLYDxC8Vs0IYcIEXhV+BNp8taqa4fMJlr22/54o4w4liNtSrbS0DKYG3sdIKpgkC+qY/
qoHILiz6obK+aclHaE30g6F8rfp58pfMbvCByQhAKoWw8eRPOuvrcFB9/pXGQt4AAOLnWI+oW3ay
YddZxHwMgQeo6iVoVGfbQF3ramCP7VQQFEOE07rQDGz1Yuqrckk7z9GYVV2ehbVITaMIBO7R6tYn
M9BNdWvGRihyYuZeYtRFmvoV7kXGtQC+ZUk9zucsvbdmVS+/cIyb0OBSPbIztyXx+LlJzXqEEInb
588OCMJAjJRZ3OnPNhsZ7ghFIrsPdhdbtuHJwh1VxNsma68SG0/2UFhZwa4sa7PpOeZ9XX6Fi5pz
62fptoh2axZeZVeGcenyBKD52EhAYEDhR7j3woxrenWw1oCL6mZWoztT8FE7d8nSG1BfQNWkyR7g
yyWJk8AKZ4TX2FdJa2XMN5UNRABl7EBbCTDnquf5SekaiASYKwhqsYDPWgvLz9lCktKfaodOJCpU
3YIY7C4dIGFYPAuoyOmq2AauhRVzwNF5rRP6YQBotn4oMAbRUV9iD4MTDBNT61cZvOKy0HV5ntTn
ZChbDpcPW4rM8bIWF2vuOT3NoTytqyK5dWCpl6eBO3IIWr4AfE6svIUfMwiiwOBabFjuE9AvxyS0
iKscVKV0wb6IwmV27eW9aNQvK+4YO8+wTzKzwOQdIRUkyEZTZB61VOc+Vrg0lq+QOF+KrzTpcvrd
WSF8gH4rwY3ca9xZFJesm1etW2q3zP1Zqo7VH/JpAE2snfPcvsuzyihar+hReoNokCGBtHGnnOS1
V9SGLQJK2JKb4Ux47/ziCxdAFPHGsEh6N/FFAQredAb9KoZqMR8YGVX+0y05gR7RCCLpj7HMIcM9
m0WZBHPhyrQN6s6eeSSptNAl6Oe5icq0bie/GieqfhdubCHzYG2jPtvW2BqPOVV580QQ1kWUcmaN
D4tdaO5LgQc95kojc7Qzp3EgUt/xog+tIans56ajpsSjq4o+25D70R8HZ25ifyatXZ2Zk+o0ogPP
p0vSQDHAn+xyXsLJjuGNq01JnbAFb7m58qYwe58r4PyDuTay/ipsppVfOIovEdxxGPXd3HI69LcG
AhfiuO+bJcC/lc6HzlRTczZGO+G+nZG6CqymSmWoZNvAhzmbEsiC5nKhfgGkqvLbcu6nwJAzSSPs
mrzz8O66OUs6xP8MSaxaHKOxWXDs/I0mc+FljTT4cxw3rgh6NTnFOR66gv60MsEGBPhkFjLsWp1D
i8IcWnEDzwiiVLWOlXlxGkiUfbAs2CKg5Acs44dsqbJVjJYQ6VlzM1U3mfZL93UecmeVS9TwHKF2
kdl+XJSVeMho5ejXxexAYElKM4NBKTbs0bqbgFXhPlXDwjFajJDxa6NKuyjNEpk/4fxZ1LlbSs2j
CdVs+qSdqjJCRwgDLvDw/5v1r3lKZHku62rqHhYT0ikfQE6oFdAKRsKutDELkYQyW8GPHgiQbVr5
JEZhF3j+Gepxr01LCohT2GXKo95eiHMFhNboXm1ZJq0VtHK09GfBgK+8xE3V2z9iIDTdC23TuLkk
fKRmex1SZfFXCrWb4Qy1cVIHbtsm0CpLK6AykXaN1GPUVeZp1gti3xMpk8kJQHcHcM0lzfQlc5vW
9dlU1pO3oLObvEDrgRc+4QLkW6frs+ZkWhN3osnMlRWUfQ8EcQFnzO6BILpj6WduWqA+J+qiPVnZ
XDlBAzPM6VwCTpgGNNWzukea2DlAuBSuDmaJKkkwDLKGPujSFTc9aAlxh7otyleSlY0T8rnvkk9l
lczmB57NdYPyv6tZTLwMt7LseYDA3PTCssywfvVWPUyFz3vRU/cclxl38tBhpsCNoa5oPz+6ZTrY
n7vSFLoG69CGyBVJ4Exlh0tGCuLCYdoiAz1RqGhwL7GdMf8lyTBnt2kmlYqDsjWG0QEkPOEFtmXY
Lsfh3CWjceobZFfgL6Ajg22lSgp3wE00L7rOuCUjnbvWY1Cs0/kJjhht9m2hMtE6rOqW0HPuyqz3
F/xSAxS+2gHpE5lNXty6dhKMeHHBWl7+Ll1UF9oIwnRx+tFyGoYsQCALtIeoNHnFHju7GQqgEcH+
m3/M7dJ0V4ThTO/y1lnGj3ouuX5ouGIIZQRpxgGQg4BxhbR3ynmi60+OqpKeBUPSxEbnDV0yLCDP
rB7ji4ccdUawCkp49XVos6Q6NWavAXlEJmzC0pE6rBc05DnnseGXQ9qKe0lyXEh813AS2G9C6MdI
rrC1ceQMpLNRNYNXTSnnL5PDu/E28nYpPhYpRKcv5sg7elcxo55eZs2stPTsGRxE5UO639GJr7Fm
fsgGNyistlz00DGeYIcOQYDSMvLvph4z3nrT0PbLQymomn/nTQ7Us4dOvUoMrxumrv6V5g3SKJ6W
8BmYh340C0Qprsa/MpxGzuh1WOgJbK9VnjJkyLZNktel0mWhPBgAGfU9B66neOGmMyWwME2bxuAe
zukRCqLLnLbFZ0tlBTIXgbtrPEV9JiVA000JF8bvXFQkvZomjCcKrzNrV38a2tnhT7MQtHyaMqck
SCQMA9ebok8s9oFOSZ3oyLZTDoflNl1MdYWN+gzWk8K1YABduEJOGJpLLGfTi+24c77K0TbIR0UN
AahZzizx2XIM24li1wVF0RvRnmC/kl5Oj6ZL3fGVGHabX/GF8+wr3sHmv2xHzeR56UjFHgzDMatv
yBgZ/4WWzDhdM1onxnWm65U2H+yUXEtWVd1HN8Ot554rbDxoJi50KD8urUvzT3aW2QqozEG750bE
BvlaafjcGBD5cJBFefCGTeogr3A1SaIqhs1T7cVWb4GqNqZ1PFehMhL0rD3NFiTDXo2FLX72RBvs
zmxFom9jbSVF6E5c8lfZUWP8SiecIy/dxIj7kNaSDbd+JNy92FUFAIU3GoNF78pGt92vcRQa2Zrr
ZrK8lFVMEBiGneWfNATS0i/GMJjlWSqMBKS0kPwlTW2XvI42qxXzirJL5g8lskykXyAK6SUOFpM1
EJYdwSJBib7A7f+xATS2+oaDT4NxhYdPzPUK7fRDG/ZlO7L73tU41rBXNpr/6hwxVt8bq3Gyj6a0
qgTWIVVcQD2vN5NiHjzsgEjIq4wM+WtPeHctaWoj08cZKbmfGWkOSjCzZ6O7FQVt+/MoGvx2LzaQ
J4a8Vnr6hpzLHJagWO9in91Ja7UqkC8tPzNjbGucOUVTPcdFu0zQe2CF+8MCLROKBFVnDk8lzYbl
N2kWlt9MOSCQdeOa6r4mQw1JwX5OsK5d/IyT1D1rtYfvaNgPlbbN7CsbW0dcM0DoaZSnHbYtXwsb
qlo1TWNzCXBQF+UTFhUSXJzXOb3vLB27nxHxOSzAVVKNXi+qqbqbCiO1vakCI/AChV8o5bHMntVd
n49s+dk4HXLIuoHr1cmEKQJ+BhFSKORUsAANYxs+ss9Vmg/6g4tbjQrzZSzLaIqVbF6khHDtq1ya
3v44942NNEr3g/Nids5YPo99ZiQPUuau9ZPSYsEJB7s7NT25Yujyq6rzboSKo1aVDtoszaF1WC9V
Gskmn3gfUKwEI+yKRqfXWiE27lhFRztEGiHj+zSGq901Tgcu7mEA0qpLO5Rdyr0MO1P2LARkehJP
qX6MH6aYG2DnVkNV3pDZNP1FY59wIyvuzfI259kATi2KQYTfk8xmSQCW4dyeuFUXKCuMi2AAXfEp
Ha+DKKT1w8W11vmqHQN5Lss6bNJe20jLeKTAMw6nDouA/5NbbfN9qSmhmPVBzPeg2zFx6mOUWh5A
q7Xc1xk0lDLEjmEC1tWtqRqUXBxxktSs2JUQnEEXag1q9WnuGkf9mowsNWHTWZnLDTtv3lelr8lE
TYg2z4lFkMDacVZlPrG5gUe3eWuYB1W6nYr4lg20oHYyNSm0g6Fu840Ae/AAA3hcieM4PmhH7NWu
t1QgmHcvMD5g9GLof4mPacAkDltosNmReuDfzOe3C457bZYtE4gVsea9BqfDdnwHVZGQeM1jHqhz
/21l7tdgBEfT6f9DCtNF9f1vBc5NZ7XuldQT7hz/ir6Z4XLumpA+ZZ/an+197HWejMazCKGmf+cG
7RGTYW3f/W3QTQFdLlOfSkrpBTvrr9SC+quqns1MfHAGcUUB8k6D8fjOGd0U0xNrqLjssdb1nXUH
BRCI9FU/0Ly6oko0hSsapf4yPxc/3h5up3S/heujJAOD5dSll8JGIfFjOx/033bq3Fukvlq07WbM
opeWZcI3tZX5vBgfMwkrNdQGhoPZ+heL+Jcvs8Xrz5O1FA52R4gBD1/lCqKicAvT4RyigPgCTq3h
WY/GHTnV9yY0WeE07B+p2+5M3RbBb8/2aM12B31DR8HeAIr34n0bxBa/L5uxH3Rrq4u0PnTWV108
Mjt8+3vv7D1befSmGke7b3IDOXA4i0c1XBg7+NV787H+/Y+WbgeVvaxcP4VyLsOqXNp8evs373Xy
t3LoM259splSNIuhJ+meVSBvTUSeNfHoUw8FUSOkZxOmsqU/HkX83stsIj6BnYWR1ug7SXsMm+Ef
w3kfqhD37f9Ok9VkSbrUaMYBFukl+ls7HYCO9z7tplVWJ6opZYEHO8VrQS50einig0fvdCm3eujT
ZCxpx9C10nb2T5vyUMWNh9vEVRLIPQyHWLx1dv8SzVs4PsmJBXioUhd65/6E1uVplb01a0gENH7l
Hwmk7b3N+vc/FioqjukCvqq6FJ1XFd81rsmgEifJFea7B7jXnVOKr9viH0NMjmrz2sEQnN2PjTqh
ABcu7hcnv3FDnCz6ZRDuwRa4s1K3hM7eRVfKHLFZkNKHB+sFyPDLQdztfY5NRBtxl/TDiIhuQ/KS
nI0zAKmTx5FDQIvIP4JE7gh0GlvtcwueZNBTxldfrVCzKqAP8+StfR74BpmP8eNqg1r+QgUdxfX+
KQ0P0To7x/qWzkm7trIHt1eQ9mouuFH1z6aGWxG9ZJdVpGw9LpLC7x+nG8A7R0DYvUndxP+cNw2E
CzAoMk1gFiC1jJKMj9sY7uFBEhwZbOwt8s1ukMkO2buDNKI076l1k/IXnLbCyg7a/Gjl7Uzflt/J
uJLdNEx4E3TXtBKRNq4cJicG/6KMytPD09vrcGdj2xI9y3pwq8oZ1WUmCKYeQ6Fa4hxoF+w9fLMZ
cGOA72iH8BnEdz1dIJyIwt2vt3/43gRtdoE4JwVFeQnPdqVX50U4QOVkuBn95MfYF1DeenucnS1g
K3mOwrmZjNgHznbsBHOKkuPRVWXvyZsdYGwlLn+w7z2rDqokbMHcvA9paFibRF4ZsMaTKI6eXdOX
v3WYnC2/CJO7+GOXeM6ran0adD7kVw9W0Q6cFTWL/+7JCxj8pDNWuzntQ9HquXwh4QAtmPJz9oSh
4Hvwvq+xCXBuOC16KHixLDVOgLh9y6YjdZK9xboJ6mURqpxBh7zoebjmRlYGrSHQLhdHksJ797mt
xLmdsdRsk7K5GC/8sbwUzynsIdLIQaXfH6hvg/a3XkHcI1mFnXvCVvLcSpdlLc1jPEj2f3aMBRVO
o2uwlZjFrQRG8CBEdrbDrfR5kQCCJsAwu3DU9NKmDmhNApG4QeKeZ0hGvf3pd1gOBttEfGkubGkV
hOxUQH0naqEG9CO5s78VsHxcL8I2iqjFyToK/L3ZW9fJH2lG01RWOZGUnCczQJ3/zspfRSODJXfe
eVpt6YWOTArWW1gPfbj6ksgTvyE84VHvr8ug4gfj7OwzW2YhRz8XntsYppahFhVKCYdq9GvY/SWn
3PIK+yrWqJX/+wZGtFopoHW6ak/VuDDIo5RyD0G2pRY2GQN0ZcEo84d1K6siEgr3uQ9gEwOoadz5
s/SmI9ry3mffbAPuoAdJXAxGdAXYxfigjPFkDOZ9jx7w2yt554Nsxcvh31MjDhN+tmQRn4u4zD+4
tbsc3Cf2nr4emH+sW10A1IRmAhgRevwyV90DWtOnt3/4zhZpbs7zPC/nIRlRV7bH8d4ZLHRK5jPX
R4W19XT6y2raypaXZR7HJB/GCxiw8esqc7pKz5ldKF5oVIVZdKQZtPON/0e0vBS2awBpdXZnYOXG
CoLRZDiVxfJTsiO75L0y4VbBuYnLCmg/YZ0BOoUAO5DxT/F5tU/ocJd+Z4lpy1VlKM6jvkms85QS
1Jxp0/pTNx8wd/amaXOoJ2JitiSxdUbzZ4isxnxQYzlC84U6Xorm2tuLauf02HJTHVqLcerwCs5g
fh9F+zLQQnsWepGAM/f3XPx+3zibwAZ+oGMpwzjVyM+L82x1TlCi/5Y6T6Z5fnuMnRnbklXLGLCl
RmGMOrNfXT4wb5igoQbVjsB15+jtQXaicMtYVZYhrZwB1sxhulBg6+scfzgUJdjZPraU1dIsNW3i
AXK0JyNiwXIuprs598qrc1orBfMXrgL3qGK2N9g6j3/sVSqp84SuZ6wJszH0aaHhdrCq9iZpc3qP
iAtzjPFkgnsm6gFZFWXu0f1v7+Hr6/zxs5tq6FxaodBXy5dpekySoBnfd1hveatoLQ0ueo+4iDsX
x5ofnWw5qBrvzfUmmm1qoK0n+zScXNp7EKkJatIdKV/tPXyTl1u61wRJYBHmNTTFeuTMSw/mydsL
fi+qNpG7SAowoGXDk6nPotEm33KJ1uJk6N91JvTBxO8MsqUpOk7uFBUwoiFJuenlIvlolsgoMyuH
BZ7iz2+/ys48bemKMZrwfQkocgg0IlDSfpId2SvsnTdbrmINYOEErjlgaRlc+1gwN/fFyX5Z/T6o
uq4ioG+/wu5Am6DtJfxxxIyB+hA0V3jcrZReC0d0Dasp9nQwyk5quSUuCgoosRMn6yhQKwFlO+19
5f2/83Osg4NRdlKOLXWxJjI1VBKX0Voei4HFjAaUjAQ+u5+vFarHI+XgnaLlVpUZUI1+Afa4jKwT
aqMQnhqj1ajvnX5Nxpa5mDcQ1wcfT0bD1zFcVc1gU+SJx8VPoNRFDp3s/s1e/pKj0U2gF0SDfdCy
MhrvxGm44P4arPcv+g0GFcH6fxPk4T6svI7xDLQ796ag8ZMANLp3frHNZuBUgB2V8IjHFytuEj1K
8RF42spXYJ5VGJQe1QN22l90y3GM866p4/rfkagPeEVYP/wsvSaqKg8aloHw3LvhlAQp+I+YZPzX
0VrZYTrSLdMxZ0qUaIpXmGR1cX+sdn6rya6GwPRRFP99I6JbnqNl8UrNhu2G8XJOAUHQ8z9vf6C9
B292h1K0LM2LLA5dswTTpRxjYCeGd51hdOv0wm1B0eAp43Aw/xF9Bb2C6mBd/T0LpVtKoxLpyICc
icO6gGkRHabHfGq+dCl5aNrqRRfZken53vysO9EfuYNlZ8XEVB6HSQUXSPmPVAf3vr03MP/7YGra
i5BG4YYWX+6trv/UVzZw1tDR5paflNmBsfHe799sAElluhAzxDAzL4Ospb5pHRwsf8+q6JbMSIVI
GG1qPLm+cXhEkfzO4Ud57c7sbMmMbaOnkjd1f2L58rtve6PxSgtyI4VlkR8xsX8Cd3i4R/19s8cP
/++ncFwXHeaO25H8XA04jNXT9CLvBLrzp9XFtLyl5+E0A1x1mn/kD4cKX38vidOt/gX4aY7TirY/
VffxHbtmd7LwhhYiTKttH0PLpflkwIoNnJIvuPMc1Ph31sNWBAMwuQQsQniCM7OA2v8Mhmt2kCzt
LIit7oWVpzUQ8HgfY2m4X2qoOhNbf4lLwCXftVltaajQnS8WwAj7U9EbNFhkheipqDq4De79/k2o
OwWoUSpbp6aS53HpgrHnNzM9lH1ZI/t/z2K6pZ7OFhDncy7UqfiM2tit/gSzFitcWbTrQXjYrt8p
7lOxCXnwLowU0N8eRlS+eMjXFV0FOQR6l+rmnMyAnvsjwaS/Z+F0q68dTzBFgXIg3DNrDkW/MG0C
YXcfs8F6X9+Vbumo+YyamyB4mVL7/Ke4k3ckzPySR6tg9LEx+E5YbLmoowERNketc2bgqpK6PhEH
Z+DOTrZloQqQqZe8L/oTAKR3On1Bld+nsPtAJRlMwOUgMnaKrnQLpDNxd0b/Di9gsbuYFbckn9Cw
VfflRB/0MHhO+RuU1jDWzj850qO8vpmoaKpBRm+H5o7UOt3C7BJR6pHV+AGyJXdV8sOFJDaMoUE+
NTLfqH6bQJZP2XztWrhCvz3mTsBuAXfcZgz3wBRzKW6duBvTp7j8+Pajd46Erbpt14D3J1mZX2iF
wy2QELnOJYxQUCGCIWc8zR7vD2Zub6h1u/gjwxhs3WdE8Diakrx/0NJSnpwb/kzrqvrhSCc9TVpN
F2EXsvIcGh/ZCOzE7lb3NgWNzAJpjkTgPyHnQzWn+skUjiB7fOf32eT+ZtsPjBUYoTNlGaSlCvLS
6EFCWd6XgmyRdWZlgsMA2mNklUGHUnDRPczDr7dXwL8VtL9s11s4HQyaQd+HaFQ0RXA6c7/KM+it
8KwQFwx0X31m/ngRkAvOIqAr33cEbXF0dYJLp+YYs2w+TiN0lZMHujy//UI70bJF0qnKpciZkuQk
zVgvd1k+a9guCJ00oatL4yDf3Btl/fsfqzlpJvAHpEki1zk5kBErSpAYDwXu9p6+bt9/PJ0sA1d2
Y5BIyNlzsIMWKWAEh0Zme4/fZACjyVVWr48fphtR50H+KvKDKN+Jtq0Grsyw3bIRXxbuOSGD05yi
7Lp00ONpu4PFszfE5twfZydJmIFf31f9pWpwhqkaN/neAyPwAMu1k7JuJXDBnc2y2sLXZZYMRPXF
mL7Hinp8Hn10r6g1Hxz7O+NsQXYgKeDg7zFOu7y6PSjhlhG4zp3qxd1gAViTBO+KiS3IDhVVrbNy
JtHI9RL2DWdoiMfyZo5AkL09xN6rrHnBH0sW3MY6QWufRAqmM56yrLDi3EWjATa649SfoDmTeaA8
HHyhnSW8RduBYWyvAg0kMlsWVfVrB9zx5IZvv8tOlrTF17ndSm40MV2QxlSRzUAGa/P5KIfZm6lN
cKvJVgy3baxf8FwKUIQrEqiYdc+sagEaYrQuwbifqLNyy5Q+uIfvRM0WcWdUs8noMpKoGV4IMwJZ
3vjinns9HayxvUnbnO/MmNGZA2MjqlPn00TYRyuJT+/7HpuITxtwvgw5xpG55KCLlFnyOxagXx6c
33u/fHN+F7Zw+kR3cVQXv50pXsU/7SMpp520eAuYI4mVqdps4iiltl90xIhUl/5OFhtCmHN716kj
OMXedWgLmUuLvEtieL9H0JREXbCnPtrVgfnxX1ij6WdR/L7osDaR7rRLljJDxtEyLOwnfIA0JANs
mGG/62Nb6wL+YyMZQNdNDdBno2Kiv+oS9U18m4Nn7wTBFjW3VGVHYwfPniE+YdH4flLWSj8yIE0D
lcm3X2BvkE1853ZlSz67Lpj7o58B00Tn4p7x+QZwbfT2EHuranOAT6h0DWydoy7+YOagolyawvX7
OJIggr89xM4utYXOibhSLniVbtRIkDkaF2z5ur9j9XKCXcX3FDiRVTTs4PDYiUBrE+CtOWeraIMb
mYPowtSCMzH82Q8ma+/hm/C26r6ZR4KHCx4RKIrQuAvenqOdQ2iLnIPSIEJ7cPBkw/rauaiczrz9
7lj9P28/f+eXb5FyTTEOlgM/+kiVhR069rAKFABV9L6nb+KYcWl3aY6nm/PEvJJ9yHqQOt/37DU2
/ghiuDdRV5M4jmwNg6Expyxo2lkfFPd2Imwrrp9aqaOHicRR0cPtpcyiPi8+2JZ1spPqfcflFgQX
j4YNrHOKyVEpdLP0k+Fmj+C0BzHEuN83R5sgpoOA6RPDHMW8msOBgX4pnCQ7SJB2togtBi6TtU0J
XAgix0GtXalP5gK9vJbHXjqME1j9R7CxvSDYxO5UathLtw1yyybxqiHS6fcs+/a+KdqEbt61TiYn
PHtpGo/1VwoXsbefvPOrt2A30qUQOyvwZDhFEzV5mfhh8CNC3876/NdD7Y/VP5fC7BtRY/Ew9wwe
9z3KD62XADIGrnN7sGfufOAt6i3JRaUMXZAIukC3ImMPbpV+nmPZ+23d+GDbv2/73MLfuJ1peGxJ
3HR7wyMsDy31Po4R3QLeFAVvGrdbXLPm1q/lD5KfbQJduN+Zc4Ru3tlC/wfulkGuhOcVslJV+6Pi
0eAcNbd3TsgtyC2F/lTXzv/H2XUsR44rwS9iBOjJK33LjNxIYy6M0Rga0DuQ/PqX1L6DBttobOja
B6IBVBUKqKxM7HJKuqBEW/yg3Cxl5qXkHpxenkpfPmaq2t+xVJsJU9CWrkQFymdo6TbRc7su6U3W
2HV8eQjRsyqPdgMZYjtMOnbiqNMfavd1lqAR+tbxSAC+PgrBTU/92Kn2phr7zjvQ8VWm/XiMBarW
GTQX6P3/WGrKA91UpSHl0OKi0LRVlejQi782SfP78iIJQgYPcNPNUQGsGA+YHTNum7bIPJaCfsSp
JcFO9H3+PB6M3dZShKSRjXh+K4poB2OdR6VYItEAR7h6t/ApXpGHRYfB9vMznUaI086BDS6fy8vj
4itn3hHf8PHvvl7ZY70QC2ZKFWi+dbk3VVGGHqfcIkGh676CNh7mStZKdNt5M+R3o7HdoBloJqB9
8rBGe2CEY+wE+6eD23mNi0iGeRD4OI97A7AUhFQzEmu029062+KPTg615O7ZKIqf5qL23latH6ug
vAGb3k1JyUGvWfaYEiGJ2i5hil7FGrRtreH6DSral7dJ0K9A3tAd74Zxtbze0wk30vIEHZniqggV
fwSmI9JRn9MSOzDArtLdyDruBAGYp/B3lpnWY90jV9NN367mmBWZZCqCzeGxce5WWmtdzLjxglmf
6Yun1Sk2J9TBLqcC2jOBD0qyaEdOdsa4eYCca4PXxdWxN+udFUPwHOaWBusDi0jQR3JzEyQOPFhu
GppBcW2Y27yboTO7sT4NT+MMAFjWfXQqXBRoWxs9WA02ZL07PMd9kzXf7vRY960kD2WeI/JQHimn
FP0AoS3MRX36x0PVBBxGn1i0h/9lHEEaxEPlFjZCPAwqo9E8uw9AbfsNyFJp3Ydajx6mTZXcBwSx
kwfKLc0K8uENq9b2arJ19BEUnP6ULZLWOJEpc2e87ajMRvN5GtnqTddEdT+HtXtd2aDQI+A+sUOJ
HR/fO2fHXLIO6rM9Jw3GaWi0AFvoXh/uX9OoPW0nAue/PI5oOlzebuqVtqkogEau871lV+30PM4J
WKa81QbmeflIYqS5PBKuU/NNA3EOgrNOf9hFHhRG8SVtZQn22S3H54/JvQ+UlTn1oBqEo5g/G6j0
GD/t/M/l9TkPpcO3ubN+J6RsQYuI0AXSRaaQzmsnFrgpPc2mfqeQOSxa9qPI9huFri/amCaSgY8d
+JcBYGDO+wFVzhTwgKVR1kcDGC/B2Xs91CcKQq8yAbfOqmWhqZwuj3bWNzHYsbLvVjBrCzDyG8cK
tsRvVM1btt9g8I1ALOavMvXRtxz13JSOk+fdKBSXQmAPcAxoA/ipG9yhfdVZflDdwNUI6iVZ27jB
1HZferp/GUAY69larvkVqIt8SOFWV0CipaBQq9qA5WMWKNbU+YQaKCit4H0BNV77M8X70c/Li3I2
T8KiHEfMu78LUsF2ZwxHiUG6R6MZA9br35zK9sypPHUz6DIBwh6yXBJZjo09tzpcZEFHF1kUC2EY
ZbPTBi5fy01RbrLvBiV/ujyj89BrTImLKg0uteC7hjUfL1SaC6btEfpNw/U0xoN257bxPj3r+YOW
oaLBosuDiryTCzFzueboHMCYK7o7O5T2ifPSlkwSKM8GMM3lcXkdRc/M3iKAFW26e9tKAn1WInPV
Or9tl0c2jb+Lobi/PBXR+vHAvEUFQEFNsUd8VDavqkSuP3v+SMasuKjTGBBWBeEsXu6fQLrso0Rw
NPr+UyIAWep/oGw6dv6M1fHwu9zJmnoB8Rrg0Ee7Tons78lGB2Z+DZImTWZ3olG4+KLU+wJGSYyy
daB33zTnm25W8GyrgQqV3aHTG/yZIC3ZFlTyUiV2NuhLFmjhkpXyhCvKxR67Bx1QSWGF7OE4Tv9f
dBm/WZCi/k8renzw3IJyUQPs3WlaHUWXUXPvaOtG6jxLorQgQvB4PVSG3YIMOBKc/NYGDceKrkCg
w0rry2XzFv11LjpU+vb/s86q4sl4dhXZ9p9NZmDOXAhIFXdkFI8JkZtYMXgcEiugNwektA7krQWC
cM0D87JmsMmyUdz60weiOb6yQw1zAG39gN6wufPcAYSBwIFeXqvzxCiaywP05qEz83YqjnutFSM7
H4/rGJA5oRsdHS0Kzs0QrKkwL7P4D6FBEE159N5QlWhgAgtAXPZKwPYWrPz0Lh2p5BASmACP2tuc
biHzPmQxNZFqKnPSafbHzgEej1ds21ju/YhPl1dmYeD1IT05rvog2Q9BiOGxdy10Izo9BZoI3d6e
2Z5wQ/PavAiM4d5JWaBrYT2BgqxYA9vMZUmawLB5VB6bNrAWa5jTdqVGB12Mfmt5qaeBLabyZZwV
othlc5lBB8ZwvXcwCmgrHH/8YbydBoWfTvEaTjgNZNU90fn2LwhesVpZP2Mk5jenNXjjlwjI/RZZ
EX2SzUdkY1w0sAHA0+l6TAcSCOP8bXBkjX4ip+Txd/Po5oar49PNTT/i3mQ1gRavXwkI58q77hr0
8IWKIACZqcx30Y4am5LQLNojHpxXgTuVUbpk8RiCIz0owmH0MwCqUdQPh/hQhJAEHsHq8Yi8QRuB
CUPHTcxa8GQrja8aH8xueECemaFstmb49NFxbvlFOMLgDkkuzMAqfb2RTEFkZjzRnTGUlmqVLIv7
kIVaWEVthq65OTi4qxgUQ7zLMUGQG1rHEr5P4LUOaqkVhsG8FsSE3+X4fUnRTFb8Ap9n2K+L5OAU
HD08B16W161RpUCHjWrrzb35a90HZNPKlULxvMq6OSZqj42aZB0iIiPgIgKZQI61m0DWuV3zBZo+
oZt+iKNBc3kKPKgN5AfgBZCqGaQiu+ExB9SdQx5f3pMjgz2THvGAPWh45mm6Qfq86LYWRLDKg7Ow
G0hY1J7j6HkA9q2P3Qx4yJ5mpHXfDxhpp1CGMUr3einsr4zkL6Y74DK3KIC9G5JC93m0uebywD3c
nVeldg6g7DR9pwUDSXq1mT7N0NVimeQZHNolqsYOZBRaVTkVTi0DNQtW1Dx+f2flaTUx0ps2bGFP
raDbIHCkgFmzHAGdBjNUMm/Oy+W9E+QePJQPoiBLhUI4CpkQoawDk5r7F2PMp+9rDqLk4PIggiSX
h/RB8QTM9jMWMiX517aybnaNhlu6+709SvJR0RBcXCjXXduy1sIQdQnomz0MxZ3bWFvnmcTAhVgv
GjpLpiPwVB7NtwABMUHTS4kaZu3Q/VnuS5I9X14q0X5wUcBWdacDWzZ2PlsiiJ94+vpoNoYkuRGt
EncbMOalYMDvovCOTFPRZgixDuRrN3a/zaKVBTKR8fK5wDDWkzUDwNkuheGZfd8FkKggnuJ2SJ2N
2YjGjMoAEIK94CF+6piv9YQaLVAo3YMz08+KLsM/CBaLx/Spu8vMpsM8ekPr43ptVwhioWOrGjUa
jMwqJKUnwZbzkD7oHRjboQkfmcp027DhVz0Sw7NdW4Y1EpyZPKiv0YvdNSBPgBeOxfIJeIG9zcpc
f8s1JYSO5qPLUtMzVqDxLhuxaFOOmb4PX2zScujTwIi3ZQmqzHgt0+bXx759jPnu23qWd+AVByKi
3Co1zJilxcOyFJJKg+if639/vUxHCEKoWCpQAMwvqlaMj1M5tfHl/y7aac6583Lux6ZGKwnN1Eih
z279CzpW4eWPi8yV8+16m3EZ2wBJGU2t9meoqXiDU20+mLSBpJc1j4gWiHPujeD/V9lhrCq9dlr0
MGoyvXFBxsUD+lZXmfUNAIWoT5e4GdtEH0DJ3emJWUGb0Ogel2L3136KPrRePL5P1YlSdaCMjEBK
P0fV3LtoHRsC9Oh+7kqZLK5gU3gaPBMCGhaF2lo0GCiJmjmgTqvfz0U8Arh7eR6CHeEp8BQbiZ09
Ygi3zH51pfJDmT5Eyqy5PNTPGoe9XjXA2FZmUN+BJMDxTi7534Jjggf5LS108CBlCARe73SPG+T3
wqp3zECbnewT6nFWYGxUdsMSeB7Pd6dC6AgQGw2FcLoGVj8nSgnFupVIfO88jSNWivNsKO6MBUp7
SkSu+jXQv1IL2ARPDyDrA+FFIxhvXPv6x7iAE0JW2xdNifP3GTD2QtMRCHWtgN4as34abnsFRSkJ
hlFkV5ynk3bZ0QqNKS1m9bsaJzuyDcuWRELBx3kEoNO7mlsYx8f7+aqy9yuWDZIQfh5Opbk8ANDS
O+TyLmJ4N/anieE2YrePGM2fcyXIVgCG9/Rz0Slxj9Z/wPiunHy+XVvjT2HWkv8gmt5h8+8OqWYj
VdXlmN6qWl/y3L0vqWzbBRGFRwSWNa64w7Fy3U5P5lIHOb1V5+V6Tx8vxxOBX/K4QDgF6ZR+RFwc
8sCAbGMEbm1opuUqaAJ0BnXGXBKBBRbMwwMXt6yGWcVI0AbKqcesjsZVNQ/hQvvlz+XZiJaLO9BV
VmcW0RAdVb35TLI2XEG+VjjqKxqZJfmbaAjO9zW92TOQjqDrDq0A82AEVqoH6q75jNTB5VmIXld4
iCAFDm3RD5tOa/X7zpZY6bLBcxQSQZQltJ3te4/+66q1Nq8kYwbJPNt3cpnqg2iGXCjI966BeC8W
EcpffrFD83V57lGpWNeHy/MTZKg8dFCBnB+0Tw+jdtanhg6vdKSPhQpRnkJLPWhl+pDZlbxUCayO
RxLWaCFvOgdWR83tqmy2T2wZgSRrZMmv6Puc7zugPKarOyG0WUrjNUadAPQRqL0uq3sJgsvbGfQu
uFjL0OwA0+IsA7rLa5hCPadSJaeyaCeOWb37eA4CoG2CpmGkKmyBZp/9MI/tM66LV5s+AyY8386p
okSXt10QangcITgqNaiQbW5EIGTL8ur7wjTiYfjbnjafIfgsq+yI9oSLAh0FmWTlTG7UECs0R4h0
Q6Kt9vJdJZVk4QQ+8ua57xauafZ9cUycLqlqeIZb+7l1ZVTgW5EBbkSwFR47qEPieDy0qKKs7qLM
2vzGcNGc0gZDDsHqYkBzYRYCjxUpdRE6A3m9vEmiteOcH8T2kIByMDHITXqzMng7ZM36fo8/9Hke
R5gDPabaBWzAMSJTf23Zk5PKUmNR2OSRg3SH7qOh4uM5yh1XTZSemi34Px9KC+EiW3b5Elgyjx3E
raWz+wUDrervuUBHg3u9r48sf800GZ2i6DmSHJb3zsJUPAPZFsH+13npeGneKc+V7UBsED1WfoXO
1dsph1Ll4NjetEJ7t5Uto2hyXEzYSOGUXbXA2PYuLnrIKKdFpFQvy/BY5V8vm4EgqPFIQmMtVcOE
OESUK9o9dBWv0B8iMWCBZ/LowSbPUALfZ/z9DGeKFdQ9yNomBrFUyX8XrY/298astc3ySccAQ/G9
trdgS8vrpa08bf7R0s+X10c0CS7bV1w67FuH9alU47adxvtGWRJSowKRdpI6sWgIztHNHk/AuY4h
FiR+hGRBobBksJ9yKGZfnsT5UOLwmEG8mc5Zro5uVKiA8eZbbOnrbanJEG/nbcjhMYPUMtJyhGZ8
xOYC7b6qt9Kfl//4+R12eMRg4YK6q2YDWiShw6NlrT/Zvyw3P7WbihuM7J1O9P85B4cs6orEAcsz
Nr/bhYAMRvL3z++sw0MBq7XLssnBh/PsvmWln65Po/tgAkB/eXlE3z8m9C4yAWbXDUON5RlzB/A2
mijgrB+m5g46uZIkW2Q63AkOvvpyqlvs7QICcy3KABCcZdj/8zmP43L+SwrNhPgtvj1bGfj3pvyK
WoqnlAT1vubGUEE93VArvrxWgusp0BB/Lxah9tteuLi3d9d1Z/gWtJyJieaieXhqcxUyzfWpABMc
3N13e5AtT8PNrHbfMOclvPwnRDPmXL3WTNAFNC427LjXz5sKYIip7InGHMebdli0As1lrxuKVeL6
AtvmMX2VMteghcKIA64ok/OZGL8uT0Xgmjx8by8hFNpYaDAe9OFmqAvP0Yo73VTjHSIXri5jpRBk
Xw4P39to5w5Dhq5vUoPJFF02eATyantFt43+tLdzsOudb+9KYNHlxth7GTekIIeB+uff9lLh5AXd
BiaoXHc3h9JBDpY1yF1vwQReARlM5Pzjq8Pz6u26u+ukRpZnD1dg34iq7U9mvmzFfVvXfj9e5ZWk
qipwZJ5er4JwtjW4DPme+6V3rm3ryoUM92VbEJi1wwUJy9JWPP1gEltzr6aT14KDDjvhdWkILnx/
VSUHvmixuIDR5ASkyj2yPfDGoeOw7LyNlGGvaF5bQAShqz51ivV9MSHTdHliIiPnYsY04gE2d5H6
pXkxKb4Fod0vM0nXb40CmW8Pt5oy9Qdi2pL7uKBPCYpgfxtd12dzmVfKchoqH/C+wPBVLwu715Qc
EqOH8gJL6OsiA/mcjQ66wVeoxmlWSa1k7LRDdLNB91Au6wYWMGyBw/bvmQwdBFtGK2en7ietvP1u
3H2AVCG90FzXajANnhtX4UGE2cS55OX07HGI2XDHYa9ZFRRcsHjKIZbtAorK2jayWki1myCPkNjE
+cCAYThrz4Dwd/IKi6ZoeJ+rhpudsJuh0sYQoLynkq7fwQXloSz+UurbDzPP7WDJ19NlixTtGOcC
pHNzPEGkYHtmz+b0o5AloaLvcpZuDKyolKIC65lTfR3I+ky3l8v/+GzgwXJxZ16eAcTLlpKd3F1L
5q4CiHTNPUoNSYYi2HW+fDVURTqiLZmdGtA6qbPqzWDoGAa8axbRh2bAV6wWvMiXqQpTLnv3E3LF
G1bMt/tA7y9//vwRpxt8sWrMZ7fcq4adqpsDN55dQWognvxDJc8MLo9xNpBhiGPx3mWKAxnKMcuw
vVuufKpsNRmU35D09oAk9mj3dHkQgQ3xZStjz2l+wO1PFI/+9QwE/Cq5Ion+/jHiu7+f0abLix4r
RMBK1ZWNV4HeDjJXUTrE7fiRExJrxPk1uFdKB9kZ/v5ogzuv8Tf70S4kmZ9oBpzfLpAtmLJt65K+
tLzZnoMF4jN66k9u59kyYuXzyElMgfNiKNiVrAdp1Ml5ngLrao4PunJyqm8ObCvIkPzLGy1waZ1z
acuaCt2ysFJj+5JmyVBCCqCQqS0K/JkvUQ2WpdRu27GTvVB/sJhf0SzpwZWgtbnk/wsMla9UpWZq
jjZ6zU5gXQKNcRdks0ypTLA0PEGFooMKPSf4NMvL/Kqc9vlbvVW/d6uXMfucB+bqBl+JYgzCEo5h
9skYqugztWISbs960Md2WL0c2Sm6te14uyGJG3x4Xsd833kgTLXqQAOrxGox/mYAHSezPSkeQI21
5GQTrRzn47S1dMtM7T7RK3Q0r6O2+6qVGVFr67JAfv4pD0vHuXjZOpU5DgrGAMWhqYJ7kC4eqaFP
jIcd+6FrpsRub1yTBB9ylDc5g3er1i3DmBe60ydgbfY3HU14eKSudln6Jjo5+PJUZ5SKMlF8vzyV
vyy/isCZ/TT9yROSoIPr8hxEzsI5O7AAezuZWLNS/5ni6aKdJF4oSqT46tO2bzbpoTKVTEh28Urc
PgNGegKn2pEaom1OdscSWBZfeUrLvlenGuOgU4KB74btT4MtyT6Ek+Ay9n7pVbTLTmPCrqyrHFtQ
xxn6cfbwUNW1JEfT2YuPbvClp7UnBQH195hoUCwBQ3qsx0akJbIuAsHhxLNYOLvqoK1QHZJx8zUn
LMsa5Ag/DBOU/OTnZSsSrhPn3pbFipTumMKAlrE9wE3Ad070RonrKIva5PIogrPj7Vx85291N9ct
+KtgUcMyBZraPuqmrnqtQ6/VhX5wEO4od9ue5Vs9j4mRVjG4GYOJssChy6fVaH98bB7cOb7NlOoL
GccEOO6YrFaN4okW5mrtl+bKJMFJ4Ng8SUXZGSZbdnQIttOroX+ZiqfLf/48KEc3+NLSWM/ZaBBF
idPb/cZBQ1d2bV/3fhocggvAyJEbAt+Qtd0L9pyvNbVb2o0bgBmxmn5v9W+WDanI7CFnkkulYJX4
CtOapYPCinxIeoV5lspeFkum9yz6NJeU96aDjrAC/5xZjuccXP6yur7oYOB5KJauqVx71pV4AAfB
qAN3k6HrxFAdf5+nsDC2m4FBB49mj83Ub96GTo7Lmy+ItXw9aRhKWls2QskygfSgAKtKe29mkhTh
/BsuLIs7v/N66fZ8MLDXdziMBk8NykAJ1we8XnQve1ijtChV8Djc+V/dFRiLc3NigERphkhhvET/
dPOyxjcgeqWHaBn+pUqmJFovztPLItVXpu5DYpLffR8pK7QQP39sK7iDuyqmmi6dNiRutXhlH8zW
q5FK/vZ509X5ilJlG4vbZ9jmSr2plNbTP0Y5ovO1JKtQqoyM3QhVyNRT2e9msv1UayUph+hvc4c1
c4ljtFs5JJCdSLbCfFw2IqsTn99JnSeZKJ10MBdgaJLaZWG6kt4rjc5bTVWynaL/foz77mwrU6jc
74s6Joo9x3ZVoodgJ7LnuvNBFHKrf38cpp5X4K4ZE3ONDPdmrb469rPdyKoQgnik8/wPU10Cg92s
Y1IPXhp3eEvvEvP7f+u4FM2Bc9i1302NTGuWaJrj4XrqD0XqZ6lx6gcZr4RojzlvbSEiUtsdQbKX
F6pXNVPYNJC9Ajje+4jP6rzu0liotkN6bLJZ4Dige2S7W2gZ5ofeUXS+GlROYO/fSY3/XzlX6Xy3
KTRwq96zJiM0XCnb0rEc/w6dOl8bgrRCVZKcdCcGsq3yydICewgZyrepdTOkma/nJ6e57yZDsmqC
nedrRLnbLhkA8mOiq/fMqbAxgWZeMZmSrMDz+EpQQYuJ2XY2JmTrfuAR/aeiUElAEpxoOl//gYxG
sS35PiYQrquD4XRIj5P7LpygvIVSE2Rw/F4CjhUYL18BMltNN6cOQ7nrp1J9bfdPSiu7BZ2/Qeh8
BQh0/g1RC3x7vioLbyo8w2+C9XpNuuvsBsVB9wHPXXiByqL6y2VPEe055+2ozLFynposQbtwYDQx
IW1kt7916ZRERsz5uu2OtdLvcwZR8Ol4U2HG1ymdccl2ZziN1sweUpz6pl5m9HmAzTbKMjt9LGzS
SS59b9yQ59yIO8DR9KSlToVFLf50s1982gPFQyd0SP00sR8qD5gII5jC/mTcQPIwktmJwNx58gc9
s+icbRh2oSSstfwaeJTo8qYJzIQneiADGj/2xoSZuDCP6Y/u3DO8whTu54p9LMTxpA6t3efNqO5Z
QmzV2xH5h9FrdRZPJiDUMgS1oE6n89wOTjaoadNvWbL/VL7iLWz1Wt9+dHev8mrcaZ3EIV5qe/T1
8roJXJfne1DHjUwT7abE6u9bhE0NmnK7rK1SFIN4ugfbaPa0L6csAQXTqYvc17n31gRC1iFBAAK0
jbw6EpsWTYRL4MnmzD3IJaZkTJ/WGpx1hj/aMtlgkXVxIQGgWWWcDSdLjIpBIwuPDOvYe+1mWJ6Z
dp8zxZZEbdEsuNAAPLiutSZuziQbfPRmoCPOa5kklgoCm815PTOs3Bi1eU5Kap4Y+VGt6KawWFjo
7ufL1iQoE+g8tUPj2uVCszZP1gg6IqjJpr96O9wfV9/xmlA5jdP95ZEEoYRncsigVDdRS8V7ZJ1+
X4l262iD7BFfsNs8eQPbpmmGXE2eNLbmTQoNrclBw1SPSFlkcUonGb+uYLd5KodFU+ptm/olaes/
6/K1xY3BdSRn8vmHPTxw/51315NzpBbDkjTWDNVGFWShz6gUAWVq3jj01jB/9pMaXN4M0YIdm/Tu
ArE61G5BroBdN36AI8/Dlit9BxHvUCtkQr2iteL8m46zlvW9hQ0nt9nwSGYb+BwZRl40Ac6/m6qw
tEoH40yuT6FVTz8qemWawVoPt2ohedwTTYBz7XUyF7S/DVOyG8kEVgVrKTw6/7q8A28vzmdOdJ6x
QV+XvMi1HuEvTGM92X6MPjCN1+Qb3hZQtdkiPdySFRi4b+XzIGvVFjy96jx7A9o5XaUbEHSVpDlB
vvsKV4vYjrP/RBklCFs8aQNoliECqCkZtC5JsKbPLRpH0EzoqeiHvbx6gmDCkzO4zVYgCS+RDkFz
os+fzU6SlQgeLHWejCFlW0bsBZu+RO3L/ENPqOXXfpMYs0dO2BSIw9InfQoKyXEumgnn9RqEzdxK
W6Ykqz+t2l1ryFhaBB5ici6uglnemSBLkxTrdzaWXj3VaCi5MXSk49O3j20D5+KNoqj1puB80kHS
sqdaMOsvl78swAzpJu/gi1IohT5DkTeaXyDcQL6bJNKutLAHz7Wjfeo2T/1DbgZf/nosdA7O4Qk6
8gedqfOpta1EIXlgsu52BActIalvuABczXViVfSmHV87MvudogSS6Qpijcmd9Fs2zjWEuUlixGlc
2CAJyp8Wrw8sb3mx/2wnyHw8QqTk8mgC0+AJG8puZjYxoDCuoyO6rc1ob6/r9Yaoj64umZBoCOfv
A6apUPt2XcxHLdF/43yxRzVCD+BheuXy/fI0BAcmD5DLZtViZrojxZ5IUA0s7CftsSX21dqBabdL
4av6iLx/k1wnBGGNR8gVVJnNJTWR6q13dgFKiq/r8tJDSfrydASRgEfJWe5opVlaDMngds8lu0tn
7e7yl0ULxYWCvNqaCTTRQ0IOfTVUor1BnTJvstbWd9vp806KzdudDnzOhmT/Rb7EI+P0cjFSo6hQ
trrdIw0HTYZCpQpuQho0vgx8ItoRLkiktlWWm40nsilvIze3Qgq6+GG+VWWQY4FbGlxEKGZHHwh4
+xJNdRPDWRNtKuKykIlziD7PeT2YZkA5NkFqAjy7X1bVjQut+Wy7lcRgRZvA4+GsnEAmrhkHRJX2
Ux3SMA9Qzg1Uf/lUR/bpsnUJR+F8PQeIwdanBXetGEf+bR7Vvv6dRaqvBV3cy+gDhMMcoeZdzkpX
tmrOYB0Prr778+CCO+7AoNFDAhhp144M7S3YFB4f11r2bgICDss19JO6aXcpGC8blcSXl0vg5jwy
roE2qzngpElGI8rsPlDnTnIVFb2s83QOIOQdkRYt/WkA6Wz5bQZFvxmCqhPvbTGR7oNoAtyhb6xV
NhkETwT5if44pFIUvwvNuD4dvKOHb0tCiMC5dc65N3DXzoqKmtVuKLeksonXu2WoL7QM3FJ2fRcg
qHQeJtfSjGTmuNsgGHTiRvO0K+WuMnwDJ3Aa/ARCxGg9qOPpQHHMp/9ARSxaRc71LVDoDPuYpzG5
cr9aL1WEfq/Sg+b0QXSZXzcPquIRyUuL6JLP4+jWpTPRz1emca89FNXXbdwCFzLHSzAui1dov5r8
S7EjwUW/yQxfUl8vm/oRAM5ccXhs3VZUaaqYuRPryt3aWn5eGn5aPM5GUi16kDJJrvgG2To3DhcZ
TGPXs14t0pjO+6d6/pNrKWii1BByrH66pJoHv/DsncXj1hfebOTX1o6mgUb1tm19zb9MV3TMA7vb
4nUB36hDPhkjDVk1+tCHlXmnwJx5qJ5Guobkde/Ek3PXWXdgofeG6mpbRkn6IAhbPGcE2l/qve0G
ZI/Dq1VeG1qBgqPk7Ub03w8jfhd6+1kpdTbi22b2XA0PZX1r5cBumJKQKHp15LF4ZNJZ3yp9CgV0
z73bQZCqvhrfjICA7+LpYK8sf2+yq6Po4s0D8fZWL1QdDMNx9bU5kVBNUO96yf0yoL8zxateVL+9
t5IG9/3ak/UmizaHyyOQoCqUDlYaM5D0pqcMeSnbfl72ssPKz1k/F0mgJN7QUTHTeBqr5RbSzc/O
smexC9repJnK7rFBJVHyIPlmTWcG43F6zpThnai00zhrPjE3rMw1QN8V/mfsjC/z3HqV9qAyRLH8
Sk/DqmJepUJGvf/sQrWrte/YgARku06311H5nLp3ljkEGUjziaxJV7DSPMAv23Q3AzGcGxs2C5aF
qifH7FF7J7MhOWYF6/12Y33nDCox7G3UMyXO7M6b0xXs+AlAWskMfWfqqpLHJ0Hs5GF+pTPYs0Oz
IWnxahKgwSlwHAhkDPVNqtQAqvZ3lswjRBM6lvLdhCCvRum2HUNNN3YFox/BTrsjdPZoOPqY6Jn+
5vrvBoHUst0rE243dHwds8nLqST6i14KeKBf09OeZMqIa+Cte7fc0KQCEmggXncNdaJIC+qfUAME
3l0GLBRFq7cE9d1UapPmllItSmx6S1Ak7UP+hHu0MvhHmcSK8qtFSVTJC4twMC5yUMOa6JYyJdYe
jKsi6ePqtSEegLHHo93gZ0/mvfRdQBDm/4UCNEu9UPpeiWdtV/3NKSvPQi+3V5aglLWY5Db69rkz
MYTHBLKO1CpQprhHFyf00vzc10CZb5mDbP5JMyvfBF6DahJvFcyJhwRaOiNzmRIgGzd/1Z9bNAju
TjARGZWN6PuHU70zBqPftF7pNCU2+mifrtPiNdPDsn68HNsFWSLPN2E2JiualAzJqkMHbV7QLiLB
MgqcnkcFZra1LqTH/866e4391NBovbKrCbpR9fSxEMbj/1I8MnXVCISeg07cpXzYu1OL/r88Q7/O
eo0LxOU1EkR8HgjItNLad6b2ibXcKWjiWOir4UruIKL15+4gtkatXXmDMI7us53lQWpTmRuILIfz
7NFuWTMdy9NkIR44tz9H3tPG3bVNvbnyqx/YG7/zs0DGISKKlITLFPp8paTFw3w8BcSnO7jxysgK
qs3TTD+9WSBPogVb4sxR/yqrL55fQEjj/O0eA86TmREMaadQbWDUZ5vENc5vO9Qv/v6ysSxNOXco
vI7KDSl+L2WitV8/YlEQofj700DWuXnBADwc7eWqyIs7rdjvzbWSPJiI/vlhEO9CRk9J2lf51p3U
VgtV+jU3Fm+UkYOKPn78/u7jrra0VsFwazasa9Y/9/pLY3z52LIce/zu01vJJsWmeP+EtI23gn3d
YM3zWivTh24wYHD8+/uFOe1rpVG85tnPy/84u7LduHVl+0UCJEoipVcNre72HNtJnBch8d7RPIua
vv4u5eACPkyzeeAnA34Qm0MVi1Wr1uopRF6/aY4qyLlsbaAk/O+PN3Fncduu+iMfb0meoCHga0P8
bh4VnkLyrCAip0Q6lCQdRuAB81McoZIen2h2M9vIqXqLvwZlWEd2Fk2al0baP58iOTSJiBFcYs1M
ed70qB6Bva83yqctV31bcpJEgGBJbVezNTTctWPU1oCh9bc61B+unyXZcom4wGVLUJ1akZrMTxjh
WYu9+s2+7SI3XHxkDievCeozfxx/kG8q2kZJfoyI2EDWF1bXczQjWDNI26qXZAzc7m1ibyhODIbr
9dtxBGNTmisq+pK8CxHRghW690d7LRNMUnsgyL/Sx/bGiCBydyrP6eugyPPKdkqwee5MJi3aIQFi
F592tABdF/6cVU/X90r2ecHudZYZOfjbBwAT8GxdvnPzNlM91y6HIUQECyYgvDDyFbFAS6wy6LRd
bGzs+KNTx2YE3rMm0DJDcWNIAk8iCj2ZxmKPbG73dHh1z6MqWs7dCUQHIf9UKEIc4UrvCCe1Q3sc
arAyD1ARqlLjbkAe4fpGSFLgRBR8MtOqnDMbzh2CMhxqbNkz3Vaj9ObKgMT99Dgtc3lTVpCrZslc
Wbhwe3qGrlHqs/STrwQiYgJnvq2avRnJ0ViM27kOIHsfkcT25y66Ps0/mZi/HwhEhAbWc1xlzZaM
x9l3ogbKQnhYo3ThAutonPktixYfau8RBMejOCR3szfdqTTNJfGKCBlcKeQZdQbcWG36A/j9Oqqq
9UiQBUTECZpWrHUEjabHEpm/U41HKnndeWT0B8OPPV57iZ97ajYZidWKOMF1NRbuGu5wLHkagEfY
g1hzmHGVa5PcpyJQcJ5pgTwEDHd50EDj/FBWyJlDoQsTslxvfi9/T2ETpKGqL1E2HSE4yEk1dItV
jMd1LO8YOu0WMC7SXskeLfu+GB/YScmzCnCc5Cs5x+chWnOvtZH/OBS33ak58BvkzdND/PP6GZcN
J3iKZcshBzXayVGrJyiZ4Snff1lLVZerxKuKuMG4TZfarAHqI+vm5fMhcYaonL9oIPRmqeoESAYR
kYOjVvd5pjX9aQjXcHykZ3YkYV97RVT429n+neOOfYLw0FElBiM5ciKCcDZGfUv0PDsmI4ozC5Jv
zhJ2eDq5hYptfX88XPA8IpCwwa7kSbNkx3YzLJ9YyB212UtXsA4SZ0T3l2x7dzoVbFE22j7RDwG1
WRX91I5rdrRngiQLmhV6HiTVfFhdK+IL8PP153rxiAguXCq7yqBmkYEWrjzrNT1SgDGKVIUTl91M
oiYUQDNTq7kz8HjtGq5p7PgosXyvdedb17jhQMxzMrfvDhoC0pKHydA9uVqvqE5IfLYoE9Wi4XNB
FW88lhZ/qhKAzCYIoSvyR7KPC36hJHZH9Q44pC0+g8vKb9ZVcZvLviy4gDQp27xLsWTZ/CPhtIG7
cf/9lHcRsYWtpRsV4ASI2Pr+NtbBEeWmaXmwc1XYJvntf8EIcwNHdljSY6xHhAMfl6hWRWLkInaQ
ca3os0JPj70eOJV7C2VivdyCBUQ+19dGNsDuzj4YnZFoYGoG2/UpJYlXLv9Qi4eaZX2b1+zL9REk
Zi1CCNukNbssaSZAxWIv0WOwnb7nKEe2+l2MChPr6uD6QJLCJxFFnYzF5XGdAI5czuZNrd31IKNG
5Be0fe0TDfwfC7KG7uIVa3UYWRn0HdCS7Kaxz5U9BlwvQzKgQpNMJ5O/W+4cxND3HcrW0+wuvP4b
ZY8uEYdYdE3rdgN+Yz/frOl8tivtBLGruxIsrT168cETOoOQJn60ZsXp33NLF5y4qA2VpJNl9xWw
wdNhZ0hAGHmwDvpR+YzcTf/S9wWX0JpsTAdAXPGM2CHzybm4K7/t7cD7KLxRbK4sXrQF/1AbeQld
2gGb20AAdQ4XaJxBAbXwqQfeoGTyksc6RGEjTH5d3yrZugnpwbkykzqzi+zo5IOHhzHP7HOcf+3c
KWAQ2aqSd2JvqtlJAiARg2gYnYH2Dwy2Rw+V7vcpyO3iFyPa8Q/T0wLFDpQ5AiVqRWKUfylJzdag
g8F3wptiDvvM00P9rvtRLd50bI/Jaflt+Pmxe67wMyCzojj8skkKvgZkBG5sOggnhqU9d5kdmrN5
X02qSqSkOERERCJ4PPmWGwggzAf4+bN5jN8gO5R71sPeLlj+yDvP/FzSUkQn5rTKnLVzs6PeQv+u
rsDcbi2nfFMKHMjWar9qPvjlbWMalAAoojvL9lOnyz2Cb5u2rsi379+5YLUiIHHuU+RJdCc75sY9
RwdQrviuLPSxBHfAaeGQRkPXQfabh/Xj+pq98rdx9dp7cmSP9j/XjVMSbYtIRB67CwNvLWJFgki7
QLJqcIPJ3PyW2Aezno/Xh5HcjiJDn5lqFU9t7ELbfR/Z3QCUSjdFbfPl+uclmywCEgtqlyNnaX5k
87PeLH7lvsYj9a5/XNKJR0Ryvq7JzR6P3uxIf2T3elib3hAtN+WvLUILbbDW3vilfFLx8EhWSmTq
M7Sx7FmWjKcl/jEi9jQrLy7AVKxyHfvxuXBe/4IhtsNm8H4dTpPjVPGjnoEewgy0SWOa5zYbuJLA
DexA6qS0KJ9nv+36ZvOMfitq5mW82xJ/1FwtC1tujpADd5MsPqfOhqRRXmzoUc0NIAtKHziDvG0P
w6R1Gr/VZ/RKolLTWzXY6HItbvn6YJHY1R9L7gDw0AM+wx9Gu2/Rstfaq6N5NO47/n3QS76ZuJfc
Ir0ZYoOPJNSqisKfG4RnumfZBU+/WvrSku+5UycNcCGmsQvU11OszYvXOrneQa6wKrSZbf5UD3V3
l9bmVKLtlDpA95oWzTPf4TVvwn4qkI4cGgIN8jxzF+qcQIK3JQ+aMY36a5eghu3Zk77N5Lbr3LiN
FcdMYokimG7tVowcb9nRGO6c6t5BLT7ZiYUgfFoy1e5f3nwROQdhma5u5zg7li2JMq0CR6MeaE6t
KP5KzFBkptsGCoLyEVOwlh81xLHAIudlrFfd7RJXK0LdFh3sRO2W5Eh79y97kTF5xaU0BNrTTpgC
0Y/mRqV7K4uSRNgbNDONeGmyHFdg/gIx8jOAMjmkuLz0t41G89HPn7JnnFulZppscvv/P9xTes0c
Y5jy/JjhRNExsFpdcbAu7gpxxOxu6g5dTzYwDA8FQ1MsWP/N9gsHG8fnvi8mbjO4rMrOdffQmKTz
ODGfzXVBJ77VR9cd8MWlQXllj70+LE0HtpPBLsHJTPcFp5AqcZ+uf/li9IYvC4GU3ZorqgRg/uZT
8Y2WjeWD1vffAiFxRfv3OjceLXt7uT7W5agKg+0e/8M0tk3LZ2sxQWFt6zTqzNUM2MzNcCk74I+z
ocD7ZbFOhLDG51n9c67a5OCsLn1gcw44W2yg5FcXm8JYZau6H5cPPycbdWs2F6xqbibPTWz72uZm
nzwSwmGuC6Qz4C3dg9U73OuX9Wbe8i90VREky367kLWt1onpzgaNnNkcX2g1PWrOp+I57BL572XZ
yIa2uYaBkz128cxuTO3n3A/z2/VDcNHJ4+vC44vV2rjptQ1bSdktt+u7YWieMtO8WTs8u6xR9TyW
LZDw5jIzsDKVDc7a5jjxi76U+nNsQt7l+iwuxigoP+4vvQ9HB8Q0JproMAtOhvuaF2fC+jeaxi+F
DrLL62NcfuBjEMHqqZY4a9O1mMI02y80G8qHYoO2cTIBHFpnyKM3dQ0odYE7YGRACwCNBeo/N9UU
MavEb4pJ26mHhh1p8QNA/+aPDXlaiikY5+75+gQlWyT2fLfzXG3JhM8jb3QAcdG518hnHlVYOsG0
G2ajdybFp0G+7rlTlHa/rPb79Z8tWxXBtBcdeOPJqGDaJiLsPqfZCdTj25depypAkWwIwbpZ37B6
tvHzoTyfex1Bk7cePxuxq2jwk31fMHGdpaZJOTRTSst6tWbjbSuMJ9YTRVuEbGMFG7fXTatQ9cG5
mbZfdaL/dDpVekPiPsQE7GgRaAXhhXbQ0M2tpfrg0cp8Jm1ys1pWuLrJ709tspiHHa26StZ+YHCC
Q9v6iEvBVc1qmyJuaNvicH0UiRsRc7Id2jhKsDWwg46SW9JPN7SKvzUz3hbbtobXx5DstdjRjdxM
5Zpjxw5TTe7NOV7OE6pLflk1KoSOZLvFtCxhWmPwCms1mYu3mdXq1aayKC77+D6tD5520+nk0AYf
d/a209X5CuaARuFhJcGPmEEtUza1K8njQw7hRK/Z8ijJgcDqqjQsJvNI2vXW1OdcsRGyzRaMehtr
Z+mqKj5Q9NR4VqkHlp6A/6DNvXJVNcHJdluwbGfKwGJjlfEhGRl6BfCC0g5oAVEsmGwKgmHj9QSx
e9bEh2VNTK+z2wEJbTvxoHxV+jlfp+D6mZVtjHB50zUhvIEy9iHtWVCazCN0Dep5vomZRTy7LP0G
pcrPTUpMmNJOSwq3rLFk+hhpZmOFi27PoYMR/Ll2FVAi2W0u5kk1e940iBvGh6w6rvm5Wp9a0Nvp
5oHPEXW+lGiT0V4zwhSzkjhKsYdbi2vUVrsthqTPDOG+GpUAZw033YSGqhnOa5oq9kpy4sRUaTF3
uW3PWL66Nh/aajs0IwrvLH2/fhQk9i+mRxfWtFzDixCfpwsaFfv1KaN19pkKJ3FENZPFiC0+zDjQ
EFr6omX6S8W339d/uMRWxLSozYqt7OsMSqZgSszT/rQl5kPZN9Fsj4ooR7Y2grEvLrIZBSswRI4E
ERsI3ucTVcAQZPsq2DofO4MlK2zQdtFyVKW/UX47kdH6+rnlEUzcGkq9cXZHZQ2jN7hW2I/Itv60
uOL7EhciJkRZ7qQEVZD4UMXFYXaKDCQp6SuLszPE8+7itfvWr050fS6SfRDTo3pvjyQBAxQEjLOj
u03/Joaqw1SyC2IytGu1xOg1PMbcyv5aQq/K0wGc8Np1UKyTbID9+H64X9uerRmK5IiU7eJhrV1U
Bsoq6jWgP64vjsQRiW3ZjmbRAe9AaJiNFiBMa1ncbfZkQkJvXcKtSvbu2LVSeFnZTuz//zCbgW2E
MzSsHqas9d3Cue8zTWEPsnkI1zfpu2yNCwPXN8g1O2vwXfKzHH45XWSWS3B9rS43EgC0KVh0nTB3
7MkaH2Z/XcMi81NfX/xt9CofrWNhnRzAjrKXoDK0anuqGp5s1QRTH1FGLosCfqTpTccvO+qlzfYp
OmBMSTD0BpkKPjgGkm+LG/eh7tRLBynsAdyr1xdtP6l/5fMB3RROMJBYSeoWOMH2EGVz7GvEOUyl
9VTGx+sDSExE7OgBDUNVZJmDPJFWejUpfY6/zHYVv19ysMRuHmqbJsSt8HkoN/eeldXHorKBNl6f
ayhHA8/tX5+GZJfFdh6d6nneMqxT5ZTBTNafLGlfrn9askJi5t7Z8MgbK2SjQKn2cwJqyANS5rRw
XSnCsZ+WC5ss5u23rdCGgeh4scb0nXAdjiQJx6Z64QB+aIAPFW592+VZFKcqzSvZpPb9+uBLmqWi
8zphSJdO9iGeGutczAzogISqyNb2dNGlWQlHt22MzWDQcTw4ZnXoKKDrfAscDAtMQOlZFeow+VQH
veH8/NxG7XP9MCd3sqy6W+CMu/j7VP3bF++Vc/jcp/dj9+HTDjeLNoEK5sGZEePCBevka9GrbhHZ
Zgjed2lbkCs1OLyFaZ5ouXylLH529UURZco+L/pdUIr3I0c+j21bBebB/JnT8q3mKuS1xPZEDZm5
b82+NGEg/eq+5uX41bRUlV+J+/tDbPth3ZutaAjdE6oawWuMn4eiPxXTDV9dhd+QDPBXZ7oFEkjU
wuE3DMtL1+F7sm2RCdqerODR9bMjWR6xt5x0xtKmexDCzORf1ldfYtP+nPP+c9N+WJ4SfCpZl+NY
FuNPq2BePiLctBQQBcmx+buXvBqMJsfvNu3pq9ZCBmwzH2yl1Jhs5QVrrTNi0q7fPXYzNd5kdjeN
Sd+Kdf6GpJcirJFNQTDbaVrQ8WBhd9tiCJLU/oe02TdtNRQ7KwnDxR5yp7A7gjoL7s64ybwJeZwk
tm/IMv1OpnHytK2uA9tWsb3JJiOYcWm2dt6k8KfLlJGgWeJoa+ovZgmU8fWDernxCH0oQqiU2k2s
GbtOPbmjEF2xwHKhoWcCDfEBssxKvRWZQQhBUxvPhaZZKE2x/CefbjpIbSomIFkisUfccixjQSYA
G3LaAvQuJLeND/XYL5a3N0voZG99P5QqSJ9kHn81iXcT78wKy7VUrjd2fZAr91q2FaJoDGsSztf4
v7bCCcobOzJ9elRvhSxxI2qUbJUD7Av940H+qbTyB2phN7XVPzkpveMs+weNzMesiVO/yFGxnkFr
eX2rZGsnHLVsTJbVKWE6PB6eloz+GFwV267s08LxgtBjp1sajN7UiUc6wFNVHvFyKxh6mITKWF3Y
RQfIGXY8G3nIMn5vpPZvjQ13QE5PnmuhqaWbp19L3j4aykT6ZTfD/upZNrKlowM8peOG5rr5mv7e
FL/G8RefD6iWfeouYWL78gABD2PYn7JDzr/lRcs9xrOQmfXr9R2XLt5+EXy4rLamW3jfuNhyqyJ+
VZFvJQXgajVumyy9ozbShBu9t0az9bbUDBWj7gfq7yiUubur+DCqnrJyqyEZcdpcD+xpkRbad+4T
QMT/AwXo5RPHRO2TuuL17DQYY3Tv3GHw+viL4tfvvv3SrxciQ7xbm7EfHBppELOLkLw9xrc5Ayhm
DmoQ/dazwnPKZrCP/2GVOhO0AuZaWNFAzjZmELNa8WUJLoKJHc4z0A1lnLQs2h7W8xIYAY/AmhWS
hzEkhwZcfyqIvmwOgt1nnK49XxmNWPZaa98XR8FedBkgiL5CweqBvM0N1oN0zXgYgxXsJkBUZ6/x
rRVkSLz5iV+ek4CpaFYvY5Mw3O4GPuwFMP/VGBcxi+zn7QCM/Y2TnLdf2j0/uA7IEfMwebaAo6W+
qkNKtkVihzNKQnnDtY5FfbCG02P1lAbvlrdgf0hQPMw3qlTM5ZCPiY3NszsmhkEndGJqlZfzkA9o
XxlvY6pIkEluTSZqoVTzGNd9irOWonOaHTr0lE2+9TyFmMf/wuWzm98FsxSFUAxTj2mbzOVpPqeP
sMqbwm9u7XDnDdrHcT/nksU2ZwPQx6YxShoR42wOz0P+WvFPVbGZ2NQMtZtF70k2RlAo89s5SMmk
uNkv9+jj/ApX+1bNdkXqzY7QDNtCjmY5avRpOJjn9EY/mm/ms+P/Bq+Bz48qCTTpARZM33SLBgBe
k4KOMfmyc3xWUXw7HBb0VgAVjkbt7fG6Q76czmIiGK7uJpvYaKOOkuarmVvoJXSDnT2msn8mujKM
lXgyERFHktkkC2lY9J8wVu+8OGB+/TX2dknQONQeVdKHl3M0TETIdQ3CrmUFRV/bz16vF366vXdQ
Qe/JWzMdtDXUkn+vr5zMrYn4ONRTwYC7xm7UgUgYr6Vd4adEGwx9o61XfTef9laK5Ds0Eq0v14eU
uBuxl5k5KaTaqA76PBrobeVZ9HWunqhKrFx2L4jNzE3OSt3a+Q3jH85rhpTW2Qy24077yrzpnDyS
AMUSdS+KbDpCLFCOBgDJGxYwPVmFl31NX7bA8EBsjmL1u2Z7w6n3/heaZEnYKULltLqrELE5brSg
0bjBldPP1UtfDXd9q4H+c7u3cyu4vlPSpRR8Bh2rlA4W2BVnX/dBduJvxwVsb82xPjoPZlg9syUy
WpCgKMbb45oLDlxsdS6XmU/jgrl1v9GJDBZH682I9obtPAToXeEJJWYs4uiM2YyXqi7iCPocLzzP
vlFNJZC2R68Xfr+InivatOi7CUfPKci5Ydoz49BGG1Q0X7LP7+7vQwiCkvQUOz0+X6aOt5YnSGkH
w6BYFtnHhXfAkPc0GYoaZJBDdTvn/zoWedSQArq+tX+47y8tzT7sh98+NH2MzgQDv934NvYHbXs3
Sg7y9cWztgz551st+Tm259H8nbk9OgH089zw07KVvg46yubRNbKg7QKzooeqfWimZ93MA+6eLYby
JOgOh+oH1Nw8owiTggfQE/GWxIxGcwrbLiRITOa9j67fmLxO2o8U3Jbb9Opu3ztQabfofSgTn6e/
TGM6tMa/sx64zRxen7nEP4jN1GOfzRvnbXMq5h9bqXt8ekmoEzb89/Xvy/ZN8D+LniTLDEXEyNDO
Y/7goC9E/3790394ky9t2m6nHzaNmuNSOSuYTrcJ+TO/Xh8hN7qO9x1UGwZAcIZDVi7I/H5rtPo+
qw4OyJVz88jAozngn/y+3B6stkTLeOFN7KQ3p9l40ZqTBbdVuPf2fBoT5uFr06do/UHLIXgsBiVc
YjDTjcz0R4bmcb15zdKfg6t6N8l2UwhpSJE3boOkeoQThcb8U9+g39jwKndRmKEsWBZRgCUa57SC
4J0xhC2IRYwbcNeeCGhFwCjylN9ph+t7e5krmzARB7gxfczSDTTSjQPtOa2Hkux7s5yyGdbj3tnl
k9l+NdJzEX9Lyd3S3ObOKTWjIZ494OgT53lThYmSAyyCBUudr+2wE0uDACLvYauP1qBINMsiUBEm
2MDFjwDEOFEbrP4aGkH7/IfUBMsJgvNDGmov15dTNon9/x8spdZYPDdInx239o5ZX+0El36nuIYl
F5YIGcTeAIJGwQi1o5Hi7sVZVDxqkjwjE7urbUeDBIZpg4MoL58cu/ZTMIt7MbGf3K2K3GEMIPz8
NiZ2AGEGx0/nWkWXIT3ngm9ZZpr1hoVZwVno5xrtPh0kEDO/GcJdPladTJWYrNh6jfrgbCR9w6M2
BygqQxqrhtgzMcKSLqpztjvbC45SVHwhXIMCcYUx6r0ZuQjz5/6X8zIEpAERUBHMN5au8A+SgyYi
B5uuLJIst5JjnwROdx/bt/OseEVJXh0iWlDP02q2KjAlgvzODRZKHombnW0t+Z5P1PTm7jRV1c3K
VBlh2ekT8YK6gfbjkmMu+pkAdVL8qHygTqB6uR5VXCaSl6GIFGQsjgd7wBAWDbqp8LptAKVRE3Tb
14qrRLMlJ0zEC2bcGiaDQmR5Lq02bNs+XAzzK7fQhNcuuiLrINud3Tt88DC0m90FTePgaDJ/G8k5
H18s2/DygXmOW4D2IfHi5dennJkII0xnLW1qjqH6DnrOyWPlWj4Fzvr612WWL/ZYm9ZI8tpcedT0
4FTz69OuA5VFNmIEGlSnXWgEzHHXB5P4zr86rTUCsjS37KNx6fycPXWTqiwn23QhEkhAYNUOeQV1
P4McwYfz0Pf1d2q1icdKS8WiKfn5IqIQlY1mJunGoyGZgmIFPYvqUpEYxl/4wRkFJh0EiVGuIRhd
2+NC3gZ+M6ZtkKnUVCW+SgQSGs5kjHGMJSq02wzY85pvHi9UEYxsbfaN+WAQSO3niEbwdcJAiDJE
fU8V71DZ7xYu83FzKpOhfIC37Z2zvGgWEnGxHVw/kZcpBggThV1yq6F90dX8T8YFibhdxgcWDM4R
cKwlB9VjWpInMIV3ARudOWtqbPBcfGt32YyVHZrJPuqldnAXx2Oz4pUgMQQRP1jkEOguTKzWohu+
s7d3d2D8BuoudhRLJjurQlA/dfY4gDKhi1p2msfpCIMbq+c0HoLB+Hl9V2RbLljzkvARgOAVqemp
DUztxgVebVIJ8Uq24i+oGjB8ZmLp+P3jkoLrIdX9Mu6jXUPVY213AHfPGJSdkm3gcjAi4tb0Zkha
PWuK01CkHu1BfQdyTMQ811dKFlP/1W9exV1r10aHB8oS5C2Uq7dj/A/z34ZbdIS/YkxVJV92U4i9
52Vh0n6d7S4CMngJ7AP/Mf3qgvbrGlRvo19HKhUAyREW+86nNXWzCf04yKndLh2I2bPHdSrDkaiI
5WWhDtmd2AdntaBDckwGWONOM1SF4AGyz0OAQDcqIUGmCEMlHvEPs9SHQdjQp0m+m/yyGcGUoQwN
Nq/ruy5bISFaT2IwaFcTmyJQs6/0MANu6TrfXORgrn9f5hVFtBpEGFJHX8FD3YU81MPyEAfmFyOy
DtXBDQxFhCuxchG3VseJZVipiZxijJo90Mz1nISErYpgQ/amFmFrnPYmlEwxiewriE5PlRuUJ9S7
QPQEVCrim+oE5qw12OWYd0HYQkUvJXGQIpYNBFY8bVJcKSYAVQNFhzBqE2vvjZnl54VSb3a/Oi68
ckRcm8vSla0zprcXJA1wniIZ0P8qfB7somTa26YaSTYf4WqfloKiUxdlMAIKHtocerMB7dmtNTyl
o4qgQZbc/vP/D9aiWbaV9xYCh51EarmtwiRcZ5SOQl0Dybf1viuglenRVUG6JQH8H3/6YbytBFvj
UPIhyuP3zOXhuuS+QbOQ2Mzj6Rq4FhhKG0XNVTaYcPvr/ZJWrMRJz0//T5uWHovDp7iRCftjxR/m
QorMTjQISZ1c5ydpDiR7JaqQV3JZ/vGgHz5dGSY1VgeX5Zxbmq+Z/CktjNFjNKvRbL69DOvUhMxt
k/C655H4hD+4mA/jpWuBvrWadFFuvTYJ8e2EAql+/NTHReRbDOKPlUOoLLJ0FsaAj9sptHULZe/G
7n4vWKSIdXN7x1mRv+6iXb2GHexvaTDi8Bq+cddGn2ILI0wEvZlzTpp5NXHhl4E9UK+y3iGl8bmL
ReykSC2QSOxU7tFWZmdQfmq6HlB6blVC7JI7UWykWCd3AhyXYnvnPongvuaQTO7h+vbKYiGxjwJP
P9rbM3693QWgKThNj1k4QV54hDCn/Zt4+o0WjKpynMQris0Uw5ZPIJPBYFOXnWPnlq0/yPLIAC52
N4XbkKEEROChRs2hMPoY1oeK345zqZ9P47fOCEBStqELCC2dgftinlLQQquykLItEsJ73mlpTUvM
S0syisYKduS280OxQ5I7S5RJQUteTpNK66I4f3YidtiOPA9S62C967foCfLVRfvLIRIVUYhuVvOJ
QfguWlxvao3AJJZHi9o37W/X53J5nagIOLRLi6Rzz7ooGX+AB2vpVEUNCQiAiiBDZ9HRnwPYdKRx
z/mBjQ8GvzgXi0dAx+4Db+Q1z0vmk6OKS1ES7lFXuOGXRqe1tmIu8R2Y9e0DWiR9y0sgNot0KeqB
Cu8iibupiDMELe/mpE7SRyVN/a6LDyP9MbqP2hIBW4enGCDIZdQBYdHaqjH/RJN/O2Uq4g6Ltp4z
K0OT3uxPQXcPXFoEaqnmvE3AVmRnFrpPxSNqU9b3MkFTHR9x5j8XRlNRdmVqi2rrLNhvfjIOZgA9
xDc0RfkDJCr4zfZ2/SBKz4vwGiBxTkpEAH1kI9V5WMPUT0dfCyf/P1ymNVIZoKI6qMWOLl/SVEQr
Mne1jTbeB8Q9t+eKWxLS09b7JbwSPaxHkvud7m25IpKXmZqQDoh7LYvbFctoQcQVqQEIv/y+vnaS
L4uoRUbnNNVJ2uPQVSHV2Alsy9H1T0sWSUQokiHjDSnwozvbPXWd82BAjyru7Ofrn798/VARjkjB
JgtYOn55y7ajNbymIG53NJ+T+1wlpnQ5agUL4H+/koEQdwteYIikChrH8JalPlJo4WzNP3n3mk3r
DaoRii3+82q5YKYiKtGkrGeLm+PhQvwxIJ0/3lp+AaFgOLp37clowc0LuwnLVxX9uOSGEPGJPZAO
BujaKHioIFHKD5TepHPumQAmXd8i2QnYL8EPsWw+gbogR1c4Gmsajy+Np42DZ6+q2pPs7Apmv7Ul
wp3epochS7xGizYwcFz/4ZeDfiqCE3XWoFG0oPTgzsXDMlZvywaeo6VxigOzOH9k6Ks/DgSaPtfH
ky2UYN9VWnc0xh0ELEl5v5XFyVnqJ56XKv8hsRURkDih0SjjBIkSd7DBaFnOr1MFcG081acyhfLc
6Kha8SQzEUGJLWTCqx5AiIM1tT7ee063eHamuE5kH9+n9+E8sdLoe0dz6KF3mXPIljrx9XiojzWj
qjKK5EyJ+EMj53PM0pge8rFvvW4En3icfCqpS0WkoWMbpW0vyIe4No1v1oWltw5py0PGJ1UZRWLS
ItiQNsQYjQIbjTaN4ilfRh4MyaLdr9XUnvqCLl+uH1jZMgmWDVo5KJqA7Wundt3e2bAYZ3TRJYfr
X5fts2DYA2WpkdANcqfmkgcLOCz83tIfC+LmnwI2U5GCb4xTB0LGWCcQ13rb1kP0Vjf+vf7rZcYm
GPO88i7tbXx7LMwbQ+/jQNtW5AnmY8/df7WyUHESSzZBRA4u0MwrS8u2D23dnHsDCAIw7H9qDiJy
cOhJSiwC9ufRoujwqe4hseyXm3kc9cxv03+uj/InqXHhzqOCQY9JtYKHFzMwoEvpjkeakwCS8QZw
frWJmlBysuo+0CfFrkt2RmTbK7BWcUEt+1AtcOd6kwz3Wb9sAc007ndTvobxXDuf8+l/8e8Z80AY
p/bB4V/q6V/LOSV9/7mLVQTxDa1eUr127AOaZm5cV39ujTHiRqtI3EvsTxQ9maGPpa8VfjqFdeCx
GqYLea0m/jnzpoJ5N+CCNtcRn5/ROrZCZwwqLmPWRNcPlezHC8/3NYYibLMy+0BAUmJy9w0VwaBJ
DBXuXvb9/+PsSpbj1oHkFzGCJMDtSrLZ3dolW3qyLwzLC3dwBbh8/SQ9c9DDExoTCt10IBpAVaFQ
yMqU3Huya7Gko+Uk6/Dk5Vs4QrdgtA+Xf7zCpWW0ndGwlVk5Po66nI0LdWNqArbiYJDhdcThjRlM
cOgs7UHgcVe4xmEnYLeX/Hz5p6tuYTJwLvCC3mtr/Hbvy3CTP3iJ9c9iRSPHe3IRrWh6Eb/BKQb9
ON17nGpO+//fpQN901GPpyaIKaYfbX026E5dFhLd/UURLWQBlHneqGUZcDKH2JAQ3P4MVnncUjvJ
hfMKclUNBa9qFrspvJuF5YFD0+4xzLzkTy3PDwF6A7KlitKu1IQixT1GhtUJXvQdzTAEG/iVs7mP
Rluh59W4S/Pxt7stN4QXses0Gg9UGbHk32UxenOWBU5S5yMkwrwdkq8lBFDNRXLvvpzsVezuzfn8
CD6d+8lzb8plO1YVi7uVHMwBaXMwe8lls1a4uwylq6raKhf0kCXWwqK+fvPanwzFkssfV+y9jJ7L
nbxq0E2PvW8gpzGW5RW4FK6G3v3ujobmKFc8LLkyjm51+tQa7BTbwVDW6lANKYZn197f5IJhAxCD
xw7pz4VwQHjNj7UJ/qOcvy2Ux/VQRCNrNJaucCgZX9dZ3dD1Aj/Ezt3fqAzElUOOLO+T0oS20Nxn
mmNesWUyyA4c+rNh8wxJsOleEbL3KQWn9FOq0zayhX/767KaQem3OL12yeLQDpYyXNY0vmwQqp8u
BQNC0maaA3zcca2f/uagSShHRVLHCK36vJS298IrHDIjAVr3ynbbPHobqDeZyzQrr/B8GUrn8G2o
bNBhJiCDW0Gs4F67CyAml9dG5SyS52dtaReEw/O7bL2jIFEwNx42vARneadxdtUQ8tne5MInA4Yo
+/knt3hEu+F27SFaUWw6qljFGDKGbqDG4LsLttiq2vY4Bhl0L5oGjCz5dld43qdoWVwZTwcRl6rN
FuwEdeq4JMZ9StqrvmSaDFE1id3F3x1as++P3Tbi8yPw2GlHIdaT3uee1YZ00D3FKcKFLFLC7XLr
+wFj1IJf4S71pRi3CHzZr6BB+lrmqWbPFT4hk/OlWJyuAZ4ONPUzxI58rz8H20SvvBkcP5ctVzWE
5NXVyiHIsGEIYAQh5DKElkBXONU9UasWSvJqyHgxjkYkJF7CPq62/7YtazKt1QNv8UKW2ZrwrXBu
GVg3c0eUBDzjoNosbyzHOlhrqckdVQskufYc9NWU7TF1hbV25fx7FPmhF+OXz62/5NZQgyRbE8CS
hIe2qzYfn1mD5suBf/3U92VAHe/5Und7Cud78wMvtsjZuqc+1fX6K5xNBtCxjJLFSxG1N9sE76Vd
P8/TErKq+V5DiO5zU5Ac2kSZYgHyCJEPSiFh26btgVsgdCk8PCVfHkJhPzJ6zh3XcgNTFIaoHBa6
gl4TgWL65Y+r1mi3rHcBya04RHbdPd6NzvVKzGNTGPeMshCX2c+xJLsyaG5bRTESp0Btc2uap7la
K9yO3an9uVk+/75N5ahxB9VKSQ4tODH9ca7dRLhvqR30UUNHnVS06ttScg48qbm1BLEo9bsnZxWv
tOofPrcHkhdXNCtNAKzhZjb7Y27DNfTpDowZR9bYmnNHEShkxNzmuChVMyTMf5Xi3PlkG0tS+M3X
yzNQRFIZMNeOm9+5LT5f4yqGXvBsqeNgY+GYmSDo1fXUKSYhw+PStCy2gWCUhjeHtmkfPahnV3ap
WSMF7M+VcXEl6Y2Olch/2zarXzIx/FrB4x7bG+Sgqw0Pz0W3pHG6lktklKS+aVzvMStYGvOyXY5+
bpng28B9ZBUQyjPWsooccxmjwTGzpHCLzyVCTiBFZVI67sAbLIOPbn5mQP0vR09fVRyJFib6sbE7
8utmVpn1YnbwWCjOjZAOX2vNWajawj0MvQs3dYbmuqrBh5s1srM+LMifYHi+bIQKFI8rIwEppTlF
Z42buN/7F5I4pzyGyNU35w7diMl0XM3Q+HV5KEXUlDGAwcRGMQ3YgtF9BUvBnY92FGx4BMLow+UR
fCzIBxXev1DqdwuVtVtujw5GSMch9lBv9Z4614/bsj/UACAMQicar9oRKa6tFnHsbd0HQpPbAsnN
mkadrkajigtSZCstQuZuwccDHoRW95rZN7i2CseHfrDGolRbIXkDQmTt9jU2vR9t3LlB4gY9Xccc
ks3Sob4VQ8jov2Ewi3Lelyif7TaqjDy26JBUvD43q6OJoKoxdjt4t99W51h+XzE32Uhx2+fkpqjm
8yZaFq5uqaFaUmy1DABMp3Wa5/14nGkZuxyMaoghm9AcvgrMmStDABt7zNIOyUQyHvo+8q/4bf/b
+6e4tsL0AeDi1+mlf1ju3Dc7jT9ZyZRRgXVm2Ha9Vm7ipFti1+lxyvKkWJfE6ejrZUdUlWdlbCD1
aJp5E8aYI2aD5Kw6GGUEXYkicu/3Dtci4df9ff5dp4DztwHjA9eX8YFds/hl45U4hoDVv3YEYTs/
/6/eN94EX8Y48P0uEqDbDkFX0oZ2lj91abqBWLzIoxkv8MfUHF7NtvPD1AcFNF9sEChOiBg8mECx
VS3gUerq9NCsLD97QTMlhb2SaCZz9cjxDBDSLtURRqhOEsmuwXgpXNYj4Hv9cirb+kVUtWZnVJ+W
Uu916YuyqPDpbKFvwplFiGa4T4VfR0awNJXlLByQw6Rb/lm8R0KgXw+eFm48rXOeWK0ZX7auj13S
kcErswFJOlBiuKD/f+DDcq5nH5m4pqqkiL4yCNQe6km0DRxybYpwsxBb/C/I+ULTAjOHp0FmfjwD
15RCfN05Ey8q0HmQtI2asT6aNA/HTvdi9/EmuzLuc+R4r3M7bAQ0TAuolhonO/+cWp0jIz2XiYJ5
xUfMHQL2FcnUdVHZx0/t638wnnZW2VxgVQSk+0xaH1mffy/rQmOeH6+KIwM9ceWEwjzuhInbdc9r
bv+qp/H0uV++H1DvDqJ8TcEVtMEiR5cfxNo8rcH4h1tbqrlwqn76bkfvvj+bYl5LCxdOkxjPUFy4
Nuxas+gfn6GODNiE/qsAhgaHWp7TJ9TAwsAdQs7TO39ERfjy8iiOA0dGZtZ9R7CxqFlM/tFKtji4
3t6WU3DgsW2H4k9wtCGxYMQ6CrGP3csJpPQsG8x53Djuhl0aRG6eXfleE8+BDhn08auQIwMy+dyv
xNjfHofAykG0PM4QZUV/fZpva+iWw7Mjtj5alqq8hSCblWgWUTErGUHnFUbZL/ke9p7Ja/ZjOKO3
+NZ8WO+DWxDKhtChPunsWWEUMssfE/n/3TiQEloEzYAWtI3LL1WmwwmrBpB2iPK8Hj1w7CZNNqdX
IMivw7nIjLilWR91bJo01q14j3JkcJ0xVpNRCpSzhOsZkYvrUyzm4MkH/+qZuPkL4+YrrxYS1dWY
x7T0nWjOSR8uTb+ewEnvhy43t3goS0fzkxTWI4vjLvOWm9sOpAExaAREZOjT9TgZ7H6au1/BbP72
2iZ2eEo0p6WikdSR8XhkNXqxGCiF+ZWYTk45ApSHZr2Dm89tvAwDuHZcpERIcyADPIjp1tjm5VC4
wk3MOQPZll/nb5dtWLHtMmDPD6yhWjKAKM1OLDeeYefTOcvm7ZtoVlALNjnXtYPuqdJ/80FHZhGc
IQQ1zVsPZ7H97Y4sTn7jds1wxfCmfiSt8QNYzvXr4DDdg5FqwH3K70J05jlWXhkYsPEWBvhS7oEJ
TaTI552xemK5nz9Si0Mvehk7pjnRFAh/R8bOLF1Lg6JDsoLN8h460rF4MtcyGT1mA59e4VK3iC9u
FbjxEIwQUYGeXMwp+1wp3ZHBNYxn4M8RAe6RbHszB/raeMNTIHRaSSrTlRmt8JrPwDQNXxn68xq5
VxUoBaPmCJ24/MmEJHaR6I4MhVe60o14mdO2pTs4jB53SubqOCd7X6fuzqUokzky1iYTvQGeJDz2
BU79LZ+MG7t4EcUUQT8pgaDEWThZOJLyipnFU+WsTeSCULGuvaNpgrBlaHb9Jmxpz6Jynp9rQTWZ
i+polrE6vSMWEODinu6MRnpEKkAiu2iNs7/aOJTLdkUSnKIgaUHJq3AbF4/Q6bXPvnmt74dBsIBu
mHIIZZuCRFZRdn8uRwpFk4wj41eFgYpNQJFn9octseI6cZqwO0wHmtinOqo0AUnltXvC9c5rRTV4
LreAkl0MqAK2YziCDMxmx8YZ44aRa6c2NGFfUWhzPKnO7lkOh4YwhhrQLUcjFucstN4MsAH7HPxm
YLI/NTqwvSJVkHkyATFF79+CVLdaD+b4G0DpZHR0wjOKZFSGs3aiR/ROcXaXtjCR+cxTtLD+9fK+
qz4u+eGYMiPg+7PHWAd92LDtxqxKnW68Ml7u3v9uu0mQkc2i+Lp5lR5Zgkhy410NEcMfjy5PQGFR
Mph1cUzKTIEhOuN2GKpoqTYQY//pV3YuEZ5NpinhKRZKRrPWIGIORo7Lktfz4K4c/e3WMCtbMwvV
16XTbIA2zDxmqN9UoNCALG9Ixcvl9VGYpoxUbYhIF+LDNAnap4bj2nyzmqfLn1b96P3/73bXSY12
WPYfnU7l77ToIOY0Wrrm0D0z/SChkAGH05h7AeQGYfUEZbqdbx16WKGfxXtf6GcJ2xyZtM9qDI9n
7f5ixnN6SIulOqeOA80+byahsUy6dhaVK8iAw84nld+AGjERCUnArWedsqOZHXZe8u6o1SNR5d8y
f19uctEKnqMu5xm/qQMo4NSYX2tSZYkYKZj3u4KG5oDeS9fj86GYljpa580PfeINB147IgnqZTi1
dq2rjiiOehmgOBiTK6Bhh86IzBpDsy++lEX+ux2616qcXwIPdQebxrVZ/L5sloqI4OwW9c4sM25k
5VJgCSxWHFnNzsDKxA7rvsGgvuZj/WBkOsiVoq/Lkfn+clpsOLIwt62f32zDQ9HVCI51z5K6RiWI
eTdrmb0iCY9RLo8LE+VFkAHyubnDc/9NyqcbYzHzMBjwHnl59nvE+MhvpIBuUyuDJDb8xoc2LuXp
leE1R0bxGjhmn/N7Gdi4gA9BLOg3SbKqvd1oeTRLnVCWKj2S8YxOAyqRcg/nnCzQPq+KOF/7W2hr
lGHj/YH2SlwaPBnGJk4r82mppivLWg5Dtv3j+nXEDHZVLoMm5KuSSBnTmPm9M5hji3Q/dU+sbMGs
gqKJa0OZEizBQy4OWZmhY3BcT8aWnjJOn3I6/VgL/4oOxq8mX0PLQndhSjNAFYqTW62a80IR1WUU
ZEurrhszJDc23W5Xnz0HpL+vikWTFSiMSIZB5p27wKoHgCFm54dpWTy0/fyAA6qJmf+5Rz1H1ia2
/HEs/BQZpy2aq3UMTrVIX01H1+anOJ1kYkGDMI7+ZHx+sbo6qjPyDVcyzaGqSi5lLORY42iiBBfB
YZiBti6DKipT523y6fWcg0S3GR7tYjlDITli/vyQDWXiZ3Vkr/aBBa3mqUwRWGW+QcOmzThOmGFb
pr/sBk/HyziTgzc6XjSRMggNv3ZCg9V1aGSZxjS8j+MLleLLBiHgNgMzB5QBoFlOW+uf3vYhD0YY
eRT96MX2wD8JIpDRlJSBo71oMRa0iLKw3vmg0+FlY93Zdz2NJynmI2Mpq9wKhsJFHSEwjditWwgs
TN1xJVvoQpoon3RXBNXdWiYo3CyR0WLEQIZFAcst1zLE/fSBCueurswjnr3OTtbdBmR+dXOo4Y39
GRIjhxJCppdPBtVMd2d/dy4Ci8Ko63VYzXr5wZY8Dwk6UsK0dK14scbbbJpPl0dShA8ZdUmDyoTq
Ak7gEmSedHFP3iBiZojXYnA1EFiFd8vEhptXLwZf9oMXt+GwTMUcTd7nuCShT/vvlVp85jfNiI9n
ASQOqHeGRGQTNiT7nOPKYMsWFamKtXDctOzvid9do5c6spYVfMRd1DZGmFnLMa063VV4f+b6ICf4
S7n+bufRhQeq8g7zMRdIegWQwRgAbtiuZ36bzVd8oiGaE4rl12DqXiBUFiBFCSvr67QzUOWwyXYD
8eVkQMnXzoqr3tPW5xVjyMBM1k5OXzeYlUims+WgYGVHFPeEPK4iFOBG5H1xFUN9I9OYtcLmZKhm
mtugotsxTZURPLk8vwbPR3zZY1TlF5nocGKzY3IDeQ/b2CEF0X3v1bG7lj+I2UO2vD3zYko6NztU
vEDFb7nFdVEDKVNNS4oLdkC4QXN4q5+vz7Scfw2W90UzrX2/P7A8mewQzzRZudqY1uyI1wXN9Xlp
AZzmxW67fcltAhGYCfl/ZVw1LNWEBpVd7PN8Z+1Ns1FzJRizrkTUBvU5oOOhhUJPYX+OksyRyQ8t
NDBbzv602QVrWNvFXbWVp2njmjNWkd3Z0g1mbCyX5TuyDdKrzwHrjiaMwlvLl8u7ovq89BrO6mDM
i1kAGOa8ivYVfWN4Aso0lqxafcnz/XLjBp/wcctcANUqwmG4pw44qiadTSns9W+2/m5/rcHM23oa
PBT2rMSNavA4/AqivVJZHgA55iJBX7lOGE0xHRnOKTwismyrQHfmu8An4PXmEXS6aTjUrn0EP5bu
gc7/2FFkWKdfs6ByrAWTMkFD2VlOhPFeloHHm03OY5eWKES3geaSqFrCfbbvlnC0qtTsTMtLmvHN
345ZRTUfVuQYMrrRtnPP8DrszbxAn87Mj474OXE/5POfdtLc7xXmK+MaU55VE2uxJaCmLxPHG1lY
mX4fF22xnT/lIX9zuHfrYxZ2TucMQwj6s/dvhv5np8NMqgxK8u2VuYYPiBtCx9g5UbtWryPH5b+o
vTrsAzYkl2egsifJx03Dz4GkxpOimDYcjKkNjriWo+pjlGYC8Ro3bL3RDyu707UiqrZecnzK52Wa
gUBOhs6cD0EJHsU5/6uENbDQ2Yr1Zj8+NVm7YhVltCM8EEyKK9htaEU79KGZ301YdMREWV0Ha2se
Lq+iYk4y5eFW9IuNRzGUkry3jgF6YIS+A6aH8+r9ujyCqi4o4x29AvLRTkmQa/aUHgdLpId2CJ6a
LLXiqRzS0AGTwUkMdR0b606hjhby0KvqRpPUqFZy//87U+86KliW916S48JRVX+g4p6FCwqCkzto
arkKh5UBkGbnu826YQgy9reNwx4N9GItHtPYgurze5B7NwO/yqtqbPF51+yutqK+yfz6zRY66nfV
58m/P+8aC2jdoIyJipQZriUB/K2OCvY5ThpHxr8BjSoquCL40oO7vvgZVA+XDUv1s6UAUI1o2Rcr
w6p4xrNPlztCgrPpGRrYnuo6K2PeqpFMpmU0HnS2p3N1KL7bc7Sz81rRFIGfdTRD93B5Jh8fVlRG
wBnc62yQc2ED3BJVQCP9R5imJkx+bP1UhsAR1+nIlGIWtTuBuryNAnHv11a06tiSFYk9lVFw7Wzm
M8nw65fEAhl3ngClGTx7R3Zgx+rN1GzHx7tNZYpDewvsxQMgF+2z9ZUXjEnnr29gr40vb4Fit6lM
bTgAumNUFN/fvhQvUDhK0jMtjt1hg2Cjfd2/rU+XB/o44FIZHVdxL/UqG+MU1rd+fhpAVyxGL4IM
d7gQS5OkqAxK8mjWmksfCAyS8yvTf1mLb5d/vOq70tGet2SoiqzFIg3s3FdmjBP+n8ufVm6A5M7e
0rY4H/CbcUXPvw5nlvgPy1PFI3bngMUSyDfNDihoe6jcueM7LelRdYPB1mMEsELk9+iVcprYDg4j
XlQM894DeUnlPl6e2sdVTCq38azV6nEGcehk6Y1D7zeHldLrugXmhGwJ2tnCzQF7uaF7TVeUbqnM
XNiAe9TGoYsz3a3f0j4ib2a+bJE15afBmw8mobHLhutpHh+6ebxh3Xj2e/e2rxeNr6r2UiY3hD5U
C1pDpIBlG67RcN4fN9P454wWpv/X26ZyIOlsrzfIu60MA+3qCVa8l0ay5yl0Q1DSnrJEp4irsHsZ
Hz7mBk/XDsOgOSSc7X+IDiurMo19wHcnO52tHoQVHLXZbvmS1kPibUB6eeAsEhmH/uKKBTR9vEws
pRg02YRqMlJwWJ2gX5cWiXMwDg9Z2SZZqasaqM4CWXG5Jl3DBgvzWY+Qtbu2Tt6hupnjLAKBqZaG
VnGkyQjMaWaEg2weebgP6t5mu6558CaIVYYm4T8v+6zi3ZPKoMpqtsUwNajMmxD/CP0KB6fbHDzw
A4Z4GzxRJ0DeakfZ5kbgkAvnBtq4UCu985l1IlZz2JzgJQ2mm7nQiS+pFleGXXLPz/wF3AuJ67MX
iHCOxyZY7dgqmgFsGHhMtFvHhPggJD4hFv0VdEk/N9LTGGzE2+cyFRlumUEJOMhKOIJtFOREsi6P
27nvNZfSj690VIZYttDrzgTDBNHAHaOnJAbzQNjUTxZ7cbzDNn+OcYDKLImsWSYfKtcwIAYpTUOk
CQSKrgFFgwgnUiOP6rqWFEmLDDmzytJKM3BvJmyZnMPSFNCD7qCvlAeIx5cNVTWEFEF6bxp5tuHN
A/DxOCuyh2Fi2PFec3lSfV4KFm3upKPpoJCPXuKHvuDnZvKjLps0Z7HClWVYmeu6Qd8FwBz1Nj9n
RnkgW4tiWv/YtboeItUQUl7RQhYI8K/9KSJYs3DiNGq7MslrdPgw0PZd3gVFHJelliHLDl70GYPY
lThTMCGB0HX5Wo4k5JAmyrcqMQfvLS1yjR8qPEXmTtyczN5oind7IcYiNif/+5YN3/AgBT2ZvqJ4
xscz3zrMOs47xfxkDJpn5S5A1vs5VadlKFKaTBxsKWW93gGnfAysNVnE/OpxW/OApKD9xrPdv0/G
ejPHLKN4TLTd9TCMxZ0xFqHhDX9SUd/WQ3Way+XBGKarjVjxWBrQSSrX+8wcvxd8uHECAC8r+1Bk
1h33EZm9+myLsdUsvyrvkKkYU/DpdGyE1zUAwVBHALqBJu2zk56n4J8M6ntuE9bdz2AGDd5JcF2f
msKWZahbAdiuRWxse2N5d12Z3vgdNNjz+ki9WgevUc5NiijgVjKrcUOZayzOU+xflXNYx3nSx7x/
/N9OSx1EWoHlojLafG7H3A34ik2+dY/fv7uRdUL//CPILdG9A+J63dO0IuX5D6ocPdyMlBincYfE
t7fvg+/oyIkVEVJGlDsQhnPXHsuVjnbsrJWANNHyDD3tL5dDi2rPparj4Bh57Zgon9GtHB9dky5J
AxzzKS3N7Ng34BHXxDBFoQ4ZzL9dLrd90NC3GKk37OY4WfQwCQQy5gAlz92ozIqvoGGqoYwpYlKY
UbnpVGOUQ+9x7l0ePLZGTZcU1c7Op/UXsdlvyLrMQ+AXfTwY7CsJmHte2i6HrrgDMQ1XNEdIYeva
Y1U2L2MxvaIFLssDIbBx7R53Rvzx6J7p/a7RMUSG1g4VYVTGYrpZKzJox+Gx0JotyBSh32qZWZiZ
9a/GCSYQK0EpojCfMjz2X7YeheXLoEzRMRZMPSa2tu73Nv/qNqWOT0ZxBslAzM4oA8djKB3XC6Qt
XCfsUzNZIEhpeRN0y7uzIDrAo2rdpCwE4LemthrMom3sr6vtQIiBN0NkFpk45WZTHRva9Se6Z4h+
N+kmqCoUyDhLo2b2GOxdS/UyJrz3r+s8jYOBPq1D9WQ5xZciJwe/SK9s7j9f3i9VSJTxlnRGw7NZ
YUw7664B+Dg6ef6tSKtXKNZepR20Od35bFXz0WRr1FTOzVgOyQSZ6bpGTpllOmS7anelsLP2PK+8
Erl40UPkGRTQUdZ4Bz9Pr0azfcIV79gV3afK51SGW0ISyZtdgTl3wxzS3ji6A1R/LE+DclRMRUZc
TtRiaTHhKlciOGfDijcIk0Wi6eOeQXNtJXUyB7rBVBv4H0ill3ZdCvVUgDagMR73blzHbSTCsYdS
3V7+oN5VfbR+aexl34//4g+ojJN0czLb098uMXDkXhWdDRTZKKI1Lw5OymNvIJGo15dOrLd4gdMx
fypQrFTGT1KvMYjXY00XLzsJYdwAoQfKV/tbW7PrLi3AyxmA0M0/0BXiiRsNhSUe/WF7dBsvqsR4
tIn54/ISKA7I/6AsyybzM6Cxkrpor0QRT6BTEO0fGtiag1ERQ2WcZQ82q94p4ApDym9M1zh1ga6L
S5E8yChLR/iQoQpwn24659W1STKsThr6+aRBvqi+L11+AHRvSj7g+24z3m699RXVn9hrtFpHisAs
YyWngHiAZeJAWwzTi4CFiYY1eAFqqAC1JdoV0d4rsgEKjUv1uRnJiEkfxCkuq3FjrPv0T83mmKb5
S0rn82VjUmUCMlqyFRZz3Z0+RVhNEAJ/OoWiBddbthz7wjzYvDuPzOnDaW6icZjjFaweC6c0hJTj
8fJvUMQrGUdJPNMgFn5Gsmbblet5V/7CcYekD7hYfoNyKDROhknjPAoDkVkqF2DwvK7AdC0ryA6p
U69oC9yME+kt3fufqm4lgyWXwsjaocdVjllxB3ny9uil187BTNhBzIdMr2ukiAQyZHL1bGPeiRiT
PsjTsEf3R+eaWQiVivumGZ5TO/+Zc1DGNMYtfC4mbnnf+94pbfmdaQZRbtBzuuoQFoqHHhliaa1b
a20FroglJw9mWbsHCIS/cDstIs/MuzBNCdMYrWoo+9/ZMzX91WoIFljMi/HNduYy8gMb3O5FRx5L
brYRyVcdnaMqV5exlmyu6VohH09aZpN7M+DmmaFZIqnbmUWQCGlPk7kEEGpDRdIYTTvs+DiGNCXB
78v+oTQoKTdJ0xXt5Xv1g5fd2wgGuXPJ/IRn2XkSXlwY9CWFokA4j0sdBnyzQ3e00SnSam5kqrxQ
xmX67eD6hcDhN/HtjFrlPd36U9u3D6h/REi5b6zGPVaFHXVd+3x5zoozSEZmGrVo16mCNfXEj3uH
P27e/HT504oQIAMzlzVvalPAetou/b25XewJ92TT7OXy51X2IhNnQrOCQ78NIcakxU7evx5mY73t
RHGXOdU94VDWLuovbtH/Crw59hahufooooGMzKw5WqQLEMsmljHFuenf1TQ45Y4NMhgdtF4RqWVK
zZUWE1+tEsdrXpaQnV9YyKbcDIeiyk7b4hagviT0ZG+bZq8Uni7DMruxrjdcAnA0DNnZ4KA6YXdV
ehxndGfo6H5VR6AMzsyHxeN1gVntfIrGmF6LpjtkppVkpvMD3fOxmKof6PDa5UuTqXSPxVgi2Qzi
ywajWlQpZ7Eh9/e/6NYqMGOvDiIDlYDe9o75zI58dr4WW6kB0qpMXwokQ7PlCwjkcO1Prd98sP0D
dOSq74VnCM2GKUaQoZw8nXiXB7gkV+MaTk73uNr0Fpz1Py+vlSL/ksGbIIgMvMpA/sXT7EithNpf
ObQXhPcL1ByhM+LiQTXboprJbpLvSjRLU4kBRCNIvDZ3BLV+/QUsnW95ThyNv6oG2P343QAuWgIW
NI3svWh9KNYxXASk5Oavl1dKEUD/Xtfefd0sZxIM835hWUicZSwMel2AU/3wfch3n15Qlc1chk+j
tEKvtpgerBODDOWPrAidYxahq+5k4TG3Cy9PRXX5+uu47wb0hVmbNQ4hYFW2OvKPJGGgM1igHR4s
4XY1/HAi8RycS83GqAAFf8/hd+N53mYuFsF4Uzzc+FcEeqZ53L1RzM64MkNooniaTEa1S5LvA6Pf
BgF6aBLPuvPYlVfpipuqPZI8vV1JXhT7IScMdKmtjn3IreZ+XHSdaorvy3DNuuCQR2vww4e9A7lK
evcHgQzU5Q1XfXyPlO/Wv0BXE4RckO9sU0ZCqLAOIfFzimqzOF4eQbHuMkbTWLYqrXqkF2lPbtZt
J9XVUsrY+JUfVChMya/9Pu966+/b2OBXEXoiQVBk0EdARKzDEICzwit9HjI2LXE5tFu4Nakd51b3
ItZFR0qiODdlgKYoIOA5c8zPya1vc0sfDWOOZ9MLe0IBZqpmzU4pzi6ZpTLIDeRpFnZKFMYZlIu4
Bbsx2jSv+mFNWLdCYHVeD5f3TGUV5N9WMdVkDlBpQoVuBR3/cvC7R7duND6vMoh9M9+ZnFOA43+z
8XFreCX8t6OTxFZ9V3LwTBDfAaE9HpeMu4o+EJ0QrGoxJP/ugX/wBw+XErNay+uRE2O/lWfX6L7V
If8/zieJjNIcupkv6/7SDu6n5ZCvhXkjRBUcyAD9ToO2zfPlfVWEWyJDNhFqDfK3j5Lcz4cthtJy
5D1lgNEQIE8hGK4N7Pa+6v91TSJDN40CvPmFh6hYnodz+Wr2Yd9GQEDssMcds5MfEN9fTbyB1Mft
IehCbw51jHAfWwKRAZ09dVfumPvYuD+VD6LUVHtV390t5J3lLoNR93Td1Qw220f7wWCeCXrWNYHy
YzsjMnwT3ElITn2IdvmDf1WQNvEnvFiSMtbs/cfBksi8hk07UiZWAkmlyAuhzBaC9g+0hs0ZZLH3
/uHyKB9HKSKzGbJ2aAK7yRHtm+Z/mPuSLbd1LctfyfXmvAkQJADWyvcGbNSEQtEoGoc94QrbYfYk
QILtp9U0fyy3/G5VhvWsUOUd1R1dWxYhksDBwTm72Zo234xl1fulWL6PugpUP4ee610QJj031smC
l9QZMvgcAzqHRpdgS7jM8TavVJh0ex1D2EBfQAyce+8nEaCp3HQ2oK3hoF8GUzm2wGQhkfz4iZ15
7acQTi0WM1QVjkTeLA8knlMfjutbPfdPH1//jGozO8VszrUy8XJUoOWt961MlmeYQAWpQFaXOHdj
zK/T3L7XU72aY7LVg/e2oP8lbROB7hz1TXNtkzKkWt11id1d2APOvLpTFGfvQsZQaQh5wn3XVy7Y
u7HWL3JSCAKJE7iFgpM3H1YXHsFx3/pNMDoV+y1tb4BiGhYu5AO3R30uGY53DrCcCOoQ6Lok8f37
VADbza/xoWqtrpQSMjUZTbZJjAZaHUPZeSl9GCPua2F3F+bMuTh+Kq/pzl5LBApiK9fvkz2aQas0
FAe067gv/SSoqK/WF6EUZwLHqcCmyaSsc/Wn3Jz1CTTawF2P10lQrMbdxZPAuYd3HP1dcC0yyBvm
DoRReJurIC7jFZBBQWk7r8zSnxZir1gjvsm+AEBw/gLY8W2hvINo89cuNQ+LKvbjXEa6aC9EsjPF
JXaKBR1sh6HVdVRq0fCIgCM0Cn7m2Zpiv6jnGwmEJhYRcIRpYNfjd7bI7x/P1nMP4iTatF7pkMUc
6+aFgsvZN7EcWqrCvnwc6wtd0XP3dor3nGZuLV5+LPbkFMhtfsWz4YbYGooJEB2nKgLDdZNVTXgE
oUJ84MJC/H1NgZ1iPJ2lngU5FrUayc1b7bYHMOshCOMm3xavH/Y0hg8n42xPuBJ3Hz/OM/H1FPmZ
p15nhiN/3+6cr1BYfYQE9bPbX8o1zl3+5AiCipm2zVHoVqO1E9mOVQPN2/JITpBB/PgOzmw/p1BP
pzCsM8e2b13PxfWkO/BbPelcCMXnrn78+3frbl6mOsuP24PFiiEUqTtHZVZP4ce//cxkPhUS1IDd
Nk6Nq2OIzG+GhfjVCMkEY/IVXIKuBn6Ji3fuPk7ix7BkDhC+yAYqgTJw85jGavPxPZy78kmeoSsU
kUWGdBIqA+J6QQlz5znpcOHtnovlpwBPqLQ40hgk/8D7eS9OlEFLM95xBf+BMaQR2YDDXKLdfuGN
nJmwp/hOKDJNaXlUP6q92tp2njUGbuymkevBtOPjB3ZuiOOu/25KJY5kKOABmwz0sF5LlTtX4HE9
4pBML7ySM9PqFMLpFgn+8xBIZpfce0v2kufkGrnKXQEBaItbDx/fyLk4eQrGrIqeiL7F2c9ZTz9P
SzCfWIs13souXX88xpnZdQq8BD1GevzYwqxw0BYgZPoaFPMLb+LMwZIfB333Jij6ZvWgMLcKFCXa
UuK0VYz7uKv2juwunIrOve1j0vV+DM/2MKlwA3C3vYGmV4Ry62MOl8uPn8+5y9u/Xl56ppNwQ0eF
irCrKYbWi5JX0vprQvvsFGOp5MJLylHmrnq5cg9iHC/sdefe6+k2zltBSH68sKwBYHOaeetmznBh
AZxpVLJTRCVLE7mQFpdPXodu2x1xtBKas4QBCES9QK3lBcbVcdH+Jnc+1dwVaY9VcMRPZvl8UJkb
QpT7R9XW8K+eI6fKI+C23z5+1T/bQL8b67jc302l0QIWojwCXgEOXmdQiO+iIUSHt4N+JQ9NRAYf
vluBEzpIc4+1g3H3F8PiKX5ycBrdjT2Gju3PctpbcH+1y8eP7+vMKjxFSjq9nKcFIPfVDJUiDtlr
Ee9tL0UD7C9G3FPAZIMoBTtZlkYDm/ghJ9NT0bM8KJi+9HzOTYOTVQ5eBmQiGgf7RNHqT4lr2dvY
WUAMKlRlIslK9w5sRCiNQZQ5u3RMPLP2T1GSA3QYKtvVeZQDUw2VtCe5OAFbrOjj93JmFzkFRKIh
N9Vp5eTR4oB1LZTuorKubgYxPYLNuO1I/O3jgc7EglOrbAdscheyJGnUJw9eqiLdxxfiwJkndIpv
tHRCGyTycWg5tp8VJcykMthlX5i4Z176KbxR9cKuY5TvYfc07BR3UDFKx2XVFkDwOIy+6FnfxHPJ
w7/0mE7xjX1c2qPjYBbbKSAzLO4C7lXkwj5yZhGeohmXWqJH2tM0angj8s9Tl8cQgyDMGPmS5gQ2
7L1n48B3YbhzL+b49+9CmfF4Ykxl0qjw4OhmxhiaZDMIs6N3CSh5ZlKdghMrAgW6ZJRZZHR9qBhW
SGZfUus69+tPVnu2zMbREyui2RN38HG5i3OF/wf48uM3fe76J5s6talj0gFvGnQydPkqHKbrzDtC
aMtLokDnhjjN2jnaQdPIEDs4L77gCO8kgbOo77nTs7/UUmSnEEXI0CVV1pZpJGFzGrK6/rwM/Y+/
9IROwYhlDKfKosf2yvMS7kLKMoXZToU2OhLN2KgLu/uZSXSKSTwKp40Q1UxRLE1SP2Vf+wz8oo9v
4cyKOwUbEgjWF7Vyi6hs5KZonLCeyPdEZgecNy9EjHNDHP/+3SqziMrzhGFXQodfQvdbFWG7GL+y
ayjpYIv6azdyspbFvFA7rnsRZS5AYG6bkKApHRVAAbINYR1/iaty7m6OL+nd3RAmYQgHwdWoaNJy
JTgU3mbGyP0CFMC2y23vL97Pyeru3RyQhbRKI84S16cCc3do7wvWvAy59fLxMzuDZGOnOo3c7vtq
aZYymopV/qhWgC1QsbJ7v9uWYDWsPh7m3Pw9WeVN1yVV4RRY5ThD7/RC3pSg9PDz4v/+bfpfyVtz
98/Ms/vHf+DP3xo1o6mWmpM//uNWvdUPpn17M/tX9R/Hr/7ff/rrF/+xz761Tdf8MKf/6pcv4fp/
jh++mtdf/hDVJjPzff/Wzoe3ri/NzwHwS4//8v/1w397+3mVx1m9/f1v35q+NserJVlT/+3Pj7bf
//43+5h6//v76//54c1rhe89ZG32+i///u21M3//m2P/wYTjwp+d2txz2fFkAvtxfMLcPyDrxInn
uTjpo8mIl4XGj0nxkfiDUc5sfMSJ6/BjM6Jr+p8f4XqUMuRCnDq2K1Bv/T+/65c39N9v7N/qvrpr
stp0f/8bxdWwWv77ECFsCK3YjHocnS4uoXxzTGreraaY1iALIAiAFQFp+iBN4i6qC+rAm2UiowMb
o6q+MTOQYHKWfEvYrKcQ3arKDYs5rqfIydn8YgHiC5lC3kHQo4Jo1r107XGfFa6z6WAAt8vzHla0
xLIn3zCA6IK81qXwizaRkA/W2fzUtGP8mMiYH0Rulca3VdeFbWKlbOeMnRnBX3DrtZIuADdVAqhr
kFmp+0nkuoCJFWrMftwxOfmxl8WHTKS53MJKQcf3OXy1r2DM3DuAxI5p/qloY4tD83tc7DW10xh9
mwEhK/EXdJV64kIMpi/LET6KfcdE3KzA7x7Lb3NWzZm5grmuep7lnLs/lDTc9QI9MKj3+VVi5v6h
gQgvxLux38nNlBbAUmaFB6K9b9LUzX4wkcZRq4bumIEK8eo4C6/uRuBI9hQKrdfKtWgVVKXou8MU
a1P6VZ66DHYxrQ25u4Qsqrz1YF2JXjTtB5kEvK+t6lYX1QwMNV/qO51Y1jYjVg5eoqtNsgELWVd4
OcVSF8/KTtmjVdgTf56NgLW5gJg0DRz4ETcQkh7BZIYuV0nrlUkN0JrSyIe8t4Z7b5QdrlextVtL
XLof7OF7PrG3CmIL2/xnVRzJYmg3nhuBE9OHqobsl++JxLnqbFVddWwcd1pDp8htIKLYcuvREP2a
Q2n9kC9esyZx9akjPww1KpAlW5dMmLAgOVSEqb0ux9jZprOKPODl/dZr43VqME3JsqwWVTM0AvSj
q9nnpVDPHZWHscsLeYMKc4evuEHSwdJhYvAB661423gTXkLbiMcymeZ7Ba0w9A4KnfpmmuZVu5Q7
rOlpk0DhRAZL4U4T0GWtxTZWNwK8VsAz5wFfnXw+UQhBQKpb7GtNHrwF0po31LaHBRbpSw5lvLl8
mEr15JZxcUWc2IssWZncj3W+fFUNAXt6EEtYNb0fZ8M2zRaIsalpayUwKU0yDn2QprPugQglPGpt
nlwzt6CrWY7VQ59k22b2Qjtjr9PY7c0AJZ3BsR4n1cURyRiSoWEIxIwfWutmPQAYG+aVvGratNm0
7vA2Naz3WcZCCzK6HvgOaa7IpubFqpAyKr1m2xTZGx3tDuViGJ9IqkzQ9GyH9QDuh+H2oZnTHE0u
3Tq7QZj4eUBDTwU5LF+Kq9w2t3U3V/405vUXZYja6BlHl9b5Agv2xFdZWn8re5LWuIcY81nI8b4v
uvHJSmPvLtZFg+NAp5sGE6Y91rfaql6Dh+09ViN8H7axHqeVJyyrguYGHMjKrkn3rswANYZMhnmj
w0y53w0d+A6tpw9Eddz2iZMvTSiYG5ebyuq9ECEP57dOV+D1slpaPpy3VsBiL+yN0nTsQtJ4hAYt
S7i6zQfdghpr8y6I7YV+iofZZFvWum5gCrGOpVWtmAsDionNVzJdEKAqcy0gKWreFPzwOl+A7HpX
5kt6nyqlXx2aDi+5aQxE/EGVHvwJSiK+LZLsZWSx+72ECUogdHnjTnybJsJZ1U0vb5pWtBuo/Oyz
avHuCDc0gNxYpDxvM2WtD/JRsa6z9E5XcglVdyAFEvCeGOeJThp25rbdda85BR+vVyHvLHHljNUT
lGliGsC2x639KcXvQOX1rh3ztZfLK9croOTJu6H61NhDH6IQhQiYjgJvEn5X1OpoKMbF2xAJt0Tf
G4oOMRXmqI8NLcdNWwA5N1b5gzVwuDEJ/ATpbCvMf99LanPrqZpvYHPajWt7ia1NS23Xb5M525Gy
RlGratyN1mTesNK6slKabkYID0wyIyPEJyc/rZQILG3TO7so7Vs61+imDGS3eHV8T+Yiv9Oqjt9G
FNv9kUHoinBnviKjnUZ5knSPlrOEEIWiT06ZyDWI6sUBhCTnM9B+BeRxqc/nxa+hhhCmaY1tJl6V
w9CvytFFhJ27rveLMka5R/Zrzm4SL9kKA4FKlqbpLS/Gr45D8rCL3dyCTVg6BXC0JK3vJGLZ6sbw
a6YhSNV5AHR6Xhw2aRxM3hBAQAE6BxMOZgg3FocMOfBztGRwD8/vlNsHHUHbKInLq5wCI5QwuFeK
+ZuS9DMdvJceBbXeQ8Uj9piCKEUfZsAT0CoBvpyEfKr2jNBbI8HEND2oKvEQTP0Qegv/UibuVdYi
DPbVEzwDd7H9VdQaN26h6Zm8TS6/Fv1XCBqtPdFt7My9kYb6LJ4jKQCMbSt44KLk4th6xcGpDfIJ
WwL10tu67vFie+zzzOGbKiVXqCv5Jgbw0dbcp+Nr6XZX/azDKnGf0nLO/EJl64ov4MVzeGu1zRAM
9n3G2kfXtq4Kh0dzN4DfFNuYtrqA/jPaErtirNh9n+g6TKhdX3ljlm2wJfWBSQjcYrPyuU5MQHCK
2BVNQZ47cBdJWtx6eDF+UaFtPVuDWucyvuIKcEJM5cGvGTd+rK6AkjfAEyKRGTJs2za0qXpqrYcS
7usNGCh5MT42HEx+bGYtqv+BqXTkec24tTzwREFgKbC/LbXPlw5WxCwNSzD64YT85GbFE6m7H/DO
uaVVm+3TmcNS7Ig+pdJ7LUr6tU+bEcNlj70H1kNKF5+2aVjP/LviOhgaFzb25Xw9d9g1Szvk1T2w
U8taZv3jaFrHt9AdCgCpQxBn9B4snTiyLXLlolR5DY+4XaI9lOCWdK2qGH51Nk1uhjKJ6gXbEkJI
hW1EhS7TG4id9Q9uTifgkOdPTVY9G71Uz0KzCnzi+aubAXV6lJl4TkmM73pQMICGxojpEUOzyYbO
6h2dyGvJ3BfhgO6Xek3zhpwIDkZo5zq5aCFBMN63cj4svSIRqCSfGjmkQTb22k+76Uc9uE3gWvmr
BTTAxtPuvefkT5LMAXye9zaFZbk1gYc2WT8moaHopZ1PSGnjYIZTnq/K4VPezyB1ewghNm+z0Ooz
SP578qVPbN+jViTqeQXUUdRZn3v26FavDAs31N099BgObWX8hqgbhkqgP5fJOh3A4JuRDiZQhhL2
m7KR2jnN3YR6OdyWtzDKWRkL5KghlU+z3S1hnH7VYFksWX/ttFaUx3FAex1ZHvFT1912fD8vmA3s
s57Ae9T1HTqtoIBMIEg2cPJ7Xor+SdTJ9yqLa793t045hmmShhkYoUszBRnEuaZJL6HhL0mmIxDG
Vk08RHC92Y2cf4Vn0Od5Gb5KUwSiWQA0grZ27NJ1BntV1fJrF7poJO7uWkRpTA2A6d/aDmq/7hQ/
QjcxSMQjeOWfJG2R/eIxFGJG7vpMLWhzxUP7zan0nScGyJlbMJ61l5dm7m6BtQpdtNIrbB2t6bHT
e80nNdkHZL6ryikguJzzwMqrncXsq95GqgQWt4JsydFHKiwg+s1p8hkMO5xJjF7PyYC32echbDm3
ykm2BXfvOm/xDe2/O8WQ+fU0OUFqY35OtPhhsmXjcJvetGaevlUDbOCphSCPOretluEmxfEiSGJQ
Fu0UkpTDDK3coktuu0rT+2lMxJoN5ZdMIkPwSZo1h7GQ21bC/oBLvgN4y3tejqFrXPL+2oIzxzZN
q6h1un4ngWdbTeMtBBWKa4YjWth3jUx8R5YJ7Oul92j1TVTx8XZWTrGP84ys21KXG2Uv3Tr3vlCT
aegfxAftpvu5kOMmFakJtGM/JTSLFquaYNGSTA+2JMjcYeMZaOS/BwEueE3qDStsyNslYeIe1wHB
eUqWcp2Mbr7x6LAdl7jYzTUfH6tkomATO2WDkBUn/dci4e2aOZ0XTfUEnY4kzzdSU7rSZrJ3qmum
MYDxjg4W2Q4Ba1trn1e5/r7EGZJ8yzE/oNUUX5EmYRG+QXedV5t7B/tf4CR1H8bdosOGVY5vdwNO
HcloQzwxm4srBnPHFcFHt91SkScNN1h/rC0gyC322Cy5vSYpik2kMZ+zofEgES3yVQJkSzA7UCrK
IRK1r3PmQDGoHq5TU8RhyWOxady89vbLXCoOAC4R4WCXdhmNQr6CeQ5dENNwCcixm9BrlVOkWZbC
OiOsSTdxD2Q5skAJ9X9G1L0js+yA3VrtsrqunaASowkNqsM3sejyNKQLMgMlLWQF5QIvYl3AVEoj
us8VlpXXlp+qOcEk0TbSek6yqCAeto/Mmt3rpizLvTXHDBCdpm7uPGoiL+F0LYClA322LpCc2N2m
x+n1xVmK8macC76Bnr2MDHhJoSAJh70VSSNgiOqNGCsajXDVXQLN3eZJFrKDZpLd3Dbl0B9iWsof
Cxhvh5n2dB0rU+1olQ2vNZvodQXk4y33ivoK2flg/JZ29TqulP5s0CQafWmaeqebDKoZBI8gt4DQ
qFQD4m2Rjlfxop4ETrtrdzJv0DRrHoZ+Sb90U8W9oHOd/knlCgojJK2edZ1DRrWhOea9PT3ac0cj
OrsTAEoCfm+DrAtscMsww7wPQlhcwlOV900dZHNTxujBNDKkTeFiEql7OnVzg7wdHRl0mHL7dRmw
IQuvUNrnaiJ50FcEB5FhGb/ouRq+4rSMaMH7eIuScvUEcniH7VjxNEihS1DjKFq5P9yhkDvXqshu
sizsxzAmjiOIRxZjqPNK+6KvQDmGwaNFNmZAF9LvmmF6tpjLn5JuESqAJWByQ+qBhEvrQO1nLp38
84DMLOQ4Fj6g+dI/YCl1a0hrMRB+vLh8hhi6fF46Qr/D463ZEjvLa3+h1rDRSwMD6NK1LOUfH+xL
UqbjtSJTvRttYJiwDeXV3sXBDXudZCYY0qS+zydVPIIp3gHZSvK7qRvq20b28mqRzlvL1LLqcje+
Fah2WYEZ+qpENblXd7LJaOmnqVp8dFXNK4iRNMxMWWWrsmJ1vF0U3rbkTegIIzd57xiE8oIDZorf
9jVJbLgFwgShuRFl64kAkGUow7G8bA+lHtWTcRPH9Qsk/kju5Yj9QqS3lhyHVZ14s0bK1M9+UvOv
MbXkPRkcfq01XXYOWNJXXWb6Z69PvYd2wI0qmo27BmC368ZxUeRBGoAtS5RL/61YSoVzTNysbc1c
4beQTkfSPMDYA6jVxCee0kHvmniNI0oCVQ3TfWMO5hHF3F/VkPtAGuA5V25NxR2me7vDYYA9FIyP
OL+Al12MsDu2IHqCuggnyOi1UFUZ9EY/oafDZn/wWjr7YzuYB+oqznEMjfNPHmoXK51wRG4eW/Zb
4sbTwS6HOj+q1npmUzbI3gDswhSzhI6zqJ3j5tWLof8RdLRudQSpvTkPxBAXYVkq8QaFseQWu2Pi
XQDonHDihO1yR6KaSIgQhKOMeUQ1viso9keH5zkXPJD79rq76dfLDvuhe5NdDxEL6qgNkHz2u+aC
HMWJg96/jHsKEJOdy2CxznnAIWVGV+R53rMd1GXgCAsVaaAiMmAhxJu9gQfX4ZIu7a/ts38d/KTA
jpyxmgQI9gEZbnVd+UBIjJUO3lWV/6zevq/WHp/c+1ItnqxnM4Z0nEpCUDP+9cm6ZBhok+OAW17H
a7GD2/26ebQ3l6RQTnoRP2/Gs13CKSUYkJ+iEW1PlhOsQUTg+kOYbfSTiOYViy7TH07A9v860kkr
hwo3afoZc6XGTHFfEBP2cdiB8hQs6z6EL3RYrYpVfJPuoUv08cM8IVf/ObaUDuECpXT8+denWael
mQsrx10+JAen9OHeHGbrZF5hmkZqzT5XF2boaaX95+t7N+BJF04s3O4q2CAEsznE1vc8+XThjn4z
CT3ULGATwxnh7ilIC5t3saQC782EY8Rfj5qBXoSzfEBWrY+MPKzfLuF5f8WE/PMhvh8S3Y33i70g
1pRbVoOIPSvwlr44A6rmJXbbsllDdCD8+A5/d4MOvNIYDlcuZ6d8iMHY1JaZhxMBe8trtATKhx5B
8+NBfm0rHm/JBauIwLybMSy4UwJQ7ii7k3PMcQya1qMrHrjs97bwdgLiqx8P9ZtY+etYJ/Pfm1NI
6rmYg6hHhN71AP1+dDOPfLN0hUZguzrKPaJxHl0Y9xiOfo0k6EhRhBAXfSTi/KSjvYvRXY6DhLFR
2DZJuKxgsBAei3qPPcR0fBSRLm0Jx1lwOhzwjcLx0Lhy0df6dZbEoPxCKBnD0QcSHPl0eZi9oXIS
AJGxusRc/k1QcT1KKLpqBE0tcToasm4TpxMQEgK52bc5mGDN3u+TLAClJYSsMc4CEUinYwi5s3Vr
XZg+v4kr3IamhOPYnFMCWOqvN0vH0lYm6WTAn+hLu62u4hBsPuGzdX3ThBDIu4Q1O4FEH2csdzhm
vos9lwGXf7L5KAc2sSkwLgF0GWFQh+njXacrWBqsjyqeGnWoL3/hlR7H5LbE9BEOO93lhQC+LW5/
jqnaMNl0awveHICGLVG1SkJ+AXjxu6fqcERp4kkIIfFTmonDcIq1VYwZi9jmVgHe5JbeYMKG43Z5
Umv3Ag/iX4P1cTQPmx/FFuH+/D3vVojySM6SqofpFwCjgCj58hKx9wQt/c/X9n6Ik8WvQSonfWnJ
IL8+TtEuaNbtzgVqury6KAd/TA1+XYG4HQnAEAIV5eQ0dYDOBuoHFEGNXNWPsA6Opo3x+1XK/dgH
pXVVXdiLTgitf97cuwFPbo4j+9VwffMwJ2dUxqNhW4fuV/2W5reCBNnWWudXZQCpSnObmZ+qfNnq
z4XxPwIknIUZ/AJN+BC28P8hIOEIYDyPRwiASmj/83//AmE4fuOfiATK/6AeEa7Hj3sAAjL29H8i
EuQf2O6AR8Cch54geqrYf/9EJFD2xzHhtD0bMQYah8eg+icigf7BXSokvontEh+K/xEiAQiGk6kq
bSTqKGwANYFh+CklOgWJfEYJYuVgaSzobCwNKpjYkelGlXKAo0082PypQSt/DBsI+6T+3A/zV+2w
rtxWXnqTdGq4Qb2nWtOaqWch0doOOj7ZN51u0fAuhYF8XF/kIlsVEzCze0ZnB0NBaH0Oi3HU34ZE
DEtU54AcBB66dKir9CTvUI0o1eTrJUtndJMyguIXyvfZtYqpNAk0zSFKdwfJGb6g4l0OkyV9i9co
YSaglzKcuVFCm10yPojUUuZ6gqlE4ZOkz9mtAFRkq1QL+xO7VLN3nTmwJA4rZxrnxyIzBZoPokGG
kIJT95mgq3lPx97hP6YFhsz1kKHD50zfndp7EDmtROjpmj5RU7v5DidC5W5JAU2uteSKeLe1R1ey
yOY6GiENcZPquADdvEBDYxunTfLa16lB9QGFVbZf5OhmWztbpvSpRcnjU7kcD63oDPadgsi3Y+F8
bJpOVDdgnHSzn8aAdQStMTN4+dQkKT0UaKmqYC5KPq1LbNBAU0zQ3IXCgYAML0ABKJ/WHH13WDu7
EaiUigGs5qavMDFx6zGgKU6aXzvEt3lfJFnqS5YJ9YIexiiAVIBE601m8kzdZrGwYeDBBi3vANIr
pIsemw1BMuHWoNJDHvohm2qZr3ugaNXtZE9l69O0hxQcZPDNIUHxoPad2a7A8tJlyQHu7Irc2zp1
T7xwmIvefqlx6K+3FRlnZ18j5H6qmnSecMIcdVIH1bEA43fw35UrHSetevWqqpqu0mow6Ec6lRPv
IRO6QB1I6uGNgoIFf+E2nZiKMM3d+TNcbNG56fQgp8D1UKGPq6Fv9rA6HfR349kDKB417dovfRd/
XXrtrjXNcPD350RSfS+tsW39Co/ZhfNm41hrMNUiTfFW1hm2bXagzIOlYdlb2NyAZljQQxCYMgQw
GMjIcayKBwkxkoNOAFb3+6nvIKmWjir2p3gi1J+bWOCxtZ6xAm5sOJXNKnMyvBVoZaOdCVcKu+iO
0uymcPMxzEn7DfAMQfey1AqaSKnbwsmLFTSHUr4NE0dRyvqe5qOY97aWxYSCy7werBiO2R6ps00C
HsUQoXnfE79sphTwCceS/RMMOdAGI3bdXdmzXiP7aq2XrKSoMqW2Jl8NVkqzrXgB0HesdNFjohVo
2Ekl7DjiOo2Zj+rV/IPSxbSQdoEp7s0IY8YHonNG0NgTi7vql64aNlkGlMqubkk/HSBs5s4sEG7M
Sb1tl15UUZOBuec36IOrwBqFuZrhPBuCGRK3CC6p039HAE3Y1pRL+h2wK1pGPbHMAfaJeAKjh+Kl
ryjpqT+W42BtUKwlhZ+lxk5hcSrsDEVaUdaBsaGquK9RRIsDgnqYe50UdKB3Mi4t13dJtrgAbWhd
wrujtx04OFW2Zd0PQ6pzX2pUwX4wR/XAS0xFG+Synadw5tIiCdjkAl0Ye/DQnEdx9mZeGKO72bTE
W0+4GMRhnEmMaLeKZt8CaGuFaO+V2TbtqClCY2Da5jcNDgF+pjvvwSuabvCXXBvnWLG0HoDtGj7b
FSRpNo4hbfoEJAF0YqFMn04+PO/jr7MQhwqMoMXvW0trNJM5/JKy2u3QkCqsuV31nSe/T4X57PIx
dx9Gp1RZoBZ7JJCWB3zm28T6Hg1xbufQRbPSWsYbtxg9C1LRPRprTTXTMbLVVKbfEzSDyeMwao9F
VY6XhMYDqld3ZUqJ3o2KimwbC9Pa8C9P5Aus01MSFoXVwVtgVsV1OyfTEJWw4aKBJw1znyV07x6m
ppuTGyaUWbDklv42/y/2ziM7cmvN1lN5q/rQgjddABEISwaZtNnBSqaB9x7TqiG8ib0PKalEBqmM
ymq9Ri1J9zINeeIAx+5/G6MLjENY5jK0j1xprnKpP7bVVLaP4aDqmZMkBYk2stR2KbZuWiPfhqYv
UhGxOC+JiU7sfTw1y8qHS2Di1WMmCraaJoFApDd3OMnI470USgn8h1nPDWwQF5ZVrs5htS0qwWpc
U5ia2g2rMTY9I08QgWr9sO4Sc34hgUgvnIo//x7kIt6daUOha2fM2FnHpsTWE1r1HbLx8qs44G9G
nvOUuvOA+Z4zUeoHzSDkziNwFLtPMdSIRQ7lbDzlzTwD+FHa8ywdGg0lwUomjmhGCeNWQZEWbq4N
onrwi0EOHtiian9t+lKTbWof4vCz2knNFnhf1G9GVvzIrTFmeQmlWBSvG1a7mpLU1Kl7v4dCbevp
5EPrKgLf7NZl6PeFMxpR79uDhfUhpA05qdM9nP0p5fMoXf89TH9wkNa9sW0EFzJi1K1ZMKppN1fE
WTj5PPTyCuN/vXWBo6veGdL5hCt5PnkGCfGxrRqNqvFqwGn3VSIZ2a5UF2fwJEQlIdgknRnRs9/J
05c28ydIOWYUlnAYrPEh1qj/mNAAYdGoFfzv6HHCRIMSmhwrxb6m5PZkGp0GJi1YVfGtT4zwi095
2nyO22T44ZvEL27UcmbNzeWgkG6wvo5PeZ8m6Uue6SPc66lqw3Xu589cHr9lOYXNSY03SICxgiXr
rQWtVMqRqVyMP6BwSJ+LntXfSy3RtOwU0mq24xyi664qzLNEbo7YZI5SUSK4hjWqXCW14p9k1ZSu
ygqgwRYGpd+p82Tpd7LfCfO+iZv0BzZfwuSK1RxY7pAG8XcTfgreC1GYXft6acpHPA2ychvXfSnY
SZ/BlZj9URkOWZ36umumdT8+lcT54FhrWWrnKHIU+CcMqkZ5a/QGv2S6m5NOTpclfplU1lTGYaen
jkJFAdI+0rKyXvnwn0O7x2gQD7KqNixHamLjS2TG2WdMUqR6lTPIw7Xat11s465vpks1kbTnwJCn
+0kKo3trltFa5dSGWGwlIbLw27f6ZuVHQexFFFxYE8eolwmo7M0OA5m+Em5wqKl64H128xCOWyIV
n/xZU4191GhReCsEJJfviPoWqVH7AF0JoQRGoU5fyilRJdvQwq9dVZjDdhKEtvEaIk6o0PrFTdQK
0wYim/RDTiGjrRkYdbiaQ42l6jZCeLHQ3EJxxAo1b/NtKMxrOSWfBi/B45iZqwjCaeTFZdt8z1Oz
m7/pKdywje+TRLGGejKVlBDaoXK1XNWWYrOvUxyX+mpaRd2UtF5FGSQ71PNQdF8N04A/M081Wcm9
FmmrAcqSkHAuMPJyoxH+sbV8yBGONkOItuMxCvFoFcLpTk/boMzvkpSxipVl0WTrOaq1mRpyM0Di
jGvxhv0HSrBfTDgLz/42b2Mz9PxRFWSwRiq7STo0gx3EAnxOtYtesGut77GTVARvVDW8AI0kKMDm
m1D8SSXrJsfCigAhuSZoLp7/Cmf7vJJ/5EEeRKsyEP2nNK7hbKi1Gbmg5Xt9msoOe/Cw3Yyyj707
KoEhg+QqM97wjUbfW7cjfBmz8st7JZmVZ9EaA8r6bHbyF6PSZJFDFITwIbH7ONjFKYSlOwQFFR2G
FN1dqBmc4xggGJIpL7cz2Ocm6NAZGhUqs1onvA05uxegYDSB8enV3fL0J4jwuirxDsegCcitiiqB
mIoKpPS3TUBHJCdIoeq+09bUNRfjE/M63HCmv+ws/UF3VHBfSdNoR4dxedbWqDXTTG5AjQRHf5m0
6Pcf15ufv+Aor2CftoqMIU0JCphPpfWc+xeskc4B7J+P6tXHP0NFAkWA77/8eM41PuEpmnHq4ptf
v49Lj+jsdXRGDvvdT93Bz13T3IacjX67AVZ/Q6NuAsypnIPHiDLiUp9T1+zLtTROsqNrdeb+uo0F
JH2NV/Gg3rRxVleoOqUuIRS7/Rq3y03iKR7Rmd4lFPMc6l9aUUVRVoE6FM0894z0A58DmZG41Wga
djOJ6zjItmBbN60vPfy6Q++KamCWtCUjnRd/FtfOJmISSXrfxqmreujBnWinbjVPdsX9pT6d5SUu
gCINUaMjdtRUgGvOpgj7SynLZeo2q/iOOINP3W2yE1ZlbWN6VNjhreJk6/SYP1UXIL9FyXL2zkxL
IwvTYKMFQDq3aGizcoTmw8BzhhWkBafAoxSKCTHEyKF/E55dOvm6rbNaWpfnsKkShBt5b/tDAaHp
0ih/P1VpQYJ3JcuaJr8rtupC12MnnbjF9FkZrc+wib8GMEQujIoPn5ks67IoGQzGc/GfH0NQ4mrK
MyM3cl+iLXTR5W2rdf758uL5flLRJXyBFpgO6ej5cIcngrXIzyEYbJJd4mmeuo53l4pL79cflmXN
lLnjKWBWP8fnqyV0KjJR5RDpQrxBSnPbhtmFDef9m7EkWWSMSYqJROp8gPuDFBWhHrkpu1HqWtja
VVw89Ay2YBsF5frCK/qouWU8/6wRW+8MAdVUnpKlP0sxPEs3ijtvdHeADbg3vMJFm9s4wuliTecc
BQX4lDDiFE0ZgzRTWkDa1xvROI+AiBquwlvZEezuOxCboHrKVeUSiXWArnOf4hXJaf5WOUnbX3f5
wx7rsiZRHwQlVs/aRjGmpEXDoIxL3x0J+F003/U6kfXwkrPWB4NFMnWeqqhQu+KdnnXTKtXSHBgs
22R0Z1ey47Xc83yXVaPWHTlxgovZX+9qST+frSGjz1gGkX7ulxDE9dioZeE2g9/N6yhvJC6IHHKe
DbWD+w6skipwu4T+Ko1VqAcWyEtRMwSCPApWCniiN3INGjb/g8dOPRbhiMzSfW6/hww7gcGXupGa
wN1mOZ0/9XAzP9WQO/ULC8+Hw8tUgP+ZSbrxUxX4apIGEDMn04oB0A0DsZNYtQ5it/kI/9a8UcZh
udAPJgVbHF2//bqbH+wTVBFkUaPMAEeB6uHbd17oMra5SeJan9TJ1tbSRnCw0g8dNib3ctLb+z3+
bWvLYH/V01kDFY770h3lRnXqStnNhfEjyEzJ9uFcXujaMjPeHlveNna+LamVFM4KvvysFUudO10L
V+W14MinerWsttiQC/bwcskN8INZxBPlJMPCyA1SPZtFldKaWUyz7fytnmKg5N+z/VnOFEu//mlg
2cZePcQG7U0imoVbzlZDDKL/EKi4kl14eO/3QhpROEBIUMcoTp2dkBq9EgcRM71crcHGhVDA4z7w
nSiQe0ds5wSwVIbDD7GRQAJBW6ncvW6MpOm/sIjmvz9B3nyYs0cq52ZTI19xNWHsdcBxSzgmUpl9
Hucm+UZopuBOSsUmEGbdnwZR/1u1/I8l9fPfq5bP0UvXRq9l1Mvf/0tFrfyhapxpOSOBO5lc0f6u
WarSH4YhLaPGIlGHaiIv6u+apYzAmvkA6YQroywyWf8uWYp/WJJq8Y+EzJ2bpPk7ImrOhGfTHlIC
Z252TDgRQBnnmzUfbFBIzZ6g3qakVAlmv+kRLgZe32vCXRDG0rVkDOIm6lMCWMCmZrsMJYCHGixs
G5QUdlwLyOkEyVz4GgBz7aNZNDeaNH0mS+hGjrE6S0zqAasUPaS7kNw/Y0/g5+sBAiZ5wGEu5Lh6
impvK0E9Gut8qOfIAYYOjmafqGseIdibUKXWSiVTy85mDSwl78bGHdHvbFWCsqPNPBN0JaEQCNn9
VbFEf+z7vhSgZFUobDZifUIw1DzxHB4TdKdXSOFKjnh9aacys3ZQoPyCVoYv8JqJ+BssRbKpKmnX
UNBrL4uUZtMWce7AGlMx4oniVT/JqV1pqMeh+KZ209SwcZtJ6a4gneRu3an5NUG71YMBRRjD+KcS
yY6DqTjgrB/mjtwE2lpM5SCGf6YXZHoCPDnSqAW9B4Y7b6X4ZuysZANcX2zSTln410aAMKxr7mcp
ae7BlTuqvO0E2dFH7VJp8XjsNZkDuF7CVOpHDKgoK+Ieq1J3KuDbrJtEhJzrdwXcWyXv0QcKkbbX
gJ0QdAkQ8OcwtCW/7laoD9pby5xaRxbr3PUtNdkYwRweTV/B8mEcAREzo7kWepJkYf762icudUlE
lSfrbzq4u0/hXLc3lYk9ZGHK8KzTZsCTR/HhqSPDqTuQJHada7NRie9RLH/+PFktep9Uz7T7Qa58
u0Eqj4BfqgRbnJV6NfSFLthBklk/cC2L13wnLyofDavOeS0V/mhzr2jsVVnvP2iSxNMNtFx+ybJW
rfd6IVjhQYqBKVfGgPz3MAZpeqi0JFnPHX4sTlwr8l5hsdyEoWSuJo42N7E+JmVOBouq+mu1bZfo
+rqaICXHenwP2C2XyBYV6bbTo/xoqsR7moHSn5DBlscoflbG2Fh8lEhoDXB6tEp4o+Vohi6WM5UH
ozt0x8CI3CTvlXVrRTD56yCvvgRtqb4IbPt3uVmXPwZOvbtKSPHZKIg8zyiv6Kj5gVu7jTYqizYt
q72u86f7SOy0r4nYBS45NUSHS6lcHTWQfv8oGP5cOUORAgKXqqA8SDlXlo1RtXPq1XAFSgduwpKu
huAs3hAxmJvLY5fuC6HUag7z8dg42Cvht1OWYIJaoWbpVozHmsGWTrnWUTvNUpBDuWnuC3mkCBiT
XBuuxJYcnj1qCP2urpHRzaYVbSYuSrE9B5zUnTILqEb2qASea93vYfeUBWUiQ+7DzCY20toO+RiU
D5IVXRfgRbsUUdn3vFCL8SrIsXt4tYx/ABCen04kqMRgXjKYkbJcdc9OYKY611pqaAseHjzpS3p9
fCmU6/zG8mcTEMRUOOcwWM5gu9xo8Jao0HVH/oSa/pgVxZrqzoUzwflR8ryVs4OrapIKoAsA+1YT
HsR8/i75lTdk6aFt6wtc4Xds9p9tmZKGQ4jGjnKe8WYWRprgiEhSx1EN0a3YwZ5Mm8c03kg3yda0
NSdxu0cNfrTgGnfB469f2bsr0nnz7MSvD3xjmmSChe7KrlYdCQgZDudO5sBd9KJvmhPuqEn9usXz
C8nSIJVMU5OgH2ngim8bNNIioFBGg5bJ3Gs2Ka7Og/SomzuptVbTJTewn4Pu9Un9vL2zQekPVphR
bZLtdl1udWfhnSfOd+EqJMLnVtpkR5h/Kx+T8PYo7rWTuO9estn9duE1/+Si/upjnF0YQCBVuBgj
c2O1AEDh82Q50aY/KfsMAbmdHAUn3yyptej+vArpgrhvrlmswht9o+8F99JN4sMX//o9nN39BRS6
OGvwgcxjdDt8jl3iCFbBqfvJRI53xcuvX/s77uqf78EwZEIQWCLOiYkaAii47B3vwaXMvQJVZofl
4S8O7ZpTfBo21rcLTZ5f0mjSUKCxLc46gA/nnmFdxsXXqKrlmUtrisW7avK679UR0RQVdWBSdV17
oWr78r2/utD2B0vI67bV8zsOaE+tFLQte7pXbwG44c4y3JyBQ89a2aFkPE6b8ILn7DtMeOmyJonL
5RBHGrr/dnaNPlTTLGW0q56mOMUV4Oxnf9u/qIPtHxCxroABFz8wktYvIVkf9fh102cTG1/dWEkV
luauqJlPaRPhWTjrV5OENVg7qcrtrx+x/EGDOvkfXAZkGU+jdyNKQn9pyAYrSWeH28lbCODiMV4L
K8muTw3cc3Pb2qMT8+pdRAvOfb4pttVztPYvwAFL184nNxRYw4J8YcCOXPDYV7fmRKsh2S+FYKPO
NpKUb1L9QgsfTld43/SWGwh1jLPpipNQWZvB8mKP3QrmDlEAUNx7R8vQWrEd/s2phQ37sWPUB5NH
f93gso6/6pM4YwcZFzxdY5wRyaBlc/25QzAz6xbSVmMxvbjof/gzN/bsSQInA29oy/3vPUyotFap
dOyGg4PT7VXqBtRQOD5tAFhW5Sq7167mx46XDKkM6+lhTfjsSaT7WAK6Psql+BhrbrC27i7Kzj7Y
uPhoKgV2HcxbPzctJZNknAqRBQwfEvUmvCMyxsmO4nP9qIhO9USRB+lUeUxe9MBOLqye54D+z2n9
qu0zkAJbnKjTazZN1VvCLfqN4jXb2rsk8nmH2P3ZjkH1HlXRe0g/7YWZIyKjbNgtahG4PGwK2XYJ
KPpvbEHy+2kDIEndhckrcnU/25q1KMIQLV6mzfUiZljEuhRFwivkGvfpzSW5yIfvT4Pjr0B+1uXz
bGSuUlBsfIUNj3O6o4nZt3ISHK7vL3kYHOaU6r6iGOsLi9Q5YrA8UeQTHPDYhSjVnb25YVqYDwnb
rFs+yd4CFs53WEs56WPo9rZ+HRxwG3S0h9oLiFGyf936B+sStUGgiqX4qYPwvp3DMkdLWe9GxVbL
2z7SnQ7Wwq9b+GANftPC2SoxFEWjDTiE2XVv9Ac4o84wFsZGjKZdhzHkhVXwg9M/SA63YtQvvMnz
s2OIINcEB1HtEVsbg9t/bYpwjX8z4oSSmYZ491U7ZwOzMkc9xLNFtYkdJ2y5tqOgcPK0WmeZyvVY
sw1y4Gqt9Wrf2At+eunw8MHaS/tL0UsxFvhqeeqv1t4+rSYGE+1HRbGS9O+dsLDfQJHaL2Ysu/BJ
Xcyv7HrK9mGte2A7XgdoghXYBirafhyHFV7a3q9ftfTh02frWZRWHKvOF0DJwiyPxGfVrl1p3W6z
FaYbSIF4G6t8FbkwznLv0jH1g/HFpqpL1ICpkyFLePskhlGcIYrRJvdvz6w/F91eV6k7Qyr+de8+
bggqIOSeD8QIeVbkujBiGCGq6EOndjUThzugHmvlS/baHzYls4EsNU1dPT+3xBDpMz2U0Ua3kYtN
EaOrWunstCWJyb/u1YfvbFFqSNSZKNKeFwx6xECmYk20tcsLW9/la/8kZTbYh7cqtvUu3O1/W4K0
zB6GLpXhpfYDoPT2nbVjrcYpz5Jjt3A9uujCOfZ26/hqUSDBBdz+uo/vhyWkDk3l0ID7JiPkbJHr
qHzJ2D9ItgaOihS7szZtZFxYST9sZBHCGYoBLH1eii5No03ydJTsXgPuKxAQR7cKJkm/7sr79Zqu
vGpl2TBfzXt11Ed8MGklSK0tJrer+VKUwIctsKaYlkLdHkT8bQtJitnNnA0SpG1sMIEGo0Rxf92J
Dx8Vdzy0dNy8FHX581edkFsMO1rYvLYp915tllt5LD4p8kVGxfv9HKPVhdLDm5dFLIfetpMnMcid
TjvNanQxocDy1g5wTbOjG4sa3ORmbhw4sMAhuXrdhfHwjgsHYPO69fPFEKjQ6mWD1oFyV8a6+Z6x
EC48gf+GBPOjJ/qqp9rZGULOdL8L/Z9tLTJ9ZY+1Y//Jd8EBv+q2vM7WRX+6RC/6sFFKt6aJNJJF
6mxapY1ipU2d8niZyaSBeZTSMWgKLoyWd/rBnw/SkgwOR4vbwfnFJhNi7I/EGqnJTf+0+DkIxFs0
xFLbPsuGonn5Y7kSblDJfCMlkxSCzSW5/ofvkk1WZOk3NFhfy6R5NWLHuPXRXtTL6brdisdgJSCl
N20ssLxLi+P7nZ1tfbm0QkOzcHg4nxyDKhSRwVMN8Dga4luoTU+soV907EuC9FJGyQe3xrfNLVvR
655NQTqqViIBuvzMuMSjdskLscU1XK0bqj0XdtEPlhe6xxFbQrpPye1s6dcbSi+JT/ekpjioPUYS
lniBWSkvyMnbKyJ9sqi9ce0HRTy/NfRDnWf+yHpfrYaVuEpWoWtNrobtorhuV8u0j9Zyscv2FDrG
k3GnnXCW+rnE/W/l9j/gc71a7ReD7TcG2Mf/+5/5l6/F69rtz+/4s3hr/KESbIus1FzoHiIHxb+L
t/yJuAhOKduaDGd5QcH/Kt6qyh9sRPCWDQnPExjMrG5/VW+XP5I5P4BjAfcDrPyW4JQT9NnIgWPF
fgRcxCmBU97PkfVqNhghqkAcXHu7km8a7N7cbn+juZMzrxejgn5znAxMU2EzfzKRTw+r3F0sZYzr
eYKx3TjDZO8fgGCcrHDgqbarvranp7G2d+ir2WzWw9O00Xb9qt0NwUbTdyKuqSwjVw/NijrsJtsY
KxNb28NUV9j9YPm2wW8Ki1OWubK1iYNzcIjMqEje4nvc88FAtNY91bzVuMbfJvisuZ1z0/EpbjrH
X1lu6oVbfRV6lMLsYh/eKAMVrkO3RzzU2Q+gYgfxSr6h2ER3YKqs5V150D0ZqER7BlNO+SEAzY/q
pt6R1fcCMLbqNg+DI3xiybeXFvDUMq7xvFYOPoYVK85V4m3/LB87p7NvfAdgFbdT9sCH3c3Dg2Uf
98svJqc+pNtm9Vl1kBva9aE+FPa0Q5jHZ6cwZT+t7+4C+2V0y0PrdqvstuA3k4cKAr5BkJJh70W0
sTavI5ody7IxlFznEUsYNy/7c2Tf8azseIvbGr83usZXyxZsfDxM+6V+VtzktnVhih6w0b6arNiJ
7nEEveX+i/yhRQ0fDC7qBVu5qb7OHlrcTbtXfxpjFHhL0wjfd9BuohMFOyAWDFSv25ksjmaFpZ98
HdF3DEubnW5eD8apfprXgNludAi2jIOHcQXXycVQdQcvHmvh5a7mGgaO26cKR6YT532BwuZNCSbr
FBzMv5fXEreo79q6uum8zkvd9qteunVi7/OI16Zo28/4jGmCI1XuxLvuR3v+3h/xl4IubceNh4fs
Yw5ltbfFe4Xe8OCOPcZnq/pzsB1TNwm3o12E2xOSjed63IY/Oiw8O5sLJqZ5q3YvbhVXOdTP0+eh
scEqmhTDbNuqNqEK5SBwMQ+RBq/CVenQiKu+f5wDR0uvrBvUFS7RWo/lMTzIR+VTfRi87l43TsKL
9VLMoiuakdNbtugofCHukqvQFa6x5XRi4TiwfCNFPhQoo7V1xv8SIs0lV7Yz3G9LIlWNLcGLM25u
4Uq1XDTMsnRUmm2n25Fudz/yyJYRp1r2oK3Lu+4LNXvt0F43/IxiO4BAdBjrwuP0d+Ep3sYHKq3d
D/9m4R++zDyt0+mw4/NXjvipcgWWAExBEQ2FT0Jhl3cQjhXFwdyw+aF/1o9ctT1r65vrtHKElbJL
1gIDDJl5JKy0rz/RZlfyoIkaIQU0zOSDmwI7SjCeAeM1e3xi1FWaHT1Kp6RxtGdXmGz/k/g1Xttc
nO2eo4Z67BVgT910tK90zLIhIqy79WnayJbtBAnWYsvTUQEDXDSH1/69sMbVjRksKvfTY5i4jWg3
L3wu3ylzp3zSWDfQBz7hjX8K9uM33VxV34UXeAR+4XAib5R1NW44YgWPVYB9+Z2suNJmOuZr1VlP
K8wc0PVuZ/e6XGv7Fw5mR6ZNtI+/JVf6TkCI9SWHyZl893MeCcaS5nP6kgl2vZGfT8HR+qKA0Nh5
fJJvlVNk3Svxtpef52nbOtKNciRY7FDWrR0U9tDZX8WtNB/Na/LQDc988m3hmB3gaNrli3zaKrce
SXdX4Q/lyjxhNbmaPim7q2obb9AuVSjrb41ki+Gg+qDWdKi+Khs73CTLHWD15Uu4iWvH2or2p3BT
nHYxkPnjqrRD+2pyV9oNntBfZVd2A6f5Jh/4Cv8w9Sn/8qywmCPkz+2Jk0XnDuvwS+fmFKxyW3LG
1bhKN5ozr4bDlbyWnCtcaB6a0FWv5x1dsKPeybYF+B55YNd49vFXSr4Xmz4H3ivGcPwdy0t1G7fv
3eDygfj38SA5ED+KDfwhS0GM7iRH/TnZqv6u/QHyxJfpj2dYs8unuGofkGU2e8BvO30wVt0SKWpn
aNIP1QHBJzaeNpLB/kcs7xo3hwlR48WDbyK6Kv6vBdrly4OFkTHLDFtVu0NX7F+nmZvipOp107pz
+R7d1rxUWwsIQU1nZHiKR/VrINYgFmDewUnznoWjRB8s1cWlIbDJcnNZLbA4IcRD+XJPpu3uk7P5
IWxx/ZT3+t5c31/lkP8ix6f894Ui97Zm3zSO0lWCkcgp4hF1ayg6ruIt/7VcAQzE1p/ZY/n4hpfJ
dnCXf0kyp7G85sCHMp8Qul8NB9HOdXse7PBoVZ8n3xG+9aprtC6wfKRe+6sbnGgHtq/Um6LrPkBW
yT6nPad8ZCwUFcpz5roUNkq/oc7RiiQm7HTrL/Og3zpB3hUZ/56noryxK/G+F0vySHP+l5Z2/itv
5f+P6BRsGZaL1b/T/rZN+qX5P5/K+kubTq9PkH9951+mJbiWcOTD9o76JXLKpZb2p2mJJEmQ+RbD
EFxLONwtx7u/CYDSH5DyRL5JhMoO8sC16q8zpP4HQAeCCxRMAEQcMJXfYQCeiXsExBQcReG4nJVz
63BQ+kntjK1S7xot/0oApJvJ/n0uSZ5QFw4scyzHr0EFLtyP34KF/9XguYQDOLJP5UYet8R8kqlk
eXInVnBio4doKl9evYcPeDtn18R/GjlD78VAGsJUDKZt0t0OMzGSOaZLmo7he7Dqxxcfp9s+kve1
ghtAVDtti6kFIt0LrS+Y0z8Xun9aP0cY9EyaoMALcKEGr0DVQcgX9HvszZvMNcqTqGIsT3BJm4SO
MGaH/FI08tnF/5+Wz67FioWWN68E7LlN1TMLr62jrdZzKQ+mfSf2p6Ey9kaiY0ZeOf4YX8KO3t5g
/2n27PKfqFVQaaRGbrEQsa67q/QaT4DQyR/IZAovNPIWHfunjTMsQ5BCuW3mAtFsr+ATwxJmDd5U
XwcWSGxhuWGiXnp/y6X+o/d3dtmPpkG0yOQYt4NuegjB7cjkyOTLNgrcU6pht+HP3iHr911+pymN
m2W/Waj5p5fLkHp1k9NnYQxnaWhxP5e8Xjy1g+FRbtpEHIA07K7Lhieq7iuT+B9duvBoF2Dxo/4u
18tXjZrWKOAYPbdbTArscrBcRRw9oVc9wp1cdSTRcKYQT5LShfnx9tr6TyfP1hwkIZNZkdKzLZ/K
T9F3bGmH0eG44D/WRx9188Vx+XFDurV0+FXHEmxxTYVs1K0lGPgY3GXYQChkzSzDZxHyB4pTCd1a
ipX7hVt8oXvKx0scapi3zWqDL0yDz1G9XeuGEz1IT/mxCI/hp6gy1+Ep38q7oSM6auZM3H/19V3I
/p4f+2Yz7iPf/ooPAxcDX971h+RqycZ4iE+a8KU/CNwGWSsD5Vh9Ka6K27RbcSlcVZ6mHYUVptPr
mt++iblBHs1SesQj0RkfhVVvfzXBBtx4dE3oy8oOxNOS4ck+t7f9bWMeMaN2ioPZckJttvGK2/5W
2PvTdlwvvm6KvyZgZVesWnGtutM239SUW5qvCIuumk2U7dpNfWXd6vzEFHrseJfdCuvuujpVhp1H
N6r/Ej8qh8Azewhgwb7YxKIjYbOHoXp6w5WeGAKIPJAE8ythN0Tu6NVe7hkxFZyLRIB/Gwpna7I0
ZFaQCpO8VS3RNlpMHNRoQ9QPjtl9fDIWe21fcTMKviZfR+IlT86zgtXfg123zpZkQRmqKhlFedst
01eEEyBZlFhxZZY/h/BMih60of4cSch5WFb6tjxlkexNvma3F2e48W/dP1+hddxBZrn3t6a6x/Pd
FjPL6SbTHayYZDGfUKQUHCB9TAcRq6ZKWRVasMOCwRHIMNNUn8NjKYmrJpftsR+Q/8ukVrhyJIr2
OA2C1wW9ta2i6jbG3ySwMBsL5H43mBLUXTVaVRGl1SnqCOFIrwUBT6BBEDObksohg8Vua3AUtKZH
+IOXYBo8GhNpp+J0HwfSdozMcI3XGzfIbnqO8vC6GYG1WojFaaCeRkk7wjWGdUcZW8nwRSIiApOq
2MDNK+xzl+wFN4vCT0XYbAKp0exOyjaikVTriYjQhdt/lRfytYVHV1u+BOZnDP0urQQfLqy6dbZn
xaCK2KKU/hZhQlw9WVbwgkeRS5H/ZJQ8wXnV6uXtZB5NvBfgzduswxdWoY/XdPSJb9egLsQGTEvw
LYfh+xKSzZCbihspHAF8wKfA2BcMxbZWLq3pH++ZiK3etoe9xBjB0PO3FRF37JQ+xt8M8mXXxE3p
NsTZvoluwwqFSRxsAMEv9PNfDrDU0t82PCsjLj0BeWg66SQkqdp5adppqrhhabpWXO7Ved9rN3lx
+z98qWe7l6pk8NK1Ot4tfmvWjlrSvdCGxFV1p7jAOkI49nV60iR2al3ez8HO2v665Y9PQHBf3vZ0
EnJSxUo93vWmta9UpPdRT/CEwElg2pf8ejkG/bqpf3uqS3zj652zEIfUbNNIJppNPBEwuDO1OwxK
mNbNvannnIwQybQzoSIXOSLLSHl/CoFv/7ZJlBZ1riiWtO39di9EZK4MtyYFkIzcqlaS9hGroT8Z
1z5HW42Pkkzks/y6uwho/6Xxs1VabSZdSSOOfGOPrsba+GmJiVNlx0Wb2dJo+bZSiA9qyhKVJO0h
D5N9llrXGShdVXPhH/fwrLZp5T+XSkEYitOEYJhWZFekswvtRtbXZrNOlF3VrItiP80sRV5SrwXe
HpVBbNBCyP6TvJm4ksicDEyBVVYkDgzmC2+Wam81doiGwmXjdsK5sodbZd4PoK3pqeSQGCLV8mpr
m5ubQNyMxmauN8a4FsdVsWFVFCJP50AHxW/y91PypMhXQ7b31SdNve3kO2t8LNUfrfqQ5Z+k3ksU
rzd+9O3GaLZ9swXFFCUvSzYijpTj8qFx869HT+o3BDWEwTbQtlq4Ecp1LGekPNuLM5wtlPKhNycu
In08YmUsbGJFuU7q7i6W64NSEMTtz1cS8B+hBNvOUjY6QQiBPDpK1K8JmtiC0IZ9dTVOyXaOlU96
3YLcbEVxvlLNR0W/7wuC9KZpkyKybJjuyGT2MXhOaEVeaI7fEP3Yhjl9stJwwQTNH0Iu3U6Nea+2
V1JRb5VUv7OU/Jgr2dfWCvHHHm8lGMViA+22oQCRYgxMiEsIp17CfE2amq+DYK7JeLMzjMjKOP8y
/z/qzmtZbiXJsl+EMmhhNjYPiUTqoyX5AqOEBgIaga/vhVPd0zx5SGZX2TzMvNS1a5fFSAAhPNy3
r61irgIR6y5xUerOkj3HfCrylNYt3DtSXobSkqBKXfUEt+8xrZ09Da5W/iNeGularI/qz234M4l2
DS5slD4GSfbVGK/i3g1Sq9mqlTVjVz+uqtHeARzbdpPnTzMw2sw9jIa+jxSkjPp8K2vVd2HVDYKs
YyS3FGrqBBNI4d5pcbMrOwiKvQFVEzBQ7M84Aiuxvhva6iGfShwBh3WqUerX1H2IwRepqHCql1dz
w53ysctejIwE2ExH9NrpXUKl9D4rxm+irGCDqhtvFnu6z/e5aK/sXMU5JE2osUzXMnF/mPr00Iur
eqkMqCyaKmtG3ynsK+hfuppQVjLvswkFsLQf8CT66mITN2eLdaa+i/N8Iy3y36vMlrd1hrUU7liD
Op50FzrcbO9Htd/S4bU1Cjqxw2oPeccPHXdnx7eFVAPLsvAqqo9pT0lV/4TvDet3uosjk8RZuApT
koRmlnwx6QyOYjICLXaS6is7KxZQ1DeSW81OLp2Tf9pozgIxTXoNCNW+39dyP7cTrkPDOleaIInd
tbVcN3/C8PO7kJDKng9Qv/6+w72JR363u56FIk6Yz3DejGFPG6RP08ZV1LHAi2FTpSquXxbzOffN
liKSuG5p3q+Kh3AM4QWQM7YfasnUcuCR01wo0ICrgspb11NtoliINKkKd2lPBImDWmHM69xN/Qz7
E7N8bMtPqkq0853OmABLOto9Tc5I3F9cZRtWhT8Qok09blg6riHeXTTcivI+c3raaGrfwSJz9v/+
CvQ/XMtImL0702aoXTiJRtneiMuVXh4xG8z1x1L9xAmzsrh1ulMfuLQMDtHkTxLXLcv3iFlVpDcq
Ns7Tnn5QTEBJw8KzQ+JG2fdE5HZd1HZwF2eXFCRvV4Pffatl7vxybSVDGM+mlUFeB2Ybcwg7Cr0l
0bgtm9fOvFe96wY6r5MIP9PvGl07uWWxz8rupIfdphgdv0lwUBO3iX41xMeRSaYfc7U+1ILXHDd+
jsa8R+2Yvxod0+1rXwu/zsMt3W041MDyA/fbetSRsxLnHmo1LPGW3sQZQ8GKekqpBCDfVrZF9psd
o64w2AoSb/YLo12pxre8+LlcAeif9ZMOwzloi1nkYNW1ePbAIW9UP2SfErjsjJ+1CNWjjm2w5etg
zzpDAl5VqX/dZd0+j/d6emNSMoVHTPqMWahMvgavuHqZRLepdHfjetE6weSsHj1fppjY8Nc3ugXn
NQ+iwva97lPZqavCeTQ5vc3pq8Om28N0/Pu0spb45Hdf6ywAVfCsM7IWxmN6clNtW5Wzus11+1Z2
1TbCO7TN9lb30KfPEZSfevpUx3dWMfjRyFXapjWtd/28ax/NHp10fkSH1NI626Rvl6wDNNkHC7vq
qY79qGmujBCIQKasHIM6hxfiz9jc4F91SpNqzda3Kmx9X1jhSneHdezKtSFJH5DtHDHFK7MoAHW3
M+vMT21rNefFIfOcXabXOCFyrlplMNdVkIII0UoI+CamcYQjf39PbyrJ372n87g5bDThtmGzt/JP
Yav7WY3rq5RHFeKsGdGF7E7XdeLd6b35XSjJY69uY0e90vlwdMteG029H+z6TmsoGXWbVCo3s40P
Y5M9tbH5ohft3o4oZnX6WjErH1cv3yqXS/QQcSf5ZLeUcKPp6CrVzkCiquZfeg80NmfpHGXrSSpb
N8WYkdkoS+VGyesbMdp0tmNCWOM71/c7WtnNimzfTJlyqgK7m66E0+9lInYJ5NCioFTIP2s8jgfE
y7Ab1+lzPaaBvdyYoSWmVMgay+ffbAd7OzXbZpa7fmuXDS9tHtofdjnn7JZQRfpCaUrjA/aKa9ej
jivau54EphsOYHBvJpzDF5s8EYEvbb2nAnwwMdcK4PBtLb3t5bTiWwPCb774Gyf9l31slkNokgJQ
9m6Kv3TZGEdV3mBdppHOlDn5r/6rQdN17oyPhN97Y37o9tFiQlZRhJQKdfrurlk5qo7TrIkeXr7I
/Gnu0hXsJPa54mvRz3vS+oelihzmxKBudz9XVXowwATr3m609l12oRf4DzUF+7znwBGm5XRjbu/r
EFirjF8NMlrCXmNZbJprOsCPZRc90yB4rKajbSjrGWbshcXzx8HP7ifZDB4b4g1lGhLCUtPXdeke
K+F9Kcz+GNeUcuVwNCR0BT6jl+bHhs+qmNal8X+f4Qe38/5IyksNP4QmcvZp4dw0IjwatbUO++w2
TMnxV2Qrl9zVaN3OVfr89w3jDxmMc8hOk+EcCpzP2mtca0uKRa57u9zrl8wJTuprMMZgL//dr3sW
HKgJtvH0ZRv71K6fbPZmfLU3wvqux97Rch+LRKwry1mbcXOrWPLoxDNeecqF6/YfbvbO2YE/wLn3
jFy39vZISg7b3bm/ljZMXh6zzUK83C7m3pd473dr8uy0wtNdxmDCSdbJG2001qlbPKk84/JmlV7Z
Nj/bmlI4AA8uJ8a6TGzOAULT1Lg0lf6QinTOzgGY7k1nGLO7zzgtC91cyMO+lpEr533WvOOOAr2O
+Q34x03Gz/r7dPpDbcw+72XM80FrRlO6+xaD6cx5XdZuHT63ukOAMx81Xr0NKAz/wNu6uvi+//Bp
7bNEipcsRhVUcPfQcWkDS3Zt+exKEgMp+TfFcla2toPBPFB+SPvoULrm3RS9jmH3uTfQtpCPNhpz
TZP1hdfwh1Vln2VZ8tpIeqvnbi1y/Us4RAHs52OiWphSSIJ+9dgo8qiF1qX7zh82Dvts48JBmSry
IAA26OlXl9IjBN0D1prLfuUacYDh9rqqXhIuw//mdz7bqloriizFZYZbrJzExEDIEmtjfA0jF3p2
eztKksXitcZbSIn+vb3KXlbbLyddEffWNCqeQsQ+HKPZOqZUy3pW8LItuqVzVClWYkX6777Vs92K
PtI8b7Ct2Eek/pYNo2KdTjOMUf5db1T0QvTGtRrWxOE/x/y/LfD4o2vN/4MKD1IWv8ytj9rgL8SC
ya/Cjrf/wz9lHYaFdgNZMH2l/6nl/S9Zh6H/g94m8pi0/dIxgkL4/8g6FO8f9L+RwUW+AfCDP8Hy
/E9dh6I5/4D5hCkGPTkW5Aw2sP/9v951N6OLeffvv7KN0Rm/2+npdqUT1VmaQxGKQKc4j8IKCJ3p
rJNQ8WDEpj65nXo+tfQibsIsrJ7jUh1H8h3WGMQuXCBsx6x9XBbtbVvgAdk5JPlavckf7S5xN1Om
sHw1dV6XkdBOrYdGzbIJmiOSGS1WqnV3iKYc62rRyXWcZHG1Ar7P3XGI2r0ZYUSyIjNXU3ZJDHyh
y3qfYwbylFT1tAHf0m3bsNMejFwJN3GdTNwyK1GTewjb5zJX010Kgn8n1Dp6hHqI7UKvZl7gNpXi
N5gurxPZ7BF2t6uQO2pbYFVClhazPExrnDLf2UIr92rbxp9wES4xgbfkbhgq59jXOUe/tCU26kaK
7rSryV90idJcFQn/SRSP7RhZ6SbtPVKbWZbg+01DqLwbqxRVWaULLhJqHU5BP7sqAHigvasxlfMr
YK0ONqE066uqBMKN5YRJl4QnH5k63AiTyDvpcBxXTkSGboipvU/WrN7PUekdk4nuyLzKhrWuSfsY
CQ91YzVFnztkRAP3/0ELPMeSyByTdFXXPTLKLMZpPI6S8HmEwUOpzE7NBz3hRyg6d44hUVvzCY5z
czTYC5u72Jss47kpK3zDM0r9AjlZVdyY9hDbVKYxySE/Io1Y3ruqVOQB7joms4YhE+ublQ6ml2wA
dBe8tVJJXBM++qTGn9UU5+3Cd6WTlXeq3QLBcsDP1Z8qkZCnixMzTA5eU2uL+7tTCGcXSl1KnGS5
45JNx/WZXq4i6r4M6WyKrdm6hbWhx0Xsp7Qq0cYqxpzt3DeEeox30suEDbr1EmE5wv25TGcjaElq
jkcrnevOgIvemvp3oxwrY5tismGuul7J0w0Me81atzrSYVGLKPQWTwqjBpWEo4ef9/jvqFoMAF3v
1Oputgd7+mxogu5QiTPDyitQJk6GFm9UdFRgMPo67LBxqNXnoghb/jYynmu8lLuC+Z+SxFfKGosn
PD0OIFtbDN35w3ThjhJjaUO3w5+RjIuTpsT297RD4jd36nwqI9P9Hjats5GDtzDKhxRZLA058fNQ
kPZAP5sPa+EBXMLcoEiOWRySAK2NyccXI3mMDSUPrFTxtngaKMVaOBK56oTOQCl0Yq+yyLcapa3v
FQbLzwmJwAgjAGtnNpJlhTkU0mDVaZD7hy9ZUhgFdzk7f7aZQk+iAxMRRKmjbz2vFOu6HmwlmBo+
/YOd4KK0lrgUJ4O1jtWM3ERkyp6VaQ0zKvxy2id8reGmCb05UKcFZFVNVdRtJZ7moJYcOZyMaUjX
nV3WG9wmkXOpdvKIu0u57XrBl3E7ZcpX9G3EV2lttND35/xzrvOJmZ/l0yztju80xj9kHjeBUAo8
u7FKWnKMoQwEMgDkxbEwqKKk3glWmXk7YCl9Uxkk/LhRYZ4ZmftBOMldZMVcXZui/WmaqYkTY+LU
VwZ+3njdeNM26ceVVzpxkFtJjpFopsutWfTZZnRmGKxjHOd74lByb7iHYDvl7IBLqdYaP67Kd1J1
PuD+YfqmytxZV47aBbotq40yiTxD+5l2P9zcCx+iMckfospsvmJbnVXkykcIvqOGPHgqoyFIo3lC
aV+jy+5mO/1sy8bY0GEuvpSixYodEp7jxd+iOFEHX0/y+Edk9PMVneduBOSq0veG3ikIPtK+ZGup
cPSsRnKRQwjJKHH1x1bT0bFps3qKx0gje1zmvb/4We5zx5ZrGJ7xGjhAfRAG5Xd3cqm994byOs9L
tV+oVOob6vf01cTAx1oKXQXPBEMMV6WgnD3xokiba2XtGY0eKDBhTs3EvtknhhJBZHONJ7K4yF2V
WK1p/Yqkfm/NIXNHODN5rgIFF5iYssQThrtaRne7nVWnSLWyGmUJ7PdxOS7arOuvZGjmV2zrMojR
z2GcoXm0II6Z/E5Fn2SqrCkLOnq1x8Na7gdAZIcZwSDVKNpA2iY66l6ib6Tq9YEaO9NL5s0Fwac+
vbbCmSiZDEupS1Wre5sG9p9h6dHJxZNvS2MIIQqM080UFvJ7Znm5hTIDfXpV5sJvy8j1mBSi2VYh
OflTlkYQ3CqBIY85qfB9U7HJzNj4HvUtDYaip1wwZDlvbR7Unau63bT2NHP6QX+xeO1AOXrwiG3j
cbQ7OnD60jwZxqSKVRWa4W7ARGqnLnVl6XS5X5RznAaO1iDWiJM03KiCVj5yH2WgUnHye61XvQBv
LETJbto2EtGFjG/jNKHimc3WNfCt+FveON3XFJsPRMeqUDZKOdX3ZtdEt25ROveZAqpvNdYmCW5S
KjRGmEL9zBrrP8XwMDvAAN185yQ1tSQXTtnXCG9UZzW1lbLWhax3Tt3RpsMNclebEydJgWXH91Kl
iMbhgdMRbbJdtq+tpDk2WZsdLKVKT2kZk0jPRrnnsLeoNScRaabQs1Fp6np4EIJM3ZSHrrUwEiw3
wCtKQY9tWs1Bm7LwJTete8gYToeEk2Np34WLv6Zsewc5TKRX/YpQIN5D1qMwn2RmhyGKQ8l2MuJ0
9uMSgXwyAswMp+HRVkZ93bgG5t4O5yYZ987hb8dFZIM3GSptqXL4ESdyV7ed8L4aS0To0Fxfs7CL
8jWwQrtdR6MSbhX++g2Nydq6aOMcOFBre9RXPO1Wm8bqa05RUZCupr6cU1rzvPTOlIr5ALZvkzQk
hjuDlNWuYvuOtg0KtavJ6epi3eRt/4D93+eshLBJWT7u9kWSsk2x7wlKy6JJjrWqW3mAV5pD9Wdu
tmIyv1phJ0es6dzpCvSiN61kXtinHr+WoJQK229h6PgSJkNXHzRR4WhYkT+1G0y9aBwrxfdcn1tC
ubSS1gmO5N2oTt1a1xsbNqDVD59iUaD0mft83s5z2GNVqE81/rj0w/qUXxFmtLWQK4e/8oCNXYpV
jJOfZsccdr3mZt9HXbiBoQ36o2HOvfCr2R32o6nl6dpwQnkA9KhJHxPD9goAVbvpNdM64eGq023A
LrExRgCeOOjM2g1V4G5POBMkRRavcNoLhogMtjLpSet3ZNUzMeg/9a6AeNmjr/wGLw5JJ5GGssIg
x5pXduQSqwEB3Ms+q39YCTX22cXomLEiijaJFWN3E6M0sFuiBl2nNO6LvooOnBC3lmsJNFNF1Nzl
tMh/juow9eiGqMtypUxo68I0onGUwI2SwXDDgfYc2y2nVQ3acIfPj0erWGd+Gvpo/mLivvVZ6CYt
gLlV91XgtjTuWXm0iDLC4pRLQSeI1adBlNjTU2gm8zaaze6ucKtJ2XTqSJOMWo/PkZ51PxQhc5YI
bSkx2z9AblvsxnlwnobepukwE3b4rSriCi69Wop7G33os2vk7l3uvFS5Ym76KaSLrSOyoX49MAu8
qxwp7ve5cK2VOYaTs4rpBqabq5pf9UkdTjLPrEOb49fmZ1publyqcw+aq3U2wMrGxKrSE2vJa9/C
DZ9493WDpURltFckeBssjivMuRK48U+KosTRwfRscWIzn7gZZDJ/bkdDNxCrxRmYzvppTCDYqlF9
F6kiO1Ss9SuSZ+UuBPDRrWDQB16kIYjuc1X/lEnL+9FpU3clsF/TVnpoVVe9iV3QmPbjbgTLShe8
appPGmjNU+wM/Wtrq+m9LMNICbJSFhik5ZPY5WVtrDtg0/siVSt6WfqkfepCxCiyZDcMBqVzjmGd
hUGkOspmHEl1TUYmDoneJXsQpeXitTeXe9sKPb8cxjLQnHpS+VC9dWWgfqAFKap3HAyoDxKN+kHb
wIUZbszMDq+AtxCuC5WMR9FhSGg2xGrwVhPiKMeU22qa9HWiRPW1Kgvz2lPDeV2FLjbW+DAVtKfk
2aHPzZT4Dfz1t+Xy8EpXo3stlMj2tbBDmivxs/mSd4mxS9QHvXcbv4odbzc4oXkl1ahIV4VZGLed
FipXUOkm/GhcxQ28svNu4ixVbPacNuFq1ibNJlQbcWPmOcosJW9eGmm4gdZ4w3GioX0bF6b75GQz
W66HVkERbXvdUaC6T9gquCAW001vx4qxIuDybYBoP6SG3DbXhPNAiZgG0iYvXuwuI52XxOlUbWUb
ipuytXXC3LrK1hnnICatZq+ehNTmh0KxIwqmdZrSTSq1iGDOEjsS0dhlqpCDrapIX0ddUY9xWnuf
u97OXlhq860WSppRM82+7suRxp5wDt0gx6X0xsqokoR9gkmUHuLQukoBja9EkrBxI89rXpK5G7aj
oqW+AyAWaWdVJ5ya+XgE9xT6Zad4X7opkg2JAq2mRBk55CDpiNbps+91LWiiLAuSptefo7xTdjYm
09dV2WTPpiPTTdUpgm7YNCxuyyr7Oclk2g0zZWHNUEgp9xEk2szM1ZUX6xCATVEPN4Mjb2zo6IfZ
ojaKWiZUVrFKK4GjYs2TpEL+EINjr6ZmtKhyVkhfQpn034a5yXdRxvybsG58rSo7/8JRxeWPC92m
dWXymM5ufarVPr0eQ3kRwXlGFXtLreia8U+bdrp0zoXewuMGk5VeSdehY93ILLTrLS6r2ffSafIX
kLTwfYcxDJou54QjdlaFnn0Li3xm3zBmQ7+Q1P3wg0glkUsCLEzHkIdH8lnuM0lQLRUdKncsveyb
xdCyx0XRWm4sOli5WrjXdaEo39PCcx/zvmofIlPf1lUelQGei9mPtzzZv5Qr/P/NmFq3KVT8udnr
04/ixztb6rc//89coGX+Y8HCkPPTcRjRtKWO888WLxjvLklDDmGUuAsg479zgQsx4L+g7vo/NHq9
AA0AunRA/vwriT/+9K8VHkcFm27CHVnAADSWuW91+F9y0pHeTS23wMHvwUlS7q/6Drh4bbt9tIsc
Q62PjsTWTyCnGzpkjCN1bfIwKX30RJNoDFUrbO6h2PZoLfBO61f6NC+yzylENDDBzP4OzcetbtQy
p8+bgqBr7Ih2RuLEXuOOqyF/ljecnPZnxdCSA0gQJVn3vUXvszN6MvHbvOAilWYGEUHbGorGtQP6
MsbORTSpX3/5Trf/rG39mgk9WxwfX8hZkl5JbAzrySli6D43+wU3GG/gTM57uV4M5C8qki99gLNS
S6WEtKGFJGAwf96M9+MboNdcSdQqK/Vo7C883vLz/7ui9/HxzipNdirqKfbsCXZBeBeiUbilypTz
jOFuXM+BpW+7i/Zjy37ycUzYGOBtqMMvnYu/1j30mhMhaYfJr9KJXf9Z604RXc9/f7Jz0vF/zuT/
HmV50b/MZBWPm8LSHZykV+NP66YNopeFokkOekNDvXNMN+KoBN1qCMT1vJUb0O9PtElfdls7E1W8
vWNuWkxBAxIYRkrnn7Qrpk6WDh6qvrttXtuggXkIM4uQYVWvOaICMmvbizPpffFsebm8A5Uiw0I6
g8909przCFsRO4fxb27Jhe3IrR30TQdY8RL9aanGvfueQM5hiBgkajg/7HP01FxGU1lMdud3EQ4P
uaLZ3zlmpoJEVq7tHW5il+RAb1C490PifmFCTmbPhGl7Do3rwqIhhYucCeLHId0bmyyonocThYjN
jAWbtvOCyR8Cez1v6ysv6IJ2P9CFjhPNKlkrh84vt+3xf/DOP6xeYKE05eoYY4BlBK7yftIleVKQ
fOd35fvi3jqyVUDcnf3mfhn3UlvS+xrN2+ohhWUAA/Tw8MOF8v1g0mzSOhkZzPVejOKK/FRgFtdd
eTtb4SZtigsr6sOyXUCogGcoC8EepEL0fjjASZGVlKIjhdRYj3TiQcICrtwCFMNtXL20M32cVc7i
bAIfm2yTqutnqyaxI2OYeuoPxg0ozb33shhsEiWuy+PySqGR3Ikn7dPfd42P272DAaNuQS3WFvu7
c3ye58iiVsai89N9uFWDIqB1dDf74Wp+Si5Txzm1z1aOSyEPsLANT0D1zuvcnaG1vauamJGfANww
mtViHhiu0SRuPHAB9H750U16oMzvX4r6Pr7f92Ofvd8y7Awcdhkb33Asm6xd8rk+zCwcssfYcN3D
a6EosLL+9e/KuPSM2yaEaLrXz6ZR43pzk3ZO4wvcz9yt7XebBa6b3LFYD12NHVbjJxfNz870u8ti
eT/s8jp+OQ64l6r0hjFsS9PUPvqSXMugOSk7zO3Agtf+cMyPy1Y8mkEHl2SvwwQTfukbn7LNpYX7
8UQ4+zFn795OK1GlAz+G8uW1sioCsDNs0FRtQN5Xm/jgrLPNJYPCj9sFxnpUekECgJdTP0ztrMpd
pZ2WpFCY01YyW9aDZZKvWLlxmWdfQiWtsTvWrbbaFIre0Yz198X1IdZwXD66Z1ngypZw9uyp4z6L
o6YXDckbqD/OnWVdWr2/mdPvRjiLZpx+nGNXZ4TRz74YGxBHd9lTjefsmiIACI7uTnyWL8bt35/r
rEvzbW69G3ZZ5r/MLUG5L88kw5pb8ZgVq85dwIvkSQhxHpsVHormunBXzqdLgLmPW/K7N3qO1Q81
xSOWYuCpuapMNVCc1yGrgwuP9zGQYBQOeKoL8B4o6r9/PCUOlVo3GUU9GBvUv1vnCt0yB5p5SUf3
m/2QkRAxkEoDnn8eGQodpW9bLC/yDvAUhzp5fvJ0DRYwD0hVfI1tn9zt9OTQWnowr9sLvhS/WSKE
Fdym2I85yN+ElL98yNrQW6+1bMZP2n1VgY6qPSylaAMf9mX7XbH0S+92OaPfBzJshdz6CGYQ2H6A
sNWcQTZevMxYJbxuDGulFz/bluSLMvgepj5tpJOCi1bW8FTHpK5vY+eiPPPDunQtViVwcUy4oRSe
Ax87zNKRVLTkrAmk7K0JfDxdm7feVYppLnm9QPuXF4yLSSp2d+QaABlD/X0/ozh2SVubQ0dsjm7Q
IyLe91s6zn21vlq2wMUQ8e77hWl8HpvpWF7ymrH2BKayyGjeD5ppqeMlhVf4Rf5zskwAbp8TGd+T
ytsjbrtKTUw/nRlUUnUlWmsTpsWlxz7fnt5+gavSjkir6uKc9v4XpLEp67BWaaVpvDuvUdCxhaSm
jJM9t75mnNIGHjpws9lsgwxWl2nmz9SENpKeiKjqt9Tm1n9/KeeffvlFOlYjXBIWL4XzODq2qqgA
K1ksRYxVSVtGP5ebvw9xvqbOhzj71ihxJryXGGJShnWPDjvKEiwb6OGxI18jZZijAfn7kB/O1/Mx
z3Ys3ej7me0MzjJGuQbuEOqPYiKySvzJp6qLzZeyBbK0sbmjXBr7d88LgNlDjkWWR10Ikr8eBsUg
BKrvmWnWIKZOvSA2Or/AjCyvBenVakNm3hHNSlWF7zTjIeodJKTR1pAOrVSk+2nzzBU90J1Lp+Ol
X3Z2TIWLQ1uoM/28h+KneQBy9/VRXk87c92etOfmunqkbQvz+kvU8t98Di4NGM4QfZiLcPVs3lst
LnHJTG8Q/mGv+jNdKuD7ignfCs+3CHOt/JmOCu9Z3V3C9p4fKKA1cUJxXEL6xRHxXL4791UVhSrl
/IVl24KvHDeLG+mlYT5cG87G+SBP7kqjjJDMEHgMaxLRfr2NN9HW2dab5OZSIHem5ydlsjwVGkHd
1qF8f7AFyes6tAcXaF28T66tTXIYgOYp7Jz/Q2eK8wBgGY/tgX2aqI1/nmUSuiqssokCHAFAs1/8
NvrNCB6u2FyCl2vLHvzrcXg+0rKH/3IAJwZ+jrFnCY4idBYr4xjzv4u1C7hE2Gr0fYJOK/1LM/R3
0wSjY9JB3MHUD25Meu1McWVpy7DhFkoJ6Mp6311ks5+7Pr19uF/HOdsLUeGMTtvrwpcH7zW6j/1x
Gx0Sn5bIgvcJ0G19cTtatrp3b5TL7BK0kSrB9QmT2fdvVHaGi8gSZlQK63ThsqSvrEPeJwC/ggmT
rfFC8v/V/XcZlCOeqcKZ4p1DiV17cgAjM+hi0FIEoLoknYO4S8GwUze4/o03yyVPG64uZr0+Pi+h
I9svYQVjo6d4/7yF1OSotwqo8yvnVTuVkNA5b0/mTb+W6/RoHsfjJd9w/cP60N+PeTZrrQklS94w
JiKy1+SapuDP+pW+NV5NbImUa1q0p/smgDK9bHKXc8YfHxnfGBYnHWi2bn4wjrG12bSL1sY/sRRP
xWweGzwmV6rWbC981uXdvZ9LDIQ9Dek+KHX6eXZrQMaql6nhws8eg/Ea1OqWehHYoHF3aUV+SN+S
8FlcDOCgsyixoDj7jnWT9EnvalAYAzuYb8hyTevuFhQpfBbCUydaYV91sg7xdXrfPloHI9A35FEO
l7M0v329JoBktDlYLZ7HSETGuSk6eJBWBGYKSCK1z8rY/f3dfgjElsf9ZZCznaFQExfjdQZpaDWh
zdYsxguByaXHWP77L1trF5ZpLpYRRgq8ZnWnN2LVeJcMBn/3HODcgderusF0PBvFHTuRh+R/UDwM
m9HNN6Z64TnOWnE4/XhVvw5xFk0kszmMLWf+KqLZGBM5xVf3oD7D1YI6vzQPz092EIfLvYjDlswJ
lbG3Bt5fXhs6UjTBqQ6W9DQGepBvuh3J1Wdyc7vQVy9cgM++0YfBzmJHmkLFVFcM5oIfVPx2PVSX
In5Wz/tV/DbI0imgkTamKmGcraywEUqaWAilO9OQ36J6EC4Mb8UubkcALsXaEHo8+Y3dinE1N55W
HvUIzfq9kpkVTsWahgRkU4VeWtKkPc2hX9lF+ISRcIhUSlr0Ig9uWh312DaVtdl1zYmCvnxwHWE8
qVjJyiDph/Fm0OOePmvOw69FJEJ1Z0+D9S1X6uy+T3XjuyhPAivItEntoOqQA5em1nyJ+8l5zNV+
kPzm2bkTBg6zkDSGGM1YVZcv9tD1n0aeRl0NTmHFP4rGljhSm4qZISceUasuol/64GHPKorb4QZQ
lUK6vl31+fQSyaJRutXYGCYWxbjIDknla5gLItBApuxMcjuE0lQPxVRY4tQUyawjr7P1+etQxOEX
wqTMuqtk633vlEZ4h8oqYS5HE1A8VfT9wUXJEyLw63Gj8XMnlpkfWtGsfIkMIcHSdlIbIam3tQV9
2FHAhMeVl9WnrBe9ivu7WbiIXyJLbbvnebSmeN1YSNqwzZmb+WUaUCp9npJImZ+iLuQGuZJp1qbT
MW/D2EigxcRGs0lbhMbRShnGPlpVtEeMvhon1vCj65NwsWNw8crWyUk4THJVjtq2lCJsHrBK7j6X
EEbTjablnrj2OsTRQHYVuhgMn7U0GOLg1pYtfuphKFSMRKdCCHNbuEnd8h4w6d00+J/oBTjq0cXu
HsyJaKLiwZNIlyRiMceBlU0rLuo8MfxUE0VaceDNsqftTytFHD8p6MlQTcxp3HnAnw1UoRBMrG4y
uhOy+Ix/q8o6zL7RX5Xgt1h0IAR2jeI0xkFpTCFq31K87ClUwQnwOBigkR9GIRLhYqwMbvMj9vT0
OEnZJHRLVejIM+GJYe3EI8rWtHSsV673jbGLvNkWh3IsNLaisk1A8gyT6XP/R23XmV6NsE6t5o2h
GN2+6wwz/1oZTfFNdyNIFabRm2DV6mg8JT0alEhgtFynpjcyeb3CAKpg5q9ln0538j9IO7MluY0k
a7/KWN+jB/syNtMXyLWyqkjWQlLUDYykSOz7jqf/vyj1TGciYYmmfulCRhUrPWPz8HA/fk5LTb7o
QcWrUUS3c6EY1cagUYX4WIavIZResqIPVKCfRvM7+6J4SoKeQIQqEcQUQK3hS4bSIWhGGSYIWbqP
M1naa6Vj3sEmlzz7jpnC3OZIukSzgVOCsfNt69SSqnFzq4YVYEomesGVr3Unq8+pFoPrGZVU+SD1
DsQOkmTWT6A829dR1uyXIK6nUxwo053KdnhEDHkg19P271TPdB6HbOzr7WSSikFurj4AcR8HNzZV
sKlKkAfDKbIlWFjsqm/sPSxkCgRs8vhiToblHCqQz41bxjwh9bIDPSs53yxTKkE9qjQ/7Jzcltsv
2ajV6rsKjCWc8+jKWxwONQ1cKmkg1zslSd9LJT+GdN3Xo01We6b8FIahgjRTKGnlXmkH54iUehQd
vGpq79KUtg7w9QprpgcmyO24Ghpn72UeSfQQ3aVoa0A6U2+TvoUsPR39TD8RlAXBB20sYKIafNP+
xqbPv2dTY38tm7jy76xOhrQFUG0dbR36D94VkerDfGdnibrBR6unpNWtz6FZ1DzdU02vXQBKGi2v
yKo0h96pB5iFQrn3kk9JVSnRs4NPrD/qGn64BVUWWO2HKrIR44RFrfe/h4B9kf3t7VJFKEELgGS6
YeaV3n5QANDf+zJvFO0Qguqy7502BY1oU8NCmHiyg8L1C78GJd8ZiXLfRBLItG1n1DWV9MIqV0jw
3orUZyEnlxVyF5Qd+Q8JSgiNL6MWYlGnzBxAuhGyDfFx3OhUqtTdtM8e/KPE0zCgTWRj/gEN9l5D
CmgdkHF9JzskhPkeBKHUw+Yd5fQITLVfEYgKpV7vVG8SzoMGQqI6wiW+MzZjD6PIbq1GNAuk3gZO
6Y+kHIUSwFmz4i6af44jZcTagfYz1Z57cyWYX/58XkhkqhRbnTMqN1obKHFGOOjXH2Q52lbWr6ut
sWhojBDXkkuXGcvl2vmg84Zo6EUIXwFAhhtfgY5pA4s9eaBTdfB23d5frfSJ8G++Y86sGuKxdhaw
Fah2Fn2EVQ/gkh/8UUECQTrateq1SHRxCnme8OwyeGzOqfUaE9qC0ZBtV85/6jikGP/5S6+CPzcB
CSydyeMxPU9ZT6palj6UXm7RfpbgEBJu+LaFeTT9pwmRUiI1JwtZvMvpShIrCuq8pmL12JEd6B/1
D9+njfywDvtZCKXZD2emxHyerUxHAJjiuEk0h662z/bDZ8KOmJRsfTd8hHxo+HJ7bIs74cze7C3S
daNTGFIlSGytTQIRKYWW37oKIr5yWPFT88TV2zRykHjCIYSGIvFsrydjVwR91Im9LnTVUeodT/XB
3uYHKd+iuAL0RD0mH/OeUtbKSV5wUNgEsedwFyjXMBAOn+lEse0qRrPTVJhqNHnrlfr+9mwumaFm
Q2gsQKJX1dvEtLg2CAlcWgDVFI0NrqHh6baNpWlUzo3MHkD9pGROnGMkeDAQWgm2ApqQwDx+D2WK
q/yEAPeb9jOgrXI9hyuukpnjuLA9W0LaMKZo1LEd+/1PPet+K53sEyv9zg7qV2CNr8Rh26zLD6Wm
Qz2jrqXqxOffsD8v5lqhxh4VYzfeQzJ4tO/8u/Hh38ixrizkvMhKKp6TQd8I+m6d6gqpYaJbmywZ
va0wOmsfbRjc1hORs9QuXbQAXIAOaehbKWxU8fOz019llpzII71qdpjLeyKx8Og5dr816WB7P+Sx
9s2gbfEhMEEd5/ofdDhpj4YXRoe69pKNBMW3V0ioQ6VKvQXd/f32zrvy5YDzLJn2ag6QJcRVL7+d
2kZ9UaYJSu0NDZfN996eVs7PogUUj5HwEiHNfNp7KzC6xEs9GMwOPc3eCuyct8dwtYEMwNuUFhWZ
erKDqOXlGDKFiVMsWPkicKrasTmKYsf6Qblyq8IM84REoCAGmGdE/KaT/SwoWUgSvCntACVV4ySm
FVBdEbe7vjEMlf4alsRkvqCgml1OslcFjVUU5pv+OZ1jW2SR0g2O4GTuE0SbVjzp9WX4Bt0ja+UQ
ddEeN4sdNAs6uKR6sydvxMmAW+WelstdBgf57cW63g4CJfgvU7MN16AsXlnWZLqRRlUFfgG5v7tt
YV4m4sQh/wqRg4bWNaOZE9l7Yx0ZcUuLz7DXe+BlVKU28JLqUP6i1LQBvryF1Oa20Svngk2iSSFe
SYcD2/1yDyq5JF7IAtgKUnucIJjTK/Uum6x+e9vQ4uhQnqdo/Vbdm/uTnCMQ5GqPmtZhggPPzbbR
Nt0YNSJCBJeb8Zu5kpxb2h3gd2Wo1sHsAdgTYz/zYF2bdxPVOLqj/a1+EsqYJB2sDaJFx4Jg9q+M
78yaOIZn1sqw09W6Fr1q1FBoyUz20i6wtqLwFpHdQJpntVCrikLFxRUkVu/M5sxHp76hAfQvaQpz
211IzW2HFMkPVF33zm/6LkRbMjwgP/oopIxIELT/DgJ+4WBcfIdZCAAAQYlg4QYJU38MnW+KtraM
127ycpAzN+mrYMSyeJJwk+nwEe2upyR5A4ajoQlGYDQ22qP1NFQgFYAirpfDr/0n9nXRrGGiDQkQ
5XJhpyHvVIPmCreIYIIIeZFvekN9Ue3pS2M6K8fk+tbFmIH+KBqU4iE527NJkodyAIrYNbQy35LK
+tJK0N9JnbYbnAhCg1WO2sX1O7M427dpW6c1PYKcEopEOdnFdwDuD92m2XGzZrt4mx2CFb+9NsjZ
th1adaBJU8GXwpLYtJ+0Lj2MsINCLkvD8Uqov+jhDGC7JH0JY8zZnVSSWlKnkPR5NMgn3/hsW+1B
T19vn/43Jferk8izkhUj56DOAQVSnpRTLDsG74l+Z7yf9vDf/u5txw9IIAFnLI7WO+/Y7Dy02ZIT
3XHu8L29h8B5o6JeiXLlSmixuKhnX2fm1qWykCfwDRxK2HZ1NC+awl+7rtZsCOd05vB4PcEDMzJk
7xH27hfhzYud96Js4HgFB91+XhvU9UpSFickRTCboukVjELt2qZuqHK6Woyy40ePIFCBVDQqzDvi
hNpaufGv/Y4m41wNavAmqL55MAM5vQFkvzbBWQUPTYbQp+48oOzQb+XSem+W9tfE774qYboSRV0P
E0YpQA10aQg4/bxNQCVx6kCdysPNiqAqhWBIpqyCGuTtLbtmRizv2fLlSQUdHfVcl3IQCjbUWigw
9sWwv23mehYFRwJQBoD6hkzm5dIMasq93/g29TgdyoZh20FAAmoqyX7YY7QDu8m90e1u21RmBX4i
KY2OACCw6GErMkHbpVEnacZ0hOoRhiflMbZKCI9/0AFtU3zw1Bc7QQgsae7pzVyJpubIqSvDM2da
1Y4eQKkkLmToA1Rjj6ZSfE9SYeeBDd0m7+BToBpUDK6/Wvq89qoMGnAzYFzKn2RaZ4MOpdgbNBQQ
rZjEdPVY59+m7p3kgRexlJXNM0fG/DnQM2Ozw29XxTASYImBQjswTu8rgZ1IXiRaPobpbqJT8B00
XytHctEsbUR0tXAbA42fmU36Okw7n/kNHvSTvunep08Chuo8la8aV5X3bq2efH1KwDTQjEiqhpzh
VZ4oRVjdjyfG2Zd/dACN7fJODYOV/SpCpMvL48LIPAXqdIOUdWZLGdmAkQqhpFZ67Y1T2D1k4XdK
mSu7dGVMxmyjeJLDe3Ck19qvvk/TYy1Vrg3G5/YZvI6aLsc0WynJ6junKxhTq9qoVXZwJ0SCHaWp
YLbxpGkNyLA2qNk1XzX1kCm98DP1bxMUAQXU9v6X22NaeN8yKN2wmHMHGcf5EaOs47dBwPaL7sLj
ZNyJO294YrNv8pI4yZ/WjpmYpaudgbYYLp9UHvR+l2c6zrUm9HBzHLN+J0Si/ROsTSfP5cF0XMNF
LQ+PtmXenyAoIMK9tAZVSB9qDaG8dLQP8dE/QSG/R3UE0Nl6gmlxg/zL2JsPP7t/2rKUjB6GGLfL
wq+1kb6Pw+gp9LovAFFuL9vS1uAisEm2cJIBul0OK6mLOG9jVq2dCoi9afSAIGP45YiLUOHMyMzz
S6NGvb9oMOJUERpT0APJiIvcHsn1ZaqBhVfAoxtAupC0uByJHHkR/Gc8hWpDy7dO42TPuhptIGWx
jwmiLFM63cty1z07laN+u21bbLX5VjQhHhCJa57U866SwtYmr68nBx4JSDZ6t63ylXVa9O60zwuo
PUkxdV66m2DjGNWe/dftwY+Nu/YQwfazk19abRMcScXj4TdNtrJyi9v+PNCbHTJJj1SnhnUJyJBN
N0W880/FTv9NBLG/jE57uzgdMLkMElDeFcK5afwoGAouFAs8sJCd7L2vkEGtOI6lw3VmZf4cAcfQ
gYPBilMM91FuPI9xfrD6/hAX1dPtfbEUdoDN54okTYqHmu3JFDISR4kIk8d4OoFLhjezSV5yJd+h
f/d5mqyV5VrYh3QaWbJBjzQUGPN0pgPno2onIxOoDYeut/ddv3LK1izMMhpd6KheZfXc+ahxpAbS
7fXr7TlTxW10eZhoQAO6DIMEsdoV6tX31b7p6xQ1zN/Dr0i1209QSAJCJ2UEvGg7fim3zs56Cj+g
9kD2aC/dRU/BjzVg+vVA+Ra2+UYeS7/lPLNRoUACdwr18Wr6WRo/zXDl6X29NS4+35mlZ01kBQMF
pnGXMuN9ZIwPJk1gZXuf1u2hUV9uz+nSYDQKASr+QwNrP4tqbCmCt6cbKIxOXI06ztCO1xzUdaAG
ky9QRd1WaUqS59lSxBxiuxxz21WT7UizbfSQ1LvsTt9Fe3Mb1jv7JbnXW1AGyi7er2YYrw81gH5B
80ESg6LlW4b17MaEYTvqeEqJmqVV70hI6T+DTbhzdtUu7Vxp3GmnaSdw2mveZCF3KyxrtBOKXqyr
l/ckBcYQq7REZub03gj8e8Q37hO7az4Unp5/JKZjv6oNwjP+1G/1IXS2Vqyan1PT9u9B3vy4vdQL
mV2+DyuBLDYn6KpyYltlpckS2uvdPnttgakXu5hmGHJVq60Gc7A4DhtbxA5Mu5DgnqcB9FSxk0il
3UrgSeRduclUam/xZup/DvfBRJlz2Oj7dF8rm7T/mTxm4yoBx8INdfkdxN4/W/nWjCYjlUcxXm2f
F6AwRS/ObqRepIxfSGav+Ng3TOncP50PeubUFS0ay0mhRh3mCdA7SH+Tib4/dFNjoHqFhO4GuLFi
fJ5CFDzgN/PMdGsit5NYe4gwYZFrKVZ+Cy1BcfsFBie9aIGTSfeOldEaB+Gwpb2aU/RYN/2nphrC
zYTCbKlH762mXhnMkmM4H4s4VmeT10l5WdAoiBfqvsK57MpetvLWUZb8Ag03ummRMVKBHV2a6LOi
Sx0iFzcrAY3ZxX3NEMv6N/JVj76ZPmjWnURbcxn7T8bwOde/91P6oUHfZEyh0SzihygqHsKmPayc
k+s8CPvm7HvNHmGlBbxbatg3+qF8B1XBPj6I/i39fq0RaHGOzwyJ++5sjsM01Y0OqVk3TioSSYig
Z9729mAWvd+ZidkZ4IVq6bGGf09NeauMNJ4q7yYp/lxxi962JDb31eY/szTb/N0oXhEJXn4w7tIm
fS9L0re6X+uzXIh2Lxdnti9NvclDnScrjuXPHrQ8drVvotVHVDAb4994cy0sE9RUpE+5HgVKbTYy
20y8xkT6GGJpeZN6+bGp25WW7HlzvfCXFzZmwwpGJ7BLCKgEiuyuh+IE0sGtdhTjmk7SSZYf7G/r
RZolF4n0t4VMCWWaa5Ii2J5bKZvAx4kyRrCpN2hNxBvTlQ7dwfqy9hBbnMgza7ODRdNbaFYpVzEU
jWhb6buORtnbu3Dp0hVgKFAORLkkoUV0dXamFFmq5VSD3xO8JKRd++kIJB1ahPDDv9c2uDAm7BFQ
k3UWb8vZGQa0XhvGyMJp9fDVqmOf1A1HbWVUCy7pwor4FmejAsta6LYvCYBo82AcB3oT01f0VlfZ
dpZ2xIWl2WaHx0yVoiT78+JWtkBP99V9u5cOkIAe1qgQFicPyB8QCwH1nEefWSIFDSz4oBghlQ+h
uzWr3crMifmfuSXeV6LrSKBSSGdczlwFe69TBRR7q+9F7iJFtgMHtJGzPRLd8EShxriW/FzIo18m
72dneTBow/BSZHjVJt7pfbH30BNQ1QxQnFLuasf87EfOltbte6nw9yvjFR8+G+9F5WC+/xOYv2VJ
o/lw0+9QCNKCLT0d8U7aWDSXtvYxOCZHyiTh3l6JGMTOuGV59gAstKEEukTCqMx/WMPPBg4CJVrx
k0s2VINKLtE8lZ45VDQL20hLTfJFivw5zB9675vafFiZwet0EYka4naVrKVyzaAgmY3R0z0GoMTf
oQW3RyOyP8U0Am/Cbqe7Im85HOQjpPRBdKg2wQ7M+MpXuB4mOTEbj0xTIGCFuUI5dO5RXAZkrJIH
7U7wqelQMX+Tdn/2B/vyNtD20iqmeGHgotOa/ArEOcZV1t5D/7KvNCa3h8LmMYF8vYNLOnVQQ8kd
FP3Sxii7k9JTrnINXo3fCyuJ724P/Xr78kjUeDGBT5MpXM4ev2Mf8gityYt08AkoQBEVOz314Ucv
erxtaCH6vLQ0iz6pi0553YOFCz9J98FdnbjlV/lT9xrvEHXZQh1kOq73MsFa9288Da+n+tL47CYc
aDABaorxItlMe5mGu1x364/Ot3yDVPNO+6nTU7iPds5WfrbfDWtb/Hp/XZqfXVr2IJfqqLPS9U70
m1Yf2o8oppLrghZr2kWoGOd0aa86xmtfDJSJoqZDWZhG7XmBMZOnkXAd2NSfFIU1kMzu2LkoTu6T
o3QnrfjCpb1kg8WEe5EsMxy0l66/i2T0CSrFQWDaLMlsyJXyXW1Dc++nuXUYPAlx49ub6vpFI5in
6NtUQD+STpnNqw5+gHZAx3ETO3Q7ifaWyQYxiF7BhFKt96yFP28bvL5AMejwTiO5zLzOhRcj2aNJ
3EOXJUGcuVUe5HZYGdLSVuHjiW1ofhEAu8tJHBtaQ4Y84JiodJ8Mxr3lPBVmtxq3iR1/eXtY585n
Xs2zRtUshkED6HYKj9bnAHY4HNFW26X77NAeb0/b9c6wNPYEJRsZscor0shRJIxEo4Ar5+md17XP
cm79YUQDHNzFH7dNLQRU2CL9A8ZTJL/mvT126/QT8lC8ctFCVj8almduEE0vkbhruvxT32Xos1SO
Fn5qGgOtmCxXA4rfU9Q7SCe1xQ89nRzvrxyNs1UVE3QWTxojHR1WhqgI0tObrqOwLgWuMmynNNze
Hv/S/nE0mEm4WWQA/LN4BH2CToa5HMixp1O0+tlkldsYaxp64lMudw+lCI1/yMvC8zOPCyQUUwYz
YPdkVkTn7QQrmaUENXq9g7Uzh2DTxObrrw7MosVApKMpbMKiOLs/QgqnSdNVjqv4z6bkuLb/HGL2
tpHr831pRJyas3WSa+BRWomRSXnoCoiHYXW/bWEhqS5MULbEKTN/cy85RraS5ANiTPajeuoewnvn
vstcn4AREtmt+O//Aqzl7fBo7wHzpvs1TPLiOAm5AGGwVfAEl+NM5J5zgPAXdZ1oo6dfiunp9jCv
tyGjQ90X8gHYIwDuXRqAZrOVLNou3C6RXzNJfsq18sTLbSU+XXIs52bEOM/Wy2k0lBJszJRGqnID
KF+BQE5uXddf+2FY883X183loGa+2fDzBPWYnCJIrb2jxPkwtE6+jTtpN9m5v6dmtmsL+9NfmEmo
FYF3AcG/jhIbotYpYYi1DYW+c2rSH077+20bC6lqRgaiU1zd5O3nr+qMmpmtehgZT8GHlJp6ve/p
NIY8Zj0Joi5uPrhsTSDWoAbmYYlao6SC/2MaoU+qXhJ/C3ik/EFiCfFie5u4+V2+h1BFd+OXiGDl
6P2GXN59jFT4YS1GWthAICUgn6VUp113Exr6pMZpEPJdIji4U2s7ScTA8UBK2Tn98iSjHQHCG1I0
MkBXr4zACcepht7CTaLfYQXYaG26LQWFTTkdVaSWHHSrwujZ66RNkEhrfud61rEO064AXiFNN4dN
5LSU93pIpwg9r9lB2cY7e4PSEemNvWC7EHpWrhxs81cBpIj5c4l40x0EKMe1gt7C5XH+5ph/k8DR
EdAJYCUsJn3cGp0EMjLW4arLVWXTVqn6I1DRJr89+wvD531Jpko2iUSu+FbCvDDlsBahYpYjzeWk
RfNQowHxfNvMtd+jaxzRAxKMqB5eefekROWxnQT2ZhpOnYcMpVY+Zs3H21YWIPXsIqwIrg127tx/
S5VjZo4O/ZtA3PTkLFX6tl2ldwuytNO2PAl2q8F3x2HP6yY+6h1YHGmLwM/aAVoAE/JVDIOSm+B6
pK300gVLPmwCtVmLBIiyF/C6YGsam0G7G8at+sJR3kp3o0zz/37M106UuI7nYci57Zn7V5Am60Po
PV3T2xktda9k720tyHj3kA2j7ndcqyBcuwsxWACnxCHovM+DSyetIofLmzhO3g2WuQ3MfVxZmy74
ayP7lyEx8rOLTckRfZp6DCFXdCf/QMGO8HzalH+I6mG+cou+JWnn8/jGKsgrEZTEPLYymoA2Omvw
eJ8Wd0BCtX15ylTSg254LA9vvVEkq+vjmG7k1TldyMXTMC44Df9pfT7WSoM8xBPW010g7VU4BAWZ
GFxFMsTrFfTJf7KYrW7dpe1zbni2dfOhK1slHIG78wYqD+Fjob0vdvldsuuPQXdM1wqWSz7IpLGI
VAvH5QplnHg94kdR57lQdG+apt1kxufbjmF5Jc9MiA18tm/SYgg9I8VE+nOk16z7o/2RHqxNv63c
9kP5AFkZeKF1Yq3Fkek0Y0K9TeJ37gTKrKDBLek9F9m2lzHKv+a1uhJRLtwa0MOLpzERg6A6vRxZ
ZBdWpdqZ58bIdmwEj4ELfPo0FcFvqprD92q0a7rdS6fdtET60yI/eBXEJnYelx3QRhfJpIOToV+b
FuNXPe7fl94arHHp4sAUaHDavUWb4OXwqsJGS63VPLcs44+Rp0IuYtzFauPe3iALiTCCAIBdb5fh
VbmGXnUAy6n3Z/+XoFoTjw1gASsP/oWyIfAWssaEVEtdEKU+TZDI2J47mN8UZaueVIpd+cHcZvEp
U57kvboNdmuvmqU5pEGQByl9nYKD4nIO5cz3Co9/3NiKn/w++hyYxg79q/3tOVza7ORmHBQiREZj
XvLSQ3+Eitz03NFIT2Zu3CEceNvC4kAsWJNZDJiT529E1TcGZB4bPGJbjNsEnCSK2eHRUeLn24aW
drhN6zTpEkppVzA1rRqRJYXjhQu0hZLoyVEmZIbjXRTFfyH+AiFsQlQJJIbExOXatAX5O1tNePZq
2rsodJ5qot7bg1nY21zJ1Jw00FXktGfuvFK8wm87HrUdzYhbI9AFiqIM38ut/EqONHtq5cT/3kW5
/YLm2hoT3oJ/IrwkJQh2F4qV+a6IlGyYZJ8ojFykaJ8oq2NeAbiOk9GnryL4YvXyyoAXNiIcHkiC
4BUXUiJJNHaNGZBKGNvoW6MPn4A33N2e08VRIb+iALRmZHPMyBQoQQMZHHiGjpBKnWLJcxWljV8b
OVVOVeBR2rIGrXNWTsDS0ERnEcSQnIKrBymCqY4hyWCnAolnvJLFO1MNf/3VS8ckm4VEmQDKz3Nl
ZlFYuddT5U1oba9eAlBSCTnQ5Fg9rrmmJYd4YUvkFs4u5gYq7FTqsKUfjH0LQ9LvY/veeS52/dbY
OAjNwALIk2x3e/kWHAmNKDZERxAlA4qbXZq+pmQqYGzHHTr7QWq9e2MYJE5FtNINtlTdYakcjcZw
GrW5MS+HFyiI74YquOty5x1Q9uw+WJ8zZlSCiKXfpsDlN/a+OiSP+jtje3uMS1vl3PQs5HHyoDdb
RJKIqugeHuLK2Jlml644/cWZBIcKZxMPgCttICdVE3nSaQzvpCAJ3F4Ns/g+iCvUrfogN7u/MijC
HYMcHfpr8zdyXI7xGCYUGgxz2MoSYsnFioUF189w4B6FYAaZmLm/yuHvC3kp45AzJMlHZDe3meG3
rhZa0Bpp+kr4tjR/Jt3CoF5ojqSUfLlBijTUp9gEJzKYg440PdqZG4Pg+wOyz0b3F7wHj1FxtClu
XnFE0QhtSClVHDeT4OmD0C+GX0w+/Pq+g3tEvAfpAr6KDke1glsyMRyQ5GhUw8GhufDIrWy7hVWi
Mvz2SCEYuGrrbgynmhKosl3dayTY5IIcLsfafkjt5p2KwOsvD4nGCcg7RU8pL8H5DToM3YBQHNkw
KToZRrYFPPvrcYBgBCRLQqUdztWZiU6xfHTYCeMDY/pYlfqnztfkFRvCl86eszSmi/YPtts1t64y
hLzBRLWlqAOZhxZolJ4QfhvV06EJ7C9pIp90L/wLSwWwG1IR0onXsGvJUfwJ+DHNhol8H4X9XZxo
8GLwbHGbzvx0e6WWHs2UPf9lTb08TzYslmjT99IbkUMfHrvAlerN9M0/0OOw7X4vkvshhrp2FWUt
6izzyRUBAW8IQUw1D7KROG4zxcLwvwqHgiYPkM12jbtowbPjasFjiGyL4P64HKPfjEjRSlwqlkOd
Th32nmK83p7HBbfEU5w4nrfXAm4aD2sNGXApV8pejemn5OwyEh+3bSycYYInAbhCsI8X0cz16Ure
9TXSk26QGfLDlEtd5ZaeGsM0Ggfg/2p5TVxnYeLI8UItjN6YfF196XOjkf2gQvAl9h/HLP6gZuUK
4cVCsH1hQnyFs3hG95vIH1tM6AfvoB27Y4Ua3nov7dLcoXII9TNRhQGYYWamQtiktQg6qR1tQql7
QUIZ7YsKWc41r7FQObZN8KYihEdS4uqKGuzAi9okIq8w7BTy8Xn8FJtfc30vSe2mDD+FFAO1Udt3
aKlH+YrPWgoQz63PWYLGaoycMsX6b+gp7xAPO+SbpqNjQ3oUtNBWd1w7ystz+3/jnVM2D13uSTYU
ryhL+feZEb0r/GJnpuFPmtJ3t4/A0obUaclDC0EkwObBRtmOspkpjQRD0MeEUnwXf7ttYHHxzi3M
4utYzYzJLrBgP2rf/WP9lrUkuhGyPwGljtvmFqaOVzPPIYqnEGnM88BjrkpGIRnkgYfnEtxAUtHx
d+p0/9djjAs7My/vBbJWqQmpBjs2DxKdfk218oZccIAXFmb3sV0AoUg8LHSyAWsaih/RZ1qUt7fn
a2H9sUISjZqFiNVn75ChmrwgcpgvQ9Re+uYUJM3r/5+J2QagRAoItMNE3gzF+8IryNaVQfl828rS
Mb0YycyZgxmvU7llvvSD0AeluBPu1S8NuXl5S7tz41Jjidd64Renz4BVhLoD2ufz4zOq8Kn7g8Mi
+fX7CvnzVlsDAi4AuUkEndmYzV9pekbZOMIG3TsZFJOlsg+ND0JaA67Jvd68M9q725O5uPfOTM7m
MkSWDQ0R8nVwJTwbfXpKKnMbDcmKGSFjPQ9ZGBqINKEeAAub+B5nd1WtlMbYhLTOtqfmId0pn63n
KHB9e+dAhh8czSO9SprQ6P2o3eXv12pGi6O0qG2ArqQrb17ujiz60nRVXGFZemdIxZNA4nvBtNLG
uFDDZwEtGu5UWfScXl2VCUQYwGg9V1I3JjWUHKJQCO3lfYMm1drdseRvCZlUUGoASBClmq0dEXwZ
DTb56qHz1I0Fi3rhTl0KnjHzs2PCI/IUWYH2MkWmsg3btL+zEmnYU56mxUht/O7Tr+8lkrE021l0
AF4h81ojhvbOnChDGr+VKHn7kbQzVru0lvw+4gYiSIBu8ipL79uw7OgppSpZee3s5z4A9W3bu2xN
c3LRDpyWNA+Kuur8wE8+L0uzr6gGTJNz9PS63ml+Wr7QCRO+ToWzxgy1uJzgA8jcQOh1TR8mBWWs
Jwn5+jCYdpLkbes2e6HPHVFTb3zfZ+YD4BHErD1t3Phlf9c4zccRRMavLyL8O7STkPoTze6XBzWT
HLVlTsmsw0/8qTe9xi0KKX1RYQPZ3Ta15FIdgNd0yRJXXoFVe62OfM3oqMWZ1VEfDlal/IW7+8zC
vK9Y6+1IzkosjLJfoYA2cD9tiziBXuT2UBYcDCGVENJiw6BuPDuKlTfGlVzCjYKgQ3+fKv0Xfxq1
w1ikKxjuJUMKQCACHm7xqxyY5Nu1lsWgDuxQardNgig3qoJO3aJJUCW/Pn2QdOLJNOgHrkXWCiuG
KF5vRUnxnaRU28wqt7fnbaFploYlAMT0Ygum43lyu9CLVNeLQkAXDGJG39yOP4aXEr8ZC5JcxZVV
VwitSlsbbHj7ebUALYKr2Vv64gvMwju9ktvervkCynv7kH0oqZCBvHlJ70Tv1Hi/1pu9cA/aXA/8
i2A88NjZRqGHwIapCwiQHtn+Qywr6MSrlrWFcFzZRmovu6mdFjtNler3caIOK0duycnYguAVDDCu
86pBuw64m+lC5YY6Tnso547ORkPNzt/I7jr6fcGFUjvjOjDQ5aS4JDbz2aUfpJKpSDoXVB7pR3s6
jF286QNvI0VrfFqLlkDhUaUA70iW/dKSRWFYy6WR8KJowvtcjp+7pk52Sd58MTxvJUUnwrCLLUNZ
ExisUJQzwIfPgZXJIKl6kyBfW5hxvw3zMj2WSpe/1qWlHIbGiE5xlIyBO3ajtLJ+YhzXpqHRRDFh
IavqIwWvBk5rwdWdQK6Cft9Ob8rwaEhmtmLqup4ghglSC05UGtqNucRiGA1xDGeH5eq/U6we060A
rMUH9XXYGKfqp/OxOLZbnYpC/03+RUl62BcvbM9pSTzVhAgqx7bZeQPslhEQptRsN14JbOO2C1qc
Ugpc9DAInbV5yTK0B17DElLAyZh9reKGIqF5DKpkxdOJ59XVytmCX53iOLHR7PkF3UEkI8VruXHM
bMrq9LsXksGzlPokeUrq5s6a5vH1WReTSJ0EGKy4leYkFE1QJ4EDfxcINXmj7WtYUId7CzIAbRc9
rcENrhzbzNjMj6p6aOVOy6EYaaXRAaD1zk6h0KXZuWvpfyS+uonCaWXtFk/i2QiFcz9zMDzJ+sh2
MAp2aadGxV3XmR90T3msPeUb0ManIbR+9aZnnI7oiFZhiaJoM3PgY0SC2Sony83q6lMwWI/oSP2c
vHrl6l3alRzzt5uRzNt8u7ST7etyLVuubdMzpBovra0eYzVcCSeu/KYYzZmZ2YvTT53Cl0ZGA7vL
HkbCP/qm+VE13mOTG2vptUVbDshbMOkoKcy3o8lNb8YZL+ehlrZ9rSAU7MUfcjnYBTxiVnbGdZIA
UlPc8xvSAYbseRxbQJyTxWJr6Nzq1vvuQcgNNJ9hX/s07fSAZtDV99j1Ebg0KSbgbDdGzmRoEwqZ
rp+49qEydxSTO5oJ/NAFSFftRhieqx+dtaPR/JRv5Wad5/zay0A+SOhOaMFj+wqUalo1GTPyF650
j+w3UkXjLpH3gv9Y2tVbbXSN6TgGWyGpV6yqoF4b57aAsYrHA0EjAd3l+MPGzwx9MEmNxJ31EqKU
dSp47PAcLdTf/b6W93UipSt+9eoRYaKYixCNyE2DH5+Dtpwc4tW8p8Guja3ixWoV7UNbttWKlTf4
5Zn7pkxLgxsbipc9s4sY5+XYVEQrNTVOIHY5NXcKJAXxpn4q7tJd/YgG8Rd9KzR6AyHvtgkOzSZb
pw2fHZ+3bwArFnRn0MdR4RcTcba7qNLoetxaE9rAQq+whgLK2AUvjSuoC8q9YN4LHvPj2+X4n9+H
//J/5B/+HGH9j//mz9/zAtEzP2hmf/zHY/i9yuv8Z/Pf4tf+769d/tI/3hc/spem+vGjefxazP/m
xS/y+f+0v/3afL34wy5rwmZ8an9U4/OPuk2aNyN8U/E3/90f/sePt0+BVebH//zte95mjfg0P8yz
v/3zR3d//M/fxEvjP88//p8/e/c15dc2wdc/5n/7x9e6+Z+/qdrfeQrROkE2S6ggyeyE/of4iaL9
nSZelUw0JXua6TCQ5VUTvP0OnWBkLChvQbtKv8/f/qPOW/Ej6++8eZCl4P8RT4rH/9/+90tdrM6/
Vus/sjb9kIeUmPlgU1yzZ/uUajs+T/T8wP2HE5g3E+eT2eqlYp5aKS6RA7UVj7RPRadHcWd7gbKx
KY9KMgCpJo1fNYAbMClOIe7fCQK39cp4Ewzx5LxSSTX0o4lWpLkPU22M76c2G+T7PIvKZ9WaJrgm
aOl39pFekvBNpgn6GFeO07DY11WmVh8DpXWajS+FikqvHZqI2raXOaTvSr75NsvKvj4KMpg+3hTT
0FGzjaq+ru/qOlVp6zHl7uhNCD0aW6OpqsrteN8atTtUUia/G5MwMo5o4/4/9r6kTU4dS/sPNfUw
D1vGiMh5cDqdGx47bQNikAAJIX799+J7qyqSzC/p6t72pha3bJ/QyNE57zCY90FR6FHvs7a9nsqA
KxOZ3GR/gYuZr5k3ajRr2wrb3BtGtBgXx9C+Wtxw49qDFOO9FO0yXMNxjmrPw+DmrhUVQXFP2m70
h2hA2SJ4BoW3g8IqF31zCdYkvCejvGitGzAo/PJe1+BfCJ2DHA6GP+fKIb8gWKkTJ/Kn2oaMsd7Z
xUOBH+bcw7PI7r6xYqAqVUtpRRAQkD/x3IdUY1wP9Ic1udM3b7ToHEHhlQaPni2bPvVHMfbhOJMG
RnCk1PgVpKjmMczxKH92W8sfHl2NMOu6EaZO44HPhvuFo63U/co9bpvJ7IxMvy89KqAkqE/Fo+xM
ZiEx81BJS+eZNVAyVHovTwQAX2VGEgrBFNNSdex3T8G6glaZGo9skUEBlw54+GajxytIf7i0Ltkt
6FGQXLA8rCBesKOCUsDoaJZ273uaAbeu0exdGEt2JQCUpYBNRbDYC73tdDzbaNhws+6iWtfrkYde
lwMDvro2/tApbZZUwBLzBgUkbt0b5iBfYPtu8KRA0jsmzWBJCEhpxKdRB7obPm3wSy5FWJNR6Bej
39pA66P6IxM4gnqr351RwAYxz4GsWNlIixUZDcmfejF18gv+Sdu6sOjCnAywEuqn8+BW180SLPOz
C4vSHlbQjYSqhqkxx0W/32qpDxujyezzEUyqvq06HcKGExpx001pziRf6jDndum1Wujo0msCEcEi
R6PTz05RHWhMx8ciSZGwdhZ+24Ww2YBbYBYM3ewbmaX3HITOEurYywvMvkYJq8fR1vlDMJIJGPYm
KF09QhoH7bEkR5sH/N46GDtBf7NBWhNhIfSevZLEYysqeQlPUWCtHw3eOjlU4aiknF1Uptsq/NAW
Hk3QsHD7nEJr3he9sU5ZP7d9KI2Z26m0NZ++muDqQr7ZknbKYEkYNNHswWc9XLheP+aFjh9+ZckR
ohJPbV76ajUQHUBKDk2vaHCuHSx0H+JNwGGWIIweDEzW11D/dWvYojK9nOkxmB39R9kYUCydGzzu
n+2gGLsnAmPR5WXs/Vy7Wpipl1ioQrZXeo3X95WW09exdgjwbrogTYUadF3GYtDpeAvYhG6AXyVR
/RjlNPMftQsfuwfNzKc+nYpuaWnoSFbCSbkDQAbiqYU/M9BqNYn7Zy58o79jRqVBJlyJ3slyy/vB
jbofXnwCQrGIR8vw5qgBaNIsI7PMmQD8qaNdUYZOC2+8Zu571YXI3Or5VAWCsu9DV3d+2iyGNsGC
WvZFFzUUlpkJaWv/K0iiyr7ynH7ujkLVwny2OqEH8TzWJDi6fYMJSyxlttCFWia7w42ATVHGEKSv
H1yn0048NzX7iVdu7YNUZk29f0tgcrC8ohJUltc5LLG8tJaGzZ5JUUE4Nfd1dTUu3QCbU3h+4lv0
fxkFV2tGgRLCZynFFV2+tz+qXvw6Tyz+/KW/Mgtb/wdqghAGgtwrWGUAaP0zs7D0f+Bk4/8C5sez
wQ5F7vd3aqEZOrIOtNVQWADj3gLU/1+5hWa6/0AfAWVpNBTAXoUg9X+SXLxNQFHGQw9kpUaYIJd8
ILxgdE7tOFLTwtLsjkY9guJrZByyf4Tbf6Wdb7LO8zxmzWX/ncW8D4Uxnee6ponevtIQClXRJnRd
MYb+vOxRrj4aEIojEOYABg7SBxtgC21g06QxT4O8ObuFsu/rQPBIxEXJVXOnKXm0ifbgCv5t0oOL
WnZHGKc+lK3RwV45SOfAusQNUO7UFz4aOrou2BcAnSKl39QX8PliWpXnwHa57FIN9c0i+p3awqYw
9Nf0nsXYCk+MYrXvrRBjVapcIHhFYH4+pkFG0yK1dpRXdga0FZG3/Q4aDytViPu4oHijX9Hcez47
SX/nwef7ZaM/9c8RASCPs7DmS5tZo6oc5oBjRLPpRh6FATPYu1pzGqEFDVpxXBhBNi+HudjTEvh4
dP8K/Ke/cfYqC4pGKWEgsGlpXwIZ3LZuu7NPP96m/w6x2aboMmuGUgjh1WPk2zQFeyL1RghcOztL
tUE0vpvGP5zXs9EMphhnIF0Bn3hSSRcj6azqpGMJyq8TMOQoX2QGie3qBqzanRVcj/T2yFsg2oAa
DWW+d6JykMsVpG98rGDq4mMb43qJ2iJcn9rG9QTToTasjwZ6MpMdegR1/r1y99uK299jP/sB60qf
jd2RA63hqKSF8q67dLP5kt3kMQSXb/RbmXonOGLd7DIS9ga9/qazmNDS4BrtEHMVJVLX+QkUz6x8
6G5WvuccQU9tuC+ToguRVe92vj7cumcDXvfdWXBpQO6+rBFcz3gsnuzI/TXCAj3WEiMbYV7x31Em
3ou5lpDOYjYQXoTkBa7cAbZ1xUULlVwtqrIhCVDCYFlxszfKTeHm/bJuPiWw/mzHusIoy2P71Exo
Zt+YSX3XQhtuOtTJqjYJFeY+0vGkmCILssjaviyyjmG929zAnq5wUJzXbXuYa6bK/crFlVRat5Yv
L9zKzgRHsgib7YM3QHsKEuLfoeMYzY67U+P9cM5RuAJXbpU80Tf3R91hkWsGTJQgbialE5Z1u3N4
9kKsVYmzZR1KB1CUcqW2N1OKRp+TT4fP74e3tcW/lhGcNQCRIT2DPvvmpFiczG0zQR5uyb973ITh
9KXr3xn05ON99Xmojy4CFPZRJwVx4b1+wGSYfBIdQoErFLPxoeh02J48fB5kg/X6a0BnUbbQhBbG
Jl7QIIqdQRMNxufoxDa/vQykzFMLpbu9g7DBJr0PuNkGQTBoJF/d8Ti8d92n1ZGkuPQyK1E/du+1
t5Xw97E2+0F14zTCFgvgZxG5KoEMeag/9S8m5M/9WKYCjgmwjHuiE7Ch0CHfdTjaWcItiQL3+KzA
2tBCw/q1MOhAdg8CieTnS/jRpndBI4cKwUrn3QowMeobpe4D7jpqt3XFAf3Y24l7ETZ3l191i+8F
Qgt7BkML9wvgtTtj+OhYnY9hkzd5PF+45yKCgmIbdQ6WU4RtB2FhLzjqe4pVHw4HfQGwW2xw4bYI
VBc0jJLwEVu+vZbul8nbYyx+lCnhhfSvAJv5Kok1aVaDFdGY/sV0IZ/j9Pq1VhqxLNovn6/+pj3+
1x4/D7aZusn08Xhe0c7uF3ZJqhCehMUY6mj6wGU5g3R4+dR6B3r00+7Kui2+fh5+Zy63ntLw7Ct9
amEuWX8XBF0Idff/XYDNdeEulenwNQAxoKDSvBTz/+SlczaB9uaSyFVv+EogQmAj4VuO87LHQfvw
kj0PsenaUJeZA2qfEBWFDRPyyZfyJr/0XuillbDMciJjZ9I+vGTPA67LdvYh7FEFa9tgHROqSH6r
MsM8shGizOZpaTLHu2g64HotlNoBwv58wT5M3sHRAVURTSp0/TefSKNXOqt8xMYn+ORG7GH5wVC9
exygb9nGHaRxI+1yzzv3w314FnSTRNYG71zVI2jtwr3bS3OriT4f14cZ3Pm4NjmjA00GEaz7ZFW3
8Z/Er7IL/RNSR4BYRYxC/lGLpshM8XgtLqcriOXvC2Zt8Mt/n3Zc9Ch/BMAXbVEiqOGbQ7CAa+NC
j+sgshzGeZHRhu6jBYo73iNFskSoxmZN5tbhwmDke+ByZyo++qytX5t//ojN7qptBx5zaIBAO3pG
Z+VeWnjs7j5p96Js9hHqEqXfGojSujQsFyhRMRbl/OnzZf144wAeBjIqlEPXbtn5SakrfbTVhCio
hKPE/EMf/yc35Krd8HeA7fWiFQVo19g21YyuB56Si72DA/vw43kWYXO7aMJaaF8jgj+8EuuLMV+T
ab604GBe0p0c/uM1+fdgNivv6ChktGuoRpTHRdxrhoiJev58SfaCbBZes+HqJh0siZRfCH0W3pei
2b2l9iZtc2FIg0l9JhiJ1oXttRtBcq5e9YfR+Flz30R+7R/MtEn2M+C9Hbe5RwioS3xcd5zHjcg0
0PSkOxT8jybwD+EVUGAg8reQ8caBwrHyMLahmkLPESGabBFSrOPn67TBtvx1GZ3H2eQ5/TRXqli/
MjJa3exxCcANYlWnqh/dleG/K1q/N7BNrlMI0dgkXwOSObRMlk71cfb2ME8ffsHOxrUtpvVDLvKx
QEq1vAoYd+tPTpNCjx+CYlOk+qvm3on2ZSF2xrYV3hKGxsdivSdGk177HgCVlD/zeu8z9tHuOx/b
5joirBpyaSJMBYKXVNew5Nv5OnxYBAX3BKKfeOa/t7H3y9mRfocNTo551kHE3ch68EH3rY4+HMtZ
oM0ZRoOKNnRAoKnQUxCmQmrt1VXXf2JTMQEuDboBqAgaKJhsDmtTlhDRUiDd0+J5kBN62k2okFS7
Uu3kTR+s/5tIm8PkADDRmR0izdW94QuwxR+9fHdt9sazOUGoW5uz1iMKj5eUJrD9hhhTczPDeqTB
zoO/N0mKXXn7z8eGdvbbj6zbFHKaSkT1vBr19yVsIdA1yb08+4P9cDaFaKm8DWMsPZBvDGGW/saw
XzRh76zR57MH7PXbAIVZ5K0FoRh8y70oGIaETEuitMe6qf/zK/zNUDbfdF/NUK4eEWkY7gQmykX1
d1cB7KO3I4gTsGr11gITVJzfjoe7niz6DgoM/hUEqOMgbWJmJjoy2AyKPt9pDIE4Hax0eLc2L/YO
bXzd0O+O1lnwdTXP3ijAPzjGECD4bD21xYOB75QH8kN18K2TaPY0mT7cgq4BpxgTCkbgdL+NNhU2
c2kJwgOsUCJgJfAyQhM73fkifrhBzqJsNsjk1JS1DaJ0lyXUNiEjdIvEIo/X2j2yWEhqLU/DqX/Y
fxlsGCx/PsaQAAWr2jOcVS9ss5aFn9sEvparJhMk6eM86xNWhWy4WuHy00GmlXuPLAAekUnzff5v
eSusneE3S4qiLoCuUE9wgUmDlNhmSevGYLj3oX7S/rZe/ZN6cX97z2OigBNUv8pX41DGLJl/F1bY
3Jt2xK5FvCTGaQWkwhMuUdnny7FxhYOv0/p7IDUDnRnAfd+JmIysygMhRjssWpgstdemCvOr9sJ7
yDOR6afhUT4xmCAAkesftSveR2yEwjaF2Pd3FaNQlxvxnAx/9FJ3gcHrVjjf/n9+m+f50GwFrQFo
2bcbEpiOFnYxzA4JNaA3oaGWbLMiKogXGxY6XhPYjQDwNBdoGtxY2pHXqUQl6fMZ2u7Xv34E9g18
ej4wu59AErH8eTXAgKSXVtz2/Fvg0LDzd66zdznBNtD6Q84OO81zdPVrxwp5b8JuiJx0Xz0Cf3Dt
kv4KiJyHSXYvTh/AUtzwdy6a7WdhG3vzDcfJLxs6YRdMYmKZUj4IvjnZk1PcXjDbKJvvN1/UXPIJ
I2zhkxPi23Hqjf4CrLKd0ay/9t2+gUgJqpdwHAam4u1M2s5i1xrjdsjzjqEL2QSnknWJW3vt3TQu
Py3z4fM9Aq+ETUg7WFXl4CQJRCmYRltss1MRskz4VEDKruRz0vh6CztPIqZXR5/tW80dKQ5Ly21D
GZGyBml+zRvwEbKhC6wiCyYIJ0Sdx8tn8JMkiYUuJ5Y0Ui2A5A1Iu+LW4KAuDDD6MiILKCYXZ2BW
5i9AvPNnavRYrX7uuX9nz/Zip1xVtp5QAyZ3c9h7ZDSHBHi+3O0PJXSaKhsPhMlGJJPY5bik1czg
UBAPFJWKKlGLwNc1Uu4SiCEKDOr2t63pdDRTjd44T3rOjTHmnAgtIcEsICJPJZhx8xIbWl6gGW3m
5c9+Mc37YqRoYi0gub2w2dfaJBcwCwtda2yunFJ0baRpPih0ZlEeJkmV/GkqQGhOOW6ml2a27O/o
fg7Z4ir9K+wTmishh3mOWm5auHYsQOLiwV2kcVBqAl2HeFCxyrS2VeYlwCmSA8NQ6V5qy8VyDmLw
i+HeE5NhZZDjLJ1IOTL3I4AOKvjLS89eMmlMuoggbeK3B2sRwv+pwJfuT2Vdat4Bfq2edauBJJlf
CJYXQzIZY0dDOgTtr5zKkV0D/G7LWyUggMLh1DPPBtRXNOEMfWhMAf6rtLHaT0vvA7UJLC385h6U
R6UH6k83tPLW5ksHAyVZK+wnYoN9D8qRDhU8VcNEAo+H+iRh8jtlY9/SJRxcWbyoFWyxdh8WtIW1
tngtLReYT8KJspOB9Z4V2wpLHQ3mQKtbvdHLx6oVwXwAErBTx2nwrN8EirjNVa36kt33XclINGmK
aHEJPGgDxzpn+M3rpWpC3eDMA5KQVTQypsFx7gD7E20I2Dvq67SAaXkEQNossS8Ep3dlNbTdASoT
7W1dEpc+oMVKpyv4kY55Hgs1DFUbC8oLd45mUKEAPwEtxFzu3QIgVyuC7DAAwsTPq+JOlR53j4J6
rjrUnsrvqe1WxQ87B1A67mbpuSHeXUEZDgEcslHanQXY9hrrSmAwzcKakb6N3lJMoZnntZgjiu76
UIcl01HyCLV+tto+G4dmaQ3Y4gSdViSjRunsxQyWPcVPg1XdfA8p7Xz4Wnh2DjkTHzbno58IfK4u
VNkM9KI3mQnsdMVlf2jJNL4KTriTjcA4/1gcLf9Wc783wg5YYpXW7qx3ADdxkt/NWuF4RcQ1PwA4
hlt8Gn8aQCBPR4eZI63CvGow98HMNDfVVCDNtDfm6chny6uianSQW9g+H1z0yStnhirF4FVA5taO
94BvDLBSg2uwA9TGaMjHfLgcAgD9cQ/ZsECRFelffa/iU2aZE8cfmRaL9CGHrGV5U7F5oVFOFrnW
S5hfx3Lo6ANTXAHzrGvml6pZCKoBupiumxareBHwxSSPzgwcfDq0xDQTYyRmlTq0l89mKUczFj4R
D4DJDy1UVSaYCYBHWM8poFWulywWY24GYNg0HUq3zJebDnDv05iDnzqCrQ7FS3BXJG3m4sJpIYQJ
ETZjhgu715MqsscJJd4SPFp6oAIU0JQ6UL4JoZovWdKD8AYFPwp7j7BslUYjD37T7k942U7qe+OA
ZRjNpSpARpr95apGmgIkqZptcRcI3ESvnBXEuRoMp8ljaMP6XzU1yODgKpsiYRospzooYpnfS2v0
70k9sZNHFrROdDDTSFgYlfjatI4nTrlJx5+zgg5VNlUDg6o2tiC9FVaH01zD0buIZ7ervs3EsrEn
8qB9wP07+dFil7CcD8wxaEGcR0ELgjTdgHunkIqlGt7sv4AnJdCzZ15RHQ1S2T7UBOtxDqlfD8/1
YgYy9vy+SHkRUA60beddTsrufrWqhDRGY/lakZUDbaakg4DqEa5kZjgG4HAk6CMAsN7ICo4sTtuP
c9Y0sEuMHXMu8hQyj7KJxrL0zawFKEqGAJZ7XgK5arl+wVg3Z1Xrgt+FNXKrXwZ28hRNgSsvhNaG
cuz0OWLUIF1YjboDT90KalbXcJ8mw0lvAfeNRFu709dWGBNEJYL23sTCHS3BBDr0ohisJxAmFjfL
26FqIhSY3bSbDMj21NodPH/UCyxIlmtZ2qA544YbwjynXgF/ucqZbgOCsl1UjLV4LBvf1WK3show
DqTh4snSLDpMOMqAiMT0gCtLJ9cj0PAUU0AuYbRDvxUDGNVOxNbLpDnZi3K0b7j7zeq3xwlgWU7f
E6sPfVNrS7CsQQ++ZPgw/xh97ltJHdRTOYeeJJfGXMA/fm4XD0g5/IYHyTU0l3U69aBs9qqqGfwD
Bm+8W9yC2dkiNP6Uo5XmpuPoiCauTBbwk1GsFZMgH0tIqLZ6oCUmzEG1r+UkXevOgggIjduSVv29
XaBZHi5LOYhEFQYd4sAjp7bn5YMfVOyir//EbxlqB8rSPBgOQncOsOaeu+bvYmjcJtXNYCZHyFsp
dLIC4rIbCCcj89GoEQyxaAYg7xHR0iKTzHOFdIdJ2I2X+sQidwKxEWqNPjy5+xrJFAE7UEU9hXHl
gTW0gNWtqOh9De5Fd8D/1sEFsSdfRZo/kYuyGBZ5oUu05BO3pEWZ2bXSTn0zFBDnX1p5WS4gAYSd
5Sg2x35dtUjbFJidTozPZE1S6M+VQK5ZbQdZiAK51084tLccKTGw4/Ki78hiJQCF6FUk0Q1zvtaL
5MGFAou3u811yY45TnjzTW9BRetBKcBqXrAArs2PHQlMQNeLCoKKp45VrQHdfFE6Q+Qpr+7uqAPk
+5K2WuXbR9ov+CJempaqnNdBNi2DS5fZe0VsuRMuw7DpSwW1IcV7b4px6+jVF6PiPBIatuDzwvyq
v+4lgLMw/EHnLwFLwDPj2erwZwpt0cmj7dVBxKumXu4rESBDrXvfIinLg7KLA20ZgpeWSLhvLRqk
cko1HGGp7uGNRanWipS2vFYgWAwLwCFYSTPVOavuFOy4wasE3S+VtNKnCx+UAuvHnCtVhMxcPBkG
YE44iV1xbASvWZpD60y8ftBL6NMmLalwgXIhZyfpgAmjqUes4npeuRIhnDd1QGELD2sIFcnejsVc
qCECg6EkkWvTvgqbcRZTxgDz8mKOXy4j0WsmQWEDmMkU37jgRQWF5yYlJDPqBEsCPIBTgeB07H0J
0ZZlzNnNoNlTcyfRTzRS0Bqw70hP9PmyQyFBhb1dBGbqCixphMRs8mOY97TVtae1soXGjWUF18xQ
nh2hImHNqR0sZQUgKGgLlxTyJkE28o7UCbo4sx5yDZ2WkFFRwwNV97SUYIMtlxaMWPqDTzTSPzqB
NGTUIrNBPQhYlzpe8ByhkRidovyB/n/C4CGI670q65Oq9DpmBv0yTR5s5Uey4B4tSad9wQzo+g2E
je38uyA5X5KgR4YaWrky9ZjgoYKPvh5cufkw3cE6TH/1/aZUdw3Ekl6ZYbEim6g789iRPSbUHzsW
MqPDRYMaJhqsI9pGCS+xM5MZtnNt3EK3FFuqI36tnZSCkjnOlhSaQj4rfSGTwVCme+FhA7bfkO3V
w53KA2WAY2IMvi5uSBcs/F6zHLxyVrzI2KMKMXFNphowxMVN247eLd4mXv2y2MzTk1LCko7ANwx6
9rLNu6O9eMsUwauseHEW3cHrxHPKC8G72bofoXXFEoiUrVQOCcTrDeBx3QhBmNxvjz0+KdC76t2T
btDRjYHBaWPLkIKkspjhFQNl47y6W8aGDUe7xbF41QS8gWg/JxZt4ESKpJTp3ZfRASvtC5r+RD9o
UtpWImSf1EhEUJr3HZhVtb6cZLxSd2bUGkrV5jGK7hQd9MmdSVgBM52nFSPKjCufOHrMQQKcjiNu
GXnowNcT4KPMApepN6n8Il+wMnfN6Cgwgmin8uZolIGF7d/VqslAqxqeCHO6PPG53aAnP1VgNFVS
4RQZVWc+2BRR+7G14Str07wPC3dYwJ4bB3qnVTjiMc7aEOsOlJ2XPHIrx0x8p3wNJKy3Srd7tes5
WeDP6quOQBGyNuvTgr7HN6WWxju4wLU/Avu16Jikque/KZhXIZvBGUxgyyfoya3z3k1EUeIuckEU
MqLRUOVpUWMwXMOFxeTRusjJMnvarTuSPrMn5tgXRPnekNlA/SscbX1oknooRrKm1FXSIq0VoYDq
7ndzEKw7tgoVObzChB/ERgmxJjmUk3sissE/MjtLb0O8A78twkboOaYe1qiXhs+RwVWLqSVYqMWM
apLD/8UPrL65WqrOmhIQFsgTad2xutW44HfcZ3KMA4I3zu0kbPShR+gcjQ4s9B6hFhBkGqhccYU/
G1OuObfI5KEnpYH3X8QN+uN1BFdUdgMJX7yHxoIJEdXF6HzD6TfhFwTaYGpKzfFflnbUVahpuAJ/
LqruesBXx4ZngVMUE9yezcC58Ads/qxlEKO/Qdo8l3e2oL5MZrpguavRFb9L3bjXHOnw71MOqYEk
0FQXkDC3Z8ttYaGELxgeBqqx8QwT4CaSjPOB++JaZ6AlxjUe/0aspgKsqLFsmyJhzUjaF524eIah
pDFC/rRgiyjCntCKP9au0fd49knT1Z7FBPvJB/AiF3AVVaWcZgkD6rHi2Fhg+0WOC7mIU1/Lil3B
EEeMkYRPB6zY9Hopkspzq8um7sf8wKagNL8S+BAtN0ZvliJupN5fL5pTKCS3/fTFoWVlXqqREfpQ
lgXrMxOU2/LR5auIVDj68N7VbXwto7yZFQ2tsm8T8G4Pee0W/YHZ5ZCUAPTc1lO9APTfw8e18G1V
XvwXC6YlrztgvoA/sMxYjTynF77q/Ush84R2ldNn4Lqp7v6/qkqNbsvBWCl0t/6FhLvoEuSmWe3j
zow8Dr5oxBcUYkLCvHzXmXutfZ/XzFZxiQAkZRdCFtDp3BawKmkJWTeAF07PfuZVgPSv5opTVMHY
6BHLmep7wjHvIF9/QoIKhdolynSQt3hbpsNsAhj3BymBsn/qRt2QaVGeLhEg/HfNC/m1B6zdVjk3
AZ1Nj63upO8tDI1dR781iRcV8I77vBD4roj7J4QDERf4WqxO1ZsxmVUfcE8hhI2TxLPF8RecGWxN
JLCk0h6AOhBaPDS2cU1mi2Exu9r9xnR4Wu9U9reDRbEVFt0BVBRXJWB4vLydXc32ZVlUuh1WqE8M
c4sX+54ezzt0A2KsToC2AS01NMe2rd+CKSEpGoowQpQJYHsZg3Lbr5UPseLY2joKYu/x8xn+YFhv
Qm5qyLmBfPxPDXkwb53gEVzKnXr/XoDNCsp2qie+1vt1aERI4yJ3f34+gp1ZQ7b6dmUU03G3rMV2
nUVDBR5UDP3iqM2mSBtC3c9UDAZLutdNed94gsstlA1AMLSATNs2MlXl2jlyqJWeQ+KO6uHEYPVb
DQkfU92VB01PPx/ntiQOnQSQvIB6hgwr/t0tWmMpSoMgdXFAx9UPRV3jqvwmlld/LHZW7B2Uc3Po
tgB90SxjIEsculVknb6sziROFpwAXc/c+88Hta7+5prEJMKSAYpCkLbcKm0RqltdP0igRoEfRHe7
d9vEm5wjCLwou1pHvxMPdbdn2rGdSgwQUeEFBNUWGNhs4disAxZV9RPgIgvFM6NCredqoQknyw5O
7qM7+U2kzfGSUlr6bCCSjNhlnpkzOqPIQ2MRQ8iQsnBfG3V73rZj25y3xS7yqZkRUWOrcgMc5+WY
fL5o2xDQ+jEgN4P+PRyooJO26W5VRFEnqAiQr6PnHa26bi+RKg07c/dRFJCGYJIDw8P38jbdKKFg
0EGCMWBQlHN8dUFEcPh8JNsO2jqS8xjrRjnrEZoUVodWsMboyN2CxMLXvkvdOX4e5d1XbBtmM2Gc
+6MSCmEmU4sMflHZ5CdBLYo4yIXc+6L24ip/5TKPdwLvjW+7/VDvU55E4HJMtBs0k1aSW2Rkvkj8
B6SNQO0WN/reBbIxCIXkoY6CFFwu4OgLWRfPX3/W2bSiSzj0YhUfXVm2q/eahQLYYWExcjua2TFA
+xE2f/6IRyS82Fz7WMTadNyTpdr2Lbc/Y7O6lofeiF6vgq4Ul6QnrfaRdUEd9oEAWcG1eYqHp7eT
J7yD8iEqcECQZELep/vv3Aj13kc/osHgx8SCcsYV2BFe2iMV+2NyOzoJcVNM+3/oV/EX8gDqmvaq
M42vxPYqHYvCKpnfw7cYGB6Nf8/5Tld2eyCRndgr1sOG4xdWdWueQlAR411t2yhtWFZotuja46/s
oWbezd+fMLAGWo1a1nncHJYWMA9IcyPRIpd+4mYVIOdVkv+cTiotD0OkX+wjWT4a2TmIZE3mz/ar
CmzmNGTBAjUVDRfX/qELujN726O4fr5XCW54ToPaDhDS2xjtMAxdAZUr1BxTzZYZlVnQ1OnOgd9+
T9coUFh1PUBw4Ty0leEGTqYUgTk5ISrAAngxLeak/l43JaABeYa92V30qHfjngviZqT3ToPazwze
q4/3vGV9FxzPuKl5RbZ90zfGLxrM3z//idtv7/YXmm/ngXO7ri1fII2p0IPwAKplY2pOc5gDC/h5
qI078Hok3s7GZl0hSeQOKH1A9B91zsyMSuSFWmSthtMxPZLvVtTGRbpnz/B+N8ExBo4raF+tjl1b
yivq+R00UqCe4kx1AWjb8OiZ/l5a/cE04m9B5wrXDIxDtqcdYnOBNTgmbKzxqBbViS7AD0yXRnX7
+Ry+31CrNKhumYA1Af2x3bZG2QbtyHwJsuZwXC07rWwVPt3jTb6fM4SBQyNQZJg1c3voC9yZFjp+
MvRhNWIN/UH/W8/t/yus8ScrOU8110HgTY6czzbg9rjVvOBAivhu2eBxpdB6h7cwzKJTfuHLbL6o
rzoouhoRCdsHTTugrP75LH4U/A92Zn2cA6O83ROuhmoPIboM+yFE+7D/vhzHaLpofthd6uJLLI75
BYNPWGx9y3cO3MexLSitQZwNgLRVtu38dpMVZLPNGh8G6/+RdmXLcePI9lcm+p1zSYJrxMw8cKtN
pV2y7BeGLEvc951ffw/knnYVyFvo7hvR/eCQrSSABJDIPHkOyKEmG5pk+U73KPFFHnpAe8tv5qa2
UjdyzF3FCbBW3AeuA95Lyv1m4iF/brvGkIdZnhQr15DFzQTdK7uwc4c2nG1ViNw8BmMjpUreJIFW
8madjoxZcriVCKE5VQTzLJuEyUR1iqoBXgWSgcgizrxFldshe9kLIDOf27ydv0C3wsfODDIRBxiQ
wcVWAGGXdnaZ2rQPAoxpG82m3b/GQ1c51QvN8XoEdA4Rt9teZiMe2IdaEZDwCEHg4aybQbVVKRoT
0+20Tnad7wB1haZGsFW9+oagI25HNureeInQtXUFrM5OOQCHBD5MVGydHxzyjpUtjWXXQcSLUxja
q0zCJOh8sEBHygBKqcgyoRDWmy+Xd9WKc4FNFRRAYAZCnMmeTaCPMsu0LFEkEcWXvgAPWhZsFLUP
bL9GP54gvfQGZD2MkeNXNGpm3IpuJpSZUDDQFmoPfWuW0NJGcSZSTRfUVUBEgGlYR8+15nVidI3K
HedeXwYP0O7Ce1UHmzGaAtgGxzCZu0KgI5WEBFWtCk08twBSOpfnU17ZL6BKkA3cKwgi8bI7362G
kKRj3KuTJcnATE5VOd6j+PIVzVHS0e/j15EEynUBpjHAWPLWBsREcqNKqzetqrRgOkQFtyzLYxKG
ZCP30jE2w4dR0Ey3DHX80lH4RlT5qlfag0YknkzN2hydfrx8/vFAC46ZAbo9aw47cI/h+pVfgQbg
hffLi5eczRFzmhpIwMep2MwQLQZOI4+BVQPsprDGoc1vgj6K9q0oFO9D1m2zzL8rk0Zxq6i/Gir9
WMX569gmG1UK9qOscDRYlhsOWgIg2UCbJMqV0Ec7nwB5BgVv3wuIpGQTiS8/rl1dGHkqGcvx4+7E
oYqkF1Dti2tUnQwftViMPzfQ/aL2doxMRtq/DlLLccfleADbwyGGFCToRiGScD6evIiERgM/OX67
cl/HRmTH8ET7ss+vZA+pFYRRgJpCsJMFt8q6X/Z1MMsWeQAFiVPSJ3IIahTw6KG1Fnr1/Jfa0lNh
0gRRMMRPoUfFxm61H8pJBjp7S89K29CSI0TdXTnpOHfvykvqzI7OJEaNsannKEBhWCfBIUZNuNKh
NtJCH3rSDg06fdCJ6k4qpMM0GUDU4noCC0sgEBeVztgZKp93Ia+u6K+B68z5kuaqhmI+Bp7NwIsO
kjuNH5eXc2Vq8TRVkKrHQYkUBL0yTl5yWRF3eilLAFGQeteB2DWfb4B8vbtshdCz5PwGoOtnoApg
QLkRV8C5GdFXunhucR6bnTWgKm2C/WB66nf5jlKMSA6e+6Aojo5wI29wyLNxkLfCRrnJD+Ez4kzK
L3SvO+KBp3S38uLRcSOi/gP4NB7QbJVCbcK+KYu+Ryd8fYUy6ra7y/bSVnC7F4A1HemY32VcMqfl
kaCDgg+JB2oWhO3MbGAxe7TEoRtc0YvvaY4SSZsB4lJD54rXPbDm0wjikbJF5hFR/Gewe7LAg9k3
U6Kas+U/KXv0DwmQKgT26kY4Asb0ddwgrKssXhTLtUojghOrwEALnaTDqrwZHdS7tqpojXhGTrfq
hqbRlC+o3Srcit5yYqHlbihYUVD/LOPXRgXhahPArLLR9iaAjpFdZFZ5Q/UuRxfw1Ba0G6ElXqG8
4V528WVsdW6aftrJiNPcMPJgQN+csqGs39qOZl/KDU87YZEgh1StiD51lPdQKMeWYg55NIZKEcSu
qJ1giyg1dkxbu4Ep2865Ouhrgzo1xgxKIamSo/72+6AO0aZ1NU/c8h6zK88AOii4KQBRGjgpmHPO
LxKJBD3s0JZHcY+3h/Fc34xbzeld4Ew2XWoXOxnaPuAG5CU918f4yzYTBjXyLGWD+PuEJvtoM3j0
vOHpyi2P8vMhMmFQpwnAvSkwY4ATti8OCag+Lnvgys18boJ+wokLljXIWTM6EiDtNqE9PeEJq+2A
aXUJ5Nz74/Bd5r3TFy1tP93x1+wx7jiDpZh0E2xWruT1t0D8R9OOnjAoweL8TK9TpCCTh/EJOfXm
Nnv4q6Qin/YJqlOQd5MgJ8dM6xSNoww45GwBsgftqW3IrceuT+uJCWaIWk7CIdZgInkeHdntNsGe
dplTFn+E9EhN8/b4qqucGGR2XZzUnWDSOR2JU7a9MwYq57D6PPXP72O4yokJ5gaq8mxoZgIT9BQR
j9EdEKBV4aF8/tNdYlf46uug57ahdtPyOrZXt9yJdeZ20ArIWqU+rHdTbtXCfNOOz2MFeanGcDLo
E7fwo2+czUFXiRkxCO+RzYJGFloN2dRGNyD6McIW2HtHeAi2uQPWHXEXe5ldOUAk2+1o0a4gzkSv
LOWZVWYpIwEYPSkc8fgZj0msW2bAK1mtjYvScuHsxENmkcBWtBgA0VhFOD7d6slNPh8nncMosrYD
kC34ZYM5InNBbIy5lXCbN9UNuN9vkDh0ouiQ+1cJfFTT8nddvRsN1AOa6kkFF2ULIM9AQs5bcm02
T7+D2ewpgNWxGmMNxfJHWD5oPSd3uz6XOEfAOIajhM0GSQlJAH1tZmgUhG6lVlZWHY255/jEorqJ
Mwvc8cBdALOiYFrpZ5yc0/Igz4BHpCM0EPRrU0BzTFeQfR1m3/sy+RFWPkEjSAhFGC17AuZud3kn
LJMx1DqaWkH+BOpg9v02pA3E+hTw6hnNd2UChhVndjIYdj45en/T1znnWlqzB3oGKtiH2t5CzhXt
Q1KU1NoEPDaC0HJ2CeAJoxleAwhszZIIEvTt5RFK1B/ZvY53Bl6KSGRB9JQJJwSg+Lu2LCcoLWiH
ttHQ0tMM+l7PIb5QTqUzgR99V055YKEG2DuGmT5VJfpY9ILbbb7mUqBBgtiNAV003FLnay2NGdop
Gjx8KP8KCd36sb8lB+TRLZBUoPcbygwZGqt5Qc3aTjk1S39+4mJRV5c+Gorw3kKeqTUfSMTLA6wO
DJNsEFAyQQWUceJGSJVAA9IAMTZ6aZVK2UPh6lELxgfOYtLFWizmiSHmCNVKbNQsxQwqSvuk1uMD
QJDOAKU+lI16G7/J09r8OvPTu6hujkoYv1z+gLWBAtQKmAiOBAjJMisIDEUNncVpxFTOLmQxnhtN
vK7agYPeWHkyIY14YodZMrMkwZxWn57Sg+ihsZM9IFqC29u5Rex4W+7LIxcDuWBMo2fRqVVmGXMo
vfgdnd30qnqOtkCEXxcR6n7A7Ls09y3szY1qRzZ6Xf9kCn4lGDj7AmZ9zRqdSnFN13cDdZkMIs/3
iotMofKOXFmKMkDtAvXaXudoz0MgS8sAqT1tyqN2kK+Eu+px/Man4V3bP6fTwsRHDfJ0/jiboxXW
864LpL0/D5xTio6L9etTE/TcPNmifUbQZ6+hc1nqNZfMszv66iZRP6Txr8JOP9cYlxpKhSgroJh+
bkntmmkK2winb9u0Vq+LV3XKr9itThmtpOMwADs3i3aQGzRNQL6LrmN1jZJV7mWbzmufy2vyPG7w
CLjhwYRWPefEIrNj+gDwAbQZ0vdOD6HwfttR8m1uOL725AY0+dfImD3STWrRDvQw9Y/aPjlEe9OV
d+ROfqmt1k4RIXBuzNV469QgsyX6OY6alE5lg0dVV7gVIIWJ3brChryqT5BZ5vM0UW9beKOMUgnS
gGDhYF/gQZd200ATdHpUeDVeavl4p0JChZg3RniIhr8RySFL84c5JqLMgl4yy2icgLNSZmDnx+s0
UX9cPrgXqKpPvz8xwpzcZT7PWUf9o/eqxoOCjbbXDNt8U4EuCp3K6V78G/Oj1Sx9P7wId9kPZBi4
Un+r2/zkIxgnJdE8tcmIjwgndau1oRNOu0nY+h2nerh+f5wYYrzUgGC72Bc4T2ikMQPSiz5zSlnu
m58nd/wtfQqPvPeNtL4Hfy0k46qGNhQkRXMDqG39b9G1v0m2804Gm4uru2QP9tRjcSV9oP0xRK3e
5KwwnbtLTsuc0qGM/gVpRD+XhszbtVnLylbpOx7rF28FmYMalT/I2+oYYodu1TR3RUF3+kp3lTx0
LnsszxJzULezirZwGeOR0ABRQtEZaldOIezTgZOPX41pKFGIBLE5A3nE8xuhnxMpKmmlaOz1GxIF
o0ci/wa9fjLnkls/O2nYDzIUvL1ZnMosF7KRGhlNBAeRnd03NjQQd1CEGqAsqT79CWnN9bH9ssgs
FwAFo4LjesKul5OtCPVD4Ict7Sa9lpGTFR3yFLq8cHt1F5yMklk4fAw6aVPYVPrkVaItvxMog4na
ha6PV7ASqa+50b8AG7S77DGcwWpMxYo0kQmCBxgOmtru0EU5afpG4LnLWroIrWN/zCn7oOrbtKtN
UHFYPbg8drnXb6Mr4Vq/ppxZ5XX5DA40JGfjp5on1r26w08MM/dEOOfDZGYwnKSwkF+RjGdhdQbR
AUtri4CgsWy9Knr88iwPZ6vM6jtxGvd9+DXlkqevnc4QZUJ6G09+ANzZ6AgNznkP/OaE9JP4MTaO
nGwCt7d8oKgqxYakXW23IFJweIDtlSMFxFVIeKHzAnU+th9oFMMZaRNMoJaGaHSG2PJ0O4+pJXVf
L3vi+ggB5EWKzQTsjfUR0LUDVRTDEs0+N9bwFNxZgt1aX3MwiVFmc27IubJ0yPv+ssg4hw/RajMB
TYol1WA6SVO37qqtAmoJzshW5/DEDhNHREEaBsag9RDHBl3b7CjQu5m39ZfpNrkaHPODFib865FX
/F0fHhJRACeo5iIbNYMRZ2gSipoZUDXoRKsbD3PAeV6vbDDgg4GJRDpYlVAGPr8JQCYSqio10jaA
LE7IOUc8BMjqOH6ZYKvqdZK1eQfqLasOv+v1tAXkAjq/3zmLRBebiQVOB8KWykuUkHTAmehFgx54
RHi6m2F1oEMEQAKvl4kGFpeMMZ7XSDFeBABBWNjpoLI0jH3Q+w7J833cgCtPVTmba9UDT6aQ8cCa
SFWdg6DE0qHY10uHIKo3WWgcO3AKXJ7H9cWidzXMLfGHMyAQaVTDUpc8KAMq05Fo50DHXLay7nW/
rDB3tBmlBQlot37pIxKAngQK2H/9hQF/+GWCceyihjxkEdIlSnonNh8kHHqXB7HuBH9YYHUV8kgy
UhT4B6vInGkwrwTcfjNpnCDdTiqvP3bVmI5QDdVRvOI/T9+TbIExGGGtlQBryeiTazppo4uTV8UQ
jdVSx0Sj9t8Y24k56pAn5kLw9GSCmcnWqKFN+Los2qM4hraiHqaa18XJGxr9+YmtZqiSQqhoekKF
nuhYHSD56fWqin5zdCVq/8+RMa5XAXI79j0mkhivJDtCyxXCpp0V+Y9iyhvZqpufzCLjg6EMPUEl
w8jQsw9i3S4q0a8u8Xgb16yAnhJkcuCoJGj9Op+/Mu3ysohBHzeACBviVbaf3IZeBZlxRNjvk77n
A7LWMuyAPP6yyfhHYMh5F8kI62vAd6gsYOBqu8YTNqk7bAlnydYKJmfWGA+ZR80AXRisIUV4RdXM
QfzjUVR9yKl0rbni6bBY50gHuUtEGKrSGBrFA3kKCqTMykoVbPS8XEXtyCuPLJpHkaU4GxzjJFmI
dj68vhDCz5kNPsKregYKOrgSOxeaylYJfGIbQyFkNG0oeduX9/kK/gnWAbGHvhTAWYAlnTtP3pp9
JNLXkmoVzz3I3ZItgP6oiiLle9dBWy610BSMvg8uIGIty3Vmmvr1yb43Ur2tBhrbqw9g2B8Bmsns
/CDfQN57XzjpnX7bcU7s1Rj1dLTMVsmlwoxTFXMNDhZBcWWbXCFOdWWqewwWEBsVGfUZLABfBx5Q
YnWTnswzs2Fyox4g5mZM1tgNz6BPOoL96ImzlqveCx5dRMQqBOTYuqJCBmCsM5rveqlSq3pO8NpG
/45bxZaC02B22zugr1x+M8r6vKqAl0FyTaTn0PlSQnSyCzMB+6Z/KV7bH5IVApVUu+o3aa/u40Pi
pUeRw7G6vm/QooAsBoJj+O65TW2WG0hnw33iXfdaej6ALpS6mSJQufgkugvYeA9w8j9sMeeCLzdp
pEV4vYl7ObVACYIGu08IiPqBRpQv4Mrk7ctVf4F0Fli/aGsUC/PKajFKZR2jG2/kPRiF7OjOdKdb
eqrH29jNNzwgzfqRfmKR8VAzMWo0BCFg8sUMBFH5PhR/aOWxHwurDD0dgs9j/KVMMyfR6q3ZcLDY
6wfRiXlmOTNCOlTfMGAq99jdF3f9TQINOM3RkCqSnqVj+q184uVt1tJTFID5xzQzC6tBNF5paWfC
6MW3kiVZ2WYE17ULAWyH3za5fuSdmGP2yRQ3KFrOCU3sj46/z7YazZQK9mhL9vCYdVa45+ES/499
8scQWXICBWwVYQaiQTz5Jcs3Eg+sCGCXvcl7TwKVm5m/zNLeyCUrMXkiRKsHkiER2oUBJhCVOW6L
QQKmPqAu5fd7GXjMQiZOrWzLJPfUiVdApQ662KSg3JTwkAUfCFvCkMRWrTKaCxPBlfQjROptQyAJ
O3wNr7WXGYe7k7rtdeJxMcTUSS4Zls9PosFQIjEuYTgCcryzyl3pBa7xo92Pe/9qtNU96L3QtT1t
m63GO/NXT6aTQTP3N6yiqBfB9mAPrmLnjoDWJPgThTT1780XHgSHLtmlsTKXdh82slCUKNxUCuYz
+po36MriLiVvVIzjVLVkBuDTAGbkGFU28bpN8gSItq3fBbfFLf8C442KOftQOwnVNIe9Xu6fBr1y
Tb0/ogOZ46I8D2XOOAXcuEEBjl7sB9WazcgeZ+2mE4KrIH7kxAK8ETEHm1CBnxfMychIb6hfxC/0
mFEswyqvaRI8cSJHvufYXEFqoL/21wZkTrc+IZGml8jHtY7klbdkKwWWeDPvNQ/w/cm5bG39bEFj
DUiOaE8BU8KYWqU1Q7rbO4Q3nf6l0ZCSC9/JOFoZDxe2ek2AsgZ9tgDBoX+NWThk90EpTGMN1QJH
2VW/o00vePAAOag/y9jXl8e2ehdDDAcJOTT3qujoOT9RCEE7NPhpUY01xodCED4aaXojvuHEimCr
Rf84NNDZbsRW9IRAeklAQ36nRTzx9zV31cFbgt49Ga0bLFIsVgohLhM8XydpuBLimLKOeXW8L0EA
yRnwWrgD9gKwlyBJvWwqAlUc2P8oDIUy6IiFnT6Y98FGtyeUF0Cp6gpgAiw4HrQ2PIOA1gbZVY12
n59Pco13V6RJqWiRRsVbr3eT/CnK0G0STh5neGs7A0AptHyoCkFbIrOepSIYKYjG6G4MtsWeVvNp
JK5s/8TTfNUWWCBwAYKxB7Hx+bDykEi5QW+jeJfdg+1+9wbOufva5ofFa4sGPB9YTAHt0xfvjd4E
TqHGyllRX7hiVbli5HNOzJXoBWUTEV1meDshAmfLM3KuT2KqJKB8dvE6hS7F3rSDCAJwqh26XCmp
5aECayAjQBkdMktowj2fuyKXJiJXGNGA3uos7yyt/x5lEBmLI2fmMQWsnCqwBj4lZPh14GtZXI4Q
T33TzhpNaxDPTMDdZ4Ue6HDR8qAZ1jxa/C6V5ZKZMjKWgLdC+RbOyPr8OJeRRmEe6GgDYtiFWKV9
2deXFw+1AGcHjZ+mobP6fAob8MjPSQRWUbEE26rUfUBHypPa6uGymZUnJ9gCaQEb7czAq7CHE5g6
fgeu0csmBFCsP8hfW8uaAckHw6mD2jYvN742eWgVQ+80dMUN8JidD20IFDBQgpgAyGa8icA+UJic
g2LF/5AT1MF7omgyfIOxkJeTCt7cAeToQXbV90jnteCyFke3SCWHlBondbg6oBNz9OcnGZgOLJem
VoFKhCgf5vRRjdz+flp/Pg8XgfI5scD4W6FKoDilZCXQJHrQQi/rykOqZlakhG6W+HsxD11DuJ/0
b3/DPU4N08P/ZGgyabuGxDBMlWAn05ZAJe8lGxoYA3NLnuXcAtknH0e18sQ7HzETKpRyPUlZDsP0
iZcjOPbAzhpQDjO8Y8XMJqbL39YrGdJzq0y41+RaZvg+FBfVUdvrDfjEu10FTYo2dSdFsnRwiHbE
bSXeLqRPm8X6UsIxTYGK4CJEqAU9hEwGeid+go4aG5nKBKydJhLBk2hxn1rLOxvjPLHHPLW0GVy7
VdAhJZrayh58v4k7a/va8N7oEzqwx8oKQWSvg7/wb+QKzm2zmxNkwBPUhenKTlCRcITEjlzDaZwR
LHyuDqzu30kDndtkdqiSGo0w6pjf3iMe6P4S47bWdtJnJ57kzsZtpL3y4SzrTnwyzcy21cd5qIwQ
Tgy+3o1BPESelMqG7p4icgbFHr/14OjYcDbtMnQ5Hy2zaXMoT/itgdFSDe4WTLQuIEO7yhvf+bmY
FU8iEoI+BU0QqrLw3LaLw0oS0QaRzKodm+UOqioQXvtWaYRTVFi3BK9FOA92epbSpfPnzE/kCnXC
iCDz0hBz03Ulct1BcgexJU4ibYWTAkgdRcUjBf0dy4p+SEa0GdJc7M8uwPImvDEcNKTiRgZbz0t4
TV9/gkMsEWobW1A93aiPJZya84ZZiQPA9kGRLgrofEUW+EU6dWqIhBOpBLm2LRXzvZzLt0SZ/zqA
xzwzxBx9gAAPYWuimQw66i9NE1tzEybgT+GMZ+WupC0siHdF/L8IRJskMhJTw+4v8s7rFOKoJuc2
XgtpCEIz9ZOPAtRDzAEzVy3cglL7+wkKFJ7yUd1ToEn+RX6Tg03+igfDIeKyb60tFNBBoJyhRHKo
+5/flEVBFcVGLJQptJOV6/XskHgabdKKrX15g8sr4QAdHqjjKOUGfu+5rVxO0rij0fxgh48pWg1f
/CfzpgW1E2Scult6mMreJDh9A0xue93+DdoszK8JaiUCiLO8CLCgxxXpoJUDGrdBB1t5lXa8frzV
VcTvp4zEGuUXYbIgAuTTGtCOo53wm2laWmXXt8lh3oq3/oNYWCagbD/8Q7hXONmXtVPmxCyLshmj
EjqBEYAbIFCxO62+a3PZCaIvw98oZeH58GuALNJG6yfIXdAwGC1mbmS8gk+Ylw5Y8xON4ABDKkCH
vzBzqOPu6SWa3JE3VAYy2zRehf7v0uadUmu72pTw3KM5Y7CzMIbUrElJXeOim7vGkZoHBRJ0l31+
bXudWGDT78HcaoMmwgLJ2kMqbRBwQ9ow9C5b4YyDzYYNfRx0oGhHv4qhH2Wp3HSq8HrZBJ0KJtQj
pwNhQq8AT7607jEQ6ABuKkPp7EqsPJDZboReymywBKCdLk93U6VxLK+59qll9lyEN3emisH50j6B
XINAQCiOAB4qB5xpXN28Jqi3PrOKaB1kove6yusKMocw9aSmeDkodraVDoI9IMf4pr01j9VN4JmP
l2d2ffF+GWVuMK0GeXOcIezxR3SW9AddKTmX10p1zURaDcxA6IbEdckmoLpBHTO9pi2nd61DXtLb
xkJ2o4awH3LCP5Kr0c2Bogedr2RzWTlWhndmm3GczoiUecw/211r6OO9QnWFc6+sLduZCcZDZCCV
6h4abJ/gv9GpWo+yRpu2/zB+GCDfugMI8IHXfrTilmdG6bhPnphSFwqSlsFopUBRCeJ1bXOvNZCf
FzlH++oE4hhE6gG8ToukjRz5oh8auKGhx+YM2hXworwDd+WUQsj4ywQd68lY5CkC8ZEKE5SAI7+N
DuFb6vlODk3iycnepPfhwHtPrY8KBCYaHo/LRFEmi+M0QrHTSvV3iKRYRfj1L28rxQDBGUIa8Bot
CGT9pE2TtgPf7hDi6pBqx+dmhBbThhSrjooHAc08TRgy10cZNonRl2CPhXwaFHQSQYOgov7U1gaP
x2cxW7CEVKuK9wr03xdEhV0c9ChQtapVdZkM9ZMSUou+8Xh5xpZpBPSFI6eGaB10ZWD4YvaRbvr5
pBkFqhyJ8hAD9FT20O4Cv4CtYWjjQNxhAr1YjHdnSByOcfrLzy4YGEf6H1lDMNuIGnsXS6WeQ9Qw
g3HFU/aKixqqU0/O8GaguyDfB17x5bLFxY0GvBPUKcAhTCh0jjUoBjkxg7hSoUsF8ufQqqr7GldL
Pn1LwWUyfK+Mu8sG6UF+NkKYMaj8NyJDPNLY3CgkJscS4ofQH67HZCP5E3oaGt0Jq+Zr32fAPbWQ
kU/UiockX/ZvABwIOiRQBulIYC5KHfNc60VWTobVCMMtZECvqmo4ppB9TSrRK1Ey1pN2I+TPgqi6
xL8f/PBKRHlybmoHUpxuFhwkP+ScOfQqPZ8M+k1Io1LqarREML4mTIYaNNkIFg6ozB1iIdOtJAQ4
AMK/+daQR5q5Sgf38gosNqwMvm8QYdHUNPj42CVPSDwHipoYANjFPwK/2EMtULFFucztv2EIr0TN
UPHoX9RGypqUPfLwuuX3SuN11MvUsgXEDUrBnF27OBpoWRKYL0MnBP0lLP7TMLIgmUNdh/+GY7iP
IJQkbpCWIzln8pbHA1CWCljqoesCWcEF0rSPjTal8nlWLcv5/KGnWiZ5fmcaENvrSAaooDnXwOzE
Ncm8RGrR1hKTLkSkJmQyj+JzxX9A8oWoCQ8tRDXsu1XOQ82oYkh2DUgs2Hiv5B70qPdpiT4zI4Xu
Y6sPz5cXdXFg4GWOJhaspqRhadmaA5RolWQegB1MhMwzhfxGgkASWB2ynSoVj00cH6cKtFXD9HTZ
7nKosGuCawGqHziwWHhdp6lyGEOe1YKuc+pMWvsuFN17bjSPPQj8LDDD83Chi9gGI0UcDD4ZXDpI
jtEvOokHoNWUigYan3FvQv/Kf42y0W6D1M4GXnfl0nvBg0cjbnRHoUGQ3ZHzCPRyPtSqpSVfSuEl
yl8uz93y91PaQdzOBL2OtCh1PhJCwqQnfobsbI4noIUMQKfsKvBi8mhdllN2bogJc2cQwfrShHh6
FGTAH7vpujLF+wR4TJeMImcrro5KRcgBBC14RdgHMpS50z6PwByYQfz3MEuafztDgoaXkVqaAacQ
eII/U+5IKTKT14WQsI4GJEnj3fAsAeaNtukn33lTN8RVacKbR1Ww9HRI9YD8BtQ4YLQFFdz5atVq
X8alWEJZE8dy1ZbQMYka3P5E2oiznDuNLM2ck3qZ7IbYIrq7oD0BJpElOzE6GwF/kNBYCO3c0VEb
8P9IvVzbcggSek0CEbOQgiG6GAn0zdNiV+d+sZ3D8msfCXaYBi9QTuQhhZb31Pk3MU/CVjPjSJ3x
TY38KEEM1QoM7aHVIu/y5lj6LDWD+Bs1TURBbDlYHSJIaMV06EgBuoqGZAvYdn0SfwvF5vayreXS
UlvgjUVPDGQd2OAn1+NsFFoEP3UIldpZvy5RG0fLGdSfoBYOSUykbi9bXNIK0pUFhkYCty9eT6w3
9ZEBXfMQw1NqXbT87ms5V46S106aN7oN9vz9HPZXcaK4qFNCCgsSSpOo2WmWgysy3xe+adWzNDsG
Sa4VteKc6mtrDMpRhLoExxN217mvC2HbZHKHr5NmjL8G4laQCt8r67bhoShWTYEAVMF/ioxUwLkp
XM7BpJUw5ahQuiuyPXHGbWR3TvBDDN3WFq3ynVvN4Rmlzndyh1QRlMuzFEb9b9KLvCdejhdlZIum
FV9LNrjz+LQtS+AUVpzqYv13oMycqnNaRKMMm6oFGfhnKUHpNQGnrOI1LQAjvDfs2v6h6HMNFXuQ
PLPpIl0dVXOkDtbEPvCzQu1lBYRBjGwk9lRqPBzR8jjG6E7MMafCMAUV+Ophrqqf80C0pISrH7hu
ApBzbBcKhGE8RYoMqYQeM0YE+GxLWVz6LYUN9q/dbXWb3glc0SGeRcZNtD6T2yGFRbFMLXBkWl2+
5ZwD68v0a1CMV6RxEwhtBhOS4BnXMghaS2IlLuVWAvOxOtntx+xWXrj/6/Vq6o9ovP7vdDIrFsll
V9cVLNPerNDf1O0dtRvZ0p58EOKVZN/aqLo88S5S3qwymQlZUade9nHaKhmkuYGYymvFuTytayZA
sAYWcJFGIGy5ym/KIRbo/s5yubAEUf6BVqbavWxkdUefWqFfcXKKpBX0aQu6xVAKuKP4L80Z90BS
OH9GD4Iux/mbFI8JxFMEMjE0LcWEHyFyes08Y9aCLsPVC5YpCA6r/lUrA9w2OVHaceZwzTNPDTKj
E6tehTo8DKbNSz+h7DfuSHRUzK+cWVwMDFlf5HSQYaEsqYsEAICyud6F6FWtXzq3uA/RaOnQHhbh
WS3t6UdxJTry1relH/J33j2wGOKnaZyQClS2UGhk5lTvUrWVEpgGx294U6qt8lb7bbyvcrndi9Gk
mZxrf3HvMAaZOQWQOxqFIEW9vZqsGXfr4yzHYDgdk4YnKrR8ETO2mOOyxfFfgrgY/YjKyyQ8l8Zz
nA8oULzLSmNNIZgVm8IjA2c5eVNKf36yJ8I6TCCQA2GxNkn3fQuyGKK2qSOGvmH5Ac62y96zak4G
zx9e/BTSxwwyz5NxEDUk/qZOkaOd2taBLUDiGv2egJqqViBBBYwXlS/e2nRmKfUBgHAKyNKZAyyA
/g50itG2UkVIzphjE9pgEngOtfIw+f2xHXR1Z2RU8ZiIN6UmzNDMgysBKj65pSE2NmaJMl5kZJ9q
IAEnvZqjU5/4VqXOnPX4xGOfnRv0Y3UJ7W8I55QFo2c6w42LBiUUOVXexj4Jgc2Omi2yAVAJMsmm
k3CWgPQ938q5upPjSrZVsWttsymcupJue2Wc7ULNviNLiTupNm/lHIxVlX7btMIbAmre9NI9wH4w
ZNVA+oDXPahjmU3ZKUMCFVFsSvA3HzKIijUzr/C5duQgyYmmQJTbkS1h3o6i2U5FVoPMqGoLN4cY
OvzEzCxIib50Uo32I6l3VD3kwF9WNj8yCUiTK8C+4LnBuA1q4JNZgJXKGqJsfvL1Pj0ESlfGNinT
IOQ46cosIh2GQAmITfq+YIYYd9WUGjIA8kE9H4souW5HXoF68WrSEK3DAGrpYO9bwGlB3o8JLsrB
yhsNAnU9qHglqwQULwJ5ctRatVH0NxLkJxLOpl9evJ+WkRwHXAJ1eHYDVhHOFSnLQNvh6Q/+BsH7
LvyiWOam3/DBdWsziVQD5XLB/0uuk1mOhDHC0Qmii1cNpFTyCCjf5WNsibeGyAUeW1SMhb562eqG
BhzWEKVARv0EK0pWZRfHzIbcJNIZ5RM3+KPLz2wygPAlFFMAF14WkycfqkoxKiogDu8dcGtuyLV5
RyX0+EJWK/MHU9jRVLoLLSrMfpYCkkjQeUcDUyhuDT37AZGW75zpW4AyMH2nNug3nNw6oKaYhCkD
D1rVEcMd0HeznYUO7OTTvlNB3alPyROwYPs2Vw9RnP3s9/2fMz265j//wp/finKqowDv3/M//ucY
vdVFU3y0/6L/7I+/xvytm/I9f2jr9/f2+Fqyf/PsH+L3/27feW1fz/7g5m3UTnfdez3dvzdd2n4a
Cd4L+jf/7A//8f75Wx6n8v3fv70VXd7S3xZERf7b7z/a/fj3b5KKmf6f09//+w+vXzP8u+Nr3UZ5
9Pa6+Dfvr037798ETfwnUsLoVtB0iIxSAaDf/jG8//yR9E8UWdDRgLsb/g7689/+kRd1G8Kq8k8D
pwpWDeInyHzS/HlTdL//iJ7alMgTeBcFKZTf/vt1tz/9++fCYDZ+//M/8i67LaK8bfCLYf5kGxiI
+jSaNJeR1KMJWDZRb6RjFKVCgNL1XkF3z7wNoInYu5SZ5y8jZpfWmNhInaqJtGGIVKErfkhXlR06
vhcBukrhwcYX/tF1fuN8GsQ1pxHoJILfa1EUGYyqbSFYnTkqyiBa8CUrZLcI/mIJb2mGGVfVZsT0
get0ypdpr78Nr/MjYN4VyO38bYIGqTt9P7vdQ/gta//aubk0zTyfEyXIQqjlYgHt2RueUZndizsE
XtawywFm5zUNMGJBS3vMo1nv+wBuiKEqG2MvPQIcuBl3ggdgihlb8SbeTc9o+HD6Q/kdcHPK5Klv
/JfANu1xr6uW7BVeuokekIjhtuWfh8K/fxoaAfE+hC8vNPqUbJhNs8FUtE7v+I1XetKWdlYGO32T
IHJz/UO96bY8Lc5VsxS0CLEiNOKxhSezK0wJlL25E0joEUcewSi+KagydDlXjfnzuGD3K6W/p2Tt
aIZaKKX2TR63coYdlCrKMdRMR58eS8TXUfiSS8/D9JGGz0H83huCl8e6TaJvAeiazeGBYrOgm90T
y5RfozSy2uh2xuNknq7EDIhPollJ/KJU/8vel23Jiatdvkvf8y9m0C1zTBmRk53OG1ZOZkaABBI8
fW9cp8/JDMdxdPu6r6qWXRUCJH3j/vZeDkD+bQfTeQEBSKBRbQdQfzRU467tipNVgwK6wAhU8V40
06YmLCpViG2I/mCInzMKuU6OQlHlRlR1tzUGSOaJbArWb0VGAkaaWJf3BhDNRpoHeEe0fPjdrNPQ
oBiP6Eu/xj2lMoEkZJAtL1JNQ2vWvVElSaUwsIrv5/R2YFYgAHT0MIbsuSSNFiE2Gn8YmjJhrRlP
Qx/UpIwoJtlLS7sZufAz+QJZDWhnf3RL9azZ76ysbqSNJj/JgDFIF7TvMm9G7J8aAKRMqxqcOPaq
cSNL0JGoiOjA7KU1YTO/G3hGc0ZhaLxDZrfh7qmqJ0/ReTzbqd+g92Ibyq5Ymk2lPdgg6WWuFTct
EN5qacaySu/tgXiOQIrBC99WQ6p9V0ri13MaOk79DRzqe81hKDug1SLHWKU8gUxikKbzS4UqmVRZ
kBdJ7soNHyuvNooAnXKPT2LfUnlTtINPTRb2AwuXku6L1vHyzAjmctlRtbvTTSUuChlIQQND1sEq
+gf0jU9m9cC0vV39mN0maUp3U7hqkJcY1hrSwAbFd9Z8c3DWBBYj4CmozZ82AMm2mfpohkFFUbsB
NUYw8jeGETO9G6K1U0OcbD/YRcBl4femHqWqdWe6bVBN7+j/ISnjXiVZaGfo16DTWNIXqY2JCr4u
9O6DtNwhKt2pRhY4YLHtUk9V3LgHP9SggECFy8icgC5nj3nbfcil2RtuH8qpidxJeI3+VLoiyhYj
UNu9WZMbs2s9OtNdVoKGoBy32KS9xlFjh/x3p90NbuYXhTh2UFNn6tOS1fFCZUx753E0+6BQ+wMF
PBTzFwee4ZD1PzgnW9Jpsch8DCfusgVDGJMdLxgm0PMlMlo9MpTcg7hJ0he3Bnd8Z14ejB4s8l2i
Yh5aH5+MqfTSATFa+6AMbWywXbkMOG/1LYAxAXEfcg2KKCbbODngcu3ktZrtDUPuS3ROF2vroEZq
PfV6pDSpb9gIoQsw1KYyyIH6lLMZMLP3q2bcgsV+U6VLOAODnwk1GijEVHkRMONtApJEVeptns/B
Mg/xXDUhAZMAEFPbUVK/aZbYsm9c4wDCCs9yhgDC7GjX6AEEALyCqkFnWFvJe8+gYzAQd9tkP1OF
e8AGeNy6G5xnpXRuzcH0c7fy1Y4dUOELC0uNmdUEgDEdjOVesbNI6cfvoGzwBNfwPz6r+lPGLF+p
9G1VzEHefGgTuhO16muWSHhFPLOog7GJBdDcPOV7NzV9kGCGXamFvYYNVKaAgNUjNe4XDUTEGeoQ
dPYUd9v3cp+pdtAVGPh33ouiB5FTAf1VaODJ7xlXvFJ85Gnj9Q4LFflqpZjbUg0fhGiAijeJnvaB
KrRkceyAMCUCxBOiFs99y8KKsiRVIVJXQRqQyySVagBVck+q37ritc/KWPQ3af86sQdtkL6NzdTc
ytMLM1YV84eKKWsTUcTYJSw9SU2Ei3E/OWQ76ouvqGiJ9Tj8JQrI2RTqI7bO+sZSa2vqaSC54Vd1
GqGvH7C+8uvRROUSQmvK4sGE2rLzl649ZBbOX1EdmFVtxrnaOZJHZu/CDFJsL1QNxg6P806sZd+l
D3o7H6fuILtEESRRaxK29GS3y95ZdtBRhRbLHjYtHGrmaebDpMSWmBIbH2KgJ3CJg/lWj5iLgeqh
97imPknLDGwt95qs3lg16NcwuT6Bj6hwYD7yQCmWLXF/OLbqpyZgdZAft9s5btvmsGraU8v1+4VH
dMJnArLFSfvEqRiKGU6ogPBvWD4UyLRCJ1LOQ1hrbWhZMeQpwe/kbkgto1SGEB7xh8H1C62C/VE8
ZmBulHfljdOogUWpVzlKYKX1ixgRTmT5OmocCZkF0F3zZ+0gVcyxLP1htu1g0bjfDGMktCJubc0b
pBMMivBnPP+wMFCPQIRjeWzmAhuFtmr6gw3FLjUVr+geR8C6eonCXRUM1dGplpPKRwJXEStAxxoN
9L3F94aox0qpQ3u0k0yZt1KbNhp+OVPhkVApama+R183zrUmnnEASP1trNWEACAtoREFHIriPlSF
4N6ikNupgWZ2itapjY/ZVaM3TqpXqTkSitbXZ8Wj/DFlJDQl7kpWRT11PTNX45rogTXq/iAhkkuO
BZozuShOkjwqLlrHTh0o9nrcQ32ubmB04h6PRZuPWVr+Aq7KJaN+DipWuvShW9g7MkfMUjEkeJfi
3Vyw/WWkjdNm9LUWjUG1iyha0ZB9jYh+EjgTmWXHMzRiFHbsAGVCs7gFafxStjg1ypZBtLhQbqwU
s2IaKIK0ZQvNmLTsQmmPW6Hdqb2zkVkVyrH0LHjHtJwPizJs0RzciZlt27beGfQxH0ug6lApplWk
SHxc4zsDxqCzhd8DqaqONGHLkfYICNARUzK04GrHLxW+b0zdq6sxBhI/ACg16AUcJ4jPWwnpamKD
LLaIMq042FoZk7rziHQTNQXfgGpHjlN9OF3lN1m5S4WTcIYIRqbBUo6B3ktojn84aRHrNIfeR2As
6nakS5Qu96NGAkux4iLlGRRCP3oyglMTw+pm6blLGsD6MqPwatcBOPSWz87GoscF2ukWphHoSZum
9fm91uW7RR3AcnfbgQqNoiJr9t9tdyf6Ce4thY0eIcSleawZDm6PTy0fi9EBJqPaaubWYkWUVxAn
b/Cqyo+cbnWz9WZeRsbsblMhI5Y+c/riZD2KEXDDanaSWX2iUKNY+uqlVuMFkwPtU8GeaWeFk2kG
0roxe8MHPdB4gPyKX9YbzQEaYcYfVF1iz/V7n5Jty8eIdew0Odyj9Qr3fh3mZTul9/AjgTYs/ih6
n6Q/dPutrt+a5llZrA+pZQFlztaQEDjvTF8xrGjOFXDspoe2HmIJiJo3DTzBbNlm9dS9RaNqMfw6
J4FapugFOYGWSd91BcIxGA9eocJDwHei33T55A11780VBFEQnaqj9Sw5vLJAoiTGMWSVjUuLseNS
Dwrjo26UfV64/pRbQaNOMeUAd+ZDSJs0cOqfElbA7TA4nL05OClU8Zsi9YEEjbL+TnX7YOqgQl1O
4eQ0CMibXcPxUrrci9mN4KQL9HesO00BLrkcPEsg6kXQh1zJq+bB1xSypfW7g8EU/YARC9DLxn2N
rMEuEpLqfmEUu0b2WF2/cRsdUW15ayraD6Muk7F07rIs27AeA00EmUAPIgjkCWSj0vKmmZxIc281
xB+qTjY2mZMmn7ZFWT5Mlr6d6i6cjduc9hi/3BuC7PJlZ5XwY/b0WBKwHUJ6O51Zg6X5naI7h7SS
b7reJVWVAwa9zxpEBBZY81SRWG4TK6y4G3JM3fZLkmZF5TONbrJKe2wpQV/e8tNlDkkH9XqiYgas
ZTHp39AI2HW5Esxa75WZchiM8c6x4N5QlPZGDsRAqh6UMQ3btItEl4FgztI3wAB1HlxLAj5YQCj7
mDpKRMQcowZ0m2l3ylD7AL5EpTRuBGIzvZIvnd14ulg27cy453T2oVEyKH3NTzP5Bmkk03xDiBG6
43dHVTx7xAmDYqP9Rs3XieJRRJLZMgLkKzFx3BoH2CeFR0Y2BIJOER/0OwhZ3kIl7WimVuLaZWKB
W1dx6o3d35IxA+EP72JhCEz2i8d5eSf1lDiE3amqCwFI10Y40ys1dK+G3dgvd24uYd+zk8Psn2O3
JHU9ROo4b3jzVqGp46e1GQKd+JzpY6Sy1q+y4hY09wezIHcjMY6OzHkgRsAtiDvtcjs7LWZnBG21
tYwycFKTeFX1mKoPYEALlA6ClFOVZCZemgntxZ3QDZolJNl/sAkNpow8pgj1edMm3TpuIfcOr59G
xF65Wm+GrtsSvvgDRfnK+NlKERSt4isOdMzU5pmt50X+7Koaw+lwL8VTOexIbYRVd2+N6fOS4RqO
r7UK5peiRtpc+nRgzxnmfkgxRVYNDHodOZXagR4qDSyYNqfnH4BJvykN82T+MaLNrlKo2mLWZFzG
qM8eXZCiUAlZM6V4XdD965sh5At7y80PKj7EuEP3PHAbtoPDgenxsZO4zycrPZi3BAmFhacYkWuZ
6vf1uLL5tTXA+Gu+jOWTQOJngAa1HA8Y2w0UooGnHu7Aor5dWkkudrM7R5la7AtMdEKAIJwXcL0b
6AoukZKmfpd+01prv9jI0Ew7LOx3CYnwVJWxMGfAVtvWp7bmL2Mfa5ghNFkZm6zwmPUCrBgOi+Xr
/BEyGFBGPqkYOtd4opF3rc0CtxbYSTMQunsjVeUgWysRmbVdlnzjQl69giTZjNTDU0H9kJKbmdql
Z0MOoqq6oJzLcJjAmlwgnmmeygLop4p7mlaEdYER6ZIHOswFc6KyzXcZISEb92N5YuBjsvAXmTSD
YQSLz4KS4vJDH+dIARcAcahnjqgKmaXfiiYC713ItdSAxsaPBpL2Uvg0fVkABO/rCZWT99FugkV/
doQMBUS2qAMe0sy3wTJpTk4AyQjHbnyxTAHqugkzMQxZQhEr77btZAeF+K4w/JdjDtQ8P3WD0nqy
dmMUg5E03C5p8ZBWP8w2zrp3tSn9dSC1WD7Msd9YkClHcyc2KgKgNBzoDLVrm4e90/r1YASm2LY0
DbUMLApuXfgVcaFHeBgcHY9bJZBID90UIrk5BskXmCvIXbjsW2bJo50Oh1Rvd7KsgmnuEIXiMiFP
T1fT0r5rmYYjZsBVdSKiFKaznHA6oADIh9jRbzHFjcpPup1g/3jWwTCQg1WRMJvLDXEPlo6Ssfs4
Fz9d90bDJDvJfd0ZQ6GVP6D7jJQzRzEiPRDtWA+bDmhl7taBDcVr3ri+ktKI6e0DQ+iCXSJ0T0Tr
YxwDoT+/oQv2otIRbRFPE3YwLi0kGuydSZif4Sbq3dtQ0ZPOUSLRT2pvw7YgFxy/y3TxuYkzD7ab
rmyjQXfggVdAmH6btjIQGotsu95yu/Mn9MotOJmFIJR/cbM33rsRvHaqdDt0pzfVMECmYXyobAOH
FXkS/roh461Rx6NaHkgvTqm7qWT1gKGWsLc+Unf0xaB7LZJxazSQtBvoeKOis4CFHL5DNwecvseB
lPecmAhF7GTB4Z9TFHfGwgNefUBAUfaA8OjEL2Yeup2V6BMY45BWT9kPsIoccnXNNu77BZaiEZui
jgek465+qLQ5nvssMisoKzVgBEwnT4P/kin19Byxg2BHAnMqqRWCih303liaz76xwJ7qd7R85ma7
UfLXhX/YWhesAC20k6NMzH4lTlOZZC4LOvfBGqswHxjEF5yEIDFWMoZ6Q3PQlrfBbR8kN/3FFLHF
XusajzJ1YTf2+CigcWrKGzX/WQAu16IcSfLYauAahdczIJa03neYGTU8fxL6fbu8a4UIW2YEteL4
FnvRe31TT8fcBsNVg1riuKkN6PE06gbdjIjgACPwfhya1p9bhh3bCXOIRntPuxgk44GmoRyyjhVx
1+cwLCQfvAaiovPw1qVO4shdPnzXizspfrh8vqnco4UKDSlOvXKrLCtVuHMyjCnhbhGANnArqOZR
FXWFGhNg5TLtqOOGpponyH5vCvxZXmx0FYkohlWzRnuoQc2I3BrEaYcJKaHOtq5EGq1U27xFZGjW
ID1/75bCn2ZQqRiYHZ7MuHR2pO2RZaM6uaCkqEJ3TOX7qdw2BN0U27gbZgP9sf64QLhSOBiXIsYt
UfJtZ+mehYJmqtlHoyMJcaGWWPg1vW+yG0uDlBnpAilpaEKpYxUc5RRJVH10G/OHAi6A2WV+kdnb
lkCAbFT3KXyScN/oosdN86PpEO26wOPObmBWxrYY8g1mC2E+0u+YjAFpWxGWqfQw47gVwolBBnEi
3NwCrXGT28PWaOutbdPbnqr32jAGIpNBPcBW8vFormp4LBeOX6ngdan78qAQZdPXymFShxsjhzZy
970dkI9ozr7qbhyCmn9LPGrPCdWwWRWqDIjWQRqmoKwrLEi2KZG+wFGlzOMGiGX1KdZbjuTunSzu
m1AGcMbUiVRul+xnjTKUZHNYtEbAGTQXph7PVUXGVAUICFEg04JeNv64GIfOYRHPnbDu3dAtqd/Z
HXLo5wzagXbe++0wbeWEOXkOfpqOH0n3mslyZ6H+BZ8YMZThCzxl2T2J8rWwsAF83rapHi4SbDaa
FuvzHDZDnUzmx6TcWT2KNyTq2HTjyiZ01PvCPupWF/ash714czq2nWFJZGMHmt2HJal3dq/sidZB
5qND7I9jmWVFVCO44KQJeJkjkgUVyBSB5+oGpR3bzY9Gdey5iMT8LubRIy7sBLlpsjFpwRkrRB3R
4UefH5TpwTCyuEYibzbUZ5XmzQ4PhvSupcotQD572HymDgHUij0DjPvgHwmsfAimVOxqUw8hqwdo
PzoAFkM2AMbbcojRz/G7EpTDqOUpHOmYMHYdbHve5EkNwdYMATWhRTQoVVCnH63Bw2x5c/LFnwwz
rNAmUZy4RwhSkO/mBLs0e4a+HyEAIUG6surV1/pDi5rdMGcx9OiiCvlXWtVJwUoUiqcqIk57Ryzw
v8+rG0l/GpObuCMYn3FLFRR3AaMJBjFu0+oN5C5ehlwtl4+Qhgn7HBEdBjMNiDALpuHdoaHd34qi
DJa6PEFkz1fE8quWOy7lHYNpy1wZIb+4Hyh6KMhGhrIOGr5uzCtgzmFtTAhoVeSNe8LebLS0aqBy
bVgws0RGidRUU8Bzi29MAT7pUa7IljGwyhF0piOcXhuz7pWnhzJ7s4UTlKrut4BhGUsRSWy9Q9f/
CafW4L4NqtxWgZmjXTj15U53QMGOahtR0Ayph3CCpBt6q5Ercr9rncRskckIt/4GYURf8vmO2q8d
WJf67EWnzXtnq08uWNwLxK8lqt2YzQ56p2QgODaRwIFAiA6+QV872npWrQcc76XpD6BI9fk07kqB
rLLDhGRZ4WMMDgqUJwRH+zp7sWv17VMDHxWsOaPt55b4pZYx9B0BF1uRNYZ1jtZwiaipiwbnYAP/
S99FZ8X8KqP2V/jJP73Kz6uc4TUqpeSVLtA0tJYuxHb5VnYnDBSg8ZYWviEf26gHlA+6XoiU3M2f
3/FsrOb35deP8AkuokFeHkz7WL7cuNuR+OPz2igVUfNgw5eGg68mi7jSqv4Kg/l9zfMmuSQ2GQvc
yYq99fp7ya7Qyl38fUz/6YAoYQTwHPDVEpuZBU5Q0Irem5Dzd69XvtrFo/FphRVM8emrMRA3pbmK
FYwj+0Zv6gCdp5Acpm27A2Q8VBPthxL9ec2LL4XRa4iRgBALg39fl+wZytBlvy7pLskMmUyjvcrv
up7o/0Ch/rUxn9Y4a+n3dGEdh7w25k9WceM6YPQXTfWqUWLuZn6dKe7i6f+04hkQ0ACzYTONWHHV
UG1B33HgCQvmAMPV+u4aFcRXrONvr7cCej7vmot2ajMuWKytnXuMh4G8E+RamC3gJvNr1MD67Now
7ldg4L+WBBpAc0DqAbbN9f0/HRRjcc1JzLyFIe5OZdf5mln4mKE6pUIgjL6itrB+rd/279NqZ8dy
AA+AOophvcz8l/6fEbONnlzDiuu/Ax0cFY1c8GuuiFr7l9zop7dSplJolDc0QEHkaaVfcXtPJiDO
weShvkk3q/6B2HeuPx9XSvX8tvZpgpZDB6pFr2D+n2/GGWJw/ch4HIDWXRWMVSZYv75+ZIUMqjPx
DnrjQL6s7OoIClwIP4gA0r+HuouufYCzSf1/VgQgDDQIgPpicPVsW5UCvbmuX7NPYW+smUSaUMMZ
FZTUtWOONZ0stCrLq9GhG9BUzIv8wdIcz9HWEjs7LsO76lwxEGfsMb8/1NnuE6T98zTgoazj3AQ2
ahUe2P+Aqpqf8m9QiCnv5LcVcyOvjAxeOg2fP8aZn7RYWWcdXT8GKv4GwMOgbAA1r+0xvPmVrf79
PjkqZtqhAYlBLuz6mb1oKHReUxC8wkJZb+Zt9ZIlbSS/r6Tp+Y2FBMPXvTys/Wtop99v1pd1f00Y
fDrxbqq1tQLW3KDRp62afcec0jYTKDv/qFDqo1ID0uEaouvKu/4iXf60JmqhhHUt1iRr2V4dQenU
+6byrkp1Z5RvV77sejq+2o6vb3h2ehzgsV0KUoeAVaY/lafafS8Egmrd8IDWRnHoZz5VIZ9wi0c3
6CY3vvIAv/tUPADYL1YzuaK2zm7xKApMGfCVOwcaCeW7CexYf5heu528TY/p6NMIRYyrl+Z3B4RV
XQ1KPOAKAHLr7PCqNrUAs8eqFtIbnu+qIfVtRY8k/7BkFtZZE2buG4foE7lmrc8GX/91YT+tfRb6
aWadZUZD2kBGYL/9iewmTk8or5QRsmePA3QFMOR4Eq5HApQ+//y9f80I/rbh0DkFHlXXfidyQWFA
Zqlur653iRwwbDIQdw/35bEJUZehH9qu8X/xtVadZycDCpMC/6y3auKcrs3BXdz7/zzLb/Rro4MC
9YJnQdUJUyQT0uB34l67xL/7f+w1gcleIbaQHTw7YTYm1QHPNJEL0v6g9lakIfdHAcSwSz+f7mp6
xSL/HrKtE4UA5TtYTbf0M2PFCrqo1YL1VHdnuKOH3b7i+i59N10HRQomOIyVwvmr50PlzeJtBgwV
FMXB7Wbe1KmzpRoP/nxWLr7Ip2XO4kImi7KDj22Dvj8RxE0VkHB/XuHXtzg/jSvjC4gnVxqo83s4
qB3Jc4I3Aa1HaAEwyqXq58Brpfyk5gDmo4RezoGuiXhEpzJdkAw2Pwc1e8m046yiCqlZqNvhlGZk
k9l7Yj2kwOLlw4Lazz38kwe06ANGMjYjqzbQKw7//AKXnODn5z+7y1zOjSgn3GUzdUIJzFpaK6im
P8iGXVlp3dM/fan1THxyCyyjpSGGdHW3IHdEV0igIF+akZRFgsz5z6918YCBzMoE9xKmUX+bfh8X
ks9uToO2exDTHuBXVFOv0ZickeH+Ywgh3PHvVc7OlzqX+ZgZWEWP9S16gQlQrUfMdEJ3iURlNLyC
nIYnY4QWTmxHTZQPj5g7uc42fMZQ9/uDnN3YDnNYCuN4EOHLINu1D6a/kp62r2sZwm/DJoLA1rXh
oUuxBWagwO2KiU9wA50vuujpYNSI2k2MPK8Ezusg/IpP/vNWXjo3BpRKCLD9QM2e+9c200RLVehz
mE3uFdVHjjPTldsUtU/NukbReOncQAIVrAkWeKNAqvz1kNqjg1IoFEMDZ9io4NLkue1NQO/9+ZUu
DC1gXBZpPvD8oHcDHvnrMuCHEGnRZut+iZCfMCkEbcIFQwTpbk6uZeD6GgKd3zyUgeAiDHD5GPZZ
1D+6yiL0AcOAaBrNIEv21hjFAqrKQ01zjwYkNC8xw70i29kr0p38/0465OK3BcMTQl0MtVnnj9GT
morCVdYsb9qwj2lTgYQNKkV+Byi3b0FCJEOh8IqBvphdYHoS1MMaZlEIpk2+mB1qapPoRrhosXXj
Jehvm2e56z9Wxvwx6G4wYqScgNG+4nku3Q1Tx3iWgZFo8hsdCVtmy1b4r3dNt+0qDbBlmyFmuysH
6ZKHw1QWeN8wG4qZ8rO3mzORDUMB840y5hRkSbOtYkPFpIL+hKGzeDmRzTWNrgulNxCKfFpzPW6f
DDkOGQOJHNZc0DDZV4mxo74bSL/XvX6zzt0UwbUI6JIN+Lzk2X2ZLWAZZIeUwhr7oDMJsE5Piq6C
sOd1buxrt/PiamB2RCxvg3vx3OIsgvGuF5JiDMNFJr4xks5FmRuE8ZgBwWBKewf1s0cz9yYgwTZX
dvRSsAev9e/Fz3yKZfFFQJQKnsTY900FjE+L8dlbvVxCd5kAl9ABITs4VD4P/c0wsjfXrvY6RgyK
8gHqxkNphUN+JVO+eMqgwAA/iqlp7Te5yGahlSnXz+8CYgXdLQwkXfvol4wU5sFgFFFygrk/22KA
CdEddxfoToWi/pcUjxGDywW13OvUKhctMPhVEbCBvtOAUfp6iLssNyDOqNOg+Wne2lsgHhN3n22G
b3PA46ubuj78uQU2LUIwwgWnAmv0dTULb9dbLUS13MNadmK+TCp/jChYp8tQCa4q0a5P/6f1ztyY
YzaKm1owP/Zh2Iyx3FX+2+LPex7/TRBguQb0hWwUCkHc9/XNeKGlPdfhyWYtdh0AyTAwMQFUw9CP
qeVzA0okNEWvaB5cjHfgpEE5ibgA/GFn74dYvmiohcMCZC0QClbUhFNC35atti0eILOreyrCrKuf
9VKw/HnZ9e8/WT6tnE1dprib9rN9K34qRyCuraiOVsWt8anFv97M++t1y0vL2hrm/zBaDEGnc3vU
CHQYCxPfOGN7tGKRYtzVQE9p5rUGx6WAdg1+dG1Ny6B7dLabtdJpIyfFWiBFVv8M/GLYfNTf56O7
mTyMMkSZj+7pzm08Hq9jxiQBbPEadeeF1/3yEGf+pRmLWRodLgthm7Hjnqk/pb0eVtfK6pcqCVho
ZX8AeYMLj/Z1OwFOtFFBRzm4D4EJuRtrD6NvW/aCCCVwg2wzU6/2sjiPAGIIAYS4taPpUKEqe5Xp
94KBXauCoEQ0iQWi39UjfTpYlSLrwhgEXKq4odn7XMxXzOsFl4YFEHRiBeQr1tnGGihTqGgiYGOZ
Hmm9A9CmAuj5TW9CMwgopT87sQuR3pfVznbQksYM27rGXKjEzd2dqnNfK680DS6Vz7+scuYxTLBV
TqOKsHYduM929T3qPla8hKUHjGhyrdRzyWPg8q18BejNgbfwbLnRNMu063H58023yf0qbOIuxGio
B3S8f221CwcCxhSkkshMMUZ07p5mxemMfERCNy6KVwNsNQB79OdNuhCiflnibJMaFcCnBuiAQKWY
MMO0QNoiAwHyAu0mX9PYthA6IIv6lWXPNPd+5apf1j37jkKoZtdlKvK5uD6hcriB4Mk+hckugv5a
eHzBlKCtgg+I+sxquM+Pvb5SJBRtFwzBGALm2pHHYgmtiMXQnvfabwOgpSbSnvlqz+6Si1pZVdGB
R0QDgcFz49JSF1ES7WBcsPSNFSGbnJFQok2o5Ogy8TtY0u+ABv3a1f9PZPC/Vif/33kMAD9rXz5z
GKz/+T8UBpph/g9sqgY+ZPBkQHIUl+0fBgPH+B8LDGOrOoeJlAbt+38TGFj4K1RbNbRqQEux9uf+
Q2Dg/g/q7mD3XokH/l+4C75ecgU/+6vGoJ6FEXyZmpXCOzsBxS4wYVk5CQVS6ooR/m+/fhYbaY6V
DpIr2SkluMjCBD5qKIc6+vR1T//Ekp9BJv/t19c//+ypJkg9pJPmHicQ33hMnSvkfbK6UvP5b79+
ZhsyB6hYqyPmsUs14nGlOPTj4FyxQP/tx88MXt6MrHNUaR0tRh6RFjwi+XP+8qOfGRq3xIAwZoPN
Y5PnsTToTgBV93df/Kz7vwyGqEA8ZB4VVX2wIMMH2JtkV378jGrs/5xFyEJ93U9BwQXrTIp5nDta
fc8rMm4HlbfPwOs7EYWEDsC11IialulJ0c+YegDY/Uo4f3lDQF7/de2hymytRx3uCFqWwk+B+l8m
/e1vvhoITL7+dpOSjqUSG2Kb+l3ONQBOVcyb/N2Pn11gtVKUzraEceRqC63rJTu2ddX+5Y+f3V9H
0WdXarV+dIjyqtdqMA3Ow98997oRny4v1wYITqStflwAeg8WSxw6oet/ZRlQafv64+jkZHOR5vqR
lx18qqaoie5iSv3vHv3s8qr2WGcmL/UjEXqiiew2H9y//OBnd7eb6VC3nducmkYZAplmZqTLkcR/
9+Bn19cyalvlhlKfZlETFDYsyk6gPp/+5fi/EBhdN8i/U5JhEn9yJpR8Fn3tpVVA7abjfP/nhz+L
Zv5tHtyzK4qhsRaj8nV2apT6QZMVZM1EY8UTLTFIoikA2oKVkz45tfFRCPcZ+DhgXEsLIzkut8MZ
pMz3RZmKQK8pZLD//FD/xWy4Z1cbxVazBtdzDyx4GQ+56YL2rms2f/fjZ1d7nGY0dJ3/zdmXNEmO
as3+Isw0IthG5FwZipqH3mBdXV1IQhJCEpp+/fMoe/bdKm5Gyi7bXJAEwg+Hgx/3wpzHWnyAuwK6
kTbhd3jCbOdPiMhIbroaO1DxId6OBozu+1KEOznvtVVxsA1xqNHojnXnEpemT4lCpySEOj75rYqD
bbuVYUqapTu3JVUlWsEFv6loDJK63/gOuk08417cNB26x235VDXgJ9OpiD/6je4AnBuQ0i36Rs6J
pcUtrxlUJnFF/fr66JeP95+a238g4gA8npdpY3zIzsiyQOS6qGR2ooULr1w9jwT3pS0WZirEurAz
ndNbkYDyzGPPT5s5CI/nQvSdSejZUjSwxFyB3h+h8fD1xbmyK913WL1CUyQOl+hssuhERf1spPqf
WLP/t+6Zg9QWCmPRFlT6DMFLGhz6eB2/TVE6+B1nyPT/OCsZRKMNxDMzpKLNvSUPUSh2QsyVDeMW
g0VStiao1+yMkwYKH3gS+xxNuN7z0oY7eHUYj/9ZHAewlLBOxP3Azk2GboWa4zpv5PgBLNnxGLOy
hMwxuow+lxrK0Zv5uVUyvjdLun1aY2j2BCsEYdAjh/6CamrpU1gW8CEWpoE61KLeyWH4DhmI6SA6
/d7q8pGVCzywoTnz2Bv0ej0tZfTZb/84gQH8SNkbItozXkvtXdFt+gBmmdhxori2O53AMOty6ky0
RefSVv9M8/yspuid38SdqIA+j7qQxPBzRuYvMV3eblv7w2to1xashohIu26an22AVrko6M4ig/Gn
3+BOOGjWNoEZDAaXafaGvpnDZud8ugzwQpikzqktLAqwIwY9QyAqyNOuHm5lEF7ETVHbHWdt/mZF
lx4ZCZP/SbT1/zBAnQARj9zCu6hDM3kcrs9G1OqJb2N6RE/03nPvlQ3kMrMS1am4HIPwPGe4yadV
Te9K3Ve3ft/CDUF4uk5NUPGzBqxQu6pPEJzduXtdCUL08ot+uwqELWRzirrnZ7Ckq49zF2fHoGzM
e5KVZifOXVkct2DaRNDhjmIcjEyZJxPpv7qo2NlM12bvhIV47dFgKBsGYbJxzIM6mg5Q4Y3eoA/v
f3R//M/2cYKDKsAXbSGDdZ5UnX1TawplXBoRcKLL4SNUSPW7jPXTQ9NYwW6LsNvuVSnI7axbCCpV
XfgWkjbmptEZvV3Qu/uP355w4koaQKRRdkF6XuIigHmeQk9l98Vr7NSpBSgQWXsIGyDNgHIFC1qJ
1rWy9wssqRNYWjy0xwJCDGer+ugu0UF1V0z8q9/MHahvcMpa52AKcfeEzws4f/zLxKTwi+Wpg8N4
CjsSiTI6W1RibtUqoZWng81zYRwktsUSZVMo6FmqenxswBGrubF+J5z7qg7f3kT1KQaPxfSeNhHk
OPrUc7s4IAzSpJrrCoWKpVvewOP+pq3Mw+vf0+Ga/B/43PeqCcYFXEtDzxVeed70bJbfE5sVH6hI
+mMFzRaI61E+vk9qAQESXWYfILT0TziF6mMwEqi7hCO0WKG/Rzy/koM7puyyxE1an8E3hG/UBFOn
d+WUUL/vlDjQC+TKeaPr5jwqyFUk9vtGbeg39cRBXmgUbBITWp8lXJLu5gG+vEkAY9nXP9WVKO82
sQguCgK5/vpckoyeGAgzWibDzil1bXAH12EVDlTiun9u2uQD+h1hPNjc+M3bATWhXZqJEUMjG34O
0WAfpju+SNcmffn7b0erSgyVGw3rMw/q71u53Q2h8twmTlrfbE0zjNBfPBMSfG/7aDv04yo9V8TB
s2J9FfRrVJ+XpIWlTBUN95AfTjz3iXOcDjVTNfQX0BKxdHAGqbSBXGi4es7dgWdmabiGZbmd4fPK
H5ZaJQdZsT2j60uO+kLuGrvoLGgQGRGwM1QD/t3aZgRFSbfvTZboh9jOF12RbfPLmmIHrXMXwq4B
Hq/n1bbyjY7QyLHE9eA5upOFc6ZJXaeNOrcRrgxEjB+Dao8SdGXfxw5YrUTnQjugSmGrLnuET1hx
Z5ds8gsFsYPXYrIK7phCnYmo8XwbocVfhsHOslz7wA5kN8g10aqz4lwYW0dHOIqPJzbZDeqkU4mu
MJACkvuNEkgaeEUf1ywgSLfZxmLFr6G4dx5shN6HYu3Ak/Ab38EyX43oIOdfnUdLSjAmzd0qSXjr
N7gDZQKhzzmJrTqvsjPQnCnW4zSmy97Zf8HsS2hzsBxAKLaKNcnOZQUVgmJA4r1tobpvhkDcQSt8
fDITX5FyQ7uwGKFRiywHHq1ev83tfemFiJRIQnQTQeyOWbBbeb9DXLmCj8hBtjImMMEyqrOEcJCF
htYiBr9ULHJg3ZDCSGgBbRAbga6hBWnDWkjr+i2Jg+tiI0sSNkN1ZjACPaStbI9ztAO8a2vioDoa
dRjNsRA5bHp+kNpOR21SzytH5KB6yaBVgrNsOWfzBJ3tWeZ0gVaT36o4RzECfrtAIbA6q75o+gMa
BNNv45ruXT9fXBhYZzrDR1WE3lsW16ehHMLbRiTTsefKJ5ZicCc6aOQ9cQHO2Yn0ATZ49LmHTOHr
y/JiJMXQTmwo46SswnStT8XC6Fe0WrC7bgORbq2gUcSGcLul8+BVIME/cyKFStiKvaP1qW/HrxHR
HxIYhbz+Oy4b8L+CECgj/M8kjkDOoFroVp8YJF0OlEt6AztG6LtO0Nl5/V9c+cRuXh40SPFlKNsT
a6f1mDXmaYNqrOf8nYiAoEyXlujuhIbm4d2YRDM0xZh5Uwu6R4u9tkROXKgY3M4FK/UpgsYe3Nwh
NEmNLm7LJdh26jzXlsgJDzA/22Y2Vu0poZCZWtFLtdE7v9V3gkOBC/w4B6o5wdCzPK16ErdQuvS6
FWH7OPCt1Igsdxm6U5NqaE0KfiDp/Pn1mV9bdwe9rIwzshLdnJqpih9Fm5HnmSUQd2ro3u65su5u
ejIPDLrfem5PqlF/p936tSNVdfP69K9ECJeTN2sugykVEFgjXfCBQIAJBnNqHuDqA42ugFR4Ny4i
uhOPrvySxAkRQY9HV7yD6NOQDfXt2D9vJop3fsmVsd1rAcF7/ho1GHuthgzKjtPTDIXqHQBfG9zJ
FsYymAyf4+Y0wp/ysJIJivfQvnr9G1wb3IkOUHZm0M7k+pSGP9EmuRymknpVSmJ0A/0ZOVU/dXBP
KLuTWgW6Z3ikHgc7pTszv4zyQlx2rwEj+H1DSUx9GlcDBXw02BWQn0yKGfZ7o7Q/QJjZfO7x+CGX
xfvtHt9LA4+Orq1PNaSds3H60E17j65XIBw7ENbzFAydxukOme+uOSa2Ubka5AD93nWr/c4Xt/Ot
sbUSYUjr0zLM01E289twWRLPwR1c4YifwgDFghPYGHj7o7aBL2JPb17fn1dihJuFJyVJeTMOOBq5
MW/mGSwUqHshdwt5VE1HXoX8IarTZOfKceVzuJl5Ouhg3swET4Ex1LdlNYUok87NPZwn/339B10B
nJugJzIN67FYmhOX32eJIzhKZeQXKX69Af+2T/UgBmsFxp51kjw3ob03FN4nr0/82tJc/v7b4O08
8GUMYLegRATl6cL8aJKxfFJRVO9862tLc/n7b/8BFPS4gbwcjBGi+TgIOPokS/Px9dlfG9s5hkfI
WZeQN65PE5X/Bk36nozdzsJcG9qB8FBBZNpArfy0wlmClt+HzetOhBZhJ4UOR0mlXLrm1G/pZ070
u1jFO5O+hisHtdaQASy9uTmZdB7f08qoLwYGRvJQpMt3i76HU1xkXqyVGG2wf37YqZkEhD6R36q0
DO/pYiAYCvKKXwD6JVLy27aZ8DZHl21EdKuGf8toeEAvxZ7WyJVv6zZcTXSpcGnp6pOSYXjTx82b
kcN/yGtP/mpY/m3iS1uXU6kw8Rp2djecdtmtGhTbOR+vTd3Bqy25qSNu61O6VHmc9fLA+/Fvv5lf
/udvM0fJIiy2eq5PNhx/VP0YH7TuP/qN7SC1bLcg06JTpzlhb5ZgfmpG+85vaAepdrUVEp6wOrUG
dlu1gVFXOIx+14hf3S6/rQlBmdOqbK5OuoubYzbFcGuDbYffzB24Ztu8jHaD3Ubfis8U/iNhZXaG
vqSRL+RRriAVGUXZQYUATh4QLOkOQdmJx6Trx6c50OHbbYnCm0J2/bsGtIlvXr8mcDJajoaKVkDP
9TQNtEXOcxdqIneiwZVjKnASWhgI1jRVW3myo9B/QbkOQvRRuD6NBWn97qJu10YKrxVZwgLj1MKn
BL4kwXiUF0Mnv8VxcDuKmiHjkBg9XR8nvRS3i6HDvd/gDnDXYV66oaHylIoJHun2QQzbnv/tZYyX
NpID3JAuo0jqWJ6qdoIDnIS6OCnxSOs3cwe7KptoO2WrPM3cflVFc9fjEdhvaOeYhXO8zaJOyVOt
UpgF9XkTt1/9hnZwKxLZQVa7xtAze7C1/hLV5B+foWO3X6MHG3kapJGn0g4wNUg23A2pF5cceiEO
Qrt4MZ3QhDxn9XAzN8MjmA9f/ObtADQic7DA0xGlimD8DAVSqESTwC/TiLlz5TQ4rSdalfJEULe7
XSqYDcGObq+H9uUdHnMHmoRA6LOMOHlOg/ZtmSwncNlu/VbFAaZsoYokl4g8E8ke02T+EYh1T1nh
2rQdYEZ2ls3YFfJkdTydWZHMt4azPXLdtdEdYKJBdQ5XncpT11wezwVsLsog3Ek0Lpviv2NKzB1o
FiXg08SYOqEVJO7jZqQfRsQtKOUHUMBGtZoca4GS0etf4eWzEL6kf+Y1algnFtqZPCtDyvS4EF3e
wARz/YmHzOQOtbb2bu0MgQ1AuiemcmX53NbzkEwtL7MSbqCb1T8JI+MNbkHC56UJj+oOjsNlgq3T
YPGDwu7voZBvM2t3bhDXJu7guBA6bboO3z2lP2kBoaQSAnI3r3+HK5+dOTBO4gHJCHS4TzrDNZxx
G90SCTeSBfaan5sR/maigb/S6//s2g9xUE2F5e04DuS5XbCBWTUsB9VtO7/k2uCXv/+WFRYJn0q8
yZHncOluq0rAQUXuJG7XhnZgLfgYVyj88me0qnyCdlu+VavnkjiYLqa5hO9AK0+JWC8+I+uXUeyJ
LlybtgPpYF4XOrU4bRtTfzVQtBcQaPf7kg58o2gZSmoK8mzb4REWtOBEQ0zDb3C39cImaL9M5Sye
lWoe6yH5tvaj33K7nRdDkcXjJGPynKTlj7Cbu3uwAIIbr0VxGy/SomlMvy38eQyan0WYCjCF4j3D
6isf0229SGpsbYi/Ifh3kAtj9fRXFljqueIOMGPeGRTfWv68Vuu3kBTvpm72ystit/MiGccSPqap
eC63BIaJYBbcQ5V8L3yl15bFgWZt0oRKnCHPIWwoT2uYjXfTyGwuKxvAqRfXh3tIeYLtAb3ag6QQ
yc9kSt6Go2ofyxCGtYdqK9qvIR/lWzqiW/lg6QBD3HSxcKURE+x2RAR1kGjmH6uR9T9LmET8JeOO
vbNVm8E7saGo5Uge258bzFW/FkEy3a/ofVdwDmFQcwDzAGL8gf27YN12h8eL8hjOTXMuipDYw1KN
0GyFqUgPr1U+wgscm+ekaQLpIBJFRwrFzkcbVukM60RI3xiYIqI4G3wnLNq+wKatgsjuOK8PG7Hx
vwQP5I90ht8crHq5VztlDMndPyNrlxRDaOJYPGsFM6+tGk5sUfd+mHFi1JoONGt7Lp5Tux71TDV4
OYgmrw/+8sMFJCGciWdtoexl4l3I5c8e173HMq7+LQJGTvU4jw+v/5sre9BtDoFKWp+im0s8hya4
F6z+MCOp3/kJ18Z20oqS1pEqp549iwBPRqReb1PYrR/9Ju4kFjUkEbZSbOKZ2vi5FOknAg6c39BO
XiEmFGlg9M6e6xA2gQEqzGIDQfD1wS9h6YVclTrhiulMBwAPfxZKs7sxhg9LM1iIbg6b9duXLqei
k8scki3kz4xonJ8A1JT2716f/ovfNAl+aUf+lqkwGQ3dCvECMGyL+47b45bpnWm/uOMxtAOnbquV
kSwpz0G2BhcLP4hqHHhQ/pwaGOiFJdn5P9d+goOsbJvqem0kurgWyOVuI/8Av2+vKzFk4pwidthX
qpBbsJw7lX4eaa2ObQhXca/Fd2vY8OzElidyOW8DG+A5PPNDK5Luxm90B1FFBzbSBq29c51VyY8l
U/3FG5B99hvdARV8dNbEDMF2rov+3zAyZ77uEeVehBTW3IEUbHfDKeim8VysQ/lWwJ3o0KVl/anP
5uGj3+wve+m3bc9ralmSmfGcUVW9I0ZSWDI1yRe/0Z1EoF80NI7TbDgXaE146JuOndDGsPckdwVX
v4Sqfpt7IacBJkpmOGdFm/xNY17fVHPV3a9S4OnPIgPZ2Z6XjfJfoQ3fwQEwnctUjL3uYZ8VUNyO
+uzvDIpGnxe2yvdjcglE2ibS5+TCf3NgzHncSbMOLI+gcF7CV5GUnsx2t9gdV5RuRbAYNNLBonoi
5mjSyev5NYHT7J9bqYLZXAVDPJYrbZ6h2R2ayueqh5EdAFNo187SJAxXPGuPKOLew4jQq2aGwR38
li2De2LRYtpxAl9mlTUH3J36ey8EBA6Ek1bUKVSpSU7S4qgHiFG3fno4QeBAt435gmJiRPKsD2BK
Cl/wPrv1m7WD29IKuWh02OW0WQ46xGkl9yxYLrN7AUtB9OcuQYaczbbfMLRtP8BmF2d4Yz2n7eA0
qKCVoIuA5AVJ42NRwEV+bGAl67coDi7rKC5pr1KSlxoeKZUiIEfAu9hjcFSzneM1tRA1zlCpysMO
Tq6lNvcwuN0T9H1xzTG4g8xp4qXUa0JyTeZPJCjxXiO97u6QIP3zc0ayEtMKZnRumL4NkvSxalqv
ZzLuFrOpHULaMsx6aNVdOH4eAj9CEHcL2VNoeTqxleRB0DxPWw/nRS9FJCy1A0p4z8KwXgA50Zi8
m8ADYhluon57xEFlGFhlpwHTXqQ5LXa5rTv6029oB5UyisdV85GgH53Jo0rhNrQRv4d+7laxU27W
BmxhbL8kZQe85b5NIvvJb+IuKJeV1POA/ddP5HmgKBDIKfOjP3C3OA0ZfqlosOBjRisaLmDUvO4Z
gFyBpFuZhoUzJBcrzvNlWiN4Q+PSYZNpu/NaFVcZSDWxMbacsVP08kBTcgOGtdf1FF4EfwJ+UH1c
kiQQ+Zi1tz30UVoeeVXrIeX+59DRRiJcjTDrYmpzJBBk8eMo4XHnz5FnNUvbi4nkYk1vNcQWROTH
M+Gug0EzDYjaQ8bzxKyfwj7ZIApkO8/FdmBpZDJz3VRwAY4sOYQ2/hQS2Dq+vkkuy/pfJzHeOJ3T
EsW1tgBFoz+rTX8uq7S+W7PtPU9S4nMc4x842Bz6ceDd0uAfdCV8XaLUHAqK9Or16V9BkFuQTrsQ
iUlCofNUFGh93oYjkiE/3jf0Mv/cMGk5h2h4y7pzxWx8bGVfwyd69jsz3ZK0YhfRpXjDzFNb3xa8
Z48JC/b6eS9AfOGzujXpGmq689ZAuCusFvsXFNejo946+xCpi5+dhvryzua8rMVL/8iBa6ezBa11
pjvHpLtvuii9wWt/+LVCA+HtSGL+cehQ9DjyrN9Ztysb1q1ai6ne1gBM5DPAkJ2pNcEbs2x/d7TY
I8lfWzvnhG06RdCxnHbnoCnsQYOOPN5q5ArfRp3E93zZgEK/3esgu2TrlJGeXM7E+CN6x8tjS/p/
/MZ2gF1mlZmZMO05iuLowRqq7kaVxD6XMRiuOajOqpTE2yZIXsmFv4EWPr0JIun36PFLiPb3ekSH
6hLu2vIiJFkUpy4RwfstrDavfi/o1v4J64hKQQTfJlQ7qo/JNH+bbepHM+Curg/er+oGvVIDlKbU
W1PJtxOFW4bXF3UVfOZ2rIK26YdzGpjo0KnuLqi2v/zGdmA89tGcmKoZzoG0/4ggehvWtefQzrFr
LQoZUwS7zMFq+ZxExtxA1mjPF+kKWF1ZHT1MPC0Im85xP36QEQcDiFKFW4jieIub8GTjufoOVnUX
1mt/aZ/sGIy0aZu8CQf73m/1HayGIYnGaDXwWQ2zJyKyb5baH35DO0AlOFhAbm5YvgwwL0cp/pkO
sd+zKnclclJjChpOZQFth7U6JK16D5VZv23jKuSMUE6bplnMZ6XgxsRrNIOUOOK9VsVVqloMrAqr
hfC8NyOHNfnwLmV+JRkQpJzkeCw3W9qu4XlRXizXx7a/KTkMIf2m7iAVSUM1jOjwPG+UPQdsfRaV
H+uY/3rJ/a2U2kpYlbQx0edMI8Aka3yIUe/cSRSuZGpuC6+ZBKHG8P5cT+07sqj4OJVDe+e3KA44
0QyLVI1uLYR9zNsSFVNY0e1g80qAcZ+bNL6mAtG4PQcz/bdrQ3h5CvrNjgN90Jlf2RR7xoFpypeU
ClCr8DqE949qpHcZDE39Dmu3e7cN6Qw9VFFBWXps7+OmzO7b4rPXyrttu1UN/uXKuwqJJsgPeG/9
IEvpUzaFX5tTVmqGuKjmqajOUZFBfhv6CsdftUK/mTswbbRmRavHEqIQ/COkIO/RaONVTsbMHZB2
acou/mslxD9gNWiIPm7EzH4R4KLF/3t2BGHYut8mVp6jtnhXptXPdNV777dXUOp26kYqxMNYNpXn
QdjsxMux/ZaAX/jgt+QOTHlTNiRIsCy0Iu+DZv4xttO0sypX7gVuI202lIrEpS7P2nQEB12A479b
x+O8hHtd8NcWxwHpEHd9U8RBca5Z8IWlyWdbD9ovPLrds5aOGUwQjDyrFeqGsywfEiP2+gGuTNxV
0QkGeC9M6HU6t6QUR7ZImHJq7hcBXPdaqCdEVZti5kG5wPoubWDLtlDluS4OSuttLIaJTSLndioh
+sD47aJWz9KK2z+bNUSv6IjjuRHbc8zI13rZ81W/tuaXv/92mBI5bLWuNM+3dXsYIS2U1aFnLuo2
pE8TXdFWXLKcVGmARv1R3ui+/d9cd/6/2lzM3XbcJCkbBTZzlq8VhAPL8SERzc5hem1RnES3s0Nh
QNrKcqP65gB3+A9DkPg9nsQOOsEd4IleiMh1S4YHFKDvyVp7PcdefPn+/Jpd0kI1aFA0T7KF/bVU
K/25UNgH7ASvK+vittzqLgDjEVauOZjV7K63UEK2iv/0irput60ohorM4xLneJz9lK3dm62b/JJ0
t9k22iA5TWca5bLn3UEfo4p2nkviHKHo56gI1IfmnNRJezuFy4FadLz4LYkDzm1TItBMznkyszck
uRxG8U596kpB7Jep3G+4N7xqkwkuvXkgYnufDEYfugrdGDdBKXpzmGkcftFUTT+SQfl1NHGXtrQa
xjR0msa83JQ6NihcHutx8IvvLnEJqsFBvZl4zGMytIc43v7la+C5NR3MGiVGCOFFY050dLsUMjhk
CnZ6Xh/ZJSuZaoonOCiP+dyMDyjavbdi71JwBa8uVSkFRaZb2mXMOxYXh3CL5QH0pY9+83bS3gIm
ukvP6zGXbXtHG/6VF8TzZdJtty2HaVygjz3ktILXXUTrOxgL7KVg11bFgSwPY7spmQ35GCeflFVv
s6nxCzS/lFF/Q5Wa+75rtBjytEq4PITMho/rmKZ+iekvc73fhq9KSyFfxS7DFz+aAIVYOnPP89Rl
KG2QIpunMh1yExfLMWV1djTb8MFvszgnasgmVaHWqPMl4tGR2SI9Rr30hZCDzyQFbbORlc4Fnw6r
rW/CJPC73LkspIoVY5+GpQaRIrrp7N8R7rxeS+JSkCxvmhTcdp3jJVjeNRAPuJFZ7Dm4A07YoyVm
rJY2X7honhs1R9XRqrpobv0mT/9MNCy3hZ22qM0jugpzU0XJsN7DgGDzYxYzl5tgajnxAGpPebvV
T+lm45sCwjpeq8Nc16M1IONcR2GXB5tIj1ul3hHJf/itjBNdNgZ7tdjEbT4OxZvJDnnLAi9KNJwR
/1x0vMEMU0rTNq/jCjz6ELTT7BCmkFDzm3r85/jRIuOapKbJpw7PrMe4X9qfYZDFflm1y6YKNysg
JTvrPK0n/Zl0gl4sqaOdhOZKVHfNN+PGDLwIZZPzZvioUvPDJuaL37o44WUzddatXWVzs/7VDsE/
SZJ5nRfMZVJtQypIrTDyOIfHdNsO7erXAwWz+T8/5tIGaIOaS5tPAfK5NgmOlez9LgLMZVJVNJNz
1IoxFzZt/0GRZ/uEW81Hn+VmLpeKSThORAG2eclglSHj9QPd/DraYPX556rQkcmSiaTNu9VwmIvW
ywPeGfYUaS+j/PcrM+PRn6OTuVp71NMQV9KYPXWRXH7A6B1t03Dr3dNxvfY/nJO0izemymTu87LW
5i1Ro1F5CBr3mwUiadlXv0/g7HjRQCp96Lc+Z5Kk3UEqjg7tThdeMZK5XKU1Bs16lnOXb1Si0N61
N0tT+RHmmMtW0rZYWVZtQ16V5hQt5FyKyuvuzlyqEmvSxlZbg/xrqj7yqb9P0z2+wMvhi7lUpbTW
Gx4fFY6LimRHXCg/NpR89/qaLlepqMbJtFFp8ikhEu1q8eMyGL+HHubSlTYrt4LE0uTKxMs7JiL0
nVXdXm39kq+8gCiXsZSl2wgHGtLl8boswU1XFeQLVy3MtNqlwRGFNOFJp1nnGTWZg+BtWIwoTWNy
S1l3WJZtaG4YmLP9zeuf4mWPJzR5O/Dtq4kFyUW4olOZzf7e0PE1ndgo2q9JV5n6g+rIoDSE3GXW
3ssQh0ODhrZ5eG6moH2G0URW3ttMD/HNaoOqfLJ1ArePNbLFDLPMyKrjSANdPDI1kY/CKFnntg8+
LkPP58cZLcLNm5KMuPJPbbEe8AiyRCj8x9mem/i1fexEDhtleu2WqMuLrAMJhXzt0Qb++tq9bHsa
M5dFxQSboIDbmbw1kBR9WrgO2LeUlLgCMT32F3e7dfgEjXTG3qeSVOWR0aD8ANfP6Pb1KVwJvi7V
qmLtLHq2mTzaypjdZnwJohsNCzlxLCKUHw6v/5sri+iSrgKtw25QscnZltzwsM1uFDV8ZwteG9xJ
3dEE3FimIpOvQWffh3Vmbgsrh50Vujb6ZeV+u6JGFBKVEFIFgKrCfGybJr4riVVemRhzWVU0m7ca
bncDwoHQhwCzpjAl8Krhs8xJf2fEtnK0ockN3jkPsWBPdUb8Ej23A3abyLpFUL/MWxg8QxEqrQ/w
B/CyqAQwnKAS0NQWpl0MyiXpcIhk+pgRvbPk17a8C2gxQhJuEiYXW50eA9R4HrMyg+lgs4idHfmr
HvVClHf7X6O6RifiFpicNLz5W7UDug1F+4BYCTn3TS7f4Kwr3hAi9A1OgfUwqMY+WB4Md1QUzbvQ
sPJmrDs8L6p4Gx+TYOFPBeJAfwjjqdhZiCs722WRtLyLw6EDbmgl5QEOyOMRjenLvRfkXbYXzcZG
BXGm8iku322xKW7SyXim6y7dq4EpcTVnAGW21P8Wcn3sjJeJU8xctlccT81WrHWfJym/tVS9gcfG
D78lcUJJRuCbDZVPBFvNzHPA4eeoYrZ3El/5nK6XGt1CjUodQvlQzacgeytS4nVNZy7XS/Ki3gbL
Td7x+WNmC3rmWbVn7ntt2k6CgrbKBZxZiXpUvKAlemXtEcYpH/1W3IkjwhYQx1coSfFWqyMrWH2w
DCh6ffTs5VyOOpEEapVjT6Ts88CiLEqadDpVa9A+DWlaPzVJrD8jR7Fe/Hzm8rIGqZZ4QIdVrpp/
twltLTAg8YvlLitL6oJBDA/nhMi+ZmS5CYt5p757Jda6lCwp4ful0x73opqIo4bAMDSk9XBYky3z
O+RcWzSTsTDrl67Lk5A84fp73/eb3+3I5WXFRdN2PMCSl9mUfq7mNnuXRKNfPz1ziVlJqotC1dib
MJAmR12i+D1pv3Imc70V6l6Vy0wQasqJ6Lt6hpJOJtn31/f9Fci61CxUSpOyEI3O4eT+I5FzBf5R
U976De6AatZSrIHC9WsRqzkGEIc8dpmfsQoedJz3ZDT9EBMpq/OAlG82NL6jLRS3da+pu5ysLWhq
O+Oyk+ut+Nq11fehnvxCsEvJEsjkuFqmOqeGjE+D5ke8uvd++zxxEmgJj4AZ/X2Ikpu5SWjyWbX1
zhXnylZxCVlbofFwxDA0BZUMYn7yB+WeQoHMJWSZeTTCqg4hMYjGm3Vlf6EncC+HuzZzJ3mOdQDP
3BKhS4+DeogS8pYJPd/57RTn0Btwv+JNHLR5D/XRY9/06GYt/azpscmdU09WIbTR1KXeSMbvWSHf
tCbbCejXVsVBZ5NWE6g6a5fzAmYts5XxIWJd9uS1LC4ZqyQz3BQXPMKECodEKcljazq/89PlYq1G
zXEl5zZP1wEq7nY8xLAC3ckEriyLy8VKNGMDozgpgqn9Z9zmXETGD5yukcFQ9PCB4igtVjE0B4U4
9tIzi3ZZWEU5XczEEMftkH1O5odACL+rhWtaoMCOnMJ2wjahET+YY5ZQ7rnUDi5FN8u2K/8fZ2e2
JCfObeEXOkSA0AC3kFlVtov0WG73f0O4220BEohRDE9/VvVVW66sjNCtw0GRQsPW3t9eq9YXpBzT
TEImMe+IX2No4iJYyUwUpMJ5d0H57DlW2UZgBqYa/AoviWuGkG4C7nSj0BdczPU5SJr3G1sHv5PT
BbGQSE+hcEX1pYM1XUDLN0u5+n1PF8Maq6PbSYiTTSTqbbzTu1IMP15f81dCRBfBGmeJXsh+x6E5
tObNUE9wZLRoZSeR9nz55/D9PxmcxoTLNqylufTHwh/kqrcn2mm/Ro/ERbHMPoYtksSoes/r/RZH
VUbqm7JOV/YV8jxo/3n1aA8ixOayv3SS3St+6iq/ptzEdSVbxkDJQNXVBRxQmOlu+jyr2m+rdVGs
pePMopOmvwTDvmTJIN5PkZ9nTOIiV/VsGxqN2A53XX6DalFRj6NfrOICV5MiQsAzrL8kevm67Ei5
jrVfxEycYzO2STyb0TzXh2abDcC7s8jeOCCe658v5Jpc3Cru1aravu0vQxT2OY+r+JOIwuY+4XN6
Sli5nrYyDPIBcs33ry/Zf7fxl/7k86v8Z1oye7T1JBKDax3lsNvq62/PNraf0J44LBnj/XYaq77M
IWXC70c0V93Fcyd+AlEOf6ZHiCjWwC68GZPtE+/mJa+CdHmvorK9V7rZv4Qw9zjJWnyKm1HnBoKo
+ZSm6nFG13umVL+cmKL67bHXzSkNl/BuE3uQaWqXU4lt6hzpOMmgqEROkx24V/di4qJKxliRknrT
l6itGvhoJR/S2M+XJXFJJdFEK3r0WHuR0fCNs/RhJ71fTycuw79+q4QtkkLjGvWL+ugykoZHNgVM
+p3GLteW9rUca46JPU+4v4aHOLJm9JLviRNXgcum4LhDqbDWV3mnj7XNd6bU6fVJfGVrdck23XSS
lEJ1l32PzmInTVamwg/8T1zNKhuWLNrnvb0wzj/qNP07KiPPeehsJckwtipJsIZEI/+WQfsXWf10
wBMXDdvRI5qWC6b4ROl0Nz3X36zxu/G4cFgt5giS8UJCn4qYNyQ0+jGy6XRjGl7ZA3/TqBKBXbU2
7eUYtuG+bvnwoOz2KayqJFOCBqeAwrtpteyW2h9/edN1dasC0ykIFR/YyRTFuaynEBB2Mon8iBed
10nke5lzNayWSrQ9nI+6S4KXX+w2Z0Fv/MhRFGp/3Rz2XfC5bHFTtHX9FNB1Og3V4SeSmoROpL6X
fUfg5N1caDjGmW3CKqsZvXEGXVm+Lnt1HCighKRSlwEVnKxURMNOXnz02htc9IpTNDXrFlkLEwzf
6o2SLJ07PxQ4CZ0FDJPuIAZybS5VY8sTbN8PivPy9Rd/3tR/P5iFi19NYDkIqWQHRq/c6SmcljpH
EwKU5kZO3tB2md4Z2fkFTMIlsmqhlp2iuwY0f/1ZlvOp35W+saJf/r7CBbIU6uFgPOf2Mhzmh90i
FEd3v24YGL78OuujPuj2VpD2Upbb+5qq8zo3t3rV/j0/XvoETsje1ayO54O2lx0Sx9t55fWPjnX1
h0CjWXMXonyKsT08NumI3ImyoXqMIQ+xZCu1Zj/DiBX0U1ltf9sp0n44sXB5Gd1BJoyi+eHSzkly
Guf2rd3r+kYC/uULnHB5GcgG1RypyRaFiWR9g4Lakashiu8rMQivM0+40ExdxzibTYPJwNn0pNf6
QxzM3Y2w/98g/KUv5myCUKKIlhD0HzIssVmyQYQSGtVl/1h3UHHJoSodfdFqZKcRRrnnwdojzZgN
7L0ANXhHRQqZksEe5xTnztOhbXQaaho9Rntl7tqN8sewO6I8CYdb3qVX1obL9Cgo4rQhVGAvKEBF
WTunXyX8hvwWnsvzrCh+bl23Yqyf0XNhHnUSfHh9d7o2U5ydr9qoHZOyDQrE+5tF+4bqP0HMZIAy
twi9qFnh1iaAIJF56FN1iZvuCVpQXW516FdiFb91izNAD6mcsY5g9pKh/gyHl3JebmzeVz6rC3Gn
RNatHQIEMWJnJx3qrFaTX20CV5Vf97w5PDhtKK4YC3Lkd1KgHDr2vV8/p3BF5qCSy4PZTAZChLaC
YaU1J6Niv15U4TqjDCPh8dL1z+y/Wk9W1eoEs4W/Xp+UV0bdRTcpssAzuk9QzApXkXE5cOgT+4nv
oa/y11HvymrZuQhbbLxb3o/bz5IEh+dCdS52Udogb9YicaYnganS0SaD7OGNpMK1peockaHtx4Cb
DsVJ2VT5UZEt7/YYnni6vVV1vhKruPCbbpFu6UacG/thzqUe3yVT92AAodXoSyO88orlhEu47f0I
1YcSm6WS5bdUpo8wXPEjc9F2+uvnbcuUrEecPD/b/kPD6kGm7Mvr0/LlC4ZwhcSsRW2YdYNGDm1A
Cr2K++5NCELovlNL+oekifr8+h96rny+cPoJN16BhrMAXqQvqWTJmGluBtQW9+5+PsL1Tbdjj+vo
ZkY4MoTK5uhkuwV+X1l5bi22bCdREUsUdAGXNh/C8cukxY2j5tqznYW3m+rZGP5QlyloVD50huUz
mz2XnluNBWjT8b1ZcQ7QMP68pkhmRQSOlK9/kSvv7jKBQdiEzcoxq7qIfOuj9n99Q27Eatce7VzJ
tm6BiCZyZ2inbu9Ui+bebqTf/V7bOWHSnQzGHHj2Eewfmxi+nP1qGr/NzgUCh+jY6qqu1QWo8LtS
sgYQM/dzzxSuqBrS1cbuc91eQmmHfI26r8G4+il7CBcFTCCah/pu0lzqiuASwy0Kj3V/Y5u+8j1d
yA4uKDC/klKh0rv/vUbjnB+r8sscIpj9dXcb4NUSRDM26GYmsJAJ/ppr6yfUIlzKjlXVsPIN3zMN
EwpVL/Ntksyr/CBcLwxrzdrrYVcXuYXxXVlylkPmtb73muYuZhekJIpFg1TTPo3B53lYwm/7GPit
IZe067do31v6vLEs0w4YrlM50vu3qtRXTlzurFBydCuZIlwwNQzOaC57Fd7xKG6+mgH6ZIvg++O2
xPr8+kBdOcF49Ov00elz3RSNfRfad+zckGF9G4Bzh0s7k+ddGb8ssXApvFgIeVixIOIfoLi56U/o
ZfH7HC4h27NumZLN1iit9F+2Uf21L+bh9dG5snJdnE837YoRGXFAbaI628ksOTqG5I2xv/Z0Z+mu
XW0CDprssm5wxKpp+laHi+de7EJ9e0dTOJ3gKkGoeQeJygrLi3luly7OFyJJTPoVETOrGdJuYZOF
C+Ifv0F/Hq7/1K1CuRs7bMjNmL0MHlM9flsgGHVjL74y312eb4jUgIwHUxCVjmB0xWBbN53CsX1q
0mb1/AHOCt4rqlEaoupyxH/3Yw35flXfEHz/t9j0QiDoUmAp67oKl7gW+EBvi23dw09ipuZcW9nd
zTOcuYDqpnnd1ZDHRzdKTrqm/sI7UT+2R+BHRgkXGIs0DeAZCWycg8bXLH7aCb3xC68sChcXs9QQ
MiXYXPlhv0G25wzUyK/BRbj6XWuEVHQLbcNLsw1v9Np8UXq91cJ1JUKnzkcft2SaLRkbYG7T0r5b
URJ4knFXnUzXQTh0GQAFlWtFaAZ3L/LXtiylXyT6m96RSQ4+1kt7GWXQnwknd5GgnnuUy9qs9uhJ
3WIHHJNgzAIiPwzdcWN3vXJ9dTkbsVi9rjJGeDGX1Y/ZLPbciT54b+rGr1gmXNrG0L0eKRrcLgR9
b/nEl9RkDRFy81vqLsSXxMFGpmZrL9NAQa1P0O8++PLTayOkTiZugMkpnEcxPrBd3+6nXQ33s7F+
VpjCxfjaIdUwHtrUJQjIgx3LLrOpb1TqcnzwZh1WuoQIeZWNvyhi6IlM1t6I7q5NHOfg5HJkjPEK
dJmqgocdnOZ7dJs2P01EusHvEuYSfQmdtnAxFr9g1FPWLRppp85z2rhMXzcxOtIRd5meVf+0ZXJZ
oaPp+eLO8WlX1PrrcVIomaP8vPX3jeJ+mu/CJcwY36OppX17qTn9HNarRiYi9VOHFi5jJnBu1kON
wFf2kcopCbqMyeFW8fnKnHF1vhqdLMPyHMoRCG+8medlfzAgkvOQUD99D+FCZvFMWLPrWV+GCq+9
JfI8mPqWQuy193/+9/9ERZIAEUahEHWncNRdNjE1nge1dR/rqrc3yN4rVw8XN6vCUg+wC2wvcXj0
5+RQa7500ZKFMB7PViG+LXKIbvytK+e8i5+xfW2WJgYrjyqu/DAO/fBobVK+8do6XQBthNqthk1k
c7G6vzfNdz5uZ78nOxcme6ig4itrIOPElrOlEbsPhvLJ7+HOjh+PK4NXC25j5SxMzolMTlu0+RVd
XAQNnQjr0G44C0tCWvRszN0piJdvXm/uan517a7TpDyaC0ppf7f9vqJwlHrZpsXCpaPCYZ4V7GqR
nTFx+6BpOb+lurtxI7gyEV04agRcTbtm1Zd+KtfMzulfVTz5fU+XjQK0lKxEhAg4Y6Rp126zpx1+
qHd+Y+7s9A3MzMTIwClDrvRjHwVR3q7aT5dLuCQdDNOOEfCRukC+Sb6t+Nh+mKp08nx1J1reYYjV
TyFq3etkfiRke2eSW+YLV254LtW1rIaHTdxgmg/kmLP5SMO78YhCOCiLZHroTHQLNvy39e6Fy5hr
Q1gf2xEGfNPAXLXOeC1LcExh8mCneXnDRoinz3L7J+7Tqc2pDmjWhmLK0KI+PbQwH3occYbcwamK
3Jdjk+QRC6sPMV/os8jC8jGFlBNELcroAR4B/M7MYXNXLrge5WyCxPmJ7Md6lmUZw5SmC05zMIdo
UBlm+hBW8VEQuDLRt8pYuN71CIvSmT1Vs1APbIKw8B0U7vA8RMTTcgeH2/EPQ8eOPQzTqJ5oO5lC
iHmOc9Oiso61zNbgnIDw+DaRvYUoPNQIy2Lu9kSerA7M1xkxe5tHSJ9+Tci0f0DvL3kDRkBm8Crs
P2xN2t04OP6dgb+POneBlnBuGeosqEjUVIp3MY7Df8BmxKcNhE527GX4VbXTns99aO5jKJTfdWsY
V3nZh+JNsMmoxv/E//ILt1wcrzq42VuFQx8aFJeJHCcbhH73I5fGWyFXw4NoRHUJYvB3HM2HsNTT
4swCK/3OSRfJI/E0bqrGYiHJgcaVIfzD9PMtzunKzvobfidoI+amRyQqRJofsAE/q7XtvZrt0JLx
a0DUDtDlGHD5uqTTwDJVfm8xV/2udS5xZ5MD4i87spWT2uOH1uzwYJfasw7vInfV3icGZq/ID9mp
yxOoWZ7XZDJ+AYrL3MnRNn3c9w3EKnico9DQZnXc+lXsXOaOBUI0yOAC6Bvqh4YdMm8j6nkrcpm7
iGgk/loDMYJ9uosb+wjSwg+B5i5zF1rw9wxcMmQU6ipfglA+pVbSL6+fxC+fOdzl4HhUxpaiN/jS
BoHswJjuBEasdhhzyugy5WSA/5nX3EQj5q/zPonblSP6by5JBWd7Vn1INuz7r/+Ol1csd3XK0liv
5NkL4bLKQyEWapEtMagL+D3diVc65ANCXJAa9MlMW4ZmPAogYvOqJ3GXy6n6bWFSiBoqPXEIiXjZ
ZSjSeIUr3OVy6mpdZy2wYk1qorzshM4jGK37nmjOnULALAppbiiqVRV8eoJkXR5A55RncbA5yUYT
LY87fJmKdmvhPdBq/QFdzDOUk0015T3Ty/ttXOMbR8Lz/vnS8ercQVbaJvJYnq9OafK/qYL+qOwR
Xphum27s3FdWiwvzWFRVgrRiNTQw2j0P0WELckJ2NoPfoVV5ZXo/soe7ZI/conI7WNpc2kh93A5k
MGsd3/gVV9aKo8rmtSJc+TXRGz7C1xJrma/Irq5NkiXKT7qAuzwpW1AITheQ3TAK4ud0YPtZqODp
9Te/oorFXaC0Ofi6gSdrLtEUrTnUpMGqmZ4P5yYyDLy3nh7GdNBNdgi6Z7BpHIsAOio3lsy1wXcQ
CQK7g3bpa2wljHxvpLrHxuWVTucut9nFezJzjju4pstHscPbMFbWrwLBXW5TDwMiuAHfpJu2Jovn
+WkzN5Ou/97kX1i6rptktdodJTMc/WYPNTwZh5J/nrZU1FmTHN2RrR0zf2uhpudSBNKOpzpuyj5X
Rzg/NP3C73uApX808KLM+rkVJ9vFx9ul69DBG2Ij4nrTf0k93BKDv/IRXVyE6aAJedLWuL+a5hGu
iz+agQ9+M8TFRUIWrQIyp/UFOnp3yWw0pDWkVxTEXVpEHDAj6vdDwjYMd6FqYV+hMetlLB5zlxaJ
QUIcVcwrfMQl17t5okvglaThLivSgwucdR1VF6g+Had5HppHpJv8VAe4iwqupCdjsOzNhdvlS9J0
0EncNPW6ZnEXEGxlzCpEgyjy13m9RWPGGLmVGr42D51ygthTujYt0kvLSvbzRojN2ShvbJTXHu6G
a9HYq4Giaxd/40farv+U6DTzC9dcKhBR57ag4QjPDvoo44l8P4fhx9c3+Gvv/fzv/8k3LysFzGUQ
0u5N+waMS4W6mef6cSXvGEnHo9l0DSmjXiIxEeViWFfPmUJ+fXEBX4NNLml9sXL6PpHGZrGM7Y0Q
9kpw5BJRybQOgdAl4Pi0iz8g0VSfKKtKaGMKdvIaeBeMAv7DJsyYoNCMf5ZJ+8Gkwye/RzvfVKmO
dJxuQRG3e5UF+3ya4sRzb3FO5GRcoCIheVDUxH5OWDqd+m2a/b6py0TFPSPNEI9B0YrhXpLgH+jv
VZ7PdoLvSoRqQxCG8Qa9/p4PcZyZIbJ+0YTLPbFxiUtmtwqJTnWu+lM6+Ukwod/413mujpiroRqr
C02G+8GsDztd//KaJy72RNshlpasFVTwdwGtoXlHi3qy+QXOrpCZaYejDSO8uCEBRMa2OMjGmvop
jXGXe6LHqHui8TkhTRs+rrQJ0RvES7+owgWfmhHt+41tgmJs6/IeLrP7aQGC4zfszvKUIhGznEVZ
KNl/CLrlHfri98zv2c7yrA40M0INKCis6nB4ajSWBf3oN8ldHbNtOQjfrKkuAScPLDLyod/S6kYW
9PnXvxDUur1CSS8RStR9fRH7oc9NWCc563Y/ASnuNgulcQuruhVPn9b3e/p9Ln96jbeLzcPCt67Q
iVZfYrk9cL4UQ32rHfja1ctVMOutaCMeBVhAaqIfGTS2M0VSeRqMSt6tlv+UquuKoazsJVgWmy9I
RN0gL658DJepn3GUVtUuq8tm+AH09bBnuXV+LXPchdt23kXbPnF5YRg0dAbgfOqjWx2Q1179+Uj/
T0ATRPjMA02gpRLWfR4Hx9stDuXJ73M//9H/PJx3Uq8yoPKSjPWpp0tOj1u9qtfe21m56bIKpJoi
PLrkTdZ0x59x5SdbxV1oLRzMkgYKz1Yjf0zr4afpJt/xds7VZeWVoskiL2SARXEXbs3DirjPcyI6
WapmbeGSS0c8fV7RpJjyc1cuu19I4KJRSnEtydI9yyAMD1GQimyZSeW3E7toFNysYZS5YVyOsf0K
W7KndK787Gu4q3AmTdqCQ9OIZUxk4UzYPVVUaL+N+DciKurGtQ0tRoXED2IJ3q4AmLyWj8tDGQRI
pA8THKsbMv5leJBsTRa/egt3dc6Y7AYOdw95EcHO8n6NIYVdoVP49Xe/ciVw8Uv4higIfaQYc1g2
ZXCXSrIh0dvpgP6R58iTX3cXaBykq4pIUMwR/3iUwWUsV887pAthJoFJ+ay1vBjLOghj1J+naPjr
9aG5snW59CVZIpSvNUmLCnHM3tiHJEpvLNEro+6SaCqWyH6j+l4I6AVe2jBs84Dr/jSLlXrxMtzl
0do6sauq9rQItl7nUH8Up6Hcn7yGxsXRxFzTARXGoIAeybmst3ej6DyHxsk4tERB7axfgwJkQXdn
aLgWAboBLmDAQ89ymit5tterSI4oQKgK2/m3FQwfHtBGdvYbG+cwTWSatEGPOJjVonyAEjyK6l1w
Sz3wX3T5hYDSJc+WQ8haL1hNSPI2pzAMzVu1NxylUvt9W0eW16TcLlxbOA2XywdB4creheVpT2OJ
psvhszRLct+EB81SNkGRKBgWCKfEn+J6+AHev84jGm13qkECtareHU19N8pw+MRqHCbz+H5qoAwT
MpDITNjqMYraBjRW8tVv8Jy9Yt12ieLKgcHjzafUHEUvtBcpxV3pNU4IgbNIkBR7TYZTVVYfwL7c
kum+sle44mtHo7t6W3bMKNo+Jhskqjrr6ZPMXfTNdMOcNmGcFmUvHmeaPEPsNxby86p6YTa54Nvc
BVXQ8iYtlFBIS268Kj+FvVnQtxCze9solDq9vqxLwaXp2owVidIC4q5w7l7S/6E+7rdTuxBcHC1j
tAibFKs2eGHDyPzT1Mstpa0ru7XLwUUjRSFxxVaqlBzzEuIrDytbmnM0y8Nv03CVwki1kXqceVqM
PCz00AGRTVrP8N6F4XZWH7vV6NiQUQKeAo3LpH7Y0l5Sv7yCqy3XpD0a+cstLY6ZQ2kjUuoOWyC9
UdK9srZcJE6QEn49kPMo5LJ9GgP0QlLm+eJOHL4eFnvn0WNlkf3Uduewr+68prsLVsFgpS2lHdPC
CHkKtn2HMpgnyM5dtAp6JsTEvUkLTekdg1UYSPzoVmX4GqHmUlWgKDplmwbTxS7NaauX5A5k2JS3
5da/JaZSJ/ww/R1lpJBkeuTlmxV9L+dBpPq+0fiRFi7FN9bFtaKgS2GVPBIL7+OygF3V9LZPFKwP
1ArTIAgjBKcmOMyQTTKwU5bAe81ke7WHzVsS8fotaoT1STbD+mAXbd8OEBLMiWyPb7SOJL72gG7F
sKrVfaQgL//6Z395q2AuSoP7c7RU45AU3Rx351pGEH8qd/ZHokM/5VPmEjQthaA/X+OkqCX9W5L+
+zDw+fT6619Zai6VtkFAKpZLkhYhDd6l03IfMf3J79HPf/I/OQZERYGgAgtiOMhTN84wpLGjX6s3
/41Ja9FWcOgpLeKFflL9+qbF1PR7b/Lre1sek5GaGbtPmXwoW/LdpsRvY3NxNN6QKZ4iPBpU6tum
TH4GjfB8tLOxbXPFoDWDSRIz9HczwLBZAOkcnyFhLo1W1cNkrE6SIuWrOpULaOFtUDdW/MtTkLl8
LI3LdjNIJhfoQOmyULUHmsiF1yRkLiFWNi2UYccWMWBlaB4aXHntxr3uucx13522A7DOpJJCGvLE
0GKcL2H/p9+QO2k0EIHz1MNbEd6Mas7qcro70BfoNcWZy4elcJWMQ2CdRXSUy30JVbzTyOjn19/8
5QiTubJN1JJtQ/07wT2U2/u1bcKMivI46fXAF2ii9MZ99+XuH+YKOEHAEp23dEkwQsvYZytM/CrI
70f9ifNQPYSp7fK4gqnF6z/ryjR1KbAtSIdjV70ohj78X9o173kUeSUHcXz/uuMkUCwiVTCKomva
HkrHy/uDKS/2gznY1/8BRweADgHfYmTb536S32H86xVLMZcG46KauWwIzqXJlH8uvKqfYNXr55jJ
XByME5oem8KLJ3tpT5Dr+mNgwg8cZS4NBtaV9GWJh6vhSLLHlIJke32aPH+z3+9XzFUVXGNakQrO
v8XQxPRd3NDmbd009j6GmWim46G+U9ES3HWh7G+st2sT0zmvdJ0muIcuoth7xS4wxoxyHQg/cg3C
Bb/OzfhZ6rniVhSHEOhZGJ51UbfA69BiLgB2qGEB1tVwZMW0PjGqPpJk8Gv+ZC7fA9h0HLnoeQG4
4lFv6r4byx+vf+QrQ+7SPayurKpEy4s4qeGnOQ1jZqLaKyPCXP0vtUzDQRfOCmVhADab+WsIqakb
pc8rxTjmSoCtXXAoOGeKwoQ9QNZ+sP3ZHk3zkKYN+WyiYT8bdcxnzGGoVm52ftdFvfXbQ11WDCEx
GjLRdlqE076cGdnjNxNb+5PXV3FxMYXXhtnrzgoebUtuaEtPDHauXg932aUlCacNsmysQGOUPM1d
rO4o0fRGDHTlLHPVuVQ5V1uyDqKoO4Y6xVBndSt/ii0uBCqzJ6LtF7+fEf+6nBdriNwPwYpoL2NE
cSF9f4QmvnUbunL2uwaemlQjfHsFL9KxYo/JzpsTNLpx2SrHcPt4oADmdwHAzv/rD0Hv70GwoTx/
bDp9Ynza8o3p/kZscW2BO9E0rnFh2zSUF6xKkzOMlNot9EsUsN9ozFlGuz1mVmzL9L5aY2SAUr9o
18W9bBDzQbWUFXZdVYYUYvAmbsXhtwRc0kuOXT/aCEMuIqPvRrVF98h8/+01MV0FrNrW6KBvUux6
ARyZDSlQEfTL/jNXAGtJDy1VhR114gq9Fk15h4ynH6nCXNZrHGY0tJuDFXIKwlOpSzQg2MTPUIC5
elds2Mxe8w1jvtY/heVr3ss9vLFhXolVXNjLlOhv0bxlBfpB5dNu5v6MFt1/uhg3yKDteVZZ8EN5
H9r/eX1klwHTyAZjy9GsaPf4LOdjyWZKPQNGlwLbO4vOE9WxYknW6B4ZxG+11LdAyisbgguByYOh
RAV4v0jnfXpT2sTcQbSi87tIuhCYIKqeCdrcC9HG349hKrZh8rtH/kaATTPvo+QgxdFK/T2K2P7l
wIbjdwX4zcxyUrZFXo6imEzTXK/2B1Sk/XJTzNW+omi/ilgb0CKOoFMjmbljTeynXg76+tfzIx6P
pA3XAQ+v1zmDzuRb3h1+dy4XAQsIMlMBq7Df2BDmByuS+1pbvyQScxEwcFplBG1hVlSJuDetzsGt
+r24S4EtjGG2cMMKePv8MzbNn4owv1uKC4GVlYziUeOtY5W8P7bm3ka3HO+vrM3fIK+jrLq+qkkR
a8NO2zr02WACP+CAuZCXLqtVNLQnRT+Xf0Z1cJpC+tNrO3RlycjWMTbUMHFZUlud01R0mZH0uLG7
XxuW53//T/7VWnKAFDYUFEb3R8o0ZjlguBvX3GsPd+LIfkF3qsVVt0B5YMvUs9d3ncC2yW9gnMXJ
krmHsoilBaTi+wwuv38dW/vN79lO4HgMQo5TutLCtOLnBlPSrC8rv/iLOmHjWJskrS2Pin6E82lW
hVR/7Whi/dKwLuc1koSPCGRIUYfhiXcqzHVV+fFvzOW8zLzWYSm7uGCl/kFRI9Hab5r/RnlBhzKi
sIUvgCB8gJzsuzRKPUM7F/IiFtGcHNaomCnUJYTVSE/LpPQ7l13OqxvSOt3pGBVK65zuUF1s/OQA
mAt5GaAIKo4GPJqyf1JZfWqNX/cvcwmvjqA6B9KeFByGHNC4CP7pF89Upauvl4yjreN1J8Uo6XKO
9mHIEwVhTa+16cJdQZuieqdkXFRd9xQjYgGnMv/h92xnbfbxyAM7o+0SwIDOtpF/6JE49tuwXLxr
NxtkERKNAM7w7q9YhdVnGVX/eL25C3YdgxZ7YxaMebBvD/GqPpp586y+uGBXWYYUAtVRVOxDsN/F
0xCcknW+kW26ckq4CmM03uOhgdR8MffdFysGNJXNtxiNa89+Lsj+53jbw9FYYEqkmKRhGTXhO5XO
fsHKb8Jifd0ibTFHhZVqzCVMLbMjAgni9z3jX99cHmXbzD2uuFqZn5tcsTyNn9Itc4XEIAfV8qMh
YVE3LbsXQTvncYJmO783d85OOclaVlEfFu3RnWZNHgPa/OX3aGd5VhCP6UmnQ2y1R1Gx5KttV79Z
6NJU60iGYWPlUaitWbYcfbX0aV628svrb/484V7I+LtEVTtTGKmvYVjEUE5lpz2eNzSQl3HwP1kN
3Y3cyxUhXebSVEBqre4Oib/S1qzMadzrTzpsYV15GJ0nMKXJNtpBx0zA2ZJkksfbaYPE0vkI5P43
66vqRqry2s99Tv39Z91BjL+Kl7Tci76BLV4+jdDVzaIuStJ8LpPOTyyMuQhWv8VcTGF6FN3ebfc7
hN3z1js2dumrri/nfpowJYjgVTb3LQSvVHXjpLmSzHXpq86m6S626ChECibfYhH+yeslOu9hy96i
0LdmtGepZyLUVaEJW9WnA22PIoHP7H0S8D+HJbmlXPryJkvdwv9qW0MmrbZii6flPKUoTx7h7hm8
uRRZiA8qayIO5OXY/qeo2ZhHUMK/gX/+i4u9tDCd3ao/7FAnTX0UaZzaM7ppmmc7lekHzCjjh3Ib
S5WRQ1ZnY4/opBif89JqOWcoh/hJbILA+HWxSDJWEyQdw+KgPwS2+2wMa88MhgucyWibTa+wI0Qb
jEhaeNrHtRrvXt/UrviXsf/n7EyW3MaVKPpFjMDEAVtKqkGkPLTtdtsbRrXdTYITOBPk17+rt3Kh
S1YENl54QbFAIJFInLzXJs5Wj4YdepP3yzaS/GmvofdhoJ6eTsWmj1kZqUe/Q5viapr2kImdxrUs
20NFdQvbiKmKIdugARWwsYijweMnqLvi9rZYYOQmim17LDvCm2PWDs3x9298a6pei5y/xKVOdcG1
LR5Ttc3RLCz75SEU0er0dN9G5ADNymrcEDA8CsvgrHzS+MdtV7WJN7ntU6Gu6PMitu99rWqgoP4H
l1Hxbb6rFUG05rTdLzBze1k+7FX5w+3B18/wy3BPaPEYon3cL03b9NDUD1DXjWeYUDoOuJUk1WSv
0UVd7BfBmiiJVriKiWG+Zzb99mTxbdGxOVvarsu6/RKIicVw02pPG9P3GIBbT7cCTzX1TPc9nk6Y
n8VB0ZN48SunbEbYwCHxhiYjpjZX8q0+wPYirkx0z8zj7TcXNmpYM8D44x6tl7XCLWdbQxYVfipO
n1TYLJaHpoStqIPt0k+5/7kc6fYhGEfPaRUJG8bSgDwa5kXbpS10fao39K9KMbm12Albrssra6Fb
2i+XQdC/GR3Ko1ZUOx0IhI1j5VUJ4LA35tI1S3kY1zp7FMOY3wnl1wD4321Q2DwWkibO2mIyFxpU
4YPJal4fpSJhWld++eKHbDibMJfHXU6T619k7XtZxNcOCnPzxRQIk0JUqPkop7tZYYNYqJeoXoz5
fFn6JTzvSx4++mgsvpPe3lgBNovFxVoHGVRJL2ygMO1TYfhIcfnr+PRryvhL1Fw7uoEdCcZL1Yqn
evoEJt/pJkbYMNbIJZt2LcbLWGU/qwi3al4unWK9sFEs0ZhwyXBAu7T+/gALuSGeVuJUHBQ2ieUt
O3pd2DRekh0QeQwe614j8ttpuLBJrK0dSh8tfeNFdsPw4HfbdAKxgU4O3DMn/TBOL2G+3GtyvzVt
2OsPC39WnIwL/Bl8j2DUojv/44IOX6d7U2FDWLWcOrNPfEA/0Lw/D1mzxBMu3v5w2cqFTWFtgc6V
3pvhAvfxf9aMXHx0Vzs92mawcJFMRx2K/rKo9U/fM9+V9Nx2WWFDWFO1yIW2mPHtCPnfkgXd8Rp1
3FaqTWFp3+OZ5y0Y8koc1BwgxTHKjRkQNoTVlsU8mA6vjlBWJuEOBKr2OjeLdGGjSnysIBs8rRCw
K/cSAt7zEsPT96PbF70ugF8iGEA9vUu4sF+6anrwSFPHMCp084IQttBSiGJCMC5BfzFl6D2NpWwe
t3p0XKM2nMQ9mmcBU/2lbdkncNuHxpiX34/K20URYdNIBp1V+JJ9f70kVGkwhl7a+9I7w0zeuzPw
N7ZxWyBuK0zoR6vpLxGttw59LLV4HPuI/WiLwqQwYctpvNZ8fVF9Ud75zWtN543UwUaVNrmLbY9k
d2npOKZaD92JCxEcVVt6R1PJyC0ztDGCIoJ1VstkexEye/FUtkPAYPz0+09zIzLbzCGU7iAzglz/
QgCIQ+16+trVbocgYROHZJ1LOtZTdxnbPw0qGbEe29Utn7VZrhA9jb1shb7ASRUm4RNaUe4VqG4N
yXUW/7KGN2M2qGhUGJI1+vRA8Y/bUFuxYejCaCvrFc9FrwXddRULT7g13Aob4ur46Ek/MN0F4bJ/
gHVSe+JUZG4puE1xVb7O/p/jX+Ywo3GXN/GAPlnHh9PX411BO26uPaov66FqSRiPW+u4CdoIF9CH
CXkO15ehIG0a9MOSMn2vV/jGPLFxrYb1YxEpv7lExfoUmM/j7oYSCpvVgnJ2U2bh3l7KIPqOBrc8
7lflls7YqBYExDOwJZu+iIh9XjyTlj4y+d/P8Btx3ga1NKBTonB/ePFEUNbx2s/e0zz3xeexyR0X
vk1sSTMLUrOgvkRm7g873NfirhjcNkFuc5ZBs8DurYcU9xSMbRyI7VJChPXO8Lw9Ybi9RtcdGVnl
BVGqo/mZ7iU96IW6OXxwe4myBclvWO1ROvnLdryqIx16CN445XvcBi1zrSavQGNw2o/ZT6Xpj8n4
dybk2wcRbq9Rf5/AJZIpS4tFNEeVs+UEezOYrESQd5EA8p93dGnf+bEbn8Bes3UT5Aads1lqYPAc
E9V+8JvQKZvn9qrFtaIYCsWzdJvkeOilOeVr6Bbfub1sF1+MUeuPePGM1A8d6d7lY+bWGsDtdYty
BOsDXJSkSxuJI+7o1+OSlb0TJsLtFes3JsB9sZHpOAbZwaN9GcuddW6Lyk6Oxi6ENGDoy1R0JazS
DdL5XZRffh/Qbk0X/nprykuqrhrMMg3a+Ws9k59KZE66idwmLOcC3rZbg1FBV9tT1D/p0E0rmdsE
ZOgN7SzW65OD+pvkbXNYrl2GTiNiM5BRRfe2L3eZ6n6Ki84zsUAPuuPDrUsKTI2cZxC3SY2GwE0z
D8fiqsnq9uZWcQkm7CNufPMwNap9bGFWdiijwnF52hjkGJVFXak8SJVRCW+y58jc21RvzEEbgzSF
CnTgF0HK4QUYt3R9ZIN0qpzgcPJ6fne0oOjSLYO0Gv+cRPse/kJugdY2Z4XlUEbCUgVprbAidTid
zCC+un1J9vqtG0QPGm0dNO4mL/WW77zanVJ0bhuAmow2LaHXsfYCklKv9J7M4LlRodzmH+sG+lPD
1gRpN0X+MfBXc6gieifK3riS5Db+ODe1gViBH6UzYx4EumDQcTBlkD9D02M7aF/+lF5YxFtk/IT4
TfCCtdw8bWOXx0XWcxXnFVlPAZ/8c6aGfEbPXrHGxPOCT6ZjBT1KdG/AwaqnbhHQZhj82uzF3LE9
1UHfxDLLvnXl3TPz22dzHHVez5FhGFqVR/2etqZbPrciLz/Wa198843Kn0RfDo7L0wZDMzY2QGh4
iOVZJSiN85iFoZv6NbfZ0LVrpV/QLUhpt/4ISPNtxiJ1WkQ2GtpChzqgTPrp1pL1qMiwPnB/Z27B
1kZDq6LUI81zP+0X8cmvujJWnu90w8FtNtRICs2VgPkwFJIHpIY/pNn/chsUa7/3Zigk+57wU3kV
jq72ZYKDR+RW1+Q2HSplHjTRCEoAEPQ/QrZ/IKo/ur24dYbe6wqtqcuCR4vOi0O/17jjD6Y7+/IN
VoTb0n8144OuF0yWVQsRL1cpgb1Z6Rg3XcW+z2HRft4YtqdDP0bozkTgrx6HAsKpdOo3twlrQ6Qc
9nPBKms/NTS+boRu5oXc5keDfNZ+WeO5JAgQ75YJKMdWu62D//CjY78QT2bsqoH2ztu7FAU3p5tu
btOjSjE9Ddss0rHg+OzsydPiTmHzGiT/W9jkth5gpLY5aLuIp0MkYXo1ITRMZeA4JNcf/aW8hlFW
ZG45Szs1H3lQP9LdrYGa21qAU+d3I26yWJr3+Un5RVIY/06R6u3SBrfJ0VEo2U4SIx3oDt7a1fYv
hz34ca9Y7XbEtvX4eqZatIl5LAWr9LzT8Sy4m84zt9X4dLmWcJgSLJ0ajElAPna1dJuFNj1Kkc5I
s2w0HecXNfO/6Z67xWIbHCW+6rqO0g2xuC+PspjDGKhd6xYwbWDU4x1DkaogaWfYz23oLyJTd178
xlSx1ffYDIukcN73VBVyS7rmOsWnpYQhu3DMJG2GcldBDYBkw8VGOL9jjJxh7eG2PG3qMGNNvq2r
v6bRUm9PXq71IZxDc2cnuRFZbO06Ins1wFFqTdk2XHJ/kcdaEeH4TS2sYoKkfJUvo0m3uQFFqosw
blt650Bz46vaPOFez9Ww4wiZKixS+CS29dOoovxxKSp2J8bcGBwbKsSV6iyjFtdVuR5JDCDyMGh2
72x96/3D12HXI17Nuo2sabiF0E6mXZOCdVHvl0x0d1CaW+9/zcV/iexZUfXQHBjXFJLm/dPoocmw
hG2328S0WT0gPxoNjBgd7mmY4DL2jYezW0ppO4T2tS4hylSbdEeoqa8S4QMEdtzmvC3GVrK5H6Dk
YlLi6+WBQxTlkTS4BnLK/GxWryGSRl0VLWkQtcdBDe/XdrwTyG59TyupXHous66ZF2wbeRRPUf3B
X3O3yoPNZaOeNk6iI0NaT95xbn9ABeNOL8Dbb81sKJsJP1jq3YwpWC9IM7b6tC7VPU2AWw+PXk/x
pReTYZs3pMLT+UHk0UevLNxET5nNLvYhzBpLose0kF/QNTbjcFONTrGF2eiiJxci0CM+prPQ31Q+
/uENrmNyjTi/LPu6giVWXZRjSo2nYnRa9Hxyk2JjNrZYNBy1Lz8fcY4M/m0KRqAL3kdO+wWzqcXN
tM3VXxcvXiz7odPZOZg4O7msS2ZTi6bSoDWWdkghO3WpSPiyyfKT26Otdbn36GQxLB/SDNBNXPLp
g5KTU48hs2Xj5n7GLho1Qzo35J9sCT6TenXSWmA2mYiy8VCtEx6djbBz3x7JdM+C9MaqtKnE2c+K
TkIwOI1GGKdUCyEHNNS7dRIwWyOuhrxu30EJNG3neQAUUPsPXW7cSjzoUX69elCh07Wfe126SfOZ
tfRSdNVnp3nyHzCRQHS31nmXBluwP9QN+entoVtDNLPJxH3v+qqs/S6dcvM3a2U6T9RNm4zZbGKY
SQmvKqXTfTXfofD+h6OeOrPtQEu/qNBubdp0hhRdIgO5PBPauLUTMBtEhN9mNYtu7TAPYWw4Ruwo
DJTb3L6mld1ymDxRhiJ92qJn7dQJiJKHUU+dOiGYjSJmUApfcsP6dNvks++nfAnuJCjXBPO/xQRm
g4jtIliJ+4s2lVnlTaeW5UV9tZGNfoSQZf1IlyJ6Ctd6d/MHQbH19YIKKwnpRTphnERATlk4y0M1
Di9OH8FGE5nfoPspgAZ/OHg/+jZs4qjPGrctwyYT4b9U092TTZoP+guFvK6S1CmVY7aCWpCTvVeT
blIvnPmTyg0/FGrVThkus8FEf1OSZdPUpKNftvHkrW0ckepepHn75MJsMBHxMYICf9mkfkO6o16G
KjaT9y9M0NxajpnNJy6mKxr0U7bpnocvjd5SKKzfuxn8f/HprflvrVvToYhWQkkjxQjNT0HWFW3c
twOs5kTTvANzqR78nu4fhjWcL1M5bqeGavrst16ZmjCcnqdB1c3xGhBlvIo6Gw9g5PskK+eFnvxh
VDHrmw0jjka+Qy2QEugyXy6QB3Vr72A26EhmKOr0CkuYb+HPRdDHft7c8g2bPyxYWG4UUlvp2Gex
7ghsNGY4TDutVhtAbGB62tMSRZiaZZBI6t9nlaPENrMBRMWjhSOgbcmim6caoqX/Fqsufrq9uJVS
y71aoW5Z7omnlp/NKI8rk27ABLMRp1lkPQq81Z4UhAPkoyMoQSUG4ZZ02JAT0UZk29bsCRqI+4Op
1/pxDMU95Fa8vZnYlFOwZl4ks2lLwtmwJBNNCYV7Njt1iTCbckKNNIq6xvcTM7f7M+WlOtTwinDb
wG3QqZQZbpbzKkw8f/kcovYSFzLz3M53NtgUQjymK/w8SFTJ/XhFxheXue8G3UE58vWeOjW4H+yD
eUsGDrp0HYvqYc3c1CSZjTYNPtDSMaQ8Wf3wW96qBzF2926ubswXm2wqyYxw61c80Why2eSXNtNO
xS5mU02oc0dB0EYs4RLrMywGfsCVs9NdF7OhpoWPyASgupbACAUOaiDWB27+doottm5c2QZZi1M1
S1SXbcdRhuJYcrdCGrOpJiiyS130I0tWbx0O7bx8nkpWO85x69wbtbTY6ZKZRIui/qth0To+FTsp
iFs9wAanDExyTQNloAQeiui1yutzHd2jHG9MRJubytdBl3vtIWbB/fQKXDzJYfri9EVt8Ti5bIIH
EWdJzwvx0HpkxV2Dom6jbuvHRSuv0H8wmaScNnao2PSceaMbtcpsbqpVe7DPecgSyI71MS00jH5C
t93fBqeamYf+nkmW5EY8keWqrdc4nlBtcEpufRhVfRAk9Sw/r1P2YBY6O743fx1sl6YLq7xdw6Rd
vfckOHTK8ZBnG4R2vK2HspUmgYiU+r6opRvjpYeklONUsRZoQDdKh1BgAQG5x23s13Kuv7rNcSuL
1qaKTKSyIAHc+K4o6BqXuvzT6dk2OeWho5VyUfMkLNJIRSpuSNW7fUwbDypCDeMnvSPaBt0Q0xVd
H9fWJLcXt466kM6rg63tTELWBTZfxRgeB6SObl/TJoRI3eaByrDDoR4DyYhJB9AaDO45Gd0IiDYh
hM4GAGtQBkt8hhNQjmujD8qY+cltZK6/+ktNuuwY561Giqi9YYzDLnpAz9wfbs+21mdeo4nVG2eW
zGZJ6ASr9v2eD+41n3rjrGgTQv3uB5vcFsyWVav3VdbnaJZdHtZqghfpIoenLWL/DibUjhPIWrBy
MmBiKT5Ct4GU0BkvP0ch9xw/grVm+12i2TJoTVJPIX+IkFyfqsbUbsm6zQPRUTUjbfotmQoqYtB+
K2yJK8eLB5sKmsq2hHYnnDybYC3BTLDhqcV1gVsZycaCJhFO9VponhBSvJvX5bwtoeubWwVlORDN
tsBbE38h8iyLbXmC4r9wK+LbaFCzQEgG4mBrUqIh/TxVRf0Flpr33HdvBAVbWY5K0UF1o+TYsqNj
kJGTKJlTdwaz2aBxDZVQY7MlZQdPPg9VnkMBt1+30p2NB+F8FPTjhheXQ8+eZbQ1p6zLtNtCstEg
jmbZMhcYdOJX6pmqeUiyZvfujMyN+ppNB4XLWvAaZ0UEgXx6oCTkP2sZNJ/4Ng93/oDr3HsjrtmU
EJkGeK5onybwxY3e55EajnUwBCfTRB42Fe4GtYICfx32ZQ9t6X4NaRLq4psI+w9Zxt2SbBsYqr3F
G/tWUDBlFXnPI97G+RQEbmUwmxlamMABUl2fvoYfifSaeB7I3077lc1ZD8rvcNZYTQL5yupLUxfr
+zXk6OP8/eOvY/vWt7W22nCbSQgGek1gcbl96ii0R2IoT3anumLecefN8AE4OdohmqJo3DI2m3/a
Jq63ahCIcf7yByj9l1Aqt23F5p/6oFj9Dua1yL6jw6zHv/NudwzNNv1UQle5h97Mkiip1pNovvUM
NtS//ww3QqetpeaHNUHjcr8krApmSPDn0YHBqsDt6Tb9RIXo5gzCeck0gPq93hZBhctxadncE6/D
jE9AYpLa1zyG9/ekuv3O7LwxLLYymc+yzng9xYvTFU35V9pkCBvHiwNbm6wkIYAtks9Jk+vw/eot
8UxW89Hpi9rA02AgZ1BD2TZhuqNPYl/m057vwaffP/3tqE/tm9DGnyvc08g5gcCMOTTdUD+aaayO
ai0dk3CbqjJjjUaXrkau0Jr589TLHVzVYlrHKW+DVd7kbZkfXOdNAdlAUTUxpr3jrb/NVY1A5aq2
DZZkUaMfT6MH0b6q/+v3g39rVlp5d6f9OvTUuiDcw/LHCAm3G+NWO7TJqgWrtKnQep3I0NSnwfOj
0xqtTnsJteGqZtbACJZ5TSBwPT6OnYniYaK+UxZF/+N1CdYkCHm/Jn2eBweyw7OdRP7g+HTrtKwz
qGXjCm5JdtXPcTUGc9xIHTz8/pPeWE82YDWPs9Q1K02CsrB4IAj1aS509LQFWeW0NVG7crvC9Rlt
Lws910XdxnuWQtXt39+//dsTEj4zrxMn0MrFuuT5iLotf9c35FiubvMRKfzrR7c0L2G7hIXEunI6
+TPZYt8P3EpO1Ga4pkZO2ZRlU+KJTb9D8l0luEV0Oh5DXPX1q0tZEOyr+5psQ6djw+SnUt1z/Lg1
X6wQUBictkO02SXoGN+e6zLy/vLgAfJhoj1udN2+qnUAv6YxQTaVS7IK8lw235fcrRkH6sWvRyYS
FQugG7km8IHXh22CpvLOZzeegNo8F9GUN3TFuC8RnU6RwPW38LlbrxS1eS5aLczrJbYNwrYykRuO
JXlZu8mVwkD+9cisM6fhuFRrEgIUjWtomccjLb07UebGOrWRLlnJynhELUkf0S9rA5B7J3fOaLce
ba1TLKO5rUoMumZwfi/b7ENLoHnvNBNtoku0qkEPCp8ShQ79w6zyGG0G93pzbr25tZR8IQqVT2pK
Sh6Rh2nq4TFeS6cqKLXl39q8JQYuqFMyGbKn2W6+0qXVd1jlG0HApq72heNkHBKToNJaVU/az+uP
FenL5zFnwb0fuTE8NoAVzrqF+C+dElZOTy0VX7ewcEpRqc1azVsjak32KdF04HFbQn99veci+va5
ktqolYLnHYHELYKX8tG0j/LnaTUzJDpBSX+CTWZ7YF1ODn2GfkCnSWrzV2iQYt2OLspk6AZ2mANS
n0i+uzXWUBvBYqu/UWiEDEmpxtT40QdetneKcremkVWRVqLuGJlQjQ5aJp69FS4V88y6Y6+W4U7u
cesnrK2QRIAj6hBXDVHBzD+ayPK0zlhz8dDKewnaNRH7byWB2hhWJKdZswlHb9mX849s8P3T2AXN
0YxEPfeL7J79jdROKTi1BeMkWSIvGrolaXj0Ne9WFQ/54Ljx2sBUAYDVI8YfcSPr/4PG8DPahdwy
NRuYAsc3ZyrADhCKqipj0k70RTd6cBP4oDYzVQUKFhYyXBNWs/p9nhWQYVy0U58NtaGptuyUP2fj
mEQmXvdW/RzqjPxwWr22/2ZYyGJpZjmgDqW/Nkx9HHTkVkWgNjPFxz0HbrDpZFbbGI+5/9xX7E7p
70acs4GpYrq2Z/a+TvKMwo6kSBhpVbx0FY35qP1TuReJX7tdLlMboMraADVkUYwJ4Dh14LTw4yCq
lVsOYQNUksgGssnbnMw8199RZyFPC+X5HZL4RgyyASq+yUXTFl9hhCrz+2yrssdace+49neva69Z
2hshyMaoYPg7L56kczKJjetYrxE/hFyvOa5useM0IXMT5KY2UiX8MVqbhowJXJeiOFiaP5k/32Og
b4yUjVQFQeMtld6HhARb9knBZC2pu5Y+TBHkP+4kRtdU/62hug7hL1esnvbaeY/yNZGmpgdY0eWH
jbXeZWVzeaxkkT9olJljuI2yNc5wtnTbpW3wCmLcZKqCkZ59k3WnHULGJ8+48SjUBq8G2AL2ZscR
28sLHme7D5zZsZGE2nBUMPAAPm94uAw0iTOoKsa7Gx9BfSsHbrd9WXTIlkTuK3ZlHiov6avQON0R
URuN2pQK8lCAOq6XYs7iftRFmrchTxoTcbdk0kakKo91xDSojptA/YvLm4OaoDPx+83hhrE7tRmp
ohkghpyPQ7IReJGh5CYUxAPL+m9D8ug0q3V/hB3Gch78KXoneUhPWT5u//z+129k4DZCFVZ1M6/4
QInf6LiPopcg61/cHm2twooZM7XbuCQeNZdI/lGG+Z2M79ZLX2PLL+u77PcyKsWEo2ZTfYB6BV/c
IEHcHbx+8uoDlGzhQILbG+/jJsMXkfOj23BYmXDTFhk6ngYsA6L+DUI0Co9R9bfbs60UuF0y6Ndu
e39VpH4ZzUfmTY75oq07VddrO09RQc+NbJBzmRNv5J0j5q3PaNWAMspN3W45gk4DxIAw/j2ApofT
iNjgVAUzjEJkeHY+K/BHY4vWhMCN76A2OeXNOITVe14l265/Fmv3s9oWty9pyyqhy6PkVKsqgYfW
15kN3/TmOdYLbGqKz8TrslCSczFvn6TwvoRzdSdTvBXEbGZK6QBmyZNHziHpGMyStHxAzcYc5lF8
DYqyOG59o45rDZuxZib+ESJG+2e3T22tWdzPtXoPM3KGxiW2ruydx7Ivbo+21uyISnxJJ8yirZ++
+ih+zJw5VuNsoKr0zOYHa0TOaIb5h4ThX9uQ3VNUuLGy/mPHmXVB3uYYkrztUDNn/jGESs/JbVCs
ZYtoMEOHHS/eN90HFfX1CaKibhI8UPl6HYCHLNNln/nkDJei9zmfn+bNTV2f2twUNOJkE1V4dGTU
IeL+Sx6Qe61UNwbcpqb0IBa4Agi8NscdtNQ/PByc7iQIt55t76O8i3IVcSipRP6h4v4ffuTWhktt
ZEqtbGn9Aa/Nd/q8KPk4jP6dE9Gtt77+/y979LBwL4TdC0akeNHDdo7awG33t3EpWCeypaYYD6ar
UzQdTKMenGa2jUrxrPR63GNdI0n1J6n2eOvcmsmozUmxDdqhg8JwDGX+vq2rWPHa7WRrQ1L5Nhe+
6IYmGcnSxVFj9uNejOXRaUxsPmqHB8Y6VyU7Vyz/XHjbCn34zfGkaUNRRcFWTgbFznLOvpWL/BZV
5qvbe1tXqnPUr4YvmCVBn71rV3UIWuI2tW0iqtGFHJcV0ySbcbqbcgXVrcyNHKA2ElXLvNpyMutk
UJ16yqOWH+eS3zsZ31iVtvZkjX4D4jUUC17O35Z6OJludhNQojb5FEW7KnW1V4npfQYG3v+rW41b
qmijT6ViQeblDTbixYODzvy4r43jo+3jaWkyFS1wFmIjVNXL2Izf3GagtU+GTDcyM3jwGtTvPfql
mSO3tMRGnnwoS2ZRP+/nxV94XAaDQccklEic3ttmnozHqsynskyWubzQsv7RBzALd3u2tSrh9V6F
KivbBOsHoBYBRMvjrZST28e0qaca3QZrRcY6WapifwpyOFUGi2t9x8aeTF6N0h8rnYSEbjEv/Q8h
Q1uw29BYG2btZU3dmHY/170fxBtbSMyUmzkatXmkvdcLK8NmP+vG+1Ow8JHz4l4B40ZMsXGkPmrI
AKq7TTxefct29MCPje94aibW6iRjFGkNC/XzPBlTH7hB20cMk17fcdStRZotauARHeok8/zvM9tO
JNr+dfmgxAaSTO2RgeZhi7vfDLKJ3WgeuJL3WnavtY7/1jiJDSStIxmhaSZ1snWdflkrQf4Y9Kw+
5Yvkj25/gLVYI8hsimjnbbKv2/e6bC5MEScSjNhIEoy9SUbRypxI3aiL6ELyXPn9fOeE8v+E7a3B
uQ7aL8lnOPmlMThsJpD4bo6hafoHrsX2kNcbPaCndTnkvSZZTNU0fdmDaH9cMYVf0Bk6/YV7gvwv
hu09OzYzDB2rpQhezICCijF0bh6zkO6HaBtqeWLEH465GoOHffTdeFZiQ0m8mL1JYtzPhb88l9L/
PpiKOc12qC68HpeNq80XK9RHo3mPy6Z7rKZ7vZj/P7e+Nebs9bNLOE5N0D/WifIQgQ8KDNERGo1z
+FQCO+kOkxfi/ELKHjpwZlRPIGu97uB5mTksMhensRIoQfoTDKpYHdEyRi/H+JnXlCRZvqjHIl/I
sYLEyWOIZvW/5j4K36EPHr3qSsrhmNGtnQ70mtO0UE//c52z4sFn/nAZGG6EG5i/PF+NnJOs71un
3YzYilTZqKqyHzGcQfNzWGVC5tlt6dkQk5qWZZI5ngwrlnfB+lflSDQTG2CSYLqQv6NxKAvyIzpD
v0We7waRExtf0pVPgb16VdKb4ZMssp9iye4s6bc3GWKzS1XosRoNf0XSlWsFwb+hfIQXjlvHPMDN
13O3YSZsu7qrk93r+QVNbAZKJ44eJsTWowL548uskCoJyvBdAAWwGe4XTiHahpfgJ8ybGspZCWDD
vzNv+LJT4XQhTmwKu1vKbveUUgmG/sNUsadtHT64vbW1qTel0iLrZpXkODHEW4OrrC4vncoDoD9e
f8tCINx4zeqdRel9rybUY9DA4hhAbSoqnxpvy/fJO/NNfWW5TkTthqQTm4VSdQE3LY2Ddsi6/rQv
/n7sGx64DbmNQ43eVgdFtBSgaMd3pIUPaTl2bveexOah5sz4IhRdnrQQhTjOXUviNt+djiPQDH39
PUNYO81tN2qczwT5mG34lhBb952KJ8QGq3ibizwAGHn2I1x89nX7EvqjW8yysaqWrwFarIM8aWrP
nDRD5oomsE9Oa8gWttqnLtoNVuh5GovpuRLlfmwG5nbZTGxhq01Haz0XNDpHy1ikUzutz6SRbrwZ
sWmqpthgcwFDsPMgzHLQpc/juVjcQFRi41OtHmi1QinyPFJZHUa6H01fuIF4xMantjwcwQNu0dnT
cJ0vRfjd76bJLZ+wAapxgGAQRX/pWXm8eJd5/LsXTL1T1YrY9FQ00bqPyBaecR3zKdN8Pf2Psy9b
khTXlv0izARCAl4ZYsohMiMrh6oXrIYuQAiQxCCJrz+e5+meur13m/VLWVlbV2QGSGvw5ctdsv2f
THc/E+XfFH9/sqfSVhpIUNf8gl3K+JDEtL2AT6XLSdHtX4Gz5E8SlVZh0LuW8Mvi1rAMdeS/ZM5k
b//9Ov2vN8HffYM/2m+675rCmjW5mGSOkm8xGKUvVmYkl2vUPCsi1pz303LcJhivl3PoX3wbb8+L
Zc2vXS4t+G67iXMm5+zB7ph4x2xtylpKemBitrckqsk1RtF6gFEXeQ2HrD9ufM+KFZrRZ9D5R3A6
5n+3C03+ZG5BUht8l5qzS2zrDx1ML3Bz/nd1wZ80rTDA2/0saS6BDP1lT7UrGp79U0n9nw7SH9F+
TDMIy2nHLlAwGbCYqfleRNyEt7Dbxn9XIfxJ1loiBisstzJgCo3/mq6prxLZ/hN89tkd/81B+pOn
NREYBo4wgrp0mJTfet24s0Ccawq9ZjMtiDKQIOZx9E+Eqv9QGf/J1mLtFsab7tmF0UE9QqaOPswT
h1TIf78Y/+GF/MnXwgh03aZds4vN0qw086avMEpvDqyzyc9/+BGfpdnfPTL+f1M8Cfd+ERYDor2Z
9vAww8WRlVuzZr8D+HGYoo2aJCz3JLCwfqo7JOiVZs21Tdq4w7WDP3xYz+YgzfYXuOn8USs+3UuE
owNHB/IyJC7+Qkw/lE0WYhDAsqTsXGzzBmD7Re5tX3jq94NP6jmnWcoPY9/JY12H/T2acOQQnbAn
xYIxyNM9Gdc8bQJ2brDjdw8/yl+LgonQErnuNA5QedikY/b7iivdFWC3Z1i3kOpR0imAcUFwxbwt
LngbrDkwh+UbnRd6tLILX//7w/xPx+HzPf4/0Me49KPsdL1f0DLB5pEn/qDqev+Hy//5Rv7uTf0Z
Jc1mAHf0/CIQYI5NvdKnJs2aQjZhe5s7L/6hLPtfYP/vfhD9v1+j9bPQY6aQUCBvTM5qsBpGGyB0
QBXQ2xKZYHClIyp7VkP/Q9bwWhVTNOXDyKIS6iru35VZ/x8xbm40pHOT8IIFpeQ3fJLrg5l78uO/
v6z0PzzOP6LdunrIea1hfGEyy94SsrgLFXy4j0UyVXPTTAerUn9JwP/6d8DCn2w5QzbPt17HFwHE
8BJ3pivhB1j/uy7jT55c2Grf7ssQX3QWm0sHi4vcdGH2797Fn0Q5P3FKPKP0Mu5uHHMDP/uisWn0
DzcnhGXO5/H6m2P3Jx0OIK2SHWDOy2jIGxE760+btLZs48TktVfhd5h6smPUCle4mf+e1pXdR0E7
FQKSKU0yRFXcbtEPCjgY6hH2PGsfHU0j6jITHfZQpCxE09xm3fCDhmLhcYcsHbQ0IUBeJmK67Jnd
r2Kn5LsbnzHlfliXCKqML21Ix0Of8D4fOmlK09fNecAm5G2bk7s9GZbbPgyXNYF4Wx3t8ZmlInwJ
edBNL3B/bMdrZBTxleQQ68yMNS8btDXdTn4MIGUWhn2ErO6e3NJlRUx8gD+YLWzXPnZjVLktfdvm
fSphJreXwSj3LxZV9lumfdG0c3PwQfI2sI7l0vv+RQ6bKaCrA6Bu9CU2J7I8c1Q0+SLNq2RZem78
kuZhJKDayDPQi5uZAVMVLi6tl8lxm8fSzi4sOqvouVuA+IwN626z8LRSYBrltnEHJ+N7n5glyQfB
T3bp5HO31vzXBtcTNSY3Rnh6wGj8UfqXcVvZISNWHNyYfQ0d/T3Az/OxVZpWWZdNlekTXUrS3okh
PccGSQFQJS9Xzg6bduXYEuAIC0cuSoYegvx+OLZ1AqfqdoTitQxFW5Eg7e/HoWvLhT1AWzrXKjpo
Pl7w2Q+8T+WRs8A8CzZf6pY+piy5UxiCXXap9Hstu9fNJb7YO0ZeW5499R6dBWrCKbm5LvbFTMhp
zvQFiuxdHqbLWqYhWz+oYcM3bIHVT34DftpwI/OhD/ql6Ezadieu3G/aLDtSnCqBuKdHKtWQQyzh
Zzv3yWF0WAW0KwFny/UF0Q6Krj15gKHUcNpVSPNgj0wxsPo1a63MRz7+so0kTbGSdhjAkMimEQrA
48eUyO860N0RBu/FPrkjLKVfopW+prU8aq4ukAnHv9/GZ1TZ6xUCRv6073FYJJAXvlgl3d0+zduD
qWd9rLG6Peao+PM4bL9KHi/gZKzNTW3YJfoZS5jK/ba4Q3dRLO7naf3i2XLSvUGVEAgWFaDKzFWk
9V8RjfoCerivQR+K14yn/tnP2PO1baoOKehouR7apkoI0QdOOlFE0Lgaz8qR9SDSvc9KGIfz759j
y3JO9xGpetxokzt8QQIzNondHDVUxlJYs40ix1vryngN4R60prLAflj2tKPX4rp70PDoodjX30ya
W9Gek3S+h6cObvpYbvsKbnSMzyhCeR44vw86HyWXOuiOAL2f0aqVmJlCEHMR8K6BWyY+/4vu7YV5
deu2BAbDLEYFovb2sCCGlS7so+PSqLhMlslWy9R9GVn2HTZkW7mTkT8PHOab6dQrONZ02aVusvvE
Ri9qhpoDDH9a/N7ocDlNK8eUqvpEdQUckbAQvO8FZWvyLYCn+lfL4bQbzUqRw7wzfZiky9NMf2nG
5evUsjofkbzoCGMiE4xFuyf+i5rI+ww5maJX82vbric4Mw+l7ySMDQ0kTRbplzJY+cXF7f6zW8Lk
PYp2/Sqc8vlMo78SNN6uJCJJqmhlugp9B8Y69mwsDXPrQKfOEy2mJx8Ss5V8iGkBda9nsiVjhLM5
0ZJmZMf4h52iQb4vzfx1nrs3JXRbZmasadWEVJ41iBhFJ/XFbM1dmHXiJEjwXY0LLP4wD4ID0ks3
998Dl4SFHdonvqivbhLv0OFJS1SOzVlI/KC7sMVU49iGMs3TgP61xerOTwoS/NPyBJOpR8/YZwEZ
jiXITWeFCpboxebr2EJwRAcqnxaafJ2HYSwW22S5CbLsWwCD+ctE3S8l4QdvLKkvdM2uK4Vhs47K
IBn4O6PeHrE3oO5BLUfuSDYhT1BRagu9CdSFKJ+FTqGHAx7KHY23A9HpnZi2UxKzV9OmMpfIXFOT
sPOexcMhqndx7sG6/iJr010+fdDP3PWiVBjRFJy48c4mfVsKiOj/QG4s5i4WRW8hcZ15k538Zk9c
sleKQPHUN225LT+Rd069EAPJA0cRuTnFtmlHZ1sQAwmmRQEv933etzqn/cavC/y6t9KsEFQ77mFw
ly0tXOOIs909dJyS7TGBaiQ5xk24anzhT7vYVYe0PcIPdQ2gHpCc126npUE8gluj1Ecj9NfeZDuY
e+mvqA9CWwZBSsICqqh3cRp3Nt/tWtR6gacO4TjV+jOOVaatTTlJvCQ2qb1qmmx+hEiefKRgwqgc
6qHNFZuI/InacUPsDmQuoDASJn1sHrUXtv0JSyD/2HoS3yeqv8UbEAQvep6Tum9hTYwqAyd2uA97
Liup/AeBvyiCB19AQ9WtkA+Opye6k5zjXV7SPThgdHjt1+4x8GFFwprnCphSJdje51mK8XBkEeNY
5kgJ2kXyQt22dqcB4hZptaWs06XfeD4y1VRrGzQ53ZQ3p46HVhe8CVnW4T9Fbi42obPlKVySjMo8
o6G157CGrETVkKALz26043QVhlw6MX/v2249hXJ6DQIPAf6If1/TbnrtoXmO3yY2KBzwO9u8nVJk
LLh1wBxpe5YuQ5KL49c+jmyZMGysF5L2+Q6/1hheZ88kWsM8W9sIWT14hz3El4ws8i5Ndb4jCWQG
0vMmayqv+AnXa2dlPS6sDGaLj5XdJWp9HkL5XsXhVKCQnE5kFvEI1EGKKqopoYcelZ+vUOOsRbC1
XuRm1sNWjBK812eiJ7sVs8d6SN7VOro34CI/dWqOnmtoVL4KiGD+hnk6zSL0jFvgv2vYoeZSZZqV
S9CMVbT1tOxmSytYfTyvvepKtlOft/MYF+MeyXfotz+ttbh2/fi6BdNvaKIfWcswwVVH6VN7sbAe
yJPpDctH6aOfav6CoUc+Tp/KMPEFzgrmIMa52lylSZQ3c3/hXTp+XuwCzmJ4pHMzV/OQ3BqWWBjH
fXGg5MQISEE4Xm2nt6UMo85Xo+Fuyd0AwawSnqsfCub2t6T34lVSiEddQEl6ks6OJWvNl6QnTTX7
un7oomb4gh3F+hCp6da2srmL9ZDB3XCWUVogW7Rfsc0vlmLsZ/n0uW0u7nRL6uSIS8DPlGzBb7WN
/SMqnaR5yAKH5bp2s9qedI0/DxEu1hOU+cb5rCelkyqYRsSU1TPncIWXTORhv7Q/MzmOLPcz3KZn
NPtrB1ViHOwzHSY4Qyk1JPTbJMchzjkPM11aypampDtTj2Os26SAmpKAu6wiu8rtvMpbSxD3Di6Y
9rkwcdDaUtkGMUtZjKBQu3ku9F2/DDrDlllqI+yjQZLs3vmAJC+JgFk6mskNzlFSru6bifcTqFdN
V6CU2n/Hov/p4lTc9bVIr9B8jJ9TQ4NzauxpBA3mECM+ImTRuhpGSAbG3H/TPi3m9hO07LrfovO3
lI/QnvR4h73L4qmoszG8J35a+mLPph8N+DS5DfR5XFHbBWktjp/mWyNC1HUaop9dXTelD+ongDM/
Z1nj/IwW5LshDE7oUftjIzKAlxFBtavUtJx205CnbmhIXEhsfB/qZhpQ97u0hppFOtHKh25CsOIn
06O3kfLgfaThFbFASKNPzBGbw69YDMlItUr9iv0KnLs1/rrXqKHoNj93iXvlplXXbt/qw86Hz5or
3KjLQ24elTIPy1hfnPSyaqUSBRwKutxb2Zx81sgtH40TRz6E2NrPbspxXqCd8T/BBkGNsmT3kQjg
z7jty4Wx7K824mrL4cdjfw56YAU3W3rRC5nqMugA9YSRjyc4VNvppYf1zXmnihVu1bHOJdFZ6Zgu
7Jb+TOXwTnyYq7kdC9iaT8WGEXZbmIDsTwM2a55613+d6jV6jMfkgE3VEmFX+9MSI4LX9SfwJMh1
SpwlOYjEl8g10wttCPqkVsW/twTUh4wgwQduKQ2JCsvmIoi8etkYBC0Sdxw27JH7hNwyNBNlIDNV
NpKlhYZ9aUEk2luSgMgK4kVTBEP9Ga6OyTZ9T12LMlKtj3TSLueEPiO7Pc27/7YsU1OJbn2HMPHL
KkwNFLvx4Q+bxiWMu1EkpfNUkjC94TT2BYzv2LHZbdwXG/rnSwij07ybkIQD4X+o1ZDzlPbz2Wfj
KZVxdlqz+qAteZ8C970Vo0JSDI9Qumiep8BH0JnUM5BU4tZdFOsyf5vIuPZ55Bd3iLd0O0xhMJc8
YBNuZRj9Huf5IRgtjKEj012Jn0GAE72St11t8qFtphIlA3tRcL6meeNTlsdqJQ/CmVldmZ/uYwgI
5Z4Cvft8i58NObQ6d3qN0sGelw6akYjX93ZIhgJrI6RoOo3DtfDHjvGi8fNS+Cm8EB0nuSD2CvuP
3zAuBOnUuOC8TlycMHIXeR3xm8sCXoh5Odqe3Yl+Sv4aBC06DoYLi91D08Z8zsfdtse+o82lFWho
2FAQXHYcehyxFgxcDy3Ly6K2j2Bw9VWPra9c2Ik8im05441PVdLzp42jCExVpNciduoJt+0iZl7U
NrNFBHbLBf2qPJA4e09pP99vDX1uVryx85KBBp7wdLlwbyC0k0U4fiPGGLJPo3OY+ayafDYUEl1c
EfoEFlzW1cnz0q4z/s9OXTg0E4603cdHGvD9ZfRJdIxDNRVzkPDtWAuQk0L11zTDlGkn5mGcJB4I
JDThWwnQYnRQ68xnM2VB6Vv8NeBYYTRLfQnSYBnLUCBnJA7fpY3viUpflR1cnkHfKVrojoWkmPAD
5eI5Tpp7Oo1ZARgjwK6YUE8kEg9AP+Ii2mLk5tUeEzY+YCkzKGGMwY61rd/InF07iMdU/acgMp3u
5EDLjXb70XFzXGG9wNAwlpEKwi9G8Q0Jne2wKB+keFmaLM0b6G58bl1M1yb2EIZJD7Kboidgf/or
Vckgc1y1TKJQs/Ghh3NJc8QKbeOQguwP0tXbN8UhSdhvtbom6HvTIoAeRdGw/a3NoM+cctwwBa3L
gpruh9r6D/igD2AVTMO5i7ksQGPHRmtfg9mG1kQlOF6pRRFRt1dCeTVx5e+B5IXImlPw6oOlr3pO
1xkClMCynNmrrVmuqKPTrQjiDK1VD8G+ZvIt5MuiL580LKcDMOOyoV3bgtu+fRwNui94DL33wKM+
Atsha0Op+tPthYg8Xrvb1AtSMpau5QJN3LZLz36wDjzbaeXBflABLH9Ns3xC9VrnMO4jlZV0OURd
NBdj6F6iGp9pu/S4B9HP2sUml7Dhg1w1PU38tYE1mYUP/fak4KWEj6LzrbZkKAOADgUk4pt8W5Yz
qOCY19M6mZu85SCg6gVRXQ3dcV+4gBA7DlYsGUeBvQY1etY5ukqITx30CFVvzn7hV/J1MSx2285h
OJvfg/Pw5ApE/bBt8jYM03ZZzd60hYgDKy8za+63NI32QsgNmEqrp0oG8mXtwP4P2fhIGugTZWLv
qyjgI4yb0QInM7vheEODwasI4pRivXjvzVJSYJHHSfm0HEVYdVi3O5oJIHlWfyaH1h6dGL73sNsp
ZlymHPIyKLcX+r0jWw++QhYuxxRS5S5foSwdDvyoMhBMF7iVjnvLcraz7rfuQ3MzsxyvIsQmPZyH
m0FVTkBdOFegkB/iqT7WS3M/LDVIBIl7gzNBlofDpCqRBHuFkgQdsTFSlOtOsFVt6Vh46HddKTgw
RQJY45qsDRwTxVr6Omovuwvqx4WHYQVVn/ZoF+byWkQ6n7ok+WE46yu6uOQgRTAd2Lpk1cx5mu+D
LpOkPazt6ooW2pJPsErf8nRCG543lJIHnbn2JMkwXzQx7PcMT/JnNDulwwlHYbTfr9niC6rbfEa3
LdBKVmZK3tEcnlCQiicdtagzyafQI+JZPCVvro+TqhVZv6KtlJPHYkEIl22DH1/CS12EebAGcx70
rEVkN+W6js9b15gcFe/0DY5bIeDYfUPJ3cLmohzioLvu7YJo7XX2W0twG7qE2pyadn1184Canuzj
HXr/7iUw6+MGOtheZiQOv/brInyJhzXfuFeoUpWK7z6P06lrUQKIuB7Fgft4+Vh2hfpPbnXaVrHZ
3gc3VUGGzgpqh2MiS+pmlD0209DodSEUKLJMHuQUyO9zANwyZPwx+1QvpAhtgIMWkXexfmnAgykg
MSBKbG5nG7Dy3T1CTP5Ux/79k+SU00AfG7mIInRN/RYE4jq77T6bx/bNBdtGwQ+j71K6n402z3rr
x3w1YOIDDMIggDQyQh6IjrR5S7bIlwhAH5a6prQk0CWn4i/at2fDQgoIW5JtLPc1AElpitkSlhrL
09d18LyponkoAmU0gFBwJIvZMPpVGIT5ZE/vdkXjqMLZAzQDL/JpQZ0cQgfS9cOxgV/7A5+z7Nhx
/B7BlN2HQ90d3LQcQDoCqujRjm6v2LBHOJqG+cWAntpFXhR7HS3kwJea/eWgTwF836GAD0nb5YyL
4UvG6+ge8vHmMKgA/yZzbLsQ1AUEyszATLzJox5t01l2VopT223rQ9CDrhDA/ddzlxXTsqAiCxC+
UtbKRzBi9jcCMSmElto2FUsSUjEwlY7YbHJnb5wUl3rvvu2L5G8+bYPvm14OoKTOa87aGCvgiv5a
do22PXSpKI1sqnDzDxawfTZue4DoLX+wpbuuQl/HKdgqEYIShhNyn1oYQedyZ82VunCITpb3734n
4qIUlMmRxgGSLCY5uQz+tMSYvJnGO034gwDHBJPgiORUY6hJJLbHc5B867Vskr05TTF/xeg1fKxl
RDAhwT2EJcy8llwOcSWAYxTc2ajAhSavFPVNkWSZOAcBD08ojgq/U4w9FHne2YTmSoVN3o81K1jg
4I7B1v3Ubu6xMTV+StB/YQ2pn2qdzYCSxZeMOZZHTKWF3xAgiyZogdrZYLosGaqtWnU3rbr6mKUp
oIfBfHLJ++nUZWgNZ0Hch0nscNPsKzeDj+FBmQHgmZklv1C27rh8m0muKG9DhIja39ZRbkfey/Zk
bE1O+9KVCTzCc6c+Ika/AIi6diFTfwHlP/dieksT9bERm1Q8AKYXLxnIJjQb49wl2/CBMqrPVd/Y
h3BGBSkUrjgP67M2EAfcBBtrzHXSrYLz6TtGTWs1J1AzyLu0Jjqv2Y7ir9NncFtgf7QuFQSfPvTI
thzey8t2GT8BwkINW1Mh3u5rAcF1gxa7Wd83yVjejdsX1nbyZbcmvCWhLqgK7i2ME9Ll0At1xsba
ZEsyA0LW3US/MiJlhdbE5P0U/dWrNE9m/hosIjpAZ7pkNjpauLwteY9xfiAHlNXLO/Kqu4wakSqX
cf2Fxz9Hokme9coVJESNR1Y2oWWYkiKVz8GizyTuY1UYtSKuc7GFv7f+10RoDnHJlhSD3/GkalQh
o8VkK2ExhLTccar9z5HHRBSixiXMYawI9V82fw3r8Oe+egRvY27hlP4UgyzSUGFyKNugqv0GnUpr
g3fWJe9wBTu02XqBdiBeEUHV5ej4bjXIC41vDxgnbl9hqHbygqDD7jGzW605YLGvAcBovnTqV9QG
7uYRx5bYldhNtrKy2ljUYEKYD9yvQx3HV2X9clOhOQawZ1miDkIaqDNSPScPfYNxS06yxJ/aYA+O
XnWVAJQkZ3bpNnbVy1JPBaeHDOcyCyBHftNLUzA2Fcb39LjgLZhwrXArzRPuOMYTNnRhmewtcEhf
7jb5gsnjW+inCUOy7jiGAElClw8BLTA4rfDfzouYgodW6gILqHnoH7I2QjeLbz5WEtjQsY9jdtni
tfCmuw9QfUPQ413aef/Rz29GIykEK1qRLQq/GcTzO5VBdrSUwkQvwKHyTj12qGNbnfBK0zU4L7Uf
Hn3q29d5imDyALk3a4fHNVH7FXyq+0bHtuDSQ19D49SP2tzNLYRgIKl7WIRpl1yG9XqyghdmqmPM
1aI7j9UTJf6KGvrRsPAjMm4+7PpxXJBpHMD03dhvgcNyY7lOW+5qoXmOemc+u+UnwIXcDgvJ1fay
hBg4cACXdb8W8PItVrPlMdpMnTBama2/IvvDflSdLCBW4Q56cuXWDYUO0o9UJsW02fexkVc6Zz2w
46HcMcOwRT9tt7ruXtNOH0LUDZXdE1Vh3kDypdfdTQUY4sshgzVr5/E1Iw5dQ3OL+fTGeEre2gWR
DxPmFNk0kYd1z0LY/TztGJb+4liwL5c2OUwbcbni4QuE9CDRQ0dSRqzF+fJoVkHl6IspIgDDkvA0
JNC2h45cPkDA8QoSjT+N6ZTXClei0wMSvxjtgUr7Q/f+aeV8z2EwhvIiie0zjAzjowMAtGZufXC0
N1Doa14m3aDXr9WPbUCFnseRCasMYhEiXR76/uDnG2YupoJZbLJ/WidA2mDr9wlzMewllyhqgLb5
lp6BLoYGXTFDI4aJFdAwOeGWSErvRMaPrSI/YlwjDAfsN9t09DXqo3EoEjywgsdQIOlI/8jj+Mew
cYO1FfrdBFEZ1fYtUQyei5zkDXQMMcs58wQdyzBihFErhVtv5LkZJoYqKkGLTeFsn2s/rIUcgMps
4/Ax12hcIqTjCovPybVVzlZ7sI7o8ud5/h7Zpb8QjDjSxlVLOkaYXkZ4FuGWHjePPg2y9hInLbEP
0u1sxpJtEFREDejbOjR+6HXqN+VZe2xncFSxWmlEDq3wBkWo+mqdZLe2ti7LYZq6nFDN8zZvd+Pu
6UJPIUmLBVfYrsNdEj4EEr9q0GS/MOSlXwOnZgTJuJOPiaz9717qwxapI59t9JqxUT1AiI+Cr4LE
P3/2K5DWSnt1T9c0zee4yWTeD7RbKpXGRaaXI3DiNu9lJi9t49gFgioYEZv4he/d+0yNuhGop195
FpcbGdBOqkL39B67nePnvKqBSwG9cLEf4Q90RdH70NogwXCStIWz+8/Z4iFShJCucJFB60xNcgmj
YD1QQF9x/w0YfnhE7fUyUZOdsblMij2Qc1r0n88kHUEzjwF8S3cwy/qVq/jC+uE7xrYOs269XEIO
g99gyxBCNCoQjZtAIQc+zmVHt0IDCG9rwJxcjdF9lumTbLfbOk+3JVbqGXdDVkg679q2FZSDl9Kn
T5nawIpI/ZaTIK7UZEaKDrW2OYO/u85BDO5f0A3MEB6vw9O6KIySFe40LyXQOeAzxRTcYtSZAGYP
WweUwKKGG6A1dBmzU+uurNH0A7MmfD+hYYS8mOGxb8lLAkETztIjT5PCaR7m2unvqJKmR9pz/ZtK
uZR1mp0XHK6fRvq11Jj8KqhfcX8Z3dCDd4MnlVh78NuscoT6Owl+5VDCQQtIx5rSKu4hKppLPcQH
RHwaH2Zo4IKmsLFjFpjtsMx4QmvwASi+O8FG5jsz/j4LW/RvBlP6oEnWEzrI57bD0PhT8jZP52ND
YTwX4SNhrRKcFlN3JQ/NxS8MJmkYHPhfuJ4o0NKeHEfH8TcJ94wqEW17B+HZ4R2J6jdfG4lG+X84
Oq8lWY0lin4RERSeV6BpP96/EDNzNHgoXGG+/q6+L4qQIiT16YaqzJ1r76TBz2YTAdcq0rdtYqzo
ejzWgWRHQMD13DJT0i0sv5vSWP+zsEE5dvy5jesRMCGxbQLEN7W+2XU37lRSfY/OQFY5AqrLoe5Z
cWtaMjDULEItUX+cflWw2t3zbDIq0/gOjbKJJj8dr7rT7gvLOCYJ/eQN1p66KtSIAO21kmh1r/dC
laAwbq08pJQ2XzTB+iPLWyPfdygYRsXUT7Cs0Myc0Ovc7qk2LCOacnKHx+UIpYu8LqmDW5e7JOmg
PXTza6TMDwhI6ZkvevuG5GkX10VgU/cd6VrniXwDvlWpV9u3MVgYcZGwh35sCZkc6dat7Bkd58ga
7C3wCT9rRsXdqGJrKeN2/e5zmlMnU//5va3vW5/t6sxd7jweyUCT5ZGdKRGc5Y85FjSj3kMmWPUg
avNv5mxE8+rLMC3N2xRBm6J67peYV+O+ztpnzVn+zy7MgpqFd3eiDJO3aNkpwNjrozLmbAJwGL72
VMbxkPAcuCgw8bjIOeyzSkU1mOSTzHvtlErjw9bQEwqpcmRhxwpc76OSCAaFDXay+Vx5rmN+bU65
oFcxIVCueZiMFTG6uSm6KJaJ1W8YGrq4KyrKhKnyDcLNW5BHXuUPs3TtCGePfUmyTR4dxAro2LWp
48mqzhbL5sgJc2m1nTLMzHEOt5UCd167J9+z2epjW8C16VNt+5pAAlt3crTQPvJ2p4aVaqXz1J+V
brAFdr6FdaVj2iB3ciyfYBlYSurt585Au+3Og7NGdMhvonaZIJt/atSyyBDdpXItPJnkWAYFyBuc
smLOmNMtPoL1OWOYKLt0uHBvD8jEgP6tFsaXy2u+nmZLc3cyRzQjivpzkP65Ssl+kVseOFIg648i
dQKrtt9WeD3Pb813sfjX7SaLOwsL5L6oqkPw1fNkn4X3T2FxCerElrFvIn8Eo+7ILl67O/SnyLbq
LC7S4uqlznviaekhp1amUficCn7+JLXti5as5ouaTONLbpN7r9XZcueOXXXnFOn0Vo8dUwmJpBbY
k7b9V6IgxIkpCkZkSfnnrHAnh83sfh2nKMMm39Wmz3ddonhrK6l//sBWcE8T0VyYDGBNIpy4i8Dt
OlIz+V7zAHnHjGe7XcJCbYmzWxG42N5uiigTq7FTde08bjXvczqnz31NeyE03T9SeeyZ++B1Uj2K
vZO+EBjTfLDcwg78ipGcbu8mJz3UhtaDOZhzzAqlNeilbzz7No1iIRlgzK373ExZbE2kZjTZoAel
/c81vXafT+ntKdSXO8PJHuD69rzB19YmQLbTT5yXa/et5zaffHwuNprsjrVwe1KVxzuZqONkecdh
prPIKCg6+6jfxoUa/b7vt48uhCOSGdPcJBxNoc+hnB70MndDg4k97SASnuLrZKd6nE1rAijTNAcj
wyPsu6lf8/flA1j5TmJ/tsXvsqU/xF3c497IAs5NED8hiKBjhvNJpbdcDKMUJ9Oonai1f1r2T8xe
4oVSZZFrkdS4TXCVo1rvICpfBiN7G/X0uxu1+VQplMJUuPm9bcajOe2S0gqM2qBDKGWLil6g9MAN
WHww5AKgNm5I7pQIaIg/VcuR2Yzms9/X/SP7P9t46Ka9KurnFQ8KM+ztswUTS9g16tPwdRVLUwPX
bfyjXczq0zWE/FT+KNOwFHl56fV1Zurv7/ol+92Ifz4soj9Yqr/36gfpX8q6gw9UpHzkjfinbKY2
Se7eUe6+ZcWmDpm8jLKngrekCkfOWXKGS94xWwSO6YceJQ7s5swp7zwWRqV9FzyV+do0rHehS1ms
KuaziU9Rz78tj95aLWHXph+dw/Qis/vQnpu3rVNrkCDAHCB5mLr/9sKOQek/MyhTWd2vW/Mo1w0B
B2o/mBt9544bQ/DyzRgbm1LFcjn+i4i6EFG09e8qcZPa2Ak1+aoKFru5zCrb5Q2FNduE8AHolXGa
hz4YAeWLjXpoQQ1uDS0NNyb/AWgn7KcFlyub6dS4L6PydgxywJBEZI9URdtNvjLejbaf9k0xWW8j
LgRChs9u4Q67zWGkNnTVHlNLGgqxRrxop0IU95o+tME0uH1kTz3TO3c/zz9mbR31QcAL9MPBk2sZ
zv4QlYMQZ33QP9fW0u8xn8bYY96thSFMmrplnItM7jrAHfKZG4PsDR9kLvD1JtvZArJLGeb41Iix
+1kWVb5a1I9TIDkl0CM5GyyHgt5AmAJ/uvdLLS5zb7mrekaXupac0J8jtaChpYnrROXUfK1uEW32
EwnNQZ5+ajIPJtpNoa8na9VOdkNDqXhbhkcxp6ek2dLAgQDYc6L8N2Tv3H1sa+0vi5L/2NZOpSVF
/pLUjoCmni9b5V05TLLAvSETlmdeRmEfgCNedP1ZaMxbm/yUaTx20mjW3TgzE56Sj1yzkEuaXT36
xm6cyh8BzIc4W/cnx+0crigz4LqKHabL3rayTHcry0if/OYd9OrHa4Yfb1BkQJiett8cxbsw3KSx
wYCEMkntaKdXkWlBWW67inW/cV4xo5cf1rrdYa2ABITdqo2MQXgKEOoLo/onB3TgfPNZJJim/3Rp
6XFaSHko3fSt9g+cgxSQGNmHJieG0XE/alR4/GIaa6eDTCk7zvvMZvGVk91IMH0SR7iqed8reFZq
oeE8rp3QyEtQj0NbzVc85d8GMZpAuftk8o59Md4789Qlgb0wMHPk9iTZzbNXi9Sq2CAWg9cmNCrY
5ySdRawbtf/tdHP1opl5GqV2Td2qbUfbXcbPxt/YDbzkb70S62Pje9dEuF9MDclPdrkeKfRGudNs
lvymCnFvto7Wcp/V3ceytFGR9XeWJexXsBEeN/x0MW/Ma7IsVlxYcovTZjKPvaDAz1jNjthJBvs2
FS+i757yJPup1HzE4vTZyjZ/JKNjsnf6sNoPmj+FGX3tirZ91HzLptYizooR8IviVUvS6XGUyxOS
0l3vbqHwlvdlfMtdVklKg10fvROtJSgIydlbT2qwaa5Hc0gZ7K9g0y/8QrtRyxGdmeUEsxRhWbld
s/P82v8tkxdOut3GSKDoDJ7ryizc0DG0b4c+Pdq2f1nhVUzjNHGaF+e+1o1dMrgh+PsQifFGKyv5
xoLx/7Q0jweD0WvWRcLTSMbwUuSMXqOsHcBZ1+p1sKV9lZSAwgG/qOI6h5tG5/rc/KusznQA5d4t
hoAjn2Mt2cMpFXS12Z4FanawWUURzu1014/8l5OMblywHgsGdjfNetj7lORG9siWpScWiHDc2EdU
u2B28UR1VE37gleaVUZhnlXiodCGT76oOyqhT1c3SJ2xn5h8h32yhnk71sFQ1m0IrzAF6JzElXOO
Aggax7xU7aHazINXb11EBTfsHMi+2K7URzkbIDDLbhnFvhxg9Nha95GDB6UDtYVp08KU6YO5GLhW
q41wUa/QmPje9OfZlKiTHiqbt2tbZT23WS3fc9+D7xfWwBHqsNYpn6rQKXlS8w1BILQYv89eeZjS
7rKmafeaZ8isDv0dxMgbq1SO1fDps4gOlqu/MLKmNfwYGJzHeq0l+3HwVlCD7Z2r+ZxvWZS4HvOZ
rb/ana9/ZBPDEojVQj/0k8G8oNfDJTWssFeD829Vi77Tzczaub1UkTU3u45ZP4aMI+jEyV0pY/Cb
Cj+EBqOuLvr22tja05awqdLu5PbIEWVEDGmB3DTz3U6p3FAGrWqNTNzg92mFPSDQhUk6TSVSiwV0
GifjVI3vFkk+fV+e0jYLZYcE6HWPDZOvY6Vq47UjFT8UDvrH2qriIU+XEIHgzq9c+18Cnf2nq/px
dLKjGJJ67/Vpfl20paLglN0BCuhS9bds9dXzOYaW8qHv+9NUeA9iRJkW3mQesqY7SN85sR884liq
D/1WZOCz3X3LUcK/+TlS4VKYe5RGtfmoazZS7yv3NdNalSbB0PfhVFAgVrlmP4quyX/QxvSzJZ6G
TV40lZdL5E/Kfq4MSjCUnf9yfA05FRfKnl1FltskIckhYcpm2aCZfC9018d5dS+rA+cLgsntmQRp
0piHYh7kLTgoGhvrjBz8mMv6wFnQh0M9/ZfM1pvFXBCA49y6ePslg87quHCL8ucZ1/Zaqw5fSrZf
iIcZ8481L3JGGKm8WSQuWaedNL1rosFn9D2JDIRPd+qzPfeS+/92Bswdz4gjP5pWRW6+qleo9L88
Edm/DS+mpiwEsqIDWij9+jzOU3pQBPyGi+5PO50I3iiTZv83rubT3OUWLRLtbhNY/XKnkagQKPdo
mgn/n47rq6CVnDYcOKJU/rnItk9hufOd5Y1oEtpGJbmJKdgamnxUFhPRKvlDJ6S6y8wf05o+uL5i
cK5YpO+6hY2Byolmz6n9eLSdT7vAp9Vt4zeBz4Fc2CzYI7Fw51G2LyDSBFgeQHUPVeEif2hrt9Mc
427ifWBaBR7Q4d8pKdEcXxfP1ZwmXlQbX4nDz1eanPmEX4toVFRzUG9djAsNJCMR/tmRjrvP++qr
Ymxw3bIpKPqp/wbKweVZyf1oIMqVL13Nw44lp+eRaS+5jhkCBTvSTHXUxuTg9QPKA2VOkM92w2L4
1gGvcd/s1PeP9UoBobnnxHOPeeXIeLl9o93sMUivX3SCwNKw3sqYKW19Ug7qtZf916BeOy5bniW7
niMllysbl3bTVm98v/xFN+uaQbnKj1b21JnJtbU6fbeS2LgCW8K29QHtczCX3vAzuPB/W1V8D21z
1PqfLbeOqer+itri6COlKPJlD+SR+M6V9zJ93CouLGdGoakHpj9l9p2PeFQoSLWegduk9ltW+05g
+L+ZbPY2MzA3oF4F0jWW12LN/5J2IhG0jTWpe1HuuW4ELf7WjC8e0/xUpP/qKhJD5URds2131lTP
1mnxqf23KUPSmHnQgHRPxa3tFOwAj6B6j0ytSLsEyjSj2bWsa8/YwNmBk3mfEEQHwhTpP+xqXF9G
hGCJ0e1RTIMXWVvSx5J1lUb2V7Wmu1PbXLmXRFMP3mCZ143cFrQNMyKGdYmduVLv47aA3Y7pOaGc
OCWrqD7qTe3TOo2Gdbg4avzu7MQsb8R4Pwbkslh7fFP13ZzX0ro6RcON3UkC2B5so6LsnZc59DRM
f6OjaJ+AZH4rZTpvmzDOlbHFBVDDnys9+2GGv+UmgPvJm6mKNm43Kxhzp3izhvGeNP7NgdBXh4LK
8Q9HwEXma332Om16mqRGcjGHdO+65cUqda44vOwnwxN8HdN9k9sL5yuDk5IhHWsBh41l3217LRxL
x6BkFVGqbctLj0R1yZ2kSCOLEFMGP/4QDlOb75d5Zkq4kZV+NrxBgipOHhitl9Z2PPgTUlsiQrNF
TPJTQjWsujJejNX5UIP7rxw1Ga3N9ggU8jwsurt3hOGfuno54elC1RqB301aHIMjL57a4rk37e5K
IR4k/XwdDK8AB0oH7UhcknFmuhcOt76Y7YeRFIz8e/mrzYxH0zqiNr/k/mSHXE7tzrKNPp7Zgbou
THD0yZ2ON8b+u4NaCgXYRtBqBS6VsXrsJ/tuqMeVP8jMHTq+T431ILOJUfN2RyTdoVUYDzOoZEq2
Hjdl42D0GMH4LNxoI8PWY2YoD+ffwmqXpelPok0eLVEYYFlFdzXVgpaAhHFd0X9PoshRPADiUsOE
hVqeLYaiAKHj3sqTVzi4g78tc+AtwI07img0ClNfI8fy+rMoNn+/we6EjT/epc76qLNw7OBrpMPe
etoD2fAphUCZvaTWeG0SQ3tomwGEhNDeQJibsdPxEABw80CgFVghBsh75qNhrrbHWq4v7qr9AWFH
XDmfedJkWOIpnkxolOaazo08+JPWXvo8c58GZ85i0crhaJjiI2/mY1r0v1tXfDCtxFpEACnvffnn
LUh6ppxfmwpYxs+ePZUvn3mlsG6Md41WZZgUrfIgPdQmRNXYMH5lZ+zwjGb7Su93+SZOTuPH1KnL
09j1dSwq+vfevq3moxsa/vVqMyfOgSZrI6EZQAcAuMjdrstsf+1J8CierSH9yJPhTxP2svPc/KUb
XfpHarJgTSFSwkIjOeGY2o47RVWG76JPveEobATI0Jo1Tb6YW52f29Yq8LGKx1rpZmhT7OT1GNXr
0l477hAv0OyEF0ZtpbVbi4LBYN90T3gxYECqEikqcdto5qdBRUgXoCwXdSl9HW4DQDcZDwD5d4Yl
LmObyEdWvMGYm7+1I8dvap7hxWs4WpxKPqVpItHclyOLaCuqoOWJccGhsJXcJV5ZjzvL0rSXolrR
wtKpp6jmhCRSamU00EJ42k2lH2TO5jUiEd1buF42GoG7Ab+HouMwdgC4WNy6IYlT6Sdme/XdHJpo
iDqjwgZB5Rh265gxfu8PHlLWAdnj6K3miAmtqAJ3HE0o5lbb2Wb5Mwx9JFRxn0G4Ogp2u1M3KwVO
waGS7UOTG3WUtKkWSRMwruCf3+TuXaH37n6xukdijwkV0GzwG0zXkWGxRbmu1qPd5e+tbrwPa76e
0qJ4Qwtq79vCGd8HUXyJnome39RayNXjXHRXewa/tEJ4LNTWRbRUZ1ZywTw7B7quvFdPIS6N9gY5
Wm7ymx+hfPMzUHYxcLPgThmn30kU+sPW8mZO9cHNzMBYk9uVAmGr5vqlqobRPG/CuRSlAvef2OHi
j+A8oa205X1yEw9vTKldeRfTUzlo+V1FdC/qfIRgs/PIaQmYs/Y0Nlz2E+sKDwbV36u+MSLupss8
IU8RCZ3utiRzI4OeS4VTqt3USTdkhyrULEaYI16gZeF4lX8rZJ3TYJcKEmzXz1uRfgBmG7vZvo1A
lmILtdzcKEdaSj7N5Uxvvew6YVOm2E6X9iyo46IlJyEg6pVtGPGKOGXH7DZyD9bk3MYVWv8h6a0o
Bc6cbA8Ca8rBULVk68PtPTS2BP+PDdZcqImZfcZZ6VMcl4PEX6W5IK0EHYy0idUjbF6Mi7iP5smI
W2l9glOsR5foHNxG3grMw/SAL3AKDTbvZEkeupXcrgzkwnncxO20876LxShOtUwT3kUvY5MInGXE
BDaNEcgyJlWNLH/NFUcQoLfL9HW5mjCrcSP5KLd5BpmVlybv76sus+NirduXUia0f8Zmx/pmvoOS
HekrXswb1IKVeDH1Y1aa3W425HvSuv/klH9VthVmsj2YwlT3dmGlh6nzD3VSWI8mUbMPrW9fJzkd
lPJMZApff+Mr29crrftkl5wIDbnC6bLGS9OFntP+p9Zy3gl/iEXuu+9VYok/38GG63QYvizZ/NeB
J84Mz7absmB+mZ5/LXz0em0106fNNN5tXQtRwMuHaYGoTvX6ONU5d7L5j5hO/W9u0bundeAM01QD
8EzcysxsHr1SFbubq7rqONlzXtbLkPvPnrCuG5EVEdZnplLa59b7n2Vq2bwrzMsgHdjYnqqHWsnz
YFaxXy1J7Azu/bx6VZwn8kOKZDv2c37HxAvtweMqpxIzlg6s1C7DhVEBjTju3QDZ55or7ovSLwCt
1nUEBPXWPNHiza/Uj0Z85f1QGvYVbhh7ZHWseh62riyZGcwLAM+GK3/oCxFhg96pLq1PuLRGcpW3
ZwUQFgrd9RyGGRmKcp6u1W9ZV9ibLOdf3xBN/beptCCzNMOGWfNMMIp2t8sywmrMBmGxEQDzZWYY
99i74+M2rt6lzBdgCeJV0ZbMhMPI1vlxSyhmmJvBioUq18hj+LamJvPflgTEIEet6Q49bkLYFHsZ
2CUp/Z3ZTLjsa60rHzVL//ORATPy3RYtZeICLoB26DY7nGmpd+3G4TI7LIT3xvrYiSE/CqeO81za
O49Bnl80zyp1f3RZ3KVVhpnW5/QZC+vBdnPjCZ4RMVZ2i+7tJ13PnUONCNuh7Pp701WOG7vpWv82
tTtsvzUI5kkfANMItSRE0E0Q21VyNuj9v+zcdH+srtuxbKM7aFs3wdGXz1o+TWRHoANxKHFBcYp/
O0MuDjK1z36Fluz5PrqdShn+KRAi7nEoJcJh+/6o3A7UT/T9ckDx0p4FNjwo7MTu8Dvk+m8h1At5
vwUFKd2oldB/OrbhBUunhsibFvSmbnpqtyq/d/T+pSy8XVlyDfNi4LPloTh2bnmecL56QgGf5RZt
TZqBDBKTWJwWYQxp1M22ee5EVlkPXcIBh9XGMhyuuVIbI8wqWKMxJsl7jJCYjMhe4Fqz5+xaoGHX
dAVl5xjkJrWbzt54W00YRF2zkrxALQ8AQ7dq78MN8OoN5lmKEgO+8Taz8w1Ys9k5ua7dLkhrP5iL
dcmVM03xNGizeRpKQFMsB5r2U+WrtI7G1kudHcl2QQmx5Zob2O5arK+eOxqxiXU1L3l8MQAPd+ZU
cyxvhX4cer7wyF30bAj0yhYHx3b1/LE0vfzeW+lg49SC6lZNgoNBavCrJv7lIvaNRnl3WVM5D8JY
EYWdgxo8872xUwpTCznOPmcAO9meqW/vPBjCy/2I0tk8wuCYzfcMolV/OOssAcVGKXiBsoqZl0Rp
Ee/pPPxoTYegNU2cunkDUl6AgbliIZ3JZCIxTtmh1PSHpRtfCXvnBfLKda/GHLGAOnTiBuB6n6rD
gOcFO/TzrRPk2bbuFBrZcVy3z0lM/V4mnThQR+KCw3R/hOVTL6U1ZUejxFVne/XwM5W19jAuX/kI
ZTfhnlMTAR5VL/YeK4L2o0b8yIav3M3s18lqnjBqE9JQ08UEImNtvXCwWG0lLsK+4wYVS6/tF9N/
NppqXzsT/eA0DwZ9qr8hm5m+WRIok5ZO+dGy+PRYiKxxIqPJtvnXcgvrvKJUJyTh+lh3EHdIRjIG
Vx1s6O70ZDJ6PjlkPkycFaLguGnIp8kECfA56ZnOB939kBxpSsVz7XvJV2ekXfNjJWQreUgY2Cqk
MNcpBhhneqJlcMNRmTH9JIAJ47p2D/k2Tncj7iZ1MbwuT4J2dHsyTlxztHjmVyoXRunfzHhfjUqe
kSEPrrMR4LVmkLq8611DK97p35rr8lShw6hgqtX0tTodHtismbx75iAyO6VeJ26Ld59Y7XdGkMSf
3IIAp4QL50gcVmQ7AEQxQ+01PZhEoUe9a/rrs12rXZ9YD2267SHECDHwW1t/5r3BfpqlzvCZJN5H
6aRIUmYKVhz4hYWUpFkAsfp7BpST7MVg4n9q1u4kCxKZIEKAv9tpre5pIIGsqNWbNyuVADzIHtVH
NW68aC1AJ4ybr3Xd50zuzNeSLFJ9FRaevCBVFaDs8tkqvyWJrNazr37b0N9cq8o4K8wy8W9clAgA
NBS1QLN8bN1MsIueQ3zs+SlZg966beLGi2ePbWymmlaHxmD013Wp4wJv9JAZ/YkUTzjypsPiiaCJ
+QS7v7OrV398Ui1j7TBribOJefrIXp/1Ai7TQhT7Ny9d28V5aai3SrnVYwZ/cDEGD46ltQR2PH9g
5ahl96URS7FV4pr3ekp6T4edLBgnTlY33wzF1dAM/zTS0rHpsLVHBtM0fg+3Lld8k0XRQOimmPoz
LVLNcqcb5ZeBP6/osP6Ko4fXJFoli1CiZB2Hd2AmpoVjpVvOfeEwH1F29x8niBoP/MmbhDloqQO/
lO6lUgSbgMbmafLrtN11RIyt2BsEwOS2w75oxXEQjaoR3twXAm1/1ajlO2tjuruUkxFI1pNFnKqh
yMzP1OEzphmLtx2CJTTe9qi0lb1baofgUsrxd7x7WO+XbDrTbmPxDxObFDkkLW1Xax5uWiKRnqZ2
vhFIWv7prjxsIT9QBKfbl3/8tZ7a8sB4ADbIIdds3Y6MWFmNkWCnIFjtYinOwKCebioIljPrduFm
nG96NK03i1K+5XvhfMIu7eD3I5HMMpI0b0zU/oBuXx2Z7I3V3Su9vR+SfO9M8rmX1Buq5Gu0b+Ex
PyBbeD7sdWc6OdBb82W7ElJnaPNdYqVntXXw54Qb7mXzb1nbHTuAd9jPp0uJATwseFMOw6RV90tV
HjtjfZ6Xd7dDMh1JqD5AuptWyPdq+XxxlvlgNM5hTG9e7REvJ/oRj5VQ32uXFthfZtXp94z7/SJU
mri7pVyLg2eZyzvx5URG09H6g76jnucDo+1BspobuyArh2CillBptqTP/6z237b55zyx1A79HqtQ
01I4bTZ1BXuBKDfQNG9ART5dnMk7EQqzHCgk9dd+5mF3EA/OGVXHyzr8rhRgtpe6L1lTvkjDJA+o
REM26GQHZUVb0dsPrQM3gLEpyBHIbBOgiSll712XHAxFwheKcp+NFVtV5nt9ep/q98aCnsarQGoY
TgSVd8beB7x0xxRhvKjmY8viVBKLqG/mwitHRIZDp7HnqdbVN821XUBgqu2W5M5Ek6Xq1J5rvGW6
P0aFLoCM5Z4GFvauPLG26CyS5LG4hW8xOvWW5WdhYTd5UY86URHA35WlXUzbYaLftLFKRQf506TZ
HUN3pJafye9UaDG+O0rigK8sFEF/RI9IRuwecMMgT57CdtOu0ZDqT+XUhggbLGHUllbs8PMZKAb3
qvMeqyFLmREDI2SOz+wL7VbRu+VLE/MxvIKpsdz+k57WMeKOSc2pHmePPM0VpiNHRp+84bVulHsl
9yV7ID9n/GtBCCNGH7i651eJfYwInPe+TTmoGjd52grVX7MMbXsaRpdy191tUiPmQAvJ34l0G5Gl
ajoCEM79KuBpbEnqVUDweQ2LlDBzNIz8uFXdH8OH6Yt45JoiswZvCOFsScLy+yMOIfdQFu+17h7S
rjoZdvXVtE+1G5f1cdRjZnxn2bGNop/KY1vbz51zJ4pED2dZ7sg45DQBg8f8jiureeLQEpaNC5+8
dOaQpr0TDHkNzGQW6HOjtSMhFRZGMOe9c5Jw5kh1NQ2ZojR3oPcJU1d0skJbMQ9su3GsWcdodB5z
kW4MvM4joC2zxVdRwQPZd7QApnTVvu/mk3KlfU7b8dmZdCzQk6Szqglhy8YMtxmkWcihcOg7zqqu
8t5FzlqNYSNFwwXaYK/yoKgYaXWLlPUVJYz/6ljvY/HpyRLUgiErk2iqqLHbNzMeilGc2Yc6fdzi
CoZ3195eaiKcnsWU2Di8uk8dbwh5uScu+3C1qv/Svn0GtxA2q187ck6c4erMW33IOP00177P04kD
IYEbfiOOyAKuxHblSulngZFuzbHrPK3lWcvvkmWreDw0Efpl/WAYTDiGPL85TneNn+KrGNSrQc7N
zT/pd/MQt0Z2WHGeTjM2f0cbsheV2GeC207EFHTHeuA2JxzLK5/M9Ns0xV5M1Uz/iWb5nuSPpqE6
yMxcPZSl6Z7tPDukNG5PM2ryS8+vjRF9+O2BvTHFiiZ0C4LaF2YbZaDXDI7KdTn0qxtPzvDbWiaX
SM+wC/wpHfLhySgpz0h9y4597du7zp1uGA8qQvKT2VlsgsJWLsk29naSfHRCTN4a33ohXai79D3J
Nf/j6MyWIzWCKPpFRBQ7vPa+qVutXXohRhoNUGwFxf71PvjBDoelsaXupirz5r0nw/CPV+Im1lHF
VwrQYTYmEY1F3imyV7P4mSobpw4xa+VSUpX1bhhl9Je2gKfSlVT8vJrQo9xyYe6si9r5duYcP3h/
yXR6ZgrbXcc6fAx799B2xa7yMk6p/G9Rq63InXNWXEY1qfXU5U+2W5xiF9WHtSLZE56Q5yK/+12q
/rA4/G3OXA9fahlthtGYwEeQiha4EBZX5iWIk4ON8+NtVjvtKZaQUlSEJLq3xnT3B/kLK2MJYTE+
xyckHDB1aHAQBFxNB2HK6RTOGCmgj614Ff46TEjI/eFx2wXB76KNKc/FSjoc0oiRmVD43lvzt54e
UjhCjdVobn2SApLQVVe+OIP9LPLIIOFYjPfYSn+qovhnRsaHbGOGDPW2SpJHpNhk5WEYHPqZdCBa
bbmzGweLBNVN5DPHCcGbZomPmkDn1bjfAc5jvwm3rNGl9qzl2as0LwdlIpHxTUrKxw7y78yXl5S7
C+GMgH5Lg7oSy5FLMhzzKzcVJ4cvUDJ6ZCSnjzEfPjPsek7bnodnLNeB+vGtPabWXcwzX819tefy
+NJz49yhWNOUE68oRxatJ4l7BFQ17FnI7fNSkawrcKdBe1kwfu2eAf01bZfNLlO7crE5k4vK0uwn
zSFJ1L2/qc0xPRbF/FrLXYbfworqrQybGi90bkI0C6665sxwy+KGzI4UXw80J3j5o3XcJA1NjsEM
f2H54SXNWnQWSiTzk1J/3MQk+7zO/+sVygKoaMx7K5LzvzqdcFKLOm4Eyra7Bkex7SocaoH10qC+
7WunI9MezPMG/onz1EHD2IpRtg9ejqYPR29jC6s9NW4VnrD4f89aoqP7ESBJTn0ImKuqrPxrElBr
4guSXvdYU1A1NDDo4eI3bZxzFzyokQpuVc3V8InsLd9GWsRyNFduM5TdtjPDx3Zy03DVGiUmfnAq
MT82s/LVUkDk9uwjUCLzrOq4Dm6TFSgOMw/3TI41c4rfbZ4A7N89RYnG9128kae6aiO8V1RZjJvJ
jGiH4e/eCZPdWAuQxwSCcOdPLILPQusdIJN3slCnbws1ct3i33BZ9UK7SlL5yROEJ7IpGuuN6JcY
SMrzY5j1NhtK5xQURX0uOOG5GlPvkew7Ag5SFVM9UrCA7xyLUWxaPpZAud9apzXWgvEWYvYQuHsj
7+rz0NEbMTCpbYyTEsaXY8mz6zEXcomnWSHWmhAJVOWu3PnmJTGHrRzUV+Q6gw8wJ21fYDU4h3Dq
DE4Ght6r2m/Mg2UECzYTm/LZasRXOfaEws2alBQu64LR6J/Bhz4iasatq76x1Q83+6euHty4OjW6
+eNUsYdhblKYlX7jCXYh23R23CocoSXxXgfRfFhL8BaVF8ZnbiQEqCZGme66v6rAX5+7esOt8Toa
qTqD4flDGc0oPm8PqVbeG6kUQH2Ca5cRbfScYlsY+Bv277qeXyMsLoROvu0cLICTS+ik1cVQNgp5
DU6HaduusNzfuJjvDWsl9yoHSxVQ8NauX28ZYnHUZ3KIkB0rBqy+a/R/nARLQ6fI7NKrAdAKudZx
yRDBG4avCujm0pW4SM7lP38yh93s1+6688bXdhyiOxu9NWeIY9WPOOLPtLg72IIT3eo4PdTkWPBF
5cZvSbBd2bLfZe1wqafvollCzi+dAjQggmfZ24w16zebRTnYMI6DOpAh2sqADVLelM5bmZivMX23
rp6AgLcvlsdG7k0djdaeWrI6deADrg6JhhH3+zrqzO0k8nhHFCY5oFtyPI4EY5o4egY6lW6niDyG
QoxYB03E+Ta2D5j4SKJHJ0nUEFDUMkYu7kEhbw06Se1NP3YelYTDZfimuqB67SaP9Jnp7nUkRzyX
zc7pw40VmsGGXobBak2ta3YbPfr3tJoeoGfZ16jB28XVEB1sNe5SMaY3MtEXc/D3oGICzJdkagvf
4J9KCESDc8PboshoyLpZz7V7KONnf3bR+DyejkHcuJM3KB09bo22J+DL83AgDodvBjMGx9KPzKZu
lSd/cfmXw0UY0780LLxnw6g2/oBYFiTTrWjN3QRIb8k5ECFyDyybPLi29QggCoO0Cu4lU4dka7KQ
c0sIzDGL9WzjjvQ874eAMJpiy3ETAztelcUkDoA6wRgx4MXsMtprCEDNg1U2Gc+URUaRihLvZ5um
r6YRfzaBySDTtz16b7Xu7X5r0gD6efzY2hcn+TGIFDTM6Ru3ZYLfh2P9zfTb/xMOj0k0YxKee6dC
Lu/plzHDt+2qU6hMUYnMj129cr+8RNFiBM9DpUkWG0cdstXWcsT0QGo5egDdj1p4Y+qHpc5mEJIu
XiL69mPsp198aDe1y2K5GTaKpqBaEqAy7PyL4mmyGa2i2VEPhNNjbBD7TgjAfGvS2BV0lgcoSduE
sRrcCaxGXrx8xpiz2CaFiMgGal/pnhupCDTcNA5AVtPspjamjyqmmAutCPBg+UBBSm6lOqh2ZS5p
L5qPKKWKDLoo+mTHW702MYLigEzvgzMDB21ojCyFbVox4jF4EFrsXynhTZy/mzxsv8O4+66jvEIV
b33iTfMn4gXcmkFTrzkCA8Ko915DXKPMevk3w2+EM3Svp/ix8Tv5rjn5E6xKFckf3UeX3k9m9IhD
U+7i9Kg1zJvOHi6KlP5bkUicT8WzFXSIYZQ8LbMPs56x3rc+rr+Rz85YGLcm+WO34Z4/T8jMHNzu
ra8j+Tv03UQBln5K6xCKAONB/hSZ6b6YmVcZ5hkXj66ZeTFySx/xpPlisWrF27isXzveuUGP6XtA
R8AVcPI9dzvXycUZ/yb1fa53McaN4FdxqVbRo5QEVYtu3rJwFcj0RCyqk8wU/KdhgP7R65usOKLx
0QVud1eJfvVbjmh98iMLzbQCsLTRXbSTftzsmPRv2MJUwS4KUTo5sHVHBZpJdgwgGszpvZJFtked
Z7MI9s3Bw8H/A/yu3CYpLgyVx5+lmTRMA8JNKrM3e2oFBSrfm2XWQ9ySI6nc4XES1VXxLyIlSYx5
RADMHBfxbB+nuT8qN3qes1eCK73gMAm3eAILxrALVsbtblFRfuS1/0MS90VY7tVcUqkLinGOn9x2
642+tepN8a1smt2gmi5Gc228OtslVLnbqkSaaRN97qzhsXeHJ9ApNjIPNGhqrCy7MFbdewbPYZxg
BauaHh+waB7Tvt8wjl+b0U5V/aOKNfA3TFfjwTZybNBVUG0C2bNDk71VEF3BydIwRcxNIHayzBGE
yl0a2Sno8l/DKosVCXP1GSaXrrsk2tAffoaVdh22aXEtSFC/d7r7DY2SDPSEEUhRzERz/KwmG+Cy
OR58eDKOOzNLeedePGKqQnnVMIvcdjUHzomwgNr4QLbRk/LzokFzJVrxG0y95ftzk7aYrFbUMyut
eCUQ41apXz7kSQ2D2SULOv8aQ/9sjr56jR0re3aH4m4F2FI6X8Beg3pEbA0bdZdZ55gwKNQKi/FQ
VCjv6FndWxtDVNBW+k7njS+r+TBntLlU/hCgsTBq5DVPfDzdYQ0eg+GSl3ITTmqX4bnEi8BE7Gpb
9lrO5SN0lHsoI4ott8XkbqtylbSKMxJRyiRYi8S9UC+Ek3Y7r0w3dpaeSdf2e7eS+1S7vxmxKUAx
l7Qx/+Fw7R9tp700/j9zfKsCAsIeGUEizXvUxVcTr8TOr4xVBZmstk+9ZjOyltOKjOTboOK3KrZ6
tmQQm4pMIFEO5kSYOh4siV6cSEtO18GAWyY1eKiAlqrPLjO995BfVBjj50rUs0mNSLLI+hg4s7cF
6TZAa5tkJAM20hKZFSJl9ZMa2DTSmlZ8lQoijXwqCJBk0yte2uyfhsotQsnCWWpla185yUNKoHD2
AW2V2NcvdlpgUrIw0w/TzdQePu2Bl2qVMCKCpR73X5EzHbqq1tQCEVCkXmVr2d0D0r4h+YRV0YAN
DqFmkyIH2hn2nYcM/iEdLPBQZGIn6j+wyNKsQbtP6I0GLN0mdPZtIcU/aXNzvgQMLnaQD49GhdHM
TbeD2bzrCCio0xgsvWoejQYZB7jzloVAQJkAR3ZZeZhG8w3swSLDA2JaJTbiogQMF8CBWLul068A
H+f7rE4yXFjcuwyb9eA95xjXH7wxddYZvXKWqfZDGn31OeUWTChiih7CoTVhZM58h0xfGclNZlrM
bTEXdA3nWDDefJFDldJqH1LUxeXzUEebcgnytGuvEHye3ScML86TyR4AHXIIV0w5lYlvQTg5xJrQ
TvLXIMEe6aHptySYQzVeCG2Qh5iM3TgJd+NQpa+dlJA1Wz/RHZ2+Pyi0KgtdRRILhCw69x2pdnut
GYaNRL1s5zj1V5tPilIDgFXwmZotwy/gBW9h228UNjCkzHgzNu5PlVq/U33ztQMKNdMrgOgGJ2z9
ioB/jcXEr8LDtHYq/WvN5UtadTMPNmkAy+mg2FglmohCjyXxd4tH9aLca14o7gIwX8E5l0RpJNWi
O2VfYG3JLFUNDrPubphERQfWDwyADvUTkCGmXul3PDFOZJHdmx0W847lJ79tXbwYEj0jjz4qUIhg
d1hsXti7wngaFUGv8asOlLeTRYv+lPxpvNiDaTwU56El3zTET3XXbDBZHEj1alKQJy+awj/21MhT
Jcv21eUzg55Eh5+N6yx+r81qU2XjhxH/I0q184NvdzYvJi+Ft2rxgZEISq9NECJneHI7gJ5Y1W35
HTYTpdUwPFg66zbLp0qz3eWTDJ5mTi7zdcQ6Ar8TuJWjTqJmORAOMXeP7rQXaYnoJrGsr9qprD+p
CfOjnIb+CUb68CpdhUNa6PxojBDMo7OPhPTJl98dvc+9J0wwvv1MAGWLTeFKKPwvSpl1Sf3FhF5q
cYgBVsRe8ys0UdzJ6uBikLcVw1OAR0f2EfghS/FuBk37FcQgHo5piWvOre6FKD/94gounJULYG7d
Ojtbw7Q1ywKYq0DPqBpJN+3ogzRExiSf4a9FaHUbc/enjHPJfeyCyZAvaogecfzZD5PFBR7PCjVu
hvtvVm/WsvGvW5IHhHvKllx8S3RhPOczmIDwtffnzz4aqdxwx0OPwH3j+c3C3pUvDiGEq1uMr8ks
xu0c2vTjrdCAoxDeVgKHyVeezC4lwjjsUJmPwxA07q3JPOb/fRJdZeUezeXk0YrQB5H58tyWSjxG
NmOjlU6TLQ0eZf+HDsLyQabzgcVLzwGNBtAD7JVh9a0YyDtU9lQQ3rwdKmokJPTWz7aBiZdrLazc
v1Ml/TiRwfFp7Aohq2s0v/hlf8audCl6WYIhCZZhCuqtbH+bstwxe3xlbkjxaH2RwyNLF3owpDea
+7jI4o1veksweUdHexQTDJjaNl4sk3h66BP/KENmf7l1d+v2Bm4cEgZ4kXpkr9PGiht+QnP6AJFq
bi2faIjCpwY7eoGuuh/W3N0qm4iwLs+FOaDnxwDNmXCjJM5R+sZr2W/p0V8K56mXCw6kS/GJZ/11
JkAwbrKcm4YjjuxT2sfxuhpYoxHtenI1L3i2j2WAg5kpOT7K7mJqtPWNW/qg7NCgjnlUBdQB5SUd
d5WPyXZlNVRIm7HKXpvE+CqT+O4J8V6n2aHFB7jylX+zZfBjx9hIxzT9Mcr4McL1bnWE7yan/vJ9
iBKSCjNvLHMXjqU+DUp9SnPGNioYcebhzinlc4nPcKCw6Vh8gsdjDfgYfrjn/HVz544LFbO/y8y7
4bDoSjx7ThJlRHjG5ClFPD6ZUOXDp7oJ8uSl1Xj86PfpXRogDbrv/wQFaQ2Se3Gy021o75rIr6nC
BXGThDklsz+MbtAkWEUSAC6AkxBR72NZjWBv+khxTqDrlxHh41b4TK+2je8sGjnsIRJBpdsEWysp
P2jECUw9i7qrDjwEprmTojyIhIG4y4hvN9fKRByssx/lD5CCIVoFREccOFWDg+mhfC2JSegq2s5A
c7dOtXiNzT0SoNv4ZFwqNwxPePxtvDq7hvuNxkf7jO4Ki3Bs7JYnDwDCqnZyEtEmGAXJqBf+a1MR
hzbzCDMpXP151Y7tN7lPTI9eT3xd/lhmw46IZAqenDJl7hn0sLVZ+9PsI7vE05QKhoar2szis6e0
+sGwW+OaboaQbJ83+NXaHlAy1nkl3PTgEBbpmVKpgZB2UPm7uLfNc+vZCTNndyD3xsSB+Wy6Ced6
/DekGUmNlp5ymqpTTYcCf2wNncbfOiFyNg6K+AYs7tBP+XCoBFLhjsuPWWHGUPVD5YF1c6BCZiik
S6NFtQdrY+3COSuGatuVozgSiD3A0WLkEFaffhWjZxZHdwa8RYrW9BE2Omp1aLylf5xrtgX29swO
iJFJiHJdEDaAebMqv2ajzjYINe/Ef/bQJOmarBp9SHefad2+TfYYHviWYzGIvenkGw+2Nu0B4Jy4
7vEdZ5p60Zk1XGWswauIA42UaI94QQLEiMVvp9r6I55jAV8l9Y+RXHp7plIF5q8EBG9QJrs4dKYX
bc8HHSfur2rL6SsL+/YNyGrxaw7deKWPUrdiBuXQ4dXGc+SvWpnRdMXXsjtO4/TKQLuinG0YBBjd
abKOeUxSX7IfjXFUdHJ4BrcRW4mqbWrmziHuWI+SFsEfO27yZKvt2n+KeKnvWKmSdGdRAWI5oH6x
4vgBYhDeV6Nml4pzMniN+vaxYCtLXIOuL9bjsmogGwwDJ0lHEHo7Za59LLNQnWrXoyMdhzPgpXXa
DbvQ1FuLE4gtEXyU+K1nlNeqxDlGj24Bse3pG5in2xFCMY5S9svohoFX34jiwOLcwmCtUkGqmMCz
cI8uaLdg7WizOE7TGLLZgyhx6uPzgxh/CH0KSPdaWd6JBBzsUO/kjbG8TFZfvWJ4rJ4LryTMO7vW
Q+LhWx/jjO0kMVIIP9DctiRutOrUaSomWIPE5b1LB8sNiX0qjLudY18cqV8qJvrcxnsYruToWgsT
Uv0PBx9FgBhOAq+LvYRE0Nsilv/V1WdM4s2V8zFOP/Bsog5XPJTgowKkyXh6DX14ACZIxhT3BHOd
+O8UThcAuh/opXRJ5h+ao2/XToxrrpt+pWsTUdTWG9fw1/Mw4GLXwKvdMQzPpKSifm+k3jOMV3ke
CotRyruV1RD01c4TYXOdS5Ds7PCJwKBO00/DMIXxmiFEx2BpwSMwFa0mcqp+hpjupwUbvnBbWGDK
H/DoQXzBShh84hO9NlX65LW7JO7svQ2fqeqZRejuwFJid9f503gHg6HeB5+wNRTs96kQznaWVrJm
w4LJlpgIBwc6bD72H132MGn/jz2gipJpvLBYlfC2vgehkux0scqbXXybpiNYcxLI+k1KW5xsNTm3
elLzlV+bxTjayy9gecVKVDP0mNCx2dzVzeoRgMV0jBgj31rKoTmttb2aPZZwObpI/6ZNWP1DTc4P
qWt4BI+89t7KaD4MonUZCIzVZY786BAtEJ44FN6B85+SX4kU2Slzy68mLgscuXPFqDJMOwV3H8Iq
PX4dRWCAgB0B6XBO2XJmdgE8Pplb9s7x4DgcIUIDvWBAvrgS+0bebCCSiJKRVVL/cc1xw0bdX4PC
7X8TfYYE0lEgBl2WvAloyl/0deVT4IC1KXUES2KGECRYihGIcHrC8pQ8gueePvB8i2fDyQgyTUwr
pkNuptaPmbviyZ9z+43gGEpwkdT/jCQwX3mFjXsd1AkOX5VXWKHGMS7WFbfDgb1M3Oeeb6CvMlwk
pNXHuaLbMU0xr13sOT8snYjCfQO8HJumKggL+vpZFqX3ykc7f9EQEl4h37FNzVA5ad+4s3gJ0Tqi
DyHcUqzdgoUNhO3bq+QYfSnMZmlFa2d5/4DpcJ7S6jfY+K3kCtLTWxlG2bCHApfVEEX+vXVb+xVu
E+jzMU7sNzXTRq9T2iKUp2Q7OQPJydovFMotYYRVaguMq1ZNYj37aSPvpyydH7b25pQ8qXEqXWR3
q4jjrz410y+6OHmcZ2kcAlOkB+7xFq1x1PfeVERp8OoU1ygummjZbVRyPYw+IMe4nDee85JD/KN1
pSSlTI2/DWU6/iGneCro1rwUg90yAE8alC7t0hB2Xc+FQDLogY4YL9Xc5W9OGjYdPgur/VY110xA
emdcK7+bna2GkNrYxXCnbWNZSewuMGaCOkHxpUkXZ3Ed3dtRhJ9lrntWlYSh+A6zQHHIE3U8O0Uf
7acE9dkYCuMl0UO8JOjDruVYi6qHoTSyOw4A9qJFDi4JlWRy6yd1dkjZjICgz6yaDxKKgio9ACJG
cB6rmai+VxA0Zo/YeG7bmU+7sMGx5YGI2e1pkm2hYqM3t+yvmrzsfcr6F3Y8WHxzJjiTiuVY7aIS
3Ehh+iimYr7hoG6obVrR90dWKqcoeUCZLdRro+atYSH1rupMva+qOMdlbnPwmk1lftZRgr4nbc97
wkMs926cBX8DW/J1FM0sOU28rUxRGHSVc7gZHS02Ua/Yw2Y2zifx08dhoLBkeqRXsTRIKCuOzGH2
wn1JttYiGLmPDfMrYnxPlrx551FhqVtLGUvWcGuP5OjoGUtEgUAgWvu8PYmDscLsfPMTmwJWKzfH
X6FYy3Asq0LeG9zW5pHQPE30ZBSnGoqCoX3vdW6x+VQ9+ou2o183ZeVcFDZf7kIBVA1GGEmdo1Ec
aw8Th2+RJRQJnMmdHKXJvigWoqTxQ5tpAk1J+UsxK3vm+LH52ZMeeHVBX5zaYOCVYOaNeOZDIpqN
l9gaNcViXR2nocWc36dAGJ2eBWYz7l9uttTjzeBTSj0Y+68FKRjKptCsWGw0ho9TkD26BLzsgXYz
KqNLzc6pBGdNFKQ/vnJubHs0j16KmQ5HFq1GHP0xnXhjBP8ibzSPMu7v8QwpzPb7S9/iHIwYq3Hg
FOeYrEZvfxaoTl1ulw+hUOjGQwNYi5lEN2y6RPirzjXF2nGqpe5NXyssDZMAcCrNaENjfx/M6ZCy
RpdWkFs/yf+piZ2Lg80Wp8x09l4vLjbDhRJLLd0CXWWO48p0GpuZnDyUqTinqN7O4tCETLFgByvM
D7+JzVLXmvNaOw1t38SOlpMuGouFbl46X/y6HT8IWsunBhD4XZBzENw2pf9am1ZBqCGGGyGVpdSu
CNzgMoXFeGucq8Tn2xod5SD69cHwopglI+mnHUAD6rFWyy4725qtgF2n3hyYV2wzwwpTaAFvkV4D
l0yBbuiof6PlEi7STlBQUxd4MOL0UDNoHZm4dfnJ50rnfFHBQenqPbT1zWv/Tf65GmdnHVsMhX0m
mbHtXIexveLz3mcBZGP2tKsz4u46pSSE1UBPDea1SZ4iI2QbBeCfW+VGxZaVXvEKGsay+I2XOwww
lUFurPeOjvpVSAgsyHF1NpB5YQvxyd8lIA5cZnAexmI5iYaNUaqjHvUl8XdjxYJOhDTISnn7ZRpo
nEXyBxGMnl/8+GAtCoZc5YPqRfdOKCzcyIYaouENEmvoaYAeMdM5qGgNzps9QsZTEFcSIoqHsDhw
1l/qHMK6a4ht3hGvlkF3qf0cvKoxWBvCTNu+u5oIWUb6ji96FaTjb5p2345HWlxNYjdwqr6ruQnu
nqOMZ9GFOf6T5pUt2LtI+IxzCjYIskFv5Upq+E1s8e5YE5Y8w0zWunsDJ2N4gnALyyWqEW9xwF3a
V3I7m8E6xaS9a6Rkw3UsWW7pY6CzY9K0GQPDYedJSlAlfecmEmNnuIQsmF2yholmNUn2JL92AevZ
vkWmT6aDs2ogXVei+jIXCHV7xM++tMz9OoueXIYSQj1M8ynvykdQ0TXO23xgaeuZhWf1FU5heuLj
vFfZp0qS4oYaXLxHuHPK6RkOTIg7h7fMVNmDr3QD9qBx58WsPrxzI7xV7XdjB/4DcyH9kFEBEhYW
6S4NMFHn5rLDovKT69RZ5i9M+PgRGzh8PEC51ckscLZv5kK15zn38TtLS4pvlDzSrGyBrSgU7eZe
aIu1LmXAxIalYi2IfMX8pMrCzxgy+NyH6aWZSqbxciuaty4QLLF5G5iNTh1VYRgkw4GsJ+DM8Ach
2r4mLIiCc87BHRC8q+aPMB8ujk9GP2lPdYq7SVpw0xr50/UXlnEkzwO1aL6KMfjM5nVcMOFlsC0S
/qDYePVraDZbcATggf4PSJ2aJoxP5APlsTfkfDHoP9fsMqn5iJcLQo8u1Rst9k4ZwjzXehb8x8iR
sHLUbooPUjPBTeDb9Gn87lbufOdurrdlwZCQgsDhzjBdv4JXgkkozDhZPOotYwrXhdNs/NKL946w
9NXJ24uJpmdhpIbiLN4qnsPUS64ytEbcZJM9X1nXToapOUMKZ9/TBZExO7hJde75Bhkbl36GCmum
WEwY0SKBbQIEB9NHk5ph0M0k7kjIm/2jaAAp2jtg6Dyh/bEV7GClL2ZyBJdqY0ofAgXOWrxzCjQ7
YhAg2YfKznaIPo8sch5WptB/asGe3j50YL9qMNY1c7U+SrNTVQQBsrpdBXfXHvpHn5OFqVbB4IK/
3Pto2xRTovDQcftxP4ZFeSERUi3Th5KdNu3e7JNbGI/P7pR4LzGy5zIIWZQJZAkzszEqWVpXz5z8
LKDq6gv5nm5rN5J0Iy7R6I/fKe+9UaVTbPFO2O6G2WZ/H0Lg2cj/8rOLWEZioPPoVWOxkNhs/X9E
JihdFQ8B9pS29DsONlHtEku4//LMG7/ZIwaQEa3n7C6TJstZknRu2Y4/zHz2XlXBF10i6kH7YqcD
ML4oLIrn0ez4oVxY7ERWPqPUFfw/ZYmnWDrnpGTj4Tga9gOoreGjmafxl40p/rabjE06kDaRWXhr
0zoGVMEqXPyPU1uc+65OCSX04QX+GJbuPvirGE78NCmmFaOXE0icZjgWPoTyla0CNIu5PzFJAiR5
U37PwZP4PQb6adkjVQXaOETRwq/Mmnz4ILt7nM0aLUaGdz9yDMrL8ebMJMW2vGKct5GoWAMQY0mI
1KHUBJvMcAgPOvD2lR9hlcRtHr5gzKMX9+MqYI9z+LfKuEFnm9l/YJErLeoux55ay2ltmS1GJjcX
49nnlz9NQJPO/BcIqWZMSFq561gdey0qwfi0xxHF6uWwzL8CuxXc0Iu1Si9j6p7RQqpLvNc8OJjY
KuED7XGEpk4AHVS6j2r5Fs3U3Wz8l1ETwnZak6KQ21RpgjtC1itH5/pZmAZL6Khvr0I7DI80nvFY
Yw2y5A5l4HGeSbOIwYiwcTrEqE2z2fRokDuWti2yjFUP4tqDT2ugZFYcNx33jhHvAvOpm9yDYfJb
zpFY9WO8l5yI7CXAEoIBtNvAEzbqo45sy9uUE5R2pjj4VkrAjceoTbGONY7znNB8kadseObC4uIb
BRdrkuOPkWWRHHkLp4e5ju80eZhN63Ntpy+KG23lldmZLZnNyvGXYSo0klXNrOQ96AFlOsz5hhJ8
PGDagzsBwC+dFls0H99j6OeHCJZ9xiQ/922JUzg9gneIQKyCLsL3uEZDYG9rzVuh5XBtC4vHg0Jh
tjgvABH+9Wz1MIIr0La9UUX94Ib8dKIPs79GLf8SkC8fGm1fyHp1a+qus5MpSLNjcBolDz8W+3Mq
WO/JZcyUBpvmdGq4rcocx3GjxR3ssv/tYct3VfpT2/eutq+WJcvHYSo2ceh28WaO/QHf13tYegQ6
mmJbpBRVy1cUc9iqOrI0Y9z2I/thWXURoeoFl9hXTczG8SIm4kllzUPGh2ESSbUdQlyPrS7e2mlx
fHkMhLJZm6eRoZSVuG8RkK3Xvqs+LTJASy51YsNxRbfg1VcrtnaCvXS57a9JRzNDqLPt0BoodEeb
GS2VWoSSXDUl3qluXZtutnEwqXB79baGSNGFt86HXrKai555kW1euoQmK0NPOnbU+SvHbn7LYOL3
ivnwzW3gEIpELNva2bJjuNbZVyx6ecyNsdf4I5q/nvMLDhkhjM2QkqEijuF1HXiYd3LKK2MzkNyK
apIxTpGyuX6ZoLj5rXWV+BgCbb5XUXEdO6bRdSWCDuMQCDSuwH7xfvAHBsU75WGeDkGbri3bfbG1
M1x0faTQ2XgsYN+WvL2gJfx2nzsua0lm1kYXwYxBq3JJn48CasmkDGejwHQcZx3mWxBQ5mfhDcan
M2fPIfvr2i0I2vhY9ixx1ok4Nl1xmT3De/LIukP1vlooTQwdbRJLrBX/j6MzWW4b2YLoFyECqEIV
gC1nUpSo2VJvEJIsA4V5nr7+Hbxlh9u2TGK4dTPzpNqgCbQfmRNvnLzGFUoTkuXOlGOOLu4NQh+D
tYB9xw8y2iVnZN3CclopxLYNjTBgBdFVOByc5M52m/KwNNnFjfrPPg/2+Dt3cRnro6IJklLNcUIl
hoiTZsS1WT3R6lx+RGMzH4OVUgsifLsKHIq3FSvxK/ZC+jPJWrG+GaJLNoYHKyGXM1rCO0aNdeZj
fgyTt2FOiJK3R2O6j6Urhw824u5XZ3X8pLGn/F87DcwzAgOWRvppQLi0+k/fq5mgoIFC4eXAfZo7
YlI/fTTgji0Nva21XT774XKwtQ0eZPT6L7jaw89SRYLtD/GkMb6B9Q9wB8+glcMXe2YnHlLPDdnH
CY/GkuxuM+qEjmW+rFR1CzhSSUt8Cu1AjOqmW+dg+vlcrDJKnbWge/wyOiUNQ92UyejFL7NHzazL
GiLGlkkZXGDaN6PWxx0ek5Kpx0neE5qDTqip9Dbm5bnM2vdWQTCGMZSXGyXSq+9lD50po5vdpm/R
kHyTAvqssM1RbBRjwwukz3ed+CEEpHQFMcIxN+NaEsBAy7zGakZ0+C9bN3uPMremoDassrdO2OF7
Lhz7P3sYaXoBm9BOYiN7O6eZr9pJh48iB9tOUZxjbTUtGdvJnTlbBPY58p01JJrvqUDrQQsNw2ur
ik+NHAhbKqNPve06PGjlo+A6JzGpeElaJujuvTC6Oj31jPRZMhiMtv9oxo4lMkoqOKvksuSa13xy
7smnntcs8D1jBy7vVtK95VCC7lC0rfqThaH2MIBYwE9lB3yWQABGgUndLYqKycEbWCJItfVN/jNl
wZWul4xGOt5A/vRiTSiuopKAOEv7LUQRRmD6GGpBFCYtPLxC8ptxcWNERhvjQh8mpEyv4fZPejrf
Q3CfXcxCmVNZwdGuo53blmzlvYqBiWOsoAB17Mn7EQDlStrhgr3PYJPtIJX7ByHHm1z6b2tiyi9S
qzkFBAy2gvv/AOJOAcK2gpeox4w5ebhuocMuKzObbGGcWXROyPQd2MOtZ9ndo1wVMyqBld6oTNgV
Edb+DsngGeno0hiKrDyEp7KIsCu05p83BT9hkwIhy6mp8P/RobLKUqQR3TY6g78vbnOXyefOBOPR
jD24q9kC0Ap5vFdMpPWAFWy0yQ9xZ38oEOiT3XxObvonksLbtzMyjRrU36BJPmWUtPtxdMdjDNOl
61XFXUpStPMi9xDQbgVAWAoeZPg/oX3kr+VYnzvRPqIrrkeDTzZ+FxdeF0Jf/GBxJbPaJOvEWyFe
Ep7hgXcoo/FWcc7h2R6qw1z2/sYOvptZAr/w6vu0Lf/TegI5FTLZcGQdjq6al42cVXVbKL2Z2LRS
kajJXct7XeGs1t8FF9mpSQ60zaiD1wwvprDnlX8J9Ln7SbOZs2n3HlcrpdM9Sad5sdcHUNj9mXX2
bQrX31RN/Jr5zq0p55G4LGsPiLtsqSawaPUBA37FHq24LCqE6GNYROQLiBByJf3ZrW7TXPSM85/8
quAjLT887Z5USIEARZsFp3UdBkwKc7JgOGID3RExBqZSnSZc1WxOuOnvszT8GNrJ32SBfBiCJgVC
gm5fkCbN2Dl12CEWQDstiQ82dWfVPZgRl0OZcYuP/vBTtBQflbRoJQVwwCmU/cMyQxHhCpCSMmW3
EKylZ59xnBGppXDW7IRCz4kFMmEfexgM+0Gqt8Qunecx5iRWCgwCRWreKE+9QXP5E7nXqEn3tUOK
c24A0gVf6DiKoDHbUUIuFmpnm3yIkfuk7oMYuUYM1ZkUPzgZe7l2FkUYbeLR3lWWj0CGgR4DSTra
c0JaeaGQzhpI0fvqKQTaqMfwNrT2uxgIPTVgefQgnlogXmjWQ4o9F/PKx6pLOSuYsqIoiFd9TBI3
/OvHznM2WlsLFZZnLY8ETgiE8Fpg5Vj+7voxPA/k6WusLPMc81xLcKciZPDXu2K4V6Y9FhhoHcEk
EYfXbhZ/gkiA4WVHoSwWKdQU7EnZH3NVf1SUwkjQv1RkONeEAMemnSBdS3aiZ9kCcYFrIBYfDgEv
AZI4gDsG/tJKiaXbcSJ6JqUGA2uPxMwuJ78LeIivB4eWRD0TN3K1AC23wSa0r4f+ldzy29QkHOCz
N9uklBt46Tkq+fcLTk2E1l+mQFxdSz5hDsOsN1EMVWxxa0/lxvRafvgsEmEa0RFQwKkJqPkl4v9G
pvMnaZw3NkM7YWpSsNXzwJFL8hDF/+/I9soGONo0nfmCUq7WG0PBkBlHvFN210+/1dizaIis9m+O
ZcStAwY99m2gp+zIf4D0AjVv+gHNQujLBhCEIayMPyGFbmKEE5+F+mSTJG7ciKneSV5YrW7G+RG5
+uiO2XPSxTsT1VSnkLi76+LlaSk750Kee/isHE9fwZW81V2Og6khS9MhQVCHx3jDNquAczgl29Ip
uhftiebKxnvcZeOXXTHVToM/Pzm0hqBX3IU4U1jycLh5j+bqLm9AlGs/502LbNbODo8cO/oD5wvr
HgckeJP4me0odR5aiGHXSTr/8ObP27JmS0aqf0egk69BU9BGZ409fjhuT1dN6uUGV2G8rgYesrGi
vQU6xNEXejWBgp4Ytkgu2b4z7H1xrJuMOETYs9BXsn5obO46QCq7wEsepkYYmmvd1j0Z68FQ7XQH
3ujVcuAxDotb/41b6b2sdCCSDArnZOoCgOe86kGWExbjlyXIpeH8xDvfhHIrscdsmgpps+5Q05jv
UQj9VTJBYZ9x0k4z7zi8KrhLfdgG7TsyAXZcqWMaRdYgJkf9Ab1jC8jzfqqL39liSa8VnIkGyH0f
cRxlxqUtvHPfjfEOY7PYtBOagWRJMAGdlcCIgQ6N05E9u/uY5n72TjzhhrT5MVNksV1cKCobZZsL
8XmmXaUuIAQxzmfTlWEZZWPa6tg/uJF+VDp59tm2BJO59ra+hRJBfK4i7+BmfgFFQWuBpWCh6Nuz
/RkUjSphudY0bkMx69xHgEIxKJGx/Crd7jmRbffupQrPR6bO3aCaJ4HaBYfKJv7c+3RFYqMbs78e
3aDsGrpq15C13KWzpyGWUeLd9L15RN+0nqVh/F7wZLyWUhTlVrBr27Vu/sCWieZcqww/nREcfhbH
Fqnc7DVT0pLHITfhXet7w6NDNvEsF/dFDTPe72AbgCFSFJbjfCViCuw0eOAMbnAozchGCEwNmhaC
8r2GyUJP4YPwSAMHo8/KJg3K7eLQiRssjFsGojTqOc4k92W2gvhEcsa/tks25Wys2fw1bf8wL5OB
kbu0264B6IoKEp0mzB+ZXnxIk8PX6H9YnEdseDjsKow+iJlxgmun2VuNdVWVsFsGej7eyuXB5OtW
AsfPfDIurO4YmNkpVRdYO/2FLd8v5c7LdklSyBYtHZSlIichW0VAqOZyrD0WoalxX+0ivKUVqOEc
zFND9fqVYwLdqJxuNCJ+GuI9xPiNnoag9JUMyIeAqWl6FLP4cEuTHqe55xwdR/WhbEqKGVoFBsLK
/PBTJ/ONlUa2baLZOmpbXaKB8CyLm2Hkc2ZdBDe2cVBOJ5vmyoJMRLPNUpDyyx15jXcnqJ9hPU3l
FuiXOMXOAGKwyooHTznjm0VUjleWeF1W8GhqKvfPOAvvUmlm8mYqQRtXQGYmFITJLd5V7j5h1Xik
/OKwCOpD18M2/59FOwb1uUPBEE5nhr8jffVd+4em/gxtiS8uawi+ewaHrX9HS4F4Lksf5x0NshyO
pitE3PZSAT/+ADTyB+ek4Vmi7+ASXPz1oD9Xsf1r4+D3FneqNlrV5H5wGsUrXyRlM/qBHnMYSvuQ
FghAnKY/DaB5vOsxZn6C6Zt6Tn+tzuVKS8eHiWcObyU2r9uItlyetsC4O36+W1z+F9Tuh8VTQPWz
91MFPXUicJDvI0Hk1eN6PA4VmeNQ++dCpPEV/lp01wTTf1rWxQnoCw/zBgiJiXuPWJv5mjzWTaV2
qFYB8P/oFCZ8XZaOIKMS7i5EfzsbP+8UZOYU3yEZ3jM1ZfiNhOs/w8xM3wPyMHqTlRreUaQEdtYu
ngApA2djJTfJfR7RdLebeu9pjvLs76Im57mLC5q+lB1S86V5vpvIjQ6NrTGqqmUBc9lwyNpg6i2+
eIGC87OLeXy0hnG+9k2G4Fq3nkWZlBfBHsId+OaXFc2IQxkpnKVq+TcK49eP/FTmBruu+ac9FqbH
VpcpwEs3JVCrVY5UV08h+eiRDX+9Bfo1/xo/BSxRFpn8rypFyV2pOtzNGWSGilLN7zZvsSJ2DZlo
b4Y1Z3B40/sOgJYxKSexkKTez4CEv1uEn36j/bHNTpLRY6Ys+6I5xtMgXgoP9AnR5GJ6RwaL76NM
6M958dTbOAA74QlRkE4ljMXToo+WOxd3XgYdxn5laVJe4hgTYhsMZtzQ7z3eQkZb4OayYsBGM+iQ
qDW5/GOcRj2bGssFsTJaLwzz3Xsa6h4fhzddGIR9okiuRBXXYZqiDbnFl2rH5ChDFXMGRAvvsG8e
/cYKqW+GBcMMVZzxcmb7OZfNLkjXVw+BwOqRXgOMV7bJ/7BTifc4811a0SaMAHUOGokjyD27Z71z
07Y9B0shXgsOLHrt6Q1E5/5NHdn0myZtvf/g9UZbnOeg57zR3flTPL8nXdm/B1PGiRbt45JrGy6K
lb44cecczaTVK4YSfRfIsqFFAtITeS1JQzQJlkJOUc3cPzRXR8MARPbEqeNxTKQ7hj3IJcB4ePZT
K7jkcDP6J0VfFSb/jNpVOOV3FYk3DGj0YPFcw2U3QwVYW9cqXv+DXcirymZD8Mu13F8wRbLecYsR
Vp55YLY+3piNU7WUNCNjjpu57ojVd+afFYrsQCkZ2AtotNsxbUkV0vx0VyuDCT10k6eMrh9WBivo
MWJYwc6+hsone5NTYuo4mX6q7Yn4dbh4IxDsocIBT4PQPpspZEnqVvNnV4IVKRroR0y6/xJOOfyQ
Fl/oWjPRvDXw/uiOJboGBC//l+AkqPBzg5rZAARfjhO/aydKTRLQnVg+KOEwXZGQqTy47zykcn8L
Trk/5sOYPs301uzauimfe1mT+kmdhPRnKQ3JB6smXzt02WMQ4IhKowC+mFioyxQ2VFVKu9nOIJVM
TcgVm2DOtL2JIragqu9Ct41PXkLiKuJL2AeRX/HCLXFM00QuJmaEIjxAoE3BH5PoHX35IfAFHcik
sV2hQgcvZYmYSGhvx0HQZzdV1e9ughW5B95zKMvO38O/wC8xuFziHcAI22HlmfM+urLqkPgnuEz7
KqtfRzALL2Wq7X+gSHmGLYAB96W19DuAEeeKBcG8WSzAL72uX1spYPHYDeiqvNc7Wrb8Q6yofyoC
HFwkR8H+Svi50VQPhzh3U2xoi/bf0CHBkpfTU5/VySN7NvA02F4eUrdO37UYp5cQBeyAxweBu6jC
/TjIbFdAUSXtaxz4gbak9q3nRc7k8x2WeGhxdaFTOI3BZmrNtveUd117szRgeMGUsgVc/pDQy4s7
1GVz3xOe/uCZXr3FMDN3xKNfwwTtzwvT+9AXXCVuQBokaL8dUg5bL7easwc2Yl+plJd+ZbgsDfZM
jn+oCYrng73cWy6smIAQ+ra23O7DrmS7hytbn5toioGbpex8IKGcE+Uvr6WqkiM1jA9jIcVvw9L/
Tzct7XEk64izQgw0Tw2O9Yi4RUYgbZtb1FL+CmTrD7F0D380FfSNsb9VT7AcPj8J6CVofn1RfOOZ
OjtdPe1FktsY9UN81z4asfErUppBqk6iw9iiKs7bZAJhvbS4yQPSN9hcMO41Ut5B0IQOwjj7AA4c
HSa1/NQ/0Irz5pRaYh0187nFQM+2NkigkNox1haCyhCdPmLj1PYN3RAzrhFC7eOxdv5MHWvGcqEQ
baBB7SmkE+piwWhGr/KKbWdEvVdjdawkQeU2t8N7q3b+b/0NM86XaXCIibROrPLkYzGUaNMuKR/D
305JNxkme3GpuqrH5aIIWmMigq6fifIZN4G89yAf/K6GB0pqnei1jzrOPUP9A7Daec/zCO66MQ+a
vP41ADrNzhxqiUrTD63EH8HB42vhiHKul/5GTV71w40M/MsT8y4dmDsX7cijCQOL2VDQVe9a4a7x
2QjEwn+2AVAy7xOXPNsBhh63p3qjT0knNAIXaxcmfXA3RTj2lxh+doS74TTXoT5WYB43nhoXdnLx
uxTdsInKaWQVlJdPDq7Pp8QGPtBHcfQQFnl5qsvKAIJ1q52mTuNA3RH082jq5R4QiAcYrhBvOaDh
kmRLUh1seGzOpg2k/Ztio9tq1m24F4t4W9DQfrEs91pQdXCTigi6g4h16Wrq8UIvS96dprePJqmG
fwmmjh0HaEBPHhp6mTrncaKMVPmo/ljSGKYzaJpHiJHTPidZcCzg5XOhDbw/Bte6Q974y/BgfvOy
d3emB08cJy6I9zrm4VM7GRbGwAeUF68FcNLGNkSf6/838fUqJxdwdzASLiFVtmUM/gCA4OpTG5wn
ryJDyKRPBxErfUAI3OM9UsJR0RvlO33x7tRq4LiloQWNGCf/A5NTkRN0u3uZEEeMM/sm0bOvJup+
MmkLGqhIGFZtO91VxrgkL1Qy0QvekssbHPE4ulP/ZebM39UKwN1YdhJTsts2p6iz64srRuujtcsp
P0aaYDOp9Qq4M9XzONmU5/1rXIIJtCcmkNuwKZh8blZ3s4cbK4OOTzV8ehxaXb/HsZH7LFD23i3s
8UHbJXYopQV3uVjUjg6lmeZ3Gre6k0eB7IEIHeRm8sgkyUmO4iOpQppuqhdQluI7lbhoBDvbNyAW
1W7hAv6bzYG5j2bl0o6U5xTVtM0d7dW8+jKoE4AYDL5Cb/0CnjoRJfnVGFbC1ApVNBBCqvjxyrKC
46iKA4QgTNQJGyeev2oOrvGYkb4SHcFO3kD9nYfD/9jL3H5kyh/3gcdWrIkn9yGel19nqFoSrlDB
ZDty8Oq9rOBQzbaEE2TxqhByQTR66mmBJHIpbBKF27BRw+tEbdqGkk2k35JZ/1uKzGcHEmuwCGPu
3IeYnE408sFdL3L5UdVIrL1MNc7CafzCaRnfgwAmWZ4Vn9FYg+5hbTrURl7ntjFvdpqXB9tmx+uy
hOLDrQr2tq23G5Z4fqKU2SbFjT9BOyhUkpNmHFr5K2GC4hYiBN3Qhx7jkcj7BuvdMSSZfY/DALxC
JfKtxFtNhgi4KnMIlVQuONQnN1ySoxvnKHB0ckcXr1gsVGgvcWjOymFwijH67Mexv7gqXs5WlZAd
dDDpIdedZ+Nm+9r0+Ru24fi5mDguSd1hcY1sEltuOsQ+Aqr+wh2Wkh3vkqe+qpqL54DqSXGk4sSM
zJ4KEg1nC0mK0s/iJlrMZdwPJxcz1bELe5bgga2OeKkz/uWt/9CDEGMTQpvOTnWdeiJDQwqSWiGe
d1S3DRS+PitP/CaYxfaRY30sCYW1EtP7kTDErWoJ+mKh+tS+dJ/nuUnv0O/Tu9GdWYONgdlPiwzf
Ihwo77oiVc0a5U1OuUP7RdI9Rr6iH4hA+K4Snv2iyHrdVUOtHkNNIQizmZX+5ZLT/wQC9raxhmw3
CEOjreDE3LfLN5FlHOH1+KfE/wWFAvG1DHlx4j/DqJGrESo7kb3ATBKUG86gYBOJNevsR9QducEj
3bgNnylzKDvKvH1lqw4QYshIoG0HWlE2MUrinq+PfWBev/qCRf+AcPMf5TQcdSzEEbQz5zlJo3u6
DO0bx4bu0aHT7GfJHRXtTR8212xU/olYHLXOxuqPGIbGI7jw8BEtsrlncvty+/i1UTrfB7Z/XzrV
muICG133+bxtoCltp4RK9Yl4wsYnjfxg6/IKVIKtrYqq7tnUpPLQMkZ5QW6VvyEvvX0jvPxAC/ax
m/rqrvB7tm6XJrcc6jJazIoU8Sz3Q15z2UivJyrRuDxPtbtrna5/7IQzX3lr2jRfklTxuSnpY0oj
tZqF4xdf5KAO0D1ZI7OZ3pWoSMdo5oTq49IhlV93LDoVrj7lBBeOyMF2HrGDFw6bN79r2X0yaX3X
RelCxpUOoeFo2sflzL4vjIAL9AC4/pJdJjm3BOM2mla5Sjn/aslcLgmRbIc6xwkUdhBucq4ZJwgX
C11zCjaetNAg/MaLMddhAMHLn5xVZmgDTrwDeaZhl7RTh7zZe9thrp9UgAWfwc6B1SxZkNIlBXtn
Xp7I+7lHGkH6z5aFDbw4fi8rncy96AyZsnHtytn7Y09nr0TL2zWpTVsL8NOjJwRG7H62rJ018d+l
bcvfOvdEdUBxkH9p49LcDxhJtt1QyXMu5+E1rLSDe3sYMfQtENeAR1fdbrAy9ewnunr0U/KedFth
JA9etetOl1oX1a9MWkldQzamm7oB2DBFgX5iYjTH0IFOVXJW81/zZWWmjOmjJVP6sYXDKs6qvQGq
M9XUtLGyEUIuWM6pb8NmhMO8qfpxOCmbMdBMjWJ2J38Dmbk5MltEO0ct7amVKjx6UcjwZgaHaW8o
t1VeqnuH5rwVQZTACI7HH7A0nHYb/vXk1PAsZvQM+2i6BDPb8hi1RfTuD/qtC6hRocuHkEdIWbkO
GR6tvPBg8Y1/GkiGh7imFqLqwI9qk9v7dgS01gvqKdMOeJ1fuiCwGmrdvd55lzGSXRdKHEJBBNvS
DkHhNNj8d/S5UbA4W9NP51aU/dCItuHL4ecx5PC3lYUBEp+3wBDZBl33kaddfUcPLU3hilfxJkwX
81pRgHVwjTV8ZmU7bmu30Y+6qZK3RCbhOYd5eEnwCDw1AUg0aa1VqglZDSvDRokzaXV3e6CoEBUJ
XAyOhOtZ2+NVJ23wXWcWWY6+MdD/He/Vo8mL0KqMDnMwIguphPHbADlkB2jJ/IqZA3JfUUK3HTps
ll4ATUk5cX2Ml5iXmNNP5cmTsmM9MqW+dQoSWnk3JI8KYGwIrlv2PsD509LYBzY01W+qahtfhtN+
aW+a8t1onOkjjwwH+4QmtUzW1U8xjP5dr3X7Ek2V4BZAwdhkelTkFMiP1Vju7yp0gpNKonwNymsG
yrw4ZaaZaYkNuhGiAj2bEOLC+BfVzdySQEYf5ZhiuBmsPN/LmKx+VoSUepBEc25dzgzM6qukRjbv
dL8jbFq8wMuvngJNlftaWj9/ENfJb81IOiUKfP/N4mb88SlJ8Y9S+/FtgHZ9Lk02wqMpbPb6bsza
eoa3ezS4R76469r6pIFy1bSvRuExQVQety5kY8q9TDjTO+REK9nF4lTh2SkVGdSE0QIPvYGOOZ8a
exo38bvvDcSUgY3fYrxvkjwqfPMXqT5wZAUxDqJ0Cp4ywprtPoLE7m7aJYgfwBFG96yUtbcv3ZRI
gGMtX7Y95596quN7Xu0Y56ewYsUMxwZYGahZvBWej6Ye1/5DUIGMaHrZZv9CSEfV1m7m5k8kii7b
RaYDy0lAEcOAM9RfLe1j33MCP38P7W++5dpvl03GYr67XzI+133audHNFUFBZiliCgN8RZs7nGQ9
fxWK8PyyhP7VXVcNYQf6iuf1GF4qX8bseXs7ULwg6iQi2F72ydYqWu9lnJUXbMaBPOzOI6xToK5b
ozqISYH1aryAWkL6nSviDTKRuMU8NrWrv6S+izWSyIaZQT3Fgj3TvdV0/l8btFrMmEV5FPzRKf+0
sTauHBU/tPfsehjUPL7dcp/5c/dfFqsWDnYQ/pZ1sxbo+fSAbVfGBjjlvhjEpcdDHlLpDVeGu6i1
P0w5rn7Uzvlq6nj8bWRpPY6golfeXsplao1Ldz8CQ7mMcRT/wB9U32w7vT+Fna8brSKs4WIQzv+Y
x7j8F4cEijaiWrWyqAMCNSxtvDpmZHDnRLTZbpyuFc8UtSuSudwXRNEGFEWhez8mAlmIFkpiu4AH
a92hPGunzC+lcRYU33SZ3ofMZ37iz8F3w4mUBBS9PBkUmXggGDhUbJ2MHxHTztIpYkU2BhOsdisq
/PtO2SnSL3K6V91ZFFne+66rAWUix998VOHy0S5qgXGXHoCXKSudi2qmbp/2cauhKVD4sWUVmQb7
Uo4dju3aT/btVFe3NljCo+wsMT3NfZtdM36c37ml3AjSnGMTecx7xSqngOFUdzatnl4xW6ccubQg
v1EX7ParKtPnOKqC2yIm5Drq2dMdRZQY6/tgXbr1ddNAB0j8haNbLmL9nGl3+em6pD/hR2rhlcx5
8UzMyvrPKnM6zxu/M3dYR3EIKko329M8GvOuwcdD1eqH+mmso+g3WdIsPbngG4j8TkWCNFo1XNVc
5/YJAKt3ywfcVp1Q8gLoOHoqlwUkkrALvEcYDfSwLQhoRhdnRsE8Qb0fXgu0XqjRMDVA/+Il5Uu2
V+f35NsN3FfNiYiap94/aWNYEwfsZ5DRvEA9sd3jSVt1FM1tvLhYbjaxvnZT8i4KD5OcUFFKt/SL
u0FW+X9g8ROIaFk4UtvtNijicl45KW47us47A/LoHRIVxfyiPxf7xcsJghu0qXpNpdXizCcYgVOT
XXI2QSIuRTLo+sK5MP83+FiDNhljzz27Cqg2QlT+A7Vx+J5Q7NnZUifkwuDp3fo5Y/PJnZ0u+L82
vDg1ziUeSv2+mVMadV3qvIHRD233gXjU87yBfzFsRe352CSAZjk3PFozkbxk6Jjv4CmZY8OB+xmT
m/4xLj1bzlbAGg840UfpH9fYccWHVUGbR9UT82HgMT1tsdLUy9GC7tVhK/Kcxxo2Px2eK+K4WTQP
wFmErJobWeQwZ50kxgcgZvMqfdVGe5ZMNXvappH9vWu7RH3YrtjTztTGu1Uwnb6bDobwifxpsHec
1aptjwP+OkJJ2ZcaErlroCSPR4eJ7Q89UqsbmLwyjWYagzkQGXBDnLeRqAzdmFfKlAK8CiSsf5bB
8+6NVWG8h0QxnxcyYMmPrBr7GbBbbnZdE+bXyu7z+nEKQTCy5LL3MaF7nuyqxQSGJl1t6GWjtyq0
LZrvDP5xeSwonMT9bfroE5/a9AXVr3vKNSVHW2HwrC9ijOUH0VO1t+u2eY2rEvJoQx/DtplMA3zY
nX2gtZ5T/amrVtCvm85NuYfp01d4cqb5ga0aigBsPYqm/bbglEYobFiL0XV8Gdy4uheOz4XaOi72
Olfm3TPVOAxbrRjzY+lkdILLHlE8ZtCICKaHDPNBMBTqgsSz5tK0r8EQGwIDTHTWuncUtcvxmcYp
PB6TXsphL9wgSE4iHTjylbOp51PKoX2EYw0YcDtG8K+KxIlfpnzJ2EfMGnekNh554pk3WEyYMtb3
yrcmHsOB/plae7mj/af37hK7Kb09D0P/WFOlcgjqkuRqH3Fpcv6JwJrFZd6dl6Ka611RzjE2s2wo
811CFaKmgHTJnrO0Ss9eL/XN5Wy9S7DEPnBeDk58CcOj7ogIIPz2mmCsCfN3hCDsyRWNBumOHwc8
zEThYrqDmZCs/ySbCCUxuQj3oSO7I0ZFvKY5xWL7iRv0M2TfdhAjsXoGtlwfMjXzFGwp0bpqS1I/
bPeg/b2858U9NhwJEA7od8KQQVnMI85C/ZotC3F+TD/ps+UmbXZyaAwsj0FdrF722B3mPQUxRNV5
+mXVqZwSzb66ZoVV+lNeAxz35ueS0mpUDMwgNJvgPy2fbeJ0X+PSZs518H1kZjDS6xG+ogcho885
uosSAoE133kUpsemtAa2JFEXXOly7jjw1zGtqQU2AhYoAR83Oy0HD28dPVPgB/PQ4VSz5fqlbgHb
0kypFbf5STH4HJkrlsc2qvPLyIkSE80CJCLgsgynn3BxLAha9Ri3l9l4Gkdi0giLInTSpPssmbOv
GlfIPkLW/Wh7t/qmDtL+itfSHmyTDpYmmNvAWYG0RBeSSvafnp9kBc5H37RbCbDkrJc3Lr6Hg+U6
jTwiJoafvZdz/q26EM72EFZu8yyQveyLF0i3vExhGkywraV5iVrNezvDETh/JmWKUmaXhr4tV3IQ
TE2T/7I2mn/iwWmaQx002VOb5eD/0ib/149O+HdwK9WyaQgNuIqkm3873fD1Rz71j/tcUmk7VHpt
Pg7BVyrd+uchbM2rP443IqzuLlcsq06MJatVe80nTMjIhCJXfM0x4qkq9iTgFuppNW0WtWyu3Zir
Y2z7C7l9B3LSEIM79GePs1od5tMZuRB+f1c6HJK9lvcj4yRWqxwKEJRqwZ2YGZfYvZdPAgxphlo3
WNLZAIwd/g1pR/Qz7Sicb2qPGrzB5U7adFW7FouGPYcydwRhSCNdR/OsLBnvuX1sT20im4TzXiPW
PMgSr2LTW9mwr+Z0epQaT8VG8TtO0vXfeLJaHxzY5mdvrPxi19c+BI48cJ45nJV/i5iM64AcuneA
g52DoZz28NerHOE2i1cmRXEYZd3dc1HGh6SqKG1O6azLZZh9aTVSfuIKVvVVR7huB+JqtX0uRtEX
jxITLmEw7VlSa3AF/vCgUpIsPFspTQ5N296p/3F0HsuR60oQ/SJG0IEgt+2d1PJuw9CVRvQGoAW/
/p1+u4m4ZqRuGlRl5kkBvm0NSdo91G7evnUEp0t8QjxEHBPLu6mS3JeB7s5EtdpnrbPgqvHPYiKE
aa/tPku2IxyGdzgMA1kRnTxSgxRu+kBOm9gZslNI92vCextdoBja5lSJgpJJGmsOqYytNxEKO9nk
7oC1I5H23oQ9ce8BJ2fG2CURym4JshR03ZpwAo+EqfT3gnaVa0Bp7rdDS/2ZZVHDKJkN97pCggtj
Dt3rAlETFKyHqRZBkfN1MY/bzqfbaOV0fEY+FJPNOOTWzu+yYcPPLw4V+8mD7zSCADAkASgYSKy0
7b3SrxM8EwetjiMBHl7NY3wycR5cIiDL0Bj4TPtS4OVS+Q92TCIxzg1nk4SwKzHNWmDnHCIITURA
v8iF/UZoCEJ7MdhXhwD9vVW43Q9XOr52H7St543xjS8GOyZkJblqvNQmy7/E2xhCMLShtjxwBEgO
9PylG5ks5NggB33nYCHXeZt9Oyao9rhzw93Ig3TF9eD/ekvDtW7Jr9yp8uEyyJrWypUzh7Xepkqd
7Vy/pjLredALb68ywIwe/OG9JBfI6iwe/xtIvlAoOyxH1fi/nO7/KQo2npQATDwEtX3PHhKjGBrU
i81meo/K6G4ya46OYaSt+25S38jlNamEhXEmiaOdKSu2xtrjxYNR23/RlOTtHeN5B3ISt5zxki/X
0h/He52Zd9vyrNfSppBsPXAk2FP6GFOrWxTnPuuR67jQKPVI9KeERc6ObCKfxUnRrE2WpEjBE+a1
Bt4FHF1aGeLa+ZFL2/E5jwIeo6b3aEwNc3XNEVbfwgwUqrk5Cce0TLkcCt9qgc8WOiNYj82Ys+Bn
xnbJ/q4caHv/DKbW7rMV2ibnh+LF2EDqVr8S5hiiI/az+NZj1vY2zqoCnpQlHkBP2AmQP9HtEiv2
FoVOPo31lzv6jtgUhWi5sPs+WcTa960s/FEq971dWDUGrX0e6NraZEb70WuKIvfjUPrD6YiIazX/
lxERxvI441hqN7fOSfduiZaw/w4zojys26y8/GHY63mvLl1C3shVReBdFtpoNn4yVu678ZxFwaqy
CV0TWBtb9SxkKH67MYo+eIA6nNDsUmGJi7KyCv8VKmcpCIsRKxSZ6UpQSJnhOYQe4hQNTGGfUMk+
BNFOQsLHj31P32jBMpryw37tjCX9KXQdv6RMVl+wu6PmkeSHdG88KMh66Hu8GHZZwCISRk3RA8RK
Bm9jsEXBM/VTczN0+EF5P3FfP/qTvVj//KxQPynbdix3bYz1Zsb48DiyDVgASeXBP483L1p7qdo7
egzcHGJHXLR/oxX39UubC1M/OW4+awBEnCRmZqxJ0zUGgT2/lNQV0TAy3xpQqSq36frxVHkdqd19
8lgDApjLBm/eUFU3n7UKBNRFN45/CtM2ak15jb4Z6XzIVacho/3r4muUso/eagwp8iy2szcy3izy
tcxj/yWrFcFM2DNuT7bHTO5nM06h81A4UZH8pWFf/w0STtvWgyH/67tuPUwoFXbIGN4wGx6bMKTV
RXF8HO45UfXJtgtT6yXi82qoqhqCsV2X2AF8Un5OJum2zhyDMyduszLY1TS2utjDpqKFFQEMo8fS
kVID+gx1nr7pvvAq8zSHrQm/oI5VtrdJcA3po+g4Va4Jm8KfoDUys69c0zR/FjOKwxnLmXNXdm5Y
XrHZwmSNR8XKYtXMt60654YZm5Yf9HSalH7PNskDCLVbgO4766xENd+aFDrrlYVZMx74rvDYzCX0
LAxFwJ7WmXJ6TWuqYw0fhbDq6V/Egi5EBtOpwNVNUIJdKBENCh5WQYJwalbegGAIna02m9niss43
yup8VtCJF1pHD4nXX1edsS3+911PBSKxekZ9t6kpR2qtqAd1b0TlHIwmzneU09CXJCZtJ7G+ZZqH
LS1ft9HpaVhKQzmJP4KpW1vMCH8OlWP4kasqkhMvnkZ4j/Ngm1Zt5k4OAbWU2Jk7wS21iHsLHW34
11BPbXhBjPJgcrekVdkReQapi2HQrTl6mt6rMGIpVgArqwvIKOLcwOd09EYs/MuDm9glbjvq2GbH
37lMC0m77cqYwT1p88V55CXN1EJJSFgv7/AxlfjLnd4mnRKwKc3sQ5X3QIA2Adr4Mn/2bpURaKPj
RGn3i25B0xX3cZAXcQnfrWnw1BYK0/RwhPtdLyzAuz7MiieOm2Zq7sUgMwggqGhU2w8Sd82Vxqa+
+xZWJ49+NQWfRZAV+S7zwNPeqzylBmdjOzgDD1WYx4C40O54TRhPA/qfGptxaa5u3cUydIq/bMkR
4kPJ4E3VaIJtpF08zuljP3Lwj9Abbq4Ufq1VH+aeF66mNHL/EGIKyVFN98vGHU2M/k8BsL7ra8Ek
5VPWVuwdwaja7DhbSNLuRWuTMBsAKP0l0YytpRkdbNgVwIHoKGa41aspTj2Ip4tFMaLdk+rACONN
dBmbBRKiNEHNgRUxlmSQnfzXKz/819adC46Few2UUk6RD95lm0oGVt8ee+H5ucmAN22qenKeqJEQ
1oGxhz60dhKx3jsgnfEbqMihRacxtC3YNy/iDTa2L2aBgS/u4FWb2gj6gYzgLDeq8DeNYA+sZi9X
vA5zGbJ5NE7qvC2TRb+UCheIvvWYTtkRPKS3rUPF1Qtbzc+OVVtJs5W6n8t3blRxp7x5gTc4YKzl
okU9foFMTWFzjVLl7eNAjwFKZVQ+dbhTcLdDQDfBZixtl2oLtPAPuoCk80IIdEQsylpSaSl0gYwq
9RnGQxtRRc4dPC88psCZSfE2NT0I/cixZyKjUMuvpmmmheSijqL7pBrAyBGsiizyh8ipbc1VC+TK
slrGEXzt64V3qTpyYcljAz8SOEtqoGZxh1onz+VHRR4MCu/FngKb7G8d4qwxA9sNJEhKktw61KQv
4qJDXZ00i7skkMfI61nUinYpENTMAhlf2M6l1U6bvbawki1a3aWDC9Sp5UEsqewPcR7SdtsAuejW
OZ6+s/AZjnGK8y4ScmS10QfLDGYB45/aLK1j5KrFUQDZJM2rU1FkcjnOke7uQXuUbzQV2+kNZWl/
YIZ0XhfPzZs1ni9zacrE0qTDcpP9IOxY/YGjxVQTSPNnQQbDlP3Rp/NWnBZExQctGwrf5yXT77OL
mrcCHTFXp4WMM05Mqez/6lmkzp6/GienPUctJX/t/FshchXrqI1Tn/Qzl6AJk4JHLnDY9cSB8Ta+
teQjYfmSrQ8cXDKDtOjS0IX2X7GqLrsMPPQdtLOAQPhNqPVd1m5cFphAWNGm8AvcSKE+t/pLuZGe
aE10h2xTTfRVMgqUwT7EkfkWkLi+ZSad6WfinTbeeRP/C1TA1HSPeVmo+Kw1ydKzbYjA7eLGz/S2
I83QbqK6q6ydmSjhvhcGUMe6zlhN7crIzq2nAE4OCZal0P8huvIL3F5yXbcCfzgg0sxpiyhbJLaO
UdiSHP8B8I9kLYwXgZx1oNwQL8eSfmX1jgMZozy81D+nTxNni3oHLDOimDFi0y1M5ewtnBTuB5Cc
Rr1xo0ngLJVxMTQpuyivEYKEXt1OifJfF9EYSKuaoglrWQaM+svUBmdKosFIkPk1vzRs6mTd21n6
nZN/frR0QRf9PItnYkqDxu0K5SV7SFwQEQQSveCJnXiR/Aadkff2kI8fTd1blLe3WFedwOWkWamh
wzprDaX1lPCkwxkzJ/Aw5ShCnhElJxA6KeweyGbZeuV74d9qVSaCOOIwjQUVkFHIHm4nA7ZMu8yN
mN2IbCl9qEwoMJQnynepaMpt88zXjTRNQK2BUIA/GPxBt6XGU2jyqYlyX6rZ+PW8L92KbuliWdRD
0jd2tCUp7qFUL9VEWgJqKJVWE02FHPvESDXwNYVkF38B9slxHXJgj8M1HbAhJncvWdTWU4EU+FyZ
KK5VAYGu4okMrk5rxZNqyIltKBCAL0Ga0zGFeZmMdKQq5KMGFXtfmSE5EjFmIzaihYCd6pMg4x2B
JnZuTbe4Z79CiHnGalznLJnwxWYMFuyAP8QyND4kitbnxxgnvKgTmVwU+6xiBAHy9xzNk3yxoyB6
d9kMRuvemWzrz5Bz5c+ijv+5WOu/QnsERzeXhjhAGrdzsi0XNvhkI6jx/XFhUWCFJj86WE/hhIC5
HQEOqDd/wW2+K+e6p7gwCQP5vrRifNSJW54tS89PHVEh+x4tju+rxFCGGjQQ+bBv60GW9tJQS8Ck
Qavyg8+W0L52HAuycxvZ9m8XJcACxOjOZHsysDwuPoECFHyKLgaDlnr1iqfaVoCvLVaSsmgOcpy4
vJe6tcZjg9c0eaiBo60nRidErFxDqhRBRJMO/dRjbakPzy5hEZeJm15bp6T8XPBwRI/H5v+5pBUb
K4lfmWgKmkJ9V1QlEfi6mQyk/bzI07UdMoLBLXKjeOUQPahWaHI4oAglspkW3bCVvec+lF1nJ4/D
gCnqLoC9OBCSULg0gLaQ8lAxR9uVpG0iuZ/dNn8ZyTOLOzhuXrNPyeMSsB05H9hkUGVN5xMdkRSx
urXgtBaroxWE5kn1DRtZBEkaySRkTei9hap+tWMTjA8HhRNpaJQ7Xai90cx+U9wl97YX2dfCITuK
Nl10BZU9cRUe6nYU2YXzSs7WfSQp8Nf2itjJmpGVKBSnNnZn9lJ1dzHLbR+3EDu1FWyNgX/Y9Y3a
61aBXU5Q89IDgMe8PbTsErmx2ffQPeYCWwDZheJ6dTl6DzhgOa7t7CImnscNg6ukIGV7Y3K0lTs/
IYsCPFBA/25dTMROBX4/8FtoFC7mrRyB4lzR/oYyGS+9uvPGOa0OqJ9EGwPV9989+sOyXyIJJ+XW
6awmHharHCrViCmp6+nv6waAMh1TD4zLx0h2zakf3YBQgEVmV1uGAKJG9BJbkWrvLkGiXDeD5U83
q2XLLystuJM0TZP68as5XtiPzlgpSjumCM8FVITtmxXDW95MhGRsEYPo7fsowKXA24MICLDLfg/L
DpLI0HV62lbMIDBpMgCbvWrkAzxYVgkWn9e9wdn+n46Cdi/nnmQPe+QZ7CosAsjpfq4pIJpJaU2L
zNeYd7Ap1rf92YmwJIU/ZHqXve90yUhQRGA49seJglRGUkI1COQ7dyijH4NRD1Atcd0bZwffTvrQ
WLTggV8XmmlV2n/YZSg84gVbbPkpACmk7FCxpCsCcceuUnRlFaBzgnVc2On8Y0Zv+EoW029jVwOz
p09gIV4loCW0TuWxmoPbP+7cpGt/6dTwt0A8yUp7/a27xSrAvfRYHDkQKbvfq6VrfjmAQb8WxXQR
RAN2GcMLa9txujqVDh4b11JfFCRg1xxYnvv1hG/Z7/rqgaLgttpD8y2u6dDQduvM1dW1vWI/iCxD
Fp7NuNNuIFd5tEQHIgDmgc+8H7YWgNAWC1FgM0kmkfNPei3NMQlyDC7Mm0ykJJEQfj3bfQsnwsJk
P7grCaAUUrNqBRi54nngrwO/0XeW8auvgAWZfMVf0zv+fkqM735onWfTmURQiSPOFs9ONjA2oXJx
9iSFBcTRkMi/OlkZfylCBTxYK+/gwQtg6L+1Zs+dg+O4p5qPEZu+upB83nbB94DhXno7uqWdDxPG
/oHgEi30fqC9H6Tr4GJjTznjVIBOJ9rwSy02R3JJ2gkWDW4t0HPQMi4J+ePxYMciApuGt2A9iHSY
zy49izZWyBqg4RD7Ce8gHPl8SyeI0M2VBBXOCLJKJC1S/9wrhQOKmtDnSPUtrtsUxU+NMXUMzWz5
hBYFNtx0IFHvtky4q7RgAXcsksD+wtYy7f2Ovc4BSUI0SPBK4iH3h9DCJCcdf01A8GZ7bYuI/Ak/
3yZEMX4NyKhAS9Xj7WiwsNx1RQhzLszNDC7Onf6aesidXROCP9iMMjYYpeeA1T7MeHtBg10h+yvA
Z5l46qQ770ZjufcDi7V01XpefvH6loKOLnCsx5K8/7R3ZY4xVvbtaaGeAN+ES7qjIj6zYmBOfnMG
XEzuzDu0QuUhKxBO/XgPK5kdYsGDF6kqoIJ+qKRCQ2iAyZk45DuLo25pNlnNiyFTC84Azap9rCNT
bBZUEsiImsMmgHgU7k3Otr2jaai1bRgwPBf0jvjNEuz1QuX22k+BY54QaHm3V3OXY9aNcTIfZH8r
mMVl2hxySlG31HX7aKiEfYo1W9HymhNN/XGrvD6rIB/A/PgjmIaS6NFb4AnnZEtLPbiAvsvtMDvZ
YYoKS104Qg8gGJvQZO8QE6xvvmpQgkyXVrLyambdrZSD/0lxgvpXLVWZrSfPwdlMN23OskqO4Dkr
GTT6YanhQbDdnR2VrDBbxAvOCUCOAxTzmOsBbi8Ow6Z+obJdWqeCk2yP0ais7m0sXMekI5cwVTwT
eBDYSAY1G91d1wXpxzyTg4EHSCNglJiPGILZBJmAIycAQhBTjtDLb4/0TPijtcGIOnhmtnNKADEq
gFqt/PlWpMuLmQNoAFthsMf6V1IURJSmYMrbZY1CArB872Exxn9hlTwkfINioe3YIDrfcUCO21tM
0rPv2CDXIEdxN5kHh4mQWXgCW34/tnIqr+Foufoi/bkjOcSKkzkPw0LRr3FBkmeKPQxNmMqzZThO
avTp+rB5rtxZo/f/NmZuf94Z/uIfeJsl5sGiYoVnEUaj4h8rqzw6OVga222LJja9LzS2M5lkPi/8
No56qL1RbndrL1aDIHDcLNVaI1Aaagli+ua3DX9mq8cqglEOfe5SNeNijuyn3M/Cy8iL9kL1j0nK
645rlJPqwfZ81tndqDxKJGKNQFaRaS3feUpTZoQDuP03h9yzVjRMeqNvXpuGBfYdkp5Do1ksIEOy
p8C/6cU1W3LHBiq7GU2AA5SvUj+StoyeMjIIwFYsPLMwn/AkKcM7yu9H29kw6HIMHwYG9qSr+X5b
XhOUU6kYQWxCtwzX2gk8DGuBBGkpIlEe/FRMctNwaKLsr1jASEa+VVNXjCuZcKDpzoVceue9ilrG
UXS+gJZF3ze/fWpBcW45yZg7VRUky+qFUDG9js0KBCYHEYKsIwfYeHBPhTWDOci65DoKM91gCyQr
yqqb2M/kGQqR9P5LZEMaKHLAFjAXg2QuEtp/uHGbYDeoAZxuVQLJBZYKGLByb5AU/IFUGgPcouSg
Xsh7r2FkFCSSa9/Zqnxx9yShe+o5ECQBxcycUrZjVBc/lOTI7r5O+dBqqoXSO0KzkKiduf7g37Qe
GYcq3Kpxlu2KhTaJVVx1Cf1bxLefFMvmS0pHAyGb1EWWUEw/34JBW2/h30FaVKWAHFNWU5QwA4zx
H48wctupNBS4gGMDoojPhlOS25nlEvTh8ObpLvnwI7JaQEpwZBNjqpW/G1zL9R9EKyzc5WOCb2ey
5Htbt+ERCgb2K+4VrCgTgfMNGA6QMBhrkkNj8ozNjludKYH0bNyVOSXowhfqbu5U/JTNhhx2DpgY
Y1cSjwbGhTdeeTlg/Z45EV1708UPWothPIMYG3cMD97IU7ItLq47Ec3twpGG1pIeEbq5+c8Gto/l
prM4DNYEjQ95UTvFpnE9fSZfM4GrjHDb2MHMLGQxbawsrF+XyL29UBWlltMy8H4f2ugD13dU7ngk
BkCMRFMchlup0Q4u2HAOC3zlqpS0yMB0wdbQZ3FP2m2BkzXgTTy405LeynmoRP8IazPWe5OZ4RoS
DqSNMhwIB/ZE/YoUUQNhtZx+Oen2w1MXZA12qgJy6lkGt3V73LWlc1yadsyO9SCaT8xnwYPd1dSf
WlPkffZBSMQFjEbOVJ63366KpuOYF/SV0UK8ZPu6rav/0qxzsmbNqo78WM8VkKynuaucd5EE9QW/
JrDjxnG64K/oxsF8odhADwHlS6OSIIG+3IJ6TnIueIgs67pzxPyR5PPEApgbn0q7aOq8X9CH6YNb
8ZQHqUTNxW7Bu24x7g+t85KhptcPrBom5lvFy53a5kj8DYZ2qbXyx3zhk1AGiwUr+fBnZFm3qXrb
Ce8bSnTo3FoGohgDJlanSUb082EKvvyIiBhhb9wvpzns8vHCaBmPx8DS+bQrC7fBuaf1fYMN4Aj5
Kbb/s0dlsZ8biI+i+g/UU8sF6Y1vEBUjSKhe2MDewAQH0rubdoArtSHkDZT9yxuUMjSedcS62hFT
sInTCk/10n1M1cgsOyo9xo9YO3ibpNwJ9w3C5R9ICIb3qnfEiVUALh0XHEWAJwMrxnFmUieyMiau
2t0cpj6DmoAWEFpQpc8FghNeqip4CXDqXBG0nP45cX0tiGPBJ0Qcp65iU0xAX5+sgdDkOmLXeUfj
HoNWqEnJrbwECYXtGM3Rel+aUbIMhM27ZUEe/5d6MGUATzHF/mkc8cO6syBt7lku5zEgQw87uEQf
OdLri8XJ83C6wK4nxLGmK7S6TjRajKiuTdesKVYzL1m+iOaWC+1fKnTXF7kwzq91pnT3m0D8/heO
Ee0JVkXuOVdYxXfY78x8Guhg2MScBH9rpvV857gWAeiCnd124rN2KCKDBrUN09G6ocyocgc43Itb
eWZna3frYk/apcZ0bzPiBUcasvG7wvLai16G7CIz6b2ydwHlhefJ3xEEt94HFt5/bZrBd58hXM5R
SeubdFm202zDlErcX/B8tZZoeA7mPDvC9GTybXvHfTMEG+ujbw32U7EwEPD50gC3wwk7+ReZZAC5
k7S1ifPzj1nWLZ1+IB7Qgr6yp+TcBGlxsoVHdHNyoiS/VhXiF1chfjw3NVN9p8cZ8VO0VX/q7GCc
TqoO8rckH2kiBvYJVs0CkHIagyCAjzGq4adAvMzXnmNT9OI242z2EuN59TzXdeRsO5M2dxhXrVe3
5bfYARdNytehJ72CSYWdDKNweqFzYWDGncK9ay8UuI9YyJ27lI1dsdNjFbtrU1oL7+B0HBdqnsqa
Cw1+qQU11Iy0IvHpWMikayOcGHZUM0zqgpELBlIfaTimTNH5KMi3cCfcmiwlT/3B8hhAA6wb807z
pRIQRU7AJOmTUs7w2/WUqolgS/Cp3/dl7IxPhR5k/0IpYIL5h6W6/yjVvPBIVURDtrUdemdpFlws
eRcbvDjULgQMl7jXcwbVtKgKaPkuYzjmfUa1dQfj/tqJOO/uRadyYBEaVX9HfwJuvllnfggEvY7b
E0JHnG3AuVVWtYrKpXjIu8XjLhOB2khAr4RRSJqYatph8C1eFMuU4WxSVLRPvOrckOBScmtdw5cK
IVSGeXspO0S8N7KOZcRjEmI291xcSfTpEKF/LY3EzGrTWlZQ2glWaMFlqiZnO45ubsiWdbSjJlqN
9YXDRvEa1AgbXzIu6+IZd2n2VAUuhRANtMz2lYXpkm4jF7b3U4wtjiaH2PZbDL3C7/SdF3vBHcaJ
nHWTqNhr44KS+MbIyNUakkkxQQsKOV2uEojD1grOIR68tKiT1zpOIn6xBrhzdE/X2ETTmpom59nx
XKBC8+gP84UVh/nWTO4WUeoIYsUdMRQgDikKFHC8mGXbPW6qLLw2dd3d+96Yhwf6z/2WviKHgJbp
ym3W5+WlmaAJr+ZGJJ+8UnxuMRg4HhGERr6GVRzfN3i/tvOMpws9R1EfWnfPI6HoEzjabq9VAs9D
UaTxlTAinShuCbc0fGAjbuoKLxatJO7nnPrWttYQWbMgKB6ciuMsfyPKIFJVjg+RuKGo4DMxfYK+
IGVe3pm0DV/GxI/23O0CZYYKIMcNu73llCDFVCP6ja+0/+nOVbuvbPnVqgKoOs4s+gBzVz/lQIpY
iSouzzmH5gE8oGBG7yJ2VUVT74IS73fX5VB48z4u/Q0+G/cBlwcV9z6vM8JrzX9OG0EqmvLuM7Z4
nsLgo5w84QbG71i+l6LmXlzmnndbFbRvswI0itV0fsfLoV+pSWuA0uqSvSKCE3t3bzoUroOSaMdT
/SiKtHtswLqBKu7j9tON2+SlIqf4EtDuIznmj+1RxI21y0epT0Vjq4cUw35HbJyFNloMNSWramwH
SBlV0G2l23cHb/T8L9F45ZnpITzkXuJAD+6HI9/scg1Z5lxyEU0gUKhTAMXRxTvsQsOJXCX1D24Y
HKHZoRbDryKSVbT186woM1CTgU1DFpB/U4voQ/BCXXMe+pFpNj/RuZp8tXZsXrHbVuuSs/POxna6
YQtUbfMljTbMZHDa5GRY5Rjc/QUtOLuCMz6PP09di6xICbH4LLQKBq6DsibErTBumsckmZZL51jZ
Pg21xmOdl0AC8WtRFNiRcvBZspHCsB7jHpcIWvz8YC+De7G8wPpuqoZobJYF02MN2mI/ET25s9yu
ug6BJu3P0v3al72i33DpOEhZ3j85VON76LW8qvvJ8q/ANtheUN42f7Dkyu4AZ8rjyPl3rXCXvvVT
kYP2pSx8ABy2w9UBWoekrZQrBjqhNg66P6245AnueZCNbyFrrn2iOFYW/5e4M9obQ9AvGcWUvT77
DDfcPy7+ZqocMIfacxPvhhrdjQwh4LUY4ZB9uC7aV8uPoQthVeK+Y6ubPDQAkXYKpI7Ps5fD31wJ
dZ77IcSTl+KIBI3/7YS+tpnDAlgatmc9zNEArTjqnA7KvJ1mJ64e89VRIAdRtImWlQvZ8SEWNwXK
jArpYF7qC/iuYWNpnZALBYu+h2QXfy7xaMGNdJfPUvr9lWcg97qC5bSuMHBt+pk0IIWFLNTRVyY+
3pj3K+l2QopWigMqGs43M+vGHrvxMrA5o38NnfQprNLpe+Kq+k4Ed4bMLTqDcXzfzSmrspXFHgoX
WN3l94IRmaeJgQ45ef8Mzsl9ELqUGc5J0Dx6Fcu3TV4Ya5v4DqvwIo7+OELXWyQtFslOJI9zOqNw
4tnKu9uuo7/EBLKOWoj+2diuf+oTSt1ltOR8cC3JPbI8znPbZ9Mra0lqYmLf67ejN8Eq5bC1o5CT
xGnWWzgCLdwEBc1tLT5fL5xjers026d1NiJqtHYvNlHH7qYcRXc0MYDho1t3/oXnd3MQAJBqWCs3
k+USK/kMKbn9HSJKAtZEVzKSM5AUWl7NJyvW1jYzI6hzYDbkR5UPoRMxN1n7EZQZutFp3CDtQEmo
Te4UAF6Eek8YonqyhBAh2JScboEQLeMrsyXalVmwJgwVbA1r1HHxgNgZngNvNOy05+JOOHzgcjQz
20174M3KHgTau8qBtywYkcnwe9Zz4YzJC3Bd8Z9OvOXL4BE5VdQrWRtlq+AEoqHdGmsIz76tFR5Y
KX4sX4BdSZyeNFCt1pkTL0+WgmHLEq/aBpWKLrGb3QCOmAhgsEsAzJFBinAdsDsrV1LmlFdRTWEr
7CnCxvyKNY0rqHVyTtNViJhxzD2uj7TC/mKz2T3XKYWcIB1KrCrpewLdhXbYnFwmFCJkcM8/pcBa
6GPDU3vIQJhgvWjrbBMn3Ye/hCQVWz+/yzkurLt2iva6cqOjpB+AnhwEmYO2q/FxoKJ4L03Vuz+I
b3B3OolglPVd86SDoC8vnsvpesuVzjpbUsy7ijlAbVqtpQA6nKTywKO82vIyghSmEw2JzEyBZC7y
g39hEQy7kJBYQ/VnG+PmcLP8gLGu3+o8zMHHigxGB2afhfsEVk3civgksHjsmNFS6qb7Rl6XkqZF
A97kAxNWdalVMBxkQJvuZp4W82qbAi0gEUV3nnhuXG6O9k+JNLkjFVUcg5kwCaDNdKOk0jc2cf1I
0MPeJEGXfzdj6r1wgolWqd12D3TXqqew9ptdFUX6YUpGzhBV23EJE8CbDmEMvI+9IAXZuCRdGuO1
c8cT7uaOQK64JBP5RkTdxacZLVb6d0wMbrQxaaK7hmLSS8oP364cmkqB2Bd4MYmMOs9cptWvBexl
J8Nq3BOJSo+h47W/E2LoQajae3BTuh86HkrwQTjk5ZRVdNk3lwFZzmxE9Niroh0eO9FQI4oPgdhh
EzmGLhtMpHxN5qAVaZlo7sM7vKrDseA8ROHbRANt3AHFbKzSfSEyxRY09CbznKs2wtx145F2fYQh
m5lYJNR8qCmGZNrF1pXCSrh3ZCstSoNJD97Qp1ilG9zm46lMxv6+NEN+Q1JruZ8njz1Grfrq1IKv
P4GkpB2bvW1zgp+Bw5eLLl/5beudYbZGIzsol4iA6/TYN7q0HaiJA0HHXTfm63IYnaPLWPQXV8Uc
vNjEYJOVGwT6kC4RA0rFLhg/pdCK9zqcVsIXfGBALcR05/VLckhN2v8uiFOrZlLhj0+l+QtJePXJ
06d4mU1sn5JZz49w4CnrKCGGb0uycFu2rM10kC3DyZZ8pvzxLDxskEsS+7DIXjwGkWv9p/jaNwj5
w39kAEMI+l7J3nIgALjumG2eC3LF27og08m8YfawAQRbXCnWTrss34uVyw/jhem75Hl/qYWsX+Mi
b5/yPHCO1tiat17b7aOujP3QlRQW9ktp0+iYm2cW7uVugMTxh32RtGBGsfunx9YBL5S2/ZfUkQuZ
4lDk5QO+xQjmGJaeQ59WMWRXjQNPBXBMNTiUUycWxmJtu9seGiW2zzZ9sm7Itz6GYC36Jngw2ppx
rsfiSBIWV0ur/fxU1Gw4Vm6q5L6csdkgQfyPszNLjhzJsuxWUuK7kQVVDAq0VOaHzbNxHvwHQoaT
mOcZe+pV9Mb6ICKrupySld1CkRDJdCcdpJkBqvreu/dcDHoMvkbg15q705oqWxFFx63LvDwn93AQ
VK0UTpW3UQmwYdpC+osyLeIYZKtdVZKW16wvgSFwWiwA/1c5etxAuSdhdTXgiTagCY2WfwDXXQ4i
2DWVrV2zxuz7pZ0iG0M9EGlbJwrsgzb4w9uIqRP9XS4lRs2ie097H5w5O/KqUK11G/d07haVJhyc
dgbpwQ010hbhm6QizUaBkhe3Py1ht7efe9V09ObxGwHGw1efzh4aWnSGDmpoFYzCzIj8jqKDXRY5
tOoBwdgOiwE0YGRzxY3rUMftPc0qp6MC0X7FL9+eK0GAcWKX+b3ZYE4KklYHhZKKch1Sbq56V0/C
DTrBbJcXZkFGYIznT2T+PGsurIYZh99+GJL+wiLVPJuEs144B6t1GVIrKSTy/q7MQTLBdXkshQ7y
AfbteG4zr98O/ji+DV2q6D2HjXhxQlt63MZ923NkQXu4T01txLYTc1LmpdVnYNPh2zBq073BRPc5
gHL3FNXxZN6YwJS3op03PnSCSGarxJB3dFdjZ0/P1yn2Vc83w3at9z4KRusu8sB+IdbftLBeZ18k
hmRPI/YdSxvsLtx0z5Q88jEjyZQOLk3Jdc09ec0HHcJtM+mX0Qyds9MXob43eiRrC8RhFMDkuDdE
XrMogTfwvQ2q9f6TPWfa2rmw4E21FgJdT1jtgnO/s4yxfhToUnp7n0RZd5wYur213Jf3gZD91Q04
OFEG9WJbuR4ss1Hm1s4TBmaMkoSMJ5DKYktSpH30W8AglYFlAU3uiItbi/O1L3pqcNql/b6x3Xgv
wFeLbTI19cUubO7z0bZoo/QqPk0F+x3xl562Cmgkz+KXCNCD6xuvGXPvjROkhnXoCjq5yAX8nP3N
myzG9PjKcNOypKB6rONkazQcwtpSEWGiIW8gXdMRULxDGiWrqQ6x8FPtBz+DCSbDwoAXIxclHR5C
GGLPuS8LneN8Rt+12TLcgSoRsd5YVZRdgyEENgKJpjvn0ZDhhk36S5LGc7nukWqWR97CoQv0qGDu
xAdgrfm2awtdu5AvnvHAjiY2ULBvZq8RtVRi4mPJcqw3FKr9zkxTzlz4SRyHlISSSicv15HCQesM
mfXQKDXMoY4KeB0n3K4svBu9V9MZHlVyoPAgabQW6UmEyLscCzOj02CINeG37huVEieWAcqIGd9p
RgP7yRY/6iFRlzSN0o8WKvezjgznhqS2tlgSZqBeCx/UDQOiiS3Wra8+FTFNsNrIfwitIYjENyDe
0WQN4lOPwnubyzpeq8QtPpMMU7CrRou2lZkjBmWmIRaTEX5KRDqLAVMCGOh4es3DlNrHb1V1zVWs
3SFMsdcEwT23QUK4CtScVBbiggArv3p50+wyd7IeWgZ68GWc6oYoso7Xacob9Fr5ksqjPDlmjXB8
CD05LvnuHDBPjFhmSJA0rZuoRztukyuyJDBkPBr10K8txp7kg/R07FZUkhI2ThMZ76lNvxDGoxnf
OwHP9kLZU3Cuab0cSEmcFbk5s6glcIKMjgTncLKbp1Occm3qdf2miPv6PedUc4I7rNb0Wsd7vOfC
WwSmYnNnSrlAWpne4UbWCLJv8QxWnXWP8F07zVX8UZQzjtxEA5Ch6sFwXhpFFm9BDCl9kQzALzPc
XGI50IUOT2aSFG/QEMTOREPIYWEw041vNtEuDcjaisHYzzCTpt91fsi2h0N4RUcG+Kheu+MNQaLu
MWumbhfKruSmI/xu5fhhw4mdxKoeHPYC0h/O5AjRYELTkC4oCJTX2mLOYEYpDCOcx9nOqhweSE9X
xbguM3IiD33kQ+R0irCas29JXZ8MDOeZXt8lDGdOjvhDSNZLgG89s5BFkrayYAahZxe0EoQ9eVX/
XFtpj2aYTJUg6ggbNIz+gY5RsG9MrznS8ObdxBGzF9Gk0Usv002VheT3tSxkz0zGSL0MZgROR/QZ
PI6guFecnrEcBuVKg2F2KExp3DmytpEJV/WmS0HiA3sMa7hWXjbf7ka9cCjunvtQ884xeqEjG6cX
rt2Gk75XYwVj6DpnDcXdqy5G67mvW/KoBqoUOrAekNdaZ/6Qt2RWsuTuTbIUMV5jTyPPGsWkbG00
ZrpGq1BNYXYJtGp8a9nNj+3URHRQMSQsi6Hvb+b5eLRwC+HeGyxLO/guzbWGRffByIapq86pcxsb
PGYo/9s5t2fXSLC4DjTcvemT6Vb2CaVqAM7WRLq8HwqWwT5yLglNILaGjkOQq0lOhjJDFdpF6XMk
QnSJjJ42YdN0RHc0AY1Nd/BPrhnmW+JOyQIJaU9nKIeHtjrCd7oJ/ekxYcC7HoC8LEbEKujWIv5v
NkRyB1/mnlZxszYj08EckrNgNcO2gO0L+vFJK9tnjvsDeXYBd188tN5pYn8/1Ya5azOUB3oir2Xp
HkOGmDyfklzdlkx7LZUnRnAGUS/eMwo3EGGOK6M1pJFyBRYNiFIikofBcF6MWt5TxyLJ0bCF3Fnh
jDmtdeLnHKtKYVeQRpeFTYq6IxoXbjB2KwsFOm09RXxoQe1RxglJ96G5dpPhToWyWGGjUjuakneO
EgoOpL2hBiYGcsQ+PqJhwo9RURNXJaZ+SBFqaDZZOr3U7jCQYGCa69KKTm6h6Zw5VLl1XQY2ukPt
nQ4ZfQH7s7Kdiu+MnYMr6kcONgQ6VeneZa5KCCwaqkF7jcmngpnk6Lekyy/hUmO7iUW9HIVW73wt
PEHD3doeDIc068iRKdc9MJCV1Q87yBkMQJKGHie9fK+t75XjotxU7e/ZyDEaick2nbR6iXRv5cNB
RNQTvWueeC3agZkj8gXQImi77PYVld2lVoiWcI3x6boY4jFC+xtUhS+GGM+imkWr+clQuVhajret
cxdQBU1eB0hSnBePKDhDpG8dyn6vetAy88kx6h0c7uHA8MBc22Zba6uESgiLruHiVqUQIl95irew
Is1l2BDkZ43uXZdrs2yCwB6LYHQ2kX01BtpH72P92hZKBFsX5TRJpIFOmwJzxSq1yAWr1aglqymn
kuChXMmAHMW4irAXu8Tg9hr0Z1W99Izus848t+izbUiRR8hzyGdcNbGPtXfNADhqzoWnu163qAJA
bo+YIB1chIvBIb0EvCEjhZn3MMgtEhMcJcgsVqE77npDA7Bg3I9z37dH5QE6ZoWIfu06rbfkvBvR
Awoj9OLUsnESvqsJT4LAHOvB+QxAaDvA74wOaGxpDNH83luPMBXjZe1G+0D0xtkd4o/Mpz/APO4u
05z3uFP6OcZuS8R3oTH+k94NQUbN1RvsesOjD2rRoZbjQO4luxrGHI5uG8FZwKszPe22jswnfll+
T82/D7Qa04TCiIq2GS0X57HZ0ON61BwQRIztOHLaQczMZLyN18gw0S596DPgQhQOfEW1w7t1Fwj9
hoA6mLN1SniNCaeYDGL3oMfF1fJQ2BSZRrfsrCS95VXNzAVNeEn0z/QaslXxUhKOCa3bPzZRVaOz
USvBpRZM662XpKX5lYroobFpYGFxHGFDLwSsgXM7Z7Tk8c2ggU+t4p2jAuOMUsvdVJPxlsWswshi
miq0UOhbCwQ9C7tl/za0WyvQnjRs1LCPOALXj03ZHmKOtgtczYge6F9M2EVpqyQ7BMssCoHAOtf5
Dfpx35zAVBJvtcyyrNq0vXlwYPxDeJqOYWrfGrTIHJOcI9pQyE5bGCSDDO6jkBagBzszIjgkHUIS
ov2Qwn6YYPOXeyOOnrJqvCC0XJEp7X8mKRAIlKfIVJONwIdLLBX6zgluu/4+tXC6aMyz2RSMfOVd
q5J8Z/vdXcgFlpNG4eZAkqGGXELEHza0jVahAoHmaq9NgG0vwQaWgL6fA4KIx8jvG+CBKvPgjhS4
7Wt3U4z4v2z/04oN/6M1qvdU+6EybiR3dKHyxPpUves+7B68PrMGp2rnzgdEdEYjk5EUA2Py4KCL
8qegwDSm8DxCea2I+w4CvtWPKbhLJ9nmDhZwWpSwbKf9aEVXw8cljKMrqc2GMSNe/WgAio6sNXpl
WUGnRCjgtiqC2xEdRgWqLUiAYvkxn2WVXgrHwejNnhwG6K96+Wb1pJGLSOPs0lP0t8G0giVN7Ac7
MZpHsMk1NKJpqA/R4J0rVvNMq5a02wmbwuKbkDNeChqz6Jst710w2CSvGYC0nfEFprq68B6zCgiu
8ghxDTvjnYHXDWPLo5MCuaBTDyOhaenT31UDBj1Nc4MVO1xwFea4haGm0w4vz2mcXSinAIjnmHea
leeaCLfETxm49F3I37GyR+gdK7s7lyg9t3mGSNpvGEG6vtsezBlNXQ7wWhlfEf92wB6YbF2R730M
i6iAsaosUEdihMtp55Ylcp2yMRcxfJMLqX2vOBTbyPsd8wiUdPvOqlS50nUseIhgxUpDz7NGmRju
BwOLEOARv4g2ZlQMT4FTcswb5tbfFOYbTBHQawTyMuJNjV7Jrd3V91Nv3Lujf0S5CBmfsQoJH8Eq
rWNF8m76UGKQiTz5MtX1KmtQ0qH9i3cT+woqwlD+kGWVH+SERpXlBW1LZrtzBMPIs2kTWqmc6RD0
5lxeZ9vA14jQYmKzkpNzFFOMLSXeQTM8uHmGbbWYE0k20ex8linRVW6pLjXQaC80qdVtRGJNWt92
dnDkZ8jjRAWyC9IWtoLzAzYHNrS6vimmYc96M97ACbm0kopDhpvMI9beKc2PII7M9WAGmwSXY+7a
Jwesfp64P/w5LZOs4nAbaaRliPfKqaKlrIIDxr5njgzrFtU13brgsRdMBrLoyMToBwLDtW8h/BDE
5ejhyXHaOwOSR9Hk2baBQh/E2kspDlWrrxpU/hCEoHCW76KqhlMaV5chNQ/FFG2wXTXcXT97jsDK
ts8s7leYA/P0An9lI00ySiNmmBk+1UfqpTVHKMEYp09Losk7lIMu9UeL/3+KnHvPtg6tsvayBzSH
yZpzgsi3U+xn90i4ODt7xe9CG68uQTVn16Pdrsto26cuAKcG0jJlLPJ1JhVYW1deCwPZ97maPv7M
PIyQ6CqqS1kyPIZAzdmu4Q7LJTyVXC1MJsOX0qKuwjW2gf16RO26JBme+8ExgekG3bVsQuYCsDFm
RPB021hRT2SccoeVEzGomXW0Id5hJC9wntKHUdpip0OCKgEcLS1scY8Ji8kNvaY6WSEEjRhdm/lL
zoC0620+8ugjS7DlFKlh4MopTmFtfE5kFq01RNIjVjL6FfPWfLSwYC8iEEpLXB8PmM06QNlS244d
MsQOaUObEzeD0YDazmb2jiIUEWbN1Bk7mNusQp6gvOQQiJoDC0zGIShGYl2G95Qf4ALQVc5BrHwa
MmqXbteedA+jPLmccXZw7OSG1jun/c66a0Lg/mjFngvX25VJXL9VaXCsGMZlRKXmTrED0X+nuyen
YnXRITfRpEj1srwgvnkDxbOsuujZsq0qu7VD+4jmyF1hyaKIJ+dejket9x9tUy/XMkLzgM8YsRq1
8VUgRtyCTDymQzLw1W6Id2U1/fhTo1ADGqbhVZKaqMG6GINh4mjmFlZ2NlMEE3q8VQbbGCC4soaD
ht6Z1BlXkGeH36BwmE+kIE3uJ7JTVvQIP43Ed28DK/zJvJfxp44qEbE9aS4msPDWZ35KQaKbBpB8
q1X+2vQRBUzMHT6QChObMZasN/n0ECmEb4HtHjxfnoKpsSjhrdZmTB9wXPAt/eTCPxhT2Izh+NZH
GUkTvIR1IpO9KMEhJQwwuOvPpWemq1ynX0z3N96YVhVu/MmN7nXcNPRI7hLF/uX7D0MExEyYn2Eb
PmKwgxNKHFOxl0H1VlfB3egH731rmVez4cnT0Lk3kJ7CIErIa6wt/yUywpl6cyJ49AeLEimQ9tRa
mxhMxlKQ0b423fCCWYS6s8j2dWufM7gptCsM/zQFaLRCBhpQbMt1jXIdLKfE2oqykUXQK89qNBFl
sZdQag/qbnKwKoBt7qgF5B2xNwe/HW2WYc5bXXgxYBlQD+KnXSU6nDE3lTqRRTpkaaRFjxAjcbgw
0DyUNCAtl0ROv3yPzAmIuYvD3ZTI8AzmkBuPoU3mZtFnNqRPfdWsqcKrz8Ll3IqmP8Lo85MxCucJ
tSO6lTvNyN6dArUFjZhgpGOkCmODyWHbd8PvCn4+JPXyMbWD9Gr58kCqiXOBCVrJW0PIYk+O1C6S
d1qd6eFuKCHdAHnq6KTnY8K5rwgt9023gIBKnfxC3yp2ox/ta4nLIfDHbeFq28qGatnkGJubulhr
RbdtREarLGbaLkjknipxdDv9BRs5mrPmSnONYNSGcXQs3WuF5r9fN1XwKDLztodAsKCdLy9OTsRv
3On6jFuOflRJHuxHMnnBkBXQcirImQRYEh8WBqwllQmn6imw893gZ8bKrmMLDRsq5GUL4ms8YNWe
Ybfjnudsj43s5NcAOFJ7rJYx2w5JZdG4pLdYniKtRLSlRpTRfZkyxiY2w+Q3fknLfloSrbHCXJHB
fM72AINgOQnmyTwn+WtoWi+p/SSChN/KlbibhpLdC/kccCrU4diSbxmtw0NB6rShDOP+aIgXZULS
MNCDCEHTL+Oxo+p76qf4B6geIvVC6I1NvrVUN+xae1jBdN5YufMYG5N/ASILMjoIklcOzyFISBQP
LYsFLVLFokJiEpJZVv6gbDZothnh5Kq5b9xQ7NrCBjjCxGQBXe7dtakHRsGftKpHVPTbX/7t7//+
+/A//Y/8hpGun2d/ydr0Jg+zpv7bb+Zvfyn+/Nv9z7/9pklhMksydNPm739/u0OUzDeJ/9FQV0wM
h8jr9OTF5Y0oIdp+79LWr5eOTOKQUY6KQ51PP2vBGo5jVay/d/H59fyX31sr83FMzUoeOl271Whv
5Hly+teXnl/6P3tLjF8vbWg+U+kkkgdAL7D9sxDShg7BmpE2Xg8d3OS//jn/3Vsvf/05eCJtVBSl
JLolNpaiJbN44tP93sXFrxefXCNF4VXIA0rQV/qtZ2CF++9dWv/10iEqG5XQwT+4fYQ8LBVqUyeN
970P1nB/vbomcJLGcQViwquJmkWaWet98c2LO79eHNwWet0qlge/bq8sUM9MY3bfelcM9eulkTe1
Ej+9PDBHB0QheExjwC7fu/iXp9RGUxFJCdEpT713sxl/qLhIv3ntL48pLiKzcg3UhIMNAsLIBYas
8vy93/vLU2oYRcJ8imLAQxbPaItmmZ1H31wDjC8PalwaDlg9cNOToX56tXOC6Xr43i/+5dlMywIW
dmgVB9J/FvmLQWf3X194vh3+yeJifHkukSvBVYtUcegCy82WDEIV9jatA+nraZuQDDtKIoWG7l//
uP9mjRFf7krHrYMYDTRQFkdBsPBPlZl/b3kXX+5Jza+duEOnzXmJM7SRxKgsxRSuvvWLG18WGVNZ
mmXmVXEwsv69A/fmBJ/furL8ssAMcetEtciKQ0IN3Uvv0Gjq4XuX/rq8lJjUUxWPBwZW12mCwMp4
7OZ71/7ySQ5lWw2dEY4HvdD30KgWYzbdfe/SXz7JlhEWCFx/PPguFSct8n6duH7/vTVXfllfVCH0
UmLDYe1yDEIIZLkn56H93n0i5xv/v5wDAkYife20c2Rsd6yFv9Xz6PZ7b8uX5YUPcyrZ7rsDYc1r
GQyvNWGR37v0l+XFof6pG1F3B6+OkWeZpbVW5Si/+Y5/WWNIXUmkY5YdZPnIu1QDJjxEeOH3tn/5
5cmMAXKXlgEoo56hv0Vrf3ie9b3fXHx5NiN3SKseBdbBCqi0XY2SJSOJ8v+x9s73xD9Ze8WXx7Oa
XVqpnJqDwAQCDwZiPHFL3/tIxZfb3PQHy+uw7h0mMOObSPMfoyHqv7cdiS93eQhyRVqQdA+eEDOl
TqUUsiRbfOtuFF9udEcoi0vm+YEUMMreobtg2Mi/uQN9udVRTXfMhfnVQTpBvlPeRlA1ffPiX+70
NqnDlHlacQj15GF26YLlZSD5r98W94/N5p/dMF9udQfFq8GMJ+eE/hANKr9PnR/SQw9ntk+1/4AX
6kWjJkjAKSyHpn60eYa3gfXR+ibxq2o6DDly25JEcYbV5NnHJr3fonXvyogMKOwKe6g4FeFxhSRb
EMUtsFGU0fgPGrf+afv6uYcJFAAgRH1OKxbzyXJyxC3aVth1eMItoumJTDuJInoXDAt115ZoYdXG
bnXgW4ZvbZhU3/pUoMpvd1DVrgkhpqM/YX6sBwdNhxtf47GFDkSPJf89sqbhgpk633jGJojrS65W
fh//RFdySlrzPqzca2Qimu6754HOGGludMMahA1mN2fntmCbVAbmysmyeNPYur82UEYC9tNBbkcn
H6i0Qvrm9Xt+Eq3DYp3bj62zgekqzpMWdHuBMdZC+VKk4XiUXYEmK9RQchObhvrkXA8N9OU+sBYj
7wbyvYnpZdk7H9D6MTeawDxibwASGzKxnSNV8N3tqrQ39wU25Y3u1OvGeXQCg5QoGuhbjOfVC8l7
R0pxmxBvz1h7aAIV+C/hVC9YSOKdIvbNbJMr7cB6gwJce1BVPrwNwCoApMP4crfAzDfTQDfKkVwS
xtuOhlWX4H5sVmRWWOQOKZQtgNS6PTl59GSxvkCQhjtab+ETL+hEkw3S3DHO4RzbXBqzghRS1W/T
hLYvode9NsyqvYzkuLkFFnfZZbcVwqbOMm46B4Yj+VFpulUEH1q09wKwQqjH6V1jvOuZYCnvfjC9
/gZgQ7jCBYGyWR9uEEDeSlu7YK/KVhjlHieYvgQQatm4mQptlyAOL7SRWS5OCAOtMEMvGiHVurAP
ZjTsPP1kjTs3ccgLzKhJMActfHQ4k3NmgiGX1WhhHqoG8oxD4punKbzEIHSWOhrwpn9Cct3hNSXr
sg2XJiqedUTInAYREphkvkya98yY1NIOzg4mtlIzLLXqZzWxlQ0bL/D7nW2IrULftKGJVj9hDQ0h
eRUPkytPGA2fda3N7Z1Kbdd+qGjC5+dO7f3hySF+CchaW64B46PqzMGKMJn9RIOE2ciorX1RjjhO
3OaS85zYOn446bmHMPbODtThkBxyTmNEJ/TWMu3GHROowTjHhDP1fvbYN0iaY6cl2hpdrG26dnKX
a42H8rZcVOJOt/RzndTFqqBl3AH4g2ZzToX83csZwdkGSk/DDTHd0iSl5wqZOij1RzThkMdg4kB6
ei8Me6PT1vZxxTKlwTNCpkrjrnz6gjtl+UvbKTehSYO6zjZeVmDUBFk3ZEX7aQR1s4xKfWmlh2is
yBbSJBw+1cL4htKcE360SN1ZK2M7abCQE29Oq39MJoOLxkmqG9dXtQYdorPW/EhiZmDXOmJA/D/u
ZNGXjEqzZRraF0e6rD1iHM4jodjohzCq9gaCAJJ9gX2DSGw6A5l5Yr3Eip7gygswitYT/7LZWLiW
4WWNcfrci7LhDTVJh0PA1t47HhBZ5m3phYDBFXxqXz4qJn91AF20yQ7KzPeom/RTyMTkZYIWgWIl
arh7WunelFpUIBeITuQBYvYXe2XkD2irbt2h29RRL69WR6wEIx2CwKO1NQOVUxBxMJXGbV3cM5i5
UCJmh7oG4ysJTXBwgd0X2TOCJDDyQBtkZeGlF4O70eAuEeq8AZR8VKH34udNdSXMkseI4kwczIlq
b2prCx4g0OcUeODSIaSRBCT6u/hCPTpP6EDCbKcVufgcy4G5M61d42rmYURYqQWGtco2yZRg3Ku5
j/NmjVRsk9Ukt02sDBZ8An8l20HfiKTa9ERQB3gduRdzEKutMesMMJEK+MzWqioj9L9Hzo4/hlY+
kkVF2HRCbFSTFjjBWKngoz/bEE2iRWtnTz72xF0y0Vhm+Q5PcFGeelJaQO0F16nusnssUh1d+sIC
sahoq6b5gdnJEveFx77oMURUD5BV+d8GMA+EqZop7jJVzW6CW231zDaK/Mkdg0VsaEtyV54FrJQz
rxgPnrEjkTVC+WO5ZEbVHXL0Nn6I9RlhMigIfdIkNQDs3LrNLBz4DdMqrKnzVqppawdE2WPR2atc
K72lU5NaAzcyYcqiHrg+hMClVZ0n8xwRQyAWfRLEN2OoZ6d6TNCbuqwFqr9qyCaVgA4iwcYbBl5g
xC/tuknyG1/bs/6QByN5xDHSQAKWr8IudqwTUeusZZM+AnJHfIW2B0H6VTOb9qGTGmt1BU0QGHeZ
Sfz7IyKHbmHYxXvsWovYm9ISni9BYr2FKxSif7CFQrOAsqXzoDvNTRgPJNs2zBsd5COlKR6F5vb3
ES3gFztK133SJ5wfaMboucu7xdw3qJ+lwImWD+C0ilx7N/vMeUW4IpaI9q2jXYlVZ3hvXtV+kMBT
sB9gOSkVQXiBDV0qrjPIeVqxc5B61K2DLFBn+fAKVErQKZnkVsGZRRCiixhuEkTn+3gSilw8Jcx1
wIT2ipaJSAqGzbVylyKhL+q3Gguu/daq3N1mZgojpHpy1T2LAeRJc80QJlkGIlnXhQucMUR688ia
80CXMjqAXkMTYmbaZshNjg4GfPiKmU/yNjIzNQfU17a51lPGAXFfYfQlOU2PzE06MqGAuQRYVz/q
RkrKXF9aZ5fYU989You+5SU+eVr+OcLf3WHV2HpTsRnHkTG4eIuRAe2Ntj9Js13hvXEhdliSLMwM
pM8Qass+4bRVg/9c6E0y7CGQpMgJvfKVdjmBSJA9NR9UTv/sw3mBgM4TYOq8MxjMCt++IwBnkYzL
KY3XJGnpmbop0hsVXoRJdnCBBjWudh0QN5nJN08L02Wv28BzRcLwVj+iqby05OmV8UDaRX60B1TJ
vFHaqa6822iylwMCRG0PSGQKljxTNqOiYB46ikOTBBcFZXIlk4r4zE62y37SLm3Qg9ER4lmX0wrW
FZmgtwkBavgsuekzyICzHxNrfoiUp5eIGhLEn+nG4aFuam9fIutzES9parrBU3LhDJwuo6rYKRQg
I1qcAv0GUINN1Xq7elDbiNnp5Ga3pW7ulRj3puVPWwPT8FIaNT1v+wBH4DjvEkn8LITqVkEKhLvI
vRMJYCnEd+5eA9Ki9+nNd+0wQubAjd2ejcz8VK6OjLIQgGNbdYsLjDNcFJRvDuAcUKjGpUdS1o01
RBcSajVMEjkrftjdY/NYF0NTbnwnx0bQWQnoYZ28wK2ths8O9YU6Dil2DWL2wPgdswk4E+9BCMyT
hBe07UlOFr1ZnIlNZUzki0eyb3hbHeqH2MJ76Fhu7D0MHS0sANXQckFkwfoOXOQzZkj4eo3Yia4o
XgcVuouwMkELFGcdN8Jk485Maly3RveTu+8cpT+ziJiaPN5OTH/koA5WDLkvE9ntaLd3OZvugsiQ
aKEJLHV9LC0+UTN+a22RkrVBkbsDLPqS9vVLCMd7YQ/yuYpwS+jRcTQLkCEivo1aUmG4D9iWnHsz
BzrCPcVwvSeB48TBnFllbuMjJ5pvWBXA/1ZtNlwTrWadq6gwrLbiTBmpkZGkJXskV6gNF6IoYI0k
0HrXUSTcy0hyO+ZyiV2eQ+6cPYtNzwMEnXSQcKd6xHREhoC9ccogwJC0bISx1JLQvWkkopJO7x9U
W/2IzHol++dxwvaZVEDv0jp50qoEMf0GzVmgMp0UCnBUwGKJb+MQ8JqphJjCDG+7E2K32Da12bPZ
ahZs3ZqYiFWiRmOJ7nsa4cIytYQ9s0yB2KyccphPHyDFp3iN8uMWu8UyysmZsF7r6a4PfzJcvTGE
82np2R9PpZoH3toYfUq3WFldob96YZH+XgJiYF4V4ACgLAQ/11XxQ1c+OUS3xBwzl1M2HnNgTwu7
mNHJObwrSa9ZrmIWgt/zoTzFYHOJrnkcxyd9QgGZBvK5rYer4Q35ZRxUCIUu95AkxaSLYyhZkrlF
haRpcu+aUE29GAuNPdb7iUPLGOLn9c2NbRAyOP/dNDovbXlvz8PbvCfdXnZYWDiH+sQFtCtFqXcw
GrmyHXNn9+WWowCfMQqz9K2B2ta7mbYzcGsHh4Z3yCUkptff3dSn4LJdArTykV0P80cXFrNmgJXR
XFEqdPzTgs6jAut4cBAdI5vVUB8jEPJKbWPYLPM9G0NPiO2CYC8CSvrk0aw9gPi5d4vVQ2NkD+53
G5JcjX3js2vG4d5oA4jYEp0U+xD5jI8etTTIgO5Nkh6xJT7vjRH8uJtsjkguoIiF9FFjj+afM9t/
+2VoW/8xxCUPbqzwEjdf/vj37Ud+eUs/6n+f/9V/ftev/+bvD3nKf1+/5Zd/wXX/8XNXb83bL39Y
ZyTpjLftRzXefdRt0vzHWHn+zv/fL/7l44+rPIzFx99++z1vM8xMdx9+mGe//eNL8xzaoCX3n1Pr
+fL/+Nr8Ev/226Kt2uzn//5fX//Fx1vd8G/1vyKf4T+l665UyqBJ1n/MX5HuX3Vdd/DQWLoLI9ym
B8Xd2QTz4PuvBn/Hl4WUutJRVPz2lzpv//ia+VeTu0dQsuvQ43VOyb/9x0u/+bM99Oen8c8n7IY5
d6P+bxsJX5biFxOmRH7CTxNfu3gRHBRNN4onmBD6rRoMcVtYvXgwzEi/Mq8leC6C7fJiQsXc1m0N
gLUikFUJdOsqUWCxiT1ZUmLV9aIiKw/1kGWPO1HNKOyYjLO+46hIpG68wDYS7f0+LFZ+66pVI5Dn
1nmMXC6x7ZXh0JZROVoTpaE5NP2y28Hoto68Go56Q5NdM0PPUUzaof6kJw1qVDmj+vxKw2JPcJOJ
v9LLf0CNkru0g6CDIDnTDiHGNN7blTWzW/oQBg+6MNZaSVZVRp3U2o+BI6p62VUE7qnEy169LhuX
EDnDzlySgploKBdJxZJiUf8f6s4sOW5ky7ZTuRNAmjtax2/0wSAZ7NX8wChKQt85eszpTeD91sTe
ApVVKfJmpiyfWX1cs7Q0dSQjAoD78XP2Xtst4nlFygZUPUvGzhnmaX1Fid5jOMI+exvmviD0TePV
VGYOo6RN0WFGZJndd7nqjykFdJfVehNMvjoGfmweUpmHDv0q6R4HnGEDhxSEVUdfiXHeOBB5SOKw
3U1odR68UNhcXzzuCmM9kW1PXRZMnD3KIbnIcYl+TrMBYRb1kXPJyjR+cHXckC5N+FMP73tlwCbp
iLn6DhareZJiaQklasHfwLihHmqCvWNYWLRRtiXnYQnBWWN6vch6r3vk1OPGFwqe5kg8AZCmFVzF
AEslM+bdoAbMQChBPObYAfIb5SItagIf2VsHINleOjDOTdymarOEvn6CygTFXhT+1nKMFkYBoFYN
GvIWF4+7dc2RzwiH1b4K6cREZEl/tkQunuIlAWI5/tlFdMyGZuPEpvUlYqhwIiW82Qi4bE++tkjk
UUKcaqextk0tcWlNpGFRDuB5G/fz4GKCrOdhQ68wu3JmnhKCwNFPp201rUUbdOTelhEWnzj8nACO
RE0IpY8OZZZ+rCJ7ApHZ8swjsXWqIyEZw8apJppCXWXeFGBX1m6cNFe4Xby9tif7VoHAJe8OUMBT
gIQmOrqtXd0GjkWbrbEgf68mJmmHtMG6lg7FPp3J91qZWegRHlNVs9o1tYs6x+uAJq7o5WEcpxdA
3HpkeCcnbpvzCEKSY32Tt5d2LscOskLjfC7wE3i0++b4C4HVeufWpA+VphNs+65tiV6tAwkm2q+A
gevc9i5UD1/C7mxvXSZpeyRvnEMysxoaoGzKK0VXbZ+jFz21ZBfcmiQiULdMBYco+g6p/aL9h9Qb
TlFdRAe04MYDbu9qxxTCfLDGYLg3GsZWNi/4GnVZuhmSwEI0RdTdCPLwS8m2fOU3Y3nLKwjQ7xlX
oKcW/RIgFMT4T+kk/SOwabVy8g52AD97fukGM95nkgZ34CBFzVVwUxJ2s2siC3IiDK6N9HJx38my
+FJwVn4iYam8dIBL3ZE6bOLroCwHgzaFmylJQ/ziJCN9CnM93Wamb5AnV0YXnu7UPsz0B8xIwT5M
huho19gS2jjPr8IM3IAm+eLBmNPyGaiH8xSza2NHSIdDI1rKdYnmLOimYGdOyn30OMDsDBoXB98N
5LquB8oLnZfVcVIGlAxcTt9tXXenRgNm5sJbuCHatiC2uE184BGc8paDdOKuqTHibza0nQ1DZCda
08LpP7gBh8eGwDgSJ0IbWX2nqeoMoa6moKuPQ4UvSSZhQlg50N151t8zDFp61Q9EWIeyWAoTvndS
ptMl4K/0KpOpu++DeoJmmGU16Ho17Kw4bUO+OtW7eByq55YQhOQmnWDuQOTEj3EIKzKuNtyszVVp
5dChQ350vQf9LJ4SOfQXc1/o28ETI9l7fk9yKlEe0XkMI/9A7L0P5IMElA6ocjxsOgsP/Ye2z0hX
dDJbrCoDotkO8mMFWa3m560so+N2gR0J30MHB2nG1f9HjXOuvhX3rf72rb16rv4DqhjpMUH76zLm
+r/+T/hN/1zEvH7BjypGOr/5vutSq0DJwP0nGIH+qGLEb9Kl0cHCoZRposgR1Be/lzGm9ZsjsQr6
tvIlha39RxUj5W8UMS6Vh+W5nsAY8I+KmFf91R9FjLeUQy61FJWUQDDoiHdzzljXMG8YkAQ8hf0p
T+bSQhTHyr4mqaB2dxQvwqNTCZ9qXTaktl8Ag+rHfVHW9ByitJ/SG9RAfXYBRdexvyZ+SjLxOoCC
St4vDUK1CqALAjGLQd1QEvpGd259gxSESdCQ2wUyBz8DNhzcxinSuQU9yougPYNhSxPWq8aYwBXD
BqixHTbAEdcAUbR1qkkBNw+Bx1Ro5/aoWM0UosiBmIO+unXyRhX52vKwaO+SjKPUfvKUq1e14/Ti
G353kAss3VlvI+01DAyfHIBTueqhbNSHuMmSAN15MAafVWuyZTlzOy41Tg78JrLRVxHZY4QRRkGy
37Bx4xoQqTRZhcSIHHRhM6idjP2x+pAPBnyVMk+mbWR5HqwoCKzYvdxWV3oAixOZ97nVcWaFSl9a
1VaOZfSRTJVa4bAievRRSUl6ZNbDxqE5bnrdZ7LAYOjz72kmlat0GhiQ4a4Fv/icWHnpPQDzQJmR
hGgROZA7HaMequxw3JXW0OTffcscn0BeG+6+c1KGF6AHY5yrEEw2jYVOf6Vnjce8hnxeH20WeVYq
TSrrxh6Zzw5x9jmZUlsdNNUXPslmwMUWpgqxP0E2/uKnc7BDMhsavZMG1PZ9bD2Y0bQcruk7+g+j
N8a0xSBDLBZxP/gk8pJecekCD4ftMd57Q5hNwBRJa2pHhNfcjw156Rwdp2eng2mwirSajJWHkP17
ThDTc6dQMbKNju3XUocSgk+vvW8aoEBFm0oEn1Fro8Qnsxk8y3xuZLRznAoL4VT0NwmQ+muAR/p6
ZgaZXmR2KcWjClRegL+A3Q0nysw89VII8P3fRSvSh7bEtrWqw6wkrCrpxcTxcCBVm4xhjtCVOzr5
HYcEGxiBHFu6XYQ0NGs/amf5RCT5tAvC108PwzoS6x03RT2+xEXnphdBLEzCcqiBPg/D3EC1niVo
EE61haI3N7Uk6972E3qWW3ComfIeVJeSmNHmtPtNX+aGA2qK3Av3FrRu6dc7QR5SV343JZ3X/FiH
RmKSLZP5EcOggEeaqo/5W7JJeAfNnoNVM5inWA7h/NkWkM+9baALjKt7YuRB0e6l4vYRe7uajcli
1O34DeZHmATNhKdmbsZDSR/jYPrg+fyrzCI1FtcFDRnTPrQFyXrBg182o6RVIVMNinGZWZgP4BgI
JnbtBWAKm8aZL2qTJcpe46ggPfyjqZuWUhWva2acO8oM5phxaZBjNVGIQgimzC+oKE1c5iX5bbZd
j5dJMigWg4DQcPvOlFhc49jJx1UnFYGvB2u0dPkQWmn7YpQ6VZ8A4VfmPm2XXlyDQU7sMRd0yJ5w
hzp5vcnyylN8YtZcONYKtIAnt6oEzb9yUqAl60ZloNc3bgRWY49pQtSfKOw1ZCnNgn475RP1rtXU
+R42JuB7yzWpsiWJmYwoMTg2xwRHbX0xNNiRgAyPEPxl0oZHBTqw/IJvSiXbdspuNDRbAi1moCZ6
F+g2vIpw5hJE4et+oP8dzwOF4iqJYK30+6ZvmS3EVMaAQgrtBN03Bk445GVr98XWbJqxuasHrz47
uWBsZfRN8IipTaoDQ3I/WY8jkHUb+k26MUpASA8qhMay6xtjSM6zsjJi1mE+KG/XDvCuirgPon06
ECRBw69Pxg8F3q07zEQhzgbCNPQWNXy2SBxA+FxHBPyQxwPTv/nEF0mAIJnhHgI/A7sUkfMqXsrS
lpuIPSDfGjm16gbOWu0hH6jIQLE11eSmYvUiY8Bv09B56s2xVVjdmramI+8ATQS3OxG9sAtEnmKj
qQrTfgLmLNg+CC8daNZDMgVeQGgnmZOQMHbtxHGUP29I+HGsloRhuxtzykgoHTDhIKQ45h7yGce5
wsBfeFmSLrX2xnxM7tqmp7Jvqh4z5GDSyg17sa75TsQ+BWk7n4upRnVVdIX7FQdwCAmpMypECSG4
ooupEeYjwBgO7JXCpUozJ1gbZa1uYsqKLNx0qbdEzbkSf5XKODT5uSfyW9TioXhSjU9UZAGgfSIN
RYK+TdgRSx3V2CDYbuLVa9Xzj9pXV/EL+cjl9/Z9Wfemm/UfVwDSmXQ9Hx3lX1eBN890l42XKH42
mqZ7Uw3+z1f/KAk9/zfXpPTzPUkRp5B5/3dJyN/wbxVeQP5v0fui5fV7RWhZv1mUT57vWa7Flyyy
y9/7Wpb5G00LikVPKoG2y/tHFaF0l4rvj4rwf6wjS6X6s/QScmWVYKdPDjxkMQmePrkHRNPSLJn1
Zz/sg9Vo+iRiGEOOlRFTlWkl0TZgfnqazAxnU4lXdZUqFT97PZZaLcbwCdGvcxHO2cdkaJg/14RW
Dp5xcor8wdXQwiAV50QZkr2KRJCNI6gqJFGYbMm6zPZZ6l9gtfHuIms05Ab2iLMvG3U2QNtcZjzi
T06a2h91TsOBFBBOOj0v/orQuc9B2Km1miG4NPS2drZp2Bvq33vpPJtZjtJI4kSK4oaUmdpeFybt
EAm0+ErRKbsqgmhC2QWkUWoY6GVe8Con/vXBYal7cZjv3EeJlkusaxgyI4/A+6QcFEOwfRdhOjM2
qvE4l4JogqmZ8kuGx0W4Kaws3lhpUH6z4CQdEtdi2Gh4mkTAonhhFQ/gC7jhA7JA72lpa5FLAjGE
wlZfGL6UhyKMrVtEHTRmXHPeZVnaXdBQg2rAUAIPFLPDTQouc+Vwk61dzsn3rlYzVJhl5V+YpyvE
K+E1mhb8ttLuj4ETFBtrqLqXxjJGAKXcYAy8Feovkx3rAkZLidRXuFs2eOK22KUTcLNZctWT1nBF
uFRxk1IZHIKYOewqY9PcRW7a7dlSMVi2romURiTXnI/7D12MF6s0Au/OTSL/PI2ZcVmEZf84lVl2
oSlTMfDT4cvhgJ/nqkyv/bG2SHaxy0ubGOiNW0ny4PM2IEEZODmTgii66hA7AQh3v9gdgZ0uFcdq
dPBg2SRabIWoZ+RmUTKJldA0GHu6RGq0HuHzYIP1FfKG3kq+hJGurpy4v1V5hZ1fQ+OLfUDfng6w
B4NN2gc0bQ4WR2IakM034BLpdWdHBYcVc/hhOvlfWEr/Y0YBDsvMX6+ed9+q//q/X7L45flfayYL
unz+rvlN8fzzQrp8ix9LqOnRyned5XTMiPXn2YCkyW9KaJrMDl1pWst59vcllJMzcwE82LbpcqT2
BJL735dQ8zeTI7hJxp3tmEpxHv4nh2pXLArbP5ZQDzU25ycMeL4jXEfRaH67lHZNwlD9dcyU5yG6
IIv3YpP6mJOJAbS/K+htG2QdV6X+ROqPDdPbq4L5GNk60aRmOByNoebYIt6Qupn250ox9r9AMuET
/ZvHpBv5tKRCXKZ6zjcZ5Vv4ILVVkPdXF2O9J9ptnJ4CJFhIIfJ5jBp84iQonKBFoeyxcR+VF8CZ
XLFFM4TNmvAnMziM9sCvQ049oNCDFvVFHbmjOOGl9Z9ynXzRjWGuR8/53kNT21IYaXvNh0G4FnQE
gQCzHOcXEYibwtbeNXl81VNfpmO8Q3wnx2c/yCHMqVT5kFYTi/OHYTe3wcxMs8eWbvuwbj3D0ccQ
4mB+nOq8dzbIgTSls4ZSymS9HAHOQpnzDQIqOhF8olsyT3u7FTXRKMpKECLBtDFWTN+GEXS1g6/c
DUTZ3Zrk/1V3M0PO6p7CmNNamTf2vM8yduPbGus8ksmmLN07W9ZT8SntRwmPsi+VRYbT7ElIwdwL
hE/Du3kgdoRNgpI1TL5mHbPljTaVwCMyFfFDGRt+sBZ+reS9VZPzSwQjHY6rekkeW6bTTn81jUha
bpyM7Md1VkN8XHXcm95jFiUkmcFd1gCXoHn78dZFijVzBScnfkorYnIOvSIZakV+BowtQHb104KM
VMgwFfIQggzZXNreIV9uquJy23QNZ5O5ytNnHdpN+QhfOl8kO5TSmzr3pXmAEGcgJ/AgbpJGbUVH
dFOGPlYyCuzLyCfhfGuh3xteULBI96DHrNh0bgZhoiEpCe3tQNt8LxkeRXfzSKeb1qlo0fF40P+f
KstJw3U+IX7aAhFKxDoigbDd5VmUJceizxST33Gqh0ssAwOg8xhqEw3MybyCjh8gOW1nN6UewPJ7
pH4mIrpj+604o4WDutPsYUTFRuQguq4JdzXrVHXd9y7+27pW8GgGwkiZCXCUXrJwiXnfMjkP3Rta
7c50Ijj9tLiFHaqQaCihVZfyChK5Uz3UtfSSUxBk9VUUShGz3LfgdXpD8KBUtWRaUUv3pYEwg6Qu
tMwaiwMOnFORRflnE035sM6iyf5uV9TpJ21GHgcjegN63ZBFwtszDXM3JWC8dm3NbG5dDVxrukXe
jYMpnz61KDjPLPx4RCyNHEj86Px+E6eev0cNAAKm88f5A3dL9qV3s/hjPfrPedV23P0INiZQYI0K
VtbIGZ6HLIo/pGHPASnvPpupCj+nQVo8GvQ2HBpThbY4xVTj5yFI66s0lGAhrWBIkTiRIuEINJCA
85j03dA/67kg5K4iar8ZUOuvWgNfnUPDXuxypOwlsatZ/T1H23jHDUfcuWw7d91p3o4n45DpjW8F
7Ya4hfxbCojn7OcREWtz2frFhjKTXPtSpt86I43Ka5KryKsxG7SPKHeLKL4aCSaPP5aaNsTWt72h
yhlhSbZ3m5j6ZAurP8uu00J5TFnb5ikS6a0PBZO2IpqxZvhEtwxsbj+Fat5pWyzQBbT9R836QWwS
O7sLZoYPyjTy7tw5ngO8vGYaG48dZ9YxBHW39T3+9sB2EwAjSw3M4IGZ2AcqJ+PWoxVVEcXUhi9W
xZmW5MYAfliB9xiIU//sQsMo0UwUr978wq9RepHKtepIbxtOHnyLAmiRIhuqQL5BTIdhTdmuiGQI
NGFC4M3GoppwY/iCNL7ctm19DVMxRPrjSTLp8rwLt2jF45a0UtMiDVlU3lrYPhSFJY7wIPs5mK7m
cEwRKU0erFNOvSxq6ai923ZwZgFXqc3NFe00zDVhA4mIdmf/UGVZCBHFN/U1tFseL7AsIRi/soJa
FbYZkDwPcRVQjw5+y4mJkxYbIn7nbqtBRLv71hjFNScaZ4JTwsiO/iz5E6ow7yXT9nk9EIzgHLq0
m+qjGpB86kXlRQOrze8t9Dj+CSCsvcHBPYwbE33SSuUiLzb83o7QFEeSDrWwBuYrkZvTmpxaAefI
IQtDP1ZKh+4J1dEX6Gu5/Ewuit9fRs3gqgs7mskYI2UC2C15axzOz6jHEuc8Qd7+Sv9A+1vdC6+O
tkTYRProsasOt7bfwHoSJMVytsZ54G0lpN5VAUqufqpzl5aCjmhdmKbnHsZ4Rv425enMR23HX2oF
fvibWaQumlvg+s2hyzhrrJjuWf3DyIT0WggUT/sQlHl+MFvX03tmp1YLjD2PTePWQn7M45TN/ddK
zgY/uQKjW9xmWZyE286Uhr3nHvkCVFBaM1TRcfgK5MZc+0WGMcBnByg+laOjnbtYVOGIOKjwUJgH
9vcp7zt/zfYdISpqW+ZIvO1IrwI5DZryvEq+zUWbw09JCIM7Q+UzUPQTrX1Kphg951yinLpjdTHP
VYCMl0wJhIWbCEfSkstJvjMCgSbrLw009v5Ho/fseQfPmO50Bs7uXg9JTxyGCu+SGFwIxMlauDS4
IOr2a3PSXxFmVMMd+jm6KyN0ZX3dJQzxgIA3+qPIQ5NoAfgKTzN0SuRZzWx8yMN58D4ULgzTHR0U
2EBT2acsNibCK0QQMKlIiifuhlVFy9s5ZCI3IuDP5nFv99JR+7FU3YVCRQTLuQ2EfIpHYPho8AOl
PjkEAj020jEt1Jtd8lE4jfPcO8DjjaE3rENOdg+nXCcFW82IQTw2A8PdtQqBk2Ug9cy7kevmHNoU
CfhlyFxpw/iTdk9rREXCpLQs9JF6dkU5W0OSz6okPU3lVHH7kpWUffDjtj+kUy8saGuQbAE96jjr
mBt6HSCvIPPF3qxrTb9dW9AeD5o6e2PoGrJclktEKlEPXhXIB6ddiqQIAasuuv4KuhoSQiu0i+Ay
M6Vq107kYhjss4Ym3gAxcZ2RRkj8h+dnX0jxsQnZorX5NXI8AhNNkvBYVZHafQdpLM+MMW3U8Pyw
O9akiKhGb2a7rIqkvhOoBsUpya0pPVHGVu4O2m58rmw7JEJ6YOJ0UWQANiC31xxlRQtfMwlottl+
Gd3aveltInheAw54L1RrUt8NNMVmlFDlNNoXKMZnrzqKEOH0kbSLnBRuRH+4sgia9/1dOxcaStso
4tn90hMSWtAPFU70DJmotLYFrVqH+zdypl2eA4GxZhbdVSzdMfuKMax5mTIoxnu4ojQzqtwPxF3v
TD3wXd8hn5LNIqRRDlLWya9VQDs8WmX1pBt0odRp2bqOVPNBxpTuj1YD6/zYJZ2wrkw51ckn8ITG
5zol3fCYyYLP2/brga0uGostz/JO8b3985xWcpHExpVzFDCyk9PYu+LRTWTuUSrb9zrqv+Z9DO+5
q62tGDqbhEVK9FsRqdL81CfdLkF1ApEvs8dheogIWak2Mqsm/7IkYC7eW8MkjnPYJdZ5GBOqCsMo
6WGPjhjuG7s0V3g00c4EbsE4PMz60VBcMGTYiI+ydgBvEnAXhTsMi0V8OdNLavbVHEcTuHqHB5pF
Sq8JbY4K5vupb5PTIu1uZlcb6pdGosHc8InY85rRnpVctWnixQRQ4WD73Uz5v3Ak/4/rbi7Kur8+
mtMR/vb8r6/fsn/dd2+n3MvX/T7lRqznm4LQzz8alz+m3NK0f3MFJ3UbxR7QWEET9b9bmuo3Tug2
HVAhGT6b/h/ncbqdixcTJZ+D7I7Oq/9PzuOL6vDn47iyeGk+r872LAyTjnjn+3RSSa4v872b0SYb
E7R7siUGbN6OJY9baPmHsGyuENcL0K82eydVmyAL1swyrFR9S0x1MpJx4LTX6cBZ1lzoT3F7ngZ6
nSArz3QZ4gvN6rwfMv6+HcPvBvX3VUQ+qaXHuxzZ0qH0yUGKvKrdRyB9K1ZXmHcXor8JfKRabSrH
g+HP+VVk/cLB/OqD/qkbsbx9JUybjgftCGQGiAl+buxCs6S53erwRphpcexoabKEixbBVeDupquS
M9uWqsHGmRpD94GHXBZjs5mmVn/iUHlBdXEaTXEO6dyuBCzZPeGh44/pwRvt68/Aole+xNtXSQaU
yRXiP24X891Fausyam1ANDcpLihsQY61s/3UYx6EQK+o40dSmEy8gORZBHJmKpYnxD1M32cREfw7
zM+un+tDpAs4b7Wb/MKpbb3titM4oP1OT35pKrlwyezl738CExhOO5qF6u0zo8vLeqisR7g26KcT
E50lI73KNYGDMwOKFVF8CNBALwp83UNB09So8L92tgHBzBZ3NGoRBbF4pvOXzO2SG5Dd8YaYPvSc
kmRJJovEV7XxfogbExtG4Jx6zdCmmR0i9DyCse2lDlRqYndjYr9ih/OfUF0dahLPf3rWb358/j9f
luWZfvvsWBZPtS0tH7mKh2D77fue6XENjtnIs5mN6JQoMgjeYs5MX3pv0UvltCL3bkOLebYjtfPC
CH3h1Pvk4DrXsVH6HMkBrCHjxAhoNmcfQcZaxMRkDX20lKbmSdqzj14gKA4dnODGJMOXYAeTaspd
VbiVL6F7vLx+YomG8ecZxbVbJ7euYxC7GBE78/dv+ZVg8eZO5C0zEbNZKJDn8N7fvWXaxh5AB3nO
q6ekrzEB+6Ij3SQi14FydhUbTkGaU2ntjJIYr069zIboAMOydNiRdRUn3ktseEePSuQUZsNjpm00
/OgKuJh9vF+EHrrBkCim+hlm4q6rKvUL/tc7j/vr/eoS4WUJwUCIK/gOApJV/mwbiDfPr3cNVwta
XG3kcPOHcBuGdMPzYiiPUnvFOgCidNTiLsAccHTusIRMN7QvFQ3zQB682PWwNDFaNfqy2UlL3vUd
GfEkDTOEBkN92an62W2HdQ2+dQVpq12QdZAW+yTBcJx4S7/jR4f8r5eLZRr1/iK9biyWTafVEsua
/9Pz6IyCVgvDzTPAbQSF83ByIdlvAMG/SPxUFAQErVfL5GW5Ux0qHqxZn6eZZ2bs++YCwfWqDPoP
U4uvbeycCI2e790aOLt+cSle19f3L5WxHauvbVlLn/ntS+3dao4Sf+ClVoNzYtae3ZjIdVYj2dqn
jlCQTRmAtMty/56URLFKRRhfZ9GhroFg/v29/e97Afc2pZ1Eko4ojZbA29fid7Kjr1iY50U1hW2v
O47CydYydY5B7l95ox3uAFKb65AsFDI1wZ5HMZ66qQExIBiNH3Q6yhU5hcE+QZzg5RS5shO/4te9
iufff2jKchatm2fjp3633vrstKExJvIcuh+Z7sc7YWIGWRJGWnRIt6+v0aJ4OIlu+DAX6ZNOOv+2
w8fIgaW7jerc+cUO9brEv3lJJrUD2hku5PKL958dcZwNzZWmvBmlP11neIq3eCW/MDuWm4aczktl
BKQo6eCyZH88uy258IFc4LggxPBPrL2uDq8c8m6vSdVBdBvvyB9sCMIhnhSZPjlkxTcbMOE6ysfv
bpaPtMYQrlN95Hu/Vxc68euTQQqjaL/YbaOu6LQ7p6JMqzvtjA1+qRxTohLeWjreeKu7cFy7E4EC
wu6NNUHO9Y89ZKBds/WJoD6Elvr+izvs3x5M7nCxkDsFk0QHvv/bOyzHPENEfZHdFLqX114QPXtN
X+7w8aWHnkTpNenJ4TrWGW2zCosAxF3cwC5QGyvNit3oh9uhg/foemlwPcS1gYrehE7rGnfhyILy
9y/XXF7Ou4vqK88zXZvSlRbXMsr5aR1paAtZHkqOGwJ5MYtKczMY7mUL43c3T1O8zwODzzsD7Dw1
5LjZq84PHiDkfpeZLA+desSRpD6MbXaaPQrMJMy2r1vVuHzGbu9/sC2Z/GqH+pNNmYXEthUq0aV6
fgePCupRAaJW49kcpruqE+U1qacXhIxmfbQ37Kjeq8agmwiEwdK9d+lj6P+UEFZ8y2l01aY1Nens
4+N3wpM3pAS7lSlEiF3bx5usol+q2mSknTuLA87NXz5Iy8t785lbwmP9cZjcuYzo3tdSc+JB323L
+MazsNgDkYRszmtrLPubdmuierFyZ7OhTinnbDoBbvLQVvrBoit13Vv+J8fI2+3rlyj+aOuEJaVP
gF4InZu5tgv9FM35/Dy01EeT95BVFbXUZF/CvSAz1olO+XJrWkg4w7ks8U2GW2ZQ3mWLPnKt5wnv
SBIwrB+Cla6S/KGJCyTgzSWdy+m2pvnWjYpsHE26VjNbRwVtaw0rSP/iMv/JxiFt14Jfg1zkT2ov
x0gces2tOpNRVR7REMprcli2jT+L7TCRYyiXcuJ1H4cn2F+HlfuhFMDWae6Yv0DyyKXqeXvROEMh
SWGA6klOcu8elJhuUd8FhvpRUBRWUG4CHYybQhIekBQkvLyuRkAL5lWPfJC/XRDwdvWrV2K+m65S
inu+kszxhUXlhTXs7SOL1aZPSBQxzn2UcGEYNT4xbNlMFkG4dVHUJ4e8RHAB7cJsbMMNhg5nXUv2
XuUteSujS31ZMnAKW3mt9eeMkT6BCuMjKbXtul+2ED55ZMGefUAw3dz//ZLzyjF8/0kqNuClLGNE
/Z5xZsa2ishdMs4VWt/JbsNzUMHFVOboHIy4V7foVDZRGPTYGjHr+hGPQwfo74ieiPad9i7Ikv0a
VmI7Iuj4INDakL8S+UX1oei6ZFd4H5D/MZIlBJju2pJX1MygOKqMoK+kJOJKygJgQGocwzIJ1/TK
+o1OFrlkoX5x+Pz39RX3GY/4IjNXlnKsd9tBQBPQRVFon0dzqNZBHMzXQzJfANOrPqHG42izXETY
C/GJyOhjWgP08eMKe264ncmB2xY+KebdMB+tMsJh7SMNSm33fiiib67z9fXJEK0qj39/kV4hWW8v
Eo+dqSwJGtq1KKPf3mS5mRsMkAJi0BDv4dKDH1/p+diJRhyZHsZOEFxUy2M5JaY8Dkb4FLtQXvB5
dzvP8F7++ctZFgE6GIRS2Dx+b19O68m8ywxnOJMhw5bpG1cBfG7KDjzgWsbczBWpIa/Hpj5gTSxC
Vicj74GQ8CvmLd2vHsM/WZ0or1wHOQWtGj6sdxV4zgpUcWoXlJIcZm1lkD7RrTwst6ik8L8ntGfX
Mhizq4qR/M6CjiHaZhvE/cPffzh/dmCzXYe7ixeBNO79GVU6Hf58u7XPqXaTSwftA6Qbk1GM7JNr
JpTeIW7weVdmOJ9yu8CcA6sAeZexr1ycv7k9nNMuAjU/XIeI+Q9GUrIFjio9oscnmzIaj0YyXxsG
0Rzo2q2DFSf2DSilX1SY5nIoe3fTLe/Bgo+BzI+W2durLNwsdSemB0yb9EYHISOv1m8Pfe1cFykx
Czr44km3PJZLd2COiExj4nYVAi/R1fxJ45a7Hcd4O5WDtdXkzm97p/D39VxWl1FIryqv1fb1VrBj
rMxMewO0ZWa0DVG//f01+ZMK5c07eXeG5kSIjWiI7HOeux9Dos+ln/yq0vz3MoIngc8JuY8rGPO8
2wdq0fhgPEz77DGr2fuxn23nNv06GyPVATqCXQi9npwhfW9ZzPFdfU1ExtFzdLWZpyJ/LCySkoYQ
CIJTBQj4VDT84lOw/vSCsmHRe5MUme/vTFaDRKtQmWfTH7IbeLnulhg+2lgJSK+UeKtdbwcoM6L6
y1CEH4Exfnv9U9+AE2UWSMNDYqnwlXXxnkCp5iBCfR0HJJM3MCt2WAL2SYjlLMcOgYnCWbHLlaDq
quflwT30sbiumXKd7IS8Vc4IwNr9j61l3UhRGpfwZgq+BywCkl5/8VD+2QHO4VkUlDCUecJ9tzw0
yHv83mUwQMpe+5gI/17GUuCvWVSaM1ZgsegEtGcR5h3qL2EVeNetOyTb0p9I5fCIsmIEY5///r58
3W/ePmKK3Uh40lJ0G337/SPW+2bWKtM6a9a0LcFmG+wQ5bYwp3uLsFWEktOmcyyGrfibd0meEBNq
OOORidw2nNyn17Jz4p8eC1OVG8cmPcSWRnYM9wxh2kdNEsgeo4q7dgKxJgGWZeh1gYQJw24cm1cI
OYPLwWg5uS1lqOMtmfLS/NW996c773JEED69LPTg77aM0mYeFOWRc25CsIVOHMjtVM1fzYSZoerJ
p36tHpMh2CpfXwjDHnahHKHwO0t6jVtHe3xZyT7GgU+4lVdjpqKOtpf/5UZvb/zUPYos+mB3/4+w
81qOG+my7hMhAt7cFkz5YtGJlG4QFEXBm4QHnv5fAOdipuf7p28U3Wq1WAWTmeecvdfO4v2/3KX/
fdjkLhks5lj8V2/aP04NmqrUJklJ+gNP2AWxcXWNmWC6+cwhv8digvxtLC6kR5U+sANiZ1PLdXSc
IFvrIqp6L5UJwSA8y7ikbe7a+KSA2JCX0de57ua59gRT4ifQkb8WxT4APHoZJZ3fgFWTSPt1Yxe6
mhyr8VNvR+gw66b6f3/JjX76z0fRUOnDGLJmGCzc/3O1Xzf0kVw+9SFLsfPsFtH/BJEU+SUx9a60
6OFZHzw1OsWtat8RWLxnhMFWziDvq6XO3KJHFdx0huGNcvIKoII8uoJ5atnb07+sY//h8G9zH9bD
Ki8PVsV/vDWSPChNA3PtIcHQFWQ9lywypcFPY5RFnMbrE6RGgreRjnGOxUzhGGUOaVL+NzKosvZ9
/nnRTNswHNZTRgWreP6/1+ujKohqGkiBbEkjOMZT8rdzWu2qBXWryZAKCI/orQW24RqANgJByAKo
88VxO9abLfAsLlv1b12E/12SIBrlI7HnyaQzmv+4PomYhyVHY/MAh4xduW6yC8BbBaUHUnkO7dur
tuq0Cx99A/m5pJVWOm+XgQ9wjlGW9LCelNVYU0k9GwWOF0SJ01VtomRfyTa+LeRJk/Xv3cn/cEEV
msTcVY1DlCmvO/l/a4CQLAiicGzNh6ZQ0Ollp0GOO5IsIsfb3iY87ctO0OdFtOR8VWbnKXWiH7dj
RN72z9XaoccBF/zL2/EflgCWaYt26Vpw0jj9n5+LDrKkF1NmfBe/qlWHe1Qlf6eFzB2ti2VPXw9h
tQSJYjvibodxpSTI6f/+IP9pHaVOM2TClWRHo5z5nx+EBHkwrOA0HvIlnfeaRCWVapBepWmHmb2A
5ifP+AvbIzyE6ridw/FY8qFU010wz/p2QdC4RRMTBaE07NPQUGn919fS5MMaArOaXllXHRzIv330
/3RvKWAsFMgMWRTzH/dWY1xLjWmaD6Yu1LMlxjcwP0Th4EWDmkntSPtB86S4+ERsEZ9Dm/BpbH+3
raUgIT0jSjRWyAtlUrDMus6EMh/3Kg/rIevfC7XSgyoPx5US8Vw6shRIaS+fpOi/rEX/327/f7oH
XHjU2Rz0WCv/WTLXulZIkWbZBIo5EiNXaXjpW/Npq4rLGJ6kHT/EI0dBHWKvtdAayWTKyupajYpy
7iLU/N9lUTUcSlfSe5t412y6IbOr2vuIAO7pX54aw/jfZz+E5jQUTYVeFxOlfzw3OZHihBOxZm4T
mAV+xU3Ih23/NMSv1iBDsbfq+mix3u/qDnZRIxU0krL63Z4K30zz+mkSph+mkXWLNONdDxm+9Wsl
h84dL6Fdke6nAQjQgKP5iDo0fy5r5KGjbqLYMmN/Bp0mx89I6goXDcvDkjhf+MrheQK2JP1IWG5m
z5M7Qnc4trX4AFdYnVV6hJV6rZk53nvJeNiuchEWCLLVaTij7ztEGaFd6TI8SgnoGaCmdJftnIHt
QCI9XtJ9KBVwobbTDwnEBLyn/TWbRX0ELoXMct1fcwspTpwQ/15MleVLjdkdMJ6nFwzGPmt06MlD
PTNcFb8T+snu2E6111j5HwxBZHFHpgYHCyPqmJH5nlr4wrsm/NoutirP7NtxFPHn0awmrM9e6fwm
oeGOo9BNcnXyJnLlsPWYt5IiuTHk5ErfB/9oERXiphGEbERGtpdaOwqw590jo2p9lOCx//3hC+yf
9iTxf85/6xFWA8lwn105jNfJsL8kWyJgsSxfcwzzeGAY3qYEkW495jxP0RgZ5g5rg+GqU4qychqv
piXVPyc1/4OgybjrpE5b8kAwpGUp921RUZ1+JTA6w13V+x7Po/xSDDcS+uZ3Nex/jD1Ys2zov2wI
mpAVFxrZ82expNGRzKI/PYqsXcV43J+5tsdO4M42wY8hKpRqH5N96i9yMwW2DJ1varEiLA3xfhi6
KubPdpYqN6Wl48B6nbpmsfB7k+T1A0BIqDj13SAPREzd60ie7H5r3ECrJMndAZY1F5/giYKhGrxJ
RzW8zR+2RUXOk2XfOmD+jDrbj7oN7dTkxsAjuW07jFTVpDaKvPHXVcWkQLqJXFWPUzl9mPZQnsuo
nuh71D+Hbkr2Zh4+zs0ECDJvYNshDd5VWQtU21ENXwwB/D7rYPUW1zWK7L2eXaKFoXvdPvZ0oUkP
pvOtrOReRoGTIDiyy03yx0bCnmNE6yWclbP2QL9ZCmJ59UkV4UmVgY/UHW32XgaO2yjFD2Ggyo7J
ETxqy0AoGrDnPgeyvNCpuWFT7kHrkZprWBiKQ9CIlK26pyJN23cIudx1XKwtYOWMfCDcD+fEm3a3
EUczn0Bx2GXxbw2oy9PUtfERIy7i39YIQLoYZ6OWr1TKLHcyk7wqzzKw30DwuEKRD/hEs1wo2cke
TesCFro7NF3fISunGkly+chTqhBamS4Ba2Tmsyu+lanenHHRDv72FNb6PGKejT9V/CG7rMwGl7i/
FJddIT8RWv5EPPlNowG0X0xEheE6/qWVGR6wsYoDOMAZB2B+YUCm3AbngR81vKiK/geNOjh5c3kR
jlX7zpHzVOujbH7ZvhaAYwl1vc4RSGDKM25G6PRvGSW7q629boKwI2CzBy3GRx9N5rvVEC82LiSz
8Uo9hJF03Sa7Oj9uZy4aNd7inMtMlg/RonwfZlJF54jRymd6lN0e2JWO9YQcYE0RbJbFr6p/X4NB
IzvKD9uIB3+cHGR4O6r1wTfop+ZYGSlJOM5AA8yHv4Q9+7j4wChU6alNheZxIDDO2xx463sW4K4g
EJOqXYUqaWqQl6T+R8x7L+kyTQynO2Jlq7ycdY9WQB9ikyflmpxSH7XlflvstgF3IUf7WsYjJLXF
DT/kdWys10yI+jqNJuiCCVBVDNqXOdxjBt0+z1Welfn7nn7v70t9K7RE2gtLs1YQp/7Y9uXb9t84
Rw+sv0NxSWdOXmaRfAk1W65pH52nWv49GfWjXFdERjpcgxK74jOS9dwdYAk8aCmopO2Tlr2EchKr
h7MMhYe4frlui6ncJi7kpOK0/SnsCBcB5eCKBJx427k3zrpav8laajxmmfNHjCH9urT6YjQT0INc
diVcIrrYTfK0xIa/3YJcjn4XZoX83ilqZMohqpS1KbmV4ohrGt+OYt4AQnlteebRUQ4qT1JQZOZX
LYiG5NgOLBjOsIwE+LatWHGsXCPCrO5lT367rRf+9nmdeKn3XaMzOuIEvT2uI4eKuiAUDqLDO4Ss
9pq0Fr3DRa2OeP9fwT/W/lT0V9XgQ9jwTZ97IzRPg0YPmPn/Wx7LP+CF1OdlILxS1qVuTyo0Who4
lEe6soTwyffKaoktlzjgAMHseDNyZeKsps4nnRVp4ViKCWjCM0/unZYWS4Do+je9Td7+VYigiw4B
KlamYHsUl+xDEXZzKWP9PA/dkxUt8wlTDOb8LDlZiP/debERxIGgAGenMYlwrJnOAJL/qZSZbmfS
cwPEkYB4knYhuAFabu1HSZrOHCuaA5eIzXNC9GYMCjAZJX4zKwAqmE314m6k2G4xlrWATU7bISkc
B8uT8CntVcyzILp+6OBAt6WZl5sMBuwxjxZ/BcsGbqEuesRGbCKE1vVrGHKmgkWan9Sk4boOWHN1
QwRmtSDkQ6R6aLNc8mtCOPy+dWAH8FenlREHGDeyoIZqA18BXkGoRU9ZUxyVFiosLdtjUYqnPIq0
QyJ4LCG0FOwedL2b32HTOFe9tC6JYZTugMLZL5I+GLBCAcBswXL85ZmyIuAj5AYkREY1mTd14bRv
M9sANlD0hwqpLgr+CtplWX/fF7gZfRBVz5pTEHVAL40d7SiUGVqJU4ewVxfP1GCx1yIZ70najJ/d
DDgND9yl0MbHBfm2S1t8PuUVr1OvhB4cq4PeXxVnSs4xoD24LQkQlqK8N9WAdwrKyvfipPaP5VrK
ThWUmHUshoazT93F6YtHvUg+tm1eFvVtdiYdwvsnawH57Ez0H7f3WtfNYwRqnwKHlvz26pmMTu/S
coOqFQyTQ0YA+drO9zLEprf+W89vQ7mSr4ZRUcO3le7juwLLXcbzrhmnr63S2169xVoZOC15tgB7
koMqkwg7jr9M3BMXe/vFSLWdUvtxqRTkTpC4ua2WMZkaR7WRHx1huqEmzJtSZ8dMHvIr0umdPMY2
oOpqPo0cudmrEXvqQvFRIRFLb2fKbRbKn9ypyK7GbxKU3MykN2cepYaVXAOlbDokTnJk8Yb6Y157
fXZcNT69s9ewRCjSO2WwbVxigOg/gejoKb3dAhqIJ3JOhZoI0IvuhoG5/tYmlLvulCh2Rd7sBMo+
HFckr7YHQcmcf32d83QVoS6wZvhcR2mIOuYxqBFr/bBdK0Uf2UKGWpxzRxcHrIPrvHPeySyhezOa
Yr+Cr3IGc6F5Q7GQqtoo2QXYkx8p43RNop+GJjH1Jj3VY3nSd9gvf3Ke/NQndrtwnTIx3TvM0D0O
nfQQtvFLZreDi/qWWIo6vytYPoCH1xLAt1NdNP1BzaKvxZjqY6sD9JgAfXrk2mcembuQ/AqsTSGE
fqb6fXnaHqglZhXC5YJ6PCXGfJ4P3QheOurqMxN7uCwmOr08Hp7GCGjVMgKEFFX35NiHDmpHU2dv
SaoMgHrrkIxREJP4JZ6KwSyupR6uGdsNZ5Ul+y2kt0UB6L8GXN5GiZcikezLUMJB6SXy6Z0oPkWj
/ihrBDHX7cBVhKfz/RTT35eC1rSCZZ3XcxZRfdyg8MfXAZ0c9dAuJWabdLb+GCVukKjHBlKr0xKo
ywl7afk4dM+CGExvLMavkGdoH6+MkMpgd8ep86di3hgjaDki2G+/Sze0HGbGhKtDBeHraGS9wVCf
OVFlpN078L4F3sytDz8qPIatsjhkPGq7gX6WX5fwSTlyyIcaBhN8kdHejZ0xMUbHcdmNFURmxJtJ
RprJYvWVS26EQP2HPB9lEnyXhkSEWiNZNrWd1200pWh5RxB2MZ6mWVZu5pL4uHH0u5yPUEFB3Rez
ii1a9NOOFeN5gVBZdAkHcKMikLk1L+N1qziW5Cnp6aeTfJvy6dR9FNH0G9L5S5rjr3wunGM2FXge
lJ47YDMZJTp0P0hAy2nrfo/J7NQBzEdR6kdZA5KhGAA0nFswiUeu8s8oVZ/TSH8j6oecJH36snTr
JWE2eOo4xgRt6dx0J693qQYSMyzMNwHwe4+ODpmxptdcaNwgQiOs3U5mP+3j5JZUWbcLwy+ARX2g
ybXsYUL+oRjvjRMsmWHC4IwkN9HUJyuMhgD4f/0qJa/xsC/tInmDu1h6Y1jmzx0TvsUxyGVfT40t
07vdqDsXZT0OEA4DE0qVCH5eh4EGc8NbBiBUAF36rthjDXdxV+o3OX5MnCE9kxeg+LWe0c4nmDcA
l2F4AOB/Q6hL92WGQK0BkHmtIwXicizqQNRj7Oe6MpKWzAwHwxtAwao3CFFQ9SDWdY2uioj2QtY+
Q/xYQWQUy66KssclrzSwTLwJXam+c27tOUYg8Zls648xx74JPOhpYZZl6Up1T3g+IMgu1OSraMrI
PuAhYoiSsuy4NR+sEQptDS4RoxZPQgHP0J31srxosZ3fuGjYie0bttXskRETjkT5zoIeIb6XYP/P
GgVdSy6AaXBqiKG1K7Ze/0RvLtxRcM26pB5OIGF/qwZ5SJUR/sl0A4D7WvmOsC+rFBKsIfToRmmu
EbbeIzCsT900WQHIsfZQhLa1D9PkuZaiD8Mw5hsm1x4sG1EtXYnAdLuB/Wj8Uji4PkZPI9DMQJK6
7pjQM7httzBqDbeby/liDXc0WVhFSU0MlD77SRwQ6HpqJ3fUdSTFfaL6aDaCGAwV92ch5nMZqkO3
QMnoS6Z9YmoekuwmJPtPntrZs9qXP2luhq4+kwvC8PEKUku5yYnzgT8BjLlS/YqN/AB75ANtcPZi
r/gmRfiGmXTUAqAzuIA3ktDO3/vnku7SXgG83szKc9pMiMpy59SVrUqjRPlR6e3vKltAnNLKQAcZ
3oaimH3dGFmL8paGR6YkH5kentpCnd0pG+pHgMTo5WTz94i/cxep7BxhN7wineV+DePyaE/RfrVx
eo6B+Vfg8jmKPEekGon5yNd+jtRO+BI5cM9gkEqXZKcpfIDABZRrIO1iaf8ktm+1qvkHxMmHyX6h
61n+S5bf22XAvKqZf3CZfzQhiK7KJE3ECsVBTkEYF7xU/lLHA42v/B2ZlXOsEHuyouTveEhIEUBJ
G/QDD1mi0tifMp6bvAi6lGDEAvCan+GqC1CyjGdt1r9fp7aVhmBqo7OBNyaIcUt6aMtg05bEvlTT
IxiIGMfppGFYD4DVZUfCT/SHFH/ErpBH7SgbgqqG+uZFlss/C47BhRXx0jnFviy4onrcW+4sJgil
dtLQ6ei+YD3yvcJZpjvVfYhV8tjZAN2dQVzCBHmcGDuUG7FjnbKGHtMw5bdF1f6G81Qf8g5Bgp07
2APz6MEayRpJ+j6/EEyQkl9hgtrp5+mPDD/FnCxzpw6NcxhHArQ4yOfM51FeFypPyd8lr+9zaryC
hPRAqGRuCNLFXZDsCQ0PmZkUvlCl31wYdglaGsTAcVqef1vM5iROCVJUHWbN1nwzIYIpDAfq5jL1
hpLEoFF/6pBYPHS41+J8fO8rGO6YOkhYE91P6DUlQMpCvrI9LRhIAwOUEcFDCn580mq8OF18NmFc
s2ELsTeleAbkhQ+6edKxi/uDcKh8Kmg1hvojLRw30UPTC4vxYYlUlcU4eRVq8QoOmP5DT4qWFt5F
RzOq16hWiJ3A/HAbSPvbIfUgdAHIYqA19qm19d7H4oJwY/RG+sluWsbSbtFqXPw5rcOMXCbN0t9w
tZOzpiB4AwCyM9AokXvAJHrOqZt0iYQP0iLdfPrVLrzaY1cPXNjkKsXaX6dC0296Mqnz4CqdYBhC
dVfz8u3LeXmBNHG3KumraQXh80pbQTYsgqJRQndgA/OkBc06bDf7WMhM9XnSnMF4nugWu9KkKu4s
JTy7EaJIuq24+5XToDpvMID3Nu7LHboGefVHEnreisBOGRLiHZcRoco3h2SGSTO/9HEY/DlUvEmL
w10IXcKznSkwY/asWlXQ4nAoS8lNXl0vOUUXOoGGwoZcGVAWb2iicd6DGJBYegCk1C69k9KTrfEY
SoZzRFH9V8RL7tZDOHgEtrs1IL7zIvTnrB5p4lkAVHKwqx6wxGtY0ZFC5FnsB+b/8VQ8RPaRVB1U
q9aKl2u8rrJRKEMBKEei46YUWmdoe3Y1vpAR85cuIS2r9h0UGPcjq0zYWMaxRQfnilEL3bxIzxXo
qJ2jCE66dvjG7amCZZhf8Kl/LNbkkNrFPe6l4SHiYE+1GpQ8Oq4jhRnV95S5+MI99svnttX/Zlbz
AaLiOcJcHnem8GI5eU9nGgqpc1f5k7vKjlQ/0ZSXAYH2DiC74RVNHDij8W52RuPPDF8weDX2wY4z
QpOkhA+ucwWfIoscL9Uq7yKE2pkaRNBkcr7vVCn05ndOEkNQkyK+b6eVmpA9RwvYqjme33udk2Bd
cioj900iH4n8w1vCwdRnujR6iaG/orogOHlOCYFo2i8odkdIq+lObru/5kAW1WQNaCZCQHdpdSLU
+lUuzMVbCr6UxfR0JG4ORp8CuCl7sLSkPsICdVssuSSrUA2p2N1sPTuGiZTwDAsgrEu6D2HrML5r
5hMI1E9gY8OJR+FD78WVlLC8VtK9FevFvgdOYDByd6uhOsmdGmR0wcmZaz3ef5VYkKTf477NZKzl
01GlgPWZ+3VeZ1a9u5hGQ4JgZJ1TvlVd37pM1Y8hu+MBZ8qOHltgSjIhl3JNm2WCRFsY8c+JV8sL
dfMslVLhFmFfHlLnWZpGSp82J+eHVKuVadExcpTU5GGQKdi5mG5njcmFHOoHM8IjhrH/bBb9eXaO
i5X+FrH66eQKOZWhvG9b8zNS4q+SaQ1jfG8qIudF5NWK+Mgd1zEjY5emSU7oj32aleFnpqnZDdA4
WYR1Smx5NWL9IPZT0Xvn3JOomdKhcHq12SdmF97VpBvvEjOXis5eW0Hq79p+ui1SeE2BeUDcqViw
ap5irsUYDEVH4ohQIuKPtDUSKVfYvLU/8TSQJeSQOABm4EKd1Z5aorRgj8svlcrqWWWqel2G6GRq
wj5IeoKUDd/1JSRkepJIdVPknyI0PztJZNd2hsebE5KgkOMYFrXwHPpZh5yrfK6p/DMSFZdKzo9A
Q+N9axjxYdQbfJtwSxnFJ3sLFBoGtzHx0sKw7rEd49ObZBrdzU+wCkvq8jrnqwdURoRu24/bL/VU
AWoEcBE44Ni+f08p9S+iqIzT9lvQazqSnPAyR2ptXLZfLGr2S4d3Gz9HaAWjIwRIWudXSgTNhXbs
7NY0RTwSeojh0vWRhhERkPEgkh1AfaZ985zS8o7oCzUqg7kpJ6u1wvWxtgqSJaTBTZ3MZGP4Hev9
8MK0DdjsEyhb6bxNSjP4Dv4kOU9RNz+jnoQYqwJPi8BQAttD8Fr8jcyWBlLEmubMd2Pp1FebFM2m
QXNWR8A7JwqyWRvHq6Q+K0pc7hFk5e7W+d8E+IBinINGycIU3c/6JaeOSt4aDtVEJ6hCsw9lYtTk
Wq2hZ233W0mErzRVTVRjXaLWtKarzm5Oj1mhfdqmOyaehVMOP+wZmb+++NU4N489aWXbT6DV+OwQ
x+nZhoTw0TRIo2h5jNtsDqp0DZOysQF0nGyBAT6oTfu7N5rhRFLgLmdQ3yyGdutLYAE1rRXdqF42
j2YdOgczhzaw/YxplL4sW2p8eQCVmIUr2iS0XzYhBT5O7SrLCTYNehRnR8X125gfaKlW+O18CmX1
DoNoPndjSSLqWgqVgGiviMX/yy/KKKWLjfp5xpWw429Kvvt9UcI0eM6mXyUTK8+h9QMaoYsZ6lVi
FzkaXZfcHi7AkJjm0daF2FRlXjYv08GQVGVnS+1zmi3VkX/I90LRpICCSw4kBmT9QkJCz7CKpl8P
nLWrchftKD4KXYNP64wvSUviBkhgf5OHmXXti7J5c6BKPcAKuvdWv7imwO9p2h3Pzfq1io7gh6hX
zItBltroJFSHZUMGKbDIs2n2mYcpD6TCIKPb55lAfSsjU6j0R07VebANBms7e2+x6e401PLPUiWx
h7dn3Q45d3Y6lPKSE/wq29j3M3PyMV5jPuZgDM3qgabRyYQfeM6BoC7JepIpSfdahejRZA8QTjJQ
++R63RrRA6VMzDAY+9rVlH44YgNiHmOOz2SScOJqBwm/69qoXEcWESW82p7DtB7Olna1lyrQFEuc
lAp9H2VwHAA9QMxmCdC5NY3bPn5WppIsA0u/WNr8wBUl5ctyCgCYC6g1LfvSAU4Fm4Rhu3iRpcLb
7gtjP8V69Ph99eLMfiiL9i4vlGJ1kmqvxpQdxvUbIc6/EZbA7IGNxhCXBLLLT2bv8VkS+nE0+vo8
reDyTh/HfaG3+iHsEADo2hJYZTHhQTCpn/Pvjm4t8E/K4avIxx+j1DvM8qiH12enbKoHrZ6+oI5M
F1XgHkrDX9tqAzDMPidgNOUljFwRphWNBetcNb2Cfyoc6NS2ReBM7YXZfHGVEVA5XdQ9GnWE3LWL
H+wp951U0N/AbTKDPSH77ReBbK9kjjrQqqLpVM/4JrdWAe6K8LFTQp+z77rgwR6FX0Qr6zbrFLS8
ejTBE0Jf3B6ohZ+HPW5q2XoMVxf5YNJYaSUvly8z7ZxgG4XNVqWdlTR/m1bTHssArRgu0a7J29q1
5YJ55Cq6TYwEl7MM9X6VwyupMDA0NEEcdqxrrRqMdmIfAam5oYWleMJP+xx3qM/JObmido1cLba4
sYaJgqAgmSvHbeu3nWXzMi/afns6aSUU0JlwYq5DKSHkN0YWbbB5bEfOBqCzSsXbHhOaPTaJGWG/
l1iZmb9NSDnl6TOVqh9mob2bSpP4ojOpn6z6pNLmnRR7+p6EEvDB8CEkF3DXJ4of5Xx5iuwdT6vP
GWL50HLklNkqwzSBOanW3Oy3b50WLU6r9RXPyxLmfRT+ksj72B6QXtEFbBOnvlA4Fj4jg/onkUGS
Fy3OvufI8jwbOKjn/kmj2jxk6Vi6U9xYPi683zBD8nOtkvFK/7sl5LQYhheF2mwz7VqJ0ni93DxU
gFv9bQbCc2r6WaJR/6fMaHTckVJdrUdd824NzZ+toaUvxexGYQWWWa/Ao9YyzD5b7l1j1WIIzA1H
wiI1qq27RR/LDaMlDtQOMvP2HYG2rW3Ul7IlCVltHDSctuDeL6IJrNWcH2sz2dcgIAMuJUNtHo/V
hdni8J+mc2WS8xoOoICgy5mejvnoCN0UHYUxVQdpIM+Tr3M2WoVUZmNkklDQLTJkjyXV5sCnODRy
STm6h3ZZnZ1oVF+grVxCYzhuHz1KaA9XQzzvccVV/gA20t/2XdVIFM8Sr+xfyrMRMTGPjeho0Cjl
CDWX/iBBx1sVOtGCnXVQlUOqopyVyHBaH37kCJ9mM7GM0ljdhjqol39JtBe80lxh3FaVI8RFHgdE
kWNeYt+2H+vY6dsiCB6EMg8lkfDtE97Ji4pSwcVaMezwXoQBTe0Zgl4THksajdhYdn1ZP2eRnTOp
1RT6HYiswzZ7aOkanZ3WTg+WVN37WIZnqOt3m9CB1K7e+nr5q2gt/Y3CHD+HcvqEhp9dGBGRbMC3
WJoCzU4mPicz0/eg/qZ7iqH+Qpj9keqaSjUMWLiyo2MmHzGcvzPYRfyzo86cIytU93vCVaesX9EV
rddOqxsTCEIausLq5xMZ5uZD0iYcvNYXYlB1+bHl9YBSIV6a/t6uk4u8PNMmax+akijNBnZcx0oc
WpVMOvvihk4okAUX/b4xejPoM0IcMHzYBxMGtdurA7efXXHfY+r/5B5RmdlLeMgj+SZl4peZteSc
t+0eQ+6hmrTkTCIuo8XFusGL79wq7od9MuuBFZr5vspHO9CkdkEXTjZQODL5FKryaYFs9/h7o2PO
3M9NstY6FDHtOHv+m0ZOcZcb+q+GajLGSub7WKu/CSRILmqLsKQUoXyBBsxJY5OyVEX+hFCtQpZD
ND3bnrYcFmeUb8r6i9bBpY+fCNAabnYWn8k3itwocojOXEkYUyjqn/OalEu+gP2yUNkqdp++McTQ
/H5CHKLwyvrIkcRz3ABYtB3Kvpa3N43f1THvvdYsqJfX9XkSDeFQYUIem8QF6ooWcY+ARjeC0aiE
sddqUFk5R9wjMBDf0umUIRs5kFav+QW6nU0XkbafxdhXB9EzJSEzPT1a+UmgGTsYUWp4k90qvqWh
kyEkGtV5BaEwYmNZIwtJgI51Y68SzigZFXVqTUJuOHEWRQl4ttXheXPHaWqquXJt0/pcYEdJIP6g
8v/YtiIV7pa7RLl5VNL5UELdvJLcYzkT8xKZBKWaMUfYklaEBzJaz7RKZ1yrVIl21TCkblwN9a6v
1I9Nh6pNMjbCZr5Ny3DWq1z/XuMQhjHk1JI/mzHRLPtll8cS+VOh/WGM5cMQGTZD3ORtjrXpPmrl
edb0c1qFd75ohiIqdOu+VW40F/WdxZGPSTujBIpdP6UMry1mxR3f310yhaOSYR5LCZ1DVnQAxVYx
f8szeHNEbZwb0WZA0miIRNi1+4qM4cRYbZxldmTch2xKsl55WLM9A8kIEni9nuQ4QuJDW5NS2smT
Y1hhptCeO02Sj2qveZWZonaVpL3Z0SAZMkXsEdx8LiIEy1GdRAEjLKnEj20GG2vABWtLTyHmYR5O
y1Y6TglboUC0eYKrRSB101NXbvIKZLlnOKUFESrPemwQO7Xsy7ZyqGGXk604b5pMeu+2gQ2lzNm6
ao7mbH//qO0w7VTpBdGQ2NcwNHeNXHAE4s4ys0dZQ5absvQMSdRjGZr6OZcRgyARulm/tgKuqj0p
L/Q9Y7t0LV5YwIC7r8d+N5KW8DSYDWUzqzysNCC9+OyhuVCMhQkhWNZcHMiSmnZWWa3FCczxITyb
kfRLcULSAZVyeDXUSNmJXg8PYlSoNmpCifuClyUxTMLeNp9IlU4XCiB3205C25T3k0XSRY566yBV
lrYfYd7j2qpcUUl5YBZ54wEK6HgjqUiBA5KSo1TOA3fPm5Gvn7eheQoN+WgC/VhVUlIQycNbu9aQ
2yFZoMc+aMZVwzyLWKtTEXJoA7Z9PcWSSEeOQ5djWYmfGxBJU4KDK01oYJGGp0ao5THtR/QsA/PG
io7Z+KNTIvPQ2vHsWyx/Y9V1lxGD0DUX6OLrOCyCUeTRlUcIJ+8O1ZhxITXoyIRsvCxw/R4Gm8WJ
BZoQl5TaxHC81ordnDyNU+2oGDo5VerKNOxqYm8IQi2JQk709DGRNZcFsNtze/dAnE5GIqIzOL8/
WdpO5OJ2EwT1tyhjJFSZ8WdU27lXUTaf4ilGkaLJp1S0NHnr5hpN6kUa5vUyhD+hy9MZmWYwREP5
YcbTH/JbC3bW8ZSTS2JHIT16o72R2wRdUBbtfhbRT9PCt9CamRc5VnEoFp7sHsywzqv2baePVG5n
gce4F0gHhTSinYpslB4ISeUaz1Ct3WhsoorQ72VR2U9bHQeg0O9NZri6sUps4vpHlMfWeZpmtPT2
yJBNeQox7rvaMBoo3+L/R9p5LceNZen6VU70PSbgTcTpuQCQjmTSiaKkukGwZOC9x9PPh1RPKwnm
EFXqjo6q7qgSFze2W3ut30hkGXBNZRKIfSjTXwGdcnNCQHiDgA/6fNlKgMn2Vu9Vrl8iMYoBiU5W
DMJTySUacgq1nDi0EMBqP3Dn9CCuaHkKYaLuUSOOQjJdfJ8ypQ3dUOa5Ihc+noX15EzVpodMdaVP
Q7PV5STaVnJxx9vVotohxVvIFLuh1a5hCf/hlai9vg8qv6DeQq0YXUVVn+mObzj4nVYrWV9p6Eux
Y/QRlZa0lr9UKVCztiirZ2nyNsFACxQNe3OvIPE6BbAKCjVEc4nU0ilMDB8b2u5BXkgOQpkHo4tW
qRsnhaTXJB1r1k6SIWfCAFTMBfdv7DDjzPFvug904YZSQH4jzH8xpPG+FnVqlLxLS4S5cdKqhOuA
Jzftdzy+1C53Kms0joCzwCxK4wa30saxWgQYTvnWCU5wyjkFpJhsrUs0W6QKr421tDXQMP9kTL16
ROvYe9AQRIgt0c1lTDF9vIFtfcTFycrC59k6BoHd6puVKd+lupR2olLFm+Je7z4olA82iLH7x0SX
nwaF1kqP1IarCjWNti6G8FGjRTuyABO7CgWgeOB1DwpdMLz98OjJ0NAI2+Kgt83zqVtaqKAMhdKn
oNLx4Cujj1JOAhmDiqVlhe1ApeU7Q7H6A0QWfFqipNvrRQOMpii8aw7N7yD1g10VDfmWdwo3YaBX
R2xcbkFH8xGGJn/MZZoBshWhWlGAGcVqjQL7oBz7GnUGAa2Y+5abGgXQsdhOukqjCszSkOCxXNxX
oo6dMr1JNyqzmz6nhYOpWExXsIzsth+nWzWNr/FPbPdd0EVblRB2NBjSp9PGR8ZOPRbaPU7VwjY0
6vogaeMfSU1lfJiR+mlRN9iixRwBIcA4aQiUK7OyHtC4vxojjooxKR9OF9TQK19EuSV5Tfyncfo0
iR4qSbGFt/TsPgfxZ+C9dECTYXcCiOYUVFx8Dze9nPcbX5tGoMEYG+rUVrgpPRRaff2bHFLDnNb0
6uS3/CTkMCR0bkyo5KouzZSwM96Uj9E0740kv/cDgdNLidVrUR5hw6k3A3fTFYK56DxjEs0FIt/l
filSYUQevlV1fxvmOql8Fcu7bMAKNhU+WJPnkMVMu5ADzEUGzjZ6MsKVA+QtIQgZNxH6nAwjF8z7
glSlNxi3JkJU3g8ViAq/LG5KZKKuRwn5+lBC+U+jXOqUGDcdSjpOaiGCNsBwnD4C7OLqo6w1yke8
KT++/3stXQhNhWsRZSrT0BAMwi9xcWAE1PETnMOjB9jxlBaxN5Y9C8PVWrji/UEdzmrvhTi3T/up
iyuyVBlw25wgnpSgjKTY62rxCQlVeSvO7BjIeBIpk1/jYca/Rf0t3aNQF/CoQ1Qi9gxv08Y8GZIU
ABfe5qdi7jjJkB7C6lHvMDQuqOtSOi23TWrEFBLGU7txhjNpJex8xDUkxLPs9z+FZCx5Qyopj4EC
InxLKMpwTl8vLIO3WaHh03B3yjlPRa1i1PawNpxB67uNWY7WVmjyz23DO9/hPjJv/ILc5ARwzlJe
y7URPrR4HUoPDaeuFerPuOj8pBtPCIBcBZZ/d8LYiurnXG2a/elwDTxya6nkHPCiWnX7TKfTZWjD
VYOwmwtuIj3mL70nXJ8wuJ0WkFAZFf0xUyjtAfFZwJM07jQKZleNlx6hde9a0pwPqOeCX4sQLhib
hKc19m93Cah2vGT2dCD0267XMceZ/K+9jB/7KBvPJ6bMKP7Rd80N9VvLSbWWd0mSf5EV9auigc+C
Tp67Yjxt5NxvtyewTmQ00D2VgSZ711UkKFoGvTt3LYM8N1DMp8qnzKxQ8nVGc+R9aSq7GmFfq7iS
BNmB5iZ+PK2PdHaHhGD4Ee8JSDWWdAhDtaRmCdTqJHOjq8IBOx3teHoHjkNF1aStbgy4yHExkiIG
xgOJXbJnALhftOGntiuPokG3r66w78Gn9btgPPmKclXz+D+eKo2nDD+vU/JBdZM1yGfomRG7WhkH
W/x9jnoj14hBWLRiUfC20VF2er9X7uraRwJPp7AZd/HWnDk5p59SygXu0DyH706DGj0dWGvWC3SR
8w2eSZHdNXL5IUQJbk7vJWqJDn0YJIjN4QU8SrHxGyogcoXLBIJOOPegQ3x6CqumP1e7ElO8zeuS
u4YnD30VChDDiAMyAj57MQw+YKMmHRDYgpwk38tSq+6Mqnls22p/eqIEmv4kI2721IXfeWWLWzPV
1QOwPhAQGfvZb28ENUePcMDBHKkmSCkJfkEoQmfymjDezMY7T1lgm6sYcqGYqBuSZC11ATR0+cdI
qsQ7r+2DfW2gloF+sr+vtSBm34EDVYL6tpLQf+SK6vdmUqsrrPcL3GbEbiUJ4Y+Ttc2JUXh2pRht
1RrKIE93lGHAOSRKvCu9wtpVpB02WrPlVgp0C1mE+QQLVem2mZ+EPzNegUwo5Mx2/CmUd3KvdCuE
XDxwXn8hVCwknGjhNKK4wY230BMweqlojEwV71KK5pu0LwXXykSIVx1ufkmbAHGNgC1rFgAMr8y/
NgjbOrQ7gMGbqXGV1N714MveFsJRscUs0aKOEm8pGWibrh/g23VCvY08eNBm/EkRoHSdsj2g3GFe
DUdRGe5KRRActdICsvG+3/tap2/zUYSuWJsA+ub/5Q8SehnYNB2UqKxmzKeBDshXAMszXo5CKeit
vZFK+laNq6OkY4l3epyOgXyPozT9cf5jR7DbgSPwHlPjls1pKttGu6I+SbvryeOtCFNx7pAhsOZL
Gp7JM0O2lPr4HpjeA070ZKNFWnwxkcMCN6w85VIPWLKgF8Bun+ibxwjy+VTQhaKP9gLWD8BnpoPf
aQIYR+kFKjgtRV5Uoyjo29MUUy9K7Qij8o3kWW4UItBfa5W/Ms0XxHRQ0zQgO5uSglGMvKCtlg3V
0zFvpLsTqymOfO9OlCLUYq66BEJb09Ecwudmj+0JXTbZ98lVQTZLFXbtZgK4pUdBHN6lrXE8XvNo
tFXDLz7xWuEIDITHRgwldGRJ6BVQeRGNgFhZ2cyXxoDyhQgbfk7MEKh4fYW2ZDdAzOLpTpSxYvMi
I0MEIC+OPur1EzoFYFp8YFUw8ryiy491FLWbrgpyGiJYbSqejyNLowxfanjchz0eoYCNBO9Ha0R3
HurFL4KgFzYE8ODT2OUi3sTRyiyctB/OjyN45pQKDAT+kPgD57bYbM1AthsGrXZ3Qo52GkBRNaZ4
Vo/om3uQ8ZGl/3o6tbUivTutYNFXj6lGkdBUcBSyxDG6VcP4QMM33ryfoyhvlXeQTJQQYVBl1TKh
PSy+b1vk+hSp4f3pQszxdXCBUigbLBLRtx9ZGIMBTkk3chKlsP8w+9mf0jDPGJ9pp/bHlpTiQ6FL
n2SAT1eV/gDWtgfx2go3daEN3N+2L3oIsTUoaRIKvBHv+hp1xRp3rAfBmI0JtN0pE4mt5isKZxkH
dizP8KNNHxq7UGrNgzEjDN8f/AXdq1nIfOZ2m7zA30ioJlqvCkPRRFTwkZcQTf8pg3ZK+URW3QAA
0C4Q249m5QfXJo5+h1MnKIlV696PVsRs0Gl4cybzO+j67AvF7/MmVwyiplcnXA3uT9mcT6vgUKQI
EGNe2sYZoltU3itldrWfjLs6k7i0U7KxzYh7ToHJlwwvqNMltDfFmSQaQS5qvnhQ+QESPxRtGYKD
Gdy2FJ+TQu83OijL7ekvkwJqUGrSYIM6Cb3DJnzMVCrbRtdNN5LQmc4YGrFzeunno4m3VQ6GOi6U
J2VGqtd5YpeTPl4VBfwlbAF5a3hUJUSjgWJI+UWkQzWgmCDEaI/DH8QI+DkNlD9OB22mxy9JyDs7
rKQjXtrSbeCnrlK2AoYmtQJ1hydL3F4bEqbQHSxkHITIUOeSkqjCN4vKz5Y+QkgOgRRPqODacZDq
D0NvPFNbAksa3fnNkH7L1OROAJaMhl5NwTm7gS+qPPiZuT3dTFHDHRWppavBgKWh1ErUCyf/JjXM
R7/rUABi5ujpgM9OYWwfMHuQYEwX4RWIwx+aWKG/6lGbt4JvIaZAN39/nSIPO5PIEbATVXEh/gCt
JYaUyDo9laOl1LpNVZ0uRCB/M8UBqFc8UrGSxvFwaq6fzhCzratDB3Ji5Xe5cGDgyAe+Ryd/QMBh
zi3OMhsf6xQFfEF4P/jUTqRs1DcnIYOiF68gVXX7069w0p/+LkPW3KFjWDpVLB2sdHoaqG27+D5v
vRgCLrSk6Wfm9bfMHZ7ylP++61v719xtd9/z25f0e738UfNv8zUvxgrnuab+79M/9r/n7kvz8ur/
kNmHzfjQfq/Gx+9Y+jb//f/5k//6N//qP/x/308/5Wksvv/zH1/zFk9Ffpof5tm5oyKSIGcTOf8m
//pz8wD++Y8Peco+ennzJ36aPmjSf6EjLf7ME1hiswDgT9MHFTeIWQ3HMKj9aXPO+G/TB0wYkdtF
SF/nbxZ/nFWJPUIT/PMfgvRf7AfKEpQoDJmLzzT+juvDvKR+3aBsLc5EXvqEokyD9MniBoVq3Oq6
JyHuLZajdNCU/kmXo72od9J1jmajsXJlz9vpTTyJZwQkyFkqafFs73pDkmkgBHbX0qH0sxFgOuLN
Z9///uePO5fjX+QF/xqVTJj5OpH4uK83EqX1fBR8ogCXbVzjs5A4wb24ybbVJ+G5zClLutVtZIeu
dv9+5IvDOwu8uPIlgRZnFhBYo5mmNWgG+Pv3I1ycMEVDKITmF0KhiwnTM3nAa5AJE5thVmvsGzfK
J53sU0VPpJWKh/8o3klB/+xMamHoaKIkziP6CASGPohbWLfUYtcOvznbfLMyfg1MWawM2vSVzi3E
yvgM3sz8McIX3te36GNt6q2fOi1wwsBuPtYrH3RRovzXYjkLvKj2ITDFNptOgccf3Lg69T36a6mj
7PGp26ZUt+zmEcREG9qklNGjum2ccGu4739o6fXp//b3WJRKBbgQpAsTi/YgPpPq3apO5KLXcCw2
rRvf+1/MbeVkR3Ol2nlxyZ4Nf/7nZxOs+CnIhIHhC3LjjMrt1DVr23H+gu9N7Tz1ZyHSNOooMRKi
ccFNhLbCsDq7u1Ku4s84xK19yMtbhLMWI3DKpUvdb96c6Sgh2Gk3n2HzO/JG2pNjOd2m2uSHKypV
ru+u5rvz8nw7xl9BlztfKcYCC5gAiqmNfs/GO1goPDvaFfjUnbCWtawNcXEKpILZZl5GNCuwgcm5
0g08pGSb7lS321h0AZ7mYQLB/o3FYiEvhe26iLKctlijmS6nZh2OiDnK0RU8Ykpj0tpBcGlBWjya
sNBGvxoRw9erJU5DACo1+0Deda76o76l0L/3DqHTujLsMafarXmZXDp6eMNjDW5olJXFxQmggGT3
NOjsSFRmdqEfe/UHLInf2N7nQRafLkpHvawkgjSlO2xRIaYjvM/uhNQWnMY26AIhJ2UH+2YX30U/
M7efCc+lC3H+4YvVacK0AEyhctHrxiJ4bSEeF1rzvB3LH9Uh2wJxcIyPyk670hxxv7YFL0zhq3CL
M0WGTJobc7jIn+gz3enay8rXvDAgiy7HLBlGDcNYltkS0UBkndKCjSolHclBdMFFuP02/FZ/Sx6Q
7f2NIZ0HNBYFn0zNFAuQPwEx3BPE9MYw1jb1ypiMxcLv4zwREqRjTgs/NV1KcleqWzxDjILo76K6
tLbVLhzMrwa1WPi8cQ2zaImIUsthzo8ilwbJE9LJbvDHWrRLF+2raItFKJtTSY91/oQ2qOnPUrVX
r4YbRNgcMOiI/9jDj+nHKNu39OIdBx1T5/1Fc2FVWqIiISSFN5VBxev1waJjtKlZKfEr9XtMQHFl
Atd+/uIKoKSLoFrPz0/6YYuisiukK/5alxLbV0NYnPtZk+VNmM2f0HfREzB/eOAfQT/uBWdwkPHK
bie8hSkB3dNUWkmU5l9/cYYQG6k+KlqyponznXR2iyvgjIa0IraMVyEAUFuWg9sU+Q0lHDZ1bW0L
uV6ZsQsH86uQixlDvkqn0UZI5CY+9ol1Gyofp+7xd5bFr3Etpg3zJmlMO4LgNeumOHvH8UqERcvi
lNq9Gsdi2qh2o08zh4hushvhLrmHsW6HG6r0NrQdOHYojO/XDv35h74zX9LixCpAnLIeCaru/D1W
XPt+Wx+q3VqYC2krvoQS+QCgAZnn1utlQaNrlCeRMFo57GcwnGTgMO19LYBFdH27do1ePCTPwi2O
LHnoASrKhOu22IJdJ67gxA7cmdyG7GP77m8dGmfxFodWGGZWpEvEQ0b54MmS49F2f38BnkAQb2bq
LMbiukTpyJ9onM9PH/QGyZPLI5gXB5z05Kg3EBqP3srGupA/MmkohJL4o7spLhakMIFisE4Hv6lf
jb5vY+bmpCKYw3gt9bi4DH+FWi5Dv0c4JZqfNb0Tv6Al4wzZMd9RMnWHjeYMx+ZZeUluNafYaUDM
/nz/064FXyzOsKuFTD/lPbvm0B4b9gAtreu1N+QCcvavDa6SWGHKSNnbWJwhgYU5sagxgypMNhud
rUB1iieIteG1ZHuu7moPKBPwdlaw8HOLnfdbN/nZL7CY0LRA5THN5698VRwCJ94M+2LTPEc2rc7V
V8Dl1fPv0S61fptO8QZl3hMiUAi0gu4LXXRMyPh0ulcW6sU79de4zMUEwteU45lQgnIC+nzWS1t/
en+FrAVYnCcxiuWIhc5jqdLPVl59iHH/fD/E/7G/f32vxRkSaG2sC/PqqFx41Yo9FxY6R7lCV6By
wME5hft+xIuD0kA/zp09Q1laR4VVH6fCQECrpcjW/xnAbHk/wuUVfxZikQ1keQ+wYw5Rb6Ztdwgf
89RNUI38UTvhBmbX6JCJyADTdFvZNKvJyKVqiSWexV+kBkMfFNA0iN/jYmJ36JambqnbaENurE35
WfzaoC2q2/WBF6O8X8tlpXndvTmyz8IvNvyI42eKrdgcvt9wtOy6PZUjO71fv8cvL5+zWIu9rXY9
2dUp1pV6BZSLhNm81zbgKl+Q8dnojytTOy/5d8amLRIHL4cAoM/x5iIUPcs9rWBb+TFXFDLnNyoK
5/OoLTa4aMIvaOZ3VRxNltu1+a6gMf07p8ivL7gE9AVeP8HLJYgGmT6W4VytDWNhU/CvG+AsxGKP
j3jvDsB65hqXdRffmg/W3nyAhcBkpXOGUtnjnbbLQkd013fDxTzZpCVABYPO+qnTf5aay0EuxXnD
KdlWMVg9BFNmg2Y1s99fGZeOFdTmRUvCoxObg8UYJwAbejlXfyoB2dmmklCUoef+fpCLbxzgPXOt
5NSZWyz3EHI9XX2iDJIrXw1u+Tifl7C6xcQxHhAL3oRbz+md0VgZ3sWNdhZ5+cY3E2PAEJDIwt57
QHXJgXXkiHfJi+ag7+fqK2foyftpudEknNmwfcHlTD1hHM+mTdUav+rnaWtcKl0luRHMGfNHeBvv
s8pF1W1f8WTYWk67tbCSQMxicEl0ZZt68NP0LNvpVli93C+tJepgJgaeNBm0Nw52uQCNbd6Q6Esg
14ZQei5faUBbfmeaz+LMi+1s8ENnVaMYEwc6GLwBIMGxQ0M+3jX2uFVwHXeKPyDRYAS+XiG+9JQF
lKwDl6Px+6aJguhuGGXzpU+69k27C75l36JvmQto+/C15xWNEaluV4+QSn7rvAO7SwNP59WkLitx
gV+MvJ/pp7TQXzGrSDJ97cteGh17h6Yj3pGWuXyRKbxZ8mlu2TQu4hRID1KDS90CWsuL+lw6Aeno
5AzGZ2NyktFNt2vZ8KVjAqczi74n4FysPl7PbI09bwrzAXZNGHzROuUmVeOVA/3ii/osxvJVkaA7
Unan4/arh3Lrod5Vn+jVHGRXvOPdtEk23uPao+nSzjiPubiqkDQJDXn+rq33SfWfqg4ZfGOtwiNf
uHwVypqGocmazgS+/nhIyUxmi+qM3X217syrdhfv4t5Ob4K9fM0R9Pj+Lrw4VZICPomVqIBYfB0N
3ScJOhjRaoPlkT/K2FK+H+E0E8tDjh/87xCLfa5HJppkI18tzL4hduKkODdGiAoLvjMgoCMWNdTD
r9Wwco2sjWyezLPjBX16LOgtwnalwKliSmW7EWoBTbeV8V1cFWfjWyTCPt3g2pwIVG9ASUY3+oO/
V/bdHpTmM5iiadM8BJvV/HOemPe+6mKZGGEa19nPqMlTcQ+lzdG/1a7kxPf5dtxLX1ZGeenJB+IW
0S4QVHg9LeKhcwk1ezpdVf0m/9G5XFHck3QuvA+qjbCO039Y74nOJ8WbUZ5FXWTZDfUmJdOJWsht
Ba0wHULo3rn8yYzQxmqrGlVfD1Kxpo4BFVd5+I2K7vmoFyeZaP7vSSZKvotsb6+sEWTeLFN6aBh3
U4wmd3sLPwpalNOQa+elpjROVKISIa9twDcnyhyCfpqKgdZct13shHakCOjrxvz67HIbO9x9cR0e
THu8iex4vY19cURn4Rb7wTQLLQU9Pu+HfjOlDhXqeIM6nKMFDsxZpPSc7Pvqfnhz5y0GuVifCYQq
GUJHYEPNeoYHB5tWceOH9KH5s7HDQ1E6WKA5dUGWwaDXbry3meMcfgYYAj7U8cxbnKNikYFQrpAw
rdzsxn/suI/QFdmLn6dNuV3fF6vxFoeqOEpUXUvi9aiEkif2x4hCqDfjJLJH2ie7tRG+OeVOA9QV
CUTShSqvrhvpVE583zCUr8ZZo0TnpTut3H4X1w4Ne02GYnChLNkUvZ9l7AbArTiipHacPrx/kK1E
WOYN6Zgr0TTvNwXBVDF4FJAC+88iLLKEKle0MgqJ0DaY6VVXffDn3w+gARHUTdSjRBwzX99s/TRJ
dREKzL0WoKKc34BgfT/CArzLY5bZPg+xOHe70VcaKyKE9WHGMkx770a3h020R25guwZAkS/NyXm0
xSkroUUXtz7R5l7uZO792+Fe3zVP1mfMnwJSZCBAWDDdDA5ql80meMSUpexsi7f09Vo3Y23oS2A/
D7LUkIP5l7kL7qEaXCXXcz4pkVHOz873P/TKyJdQB0mwRKlICdaq6Z1RVfYUyWsNk3k5vLpDX8/l
yTTsLBFCeiKBq46AJgooz7igFtO2+vbzFYCsq4FoiZs99k8v652htzW6ObRJEstzR30L9usRgEp7
i+HVm/ZZ34mbZFvQZu535pd226Ni5BrPxQPV8N/5rGdx5xvxbMiZhUAMDDw6lSiel9Yxq17en7c3
2dBiYIvjXke4r8BqMoRH86LUX2QRq6LJdGoKuu8HurhAzkYy//OzkeRtEemZTyD0zSHGOJlU/M63
4jUmoeljKm+yg7qszGw6faskRlkTdYrekuPfGcbMAsDoFmL+Eq1hiakgay0TggrZfsrUO6ru1UqM
tzcUpW40bLiGdRC1y6qlYaLOqwRABMfgs4qGg9Fj/9v2f/tzzVFAJtHpBHK9TKY0C6syQyLK1ITp
Hm7Mtg1QVn1/1i9c76+jLHIolUeFn2tEQVs3fRE38bV0bW0Qx5A5ilKXos/u/YinY+31KfE64uJS
kQQRRd0QytjodG6PPQcSQ+Bkr/qN/IxitWpbwIWQ+pmL6lvPlqAef1r7Jd4+6gFmUF1khfBoMnhs
vF7tupjiTWPRge+d3D7OlW70aX+io8Qb2R738uPKsE/vltfj1vDFBuENlxiDv+Vx78XNhAAGKxOK
CID5AcLDhDZzEclGj7irF4BWNHVspvHvsK4lvxurvYXDZnVfp31GJU7FmoTOc2giRofhzXhElmyo
MNuRE7RWLR81VCR3RBn5tCGWZ4H0EP0md8gM1HbUQUCLv1GaCT3dQfYDrFmDRFHwXqzBL3Og9DOr
BwkqQJquHIZ+NrmWH0Nsha0b1DgrVG1Qw4aLxXbwuKEn0xiPSDmgR4KkQzRhHm1VfSaV26CPJ0RZ
jWrCns0p68aMBtiEclYITkpJSkc8RJCV3nDUyRr5WyOpEW1ML9JRUbvWDAwWeYJ1AFAsO2pUs0HE
rB0xGUCmJ1SSPYBEuNZ2lneRBe0ImwEThfaokuoJvxAj7/hAQWjple2ZowV/pVLxXEJV3FeyEIuO
Uhu8FC3H0Bdnv5Ug9SZbbHP9utJCE6Elve9wuxnMqhxcRBmj+F6qoraOXaRJTYgrcSnO1PxeR7ac
A20wvnrxVIoHrCiS9jEdw1hr8dRSu2RH3RFXrxa/hAiGRW6WnEyqFbUphPggaf4o/agXD22uym1s
Sz1V9U8AhxoY/lwsd3FYyuq+TELcnczRM5AXqjzMRao2SyhMYxcT/2lM+DLcA6xNom8NSLUJvTLy
zn3eDBram1OB6c2Ih+IPOB+V/EMZxc5/EqC5sZgmJUWwOhNE7BwnsbVip65Nsf9Ik1nrdmkzqeaH
Qa0m4yaR8A/4iO5EYMHurBoVmfMql03pj7Y1O7jsbWJ527EXi/K5Hw2jS2yrqkMDjTq/FJIbZcgQ
d0nySpRvCysYzIdYUzzVTYzR7K57NVWKuz5Si1F3AqUUDJeaFbW8tpovDVD0fadij4JTXoQq1YRL
ZJX4Qn5X5lpXN85kIDhxVaFD1aPxLbdldJDGWKw0jAbDUcMQSMeneZs3iuf9qZh91f+B5HEr7kMm
pH/BjkrJr1GILvMXBZsf3HSpWWNqw1JqjwjJROoTvFi1vNINP/dwr4Yffx9Xcmjdj36PXQsE+Ch0
q0hEIBxFkSB8UtrRQn9LkjB07P9sDXEW1pCsBOUanKVq4ZhUGBHcBCOGrRvU/JWx3aC9g3+4q+hl
nY1OahWInmHkkMo8ZTsrql1/aMhaDYSD/jBLoA62AOXiqS4VlqPZ9P5wHBp0hg61PNTAkSPo7VvV
HGc5Z82nppK4SlO2O4yP09pyU9xpYoQHrTLcTJaJBL4/mSqd4wYO2Fh7FkdyElWCqycd9h+CqgrK
h6SvJU5laKcYkMOsE5gVQyk/TVaVdR9UQRONAypfurIXBVz2OHraJP6j58DHMaCs8z3ufV3wFUMv
DDe9JB8/o+SKEwcFzhTNP4/rKNvLfktPV7FkT7Y2ZuwXYn8sQqTEWkwkwzjrs3s1VYWq+MBT2Ku1
W+TcGwNkmmIWY3jX86t0/ZGShzSUX9vGzP0aGZhSwgIJirYqfijzQeWk1apIKh87GFJd6Ki+6COE
X4x+9RBB7BBus6ZrQ8QoxUQTPsdRiOM5qnbCde7zqz3B4/eqXZ3I6SaXAzxNIaLnQYzGMroiN3ql
ToLiID48+Z9KWCrynap20h3SflBJHLarqJQu5sm10O+mUlIygAdomKjoK/YJOqrmwIfrnyOsp6zm
rtNDOW/uyjCSPe8YZGUKlMfuEwy3/nbeoVEiIrOAdQyGcZl3lE0dNrMyrl2jBlGyZEbvz/fvwgtJ
x+sQi6QDveKiCxpCcDyYSI9u2tt2h8D/Fo4ZFgf5dh1OfvG1ZcjkU6CR1LfdEJwaug7w9fz0azfB
twLEa2PXbvc8Hf9CtEvZ9Hm0RTYdiZ2cG+L8ERHGsqvOQdmM7trg8KBEAfAJesWu3K981kvvr/Og
i/JbGWOHqdcEbdzqBg1668+B6hDKvkfTHa5GzCJEuovJ9+q4VrO5PKNnX3cxoxalRTCpp/G2iS1v
SopSwxWP5wOqH5Ag1t5db8q1PIsM8mIIa9KlxlPr+SEXDknkVXNINx0QpPgelbqVT3p5Gn+FkV+n
iVxZMKZNwoidQWZxo3up+/6kvY2AFTg5/qloivbMooaTonMx+SKJaA7OVvC3k6WuvFbedrnJdXWI
67quABdTlySVys/JKucQlbrJSye6R9B4D50bHGPphNQ6ph+Kg8rtLlyj41wc3FnkRXFHbVCs63HN
sZHDu4Wme+jG4298vrMIi4IO2iiRbng8X1oZwTBbzcLh6GVxuvJomZfv69z9/BNqJ9r32eO4yFIr
AZVMBzkOvkhaisNL76hRijbfSh/gwjn1OtRiQdRdLaUDz8tTS1Vy442/4YV5FDkV+71yeP/zrY1r
sb4TMF1IkxHMkuSXQTvgAH5vsRA1ZWWZXwpkoHRFlUmXcY5fzNM0GiVinQTKaFSFxbBRqk962G9o
2a1cXxeOIp52v0It666+EYZ1Oi+65AZ2H2478yfUXemq1za+UznrOIYL1SdC8owESiLrfKrFnOlj
X+YFso+8JqubARAO6DBch68ntlmNCaAz7KraRphVfPoLEINLuwzXdHo7FFd4XC6+Lc+jOuJlxiF1
NQTugLr6I4YzrulGz+Zd8VJZ8JhWH9AXJ1RDSRBWMBzbZZdONrRQFDKCDl9luuIy0HwbMUwwcdoj
D67Z4+qZ98u3dXLAPJzlXgRJ8e/Ii0OlbuSgK2bJmegwtz/xOdip278wwotVnrM4i886S8pnwRyn
3vjebXPA52BP3XTYTM/6h/JGBdz7F9otlyfz36PTF4i4whp9xN6Iqj7USCgELrLqjFF7qLHjCe0W
MuNtul0jXFyuh2gGFDgTpTN5CesiC27JmU4rWOYp8UP+SJdn81X9YD1UL+OH2LUO9UoHRro81F8x
5yV2dqiqjU6jMpnPhHGLHY+V2xh7wAqynOhZ0OlnwVHbrMKXL0/rr6iL8lNbjYKczSPFJ2ab3Xcf
EtTVbOsWndU7ZC1wcnD9u1XM3sWx6hAX5nKe/AbqhIh1GRQt01q5aMeSsUj7GfE1Aznz++Iqc9YS
pMtf9yzi/BudfV05LesZwBfYwYGMzMCibhNtTRcb2Rf/m8K3Fdy/TVybi2pnIRf5pxgiI4zdA6SC
CAk3SEntGrry4u14HmKxZhTWTIkKz3w7mrtc3yJcdQydfpviH+PRbl3r9q7N22K1TFFheHLCkNpk
oorz4I2C+/4VfPm+Ovtqi/NMwgegJD2cl0b+gvll/QBR04rn3Y4i7DccvrNdvpLX/h/fEQsDlN+4
lZdpZwBnUtDm74hyNaLc9kzaQebYEX6oe9yR1lLQi5tO/xVukWeYvMTFbj5Lp6+Gv5t3Os+h2MEH
enL6z9j+dfZwDK7k25Vv+/ZFNK/IX3EXZd4JME4yzHFR/nwIQ8f6PD3hluhaTrOJHjuU1m30Gf5C
SnBxwEDi0LqyJHxXF7tvlBJBjuecW8GwvStQviwrV07WOm7z77+8CwHhmjBTFU1/81a3BOSXm4Aw
5lF0JleD5RtAt602yDvBd1/rn168JiwV9RrwI7xYljpejSbnipxCBo8Oylfrq4o5LBNpbITj8IMa
r3DV7cZViu9q1MWm10aphLRE1BkBHz9GX8orfAjdEhIuFsVuiVvRar/04vl5PtTFzo+8MaItDV7N
+sD5md62tzRGnNjfYEVAFqniT+Ao9++v10tJ1XnMxVEQIfKbaLOcQK2Nrj4cqwDgbUeFe3p8P5B8
eeFYhgKEBKGYJb66MTuwoXSfWTi4fe+VOy3Zzo+NeWv4+GzfKRjAHZIPAuYg3FKw3rbVsf8zzddO
v3nnv13Bv36RxUYpOoSZ0vkzqw9IOjuJO/0Z7hJOvvQLqvGH94c9/7D3gi0uKF2JhkQOCaZgfjvG
JOrF5/cjXNr3Fk/s//2ui6VKM6PVE5PvKoqJsQmCyJ2S0qOkNwYrZ+raWBbrcyCJ65SQSKkuuv14
S/H0P4ywWI2p4Jd6Om92XP/Qjd019Zq24cUxgAFBFEgREXtYpNh9jWmw5wFoFNNkH413kriq0H5x
QiDv66jSIPKw5CfNPl+TXzCI9oqKOjKO9njbw1TaGLfYDX+uQif+nH1fy4Qunx5nYRfrIJhGqa8q
wtabLnBl9o+D7CYk3OQln7Z/8Rl6eawzypyPSZNx8QzNqwy0k8DyrjfWHR038lt32JfodAzPlenO
UdcrcW/5SWQPaEf9O+q8w88STRUH9bGKuYOKUBe+oTV8izmBbGqYrHUCQu5eoSGvKTr4+uBfGEgv
w9gNm/e33eUr4uyXWFz0ZTxqWTUPvXK9hxKzGlcAQLSZyW+9q4l3873kOcNv3b9nYRenV6dhaKTO
mlYzAtGHYSc6yfZnUPkkIiTuf+sBc/6951Vw9r2lOrHidv7e6m6kQZ848o/52e25qj1S4Eu30Yx7
XGUTXMxTEe8wVRAcaIKZi7hei83b/1D3Zc1t5ErWf2Wi36un9iVi7o34aiUpUaRESZb9UiHZUu37
Xr9+Dmj3mARrCNvz9EVHd7TDtrIAJBJA5slzYul4Ty3XqEUNd4TCQbM0rybCPCb7Cb7ozycWqU1U
D1LtN8Qip37jR4gogE8+qg7XXYdlhIqjAbD9zSDDiAIQoMIlt1ky39fj59+2IhLki6YgSQPwC+Wf
YLgGl42ERQN+yZsgyjsVsony5HUrC/H0zArljkJeDmDjhBUI+2RfNF9RXF1rBcbDfdkKyJkFQ0VT
C53t0tAnO8aEvYCTUUEB/br++CfDQLDG/VlXeDqhVTb6OIglDEBBWDe1AsIouBY5f2AEbavgo0N/
mUwnsIJQhaw72UZgyikcSYkIkWHx/n8zQh2hQibW0TE2JtUMpfvA5Zkdvwt3RpE/GQd1hs5TkkBs
GeNQdu1a+zpHJgR/Npz11dgKFgRYSeMv+0XHsEqnqbg2QzGULJGWQb9++tx2Tjk8SdDNuD6BS6cL
hqfLCtB92EB0j1gaQNoXlzYS7apX48ZfgzDYQsshAXezkpqLjn1ii9o+eu+DOokc2rEGNYiIy+7T
rLevD2gh3Ig8smyGgDuPjjfbefRGPb1JoL4OnhFNuBH4oDYLPrntDb1k3N6W4vWZJepcBr1vo8bf
ryAg6ZRB2/+MV7cdecq9qK1U0f6T/mG0Up6OjgpzQtj2TUZshuvmuXgQcM8yLGDiX9GKCiI71nt0
CUt2Zo9aMa5rilgjHI/8huu8MLOa1xrP3m1vl4+Aqx8PRZ9zZ34dTTcBmI1+4f6zuBWQOMXZqBCE
F1nxk/M46AY/jeeB4NkECQRpwc3gNe/RU2SFd9VjtRNve4+dmFq68QBH+dMsdTj6wB3kErmdJx/l
bXtb3UGIdDOuIKJ0EGt7WMcOZyuM99Oi84KKX9ZEXUbagYo1kFqC9Cp53TQqb4qlOyazpUdMxQ3i
JdQzDeMCnR667vEooPeIwZVzh0aW7yUwiGEQjTuXswDCdvvCQ0KFzcu2tPVFUPhJSNjAIv0eluPR
QLIUtwA+zbwINSoVegPXd/6SCeR/BRBTEWqj43498ZMihSqEUULCQ53927SUVyLOtesmFvc88l08
YIboOeVpjlXJaNWoi9A7kT1HeE47jUdaMMM7Xjze/tmlr8VB/TRIQ2EFCViulhiM2q9hg6Ql63xb
NqCB1RxagwBuUNczPSzGoMthIE4zi48DU8oF949m7acN6pTuObVHggk2pg0ggxm2kBUCrNE6EOsV
HB6ZclZ2fmkjoRkbOGUBbZ5glT+PGQZ4Ruokg0U0u1j8+Kj0T7r6yhgWywgVIbhW0/KETB3wn2Po
IFknq2Z3P98AVmdrk5nqL+ENwBkuk6FycdFOhkctGp4nMsSvYbn5EFzUQxGaXcjpOQUB4pd38za8
Z764WaOlFrEDRJDTa2LTAS9OsBoSs4Zk+ScogXn5azCY8ls9goeXeQaRc5SOVqdrSQXFRihyNSJr
Kd9Xr80d2rEg0hWbIQrQOQh5ImuuTUhNzGa3C52GNwuwNYx7bc+qMS2dQyffYVCVQyEOedQS8B3p
eFCrW264berHunq67lXLSwvBGDDxyrh2Uic8V+pV23KIYtBPs9DGC4gw4xGzlDsBU8FPE+QTTgKl
IKd6WgZkQj1IUIZQvzmmJfVD2rj5neQkB99iVQpYw6I2ZBgWRTWFsNkW4repHdbQgWNcZZfX5+ew
qO0Y+iI3BBpmrlXrVRIOh65fJfrwKQZ+8PoaMWeQ2n+lHnPdTGZw2kxAfvamAqYBd1xphN6394o9
Kqsb1g5kTSG1ATkAIDL05+BBBWhyq/GmMa7+j+OitlptQM8682FCOvS440CsDXythgXB9VetPHI5
/gKUj3z3xf4GMzrgFagaG/QLhEs0ORsn1JDUL6BsRgKxf1ReRBytpExnSffzgF5o6Vm+bXYgFvuD
GxehZf/HOLUXEgg7Cym670xZMtadFAA3ehiiiuGaS0unA++pG4oOMTr6apLyeqdnPPH+wHC47FsE
nZ3rS3dMCvycRQKNEQAvAPkIamHIGdCMo0BszBBI5HlScAT9JvwxtKGeHegk6e/i/00VChMW9HzW
kxvtka5ESqn0WE5K3ZAuv4NE85PgUjSdkUa8Av6+V83flY/kSWQ482ZGcznItnOmxfO5JQZFBEod
CWjwzaMtiQqYc1ul9QivNWWwXQtGbPkJAwNHbfdLE5ST1HkHgv8Gc6tvde8f1qbOTe9wDoLfNGCe
eRQFEbFITnew84joTBLR7n0+ixCvk8S4iVHHdUYbKW6gVBprXKlr2U7eoVQHqCnSDsnO2EN5mFlN
Pj9xL61Tb+g6IGr3fKfigJBcQTdBSPBZcQYbtFGkFIgGhevOSyUhjgYFQQfhEf4FeQW9P6Y+HVW5
RYdQ8gxIPNIrgce/kCog+2ZIPWkvbVGLKQtiiwoShLOgFvwNdImA8IIcyLhLoekF8FH4LHyANIaQ
uWn2DGpWKH8yDuCFvYpsvgCGKUDaUOo9rv7JHhnzmEvzOErNNDKbm9adHNyJ8RVefgg6vCdks7oN
I8S8dAXY6Lb6xK2Za0y2xXm8IATSBAclgWTq4p6hJGXCaY0swsNwJ9fcygOMzZng1KSMwb7GkaPj
mj1q2rO4QcGmgj1CYQphHG9wfwVVdn4JOK4uqHLAFw9WYDAlHDXdTqZWybKKA08NhgVZV7ed0VGA
rhPNrLT0rWgHVsvlQrhDxhlvDI0og1w+CANejkh3A7JlL8JXgjvKPNxNtSduy3npJrAhf8jYK2Tr
0xN5YvEiNDSF3/JyjuYK8GBKNwCwmdladePN72XrjlOp4p4oggIBmxKDO49BUFSteTWHl1aDbtfy
GixFNmMs52+KSxNUoJmzTldDvgFR6tcBGACkIWycFlacedmtcc/VZovwGj7xPOsCd+H9AHPC/SEz
Bs0xEDhRYytrP67LAEkWwJzug8aMVjOEBcB+EtqgUUJXJutBenmGoOlEVcBzjpSLgv5EyqJozCXy
uZOCAlq5ru7mtQA6sPpGRsjhH/Ubdubg0jUpi9TkakmVNPGA/iHF7O3ZJti/cRV5HWGM8sINq/ZP
sQNhMVV0jKFtADkEHrccibp/I3mlJzMoPkFAO9t8IeagCQJmTDJmSAymQFl1XGP6+XijCrfxyETh
XxxaMI84ZijIEhL+FeqFMaG3DfDdFN1ftdmPN+1aWLUr6V7itzxWNGd2pl/4LmWPegPwTd1CrUXT
QUQomTz4srEv0e/HCtQkLp5tdyJlBQYpHpuQAJ2o600yl/kQjhhWN4iWFm9bbJTru/DyOKJMUKG5
ldJ+NKaqwlEAQPds53YyIkVTWckT/xQ52oN6mK3AmrCgB9/pod9cWMx74+U4FRHCSeDOAxkhyAKp
ccYintd1I0pHDFL1MPs4kXR73ky24ISTNaD8zbw6Uig94rLnRimfabSCj6XER0sj6NUEO3MiJ/EC
j5Dm82+seEpllEnjEAiFYVHHLR0pKYV6wOVK3CKbLpAjV3Axv54/WL6d3yjeZFeuZLWeYScsABC9
uhdWqTedlJR5hz2LMpWtgcUkMdVNBsB+KljQjAu2+Sp4nO9A6TOZGPTKh1SPZFatyeINoAMgvgOr
qur4h9RoJTrpPAbYMXOLk7l30ZaeriREIyI0a06Fqb/094nt30VvDNemNim5PSPSQxQOLAKEAZFa
4DKpR2h1iADjrrqPdt0fjBd5o3wF9yIq+tpD/6k1Wyf4POLdLh+qdbwCGjR4QSHFuf4hdDAWifAX
Ku24ykPeEoSb1Ic0AaDYPfwfp3asguUndcGO6CTNOvJN3ib6Lqy8GXUTurBIheOp62U/7GGxgDRp
PSIeDsZ6yHmkJRktNcePP4lRF6aoUBil0K1Dxpw4tu7J6Acx7jp3tuc10GZHhqrBJm+/xCVRuNl0
Dg9MKDtBcp5IQJ2cmmNqf7WKgQ7uBHcxNCSXIVRjOzTfxt947W1s0ZseaoxX/YVLHw1C2AaVdPC1
4jZ9fkPqYpQ6QH9Etlb4KABenJnRfeCUONUnd7rVARVxmFGEurp8H+WJUSpaJ3IClMiMdR2s2c3u
ZNCDN251OzrkrsQmCKd3ED1GynFndPuDnA7mtHFQ3DZpBehn9ZUr+1J/YGwS6gj/MTSc3hp0GbFd
qQUM5abukYIimyT8RgaGpAWRVPg16nPqxPluDdprEMyFCtIFc2iURGCdDGANvG2WEL3q2uxeH9CC
BbRPok5E7nwqyLbO/QO6eKmSJYg+apK+coL4kIg+4/CmWqOOTg8b4HzE+SIB90LNGQe1VAPIb9EU
QFU8vOYAXxMY3Ay2ws4unR4tWYTwNmT5/sJandmljhUtahq8C2B3QEkWTHcZZLKm3WxJ1jz+QuvD
ghuemqPVytHoLlZoTsdiZcHBl6ObYVZnUxxUFuKMeqcSrzgzRN2ae9Ail7kPQ40T+zuitkFyZ4Ng
B6nb+w6UrHFOa2sQgnW1eS8yWauWBkrkINF7i6SSpFI+o1RKn8kBYunY9Pdi2OyTUTw0Y/Ry3TXp
q89xnKd2qNglt1EDar/j+iG7tAYDZGa15oj163bTiuUuSzvh1BoVtOSsmJRK1EUzL6s2MZVuzE0Z
cpGs1/HS6p3aoaJVJHdgcpdxyYiSDyl/VNTUklA1zYcPX9E/J1L2Bl3034Jrfd+Bpzapg9afmrFS
uVmEVPmXPAptLmfd0Omn1cViUQesPgdcGaE5ANQbowNgKkKWF4wPGf8kgWvS79VDoj3wwsg42MmP
pc51dDX/9EUqtgxVksZVwaNnS08Oapytigi5P0jmrjiQTqADqXOueyXLIBVUfCluVC7GOP151+Wv
TTaZ5YTbYgz2ilRghE7y9VdGR1OEG3MGnhoBO62TclvjjL0PDeZE11Mrq1AHl3PuEAb62/URLsbr
kzml8/R+AlIhvyJLaZNHQOQMA0A8LZqDOrx0oN+2lszcCres5zljZ2hUXAHziRiDDkw0IToamJOq
m3jA2mAGsXi92iYQbm278DHjWEzsizsf/cjQUwFo/6IRosOGbI0RdlNZdmd/thOuZdwbFm66kPoD
VFLQRGjI0bDsVAijSWzgpsAx6KYUTndSAsXqvKrNtGBFsqWbPNIcoLTSAKyH6C7lo30tDWVUw1r/
wiMh/kwUI4ikoV6vBAs9ecyuP7oYcNz9aIlH2QhMmjieqG2I7iuImWsIMHguorHRjeJ1lqxIsjF0
AYIyDhBbAw5bmRySMid56+s+uzS/yD+g7QIKQyRbfH6NKUQoCo39gCXksze/gRrukB/A6WD2xmRd
N0VxKXwPpmCwAXKP4OuBTz23VbYoBPYgRCXH76Ns1bsZByFkFwg2SXLiwJJAmsa+5S556alZ6nzS
hjgRIrAOm9IYfRkkxRR9iNhdH9vSyX5qg5rGqJmNXJxhYxLvswkPoQEkkaW6um5lebF+TiB1GoVB
HgMgiMUajOlmQle8VJeeofXemPfr66aW3j8gIf5pizqW1KTl+mrEiEjfmGAjYfQlTCwdelekbaxw
O3b/NmsSqb0QK2XMTQpMZkFlGvJWKD6EkpVzWzQiQK9EAAMhyWueO2HvJ+CCK2AkDPvInToBZWEl
+YxLDCNyLbv7iSXK3btGiBQQw5EZjEDgAQq4Df/8PQkOilSwG3FO9ggWOzYgbzGOKSemKZfX20hO
WwGmZW8GeAnMsBCnsMXC9F8Ci2CyWGWvxT2G9B700UElik6Z81mVh6CdjQCBU6srW4RAX9urjErt
oomjHjkqpyTLfm5CjVFUa3MsXDrnDhi0XUVm3RoW95cOKQY8HHkROeBzE5zfDo0sjZD6q9tVn+iW
EeF9l/KWUnDe9f21PJqfpqitPKhJlEZA6ptZp7gkHhliwIi3SyYI7FtBQpKUXqmqBLhJKtATw0Rf
QH7vuSp/T/Trezw/NUA9pxq15SEOAgNyMhxSdQequ6frs7R4ozo1Qe3WCZ204DqECZLELffTHZ/e
pF+JdpTiZXu0Q/W28FQcRBRyGQu0GABPTVPbt57zOgIVIzmtfK/dy++pCiReBH1qkOjzNi/i5c3a
RosbF63ISJGgenzZWjq1Wj43IhLio+t7eWWHKCOBT/RWsoIO2zaUmQVriUwhfVU+NUnc6KSqWubK
rKgBJHoHi7cIAIK7AXU4kn3NpoUOGsA6HyNKTInTvhFt5/xu2o+YBNU17tVb6V50yw3QE6zpF5ee
C6efRe1FLRYbcDBiJhRT9biXeG/s6tvwW8KvAIFR3Pow35BcSPvRPzf79K7/kLwU5Nfg1UNTYsnU
nl7cTCcLQ+1XYNz6ukzILMk9DvlPg8x4j1H02j9204kF6sD1B+hOK9HR39Awza/4jWQmn1IQMavv
BTrEABIpcFmSTaFGTHK13Jufo9JUV+xovuz7J99CncR6A8oNw0DbbXpb3EGY3SSEJp3b3Ppm7pCW
GFZCm/zAa05IBXcpz/wwCzG9qdBaEkBqQVogg/4iJCD2hCqeL7FyQYsLKuKmjzhPeqWo6W59CI6M
FaYbJLavbWcR4EK2LW8ETzVjUJdD0YhFiEaJ8f1Y4hOb1LQqfDPHCfHpHE0HEBaXn7Q3pbG7e+GG
YCba13o2q896YomJFW9+1Cn+80xevPn3f+HXX4tyqqMgbKlf/nsbfa2Lpvho/4v8tf/5Y+d/6d+7
8j0/tPX7e7t9Lek/efYX8fN/2Ldf29ezXzh5G7XTffdeTw/vTZe2RyPBe0H+5K/+5n+8H3/K41S+
/+uvr0WXt+SnBVGR//Xjt9bf/vUXshg6cBpE1BMND9D2IZeD/zy19+MP371m+Dn/7216j5h///21
af/1F7nJDO/H/9P+Rre/oRlomhHBKM1j9XKQtYb/+kvg/wZBHAoCx1YrMEkgWDVFR37L+BvMXCCg
xkUTnRGoj4l//fNd++8b4PsSYV5+/Po/8i7bF1HeNvjBJOqd7hMipQ7kMFF2g3LURV4bSjz+wJXt
lykfS9UBRy6ChtXUIMHDWypBldmSCzUvUQvi9EepAhwYPdpZWesP6G0MUlTs6z4t6y/wkbrwQZOS
1JoN3CakBOx8RtLw63Fif8vn/n/zJkSKK75TB+9p9HrqPfjz331FEP4mMFfwmEEJVYFTIqZ89x1O
/xvZBNIkgfuKise+it/64TyS9jc8F76BAiLRJjFwjfrhPIL+t/G9AAVcKWmIl3/HeUgMPfUdAZ6I
vAbAGyjB8BdF2lhL+aGe5RSPAsL9RUR2ZVdcsaIc5aKof/Kkm0uCBA68HiK75/eJGfLtpRxW3zhd
uBVkTy+4ldD/ZvRGTRsoFFFAKgHACbxSKSNiOWQDwBMpar+6J9jlDvjQwBs31br3IC5dmb+bGrqw
SMXuQOdyKSYADXITJbk9YF1iU14Pbryqtwbq6jcnfrWw16kD6sIgWc6Te1nbF3E2Q0bbDPubhn8W
E4ORsxDI/fzEIWgLdN1FiPoMd9wRUMU1OMxNiE24qj1BeZkNxaZvFBe2qLfCGCJIVog9cL563eEC
+TYASqeZ5QpKIav8vpTNogGROuMNRF+oL+xSD4hSawspIWMcLMElFCmxbsqfa6dZiytu37ABoP/L
rOp4CqtHYkPq3aCLTV60ASGNBjRLc8GQhrZRzYPi3Q3LKRddBJBIWZGhEX7R35UHRlpqcQMiNPVQ
osoD6TuWj5CvpXyEaCUZeIscq52UF4LDT9N8AYQ2ZDScGYL/HX05JKE93ELh8yDsr3s9fcKRBcNR
LoKBBUlRsL1RO7sZ8jY1ZhhE3X0vvlaJWXhH9J49raFTTPpQ823G2GtLbnJmldrdvgFOZZglbjI4
MvC66E9ogRke0PrXbgOXlbFfNgiNNiTYUDy+SJ3neHGBaBt+WepeuS7BIMZ/yz/xu+62vQsdbs/K
84oXmx1lavRNQ+8RJwyK8NR7qtKyKs/GGjBoV3C7L/lBy8zZGxq8qnOwbqDyf9BfIIWw7oAogYCw
eld0LmNtydqdORP5BigMoicdx91FMt/weQAOUDg/djiLkJmR94QlSQaxXg++Y4IZFjMT1Nys0dNn
EhJTAB0AD4bmUWAIaa4cXh+TrEZnnamrdqqsinkvpoz0FF10JblzHNBwXaD5cCLR2e1WmioII0AJ
5LsLgYzxvV01drXO3HxbfGJM5cJy6gDT6cjg4AjUaP1JCFlMEiT2ICN8m+5Rn9+T1v7q8VekUBcm
TwfrBuGFBcQNts4PojjtZL2LMHmhEpixhIO23iropmGMaME5zsxQW7DJfL0wApgh2OcJ3eaOVDqk
6QpFeWt+n1byivssrYfV729+kk48GSAd4/i29/sQlolGOtn+uVtZykOyFpzmwDEJ/RjzqVN5OV9T
uBh4hwTCyYId6htNLq3IyFiRm/wYarOdjoqunBV1Js0g4Mb7GdLqgxxYotwduJm3BWHr15KTNtHt
FEHLG6no60tJVurcMlDx2GxQR4U0Ks6lc4cJ+zHtSh6+GUMYdcqgHPIhVK0JiCTQW996sWIN9eKQ
EmEQ91qQCeHxh7vnuUF1LGelC/IEbR8kgZXu6h3ntKbm5Q8ATj3JD9fHd3lGEXtosId8IrnV06lo
HnoaVTxmxFWBrrBbaCe88Z/rT5IXrrIdN1joVOU+M3GGVHoaEUYFRYIKFIuOFnik2c+HyUUgS4g4
EK72bvPscoDljABR7SOINpLgCc2RxMpYgebijkEZpRJf6VQqSh9jrKSmTQQTcdMO0TCAVOBkIzmq
m1XvAll6fYpZVqmYUyqR30V+CqvZY5yvNRAYXTewEK7xkEZiXMBrBay9x8zz6fVaaqMC8he4hB4E
V0SFRFwLHhFIJYgqVjaTzvyQpTuzRgW3QMlK5Li42JTAYFSsZjQltukDEGSmIO3znrMqsbGzZF1U
EBFOJbuq0Xz6OkImpNJ3SutCE4GxSZcnAGciKJWWpGLbANxNhYAJ4DdwYjfaEIzQ5DZrVIhuWOSM
C+uJUjba3fD8xCFCV1ayJq6EQDUgEijcDXJs6jIr3l1GVUJV+tMC5adhLg8IOZhhPtxyumilM1g2
xBXDaxasQDsBNB24RYHHkw6qoLThRqNGk3p429qSK0GLPPP0RwGw8srNgZznbNa2XzKJgrsELlYd
rUj01KV5NihI6sRmPEp2I7nctPVBzH59YAuhBfiDn0ao2ctT5LemHONSQt4Ru9sxCCHG+qCJrHCy
EKphSAeHD1IdskAjxZs4avJQU2Kctd8v2uBax90FjUhrnO82y+8u79lIt6BvFBsdQE3yKDuPmaPQ
lShkE3voHLFl3WpBCQ5wPHnBcLoFLBBB/F2fzGPsoA7AM6PUbvdDI++So1HHv69RL3jVVoJZbNV1
vvIPmsdtis/9NtmpLMpeEaO5Zpi6yQQTL+lViv1FajnzLWnFk3EMch4P8gZWgkIiP+3CmsGrCvoc
ST6SOnbTOBwBs5KQBQEjBYjeH3BzwrXNv5U/l3tIGOE3TN79Kqx0qL2TdJPgZC42yLGEduQnt4T1
/NKtjLWCJglCMKQ6jKVYcmwC9FLx3kCrHk/dRUotqNopEWMzj8zKmawJIn1EVRMsAltxfzzDgI7c
NawHJfErem7wkEWzIsrQl2d1lHaZiI5toJttdNu3L/VaRtNNAQAFHtCFBzTmplhzogcYuccY8lLA
0PF6RqYY3ShgOTp3+XiOJIiOw3QvQJVwfOz1I5OUCMEkq3jUwMpSehlatxkhZCHEQ4jpp1nimycH
KhD0HCSgZiy6jFyOn1tjkjJMLF28zmxQHqfoEQ+EFoamgTTneSSMUVCrTizOyVfCh1K7pMGv3LKe
jzSUgxzfZ3bJ2E/GVksp9Kgm2M1fVK+XwcmSeaWjt7Yc2CIYScvRNGxJArcSU1xg0ZFOppWs9qnp
muOUYCTTiqztsI1ulE+Gg3SMJ5b4D259T3pgKnZYMR/Ni7ETMRpZGLRtX4I65syf+FDOiGn/XnAb
UzD9/VfZlD4g/svuoiSLd7Flfpqj8QqN32g5RxzIfyJnKxBwdvQ0fG5sbZOCj0uIWVfAyxcSVhXv
BtRzQMgCyixqapOok/0SSn4kWgq30irxJK9ZFzvmgbC0JVGZQgs8OfIAWji31LZCpoJzjJx64T7+
/AN3/tV3Z2uyJafedivp8XoYWNqOJyZpJZdYELq4EDFpilhZQz2YYjqwJvAyCaEqpzaoSFPESi1W
M7YFtyL608HGXzW3hDWBzaDKmMHjbfZkG4wiX3A6ieOCv5lmjxffeZlVVFjaaqfDoaJL3tSqEOWw
QTI4HKggky+KCzUYkO2DfCnaK3gbTJ/0B869vlSXKWNchYCihfayBFFc7bgRTwYnyVyYip0P9kmk
PsC9BJy5laDvG5XiXyjuXx6J59aoYDa1+qTgcRWhCq06YGWZEUPzA2eBm2AHKOYLiaHhPassxBwk
FciMudLDlj8OMljx8ya6V23FS1dligZpZsS+vAmRNx3YQ8AaC/oJeseBVWoSOs0A4YwrAFzl+mv0
I+LIxQP9F3R5Fw6mM3P0biuQ9wuNEIOb7me3ehBWcuFqhR1+EK2b2Cktod2lHuvIvdwUkJtBRhe8
iSCIuZBOmsUsrjIySE5TQXu/N0o8K8N3hndehkkdAAlk43XCxXLBi6cIfUKSuhEYZTcG/xySCy0S
V2Fu90V5k8t2jFyWyMKWL43txCpNhaB2jaaVKawq0jMX7uRyl/es1xxjZAoVv1rDiOdShI1hA8Hz
J38t7vI7PEPWLHgLazDU3SgDv3oIdVx0u003Rbz39dXEunFexnuyShKYDwji7yKfUfbdaKgcTATy
/VjfDtFnhhsshA0FQUoSDAQo4BCoyeq1Fm9sAQYah9uBWEy1ZgQqFVwVqBnWd8MucpU1t2ZW8Bbm
7swuNXeKMggggD4uEsHhZRsi0qEfDDzhJhuiQ6vuk8x4R7FMUgdBWgmT3MQwWTQgaS5vh6wH5RLL
+y5PT/Azn0woFYdzpSuGLsOEpuCMqA+BgwhloXVjn+2Yb4IF7zizRUZ8csKIhQqxaFyfIdyEfvvZ
avcCFq9dfUVHTB5Zol16A6tfayHDdD5A4lEnRgcQQVS+SAZ4a7zkdrrrV8iQPoDP74mNIGOtGTnc
T4wJHCBIAOggFuLZk6YvE7+HQjRjD1xeUQHEIBJ8hLPBuCiiSaXqC+MIfuMayVCQb6wicMJAJdzq
UAwtt8xi6JKLnNqjZrAWxFLWUwyK3FAJ64WPfsUMdYmaSZZGcyfhjUPIy3j08uAectlpA7hwko4B
xgYdPviJZvuTw782eLWiFhp4Smhpqcmb4f14L9Umf9s+sEkbxIVjG30oPPJ4yLJdPpt7H9nayFcg
PfgVb4DOUo71c81RzfqZg3b0I6jzbdEm7wERz54ji9QfnKpn30BNuiwk/QSAS2QaxW6ePvosMDNI
CjNciTVSyl9npZoMlYy0d0EzCMEFSCsBXQySUcPLbMTSx+sGlyLA6cxSOSlVBEFFz8Fe270E5dZv
Dtd//sJrEU9EkOeCIAYiY4AFnG/ABu/IsSP+ox3QOzU9h/AcFEBfuAntyoRQmZV/WrZI6OeRFgX+
4ZiGO9nyaheqfCJCO3GwdC95EC3jrdgSAadmDT0XtljkZb4LIzyxR02hL2QZrkewJ3uKS8QTv9Nc
sW7KSysFNAfgXihLXnYhyKEWA8wPM35xCMOXpHd/f6VwQQCjIKkmQSeQOt6MJjFiXgHZPWnvBvLH
GlTI6UHgy8udfDSHG9aOontcSWw5s0iGfLJSFTTgy14B/SNXbLPpNVd2UeRA0qQWZVNpgXbG5RLg
iz8Zp0ha9AnzDMR7z63GLSCjWngcJ8k1S3b0BdT+kGfCfXz4xHxyLBwOKmAr/5ijb6x5Kxll3sOc
dDhyMkHcS/0s3XMeuoc3qcW6Uy5PKiGqRpzUcfmnNpw+GWHvd0SzAJkh5UgWloDlhI3oW9poGNlP
S5Tj933cVKix4i6OHHoNRaYvBIkOCTGbg/wcxARYW2DpPYXnMBK2AGZjcHSZIM6FYoi4iYwNsC0Q
FUVefEgsNOsDkKPfxBsfOBGL4S9kGOcJKMI0iRwN0pig76MTp0qbhXnRw2jyrL3Iz8Zb6PqP/SoY
zcTqsTvmV60yk4P8EH5hxrKFpwi2IvDDwC+juERXedQQp0EVHgc8Im9P7rikmizeMKd24U5xZok6
3kDklae9AkuDNVnBDZiKYEvxCMsc09bSljgdFeWiVQxRiCYdI3Pc9fZoCyJwk1B0eiRMC7UGUQPm
Jly4Bp6NjnLVVJdAXEHWsLXRGoSwAsATB6YaUKXCd4zZyjqTh5AwU1mINa10sCmzuZ5HDBU8opvG
ijbfk4nqDVs/ZGE/gtUW9TMQSYCbEORh54GtNZS+5HkjxN1hcJCiOi6htB0BAshcw/4DDICBXApo
pQ1Q44OyjIz9JHznPvyVI4Lx3QbqEMTgO9kT+bMPEr9fSN5cus25PXJ3OrEXcr4ytiXs/YPGO8p4
O6NVrVsvcCePsfEv1+7cHvmeE3tc0UTDTJTq88apAcbjHOUOZA+TrVjsO+5CIuzcGnUYBrns570A
elASTfN9hyLd186u736hEHl5yTw3RT37RiErhrLAwIgpAo0hrz7fJbs93PxBGhPWUGwFFSJy3UgJ
nU+j2Bp5mg3YAsZhBgmXsEJ64JYgX+Mvv18UN2AAmgYGyrtQ1KJ2wKiMVaWqyI+m4evE4SUQbgV1
z3CLhdkjiQ4kDwHpR9mfMlLFRs/VfUDcEB1woOIEa5FG+mh7FI3/bFuf2aNiV6dLRYfXD0aD1Ypm
k3tD2xVOntEpkGUBOPIP4jNkO5At4nHqqeAZohw/1NIICk8oIA0b30NCZ4Wc3mrag5jJLdxAN5l3
lqUpPTVI+b7Ra2Nb+TAoe80rmc/Kbh2SxsGTh5kEpoQ6AfYkqiQnw6Pcf5g6MQllWOtfJie3qy9H
TgVgDQhf5nzj23VspWbwONmxKb5pmlM48aYCi5rF8KSFgHb2IdSZC5mPWs91gww7e2jDG2QoIND1
bUT1p8Pdplz/gtwsa6op70UCowolDoPPb0EeYUcbwzGeQIXn8qvBVL79yQhV0vRByDrQAnK+94sI
2mrVdFzYYGWgfQ1FE/lw3Csomryl6CplWLw86bG40GwAMgWcg2iTObcotVmVFIlEfFd6rCYzAl1a
7Ebb9Kb6OhTIDZKLKbMcuzireOWBIRfo24tkOJTnppQrAIRt7eQVnZGgOawzM38m9C7C3mA0hZLt
cH4jxRh/WqOfFKOkB+kggklJBozSGNAdyIItE8+7tABuflkhmnE0prAJK2A1ORmQ63r04uSxR9an
BhvpODc2Y8EuTEG5HSS5YG7GnsRlgtqNkgy2K6UfAySQ21tCU1mvuDvOkrbRerDx8vTiLbcaWVXe
iymEORXUowSHCqQmDVIxlIaHzAaSRXrZPgZF7HQ9UwPnwhWPNgxAQgFrBxMO5Yq13458hgZ+M/ro
HNHizGYLeVxLuyf5nGM5jakmvWgSYgAaD0wTWhIpkwHqPrzSCJhM5WZqvxTFLu1Z9dClBSO0xkjq
AH12gZoPZKhlSgoWrLU1sChHm3QXIu+ubf3DAJEsNGJYPG+xmloWR/bTKk3dlE6+zOXlHJiBf4jC
TVg96yqD1euyGQJsoQrRb0fkQIcavWBy2XGqOiPj7X9JLcVEB030oKwIpiN1fVu5UzyQxd/04LLs
vV8hXrx83+IDVKB5ddBTo6+GfrsHY290kyx//M8FF5qrOOk5r3LDVeykXnjLUsP4X2yiTEhYvyFW
Qe2/WJgC0Q/Vj8b5DlyMQFLarkidmV/pTrz+hRvNRbQ8DvOnSercm3I4lZioH1nt5uHTIE6cWag3
dbPnRNGah9c+WGV+8JWkgYZPjHBDzrezyEbZps6/YorqSShUTDEal1aQHgBqB6IxSNjP99WawM/A
lP0n+5IEUqwrwYUDzXJ+KkGotE/FVPvQIuk+eEA9tgvTw/WRiQv78swGmfWT5wofDm0lxBoWUgAC
tanAGGfyTuL0K+5JX1ceSJWiJ5C0OpVbVQ55WJClVXYxtqvJdKuleT4dMXWH1GO+CHtB+5B2SLJB
U0K1yuz+QbeTW81K73KnSHbob2BTZSzECeDvca0AlyIPXTjKnfMAMAaxmTEL4SP3Qpo25jcOKVnu
XrKqw7yNmAilhaPkzCLlzUEdAE4uyh8Z/wVMleb022cxPBZYdGCYQcyP9kHKd9KqyISmwIjG0i4C
0ari3AynRylj3CouM4fEEDjbADlBIwGalc4diJuFcPYj9aOQFYuTwUSwCXAI+yOubViz7gmND+Z1
nz2Ct852I6hU0PSFWxOaoHExp1ar5aZYRG//B++hOECkVjRXetv2bvCQ70n+ooBERWPrHe7jHMQy
OKtzeVex+q1iDbfyKjlwj9e/6DKJQr6InGxHuQ5E4fNJmI1mDoJafZe3oxuswPNmS3fo7nW4Y/mF
9WC9nHPKHLVps8jolLqV33u3uCOBSEKzAepXHqvUe+GkaO0mz2/SGo0yJZ3ERFNhlRbN/D5XuxFN
qCAYZczbRabyaADN1wQRgoWk4mprtKPYGO17vO7X6S7yittwBeiuy0wnXBweoJVGLZKUdzRscTqd
kDZlGXKK/i1dB6vpiVQ+UX9EdzKOyjVr1mj2FegqiTgXcRDDKGB6R2/5b9KurDdunMv+IgLal1ep
pFpc5d1JlV8E20lI7RK1Ur9+Dp1vpl2qmig9AzQajTTia1Lk5V3OPeeLT42sxkqNavjhHCz4MIit
gxy2PAC0vE5C97E8GFtZAUaJJgEDTn3Hduo9DZcq0Cin4dCdXxNNtzUg1dFoQooxv5mg9Ih4nkIj
J+v6QX+Ox7G0QWqjgQoortJcJ8JTFGaC8bzDn67t2M6dk00z0X7kVECydkPdCQz/VBIUENer3IG0
+m3djU3liUTlhokGslV1QFX2jU7zI7WhFVPui940G+1ZSSbOSZh3Akw0r+bo1n1xYjxzGcbViDYO
qPu5VVVshmJ0h3UVl81jSaBoWnuam7nGQ5LYZrMxS1sDC3pVxWnt6UbeuDf6NBlsbxhtJWxQutTQ
t/cmMbnu4BtGYdbJyWjHaoTwLOOTtbG1zkq+GaVWK02Q9fagPpFKjGAlSg2dHjS9reN3TMjb2s94
KiNxKrgJYiDCLafAdEasic63tcptQisRlVp7GH3tak8dDCSng2LneROAicXQ97QiOiDakVLlKffM
WPD2uc6SoUp9moy1DtJORWTOLiuzKH5oWB4lt2lk9u5GAA1gbbhWsNLUvYTzCo35pjSzbMUHgdii
rrUkrHvBGJiUiKryZkc1I8m4b1CjGJ9Epdj0PtZNYR6mwcCkFXhXeaTdMFN3i31OXAEOIIOSIvea
qFCKTV+7itioNW0BZFP1OvcttdWGQ1vQ+Fc+FiWocmylit70WtMaz9XTJIjSJB6CbtLNNjBNlt5S
gzpu6umIQmMIXA5dtQUgsLME2nPM/WY3WV/umGgb7pedmRYH3aU2CUWTDx7Tpna8n6IE8ujMVHPV
I5laG67XGD1DPyihqvmspi6Nd01GIdKhlnzYxn3tRPcdGy3bc6FvyT5qh0AaZhyiiSeepfdZe4Pn
o423iZML10tSx5pe4tEoHnqs3k79NNE6cHnnxOp8rW+LytdM6gC2hebUuDVKIZ9kPRkIJmR4TenK
BndgERo4+uxXD8VfHWJaUBCy0YweoyQ92EOqsHVmWGPzZFp5lK9TVmGL9DY12nXW6YCvqyqO6Y9+
wujkfWokgv/kdaJJJbsq6iAswJwof9E4zuqdPY1xes/SiIlHVNS4esupAeK1QUCSlwckSUsMGrQR
BRyRTXmz7RUbNH1eN3HNgSgftQa7An8/KvsBcKhjvO3MaIoh1J0PrhndkikdxjrIx6G212IgLMGP
yzocWWFYBXQtHGWqv01m6Xa3TdlErhlokd6SRxFbCt0qlTkhyy/V3o20DaBotQpUB43qCkK3kV4S
nznxUE03SV6IRFmZWkIg6dI0JdV3LEoGQEUbSspNkZu8uDczxpQXqwIFehBT3Ry+lapVUrTHXBuE
viZx7DiEYTwfHlSbnD4Eo9Q0/EKdlQ79mugFSu4rfMwJ4UDGCmXd6mMS1FGMcapkOlV2iU9T7kWV
7islPSpqvqmqfPSqCogl025+cVeU4IsonrRM2bQUwsasyDYZBVw9YtlaE1YTlKPReKKqt91UHnrm
DGtaAwUdcQZ6AYO/id6FogGJfxXtiPCDRg/pVLhBM8QdKPEFIJstBP0iy0pv2pZXqzTSxGNUO/Gq
7Hjq1/qY7WmnT8Trag0SaiRvv7OCOZ6qqC/OlOJ2GJC3/skGgg0aau2p5q6K69SnXqVqoBdwqjUl
FgbHokThK1A58B0tQRHlGWPmPjCN6QelJsmD1k7tnpCYjF6njO5jVpZTMI2F+I5fiQWumo47zGyp
nl5lPMhIVXk5uvxe14nsVe8HKwSTSOF3ifZhjI64b1S9XVkmavWR0iUvRUnNTQduqui7NtHxKRuE
8gB6J/Po5lWu+ASd2lChOaTAp1QPrKrJw7xw1G3a0fZItTR5cwk3803SK+q07iy9MxC3xpR6mdY4
nadiVMj1hsjpd8Lp6nXfRDyElKA2gJXVUL7rwiCeQhSo/CVWtmda1h8so3/rsRK/SmM7QVbRxatR
Z/0xi3kWdBngSEbMynsxlRtTgcAcwiIAUQVBz7jocMvU9BucJpTUC66tVDGUx961+C5NIlQtsA0e
OGqdNSbDEbwIvQ7JhCk7wFuNW6UwKzCe2up0W5lavGZuZty006RvuFGnD7x1IATm8omsaNRhr60i
sR9JxI3ATI0fU1vh2asUlm0NhteoIPlg+Cpzk6AdnOLAHCh8ITRHXpYl0WPHUm0NDl77tbPx8T3N
iNqgaBzJhla42romdRGakdHnnqGlPXxh2Wjw9vjPl76OdHPb9IOJRmAygEAcMZsDER8jhu7MMEW+
KsriQHihk7BMFQwMU4sZd7RKIt92KQu7NOv8oYmgKjlgGmKVQ/LspoopRkyyKU58Iy5GH8WKNmxj
U/Hz1nlUJg2hn523viKSVxAr3Ma13awKRfYsDOfGFe0DJASKdZE0w9ZlA/VNRrnfWsj/ezezwjaL
9gBvN74y5c9p1KM55fCTbsWxX+Du7PLUPiYEc0Rjj2aLlbFxldDe3GWki24nokYr6LfrnlHnveLV
lMS7wgBrf584ADUqHdlT6oA5z9UrX49TENxg2te3jQGFcCMX66K0yr3BSboSnFVBntD40OcasOgo
F+6goK7uO9fF1QQOwSeQafItYoBJf4LPTRz1vk0LJVCYzn4aTMmfR1ZvEqNGn8jOmC8Ga9rl+mBt
Cjz8vk4NrCpJC3LbWoZYE3A6N9p0BzWpb32pN9lGrRJzF2P0wBMUPioYs4xS37JwJaliJVscu6r0
oL4+baym07alHY87A46w86aJI3FpS+sWASVQUFDZ8JPGfq1zXNLSrD0q0ADPwTaybl0mViybmg1E
57NdpvJ002itDo3gMjkMlpUdSO88K63dP6kiGb6PhkPyXQVuM5yZBCGHl5GmivDTJiesHFesIL7W
7KGazgIapYXfst5ejZmhb6EHDERPaXaGPxaYhVf7+mfqDk3Yav24TfO8C80Buz+yUWxblaqoxOhT
gwGjtEGxW4HSmurxpGmUwGa0roK2p9n3JK/cR4EvpK54zskPMrXuulLAbGCzHKpyPQW3j4Yw56DS
xF5VQzSua0B5PdZOHRqfaqwFBIO0G0zwxi9almkhtMutlZVDOIfWMfgfBqs9GJTmmza1G8sOlMpN
9SEoUs1MqTcl8VMTURE0bX6ILUofHTOC8E2S3VeqelM2ffWTOwa4I+IUb6DbQz0ecWTIBvFsTzb3
ueDQh8vNxB9EQ3ZNSRDX9CwNlTqH69BaQKnBy3Zj1oa5BXPCc5FYdGVwGylxqXzPMmxcl/SIuCkm
DEhCPsZkBEs4LPuVincQsecDJa3mpdUgPMpMd1OriIFBAQ9JqMgFQWbudD+BbpRzH3H8ZGTVC+lz
c5WJ5HmosmINUsFxE+Gqh0mFP5oaHUdPRcTqturWibKtbfcutEL1YZdPtr4xmjIQmvlo5y6moTMt
2lGK6XUuFEzpRNOA9zeDGPxUZA9MT4yg6+ISN65tQ57W+so2HRJwNn6zOWm/Q+PttnPbwh+GyvLK
ksY+KScDSj8886nSHmw33WlteZsqmoypnE2flLidemoGmZuZu66kjV+5GG/kqXEjRIk8LrZ1v8j4
PSnV6tUdkhOIivMVZ6VY9SjS+gjMbR/eFpimHMQGqRnvzFjpUXpJWh8o8Mhzc5wnoTZPlULh9JBb
rQU19giVOmBlkc+UI+TSmdBBttditW2eoIHb1Lssap/SlLyDfv+GDdOxt7rurjbIbU5dBjli1qwS
Nc62osH8BAQt4nt1GrlfV+3kO21WyqAsgqJGW3nE7CrkWN14A61BSHn0wzrOa6Dx4Wk81LrB/5eb
Dqo37LZLVcU3RuauqiIDV3Lv0H2UY2Y8NlornIQQnqu0d3ikoiAy9f6eYwzC533Kdhge5ptGGbqb
KCrNex5bVuGVfZquXN6bB23M4hdWRGytpdoTTTtlRduB3kAij9/zAm46B47sl+rktm8O7WM5iNup
t8vbqrGzNSj82ZbSgR9qPtpQx9LVX2lOyGYqy2jlIkq8K6Kqvs0IcQ+sjex1S9TJTxV3Mlfu4KTV
/ciYOj0XdRThM3MdV0SbetXYdVNbaLsI7ZneS2hKNS0w7Q7MWRiNSYX7YFBbexFUiI0jGuapeTM8
2+ABf0JEUPqTokg1iiZTvldjbIQOKKZ9Y8gx5RLzMXTjxhh2ttOmYt/2Vd19pERLv6dR82YrSFZS
YkBlTs26b0iTtB0lmRmqXQ2URUuyPa91ZTVUGJ6hE02Qr2XVYWpKZWMBLvhYt1b8kuFZRxFX0tYp
OvLz2LSeMki7vTGMEePRJzRkjZK/EfBJ/axdbdhWamPEIBHv0pB02uRZYzQOniXAGOGpRGlQNKgc
56VD4LGNTN7se9IyQHM1O9nR1mrWJenZtxbKAwdDU6eQ6FMXeU5fIpEH8EYNh9hpw1oZkmckWfEj
FAzYZmgJ80ebPnR9VOxaZxrRkOyz+EBGqO35XcZ0j1DDWNtD093pdQEqFJQxu6GIHtWSGh1aOhA7
5Kn2AuJV8LPUGRVeksVVqDMjWqt1ph0rvOSomsfcvM8aNwN75dDVfoL81BsGQW6RziG+0Yr2fuQi
eoXPzU9aNnWhJpDTQt4HI5wG3lKTW0nYE5rc2SSXNUfUi5/YVA/HzI6rR+SJJEjaDkSvFP6Pe6SK
cNSnOLe7byzuYxO7QfStCwHHwi9QK3meeqOBhGKslaoHfrdxI3oNT4AO8ljb5mJjVm1F8A2Uwgc2
RttOomueBWqpQEIjngSxspIxAA7AfRaSMueHNjchfAJ9C/JK7VyFh4tLS/ixxKL4ZUage53XeqG9
QKolMjGgUbL2yWpKWwmbmFutpwBztptajb0QK56Y309RroQ2swvTQ1g36QH6hy6QOELVXfEELZke
njE1rB4TDoEdK0WjodXk8Kocu7VVdrFoeOgSvYtVYFwUloAa3x/6vI88zUEtKtCcVu9/wS0gMe1G
Tpq7ZBryKExKURILiuQktg+lii3dUafp1oiWdeMjVu2uD8wWmd1maixihXCVQ/OgpEWd3OEv4tXD
+1zF1S6mTazulLpO67coJ8O0zrB1yXeMNhXNdhqQYPOdU9LpoeB44NHWVcfSesTHN6o1/kLZ7HqW
a9W2zXn8ETtVAYBz1MSmCrLTeFrkF7hSsHMczA6jTGleQb0nOnP7qax/oBrae7hWwJ+j8bHrnpYl
8K5UrMEOijl0ALdtSCDrs8orEaNOqjH9AZDaHt2BR4mllCpq0NKtdn8xKCoxG7Ni5Jm9GR6JxXXv
qCLF2uDP7oyd4Ws/JXdC7ONBR0zoqWslRKwB3oZFoNBFdwd8uWBPsFVQrUDseV4IFSgyAEqW/jDW
Ve4rt2CoDIYXVaJYfECqEWUjcV+mTrjyNc+syuL6lyowane0AanaD9mW7TDFaYHe0wolCdgSJP7K
3p5ZmvVDzDK1CEJOrE8ST/efXKzL7AGX8zRyG4G1QFVb8gzO1S60CYx7aZL+MD3ZAIUW8g5cHGB5
l/KNLKTgpdSDFtNYiW+vy9Vf7OhFr1L+AqDeAK+jDjnmOUpHsXmnZ3qCMwuA2ZtieQUIcyQTBVk7
McjLkQsCY7mEIbgcPZuZnXVb1BJQk9gkH20IQUq0RlnoBtodJmvAP1IuIJEuOy7nS5x103Jk7UOj
Jj/0YxZZIAMzV3/uuFw0WCHhi3adBmygVDScX4USPYGiTB3E+uVKrdDTcXfKBkK0stC1pCh7ee3k
BBgaIdBRA5jLma0lTcETiWbuR12L1BPd2HudiVC46Nx+oSN4zZLk7oXXRB4OLMb5VRtR4YSTsz+M
6L4ADZai72O+1KqSP+PcgUG8/YuN2XUWLC6AbbI/5PScEqjeOAFl4b6lW0yArF3TB6jqz5/qE7fx
J4uzaz3WxKps0/6wXiUQyPgGzv5hAz4e2wc1a3lvbIDlXKUFeineIo3h5TnEajUQTNvAlriopJ7v
qMjVsYtb+yPZgkTA8Ko7+7b/bt4OoRZmQQ+aklXcLq33mk0QkTsQrrJAeTlvWU85bR0QTXyYYxi/
W2jqJiG7AzJ844yhAN8PNM8WbsOVq42xnS8mZ1c7LUt9VNvkg76ZRxtC0nbAQe0UqIEGUhK2wOp5
6abRH8c0JBqDIMHFjP35nnKnJmR0zA9lJ9205DDCOM8iZfa1NaGdCiADVMDBnD1vdZboJhUu1T74
sRFev68AQoJ0XBXgZWebv8CFX3EpQCrIF1Y+8AACnC8rjtOucQoVF8NZT/vyla0wTt19SL6oAbgR
00GU7tPQuXU3CxfkyoFBcxVk6NBtBlZivlI3ozZq/sMHSGABy4E2K7iJBO7HAUwovadBnNJ6X4I5
X/uIX2zOUZRtOjZJRnt8RD0sQgdverNdbrzPpdzQQta/Lm3OJhAN6OfG5oDB1fqb8U17sCCX3PjR
fbRvQBLUr6d1C5goB7ve0gIvoV3SNAb/wdAKwB7Ufs6/J88Gkmm9NO2ssxhaLSXU1UoM9UnL8dG0
sLOLRuVFm/m6M6Oz8JCgEdzGcf9R7Pv9b0FffNNvEE/y/gJJdok6OF/h7MQ6EdpXejPiG/5m+LQD
6V74YQkIcCXIPjP0OSb9JQRMRm5XQowfHHHSq/ESUuBRpgcX0REtFsV3LmnRzz/cHK2REU5H0g0f
zqs63sQb+yYJVRvM05bnoKWah8736HZJAe3KEgGoANgXXg0+AKO656fFNSAHyKlyil6sdbTWMVRu
PMd75BEIj2i4hGG+fOilNZxJoLSgPDB/ltChRHVumE4TexTInyP9J2fPf/Yql04FFChgcQL+FuTL
0MU4X9DIy7ipSPpGAVItn9HvX3rmLtcgDbgQ8dAwGg6neW6AtUmZovdwslKP2rhjeOekIM6JlihS
epIBjPvDZilHuJwUsmAWkiNy6wzACWcfCoUSkK833akJ3A95w1y/5165LTEe3p/+vIWXcfq5qdll
VnnVlc7A3lJDudeP5Qg1WuOepMGfrVx56M7NzDaycmrT4FF3QvORe/L1dn26TW4jrwcWcylUuPbV
MI2O4ATllktYNkttBmbn8UQglhhhnrJ8b+yFbbv2iRzMapvIVSXfnj47elnvCKypO2Uu6rrowqAQ
iL6ujV5xlqwitKCjG4UFUB30/+1O2oqE0iEnAGEDsEKznRyh7NKMIzuJKBAB+lUITvCAy6G1vxrJ
u3D2MIfrhZkaGQhdXDEFgbToi+Zk36lgZivXZgAiQT9B8r/M9XXpoGbG5H3/4oMdq2Qxun9HsYY2
cb9SAjkppNy3/csYFEEcLk7fXiQKNiY6oBmIhi+0dXDjzg2qA+N1bJnHatUF/6EUjLaSacMEItAX
G2WJG0V+nbO3c2Zwdt1Sndl1zbOTsR7x6aS21rD/izhvaV2zQ9IUJuaOmuwkEyB2yoEQ5kG9V/18
pSBYXnxYLi4cVmUBzo5jgrASCLPzbXQo4IixQY4NNlHGPs6IpbWe/iCnthFQPqmDj4L2wk24cF04
kTLJwx20jUvEoy5sxLJF/KF7v/XrQLMJSZhP3Q0/7j2ULr1qLRad80VEMjMrb8yXQxo1asFamGVb
PaxQ1GhA5hd5xnKcdd2QjkEFOBiM+s8+YjF0Tc1o9C7PSgGhiH437CGCviJLsOCLZ/RzRf9jyJW/
yJcVcTZV4Kh235W1s5ZKpZKRiG4db9hjDhaib0twx2v3HF/uH4Pz7GoUqUBH6QMr673+PllJUgFz
B4W9BLNbf+FYrngx0AqA9OKTZw+FsfMVggq7GVGKeNfW6hE1TUyFT2tzbe9ajKIvIX6vXIYzW7Mr
DvaCEvwu+ntUfUxuGLcDmKSWntOLeiUgvpgzQApnyMjHmK1ntCFOCiQE1oPqLHxkFMJlyZu2+K2u
rObM0mw1blI6PRpL7yLbDtEjWqSutXT8rnycMxOzc17xqUuQib+nyAwlJ2EKto7ez1GsKX4uhQZX
jjqiKohuIZyTA1SzZ1skbhWZzfRemJo3oVumJwtFwcvIHp8GcnSSiw1lEZAZnR81bivTlLvDu/vU
YQAlf1Shr6Sd4q2+030h5z2XzoL8ArMnxcZ8GwQNUQCSs03nBiOdtiYph3frFU3GtYNCPcgWnBVA
9V72yMIP84Ft0F9ZpFy4nLJFjAUWQvQjMEl1yTfcQva6zOvhffCLfedDuHT3bvldED8WqziIVtVN
t6pXrrxnmbcb18uZ95WPiV8AOkh4dcCaM3eQea9DCqUtX42u9dx40xTPCy/MlWf0q4G5Y1THiTdd
X77y0usyUBtJPUyphK1k4acqe7j0uGjyY80+5pnF2elRbCWrp2x4H48A6EC1avyu3kj1quheksTF
9zJDBB1KAEEt6hc7gdyjDqxb+7kOloKja7uLAjQqYAiNLkt8hmgqV5/Sd9UG5M35btKnf727oB3D
wJ+L5wdfcU7DWwOsGqWj/daGUyh1Zmlgbekanfs1aL62i6/cpSdDJ8LFfBaadq5+wcWrG0DLT4V2
0lXMNbpQmfrkJPmAAGL2y/mdA4NfcOF2XsYoqo6JHkyZIN02MX93fjmLpGWTUWunAWR7o3YHNGVC
Dxm1Vgt7ee5DMbdgogyLgU1gUEDViRDs3I7ZYLBnatqjHHpDBAafM25kqC6j5iXGyfON/LRlIOFG
Axv5qeR3OrfVRiYxB208tqYRMrQ8ATKvlooHs4TxtxEdREBoH2mqCSLqcyMj0PAdz5Sj+2SBVUW9
GTeGN0HmDxHszSJN85XdA0n8P8bkVfgSACVJlXMDxuJvfGtBRgZB3bHeZkF6l/mLwfK5U7lc2exT
oRmupkauHJNt+ahj/mkw7t2DuSuC4YY8A+NuLgy9Lm6lPKNfVme0YkhEqhz1O2sH5sIdGH+f5Eay
3V9EWkurm71G4LJwzRSrs58koUp9IH7rkYOcrWK7v8g8lr7cLDzpGr3peaEc02/WTsfanJV2J8Vc
QCuxTKa5tLZZoBKXGiERNlIa69bxDgJ/e4GXoPXTu7/YyoW1zWUamwQlIEBYcCqlUFxyJ3Va8r2s
SAJjsF1wIAtrm1/qcqxabYQx+sYhCvPbmLnGvCwyxni5zX/uF/9zCSSxGAJyvC5z348ZptLNcvWY
OyCjkrtZEB/biaEHRAz5Knt1VxsGdYn/yyr/MTufMW9F3QIrrBwNKItH32opq/0jQ2WtbZAskm37
70gI/nuZ6IODKBmBuj47nqXRcXWEPS1fDxrND33NoqXw+epWIujUIA+M+GD+xGAW0CzogLzGS3OU
KCX9YkqxMkCJODaz9fO7KCiWtRHOQ5Xfa5M5FSIw9HVQZzt3KyQbMS/TmUfwWIJmBJUhfSv6rbPP
t9ybXmUuAmQaZPGcLtQXC7PnufGl8ZnHbvJUlCYKHMkWVQfAKKQKXgMVvMVmx3mmdWlo7q2nOjaF
ZqC0IetfSah3IVTVVmrAdqkTLhxP+Vv/E/1dGpt5aoxUA/6iGMdOQCRnQikDg8B0jTsBfPOKHzg4
t5YizlkL6dOmhfaRDeU2nB0gzM4/IxCJ6sBLVVakVpbfg0f6UycF7N7o6nBvDDRUnbslvMGVlUp+
OKRJOjpXyCDOrTplYxZWG5943/VbyTGuWN2wWdjOKz4N/UYd9UvLgojhvMkyxqXoLaIes6T0LFB3
ZitAPnNPT3+hzeIJ9AKXwr0rodGZRenSvz61rO8LoPuOk73Rxx8pRO/qf0dF/Pt7fV3U7NqVTgLo
92gcMajhYE2NT4F+DJy7yCM7SW6w6DOvfCqwTFoaKm2oNlzUSIGBLvKybk59qIeyz99u7MA8yMa7
sol8sllqvc9EV+QKAU4EnbmsOIPgZI4tSNOmZBDuPNlPxoG+yXhWXjxgRVzbt44SwpGgR70Yl13e
dJgFATEaZABNYQD5/NvlAlNYrOO4CPLuQSf7BhGnP0DGc8mpXHrsc0uzax4zGgNVX58qccPNGzt9
rIBCNjGY+ufzf3kYbVWKBOD5QZR+MbAdCdXplLQ+Wc73Sl8Z9ltMV3+2MCvkfX4qVM1BxgAOeijF
zMspiTWqPOmbEwfJIwWJGA3oTynaKzuK4rt5/2dz1xb01Zo8qV9uV9thjVHWvFq2j8k2L+cnALP/
vQkIHoP7DaJy6AzM/NLQA/zPsuHklOtovK9GzKEscMxfXicgOCXVqCH/fUGnHyUi6/OSn5TU2GAM
ZqMsEmRdxo2fRP1QfMesPopCMw+RpKDOmFp5kNNbJYAQKFv1ng75p+n1L9zDpZPFdcFOKagRIMmd
HwHWqZVO4vRNYeg1oAhzANDwCZMJKHdxxMWLfJvn5a7PI3dmb3YI6h4PGYZq3+qgR1iqPbie4Vd3
EpwqjcZrHkxB6/9fFwoJQCm6CyW7C94IWx2tXE/fJNdJRD8ZFVGJ4XspFt3ds51iP//5LM7EI38v
FVcLBkE+jz7wLNGmvYMyLxUn1YWeF38mHvle+v2NJKUVOljWfoNwo0dN8ZbgEFdOKWgWcUaBfZJo
3NkZ4vCQ3dAMJz15pBH6Rq6zWljckgX5/79cZtEMrEraAaeUbvp7SeEmUSvE9JJbmS1iknfyFkxe
O6pfFzXz8GVfWjwrpEk9bLgvUU+FWMkDgyk2vo6C3F1Y5RWPdbaNM0+fYqguGq3h1LZHu7u32NuY
/HufeGZhFr6ZalbWWjWczDw0tbfRuhkw5fP/3LdZFqNhYN0Za9j4D5moImkyunBMNwKM/MOmLcIF
i1dcGChuNTQ2DBSZoBp5fjgmQfuKpr8PR557SSirriQPwHMLxpHlk3HtMIIoDmxCUhMWmP5ze4U9
tBWomE8NVOVW3TcTRCAS0a/cRU8GRjD9ZYrkKzGA9tXi7GSYepw1ai5OjiFWpN5V1YDhkV9uYyx9
vGtH8Kuh2QFxdJDOtoUA6MdZa0G+K30x7jCfaq4jYP36n4Ufuat6Ma24zA5BZwIxaDylgA1gqPl8
R+sYI4zE1ABhkYpuuNz6HXu3PNU3IXWC9BSzAxXAIO5KW3hfZw2Y317zi+U56g9TLklESx3howuJ
K3sjJxeMLcYekSAmKIcuucprGwzqaUjcAgx7iarC3NJkdTZaPOoDGUIWfU/0petw7Xh+NTG7DpC1
jRsTJprgU93T1yEz7U9r2XfuX8EU8fLv8xgs58uaZl+PqLSpULk/ORbGrMnGbltPW0oBrwWPX41Y
s7YzJp+1PLW0Uwsy608aswp0VBx3XAZGnokM1F9wK9cegC/LusgskgnFqEGDI5M6b5hpe5fBKlLB
VRnG4ZKKi75wMuZDGOD3cEugQ0+KStZqz19i9Vcc/XIKGmaG6lOArQwN3Ju9V04PmvuLDrdjzb2m
K7ZKe3TIh5ViYAyjsLYZUiOcqhvDvc9UYxXTfR5FmzIKa/ebDkXu7pCSA+tPdpeEnWEEg60tbN1M
Jeb3rfq6dXJrvzzXQ26PTIzaiQ4rY4fR5tDsQvCE5CXuFaLLQ7kFk+cBbDj7CakZIJPFsPArXN9N
SNRoCiYULvCEGGfOCxUBg0i2UQJ91XxL3XjBxv9yJv8xMnPLnVNTN0Lck2wl3DQft+VaNt5IugOc
BPxTarGQcFypv+CqAb6PMoVMOuZnsmdabWFq5dR+/O5+1358iANJaIfJgc8u40p7/PM9uLqTX0zK
1/fLtwQ/yKBqnXaCjqrDoYDp+iBLXXh3rh+YL0ZmB0a1evT1hYbUML013rRf3ZoGxj16p2EX0gcO
QBJZQ3INvb7UXBTIk/7pvJB2vqmz4DLN+r6acPNAbrkBVS+SArZZ7j8vfju50V82krS9WSathqeG
o/LaTGCXltiZzNO5Fz9nGw4I2VLx4Fr+8/W8zE6oyLvGVPHxiFa+KoiN3IYG4NsKFJQRVHxQ8fPP
h2XGkPb75n+qMgFwgon/Oci2UMxinAhamL56lNLSJCgxgQQ1gHinPw4hBgL97LUPOLA7mBZHTtb9
Yg9Ls1bXikLIZAGn+M9vMfuiRQ7uFyS7p/aYAAO1sTcJGMv1WwP9cImrqPcT5kCW9nqG8pRrx5JB
jgwRGRMIrHkUw8wePGjMeXMOU2gEUJPYJ7cS0SbFrP+8zVe6dI4kfwNgGs8CBtRnZ8lEO4R3rvP5
NmHmBM3pdB1tlLAIMGG8kDRcObgwBonMT0k/kELOLufYoZmQTvlrE0xZaFloFycr+xFkElBA8JFJ
7DT0mP4l8+Lnbp5ZnX1DuB2egh3hXQ5KxBtZjRWn0WePnzyCK2XBy11ZpAudH4RkGmZnMUA3uylF
Z1Z6yZSTCRTKnQiyk0S8W8/5HvzTh+yWgFVwYy0YvQx7z23Oom0BlIEYU+VU2kPQqMaRWAhojOGl
Y8ZNAx6MBS97JdiFPQftcQcACowKzj6k2jY15pCztyj1sudpNT7JFmiPoU7QR1ghB//qUj34s2p+
7lvPTc6+okUyRRhtj2AUUG5oA2VI3qUsEMak9jLByNfoPG11P7pxHR/MI3+hpHHpA11VAa83wk+w
XeKfc7+rlm1XGHw6Ac4Xojq8S378nnpBSLKu9zqkifK7/l8TwcoDDLvoJKAKBLb7ixKQWccZOGX4
W06+xSrENcA69GcvcPkyu2DwxLgEuFKBF1FmTiDpR2v6L+7OYzlyJM3Wr9JWe9QAcDjEtaleQIYO
RjAoNzBKh3ZIhwNPfw+yaqYzI9OK3Xd5V2lpZBAB5f6L859vUNsXzJN2+VvaXmbyRXr0yyOgNAjx
Bpw1Mbv046WDpYfCMHn9JNJzbw2w9gn0XPviqfzFSwDVy7+OcXV7uAW/CAtbVJf0K0EHj1S+WjAv
KTc6+kv/D1fsu2NdpUZOW7WTEDifflM1gL9ZYW5fvh3iv97k/2Ef/ObPZ7v753/j/2+8ntoUVjdX
//3nPn1recc/+/9ePva/v/bjh/55rD+q2779+Oj3L/X1b/7wQfz9v47vv/QvP/wnqGCwNp2Gj3Y6
fwBe2X87CL7p8pv/7g//8fHtr1ym+uOP3974UMFj9/wBH4nqt79+tH7/47clN/6v7//8Xz87vJT4
mMdRh37prj/w8dL1f/xmGL+jbQcoEBzg8A/i19/+MX58+wn5Xcdyu0j50eFDLwc/qXjbJ3/8Bked
36G+ogR6KEiIFvXQb//o+PDnz/TfF4qa5tjQA8BAG7H5/3y1H+7Rv+7ZP6qhvOFp1Xd//Ha1MlJo
vDAlgZkdDJ9bKE9fj8bZOiu0kdgm0Bv2RnHrkHuwmALWFfSyAdqeNMy/nIrVfwg7/+eYOC2ACdHa
vHZaVwwno0qDYy6kAwiJAFrVTtjhEHvG3pdzvz8GucvRKKiDRIMV9nK216tgbY5jlrQaiiq38Wn2
y038WUEk4nhV4tWfcTgAr5IFyTOSsdjrn757FP663j9c3x8Xkp+PfvXicZDEsjyeTddKXAyvLhx4
uSoehjd0BjcSJfh/gw63bC3/2nr+PKYFmCuCMbQbUFz6cfHCAGk+SB2tn2KnvCXwdZfb3oUnEnoN
9rfK4JcAl1+c5aLbg6AXJXjnp50mru06ywdK3VlqBxNliXbgYQGHJcG513MYK8hHVRwy4CtkdaJZ
7rfi2SrhfxYXX+i4lpX56uQx5wChH7q/6tJq+fHk+0JI2JSp1FXSwk/hgDKSPByYHubzV67dv3h5
EE0s3hHY6GAw9y1N/i6xEYUwSDPMqJPAEGOZ6ChCib7DW7OzUSiJz19VZn5xY3843vLz747XWbmW
widr8d4hEJseVOsLpsW3xt1PV++7M7q6em1ZZYPZ4QjJeiEeVSgO0jdjD9hsKNdsY/hwWNuty6h4
EK+Gz9f2qoqsdeXJg/mQ335VX7uKTb89yThhVAsRmmowUbqqfXViIqYYJupCjVqtLd11elS5UXHW
kNDYrlEihoG959NX0dsvH6Lvjnv1BrWDpsIDWFK3kZVrDbeTHPxOzz09/+oZusobfz7FZbH87p7G
om3gtoVT7AK4JXVAJ9NHHa38fkcuo7dI2so7RI2h3IzIOQqvv8+2GvWV/3CE4ecvchUjE2HWRE3w
RcziYYapoVOsk+T9P18OAfVYat0QLcDH/+rCxmY9KSNtKLTF8al5wXIcAAWI0pEIGjhZIhT/N3h5
P+83cCaAchVPEngaP9WO0iQZ8F3q5RKjo/Vc5Jj8Fh5ar5g2z223efj7k/zFW/rD4a7uKGzAq5bl
OEeNgYBU3zpcrv/+COQXexria2jWMFBgA092dRkrA469DIbYcIt+yapjMcJSe64OyJijzh5hC9pF
ZVafHeeJtmqQ5tBNzDLIWjOY9XaXtEmQTp9AHq8MGzVTwy3K88DPKmUr06ju4Yv4kMzTaiIovVJU
oMp603LFbWwwM3prXcPRKk/hEmuNJMjgmmHBpM6wgZRk3Pv7M71Ko749lT+c6dXFlJina9TlgRn7
XTInaxTMAo0NQd7hmdGacw8MTgwTeLtLX2GgF5hy3GLBXvUzhP8FVN3luDUhYx+VZp3mwL8WtSvG
rxbmqx70z1/z6uVBumLBcgxfs1h3h3IL2BZ2g+zW9NM13VA83wvNAG2VL/PMX+1BFmYPMF270Hp+
2u+ctpgFUeBotohL1MAI8lN2u8iJF7SS3Bv/adP7r3P97ohXuZFZwbgUzzgWCvswMTtQWfHF8/2L
cALnBLIBpHbL2NbV1axrmtmKhquZqR82x42usSLOr3//aF2Vkv46Dxt3RgcdDeKc5SX7buWdGl32
TMFLZFl4rCBVLAw4z4h4ZefP1dx5HUofnUn9rHUeeW/6NKn9v/8Kv1opoAs1FqMP+Jb9FAhn09gq
I66kY63irHeHvnX//gi/2tCtxa1omUBSfx7Azvmi11puVpM9dHniwfBQsO3YRG0mo9RMVs1Et3mv
uPCGDG0VkrGe3Uk67doSRpBy6L1RiQOtt8FH4Pa6Y9iEqjmCNfmRm3oEa/egnOjOIEPQSXFJKQSf
RhH8/Vn88iGHrR8KjBAFAVJ2lSr3lsE63ud4INiwpbyKphgEMfUZTD0/r8mKVtyrStRxYOXh0Mts
q96odWsCp/AvvsmPNZU/H5rvv8lVPN+LzmztscBeMliukqnHEjaEwNK4aob4mlC3hB/rVIwgUkp7
U9Z26Ah9K6v6AEPdjSiHBzuFQ27beFXfr774cst7cRW9QXXjwJoKUTjqeVfh0lDCK3HscJmM2pvD
pTXTfSxLQW+DMd97CNW+eIB/FaBZSykPKw+BWOvboNZ371Daz8gLiGlga5V+f5MGy+TXmwS/WPWx
uYag1kVfnOSvXhpYTUCqirk6TCpd7X2FFpN6aCxsWqmbXCClitK7+dxgBMXPVtkp2zeB9f73x0TV
96crCxsBZMk21Gh4E64r3EVixuVcWMSd4trV4qlxC0cEYAO6Vim3eLcyJ47KPg1Lja2bqYPTOzw2
7XfHAO51uLUAasiazscytJaqEdI6xYByM/iwl12Xce536eesG4FKEKJYTWjl4iST2RVZ4Tea4bLx
VZOYMhBOpMR3KbnN8UAp6HsCh7CacsMnizkn7DY63YSeHVn0XIaZ+Zmos2dWptuKB5v0uz4e3Bhu
vmbMNwRu5BnVN4gZfJifeimLQyKYz1V0Z4jiYhbGHRuyThRY56bOZm6axXYUDAwHYATYsANaoE9T
oIxJlLP0XS1RUc13FNefN7uCDb2vj3A97WiIBBxGwdBSxGNU5k0gnbXspD9ML72yU/C4mmQHQiYc
KCY31ikww5rXwzbemt5VuBqaPozMN7URDQB5FclRh71bZrn5dGemB6Uy3LY790MRorrtT+yd1KCZ
6K3raOIVQBRTWZsM1v7lgWFqSYGzPAxDQEvA/VHhhknpuZBHqujb1pxdiwtXxmzH6z602S1BPG6U
qZvWThRjDFZ04kQqCDNqtnEm+5C17LVx0BifYo8omH60iZe21g4mTs/Ih0+j3W5Hp3q1nAnugvht
l+mDW4q89JJ5DuMqcQ32mdIQ8vmTBHnctWG7X9v5purVwetIAo8R6guAfIfkoZvkxapNr0kM3xnY
NqMfoHDARv1W2NyjFXovAyoq9qU1ktNsW67VfxIL0ZmBcESBOWRprhPeBrkifKeeIwv4jawyt/lw
qRAJFq9WnwHSgF0vK3a2jlYAYA815yE6Li5R0EBvzjODj38X6jAwnlBHqasAjAu3yJswritfY32o
OvJSJgI+u81tAcW6kUBLIvNthaecV/RFwp88ZoNXT6bbg5cziw8zR5Upph5px6dUFvusLCKmAniQ
fGbm7GPgxoM+ZzdJK2h4v2KFHfSOuWFq7dpQ/cN8w5eTchrNjQa5d9YpnsafJh2kCh324PIkICPI
+CrvAGfEt+3YqRKlr8+xnwAWkkrL1Stnny6m1KAZKwBVsnFNATFVtdGP0UDnrwLfw8Zu0oL2UDkX
TKxX1bkbz1kJwKltRaN8pQU5svShG2CUDqdIZw1Lb41q/oS8jThFmLYzhgAjc9jNcb2X8yvX0g9r
4AGjD5qo3arH9tY9ycwBM2YETmQIxnYXJx9Zs7eNm1zc5XXp1g2gGQnKdcmKZpjLiSF6rD9sMfma
rbhj4dyCgOAO4IPIVF0VYpvAx31sD0TbyW472tgvjQiVmTA30m0qjugVxvWLnT6kKoNr6HYmbMst
4TZAV/ZKKMp9p+5tvfPQ8ryQhvswcQxK2I239n2j9VHMdZ/iNSlgpF9JvppxFkIZ4M8UzOVer2Tp
ihkuxmrlNh31LGXwsnqxTUSWUipPDQzvlXI+gqJSOFWK1cUIEoLCQ20GGgUYw8RaAjRNbI2uMuBN
dIin4YGPoa2TNxJwAXLUyafaVv5YwryMsGjM4c4z1wDVqG4MsmKWTscKyw1kxvuyPlHt1U77g10q
0JTsiqENRiCPjH6XzyKiKXReU/bQwNRYmXfow93kFIMD7VvK6SGmaNyYt5PAqqfBlT7BH9djrK41
7LBr875uRhjS5cX9hLOb0rupqNxWi0NVsSKzkYgG8C1pvk6NySsbuHG0fCNo6g99s4WzKsgFWIpt
ZQv/bqQ7ShhnW/BgXFq91xIlNCvethpYRvPiJwzUS7nYLVNAhVJQYg2YaCftTSrywUuEDLqF1QF3
/GK2H5wYyhh4PnP4ONdUwPObjl7ePoKyflHG6ehw8aJ2OHM9XltTHULe7ReqAS1YZbwPdPZr9kQQ
5lgNpup680Q72DMWjzbWoJQaEb5MYKoY2q+LrWJyF0yB04JnYiqsujsAoGpfyGxytfS+bOWjjW1P
Kus2ny8WkFSGZn1Iw/ANsrKmlcVfUyZzt+epK/v7HHtinrCDam5Svb3D6C4qi+WzU44rxF+n3uoj
jEg8TkoyuXo8MJ/0NCQO33QUcEdlN+hQwOBhpfgOHGQcDC7AeWgMUnHTJ48iex9LtMbrqNQAraL1
6MK2gYx2aMarGQvQgPWtr1CqGA7lrByNHOsg9jQCL3wM7EVjvDVa1SV0O4w0Us1TXfJ9osRegceR
D4+yOmukDVlV+LCz1szRnTWYpBmjq0+3Kva9WI0yw8JmvZqcMcy6nSzAUm9KvBr9pk0jfdLc3AKl
SaRRntteE5/n8o2AdKJWxB+U/WBNa4m5MtwQB+ssL1S3pRBda5sYzvYc0/6zvMtVWBHXN/Bt29IS
RoYonumVCbBPuYV3vN8BOlWpC0fjFU7Doa69TynzHI4uAI3sKr0n1QH+/I7zkLdPMIF3tUnZxKLz
8/woRLqqgL4AfMZDu2znSIy7QN5nFrXXlKemzmCAP/sCm3mqnUdyxiw7IicnGOL7gep+ASZRNWag
9JpBIddTEl96PEhWCff9bA1nyTAFJaDVz8a85SQByuHWxN+aqHRtu2vg+k+DqiqDhCkQX0NWZVhh
Oa3GPN8lw+RCmu1OKtbyrPabPvdMC8YZZbLX+QAKS+UxAH6kcbLrPrDlsS3QTrQwFmvv8mrGCJTl
JonxMOQi0mt2NLAQDuqNBSZPVuNlAoJXoGUXT/gb1sG0pT8Z5dZiR4r1hEpQnCqykuieTHnu1eK5
6xZ4275tdtzB5UC4ILg8g0ThCi3eDHCRpiqYRcU6zuObrnLcQuqXUes3IxE+FdC3DYgqz2BGvAiO
fc34UHu21aqoVyKeKe7kaIFG3gYLxRA0GyYTTwnFdqb4ph01RhUSfpyxP89xQLV9Yxcr5FFjfNLs
teqsDPOkagcjOc4pMFix7VflW6sj3kLA2hiIWbYTvPPLDu5BUM0lyd4BQkjPwVwQoHOJ5wmXxJyN
A9BGgODwVWI2vgl+mFIFjbUf+CGlwDVoMdrBfUjQkEhpAHv3Dfbz3FLcvjik2r7Sx2PaIGNJ1upc
YOpHD2v10GTJOcUoQYsdqmnH3TBs+1a9V8CLB3AjcqZNTiIaP88M5Ji12Y5Q+2jw6Z8uol8PdrtO
su6uEwebb4mZP3bE2duAmHhds1Llc5/f1HOompGE14mSilU6Sb+p2xUAUaEuPjpir9jEb/XuXIxn
KjKvVA2PZqnfamo09Gtd2zhUhGDIzJOI7AKswNiDNbw75KtBQbFRTXZmeZjMtV40Hpu3sbqR0xPA
ebWNelG203L9YiqPIMap9QNSi03Kt2ZzVLQHwKrCx8GqD1af+BLQhQ7e/2I0NtJoQCLRo7I5OsA9
uaW0g6mOKxeTP/eFhrdx5ECiRVLfAfG0TySEnH3UF6sGVvUTXRldhWe8OA8CJebukpo1LtIdSVa8
LNfa9MRM9p+n8MiglpEQlNXtnwV8Kh9nBUg+4i6e0939woZXoCqt7i0orEvUs7/MTX8u4i/tKIrK
hwnLh5/qOzNmJetYk8SVYb2eDovZSo8J2KfZI2hrIjv1x9WX43E/p+DIhZcRLw2u9zjwkkh+lxBL
R7RUmilx2UsWu/WNuFmcxBcvEgNF1/rfkHn8nJouDWL43MErE5m/elUhBSUjMexB09GrOI7WQbEO
qfxCDXFFZ12qHii8qPY3j0qCEe2rs0prNo9pwWAhtok3i8mW3CgRyi3h8FUJ4+f6yo9Huiouwu/K
YbBNJi7/bNdoDjyzbY4bh5L9M4MHJ+Zs3f4jaVyQSrxvSf5f+oG/erVXgoWr//7/ql9Auexv9Asv
r/wf9x/t+8cPEgZ85k8JA1jjv5vov6GhjAIPyogG7tmfGgZFpxAqwJ/8m3hs0ZDhdv0lYtCs31Ha
hEgP/Ql8FNSO/9UwaMbvaM4u/soo5ln4i/Q/kjBcvXLWYq6NeRTMwxoYsNeuq15TRmEBkU4MNSgt
pAY0evJhma3DSneBML+6+8qYDWKLH8tByyEt9LnxgkMbCO3G1fsAbYzJTKOD+S3Ci4Ca1aeio3Nm
TdvROrUASWrTYydeGOvcXiIVzuiuahXEfgOi/uFVkZqXYz8s+GUQ4JQwzVfr3gNvOaJDgl+Ltf3A
mm3OioB2gMwRQH3JHDYDnv7xlVc3uorwC2GGqgQAIbltBZRx1S3YPt/ugNC0ZLxJnMcacDfmAAn1
ya3jEBd7Uh7q7G3UgAITOl0pznwkpfwA/aSxJljZma2v64arNo43D44LDCZohs1KGxCaCGBWJ1u5
i9UnaWOIqsz8zGBvnQ3WSSy8HuI6AaEbB/jbsIutRLMaUVp/TvjFngy/YNVNY9GTGY+nUkHzSE9C
vU4iFbQjLzZwoHLcdNql4GhZSARn/duQQyGggPOk2cXTMKeeZkV2G7duPPe4vyNiqzT3DdCgeJVE
TZ361Jj9WUGU10dK+awKtpmnnZIiyrdruFu3wGoNeqBXdGsaGRIlKBRkvyV2snYKOMeiXKbj6o0c
jt+57pLhKEb2NnBz344dhDEY7l7j+4QD8DxatY8RUthZvVWH9dC85w5gue/58CRQ/eDxLrGHKJOX
FODVhu6sodpKdtuS7HFotnZ7q+K6qnSf1F3kmMCEmBtdAVOovLGnV1oVm8y4jevWN/XKnXrrXqGf
BQE2jnFI7CnIEONx1BHi8eGYFlFcrWaU/kaBmQj0OOES1YfFcClM9cLrs+5Ir6nHAzA6Lkkii93Z
KGMS+tzH6J9nd6jhRLLmoaPrblwnSBz3LWjnjvI0yfndKNCc1dd2cheX9yX/6PhZ71KvaeyQD8YK
c1KOob069hthL4pQ3U5etBmJMK6PUmxjK6z73hs0lPBSFjHtqQZSitX7Ir+TRu7m7COuHpoRoDlR
ePiEp6kHK1H83r6llfGsOGDippdutrxcyrMT7xRV2YkGlGRcDas1w6HB0FuLiBdltYZ0bpa1ASbH
kWPAizi21hlqDhREgRZhPphMK6GAcpDCiLvb6yxFV7DziwFZPMLQZDIiFUU0FI4Q1I97HbMbg/DN
/DkZ+GpUlKBIzn3/UaaxX9gEVRwkcRw1UJQCwzRJgyouThJ9kK7XjoUzwjql1/fCykKDSXzBd0sD
L7tDNx95fVs/pPaDIQjqqEtVyfYt+awr5AYVNpd0NirBhk8BUnXK2zZvg7owPPRudOU90daZuhPZ
A0yX3cR+teS7QUaPLEWSEtkX7hCwR149kMrFtD4y/lmdkCDA47Toj4Y2+GOOAqX6VipypQMQBUP7
TJ23udjIjKAqBls6qgHW2e5gGnfpy2dM/W3ozIOMrRSGTEf/MChEPMWh1uLHLOu2KSx8AY/1NTF7
6oAUqbnlwIpOpnZgpAsFljgTxTXHfCgIuMndA5l1v54xFaMyHwzJt05cRHxbShF2ZqQNJRopDYqD
bVjG9yq7R+wYwQIKNypS8EYMbeeneb61OxuxNghYA4riFABgACddtPxcJL0eqJbBrJxVACYm/mwq
ACBXB8lQsbNml0KVJIntUvo0JWcdlzlt4G8G+CBh9SmWILfHMdAQEkXnfvpIdWwrLaZNMhrS7nWp
iqf14C4V0A75Xj6DEDxj0rhScNtQARCaCyGzKzDf02ZA1unE11D3HtnynBguLwxf0HqN9i3KnD0A
qyCcdS3KRKZn0o+83rdd5qZmhbpPl92BhRO2RXksU3UDKHjYOXspMKkuJ+DD4fTOkfpV7S0mcmgp
/FZXE9dUP2sKQig3bi1wi/v5qLej36R7m54d/bWKxUoDWJRYcEGzSr/Xer82DT+m6QmgVlfmD5hm
9WCfue4S4ZkTdiIRJmn5nBP7bAgNKcaAB8tQn5uBRZg5AK36aKEcSkRyM+KvMFz57JxS6XcStFl0
a9qqWVVGBcDHuGamtq+7d1mBdCpPDTpUwmrXs44OASFb0z6LcjxYGopj9KOVfFtMFjaJF9rRE6sr
kIEXGjewve3BZJPn1ICMDcCio8QLZpZL5oUc/d4Kw+9TAmYlDRJFrPJhj055UOncrQiFFqIMKyNa
cjXUx70pG1xZMDezQjnt8xizg4hDNc6jrm9c1OhAN8Qtmf0RbZ8cuTcK+miXGKEKHqnSvNX1GSE6
Og0pcr9ZfWXJgSfHArXX7JlBSzTojjeCtsKaUE/XZXIzy7FDOyLt/VLD8FRvAL2MIzhpoFOxZnS+
dNyGjCE5kVjsJC1BNDVsv+8ysKmnFisYqx/bbJXT5C7JxlMOeLdS3TXmjMpGDKY1qkf5ydqh5jW5
RZTj2Wqc2YdSYzM6A0o8ZG2h0wPS4x0oiWeBIkregRUoQw0rDGh5W2csweK8LeLMx97w4BT3ANjv
ZlRWoV2+TfN9OsUr9CsOZTOvGCOAlYH01Tt7q2FfDGP8GHIhuoODpgMTS2g5oR76adQ+1tFYxV4N
fAsqfJhVGkMj1FdfdRe/dZL/1UL9dhgHxhYISm14sGHS7Mf8LYN1QQNU86tExZ7ETyphPvDhF1W/
RUHedQ4G3uvHfls/aBu9emoSmM7XUA64+d6U+b6wWZCmU5jlc8SMFww9+Xo2ed2A3Qnw5SGfsZeI
+9goXXsaXNM5NTGg8ewyZI9TJ4Lv4vi/EprvxafwCPohTv35bK5yQ9VKoMWS3duU2KGRwCq8aR+V
hAtPA5+vYtpG5Dctc/aktXwQ4fZqlt8WvF13mhWApLrmeR4Y2ANtdNBAdsdMdAGE4TmX1BuT+bYu
GWpBdQcYqBhQBbRg8ZYhfqLl+DTXypo4zqaAas/gIJJZQP7ULKgYSrEGDbi4SzSQa5sboM0jkz6Y
Fsq3On1qmf1SOD7gzOiO3qR6Gk7Z4ziQcLbQoCnjvawfmxIFnsqht2Z7LEwki+Oripy7RHmQX1A3
c018rDPUAKxgD0BviNlibwDFM23fK4J4WdpeV8yHKYakoWxHNx0pSqdd+WI3/CCz2htZH+Ut7NuV
cq1ylFZr1R8y7tnsnqFHx1jjxg0m2Bz2ZIrUh8r5wNsBg49gXiug66q7JN7XaEfJqYyqsnYHCU6r
+TkkYp211jbhdD0ASF5iTt84Eg3deRSNkyIPa3mboBmqNujppeietJApk8+GoO4JK9AdAOQGlr8P
Vt0WzPHb9iYrIdTg2jsCzUtanxT6Qhrq10QLKxUUTv0BE7ZBge7QIv9qNE9PzxCebDQNYZrm0tja
mSh3VjOaGzpqaunQW26hQlA0faIMJlCOtrD+kfqhLBxP6w4C5EjinGq7C2NsW3DcBRW8jgwNk5/W
PSoyPqYzfC25JAZAqOqHisSgR1HIBRL4JGNApvCFU8hdGEncHkMpao5lNXVFfM+bZ61A2Hsex2jg
oItrzgFQbhQNy9bHeP6NhAGAnWbjspCtJmMHu09wPW3tgBAXJS6yCI0RaTblDDZkEwKiFdVs38VZ
kBuDz8STyTO/nOnFZOWrg6Sh14z3fEJwpaI40zsicpxL39xQ/U4rOSJg7WinfJNKuemrcQ/zS4n+
ng4AqDJEqnMx6pPqPKNPhNo00pChMYNcblEiQkOMBjDOQcD42NV1IJwtmg/epALPWLQPszX4CC7X
aoMAFHDjpJB3ugkTul5CZqfdSIHelwgYnguDHqc2uxmBZ64rdhoHJWDyU6Lsn2O8r8zdphXBVD2b
zPaQj8Amxe2UW4KhQ97vp7yPDKPcKIW2jUGIdwGaDww0LaBh2Fix+cTnJODKHIDmuu80OKPaw8oa
0ieIqD/t0rg4SH80gMAMrQoQCu253Z47xQzMifgYuTq3HO9HAUowG3eFcUEX2o0H07dHctcbC1bV
R8sZPtKv0FyEdv2J5jWMKkw4wvg6WE5WMA7QHjK2tVLLa3otbB0kOgwKAeezlOVnO/aXtFtPqHqb
8q5Ob0SauO34TFJzr5r+kNqor6JhkiNDq9c6n284wPATzbCHH0dszrWK/CGWuI0UDy8ebxsvQw6j
/Tl2k3rCzDIBmBw2SdMurp84e6vLDEIHvMKkRlYO+bxhrFV6rgpnJZk8o57O+KZohjXY9CD63cMt
Ebr+IoFgjAWEm+5A1mAh+VwHRbCMkUtM6xSQbgoQclH1IAmX8qkqtS907zDp/WmxB5juz73xV847
pLLa2JyaV0fAS70Fa77H1DKg4Hi3hXyZsxF+vkbygubFnZlh8AIAbyOOz3brYGejWeb3s8O83rqR
SIcrAql1zuH9Bp0FuPHQUoFFRTu0WZyjXnRrsydBOVfobCHyrR54TdxWbfYqpiqgF12ZQ3KjjtDL
KPmpT1oE6jm0pGBZI+Wb25Va3ht4Z8bqvUkzLALwlyk7nyjNduBaZHZaFDdn1umL4GtTQnymxghm
NB4pqGOoPHLSdjtz/Lnc8p3sJamOQ+Wssop9KMbHMDyNCAYNeACACr+eKxAUxw0vloZmkaAJB746
WvCFnqwVot5Rs9mWJRK9sj3WhnhwoH7jpFg3xvxW83E7Eil9hRVG2MBjNGahkphbXqaesayW2CHB
Gd6OfGmjxc2H4sRHAFsDve3Wdl+ugQ+PevRTTIC8EfEHc+0cpJ4EpEIPa0oCtbJf22LyCmuVFnGI
0QUvachOTWAoqg3PIg6rcZciQSNoU077LAkFovsWu0JjNKcRaytDApeiPdQxD5w0V4dQKNFjTMXH
/SlOaIh8eJVlD7lu1m7rjLcTYwvz/iAcB2hr6cIwGbl0DvHBuHNmTEg2760U62XpEJzu0En0Ietz
rbHCXdjN5spGRcbWH/JyujW0XT+DcEqbo71MWWtQCldxYGH9LbgOBcEN8MXRjOS3S177VIn6tHNx
BZRs28Dsh3QehdiAtZqraY+W+djnJxUSP23iiJ8yLLSmN8HJ2ePUwo5Spj5zDEzyzMZD05m678gM
hQgtg9NZmnaBEuOlzlRYnxlQJmBBYTmEeQA7s7HZKgzjLzk2K+hXz0wi9BfVjTqheGXIg+wUzW2T
24Lyp7Z7tpGWGVUDajy/yTgasE2xsVMntOIkEOZ4jkm3ruopogLo6RgpY+q4tYaa3HhTk2PeXeZY
YrdGay+VQVq+j/luzDaWBg31hCd1L+x7XiB2HC+zOCM59+n0mo3I3ikcxGnmzmUTxDbK7Y22R0bv
6ahH2PGEygwhB1ZaB6duAsN67TM83qYI7Qqta+uOVJU/NfcJ2LN11YbV9EIdJEhT6U9xjOKdg2kG
jg4dBEz8W5Ms8chMXCNWHlVevtlpofpmZ1vYAXy17x2U1tR7s7fCDnwQWaOH96apjqf2mvt/OTuv
HcnNJAs/EQF6c0uXvrzprhuiLL33fPr92LPY6c4uKGcWgiAJkoqVzN9EnDjG1E+DTIkUClu9AQjs
Xtssuxcgl1nJfuzuVfKWlfTTIMCIlGoOd3au5umMfyvxoVaTQ5/CIxHi0xJY11GmUxwMt2HQbEfY
o2WMghzjD0/ECCrQ5a2A2+dqlWDHIUAPKRwPOIGRnJLgvTIX16OudC50GuW2TozKq7qVbRLFkMYb
/XbITFdp3rMI4/Qu2CWaea0UoacJ5sdoDp9BnN2Ek1jtE60eaSIredP0GO5YMja3XbcyOIpTHRg4
Tne2anS3/1yjn1Fb1xJ9hckBynVFZWx0bqUHfbQDdVpeuUQaX91DtaKbrN8JuCdaZzhxt6X+RXe4
v/sCDNMQ3qHZwjgNpuifXc6oFlItUGcb98Vu9ozDhGP/GkUzeJXtSU8kwjiXTALWH/lnY8Uj8Ysk
HAnCNbTuPx85cWFbBFy/lfQ93QAoQGg9Ht8X+LnffDA+jk6mroZGEjP5P58iyHobJrH0Pi03RTU4
HGeulkxufIkHfCbb+fW1SRC3FaTBeG/yrD8fJLdaFBmD+Wrdd3AXHckdT+Vn8VZtzev5aN4fkVdn
3pp8tsY/H+gwrJuLooO1ezt7pb8MBcXVOcr8SwXSCdm82rC8rbIW3Ul8/cPwJgcI2xW3lXDhzf5l
8sBC5Wnar1XKYj33omYkUgSm0L71kRNs+s2wtV4npz+W7uV84j8pvr9eLhRmWgL03fi9nDfhKayv
XtLbt4bj29DoGeFVX9h2f84Z//WI1Z4QAQ36UDbBn9+fMjV10SYtqRy/kgCcBG/ENTI4Pqiu6Isu
w1qw09bBd2y6gGT8chs4+95UTSI4FcHGagx9JjxI2yZqxFZ+W43itNhusaIWPe2w5ngl9zCHHPTg
jrpbzS0sT2VTBuBnuKQkL/JdeN/v5C1MgG20v7RFzxQRv14KHqirpl5GWvS3k2I0mlXQ1UQpVQ9r
ZlP5w/xXPpTz32oZfz2LIRo8bklXeA/n50E/itI8hfUbCIsjd8gMiXO88B1/c+SskhjqF4O5JQaR
f37HScmmEYz+Lf7CDKVimow0Sgoc8DZVcXQ/2ZvOuO+Si7Y6f5n6sFU4VU1+vE7s0F/+BPOg1ELF
e1wXV3FD/+ZRrbFnEoJrRcUm8GWw05/ryRA/X87o/Gb34I6C5biINyDeBWeHu75UfVHMROuMz0l7
HyzP//xa9b9/vso8WGSJsHNW5eufrzWN+rqlE2J4oDmcgCZUGMBoO9BvDHPwYiUFU6DapraCzUjH
WeJjp0LfEXzTiB0gJreokUoAyisbRXmRaOFC6E1ipPqW9KHWgg3Xpk4nV9MqO+PWLYztKD8HsCJz
uq+uvRPgG8dybUf9XQzndBInAPcZ4GWXGX427lWQTwvetjGDCTXP+hRsguiqa2nomfo1zL7mGiaj
CdGIASOazrjf1dJn3SvOIKxAtrJVjEOmDv/9ilR1Ax2rwovj77SzVyfnk5o06Uyi17/ykld7l2C3
rPmpfoE93X/gzfP3JbE+8hfvBgMUUjL//LaWAZVy28zgptnNmhOIyshdA9L+kxjavzvQP55lnelP
EkXSKyGZ3w1hJbBScHaNE1REzFP2iSKbrw1s6+JZ/vc2B1pin6+sIlgF53e+FiOCz9vyLS+fZ/Eq
HB8ktIr/vObhJfCa/jyzCWHgMTJxmdRN52VaFtVZwynzms/FNk2iFDKsQA5DNiAwryZbn5MNWOC2
D7u9QGwDCN19p99o2scSi54SvmVKdyjT20ZkZzzH8cOsbyoF9T9BVEG0L6G7EvWwqRneTjMaBf1Z
E5PtKKLXGK4tRtbjMvtCBRQp34kRjcIEO/INGcIoNjtZaRJHbuefaEB3syy7CyPNyoiv9MyDIuvm
5VHoqpUQ7jfgeh0arlkomDhmWwsutgJHbRzU20G8kuDO633plMneEhovyeO9sRiupr8UY7oRRA9X
PjcuS6+LcbEe1l3DuC36uRDzqpePzM+PUhv5bTQf+i51A5NzvZd32hztJYv+OWhh8nPeT8iLmX3k
VoK9JX3/GB4K6TGspzuJTksX/Uhkg4C911IFsbR2FuUtCVaS60RKwnUjB9uxO6Uwaqtocixx3DbF
S6zTHpsfwSBty/Rdpq9swcMa8V2sn4ZCcwSFgfQNNCraSvoD6ViM5TaZdJqZuN420A6k6LGY+G6W
kzLdzKnmzZgH6hA+J84xuS3sLnhvJDAqGMrjPLoRfFLVUp1uAUusPANKr1h9QLEbDsZVHcNK8GSU
derojfXdWExO0pBgk4KUT6qzVAAsq36EHVmiHynfk/zZEF/n0PDllhQTOBImXZQBkVMLZbtMZn/W
ltvSGpiJfkpVYo+qKvI/M/8ueDGNuQtKbA8X3Y2iYJPK8VY0TKdKxq3cWy7//BQkaALm+VDOjPbN
5HbJR7AuOLwawvKu4Dg3NvVKFhRfi5FOWVnBwRapzeCJiwX6/nOqULQYtICNjQmgE8I+UG4G7tce
yk3b78XK8odKdWLD9NsqdzThMzGfm0Kww+UrQZ9cl6ITmtIR5GUXpulW5D32iulIw10PDGDBPa4W
3GXR6Jj9j9DYUbuRivwRQy2B5ruZJThgQgVUHvMxJ3fJbpQxepHSxrLliJ8Vm/EuGxfkKsrkDq1u
i0p9KpZoOxmMcMmc7ZKe1MFpM4rTDy6efZ0QBYLbpGTF+yIWtnmt30bqfNJhjYTDF1tkP4SQFcbo
oZTpX6svoAGwdajtrQgC/ZkLkqeOcDk7E+I5dqpDdBf2ol11wD41DmxKzpejIsTpXUEky1HMcl/p
1Gf8LUVAL+t6FGTHFCd3bBbZ1yv9xizMyK7a6TortOsgguITVWZjK+KNmTNNTehNrSHdNoLmqlr8
A8mV20LBJ+DOSxKosEGV2TWojKPHbJJJDB6KtH1Pqka/dDL+0pqfn4zQHTGqAZKEz3VWScfZIKqJ
bL2l0+wbMpoSkmLK0JMalZA7ZbrtNfFH0GO7ZQpHLdDwFlMDt1GgAwBHlT+zBC2dtg0EIJdC7u7r
cL6bRqhNUui0xR6mfqF+NVi0C/da+dhROVkdBNYp2c3xdBuYfgT9uScUp9NfBk1NndmaD8PAopUW
e4bfW+3iuWA0FD0IEbYvneK0VWrPg3hvBPguXadDe2hYqcbkG9V+YbiRDNtMeAirmxLPbYPZngLV
WdiCgDrQApAD2zl2x4Wc2k2wBwOPldFOmUksEV1DonAOkM/WZz+mCvGw+aZaPzQzPCLwxQplXyV3
GXwYmd2tB09Ku2/BmetxuUr0l7ifnxVWZCTRiUSHrt2WyrMlQe5KgNzVeHTm7qQJxQ8JbnKTdQc5
CHlEnrliafqdtXgJmlxDvGuzwFNnFOcwMdpR39ZGcyUGhZPJxd4K6CQYtdd8qPJVz5SrZYRrwhXS
TZ9ViauGbhzS9EXDO2WWs2M36bYs19e61B7zhHgqHbin/hlp0q4NYCO027y60g0ApaA1b1NOp74n
iRv9SpwjWGrkTWwIW3lE05eOG33ENw8e9MR3Atxz2+rDVVgznGgNXo281SOcWuYGsNiCXmAIyZO6
sFCUqduHWen1kzY4NdCBECfHtOkIVJz09QCebR1KjRT1TqamXFOyX9Y/IjKtU0Xfo9srqRu55xQ5
3Msib1byjLb/jOP3WhyQRCFOFN8jKBfy+CHO/DUqxitBH756+VBzSFpLtwllAR5/aK+DnlbAiCS/
WbrXCm1giTLarKfNYEYnZVw6OO6pJ+s3wgLPJNxrbeVzvVX1awXrv20bDtaFO3zcKhRJdRk8KFWe
Q5G6V0WMI+EsJkxTR/MuEqnVcu1UzuJB47yP+tZeShGKn7YjiOpQtBGKFM53CJDOMr5pg+KpueXN
YnGo1bc40LDK1bx4TA9Zf12YwcdoCI7Z3Wg1PHLrQUxFcPbWEdFBYJ9kB9lsQ1In8hMzEnWCZp60
MIrka07zx7rLiQrnIuzz+hCbktcDs8EQ0O6MMr0JzT0/yY+yfpdijulZGPIWKF+HuYWRMSKJFk/i
Ej4tWXmzIGh05hGiO7eW2pKEqRVPDJLQoyofUVC9APLtDTO86mKOxyq9SmMwQxZMwhU6jOLeaLST
vJQ0dTMEyEFo9kltQNrX7icpvjBX+bbbWYM7IR3gyXVO9awSUxrkcnpXo8YOIw6gC8623/x8CbRK
pOsWLQQ2Z00qiYQIcqrmTUG2N1ePknghCee7wpVMGuZCChQKXT/rBvO06ZdeM98Gf00syzer+V93
WZW9/prnt8Dvj1mBud947+a86DrKu09qNq13VCf18g0gBqp8xzgkfsNJ5ujvVJyXzSS/QaYY5fz2
Ec9eoag3WhlBq+1cuLjH1cg88I2N4qX3l+ghFx+1wkq/fcxpsEojH+BArq6Ohr9s1R2COyoSUDBY
e//cdfxls6zJKuiFgdEhKAJE67OrFespuaxM8bNxJX/4kCc7JLG28+Kb+QFJcHx9UTLxTbP4xwPX
f//bxxPqQhsbM3hLds2uvw09hJp+uYOCdBtftBn/G4GDro1F2erJpgB/ny1MRPJAmtb0Do4Cf6Bw
qkJ1rGKf5Qzxq3shvaBhAFf7Zon+VqicA5hBxOGQyeUnV0ktVtyL/S5OohuLeyNPng3Kq1C4USxG
c2g0peyzoZxfpuImVlRbDknXVA27n3NHrHQ3SH7J4avHtilvuT+drG2eIP85S4awvMjJCB+yQ291
j5psPfaT7iZzue3i6a3S6kMCMXQOA08fXgzKQUtfnTYEpxatk5QmTln3VC8nk8pNiNqtirlFOv1M
1VPZPAlU9jUsY/FHE71axV2+xNs0TY4R9rTx2O5Cqd4K43RiLHKfcfsvcHJ6vbpL27tmLf7JnymM
mambF0klema1QYLVOIWu+oJVfHXhXmzMfdjU24nWJ1z2ZSJtynh2BkLW0P9mtiX2J53mrRRyX1pw
ARKpyMVev5ZHZpWMnlSBtN1auUI971pKulvCQ2TJ9ypM3YhQKsSTenJqUTpGLWXsWL0L+gyfAzJh
jzgeqpQ+xy/DLG64DDsY25LU8hF65mmbVQcFHfFOTPOrLmOuGjkDf4G8F+gbZajsJdjIExLDwi/b
ZNNBiOVgZwaI0HyIX7DW9UgBhHeKEU8+ONAFoDfV2yVOvXnOfMgRftc9lij1Sg3nBAoPEXRqXpRT
ulD5FC/d/LYgXpre4u5+gPxkIpw3aGhoyacQFXRR2RZ92mK9Jom+DZtqJwTlNtYUVP0HbA+9PrwV
cx2eB3lDqQBTA9sDM3LkoIXwTYhMYafatOun+FTVNPK67tUQU/r0aMUfgypu2pyWs8wcK10Q4GYO
nFOxfxZzKM2j6mXxFq64k4wbZYlvWZvveZltl0h0yZFnmil6fbsZGdFPy2blHQajAXcqhm9JImg4
0Bi3WLwUd6mR3saAF3Id32TBeBjM96SUvVSZD3GS+QwMN4b6KkGGU5TUafm1BKqH9k5eHpX+lorN
SzPYGHPIyJw5oKogSTzgSsXiOU7Dk2bJKAnWVQhBNwrvlxEATxydDo+FOtuUNd5ZUwxQu4mLyilX
paE1u6bUHLCBhz7awFsb/Q7JxwA0Lo25J0r9Ef8eL1JZDcC8cfXSRW+K+FMoN11UeAG6ZKPKX5M6
8/kdsOSCGL0JYZvHqnhddTt8rrB3wMJDPlYU+FasHsWu3A3T5ExIUmNZvtJ/YpzQJNS2weQUIxrL
UW/tINhXEQa0p7F8k8A+DcgwUfdcSvdWuSHSYCvUmJqNvtTBcGoJ8JxWa4pVtiq5XdrcC3wyNZfd
XOgcHIL8KYCuqWTHKIJKZAm7EWZtSh0o9c91j98djiAIvV0GG97Yin5gJVtGqN4Qjvemqp5qLfOX
IPzR51bOpph8LSkhBD+0EyyzBvbUUqQbUZCehmaCUNZh160jX0/l9M5qBew95g8sxDdBL7lhBLRU
IAsUuAhK65CLmGOUGc6xOHZUVwES19CIMQnJn6y+OlVLBoe3u0siMuPr8UsRk32Yiwecag5MYFxI
UnhVNL5Zloe0BKDqJi8Yf/Qp2yUEG1yER4kxuhoJbAHOBaYxcv2jA1fATsNfWwk9B7xNOxQp5bMe
Z07YNqel77xcjJ2573xLGDxTYbfQtUh94c+94Lbm14T+Oaxwg4BVZFjDg4hVwQJlswV5GIdDNw2u
YGUbomY8yL72gNackX7dJchNWkp1zcm6Zx0mnNk4IpeU2Z2k+SmNG7TST1r6aJhE2EtXpr6dK4T2
6WOdyadGLJDogmVUOcPxlAWVvkfg1KlSgxG90Zy5fbbYuKY7ppDsZ5xDpqlhwUAllloilo5y8SAM
m6Yb3Mk8TMJRCenvVQsulXY95rI39W86G2XRT23PyFFWXhpkHkWa75b2vhqQeLSbTLmZYH/MyeOU
n2K0MREW+BXDbAvMYyzErSa+ysumgIio1PnOmlovbq4VFf8GMd6ICV2FZromnDkpHe1cuTGQwQS8
1jpCThtvLBqHOdgMaGuy6VMOXkXACdJjdzVXj4ThZ5y7mvFQ1V+GulxFJHTpFqTCmWPV8CTjpoKX
mhY+N5ObZRARDDi90sf/7hY1+lyWx5i1EIgWPMpT3EHm1ERbn/Kt1IpIyzdKT+Rv+ZylKX0QtL9j
30FiXrTnuXkeS+OmZvgQBdaxRaU9glTYsjqe1Cb36vFj6LrrGtBLNTYJYvE+jryKyPFckN1u9WpZ
WsOTY731ND28ivIrmcZOGGvug1bwW7xO7EnJ7uNGeJ2g/JbiSaOfHYpkE6acSkObuqZK+8SRHrCn
g27whghZeYz9chm4cqM76hhvgHxgo6hXAF7Mp4Dd0q0Jbohbs5cNI/YGwX5QpG2lMi1MPjOO/Kwz
PGP2tfFBqz/r5i4Ywm1SvRGidcwwl7LjBfZ7mEGqNVFEmWH9UWrxjRz1hwxvuOGtomQBt0Z+Xe+1
7A3jD+YqpV2F5VcVp76l+LEW+jjtrxjd9p9L2m+6nd+nEdZZRWtmS8/6BYmyrs32Y60e/vnn/2Iu
nPUhfzzgrIJt1ayc0mV+b4mG1fx8C9uUuInAFZ6SnzmBlYxXN7gkhBvOda++ge40i3h3sW/s/sJn
/a58x2xeRZ5ownr9i9rRNEkwaur8PhL5h+eXE7/gDWtsZBc13+5ia/KnDHIdqALM/PtpytnwJda1
nj/m98lHeLymMMTOtA8f4PvaifcfBBuvX9Vfb5ryHetBrCixov6zV2hicaimVHiz7mHDbobDu26n
D1wJFxuFbygyfLLfnnT2nRaJMUamVb13pIcodFp+sLOcdAe2zdXoZ97lmIlvmuY/nng2pzO6MG66
THgT97/mdAcCq7bJ/v/3lf32wdbd8lu7BRF4zXCtWCAAWd0O7Meptg1xAc7s5n58f6m/+3b36bJi
Mh0mJMQ4a5SzOa71tqjfI7gNafXYtE//vPu+IRDwTf32gLP2uMgpHOWu/iXSQOfjRS6HpFPZGLNd
fnvfzP3+eNj6Jf729op2yKu0rXl7szO5sOQLWyIMGummY14n2+lxfrtInLrwTPNsk82GJBdBvj6T
WE0A6wTiVO4Uz8F2Lu3GZgxSe3DHLp0kF764c7aKmRVGivMcpxqOOZBROdKia0BmO1tIiqs22UXb
dPWbblk3TOaqq34bnthZe57IStuOePOYIT0S6dNBH5zEbPxScxWjCxyf50/Z0HeJZB2EWLIN/VoT
x01NtZrRgK2STy3BXqq8pZo0Eu2Q1F/RLD8GxnBdQzNcDPo2BVExRH2mxb1wyCU3hdkqN+Kd3Oen
CnVdWaf3Tax4dZE/iKF1O8YJdkLCpbf7Derxx0c9w64Q85ZKJYy/zml82mzljembbWzmHSXF4cIW
+faY/u29nu1BZRglrWGLQOrcL2yRaSuRKGMSzyMfQv9iINA3uNwfn+1sR2bmMA1cQzxuzQBpsYI3
b8i9R8G1IknEqzmorxMQmNpWLyAu3wEufzz7bIOO4YwpXjS9N254J8GTkx/TW9mrr1JYDxOW9ISe
PDWvce9Vt4VziR337Zb593s+5yJMwVgbrTK9S0StMfWCFGNf+Ca/PQt+e8LZBWiE6VTPS/0+EMwX
H1a73+E5OELAyzgHmg2+w3fLzYVnXliq1tlVqFZlJVjJxAErXK/wY+CvQQ24MNu47F2opb4/zX/7
gGe3YJtrjdDysH9x5FAnudZV5a1cFWt3aV+s6/CvaoL8bbAAGBaWdvas3JBbQ5umd8HE+q/eFJgQ
6Mt9hH1SUT+s3PoLL/L75fHv563//rfLox4xO09AH1fPiGmHXt4j9gKHKFKKQ0d9DkLCIP75kfJ6
jPz9EYlOFxVNxZL3bL0orSRLgxV+LUybSiGivJch8ieRm4jWoY+volp4D9DSzQQ3u1NIdYNdOmp6
CYwre06BsLAYfFNN49jGkSsrjH2i4NOMED8V6oNANp0as9Dn/mvGROiff/kzg+u1utSoGdarQMTZ
hmySP9+XHIcda72Cayr5HWYPFSaFvuJO6B9nP9UwX10TzoIaVSRL8VLh8vcpxtN5Z+SFKMQZnQ9J
oj7pC9HQX3W8jtRpuJrQkAtYveFlqMzZ5sJn/WaTrSnd/zfRPrvkZT1Io5rBbefiUuFDAWe67FBc
OPnPeXsx7osS/a+FwasVVYgMUF61v2IkZBMLM8xnX3tln3KVWkL4VHQnGW6HDI23GxNvTEw3z6Ey
LNj9MYPOixurvylw/LDw5ezG2u1VBD9wZ/Jmjx2JW1nlnaIQF6p9iHJ4TBqRRnVTMR8k2hl1mXHL
qHzD1NZR5ddI+pppc1tL9PXS2OnlBjBhKIZTBxUozwFYMHokKfCm7KyNVOwHsbHRnyGNFre91h41
MGZp6L5SKHdNKm5DQbtWBRnPvJAfer+aFJQ8WWyfarxnW/wU5mNfbqTRwE3yJIyfunak4IYoIx1F
2PhocYJuug5NcGVAjBC8qTHA7TDEKGtHkpttOxtQlj778a4adhVYCkSlRHhvFNwV5mNmNLYmZujV
JEdHCmBJ9xI82xyioqVCKcTZY64ww6VVWUynHka3TNQrrZy2eD8yn+U/g82BZmzU500zzy+GZB6b
BrWLjM1GLMLFACAxcicD7VZy0Ie3oq6haHFYldO1HDHeVhuvwQMRxwBNeWs78D8lezSiu2r+zHEY
j4iDjq+DuXdSbGdn2BplCeW/e8lWwKIECozhJePBAcXbXsYjMKrdcijBHoVdYKdwkTI+0thErjRj
MTZuW0N4okR0xSgE48NfUXmr0h8GYoIu21eFBAB9JY13Md4kSRD7/OwrdQhc3JbQbSGFk+qDXk1u
GchOgFYzR6wYKh9B2LjGUGPe8jMt9o300GAfF7eE6EiD00izn0fitYRKbsR5LwXprM1kA/6IYzgZ
xqxUIb0bKnzZUk+KVS9oKCLrDKNYpvhJjzjvI1FZZ5Ni18JOFF9CpPLV7FpS/YXHgarfVLK5HVKG
zUhKIcdsauhaRXPCDb6T+JYFwBSJBhfwKKtErxXag1zkG01m7+bvMThqN77UEHsANorgJ3bLSE0T
V6H4yVjXQ4FymWAE7Gl64MwWvVsBmoeolAV9M4YqTBvy1kNGz+GpV+9j9VNqOicZfiSog4LssUkW
t+5BCC0dwxrD+eUxYm4nGA5NlG6B2xB8x54EPzbuX1bxaYW0CuKwraYAWNFuFEvPaBrP6DV7Hhl2
MEOytGgzIi4O+teWC1Abf3QZAinShVtknAWKV5X5VS5kbgoHKEi3tb66/aBpHJqdyOLvsUGojZWS
+1S3xVbmnAjVzB/zt3EOgIxzeBCMDoyPXgjwzCVdGsTPIueswE4QzgWOhv10rDFRzUXrsxaS20zV
brJkTTGKH+Q8flMT3GNRVrbBiEjoJuwZdESGW5YDOnJmeUHmGuUPqX1LrQgW2iZsoCHKiRMr70HX
MsFqjwNi5j7OfX0AkwnIoZNDb5VOC/Psd0vt5+PoRbJhK7rfatM2Dx9LMu+j23Ek/NckPErN0Ys/
kljiYRcBVJxV5bZZWrDebBthKmmYoyuOp4CJ2jTmmzpRMLdptzhVHXMDGBdDg2i4l3sskmbc4GLV
qdp7tXnS0G4lAnq4uvAaq7cH8aHVnys9cIL0Dp4xUtGBPzGyVTd19JARQMv4wUa3DrOIkFg8DnN+
zTZwllkB3rzuepZT/zoOwzbqX80UkN/C+mMYsJx41rrJbVA/S8DxRZP5CbLYybyvwhadcsX0Bwm4
wRyqHHbN8CUZMzYdOY2nhpmp5PZiD2MDM2PN3MksikX/KsXVwvI5lnHfvcaODpA/3/YRxzUGQbNA
hZN8KtMnJ+8gmL64HqQmIO6wLzh2Uvjxlhr6pjRxyHwI0F3QwGF0r9pqXTP9YJRSf4aysc/E+8wA
RghzF712Uxza4i0I3kM5wNnpcSn49BAcNTxrpuVYmpOvxtu8vS6k5wg1pFVVfhrdjxx6zQyP8l2O
MA4S7yWdabp5I4Z3I5pt5iTsKsuPeqxee3vsDaDg0hmW5zqMvcE4dDW/cvta4vQThS+kSG4XdZuG
lROlry1uvYFh3SXEbmAepAxXVjdvy6a2U06NJd2HKLMHIj2tEMDzWGIrtTBYU41i06pPgszsA9Gl
Spq0ZHdyj+8BIQpqZGdC5Wu9zqxaOCaYMcXJV5m1+8rQnJj+FYWMPoZ8lsmWWgi+eIWMastN8xjC
FBCqcFctH1EOTI6fiiH/rNLrVMTMqt0JS7FPoQuO+tFsF8eCbmjVNmbMvmEd8AHaVDPUY/KBJEYL
y48xR/NWDPCJ763lqzc/DQ4ZLWPaIwUgzjfK6n07XQvBG+G73CGTH8JZEI2D3ns1pjYLLLgel9cI
QXkFKTbmEA6tJ4v7Q2+il27wRWhYYvhAPWbX3Z06P8gz80XIw2LqWQJeO5rF1GRmkKE6jQwsEZhb
Ns2VtXxm0mtANVNsc+jIjbrFuEtA/BpHgY8PmNsK0WHmKtaDYiMoCBYZlGjwxtKrQVbsIsS1LS68
ofVnqT/MKVpWiVmf8V5OgSNBIWzwo5DG2J/D8kCIvROPqh2LN1L60M6PBrTOKfVI+7M1SDuKEbtL
1bhCdkxTpq1MH0KjvWu1wK6HH4LYOP1o4U2D+XCNe1k2IN1Hiq6WrtjLR2g12G1JWIJ9xmq8H7AU
GgvGTSokxa+SFVJUjU1G1U6Z9FOh7NIl3SrIzTRCNvI7aMRTixkq4s8xsDZGih8cxu7JVDlZzw/u
UaPUWx0fBFF4T+GAmaOOjVMMrfln1aOoZ3gwkHJFI+3Kxm7i2k+Qkc/TptQzm5r4hEwfabSDkobr
+r7giI6gKPAuBi5o03iv65n5675U0IDOol+HGwWOd1XHbqf+5D/fNRTseinsw7JmOouNbmy5+Ax4
bUVwcV7vEyXcwz31Gq1xhibcGcIhgL4bKKeGoUk0dJuoe9Iwq1BMHF9RbMTCdckGCCzlMOJxp837
0eiOw3gqosFfkvec+aA2mpup+5jZQkGwCakb9Di8trpjMOLfB+pSPTP6sZJTqe+rYHYzpPWBInsZ
plGt8Zmgoh/YIuNqotvEbm1Jfp2qNp4u761FiAso3MjMXepYgDpT+rzbRoN8bMV8trWKUVaWNY6q
0YcZMJKM0QlgbAgQodP6fsQTeZxgjzNxmqOjFJS3o3IFmG+3IT9N3+tVxaSvcEQRyyvuh2WqXCSC
LiZWgfDaVwvSf3TeBnLjnlVIlYKN0Jy/qP3kz2q5tShJy3HlJSPq1Z+qHIxUPClDvlOUbVRXPhXD
09TBn54oUXqT4ex72QGWWPoJFxkk0GjVucDUKjgkU09DRDWB/YAIQxrL/lODy6/ewHFUnWx8TrXl
pzY9LmBvaO/vQA8cjfRBWPhJRxSD9iMkZyLtaS6LgYExEQqI2c0JH4DRHnFU0+L3lm4vFrjV+n3P
QZEo41E0EXnX5UFTYlvDD0WpGKLKjV9L/V7XsncxJ88Rbz4yKthtuV2G2MlbmDyRhyHAjLDyN32+
aWcZWsbiTdhzG6s7C5remoI0Wu4EFO+m8IITWaiJj0z+jf7Uw7DC42MTz/FGzTHeEnVcXCSwq69u
pCovsUCr9ReRUb66+oNFpl3KN700btWoQtdAOtLE3yvIiGeiINP9lN+Jq0KZ21Bt8biaTuIgX8nh
6Ol1eM180Le60A3Tl7zaDaZvZQ284QHF9WSPFpR9LfJ7g3H/YF732acsYjUG6zt+R9VhQ+N3pRy9
V4xjdrFc1djuD28j0I36IbFNu6HANX05yMk+avRdYX0K2g+VjWMtnGfyuyjy/4XFXqnZn9rX2vLr
XBIxTNfYepR5c+Z8kpvTMPwPe+exHDmWZulXKas9ynBxIc2mZ+HancKdIkgGNzAGBbTWeK1+hHmx
+cDItiadMfTKXs+iyiwzInkJdcX/n/OdK8e77QWLFDtAr+Ct1xss+mKp2Mmm6IoD1u6Dz7dPCubK
G9BK1MuUySGZECNmtsoCgivqca0B2eqaBSeG7aASCzLe+h4nezqXqBqc+Fqv+ksLRJkD2tAVzyNb
NT8MoWfZyyYBmNavWrQ7Icx5GyufGEZ2aeUiDMZFH+ibVAYgfS5H+2c7JjOlJHOhZA9rlWvo1/iw
GtL9QELYwNU5RZWHruuXTfQjUAEL/tIcFpA7K9+4dPW9ppmbfnSesDzU6oUT2Auj6xF3Q8p33krf
v/Sg8nXdnae2zNW7Iip+CYMuevbUK5clV56FW4fENM1/Smp2xS3bwGHRpa+NGJcVrZHaPkfLIkP3
0hDIw2AzZOsweZJNugAzHXrDbIzjs8iijT7c1tGjrNkkxuFdTA5ZWVUbNUW9W8AUHy91LlvvL9DA
z7KUFAqNiZ+Gti17clmKnQ48G6J7Tx5GZ74a4S+kmvx61xKaHsEBNcIoKmOT6x22xHlpi5+ZfqUU
fLC1BdSPYAkF1sFTrHNIUTD9tzdKfq0Nv0rzMgCKiaFdMVedeVsaVy4YSp9Gp1lxcXcNX1qJ4lQ2
7P2Qt1tOvPSGuyk3Ia4e3ebBkfeTFA2t7yxoIQMNCAFLFEDtQ1y6j3lM7gjoicjGelIJFtJrUO7g
P1mJepDySDsSBfWa4oBW7FdE/hHcAvWuSh+a8iKyg7nt3w7IIRpOrAofp4FMGCv8Nh7Vda6/dYY1
I9l6WxCNbBY++diYCoW1aAN75hvBrh6Q6CDHs/H/I72qaQVCelp0HdZnVhClwzBrqYsguO/DlTGa
S4IBEafw4Kh2myqEKvUGR8bc61wkGLeifCwH5mkfbqDZbtoK5yKExyJ60FFHh0hPHHOjev6i0NRt
ggjbdKBYj+dtf9mO9dbJfqTFIQrsS6t8neRgPS9ZW7hoofxzlFE3TR3AntcXOZN51b0k+rnEMlCY
T/QC8KhT8mkMfOoVxw3KuSyKJwpaXyuPFJhwggoLY6pmH7ePwCzmXedo+FGDyykVCgiKvZ3q7/qD
v4HetPQWLH+rE6N+LaMZJjZROLkCZjAa1s8lwzz6q0E87LDFPPorZx5TXfXP0n+j2v8HYa4JAJj8
JAfVKJ7Xo7ZKUCCFJxbqvfO4F5tgbayJIjjJh/vaGDbF1D3FbWjqGtTtz9dUNEqk2/lk4Jzatag3
VgLT5t/MPZ2qrQyDg1cYJo/ri7O/1Ixx7ANkEuf6jk3JLryxLoFfEauFl3af/2jOTg35Lrf9XJ02
cYdOxWlNFbgcj6rTdLvLqEvG50aV2wF/XGZxICx/KYO10H3ielROfuFlAUIq8h8yZR2wx7IKY17q
+CeYRoeK1UKhXfiQIMuR5w6C1ghwT6ui7yEnwVQ5P9OuEHxFfP8l4SUF+kEdSoMeW2zjVm2h0OmD
ZwNWx02ot5bOFRNZ68R8mRu/pIwSbzwBrXXMtmMCqwX/sE3/lWLAWO3dFrUXPsNWg7a5AKCSgDJN
67uKJm3W3Pj9Y9XfmeIqpTAi/bvvX3bt68v++fYdvexWFDqakkz9BOeZ7by3yTnSr4anqR/NuVzb
A+XhC2CPOjfuOFd5DzESxL/fyfz8Wxx1NbxiKIyu+t3VMPFHr9Sf+RJa3bzYI2n7i5j+KfD9I1/w
q8AFTywabr5vMILTd/75a+CdaCq3HhFmUERptzHoAoMCM9c4cS/oT5xoodhfukRHAx5dX4KjsDS6
7C3J3UWFlrBoh7Oe+ngfNzsRsIkMIwIyqm2jkjw1JPkKlN8iLr113BkI9YONj0HMV8GWhdbZmPiL
KNPnJginEh9VmV7UULYJABvPtch+DSv/oVZuskSnhCljvF8KKNgoGuduSPUgaC9gX51JSjmuPiyN
Md9Kr0qwB5FyXQ5zpP1Lv7GXNG62QvUXBkxjxSkffPMpV69cp5yVymHAHS3rDlOVsdarn2lmLpWo
Ic+DMFxmCNJcHkyfIF5H+TFoB0h4D333U+0K7NTyqvPdO9fvIAWN69ww2X9ot17YX2h2ct1p6Cer
NtxLhZgoz6VMo2sV0W2tkcxHZ2JrGK9VcVGb7byHbVsHlDSSGq20HE70U76sPkcP7UhJkFJlLYaa
1h5rNrcxkT+MYRO7bye+wD++G7Ztg5NQpfjSoWriZLQDbXyeqBrDE9qTm0kNkq2t+eSbQLKPFmUK
jXZ2WLlW9cq43XBMn7v3/vJUu0r88ZI//C5Hl+xmfo61oX9GLk85b1y4d2EzK15JyJurK++B07f9
wElhXp1SF5waePrzD23NkIgwv1Moni/BA24Ia4El8i6JWfKYl948frTx6Z34LFmc+LGfFo/JgEPz
Cv2ZTtbGMdGEqw1Dp6yep/BAmezL5JEtD5LetR67RPOmMLdyDh2LHusBqsR5H9rbqUDRKtpmgICa
5OepWm/r3F+R/VI2t023bwrKh0hIfWpxP1LgzaqLg8nANAyfqgqXaoj+8YUQKhxqq0R/NCIVE3VN
WzVedv4b28NfrQfYLnNWqo5wZsx2vlGcB4iF/eAw8kBcj8KS+dq49V6EU2iauhBl9EzJ/zzRojsz
7IF9FSuF07llyAvfDi5qyJpdFNxI7bwbqVhGVILr8kLoKKcDFrh0ZcluWyBHdbielHxFnSg2M645
Xd45U8u0uahsWukUHiV0UHVEGJjdGlqxtLNffoGJQ4+3amCQj8XbiSZejvUyQh6Ta8nO0KfTW3RJ
0PHMjJ6UYZzXxlWS4TJsI3o09VIy3+UwslPqQZxpl8IhxYouR139is34IoqVjbADhP4Gi5SRW7Mx
RAWerkwCzwQyfZWCJsR8TmoqZw9b2aXh3s22PVYqin6ZQfGby269qyiTnHPsrfDreRG5pAPxSyCy
D5HoJIYzJxqSKvhlqcUUFtO152o7oV6Y3lvnXZKhNevrgrooeMFBvVaMdJO2/qUcXnXv0CkvNI3A
gCxc/TwiCCCj9dPwJRnUTbRsq7MfqLpDWZ2n+mXqQyMK8MPT3jMvrJxCWnSh6m8+OEKTwrxHV1yh
/Ok2tymtLKXcKETC+ZTHOPL1gEAKjCk1kTf1uqQDn9IZjB1s/j0n33iuEGKZpCycanKJ1HkeRhwX
5I+6eYqq9twp9VmkvdpILvVVTnhTK9lLSyDS3nVt/ESJv7GweTZk7EjltixbOpslwWqT/7s4wMmg
ZdBeFGGJkOqmB0OpjJsm9zYFj0SKm542IkXbXsPOrx7UcKVwYLFUf5OkL3Z1H1d7I46gFJWLwNnE
/cOUzp0laxcfJ/yHdZ70m7wNtgN8Bc9APA+AEeHFWos5NdIeGKlnUmYdLtzxBx+qLO0TEosvCovP
c8J7psyHqSiuR73Px/7ZsN7q9NWnSPX9hI9o4vtZ5/1M8GEE08cHqoWSGMp+XVJNUAt3W1ITokaX
mMaqoKyix/dD4r6EDrqKzriwBu/GZlM6FNdNb1EfLfhEcCYnFsTfNGefpJW0LY3N4FdnUfwg2J0m
Dgc9N16WSg6XHv6Mmr61evysS20Enade+em1UmCr4YDnFM2y7T3kHeqKQvqhmWixNVSCTGnnkmU7
BLPZtTSXJgvMmN8KFBPw688cXb46mOCo2Sy0pODdokg1VjAJ5IVHiAclcRJAfPqL9HD6hzBC0oua
3od32GblVZeVi6IXm7rPN1IWK0NQgCyoVimXYQpKlbk4fcnaXxVYRyrmQbUbIaMR4w2WsaSR9KRQ
iFBVmuuT8Zigqby9VKS1jBFoD27Nv7qbEvnMjlgsCd+CuNqKPribgj7rOy2k1jTu1DT4VemuPsth
khd2O3PJ9QQdOlezl7FooLBHXNuzquFCcp+53QsSVmZmkG87kOdeD42ZwznwyeGlItjPHoY10OQN
z+81N4LrmL6iY4070jx4+ZPblvttRsbWUJAd9MbPhO8ss2sqIN4qrUCEkgM2WNlCaD61CiqxfXle
1eI5IpYNEf446yrv4JiACMmhIxDApndZyg3N5QY4CmgyUuXkTm/KBalhM0+vIHrsaCHNA9ZVmpVQ
TPgmi+kuJySSULHxGheJBdRAfoOyVJ+sIVg5Xr6txmw19pQnRsIBlHvdfwsIzq2cJ4cULPdGxESm
2epO1/N1FWoLkZt7siyI0/QOhVVPEOBFSxFMe9L182bACB86i4HuWdy+qP6w9IoHhbJe6T/nHfML
p46gh1HrLXvkFj34jpZ4NtVeFOjCR41w6Mqcu+LOj+6IjtlVxQJTvw3Ot9ap+kq+oJ204rNq2PF4
qU7Bfoncc2m7r0kzLEszvKmH6GdQJrMgeOzJlXPDkksub/ESLvxSIqC4cuPoUGsrluRzj6zJgmVe
NakiG9kzGuRtjZSFtNszN62WhePfyPEit/NNAqPSypYFUSh4dqZN8MbipcaKP1diZmJVvU9FtIxh
UOOoZHNd8j1AEvSQFXZ8gNSqcoC7IesYpS/IcUTgusqPBGsGENOrwrro/Bchwh2beyfmTaIaBxyW
XOM8XNWeTjQkv6KqrUqWbKp7GCRpEDg7c3hVh/Ili8uDOioLf7hSuGtJd5f4yXrwOr6cfZW1ZyrF
btV8JcxgYSrmq9nnz54Ytq7jr6tc36dOcVOnKq4v4mGTfhuoL7FnL3zxKLzrBClOQD0/TQ9mE5Bl
LA5CGQ9k3y0tnJcJTaACloljwDaPsTv6yb2tNPuSPkDWooKiuUKBC8KDUS/d1tooCs+V2ciiutvG
/c+azpkbkLJYQttqqkd+tllTG1R19grIPXChBJV+Yuf/p30w4fYGLVLN1C1xbLkdW2Pse07Fcp+e
u2uxSFfU5HGEA+kALCeeJgSavP2f7II/DmsdnUtlNdjC1fpnKhT77FJDxC8XyQ548JLo1EtaEBRo
T4vUvtagWPE+XK011Qg+rEf9KIPU1+y3XM4nr7297UD8E1mWLcKTrL4vmrGjsY7qDVqb2Zllu2/k
Bwa0ZBN5rdX18n2F/f+JaP/UVOqD/+9ItJun9B/zMqjq//Ofv57ifwz/uAxe29fqYz7a+0/4KyDN
1P5lSEiODpF/NMM1yUblr4A0/ohCIc5w6oUY+TWHcf87IE0HXaxS32OrQMmNWmKVNbX/H/8kO00l
M8kk3J6f6oDC/FsBacfwMumwnWdvZ4lpJNV4r+N8eDG9CpZfYHdEaZv1qsNkqlgOu3ACR5Qa20Le
b8YhWjskVElJeIn0lWWvy8em92lp+9BLzR34imVitzszAFuEgapPhnmUiUPqPAbsLAPQFcgANgpk
667M5oqlXLm4VnPysrviWWQD0U7VLlbabUepvxf+zh+agw/Ou02H+VCoj7mYkIAlKkWAfFanHQaJ
BMajYx5Td8mK8bKWxbkguYHw5QVBUTeDrV6M5CdLD7FKGq1qNlD4a2nKYhecogtcAXvGmJqPV+nY
blNyKGZkUByCjtD70jDOFND5AtFHl5n3PnNxSocvcVCRZJRtyl3jqTSurFuDY2tU9mdF9KvtbpPM
4NgY4I3UMVzKkNyOpIEkX/aoiKx0G3TJTx+NQKCm2JXINkv8VV6LM4egXM9y7kdi54fyp+sRpkhX
L1OQbnqtsmxUth0KNGyalK37kIM1kSAASJfZN1AOW+1G09rF2MdbmzAd08X5WFLsKKKNKcrFh/f9
8Pvo/qm0d1To/v3KkOdH08CZ0v+OKhhVLMc2rNVxUaMbmLlrAJZzd/HsbgFNnSvzFsxsOaMzBX19
dqp8clTEeB+b74Fa/lRS+AKY1IOCQ0xIUITpLnsCr3RATIdO/J7d/u3q5ZdhpuPFh68iLWrXLB0C
cawb/8BxAfcV59BZtqWkz/JwskryLs7/UCX5PSC8C2HxUVM1ZS74OCCqBcVBxAnTJkSzw+azqpdo
I8BX5fTknukWc8p3drl+Q4TPsoUEz+luU5BfPZTDPsM4WnrPA7stK1Q2uRhXVXljBHJlUc6AWG2T
zawY4NWR4+KYPVfI2+NHucWyrjiSuP21L9Q72ziUzYNi/6xgAI2AvwVEiyYDwISWBaqbCYtb9dET
PfXqdWIYP6D+AhuD41Yj8hC6O++CDMVduM4t5QlSP4oWscoBozkiuR40knnU5ixwgKG7zU1JJMuQ
9ndwDmZ50bClYo8WklxCNHoXFo9+RSaJWqNhAz8dp3MDNbuOTlDY4WUWvMnRXyladYOy6zwz/KWd
RIeeGmkKDEPV/GmrdF4CYZzQU9SBAuJ3Wr35gaUbihNivbRGhzi5h/OKrbN3649UJoS9ttUOZvNo
rvTc3FS9stR1/teCSZimDNdBMmM8F3m4zEzfByX+pgl1P1r0LarRW0eOe+uGHkEHEBkL6iG5KZaS
MC0n2nuEJPY+xPjO3sNouBvR75pxhh9XOYPHtkiZHE3AdA0mAAszdhJyU2rtqjDb87HXz/vG3QpO
owWQMyXK15753CNU7nPlseVINVYMl8XeQQRiXUXIV4fu3KyIj8uH66GjoG1FXCFd3K5befJOs6NZ
QvqMqeyV9M60SbxHUmFp3kK45WpIwNpPM3bhntUN6VTVyDUU9waD0Ni78TPKqJaxtqa9u+V2P6w4
3NXU2cl4BJeQlStLQUFEClyeUbD2IXqr6WOhFedKcYiNX5EKwLnRQxRlML1mvTa4S1EKbzl4AJ2s
hIhs9B2AoJxs0jcncpVNh+Uo4yCsdYSITMHlOd1ysS6kcq0Amw89WryU3Ic0f3IKucsDnFokL6rO
z8iCpMhcWtaPhlPPx4RodqbegaxGl+pU2z80g31m2VS5VH1CWyxz61L6VH16NOEmLM5z1ewujdbA
HGmiKRaca9CV6NSKrWBXxd6a3JyF6llnVstpR+7ooq1Apczd9mWotipbPzMS68ZGk0mAHc5fq+W4
LggkA9MNn2oS6Eh/5WE1GXxg8yM9ci2aIkMs5SHJzTO9i3aD1i9HIZcaWvcMMCTbhJkZGpu6VV8b
rqMhZdyR3lo4zRLyDLWv9q5DzD9Yz7VZbQyrPViJNhXg5qm8RwRzbof+jeGmF052I/X4tzPkb20S
9/lrelOXr6/1xVP+v6b/9DnLhzLw/Pp/f/5HAnf/+smLp/rp0z8s0zqoh6vmtRyuX6sm5j/9PZdP
f/Pf/cN/vL7/lNshf/2Pfz4j8aunn+YFWfpx82Z+u/tbekFeZ8d///deT5r/smHACpUDmCHZTLHv
/r3V0/R/mY5B4ItOp12CnmfF/GunJ8W/TEtYkteKdFpSxVjw/trpaeJfLAUAwPhzk40Zv9l/XfZf
q/TviGLvNfvDqj0tIP+9wFB852fQjtOn7SZRWcf+3tZVkZpJE0oCUUJ2LzfQX3Y583xYQMVoxPb7
TcLn+ttfw2GUobuv41p57wp8WEBpNdh+OVr0+iz7TJLKQhn2RGvhaOv6X2NM4DWbF/0Ld9cEutC6
Dil4+SLcjtD9tIX55tIUD2b7fvZKruusMZ/L2S6fOycu771CeXQ7bYt7SuwcJtgv22bfy5uBgEKP
ifqnX+1jV5KMmp/luLI8T1no6mWiZXOLgKzv7+vXgYES8Y4ZuOotdCHHKoMo8gF4KwxcZz89oFCZ
Z5+ZcmlIajphfkUJd22bj7E2Xn0/8Jf3xwbJRTrmxKbmcR5DjmtbybyBJXye6fQB+rYE+USeRty2
txmKlYUlXOPEA/7cteP5MuQULM0tZuGFd/Z5TxS0hp14DUNW+fCrIjp1Z4V2PYmSD61q/SgJlLiu
Eroz31/pH4blUAQd3jYMXWC8+zwsENbCyqB/0VzwCKHohPaL7Uq1dPto20UI6J2d3lnK8/ejfvlg
bJ1RqeXqBofBL8+1ELZSRIMXzmNFryTAx5rydAzRdfX9OJ830O83lfdHI5aCRugEj/t8dWOJBqAp
aFxMWTJFhsNRi2YZtMaSuLDvh/p6SYYqpGFCEkZj9IVxYYa+bkGqAh5aYq1B8IbZ638ygsPR1ZZE
bUwn6I+75kizSukqMMVaX10GNeGqgo7OicPAdJz59KlDYJzENtoULimN4ztG0lhYNq2ELwSbZaW0
fT7rx/xJhjTuv7+cP42k66iwKAoYXw8Bwo1sfWzI0wGfzXFv4BuHZFRXJ16BPz0X4HosUoSUfO2G
W0oqhJFnIUGGxo1llDdJFJ4Y4ojLMb1mhkqeCx+uyqORxzdN6USTq/30ZCrB0ReBNrCwgpNqmd2M
arLw0s6JFnnnYmVD2LMpHXw2Wtpg8C9boQHWoljZu4Rl/e1bTLlxqnWwmfuKTQTHjBDDs0PgRXBN
SR2uFOKc6Kh8P8zXtendrEl9h2YAAsLj9a9Wc1FXQQ1Vtu9+lQ4AYa8Ob1UnNhZqRNaZpmavjpWZ
hPJ6iHGyyb2qFU21Cww1Oi+8ItjoYW8QNEYIldXIt7qRJZgi6S9GtVFfvv91v07uhpzQHwS1StXh
W/38HRGvqcc0xbkrBLr2L5Z7Gc+1q0H++H6YI1HQ+1shqYIKyl4WYozjmq9wxtaJerBwBiStJm/J
TC6SHlyUG3LALifLTVlNKYVsdFHBk8SyoQXT0F/zvDVxcRzv6I+eeFe/zvfs1ixHsA9jobGO5/sk
rzR1aCpWNsWb2+XgHXqnfYpq/Kt0IzplkxZCObG0/eFLJ73G4R1EwMdtn0osH7ZHVqxWbhsKPJwo
ErIOXAjcFfDv+gnRxx8+dRYUZhObSzO/lBX6IOdQqBZTCHXKyaJO3G6VZLZ7/f2DPR7GZAfEz9em
ZVOAqj16f0KhaMRy8/7kg6fsHV+6i6bTqhNG8+Ol63iU6bf4cNPGKHNlkvpcTIaKz5eehfp6NM80
MlWWcVI2J16M44d0PN705x/G8+qu4uTOVbn+hS7OxuJOK26+v3F/HAKztYNIxLbM99zGD0PgANOD
xmEIjV0c+ZgJDGWHBeb7UY66D2RqqVAFVOR4JClo5IkdbWm0KGqiMMWTYhhkcVZSMdexm/c/W8tv
L1W1rJ6qCmBgMBYUb/tDNVmix6zBMPn9L3I8z7z/HkJVrelzk18ut49Rj1Y2pmSv8tfkLhAU4DZM
f6qxrDUk+aGTnXhn3gtnH1fv30NKdui2Q/v4uLBmGx2asLSNMO81/VqnCXiVNGTduSZZv2PQhjdu
RcV3iFx9UUj851LRVn3kHyKBV1ANL0eSyaV1hc6xuK0L9wQI5Q8vAPZ94oCYXsl8Uo/eMWPUORhx
tJ/rbldBuJDRKnMqlkLX7U/x+P/wlX4aa/q+Prxs4VAmmhkx+4LHfjAHZwVn98T7/Lk0/NeL9uFy
jjZkqpl0fjeyZe88xz730hxqAVVBU98PTkAF0NdmddY8WWUWL75/tf54ce/nZfZpbNqPRgbTWhuK
LHnFTbaZfWlGZ6Vm16dep+lL+fQ6TUJ5UsA5BU2XaR3dQ2cw61YJUYJEGbilIEk2RGYqNK/VuZGb
0AqxInfexnFBITT+erSMv3vyZM/O92yq9Iscy7Lto1nQQ6TUj7Ze4uvzXqxav4whDaqZOsHX/T0W
9Fu1wQkXYCEs3RODf5mBj8Y+eltt6ZZqU7XlPHPuO8IctKn7YuKxPyU5P+LL8CIdjXR0n0Xe0aan
hDAvOkIILYKHleCpprYyM7V8ZyZQZNthW4CUl5ZCDlqaQjuo2vX3L9WX+Wr6LSwbNS0bWqLIjl4q
s+tbWqc8bdna54Xf7gJFWSoivJGEKCRjPZyYH/90f6dpwGYTBrT8OJ6rqDy2egNuStvMz/seZTyv
FHKltklObED+eIMnyweMaQpWFJ4+Twa+0rZV5fEoi86ZWAQIINuraoo50YsrEToXuYlsSozWeR64
E03fRv9Wnpyev3xP3GECqHAWWJala8ebryiwuqarBSk+fqo3t3WlTfOTUll7grww3LtRfD+V2pRZ
GCkS24HSx6tYlxkB3nGbGyc2MscP3JKSAyvlJDaZBv93dFe8Wql9P+7QPemYbXFleYlWkC5vr9LE
bLfUWdMTj/x43nofcXrmXD608+MiR87mIHU7nkNDA9LBl9mAgP7+LT5+q6YheJ0I12TCmkopnx81
JuGU0850vgq2SRQskCM6LbCQ/pQG/08DoTKZWnNw26VzNDXlsaYTE8/qpfcFvAZ3HaZReRk1aXEN
NvfEXHR846baBZ4UpnoqcKye8vNVpbRmxrrmxBDBQOlb3Oqt6T9+f+eOX4f3MViUCUMlkPBL2GQG
ozbTemzgeR//NAgv8HL/YNfONT6xh9odTjyoP17Sh+G0z5fURT5NLS8kg0UJ8A5HxY6s95vvL+n4
GR1f0tFt623dpz408owmrAiqPUxl1rJ1mUSZzU9c0PFgvHlkEwg+cCHo2R6f98Je0TU7hiFP/2xF
fXRuyRUgFSQp8sRn9GWLOw01caBMats6K+PRS65a4UB0FI+qfXD2KXz68oebLHNCUNLyLO6RTRlb
U2R//wKR8nOJfKbUuo8vMCgdz8NjX8L491FuV4V637taBzIW2IKbhcrffOm5SgoK1O9NAzkRe9rP
b0g+dkE7jnzKfBYv9qhW0DmCzfdvyPFb+HsMxCWwC7ibx4J9g/al2wfMgZaJ4KMuImMhCkK7vx/l
eOPLKI5qsY3hDGxOJ4LPV9J4LdAfyZ0jsmmWdi+6f+0z3PeDcJT+8glTTiPdhJ0apWuOQUdbFpcs
Zz9OAIeXZoH7Elu5WCRR044vViQS/Eim3sTLylQid+nUbnaTUbAiCM9sgATkhGVhVo6r0DDnth3m
e9tzG3/SgxjxZRCKlGSioQ3DbFaTv3ajjVZ/GXdCeRhgkp3JUR2jx6oqXAzatZ7tk9wYQ+gdYftW
dqJ8E5XdbKKyKA+2hSXpNcWlsu9CL41+5CO5HkMGI16qJSJHgae0651rK2SzBdDJgi2uJlcduWb2
eaBVnb2pSfXqz6quyq6KjtVEdPCXRGW64PLa/k7ttJbjzGgPe11Nkm2PW2apFpqL5FTzH7zYyy+0
TFiXpocyuYqkthFaXeF5urPqEZ+1pVclU2ErxECqwegV+KZNn+qujv5/iD3PXA8alax5Sj2gWLvI
Y5BPBmJRpOwTx8A+VAphF64PoCqyQaSbebUr4zwalq0xsamGvpKHSoqfak7ENgAhlIGaiQTRsPMR
sH9NnlxUh6tYq30AEuD1CxG1qzjSK4pnpXmfBBreA8tR1W2mW/210ydyAW5luC17lDNl1VjGIirB
JzT+yi3ClIZ6RWSdq2V0ugk/qDdK5mbdr8qIQWXAOOvYe+noS2Vg7cu21g5WrhKkpjUO9K5sCBaA
c0HyGHpZ3EqhwZAa3LQw4bIbTgIYIB3PRJSrs6jQko0eJVDXkN/OcgM9Rln0M1mp04pir6N0EBDg
s1kS5NoKeq31QOZV/lY1lQ7xGx9J5WlznQCJhlr1mU6vpzLyirAwKEBa2bzZZsJm3I8o46t+Cje1
SHB+DURadQqmdN18yZPBx+SNwDEKxxgbc2fCznqiMjiJCrIYjDlTz0FYinrFw6z3fUB+5oVTjL8M
lbgqUsLAUgQe5pGZnmLoiDiuS5JBZNsPHJXtQzYVrTPSCryQcPIu07V5Wqj6fVSNvyxSvn8C40rP
RdXlSzedfscggp6QmeSwZdYIkY2YVi3XUEnqpTGPOsijbFhAr/e0wZ2ZpnrkMVzLLPJ5sW5h/W/t
VoE00ujXrv/qEBuTookalIfeyPZDVmDYHyMs6IMkhQF1RTcO+Y6sh3bOXyLNzxq6XTkdKpTRtc9y
/qpBJimZVk6FNStDmTY2frZMe5r5oWj3QLaBwJqD2HQJVcq4Y2UplmOs3sayaCsk/HQjDY8Cvta2
s0L2wWNa8e5XRoKO26WGNKRLvucQdlOcXzhCjDtOadE+5mN86fpGHefS9PWdWz6OcXhG/V90c8Ai
o3VHl7VhzzbMOjfZ46D4kRgPubvsYFj8yArEFVea7fcZoHhACGkcNBu/cgC4KMjfbjqFtvBMFVha
GvVNHzVi4exmYfpIg2IyOhGQe0rKuZkVlGQ1APq4nOrbiLrimdfemoJsBJdARFRwCL1NK3DjXc2c
WLSIMxqlWDWKqT1XAUgB7NbO1mzs2FlWeNsFxa3QQMsN7p/ct1pfmfrSQN+ByoHZt2x20o7WRRWs
o/pnoF0590H/UMXGDnrGytAGCjLqIlf6xWD2OBF1NOB6nefLIdjL7iUqMu3NHifUQOElhJskT3Gm
sDw2gJrWOiYJeXD7hN9kAmQeVEAHBp4yWTSYMdSonPkVkgoXVEV9rrc/xw63y2AujCkgBUQLknkP
fIw498l7DGySahXjTk00glwSmIENlasLM9Pm8RisivC1VZ787K2R3j7AHURnc5UlQFEHC5SdK2U6
J2y4Euay1mmcyl3fyGXebEIJDsrIZh0puBXYPVYp9DNZR9J3bsr7ohP9ApzjA1PrwjHxCO3UwdtR
v+O3V8c3067neoAUJo+tuxqE3GVoWoj8zam/N0Z9jlHEFL+E2nXskLW90uMr0Ut9vFDJvyMsGWYL
wJCRehCeuOq5Cotn2zOuRjWONzbMjgTPU1Lsc712l9Q+RLk0U/tGerxQlaH7+7AZYe0gIR1XTekW
131UkwdqywlcOGjqQRMx6KxBj36No+Vu28HFo0SKYeK15h08DEJoJAVWIBa1r9ylhv4QZi2KG0xQ
te0ees3vl1YlN4PStIdWK+JrSxIp0xWBvoAShFrLK3qsFpbXOGJrFKJMduXQ61eJQ2tFEJriz3yn
0HF8sGSNsXtfpzwz127CeJkQQNfvXOo1a6f11m7PdOKOSvOmJ3mjQv8LBv82sqvmoKF4XEejap4T
+jraRWqtxyqBM5ZGuHcHXsI58EP9ItY1cpJC79y2M2VRlsgTKhJU/RAwTI3DchTiuWr6e7XtzXzn
tVJfYgNznx1r6AvIkowyGhD15GRRZjaH+ZVdqF0kNpzYIXzyFUixsCPQCeQ+xGW+rNOUo12iz9v/
y9yZLUeKpVv6XfqeMmADGy76XPjsGlyTS4rQDaZQRjDDZh6e/nxEZtcJuWTyLuubNisrs8qKDBzY
7OH/1/rWGC5bVQ+7iDhiuF5YYdhfFZTjEgGcSgvywdlFmY1LR0/zyrqvAyF+VkY5h7b07Zoz+lqv
nGuhh9eUf7c1iagTBKQJ0315iLpDVNMVgTVEuHFY7NMUlM6yp6ZMBcgp7+FktBdpWEH00AWrktG7
8Tc3CEecJOEwYui3kbmG2W8PtDekzB5MAXZPHXgvCyS4nfXLV0SXGeSrTDGro25kwItgoKbe5RAQ
u2RSJd3SIVUjk3qeL+pmqg9DbLoXg8a7T318bW53HFJ9XNZin9YF2FIT/BXRG7wdlzqvW2MDVz+R
9w4rZXnusCesScz2Cc3aDhxWgGcRubSJ9czbIZ+rqSvt7eZK5D8neR1r4S+3sLpbtpruYqjJOu4J
SvJndOazZex8NWHpR8nojEBN5Yuy3V/59FQ5O8uOAb64FeLfsLx25jdR+fVDHcA/M6aIkCCzZQCE
ceEsAW4Cy0T62ytYYsjilsbAWtbi9V4RaP1N18MEf2KZezsdsdpF1SGLzPR97BAbsDDKZCPm1uZV
5FzrkbmlwJ+QuOnvCr93VvWQNT8s9zUZXgwvbi75/Xeu09l73SaD23KJecpsAyOs8S2MYA4l2jI0
u8tSQQ2oRb0Px+tpWpMYoszrpPydh1qrddCBrLyIlVox0cKmS3tJaDJueOJ+E2MZtUnKlBnJKNiZ
pWzrZQXL4RBPpftSkj20HTx78li8iRZdmbXbo+32FCrxyBFsBVK7ePbmkOTY+VZLQtZEqkkEct1w
1Zja3lblw+AaxQuS7mabWiAilaMZOGFtSJFN1PeHzMnG2zCHNxXp3rMAcHWNSHU35AXKyCG0s61U
ibnkTwU3xkDo9lKyFGpY5BdG53P8IRBMbfQ8e6ztmNZ12St9NZZwyJoMH00cBME3pxN+s9YLCUGn
p51S+ClBRUC2rHE85EPtxjsngOOFy1kTAfAnl7rFbdO7wM2SAfzZCAxDB+I5850JsLX8reyKS8Nu
yvsiDKIVdL16RTB9siMLLbzK3X7fhDje6RsF62nKvldxu+9Rqoc4pe4y3z3mKq9vPF8+ZxrvMsjF
ZmLXSJtnwN5eWeCWrKTLvgWga73LtO4gCXa4QJnN/UOdWHJnTYSMZ+EDaMpiBeqHbXmXdOhacweG
ndERaZcwecAEQdcPC8q6j0uMvZqj4Vobi+oSEWn9LR2H+yA17oQ/PGuj2PYybYJdSqaoD2vVFpgF
F7k7+q9+XAwdLFghMqKtjPhWROAlG8ybEx9d1BQM0djWfA++UF796MO8fG58t7pXnEJuIJo2s1JV
HdtJ4TvuMNUWfENR5HUrKrlbkTQziVQlvwg+27Z+NXxTSnIMlERDky9mPYV2PFAhM19lG/3Msmm4
Cs0hYBWPSNupZHsdxWa/NQZuoshNqhoA2YQoQCsmbbbqB/ybfpcGi7ZPEfUW9k2QxubWthNgbB1n
I9KGDoGuXzUQk8D7sKTLun8opxBPVjQQHq4puYqL6BXQ4tI1Ss7EtlLMpjgHbyC+4bJI1splb2QD
TEaWZLUQV5rYwJFZiuKqN0S+6+YgcMclIBBSRL4OXWhbniZjDJyBLlaaAgDlZMsidG7HwVt0iVle
E04G93WEMrmwmSG2XkIxpVdMoUvTLpkAIh3M0RLiE5aziihrV+IL9rsGpj0WuJLUv0HPtqw0I6o4
DolvbSB9nLU9x5Yy7F8qn92mHQU/HHMgPNIPAo4r9b3nFS9AIEL2Y8GUXZVVhT1v1EdykP0wwfBv
tNel4qJhA/gZIywQMVsNxSb2YK1BbsPeHiU6mKKEHhBq2rBbK8PZlBbqASsyS9KbK4S4w+Tnv0z8
K3vSzQhFi0vApTKQYbOOBf1OvB10GkoE7GaCPHiYmnhtRPUPzmXVsvGjZ6Td3SLuIZ/hU2ThSsJO
bdKqtXYmvP8VjWnM80UyPOWWR0ZxoR1ATf4qzLa6a+I0TTe2M2Y3gd5kQAriqmNH2fZs+I2G2vrK
6cmjwpZn5q9T73nlBfUMP7jsJlPlV0NujlPBHlfk2S6xI+/e82e9Haf+AL24QaAkL7Ts/K0wCznC
uc37iPk2yRqJsMEfvAasasLPGg0vce4rivHEchVTZ6yiUff29gyYDM1+Il4S+H1brmAkSm8b06hF
w0K/BmgWSvY2HcX4HFUUp5btZAoFqQBdgWpc8FhN7mULPU+K6Zn95RBvBSfqYZu5YvglWqleYRGT
nRUnSc6GEAr341iTob3uh3F8pEmbiK0zKkGLsMtZUbpYhLeyTpsHj4rE99ZEp7wOpjEcrlTc9Rdm
0hnaSx+4QUZyZOU+NYZRIrgGRqtIb1beLYe6ogEgEQtxw95L9uyPW2TrtrzmX6qwJThwT546Nkb+
Tai6GhyOGmR0Fbc1uV6FGHV7BfBSMRUhlO8iKJSqCI3dUPX3fV5Mey3Hyr+0qp9Vk0A1tHPqJSrj
QAvEwK5QgfthFApqT5VmrouuNbeaEt42SXDbR+xAm90wkbVIvRd+gbKDZN24HtliZEhfV2mvQ0A3
XuPawHDu9CsqCybLuzZ7MZjRkre+CqrHyOhDgglHpGK015n+8A/QkMSy+xh1wu67rfKPmvcQRdVF
BNSvbmcb8rScqcWsIIBSbxSEhQI3Q2z9jILyoYo3wr9woCCDvi0CqI09q7tFwUDfGvqdncCxHAI9
heRWCZntwmllQ+ON2AilWm2s/NDELGK3+qo2I4B5I9vlTd4Y684VEwD6rj6kGFpFZK+VPl6K6tmS
LyP+i6kyMNeIsTgEUSXSu6oCuL8DUtO3y2laBvahCe3iTuU2TMhbLlh8601DwemLX0hZ7xfBZHCG
vZ7858olO4GH6g4G/nH5LZSyHDZOr91yjvvVUR5zjOSmpscVWk3yK6/yK1VHVxK3lVw1BU6AXocB
ocFC5mgUMSVxjTqIoP1G9kRMHpXa6phy8rETufBGFAVddQkyUtwL0yifmFmOrRc0VxI+BeujclwC
HZYk2pPmaF2ZolGpvixyCAwZLH7TODglhT/mb8fTNsrvQ2OT6ol/EznOuDCjNlxRE4kXLV2bUPth
kgvr5APYGhLHdebUfGrJwFbLEeOH9O07LRzhdsLIhdmRgs/soqXe5/OSs5ACMKYqrGxve1OZEuvn
ZBrSiAh6RhJE5Rz5Gt6NeibIaa/6pL3O0p4t/PgjC63sTQZpAsZUgxEc9HNAKeOR05zMndc80Shz
5UVNeixN1fzKTaKmgpKShmvy6KNV55kFatN0rA9BUvqA8oTvL+tQ51ezX0vXbSmtYzMOlxkMSvaD
znfobW9Dou9l5ePajyCl9usiYMwftNHgGNCGxxKhsMIuZf2sLbHNZP3clJw8d+QThJIaYeisJKqT
g5HnM0HYxsHHl3IckMTfs8vc2KljAZENfUBQXpgRHzEZN+5IGvsm1YIShGmZdcPRcgqoHlaNxd9w
/R7abL3Wg+Y4OLlyfrSG7l/FCXzgforgaLAkL81pdoQuMtw4xM6GMve1fWtr10lSG5sirC76ojt0
UIcpdXoXrabUodWtdV7oBqxVl5hAu5k6FawQHJdYKd0gQQWYaXZyRX19alZNgE1ETblNJGzVLkOn
U6+G38cDK3dhX409YXaRLn6itgTabDVDe+wN1V1oMtEXadvpGbxzUv4ObmSkF0Y9gV7TU+25SOKQ
iL8yib552MP3rVtW2Lgqsy01hhe54RedXetXAnGsu/Z96I3LoSIqMkLcDNhRddpVQiGoAFma5Mcw
8fr9FDrh81SOqQW02/Le6tAsUP111DvJZp2y/gbSeEBEgDnK8cJQwVE3cxIoI92EciBVDVI1aZzq
qQs03OysEYQc6BaVTOYjsAe+6bYHJrbmJo0hW+S6ag6x1hibJA2onQfwNba+m5garHZSnZAX1pXx
fYRgZrubuJZDCesmaqah+RHaRpICoOgnL4TMgQmP8/T3nrRnkb8hDhlx87eZDL1vehvMELRNAD2S
B7XxU/SrEB3CovgWNlq9oYmcwM/RqltRT/kuUXa8j6RePBg0ms3DENmjc+VhIMr5O4MhbIWzQ0rt
aP2hnNyQ7ifGLp6Tpls+K3o39KBdFny245m2zycNGUqIruMg3CVO/LT13WWl5mU5bZ+Sal1ELZD6
yiKGZfF1S2buUP0poGFcIgF1cS+bGDg9a24Z/iFCMoey8ayO/iNtGaIsKHEvMyN+TkLn2cDdukIH
QDxYZ53r1H3S1aJthkGHrpmO4/mkcxbariDSl85Zl2UpJ+IgOWRjoc7pgz65Pdpa3JZAw4Hb5qTd
1OiV7qp4KJfanGkdJ0911L+muC57J70QcXyLQGojdFx/aesv2EGDbaeiJFsymt1Hc87I1mprpGrj
3er8068f/if9WHrz6HtpaEskmyc6wLDJ6rLlG+boZ2Q7lVMn7MBV7ysUT0uBZuvMmPI+vGyLj9OR
kt4oWnD7RE6B46HTu5JzBI9/7QXQcl33EJOhLNpx14/NZgyrH+Sl//hPb5PAHIby7BmhwWzPP+uP
MTZNoTU6kl7V4MYbhsIKON5cw7juzPRMQ/bjV8OlLBunCE1gD//G+0tVpBS09AOoOEMP1IHBmOFl
SVLM1zf0cVShDzEJT5xVHAbv7v1VmGMmNaq5JF0QIpGOq6ZVdNkm/PThamyMxUjF4etLftBqS2YB
HN6z9MlGAeWdfDDQ5kWlST7U1gCaMg7GtgkN7o9MNr3UH2sj+V4X9S6gvFZCoBIJx2XREKkQlmd+
ymkLl19CT39W+cwT3wdZSWInTTX0jCILr/0o7ooecAA8GFFd5UZ05oV+GLLzxciclthwJBPiyZCl
hKj0qiACBUnxbXM5LQgVX47Pzfbrx/vZPc19fEYpuVXgF96/0dxh++6wZi8pQrFhs8HxSH+8V7Z2
tPMIBjJ2/v+3K5onV8yFm5k0DYish+uQ4sxINeq0NYWBZlPR7fz6cifPkaYhkVxII3DJubOU4GT4
FNPkjKaF1qNp83vD8Q+izognec05nBTUACfQe6H593zzjy309u915G/X479dpCf/87+ORcZ/3ltL
f/sm//1v/Nf2Z3F4zX7Wp39ovs6//9T/H3ZUtDN/PPfZ7vqPjXW+gf/9v55e8/a1af80pP7+N/52
pLKI/4vmLVpCsMEgE2Z5yt+OVNgh/0Jrhn501syQK8Zo+MeRigPmX7o0JdQSJC1IJ2x+wT+WVM3k
L2TL6iLxmnUbHr6f/8CT+n6MIGHBfMTlDYMLcUldvB+ShCOMXSTpnKvxOe1JaYVi5rQtwexQNAim
acAnB+n6jwf0zxB5h6+Yp+T/2YF8vOr8//+xOiBGKI0oL8tjUqhbAUPS8kkqMNr+kiK1vS7AsyPH
9++SmIa6MKO11eQvej690Cd5kq53hsD9fgX5+HPm//+Pn9PRmmhdnZ/j9cgq1Ktv5OtM3Hx905/e
M1IeF8QLBtJTO1ZEgLlrS+ISpQlVU5OX4WTffX2J31LN0+cqTaZMpk88T78p0n/cSNMVeuL2SXmc
87Up7k37PtxhEw3uJBGAxpO4aI/Fatz5h2IVrjnKsmadU0e/Xyj/fph//oaT3SXaFF0URlwe9bC5
tTXkHEpWC5MWuZN5cGbK6M7Sy9ev7/z9ruqfiwrBd2QR1Ycn+P0bDCBxdAF5jEfEqY+T6YMFmBF3
UVMeGjIivr7YZ8OFPfT/udjpNj1tY1fAzldH6jygSHTxl16BmRepeWbVPdkA/L4tx+TDBJjOgIE0
9P62Yq8zZDJ/J378XJruyo/IF6qJsm9iqrzGsoCG2VngCugiFHBR84EQLaA1X9/vb5rMybBi44Od
TqDzZC05+T4c2ZcdUhF1zOOwJmdFrc1UENcS/yiL4k1JE8arIOBZ3qHm2GcpfU5hbGh5f2st/zLP
H0ovAObTH8aW4JGy7YGrzfg5qOmjtqndAfKbu8SN+PPrH/7JqMBiaxnseuE4cb33j69XFUgew1XH
sEWKgVYgcgmhy/JDY7VnntEnY+LdpU6W9q61jZRsHnUcNbjSxrNlTZvinEfwkynE8ZDqCWBVvIvT
UU5Jwisa2aij3gz7xr8lL/yMWe2zJ/bHFU6HdlmUYWGXCHuUtc5gfHT5X5MnQNedmXHxVPPsT8aU
ZOcFnIC9O8rrk/004iW833FTHC2tfKG/7q1CNd3LggpikqRgaclsyCx5B+kLeLcOLTsxXosJwGDc
1z+tPPQWMVWLqK1uoh6MrF4EEwVKAwVQlN3lEG1p+IPXtbJhWPhFc+lPNnloufbD8MNHiThmP2jY
VBoRJHTs04pitrNFykR4jR8SDgT5R/UEVmoa2sSMomFRpz3ZRWLa5FmxD1QM99Fub2lC33emd4Ve
jW8D61ZmaqgrtOhyKI1yVXiEqbimuiZ8CUxjhSGFKuOq6eBMi4i0k9QluscY7xD6WFdWTbU80aH6
O11Jw8Az5VKPSDMaWwRYIgp3bqGOXpHAHs+K+4ES9EVcyWalOdhfRFo9ptitVlko45WWUSINexOd
xjj9cL0K3Ul1U/UD/PshxdwagmknsIaKvO3tfFtUqAwIMNX4WP2hfcjnvwTj9b4dPWQebZ3t0SA9
YNd/nhrLXeuRTyEKnQA2nGrTFiPAIgVtYYrJFPScjeihs5heAKpgIr3N8ecGI7hxgmPy744d3NZw
RMEKseNoUEXyJ2n/ZfYdvdjbLCz9ta5HP2WMHs/2nL9yDYi9p1cIpFzT2/SCBDCntn4WrrqoGyIv
TbLNrpPMe/SdiWp1YjxXWVwsqyYa10VTQjMrqkOVq3RPLBvYL9M4Grmlr8rUHdAEiJeU6EPi6sxL
MzBgIdZJT5vY3pkt88WAPTuxPLCtFOxgZDt3DSGKlx75wI8JTeud3djuEuLGD4CpattGenqZVchn
OuE8y45ImAoQ2aKGQAuXkwlTNTV62I4Fupt0IEhceqqi20E0P2rpHYeJMDgzzV8colwoD9zmob7j
jVOlp4c8auM3SmYPgTQOduIDTbbecgrOpRE/YuZ4gw8RUUuI2mVJj3zhlNLduUzLG/Y45KejVhgF
KfCdnnbwzepHRD8IEl3vWfllAMVVu4+SdM088AzPp16GcFmXKhMkxjRwnGIfC3DhTuSSFdCAlBxu
Q9LVvN5rwRPlEHjD+6inJVn2frQtEb8sshy2I7Q9FEPmpiW7BZ3ghZ4kd87k/lUp8zJM3APOyfBK
L5tX4t5vKBNg/RNdsue/ttUk6HiWk7qizhwuJNhKCt8NhZti2nbD8Fo4QHorn4zWNMGzX3vDYhzH
18yOl6XqXvQeZpHArrRqHCfctX3vbDSta1clxKq6LkZUBpm60fPi2kcrtlCJBuF2NnAlob0XUEWr
wehRL2UHDX3zwpMJ0hH7MhEkB8XQXpChxOkKPVR25Uf9daGjdi5RYi01zwy2fV2vwj4YroohMG/D
zr+qq+QwKW2XRtmvkChAwojyuMd3iiOypEFL9KrcDdJProQiAIwy5kGG4/dIG/eh1qIM1KIrj49p
ZUSupKNQm9t67MatibDMaD0PtZG/7WpvLdE4Ilm4yjI+syRkWo+bMYFzVCFo8WJ36Wg1gYOj/wux
mrWdWgPFMUISJ6iOcdUQ9pRp8cxuta70sZsxFUzQcT2K1yltH3yf3DE75vmkmd4iKXD2ftQRiSaa
fUsxeqWXEsGcReZPM7lrjiHFTrpN8WiOfb1j2vmetXz1gJ9wl2UJaVGzIoD09HECtiua297r/Fc4
3+Oyi0pwsLXVbP1xcFZOntGe8+lLEbiMIAKEgjTkg6fpt5mcQHtjwwX+JIgPG4saoVt+b9PtQ5+l
fgkR1qs2a7oVdhPyNPOUccCHrhwGxGA+RC0tJZN/tIpbmt6R2XlLkE71shvC27YnxAT3BlueDHpx
rQjvk1TzIu+iHNKjqDDTqpaOdpObULnS+BFk+ZPSkaYWPY3VPG4cJI0yRHZRDegutK03IVZoivgv
On0rLwrvEtevnn2TdEHPmuJF4Gt/zfXMXs+rDXoe9KfxeJvE5Abm3ZvGKrYe6h6RZCtebJ/unt47
Dxqxx3pFhHmf2IQkeW20Qu38kuj9tFGDczuFEtKqrvV3gc6gks51OhibOoQYR2keFQ7cyc1k5Mj3
RoM8YXOXKtpImntgpbh3Pf+W7/WQt/k5p/THEym0EhPKx2wXxrJysmmzm5olUdjJ0aBX1kzjXrTp
Y9KXzGXfEcasCGVl3vrr652ieW47clIr6Zkl9FDA+hdxRyY0VAAFa7sS09qKrL1LPivb3Is4je4I
xX1IqP9HUXybQMdY5K2xLqxpOXg5crqtdNP1aLyZpbbp4+za0Vs4x8K6satz9Z0TA+Hv4wF7KI+N
AdnkEEtO9uVlm5lmX5bsobbaGzOk8cP67tFnJPGSfvcScObd14/J+GSbS1WOYwD2cc+yfls9/jhg
WskU2p3NDhQpDBt+aMGkF4igWYBeXU+JS4ieTwykg0AQyiFCnIQJokfYoDsey6ZxpoT32QEJXxiV
C6gHNH1OB8voGaHBAY9td0/+EFGjo5McijHYOlm7DiCmFj20dKKYacMtBkQfqAAnVbyeeSzz7v50
MzsjTQAv6NRlTv06oalludFPxbEi7LxuxBM7ImBFNET9ZBtNzrIfUQ2qewyGF8Dh2awaZ2p9n2zc
JbVvj2IONhvzFB9ixIN0+9FLjw5s9ZhYNNE+RfW0R0r49b1+MgJm1NdM/HIxD532L3LfaIKGzEKi
bMorxMTLAM1gnxnnjr6/E63eP1M8SRbNNYcjMG2Ek8pUUZEwXUxZzDLk8CU28JJUumndTWTmG6Ni
6x4QdYhIzVinNnGrUSG6NbR5UJR1+gu/pbvoZfJY9xhC5OTOOyDNI2g86a56Zcn7qlE98x37B7qk
32AuAE1Fs2T5ZULID0uXZ6C6sFayG411WXfDdvTKFDkOglsaZNtcA3nrgDFApHpbNvStO6S1iJeu
LY2lw2VvN3fzdq6VP/q5VgDXx5UmnbjaxFOHk5cgbKLqw+SRQ7V5GZsaRIAU3V6V5KjEBmUQIRSr
fGPGSbT1S2KDValluN77+w615SbG27fvZEOIeDXemjNKt9Mc/VFr6nTnTP5dEJKtlQzBFVTjJ8+d
CLBD/bMiTCTeE8djb8xIR1DbPznedMjojNrOIWiEWJoxeaGh0u8Thb6sLUW8tTMaq3H37DlXsXll
I1Nwog2QXQJmfezb26nRftWVhawmuiNhaduobhcb5aaryGf+egT+5gicjgwaaPPnDmTgAw0qTcMp
BzCZUmEi3HMh39SxXmBCve6WGlnIFBKpXV4AotylS3H8+uIfq1sY/6EEYtfmUxenx9YiStnW9GFK
D99aeMGPcEDSKx/NjORDCviYW87c7WfL4Z8XPFmYclczAyho6TEZbsbuB4TXmyGfAG3eDA0pj8FE
dvW4/vomP04m801SRPTYm2GKPllXOn9KqkTzkmNA8E1hACek7Y1OYhGT5Pj1pahWn06d7681/5Y/
VhTOtUnpODKhcPI8VKTGkkzk2/YmbZ212yUQQEmegHqwmTj4VOhxN3S1D9qwzw21O/NbPk7jbD1g
EMEB0efdx/xb//gtk5oSrymIqWYFHBcFeh1UbsuihTncPdrjdNn6yWUp2i2yw5+iyL+n+rnf8Nn4
ksAHJD1iQkZ+z4p//IR+LACPm0VyJMPgWgb59YSvi7mAr1AtrTZ467Nz7bZPFlEioehqIgigsvRh
UdfKMCMxRcRHvM+obaYbIxU7w+6eU6H9hdrhqqvTQ2OXawRFFw7U11Agxq7y9sywOwErzvsZfojj
WHOdERyzOBl3jtFpiKP6+GiZ3UWHKWlRyvpRVQPCpG5ntMVbr9QyhhTstefe/SfjkMWGkzuUid+O
6ffv3s/6RpNBnxzDPQFl63wVXCCl7BbEdC/EcnhMH88BNj75st9dcR6Nf7zqFBmq5zDE2b3NaZXO
/v8uE5N2MX/RyXyJGJRGE214V0e0+v5CeSDIzRrZUdtzvk423JkJnqmgueNUtzc0srRN0qukmT5p
pNkhcXXw25aol1t/XTXeRRpr6zziIJBixB0Sli3N999ygnnGaNp3qnyjgmQu+KygGctsg3STBFO/
3I111i4K333ThjgCHm2RJ63jaLKyTTSSvUSr/VoF0VY5/QOGE/iOvYNXwG7vo2A6NoN+HdQxQGVF
CvgQXDD3PoUKK3sTmhs/hITt1hbzvyQZpiT2d+wkUUH11g984qLxRW1kBv98tg5wPfJpzC5vV6Is
bz0zNhaErnPiDmKsOv4EXYN+LEZdlC+V8WB2482k5SR5N+5tHBKl3pLFFBLEzCkqRKNnVQ/YnkaK
kTkeqdI6qq6AcSrI8GtEHHFR8w7DutrUcfZgxLjwgLUcJinxGtd/5Yn7MsbBN9h7ROvwXJbZVLwy
sFFKN90xplhAPV8MF9iqchaVuZgyxxhrk3v0SvOn7xRHehBQkXJqYUHccrYvsofKc341pMGv8h5Z
JzjLNccs535wSf30so2qiKBif65imV91ZizXPSnXihbmonY4mvZxeuWibi4QvOqlna0k9Qi8+87B
0r1f/P50bfbRcGDqGtdhWfv7kTydNeDxeJHL6iH1HEn2EAdhj2iNIR6zfRy0yGwcTIVVgpi+9J1v
CBnXpM9vSh+vJwLiuz5ztQUecCLPa30/4n2nXtuCBqxasszm+FAUh0uUwATiusVuaOo3FDZ3Ainz
Vhb1nQaLYKvzzBZawUlsdIiCyUvCHJmkcHOE60ivMQVOkgNAR0Br1D2VtBzSrCdQKnCcnZLejUjM
66pQB98xKKvpRzPGt5RTDVjoUflWDhgrvl5sPvv6hc5aBdgSTcUpfi4dgdIFTZQc9Qt78x98/fNx
+fTjZy7lWAIL0sSd//7jj+rcsHLhxEeq1atmD+Vl563nXNzi5twc+tktwZrgFDTTZPClvr8UajzP
I4iedWQ/B6x0l+2m3jfb+Myh75OZmvXRBFsw45zNUyUO3D7IUrmHmrqaFrl+k1An+frdfHLMlfos
muBkiejnw8upYP8mtPLDY7OZNua63FbPVEiD/bixNmTqLqNVfK3OKYw+2dfS87eRatDt48Rzeoqk
oZc3qvG9h8rEGtRkYudUmOZ0m/jpimrTQgk8dXZqggEAVMfgCdbeHH3aJ3i+3AkmfV3Gd15W3Dqp
1a9yM+v2Xz+Zj694FiWQ/uAQPSE/HHRrHgtluVI+FM34fUT2bVBuHRp8j+zXFpGEWVk3F05yPHPZ
T66LwOv3Ed8hIPt0FGfYZMMi9e0HwlSxUnIh/NVMuFLpTyjwV1PVPDSizldTMFCR8g2y7oc6Qa1l
41tGtS0WGe5FDMNqU5K3QAnTe3G6sVkMljoMgppNb5OHmeVvFXu/ldAEtPcwW2c++4B23E82Vs2Q
PPCUOXzhe4SUYhNcVVH4UlTD2ySxfQZJhl2IvpNjlit9pJ/iDq5PRCFNqWk+CkoZ/7CD0FhWnbvW
ZPSWT/6Vk5j5MhsriAZp+BoBCFgYWXZf4kUmOrbbV2RItvAEVzp+IWbj4CK2A2Md6+Se17H7KhM/
XaSRxBxRkdBm55TozcJ99ZIQsbxzUDri5dBv+iUNzOfODx8cVSK8LPejJcvdIDT3aFrt97GqD4kV
rnoPcWCZehdVYPxiFwjV1zevYxYPqPj6IW2SWx7ya+bpWJ48Dnmuu241T1InRCsSttS0ifwt+0jh
NWwT7hUGhVTD8J+fHJDV2DR3PYH+DyXN++mmjlWSZA7bVvng3PnbfKXl+/KntxZbQlyXXrLG4Xhu
7vl4MoJrg8aAZjjbUxqX76+ZVQSOmWbENTOJSTUcj8bg7HUt6VZGO/78etR/Ng1R1sMf5ug2wLnT
WkvVDmPU1UN0BJqwCew5S6p9bT1/GQ0jPT7vL6OHqBGTwRmbNJLsQ2AZKwfSM47D26A9V2OyZuHd
+7XEBcREy3bWKznsk9/fPd99VrNnC462xvqcWPFlLvvgwQRWs5cBUn1s5w9lU1WX4ziJtZeI1z4R
YmWGGOIaHEtrIcp8i1HNY5dZTa9m6TYb2Rs3eDwwZ7mUFUqwJAstd51lG2nW0oUUzJ5It/Y1uTPX
ge3VayeiIORbcXmZ66A28gmgllVK8y9ke83GsImtE5aHBlKpqb/AxKA9WU1Eo2/O0humM+Pw45CY
HwoVaQqAaLVOm/Ka1igM8SEWdTnszThOVrIIvuep7DH9qXN8r497ea7mGIwyjufES54MeoOeUB/q
vAKTnikC+O46MqCHU/NZnxl8n77sP650WniAc8INu8HRv3Yv7Gd3H+2tjfscrM4RxD+/JRsQHm9l
1oW/H1VZFjUD1JHgCKCOztZV3RLDnJ853527yEmZQdAlGiwMj8eST6fAma0ZvJ/+zDr1yVF6fj3/
cy8nrycnt9PoxyA8kgJlb6rbOeJZrsND86QO2MJJFjyzGfqkB/D+iievyfTjgdYlA6LbEDXkIp5Y
aMu3kQ2eRh1zdS4m6ePmi8uhsEOkZqEuPa1/Gd0gkUEbwbExb5EqLjvfXp0ZeB+rMGzvhGR/xz7S
lafjQfPi0Jz6PDgak4h2o/S6W1dZNs6aKd61xcxLDPVLPcqjp2nI1GXY68OSHZOLx5WW49e/5rOv
G+HzjBDn+PyhwRAQhjzQxAuOeBOp7gr7pYmnv/r+vzk7r93GuazbPhEB5nBLUtGSk2SXXTdEReac
+fRnsPoAbVOChf7vGl3Aty1yc4e15hwz+NlJ7Q3xzdXZg4UTXSdKQOOCEaz7eUdOtyGcegfszYHt
ax2sGzs/0Ld2xLvy1niXp6q5hP/f8RYVCK1vWzPrGA+7zBt1t6xZYUZdeW62pZW/x6varMb1tBIP
1X7c3hpeufqiPwy/2E6qLIzNqDaFU8SneRDAn7udog0rNR5kh/ASEbLT6GFtpMgOvXGdt63uqqlF
/sPg9dsw6Oj3lvdWrhEDPPbqSs2jQ2Blja36XDDlaEy2lZZAKOq7l9ZXSZa2sOKGkaHwKXJsJEkV
kWAeK/taUGLXypXcbcVG/1FMWG6/nkjS1Zn04dfOX9aHcs8oBl5A7Y2H/cvcqI51N23JDxcyQuez
18Ju7lNk4DYY6v+Ntz9X1T6/5cX6KnSN1LQhj3kqngr5MUcdoHjZjZ935deRiILylIsBh6Ol1G60
iBeuCk84+Wn8A2DWaytRJ1LQbnRCff76Uc6L6OIYwlh4BDgTIfVcXgb0OkjLpNOEU2n4OeEM5gzK
/g7Ky0fj0T7ng3XjQ7myeZChoIoo7yD/XSTeNSNOgc4YhFNASTIR3tWObGfv9etfdaUSjs+NWz9+
HR1/yb/V4cMEabGxJJGVzl9/+kNZI9NCfsXu0ZA9b2OaesGbfuOtXds9JAktIVdORAuXyxuFohYm
gXDSHkAEODJGyU04S4X5SuxiI9x4c9dmCRUPPAlz+5B58vkbqDVMdtWke6dcgpCQyToc7IB46DB9
qBpgWF8/0fmLWs6Tj6PNf82HB1pmuq+BIPFABQcPeTa+hVJwY/u9PgSQROJi5re2WML8WvVruVS8
U6cMB7Uw1jlJZV//imsLB30uSULpj20OTPnnn0GNVVB7stlO41P919+me/xGkY2qkPa6sQnuxq11
kL/7D/+Hrf7juEs8sVeCd+HxeiepU896I25lRbiFoLz6/P7726yF2APaikeA++Sdsvy7FO+n7OeN
h3drgMUWZ/STFvsZc2C+FKDqcdhU3UjbWPABV1QaG0dwU3pot17a/OIv5t6HH7aYGCKqHPjxvLTe
MTeCTdUBpFh2h+XfHjbF5pbo/toK9WGOLDtXXTFfTGqGG+p9Vr/nmuBItxImrny8c0CJSWGPCi+S
3c/zsE5agFFBw8dbFWulvZuUYhfInjOABfz6rV0fSZdRmOBYVJb9R7CWedZWjDQgcbOtXgCz1k0/
dCRdZTndSkS4cs2e6duKNHeeyCdYXrOLMWLJKgvv5B2Dg75BIm5nXBBQltkADx6lVby2HuUbqQNX
zl6s9NRJTU7RlLQWT1PK014BaOCdJsH/Ywj6j8hgI6ty6vBmp4ToYru/aVHR+BvL89eP98pkwf7L
3RH3kKFfrMKYin0YTSELSvZXUB/a8smXnr8e4tpmRidRxoH7r586x+19XHuBEGRdTg/9JJ2SwIXG
zwfQoP98r92IBFMXh4Zw86v7DzJ98dnJZKQREDC3b7FWfR421QtzmqiEnyzm6iqZJccFBihbEEDL
thNBxEH5XSws+EKQnkm5b6O1r/rBgz6aPUquHLaTF5prg4wGGlpk8wmJsI+H8D3HF47ayTMgI03K
uiLBeE2oR7lSqqY6ihqltwnRuRtn4qHmmmTXIjHAQaw+RnX2t2sVzzFDpCOdpe1VvXprBeEsaNmf
rpYe6k5ARZj+VX1CJUO4K7gJHlMBSPOIaNJDV64ZwnGIlVMkVMq6763dNOWPtUjScsWlmV7FoReS
p14JHc5FqkMRC21JlcCnUjPxGMmYncdJ/z7Vw70sG9JDhjIWY5UnrSbVP8pShCYx9GUA3pnk/0xZ
Sza+GAww1GRh5WvNX5p3P6zcfI+I+6MG2v4IVL07m3mv2sCZfjQaCrlQjkQntbwWIF0VA2GxFBdw
GsdxiASO30svkUlBMAiUfgO/rYNmOsRrOi7fA3k8R6zUrt8kj0aXEQsSRzHw3WobYnvpW8Vw8pQg
0MBM680AmMAeemMTSVEID3GkP6uBF2rj/hSHCaSWHgigH0vTtvB99R61j3rwc4q9WS+7mlrQlByG
R4plD2k+pqs8bV4rk4BYD0id3ciEQquDnx8iAhBWAlrU1ThovwU9+WVodecqCrlIWJlVt4ULsvVV
/X6UO/Tu0/jQ1c2dOk6PmhL6T+im77l/PFZlPhDBbT6UnrFvDcttKuleQR38pIeKsWvmIFXNE36M
dbai8Hqqu/q1TiLPziOtseFq/Ayr8q/fTL/G1NzJYf1agHfcE4T7Kw0IrQr96qdYUPZNOhUUpHdH
gOYLYYCBMw114BbRpK49NczJUClehDaFCFUyN/tOnvXsFXp2asxcntXEhgI1O9M1yfbFqIL4ChMw
M/40Vp6vDKxdawBHympUR/9JZiXdUD9yJSVF0BwAYYUMCvGJSlvUaRs5pn0qWvL0EyF0EQDehI8s
RuNwT2TEY5BkOpArAjxAAJhk5aKP7Wsuci3a2HPTTSwaEnpjy5KmP2nRjY+j1dfs2F231fr4vbD6
YNUYSb/xBE9wFEkKXBlZ0DZXe8vNIMVCGZH0u6mcDBdjU2P7YNCdvkq/V4NWb/sAChPTAEmwoucQ
kiwNrJNattvUV3tnkD3DrfpK3Os0SuE/4kYugLs6KECov0LlaLbZxLeBkRFkKMREqCWnNoFX1ybl
3E9N0rWhg3GLOOK4lg+uz/SBUJYTMhpPUnsQNoytFrVOCyL5Q1Vvqw+kDldZb7IuebEddWJLUntu
PI518Teb44jjpqA7QIXfGQLzJY6sHZ3W+65pnyL0v1M0vWpS9aojSAZhAIQrzIg/a/o4dAb6CXbZ
wX0OzcpYxfmwH73hIFepZVe992PQwhVdRNZFEBeOp5WMD/1QHLEIeKX+APwqsyNaKnZJ+dVGFHfH
gT1a956xHdPq1Rp4QnIbU+6yUKs0dSmtGnjwdimBp6tCb1ur6XNkKT/bbgTTSb3GVRW1oyXcyT+k
vviDWLk7xmI7baukMb/zj3Q7NKvfTIqVvwaWtfOnxnrsUpyEAHIwq0zJfTTmkttO6vQTVeA3IZ2K
famV6HUsvd1yw+93vhm+RD06BN0jWilVSHYKzTZHkN5tIFt/i5veDSIj5xIiPKseZoWsGqLV4JfW
9wBf3jrz5facBJG8EqygXYuyrz56MmUKBU3CZhaFPiadZPD2NO2v0sbdpu2ychXkRr5BaDLswUb6
DdgFJXmr5EZYxabSnopRkzeQrxB8B0m0anv1LET97yKhKe1NIq2dyVwjwgd9WJtrC8ayHRbpizoS
cg0PCOJMWDxNvcSOpmv1wyjlD7UoPFoV6cblNJCnTAljV2VICLpGdptIvGMp5AOQpupercP/LWhy
LjIQ7UQcD4JtGsB46j9vvKJR4QCQU+9US8quzPJHiiw3SriX1/7PQyzuQSjbS1EfOKZJnN+JfH5O
QQjMNqh3aLGmDRDmxoCXd4dPA/5rh3y4PwLbzKxMyzjDF3+02Zby8vUh6fIc9vm/v7j8cHbq84rA
71PWlS7vkyiIk5QbNw7Tt0ZZ3IAKKKZ1GFXeKTF/FjKkqli1J+iRX/+W+f1+PnjxWwyTksxc/WEK
fH7/ZWCgf24478GSfQZE1Tq13N6pRvAaVDWmVKE/mgZM+69HvTxEz8GjWHE1NhvoFItRtUzHFpJP
1gmy+Jtfao91NsYcy8DkIgTCKit0pPphVZKU/lbcxZWxIZsQ3TNHuCr/UV19mB1+ZZWmIATmqRFi
QEvT4OiN+W4KXeD4Mcp4XeLuAuX/XgnHW4ibKzOTpAswOoZC9xNIwOenLY55p+tha5yMuMA0p6SN
LbOR22x+r52hHMK0GWy19vSN6bflM0oKa0XwF9ZKPbNOnMasX6jPlFuX3nkqfZoECOg0YrlA7+gm
d5vFVBtLPYbwlk+nZm1uyHjYd40dbpQnda1ux2/G769f/mXxajHc4o7tR0bryQbDlUWxDhNrY0p3
nnonRyG2xft2bskHoMBSwi3UcQ1m4Mbsu3gLi/Hnf/8wA4A9qrnvMX5Y3o3FGbLQ1z9Qvvio0PGD
fkEOIs9N1+XFVEBM3QCUm05j6ynQ7lxhGgUnjdXuSa3G33U9VOjWyDKwtK532gyAsO+La6x6IWK4
AMwbzU8bjFuzhR43mKqwG7zhGI+ectc2VuNYAJ03sVam37wqDe/BVGv7LAXlnkgGPgo9ieDrhjd+
1kWbA/MyaGZqWdTLKBZfFLQEOW6rshteekdaK24C19CGomfL62Yj7KLjrSKduZyX/wZkTjKcQZd2
6VopgN3FRVoPL5kwo9Rj+aeZmvtsyFRbIvIwaMNdpEbHUBUdTKD3hWY+qwI3G7D9FXZJFbJt+VKp
QmHDEEX1EG6kMDmwGZ1rhRMs595tJ8pP3GlOiQppWURMug79AXaF0sSci+tHwJMZmsjwriSZ0xFg
esLUDo5K1r6rVewfRCH4U+TNu6wFvFMjUzd+GFkb1HSZY1lo76t2q2l0RuVRO8voHrelZjx5lv5r
KqPICdnSXYq8q9LMIjdL5b2P8AUJjFE7c3ySQ5qHSIgmJ0HPQEYiBXK9JlabsNcQUnYllRVnPdWp
NFy2iAE5xkr5vWcox86ofiVC9pp306owmH5jAXSgSfBf4A4ACDSgDW/Fcth6HMEnafgVKPljUhe3
FpdlP5qXCCyFgzwyZdJ8l+KDNlLkoBs1Dn+W/BoVCPyU0hb52VN9yodwl3W8ihq6/9C5X3+Hyx10
Hnk2O/ENapheliPrRlQWUiJQgM9WHi5YU3ocyhsxVxff+rwGU7JQkQQD9WQR/byYNNxxwsgMu5cE
cqfTKc2xidDCps0ut8DS8b0ktq/JB6Xq3+Va/JNXXISs8a/SxydEqK3dF/XzIIhrMr+BsSaWOWPD
S0fSeR55BPInVvyfSIg0HLFatykJTUSb2zwpiXkMuuZ/pJ1Q2qGFiYVfI/HHkpfIiFQa0qTqU/mM
mHSlidDH9BtvZVkkXI6wqO7X+BFAxxby2WenL3JrRYjbn9jvX1i7Tl9PgIudBg6VJJL4hHqL33TB
VYl8cpKUIixfhl/9iu11T3wqYsDxgAluY9z4Yf/6Vx+30Xk08roUjlK00y50gNngC4Ufm/mLl4iT
Sw2QqnUWTOtYS6JjnZW1O7XUKNK6/tMbqktyM7TqZlohAV3XVDiopmwKNbmvyuLR04qnvlXXwqju
ixSqDgVJu2vzJ08s2gcdY/tKG5K3AS4nCsIaAA/3T4eU3/XXj3DeCy9+E4VjXDt4Sghx/zy9kdZO
UReP+Ysq7Rs0yKHlr74eATn55Ri8m9mTZnEWvJAnUZ5KpbRoyhd0ZxEwcP2RnE7V1tV6K9XRY+Oj
VVCp3RRppq8EMpjEIn5tDZXImQxlOxkKB4iq0opK3x1lFNLmS0Pf9DE1v1rUnrRcXhUDtqpaesoF
udoF85260ryHMdJGpzRrQmCgSmQoIYWaRb4s7rK2ec0k61tLqovrW+omImHOMeC1OIaCXL3VIiI6
svzF77Q72aNGU8hE6kDhftLT5iyI5rGY68KeXGsbL2pQt83MTQKKCIXC5r9Ky7jeEUhqrn2FZCER
22OSZsW6bZRihZ9jph72FvLswY0Nb03S9qHzomepNVHyWX+6pD4nCbJzGMl34VQ00E5TAWty+aY3
obSpxfStnZXbkAsAzktySpAVRvViEvbUzWlpaCrOKyNP7KjKSkfP619TrP5MBBAeehd4jpWO7xOS
njvc/T7KzdHcC4Wm2jDmiMCQm7+1rNfkfYzJhhRggfqo9xYP3xIOBFq7b7z4G153z9HyMnoWdONe
YJPumQQbDbX8tqvjlQwK/T4dkprjnuXndll3P4k6AdIaa2x+JGdGcfKklspzRd3GSeT+edTFO6Wo
t+YUVVQLQZnmg/w6IW0MC7HfyJXC4/J9bxUNg4inzd8WqD23Zq8+trOft46it7LSn71e0Ik+SfO7
hBuP0VB16guwCwAmKC5Nwg9Qp7Er1B1XLjW9ZSC58MuwULAZIoszcStxA198VBm3MTPVp/wl2f2n
L9jZ077eiVvzRrPiypFtPjjJ2Ec4sQFjnbfID0ddrVentonLjCObuUmf+42/arbyGbneLoW/b+vP
tz7my2/504CL1T2MUjESCgaUN9VhXMUraSus5EcmlT26GYUt27u1fuiXx0REN8iLqerMAvYlbakP
c8mqWz1+mVJDPAZh2q65zaavXdPoWzPpe6dmA7aU1t/imfdcuUt2OEZAheRrYj8J3CFgg1I0DIKm
Nr+ZVCZkKyW5liC6ozGHZUzJ+KRH/rHRBvTjXlPYGe/XndTKjmBYOlbWmisTEu9hMOT8MMllu1Jg
TwNqfRsyyAtECfxpq+oUxfKhCPKD72FUKmLFEZsJS3qaaFQyQWknYbK1TPyovlU/RSoU7U4wy70R
R8XLKOT7XqV9EYNz/+5N9TNui29+gWekT1RzhwPvVyIH9xT7HKuoTj61j8EDkWjqvWe3XZytosjz
nVzqUqeQsgeYRGCowokuXSn0W7/LnufQt6Aa9jKc3jX1xepoieU3ayLSqw2dNPL2WlltqzBdpyDe
HkqZnIC2RwnQzgBjXTBAhjSUvHp5PTUe1czBPNFRjUi1KmgfabhcdWWygcXBJioOqk7lXFdbXO+d
ZquzEdjP0mMsCIfWGA66mDVb5Key60VmfiyrWHWaBq5k3z75Gb7ZXAqfNOTTG7kpXWNoMJIO4zrv
icmR+nAboArhvU7GPvao5uYePBezpuPQFYStEcz3Pump4VRC6QbCYKz0Itx5rTLD7EiwAk+RRsJ7
bGj+msbIT0tHFSpEfrQzyyigdJ1x8cknSn1JNu2TBklrY5oTISNG+Rho5s9Izv8mZvHmzztKmSbP
nijB3ij8eqtNneUO+vAGFzne0cicXVA0DVN+jB2VgreFSkbwiEaBswyCeBskwitdIP/G9n55RJ7d
52C2uPSjj77wZHA08aXWCl9kSdyRkIAnKT+QBXVjmEXEKMLKf9wBagwYl7g4Lle8PGnh9vZG+EKo
noNrCImMuuvX+lrc3lRWXv4mllVEHbO6HMfBUmbU9b4fCbHgv3AX2/bf25f0JTyKj+FuWg33+lbe
tndkjtxY9+Yl+/M56dOgynwL+rDQYjdoIDp4/gtmuA2tqU28sRzWoY2+hoiyFW8s7MsiFofof+hJ
zCwczS7c/I2OrV4bU+Vci/6TD69dw7qe0fczjR9F9LvR85+tkN5Yaa8OiniZw7SKuH15/xe0eohb
4DpnKZRPMHWIunm2ODzks38Qqm7ZWtCgbgaRLh/t/FvZxSzUOnTeL3Sl09T3goi9liwxB/TLPkFc
qe68NaJHTDV2ddOoBHhx8Tb/3VEo0iHWBtBhqvOT+PA2RRRdWo2V4JzHdELU+G9bBi2X7ARvRCWs
h0Lz3PnWuZVN45UQzj3HFUedfzs4s5802HOk8CnmPljNVWZkdg53Twvkd9X0UrejwmI3ogUeFyu4
NNK1UPtwTXZg+MiMpn3CFrYdu2LaSBHLplKIRwJe7vp0OgY1Z+AKbplbmc2811Eo6DpQZ3HeYXtV
yVNDaemv2pZAl4awT3ICaBz4FgF/5vOoEPlZmkcdfiebmtjdAaSM7VaJXpIMzDRk65CgehdTH7mH
geZkYfbKORIHd5tuqWi+Me0A/gk7QWsPau7xg8Nao/ftfzfC/A1eL3152uMHtcGTnJeqZRModidP
6hOtbXXVG8iAIyAVdwQTbdShpaYRCzpnPs9Izh0NYGcq2AroZh39tFF3sOIeSz+o1imIMFf24yfa
W/JqKNmSyJcjkbvF12PIqbYJkTZPBlK4qSm7lYiNp/MGPF+lXLypMk0kbS4LFYM14HsJn6OWIL2k
hqAaCNqpLbNXmEvepok7dSWNgKgmT/wjV3QGR7mE2KMd0gD/ghy0ltuBA7+ra91h2tPORDlO1Ra3
UAhiXwvC+pGW4CsILgrbZK5L2qS6meq3zkBznDfWUupOabkXhCB1HJf/Qj1LdrJYN5uJ6jChGyE8
hEFwCUd6SKzMwydQmd+DQhK2caxEROn06qacvKNkNt/JMuvXohaSQEsghN8FfwKvf5sU9XflKT81
LXsjkmPaZ6HuHche6BxDEL4TA/CSG027bnTpCKzWNcfi2DfEDRJc9iZXIV1HvT+OkaGukN8c+yxG
1RhIb3E1NWgzCu0l16djkfNcgXm5Am19gyhHOnGQdZipLpmA5b0U1woUbHlNyVVl2fX3xEF0ttDH
3B1EeYZiqafCCNeaKrD7TSSWCKLlDGq2LVooe5VJSmCq58/U2H7oIW1QhaQHFxvdXayj/EjJyHWU
PHyZyvI0tBYaA2uyrVQ/mGP0kE3NuiMiRBKanImaUFtXywMBObvS24vqfYAXkKbrKezhBrIt2xSw
fpRYl1zkRhFhRxLAP6vmUeRNuBtT6X5UCNqIRT7ir/ePZcX434IzQ9dxL6LmXMpwVfrMsqhnLDjc
UpJOcPQZmEJGamKR3PWtpaf69YAXpZF/IxpsHTRhZrHWohVhVb1qKEIun7MD+Z2rYQtuBGmdbCPm
WN+kRczH/o/b439G+29ZaVEl0zKqgDFRTLhZpbW3H35jjSSSwpF/kYxhl6g8bR+btHurhLwsX8zj
AqvE70JRC9vjYiGPYdXJcm1K5xA2hl1V3m9dKG6ojC80U/8ZZMbKzsEAqjHfTz7sFpLXkMfZ69I/
K0f3WN+DEuOEvapW8VlxiBItV/WNFueV5wllZzYg63hOqdZ9HjLpgjLUa/ZEL0+2Wf9XloZ9hIi+
u1EOvDIvP40z/x0fflrneT5bMuNoVedYVbjx09HtuAqESErz4lHGU//1xFwWg3iY9MUQoYDL4IOw
FvOy6wtWAGWSzuXMYVMTz+1KaVfl3u+i9A9je4toujwtLsdbvDwKeZJgepJ0rjNy88xs3Mz4KUu4
ZYW9Og6ayPkezqlg6Y7pKhEmXhhI51F+rxWik4rRjuEXfP30pCtnNPqLZMLjcZSw+yw+tKIlOAMF
m3jGO0FW1WgAtpQr8H+FtZcn/hctKwz343jmtkbxJ6Z5IKZIi0YtuysNw1W80cm0FjsDsV0SLlrq
NcARyTK7cZq8kG/OT54zHWJANCH8sYs5POioTibfmnDSixxpbHHV/jFd/zsZwhthT5MguLtdEbk2
obnu4A+36Ehw4/k8oX1DyUcDCOZZnqO4u7aoN/moksaVjCejLfas+8cmj49fv5Yrb4UcDwlvAEh4
XVyeJ4lnHYQsHyWQIXPBx9zlB3Ud7W+pia8t6gazC40oeemoUxfL3dB39GKURDpPQ1Tvm8wvd4RO
9+thomaJShEISykTMtaP75IK9nqQ2SS1BrXcJLx//ZOvrLyGpM1SYAsDBskQnx90LBLSIovM9zSj
PMCFfKhu3IHkK0sFQ8xOWxNTwoWKIFQnjfJfPK+7s35rrz0mu+Adb8LW3xCW64iOeRxcmRKUfxzI
Ato3fzlNpzvRjWDU2sINNvL8ixZ7nKFS9UdlbTG7lobSiQ4E1LpuAsfzR43YbSBaKcPm68d6cZPm
q2EUg14TOw3O+sVzHSNTRt2fT2df9HdCDCc9Eo/h1NSbUqx/pwOn0LZLfhK2i+owrghtVn/c+BOu
vVrKBmx0Ir3tC7ubkeYa/WdzPKtPI5prpJy1IzjDU3yYHH09ovOzvZti7ytXMmoI/x10sU6j+qUF
UP0bFLLxJj6Wb5Pj2alL//T8f/iBpjjHcMzHBwKdPs/dSSI8ro/18Ty2KEDlXrhXs4wzqii+lzFu
hBJ2sdQqtOg12LypqB+lmkasEfY9ZS/9EBoo37/+m67N9Y9/0ryufdiI04hCriYY45km7wZOed5/
k4tdwmfdpTfOFleHkmj9cdOng7osp1qlUphjxg7R5MOdrtQvDR5v8igfgjA8RiZN///5p1Gehln2
L+8I3d3nnxZQj9TLvhvP8igRYBmmhaOPhFhR7XrvkIa6Ym3IztdjXjk/IdNSMULTs6NEtHjD5Oki
BCcZ9DyJvukKXh06o9H2bqWM72mAjvnr4a7sOnjEqL9LbM4kgyyGa3wFcXuUj2fCrh9MLehIfAQ3
XcBIl9riwVdznb1INNdfD3tl2zFZg6lMYcHmlLjoMwAnKBufyuY/UlW2brY9HJRqc4sfc+0A/Gmc
ecH4MDkTK8+MIGUcwOUzrGZ8CVcpPCaHuzjfaP4OdtXYff3bri2EPM55fs6ZaLgKPw86mYIf8kUM
Z83uV+NKd8o/4Sbd6Wv5562xru005DjhcZ83ccpBi33VGiXS7QptOOuygveogckUEF8uZKRGBoQN
2r3S7qiwrgvLgwo0Gauw8H7SUFRIE/conAv5qzzKycpP8g2ElsjxM1r+WsECTSRauYZ1/GyK1cEy
BmttdaL+QJh6uU/aHMsFUvwbE+Pa9FcweUBYwutx0TExglbSaH6KaFetFS2b16QSz8aU+naaRN/+
Dy+KQy98Nhhxur48lCgtyhWirsTz6EPl8/zxsaceIgv09PxKye/bhrZtCrAy01ViuejG8f9Dzrrx
Z1z7BpERSdp8sZivap/nS9d1UmY1tXgOEDnbw+jdJQPtxLHgFOHAmDhkPlHvRdgHvGAZQpEcF1sM
kadQGP6kOUWsHKxfDwCfno+pvJhTHh3zXg5uTewr26tpANQD+UaI7sXzIiqRIl+sTYTBKG+Tm7nh
d7j475gb3ipu54I79TdWw6sf8Ichl5bBKoOp1UUM2XNoygdXXU3bX4i7TId34cSu+PNWD/Sf+GZx
Wvr4K5f3vCAXzZwO/XTuErN9HNFL2UVPYpCYYt4BUbKXh0CjOe2ZKy4pxcko/MjBQfSXBqN0V/eD
7mSp+q6PHOlMLzvT4iO2drKO6qDLCO703olHCz+6hbzIkP0nJRBp35TSMwo6KOKoJYw+eRyEwLO9
IXqkkHVPpTZzS4M/5eu5d/2Ncv6TufBYoK8+Tz3iP32VcN/pPFibov3NmDcGuMBgc1DhQ+bjmjss
8kV/hQ/arAsS189lp4u2VELOg92SP6VAGXb11GwNrW1XRgv+RY/ncO9YecGKFL+YUSRsRs/vbD8s
rZXPHd9tOy4qoYhlJffedb+b3LKNN1mf1bsh0JN1DwV8QyHsFlBk+ZhIHDRp2iAypK3BvrU4CEyV
4QsZGfJnYLyOhlkiDqsbZ5uLhvhyDPnzq0jRVOf5kLCS6+mplFISYTPwUa+NUa+LurL7hAthldrl
+A3vITpg44iz44YOeLkv//sjZAI18W5Dwl12qKBo8C+d0J/bEpMVKjFEevZEUL0kiq6iwwSjJ5AP
441Zcqm0mQfmT8ZIRz/vUniQy12rRr3cn7NO3pRxQbJFlI0wp8V6Sw7z3FggnbmgaCCWqSvI6l9A
zt4+mIrQzYH2bHhB8/FTshxxiN70okvn7KJ2A6irW48EKxdRUeyUKmie5L45VwKNUk/XedpS69K6
hRGLZwPbRBuupiLLiCmQ2fWUycBnlogrY9SLXWhBf5QjNV3FRYCxLvZwdMTbnNheJy3HleaFuquM
/rAzE0Hbp6nY24FV/olFDWj4JCl2S6nFNiefwGYvilaZj0yoAxL2YITSa0MJkK9AahwK6r9Zgs/k
TJ/MSlrB7yIgOVFCt9AJEvXK6C/BX/3WMwVjV7bDX6kJ34Ooocul5raC18uVlfDen8ALWETgNnL8
JGDWsX1J8Z8rUUVz1Aow1g1CLnLNHpNmPOaypsFTst6mMHqtEk84iFoQuPyIN1GtImjs5SHxrPtq
Ij5Xj0KAijkUsa5K0EkPOQQ08YffcUjGsUiHqdS6VTyz6/0gCew6yKztGGjkt2OJ7DXhzvekweHH
4Y9iYxUFaU9aLTOu5h5jyYlnx5YCkVusnQIkO7Yejb5RWoyETjTuWJO/0RTjUQEJnZP1Kw3BajS1
u8wS3z2TqBK7ZSlZQ3l70Aupvc8HwkIaazyqbfjmGcPfQChhkeDps4Vo3BVSqO10AUffaPTlw6SL
7W9NL9WVaIWs0qpe2n5anwnLfIzEW5iW5f2cyY/8lEsUJzjWy+UhPAQ/HZSB2Z39VvcdKYdP3NIS
oHv5/r8t9/8GYt/mpCGy5i+rPXUDrapvpu7cG25WwYRJylsb9pUVhF9AwiD1DyAQy9pZL7eyVFtK
c27Klkt3oYeuNHUvvZqSTqTT1ahRaU1Fe5ea5FSPBTcOY/LCFeI1wOeWAfiuZxfQeuCaGixWP4z7
x4TpiWBrHG4Uka8sulyNWdExLVPsIyDi86I7+EQsJF1HgDbHC2XNUd1Jj8gtbG1vroP9LYv28qSH
j4mSoskRyuCAe9Ec1xqtJutCqs9oTe5Soscdo+0eOoWI2boSniTEQWQf6LfObfOv+HiimYedFbPz
RQErxnJ+xeyuueybNRcSfSMd6s3c4ABO7+Am3VjuLbnpRal3Od78GD7cuupqommkaggBq1y0w7bf
moMV0KlLHDK6UfZw4z5KVd/BxulGR4rFARA4TtkxbIw7D4Mitty+2dPW7N2QaiJ4umJ4CbxI2naV
cgucurxz8OeCWuP6+/8TKxc7r1fUPWqbpjxXknTgcz8Pvv5dUYQ97tcbHZn56vf5TXxmky+uhhhM
SsVq4aBb1ZNMeNCYoPsxXxCSsq1Uq6+/9stlBZoNMENiQvHP0TRbvIYxQ4o1ePGZVhMqwtFVkYeR
aXVr81Yuv3mNh8f0MuegCA4JnwcajUATyzGrzlbUt5uwG8JV74t/glafnMrwUGlFmZub/oHUH21t
DTGFXiuwnD6xXHGSrHWned8o3f0dRevnoITiQ4TwSQgyb81ppMU2S/5XzJl/Ctq/SREm9uCbz8bA
A/x/7J3HktzouaZvRdF79MCbiaOzgMnM8iaLLJIbBE0R3nvc0VzH3Ng8qFZLlcgKQq2zHS0kdZBd
XwH4zWdeU4d6YYczGA8p10Z7CI0ZGJmoX8hpN9vNZL2EtBku/Wl6yS1BewpKtfKgufquriRAY4Wv
qEQ/j34WOI1hvRhy9HPK09zr5Kj+IMDZBD/SPcbmGO7CfDqqAig90fc/9UXfO0M3eST9P/pqUG9a
IXbnCRS1npWJqxcDlgVRaOwxkexRKDBLO2iK+Sq15mAv6tIzWobjro3BewNlNQMRGejkUounuyg3
fwRjvPMRQhVkMnLTnz0/SY51rl1hAvFTYzej3o6Hg5ohKiBO1rUhl89C54/uZIpPOuhkH1H/gDt5
8aKL8mk4SACWkTnD80L1dTwmWy2FChzfKT3jR9Hys70iBs3VAEF8N6PM7MlmrnpCLyU7dPFJANvm
hhs4xf4uU+wQ2UQq8gHaf8DQfa4MW9RljhS138dK+UlsYgGHFiP7GIUJpiWaErgYPkh2baRHGj+O
btZomMzDY2xAto8q3A5iQ3MHIEW2VkcMvJWy3wstH1GF/mGnYuXvVF138DgK3Y4E6LIz0QEXG1G8
wLNm3FrUy6Y/3alsGcZUDGKWQ3s9JYiioVfJH8tX49NFbiXeoafuWfvUy1+2hHHe2UAMmkDmM46Q
aV6v6ouYO08s+c9TfOFfSof68G8Kt7/3UFx4fAoV7tKZsuQ0+o3pqyk+o1x3VKBOtRc8Up6dgiJJ
s3HWvXe5osr0z2jGCnmWQA8sQ3YD107vWp8oi0M7+tAiMSSDH0EmZ1Mj57xO004irt5j2eOx18Fv
o604fFxaFAgWoNHgu+jAed0TbAWmH9lGG+m9j/f2MZeX/ua2k2Mz8wXoCEwLg4NyaK+Wj9fut1p9
Z23F5RB/G2d1yuYorsmdwcNpd/6+2wPkgzJiXDJn2NaAPL86llisSYCKSJStMwYtG82yq1koVsd2
dOen5DI37OgJPySQsA7+8Qe5tVNn/PzrK+uPpb7ed1zGQNyg1iHZuPxmb95miH9NIMx1+RSJiuBO
QvIz9RX0P/TyKELEKHI8FBK10dyqJ1lirvFl8qXHJEufjRptlha40W2mDbt0Dq9LTfxWiCpK+/Nx
rMwLpIoje0b8yrNCraGlbu0oRvDbGzhwtGa4mzQDRHZ8AQ//Io2Sa0PKA9QRNAxgkkC7kEThpumU
o+CH14yn8bae9Ge9CrSHTDYW1P+HTpQjRtocsCYmmrYPNomjK9CxOKxufaH81JQJmjVKc6tV/kWT
6XfwPq79AOb9ZFJxiyLOeaVlA75+5ihUXV+CLuH39+nUeoo5I6hmKbdVI12Cu34WsL+KlDm5Eqrs
PtHTp84sriUNNYXIEn6qI2Vojq9cK5bAq4yPmai++JF2JbRC5Ehq87Ws2oZWWnSdNFZG06p6mNoM
lYbso0h5i88btBQlvckqPITyXrw0zOjLkCY33dzgs4sisjJc9FEa88TS1SjnF32j34ei9q2fhm8F
QJpKm31MswwvRc3bLXsUAxW53IUzVP5WwuKpV+fawZ2koJZT7tUsVmwIyqVdmKjqUjChiCNoH7Rc
uu2G3HKMUloMqIBfiLnyIY0R6FUSXAWSzBbCGl8wEyZJWBYg6UPEGWudE0cyItU2u/YGCrl1UyiC
g7Aw2IEOuZqQRp4aIp1dtdqH3BoBcavqp1iU3DlJay/ug27nz2AiIZj8iHT1EFXmj0jIoIeJ8ucu
T66GUr0BUoENkyY/t1YpuEVSo/mYSZGTBnK2q7MgdZHzEI+CiElg04DH1ODMXefQ5eDtNDdKMYpe
rALhHnuGv52oH1EbeS2nQcgXJM2WEepeigk33j3xXu+kl3I2Y89XDVoBejE5cqSHF8D0fbhdhuVN
cX+N/Qo2zgDpWjcrrMFulam4KHOMX2cpNQ9+bTUXQqU8T3EyHuiy0NcIkdjB6fA6KQCcyWOSXqsj
Chq/3uHvHNEaswhm7wCh9bN+YFw24WIBWj31Zp/yiel4N6mwhVo7wxusc/rVTTCFxaS0flk9VZ1J
2wyUuwT0k8WtepMRO36DZWU/pE/1HPyk4EwdXQ0ffv2kZzASpCvQNgNWjqIk6Jo1tDwNzKSZZME8
posGmCN+lL1mH++QTnHS0V261/+G/uJ5hXEadHn/b87PytIL2iIEVR/CJ2XX7XXBTneZU3wfaZnX
dn+T74Vr9XkL9/WeqODJ064O7sAy2ewVgdHUeYoOsIT3dL/GQ2+rNuNLe/4wkebam8Xm+YLigeme
oJcIXvDMawicp9DXhWSii0f6+7Xb9wfVRtLDUbimIte432oGv7O2sA3A+QYwMBznM8BUiRCOj8Ur
aqEdRplaOWQ7JUQPS6vy9AFX1NyG3GTt2xygs1Z0+aUGntlrmmGys0H/8ZdX2TKeXtIsPEpota9W
uoj7eDFZmn+MUzR+jeqhuc3d8dAGdFk+5vbo4RN39SN1NsKep5KEBcoDpkQE9bGe4DZjF4Rmiwxi
a4UQmNV5YTHPZPm9hHV2BsYZCg53T6ze9qh32FVc7SWtLdwI/sPG77I84mnOsPwu6I3qYClxi169
AlTSss7Cn+6YX8f35W68apnujh+xW3G2UszzxIhQb1RpVgW8WbdTbmZIxiRDucNby67HwMsUdev1
nq9qynbAhipwMCrq9es1MjOM/Ko3jsNDDhHdoX6+EZwU+xnaNoU7fmBlu79+jVshlz9/c3Ik6PvU
RtMulrfmdVF2l0Eo/UUgEo39k6danRGiUcGMCSbjCILCHRWfbnN/wAxq/+snOZsa/hEHGRXmlAxs
1gtiCHNlaIfSOGJjlKrUOULloULmFp9Gh66vbFcCWfNWFfdOhr483r/CriqBqSB1muWGj9YOpMgD
Mgqd1T0hbfJRUTkMIzF/VHwFznTl7xPoa0YzbEhhnPey+BVksHw43XIcrrEHk4qbVa5UBqo5aCrM
t/VI60efd74ZbSyXd3YCjwqWDxFjEtp100es1KqSufuOrfktJe1qjMdx/rTxIZeaZrWzESpBHZ7p
OOjBM6EEwaz1JkmNY3wRHQJlV+yjvfbFvws+jx/QPP2cbw2c33kqCnDemwbACO3O1QpNKwxx5lrR
j0DmqHwEukIon5jdf7C/F5lOcnhQPqA+V+fIOCuhOUutfMy4G7E2mg8CpKwSg6PeU8CqyVd/vX5E
WhecJ0cktwRPtgrJNEQcq3ySjks5PruSXbxA9b9QvGi3pcp8vhNkiUeDvsT/mqS+qxPZjBq10LRZ
OcplqWI73wOdnaeHyiz8W/CtL7WaMs7vY/lq7IzpgvRTBW7SbmyGs49JdNreiiUhi4bKwuq3IEcM
fXXO5WMRt4dAD0Fti0uNiOXKxvc8OztfI5km20B+R0A8wNnCHMdcOVb9tdhlu7xLNubD7z/LPyOs
aXxTVUBP7TPeKELXOIlHTpLVH5QxaDYe5WxGsTyKQW/IWm71M2WKLpsHU9ci5aiZde4qYweEcEC7
T6oCNwCK7sR04Wuj3pg8nx1chMW9jDVDv+EcHq6qScxsYJCPqu7vEhWkbOTbldV7giLvfn2qnCmj
oIiCwhc4FsifiGyvd0ITqcaYhYl81OAHCoUO38bS4qtOHm7mahDcBCkTZ5pNsGJj9VUJhsc+iyen
bLDCaDTpMvXNF7hZ+bHJIvOilZQJrNXEPLJSvzVZI+3bupyh7CDJg3AmyvwSJoSm1BuXYxKmt3QF
QkcKW/vXj/XeCqHYWEBEkHXOEmFroB7O+lQ+jho9qMb6maM2ZQ+5+vTrOH94Y52cyrw/lekVexsR
k7Ojn+kd8N5KkY8Mmj8HcxhcCon/0RTTfF/I0P7Ixj6JOQw7KG0Reg2mM8nFRV0BnfIF9VvtIwnU
p/kF2ogG6IL+XjBLCv9OSfbmBPc/z4Hr1a22T4WgdEYh1exwaK/MlLOE8dqT2DQNvoN9xbA4oG7P
E6csUYaYRH3A2757NkKoBCkir04rFTdQ26k0OQucOsgvGku96uXig1FFF2YwIXGWADSwSuuhyJLd
0I36TvKrzNNr5L3qwfySVJTZAiqbTqwLt4XQZF6rZLoDbBIrSLG6NhJm7gZCjfbUzD/kUnv0O+vB
b/pDNAa3gG+wWM6RboprIXSTbL4sVWufqOUjas0/YlPciWiXMGZXgmsfCqCM2orDxPO+Ae2vyc2n
djKv+kj4ZmX+cysOFFSZBPurKA5U6glD3OZbIPafzcACFYZdMJKormbk4sEowofJ8vdznuHdQiFc
4sfRzehuJpYc7uOcDCyIop91XR2DWssu8b5eVEInTzLrESdm2RHF7nMKOd/OEIZCmDhzWgZjZu8D
MW7Cq0Lrx1shU6/aKSou0NaYH4pa/VhiJH01CE18WbcpoIekCj32NI4rGULJklA4udRed3Pbe79e
m++dw8DF4DOQeShnuFIfNkcO6Uk66pVip9lDaG0VAO9EWMqdJcmDaXyWmAeiVorMrcRj0qJu25jF
V7HKN32x1mkPSQ/ph4ImFcIR4LxPU/EiNq1R83WClB/lvrSt4sNffk8nAVaZalUSGHCzeARjeFFE
xk5O440L670X9fYZltTuTTlB61/0S3KfYzrFsy2roxuxwTYuq60gy5+/CTKzuoxe98VjoX4egQIR
9X8YYTl130RgjNfSIedN6cNw3YwjXha+qW0EeU33Vicq3wPGnMWc9pyhIfsaut6dJtI8MffzMbyQ
f6pO6iK1/GyGtvWVHGpX7MLR2dIoeefSeBt4PaOJCh2VU5HA0+SVovJJDqXP4rxR9p3JynDhqlDW
yXVluiZn1JAqNlv61LN41MIPTavssuhFLlH/bT7O/SFHjRwn7HYLSnw+f1qpKa52UV4U6DdNqCli
U39hXWnfRiSALhgsLzM81UaT4K83wfDwM1SyTRl9N4Ybqxy7CdQ2I8fsjmBVKD3bpYiQcA0sxmrc
ARSF7Jukwr4c5o9dkKp7pMPl6xw8hDOnnWYnourJekGGoZpI0ojhFrj1DC+u0lFYZOEki9EO4Ptl
mPVmOWdzZBZlMLbQyoXeFSspdcE2djtOO21X9eUXEUIjqUu7R0cmsUeBTnAfXUQ4g8QlwkcCTg1i
zUDEivsL3Qh2gsz0cEp0WxKEAhWbjNZ49FJHlJ1j95nuK6PcVEfWBzbX1q45zxlVuEbU96CZIC6u
+Rlt0Q99MGXtMZNQsa5FrJL7MvCSiH3SVU4eWz/pFl0GQoxRS/aQZcmnymJeTQpwL6ZSjO3zdCtH
/be/erjya7HMF20jCmRjtQiKGDhJW8XtMY+A4aHrUW8hO84RNvJpiCWJf/MZ/TDXu4KMmaXt78en
+FPqFvvmC+6tDl/Cmb/mXp7Y5iG+zPdbbY5X5eXTw4rgqHsgxweM6R1pFrWsektsjqncNYyLLPEq
MaMfolb9lDpM6gzNvzcz5gtpE9AF5Wbx8wmVexNM22CEuNdJ4a2mNTei2+77xJXB+4WjN1cFygMx
qV+ZZch2yWTUUdqD+R6zG+lVi9HsLou6zW1DUl+qMi4cTN32IWBPBNOFo6A3PwRzHney7I+HchL/
8o2GUAZjUborpL/yernpmSgFSVw1x8o3r8h6d4WgbNzL550rPuzbGKuLWQiSVJoR5KObLTr5k+Qi
pOYKDkCYS+MS6+jDFqXsdcevv+bbiMrpUjK7MI7FsGxYSqhiHdK7u8qed5KbeOS/octQkva95uXH
/jA/JHttT1/9sky88AsaweJeuN+k5C/741e/0epSz/qgh/jLO2jdwVP3+qX4NecqTByO7gd8KVxE
2O7y/Vb/82yOv7x6ZjaWgScNxKvVtp1mPyyrOW6OPjqpWJo3j600Mzy2gEL3oQ5MYlBip6zweAcR
s5XJaMuXPXtqWndw50WwoOs+fhEqzTRjVXr0e5zmEKR7BkCL3sioKwdDYco/oBWvj0ppCz3z2yls
f8p1/GiF6P2lpvg9jrt7Q2w/dWU87ep6TC8RdRgvakUJdpGR7Bt5pv+Ro6dPkbATzfimHsTaHTHF
q6NuF1BTCBqUNp2xHFPZH2hru2U5XDPE8kx8P8KExmmlXxlB/XMMlEc1M77xHvEzydoHQRCrXSRq
tygOgvXIwsdKQqqqMREUbM35YZGc3A1tf8y4M7augfMkcHHZgYMJ+swEtb76cK2ZgwzwpRrTXuNT
M9sJfoMR52D4mNyL1z3mSFtL5b1tCl8ZKVIyP/i96wRdjdKqp8yoj+K+8dpr6EmLL6flsFyAZl2A
r9r9I+b/+j7+7+CluP9jKTT//V/88/einOoogO5z+o//fRN9r4um+Nn+1/Kv/fOvrf7WXfmSH9v6
5aW9+Vqu/+bJv8jP/0d892v79eQfvLyN2umhe6mnx5emS9vXIPymy9/8d//wby+vP+VpKl/+/tt3
Rl3t8tOCqMh/+8cfXfz4+29A/99csMvP/8cf3n7N+Peuo2/R17O///K1af/+m6z9jmQ6GQ1NTS4l
qOy//W14Wf7E+p22H4SCZVxDM5xO9G9/y7kcwr//pii/Q7AHnQz3S4T1bvJHTdEtfyRZv8OhW4w5
lzQVx3Tltz+f++QL/euL/S3vsvsC24vm77/xc95saQR9IHICHeMX4Ncg1GphwkupkPck1ez6wDPx
3GuE0NGTK8Uoke4xnW7uNvAzq9nkIjbIW0CKCR1HZMb0df9ap77GvVKk7+PAPaRYeQV4jc5wHWfY
721uhOV2+NepdR5vSdHeJCJ0IRQNT3Ddrl28lGcvODT7+grrnhpx4R+5N10Vz28+/j9e8tuXutp7
ryEtGtk0mFGjAWK+qsjEUqjbkWe35b2+nzx6bF5geuLnZjc6yZO5Ey5oSP06prxA1VaPeRJz9Zim
3gLzwkfGbjzRkRAYT4/of6Df2IGF5Py9jVGECFzTsQ76l/5zU7g0oH79O5xWastj003H4RBlQOaC
iKydvum4tfJGV8H2AGOGbHI9yD/G5sevY5yepH/GAHrFXuLdvlZUb75mpwZ1IdfAler6Qgx/dO3x
1z9/BYl4DUDrhN2Fpq4O22FVksVw0Ku6hXDif9ACb/BEb9hn+/lR0mwIYMZlDI1wwLL012FPb/bX
qPSVGepwCgCzXJ/WXVD7c6HlkPYu6ovksodtbF1mu63qj3P/bJlwcy/HkGoxdaCfffqNECVIKXXx
vZ3LSQ4kLy11P6TJYimCMmWY/PR57oQ4IUuSh5AnDW8SLNUCmzLstcrA7Py5KMQ2wUqpKwf5sQ/i
ON6n0agl6LL0jdId8iwXyUqskSvowspjf9g1sV9CGQrVNvzKIKWc9nrWixLa8oM4CACiYvLpxkaI
mGTPLvB5kL0srMz+oSuj5qpGpdf42nCEAv0RTKDotLatby2JR+Qobc2e6pCuMnvsRL+UXRMjlRr7
jTqQo9cMG11dkJXmm1TJOvKc86A8TiFIU2RVxwntgRa7Hii0wOVQUnaN2uKZhRloOu3Uuo48JS6k
u8JASq1b8HJB4cm+YnwWZEmgyVtlE2rIOIkhM18YRqNedVKdVS4vWh0KOFVarHuWDz9kRqaurxoN
QTiwcaXbqfx9HL/MNhiROwR60DYubcEY9vdAB5mGrADuHuPuaQJ5WdClzJI+coo5b4eXGWk7FS28
Ms6Lr0IyMUzeyVGQiIe29PO88xo1btBSUMtukcBXcOkMNC/RY7rcnpR3hhjbcw3/6qpVJWGSHB9D
M0l6YFDUgp5jAoDILwbycj1EGMThJHcM9KrF2Q42UFa8DEXNp6B738r48NSy2NfYA8TR9KWNRkv8
pHZ5kSlOOBRCrTumL4986CxVrfJ7IBg1iDfDyAvNk2uR3jOODVpJpTVYoRHkjq4EDTLWYx0aNWh5
KbM+ggKP5Nva97uDGtZCfRzJAZ8LKO4Dd1UW9sXzNA7NjAC2PJmfZnBcs6dGcqZOtj76c6vZ5fJb
9qiFtl1wZ9Vwke6QLzPFF6vEetGWWI3xTvDl1rjOsRpRfgzwXcpL1rZSPwTVUCtXhdItmoQT8q8y
2vhVGzuz2KvlcyxXQvQsZ2Ym34ZGGZqTM2mhcNeKo1p9btpB6XZ4CnQqw9qQMcAhQXfXOtRh5se3
SZH60YOM8xRK0dFY4ZBWMrEmhVejqW6fLLFEjwSdPA2lU7eVK1m57kUjyxqvDEMrccCHIZw1zWUm
VTby+GazCyJ5QnexMRAQ47TEmhAWQuFPn/M4M+QXSWmr6FsiYYB345fTaLK95U46BqOaiI2HlrUa
fywKf9QPSgu3BdFWNdeq+PM0zZZF7SdXUg8/D8bGZNjyPKvh9cyA1LpqkhEkoM3iltOdgK4wYH8L
o+uHXGjgRtpFBGG/z0dsrmKrLPPDIMgj8HipTaFS2epocQh9BiUmhskDRqmBPtwyNsqZQKSRZjXC
Q5j3kyx/loQ8sLLcRhjSaIfOo5Mm4tMgZZFQ9D+AMxip1TlWq4YG+t6BPMaLkFncA/3r76oqi3Jx
kym/XA+n1zAC9pRpi4k7N+F5ph+HQTeEKqgbZPwk7QlF8W+DVuxQx/42NuUNInZMiIwXzujr2fC3
lKHO72CNoIvYPL1MEY2O0/M9Z9zXzovdkWZATxzKu7qYnb7bEmU6D7MgBrFUpGcKxmz9mDVuH75S
pyryy2ggfEAv1ZaxHPr1pbjqIS23ooHuAdcxjDPqp/VdrCWxAkh5YKS2by+s59C1nHD3rftY7oJL
UBY37ccFxi5GO+t+q4V0nmcQegF1LA3hc6tSbGiSSeLCsgth8Ko+3kn55uOd1tOvj6eKZBmo3wGK
O8PF+fNCOM5VhZRt0b3N9qW6b9ARLHbBHaJP9ZZ70zupN/JHUK2WKoRXuoZszZoCvALIB3pP/kN0
kA5JfIXSrit59d7oPdC4Gx/wnSdcFqHBHApa+lla0/AG/SjlCZcPmO76q1G5MG6Ki3GffwDiWe43
4p2nUUjSUBqx+wCtkCKerv5+xvwqrWXFHi262nb7CQOIXXycM+hYtvARHcod1e+AhQXO9+7woG7I
ar2zak7iL7/fm+zUGibLwBVQwU9Pgxj8YfS30tOlIDs9X9Brl+jc6mCUdcxsTyO0pVHnfkOErLa1
IwpdTublu6UB130eH6ii+JjjfjpUG1SZ956M8YiOYAzmX/RVT+NOCIAgps6SRA1iND7ryubJuYrA
bGnBwaCsogFdBR631HFv3t2AI/vUZCKmLg6ssPQ+Owj9rn6WHiEMONrX8SaFX/5tY8GsFihBwQcw
3xY1DTFPKrbToMlcy2jFqqwJitHlXUaX9WHROdPh1m6tjnVt8RqNqSzEJoSnRdBvp9HwseVS04iW
f6+vJdd6VtzFVgVCHlKe0kcEdrfL39MJxALf4sEY9iADjW/C2WuN4BwW/vD6hFzxx3mnOv09O59G
UJlCIq5vl1bQ1tBuNdk6D7t87TdfsxfLkZk6YWtES3UKYHFwWrtzFw0l/1a719xff0l5+VJvNsbZ
c67erdSOYhR0sWwHIDdcRpOoA71OKPsr3e1ewrvlPQPvWIxzPfggu+SJ2v/Qxxtn3upmPPs9VnV4
VtdUDmQndrvYcpQ3JfpNUX749dOuxpV/vl5aNhyqSHCth2QKxitp0fC0yt2i6Gbek1w+xnbpbFWM
731ItFFQ5FuIVgjnrQ4cerUpDHQJXiStbm2HrsSD4FXuhP68/m3pJ/z6yc5PgVeKLjhAY0Fsrk+B
IMlCcmEZQwTrkzLdFdnDf/DzTWB/1PhMGq3VOab3dWvkXFRM+35myu3kX/z6569wha9fxoI+b6KS
BPKIs/p04YO1F6gceskWLxHpdhKPEvCKcekBsMtWrHf29kms5XR7s8kC5qIUP4PE6aXv8ebBz9ie
beE22De72SlvzUNk2t3VVm607m8ta5y4i3EINwF9ntVLHFpNx1quW+JKu/YJBsf99Fl1UVnatQ5r
8JtVbuyq90MCryV/QQ7hDPMHequMq7KBj7VTUXLS7fZiYYZqHtZKqa38BPS3LQn6zl5eEmkao4sa
BYC10/c7GWOhV1aBV5I9OcFV7s7POO4EN9JDcy27tUNl/spg+k8e9k1cbdWkQQc8yuSJuDgij5/S
e4kxuD0/11fSA+3Z5ql+QKn+ryZrr1/1bdTVyhXUIaWGJSoTg/xKvVS98K48SM21uCvcZLc16F9n
o3/EWwRdkaYkF11vdQxzjVFIoNgt/jrYfaFsga/MIbvIvfCy2joxl9/+9H6gz76MhMF5WObZvhQz
pO/jCFWbrMaoU/Vod7u17/Ue9vWbz3Z2ihnLqYzIJ0cYAOP18Vzqcp3U6KXZpfVBHC/rLfnWFZWJ
H0oij4CfvDCKaOCvURzJFDZmRrvIbnf5xez2d21Iwuv4P5Qvqc2G6L9WdxFUPkcMdxsH3PrZ6Pwx
N+BsU+HHgR9YpUxZV6jamAHiazxpZxYYEbjNXrj1D9U1vQ1dcBto295WG381BF5UnRZCEyUnoE7y
tfXYYJ57oxBnTCSWYsl/kD+aH43n5DAfYjhFS0k4HgzH2E/XiZs7MMkm0IyPxQ/9UH9IL7dZNudv
AdUK9LaWNJyJ3jpxFLGjyQoDmec2dNVUuiymLaGrs5t3SfOp0xYGk4Hxy/r0UYM4GeSSEEtumt83
dupiG3JtwN3GMXGTN/R6M73dIat461OnrTTs2avXePNu2Y+xa8JJv01IiRf4z771Fs+ZynewLXOq
CLXarZtlfeCypmGI8XmZilFIqasjCNHNbpiwO7BFEFdj0e/1NDmYUbaRZLxuj9NHXaCRgJARaQUD
tT56esynpsAsC26TRVJHukISdy8L9lIMq7v8kjW0Nz3Mq6StK/t83TBUMLjCADgxSF+vm9oAhNQa
Iaws8mLFhWtpcZ3tl2Hw4MpuucdV1N7iA74T1CQqVQcaOxQCq3tMLoSp7BH6s5X5NrJe/P7lL58J
jChJERlv8/XO6vwq75W8XmQIo5/dT/1SshFerGyJmvuD/gl2n53cbd9X64yfxQKmCpQ8ZACZPtHq
qSqptQaU9uAyXnY/RU85mC5U7dqjIUiRYdzPnzeecp1urQKukYh0lSclynhKmJTN1/Ep+eL/kH+g
PBJh/yB5r6Zw6QsWI9HzRuSNRzVW+wIjTFDnM4+q7nsKR1bNDXToBfYieei8Pyo//mpATnduFmSM
wSojEbts1DeZZTkbeVRATLGhqF+bl8klo0SDbKv3puvsbjj0rfsfROS8Q48LBtC5Ktdy2zAhaHJy
raUSDx1IqhlFqkmNWjExFR83Ai7J8ckZgOEsQzAVwgpRz5NYMVZN/PbwRnb1jMqmgZZLOomKv9Oi
/LF1gS058a/CrVpTeSxbQVYSjtoNWYZ49iCtuWWHjOKU7QQGt//D51ttj6QNc61YAhp3i21Ys58P
7atqC5bQm5fHWWsDQt+CBjeAmy/AhPVm7MRqUKQJF4gpdbXIrXFRAqwVHPJdtQfRylEwveonbzmW
nR1txAVDoHBdaMhsrcXc+lb0h1ipMrqlP6fqU1RtzNXPb+ElAENtWorLPH99JZUlzf6gHlC19PSH
ZZWYrghCd9nwsRe4m3nqsg5O18lpvGXZvtl5iEiJUdwSb7jEsms370QvZcMbhs2UZze54aNC85Lc
7mqr9N581FVmZ5SjOpkWVlgLhGARz8UkCD8hx7RrW78S7rcuw/Mtcfqoy7d986hSKaSKPhAvqRN7
pkvcK5lTS6lTBg9CXm/IOpyVkMsShYFOzqrr9PzWdFC0U+G8JYTDzoAuWONEnQt/iraU+l3yyv0c
u8r9xiY8S2hkWvuk58rSAF+a7qePGAm5n4sCwJa4Q9EBbTtjt8Alw9b+jmXqjALActZspVFnpRWP
ipoDSqUQd3FJXU+BZCUsiqmn28XM87q9oGa91C8wfnfU623Lt3fWDeUUDWnACzTfmQadPqQ+BpC9
hKXq2OmGa7wyRWvPvCMFDxz9sK2idHYRL32VNwFXZ6kaaQ3SOlC0MunO1DGLx2QgvZyE0dn4fOcr
9DTQ6gyVgM+i6L9wwXbFrWAc+Hrs/9rDeq7+mduLPyGUrd1AEbIR+fx2WorHpcbDu4+HXS2cRCNp
SxTe6XTZgUFJPMA8SwdT2JNmjPYWxvasbbUEextvtRcnneHQq3jaUmw0t/Anr4BH7IRL8bDl9fHO
XXEaa5Vc+MOcMnxf1sv34FF1Sl5qjwhHJsAsXgA2op3eNNNWgnG+FZeoSwcAZPji8nK6Sisjw/5s
bAB9pXbylckv7Ied4MBS7RwEVDuX4uYqvjGeNr7ke4v1bdzVgd4JzPnKmbgZnrYPwIVhzRR7IbDL
Q3Kt7Cfizh/y/ZZ717u7UmeagEgcgN0zP5twijsDiz18ii6M1FlQb3B1DuOl9WBhrBle/uV+zrJ+
3gRcC6Gj09/WrURAacFNLd+1v4IoizYXE00cQLY+6LIFTm/K03irD1pL2aiWBvEqb8LH0dYO1mNE
/h/rtm+3TrTbzIrfOQ54nSAlcVxHWmUNgO7mwLBiH8Hifufv6/aCyvFQN4BqW28m/bfugaMre2Tm
L7bSnHcuL2gMb0KvV5EOabMvLGxyXeTJPzMtvhngdiKYs3Q+9at8Lz9uLNzzDQM4WqZOZlJFr3yt
Mq8YVam1MSpEFB0u02IAxIyoPSD1u/QQ7dK9u1WnvnMKnYZcPeWcacoczYA0FgGApQURXZaHRYwP
JYWLjcc7Xz6nsVYnbLFMatOex5u/lxcoELnCLeQr2//O5N0Jtp9t+d1PlyvxaCZr2BzhqrduYCVh
oQphOS6vMzioH5b+o/x9QGRJPHTPm/fHu0/3JtpyKr3JrQo6kFJdEW1hadRP2gGV7AX77aIhy3h4
K9551ro8HDBmkita5mfXVS+PzVzy4VRtFu2m8GcBlU09uRbiFt60afrPUVAq3pClSW9vfMl33ywN
UeQqqOXUdYpeaJhozthikreOblzaHYBN1e69mvbofvtLvrsv3oRbLVJfMHpTxePITuuDOB4gGUz5
xuJc8or1WkFfEH2DxUnprLuI00lGDdD+sVYQogMOGh6S3eYAaYUGVZjngTpVX8XOFl37VeaWyX4d
NFoDn/0avf7lNLtqPXUn/zmq+v/UgN+ALbxZrmfUgJv/+3/G6HtxQg5Y/o0/yAGCqf9Okgeugi7E
AhtbIFB/sAME2ty/0/qlCbHIYkPk4OP8SQ+Qf8d9lKYwbBJmjIpKtvYnPUD9ndQfJ4uF8sG0DKDG
X6AHvPZ8/7UQ6cOC74JAwoUHiQFQG4HeHiM1g8woz8PqBkdDxQsGVErFtH3MurF9TBrFVmrjPjTU
8UY1IoTrl//S//n/8ByoHK0NBGeY+/2U3Mb9HH0PBR05QN3q7uZUES8tJah2YiumHwfV/8DK95BR
7iy7kSP5RpOM8KqVSc+GrG5RvMmH+0zV3LE0FnHfnq7fEs0v6/owQ3hx5i65TZNGfWFqfdHnU4m1
cnOp59WVaIR15mooQe87A58azBObOx2cwq4YI2h8yz+G3fj45mPf//GmTqgAr6XWyRvkw8GYxoSb
vBOy5eogjgbQsklb9teRHs0dctpFdZcLi0JwOJr/j7Dzam5c17LwL0IVCYLplZmUZMlyaLtfWB2Z
wAyCIH/9LOqemROm6twXtSW3ZZkB2GHt9SWCzu1lzIeDgmRDuamJ9gYj5f2phZDPg7gaXNkJBsWZ
BfHuHDk/aV5+L7Wyu0Fj0N5c1sqsYU7cHE5YcLLfAhcWOj4md/RzxZbeG+y6O21Mwvyz0jgmw2Go
qI0V8YUN67Op5x+kuq6bPXx2tKvScXemEJNtQ1ibrR5TYTqe3VD9WQK5kWBaGN6hZTmeMDw6nOd+
K719FslCTXLe22q7baWhbgASdEGu6B5Ssvr11gNabDTNcyE2FTuAbWelMXQXAz8fVqt7KhaqXQjM
QINumdb746tqMNY7gKKyzR1fjBZ9F5w1HqWF+2Mt0F9yuV14KMeGEwTdWU4cDGXy2rzaWhvtNdlP
3bxBSCf3U93Y7evjYV1AQzVq99ozWGEIac9xhYN/mvdaBFCab19lUaT1+EbywfnF4KnUTwoQiTIH
IpGu+u+dzzdnI+IbF+vsjXLT32VVmb6y1Ppfwtv/f+thO8M0AGZysKX+/wsHgz+m0Feun419oNjD
2xz6mdEoX6Ql6qvYeZSLBa5WOdDpJ9Ln2ncD9VNYerZL5lpgNi6gRb8CpqHf4GIUP55hUnkMWI2J
1QLzubOnScd64xJSWs2uN3RdNmCeuYS2rG+r8STDsaqtX3JAp4RgPu5V7FetggJ9WgfjzbAmmRq5
q/uSSfpWQ66friO6kKsIV0zMyrLKdH10HW9A3fBUmcOP9ehs+rBDBNbLsfvAYjA2ybddO+dOq591
+/3fb79HYfyvdx8YhCYmFnWwpiBdgx3t39evxuCMDrBr/ePu03PLvHf6irpdnrMLKO7DhULMHoie
0QvoJJWKhZHv0VrZ2n0hyvUrzGXHdt7q98drNkS8lbgLjjWs3rurNhY4Q9S+2Ii3nk269je9wcBR
tDnlN1c2bUqlRd8aswREtO7HoOtqidVMmK8T0z4qY+NYBNwqLBlxbyvzncqenvPjYeqq3dfFjjfr
nM31eOWLqml/ID7GiqrXdwkf+lNPexZyAGtvGlTfnhwtdVNqn1K6IfUy7GL4stQcxOitoknTWf6K
qPF9gpp1MavqO2HdEuwmMLXUZkmjFfLCSb+liNt+Fcc64x7rzOOr3pG/AGnY0n4d/ktt7hGi/eU8
IRzGKDqcSDERh5IHmjl/P086+K6MKKqfMCQ5nrYJcpJVtL9tu/YcMjc/6xUDW47Tmi9EWMBKFgL1
UIwSYGoCvvIcWadf59V2wnBL/0VMJKWjT6UprytGv172fYUdzdzbkcn6a7XBq9IfRXlqbdI9CYe9
oLbdp6YFJbmRf45F73h5NW5PhjWorCwYgNR6gpmh/MnS1/36eCidvj5DoJXY0sZLzWIl/37tHiOG
fwkCTXh2AAyIxu/RuEO6ecwA/nXv7aoyVxy/61Txn91iVBer0KTPZwamlNNbh/1QEa1Gab6svaxC
JXVUophJQr3f+xirh/Fm9uWXcprbG+7AzXP5Mlz4To0vlg3CQPdTuI5KCJRklwpsA+U5g+wvzrKy
dKfW/sYtcwBQz5wzvW/HW49rzm+txvqxuZ92MfLvpgWiAJmrIiaT1sM80F0vvMdNA3zW9r2F1FaN
Rft1gB4inADTyAyzdzGJC8jDOpvqO233N4P8t04L+3s+8Dhwh24cRV5IVRHh/kM+0+09sbp6Eyed
9fyqMHlierPiXVBwoX8HUcbxZoPAB3lU5cvUMOlj6Qc/wCDzfaNG7tusL+JRTeIOSsqX1W3gMmZM
49PWVEOw2qv71laQ8TvbvPq7acGTixt9wkbI7h3VDF7jGPsraEsgMpCmOE/YMkNzMeuIK60Jx0Jg
ELcT6uy2IBSqqT43x0mRi+OVopBv1iY2r2CzEe5sQ/5Crfz7v19b/1BLHocILS9ouGBhDmQi2CJ/
v7bajnVy7tbxZDkdwH3CWe8gzp37viZf6MphlCQ4Dehqrd6o2jZwYSrlN/uS/6gy1Juan5MC0CKf
tOpmFSWIrnqhosHibxZFh2QyUGObWNNnG6IRuIEWtRb9+1/A/p7gPv4C7I2Q8QFBCrXwP3WJcJHi
CESG9uRoiPtaYYeakuNdtJS+5bsbElaPd26KDE1A8cRd57XZ1+0rLKgwRrIY4HJYuJynWu3PI+yS
MPwj92+ssHvMoUzdM6A7/IwmwhDsYC3qS+e5rTHCiqPwK9p0tz8fELI4Puw9DtMIs8XqHxiTRtBn
PwJKe37TZzdP3a2EZhJYqLixcwMDQpxEZtvunjkO7KkQy9u/H55HY+EvCypOLgBHWDrQxEUsjWbu
30+w2bnbBLGjipktTDjaciCGKRCSMG4ovyKRv+Cost8IpwJtofMPDO2iqGwWsO5fSzN0hlEG5bjC
mVt2eFrZ3aucsATbZjv/WAQ4d2qE+c9SDBfLPMiU/UIvE9dsuMWjAKCvYv42j2WBUsBY32c2mCe6
wIPcgH0rxvyY+Nb3NAIPMv819t1NVTAidfUC01umI7vIKSrNgxMrogqXUJgy/+9TIjbjpATY74/v
mjY0Vv0Ojbff9iuqUsepaY4H4OKBFaP/DSX8D5DMoVNjRyBxGFQiN0Oa9ffjOuaFBYovVVm3rnqi
iJqfjc0oY05hHSIt15+xGIMnZZm+aZL1MOMfgrKYp9TRyAY65mS/T2Dz+QscH1+P9lDQExPKhXVu
r41ZJz2vjZ8oy8Esedy+kRUmKbQttY+u4sAbuBy2N6axhnqO9Wuq2cduL1uE39SmaoBaVnereKH2
WXcL461rEQwcz2ip4a5wYJfz75fZo2j1l8tMN3FloegCrcDRhMU/fz8cxIKJu7vNY2YRvVYxQpbi
aWNBuxLzPsB1eYZuQfessmmi3lkdWN1P/dO+T78p5D/eqnHDx+wosLoY9b/zbkFqOTfYuWGB7zgD
Rk0N62e7bxQjTOWPehsc6FnJ9iY56/7LgvIPTRDOLGNwfzpsU1AIwWzFP3YNom04S0Y3ZPmy6s9D
9W3VjP1TddPVmJcqntRkvhQVXONYB7FdAz9+rykA5RkUWlH+7gApbWEb8ObWvlhbbtrB0v13V1aI
hI5Y6K/HHLUCoHQPE10sXRrUeH8/5nOFif2egD1j5pjrVhARme7bannIVW7AQCeluBxMvgp9lerw
wdQDSNL9vML8YMOfJLUyDL9mo15FQuuDQgyX2gYWxEGnYBcvkzGE3bE/0xN+9Cyo/lSq5amacm+Y
l68wAXm7lvr8rWHjlRZ5WlJxqVfn0urYqcT5cNQGic76XIclxMjpE6eNl49FVHfOBwZNEcJWMWC5
sZB5DHwoFfm5G/WLPl5NbNMTMbJGrNFgk6gSGLSVa1bab0Ao+BvDWqzL152OuPIxocFxa2xDlSDD
9XZrDybDvnLZxY0BVsxUBGvzy60/a+ez3d6AJcQ83GKceJ6aQ1KocFS+erEbv/6BEnBrBVr7BMt9
xM9Xfuvxx5aQ8Wivk/l7RRccwAYkgXGB3bucnydyVeyduLHuxpP7XSMv+VR7i3MyZFaLNpjLBOFZ
YwacJbPl10Ngm7Gz9mClSs8u3MhwRIDado86rMLJKpGsKhqpnXyRY5NqrA60RksPD0Z9PoFRk7S7
9ozRyRhgqdDsjTuQCq/SNC76dgyNcc9ladHYSbUt4VpX0kMokVSyjjV7fp75jpnnGfk/O3z0QCct
PbkfhDt4UnKYUM6gd8rTXArftL8WhNxK2kV2+zHkxgVWP7FbL89Fy4IBZIIZ3Fdv4c4LeGiDVAls
xpKpMXxTA7nAIfRpqYyownQ4uF4Imje4y3+4PRwyU84U0I5fETZ4uwZLFnpTO2Y1C3g+FLd5em9o
BxAlKrYQigGI7TnV+lFsTejsV16XCVvyc3nLi+K92I1zUVYQPzXrb76gguRa36tCpoXDPFK4IXdg
Xx2qJSfHDCp+2x5YU45gazltGy6X4pS/z8UXp4Vu3MwUezOHq5I+wjP6xgqMuX5r4YJZGYVPtp8L
DNThCBO5mOZoasxPVxzzyB9LV6HW9CKN0Xc5RsdJaKBuwl7F9NkobFrJUHydrZsUr9IInPe14NEs
sOM/V6SMtioTAgWWsHQz4k7w+Hqi9FSMbxhoDoy8xRC0iIFrGWEMXrvpnkdLldk4mBzpI6iyn32R
MePG9U/sF+Ct9l8ljGz6eJ0j0Y0eB2HUnEEoHHvo083t+Cx5KwLIDv2KVKnBO6wVRVCVezA0Lt68
DaQ5wZ1sCDXUzC0x30hF42F915r8CS47vvOLGiJWmC1vzC2qKfEfKW4OALZwvcKokkaYGf7Fn7gE
sBAIy6UOcBjgqhp3TISoFYbzjv9VhbDXBUqTBSZfYBuP24CXcSMxIIgAfdVUauDyb3KUAevnfhyz
bpQxbJIxit+Fapa+NaJi5y4pOYin0g1IQaAfqU92rXmbfkEUl841Rh86/WblUB7RxSsneZ4FzWSh
RUwwjDj38day+CiGrC32bjg9H7c2AK0BAe7MAsN+X886ixa4PqgxdJqUk2tbPk9LCLvXoc/6MhmN
eF/ifUxrSKs0byrOg+YVIDLirtjPpft1hUEp395p86PS9cwSC6YCB3B9eGyCGyQZO2qjFzgQBGU+
QriIyHFrpR0OuOlOCoZJCf6u99Z2ZDCDlvbZmW1c6T3IVCuYLGwTv7hS5BXpgR5hmeGracD+qEVG
U1rPbaUtHm0EmKBFE7utbKJ9uNZOrqKJI15ZCWfpKEGWNffpe9Nv/FbBA/jFVWs6wjb2XJcm1gfJ
8lR3SRVoDrxXtYndh2azvDnXUlXtdko6p4c/Qonhlr1Ebdit3rjNlitA0Ck0W7EO99mP1oG14JzX
TTyhg5kO0+wEBpGfKPHpqIVe4T6+RGybB79ySFyOZkylO30I5CCpq1duMPFp/oDtE8Yw0Ma/aG1H
3zlY4o//NjhwLd5I7SBswE8VqkUwWM2oXgmCEqqtsMFsp5qW4svaTfTc9ojh7Rr0LWW1z7A9lAGC
NzdVlMkPhmxlnVfrTTn7DkI50z3eaOvH6ionUHTpU9RKn5Smq/s8FxEsrtDeXqSKjApXxSyLPx6M
WjqRauvL4/V+d+FOqBXAzKJeSm14CJuIh2YVa9uQMsmGrIZBN+5OmGab//dOk9l4I6U4YjOkptqm
hQ7JASZ0UFyblloLraL51lP1x+98/ODj4fHan08fH+vP1zbLiVu4A8SC9T1kEJWGKn1rDX5BcrKH
Bne6rDCP5K0FGchb+wYj5PYEjl9rdU7w+FZ1fP/xUHYtPsnjy04ceV8/Ax+uAC/ya8foUJmFmySt
jCcLsOhxQe94EeAE52HPjLSeni28eVuumbQIyqjwjjHBkNdVhBgbWV0R7rkImkmFcqhheIx7vxBP
KzWwsc5B3Y3+Aivirjci1q+p1tGUgHqkISbSL6ttxwvRn1pM0eSwrnSWeNlonJdfa4oCj2CR5DwC
uCQyRxaxcnvtRyNdW5yCToc1xoCF072DiJj1cxmPXRkbEguGSwNtm+J+brKeHbXvKcbBTOYRscAc
H8tVz+xw1GjQ6tKzBtuvq+ZCpx6GHCfulOeNVpE0AKmuYTnP54gIFtugJs2SBxAYeF29XzRU29E8
ClDYC/vSihnuX76t3tQs3t4B38aauK31mOQsHgbwlMA1bNJisL6iZ39qV4zEL2MwSOHrdX1BdzTt
R4J9lQRlZd0GVl8txa6bNWFSGqIibbtu7pJJMWZgel8guX6R+/QNzC59mr7wBftUvr8X9v7d5G+L
DXScg0GEGZJZB5+D6teSiEtfDbfKWtKif0JyGAubP07eIh2AI4dQtjQhNTmvM3aNGdsNdf3NhmfJ
9ioV+D/AnSFlDs12jVpBw03SUC/yEKYv/jDAX1BCc+XsGe79K3zJfLdsPtx6e+k7kejdHGtaDORj
7LrYkZF4g3jDfzWayMCnThvF4nKWcZVrUbMYZ3uiUckBuVQ+CDEZirZpxYfMxoIGGxtAmkcEk7Bp
mrvsyIZ7xBUmsIrdELZEC4VbAb0NswuEQ8YYUvqJHNerTQxNrFbAlgkgUd3TDC1cpIyXHtYTWwb2
d2BS4OI2J3C01O2XjBZlbOUytlstcoWRmT3W5o9Vd26jNYA71iDehFAI9wIHh1Nb6xcdH3DVcAuJ
Oar7FndZTBXYCHVzsjfnrBMe2SVaQAOWBr2PUcTzjj97UXvYOe8aIgy9r0N36ULgorHXQ7PeVoEl
iCePaNVZI92ZT5ahTj3meLoGgg9bJdNy250hgldpIFysD4i/zXkJKG/CqqQ+5E3RgJxvhVurjnTW
LUiUS1zW9YQCUQy6WGjvK45ek1pNgFMaa4hf3BHGjHQ7u2pErKndR1qdprE/A9YWWEDa0cqNewT3
iFBTBoPzPLH24bIXGzA9YAiZ+hsyoxRM3BMmcaIFRvhYp8N91bJdqciiz/Cvy9ZBhYLKYFy+wsLC
Q4IcgLMeubn9tGnlCzKKD60X16Ev39reR1n7auVdLNmEu71/68spQBEv0Vh/KSQ+sqSxvb70Y5Us
RhdYvI1bQuIJXcii2hLKeoTwerQJ9EgEllUI2afcr6Xtyx0IdWhaNSxTs5m2xx5banHPeWZO1B+X
NYQQJXOM4g401tkUX8jOzvX6NAPPdvTR2G5HbYFrzTAR+DiZvtTZLjcEPZYPanSCzT7e6u2Mkt7r
yPa424dM9u+WAvCu3u/Frn5wCw7DS3Vq3fGGMyTtNlpyE2R6Ix3MPDXQmsPZPAGw8zyVGLFaG/1W
NkVMG9ih4zwyo7lU1AravQilXoeai8pF9/2I8ymFSAexE2VLnDck2dG2gCnHiPW3cElEHKwwAzAJ
FQtbncctAqRWRXLowsmBBSuWwNp+Rosl1EfybXTzxN35ySJ5StkcWRz3f4/ziLUZPvK+Fh3EVQ5e
OygdmfJEPn5DO+pznFjWL9tlyWm65R32kowD7ovtJVStP1tAe5EVK+Ic25Pm7Sr3CP8wcIG0nT/P
NpzS6miyt6xfjWu3Xcvd/LWuL6yrb8hWPTZ38IwyU8AUlGXEqFONrDnDwDWd2BrtlRnY2ndtspJt
VqmLzlZvtCEKCKEJRsDYN6HmzAFxJNamO/wlr023ZO2wpujfB6a13E378Ns71wxJAapY6OgwdGSi
HK2ofFoRE0cTk8mQF3HR4gJG48lhw9cpj2o4ZeGs+9wakG7rkVp7jDVCSn34+Glt3HV2aPSmb+fi
MroKLb8BqerIL64qz0LTMsqMM9DXPkNTCW2FL1KWb40yXkqGYCU3hoSt6HRhUFoPGOoNVk3A9qhf
EQ8+s5Hd4Zl/tfji9e4dWoKrCV1lq56KPHNW7IcRFV+1wgit4Qy+hEt8fGLVXJ3pzf2er8810lDd
jKf6NaennseOBsfdyooaqzprVf9G7PY+64Pf2Ry9yf2EBTnFxE8GC+sPrts/pV18MoWNVaszwBUj
znsQNcVJjUt21Bo4wIODKxLbwocp2QUjBPduWU9qfhmwcpCwK7pw6Imv7xwKQo5cxExmIJTntLfM
YCdbzHaRmiu/2/CHssY1XWAOTJwSBONPvd4DIreUij7VtA0VEBFVcxPstghzU2bmINK2DbUcuWU5
+1teYUqze9+ofELPIiISfRzqxHB+y1T7XADG0KpPwMfP+t4nJOeJSYtE13hU2lbYcJ6MCDZt4/1A
AmJvN5vAoaeOH6ELBOYF7EZ2Zl3VWp8Gs7oocFFbx4ybtUlkXl1q3Xlq8KunXT3pSHKqtgqlmSCY
DGSJ7ZOjQtLRBGWap6or7mhtp1Mp7wNRt0FALaqViX3fcx/+rBeS26UHDlGkDcAzuEXWaQjYNox9
5G48jO3FAoZkbcgrIfmlJHoy7CJxii4xj2mtPH8luvMOk+Ebemd3uLhdq7F5YkaNwrzlyaoLayLg
he1egKpLdkNk/WAFRC8S5/CaI/ptOPLlSYtyc79xKpLR3p4KvXvbchgA1/sZcyiciJtds1doK87c
RAzHjZStyIJG3GAoVMEhC0S2dLWLO2YOLzAdPzvUTHeMO0krU8SJ9V5PtHx8gwveu5P/4AXIHTOq
AcV81a1AKvgCaurEO0hrbXUacRWsSvOZNH1dNtj3ty/GnicNF17edp9DbX5BBf251fK3We/vs4PY
61gpK+3SImeEd9UnVsp3F1EdyKtBS4DoRoPGzedPgONuRbGkuugTpPq0n7Nm7J81oZ+c8jfv1m8V
1DWAntzmDvwpibiiHC46rcNhTLS1C0AJTQq3fFnQVh57ljUFVNYDy/TRvkN/hHeZ3oXdP9GFhdA4
eLxOBbOSddSipS6endYJmo0/TcTN5kp/nurZz5UZ1v12RhsU/NjuXnTl1660Mwuh/nGJa3XxlVsy
bZYl1Ff7vozscP8hEh2ZXZ0sdz1xzm+ObZ1mJIVKvWnYGpdujDq8A6qEP/auyIYRtQjwSCHtNxcR
6Li94EUYGXYeVXQ6w+8jRR+RY/6X2inAbffVnJMlt0+oIM9rdcYWgCh9xCCnSWH6QYzAtT8nx4jE
NpyhDcgko6dl46jOi97boKjl5Rc5Vx9gUb3YhR0TqGzRhbsO9it3zJO9VJfeoelsgJjpdBdp2meN
5VnukiTf4k2bfQy1+4ujBZoeS8MKYVIfuqOK7R8KHQ8YNIfCtnxZ1+HU7Nel0G41buMCd+luQHdi
XIoSbWzMag79EHNrTtEHfFk0+1R0ZmQ6+aUhNAQvPSqsL71lZ0OpYlcgxf+is/2UqzHWEMFTh2dc
2zNCh6fJVc8LElnkeCAjoV5nwfVpU0+Gg1W7jisNQeuO6ke1n9DlfCe439ZlDchY4L5CCEgo4hyI
nQVHVwFY33O3bnBQtxLUcIB+NbCFVmakr3m4CRAU+zJF7kts/QZTNowJL9hWFhCaumvb4BKeixOw
smlvGD9lJ05oid0blCnmxvaMnPp9pd1mV7vCAfSNcx3r9PpLKhsLrAt9E0+WJjTVO9dYytv9ik7k
Zakk6nD54I3lmLgth8a0fya78wZv+DtarTd9JdGmN3cO1YQ0kpY/KbhBSdFkpF6RuKPa3OqJ3MRR
yTyzbg0bUHzsFrH2zDLLVCfZ7nfdra/IxZ94UZ7ZolJt+qaq8ixz9rm126u50B+2oInFtmSV+bnp
WGJImMGjLCur5bRuZlbrX8gifafFIoY/YDDQ91ggjKtnrFTilA7ucLJZe7LpgH6HE9hkjNliY1sD
NZJjT9DQ71cfwH4+K6f73DvyUS3FjeRFiNrqFkOzEaLcpRTiLRUOvxdTBcN2tVF0gyw5HBFMwDcm
qjbEQKyOBbWQuy1PrkUD6P8CoFGTWZZRb/wi7e+ZjUGuaVeOyG3GpWeNTQQ/ShOlDmLHqhhjoNoj
nS6J7eRhrjnxjCBYR7eueR5Z/w3Nv9QhPa5CF5ovLeird9yDJyxQN3jyJ1Wv3wGwj+3GedK2Dsnj
E+RzqEcSsI3M0O70pChUQhVqSB22Igshxi7Ptasnpv5NjfkVSOVLLuZzsyJY2XbkZEjqwX3wOzgt
tkRZPilKfDKTBXB7JNJAVfT/SiuPaohrgnDhPV58PH/USR5PHw+P0s2fT5d54IHOhfLg//iPcs/4
f4Wfx3s0bpAPuUxsDVXjFbSkACQiVCHsDRbm64pOQD9XHcoKeBjA9/ZI18qgJuMfrz2+6loID/7z
H6uGoQ5ZFQ5K6hKioGbbu2wsCCYRFr1DxuLA1pQOYyaqcszGBfUkbYa5RaHbuFAhcsp0Nf3xMNQ2
R7f78Rw1gyOw+t/v55A+QOypksdLzK2GbMF8xV//y+PFxw//8T5/vsU+q8WbZg6C9HE0HsWfx2Fq
1w12ZV2NFfn4BoDPX4zOrSKNGHr2eKh7I4dPaY0wVW9RfKrzFv1Vvf3PVxzKSRy6bfRQ6f+yHAdN
HIfq8dVyHAoiiyHlOULNo8L2OGWPX7V1cgzRmfvJWQ4P+okrVFBA1gpQZMCxfbxBB3jI7v/nvY63
dsz6B+wkRQj7U5yycfAhPHTT6fiNuwkC1eO/Pr56vDbCbQ/1JRBeU+Bt5+Mt/vwfj68er9UQpcCn
4vj242frubaRujUvc4PDDxgn+o7sONZiGqaIbJBBSuJ6e709yWGOh22Mlm2IbNSN4E8ar1DV1xBj
rr8F8qR2G0NXSp8sJvIDPWbzGLYmnBl1FS8wxtQEfKfV9jpu7ncyXHI91KXjFdcJPvyrVaHJ/xsK
uptBZ2RlcFlDTVw76grN9rT9Fjk6gPueast8amvY8FciMG1UgJpMBzjclnW4ob2PFlgKr89nfeqv
6M7GRlqhEVrNOk5Md+t3ehq08mT23YVPWlgKMJ4NXzd8OSOo3qy0XNyoO/gsS5EVcx7WxxbUNE/9
aR2KhBNclZi8H3otWGx6ymv11NjjK8opv00SrXl/kgoijWXqXyACyJYB520ZosowkynmNRxsZe03
FTB4coGrLirzVR+jEX+CX9cZkLcUBjEJnd2Mkc9cWs9GiQhW/jwOw55bodXCEgJGSzpHjW4fw1zA
NkZzIoge49VZEBj/mrUpLusT6mtJzfbIAFBsWc6mRNSoVQEnuZebPDB0DHwgOIHVHdKuIhlM4g8I
PRqIW4exCcTeosUR/tTJGDU7coB+Py9GE2D6P1gLRHKbE4+6jfu+jploQujOPGhBDu/jaEApU9hb
XKxl4EyvObKrpp4jAKKgK4Iek5jp5ljX2kBvfrgbtnrV2j1hTfUqmESpngfbjty21J/rsTofmSPg
VThIOOQSTlZzV3lUE/fDBlnv89BWRwCJ1smOlhbDFL1cE9bDTtnl2DH0uEEpbZgPTZMZ1IiAGjRa
tZH48BbwtQJjcKhQNh3MC/HnyR4wHAhS0bJJLPJl1ojXGaiYLXBqLF91564jR4EFbLAablgqGbSX
OkUVGRxnCrYE9beNYxVNKnJnK/OQMwRV+7MyPyz+2xCGT2Ft3yo4wNvB3HSRJTCcptFkAOmWcIwB
Qz+Yjyg+DxLB+hhqK5wAjf40WmsAbVZgj889pkALUOqP9qm1F8iba1/1sGWyIQTecs/BX6YBSNEX
wwmjMqmtrHBskSE2S9CZVrjmT+gSljYqmY24dfn4WXVuPOOX1bkMK9cOWWN+gwl4DMEq7OJHOFhT
DwaxgbZj3htbSoGS3rJ/G1FustH7siBC0GHAKxyolOGIWr+ihkDKKmhcdC4tNKAL1yMrQxEBI/mw
wytcOIsw9MWJCQFviwrj7umL8FulIATeMnBvviN5g8SPxGMxvNuVHS5OkWHujHsDhW6Ww0z3f+g6
j+W2gW1dPxGqkMMUAHNUlj1B2ZaMRo6N9PTnA73P2XUHd4IiICpQBLvX+tcflEBhsdbgVypyWinI
oMd90Dh6mMZWmO3SrzkVjAsuOpb3ebRgUCwZUl5cQVyLyptlIZ/VYVVZ0ACqcxLj+RzpbNHjrpy9
7WJHd+ZxG6Pn4+NS2Iy8iPQM03XvKiTpeOCUEF4zWMU9HZIc/mAc68/4DQgQUKNuj4jojiJVg8wt
Aqfvdh5jFmewwlkCXEWkyp61LN04abP1Wn0/zSIomja0Ru42aBLZAtWZCUU3WoRnRwG4XDgUDQjB
typ/F5r08a9hvt4HMj8U5jGeklCbUwYgapiDhPZxvU/SLHAyuV+S/tDW1CGODOLo74zndaGpIGcW
joC8p/kcQ3hYbstc7KusDyIz2zhMlCdNnL1s3nRgxaZFGcV6nIIX5flfGdXPE8NHt+n3gn5CRt1x
6Ci4jZOeQ0ABxhRFfqxL7xo7n8YkQlRnfKrqfRS9W0XNAN/Z1gz1BEznnC3DGpC8jcw8FXOLPX1Y
OSWUMSVUWCoJoUI/oPueMiDKKA4RzUuTEwyZLsd4rnZu/acYUREYni+JWdKc1oe7K5FjjgAnxam3
1FehWuDe6rFp3K3JKFVO8VHremrdW5RaT5rDNKKpXzo7m4GlutNIKuLsMiw+FaBXGSH1cdRsMtzs
kuQd88yt4vWbOgX7ZvGMvGyvEaM11DD9m7s5tQQzdcGAYZAyzwGu04HujRtAGtZcUmX42+2FIqVQ
NrblnmZ7CFo6Sw1A0JHdrmDhzQX2CgsJd7CME0Y+46gGcxWHpXOT9KFNbAdGkj41rPSJLYAN1HDQ
3WuTGhtv8YBATdqAep/D/PE6DKnmKkBaTakBGqPHIJhYuCXWTkj9AI3tr+gOYn4x6mEhxnkdQFlH
KYx3y+g3hAwdTP7TST7Bx+v49ktsxAeNFURp589aJm9TX94Ns/qMKzh9fXtMHZLYM/eT8WxQFayI
Kt3H2hHbWQxaZ6Cm0PyMF2bq10owS2NLt3uL6M5fY63dl0k5YAx/SYoX3RsuWLm/CG/4oSfW19LS
BVXWWxvTiNew8ZbFOgtdfe4UG/1KESTmFLR0d8ZTpuVXU6YUNpQ6w0SHpwTWHO3qSrvEXvISadat
jeIflaK8QtyDJSVfuzI9y8TZ68T8RNwIEUaTzhw6vQSgigOLNXSGgACjFQNTK9Lv45ScmmoJAYA2
VVmFRpJto2ba0HKGEYB51bJdpmLnRufaZes2lbCtAHc17zSn6nH9N+jzQajgFSNf5s1P9JSxMzz8
9sldjMPgHGJJhRCju0M+IGY2iyG9wLS8sByuH/ttIbBSne/gYAGm8Jt4mveKdG4Wg0h8zGFnKYdM
749NBWhiX8A631qdKD3POZW1dhzHxJepe01FdGpVxmF1Gnoy2jXLzynyjnNFnrguD2SyHNSY3c5w
Ny1w+AjwnaX4VHXnVPk5Gqo/odnIcSGLbKoLuh6ZdX5p/kFlhZ9G58f1H+m+zNXd0d4LKvRyNS/a
qCZMpPbT1l41DPPhJcrVyXBewhyAJT1FzlM1/F3Me7NXxF3K74L+i17TN/FL7cmLH3edvvd07vun
0nk3FChNh/ldI5ePsPBXPQly66B+F0F0qz6TCa5R2EElVwPvt/nL+2BNKQJtDSWpr1bQHDD6f4UT
QJHR8LYxaH+RLJWm37tbyezDFzIY/6LwNsDPM/YnmmhiDNjvxv6eOcPCoC0zT4vrxoTfyjpEbKC9
ymx8SQi5jxW1ZI2p+meg4uaIdx0UX1vr/CQm+U7ioMFW4uq+PUNXTWZHImJBZaM1otz3IpfBQ3ST
J+m8b0v+KHLBz7GUzldXkRZZxKTLOkPzpyFfmbXKcAi1mVqcmjCPOE62O/Bh6DejVSunZowvhTdK
GLC63oemYlGklkSbphmlbdZmJUMJV6CZH4wqmFY9VTkxUDfn6W45prIZyrzZpXFWsuop6bu36Odc
BXMbF2IY3YFUD4817S3Don/DAq2dPYEErCKqzE9XRZj4v4MyE/pXaPQs0Qz73/aqMLEWh2KrJo14
vZaVRbeP5NLuNHtpzopAuFM1+vxTz+pDh6N2mU/aa1W12dODV4N+/PVxKdPqcO7LiI8Rg2rVbqqg
lWp1TeDFshMqJx3s8vo4mARTgEtBFdLONtGTZ/SP87VN4+WK5d58xR8fFKUxfz4uMRWmjy2S61DN
xm1RAHDXN+rxbtFP0rtmfPjjZd42qzxJpTYNkdfF+6lXppd01qBmMk9L8A4PH9/5ONTpr0TTjaco
szpfzqq31Rq3PUdO3p0fjyylPdtTfm3sTDs+fjIkFFAGTbZYONXfSqpaL7JvmAZWAsI0deOFEJxb
usoiFSubLmJA76Tz5g6yio6mtzinEXHHVqmr9KlWlSioR8bsjlHHfupSwQ2kGkR+6+YIsdSeQB2x
FMuvTPwy7Vn50agLrkClZ+7TeozeYDuc8qnYiKKon1WjjS6tabR+rk/GR1EwIB+Tb9gsfpxlObEv
PKrG9gIib5sgVd6TOmnWnvaBsERlEoQlLsWf0Y2ecWKliHM1DB3N4ai0hXFOBzD7BsHRPTP4ZCkd
E55uPfVQQNeDat4jJw2E1XfXHOzHpyrMwsI0509BJkWgj814dkjz+1Dyn16b6ZeyzQd4Mbl9KGQ+
BvEYj5u4ctITUk1Nk/aXbCydiW8E9XMZC/4nrVkeMi0Rl95+mhcrO8eqclf7rvZ1ZcBo10nTK37X
2OgTn7LpRxX2TDLdETzgESsd32QM8zWJGYxb4bOVpMpRU6u6CJ3OTnexpfxlkHKJrcb4qsbsUqlQ
YVsJqFXsnV6Ii1u2ggh2nD2LnIE/iq4iTGV2U1rP2iV9Mp4su3HCvGuT33V9W+j1GPLr2eZxmzT2
1pvS/MWUA5/yabX+m0txAWCILxmWAdvkGcy/2ngQt88taPw5Ey0Wwo34aZutPBhOm+HJNI6Q0QDR
iA3h17teymBeS+/2xEoWDcbbOObzyzrx7oxC7nDJYKALHGWblflXaPoOKMn5RQBo5JdzYYQL2EH4
uLPjfZq60Ks73XgDIx+L8Tk2qk2xkNlegRNPSWS9twj/rrHnxX7kjNa7IArqMA0Dk2iz0XYLkexs
1iVjbrNFLyS14TUuI+umV6CbnhhfeyZAvjaXddCky/BKhXmHY2RdvVkZXklrQyVQOTGAQDaEdjJF
p/g5YwERPkk3FycW469J0xErFrJ5M0qmaG05sQHlA7uiabLHxNzBnbpXF5l+Vesd2Ul1vNsdBDOr
rrIg0ssUckEWv5oq3OFsGuwvk24B5Fv8blu2qaIr8fVRMkK7ojEByNXyoxKXyaWcGm+zdGpHpgCv
Qoeg0ROwcmHE2t2Qx1gXVMiIjWR3I/i8v8kiSvBjrZaDaZfTxoPxBtbajiJoKwe2zCoJlvMMAQOG
sTRLZie5UtxtLXaZ3M2qn65ihsdBjTXMT+2eXBkXYpjRDmAnvE+pl1Yv8frpWRzXT+fcYWCYkzG7
wG52m0JcUPch6IzS+imG6RLjZ3ROH7/Z0QczrFS9+ll4kCr00ULd1DCvGF3uR2OOL+NIkoK2zCh4
va66dr0YfFcvjdfegvlRegg31wMxFqWvQEonN9nDtniVfs5pnz6Ni/5RTWO8J7Wy2wzrLFSVDO+S
Cb2l3lFRPHQyCJSzsO1pq1nNP5vRMj9MJ67COnG0mxV3497Nt/9WAL2P0J8uFiKaQVQnwB64C9K8
pstCGkILhPkQtOVavNB0FFt31bQ9Lj0Og6vt80JVz0TAZsfSlH+QqVBtM6Cl0kyOZck6CHJyMuDx
twQvNdFpVmgCI0PKYHDzofedZcLT0qU0GPUpg8yK65ywo/zULhUypLTsP4iDgqVUpF+pNH8M0v71
T79d6EoctKYtXlzFni5Y6d1tQ4qXx4GFPA4Qjyr7HrrhXtg4W815dldVE85p6jIQsK3uGbBqV8yZ
eTVyAZMw1dJthVl0jWTXA7K3F3NjJwNtTjTb3t4z0zPmAixwnj0yNHtIXLWZ/1XjlvP1cdBGAxjI
Qs9Xz/+5NEkNodpIHU7Ft3Hyuf1p4WIUDp1dXHIooGd+rx2ikfEYwkbaHh6pkg4/tbaWO+Y4zW6M
q/knLCFSkQi6UpUNt5heHq2IPDyt7XcpjBqLDNCLynT/Eo9lfnmcPh4xPVFgWur7/16SSE1CxFPm
qiDQzpMp1bPszf8cFKOq/Ek45VYxnVn6TrfyXyetmY9dloat45bnej0Q2UUMguI+PS7ZKCP+XX88
+s81fed6WXEkfpl9ssxjSDFuWBhWc4Gh1EF8t4aG0TTn/WqXbecRxLC2Cfum7W7Zwnz4cfA8lvah
akGQ/vfS4xnOer3i+Y/rRlt2h7HCSnyIyuGlxlQhS6zx6XGG7SkUncoZtqPMk2fX/l0UenNz6SBn
o4LBtB7Y/czAaxXt37VsfUbEMwbk+iF6t2qf4+d5qvWC+m7MnR+JDqADe6G820Np3xoPV+Vk/UIs
By0ohuLbbhVzJ4XanIe5hZM3ifwWO+0ZYo6zJ16L9ZtS8rnLNPV5XAtqt+6H47Jew3quXB0E4ozR
ZAx8BjGONmkB/7StJj8b2XgRpWbczU5zD9AlsWIYoJnHk75B/xU99Qa1o3QJ73YE06zHNeHm9bn2
5sujgs20RjtnrcGHWJ2/kLBLD4VBrCvb0q6nS6qn7ygJzG1jRhvqezARaO/hOJluF5jm+zBN3eu4
9DFzqV5D85tlGw9s5OQkrXK31IEoqsiUv5N0eWpjtX/zFrPYm3/0zGr39pDrt3Z2SoDv1vxQU/fT
YQ86ul1bhWZfl9tZ0ovCSDLevCj5v9MkNKupuGJC5vdFNVwfSjVP8zaWFhv/hMhqUn6nGmj2skRI
qUTxqufM6nw3mxWWG10G6SJZ4mmkYVO7GXR4YiZop4FOKHbeY3OkX1J1sRvg4VHBFtFh5r5Y+Trd
xcn1agtk1oFkUjDkRrm8FYNPRELvj8gF//ReGtAcmn8Ty7hl5jj9gD+9BF61UKSOkimzTIdjXsvy
Epkev1Kmz1lhVx+VAQzp5mV0StbTrIt2JQGrR8gYZNQsvf6mL/eSQPnXhxSeE2Hq74aTR095EcFw
LItq38DfeU/m9JKvSBByQueYJGr6DPURJ2iDjpzRNdwH94URtFMa878f5kX3udbcHZ1dgy8eWkW9
LOur0rT5fkzsCHlHwcBZVbM9HgT1NYedvuk8L3kmQ88NhFzApytPubh1/aIMrn43FGt8qzGkfLy2
rHIvvT7rBympZ9uprD/6plR2y5g1G9K8ebnZT6i2+jabgV0dVaVwt8tMv2nLBQ5WEjQe8xxHL6pr
Qwzw9fEojhdGOB4Ux7Qf8G3QJexPvS33Kfvd3uu96QSfToczKJtTU5d62MRQklUvw3ljvdZ6dV2v
SWbDsU1fqi5uTv89uEgK/p1qDWmKCsl6m8dXa9kmPk2GuR0Lbax2daoZGxUbc78cI+wfqkTfusId
T49dISb56th07blaNwq16WvdJybwNk5xsbciyzo12sjchyxXOgS0y856TatbdCqqmb060cvDrqAv
Wy2YXG28RsWE07ZynKnE9rpllztpZe6HdBZmzp347ZobpVGjEEy22mltabzV+lBsqpFnPm6dnDFw
IBSo1TbhqhBPgU6q4T8H282jk9UWG5OpgdIHTgfHr6vjGVZDXDdIXiRwvUVIKbg8wNq7V/VK+lrr
anGwFrNE/ZSk18GwtiXqmadFS7unRjWTa///XFq89uCQnXkY7OpqLmP0lBJO8WQ4C65eU7wmU3Pt
ceAf/6ov1F5KaeabZG2esvXgiGY4qBlsE6WcjbsVLeqp8dRLXhrjJZnhAbbudWQQe6E5IPdovTyT
E0kFAtcwBd+Z7SpqNzEhOzvk3ez11YKgWCYWmsqxHPeL2mN/pWXNC5O7Z9dlsKS5QDvVuj62RL34
Y22Ky9Q537lo8g+mUEWYkTpxx/CSCYQTJYCDyfcCT2VPzEHyhOcIqiotqX7V3quaIUCavOzWjV7x
GimSDpZtFoKaUT7pK9NRG81LR7TfP1eM2umgfCsGBjZF7p2g7lVMujKj9ieLQZBYubLqKlilOWxP
kcmnj0xzWjLd/uqYVOKwUP5eeu+kISIFzV6aI9Ob5NMZgEbLZnllPR4hkal/uzJLP/k+JNtKbJl7
OxdpOAnjmZ9g71W7sNiRbKiGUVd+C/iCjT+yvp5s23gaeogRjzOKHyJfc/vXw2SngLtyN1DV7JLO
TAKxumI8rjUOujl8z5+1+IfaxsWzEHJ4SaUYQ3Va3O3jdPFKF5qQeKIb8HB8+aibeN4xwB4g9Bvx
jyw3n8zekc+2cJtbahnYiztuf0Jv0TElwZ/ITIHxH//Ix2GehzL0THf2sw4A+tECRvisIEJTXKYg
pCiCzq7NsmcANenT5HxYU3SIJ1Hv58cXQJBw3REV2oIsWu6PR6SrqPdJJFxr4k9hV/beobs6Vg3y
okrk5sVtk2/o5K8drnk/m8wW4dJrfOSigjYF34nQrcrh6mAQ6z+k9mwCCfPzRmk3Vf1s95p675KU
7lTtzo+zydLgusnYCYxh1Da4PuHLYgzlXUeMj3oGXX2zyHbvEnoZwKViI7ei+KxnfXu23DYoRt25
W6Zw71Pr7My57i6PS48D/i5wxWvciaKotM6Enr6BLiNBEnN2JghTHONhdPdT2owXx21xVVVVAuGa
jJ06K9J3WXorNBGFMSUtKYpd92QWDArKQvMQNM8RHteduFZmEW0stbaecs+Iw66JlDfDBFHVvFH/
WQINpbPtfI/6EKQTHkXaXItnK4UbTqLn33hYuSvV+HMciDzS7VK+2TmVYdQNbGyuhe1bru9j2t9j
KutyN/WDSa08lrsKceC/R8t6TaxfjSfLvPx/n1dVQacs2h65ifGhtcsziFv5NCPaR9OGhUKcmQkN
fr2gPF+SMK615aUq5H8eif+79vjqf59X2Z11rGyUm4+nLOsP+PdoHtJnc5iRA4q/nTOweau6ioF8
C8pet1X2PBoRS0XS9FtZmr+SxrROD6MdpgbWmfHhy6jVjMPhLIUyp9DGY2DeP5ac2oBQKiPXgNFl
1y9owpaqbS+eBQSKZZHx9jh11tN+NYSA7kDJmiVTOEToJgQdzKcieZVpC0luZMf8jK2XVrrWoVmF
egpFRBZOQzWelClWZRhpDfS2h8PV4zCBZrdAexXOCsdyIfZghSKRCBOR3MF15CSz51UGZOUbjAS2
/yA9wnRN3yj7S4vz00+cfTzorqnxUuCeuBFuYVyUQkoMdkYHKpsrrzmuBhtLjupr3UjVVys3+tVC
zY0i8cLIpnrrNXS1NcEdL63WUndWDEulm1mnTq2gZ7EuvohJ6OhA++Fdn+33/KYUVvxD6cvquGAR
Fj5Ox4ZXTTaWdp3QYb7olnUBvxbbqUqyfT+ny3bQhnlXZ23zQ9OjDXv6/DbOdnluPVD5uPDqH0Ur
PD+15cJAyNPCRhWIXHPLPk/OtGwXTcPOsB/s8wJYOvimikZBjeut0eOeZK2HBiM2v68yJAJ151zy
WpFbmeu12Jp53d3ibGIqaFWHRtosbKzU0NFrtaLqR7HxD9BsHZugV0BlY8jhcqygNGlKKX+vwr6+
ItbWHNOtehkzcJHPu1FjovAfZM/ETWsymPKRMsuKu8J942KQEdTNMKsDve/0sBr75oSHTnPiZXhu
8HjYVqbY6Z2iNyjf9QQdAwgyHVF3hrPzVo5S3T0uPQ7/RZax6ZZb+MFYAVNvN35iZDgQjw5y8KhX
T8OX4aXyBHg0NP7jyuMJjwPM4pnQ3Ywx4VKYZ4MBGwNGI9HYiHvM1/JCkb5drFLpYn1IxKlxfpyP
MX1FAZt7cSWOuap37an6+ZSOuX5hlXN9QHprE2dGsoo+TIyPnPYl694jEUkRxKmGw0b3/g/EskTz
OMumonua3aLfjlVihso8ALzgfPcPicceoNi2qZttu7UtkgIU/vHV9uHwsX713ykGlcip42Hnrf5X
6K0Cx+nrW7H+9MelTqkDM0/r2+Ps4b6xPivVJ5i17fJUmVl6FRpTsTGW4kcWYVLC6NWkY/DkZzGR
ozV09ynTf+exbsEOVgfG1orKaLzPDtS+ZTjrs/puNgOKNG/U+AStXwX49h0EBQhCx2NaKslntNj0
ZIr7ih1idVOBdPx/122+CUYfwHW8+fdPUroq3zzOH3+wO2sO1H5whEZFzk/s5f8+8XHeqckGC0UC
G2rVPj8OuKT859F/r7VklKs4WW0XSG/QCsjMoR+lcNSQN3U/G1lstXgOpmTSwWMwXRlnIIaK+ZXq
6AI1NeCnV+5UDTy5VBMfJfC7ly07N9HqjbKmqZfLYWopv2NT+LIfoWiQvmZq9uoHiPkW+O+2U/5Q
XzL97PHUidpTZabbolt2kJK6zdJqd6nIxDdbZFDe1LmB7TZXWRtPee2mviXKsyFjC71j86EY1Ld1
tF8BdSg2tHhwnDzFuK1516DxDLFIXMjrX0irurOq6wyVGv1NppjiKbVkiFgBlEDf9aKI4bV4wpQ/
g3g1MKFCQqNCwq08ojDK7BdKmWcGyVs9WiqGkDVqQDxjkxHmO5xbUqnPhY4usnDLZ8uD6hIn1sWC
U8jbxXwmqXr6rXTYRzY4jAClL9w3FVs0Pm3uiyims0hBLaLRS/0OfnDCUuO3jfcjqtpD0mtv61qy
UyMvLPrqw57wyBqy8sni9rMMMyiy310Z36dY/l7f0tQwqCIrxOEqrCImgLH/2dt8nkcbLGNenGs6
kvARS/1McgNDVgSwGZI9XKrfl0F7zUvvxowN2Ug2USDa4rfeDJ+sZ6WvKdMT2uhqVxhaKJlfN6b+
bQj7S6k+q3ie/aKRaBSb5zZK0Vt1AfDe11jJr0bJz3VLY+ktKCLcvt/ym7Z2DJyiZIduSLmZ8nib
gTz5LaW2r1u6ERqMuE3ojQTfr7zmjd619nHM02CVPEfMw/N22anZCOG57baFnT9Xi/ESlfYVzCwN
bLCrpkH41U/Ja9PqH4k3xRvNnI+DA426X29up7Dveqn4TZwXWwOrx3SU22RUb2463TAtvpGYCatq
bAijz08z6gLIOmgt3HcmcO7c/+oG77s2LQsiDkpzVF+aozqBMBifIl6QsfHbVdBCxmSaGLOCOjmz
4eHVro+N7kwR2O+bqboBGf2yBKxK2JVscySfxFP+FevYSDV9fAcfk7Bumo1Ih8/acj90TwFhs/IT
o+TMF2560Or+qLCykqw9w2OiZZtWPlodeX4tZRzWYAFVDYfarXdxY8ehE7NRLqp2qtRbU+fNxpzz
nTcV+IhMHvKWpNgJiPb+YFVP1BvnJALna/sesUK2dH7XWhc0kTEjZwmNK6QU7VfuyqADadb3Xstf
PSvRNnOHuwQQW2BVpnuKlxEnIxt1p52h6tF410odXpWNm6LFvV410Pmm+Lu2thG06ZDdowYhI4m9
YyaCV9qRz3LN4kHT0jXPqps02zqrqO891LreEIwFom2YMcje8xTrAycBGc3P/GksP+sEMIOQWfcx
FP1WHNGqP6Wt8ydPuiRMFu+iTfzkEkitXL48OGwwLFAkC9wQOgD1rYQr7NvtxshoKWeUjDoS5knb
zxZis6lRtWCG6t4Ut6iOjaByug9FtN8uA9fV5mGEz1gOVRksmvKt2MpnCQmliuFE2e1xBiyT7VFO
9qmyygN2KTj+9zHTy0Kx/bY0f1gZq2Guz79jNzIQJqr4nRfQSjVBa+6YBmxEVeHFLWy4XrxLwK6o
fgEml2zYGSnhAabds6jO3UuT9x8UT98ID58dEX1R+e7cSmXHRxhvTnpPE9R6IVmtWvmc9embgpqr
Hf4CX9JjKZYG1QRhSSpCo4JqoyswluIY6W+WMlM2qnXc0f2Urcy2Y82bojZk+iYaL1AsqBSz32bR
/Zo9HEIQVVtSgaik1T8R43IvDDlsEVM7YJa6q9ovyym0gIT6p8gU257V17FhdGbCnbe63YSG2fdn
Rle/pIP9rytOZTPn2zmDajhgP7ZkX3HdM722uw8jMyQQgfGNMYQVlAhypxm1pNfu42XRLkMxvYih
Q0iMK8xo7L2sI5goso1N6qR4BGEtoDotOzbSU3wElSCPJrLLInHyMmiA+FcYNj6YpfWtTPMHTHbw
Uo1nuJgG4p/m+ssQ3YpSHhZJsRozTh/gcyjjsokAnjIzzK9e5f6QBq4qDPtulJxHw7FgGeLY4AP8
vWoRP7PyNExc8yhQsSZwU/1L0yBlCcTu+gqXN+n0FpHjchxj5uNlioojhuGJnVfv6UbgGhrciaGl
1l2cP5Y9Qapp+zfFExu37V0/N/vT7MpXaQddxiRxMuq3ppxjpFHpTnP6eUPKq+ob2FcT7WZtFOHj
DDMEZuTtHal/uR18XZcFCIkycYr4Nfns3++K299azf0bFxF28mWBs5NlDDi2GBoi0eE+5OPfEaDc
NVk2RV58Umq8c/fIrW60TzN8P20h+Mqr5bcOihnU2ojaLqsDV82hYuYw+Zg2HSHUX8YkupZwL/MW
pqlWHRV7wD+vnUNE4d96rnThWBVs/8pWUG/kJeKryMAIinrgNsabZMKkqGlKmrLup8lU3s+k9o6j
YxFUfDD8qZe/VVzrWY/mczumt1giGHbcuoW6h9vqVnoYVcLVaq9aSZZOUQL65/azowh5LWVEfDQI
rI+tG1pkJLM4QE3w4V1IwBbWXdQ9sHWgfWAhQlKvv+TlVbcRqqfZtADbydcBQsQBsta4mPwNXnmp
uwIleAtMIBLIZdbifXB74t1q7HXSN4K+BlpKE/Ujk0kaQsdkDFuP9A3qjD5PLNCrsYnodeGXpSv8
3okmmPOd+wpaE46WLq5O3vwRqzNhqXhw37rlmj58CtcDw5xlByGj99Os7a64KbnUvFd1Kv+M3dS+
xtYVayo1xeRm3/eAFmmh/MHoqogrCfi24ChUsZknjUGPq3q0Ub1I6RyyrbbUX6WX1ne911o0DRXU
GhwFuqoMGcgnzJD55w0JlFjst2whf3mTyaSmtRlSbpJ+HK96wx1q2DMLbu2dIB1hg8GimuXUgZ2X
HrvIuBcO67Fb5/sMondiFNuutvKdbYkUXxno/DLqn1vYLQiwqmyL9DciYjL/nbNy6xb2SaU97i3T
UXdqu/zuRPPtzghAdLpiv/a01SMJ9WcmdIB30TeQ93JuZ0y1OuHMp5jNWfTjL9o5hN8RDnF9Z72Z
bm9vaj2HIAu+PsbKa5O6OWh4Qw0gv3IoDr5QMU4UmK5Z3Y+pU75aSONxbZQBYQsnw0mT23BIPIXd
e3Lpa3rw5HGYPtLEZQPw9Dk0huTed8Zf3NRyZ/iReSsq2C1bL0t0eIIElDgjdOUhscHbWSBMnHAc
T9+XdDbRXNjbzqVQz9VtUScvcaPs3BgnimqaWhzQnCBR0Q4OQ7kcZ8jgsIowuKxUwgIapiBLDDeJ
ex3DOl4xzPbAGxZmiIv7B2svd7MofYUbHSTaWo3cTTeJn0oyruzrcMLE0VHG4Uoy73Wu626jKBAQ
KDZqLC23dc3Pxhz7l8v3DcukHnOnuk81quWyeVoq/UulQusX55dVa1+2qd5qtEhIorf1RBVszbTV
rXKGMrcixjGkjNIU+J8fGeTsBfBFWKVr1mlcDptCDO7ei9x3Z1yUgHLtTvJSGix2/SVmAG7da/Em
AecQW9eVx//h6jyWG1eyIPpFiICpgtnSW4mUlzYItdQN710BXz8H1MzrF7NBkBQpUSRQ5t7Mk14H
NsnI/E+ZadNi0P6M0eSv9aa9B4hezMYFVqR+XCyr3umfBTbUIR5fc8omAKphR3fVZxmG/crvzyKU
+Ua1Cwvtx9bQECZLRTE8CVDr6JzclknnwKTQvxAVNTqzHDea7d+LpqahwKW10OYmp12wnpcA7sLi
6pWtOupJdjLCgCnY7V/hJWzGwIa5lAC2qmXqgkNAz5mrl8HLx5nzQXrNZCCGtEkjtEX8GsrqBC/R
Wou0lkCsKoV7AqOvwd8uGla80trbQwk/tQQjr3vLXDX+smO7uKxS9yVa5y31CJwRATqPowz5k2VH
S6ITKUY2BzB1b1AjdWp8HrLRvbUpmOfgGuHRtSc8mhHwiqTBUdHvZYFCuZAMsgyR+AEgQbUWAZEa
PvG+Z1sG9nx28SCndUYgH1UenQrdqpeN1W/K2D5icM0OWcF/rEVNfJjVkEExUSdiuF67wTPdRJC9
Ca5StyAgKZSLMBDNEVka2z2T3a+T5Gu9ih320FCi9a7a+KWwwPzo9/EUnSfHdHa5kw0L6nSbusPQ
TS0TOWLPTrhn2e/oVbk38bMtWkmxDm3CaUCqTpX7bA8FMvmGUSzzotXIuHZlrkahC3vEt1irBg3F
Q/q+w6KvMAU71Kz37siZLFu0414Isw1lqLOsL70OkZDdbkFfks0ep153ZcRBntIc3NpEcGuyusra
HRwL8Ned/wEAUJnyl0GFaKm3qr5ME9xj24bXbxfmOxsUIPkpft6i8jeohLRF19Vs99v8s9EntR4T
Fv5dRuXQEnszlR5GNFhSjUcHKo2ri5LltxgASJXeQg8V7peMzo6G5iu1bWMNYpfTQqNqrlpFkLJm
4nACxKDN67N8aNOVDpfRcO1PwQC26QNxTFS6NGSdbHXNvrNKrTpYCHkHk1dBVLJ5Rz0DK3ChxNF3
EXpe1tk22XuOvoQWsjUyjAODEbwFNHJWbeZSm9WzV9DbT04v7mTHZggODXVeubWpNi68BFRz6hU4
x3TjNU1nnK5EgOfFij3DvCqCXkX4BFpiK6AiiTBeQ4rOlP5Cb/Gxitx8DZ8Fh8GEermxUFYHf+LR
OfsQXcPWs9igCApHrOsgz5aY0wz025D2oqk5a1b2x1UxBuGMRS41hzeU6Peosuo1y1RnYTqMmVyR
GBqSEGNSEDIO73ydE6boxW+4G/uxpoVQji29Ci7hvofZ0sNEKrjs121tmQupBwQEKZpuFJ5p25gA
ymR6lbgpGiUREDrud2oyUQbOfVMKUG7uvgg8vFYlCkPlYJea7nPhPjh5esKrRhZfjubICeFKuS+M
9sKmMxU3He1Ii7PSEN7ZR5rhJ3edZ766g27TMI1OtBD3yVhhaGwEkjDzy/Wdr8iBYhlqx8gRcCHd
Chl9fuf1uGsozHAxIVjHxkGegeiWue//ctCkAaSD3z0Yv8v5zwW4uhdtlL4nOmRHvWEI7Wjfs3Yw
Pl1nxIvt/5FG73E+DfvYZl/at+Ac2cZ/plH7ONTjtkERR1OVRTp7ja1o7JcmM1hDdIJrAjygh2PZ
tTptZwq7oAaBR9B1PkonS5a1N+4dR5EUkGFJ9kSE8EW9ZSFVJicr6LK2cMnz0jy7aURzpJkj/vw/
gZbtRsPKHm6HmH7CNkBxuLzdbdhp4dVxEfKOXrVncbnNXFBCYYKpDixIsAmy3jhMvMdDNYKeieWI
5pWRFPP8zNlR8AXS8BBmyX2lZ+2+7cP7Isy8HRS7p3IWlybaF1p3tkrMEdTI6Uj48S4l3GnZtspj
E2gNaAq8DHC0swERN608S38tnVK7y0cm3EgPTvqIeU/TMaZ7UL/6USbrxsCTFXi0+I2gPuFT1heQ
fLt9L513uzyBpHkT+eSvXPKUFVWlPZ2UpzTKvhQFqb5VjzDNyx0c45qV/hAuhjx69KjCrj2YVNNQ
bqGUMJcpFiMUmN8zkT2mVnWUjYknHox5F9IVILH9XnPaO3eY3nrHJV48vhMeAJi4xjtpuZgJkxyZ
DOtfxqnqLUqLCyCulUhfDDSO5wnru6VZ4WJEYcnM4yHJqg9pA0w2oneRKtBgjgPJxe2dZmWE2BV6
vEadYy1r6IwkOLPC7rID8oM7V8vZDOvB2ufLrxrMKn4+g6ao1ZkOrJz01aaJHvsYP0JT3VdF8VGa
yadWy6OGPGrTTIpwBN4JgtmgDLb0ynwIvsJa6YODTAQqt+X0+bIt3NfKxNxoWmB+C0ShsBepxWWP
GVL9o6McMBqc3nAPnOro1FO7mf+pzsnkxqRg5hvZNTNjn4Z9/KsmxAORelpDJh2iN5WDujEM1rLg
FwVefQurGzngZ2I/aO4MJ1fHThu3gtGS4A2kdGmDMknmER3w8COwzDVDwCHOshlUV4SrQIOJ2JmM
SSYmkbZsBVbCEN+hDqy9Lyk4eqL/6LEhJ2WDcsywPzs/+GRz/Bg13TkpurtmyJeFVeM0zEFMT0b/
6obpR0ewxKLMqSEMdbA3ZfDYB80+FuPXRLTRqhrMu4DJlKG0N5cOTDIyUXo3eLLAQ+q59pRJZhNt
dj8O1kOc3BPMEC5qny1y4nUnqwCsHN7jYD02kVxHfk673/qF4h6yBbWzdU8LLkkoDRnmJ2c9GFCv
PzRVukfupJbA7O/GaBs4XbChWl6uIhdHZ9Oa31UUbmArHmhDUBlNv+piYiNQWcYaItnvMaYgodfs
CAK+6C6r5UJkdoPRTRyRiz96sVzhS6FmIvrrUNW/0FAekJPqiz4vvJ1J3S/3m7Oh4ySfvawuMn0U
2wzD1eC90BrYBEPz1ZSs1KO6OnH+UJMPTlpNX7Vpjfdw8lPcct7C5UytuzvD7PfuFOHgi/m0a2NA
LIwBVR8i4LzMzH0rf+nl+Fa5ajdYKbL1+jUbDymgT6rJI5rs4Owzstih/Sil+dLqgFy75iWw/c/y
exytR+XbK5ZTJ+GDf+Qa4eq14L86/WkKo8sYi3QD+OepcjOI1Q3WgWp8g7oKRQxfJxQFarpBizrH
OHV8WJVYV7/9MLiCdrt0BeNBPm8PBU0LlylH1cxOPgQHOmCrsESpONtmAimeCjnxMbTutJbzCRJj
lFSV8Raz4V45nXEF+uIsxqgGaV5pfBDWC8TxD/Fe1/YmUiHqWJZvC7Po32UFUi3BEWocW5/5x6N8
O/Pi2KRiZ8+D7ikajFeVvHbhN9SLqzQTf3GJa7FtAgXN0VPP4JH3+URdGBvRokFcIsqRXSfjAQLY
mE2h1r5InVksjMZfIZqyjaR/ujbG4TSNcElHiSWAuhvCQFZHtfgsrZpcG6dcTrhTub7VsUvkS4k7
EgXnmT1nv+jq/M7Xmj+ImjbxmHzaJqgAr/twL03o7VpL3esU/CtX46oN2HuPrgY3pwC3Mnaf/Rh9
U82UcA3L78nLOGfwreE02QXW+KEYaLcTn7HJnlhN3/SIHfYRFCJzq9r11rz/bmjfJhmUxdxPT2H0
nZCZtdI0SM/Cr2nmCNBENsXMnAKvmZO6M46+tij1DKznhlI8p01L0nxqsQBNnWjtFx4fnTUUmzEf
wDNVX0bJSjVknAlHb5cO069Q63EuyWjTBOwCs/yuomKOcvJLle7ByBG9UhmAbQ2asuDbpYQEQXJk
t4yxLHqmtnDXOFs4uYk3INx3oao1o0mlibqA51I70ZHI4dvr3mQMUxBoYt0kzIRwHSlBbAWsj3Wf
wgXsxr3fdxYzBlZtr6F32GmvehZ+Z4wKS6IZ35xCsJ5vADwWmHuDPvKWeAOX0JVKKo07q+3ujR6j
O/Uyhy1YkG6NdVWZmDdr7MbVVzBLTXPqePi9UHcXjMhhbmLsiA/CVW+pCRiA2oCYGTNDySgYlAjt
9nFIURIPXoZ9YIxY6bF+rsrQWkNiZDhnKdea3oEvFovCuZlj2OpuK8OIwqx1yGVOSIWrcRbcxpb4
yJSglgWa5YVja0RIeg+gnd+6PvYBStAIGeTV0/V+Ffj9g94V+abLvGdfDM/IRvGT5ANSovBomfI+
MugI6OjlWLq0i0SKE3FBZ8PxV7hEcbZPLN19lDXbLHqoNP3JssoQvb33HvQsUqA7nKc4O0dUEBdO
JK9NYj663aJpmnyZ4dnfEIWD747YgiL0BFjI6YMEsyVsVU7W9ouq9jtGh+sQUmk0Mrxuo2Z/ecU3
krO3nAIcW2Ee87WNaKZ5xQrsRC8IZaoxMnqhPOQtH5eXPdcF2pE49e4tbNJaVu7Z57zpXtYsCpZI
y17WbMvTYWdJCv+eHm+pHSAole3KlSawz4RmClJNgxXhMkKitIpN4wEgrrc0IcwPbb63YzAaHoFf
ea5/QrSC8+zMSnGGKDulYOob0zUiymnJUheCjAuyUNa/6UTA5UisP10U4sIC9RLCc2presKlNnpr
0klAAddAAUYHeSSasRgVlL/OxvaRCwoCSWj9EmHzbrIXPFYgP/IJsY2rbfCdMXCho9MqBmGBmZXG
E3YD7dEhVgadx8ZqjkXUvhUxHeZA+cs2ka+y6s61CpiEcKotQpWd5SDuOgORsl9WgFEcdml+1Tzr
6hDb6oPO17ZvaMdRMk9xEHpj9CcVEYWtsBwIiMnuaEidAjU8DVBMWBjMdKUY/p1uftYUMYgk2WmR
AyURr/uyyvGOi/hIJyta1CyF3Tan91D6z5VwyBgCNWrUdFdroQHS78sP3SoOFNcexjpmGKneQaHD
He+Dy0yinfDg0eobV7GCt4EDzzMPftb81jKHOBt59oeY/9ld6jKAVZrR//BDqq95yZ6zwhMTAjm0
LbWIi2TfKflJC82tvXNkVOnSTqoK8EVfLZ0w+GW6+TObG+ZeDRtw2G8RzA1LJ/PuY/BMW3cYfjlU
0O0gvgRKlXunu9BLmZbT3NKSmA0pGQxrUw3PpIhDHCjm5VbaHOs1Ra3fDpRCdtlEoNkpAyL9GQae
iWYl4Eqz4vSxq9cgjIkvk+I6UHLB8P5pumrled0ydXt1N8mc4GFTfdmBMS08m82yb+cvLMteEpYx
tseOwMP+i/jbHnBQooj2nfycufamQkCGmgJRRuhMVF7yX5TE71LrGdtMsHTp0i/Y4/3pRX0ys2zb
dgX4WbN1CMBB2pmgUJji7l5qxbaIo5Md42PNR77uNjlTf/oumYMWlPXxRrzmU+/uuwzioq5nSEkC
ohgpP9eUopaFru3KmMJn4zJwhLTAPaAeA9Qsal72sU+RJAzdB1NyhEq5XphMp9OA9KcR9RP1drmT
skHCl3Qn/9ufBveaUc602yf21jZ2wweynmboIgyYjDkwfxziIcMYiL25J598kRvUsMHtTVyHQwSL
yQLXAprACxxgKwkc/755FRq6ohRDP6XZNDpxWXUY5VaCk8Zt+rOTVRumIHPDhmw1l5BEQ9uoCPrj
FKLldC1FlVv3HppQ38eyS3e11z2bZsVVZbIeYA/6Gz3+kzshQLC7APZIzCzRBihoUpdzoqUA07+C
rGY5YHOZhpDf8ZURzYFeBNTTvh7bLdtNxFVqXbPAZCEbvhI7Zi90m8WvQPPZwg1c5FFC1lFmA0IN
4/feC3MkBHkwd+A/3A53DVV4y2svNl/6lJav7HwJ7Jn6wxC7v4NRHxYtIRgZ5J1FWhSPo3cymtEm
4AQhs+ulux4vQTTyMSrHjT7iXlMLRqlumVQsK9sh31BmK3xyNdRORAKkS0etIrjrO+fEWMXAmfSE
hmhHY0xf4jKhMFK+sjLr9qk+vOkD6jEc5U5yrEuKftLvKOzh1vUBGdZpB18bzFoURRsHkuTCGJI5
hYY1R+RSgpty9j+LttL20vO25jTIdRrMWNauvHZ+dqpznSQ0qljwZNgRI3Xo24R/hJxXmrXNRDXO
+V24ZFOVuR2vw667tm7DL2ObhbYnNaxuVU7ohCXF/S35c4+ggqHJRBoyCWRHmV48TMgWl73InvQ+
2g8Bmeis9oZq+i0qEKdx+txmyVcXme+ty8Xmptpz2FCWnVr1IQL54ZmAW+PBhnYwohxrimFhyXT3
JWoN0LZWr9LShExOqmE2Uu+k+s72mhU9WzLPmJqNzvaUffw7VaJdog8vlIkWTsl1E6RP0VR/jJ96
PVBk01axvdULx6Dn3uxZ5jsEnVE9BHGFzNvFoFghZoM3QYt57QQY9kCEbAYQIMV4RUP0agTmVzF2
T9NEtTKX6UvtxU9t0+CadRfsGTIVHwam6VF37qYqfddTREjSSIHsKVDkZfmMUYAmgNi6bSa2krSV
iU5bZ0fOVo7DUUTW2sACswV6edIs7Suwc0V2AvlwdCEZJwZ8k3PlEzspCuqB/fKqqwG9uwD1Bx90
rN9CQjJY/EPmRTCSZitan5c2Ktd1ZX/mlrM3vepPlRZ3buOoRZPRbvL2BpvqZVnF8OcSG4oWbdaS
6J4qUHt8mRcW1/C+ScjR9fKe5Qw8qJa6DKplinfMygNhcaIBk+dlFl3e6RRlgE7j6k6NXEsYzKiy
RrAWgjcPWfEiNqi5e2D6WTkTZgWaetszo9HOBlvW4rX3LfFVasl3YovvEaRd1OLusSk1t6+DwvPg
xOa11ajRzEEBDTruBYkb9OWNaZUpBN12O67S3raWbZO9sjKBY4XMkKJmB2w8JQI3n98wKU6Ownc+
ec8QOFizhBMcoEzi5uAjaApcWo57qkUIs2QbCaNaVoqwggCrIjHCBmNvb6BriT8ttyGvJhKQruph
Zebduu5zYvMmrA4amGvAMZgV6cqw1F8Z7XgxuxxilzV8TEnxFJEr8gtzXrgj4I6qDSG4DLlkvwKy
nXLGQQfckND5SggyPWMbCpZD6p2KVL1aunXX6fZ7keorxzf/JAW9y3HsnGUTLDv0MCvD7r1PH0z0
vG4yIBw1+dGrwmdMWpjqmR/S8Es3k4Fd/RvS8G/ToriAGOczS8dXNbCGbEKmDdcIiC8ogeUBB8tS
dt21QBSIuAHk7stQGQ+20HT25SG0RnZdflCA6jLUnAxXGUv4NFwGlLyWhS+tJbmrL/oIe07Qmjdb
PASoiX26Qm3NMNIm1XNfY2QxmOcqOh+9/pnX4z6YvGZtW9O9amkb6iE5wUg5Cohr+aYhSmxlx0jz
I6TccLtepjAtN3qlupXuOd0Gb/dX2jMjaYK+p8ZOKwIwOhmAS8P+CfnUSm/5hX6sXwX/AMwfK9q7
HqVjk9WM2PnVqGOtmN5KBdcqMKmbswT5BuvE8MC+QxkWYqJ+1SEZWU49CgU9+KxSiv165f6aDDaz
QO6ufcUqt5PnXsHfKtqpp/REHwgniPiYKCX7eQSnxabcHiUm64n21c7MmnmSRjgRUZiNRKKBIc42
smnUqrHZGCUN4DyKelKPBRk/bOPHkbBic5gBKtSmlzW44WVpdl+d5vh3tfgoGqrotumkLEum34wm
7Zne1aZRwNQp70ban44f8j13+EwDmtB9YFgLETpsLMuNkSNQcIGdjHP3wGsM/TRGrERT9xqSQriz
RM5ueBzKtWxT0OXGsMWWVm8qzU543M12LfPz2vWTj94MCAPJfGqsgDkFDKeHItmC2FaROS18H9Ci
G12ytvluK73AsA12enTGF09BTFeCGlssgMgFWHw7M5z1OmW7o0ULKAKcs84iLEF9vUT9NNXha2ah
97Z6PSQsRD+xeVdYEWOqkSmj/5jENB+9k6bFxsLrvffWAWKW9upP644UYzmpNHwJekmtEvroEm4L
UPDW2qlKVOwJRLQxEPpzbhvzRIvPIQafl9dJQYmgO7HbMsKiQPw0yyYCfCVl251sKFEmjfp1SR7P
ph6qQ9yI9xSwB4X4+ixEuid/9lmLadWY1oYg1bnACVZOmoa9DI34vmwBaJsUQwLUc9sJWsYC3xYD
UrBRcxMGnSkdprrFl+q8CpsVtj6wbXRtc0dNXL+OOi1UhJZ7mbT+1cT7gpgdMpmdA2j3KrnKDXSE
aqS8hmWPTDTGzJgPppjK8ITnmu43sIpFmDBVcgpNhs8/o+dykQ10whyqDmbpgWpK1VNu6N+Fqftb
wyU+AxjayHzJZ9cVLCInMrxAH5FMrMW0sxuHOMqIHUCjsXo7mpySSRTna9GM1aEWkE9vh9tdu6zL
ORfvwaWODG/aoukt54idn5s4t2pU6gUynh4DATY7VKl1P3KcAhe/pi/ZvDdtgTyxOSGQ0zZxYOJm
nR+6HZCOs2UT8mh3yP7FHJfz9xDOwTjxLR2HXOsdttdlN6NDcUADBr3dmhmgf+8WM+jKgtPMDKiy
Q8kVmvzc1Gfa6Dgf/Myn+43xkl0qaNTbQYv+d+t2153BqcSztkDs9lrBfFNmwANZPHPzdiAMgnwP
UVzETMFN5myemMltQdGSrOS5l3o7tH5e/9zKXK831rcHMdk1CHnnJ6WGWfGGxo9svujq0B5gkav/
HoSI2FQPJysLNYw+5peXAjh0eIdsM4ylQ1GMBYIHNNLX9Jo3Yfd8VakibYrOiMgKqq0Nokd/oIlV
2yCpzGEiOGD+ZG7/8O0WSx0+hDa+1zUJ1gBL6BSkQOEOCbbtA4rWjS3VMZu/3V481w2isTBAiTfa
S8cqShj+iQUWIBC0aQhHhI5/HDQ+dT0i+eLvN3P7tm6HZv7e/JZIB8RHRPh83M6DaBTeujPER9yg
w8+P2m8RUItQfEi28TgiZV1lRUV/jr24ZXxTEP1Ndp2G1xyja8tvmbSuOYCfwtdVzdTn+P8+F0H7
jLTi3e2z+vkx/W0mLemxCKxaRS9+hvTWuoQfd7s5EPKaLqpsaIhOtL9+HuvR6fz8uLvdDCq7ONwO
QzaznysbYcGNJhw5rZtwkc0n7HyaSnNyiHhLXs2GjefPyfT/59Xt5PKTzN9AsDsxR/rV2+2UbHsD
5G0B8cVQcYzgKtwHCBy2t4/UvRF4bx+2+ufS+Lk+/rmbNxlSVUQYNl9rBirgcLtVBBNlu5o+I8II
SqJVUx9+Drr331u3T4xuAu3emg5+WLXTIWXhdBhVgo5pPiRSa5EIsiTJ0cWw4wZK2FdVdG3nA22F
bulCyNkIx2ffOAqiCKuceRJcU3j1xpgv16xiGtmUdaOK0ohQk4OV0rMv9JDkaYjGQ5tZ1rLzwhY1
E7iX+nagvh/Sjr77+3wDndrCbONmf3v57Qdm6BIPkVMmuL3q9oNyjNpdPJHkbUSGdZSWd/H1wLtU
jkmblsJwlvMQSWioahygr5aT9fe3Z4R+7V2E1X0gA58jlP73yqyDFR6UjNajma5Kys5XqbnB1a4G
fU1JqP15bDBUcNXcnJiXqjDRenP3diAOVx0t+DO3V91ej/WouR+ZJLp/nvXzVDxGeZl1d2EWXVy9
sI9x1YkLyZYYE7BFs0+OxSWcHxsxPK8zmt6rSaQhbBxW4gyE9fvtKX+fZ0dHn3b1/e0XDRObY06A
aY3mA/2uukSlNH/+yO0JuHAEKYkTGzh8koyC/Dldlu5WSwPCUxFMogsI0cTrhU+tPbLXqU5e1SKV
ibwIrTtUk2+dxvm1jO/yopEBsMww425vj90OTL+SJQ6FgL+PGWOcnub14BhV/l5V6g+1yOhaOsl4
Kcu1ou51dSFu2sjv7sDZmhfbHh/jRM+PbRtal9tD3UhX0CElaqUh9bg9dPthjHJ9b5tsBm6P3Q6e
NTZ82f9+RKvY8wVsqYRJPM7fp+ZDA92pVPTw56fcfhBLsqhaW7z+/eu3x2EaLZLaIcTkn3flsfii
JE1f/vaMcX7zWdvWm87WwAOVTnWBupy70r8v50PtwqsVJM/1EwYgNxjkxSgcedEZkZeFPVZID3kM
/JO8wDhXM6mUTtj82O3gQYo4zpnroCP+nl6xJtM7W3g03I4DhalFUnXOWpuAlFY96ZDI5Z+VHcdH
hXqerjDigc6hP6xYicL2Hi5t9SjC6bFuWa9Pjlph+vts2kS7VPMhr1W4CU0/nEvn/uX2A70gb9l0
kO1IdLQ4GlSanJXq97en/DxW+8eKPf/l516sGVdyLo6DKcwtMfThrtQI2sBuPN0hC1hMBfEzc6cr
KoZTUMtPZqyXpiFiy2ebFasI5X1DOz25k2gxFkozopXXDM8W7uopMp7i3vQWRUUvVhnuc2n6uwZg
auPzhhk1FrK2F7aDkqTxzgP+pBGnW6uC79KD1RiVTrRqCntRkbHTZL63idL22x+6fWxgGKsiv150
ZlIvvCL9Ugkho7h6c1P9tqtUBwS+D3KLqpfdk1rvl5/CM6ydFUREfyDe5oo+M1TLw8RiveTXnDM1
/Qo08ki59o8jGo4Kky43bwe7dXXWd4OjLW83xXz/9hOZFqCFID+3yf3UKIaN2xO8NPb/+9zb/dJI
DaCmvKr+55afT+Nhyr7JJyFu7PbD/3vuz09ur3DjZuUTIrmvNA3q+t9n//zRDgo1apr5d/PfvKRl
629ur/vXL7/99OeNTYAbnDYmrnh+SxQ2rUU9mmI1uv7/3vbt2f/6tT8vjK22XNVlhPdpfuXf92v8
/d9//uTf/9gL4xrLrvf196F//WP//0lJfXR3grQwtNp8B39fo6CDLTHfAdIc1WMlZbwF5S5Loa5F
WfYPWqS8XTD6zoI0gpmxK5CswnOL91Zs9A9CH8prTzVmvnN7JHZqtS3dsCeYEyMlveq9k/boEhpG
kPPYd+OxLIaLNW47wjpelK3Vd4jpCQSOlfMg0p4ixOyTPcqpHukCJaOkGRpRNbXYho+1h/SI5680
MfUPt1tBjn6X7nN8RN9eU2X3uo1uac2DzQ6P8hbgGTYaBtuu3O4fPVSkc7x3nRrYsEqijA138JYT
UtLt7VW3g5blq6QRe7eCkGoTf3cyBd0Zz5EHmfTJSXItLyrDJQlGSurbOXqwUBAo1Htq2ldAJ273
SE+YaCCgNckbjGoB8IH7CEb3Jh9zTM7zLa0I4v1Av8int+d6tJe6h5SwrkfwngaRTzOuUO8w5WHB
YOocP0p/eA8z/nk3Z4Ov68hFS9n4RyQhRAGatfOS5c4W9yppdZEi3GmwzrRcgyV0HefdtegT0wfO
7kRia1ct994GOgvvVeneZWb64rv++CFiZEC0Nx49tgXHVJollcbSu0P/gFGp0F4o6TrXahqre16M
TyWliMN+gDKbnN7MIMMG5FfWq8MINGoievC0nETsvJuhtgZoB3f2W2s0Y89FStQdATIV5ZM2AV7Z
HeXtHEgjWvechhQTsbzfS1alu5KyHlCfcHN7lxBxlpNpEo3TTTtNadTxKXmhlm2wdOS6/1SCKpib
dMM5IJj0YI96sBSZ8Z3IfLxQ81U/hyqhMkdk+nZQzR9oWLWFXl05O0enBJMTmu1PYwe4HPeFo43b
Slf08R0nBt/btPgTEAJp6O09oqXu/h60+W49NJesSJfdjDFrAZbgRoloLcx361YXnFGeugDBpKhQ
PqdZIP7gdnqGSdG80QSF356X7caPSEQo7C2UBqdZhsrFRE4Y7cnEvr9oR9q0BPdguzfYiR192/KP
bd/5P7cS8SvOB+0UJmNprSpkbEQcGeWDnFF0yLyfa1/zrhU9Fi4hJH1aZ0P2rJSBzSFmben7roRa
g6C2j93sYGb+cKYA0eCl8zdoBto9SqHylQ8M7jVBiqZg3iwTAXMN+fegpdW1scovd0zCV6iKaoUs
Or7vfIR2sqQNZpXqK0LjQCQBgJXQNjdiKCuK5wBXh5BKotnQHxAGZpiooQ4yJp13P1jss5KJZZs+
3709Bvbk4JUVURnTMH5EzBuiad8HD8B9ygJvk7CiYkwJQ6pmNUFJmNAGgocu/zqk9X3glu5ReNQm
MyUg2s7DSBVxheWTfkntuDz3VfBAhADBkDptruNoARW3SIO9JxjZOdAkjjY9VKcXLSquSYQYGdqj
D2qoezOEYb92osxXZWVa93UrCR8IEtgOJiDa0u9OdazYBdMC2hDrTGy0FcpHNyyCM44dPDfjPvfC
d8tPZ0tPOtLMqYS6Pdbp1tloYUxsWHO610BDbCwxICu8DSfPom4lpGseApdY8HRG3IT+b/ou7l0r
WKKASApZCTlOC3+MYr3QWvnoy7peu0jxN+ztnFMZRl9ovYsDJjzQLFrIBQ0a8dNVPnJMSh9Xq0Zx
y6Y++NAHgA6Fb1GotLNjWDIr6rb+SYIvzi8tbK+9eCwnl9NWpAliE6cZ2N3xrWEZwfRr2PvYStp5
UGRd2/bPRuKPLPzdr5F0DSJNjQ5xDVevXZAoz5SV7G9X9Nib9Q7zWb9QM1fTzOAVZPBoC3r1qzGa
F3B6X1/dmTdQZD1l0t5HjzTfxfkh79gV3Hup75wjLSifGaaZY3oWsU6g7wFB8z5z+dhMjni0/OoP
QUW5SIxTM3MNpISVbZR9fq7mu858N9QjtcRgQSxRYUd3YJIwdUVJ9iXzbdKO9a9xRqOG6O0qw/be
UX/f3ci1kKqXGpDYR40PnxKVzpDW5cUf9Cuz+A8h/iKSMTUELGsn3+uiTdg3xqM3JRZxwUG39BtF
+NhMCyyVFVGo9wpOU+5GaA6POllsYMy5vDVjaej10pVyJkbqTrT1dfVtuTbGy7qhzyvsOQWWWRsi
R0qk/CCSs/3OlFbVa523sDScurgDMqE2ToTgGH69GvrHqAXpUuoeMHDuhQ3tTy3A/zxwGkV18vgz
vsfA2Pcw1gJAnnb7Xsny7IgECn1C//c/dJ3HcuPItkW/CBEJD0xF741EmZogSioVTMJ74OvfAtT3
dtzBmzAISl0tUWDmyXP2XjtNW35r7vwFn0e0tvMKnMyPbkf0REdn9Gc1xLSBWjvWb+PA/EMnVG1V
YXW8+bp9LLCovpJThrUqwZE7X+LsUZ5QV0LFivjkzstgYQDpjF1tF4WZcyZRN9kGQ5DgrWiPeNHE
B7gMl/+LYV3G2GQWoFemRE05mi8pngdm1lO7d3I/WNo/zxR/6BeY/0CwTggpB2bStrQYT0RDzpB+
fpG0qrdQBBtJul5nVs1aFQFVb9+ri8DHYh2kdrqq9CZ5SZEJQwe2/nQOuUCqn6srFBX1NUevhBJF
e8xXonCZIa+VXhWPLimTo2XSkcwmjEut4OPpNNzPHVLAy2gNCzRfw3tdotREJJ3vQkMEz5GwCWAd
onXUi43RVsjA5x1V4cjaZvQn5teMKgcs2A3lrZWBuy4HMkEUMIVdkXyprfWSGV28N4imWKcCI01R
WhAsLUu/zg+QY4gSodmEaorXgh4jg0NW81yUCUO3t5oalIshanDKq+TiBW1MZAbG7FU//cidlSEx
jCmk8DeqV93HdM89Y/2xBlCUrf9Vy0fcACbIVCf4bHQiUNUxzO7a2Jt7iC94A+cd02PuQKKbW96g
l7rr+TebL1UBQ7S2XRCliEoFZ8hnPdDfTAN3Twp7eaMAqb3ZqkPDCb3yIuSj8kIWcF131nNYmu0L
/9M/Wl16x04hajmUodPeOxmSieI71Sl3caGluWK/uBpRD3WYFhfCbNH02s09Td3uonEqf6hGdW/N
ob/Mf+Da6+6ZOpaHIi6uIGvDa+NLSp3Wjr+8gM6okaofmhXgb3PD9OALvqNUANASNg7yqWGQoLCa
kY3XNgdfj9XP2ubsHihOi6TDSt+9HI5872Ryq5RV+l6x69sGlYF0E3GzY/Vu6F7yzibibpIiXusW
qrAQiSOBdtUqM1hmwzQ/jGa27hSP4MWs/WotdEF1C+cqTTtS0grfOAvsj/Rk8CGGRXUfRPrLdWnw
IWaABull8gzD+JXWh/oCuDJ4Ab2kTBcW3qsLRCP4wPEBtWH93BZpc0HjE6FDuHZlGX8X8c3DdPSt
8c9QbmvOA4rp0jK6ybIU5m9+KAgXSVwmTtNlRRUAPqJm5lVggzXrAlRY4cqjZY/EHsb4PH+WndBw
LWY3sPJzlXzuPOIsMl/ODzM/n/xLzJdOaYH6BAtdl719UnLX2Y9UiT5idVgW02tkg7K7sNGe2lLD
qySlAjWpJD8SD/rSGSDhPinKM1wW+4L/lSu9GR6xYccHm9bCtcH5sVfV8ZNWJl6avIRPPW11837H
MDCBJJjjQGHjy8uoOuiF/xAibY5JNyl0p61J+9/Lf7+qBCdqnL9tH/X3anTKnToy4cnR1NFNh643
34Z2Lxj0RyrhvmFoHy1lJMks1M5aztgqm7f0KsjZKq0hW+kGPbCkHKJXLyIdGuZHVNtIQkUV0IdD
AtGaUXbWx1yjfm00alL63k8yA+v0g64TGZL70hEtnQPWKZVB27tsh3aJ0lbs9Omy9c0t2d3jPZUX
4oXsS2pyCuF8OLwnnbyy9eXMZnvz2dD0tx4xGg4+/xuFfoEgFCxZFZYZkmSoJ+VMLaslHIqKWWE7
2PlHKCR8E719M03N2ScBQ/OkT4tVb9ctxW+mnGifb4A8lDcrIvC+Stc+CW7nsLAhUFljRU3BwRA9
Krp1A/CnmvnqyRZM1JXUj14ClikCeZw1iFGx6CvCvBiHcF1FuVhYUL5uSsJ9N7+xWRMgkiV1YmFh
kV36WdmfbIXoEjpMnwgH0BPbv5TI+/7vE0XpPwuzMI7zvzSo4i0VfXaY168K9RW231icpDR8HPd4
pgjWqGET5N0vdMqswncJ1nGJEhuAl1OyrkflS5nLFw7qRPhOL3U2rbLC1PGaTF/sq7yBR4ONdP5q
5Di/SVKI17mPTFVOBMREILboVNc+jjBJHqR5rebXzWmRh2Tt/lz6vvkmaBvQeW7IkERwOn+XMxrZ
KgOUSVuzLtZlaBLr3BrvPpDVP8nIsV+dNmCSu8rURK6BuXsbWon5lTXyK0pU+cHEmt5hVwbLOBqM
XR+V6Ed8Fxd6055jjbeCydDaIHceVxsAdbdv3M+WvNLIsJ+lEzhfbeeuEsVOkcKBRva0qPl2FSAY
UW2+k+SQExiGoJW2BgVx529qS4mwMjbdcYI/QYticB2jTQAdVBD3Ae8GZBqgRR7sJRBZn3Okl790
b1qo03izneriKg1a+NJw6Dhm1SnLwW0EauGQQGtr64koF4OiDKSqvrhW90GGvHoaSAR5GSAeLDiz
e1th5+uRexuaL24rq+f2lFVvvQqpcAw3omdPYjBKRone3jQ43po68Uvzt5BDfmbE6aNprLR9XPTB
M25jSlBruM1XYEfwrzh0M1uyauaXjMINno3+rz99kyPFeK1GDUH0f46n/AqgW1UV+O90Wh2RP69z
E0VxLHNyqXSLIivzrN80UJlKTIw/YTvWSiktHI7T5VCgB3JgocoklR+Bnb005ED4Tz5wGgq8v27m
v+MPOY6e2x8TmclHP3dYYq0qqbcaCw8/UN+fD1bcOqe+IFCOVdh7r5rPIGzUN0pBDt78iV1ZhJ91
o1zaJK0fnqaLbZE3L11r4agrUjSLYywuaRKIRd3rS1nH5jOEAJO/CD+OL3qFU0yiLUby7654pyD+
c9uBY1k7fo0jDMzCb6v4igoOAQDB1HXOlodDXYavRtAtlFo9jVTuqASJtUH4r58cndkEQbrkFyFL
gLUWTEgFMkxGIs/C1k8RLfswtIQfbtsEUTicUJsonbw/eRmZV3WTu+u4V+xzrjj0cjTtkZcWNgCD
tV6xJ81TUjZX3E8IDm2f8S/OfuYBKJ1koW2oe/urQq1+7d1WbvuU1B6R68bK8x2KDbNp2d6VLc63
ieQ3trXY9mP7lVsWB2l/1EBGz/8n8uRWhueTahHWXrDVud3AReGV772A4Gg9zd7hn2StjlC6qtcJ
SwG3qJmd1brTmRjXz0LN6x0UMHPtZJG1pzNkII6rqlsrJsaFOdlAx2d8rdUKCpkCg8as7j8PAN8x
1WrggDqjKNdZtDRCYifaOqzv80Mf5wRIynrcBGn86cukvPsyhrqk599gon6eTK/4EmLpqIUecvps
WHNIzLYCJ+lb1m0zx+X85cDn8HOGE2rJs557KivqS1Xa2aWVSQ2FyxOfHb/HlqxUQtUi/ziDZwnQ
gC5maSOEgyY8gw45kdcXTEl7NKQU3iqQ3qV6CZGXWa2nnH+6p3Uu4iUcF7QQLTQyzq1Bt0YttyES
agJb6xV9xT7Do9H5u58/Bd7nYRX6sEdqSeniJOqR+zbedVQjUA+pfv3mSq9guFVJmt2n3wznhd8J
62t6kjmD/eXLjn4apMK+aV8sS0z9x9rY6Lntvgb6sBNV+qcdI/2qqnWyqVxIQHGVOIsfWqbis//Y
aX4pKpQMM7RTz12oYYl5CL4QV/ZnlIAo/Se/+M/tk4r4VISKQqpAfm4CVZLz2cgDFGD3EPq4DOc0
mtwD59jEbnCAHI+OI0V/I7sWIIiakaXZl5KQTW8YruI7LqgIGFeRT1sIdTvfBsMATAGBUbBCZEPf
g87I/KDCvUHLjbNLT+EJM99Z+3ov7/pUu3t+iU+4Zm/TTI0AqWHpT9BMLSmdTQhVaR0TenIC1Yc0
G223GxcB/1/emh5RClOQWyBN77vu/mLMCv6kCjKsvEKG9ZMhEqHbLXEEJ8tGRtmW1KNbr/LVf384
PaF5T8DrzzIAOVCIRRfSc5JVWx1ATHKuN8Pw01EPuoIyr5RwQGsR3vHgqndm5EvX7JKz4/QvTdK2
L4Eeti+S6CH4y8+eq5f7LOM0RAhFTAWqa9VLKdj5VAuDShg0aCSnjxHjcpWJGPAmo5qE4ca+zXqi
AAuMBk2VsFQI5L2+04jzzy+mN3qwwd1oo/Zy+02BzGUTuwj+IolpI4stZ2NMpTvdkIIE8MQ41QT4
ILfLLHkS3ba0oaKC/DO3Wmwqb02PaYqjy24oJvpxEwOC+Z8vysz9rY/COc8Y2ZLy41SgGJ4Bl3FH
FxVF0tFu63KRgfUCiRSj5RxETB6Br13nv3QEgrUWMmDoVmrDIciKbq9GHE77sPuePzmpzowpitJd
5TvuqTAiBwKNIxFkNe91kilbIrfwmnvKtQEN8BGzKOGqDdwrHixtYyj6NW+CcalPx/xCEPXpeoyB
tYmgXdB0naHyFLGQV+alC5IpiQa2u68UOsZub+KFSpux2NEeT6tmYjLQsWi7CSfCK768BYnNHYux
fKnYxnDofR/nocR1TkN+/O3QqXpqRlTrihNjPK415WDU+bhyXK24ArXkT4jfIsSSA5A4y1TWQ0d+
//tErgJPY9Io8/fIk/4qN0aM467406fhsIqQCezo3xcscUmzpUVU3efTezSFKo1aBYGooY8G0RK5
FpD1pxiDxqfmh2tX74y/3GN714qzjQUkb2W6yXDCd+U/VWrs/KbYJvIG39EhcHJjS0WRMY12GTGy
46kGuky3bjY/6w8oQIINErN5tUn2jIQcf3kWkQhGL+mqer3H0F7gxzdMnSagS1xEqmFw0t3nusQ8
0U2NBPqvDWrKYZdPzRESMpZlAQZCliPgSY372A6T27zYF6F/yyrVPBPaNVmCy+Qr6r+FENXvHB35
Ei70ou29AWIhlVSncv/mxMOASKqW82cLIFl972JSUlU7bBDeoMObQMccN7Rl3EUjeYcKwZEEoRtm
SDdhEAHDdfhYtqmu55XCntaybhwxuCO//QmLGfv+r2BdvBmi/ypi2N9AAbuFFwwbMP/UO0oWvzXu
a5s44xZeBuRPzev3mYatrU4H7QTwAPeh0j0Sa1TfEBupS8PxizOEzQaaVXFq0CzhGwGfh2O9KIFf
+d6i76wRe1v2YoGI/1uqn/TrzDU802zVg8A90VRfmlPqUp8PyUlv0Zh2pBbND9Vguwc6v2T6mgsQ
BeGlMpOvn3c5KLTTXA9UOvrVrgYQQQfoD3W5ssiafmKRt+pxsGLS83wCR+Ci70ONPWiqMVvm7qcK
WbwQAGTyXBHXljyFvWyNgzW0dK+zPOye4eCbKFWT8pRgL30iQme42gIUYELgdmbH9h8n0BFn5T1k
9MSDYOHnzx4ph7ijQEoOaKlQdMHkVct2gfvaJ3IH0o2GrWbTp5hcxy4m2DDFIexgmG+GWuzroIfR
C6oJq13PilnUm3lVjXxIYZo5ntywUsHj2Ii/fR3OjjO6zyOBK2jSu2fFcsPNfBeVRtPvpd0hh2QC
fP7ZVzNWylMvGUIAlnLPo5L/canLKZY7cJFpRfs+Mfc2AVrPMtOe5+wfM8PrGLvyVrrxLdIZ1gR2
5V5//sEypDvih+VaJZp0GVp0z2hu6CvTKmnK1hEDnPxXFPoHx1ebXWob/onOlY5Kl2IFk9iTtKLq
0jhW/1Q3HiYh8oDsi+OOI83S17wpSCQYM8tegvBgjjYVU07H+kUFQyqglQAl8YJcpYtrYwsuireg
zQiwCcNhCepEfHBW/YoMZqlZDCkKq9/d8SqXQxsk4rgJ971qdoi98NplRdjgXeNZpLf/PAv++2xE
bNKLzHj8/9/bgaLHO4ZLq2RB6scMWsAUbsAUScEaTL95DjWglQwT0XmuUn3TN4m2w8ufrTVDyI+Q
EDF8vO1n2miI61tDORWOTv5IBYKNvozuqfJXHctd1HMyRTd+S/XYf7ds9LwB/sATeXjemkbhycO4
vkM8x+w0acazWUMfl1VUvxhBNglBwFkNClGnNBDW6aSVmuv++QHwIuMSuqPQWL68IuMvG5P0Y0aw
HwwF5DC6FQ63FX6XwRCkek06nEDE3YqearmSZAcRBs1DMebdzip0p9gEkVkAd4bTnkxnzKSBD1WX
I677JIcHG9JgGTSaRMyBtaeAsySQVFxDKsjafZykOLqwory2A+pnrCv+Zr6EAYWQib97yOmVEC0P
YrTN2FjoQ/gpfcpfR/nzE1uACarc2pnW0fbHQzhgVDqYneMdcm8a+qNRn/lmwtGz0/xsfvBokhJu
TmZYUBjhStOB4umjIfYaltj5V5wfhuSVsVn2HqnjwZ72LR1BcwrH+NMAIzX4gBzWqdYZS9Hq7KBe
vBMEl+Gt97VDOz3Mr1fJPylyaaBbayKKRxquDG65g3oOH9xWc0DbXL57efPeVwQ/m3A0TGnEV9xb
JjjjBvea9HEgaHAjAqZomeeiz8msbJvSLD72BTpyqWA1ALNF7sK00cyLRR+4rz8/qV4S80ROoAOx
AXFuU0aHwUzYL3u64GWsQejiAXedeqjyXKxiMPpAd6V5U7DgMV9XXgOfcFDg3RDIp0u8lN6Scba5
6j2tx8AV6tjiRpRp25+pD5D8XYiuHMBKBQvInmdWBFeFxCUnAJNqWJ8Z3YF/FRwGWwI/6K9ZiKCB
z8ZQAjQr6PPk1hsSGcVA2Ul2diTt5EVxzGAZDDEK9ZqEt9A1qmVaOTeli/uv/33iUzqNSuAdDTIt
GPhivJybU5qG+2BSdJ9ti0mAL5JDW1qTgl+FZWYKnCXKPFdvgirc6H45vJd4Cw4/i2ShxT+3lS10
9F+R4P5IvaD/uevSsesXdYk9q0/iQ1/kySPljeLEa9hEFzg3Ijym/gXTarsooq2fY5kIAoPDB1Gh
TyEezHXq9Pll7lEqWaie1Yyhnax2BpqO1Swsochb6aWjvHocoXcRYPcF6LwMUpVKm51+oLcDr8Q5
qkitZWTbb+pITT9PcXSK8WtYWbDe3K5fmdOlDMReVJm5j0e9WjlfqQ1NWJ/KJ9tVtHtEHF6R6rtR
4eUhUMtnxoXbPsr1N7dKh31AZxH11BehJd5Bq6aAPrKOeIrfEBxzSFeDJEk6SHFGpkSD2m9WehST
WYKPN7H0DkiiVDj+2krD+uTl9Kkr+kn+VCeBPmx2SsEokUMIkBJtQqtqAa5/kFp7pn/ZWYT4N5jw
drRzQ40YXGVY02OkQZ86K6VjRIvplFbZT/6ZHrIMKsxz8jHVLxqeJOqtaR2Z5s4/5/IgT2zcG1H6
4jeyX9eN4AhU6AkRO6m/RF3P36iuGOsPQg+2veUezaKiHiEUMp+SUkzurROLxiGtogxCsx56+I/h
1+jguyBStMOa0FvtMV+Wga2tYjAGXlnk3gKwxzFlLr9FWVhs0qoSJ7qD/zzjJv/nWXrqdWiUriKZ
6wpUJ1glPgxTwbc4PaRuAWEqniRaYZEeiTXJL3EhX4SQE5qtHnC/B1636qYdE1su2DhBOu7PO1Tw
TQtbRR8BdEVZGm4QHNPONziNZGHJzxnJkzEVefN2Hwf03vMce28DIEUaavOMAziblFsRH4u7qTob
emxyend+3qI0MI5G2x3aPH4fokG5xI5SvUpzN497UI81Z+0wetUftQk9bAMIiZjgZ+oCr+qSJEsI
H0omYEwk4W8nkc9Wu7ZzNfg0Sw7/iMeTQ9dL/YYjeYN+nGkURbvQjXMOtpfjRzjqNLekfFE0pmtm
UuN/a+w229iqbuzI0/bwZobWop5OCkWTOtvKS/BczhUf4/4TFIpiU5saxUUbKY8mrxfYLenujiUD
J9finWZftPrA2KOMQC7W01mBTdYVuFGl+JzIVoG/8m1NfEZN+jGrOGq905+JVnBM5fRzGMzcjoa8
lypHF1usi1O2gnTktoF+d12r3lKLR1vOdSmNHwZArUKwpdf0SzVdzFNrkh2T6/wshZDnqKt6tKi3
JftKXnLEpv1nnv0wf+CoN181YYAvSgz0WS5dcZAGDcv4uiVr6uE76jc61Z2vsxfE5RWiKD08PeXu
mk+1jRPWez+OqlVN1bHDGFNgN5SbWSqi0nVd0MfeUF/Ed5XIgUVoxcNHNMp7bfv0gqOBmkI2K0bv
7g4Vg9z0GkbcyGXG6XbTeYAmz3r+nMwfm/nScWiuD0a6NvtUueDbDC5NFyBFgVoEpZR25HS0K6eR
t5N58eZnPl4OmAV94+KlhbadW++d3RtrTExyNV86QWHvayAcxJuzNzTDH/KbiMiedHNuFKHo9kPj
EnladRPC/chjhLpJqfxmBzh0JUPN6ckwOsOVkAW5GIXhTTNwwk2mQ//8IJcgcbcROuxPv3QeVjqo
r31paSvy+6yD1PPuVKejhvUUMrqeM6pSVNtdKpoSnjyzS4/AnO6JwB0u6UK/KCQD0tRIyQ728l1f
BVN3HRVEieaHsIkSjVdHI1NKm2SzqK1umtYi1NBoVoLvogPLv7IBEZzs69q4zZuwzFDqVHqtckDF
jplmWQtEnw90pVQHtNnxxWDEBn3bdJfalBseEudyRokJv34sghWfzHRnBCUSL8HHVsC3vqgVeWSi
F/XbkNLR1MSxaBVnZxqZTQriJDtF/0FTSDSkShnBwdGL4Dzvk2OCNAqzylvVQ2WdP1BmAeGxwt7w
6ts6KUNYXYMRmKacP57TB7Wc2ik/CyDt//Buao264TjZL+a/gdNr7jKdJH0jUMAV0YApIiNLeyBi
N48U5Be1Jq25d3r91JmUyNgWxCsjTZc7zDUQZ0+XI2dfX0V4xa8VEuRcN0sy5UY6hzZd6unUrrHs
b0q9wek99dlqQ38bhBHs4knjp5Zlsnf0plpKjSWzsJXxQhprfIkE99/84Zm/AFQbJugAQVJjeHKq
FWgRo+HS8uFmaLvIftQKG0aSwBdxSn5Y2zfo9k8aDALiDmoD0TBwGoz7NjI6fbJY5IgVGwyWp4ay
mOFYsnPJJX1y1LIgbpuBAbK/4Wo2MGhGOybZQgNjh9SAr04qGW/kYUgZkWfNh+9KARm8U661bU4a
DsSrvfKqKtl9fg/SzDKfGwDzkRcVu8HyoIPjcd15wnCPvo2yto7U6t7ktEdCeqrvVWS+EZ4w6bQa
G0y4RTPZGArnhKzHKgtQJNOiWvaYCyhT4yvmQH3bhoO+FWoZnPsgW3VRI57MgBJJJ35vM/UDoSnl
/puuu9WSbTvciag1lmTIRKuSHOuz4uMbc51u91OxwrPEJBbLP0Oj19jBcdzqahdc/n1wcybag9L8
+fclTFbrImyLoxODTp1LtaxjjCliKKg+5cwydcJ2E85e3umZPz8bUiYpUYSXjdujy0qQEk0FOa9r
bjkdaQzTRvui0k53Vc2+V04ld2HrlEvFwsfbOcinCQA/2SZ04emKDDICPFrMdk15Apw3/q5MTNk2
qLl9Kkuy51PlzSQe9+RhLVqYnZ3zm/baEjkFlgWcloeuoSDCu66+GJ3rQBYoiTFTnKec0++iJ8jx
6ad+sWn8Q9P6+6OzGjo1XEn1PzGwndY7u1avtvo0XUop/LfArTN49lyqJpPDgrYPB6l84NTEw/Df
Z6MxsvI3YhvVLgojW32nAiSbh6gQsK16FG0iJNDvQ2xhsxDBZ0V3BYWes9Rrt3lTLfW1ho/3jRhr
0ccDOaZqil7bYTam448+0aPJ3xyajyPNr4dl01g3TbfAHqFsfkQ8ta/d/NLfJtytp7hm7ZnUdcX0
4A26RS5Ku5mXLmlqYql5BOVEQYl8o8Qw4rhTe8DH88xwD+0XOkdmL8a5na5CAi6vsQbygfwtRjnT
5fwFP3KfyPvtVoEkdmz+MRxG1ev5Up26yBPRgy5pdEnKCZIxnYYgV8WnpNZ+zVcm6ysHaPRLKe3r
teKP7eXfZ0o09dXJxl3mVQQhMLc9PFPje0Y/8O63wdtQ19GCz12BFI9n9J7Zxqdn4fSa0vX/fDVs
+dXSLv/53vn1+Tvm701DKNWyt78rWhdb0xnlSnVj402PDHqIMZTZLrOus7Ih6kzEn8Nrp4OlV4n+
Xs+FU0Fe7VowjYilM04ZUYBypwan5w6XRiHw0bbDbDd/a101BU3zRvKZIrDQ09rgEA65PNga+ItY
4TQ0cAB4tHWmLBO8wmcgHux7CVyZQFSfZlhVb73OAjzp9Yd2CgrPDbkjLDQkFXh8dmuAl0kbxNeg
HNqjU6TE+Qg7eS0zda+gOzZFXdxzI6peGVHZsas84lD3nx3aIfOrfguK1xmah6Vq5WvcyfGI5KV9
GsgCf4zG2acFsc7GSZ1ttfZddVhBiZNzPmE+PKoojB/Aa5QNVCdlM1/2dfSYv6F2J0mVadtk8vCf
z/9QV3QjIvsJxtY6n72D38x3Sn/tOgFyQVX1jkqfI0shb+V36LrXfgzrlzTIqn1fI6PMgZf+RlsA
wMUP3l0siFtbwW1Jpl/xagZ0oyI0S3X3oUO33xFbylh4ulRk/UKUSn1P6745N2RKQrzk9cCrBmgN
RXIc6K8+1IQmGdJdGq/+qZimv82oKbs9rlsq4pypl4ZaY9ekYbMtAZIdDSvZxJnGe4MSbzkvj31D
PVgqJCYayIs429X3ITaBDKlC/mmJCNFE/c17O5EA2vrFCnvShoKsXvSRAFVV09+IG9dbu3uEn4xV
Gr+snwESimOaUKr9XCs+ngcPjnje9A+lyGnlU/1fRTDYnDSU8phKT9nxy5pbkgCs0zBSjBW9f5hr
izgro6tP42W+wkGG+6tu7QP5pehGKNI7Da+ClQ3lvbJLdcud72y6kRUs59y4oRyzN5XTOjvNMNJz
n8G8ijtFfU31/quByPE3ItKFw/v3gKblCQZJEHfBozNaRPYFm4/G3/lQ2j1RGWlMInPGXjQajfh2
P3phjKtWFsqRKoBathHlrWE5PqakZy1LXS9/J6q664gAeQ0xoG3po8KIhnKBJNXncM9toZIWPAmE
QsdElqPlbKJ1HHwwnCcZi8ejCCNGZSY5YhUGEMSM0Qs+ximUygj+wGWFtx5WpJHoD9+k4WkWWErA
m/ZPRs2EL2SuUaMXa+DEHJjsV7BHuKQV0C89RG47krpqtBsE2zYefDdMPf3Wmmot1aTHVVjIduay
Y36tGF4dF6JDkJnxWhVOdO96Me4MvKdEDzNEnl8ri+JXHsbo/FL88C2DlGAFfUNl6MU1nNFJ0jZp
9ps0f59dRY1WBzunU7ZKoOJ9KpNJDqZNiTkUMQ0gt2xR5/GhKKzhTBCRwnTKLfZgezDcNclr3gpI
6FGhr21I8h860KCsyvtLFrmTaJniTBaOsZkVwXDgVmBrvIdlTdkLNtNdH3B9VqW3xJbKzSq05oi0
5F5OUJz5oTFKvOOxd+7BTr1yA51ShsOfqcORNfTjHJutYR8CUwFFkrrJUUkGIl+6zH3SEEZNWaTi
rgdRhssSdl4h1TtDZPUuJaojRL148Nzil3yeK1TqZzKrT/F9zP1xrSVSf0t1SIyedAQJWXW9qfuA
2QdWzWFDOGSgIsPJnSMZxSiAkpTo5CicFINb0hGLI7cS85C6VKo9Yu0HNQhyxSEfzrKm5vN7x94a
eCmukdRAH/psrV2mxXuy6rOzn+vvQRt6T60u7df5P0B/aL9yEvOeGME5T3reG5dgogj5UfKl08Na
2K1eXxxZ02OtgnU5+tYRSLNYMTdLFpbrPho76k9EO7cvtfJcQqt8RFR++yxM22PsGzc9d8oDPw4O
GBhJ7bJEVbFM5uhuJqMLqtHuVmi/E92Dd9X7yn6ufwxgHbWJMjnU2JAk+WdLOw4M+BvORut0tKG2
qDaq793Dkupcc0hKjDIEQ2M7ZXHrHQhKFI5LtQ+LjyYHpOC1WnKJp53Ul+opT5BZ3IownvQncdvh
5kJbaXb5bxla+tGsyPsgiDHYtp0FdTOzH5JaeptVpJLNz0J6ILgZ7GLT4mrbBLhefiFoyZpu4Y5G
AH1T/POlRmG1KBH4USXO6xvAPAnpS2+ubeYHe0VTNXBhg3yBCBfIvZneE20cLrESp6gqerDNo/hl
oyc+GUgkt6Nr3gnOTLYO+uEnZDTqI7OKb7+QzbepMaEyK/1zTBlfEsye3yR8xq1NNVIRqbXhM53f
RIbiWpC+/Ucbl1mmW396BVmb5g8OAlv06BLCVgaPeSXAl/4uv4FE5b+JFPTX2th1O62Z0Mutl+5D
HS6mnSfp78aAojwNBLLIWKPG/MWQebgnRkvUGjgawmDc4T1AJZlVnfKimYgprWF8RV9bHaNKRXg/
tRDyktqZrao5uZDSSPMyOQvaaC5tbIPrsANnvCBy5uGo3ZY+mzgLzXVO+QCyAQNS+FnEqFczcau1
Rn9OiyZcYfczts00mtLa+myweN0NByV4klg3ts1ggfUx28+n91ihV4mZTBoUvK2On0iancQWQiNz
cmclSDBwAcDCSgmbBo47vip+55MxWIrX1EdZqGS/ec/RClsj6SQ6KvBWxWOdu2Z0V82pq6XdrDFm
WdVLbx/3NAqKkEIydWixxtqCvvjELbTid85x/kF6+asrYvOIMIB6eJoTphVByxFiClJE/EdBl+1U
eiRZA31YGsI+zh0BF+IZzcbynPdlfc9HljVr1Lol1To1fe+y+tJ9AB9hDjRz8lFs08RD6tqr7rSV
ej/vV8lHXUEMeHd9K7+puf6cKa64RZ28W1rF6ktoxDpsQpwMsf0t+sS/lk5q3j3PO+GD/PCTqSou
MHFx/PiQBW0BKU392jDnfyo0xCQJ0iKcfBw785C0Eoi8Lmzd6VAKRwJXdqocqvjWdKV+qRsH7RF/
1QeSOjD3jmF8NrFNu7JMf82dQrCVNzWoyN4g5enilZ6+acMkOCQxsutuiKtN4w3B1dAA7vctyUQF
ELW1FvXJC3UFjUkfD+R8SUuNH1WHGmMB8ptPcprO9/57KaZLo6wSKDuGu/k/zs4suXUj3fNbcfi5
URdAAgmg49Z94CxKomYd6bwgziBjnmfsptfSG+sfeFxliWKQXa5wySIlK5lAIvMb/kMz1gpC8y5W
sZD8lvvFFFAlprzqIIdVaxe/LrqmE++N2aCs90SdaoS35mH5uOfulJwluZehQj+5euWTj4vVqlhH
K2YDs2R6U4UVTyshx0NyeqkrMryhNHxditz9s1KEiife6vp2n4oZeRddVTi45Zgl3CpF+MSFVZ5x
v9G3rYsvXmHCK/IaHCftuP1OtQuayKiWD3Veqbt6jK8MotB83up4klVSTbeUgcsHj1hqq5eoQ6o4
y+sgp3cFdQILxakgQWs9Gja/XuMRBjAGq6p5bmLrEzbA0XXEPIxVmaK3g0iJ2LocsgbsK6AcebxU
MsV40HNb2XmYaDmIiu4TwF9fIoVU0EpepWJNjS0Sw33+aGe9u0ocmI5jj44CpkvxKoAWFjQ1WmON
41ggrijuRRaGsiII7FcagxsrCFDhn1CEusVT7bQWxMd26ad08dlBqRxYWIFWcSUv/FgtF/stxMuo
MsR+kF9W046itSr7b5jeA/Gk1usWYJpC2Wxso3IX+2J9b9FU63Civmgdq7+1avEz84d5IyvzCx1b
exOC4F79qoRwcviFb1+61ZiCWABTjAeQsdlD3oPkcWBJL1BkMZ8LA7eQVDraxf5lRScGGb+psqMH
8rn0zWWpNpe52QdbjTD9WmdT7AGhLvOS8yCoMaIyArYKmwUOklYxMugZZRpv9/UvZwC9glro5f6V
NlXDbPSNFy4sVcQUje0+/Nl/QdR22+Z5udu/wjiu3o5kRcjQxzWnJ6FSqImMQq2q3mSJ2+MJXxYX
RaUpF2UpHgx1anhO8L0urXi6bPdL5FYJQIECgaqpN1OECorP9IfvJCprWzoT8M6ml/svwLMM7AAR
jDMGDIMdnT7f/lGKq+E6xP979+sx6xxGljL99cP9bzQ09C16I7v9Ky8iuRgaHBWCkZ6sqqdQ63of
242OpKikN9ksgdhduj1tCr34c/HtV2AGzYl+7JiCwPhX9QIvXIgkGHdEKiQ3M0mduV/b3n2Mt8iV
lSM+CUD3fv+W11bNmvYUt376jf0PDCVVQTiN2Xr/3v4L6IhbA+IsKrd5jPinXjubBDG8vtDpYCJO
thjhZgqs1BJ3hydYesny2yoQp0jZbOxDWtxmOho8TwiNQ5RD3O0pVaGi7Bto7WBc72vdE8JMH8Ly
0kRPGMZg8c10dMRtJwoJ6Kt4EZShu217v/mScn40BX4JQWrf74H/SdpduiXNAx6l9tEpTcJIIeol
mooPVovgMDEvkEDUaTLUZkBeI8+8TVw5bgpZApmnjI1a5fQlbJs/v6sQTbtAkB/ipLsuXb0DLs5J
vCdLO1h2bEezew6qpNjYuIvMiqzrr391Tyey/P47vUjuVY8ulUlA+OutIMZkdiRZW9ZGoe+mT4Uq
rnub7pWIzNq9VfN2WetOsNu/v/+iKFpABkoEm2sugiABLQhVCxyK+/qzH2XKBY1K9buS9e0a83Rg
hmEfv+6/w64i+fXdr/d0dl4KNTM1Las7M6DKXRHsrWBuBS9QkS8KoZUbWjwqWMd2rQxp8zoGjjtB
oYerVC/ba2HZzSIyKnVhRgXIBXf8KlIYFvsNvQ3BwKDdTU4X3wU5EM7O2iaaa2+7xhTXzfRl/x0k
nuRa5utfL/rQuEYeCCOiAIibvmfPBkbuYMYBy3JfzSuH6KtVdtm1aWf1Gm3udokbIO2ZUTMXFP5y
+vVCfR6kY83crDYvw95WrpK81CgtYCIxxM3zGHbiQgQVO8RUVPJTk/qOAGWfUeh3QSVuWkl3y698
FxbB97K1KeRDoYFP4zkXRnDDxpx/MQG8O3RPftH0ZSzvxjH27ruyWWGHp112hGrFSh84FSr1G5kA
ViEOCVKEesBMqy3Aw9MXgwT6cv8SMVNWWW+heTH1a/s0+uqFRrRynALUug49FNlZTIunP67SLbxs
2qa7aOnw/PWWcDBl3CfCaiEh2E1hHzBzcdEFVAT3gd/+vS6y8UhFuAIwDn5jEIYaLxMXSZCHuzbG
MpXKkYqwnzS2rglZvsdNe/arQbd/zcZFpVblVqW+b240R4xXpuWFFHPpaVgxZ04ydNXWyOJuZ6KU
XS4rt47mngn6sKi7WzTA4muAzrf2EItrozXm7wJcuozharwte5zW/MBBQ2XqQe0LvPvvUlsM0CRA
3ejTlwHn6oWpOhP2K5/QP0nhkcS4gfUAh1Z/sq2JnWg6D2aqiqcx//NVNrWUDLXtr2T2k84VyguW
5e00b0wRJuIlUcpNMmjWvTqlcElmXsIGcB9EVnjbKAVYmLqTYGQR2mtwKeU8Kjt96cYjFJJWnwzQ
1MBcabECkUJmGoFeAifNaOSfr23ilpWZm+1cayL71k5I+BLFbRY9Nc3b/XvofXYXKqUUbMGm9zKv
J6ZHPFINMzDrHJlc0ntjLKA0G6q3iRTnz++6TnmzaVBs6AZVC0qCzqtPM1pLMTAgcGhvvDC/zDsj
+zYkls15GYwPgT2iDzM07UoBKksdolVvALwCFSh00KsGes+xI2+jJAKNCdYbEyUZmpgGFaCym3AF
fBB9mzbHDQl4yaUzfdm/3H8Zgwp1/NG9RdS2u3Jqt0VXmu9wzUS5KRf9pZtCV+VtX+27K8W1AJXs
tTMUTDCiCiNttQDTn7kVnij//lJHQrkOEEa7quk2YSaJWuQkf5fmPcLzwJkR/NYWv3Ze6WdXI7W2
XwEX1CDOWBWa2D7kqvHP3QwToJD4XpuDIJPbPYSm0AgINLI5A2O/uwp/uv3bUZuSrZFlOM3wbSjI
SxQr0+5y1tc8s21IhGav3u1/ICelPKOorYu/3uvleGvYXkOlEiM3AEb6POut8kagTDcLQs3dgoCo
5lGGpSL+cuKL79JhjpLukcOovpUJbrbT2yVuyLB8YIQDrF4JTtMvKPBe6EgEfK9NCkaDsL1bYigL
uE9qLUD/RN+rCvQQR6gfgoDq0YWxJ3ERm+x2XWSNvS3ltM3bU4ES99cHRRTspnKwvxm1h6UurDBJ
s9JOsEbyu57mtmnQeo4wDu8LUkDPgAUuiuhWs6ZGkEgVZHiI7CsYsD+z6NGva/2NBiMYz8QvQQfn
cilritAo5+RXBSnaEoev7onu5sQhdPS3sX1FPMX7qWs2tJW8enETsu6YTiY0p2i8E5gWL32DdLan
u7LmKXKu3FHqmxolxi3d2X6LOIuywUy0B6Qsi3XoYvRAKmbT/OjjO6slu/OrYTrNtDu61wh8+pX6
WgqdrnZUvzkh3plI5PgzA6F48HT6WxIXz9gB2K9q4FIRoxP8GNi1vkhdx7+legZKguD1ykJBbwvh
Wt9Y7XWaKe6lEgIJHIbcuNp/RxgurjxMg9b77/56L/j4nheZcksxEx/cPr1oqWBtzFD2u6G3sLMZ
teTJp8MNGMCNfiC+TqOkRwVyRFzGi3rtO0lvP9OVPrsphLwJ4eMtwJS1NyKkIS4s2Cw8NM6Werm3
QV7ExkMakfjBd/ybAsLxYMKIt6u631LqQmDYIk7tALew/lXYQjCN6tzx7tWCpYs6Q/Kr70fW0ymB
cvf7b//1P//9Xz/6/+29ZbdZPJBmVv/z37z+gU0HqGZS6o8v/+c6wLWryv6o9//Zv3/t4LfWb9nu
W/JWnfylxyzhn8NfmT7Nv/8so//56Rbf6m8fXmDKGtTDXfNWDvdvVRPX+4/APKbf/P/94W9v+7/y
OORv//wdDm1aT3/NC7L09z9/dPHzn79rjtxfqF/Xafr7f/5wmuM/f183Qfr2TZkF1f/9P82n/+4N
8b1//q5o4h9S4IGsqtIEieVI5/ffurdfP5L/INPUJeRMlW8sS/z+W4rWuc/I+j+kbVjw81VBOmrY
xu+/VVmz/5H6D1saJj8S/ArE99//dQE+3Mi/buxvaZPcUn2tq3/+bv7+W/7rdk/zs1VHl9IUuqQD
bNuWLvgE+Y9v9wGy3nyI/xUYXiSbILvOimIDNgZle2OZVA/vrsqfg54dhFFoNQmN3En7OAhy915M
vHOdaHLyd0cUvxdfDcyTTw/Dvfk8F1NKybU2Teb2cRg2ojTP8CaEqhPMpBBgFc1Xt8thVWOJfnos
IfQjo0ndtnVhmFIzhfVxtIjjxaaacD0UqCTNaoPq3FKESv2ioXW+quDkrExRd09egckIWrHpMsx7
KgWqO0UlRssWhrkw2nW5im5t7at38Fvh2pPkTB6z6pozQsKbIItSlbzETTchbsiA2cyKGnJAggo8
8kKa9whAyLlzvbDZaJGBiJzt3re6bnRfs8iwsSgcCHy/2wMtiEzonO0o1HbIwjpWWsxG13eai8Th
8Fub0krqLzU6QspWoRL5UkuJirtv5DHELKNIVMzC8+G7TVqmzSRw2a+GEtgbHWASVEgVOHfjZjmk
IE3Cy2hRBskXtYZvQz1le07T69tElNRpeiVYDTnoBLXL63XcttUujLN4Yl5AhmFfezGB3C8Q04y+
GCh7/IDPm84H19BneBb6S56X8hKXGxRMBjec0zoo0JoEJHWlepVzIVUP+eFCr5Qb8E3+iyEN/Uvq
QBTmykK0XbRJldIoI8PfuFJDyT4cmDxWbZS+4PPOO7h2930d46AZ+L37QnsVDwCRNPdjp+MP2mqR
tbDQ8RBkuDW+50NkX6qYSVcoiwRQrfiu29mB52wCJ0GWKsxj+WyPuCJiQ5+LSToOVj0d8JWuKMUl
DDD5Rxu75ZVT1uNLpddyITB9R4de6B14TVVdgl/JJqy0uYsrLFhnJL4ovhPq7Kb+xa7LNXQX7Nyl
iBJ1CCmrDnrmCBm2o0er12mamdOLZtNaTQEr0IULGE2JX4gYIJhv30jJJXwH8LGnJVWxagwEGi6F
qFB4ydqGirTIOhtCAnGYSQ3AnpxFU1uVUJMV0dib0pA6Tk+29PEax/uQx6+yomZBo9pewxfl1x2j
rJsNCaf2B06YarcA4olqWAu9HJURl9AesTKcE7Atcq/g9oA5y1P8qWoXTP4g6rycS6qJD6VAhX/V
VpHjLSo/KC+dSOZfMg1laqREO8x1wjorHouxoUSONAndtE4xrzuc1JFhTDH1WPBbKga6I06ByyBG
2woKC6oCC1u1nVtskJ0aRrwsuMta7q+DSI7JytB5TPEsqTPU4ZA+XNYmuOq2yanvQbjS8UL3BMyW
UK+CH9bImqHI2Ia3I2vwD8GaAXM4CBrxipGgFmbDfoWukObGvA/a6i6V2Kp3jQB6zk16UDLYvrhj
FF9ip8WYqDHLZaKiKuJhEniZtEqzaojVyC7AtPpjc13I5o7IX14q2Vg+Rp0sLlCoLR+gPLZPY0ER
GaqENezwdU6/eylAcQrVtGnDNjBeYjWhxFm4dNfcBpYJQY2J7TJcn8k5pAiL6ySFgDsHzYNFa+NE
+m1bYEO2QtoD6SRkLljZSTb+KK3Q+QIkXUUq03eAikD9d+DkJuiURLZnY/8YFynqxWbJTjFWRotn
minCftU6Ar5HlNWTckratczRlj9LV7MeavTCNrHssdC1RJzcI3CA9pKKf2PEWtMgTDmmNW4kPcZ8
lqm4sixIQNNvKZojxhLBu46g0uqeIwFBbBUjVhgiRTVQL/MxGckq19q6tHAfyADShesN3gKigP1I
Q2y896vKWYR2Hn1TK03e8R/PLIDglNDNXafoeGGOGPssRzl20PR0b5fW7ZjPrF4R5cIC3r5GhhSH
VF0Dyu4W1g709nDRhoZBI18fk1ut9ZOLHPzTOjcx5/UQU12kUpUzng2UWwTGK7E3aBeiA1KZZKV7
E/uj+dPDK4BHfUS4IpXWiwQmh/BbBigde43iyZhkI+2ojC4J6rn2YDuSR40OnnJRUbi8ozsT3qDI
1L2MsWwoypfUV2Tc6vRFmkQgqw1pJl4WjegwrYLgn4KJtOp74aDZjiRm9yxRPV6ePlWPRCMWvpyO
aqrSERzRH89UzSza2GjKXRIlXzUP7BHlBToQiE6dHkebIo6PYY9tqexHJsQ0gq/DgToV55zBqHYq
mPUrgSkDdX8Q1UohFcRs4r5DarLs1dd2ADsIyA/YDUyA9IFSKbSJ0x9GqJ8/jDOh+6TlCHCsxnRV
3sVgbo7jhdurO0d1qabkPRYkkarnKRKDPki9oq5XBSEkLRXLm/Op6AR6vQV4qNcRTTKQqAjz/AUB
qPi11H0k2NLOhOFvqwFCRiCeipnaU5mrfYl7XIU2GehFvIUSHYQ1hkByEwW1TSFc9y4QYB+uW6xx
8RTD1GWmDpjKn54ugeunSy9sHbNeQ6iGbh7ETW5mp5Ssi12jCpSay/axTchs/sYYDv4EHI/gvfSD
SLDxU2T7NXycRveVwu61LziUTg8x/YnDFSQJ3U12Ft0W9sFNM4awcJTRvjZE+wfaAvBfxiFZNkVT
bVLJ1U+pQS00HOwe1UroF6cH144sGev96FMo/G7JdCbKInrsXOvmqg3krWPRc2nQOsaoL3/xmmfV
oxRkP54Z1T4z54NbF2i2oQcxCmAr8aLPq35ZfTXrGe4Pc1juCwto5BK/20X3HatE8Xp68HNjTz9/
N+OcsCqmYHONQsFP3bK/66gVc6xHizrocWTzrIsc748za/XzfoTRoNAdoZm6amr6QeJS2ANbu0x3
+E/t6M/dwOgIZm2r3Z+e27FH4v0w+se5URSW1lCnO004sAzAXi8SowzXf2cQx1aFIW1Qkwc3T3i2
Owr0sXV8bzzKBL68PT3A5/TLttD/klR+HUunIP5xFpaJY5uXI3Gf2qsSZXxQpFtEdGnieLvTI2nH
LpgjTJ1xNFsz1YOHLxNNksGbvK6W4IU3xFk4qHtbZ26u/c1Qz9undG2eeeSOzM5Wwb7Z5N66KdWD
2QkjRMK0zXeejrNjgvaOugJ/sDbaM1fxyJL7MM7BWvAATSKiVO0cHVy5/5WqApRE/8zmdWQQB/YS
iTJHjlQPJ+MFI+YhndjR55mDulWtt8FJ/8YY4DEN6hcGC0I7OMsDc2jpyes7iTQRnISl6qzwR/k7
g/BgovzgWNIwpl363a6gNmSN/lDuVK9cA0rGGl6ql0RLq9ML7sh6c/S/hjGn7fjdMNi4uUK1x93U
RM8qHdk8Z3N6hOnpOzhOHAivGseVSrlIP1jRbUlZJNDqHU4I5gzFhbskDm+8vtg5qXzRwvaPvzEc
zw11H1Ybi+DjhPoijcK8qne1X40zrJKWOvLmveyJLLKGuoR9d3q8I0+PY5iCdYDeInvEwdOTgr3t
e6/ZyRL34zao0eYogxtfMbEDo2q2OD2aNj0kn67mu+Gmn7+7X6bVDcQ0xs5KlRJjq7pqNz6Y4BV1
HJy4VWq1cMF6GpaynuUI+CDdTIHQmkWBrj83Qe7fn/5Ax6ZPtEnxj2KRbcppfb37PEqYKbLw610A
WbRREFrpqe/3PU5jz6cHOrZQ3w90sIz0UnGSLC92dFkqZLTxR0DX8NzueyT4cN4PMs323WwGy9BK
zy92Lpl0MZdZnFxleew8T8zQpWbhqo2VRxcBv8GHKHNRSgkG6+r0RLVjW9i0fQH3A5FAbfXjhwiU
UTrIzO+MtbcxN9ElLdQFPK+1vtKWWBpvnIvwTDBwdsiDeSsSimRSmrt2ZWz1uf0WLjDYWEYX2YWY
l/P0ulw3Z3aFo5PUDIs6sIrBlnqwbtQ26jK6rejB/0AejMQsBIBq/sd7qGPohMqWtCWC2VN9+v3t
9PqyCd2mvjGyAQBaKlE6yH74pn3m8h2by/ss5+DqYSSSlY6sdj12sTH653ckmGdmciRGdHRhmUIj
jyI4OAhxECTSKSgGN6VCY67/VgBWh6Ln0BIBegi1C0qwq3w5vRCPTYt9m+q9OdW3D49SN4o0VYzt
jvrKYrRALYpV3J2JfY+OwR0iNyRwM6Y2wfs71CRA4gu73Pm0itGRArUNw1HRR3Fu3zy2fdBq+PdA
B+vN65IgA4u0Qzcrf8RE84v3FaX0XZXNADCuEOCCaXN5+vodG9I0JIvPMSyJqenHuXm5h2Oam9z4
uKlngBzU9EzgdnQA8jSNNc5ecbi8RZdEFdC6XeVk6MUKhHzVMyNMK/fwtCEi/NcI1kF0gEBmLk3O
bkp01PYKDET96qs7Jt89T565WsdWgmlrzIVHlQV+cLVUT3QRvKtdSIs2/NbmqEWPT6dvyPEh6GkY
9KsAlE8/f7e7ixrdPis0dz1iTXoPoj0wNhS1V39nFBo1RDtooh5Gh23X6DB+zZ3IXxv/D0oaql3+
jQ2HrpajG4J52IchFZZjgdLifw7gv5rZobelXPuIifqZs/1YLu68H+dgY0OqE7X5Tt2lYvL0uIOM
Oqvt2xSMjIXdhFIjZYeIiDKuT19B7diyez/uwVpoHFsZ+6jcmSBs5+1ieFavEWHYVM2Fth7n/iZb
1XhP0WUSZ7bZsyMf5OJS8arcrFVGHleY1eU/44W7wOsguwKxPe+vq4t6nq6z72cmfGxlvo87DoJI
T0moisYW56+7php2M9YzZYec97JdGqviJi/YnpQz6/TY7vF+TP3j04BrRxvZYbOzQ+yMBea+mTyz
TM+NcLC526lr1k5X7JSgemyLpS6TMw/08QE4GHVBP5vq6scpBJHXq5ZR7/KkvKOA8ZiY4/b0nTkz
wr7A+W7LoAtaw+yzdjpEKGqKyIqduQtHl7r+7ymIgztfG5E9OOhZ5MkV6GPC9LcQ4/ciNhenJ3I0
xKMgrFGYlBZGAAebnx96SFeU7Q4q21bZyHV+m2y9pU1kWZQLoK/b4dI6M+bRVc3JRD2PSgbJ0cfb
M+amHVpRcGOLKkQaFP0hFAHUZOcO6Mmcnt7R+yTFFC/THuew/ThULLKhxtFo59jia1lYz6Y2LE+P
cHQy1MwMYROzEqx8HAHjjK6NeFyq/E3S9sTLDr/pM2Mcze4scA8cgFPqepi8oj9Wm1pc7eqk7e/s
oS8CcHIjBm++yAE9xYN4EgpyzjGYZui6mX8LgxRhkijadN5Qn0mHjk35/aeZLvq7xZ/Fo9EDO7hJ
w2Ltxs9O9QNl1zPr/1jBy3k/yMF1HWIJWdBUd2B60Q1Ly2TYGmaSXbl5MjwPWWlcm6mjfwn1KHys
MF7zcRHuk2huV7m9QUtNxf20cLaJh/Tf6Ts+nTIfgx+yB+40CBdN6kirf5w+2pvExEZ9Aw7zusxL
fTZKVE5cj/5sU219LT6T+H2+3NRJBDkfkRwF2cPdLLTaYRCuu4M3Fn5FgcW8qC0VRm5hnAm19oHO
x5nZH675tCm9u7EFXGNfD8Ibyx6Qfh39+GulNAhvWBF42AsMjDOAwAVAiDFm1pqSbOlsDDOcxEIM
vqAzWYNJgoji2dxDnXlR536FXHOFHLPsx+uumtp5pkBVMVXcZVAoxczz6goZq8D+no1NdOvUAyLc
io2bFWgwG+hmGCzoK5t3jlq1uEkV6eR70j4Uo7JUQ/lE6TK/ckOJd4qwtKch8yV+a4HTiflo2epF
LTW3n5laG3534dtjY5Z0f2M7Ix2S+/tjWYeVnthBvdPJu12e4nCXDHfwQxeBn9ydXnXHDgRLI2zU
2KOBSRzsZEOaNPuYy9Hqrw4e9am2dAHrW2Hyd6ZDVVulom2xkg+CLFC3GtqAxq6w7cseWpPWZvOw
75anp/N5UbPULEFHTNdRYTzcNoc6N7AEyW7s/smDyVcirKiLl9NjHNv8349xsJzznoTRbdH88rN7
tVPuwL2euVZHR5g+vaYZoKLsg5uSQy5ES5Nr5ewKfOI7XCdPT+HIzv/h4T8MNCyz0sLORyx+XV+o
T94ymiNU8ehvkJGZJ2c2Nn0K7T4+/x8HOziYzRFhWGXwb2o3CDEXV5wvQqK7iuWiitQaPf0fkPDG
Nx1NlUWD/QLojlRR3nRFTVYpDL6VkwlU/PKy+JnFpf+9JwB460o1fHGojSMsKs0tXnHFV2EMkwWK
03tnQsvj14s26/4xQTzoYPW6VjFonuPdmLNmqbw062SNFNOjNk8W+Vr+x+cglwskFam8mLokBweB
rRguBqfejQwumhD2XHHtDOaZCX1+Tj6OcbCGe63MdT3ybprkR5n2M7Wo52FzfXqRnRvj4Jphsobq
YM0ShpzxPEZ9FMyw0XbWkJi71emh9lnupyVGd4TuPT2MT+jLwcMdpxyMHTJxV5h+z0kXl+ayWjhr
iJEL/+n0cPsW36nhpgf43YlW927aSU3ZjQ43iiJtA+TNh/Ptuv1jXrVPtdqiF47A8VL1hnQWWJ2Y
aQX87LRL4llvR9XMr+PxAvNLWm6dB1QESfOZhkvYygytbF6J0qKF4Hk3RqsHX4k1i02j6T2UWmCL
HnjXWQlWbBajWLsE9C1fYLR2X3DTIFNFoGqedFYxB7auLoeJYddY/VPcpa9KLsuZGTYQqlWzXoFy
z1dIFgFG9xAAgPZBzp11rYsxOqeobvcFaMBMvUCJPb9CqaR/NQNA37NWek01R6EZyT3hBjGKeqq3
HBzRz/XUPvv4fT6lpuX61+09eCQcuGyl7ikkrMOyvU1XUT8HkDaTMzE3v6XbfK2shsuzZeppmz11
lw8ekkzH8iRhUanbKl3a5WxYVvNwkY8LcOlXLt68y/EZHOVK/BSv6du5dOYItObjpA+enxw+LDxx
ZVcv0FO4DLb2oqYsH27yp/+8o/1xpIMyhB3qBj2l4KY24nle42ScLU8/MEfSwY8jHJxohY7i01iU
N+EA1XQeZrGzxdRY3giPsXLHFc8V0oH3RoEkyfWgdRUSOHH2ra/tXF91ZHGXqH7GPyLU7xACUYrk
zH44XcsTt9o4qDwGVR9HRcq1RoWh1Br4f8rKAL86mOUaObz/OM3/cDUOYdy1knRIHA873ApKDQ+G
+uvpy/25fM/fl6Q5xA6aox6Wuf2iTnKRejd0WxF/Ha2yuG/CPv+a2JBshOJX96GmeE+ULtUz1/Ho
QUnybVuO5mDedAj0iJAUYStRdsO6WbbO2t1qG3thXcsfuEUYm2pzeqLH9gWTaRLAgvn6FChVbZuj
IjDsrAIZBmMWN7saKLM/nAmSP2eNgNx08PYmJikTku1g+faFooaj0e3EQ/RcX5kbNCsXDnZxS2ub
LYiZrrMzE/tcGfw44mGj3CgGNwMRde20tvcjqcu1UoXDXOI9ucVnmITD1zS0JTGQkvQJlwMIy6Xe
jVEzk2US/JEoXuNd1ZhowvVMQ+0FcQ5XnokiP4Wp02d0NEnHHlYqeN6Pp2ACdArB9m6HvmP+o+jV
ZqMIX1+fvsXHBpmeFmnaDuMdllpqS1OiKsM8YnDil5DD/0s2otR3epBP64g4S6AIAJIDnsinInpi
+iFqgNrOquSIOquLkFRWv4Z+9Gpik3B6rE9h0TQWyxXaCfJb/P/jVUMiC+C82e+sxhbLTqBQlRa9
MQ9N/KlPj/T50jGSrlI8ovNP6f7g1MzypFD8SLnOkfdEa6apsjMDHJuKoTpAuhxNoyUpPk5FKY3K
0BsbGYRuHhXjLEjsDebZZ0b5tDdzwd6PchBsBW4iJY4PO6xiHqw0Wvta+VxJ7YfmNg+WHZ0ZTfu0
eR4Md3DVugGqitalO0WfpxfDN3NTXfuL+lI+UrTWbwj5b/t18tBdmrfBl9P368g2w0wFi5yFTiHo
MMugvYZyZ5bvIjv77mIjNHNDw5w7JfhOSAJbA4ftWRJDWB6tRys37izR3ImhXtZa9tVj51uc/jzH
1s/7jzNdqXdRLgwmhCQS5Zqmd3NhVLW5TFVF/U/LUFxu8DNAPzUEqD+h6coor4CJ8HyHG7f5YZs/
zHP5lORjfjjb9yOwTxmAD6EWHNxQy7Gc1pVgoVtrXFZ2/TRMlJEYLVIvq5enL5n2KWacBuPoQ6/A
oqB6WE+hSWo1OlKeY9CuQvPLhIKWSbJ0Khs/Z5qMRvBkI4vfOathHBepOqzKVodg360pM4Vhjz8H
0FPN3WTo6J/+bOLYyjZ1kDMG4Gg6PAcXwrDjwOuCZCd9tcTJzGu+p9zQB2AoxYXvWWIm4a1vLJmJ
uVME6IH6kfNE5J8u0H8C3oRQzDJ3v8S5xG/XijZ2HaNtk0bypsT6bk5+0q6r2BHzyG6tn8hBtqjD
uwZa0J25cd1kfMVzx/vRISC/0h0wZmNZDutAK4NtSJozr+1oTKBSoOXvY77zw0fc8nulte2C+NE5
c6emyR6siolEyD9g5OnPHlyMVutgk3B42RYEcrNR+02NuaI3R1K1zM4clEdWIOEQ/QKbf1mfGqha
pPt6OInDys646SujvB9M13kVuertyhEN8NM3+sjUADdQOASTD1foMPzTIGfCkip3XfSQ5+E8x2AD
wZIzczo3yLR5vNscColDS1cnOwhlixwDEQRwVRRnTs/k6Io1VarUVMMoiRxUjmRZZriTlrvGcOCm
m+WrLJK3sTG/hpVAB6Rc5xC/Tg/5uZQwPcHQSFXwL8DsDtv2UVhqSuGDT+2zV0vrvmD9OYee8hQm
9Ru2jWvfib6HoNuwk33RsuE5d4xtIfozIfyxy0spg5a7kABiDp/VwHSRBY31nRmXP/kU3sL3S33V
iOhMKnJ0ulI4luAAtymaHgZxuY2gEmdO8NwuzFW1tsluIUQtxiXGFItz4N9pVRw+dao+JRa6TsB+
uBdHiY/gIoFWktWLpnwyknN9M32KOQ5HgAos4AETnH4O1RV8Z1qj2IVB7X23atV+yexqfIHzmYjZ
CKhvGYgsf4kNcdvJ4bsuW+0JLw31AdmRYJnoWvIKyxzumdrgQjsiNvcTg8X2sYbEuO0zuPGe1Ic/
RK1WX3wUNTBvR8+nX55ehceu0x4wb3CleJin5fHu6Rr0OKIPxXXCYljAlTOcMynNsS3p/QDTz98N
AJ9wCLtW2w1Nx8arZTgbaWgsaqFcNHH4cno2R7IZyvKg7kihOBg/leUxXO+Lxil3RhUHS1RIsCtq
SyQ+sM679xDPXvoWXjuYsWlzL9bFZRLq9Rx940KdoYkSB7NOd8Nx3vkZHsENJrt9JJNzbaojC8em
c4AJjwlu+HDX7GNP09EE3KGJCRdF2wgtPIfkPvawwcrC64NmqyM+4c8UzVVtlyaIOeNMu09X7cZ+
sGfqAmDnwluda8IfiUUYzSCsEjze9uHuSc06CBFi3Rf505tg7e9QItkUZ67bsZUEGgJQMuyviQr2
cSXlnlVVkdfuklxrSYXbengckJuAo14WbCYtNkKnV9ORrdGhsb6HYEyJwUECNVadWsUd+UCsbhLY
wEMvyXGNMw/I5yfQmbpUwDj5H/iwg1EUaDJRHtk74Vf2Zkw9BMdNTznzmIvPc/k4ykGIXQkMdtoG
mHEf4JdZ1RG6a1k2LzWMz0xESBa1IYN1VmLYrEulfMDDqXvOZaD8P+rOYztuJFnDT4Q58GYLU4am
SIoUKWmDI1EteO/x9PeDeu40iapLHM3ubnrR6lZUJtJERvzmWmjB+IVYQjimkaMxNWjmi1X7/qOG
2zg82DzDJRPatdA0T2oZnFDjtTsf5mSHy/M8yhJGem1evJZal35K9dy4KiejxuShUxS7HdPcU1vD
h2M8qvuql8NfSTJvle0vzbGEoQyUHcDzvADWSwcz0HnsT0bbvKA3cFX07UYP4sJrzhLfhlh6U2/O
OanICgUHRfYADOM2dJVdeZ+7sYvgm/7VgGyVN3Yc2OYBHxP1egt2vDXA1QNZidoyTnQeNxkeDS/F
FiDp0up5O7gl/JvB1bMkcmr3yKj1tjDCMh4oRkevH2+3rTEsP+JNkMho26ya+tNc9U4QPyvTFgpu
axSrq8gaUUvRxgx2/PArQaJviqLv6PDv/3wYXD1QqmT4DPq6hOdPnYCgLNzQuMADV7frLZjDpWG8
CbCu2GVY11pD2Jwq2J4gtG9RrIVNFXsfD+P8tAWo/88wtNWWQTkacksyn0DwHaP5axFlXpsMTiCb
G4HOL4/3gVYbp8tGRPFF6TctoNkn+2GH9Oh+q/Pwu9r1Pl17H2a1QyJMpyVEE+4GZ3TR88WVaRd5
8w/T7Z3RS3KnuwEs5giutVF2uDyPC52KAhl91uVrvlnVmK/F+OXystA7z6p5JPmok2bou8tbr7EL
l/4yxH9Crdb3IFi5YbEwrFTT7QZc+31ryr9mPftpWRypaRQL33EDGO/6v/uIc+UECLwsLj2eqscb
J+Kl7fz758i6KupnqOQ6IJ/CUwCYOOYRcfmgTZO18TSUz59t3GpQ1gBXS0vRfPVRu8Ii+c/lk/gg
pU79Ba6Ovjf4rr7rP4n36j2qWo/Zrfm0vDOQLXZyL71C05HvvCcT2m028pZNsV5k1O8XsR9kZijf
vf/YOFCVeWlUp9YI0SVtZX8Hlj3z1LyTdmUERn8UM2h18nQ0SYfdTusj11D1jSfdxSUn8zuAWykI
q6xeWjgVVpTm25MR49Ex8vYBC9lb9qB///iIuPiFF+YGrDRwXeuTDqMQhBdm5VSn9ddKUPfU7j99
HGHJfc7mE7gQfH8RMMS6yIUSV9DESkPNrkFmM/2Rs3rtQgivtH5K7WnGqvy/CGjRAmDJaqys1Qcs
SYrkoutPflXulB77OKj2827RtsJC9eNQy8Zfj02CI0SlBugFLLP3a0UuUHk1q/5EEzy1MxHZ5XCY
X3QN+e+PA106YBe+pUhByNLOiue5ggQZp9PJQIbwjoNA+mWOJn4MCvaKYzSHlEPn6U7N09dGKuSN
4BdH+Sb4sobeHH9MaFzEnAIIpORPUdLiS41ZnVta49PHo7y06CUkVSUNZikfb5VGV7kVpiYiBUny
KJtkKQbSt1LlZOPPj+NcnM03cVaJNKIjYhQ0+gm1/EN32x6gKO7kzXzuQoWedHLp2kgqSauxBmlq
TZkGGRQFnDi85NN4TF2c4SDtC7Ut2wt4auvsWj7E2XKEoYIQKSpmZ1JcVVFIk5R1p8g39xQunko/
PHw8cxeXggkJHNdVzuv1Q0eqjHSKG/QHK3eScGHFn6CjFvxxkEsnBg82ij7LE5Fu1Pv11pL+q8mc
3FWxqDtdlOKmoITSLkWxBVMSYfC4o7WNh+k56MDk4v3nwLVWTf1mnEJThCxqPI4uztrXlTMeon3j
alfAzhzum712//Ew5UvjfBtydVC1eYSmN5wf7dHX3b+hSP5xuhNO4SNNJFu9ixz1PrttbR2Qxe8l
Q2XvtjtYN/G3P26OL8NHs0cymfTzzqmeol47m8WdIAqOOaSunkQ3ba85clx7G8O+tPvehPrN7Hlz
nKACnQsZwivGo36lF870DXZi5qBssRe89LrbWQ+KczIFlzeWbd70PLsUp9hNBzyfbpVj+G0TOyNf
2DZvf9DqO2SoW4Kdpbx15e/xSz6Ix9lBwpgyS77f2qK/KxzrPSojxLIoAMqytF7cSYXpfTBKJ4TP
elf0qKHGuPHZlpf/0rzs1r9hZ5E9N3fl5+Jl2hsgBjJXcLX7rRLWpa1MekN1hMo1rcRVhmEgZIcV
iHiS68ku+9g2/QfD/7TxrZetuh7tkl2A8li62Ot6T5bIbR0100miglDqaDhLypVmflPCEIrABHCM
x7VaIfWoOnIYObqYoHLU2d3Cb1oE0YvGmST9tU2EUyFm9IWsp0H191QdvRQH1Y9/7aXrhzobFl20
pyWkct6fO5NVCtThoJRpr+g7O3VpunX/LZM/fxzmQtsP6OGbOKscH20jfMM6fPiqqT1mbEz6sjLm
Wl1Dd7wygCXyeva7XyiK3qU4Kt0pKrUY2a8UKKhp/D0Jh+ELIn2RjJRVaDiZj0eT5feiKyG/+bzx
a8VLx9Tbn7u6letmLMt0YTJN2A0rqvAsy0X82IlltUsMzFQFDIgQq+2OQYWPUZFF0H+xuHGSaBb/
0hX8sgw0XTFvC8Vd3/b91VSm6U8dkTTbx7bcyUxOgbiYUZ5lY9h0oXQ7w830WqwmXELRCUQXG7xA
LMIwn/rEG1ESc3h75U499niCzlPsTLIWOUE5xy9T338Dn6W6FgYIt5nelM+6gCMsHcbEJbV/LRMR
c8NG6ZyyCsTrsRTFJ7S8oitjUnFiafTMo14muIEK+gzis++xm3FeLWrJS8WxQrCwDl7mSO4OlSH9
FPpXNAJ1O6z5BXEjVjeFMOgZSo3mT71X9d3YztLOwCPEBRYzuEmcPtVtlqN0l6eY7CD9RfMcI5RS
NhwriT5LY1Etev25M1jFZ9+aqWDj1Wc3vTCckNNNYeum4t4PUv1otHPlasaoX+NHPR6RM0PaW0vz
QxhJWmKHRl/Wdt8irKWpfew2s5Zyhaa5XeJOiIUHWIy8RKrTVKtnP0T6LjT0bPQoToC2VzSjQdI4
hESJcQss9VTOH1LccrfeIBcOYA5CQP3oyoDbXLeVUtwU1ZK8TzbzJECLs7cOaW3ZZYFojoB5t6P2
U3MbG5JPr9c3TlIX4oFrZPtqSCeEDLUdXk3I3Q1Ye6izavvCUHhztxgItsJ8UloFEc64NBy5qZo9
UuzTzSClwS7NhpcoAhlrCvyfc6siHj9AN1CGWHaTXGsPVRfjDIN0nq1iU7KXZ73YD30g3GIW0KO1
EyGFPvipY8yF6uRzUh1l+CvHj7fgpbTu7QZcpat6WXaAB5STYCa2qLz02sPHf//FDa7xAEcejIfv
+sGUUz+D2jWdQk2H8aK6hYJldtJ7MbZK3cZYzjF/nGc0Tv4TbFkLb27/xhgK1eBGoDyuWF9TafRS
fNT7fnTF5iiJ0c2s404A415Uj3GXuh8P9WKaB1Ce7jDjBOKxuushbsl9TZrXeMkpWDSM6JmFrvxT
Qv/FdAJ0tLqXSLTTYeNuufgYUDXYjbBnDLrGq8Am2h34A3Dd4hGp2QjBseO90MWvUfWGL9Wx3Se7
rbLcpQvtbczVXPOW1yYVwcGwdrPsSiheUUsQw93HU3ppdUKINgF2US85exKgzhl1ObU/sDnXUuo/
4KbwpxwHloxuGhrUI0qxZ5q/eZIqaV3wyh7vYN7ZmSA5GiqFHw9DXhL8daoCsAilLnnR0lrj0+ZB
xejXUgBwI+s4O5rqKDfT5+TKOmm381V11HfGs/K5T2wkE9pbwd1KQy/tQuShQBKAPtKR2Hq/MYQh
VssWo6lJjVtjR5OZ1ylUrn1pyL7XSJ31ZVQF2tIfD/u35uJ62DTIeG1TZjrnjgaqHxUS2AFr6jGr
anLDUwTaQZOo8VhttAbWgCh5XYCYvlXJ4nOkV6/TiJ7QvLRalREx1UbFgDVLQ8xxZhRRJzxTjw0c
NzuAA/eqTdpwLdZpvE9rs70poOw8tlbcP6bRJF0zFfVtj2UIkwp2zZbTqPGyrm/c2gyT2yEXy9t5
ltKNd+w5zZCaDZUUQ+ExS51o3cBFOF6JkrI95UE+7o3cL+xK6VqbupHwSYhC38EN4i8d3oUXUP7Z
V+IQ20FmcqMUlK/Eeequ5nBIPUseak/KTf+OS6NEb4BCnRSWeL6jH28DQeXmgctOu3oGvy1kiJ8q
uGSUWYpKcIXE5hzzjoaEpLtTas5uJ03RAwJ72HzrAt7X1fhFSWNtZ/hVaw++Et63qYYJkhh91nzt
LsrT1jFIg2zfsDLPXORQDYwANjbHhT1OUgwqFHw4+Np1FxXMKBJN7Gtf3Ot9ta+xa/t4GV5Y/IBC
ab4BOFskd1aLP2wqYzLwQjM1yj4W6rj6dVj8MLod9j3Ox6GWLH614IGaw8Sk3gmubX3b9XUE3mlo
GEu9GzPFLTCZ17YgGReD/JPRrN+4I+jhzOzFU6LXPR6AQ42fgqjdzB06of/FcBgM1xkYpDMEkjpp
k1TNHL/BbT3cK/STNGvjCXBpMPKCdVj0BcUz7dC2yNIILdNT1EfeVJa4JLaf9dbfOIkurTFZB+9G
uUxRztRDwRWloNOTO7UZCiwEFatyQqExmv9ivt5u/OVnvMk/OA6ycASBEHWdk4KaTRPVSdNkYzCX
+jhktLrIaqZce4YIGJAxt7K5PY2vPeUk4zp58I84JJ/8L9Rvj/7GoC6lNQBFuD1Qj1GAV6zeaLqV
iGVYp3fhsb0RbN2ZkMlK0OhobtpT4YqHYLclLHU5JOVoEfgUCm7r1zKubFh9KyM9v8mrRG/YR164
04/NrrqxrtqHQMJ1yN5qAV5aihRu/xN0yXjefL1FURamw3gqJkS39x0dqSjd+HSXQsB1V8EXI9Z+
dtb1hYbDqK+c0LAu3aHDuDgweTD2uRJs7KuLU/g21Cqxx5u1tKJKOvm33XP5M3fDXWv3ThPZwu3o
ybBFzU9/rKzCAofxiIUCWSgFz2X0byZwmEe8COXmNE0FPqCCnSlbPZHfDZ3VAYu1hUoJZcHsnaVr
U1BrulYhpcGr9gbltnY/D6XimYFR/wjw0fsLwG9qazyLOeb9Zo+DXef5mCs4GCQ2hxreujsPjXVD
1zF8SONWR9LCYFZGsx8eGq4+x6cqcBO0RWA5hjh3aI8qfn87xZF1nbY+HGCxqW6lmic0doRwIGf4
juKfrxNIhvSEl4opZ+9qy6lpPYZtbp1i/D0zP/WK/otOBeDj031Zz6u5fBdktUISSa6beJ7v0B32
Jk6poTd2JVrYmWBsRJIvhKJKh4QIAE/ATPrqCtYH1ZjwKgEfMgtfhin0F8R79DR12C1YAWS/wNR5
f8qlsKdSXsAc1RtXlROrscehiW6EupIPma5laAJo2g3OvMYPAf/4p0Booxtx4G9IEvipthzHrRP2
efOQNCksXDNS9xrGRF7uV/G/e1d/5KFzV/6VP7b1X3+1t9/L/wf+N7JCLRajoP/D/+bpez5/z6Pv
b61vfv8vf1vfqOK/aKMv7SbFBGNHx/B/nW9k619sTLCVOlw/Aw3S//jeCOK/WMmQsiyOVlpVSETy
h/92vhEk6V8oStAb5tkuow9PC/9/f9z934v1b9eiy943gDjfLWo6wRo3/CKHg8POhf5OPuqBNugN
srFFPcf4n6V6uqs7pFR+tQDtBzcqGAE6FmWHCnxCX8I2LLxg8T0NH8smvYqQ/atdWsd15ymBFPJe
D4uo+mRge1C4AVbiykMmjp3womaiJXghDIXBHZvCgvEGP6i9SkypT105DTD4Usame1baqlL36dhY
zYMMFjIpMRDuK4Hi2RIfmVglfRyy2XBKUwkTJ8/SG9MXp3C0edVAzrL82vgxG5ZQ3JijjN91a02Z
AsG6jfFShJuqRr+GGT70VxTYMHG4Yt4EvKqjNC+/GloiYKFVFpnxMrcZWWk/SNqnbKotqoBpYtAC
wxMSppkQ9F8RLMw6PGz1UnBCGNRjZOdYrs27Su8KNJKNvO04MXMJFZIpVqiuVHPxmNVA8LEuKaxw
n1tj09jdXDU3UMFNA9MDSf7R13UV7i0pAs6HumLwza+m7NWfZGzU1diITnmBzZhUJP5LjzmO7CCt
kv60gqH5bOUiMYcwEr6poSw/acosi6+13BmWXUijilaYGDWANzp1quy2k+t5FzeDRNcnFsAm4rE6
lju91srpuhHMHnW1wZe+FFoWfE+aBH/hCY84PCuMQO3upnzGoSwoh0Kyce6yYkcRhTpwowAHThtK
/CGMFQ/r+UcEYfARjaNuJ2tW+jLkepk6TdBHt4mvFMV+EurypcYLMfQy+rjip9KXWnxPzWEarrMA
lWNPScf+m+UPqWYncZaP+Kzp6TNCgyEv34RcYacWcDPcph+D6FbOlAFccqvUP4UpntpTQMb7WYip
KO5nFRFzfraf/FUaY5JhZS30JhiFPniMFEOQbG2OWhxbUN7qzas4YeqP3GI0aIBxQWqYGmGwPLUf
tR+phAiA06J1ETh+qKvGblKbLngSpTyHMFMjYnxl+Fkw3yVtIGueGcr+s+6XOtU1c54/JWHTyDd1
6yfTN6Xp2uIwCQM4AmvqpJ8JFeXXSNZHksjBGDQXm0H9VEAvfdBG+BdYkheyirX1PBmFPetCGrkK
mkeV22WZ9CCEdYgHMwoElaf7UlogHQBA5C7LSuyX6mjo67twqgRgzLGJkYktpKlsZnYtBfpPXa5y
4/uYdD4kqKQu5x2fpZyol3GZ3IXWkL70/SwZdlBk2FaHNSYPdj5ZceP1vpnldiWpo3K0cABElBYB
oeQ2ngNkqjKzMgWvH7HUexqwSjlaUMWphgdqpVzn8pTuCnPSMJbUKkpaPwvT0jr9OIcdhAeAsdIE
ObZPx8mTsx7aO244goj7Ox6uO6x+B/zK+Ln0ILJo7DwprQ34/n0thRPAndrMdilFe/NTFOt6Wzlp
HWjtdBq1xmo/9UUw8V61YcckleHVfZvoycEfcix6njUqipJjZjrmvOhDVHFtw5pMTHzvA2k0s5c0
KG8ndKxrHs90LJ6FNMHKhRsCYUQNWzvBroxR+9XqWjp+bn3saT/VAK8llLtpu4btHOFTnKgBXlfw
r8rDMNcTQKzUD0yn7iyxguXfj68tsM5dnSbB4o5VC6odRorYHTFqygXPL0NBeJwBQadHpVQt9V5m
7U+7YeyixpnrXLvzqz4CTBn01ExKUglXzCwm0m6BpcJvi1B5cvAjrMY98BmIEmHGS/12mGbyi5Ky
ol9qs+4VSp4qz10FYeO6ZDnJzzgF4mJo4FE7Oi2P7ugqkSe/uhrm1tBcrTfU+uBPxrFmjkZQzr4F
cLAXiuIqr4Xp22IYFH0tZX60KwwCaKtswuel5E3oh4ndlGObYfBSRflu4vmNregMYske4+ama2In
S1kZJ4Ww+Z3Vl9g9CRh9CrJtYe571wh6azhjPxdRi9GiVXaupndd7hhV0ev7SkFJMnEsRZnFz5XW
BNlVZRUjd1TWtnSLpBoJei3PDfM10vuf/jwn7cCXrWqKbiVd5BbDm7TvEOCwalm97cM2xNsey4TA
DoRCHH8oWWDmcELbn4MelQhuL6qE/LNqMv5qMxYNZPWjlGSyUVv/pkdFBxO1sf9J2UIeC64eqY2v
5KL/2aaqn2eu3PeDb4OV6GRGNNRCl9pdmBZ4SBmxL7lkl2KmU/KyvsZ+ZoaanTWJ2Wb2kAlW4zTi
gNC5mBbsduzrs8Bd3ECVXd2y/yIH7frpixWJdXulhmk2oafVUIpMRnCW1hwVeLB1vSofKAhjwpXW
s9fXgtK5ohYPpT1r4di6gV+E4742K4CEgWAFtS2SGtxP+iii/tEnM1boadhJ+yAN4uwLmDAaPn0U
ZfhbcQxd6RJHxn7IcdWqkWXOXQsT6+FIJV3xJgqJ1ZeuypRxx/pSeZc0A3W9Ies0GIo9Owp4IEZu
P7tUDG9UNfIRBU1q8xS0i79ELM7KPgmT6rtsojZoV1Wl2aEQZNaPPJK4Bs2qkKXbQSh94dVgAHMc
Di0e7YExOWIQKpGDI4JKzyBrfiWZITW8OgpHHCDt281c4MuEYaUvAhzlAvyLNRD6N6Y1djL0TF4r
/E1i0v8lVQ2VCycQscYSYrBJuZhyw5pWXrpqXXXjnjOv53UWZUp2nTRqEFxHTSNiVCOWMkJDagR5
L+9aublKRPPA2ph6fMbqxtilPOmC26qEk7YPspRXW1dEmLurfjl0Tj1MhfZZSyvxue8qv7XnSe0y
h8u7o+4XBFr4HTOL4sEoBDl6zhRtKkc37YNBZudmw41ezyE96GQSrqq6D0Neluw8TyITG64Dq4+v
86G0JqeB/29dx0ox5ocg64pPRVoEJg1F/N0PUZ7wn8ht1o2exEkqe1FstX+ZodiXTtc1feVK8ThG
bmjFquC0ac01UUuTX6MC182S4yO2Ut5Jhs45+SaR/3eu/Nay8X0NjMxYB3EO3xZ3Suh1eKG9f51P
Q9lB7Z867NJcNUKeyhcOH0d4X934dwSqG6KKjSVNuFX5q9aKwjDiAYhFVB7xcHEQiKDOVm4M5P1j
8u8wixgdaT7vCd4h7wciTBirJBZIDqWTnkKaznNmHGTT98Lsx8cDujRlzBpvCXxQwGevItHRKARD
4tCsaxydtetA3WK2n00ZTyk60wsTjVwCBvD7sSjx5FuVyFgqIXCaVgGx8znOI+/jcawqhkwZYUDh
oF3BK3whfr0PM5IImYFEOcuoXHVfHzPQQOK9+MiRIux1KnjSBv7s0rjeBlyeaW9KQVbOtWNQWCG5
CSCtQqaunpLNCsaq8bmMizbrwoky4FJIZ44kTcyHa+B32+1u3sletY/+Im+CMtruA9d0jOOfuZP8
HRDCF8IIlEKBZqyATekIqqHo5sbOJdXLp/Ggwg+MpGKDFLBiC/0dB+0aJB1BqtJLWH2wHN2cOMbR
1+6ukKw9Rtf5LtwFn8Wj8C24QRvTlu38Nv5cXY8bH24ZwD9FofPA6w+H9HUSZQSW5F+iPNtW+NJW
1711O5i3PnJ2mWbYHy/Os03GN3w71NUmy/UqCaUGL3glEG1T+ZUhQ/BxhLMDYxVhdS7NkZQj3iLQ
hptR9DdveQQehE505XzjAFwBEM5nb7Wd22LCeteooeLSaDwph9Als1ft0cEJ6nu222J1ve9snYdb
Bv5ml5GGxZPQDA2YKGUnS6mb6tNOEgAe8FRF3nTj4L30pTTxt8CKhmHS+uCFtW22ipLgA5uooMWu
kvbp4w+1FWD1obJAbYC8F41tib/05Flq242VIF1aCpyB1I+hsquUIt/PWB0lSth1oJfUb5QD/T0F
xfuhdaUTsg7hc4HKebTTcmfOnWRrnZ8fiZQm34Re7SzBUkcxURlcJn9t5dhuseBV6nHjG12IwqkI
Q4E+zQUVE0Gae8uYYt6eM93h6vuSZTbq/o+/07sgq1TCV0Ml8CeOXWswYM9/14xpI8KFlc3ZTscR
6vxiCbPaSLJWCXGqAoig0ga8qt33yl3WmU6hwwkNXz8ezoVFQZMe+WzwMwpWDKsTCHRpXIdmktim
TqYfiLvQlI6CFv/Iwq3O1oXPsyBVcRkEvn9+YeHLPUohdF67FEM3sG5rbIPScUNK4cJ43gVZbaM8
nFNDmbDriSPgRiNSWM7UVakXCwom9Ir2+PH0XbqFiYf01gKk4WpcbaoW5XbBatlUIzL+ZrtrPkef
W1u60nfqtYxlhht6W4CW37nk6p56F3O1m9rGCnKhl3mBXWk77SW76h8jz/KGV/84H5TTeCi+Zfve
6Qo7uQ+c/Cp61NW96jvDFuj6d7v97JeYiGMsahIQOlcpAeqIpY6yOxYRkrVDUfSUFvJDoBT7vCse
kUz/OlaSJ2nBlYGcg/vx1J8dmGSni3UItHqd/rmx4I7eXADmnKvpFIIDKeWhx/rZmPet6Gvex1HO
1tMqyvr7CixWPSaKquL8lvblXoyL+9KUb/tuePg41nJ0vJvNJRYUHVDdv/sBq1iFFBgl6G1qzLIS
HsSy8+9HqTFsRE2NXSvXpoO1MLBTqws2ds3ZXHLegNlbrBSxTTrThU4yTCGQQaVeLFaHSNc9YdoY
29k8riKsjs1AqyKDAhC/PujcsT3KQuhkVF1a8cvHk3jplHk7lNWSnEfkwMUgrWzNlCiENtQVFbG3
m2ArAbm4+N9E+g18e7MAc10Ym0BnSD6tfFfyixtVGKmhBF7aZXeaXN/Io1o4nYg6bVgkPz4e58VP
hjUB2mBLJ3N9SxQqBE+tlmpbsb5N6nMT/5G7wu/8CukdFNCIoYEbWW6pN6MLhWkUc7XDeB6Ectx9
b7BM/i9GgGEjBVMJCag1yU8z6eNIOhH0kqwn/VUY2UaEi4vuTYTlz9+MYRhqxeq1MAWGHdN1iWIz
sIVZoe0yQfr8JOM+tIWp3Aq5mraKTYbpJQK+yvTiW407lYpj9J/QL9o4mC5+/zdjW20orQiCSlSh
zVb9J41qHPTtjz/PpZFwHCCQuKAXaS6+nzxp6sDaLDs2GjI0/h/LkvZ4Bmu23aCInR17HA1vA62+
klEB4WoURqIk/nXef+l99m1125adgy/eYdqS9TyPh7EZPD4wRMiWkiy+H9g4Lp3/OEGCeT6F6QTo
IXKKFDADxDSQkkKx9alWIsLLXnofcTVCrdZomGQdxIC+n9w5yxVo7vWjnPqNm875d9wXJjvo4wBK
dLYXQsn09Cwd3Y8/6PnJuPwKPLAg/yFMtk712lhrqfMY6N/1M26RXTg+oyk4uHIyzBtZ5flL+n2o
ZfG+2Xh9gzp8mTPghQmqHNqDtpc8+bCFWjrfA+/DrL5kkkdcyApfspgityxeC2lLN+DSnFGHsGR6
/guGbrWdtXrQzbpFGryts2YX+VGV2VabV/s5H+QtobXzxJ9CFQqJMhU3VYKO/H7WyrEMQx/7FSq2
GWpTqiUcsUF/SQLjoDTj57JsNj7TeUC+N6U9NOqgBZ+pBo0j9u9zhs0bzb74EIpx7GWhpR2yucoh
5sDqeJ3zpvr08Tq88NVYZyalWFRLF6OV98MUIBzVVqEmVBYHhAAGrzCNP9JX+L3heOSKiB8vUAhl
nZe2bZj04kSFz4y+tMljMzYbN8uFmSMAdy8AUY6SBVjydoErapHTzAowbxoU9qov3umSDlU9VqEy
DSgvS9Pxz2ftTcS1OHZSh3krpJySc5g/CKV6VLJo4yBeybYt04bEHwgXoNvaglhaLcBKykLRp1lq
ty58A9MxNZLr34QKpPwdcXkg2qrbuOJOeZ4fFjLn9EQD9q//4l3BD+Fkhrm0KFesS40CtkAD5YLE
lv/2Q92PV8I+tiN3SwrvfH+/C7S24IiEKjDkbrmuk0+t2R5K8xppsI1Pt9JX+fe8/jOcteFXLfpk
ij3Fo/pLeC9/R0HqOtxVsSvtwal7hdve8raYflhH3fvTRcPwfrtJLwe/tl6mWG/jXhNMpS3CUOkC
0RG6jSzh4gT+E2G9LAcrCswI0pudjYJSwjfqeL/wlpiqZVtHWznjhWo+Z6TI2cGLbyHXrtIeZBrG
fBQori+C/IJN2e+uvwZGYzc3/T54FJ4+nsBLw3sbbrXPxwQfhtCnpKSLtz2NKgvCaO9vdUI2RkUd
4f1xgih024QdYdJjeZQ9KnNH43bhZ4u2fBDcrf11fgK/v2iWP39zPSOnqEShxUVTBfOLOCmHTBq/
fzxxl0IsJT86EwteTlylPCrtfbGqOUqyJjuOiJ+W45+XZEHTAZDmuUo/gpfQ+1HQgq6auSbJCPEJ
CCD/AMLyt4htFxaAhZYA0ufQyrH3XCUA8gA+CSIfV+SI6KRvAL8pbul2bnGkL8yXBXMFWg4lDao7
6zgYs1DGUHISDe1Ga6FHVdHGVj1P6LEZo0UJRJnpOlMBMTorHYulPKpjr5n/6I2HbHoEnbpxNV54
F7+Ps9qitPoCQB5IumVzTq45un6ML/m4oF0TW0I7kn/T7anS//GKW2Tj0VOhabQoWb9fDqB6AqER
Z7AlfvpJHeODkRUbRYzzlwOUfmpNNL/g5Z1B8yel95NAo1BqATrwwycMaGDM5Ve4IR5i6MSCOW9c
Hed5ho6CELng4sa8dEvfDyry6xBEC7e+EH/raEkZxkMg1min3XfDr4/nb4WaX24pnVtCXNQ6sHI4
UzmRWhP9wkxt7RTs2evoJrNdXUUP0W1n2brqVfepV96m+/nPS6hUhJcnIJ1MStHrHDuoR7OEQw4I
010EOWtEOnDC+jLS6Yu94Ue+32pknn9GLDEZJ0mvRV94rQFV6livDgFdt6Vl74TAX+1JG5+iJn+O
R1G2yypt6PFMu48n+HyLI72ysFTRNFp63sr7b1mFEQCZOKLWAfLP0HPbBGf0cYhL3xDCGKci+RvZ
4noTtAi10hQTE1sDjvm9v1euhROCkprXeoqTfUXd/KG7Tl4+jnphPmUAzqhDi4v66Jr7UJcjIrdz
RqN7lIEXDwL1Fdm4Fvz0RswnoFaiUHhT0mzM5/l5BsjZXKS1cZuDRLeazyYF45SIYcFn7LHCPLb1
c5D8kLqte+bCgYa7BsoSXGSL4NC695flMpWJmUDTlYmVSnud3ZjImGyruF7ooRJJo573O5ihra60
poonq5mIJN0Nz7lbOfpXjmu7/86idJqNdF9dJuhdvZnPgkT5UtyTwBCsS3x+b7RTZXaZLS040Vv8
cMbgJ6XnWr9pUmGOvS5TfJm+tAlusEhE8aFtcgu+CM97flZVt/rB1JS2PoRJ1D83nWUgYqGhA3Hj
p3o7urUCN8Xzs1qdbWA9QeQZvYK5R6lUMVZaeWKqx65ht+wSv9BCR+5AlM1VbxZfOvav4uJr0b72
6gw7OR7VVrpXysiZdX+nl8a+1839JNv1/CRWoTztsCQBNe4nLBpHpF8zO+C7qHTUuTmJB3+urfJP
n5nco+xj2GjAIpbn5vsdrRciYM2EtmZX36uUxmJ9Awtxln0sFzX2g2QeCmaK65NKmVXYmzHYFa3x
TPk60yx7yiT34+17di69D7JWaAqNZFLygTxqKtRDCrQWZDm6Gx8HOdusqyCri0yXu3JG+2gh8e6r
sN4lodtPT3q8NZjzzboKJL//JsIk+mFcLYf7HAZIIVheh4cupneW14jSM6DQxziqU3fudRgS/saZ
dN5kX4VfHUrtkChdPZJkqbxcE6+4LZ8AzO0sb3TCT8KihFA7wa7fopv/D3Vnshy3knTpV2nrPcow
D4vuBYAcyeQgDqK0gWmgMM8znr4/qH77L4nMJozVq67FvQvdkmcEPDw83I+fs/YNF55olJB7dB49
Y0/xnWj+d/D48Qe8bMEAT87oyzmHXDcxq+j17GtQ3Ust769+TaDh/JkMIyWFIeSWNZFWmL74dKrA
NHtmcHlJyNAy/bSFucYxdSfcgDVy/YN0VP0d4hCO766lBBfc853pxWfLYPkpDJg4Kb1ppzj/qgdP
LUOCWrSSz120M7MgUQ3gSbGMGO0YJH6eUPuCK8HNvPuOFr8I96cRftoj/gZ3bkbqljo9ojm0vHnj
NYEvplKLEqFWn2b8zyR3zscecbaW2QJdbx04GFnb8v7N6hh91B58rpaV276J93JaOB5y7Irer0SP
sziIKUCcmjXDO87LsEJtWWWUsRha+wdz4jN1QHYTz/14RWtmFi+XbozwvpHMbIiscgvn38Q8dpzi
ijNz1Me2zs4Tly5Nr5k5mpSJO/j994FJaTRLK6R9HbU2/NT2JK3c7+ffBw1eMB1oXMnwbizfDl3s
V9MwtIWdGYc0eBx85P4siO7btdLkhaxzVvula033mvH/ZQavwYOkZTPrqLpTttq1lzv5U/EVBIJL
e+oufoliShjSylE6fxrNIAiD7hQh99zBpdbPyqbE/SL/OVWDfW9B4GRAMMKV33rFimtc+FzUAGBZ
JaGxgDssCkGl1vkKRGGZLSjpcxDL91G2Rup2IfubfQIyFgSSeIUtGRQqNHpLy5cKu96Mm+hX/B3R
PqfbMIZwEtdHvudf/D77AzpKaw+CGW7BM1Y2OLB4o89Z7Sw/XMMRqOyC/Tq59NnG8XV4ixAgFCrm
Z76BeoSiDB6wwMoD0USRxjTXioJnjo4JRnDgnACGNwtovz9KkxZmUw44z4bo1NGB/pXhdZsUTtOt
KVSeBYjZEhQKSLqpfweU31tqYKxSPYFysSGntSsX8eM4jIzsBrW6EvHOz9TC1Lyvb+K31Wqt4Jmc
Xs0271XGAtz0e3dlbf5Sckf29EPdr1+Da+ub//yNUaXxFLmyGtBglubAu+aiasCEQLJydC+bodGF
QjjUWEtHNzvUEiwZM5HUHuXK+Kpq1lbtV8FZ8639zsX/7uE/dpYJReRbZWCSdNYbyM7kjbRnKuiH
daJ/QSnDd9UvH8f08xO8MLhII7qYSiKcj4ndO9CGI4EcbKurYgN7GTjzfCW+n1eNZ2tvnh+L5cVM
TcRmy9HK84ci8pwwB+bbB0S/uyR/1LX91H2NOhMOAGXf6uIxUFeC4sWD9+YHLJbbNEw8DAF9jbgz
70pLv5qslizbcqZY33+8tWfRas4N3yROC8+MwjiXPY/ESWqo6NieNk52B33gA3K5/vPY0+HzM729
tZj8+1YMgbFSPL30aQHaw7VJR5GhiCXehkkFrUgmNjuA3/BQbOeOmMDgm60dZRfg7OePCHcqhCro
xM0t+3k/3pzEBnRPIkkkpF3ZbT3pqtXVrbeGZT1HL7KryozcYwhjFkWbP/AbK7HaT+IYkXGPx+qQ
ufH3Ye9dR8/qNt36rmJ7qb0GXrzgMtRrREBu80zJGaFKlnZmkEtcAZb3I+2loxncGal/FKWnj/3l
wrVDegA3KqR0tIqsxf7pqZKPtZQUs5aAnUHn6VRcTys53KUTyEqoOFMVAqprLIK0NCVjHeqcd+97
Fdr+vt6lu+xrtm829cF/gUR/9/GqznIevtdbe4tTMEv++mWGvcJ8LbvagR8mUE8aI9qGudaUOqvq
LWwtfMNHX10wxDmWTXB8irYFN3pIs2WC4AR+n6Fb8fhLnjGzw0LxDzLnLCGGVrMPs/nCS+Ep7RhB
Br+HOoDoqqO1Qnwnz5FxcTHQs6SBOFMV8uUWgSsf9F4D/UXCeq8HDoprJ/FUvsrDrldtgWYi05Jo
fKv78QpBeNFzUjfs7QLS4I8/5yUnffszFu4TI4YZ+BM/I03rmyoO7tNy+g88Zpa45aqFXfzsGTha
4ZjVGQA7FFXtKpJzVwmGHm5ZaRMK7ZYxv+3Ha7rkorpqqtSead+jKfo+pJix0eRSlQOIHsyDJ6Vb
D3yOKl37QnQTTv7KtXBpB6G94IxTWD+XsiPxKkcZxjHGdr+ExlOqrLEWXfLKWUBj1u8CJrP0FEGL
vcpqAa33alHaKYSmUFupKW0moIvlRmwBE368gZeWZNJl4lH4t/Wz6AUznDOaQk+OKRRMt4tWLSdb
wRzENaq+Sx+KfiN1CN6hEJ0tsuZeELLGnBhpDw0wxuhaiXan5rdT0f/oGmheNaj4Pl7ZpeKYAZQK
shQKSOcUUNOMoi/ZMRj/XPEPEXNw9WeeHg680C60xbRdfKc79fYaj9eFPeUWYMDBokUxu+Z7p/Tj
Ru0bkbKYnFRbhAZtP1krPF7IaTHxtzgxv0uXD0RtaAEbStQKplJ87MZqqweeDRnE/coeXlwK1WYO
Neug0/l+KSHtlc6AwIAUM3iUe/fv280RD/l1VSLdojnrdKeXTYKiokFHK3IJC+KWjQAxkyUYLTQb
AUwX4adnQ2h+U6GYVbJhcGee8f2qrEr1mTIAqRuaIRHX16P91PT3ATzDK9fMhWsNS/DjIP5CnFpS
LkZBKldxL+eMnlSbwiL1iZWtKpWhXWrVddu09+M42h9/tPOJjXl52DNojyk8HRf3DSAGOeSvBvLm
xjcm1MquRXrl3wyu6lCSSX4nrr/R3fzaVx0V3lpX+gHfDoQCq9S1l9x0LqMZVO0o4y57dXph6X6B
cJ9d+DtdIpY1W6P+9vFyL71d6W/+Y2SROliBNvmGAbI7faZRVN8bX/37kIkU/7F5ljaxm2huj+zA
x1YvfVi0cPim3AZUPRcuFKhNoYt1VNlyl14n1qmI01NYPNblbSSTUISrVa8LVwOzEv8YXDy/QP13
sLhg0DtFj8khfq4oo+QokUBNot13m2A/7MS9suK/lz7gW6sLVxLFSR+bDlfSuzzfQlkTup2JkpQc
fP5qfbe8OSq8eRtIVhCNTAuC/64aNzJrRy7XrrrLa4EfayYFnOsq702UFiQwSsKwFmOwDtQA1032
Sw/1lWtnxcoS4yfX8PeMOsE/q4rxvhUCN2+TxM1oVK7kPucdVc456QjpFjnJTBb2fkGSlKljHSc0
R/uw7a/zIIQVFe53w2I2ldm0q1oJfcRWfL3JriRfsl5g1be+ypMniQcrhRBvS1rQ0P5AYo4usJEP
qaszOuM/JZGYXCvVaHZbsRCLfGdOmgZ7xSTySpvoscLQE4b9fS9Ltbcph1R79gwpMmiXGq3pyoEO
GUGapbDSTBG9URn+BTikigZ+kMpsLdBTKuMgm0waLN0R+dimHcSAw+jKWgH/PVi8L9C8mP228hMP
ig6/ksPt0AnmSTMnNVg5zuenSwGeAVkXtUkdVPTiOKdVn0ogn6G2USGq8aYtNcS9IOs7ufVXwvNZ
XmJQubYoT/LvmYt32QjPqlIXoeNL/9av0x+WHTj50T9agx0+UoCbdWEhhllN/5eOuTQ7R7Q3JwwP
GdNak1O71I0N1Jh34agcuZJePg6My+t7aWZxyupRbApmf1MbOiRwWBNEgeXKx1qaoDD+zu8XK/E0
QVGHDkDhoFnRH2Ba4UtQx8OXzy3krxUqvLQYUOuiDfR+v4Ze7gTdmqCCMeBg+a7DfPixgeUHmQ1w
xjiOMxDvzA8GuGKiNobtReubP2Or7xnsMO0wK6cVj7u0X28NLferhzCFp3VsQ1aW+KJrBWsU9Wc+
/e+1UAJB7x7KQm3xjCgluez0uuI5rSdwRw6AMXMqgxDUkL4JIyS2Rh6Fz8jdDtZjLvVS/9DlZTTt
MkhoBnDtPhyVsBN0+yhV9J9WHkbZD9kLfc0ZBmEINh9v/XJHFk5qLn5u3vT+mBkRerlaER7CebDN
M+pwJXtefmCoQBBZnzlNVFJNyk8LDwLsPU0ykdUqFYoLXgq9iZTK+yZjEuezC+JRBa8nDsX1dsbU
UstmMQB5S23I5h+yDv7ofqg+OzFiULpA0VvFDzXGepZ55WCNST6aM5TME7Inrx0TVxRj8Xfpe45R
W7avRf7Kus638L3J+UO+CVo8kpk+zjTAXsF4O8Rea3uN/02z8hU7y+fpcmmLT1V2fh4NPVfpKIpu
bPiObvXXmux1SL2rrpevTUfNv/ttSWhpb5Gzar4f8goQMjsfCrdAT0YtNp/3CHMe6AfJwz+XXY+x
F9VcRF3G7uufMrj5fRWryu7/zcYiJy3KuBBUJSbn6MvtJBe/hHxYy+6XN/PfnQKfAKp75jZdPqY9
LW2gBeM+IcHv3HBf3KY7OM6uKApajnYv7JIjc5Zy7Xy2+jkbppdNF5EJaXAoi5TAmEI/1xvavIE8
AJ6kqRNv/TFwfG+fDeZKiL7g58y0z3VxEhuE7xZ5tq8k7WQJJjMb6FIMaQm72VMURCtWzp5KrImu
5SxMq1CHISy9P04Fc481c/Vzx2hw+5satrPMZjjEra9zALe8lVRbvFq9HeZwuvB22iTUQMH9UYlf
Vis62QgFKSEQIsn9UmzTXWNDHfTc7IxPPlfm9b0xtLyGpNbTc1Uk563M6qlKjczJqvqqHaO1UZez
XsZsiTo8wOWZo4hn9vudbLXQj2n8wGVK7y04dK62lfbyt8HR7eQLupCrxfi/A97LTaTWM4+wUUeG
qvq9xc5KUM0yubNmi92hus0p/0dbbTsL0MSO+JDAMAVoGjhEYPdX5f7js37hHKqgb2ZkODIuQJrf
m8/jeIT4FrhAYJpfrCLc12F6nFBaKSN95d68EBzfmVp4qdyMURp0DICFqEQWUBTCFrgS7+cs9Gwz
36xmEbkatZQiJgZZjZfed6J3i6SSPXbGRkdIpLPiJ6gHXWNYm++47DYUK0AWwYJylvNpUjP4cUsS
3riiU35Blv6WWWDl1Gxmqe3kRCN8rex/KbQwW//fJhfZXwORpFGZKNvmM39urAeuzuwZqi7CCnz0
Un+KQz6nzH9j5xIClMlhHHR+V9k1AUZz0+O40ZLwR5M9BsxmMKp1NMUrJd2L1i+wuivZ9PKLUmGS
RKa0gIYRAeg/vPdPj7GpURWo6eotzLmG/0K3oLLHtim2aOwdFXmqXaWqva2WmNuPj8bZwv8Ggzdb
vLBthoMR0TEm7Lgjjfh2F7ndXttYSGBGtnAwfn9s7+JRBJ8GkGYmJPn7c94kRaHcaBqKcym3UgN/
trZVFe+p95V9leUrN/yFvEileGfN5AxchMvbV01kwVBSTn2oqnYa3qASaMuevu0KaK1/frwsZT50
y0Np8oZAapJiBtfU+0+odr5H5JmBVUfhJf1Bo8zxN+FT9mBtrJO1QU/kZB6C5+RZOXr2rL2bOIUb
PDLqg7xmvq2egleCxerttfQsvi6gDvh5aZDPSMpF4K14wPSVrvAlGye6toKnLNmOG90pd+i9TgeE
f8pkrsL1L+oLOH378xN0f38BFMFob/8llFxEK2n0FYFhh8hWUWBglGRTrSmdXPjOYNtmYCDrY3Rz
Ed31etT6UmHrm+LeKl4kKQct87Nrn3o4pT/+zBfikQHhDBvKfAqTlYub06vrKiw1KrWFRsk5+CNU
EQJUjx8buXBE3hmZr5g3R0SEDjcNBIYNCuQmpZ7zIQ3yUyZY01czjlZS7YsrmtUjIBCh7bmc/y4o
v5WtAeCsmczK7Srvq6WW2rb3pbUIe2lZc2cQXROAGqQf75flQfEatdC12/0RvhcQRt6j9AUVr1le
17MrJ3sNnoJTv8ZscmmBPGVRbKEtYyJM895sayle1QlxBI1DG0CtbEAYywdsLOXu4882f5ZFBCDS
/GNoXv+bz5b7kdckbQHgrKKabQiWXfdjZ3/eCDUd+hGI7UARtjjPcQJTCszTUHTWmg3tiCOW1YqJ
S/c8rAoMaTDgLiHos/hQucmAYFeVEcmat5s6J9t2e/kWwvnbaUM3cq9Fdv7188vi9BKkZHqOBO33
e9fmvpbmDSZNP3YECP1CY2UA5WzagTjEqv7bxJIEi9uVeSLBx4R0VDTJ7S3/NPHqI/il/kugSWB4
wNqQVv0HS6ONBpGbhRbNEg0VEo7EygMcIekwtYBeFhtx5Qxf8jzaVExdAQmZQVDvd69HldQM856l
9YG+QZjFdzXFL9YO8BzcFg7OE28eUpa4uc+KigoKEpInk4wJe/3oxW54DNxqn+3TAygoyRa/Smtv
vgshA2wEeqCk7LNvLNwCSmWgjiIWGzmdNoibXqkeWnlG9+K1krfS/LhwjfB6ncGqsy24cN/vIiWG
BGr3CrbvCQZ5yY5gpIobC/iO50Rj737sFhfCEjWtmcyX/zHHsfhmqVUyAmjOTdXBvMr8+CbLpL3m
KQ8fm7n0an5nZ3H9pnRXZHjf57wEjdpyEx7TnbGhVrQd3QwCXCQT669rMyIXFzcPgzM8zzTCMhnq
DRE585GKntVHJ17W91yZjdPX7XZldRc8n/q2RssYU5yAhYNIYTuIpfq3JjBt9SPF2z0EZm4Pt69s
i/Y67PcMD0UY4e6yAGoDYjvn2+ipFneqJtAiu56ulb15l/yEJ0g9eCQCe2FjOOGhvkaWeps8KY2r
/O6PxnXw9PGyL6yasvusoAUk8bwJUwq9j4bAyKsoMb8ZU/wzD9MVExcuAaoD8+w7zIHMOy5HVoQp
plsmkraN9zDa77Ot5wrCS+egQEzyGrxa16q2cgDPl4VJLmmOHjn0Gd5g8lMFTSb6tal8TCImqZHc
/njjLlwCmKBTBhGcxhNZXJyGpBJyfZhYVTqoyGBOt3IO1bohXA2+1NuaXr00yFKUot9Clgv0ZsX8
eTx7b36RPoZ+llhqTDMjZ7oPGEPvdsJpup5HCqpN+ihqX6r8anTB0K1qu54fyfem581/k50IitxU
oj5x8AMdrWjLwYuR8WhWlrhmZv7zN2ZEAUWFTIMk1Zd9dxT2EtzuenL/8T5edJQ3X3GRaU25FuUS
4HG6wxGDTkEZOrXZrBiRzp9O73dskWoFejVkhmBGthVv2+eZQCU/CQ6qDY/GybzzfmubcTsQZrrS
bq/gbPjkGucZViLaTPfG8Vtmy6URMd/XFYlNr7tkwEB7ABmwVtI528iFkcVxiEtB86OGxCExBJ7F
rmy0u4+XcbaJMu9OFVQ2MMcLgCi/1PMAQav/GvI8Qr26VbfiKr3ZmdthhtEt3jDoFpzrh1uBLCHo
wd0NQg/QVZW++qL22CnSpzsTGCLLp0tFAZVy0cK/EYfJ8gbmXLvPNdQ70b2gkDE9f7xpFz4L35wc
n1czw95LPkEzRRgqFPj2KtomSimJNtz4a+KBl4yQyP29PalXLJPGPNZHrbAG3kXhCLLrCQWkFRc+
i3bs1VsLC+9i2K4Lp4ZgO6iQScKWEVunDorMmYr88xv21tIirkY+QEUzzgErKslV23R2nubbj02s
LWbezjeBzRNrujnJyHahPmgYgE8sFGUeoLlzPzZ0yZXh+LDgvZhJrZci4JnSaVab0z4JtatJ32vZ
0fvsMD7VBfKHf0ws1gK9uezDkBbZQTR5w6YOgux6pBlnrOzZ2ZjyX0MsBC4dZobhx3y/aZFnTWIW
RhGTWZ2rChsdsYXtxIRy9ENXNupt70Kvvze6TfH66Q7YvEb6DRCJMHZDWe696UQyhSKKuSOQrot9
euVB+ouTZOyAI9UbxSz0Q+yH3/+Db/fG6MLjRVR8Uy/CD8eq3BuJ5MhR4vZr/d5LrkjOO+M6GLKB
fO790uooD0OWHdlGMWkPTUzJxS7N2ntB4aeDLb6d1qQRLsUKLiOgEcTx+ZG5sNgPWY1IGZdRcaiM
bxWSeh9v3LkB/lbKpiYNvBnZOi/5zemqEXCqc5GsqFDrlxbVK54W4X9gA1w/5fW58UWt/b0Nys5y
bjKHZXtqs5N9f1cUK/5+fnRn6qFZPZqHvnb2GslyryNy86YTlXErer+VLIZW+dMvurmN9Y+VZZ9Q
94cwDmOs6PdcD9Fv5nXmWuQ+BU/Jq+7aGA6xCx/myk1+4RMxgThX7hmSl8hK3m/f1CZZPiPs7Rxc
naDZpSqtbN+5X8/tfsaddMYhKLAuTs9geXMqMc++xrJ2UEvIjhCWaijd5X01fg9q2fgsjMlgL9+a
XFwcNY/UpFcoziSB9sdTZjTPNBxNIPDOxw5+yTXeGlqE3F4cVNVDY9OGZhtmSDN8RY/RssNQWXlE
naGZlktaZCjojeW11/KdxGO4r0xbz53mGq7N23DXbJof1U2yMfpDf7X25j8To1kaXpzhsKrSOKuk
f6d6xs/02H5RfUfat+NRcEJH3MouSmFFcNAlZBVXx+Uu7TCiUsQRYhSN7cWnlEovSDSdT5klIHrC
717zTf88MAV/YX4fsj6L6/MsM2sHY7SY0onsWMifEzrJDjfQ68eucp4yv7ex2Ee47cM8UCpGRYur
GU1BuHEK3dzK+leNpkCll7AQdWtl8jWri+ioWIEUa7Dc2m07nXKgMGKg3Eed6A6TcCrBv1IK21hI
bHy82Etfjfkd3uTc0SShC7Np2oaxVFOVbZXkMRCbfZUihysgbPqxnTNi6dk7VcImZKm04Qj/78NX
lxsR4Xk25Ezb7Hcyjxyn8jYNgcY4weY/CSwIjzPEQO2SGt8iWvZ9LBuFTxZn1LvpYHyP0s3fBX1K
VfoU/qryOv/TLBWlkW3+lRdjFfpB87//v9Oenls0/3ftabBScZj9+B/bH3X+Tn96/r/9W39a/hfv
TTIJhlmZF2GGliPUv9bN//qfgvavmSRX5F0yH2CDEtd/K1BL2r9oSyEQME9UggSdSXX+S3/a+pdK
I8SYQwuVRrBcxmfkp5kOxdn+qaQDq/zr7rg8HEomxa7FbZDEAYQzpewYfZ44UoM48k2npABoA69W
NKetdAqMkVEKV2rkKXRuzWHobbRhy9+82fPUKbxajjae793qIAz/IFWoHFOrVw6aPNSSk7Y6hHm6
5Plfe72Vf6NqO/xU02j6xeyoOexbcucN6oNIg9L5nzBgtepVZvbxvaL26eCEMEL2YGAH6ah5vjih
TKJphPNUcLpKlb8ZVK23cDcZjV1HQ9q7mVSI9+MAs6Rb1ioYt45CuyvI5XXZFtaBQZPpFFHFzzaF
2Ho7abKmVw/B1I3aZka+QbNR2gG1re+mQi5fcpPqm60UmfElVSX/Lik9eFFDiUq8J0faaNO10X5W
KTz7mm8oh1oz+/Kunobs1GRiFd5X0KYx4t+WndCAMCgsT3OiDIIktBVDtJqzXneUNoIEvUf68kWO
VHP4Wdc+Rc66FG+VKJmfw9QBxZvas1IXGaO7sYCk6ND4g2Br1Vh8Qyxvn0dK1thVMqTHQU70W6MX
xqPfhBQWmzyANVbJhpsEyKstlOl4ZNbn2UDYMz5WVQW1KE5qa50FhC2Hx1SfBtiHmEBNDwYcKgc+
RH07MP8Q2DL6sz+UsUgAhMhJvKsiIbtKvDlJ9sNBcNhzZdMKSbUT+sY/DLFc3yqtoWypVkiHsAnL
H3Usmc/NkPdojRZN/C3slOkFoKz30KCS/Jw0poz3NOE2SdX42jD5gK7gWegl+p11W1rl8AdkXhQ/
jPC5JPeQ3HlulRfIUwXZELa0jGFscgRx3DRGHm8HyW+cOO27B00SKs/W9VAy7kjxM0RWy1Gs4YfJ
JuuLoERIlytNaXz3EkRNE8FEQSYoy9tRCwSFE8ENWDVKYEtVX0GS42XRbR5qxUYpRva6MH9UYtOe
ckUfrkQjYJJJa5Id4nTWpvAnE1cO8h+jagj2NJEPQP8lbtBTHfdmLoc/faXWmN43VO+2UXP5JJZx
tRUjMb0OFMOCbC89Gp2cbUYLbFqQi/IuYtzid1h0k91ImuBqidJT0VC0uzAw/fs2l3TXn8SUna9K
t0zL9E9IU3Kfs3W8PHzxJMl19a1gVuN70KkpQqqCcFDFVj1GYl8cZTNsnhRakXc+Ba1bnoDTFoIq
z+7DoN8WWdntDF8IiRoTAuyDWOHHzU9IOpNffllaJ7kulG+hJiV3ea8Ibtp/gys/PsZdZb6GMHWi
KaULkRv4cuAWqRXso7KlthToSnUEWp5B/5aqyHGm8q42Uu9kWV322GVqtlHgi7iyhEpnnkqEbTmR
w99JZGon5F6DXdHo8X0s5/kpVZHf7eqy2CCZ4LsCaqjbuODJaI1Bei2bg7obwM1vRSOUNglKrFsh
jq1dPzFf7vHc3aDE/iz0ERe1Jf0UMzO/AcpKazYW051cz5Fh7EsNPVc/382h9JA16GBEmWY5sL1P
m0CfwlcjmxAvjZL8FjGt5E4xU2VTa3X4oLZGadlKElanxmr7Y5BzdpwAVepvYGbFKXJ6edwJYj8c
lbBO603KCEK+lVVPcdXOkEO+4vSayn6wzTKUoWce4ePQGjE6s3UduSrqscznRqbsaLREs0rd0+tr
TpIAwJy+onVXcCv8yboyuimsytqPDLbsvDpDAJpxq7grv2jNlFc3UZRWN53aUpnNLOXQ9rH2kCB4
u7XMLHhJy8AWxLx+8YQJtaVsSpxQletrPRlHpymE6bvgo/Ldd91cdpHMUzcJ1h7Opjx3JLnoUAP0
en3bJJNwjXwqU8UK89SSLRhhmrtSOql/uiIoOkSVs/4mjpT21tcq+Eq1yTSJUnmpTzxmWgQffFSi
Qxf8ap9v6lAupOuc6NCXuywWIOfYRwhKm67XQAj8nKLNXDkmHFGEqmIUTh5cl7twsFJISabOHsLI
8BEdHru7ou9imrGIFDpB64U3VqgADhGlojLsOAkgxJCryUcc14fZqppiBK6LXKWxH2sSUr6d4eeb
jou2w1NU4WuL+4Z4t0zoVxNB3yeMTaE2nOepCnFPPR9PKxuIM746ji5KUjrgu7Q49JJYu0MSNXs9
Cgv1xiiLRIb3TA8PUy0EJoJJo78fK6O6stqECZFUrr/Uii5km9jIJ7SFSx/iMo5VBMnzkBs3XlPz
ItItJBgT/nDf9lZnd8gWnFo4DkCLm3FxT66SjOamrzkKt6YkaPq2iutpetTUMIzdcdCEjW9aFnT4
lhQe0lIcPWps3vjs97X3pKdi3Du66j0HVTxy9jJGmvRILOorwlMfbQzDM0rfAT4nSL9MOYrFA4E7
KiZIYrUqRpUyGBvvoLeerD5qUikVJwHWbV9yQ9Prh4OXWVlyDasNl7hVISjoiNEkUX8yxnpsnWaU
5cRtIwS2k7Ep+0MyGfrwQO7VF7dFqqE4NY59IL5kuVrdhRl6yF1fZ+pR7NNMeGqEifycEe7rplGn
PTWDtHU8siBnMMGyc3/k3pdSbSsygqiVrjxYbxs3DIeSU99EibfTGpOx+V5N0Bwv48xE+KzIzBPI
WZPUqJFbze2Q9ejRDdQhWREtP0W9SWWc0OEVWZ/0uktQlI6FqXK6ONZ+5kzJ+FgLiAldM9TylTiN
3qHSlMBzINvvtF3qe4mJ7I+GGHbeisYtgy0abRVl1lIXS1rUdaK8Dsz8nvROpnE0SkP9mjei7iZW
rLlNVQS7IRvro1K24w8DuZk/Q6zJ06EXR1F2WsszQhuqEX+bauNIxBFkOXQyeSq/BGFUHKdRoBud
ajFC8+A6h9LWB58B+3CQD0BvHmlqNT/DJKqvuiFhwrMWq40q9sZoB0SLjmFKT9xSL5VeG92zDloX
Ww9Fo5lfytDMT3LTavdMa5B1xBmMNFVdtBWaHpr1tUulXRt42U2J2gvq4G2E9yVaXTW2XtaMiadj
NB71NC1mP+kj30af27oL5LE8UYXuWkfzYkPdDoxRfB20oPnj0wuOnVAJsoeMYfHbLKyEbQKs7DYk
wnRw6Ll5GYMgY07zT5wjem/3hjwchmruWmuJLz/EzG2+UEUtjqquHngSyLdeU1mpo/Y1s+RtZ0kH
zaibmzSUrZe6HXMZnKgXWe6IiO2PLEuCHYrq0yaqa+lXbCQqSJROSp+jeNQ2puSTn0RFkN/09UBn
AEeiXdMU0R8hMiU8tZ+6fGcpU5HsdDO8maBl3GhSHTDW2jaJ5UR+0X6JypTWs0J99ZtC5QYm73Cq
s1k1h+l+aH9dCAsbGKl9A2aSQukkuIYlxNgnNIWhbiXJ05nHHyZy8Cbon9iD+DVtU+9hVOrtJA13
MQfP8chef+ldTW7Rtsm2Hep6b0HJe9AGX7uTpigCyT19T/X6db7oPCZarutgNxrG8AATcXgsOYHQ
VU7KNoS2BOyZn5NdCFL4KsVMzziD5I1HOCP8O9831Ydy/gvDuDNsOQvrx0EMRtAgCj/Jb7Xh1ONn
TtNMUBTH6ngjaaXnZI1iXmmdkVA5V5v7tPLSn0FogrKIa4lWr1/sE6tEZKXJBccPNNDSVU5NOirE
4SpWJEZ5TQS4EwV+r1KBYzgUMmubQ2zUSvp+1KIdZwgVjIoRA7FoNmUvQJ+qOjTB7wSpdrLAu7Im
yYadop/FwvPbnqI6yPNIcgpywy1RpLBNI8lsKa+6k5r33lGtRu3GE2Pltw4Bw9fIVwKYSPJef5YN
PNOGubL6OUxpcErHQfnTlyqfdVTF7qos5PiFmbTxFWYY6PfMIag2VebF4BC80aj29HuN3lFCi+y5
SYQ6ctIiBuHPEB0nP4c4JnM7ZhtfEiOLfiuNFtzG8aT8UicdIF1pCHBIg2l6os0ofdNzq7hRahHo
eh/Vwg8UIYzWNYThEARx+yhNUgZ8TLC621H2p/veaLxyY4qN/jOq1Pgoh2K15T/atVov7ilm6r8L
KQHZIhckcb0cdz+MNu/cjinoq7BTb0xRrgcb6bVD0fXh96IKSsfSInS0ssD8hQKKz6FSG5ioi+Do
81Qi0WjL0lGjUH6s/E55TgdTfi0QP/zdGCAO/RxB+igXQH61zT73dNUNirR2DOZoD2gy6eBvktza
6aoeXecSKe1ASrphHjC6Leq4tKc+M91emINk0VXOTBxwCJPBezXGVt5MVu/BtjzoXyWl9+9Mbyp/
xp0ybBCGMd0hEs0BeLEQCnaUKe1jxJQ0uHLeRKFoAhvMdCUf+KcVPSvKGO0GjYKP+H/YO48dy5Vs
Pb/KxZ2zQG8AXQEiuX3u9FlZlROiLL0LkhFBvo2eRS+mb5/TanW3oAZ6KOEOzqBOuaydZMRav+1D
vfMzuIC8Kfr94jb6c9iGGMKjcWEWK+f6pKY2z2O/3ZSKy1Zh2B4pZIiF9qz9vGlnixvE7UwMhYqD
jvtaqqZKW09uv1XnhrDDeFLrNVDPtaOct7Ca5SFTNtYaP2vLVBtlvavw1j/lfR4dLL83oIr8iiVv
ae7ycFJWHGR9lA5ZKQ/RyBBbqPklEkjg2K/itm+bp8EK9M9cCdzQhbifZGh8EDIXPPhm3SSbFsuR
d3PBLtE0Fz6M6gDRwvnUG326NVX2EU6RGweudi+T1yOA92r/ptDGJ8tS02dP1TR633otseZ4uvSS
gT/oEM05VqjFcphn2nnbN82KbdPLgg9VzvmXquiHZ6cbOC+h6ddiv5Bzm8fKLMQpgJr45mRaPBY3
A2Qz3YAIEpyGsve/joKgdCYsqkMnlOg+acL+6K1lYheR82PqB4BWxEB3k9CcUJPh7txho3yzHfoL
k+V6bFZdXmRhO2+9vUy7vF2Woy7s6TNXwPQ+LL3/INRq77vRNYqdaMhYLV3B4BA2/kvRFcuaBsC5
tFOVUXfaxHy7sFVePy/lxFjJTMtqbuvvgmfgQZZq/lnmavF3U+Xo1ClNv0rIK66J1MuC3I17QxYy
Js4qemq7bOZmDnX0Obf5+C+zERgPzhp2X9HXet94N8svLaXxDdOruVtEJPjVt29sOJjCSLhXxLRD
hokkqu9KOwlLF7OPqSwrdrtmoq2odPyDk03ygWaFMA2HgnXW9+stFfBujNXm9sNt7a1OmRmEn4SN
lecXu5B9SARhJo5z3TBe2WZ2WjqW9VRkzJK7zOWd2ZfmNEfpf6Kk83r6+R//TjDUP0NJd5P6Npdd
+XcI6e23/ImQOvYn9OMIasmAZQAiNv9/IaSO+QnUlBI/VDRYb0FP/wqQGrb36RblSmcNCUPQqD64
5V8QUsMOPt0KjChEIYGCVhTQ0//6X8Ch81/945/Q5/QPP/63bmkf+7Kbp//4d+v/yAf5A2b1CQC6
NRdH9GD/PV7vcAXYA7l6cW7mh3EYXl1tyDVxJp/4jqmfbIQ3wvFSooC3mMyUYIfZ2oW9qDrO+668
qGrkfjXr6AOd7YrOWxAUNkZ2lRKrZZw7qgrMnU2FWeyvBPWxEYukpjiO+7F4p+1v37fi29qvNo2X
yPgJWyni3G0f3Gl5793M/mz59tPSEVlvL19svh0tHU4JqQtt4lXuYzMxda1yetm8WwA3+UGOFu7n
1vDHHfWBTK/5TPHTLjNWuRycJpyL16q1s5+iZCdgl58beqGJRbHveoJYrl4DtWWi11qTVpnjfd4F
baIJnHk0vPYW17VqIBveJjZ7VpEx/2z3TsfNTskJ0MAo1nJn041e/uydsO/PN+6gSxwjop9J6gxc
OB4sq5jSoF3te8l4PBV1yGtaEZ0jxqxKlsav5fvCuxrt/CrwD8hIJIw9Iw7XM/9MnMxCg49wGeRP
heupK8kWBFX5YR/EYnBUxia0hi13apa/OptZHJ1WBXtcktI6OrpbDiaRKnj8vK2+wxc2fjbW1Uur
saL9sLEOhTU+LV5Pt08PHpivpsOBb0xHW/X5XW3iaVIQ0+uAKFCUNnJnLaM82Yzw6Df1qasIJ1mK
47gSeByFw0cRDHWqxsC9RF6xGwgXNCzzN29NOrIZD3EmXiIDC14pt+0psGp8qkb5vnlRcbWLojoo
awj4VGYSM6vWt7t0ZrDDULUWwnoPhRG1b4UJqg8aNKD0JranNUwmDbfbXniTGvPxXz/s/l8jezhJ
/tkxRmLSv71+U2Xzt+fYH7/nL+eY+4mYAMKXsE2iuSBK66/nmPOJm+dmHHVw/vx5wgG5zgVHp/0J
JgeKGJM8SWOgW389xmzrE38OP3kzsyO8hLn5h1Prn55iN5HR3/A8UMW3OElcnXA8/In/mJbDBF/b
BAc6DHFysr5DYlho37Y6Er+zAd3qFCPNFyQ2WFU948XzclczDm6yInMlmQyC6feggFAv//8/KfD5
/3dS8L/9Zh0vp/l//Pfub58Ufs+fz0ngfkJbRLAct9Ytx/TWgPcnI+ibMII335YV3UIJ/3gY/vKc
OOEncpxurWI8V3RD/u+nJPqEJJ5iM3DTm6GNn/oXnhKkW3/3mNwuYJ4TLKOES1pYroJ/0KotQ25O
nmFkO5L9tpfMHZa0KRRhCl55W6DErM+RGSraxsy62wUzI1YMeKj9xPKxLX8PcwFv7oDYeiLAjcOx
17GozI4jf6sI3KlIuUnpCU2ziQSctKqcXt11/hqBYgydFV5YKXX4s6LE0f7hTYMrfnqe0BdjnYt0
dPOdPTLfUX+MPqBYB4VTVLnbV1fK0XgYvR7jD/GLKjYi3T/KOZDX2Q2+B4u1PDVdC1mADJy12TC2
odrNy3jH+6qPAiBx5U7Lw6e5Dxowsqmcg5gtB8jOloF/s4GtI01qOqp/qx4RwlK7kfsYsGToZ+k3
RRFXofnAV5SE/NMiKJRO/3Kn+rMF1s9G5Vqdn2iyseACV612cw/EPehl7pMgJzgrqRHaHpxhIqax
0zh90tFscqADGuPf7M7q1kPL8c92sV6NyVpftlob95ndGpdtKoX8LIQLAzBX16nKjQX8zK+tUxbW
VrtbzaJ4KKRBqnIx59nnaUVynwRizqh1qoJ2TB1tEtICRjiePa9NEe4h9fa7wX219azCIyNMm+9q
s8n0Xk4gEl+KkFjoJw+plPssLavpk2UmCzd0t4cuWBZvBwOj/Hjgo5dnBSTwqLPI3GI63CZ9Gujw
fuuGYQaeFcZyby5qK/ZBnrtLMrqE2B1sOaiLv3S/2jUD/cyy5uQZZV4du7Ku69Sc1PaKOXUrzpY5
RCBwZeAIXOkqECjd1nxKlBOAKa9d7FaNB+LTLxIcF9jQ3A6NYNSZjPy0aJV9mJN7F972Qe20aZ+t
trGLgFz91Cjn4lQQS7k+zi3DwyUqq9RYOysGfhZxvvQOfeeWkvZVlyYVJIoPKiHoM8+PjWDM242O
k8FvG0OsKifqLnao5v1W8e4lVqlftqxkLvBKamdS7dKOkUpJHOm0dXpvqzDKII71OF6zeh3Z24WY
3UT5PLtHIrk9Xs62zLdUrmZ5mcOo+jnaYfdj8Z2xTYQqXSSmMjL3bieDdyus1H0ZmEVz0NUmvplV
YRv3Q7G5zuMt4eY6BYvNXLSMC8UzS25nCTpFB7ovL+uvMrfyeh8IpUl7CsDl8VIM7FKaB9/V/ofa
6vC1ygzEwnUj+9j282rfu9XZGrfhZzYag3OPB1V+A8QSdUJ1WfRVBNiwXeuzM1QnKie5bgZED4Bz
jV3EPr2Qd12UZzhTpk5e6Lpiu+QYEDwHLPhHKVYTDt44bKuiAxtDMQ3tubUp4JGZxJJ1KJJiivKn
cGrre7IF3mubxd3IsvDHNG3UtM6qOVGG821uBjbMaFCv45xJvZNbSeaBMYhFQAhaHYTf0ts+QBdE
BmIId/gi+nCw4dDgPCZ/PiCTmi7adSBaulXt6oyVIa57wMy07oLDYhuXLJQ2ve2NaVLQXE7m2ieh
s/VX0wFw4i3+KQPrp8jEc4noyoUeCuzHmZDwaztW8z4cQ3U1gWrGJc8fa4sI2VCP39tteFeRXXym
+2ZlwzcPSzAJkRpLIzPMSxQpHgckuk+10Q5ncDbFuz9TiAIOYJgPQkO4J4FhhmkB9H43Fv1qJaYP
4habLYBYQr2tdEhhh/3o54j4gEwNv0ZzaF+jgcSSW/xFcx71hj8Kpy4Pi9SOPcVy5gxxgynNc/sZ
qLgIHxDMhewDZq53zNj1nT0tMErumJhWwEPToWW9/Rg5RFz6WfY+dhhMU18qkzQCmqvb9qlh4E1G
28iPG08aNXb0nn0M/hZkaW2U7oe7NX5wcYz6GsK1DSgpt9uL39VT/2RYoB+V03B0uFnkWieiR6tv
6zy0bdLC6YuDywn/YlelxQMuCmC6KlArILqg/dQd6cqh1Wo0P28sLme3mh9lP1U7sFzjXQdWEewn
b2u7hFVK/BhqOTxJ4Sj+9gigKeUvrpK5AsPdikjpnUl8Q7ifoqx9XNfGGpNVKf0CCRTsGb96zLmt
P19Ma9I6nvRwJ7M8/1obBq+d7WXyJ5V+bnFuq7w/Z3ypdWJTq/O6lbWp0dpEdxPq34Kj3dKfefA5
yCrhd9fNqsPHxXDM+vdYOM9lZoM9RWtbjLt8aqFATD7bfYk4NIqzRjXfc2um4ZMUm8omEY3bn2Vw
yoYkHLKiT8uo5curbVfUqY+mbjjM2l840Ak/mxPLLLr8NZ/X4FfTyScUNjNsB61K3aldBLHcQxH0
Vrqt69B/dgckaglF6RaW0CmHQLFLZV4HVI7kO1qdyu4L5EsCqrKifakLuSOSml6eVNlRBqRu1IMd
b4PlTvuszcQ7hR4DyJ4ZYsTBJumgQdV18LvP9SH3CXDBnf+NDr16zylj79Es5Jpcik7ShJQP5m4V
kIVRNM1xJiVHnVU7yeTUwbldxhnsMCv2g2XHDce6t4aQUJtpPigitpLcK5AL8PEM7xpdCs1xpS3l
bswFvXbLEl5Qjug9JTEkmhKcX+vDNiyGSW5we7s/2mJGAFBS/C21R+rY5sPY4BUw7nQwDUMK3TM/
+mbXPgCDB9el4S8nLJTKVxfNx97hxLKy5uIoZexIqBA7qH6KxFW0pmYrfpvtGCa+P6VVMFRP4OTu
qW6Q5Qx+dRVWcK16vn/LQmuy1QZfNii6feZkXqwX5J7IIq5iZsCxVoMidDZHKdp9tBgvYVDcj575
FFaOcW/7ETY0yR2Akus13IZyL4NyOvv9tKSGAzEFwV0nYzaKHW5gYz9EOHH6gVxTdBJoC/7wMc0A
g3b/aM2rusrS3Pl1XnH7RvUvZIgQ9mP4y6w8w4rXsvpuyn47Yj4oDqop3muVUVY8tV0aFPqzWyzv
nSgjcjpRq81lfzFl9uR59inY0NsUoxbva13fRRtqGVU4u60zyL/naLlzOnNnMAu6m/TORum9yYiL
pV36nwNliP0yeDuN1ielbvzg9VjHvzqlYfdPowq/5Aq/0bWqc/V9nBVEmYc4R21KJn7vzIdMNl4O
POEYp6h3mm+Fw0cymyv6eXuyhh9b31nVDn7zt+eUQ7nrqvGMhMGlzjQnnfawaW9t7hYnAIqpxtzf
UvzNzRdghvZn4wRyPcutcpsDFZFbdMKAYuyszLDGdNgW1Akb6o5Xy98k1ZRBy68LAWS6RClroj2k
0X5+DW2iaq+Fx1Cyg98picXB3LSTkQPzvQIpd/dgyaPGkM7ZiGqHwTaDpppTfp10XvxqqKvHwGq7
XyhCPCtROapAO14bm2TOvMj98UTI2l1n9L0EQVZViiAHkgea87Ep1tzdF/QyMinnvPQ0GuV1KbYX
tldv+BBNgPHNHQUK7gqWHhpjWL5t3WxZR4pTCnUtm1GfAuHV41NjlvpnHRTgQc0YwZ6smeu9zq5X
6n29BOi3hrHxbHQMK5et606v2WwRMtmYuch2Rt+88G0M+nPdSXvb6XYjhJwZvlz1LhPz9HMszGjZ
66lNK88uv5pinb6QN4ye0piK8N2ziXo+V6IZmR3MSTxo5RWkbHe9E8Q8Ue5X6TbdvCuUzEkha8du
3rcgXkkrxKPoWclXp4i+lQ1zfYJ66UlvI5EAqz9TWJLTD57KxcvREXU1fTqVlxGTXkSG9HZtU9Xc
Av1QGjeJU4WgxORbfDBVDQlguGSVQ/xU+bHfMsdP7G32g/3IMKXijmzhJDdU7cL95Jb/oZFRubu6
GZshhbJ0P2f0Mct4pEul3q1216J/RKT+1Nb9MiITQ4d3VxZEaPhyzn36J0vENl3btr9FhgV/30eV
9TaVnRAAld13dkP/OWvz/rtegxBZuVGa7+j4V/PXuOkeWqGrK/vgA1qmwnC9x84yHTp2Kq/H1t8t
c3Sq5sqyKRIffPMLE5TTpNycUnIIlP1blxdruV/zWT41FuraeNlCljrZSIOxOsi/b7RbukkDNkiS
mJLD3ujcqt2Xq736xPYrcFlPdlZ2zHpzDndzifiPju21vGnGbqzgWEzwbtkSdmCZ0lrdXRFmYb7z
stnN9su4Lu96GMRztGULorRNlUdH8uJ+6aPMzM6dE6ppX5Fd2KdQOC5iui48OyqaXiqrvRTzjLxn
nczPXGyz81R4/rrEzA61vnol8B8Valb0q9pm9J+RLI36NNHa8pYbqCj6tTGs19r0IMCiqJrOSrDo
QHn5VrimmyiLl7ABX071SC0ckxpHZTxaylcnQ5qBPkY2kdPXYqv8/hGFfMQOFFW2OC/oG36EGbT1
g5CMcfehQyhbOrLm056KlAj0GKMTZGkrpnTNfRBnhQrh4OQRmX9OoyvxtbZb+y5jiLGPTsiM9Ii0
052PtmWw5K6urMhDsVCDgu8CbgFhhohawTCb3vfmPJ4D3UXfDQRZdB048IYfUrUDvQo8jg+G6ZZZ
yrQNC7hSmDxV7MVB7r3UFXH6KXPmuFyaoByrx8ngC0aC6Lyy7kziNDckHJ08gi2L4wzFrwImyYHY
CtRxtdnHRG2K6Qney0exUiuCYpjBm/3UWdN8mTt8jYzNUf9g5Goufxr5Ml7lOmQBtTFG/Sh4QZ2H
aZvseRfYk7xSsVR+RqqCwheSeZ3fZSn6n9KzO2CWsPXXp2nS/CV1RwVITKbZjQH3+e7GfeHCcjLs
iqhJVqOjfEcJOqhKZ6izU7HilnhgjhuLU+eL2gKAdwvjiFyu8Y5j4bJXd56fdz+6gSLDm4MrdF6L
fFk+xGC+M7+XdxbUybTvGq86wybTOGLlnhtX0bBETwH+gtNUrd6UDDb6lKUd5p+Fq52fE46iLZ18
/IFnN8QWnapAnydpk1Ge55XFmm64ESwzA9m1UmXwIOuuy1mb7DxM6boxIZdL5vCiM8YVHY9vH8mS
UZcehQXQCdpfsZ97lKUGRWKSRDyyt46+XiOdtKNqw5RZM3feW9yk4WmzSbY79EFrVS89+ik2TCCs
BWDGcwf1jF6s+OKOfaUezQ1XcBSLgEaXNEeg9EAer2Gcx9lD21nYSF5SoYIuG+JBsZclnT8V+ryF
wfaGVgX1jWqUNYOZwv4yXuWtpjOlGaL23nBYjR+qvNnmMkWhFxrMcqh43hp7M5w7uY3a2y2WWKo9
EoZbN6ZY2u632HpTHWYFYPDWjWHu3XQkSnv1la8xKB5g38P12httPqJC7VLUl9n0E1M1o7KBcbcz
lS3PEaiDOnTdai8p4p16HtNF9WXGIq2kK357Y6v86r4YNnsO0gL9qVHdzdw1NmPfhugqNfuMo7kv
nXxfV1kDW+y7DrKyxOYuYnFYAy+N+ip8H7a6/q5C6uTbzSjuV+EYJqPs8pdi3v90nvw7No1/AjET
GtCV3/4WXubX/wkvu/4nhIv4l1wcklR43tzGf8LLrvPJJTIJkJiT75Y+BiT9F3jZtT6RuwbB6TgR
UdB/pOT8hU0FecbD5uLKJ7HadcCY/yWA+YZu/y0PYcKPEMFAdi0x20Q9href/xt7rfCnGWHgUu1C
0ZX7fBqKFH5ePhCXnSM8Un1NK5r4Oc8VJctGV1UHdMrll34w2gcfiRLM6KC2J32zNSMMyB/GsZzP
/UgBcDJAVSa8zeo0epX9CPdFy2KXVW9tVtNH0A46SOvKb6+DN+RPU2agyA7gxWJT+vojB0akxdWq
wuOwOPNxlTlTgL84v1luq5MMFsbW2RTIMUt1aMaSFvuxKJ5ZGJ29MTBKF0YYXRCfFSUcaNPe+R7S
LFSaezTMQZB0Ri3ShcUqqZepPGqyn3BTDPldrlp3ty2qRMbj/QgwODPBidq+hMFsfgGikTsz5DWa
ZerX05duiJ7rfkv8sRFnJBADupMFFXrmV1xYgTHzT7Vm9R2h2HTUM3hDShVV+7jwb9HpBgL8sKL5
vtX2aJFsm7Sgrd1wiMWkf6PXY36JzOoxHGsnRgXW7hp/u1Ck68WYNXCcdF2VICwHAVlX5wxvse4I
/q72+TxNj8aciXthe1Qvl4Qxx9nkBSeRW5SPb0id07DbqNVUApbTzdZnkgdQbZto8HNOLitBg+3G
Agv2Rz4gB0enhRq3mfwyaavF1bhYkEfT5WU2b95SDAd+GCaNVVVJF5TFG9aC8UoqeJeuwdg+efb6
nZQbdQ3dvj1LPXWpaVXlzhjmEYqrmSnSESTR+AScKlLYu2DEszHCBAyDBNuZ3P3CYs3qYhfnIPC6
dxSw0WND46qVdI6YD8IorZjqHPERGEF1Wh3+RwJpPD8wtG5AzZD8pTXT3+Gyqr1ZRmY9LGGUH9C5
024Ktk3UZrsttt4pbZWHBc4oqYohfJjCabuAZnfPfWC4z15YZnuO+9Elu2JkTSyBZZOikAEFZ0Yu
U8SwwBDlrFMkgF+9yZIvbmGTc5xNAGKjW3FrRdu4X4ZRDHEtO0gSNN5RStgRLgQuyV+1MQR3jsRo
wzNsnZiTqne04WtE6XklfljkCScrK8VRob8gRXNuzGPX4hCPfQ9InJSy+S0b/RProo65D60Yd4bx
hw/Aj3l+2qSsSu9ahaN61AwLPyYnwODV6OVEHfD8vRrRYSF8yNR+Rc6AXi/recfMEhvZOgSotI0h
j73WcICAgs44C6ct9tADYFTu9JxzweWpbXXN1bBmCIB8IxoucLcgdjAR7K2hR4HfqW1LHUdYF7Gw
sgFh2CcTud2Ts2n/uSHk7RLmvf1bYWnjmS0UJjiv0EfQNySQ/eRfGztzT4E3mVXi8wYAMPky5NyJ
flBn3ByEb433olfLocwoaGn0bOw7r0HC7Pn1TuCcutqeAUKAS3hHnZs6lKq7Yd/Ko7DEqNo+sZs2
+2at0R5TONwRC7r8sLLeuM+3vDnU61QBavvRe5NnSEnd0j8NnHjYn3gGH3DxZImP0uTM/mbFIh/s
LsHyDVBvTrZ3bym0YqGrxysm+o2snbA6ldiBVKyRGOwyZ1yfNx1Eh81Z5UXaxamd8+gaWFpfLTRr
EGzjArpInYB/HKmcODnBVIAUEP3cGejtR1xBu8HaWtRkeMBixo/ojG9iPbIOB0zxjUindXNu2vda
vpJTWTyFJW19IsyLQy00e1jR9+mA0nRPGJZOm6xudyLr5FfBoP3dRKj4pslauvPtMj+HYrZSXRtA
F1Epxl3UReKuhSPb+YCVL1JVw9tyQ3F1TU8LKbPjO27M5dwsKLSNNvUi90fRon/upnFNiclXBx24
M6wK0+mGyuM1r0Bya77YY9GWcwr8dzDB4C/FMjZ7TTjZ1zHw+jQrhvVkeGoz07IN5GFqOAyiNkoc
hykMx+J7EY7be4SU5JqFwb4vlHXnRDXxLYu0T856yyJe1HNmcrpk/Y4cxffJz8wzz3W1L6T/BWCF
EP1q2r4wy6e3uCSz93YVXGdCd8Uz9CcQWx0sR/7Ql5UDHMmgns7gRtE9newLIJ/1tQmKH0YQXjv7
hrsAsMpSjgc5tHAeTI/t6hsHdmnnWgQdjpAVpL1UtkmCyNrsOleZ8FX+RwbWCBglOamQDMS++VIF
XxCix7idyrthNpeztW0tpu2vCyqjeDWrZ2+CcKRFXcUoHrAbNr+G/jp1MIGF/ai2sy1ZaiDaYiNr
sEAI5aLgrOWP0s8Py4bkPczozIPmiFeopRi0rY63yEw2yyW/AH51k86dF+o3Sxc8+SUi+gpMxGUZ
i2eko5fOeK7b5ULzfHLbL8LwRrgRJflotO2c2HJxEyHzY9iOr1u7fkQjheGop9DmtAONb1n7w0Ky
aI9fpcR111i6i2efnNU6WjCLWeYb3r857QV1K+XyAXuIMBH5xCjUfREO956wCioG9SOSU0qCneZH
A38Yrk9OO/n7FQju2GhmfD94rTHh3tcmS749RW8zROcaB618twIuZCTHxSGoo/llzO3UFMiNKsfT
vEBhcDd4+ubUWA+ZY4QXQzlxG63uwR1x4nhtlm6hzk6T8OZ9hLH+roElSiISYjh6V5bsXBTLwS5J
DgQ8u/Z4HxLickOmpwIwzBzbQ2tRcVloCsZmIhAOclLeL0wM67dydS+jmOdEEtl5sBxjuko/YwjT
E8Qep5pEApU3v4TGzWKWv+tuNSLgwhatMbHJpbNfmqIjj05OBgTn7FCL3XWy+Vg39ikDXf+bNg1Q
p1vC0nlQaKtjD6PVIW9mAIu+eAjM3kRhNduPFgv2Fd+k/CWWZXzOOo/9jhN/X5Zzf19EsDT0QrZ3
vYF0C7PV+jp60up3Y2aSDBGNURLUYksGP6C73clQt1rj+Fz2zQ4No4XaPRjijQ/D6FHAC24+jvz6
kZewT9F5y1+8ss8kqSPvdWRSLVyI2bg9epUMU6J55x+o5471Vj6CoXZpT8gA9baxHWDvNLftOk1T
3GUryIklUdnfqAzf+7V2LQ8hb844ahT02T6KfvZDfZflDiZIc76ydnHvFvc0tO1K8Jxq2d6NBc1f
xs5tljOjgt2yUAf2CvtskUFMb2G3Qn0gDFR8a5KucnbW6qBoB24qKJ51+zpEL279EHWY7YFKYD+A
4x2NOXVFL5CAYn6gcjnAYMc+V/CNHjcTFLWfSRUFXgbxP4S1xl3KWcwUsm9dndJnuHNE/xJEmLyY
wB/1Cv9DVfNyMTq901bNDGsWv3OQ07I4obv6WGGF0mqrzk35xQhgFxCLA9bb9Xs+KjKjlwG8QA0f
zgoYVkGCEmcKUsJp8mZH8q2XxdmduqvbINRf2jvpIbRDdPBaGyH/md+1b46oj932NIdB9g2TcX3J
py6/Asr/KOyvvpk/bGL0d9NaX7JA7WmDAWiBAocwuh0pPmIpE2OElzL8rolbiCcEfFky13rnDcUr
wBCenfaew3htoI/aFcQEvi4z6t3gFwPc9qova2sxfgdoMnsgiqGXH3zf7hQsz4x4S6ByrKr5DqPO
i+12lMK9mwbVN432HrE2E2UCsODM7vdgZgIFm15QVxtt/W3pRX2pi+LNc7VOQ2yA3z3IHWxAIMR1
pSFryoifuPkS8bXeUkVcxK0zGB+Tky7RIZCPnS1lvrfmBlFq0+68DjuFy/gQmxuUcr3J1CoJymlI
PTqDEqypEQB0441n7TFsfZk6D16Q3MvULYesSee6Ppb5HMY1frSgbOpkE6b4ZuhFoaqY8ADGxs0z
Ni1AsZyDrnHuu0iKfd4N5VnpYUurGeX8Yk3oVj1oAKv18JnJsH3Xdm6yOLQ/eg9TBpJ7kH4/3djk
0lISOdCjuz/S7rL+Dpuaw6Nka8oxpXB9YanMRVsdOK1pLZvCaleMyEbL9bu6uexCPHJbTH44BI61
KBw64+qeOlh9y1weQlOr/RIF29Fnz91XU+CeJ0wSezl3VgohnUOVhD86B92PnK07s3fv1hGijG0N
SArj/C6aoPeQBlzMcGTaJHEhrSHJD5N1D+vt7DGuyRNOP7xkFaflpoc3DXklqmlIAknxd7GZFmNg
zVvsBmf+z3AZc/jGZcrfhmz+4I5Z0qj034b/yd15LcmNZNn2izAG4VCvAQQCITNSixcYycyC1hpf
fxfYM2NkFo1p83pfurvK2BYghPvxc/Zeu233zZJgZc/FHUZfjAlqflsPqCHyZK/hkHckhVrOUrqP
osZOpNPT40AxuaGWFkeZhmPSzXdzwnS7NELFmYpA1HxbOTazrkj2ClYB3+wD65sma63p6iMeqFZq
rG1tJ+PLUBrlnSQrI+4ws688jAnK3aj00iZth+XbgiukcZvU1C5Rktuurpmzqwukv3DiOk9q2opy
bQi8IJjbZZMPxeDFRkffoKOIzqrYOqGkwJmzjFXjEFT73Bv2sDWrSnmVLBUlS0nvkWIjnlunUYXG
UZQ51CMyseowi6w/RFYuv5sBdoQNzn77oE7J2tPS0W8HTShdiDwpGQIFAvFFYgSHfMrOxmxWH2qd
fYgKOs+CKdMD0wPkAXPUOa6N4dA2RcLkUDWwpiBEcmO9nL1CbaQHW2TJP3FimyygIalugaW/ZmU+
0kzsstsi69WjKrfxtg/l/jFRxWDgETOgMkTJgMeKYEIm1qnc4p/B67Sxl954zZWF+Sok9eTWCBZ8
mMRhbHHNDDgM1yTxMB2zQxroNFanTmcooY1vlRyyY5Uyg1GHG9W9aV2CsV7thych7Bor/pxuEewk
r8miZWg/KhEfBp25m2HpzBE0XOqNLp7+71rR/09BM3+VlG6+FWH27f2jjX5t+an/Kym11f8iRQ64
Ndg6iDIoN/+n52dZ/yWTbaLpuqmgqPoJkvkf6fHaKCR93YJ+QoSOtqqf/7vnpyJExaUDWlSnXShb
/zf/xGqP+EV5TCVvg+83dH6Hdh9xFb93/PKQCVok2bE/G4m16er4kR7cJjelrTaP4dYOEuEV8jRt
+8AktMui8PilOfrfjo7fHBzcmN+ugHkeQH3EzzhJFI2Y9t+voNAoJwZGC/4cWBMSMXubx01027XN
RsMth7F/ntiXLGnb2kW+diAGOgSmYPHne2oV6fvfL2ilIv56R9br4Z6THKYhBRafg2fU1uK8V4rQ
J26wZK5iEuwc24uTKvXeMs3vsuAw3Pd07//+uz8RVp9+mN4rRGvEVjxw4xOusUAyt1Scmf3OhUGF
UqYZ9/YiJNRf+OLsMX/AHu4EgHqYHuU+fsmXhrMGJgeMagBs7hG3HOe+Hx7vv7iyT7fE4m7gw0Tu
rliEE/yrLaynYhkzGsG+Mg6PVsRRTxqF7UBkoAOUtRVzlOJHO/rhDDQmp2116bS3yba6bRWG5oUD
mhER31VU1rkSxw6ypvf3K/wZfPTLveMKVY28MGGKNd/AFJ9cQOk46Axuldqvx+GDdF40s4aROXqf
T3taLPhAlxiV8sjiNxu+rVfa1Qzift9i9cyfVKl8Tufe3NUpBFq7uR1DCYqDTT8ijYzxJA2Ly2Js
ugw6LaSiHSo5SjN6RvqLHCNEllMHt2PsL1WOj72UfDtP21MmC96UaoBLUvlBN6gexpSGDqDJcbxD
3vL3m/AJWg6bdw0uU/ErgJXE3y5/uglxqXcxXT9ughWRIVnTPYkZq9ffdE5PXqcKfHYIKAOreq2z
RXwBFNQ+fcjrzwO9WnMYWJtkopp//5ClhsStoetbP6qqxFOsYbrpDHVVUCWHJmx3EXPPC6KxTQFM
cVvg/r5j3LuW8QpYykj4o9yy5zLm8grECVusNwdJ7uf9oKWP1Th/N+0kc9ripdASfWdhWHqJcQJj
aHa6siYwU9Z3mkCFqWbLTiRM6ouuvlM1bJ1/v9E/EZa/vm06Sjjc03jb4MUSZvjpb5r3ZoksOkj9
piuybUkc9J5ozWXLEQI49qyU6nEUTXdQVToqky1oZAZz6FVdZPozOh1XmeXNSlnfm7O0hR6QOSVH
7pMZtDe1Eno2DrFtp7+mlgJKxg20UD5SsR9W5VlAquu1EdQ8imhMNxt36NQajwbncp7y6oVJ89Ee
K+1kmzlyJYxUu9xqH6vISPdzaQSelUBKMrG4HiptFXTg8h8WtfaAWfhybWYny1poxtXiOjAd2VLN
tzvN1Go3xYvPfLwTR0sb5Q1lGHORsYWZm4yqQ2DujSabytGKigCRcM0KhZUsxHP2Go1gW4KhDKiX
k3av5J36H8rdb77AX3cRc73lnx8JYApooD+X0M+LZ9V16xw8zv3U1p4H06QahmxyqgLxqAEi4AFg
eK61pGJcUPXOoNn2CTGOcLQ8ILmNxmTWGBi3KinD7T7D9oxH5PClyZkjhDkWt0hrBkPAKZISCa8D
f2Vjac+9TOy4Ed0H9lQcRQfxJtG6HNkx7WMRELyOEWNQdOm6dFN2H8s06QwpC8BV9bIz2wh8G8IV
3DiQHGG38b5JO4RIZBuY/ezY+O+GoLFuRzIKdlG3KmPqxNqnqKwocTUDcTbT3ojuECnc5je5KU8a
OXibtsmaCzbwyFHqUYBFkhAaV8M14QkaRZldpNi6byRJQnLHaS6cK9tL1LQGmrLmNUyyD0zVbNrW
+eLL+dNTMplwKlQ3MhjfT0vEMNLrkKLMRybHDySzY/SCu24x7hhiw//7r63sxE/vhCKzDBK2BnGN
Uuf3X8NUZfYT/w+/jqE1zf2QbyXOavQmBrhjC1tnGBThhSsN3ASx1hfr8Sd4n8UqQRqNpawbp6Zg
Q/j9582prXmx+HktL8PzVD/xHmy51smZiVXorbr/4u5+ynAhFnD9RbZnbY1HMjCo/f6L+bRKKtoW
9X2RB0clfosj+2qOhoz3xqDZWzTJLs7iXQQaf9fiHkPN2h5sxrpeVprdKtm+W6zs5u+PYbXJ/es5
4AE2BFsT29LndJ41H17OuiKHpDQkp0WMjp5iqVnon+7DIYyRpYcEEac1SrQIUW7E24k7oZeY1Sms
4PCoFhfPptIcqnT0cmPqTmqnwIpLi2tCd2arIqRwkZZUnKcS/a60mYCoyGkhNTGWLMX4xZv1xzuN
5p3CXgdPT030+52WxrWNKKeV3yMk7Do9JG+SA2qCsewQ5OTnQjjZSwnwOjNiRcFWb7t1PwbbQsHK
QdfeCxsNd+lKevn73f4EMP3PS8AXBlWazQm/wqcZvpobqaHSz/a1SLvVJOlkjtJJtDJicrvZLbRV
jxvgBProSZaSffXrn4uA9RVc8ws5l6xRgqvz+1cFQWHFdVvnauV3dROcESszlRPakadgF1FH30FM
TgR/Ta2ZgJl0toqxIeqP0Q/tqS764hPU//DqaZy4Vp86bx+nrd8vp9TlJK7tvIRhQw29CPkR2cMW
79N8kyHgnhtVepmxblekUrwMIywySBGIAUT3UtNAfZpKzs9x8z5lfbEb7Cq8pC1WH4xb4fcIY6Yn
691w/vkfgJ5oWUWHoLTiE56rgwmc/5zLYeghAUJZhoN4x2iR59AxEbYYqG9DNVXvSsTTLh2U72sz
hB4LRnMa8/yBhM9yreTSNjb3Wo3i05QPyxRPTpXawmNI2DlFHJ9TwYvVmLIFHpP530ks7W6uamlf
mpWHpGQD82hxYA3FX3wGf1jh4JIKldgRTq/mZ1L6Mgp0gYVU+JNWCI//pbqKUuj4JVqDjPtylyxF
+kWZ+XMR+7yqmzxRHLs6RfxPDcsvGpXaSnGajFTUUPVGp4IURNte8rOQIYY+vFhzb53i8KZvJvPM
9lA4k5kFsKNuwy47mcVIP7bWvCpQoGwC5sH2E+9qJPintKfcp1187LRlPlWKvBVjz2wy+GI9/HmC
/NffgOOKqaOyUUzx6aVEFBEMA7wvX0Qy7gj25GTuwnPBjCjOqjMAGwQDSVMe8NuMG0Odw5OK+oO4
kjTYJJl8+8WKsX6Tn68HwINK7YS6CMPq7x+JRXUn1y2LWYNMYiMRxooFqkuJzZZKv+x6i9uSxZij
bOYQDLA4jbeDo8gTR1V6YrcNQ0ckctYXZfYf3i6FbpcJhNcyTPoTv19WpbR8ZqNV+maBTJRRYeTG
efOIU+K56LOXYDTrL46Rf1gtCH5GbLXmnKjWz3TqX16t3NagRORRxUG2epyNTDkxXcQrlTEISw20
hjV0XSmkv/jFE/jDXxUhBgALZU2/wU7++181Yy/GBDCynYzfJTJlTnLF6mRktTig5mQI0zfkskP7
wtdSb9QUb10EZqUUHDVxZao0tzvZCancHHmpPxrpq/TPTyFHP3cVSkgOd+jQbA7an86WKCZSDFBd
47dSe0XVtLipUkkbmd6EMw6y7edDHz+Itj3actHt6JQ7nUpw7DQMxzErtFNq6Bc8d9a+LOiomGoz
bMs8ZEgjGWjp/ldud/3Pi/vrWWB9Lz69znSDgY+sdxQOyaeyT2IT1jpqHT9LDQnfgHyIKmU7l+lu
HCzzq5prfTSff2099cpsHERtfH5LBy1B/Z2uxmoLd1CPBs4vRtr52GajwnyIU+nGKm9HWlneUlTT
PpdURA798MXG+7Oa/HQduNVJK2M1BifweVEpo5kzPW4tX7PC+XszWzTBA4Z6tSpar6a+TrtQ4SAH
VSqppIH1ssGoF5rOUunPfafM+7gydeY4TIGnKHuSRIwQJMEdxSrIlLpWy1NkfREV+Yf3XuOKbdqZ
fHXWZxZ/Ly8UJ2ZHNKSg/M67AMZoXwUM64WCFSccHahiyxe36lMAwc93maQX8kPZQLCjf+7waakw
1tI8X/UxRHbTOHJbWzK3nT2/JPrHEtbFZWa4sM1rY94zlXoZuupVx6nyPMlGif86yA5Fxcm7XNoD
kcUxAOPc/GpR+MOyrBnE6tEdJlPlXzWmzTjfnGQz982g0s9m/mYI9PBpNiN563Fiy5LkDgKhjm5X
qVeH5UNZFfgUl/5Bpng+K6G9//uXpfzxkjhLUXcjSEE/8Ps6tYhoimaEFj5enuesbklItetb3In6
RpuZdlkyykJtoBMmluCVFfvF0srEFzomzbi8p899/fsV/encr9GR1NZWubrmev1+RaFuoPlYjNIP
NAHkp1S6LVOU4g6hZeS2CDnOyEZwsAYaeFcMqD862GjswD4mpua9sHdpLt+nyCVOHXI1/Fa6eoAC
rvmDzfEoiZsLlnzs4rghkMK2sJ3Rq2/526FlHdiE6Go/1vNBU5KFRdgOdlS5zT7CH4x205pRI4rM
Ae0hfJKGVjfY0voLkkjEgQi9JDgFHigcgABqjSArhhBaRXF6lNX8WVFL2gYB6knO78NBqitOcOl4
oKYaD3bQZNsw0EswtJZynMpday36DZHpkjcZc4D9SjecphWWN+u5ekMGwAGI6DcLmsONhmva7XLa
7WgBLzqqof2QoSGa9DrxgS8/x9LXh9M/nAzIVcA/vZ4M0DN/qno0Q247UcglX92kQoI1DkIXiASb
eMvQlmjnGh2SKcRrGg7XiAbKRp207hBmiHfCiIykv785f9jr1wKMFUDlXaZd+fuLA7WjsmY1zXy4
k6E7DctTPU42YqUIb6lxSUL7hy1jQf37r/6hJYHEm1UHPBa//nnpmeW6Q+I/Z36xQB7sreXWmLXv
s6huGsO+6bpW25gSSFB5Yv//+0//4SxEVjMNP4Wi00Ak/OkBwCKQiJcBrhbVc+4EnT04tT2i28QO
hFPsdcgo4uMl/SbaPnGbBXu0nmiHKRttB+DMAEexTT0ZO52beaEc5W8gB3G2GWZ2Udnz2FeYbVZ1
1AFSNuRvoYKwS4RTcTenZb1psxLTO7Tcp8U4jNoPnTRGo6J9Ho5m6EvEpvF1gGOwlSbdWikRYJVI
jLNVB8960uQ+Y6pNxiJwRa5yNRYp87JUxo7eF9YtDIltWskSdYVen1CAV890D7SuQKdS8meQIPuj
Kgkgo/uC3GoXDfn732/vz/f39w1YUB/REpBVxPhkE/3+QtUCPjfC3NqXBuO5mQHeqgjTK8x+PrX1
BOm86K9Qqd2cE5s+5LfA0stdGQvhQpgvN21rjnA9V8VEveiHCMEL9hbrSGbAtaCtsk/xiDqiQ5c+
gBH31JlWVkmQgqcF1Yk+F1W71b5NWnoGIHsTxuCq8WcFDm77DLAQPfMoCWgmQ7AoKUBcI872vSyh
JKLTt1Ky2o0SzbaP+GwXhtJrLYR0KoMRNWS77EaM2V+8kX8oKukFcoijANCo8j9v/woichoYVuGj
M4e5JqzMYffv3LQBLVh387O1hBJVbnjXSEu4MZf2JUEv5oCLL11CdZLTFHeJn1QZ+RQcoqd+3qJS
9CIVF//fHy/f/+/fLu1+SitoekRzr/ncyr/aiUU5V3GolP6MSG9jxnbF6s7oYbEPOQl/9qTHd6VS
SDcxaOimrauD3MPrxrfePNrB62wjqkRx8kRw33jsIgMZYomEGlQz8ALFK2zaEDdRcdv20lNV7avs
RnxIlYsVcY59C71BvGvGXU/ZkvtytB7rh4tm3KQDtuEPtNT8QZ5rtPG4HydLPS/1DRLlMfNTgyHA
PE6viXWwU4XLaGIZ5Hb/gbH0n7Kf2l2AvV2TSZVoYDqcECuXNNNusroA4RbKwzZssvcESL/IcSaY
lcmBz2qOyXC0UaH0IC91REJTaR+MOoaR3QKniK1rgASwWgjo1aKLHY5uH0acIMkSsIZ+S5vsjGVz
38nVMRaZl0dIV0frWUruxeTpgFfmyIS2Vm9Ef9bJ2B6mp7JDQp6WjkBJO1Saa+Wx10bFTaLrbmVF
OySKjdNWF9oqm6HEkFu0pCNdYH46fcS/YkEykYJVpQx2hvZiLDnlgMS/+mhJQoC5M8wYGNMN9q9z
HWKtO1XsDTUxIc58MLFS5edI86zAARTcpn5BMJfma8k27U8z6AoNPKrDWZEFFcWr74XJ2bVkgjF8
Q74FkKxZ/jJ7ErgGkDlgkkbHayenjG6BKCvFLR1Nr0e0GJwny2/HxyrjeSxPZXw27UcbFiszycZT
4zNNzTNvRqvDr6t8KIAWCn7Tl/STsN248BVYgNPWMjwru4yFm+noSG9c2X4Grx9FF254v9xM0S5W
9xm5wtNzUt/ib+1Obb4VuXSHFWHZCrvf8t2C9/tH8dP5oYCEYtUXO6AUFSg/y42lvRTqu1k9REFA
6fcaFO5yYmB6Z08yQ4WqRt9cq3dWYTpItuwbAjw2acC6bqyhKtKzZqU7emwFUj0pjLb44BHro/G1
FndmKtHCB8eRbCDY7mKGJbIOGdjvutpLwmwflCiSAFzQ1I8orBh9QeWbtkionaZsDg3hm4wveql1
ZiN3gJ969XLOdUzdBLHkGF5ihDlhlTJ26byQjOwB4wzuTm7MSxIsOzms9sV4KHEFxCQLdBKwawGJ
XY6W7Ygnh3iJayVBotFkOFAQIw5VXTi6FJ3itN3Pk4l1ctjz9j+0iuV6Lgxswi37Q1FzDuVONXX/
FmfhQWqKc1bdhvL8GNYk2IvlsMwqvJZq57XCOMdq6g2I/8JmYlJYvMbttMVj6JSL4qXcdeFjNrgL
eB10EJVSp56LGoO47oBg8tL03ATLDTRVWieSE0HLmAp6BMnr0KI5RdnbmKc5iVzOZhu9v41QPJZr
TVnfpOJV7R8Xc1dgSMGs6Irq2TVmBmZ45OeGCVe/galxJQiGOm5jKLeT29bvMKHT5VUL3wycWwL4
5sq7CF7xfWwKYg2wbWxVcZ6ohMd7E3LZGtgykIEpdD/LF4y7yAP8IrmTKUWQZvZYSir6+EhTsV/d
jdXRbl7iASKDdhiMd7n+SEHZBu2jmKg6usXBzslWgCavjjd196Nq0CMPEyLzKzkB5kALKTZWzYKT
yjWJXrdzi1FMRQTdb5zSvF34EyroTORotBbv08AFH2KPy55K5cPq/1lU7dC3LBKz6nYRRiHc885i
6ftEJG4Bq6Roj/AUdoCruTvxppUfZ8160mfZY3h4Y68pXyMmtYFebfempOHBTxF857Hk4hoEmKTh
aRCwlcs9OmTE0omXJAtNZ441tnphBjzLvQcEzVFrch4slBgRVY38HVeNjBZa12HBl27XgVMosGVU
DddZlE8c5SBuYVBmbJyBAyEVspzpwIRvJV4SCetV1hZ+37QOAGOc1+keihTgo8cEnfIsvdXvMpk7
sT64RU+q0qTDuUrdvETMu1q4OUBkCdKPkTU1b7ajMM/2IvlNpO3yQqfAcMwgca2WBmtxi6bRqVxr
Rp7R6JcGsxmxJnG7saAUmNbiNJx44nk+ir6juESLJ7f+UGKEQFacJs9pd82mFWg/bUv1O0UrKz+G
pnjhJU54BdlMBe8CIQCAnl2DEBBG6m6VBzssIxssZmgIwBVjaAMzAJeBKqm6tM2RgCfXzm9aUlnt
qmDfqjEqZ3BsekfhPpvvJRJb1OzE1dRe2bHQbWT72Df3kDQ2qvQw6mc1eQitt6l5JMmELT31Kut7
mG/V5FC9D1TD0Di0I8JuqGu8/xAplDsbabFV8V/Rtlh+RLXfLw8DcHl5fHTxFzq2iksbtZ/dyJua
6XLZvenhrmDFa6V+G8VEGHMh2RA5JutX2ZzkA941QkRKvifWpZzQuu5GR4FvKN86asrwucO6YN9n
MJTj9ugIJBQgWxjub6pHRL8bwBZ+WZNhg7zokPOvw/JskDKoDcecL9EM0DN2+PN4wxjmTYXTBN96
/CCQqOzaT5QnNnfEunfcdJJP6CUH2kE379ZsAqQELjZDr4kfI9XcVRBaRaqxwaYeuw1kqZtiuMmW
Q4itfkgZHySxZ1SrxxzgtcLnFBo3S3IdZCIl5tbX0p6FPbyd8DIlk+5ZMwZKpd4hE/LA4XhLM+3H
+pAduvG1Cz7SBmzVS6teHavf1eop17dK9+SM1vciWhjrUxPoqVsgQEsa2Y34DNXV6XETGIdSPLpx
Mu1mSdmmKLOEhwzY7+KPsG69Uv5Rd/21SC031R9joFlQQhyJ2OSuprTVIdSIXVxg6OuxSVWOqpO/
mgIxHA6B9o3DPdlK6JOL9IIbu8dVYU/+ot1W0Vkemm2S8mzOQXmoedyhR2IR2PGN3GQfWWQd+7k/
GSQMxbofGsG+iO5N6SnQvjfLw0j9OFPSE6dsowuGc8F6rDty2rkAfJ22hnLLP0dV5GnTJZ1mTgvI
dHl5CGQzimMBKR8H/YaghQ2479CUNpW5h1/kPNV9/4DIuvI5smy68GmKxQY/AUdJrH/RNyHFN322
r+Vz+USOhlOXkIyJI4mrjWfOH0V6NzQPeXld4HUlJ4oihZlLuI/CYBMkfjwbfK0e8TYMs+wF6gbn
Yjjud9xBVSXDSeaN/DE0t8hX3DkmC4pTu8RNZzfrqnF/DgMEEOZRHZFhjCeVTJGovSEkW0awU+ve
bDpKybtIBJM1sIgnbJqu2FWLfHBrZatEH0QL9I7J0M1h12pNbXTGDsJPn5KmpbIfVKG6LbMQXbSm
tNcxu9pN2pymcOj2YWecxiQeHFy5MT66Zm8Br7lCsDzNS18cQB9aZykHe1igxdzmRk91H6GcL7Vq
W2ilH0bKPxqK0FNv0ROgPB3LIzRYdl2V+g7UJJri5Ztc3jVsk0xV9bI+6sY3zm+0oQ8TcwA0wvYh
k4o3PsmANW5iw73NQ20LH8BpzDey+JxqsfYRFs5lvAFYYWwt1J94sLrFNVOZsuoWHh4LgX1v9D+m
wdiihAP05dedXGyZBVJEFp2rTOOPrA0vmad33HX1ZnV6FCh9pGAFeeSbaZkveT3xlLJgYQ480ZLG
vmycS1To4bJplCvm50lz7uboEDXCq+WcW/1kFsNpkPAzslEBh0Nl0y2XMbkfwWJau3z85traGgmA
I6476Eh6VHZbEyahtrezifyIvH4XjXpEwOoZkGaiGRnNYO5mVjekMsjBIwq5kSOnFD8C7WybDyX+
1nanQeUQdUuRYSy3Qi63YdpgzFE31qORHfIwaYGg8UmS/RRCJbnge0GxRbltU06IdwZz3O9sYWt9
NBBIhUy3vZL4rTCZNvCn8SgQp/HYUfwMzHTm0anRsy66b5btQ4c9hMMjR3hnbsGaojZ8WNBWdfm5
ns4DGzHtDySfG7B9AMjl9F0pE0cGISfQ7LO1hCQ2JPoJ78uGBvfG4gHa8o+J7OCl7yDnh057bqOZ
WIpiPZpB5Q9IReN50lp1tOgUWMU7NnIiHhc6KyPIo3RMZycuQIabxmVFn3qQSwtapIjUFxJLxAPQ
7YJPItJoKCQ7WwMdxYhI3w144kWsYQyo+mvSQNvh9b01wv7DtOpT1k4XDvevSmRfCIDoPPwxhReO
T7RkaRNHj/Hc4czNTphESSAg62KnmDE4oRX3iiSaAToII/Ub6rR4P2azr6ovaTRr+2FGQKISoUX8
WI6cIPqRz2zxptYpTslfI43VbWMFN1ZPXAYBIm44A9NMK8r1Ftdim1lHYXIEt4oVAdduZIy/OLfL
fdMH3VFpObVQeE0gAI4KfUxdAKZMM/zpi6Tf62lsnplZn5DOxa6hcKKwO/MK0Vv35JwF8YzrF4pW
RAAPPJ+H2aqqjTCl0MWqvqGhJMh2azBQk3mwqGZ5Tsvxqlbr4rOQ1mYMl7htXgB6+HmAZ2KIthqB
Zpu27n8oBvUQCthjNUknWozQzo0x2NQmW/SYXgNteSHbgfdwKn8Q3cLLKJI9XKzbESNArnK2CT3T
jAsnwqJhVtlBV6WTIr7bE+2JqM6+NyrnuaTFzj0MXewkDNYcEssaivv2ddbUkyqjzDRKyOjAuzZd
o9KTkIj1GjhnDRulwInJqM4PmXzSp6OeyFPydENubwpM6SBHw8ucx06Wqjtd8LRipfywdf3HpOD0
w4dHH+IqLDV3qGP5FlmBHzkkvaRwbQm2uQBkVaCHYRiH3v+wNLRX7FjHWRm9JxqJHYIwrLqsEkfR
h706kATYTjQ+ldgkg0t6JfvrPtWMB4ZGRE4q13Bs/TApfJP0IXAHHHZQLXJaYrOULfpRCBvq/Mci
x8TmWTKOnrJ8mLHjuwSfiw3lYOAkSGNceTQe7VAd/IEdP7MmzTVNQggqsyBaJoIO2+J0I/4wy+fV
BRW4pag0Z+gbyr+YkUrEi1Fr8sdsiB9EmD3TsX2Q4Ho6dDkRTdGkkRbIBGvSBwGfJwzzy64Usp9o
+bHtpj35fy+kfN8J5o5EctxG/YDfTOfOWEyrGsJBnLKPHuamxEhECEcQaSxJ9rUMFP6E9qwrNv7w
ZVjJbOND1edPNOsJl4qTYwzQURC/Zkpge+VW+2Eoa/cpoXiYmgdd5xmqRfbGmNJrKsiFS/E22smO
TK0nNefKqxkjP4yesZ5iNwl6zdGOzTyqm2hq3wLRPs+StZdaiAOtHb0uFIlGck2Yv2y0Kr2fyLaB
pqzshZJddCLxpvJkMvNAcVdskYfbLErTtq4NH4O1N8bqe20aHsm5RLsBGehiSEqpoj0kUcrEXeFP
BcNxGi8NI5uTtpakIZ6lzUDPEdswVmaLgK9Yo+FD8sFJoB40FORdc9L7olXPdTk99cr4yHcIOHMm
C6yZTpi1KUnkW11Z/FbIhODG+UYLy3/UYiZbiWZgpaTVxoSJJsOk7KgRpwXEAJCKcyQ0nMXg2dQ8
6j1zRKY6B9JOqOlTVIIfQTJiOOtuWwnpNoRwa3X5/TREzz3Cty0pm8CiKzKh0rm8wz0r00pRrY2l
jO8iNY81WAl9Ch8TA1zBnLF6M7uP3CQqEI0bEJL6hRZAZCboaVb8cTTQXgnJSrOrKHcWQ/phA1kB
o2syLZgPY8FIOQVpQj1vsXGNeykzDmpX0Yix6LWoBQFg8mQe0ibb9SqeQyINiCIriDdLIEoVHVBL
s8Craqz2Oct6E/ZjJVmpYwoc5IDQATIuxEIFQNsoCQKreV4susCwPyNnkp4ZKt0tCwZIYcc45TsU
U9AQaP7RTbEVm/zVLm+8tM1uNOzUjjTmx8RcDlZoXeF1emPF0kvO63dAw9k+KtIIgipxdEs7NK6V
lEg1sahiI2zh4i3ZPqnMj76JaVV3FJr6ODljwemaoCPSQeNgXwJhBB5q/qSNcrbj1A2tieAhixWW
aMnR1ctYOYdWIp9m/RGR2MUyxjOoGLGt6BxH0cyzMopxBx4vjqE6Loag08Pd2cva4pAvQdLtPPVb
ScFqH000qFqpdCaDgpeY3uuYwy5hVBrvjVFz0rVHVSstJ+Z8dlUZHEc6TQHs3+TaQBVztLwCkmIN
8E0VyuggLs5VLo/HtfTtSj+3lXnTpgOScEpLVXY1q65ucxvzxBgVPMxGvWNeTHO3CuC/V1j9ppp4
rS5x66pmUZjHin1T3hst/uesKZAUZeaxpJuoVyki9ES+SDiNlIF40iYzUbX0S02j+S0zwmtXLxS8
LN7jvMPi0RwJewOEzJcYDm860rMj9K1VUcc+adPx2sgBXudhAoKivnfs8uZEmT9iH50MENMREitz
4DSphdplTqX3egq2S6h9D8u3Nby1kfHSVl1x38Jd3YBsu6vKAuaudrQK/UlmpuIU/eMgxtsunqNt
rUt7Avpe7eEbsIx0k8oNB9tJ3rK2ehGvWEpbSVsY7lR8HnIc3SQB3Eub+FMs1y0aXpgO1QfNb1nL
m2OEbG4bXtXo2yQa+4hqpUd2JD/wTAVdHlKK34OR43c49vQE1K0+zUd7gnQw1r2LK4UyYuRk0Szq
ebBBLKSW9cLXwwM5khd5KPvi2PWN5C6kdzKYwwkY8v3FvTjXBBTWlfzApAZ2TaK99aTt5nb3QvjL
PfCC/8fReSzHrWRB9IsQAVcw224A7en9BiGRFLwr+Pr6d/AWM4sJjUh1A1XXZJ78GQ0qvVaTgSm5
mBZb/KjaPLYalvy0uWhmHOowGCu3OBL8e6/BxKTUrz/JHe2Yttwt2oZptItDrbLv2Khf+TjvsECy
+uuhJuHPz0X3BCeW/JyuZvSr/sd69zYUwhxaqAc+OAbjkg4gLKAywBs2Hz2t/h2GlRWDn7L38Vlw
x8nD1HOWsY7cCuyw6+NfVAjYEBzjrc/tRz3RDkTRbQDz8VmvtPrgQUgIiwwLPuBAds+sSAiK5Elk
hdBnMb8eC7ypPXua9ro2hyV27zvQHKjiUrRWwmSocT/VGCNs9QO74ayv2cmHjhBMjYDXYJCKI+wb
0a+ECDbauyr0vUbMQAC/4S/4mmcPs8GOpdVf6bc/azGdVOJYe8fjatD8T4yfNNKxhFSe+nrAb17x
j3tSxDIFo1fxwgP/DhuST0K8sl1dq6hd1Bg6/sFzOGDR6Wl5qiLDT59Ii9V2Q0oHOQzOr+cyMVvc
4k6ltrnPXHXxJ3zsWGA1nxap13YjZj0Wqt69cupnfD0nZ+x/YwOVdmmkN6v1/o02hvYlxyl37zt+
y9aws4N2qc+y7eOrLMk5GrFZFJa8kn+7LybnaLaVutoNHBgEm9HKqczPZjDW+/YFfQcsnJzFjFUt
6cVhpGP14l1BcQQoyL03d8zk7X1c1kccEcbBHXKkxLtpJoxytP9YpbDCVtRncBkvns9f3azJO0mJ
djCPvDecdfIZhnwS9nGNCD13iF3OztogXgqT4aLGanhnTCuqWul8a0r8yCq1g3olF1fPxC8kx6DJ
dS3ggIIJXXeMFj3ts2aEx1BCOFq2gxrWRycNizMSuA5BSqudEmpDZJsl6l9O9DnZAPsuKalxbq1H
MOXv8/9G/PLTnotIqeZZ1LCOGbHWmY0wJKcAMXpmoSuPUqvegF2y7FpnRgucJjvCya+wHl8nIys4
xpk6YLp+LewRzLO9/kHHkB2SYuWEYYqYLh34bGcPteCpkib7EHsOS8LbSa5VI9MR8eRXY2DUDL43
bOChoOxIWzDChQi7xfmjtY7HnBWzfK/3j22CysxNZuJradLWLDkaJWMz0pbxA8EGJtRtn0rHY99l
vGeDQzt+rXsGMFPG8MMt0m8n7X6RCEl8AC31nTQ33HsEo/wFiLHP0MrM96pmCN2ZoxnF/ufczde5
pWuaNkG3vog+khXDYUQMJ3P1/EArhdqzDyRfqc+flyZdQgCQtCpFFwfVUG6Dg/IJIam8U2b9UVQM
iH1XdPtMFxcu2ZjzBRwy4dYnHXQ6QeosSUbzV1kMvMGQloFpGvfcc9iY4EDAJ4gGVN0sYy0qgm2D
nU7pQUqTW1NikAdtsutpqAKWizOJKkog6h76S2vdxYmY74S3hddDntzn6CDQvJTvWTz+Mw0+PnY1
By0j70KK1ogczPxNMbeELWKgtFmhJrmyL1Af2Cbybh8GqR5GTmvacytYBwWaew3zoQSPUvOOGW36
Y5BKjOqIZjDPerxzWKYOxXIl84ZttWgeStUm4VDT5hNG09wRUvpsyqYHrfINIsFirA69O6mzQAlR
nVNtPtZ6au7tLYXZSqeHihXVKZ5an/ma81zP9Dy6Ngcphkq2rSKGLm6Xl5JlXRXTEOau85wCJWTw
ZjLX6PGcCWtiQGYyZ9+XDzCObAoLxvFZQQxFnEC5SXWeWX/yvOd1IAjMXBzytAhjh9D2HJMEjC1f
e854QoAkUeZXlLFpTPnIYLOaTGhN6MRRqCWsDI2fysj+Grr1OJdVFRmMVO71Fgk08YuHweu73VfJ
jnQV6l1qR685G0XjvHrusIYJcK+oTEemuRllBs8Z5CfjcS3ll8dZFBUrhec49Om2jYqIAj+1sH5W
11jPfU/Vk7qfcZe9pBlbqLoSVKWuH+QzVucs4Q6PZe2ybbUElPF9rciKm5aBuVHl3Ol+bjEIHX/Z
l56NGrKhDyGBRUd5jDVhX8um47NO5xTiQCEfnd4+4h5LzibV3XUxKZvHDaQzxntdJvalda0PTTeh
RMNE5DpGuzvmn75mgYzV5gsmBKaeNMe8eMvdXL6wi2SNtCnRl9RnP6i/Fb6/wWvnc9bbj+gfygh9
GfmgjGcOK1SgxOnfTKi5u3hDYjV+MbEbZkW+Gp9yIaJXWCVYMqJTXHYtG9GbYlfON+xoxrGN2+zW
ZndEPA+HtM5fcNBBoJGUEl5rHBaTjt3yDbY0WR5VNSAJxZw+6EsU/kDTTr7dP5eZj1vRNSemRsTa
ippO2KfH3hYnYrJXbH1QCws9ffAA8Q/V0gdj2tSsA8koMXVaBCv25R6R1pPeUOnIomJOuAhUWlJ3
IjPv3lOdeXUMjxBinsomZkMdZb++6WhFHp/lMDHDQIWTYBgmAtq6piPGBBAemzkTLQHx4mR/9cp/
4ggOcz1GZt5xdZBSbTLUI7mjWYzmVTPr+2Zp2UdNn1A14mevxos91sOdI/pLbTQ0ldn2dY3XZsKb
DWHRvqWlfvGTJYnKbjiRhdQH88pmPC81jgS/9KLMvs+qjPzrqYsW/KhV0k+BcuUfR7RY5Mx4PfVF
RsQCM7TMI6DQTqoZPVCLx3fkODXWt9ks7wySKHZFuQDQbIxIoEI+c2Kc0ZFZ4VIYL0qpI4L1F324
J4/lDEaDl5y+pXBn+rEkBLf9SFXGxNqe64sny5vOowcQ6uDxevsF+QC4UK2APCVIYWSw1M6CzVgm
K4HaaX8dwPzq5N23zJhkvxHqcPEEuel8VE2+kh0SZnbOrKmr33w5cDoL6nRVvgFGtq/2aITEirAW
MeVnxW7cHVzr7Hrlh9kt0QYZjy2feL7MCadaHTpVlcfM4XsZUonn3HbvRzpct9GiWNfjq6cdUGYZ
u2qBP2Vr4gCgV+3NpqyO8JsYlQmqGdtdv0COpWFed82OiHne6n7Dt1VzSCH43I1Uwss6vE0N5L+1
WY61Ix4644Jr9GuBjR655XQffxaVnUcS7XdkjGzHwK6NJ6e0fzts1kFpllR3nlWfJ8ZVmjbx1PZh
xXwq1C2eatMo28PasT5i3dFNSFWSAZ2eLuNX1nMJBWQroy41huNMoTeNpneDDQM3iTBMTvQuOcEi
2JaqBkG+ekIbYsdnoOnHgTVE6Kn504YPeskrD7RaDgNTInFcE9VHlUk4ZSzf1jEEWjU+Zo373qZ8
MfHcEBsbT2g4WuJu4KvNsYUz1WqDtMmyU991ASLb9lCkJt8a3/TK6GpnwdCe4lgP3b4J65Hhu+Xn
jPuKy1i4Cgxp+jjGipRObbzqNsxqcPUFoRXzwS81ap6q3HDT6gu9aOg3lPp5bLLVcJmNphSL3tAG
3UxSsaCcnmrvrpl0UlI0eVZKkn47mfFx7pv3xBDVBeA+FZCx06Rs99DGCWWpxzCT4JLAlhLloMUo
CuD8JD6NjlMr/WGccypSw9sp5LiXoiD3Q4+1dD90LpxFixJ4QW2OzwYSWZMtf8SQ/wIe9yJdKue0
aSbdXPNvjhFP17IAjSi3WPep/DO6q3ETJhyPTudmsTNqNmTT+sEh8qAajP6WzWl/kxXSm3bLKeLb
QQASOUJDcLYYTO3YtGD5SUKZdcZeo6HsvJb0UjA+llkibOquomxR3U1HOJTJefK7PqgdxpIsxubz
Nks/mJb7sJLDfgAUle1dHkSGJb5zGuBzo/Lwuf2xjCwOrdkwqppV6GZeHrlJKWLe/JtKUXHES16H
Yl53bH/7zULdhrOoH8a4HaNxWWQ41ozTJyaIquFOaFmvaJX1QtjIHwngFTjcTGEU57TDaO+86X6W
3r0YBzsUWnNC/JdGqyrRXWb3SQot0tISsONjE2U5k0evJMJsQSIDYLwFC1T/w/MEYqFCQvA/2Ck1
1yt58DcsDTEOa7SxmocOSyc74qpaKjCMwtfFWJE7IdNTQzc8eBa36TxWe2fujcjTdW2v1saKuLr5
E9JlDFW7DnF083IrWme51bV41nv3Wc1iDQm2rO///y8C64v75DCUC1HSQ91xvKuAt894Sjy3u+9G
9WHbTX1LchBXsKIoQvW8D2wm9oO09ENGvM7eMUQKNwNzCIp7burENba+oCNyy3tBjmLumqbT92Pv
Y08bNIhqxhqtDRpR+ibAr8TqweLamyOI08YuWMsSlWKPdHi2TUXE7g/31YHGrQznGnwYET5g+E2G
hlZTGScAXzDJqoPftNaJQmrfkVwYSbtF4KPLLuI7Rz/GeE4bWbOzDYjmzn/25zSqGoksx5rMVxPx
smxIc19g0BuExwP6APt3bsrhDAFhuZGMc+ntnprfdxyuO2U+6Gv6pcDHuqbpsh3ux8smNlVxP58Z
onqUZqIPdOedZ527yZNHc+yYVyn8Dmhm92UwW83TonvrzpCSfVjDpRh3eFmrruCTqskNLP1/eu/v
KfMPUzPeMHqyqbMeJ4Z/hyVj/Ov5dhasWkzQlVUw8SJLkW3M+kWtdlU95bIl4dw5tGUT8MV5beVp
Lsa3nEH7OUdXRa4FrMwZn5WmU8wkNpjW3u4QSY3ZuWjbu0xowy6vLJOSp45ik4VujJmIEqa7jJbf
htzuzDIIMUkZ/RCUc81ZCbSZesxh3JubVCPpUzOAoUVXTX77PDzZzH72Qz9evWyDVOv2F3sCQsdp
10RFw+rNzpuzpEQqjoFbD8mzVIz8gWGZUe4rbkuiKodmCOlCwbC4b1m1MiWabG2/MtUZFNxE0Pkv
0BC2JDr/A48MUU3+EmY5y06p+MeAMVMRojtOqrpwwtmMsnYwohk1fTj0wOsGRN8aeTRHln73VRoT
MTmMxBQa7CytnLQj10s4ha2fZDJCbD7uDgqsi7LJ+TB46nbrpv9xCWPf0ajtYL+N+wpZC1thNqVd
++m6L4AkcfJqtYLXwCZfcx7dciTJighGtidxMG6SyRxwjGfo614WPFwJVbuW188Nnt2eVEfD9J8Q
WO+bynfv+vHXavwfL2bP/Dky1gHKcKtaSgNqh5ubVXd6QyiYX7OiKDlZaBhCP7evaKTf+fLYtC/z
h6myJ1kIukpGhkQdW+tupvIjyQiVljrrQ/dUt05zrdjnkZxGr6JXb9KqzhgE/PM65VFhNR+4O19Q
Q5CABq16BzHthsvsSXcSglpa1G+skGeT70ofOJQhFCEGyknY1ieBBKikm68bUi6nwQuA4IZdWb9P
Sv/Nl/Ku70hDLswUKEDBpNsiWFsjMIwUDWq+qcmucnDhALr3/PZkHvAClEfXTfRzth3Q7Aiv7KPS
sLdXl2xc+e7McH08O7umbH8gwGX7TsO30CjxKhNI7izqLhMFeqOqu3iw0FSY47M1ZA/x/JjLZd0z
P4SNkSyvBUR3JIlEetByyBSDQ18hBow75FX5FU6kviNCU+MHzde1xjKHY83ANxc6Dj8QRBMz8bL9
nFvzHeY7kyrX+5FrHBbJOJ5dZUr6662C6Obzmulvs0XsdhuLB1yHZDnZ8YXcSmgpbvxSIdUcJkJJ
6tIYI0J6DqX1byrYYPHut7ucg4l72X8Y0ZRy1pb+C1sk+EuOiWhbRj6wYz67DAxtJqLBfVw7sHyT
xxOcK+3gzfkfZRHUlNTaRdcsFXWWx/rRbvVDUbifbMpYMDnxsYvRBaFsc0YWMLHJrqQ5OMqEtTkC
7ybMEDr8t77kf2JMdB96eaboBUUOIQqhG2+VQdeMYAINnafcLJjwuwzmJ1e7u+/d6V9c+sPFEoR2
dt7jqjPGs7oLuSUV5+cErZYvd1k6+q/2dapgBpPElu9iIeqDbM1XMLtIUffwkW/WkHzGXgXgCMFd
qsSp1gC7y/7BWLI/xtRdKqf+NbNCXORMvBvIoHNZQjzUWu8Pc0w1tOA77Q96Jj8aigF2o8yeBgok
/pKCta2d/dTlIC4VI1lGAkVQ2DUSSg90CsOu/cj8TUfADnbSmQMqbIrd4pxni4xqp/ztiXU/LCkD
gXmG0LrtF5XxjXQR/56wH/iMBf+Qp8ld7u2pZmyDy7jpO4btvXNwWuO9WbJXKv2bwOCb5kC1Pb38
dTrzoRIrT0SXZVzPOXTuNY7Q5zzH1qywrLlh1Vi/ixbClUl0UplSmCgwNIYTDNrHspwuiedILnv5
gmPk1Vj8Wz+g2dSXLX+e6OBiLP9Au2pCy6xfmGzuRqKpFwWoVGuz5uzTs6Pw/siql4XXlKXbByfa
19ShtCHtXO20hvy13rwbW95X9gn/DONLN2j3e87tHdNqNDY1tfS0CVgt42zPD1TPMHD6sOlu2bR2
AcmTLLLm5WOehhuRcQeE0v/yfLO1EAc4k0mz7+PkPfdUE3h0Jow/VrXzzSQsO9zriUSA43RLWHnM
Hrq6YaEkOt5ZgLAjsPZqfHYFSkPrT8cG47KMQMAoPzCEcD/Mw4c9U8q3ToHoOkdkOU2MlFiEU8E6
rotqjoExK+yZkqI8lvzvQW/Mu3ru25AUYXQ37CEH1oGdPn9mbhrEgz09KCrZUkuBsvrGQ5fnxp0w
ib1szOMCSJ9mGLkdAhcCf7sLNl1/73VIioppRMWXzzpxTQ3fZx0/V378OOrGR+aX7CefJ93kUTU6
nq4Nk4dUZF71Q2Ml0IVF/2SZrKfzckg5qDwEu2DaUfMihhr8GG0hSBJ9GI6FlrKWdouc3DpOxk0J
uZJnQCvIqrar0iDRtZsA7WnDtQ+kZtqBNeAknikRER9dybKfWOeqJ0IweDj4Nmms3iYbPVHpV9O1
bUuPpTo7F0UgxU6kZsFQEUGQuRvdFOgeupeQ5cu+HGMTkZbm7DCgcYhsGsteER5agfWAN+6jLOg+
mSAceEPBqU9s1FdpU9imxZ+Y6Ekheh5A/y1vz24lmqPxspYGc9zB2oIcUlQdTXaEtaAObm4+141+
wcu6n/TlT6ubyJb64mtYEECkC6W4v8YOm+70BW0ws3aOc68p/zSLpOBwqlfRjS81h0nY5Ra/i2n/
koTxLGSHrXHIvixjCDKofwejkvCRM/Ng2yvfa588TlP5Jkl5DJJl2HJQY3jCHgltGOnXRGNy52A7
kF4gnfVVtx1aEUfJky36775IIDMy4W9HVBD+g4g5YX0yki9khX9mrT7g80le9GqIzALdeUkVUU3k
8UIra1yPuAopxpAhRhVZJA3Y3HLYm6d70UhE580FJAoDGpddsNI3TGku9/7Y/XJEIkDGDUMUX3NA
2jtEXde2+3QZglXgNpgd/6tLWdtlblYgIlte5YzNYyruvWEWB6yeJVJTgOZ172Oz5Zgw40KGOt1z
lKVonSedzKK0TPYaWHDkskgqh7zaJQzueIPfScdKgNjv3HpBOatqkr3sfzOnZb6SrDFw86i1YGM8
vFrWGlqkumDuoiL3LUbHemBo1n77DxsuuTOFP50JCqcgNr51mCLd1KPddNDY4KQC4LO4zwIZX4oY
/Zys8scb4kvn4EXpF56eCukJc0faThpcHj0d5luO/OY5K4077sqgHggvcZlhIzVtqiq/Wcr7SGfj
XUMXQilYUiK0f00OVDmwdOx6FISx61yzWRLOCTXvSDgs1dgeJNlFEkp6NpYzL+y0Jy2ObaIGoiad
4olsUefLjA/jKk4yNu9Qqs9Z/MgGeBs8M/CEm85Qw32ztZYdQc88xGYgK/qcWvOl7dRdm2sXfM9B
m/t342qhuEVL0S1apKXNZjp3r2lZhLaHkIXp667fxLN+yd1ITuF5IFcdV0KNTEX+lMgJsWUQdN3W
nCUj8DFSeFIabd8lU80hA8NKfml6c56Xug+J537dHpwdODYwhfi8DhmTb5NPhcus5TV36PtKmkPB
0WCW6Td2SodavusiTysIDtG8H6FhF7U0N1gyfjovdXYyzV+3QPHfEZ63I3WtGKxTNx38hLzDLP6u
qZQ92VDv6w75FHXYNR4KEVuAVc6roJ368jhoiKbhw+z8XKHhZkg6+cz29bq4DBr5H6M2sr7qyFSG
EeRgMi+f7UQwZiqRvuuVHUBcb/n9+os+yDlEDlsXHfv39K5rt/s0jup4ZsWs93e2SpkpVcvXZK33
fmMfM7eOyni8mVPyA42QROf5/5B2dgMZgyORy6/Jnb7sni2OS1AZ9cn2mcxBUdphr1Bo9g06Jrew
KNFhl2eJ+yB7F6WdxvbHsZHnafrNzmnB6xhx6WRMESEqPymI4KQzqSoR9zUAaXa97bCgooRz3I+0
BfjStfGBxMNzmdgHxmFI0qc+MNf+ZcoIXvXbL5EWD4QFoohd/e985vnXK7xLJgZJn8EW65f1PjHV
K9JnFNp1hYTO/NONWiDchRQH0t1yzyNedGS23paBbS+HUZhEaTBXdTWyUpvyY6Ia3y/LcjIc1PuO
cKJR6KSLMzuPxFQAcKgPkGyuhiNvAtYtx2j8rsNObDXrx+hZ/Rk5O0rdJ9OOLXDbzM/WuHBbTFSO
iByGafrqdO6b1rg4mh0I4V+ZxewHCRh6nESgTPMtttvQpy/aySJ5HFNTo1lnHURcMZh85FQroZFK
sXKrBfYpgPXqmDv8m110nX1S3I85k5FhGF4IA6TNxKe7leuDR1C42QjGWLyEIhGvNj0EWcdhV4nv
IYOfp9hmONX6QLQ6fowR7VCZkyLgsZ9gI5U8ajnaIEQ495RgQLvt9m3yYrgRDuus1Pq2yuG9A0fN
Z93OO9JdauYG/coLSZWYkw5pYjVMirRhS6Xu+jTOaV5Xlj+q/ydL3qcpnk8oOKhIoDVFrl5eBaEz
xNTzOat0uTLVwVtC/+aUJ2lsEk0usNNqpu81a9VdB9F8QcTWWRjo7Mb5WQTjr35Apa1xpnipNO5y
UirxvCwfvbqmhEghrRseZ2WYkB1djiVGd2tnoeUU7W1Y+r8ZrJK9jNJMWDhUN7NF4nL4kisOTCci
DZoJXuGQ2DvbHxBdw0oWeaSPNe45NFI7M8WH6+lLNFAikyt58OvmfZImuSuIrtJtAFdM3noAprSf
YhYU61vqaCQYxaYTTG6KbZ6sRjsX1sFywASvjK8jz6ivrTZebIfywVzzM9aAuyVTHzrBFRIXM/93
z4vErkNSd8AWT9c26PDb12NtIWQepvXKirvmgZPPloErsiwMimZFaFhTyD1wBDSYqg8NWRpwv21+
H8UP52g0inFBncHZaercKraj8KisdUSGI81u3xGjtU7ECQoVpfW7l1rLoVlRlQgjpm5EcKcX9ZdZ
+27QKAAXsoUsY8AyH4mK3Q0IC0m/2u7N6VWr/pEcZUa6q79XjR2WW2R03OQJ3sruNOQF7sMMJHtv
PUs9fq3U/y50Aoqndvq3jvYbQnkL8Kn8BxSGuDC+H/rqvSMZsFp0pAsjheO6dkcm8rR/BbJ0xy2p
crv2H2GZnwgFLoWp8KHMTH2MVRBoueBaIYb0FOvoUtvEbwNjTtdzqcq/zlS+VpX5Uab6fJavzYs2
ke2p5WDVakHrmbQL2joZ72mOgWG6KP2yZEIfPvn1fpqXJ7OR7TVfPstxVeRQonrrlPE5mJL4qngt
9kJ5f6eawbmWt3pklI6OaTnBLapkvu+lGcnZvCdufsVUYf/aes+GF5kuVpyMRri6Q1I+7PVqgbPU
qGekmwTCGQFTtW2FjlfAoVFk5npwHfjzXSaYRVPSJmthUgo1SDrNoCgcsiTHOOqn8V/FoudIUDLJ
IvJ9ZAbNkdafp56D0gAntHf1HIgJgH9q4G+8L8lOI7zliKYDDGyvoaErU0aDOwnTIqx856Iq/1Mr
iu+CD2RctOqUGBZ/YcbQcB6RrayDdWx19gV96gzROvqvLB3O+vyczzO54CX9hFZ/NIOt7VJdyX2V
FcAR54fBVBY0SlTOPYOjqIEDYQLRD3PpEddUyN9xJWcgbwn5knjxs7pitzO5nC3VSSduiLwu+ZpV
xKAxhQgGhyUfotwl074qgp90BTLXletBK4dAs9g9ma06yUHY+zzRP0ar/6hQZkHZRqxJPu18JGPM
3M9MAiu9O8WlMkIbJXxAWf+V5vWnozCoLyXacCMnwUBvncCpCHXPJQ3cWsXYQK3uRGjGuxnXyOfq
zYxsHMyR7mahkkL9/5jZxfaB2W/lsv6lb0T52rdexEd+1Zh5XXTL/kcrFzk+griBrdRsX0lGkwfC
clBYkSYzrFcnVf9mB9uGL6r3cpPMlNrwCnOSjfQIRBnT9t7MrIcMWO1AMgFO1TmEA0pRjFiPrF6G
KAO6rJG/NHCwPhDRgOPKdsyPmuWobdH5jugbF1d+pH1x7RyaNrgVB6RUH7HRfIq4j+GCa/sWIaKF
QRZXVg/wsu/nINPSMLX+WH68HJtCfKXSepKrXmwSUH6+QXG5uAgTl/UYp/pT5g3i1C4Lg7zhKnyu
ad4fHfQxzWY13mczqoEEnR9vGW9Y0iCilj0laKsvL0aNjtSIjTc3AwUw8M9fHBKq1aK9MD49tD17
a23q4l02iVPaVodsHQn2WtDeWImUZ9fCvVP0QCWcMlxKH9XBZbJM0orc7sDLQSRz7bAqtYqzNLqw
n1lmOGSHeKjLY2hTWBBOolU/Zbm9VVhBmhLHsRHj5h3M+atMcH4U32mBcXJGMM+KTJxtnYFZinro
yhQW40YBBJV+4k7z7lJErxGrqiZa5PoDbWlAkcsZNV6kJW56rpXHdAPSGSl0x9zA6AccLgs7i08d
D4MTcIP9EgnsvdQK9rjqGAu4NiktmB/QmM/q0M4T8Rv2Mh0W+bWMPQiXhjngGGvzxr7CAgRWY/tT
OxhBOKHy4UYslDswkp0r74RIbb2oDZ8Yq/hijQBO4q6Aio1f1WYgYiwNOxLNVNesxc62+HYIIOfH
9WZgCEV6mxKW9rLxidZlTgx0eGGXpJFojI6CWBlXzbTG3vdsSSt0Cv3msTzZpSQZ7AXR0vu2Y11C
0+ccRJKIgDAQoPNDnEVLRZhA5970NG3CIdcp3tJJvyAdO24WyHz1q9Nke79EabDws2MU3BatNGM/
lERpyJhUspxA2F1UiY2ztQQDWKcwcLT4kCboTNymPeDX1ig2CJJCRPdQWuJTbPFLcXU3tAiX3dbm
SPH+Jaym7ZSn1J0q/E/sU4mLwaTLhDXg6TaiNkGRsUzsBRXm24W8naURVy0pn7qtOGQk+TWTJUWh
GtNpFtWlfRrJizlV2+MSawYCW2VA5EOBaM8amaA6jxeA2GCGFXgm3PgW21w3mWKMlNl7ADW9rr+7
yoGQMJUsZVdCXEurPjDWQ+SFc7PFe7rzE/dqFf7jAkkO+oGF25n7GEn1XoNpzJa8P+KGwilY1JBk
Jmfvx+oPyex7F3czN595JmD0BcuTHdpl9Wg16qMasD0xS2NlZXTVTrKElLUflRoaoF63qNr6nmnK
SyvuoBW/KWBavsEyLB7Y81r1XbkCRkIATq+isacmmYo9P+nQqWnuk5k9ZI3+P9C9SBXZZz9DuVkW
9BroP+L7YpCvaes/ToUjgtGqMJzdOqL2+uLv1GIjEUgahr66b830zhUCTyEL2aCbCv+McoCjIyds
kQ+8nuxvniifmQJR7Cwg5b5pbUa9zoyt3Nhs+B61khNly2Ew7SMiKIjrznpfJzTeqfL/lqag6xjG
jKmMDWEjfa55IYI6NysmQwmKksYOXFJ8QmDZe08gfRaZ+7QO64ePEnZvW225n806nAfiXvoC87wA
BuIpwvsyM76gwNfDvrZ0tuW8/rrbgOtUu8nO/8ajxv3C6wSHiK8OhSwtuCvvZ1yQcNrKUza8j2bl
7RZSOLE2ZNsq9rPK4AylOa/aMH5PCGoLbWYX7n6SVvTtty2iQqFAD8pvPWMQjZ4J+5VZ/i4+MaP/
i5SamrRPjTYK0d5gMY62c2h6DH97XkvGgtNDD9VGq3ZZN0LCqD4ydomISO41+j2xuPdm0p9mesRN
uf7I5fVYYcyu2P6iL0P5nO9L/oUOMVOiAxkoTFzyNXyoQX3CXObhqFEDNjE2/eyubE0Y2Y727pin
pmUxG9vo2Rqr+ldkCm3LuN6m3pcXWN3fk1HgFjOIcG+H3wXKwXG1cOeo8htvSBUWNJD7utroE0Z1
zsXoALcmxmgc+WyhtKBf50f7vBpgexfaa1LimHhqRP3V7jONB+SWHGakozCE+clDLoiYRZnBYGhz
B3BkZ4tATsYKqqzq+7iroR8I/ej2PxQZeUey1yLHUB8/gKi1gaTxYmHF0mz7Q7rbXec+fdZ0ambJ
EecWM67HEVuIxeRqWpNgtUdGB9rfcq0+tIrxQZYtL52/Uup4X5MunmpE8mwUEdhX62814ooQ5WUL
UxL0RFMdgPHhwYM8tev09NNmsbgzR4nJCAjDlFqXJE9Cet5Px3ceRseBMOmfVif5USvtMaNYUVdy
Hxf5xfHdvVyKJ6tJhxC6Bc03WgVnfnCc7hxj8NktJqmdtk68s492zeI5ZnAakIvqhgtWkF0Pyeg/
zs5suW3t3Navklr3yMZEj1M7uZDYk6JENZbtG5Qsy+ibCUy0T38+rOTs2DxL1i5WpVzRkg2SIGb3
/2N8g8NiINFLj98taeg0ysjtimvs5cScJSX/zBm+UeK+km36CUkZ4IA2/tFGc8NjGheVHRGHjLJ2
jG/nKL8QTiSQeIDVecuyY0Q0+eNB89Z67t4rpLmrZpx1QYFkY/ZmhJO46kds6l3+vSckk1oO2hCN
sDl0BStcH6L/zLJxpXxFnR+fQmT1IKRRzFNW/+Fa5Q+hrStTRwzjzBI6+yZAAElUXvEVn9FpmLdc
AZKYvnyUARCdyCwo9td4VqTmpmhSG+ABGjAgo2zeyroXC8QtG51d4sIY8P6OBaCPOhnv5RYnHtmF
1oSIyxcPZlg9ZS+dQ8xfWVIBnQOKr7sazWZLRSob3aMIe205msFpHIvPcgpu4dhBKY4ZAhVn0NYH
eeAbDmL8UOIygLtUGfRzx4k+k47OgMpmwmOCNGKYpR+RKLeOTqjxgNSxYgNSOj2alBa7IBw8TLWS
s3NLDLWNGaaGbmHUZndtuSdmF3p3sTrKUvsySOfNj1PwQqUgW9FtF8rQT2RGY+at2oV0rFUdcTum
aZeEePuzum+XfYMqfMLUDeuktU5oAk5ByS3sGKlj5PPwyJIYueE4YFLkq/KLG06AHa0P6MhYgIeW
njRmH8vtv0P3dxe97AAOyJs+9R+HJkhJ36RYkVV3I5FbV6FGHHTif47jst4PqNGThgakqjkm6i/K
Sd8ij4bXYK10AX9yehlxWLXGDVO9CzKG9kwV2hG+5JqFiEfQlwzwzOx9zN4eqjVnfKnS14TK4dUo
o0+YWylP0oGfX5pZ5BPpbuQTNi7JlS7xDqF/15O6gPRq60acCCIfyIJo/D0LW4TpKvpmetgPwOmF
JsIf32r3FViwlZ3RzTV6tbRruBeNfmwRP4LyfXKhUSJfb/C8UASnRUgVu0Ej6uokRnPkxGXy5OoW
DTPb+ESSyiY1lFpkihwavpAJ5+WqVnzKNoTjhvKXz90v7bS7QWMj/0UAbOxN3dL+t7BTsd97qjoh
FyUelmtLDs8kxXAvPLY//gB4wwup9XanCCzv0poJeflcYjLmVHRPQT3rHeQXqYXPL8ThnvtLBEU0
DS3nVJqDTdZnBfGKfOotN+VzTr2NlTUJ8VQQuIxWXmVknVJown2IXMZDeDmS+Ztr8i7D58hWBlCK
U94YFfmp5fgW09fLLfthDu9UNTYn3HD3WZPceoXDPgvXnJHX1hUPKrAk/NzIlebhjnC5j1eVm3Eq
NZVc8vEwndgI0szyxYPIZ6faztPzak09B6Ap8v9pGZTh2xjQF3ZDoACMkrLGv5ijGujHBORUdpeB
Ahmj9iiDHBpVehtrNZHp7josSQTEn0I7zuT9N+xnOb3Ea90cWSbTjakRots1ZBk3LlYRmRaIhO0X
ujoKlLFB863P6qWLFCkeE7WQY+lvOmPGGRFEcBUI6GBlW+n4AktcZbm28FvDBTMIZKcwyVIx7DnE
8XvnTC8euBvy996EadRXnHoQCNlz4KFkbIAJZ69X4+UY3ei67lW01LNH3+XLEMh1QVdwYIhaTgGV
bb0JBQepSpzPzoiRFuVdvdaxMB5LtO5O5nastmRHjuQ8EdDub805Ug/iN62SZgqAL6VHiQUW2lx9
mBM3Q6HlN2VFGm/keNGur63uPoLPhk+5oIKZ+ktNQr/skzntG3aBX0l/MTYwPGxwflMPfUuT+bPK
u+nJRNhTe9BeyeXUKqNfalTRVkajnuMk2WlxHnz29x4Ui3XaBtZuhOizSB9q06xfyJu8i9s82Qff
OlgkOJaxhiKXEdvept1sabcDYMAswR6XzH8UQbbE3IOCtwwPLbm5CozBzoJ2h0QkEsvCTo5lm2dw
FEz4kPhtwRo+Ry2BA9x8k526dmvaFLtFWdyGJjx4r2U2Bn2br6kqTWmNMCNmFcomMHTRoKNmdUxS
jkIU4kJUWxzq39Dt+7wv+4njOghBzlsppA/uWmttE/skhF0dSMD0FnD6JijmXgLSJHtUNqf0Ae1+
Xqa30IX5YRju66LoHwE4O9fgrt0r4mOQ68dOs3cj50bn8HNAfHVd2qF2k/lse6iemvtaqsVQtd9M
IhWGABual1PUr7tcP9YGe1BETyyMIeb8JOkJVTSr6cbQOVVo0/jU9qc2qUFPWc8TUUsPVAmwKff+
IZc5T7ylrTOPhmFNAMNCI092HdGFHgxjuh5Vrg6lsF7DPrc2mom+HHG1dSgNREK5Z92ZNZCk58gJ
mxP9lGgpjaxbEqbWXYWtnj0gSH8sUhtjQuwX9wMnY5mBt7BhU+6NgX6qK+HMcWSP9qQtM5v2jzEH
GRBKrnXEyLDTWv9xYijuJ6ptmQg2Gd1skpvQRbcBWuO2sdq7Go/xSivoXYFceEkSBCh2NxBYBKGq
z5H5zCEiUCyDhdtQM0EC3m+lZR6dzJRsRShvoQM6IqsIKEIFr1771ZbMEJqv4CZJ/apsKn+re2Bj
UVCGy7TM6L07TX9Ezv4Y10VwwIUDnC2MvnAcxK7lUaNwJlCwo+sFh8x2ngtXTPusqe11Y1ObiIh2
oxM5fgZRcocTOdv75FqbAbUc7djjEC5T0a9FgPySyM7XLp9ObS6nQ1Iy16s4d66D0VzGyKnrAbRp
5PFIGpo7bmEoaQeatwCHfwCNlTunoLzbsllcixLL7jAOn+sySG5tPGsrsCUNbIQy85YmTvcNDlp0
z4Yr7zm6Unq1iERo9OIbjJKeKdr3jiuAp9+CCdtyARE0sQq4krTi1rnfzqFdPgY/4zNZiZ8CAyVI
p1sHmDfdXZADRU0iUSzGmcw1ecyyQRxay1AeGPp6z/kuJVD5zi8wZelNve/S6MhOLDhmwSEGKXAw
bJnuY/bbfL/OBhvsQujR16DPHsIWU5FVu1AubIjieWf+0DMOI7HefjL1uttH4rMaRQ5Htm+fUxPE
QqpTdSgoyrvQoDLdUDfKlMsCz/F1Zxhq6/gJR7Sy2hWl3d50yhpOdhGxpwFnGw0Y4mo/yqjWQqtL
qh5Kg0WXstAtsD+Vu/ED9j+i95p7bOhb9FM7gzKnOYnyqx6B5vvieq/4j6xbXYNMoAkADl2fpLfU
GJPeK5d2XPt0vgdGamF/J4hLbnyT4F628PeBXRSHHuENHAkaOkFhfrJypPE46GEflem4tvvJJSeY
BxIOjAA6Mw2Lrm7eOks803T3tnZWl1ggKbTH9iyOTxB7TaiyK2QuHkHZt5GS31VQUOR10ptKTeGt
O36vDU0/aaWAnwcUz5goNURlK/a1Rpxlzjb4asrx13VleaI++H3Mzex+0EIOav7YYS7qzZ0wVloK
sE+o5LHyIbVIv0EUrt2UKesnq86uSN/yKU02bP6SOcOzOKbTPpxdrZ6tEMOwB74qzLA/+km1T7Xu
Ex2tbhN71lpPcvJzbXyMvhfkHNoSEnEnZAekJyg2dpJHbv0jRZ1S1Kb3VCTfq6bv944esy0mkntd
Bmm4iEytv81l9EN3anXT26b+COUBD8pkEtocGpCShLm124onwLTZMzoAB0XYjbjoA44n+iSO4aym
tzNMgrRMIREimbUQwVyn1PUXXWKZt061aMcuuh/d4h6PDOJRFM1sywGlWRNb7H/VNan3uQ2S7CbU
F3UdXAmDtncLeggDYr7yPAI1AAz05BBqT3FC4WzyZI0WjrVMKUs/KO+2cW3SNT0kbGF8Um7n3/pa
Za0ECSpbXYAst1sbNZb2ZDT8H7AaL6xIK6gp3nUBjGpFB/ybYTJXCSXarRG7/Q4BHmKNqKc4X6Iu
HSMksiarkB9mW4TfGTvRaW5fDeOOuEvSf70FWh/zU4kFatJnEQqxFw8twuquM+/D0TVe2R5VRtXt
rAo+vN5fG6CGebYny59eyKyY44NCsGxB/tb4QNXrDsiQU4v6lI3JJzmRbT/pEL1pzl87VfslMcHB
tgFuyNJ96L3Ixt+COsGB9TXl30BC6WtBm4UdHQ2bJBPNduqTzUS2N5nftlir3vwyJJDLbLfcsWOY
FkGlP/Qtrm4hbTgtHtVX0Rtq6VnhszEQXQAZ7NU3cg7TOX0pF3wIjZ6+wXCGekulVFKm3EnWELA8
WCvgZrsKVWoZKCpSOXALO2OziCl1mbeT3uHWpZaXZl18yMHmVZmxNNj47V2hFOnQQb3sBhIZdb2p
eIXK2aYa7bggsdCaKkigqfKHXSe2Bhkim8CJkR/MPBTdx8taQmZBQ0yBllzF/IpC8ROIzvgmGOK7
tlGC2AiNaogoPg9Z760t77tyWFZQr7hL4gvu/J5qf0WnI5Jo+sdCOeCQMMtI/t0mLeIHlWkVIVHp
l7FutTtZMXEGQ3Bou+KBeOhZmDtY4PtjRdPsLkaaGkZTujdU8ep5g74tRAhChbJr13Sbxgc+kHS9
tTZDCvJwXMsNKa9rn+LyEe6pRJXnDRTkZsRyF+6bCO21VCLbdYb8wXzdZl36ZLVltCpI47aU5e+G
ULxZPkp7Okw25L1KLS01UG0tj0PgdXcp+lCc2WsCxGlMj3h24VyjaanHXUj+4yaS9tdAQdpMiS67
iZBfE7lKexTfq2ejN0GwHWWEKWLR8scfYVG3s3ao2COO8viyb1PdXwxD9FUJ91mjQAqsocSjGLKp
V6Enb/Oue659BO8uOEjf6L65PjIcM/GzxxyrJwdfEe4cvTwkLYeJsMmdkwU2r2PzPNTJIW+7V6fv
X4oMMD6F5P4OtffQqe6xZy9LxSm9oW2SYqcSj21VOOTz2uah7bt90qCdJ2ShBzTTmo9Zt5NUqtes
HEitRD/dBh5rrifZeNtWbK09AZnVDQh5wiSJNn/QgV/WWPQGHCdJh+NhlIaGNtXx9hxKvwlwI33Z
4rQdpORB1+bMVC2igtAiosOqQTaHe9PgRAOz8zXKg0+FUvXaar1um9l0A4XroP/3CGXLTGYexyfy
YXDXA1pQ9FQyx8eXQuM96eNEbB6isK1XO866GYulGpW96KhZHvvUvMv72HqII38Zt/10KMOGbeG0
zaXrLvxJDHfK9sCKVW6ExgEZl5t+NdkrHCciy9jV2e0nm3AjnBS6vG9YhK/QPN32OvJdgLTM413X
7zw8Yeylwp0vohWAmLu+j1AEJ+ORnjCVoRp3ixY49YH+2q52NPIzK1vuMG70S8POc+C+brGIRzaq
+EbkoU3icm0KXtaqBIXXRmYH0B7hFXCnfA1BIaIsaFZ3YO3k3ZDisHVD40G0KDusBPcDzdp4DwGP
1XMcTQQJqb5H19gCVRd3YGnznVmc0mIs9yEEQ7qoUF9krta6lQ9X2lQoxMuPbkSUM5QYEh4y56sN
ZpZJsdmRUrMYqbdvHXwQU57ke47DPC569oxnudnbabohLrFAEh9u6HmaaO+LHcd5fUt6iLmy2vwl
F3Z2ALQvtlov1l1Pk/Oq8uhBOqDdowoPGu7O4SorEMmY/qFtYczZKjjGPoMPnQep0njkbjhQeYva
D1v6qmJaVCaZ2xykcAtKDhfKfWnN+IHyULuaiDqq6UDdYGs92aASH9lW4qgVB9Qx6CiqAt1V0cIm
V9VT0ZKj7Iw+s54Ion1UVt9jjPEQeaBogO5KDqnpnigahLvc0b/khP8Qbh8dkjGTEGmwDiCNL0e9
32Ravss70l2GsDqOgTh6jXJex/SQoWY10um+H8IbK1fNvpvU3aBI+NR745l64GbCTLAoAwIsasfe
Dm5/S7juvpTJdhp9uQ7Z7V7jPXQ5PezNkb9bNK2x00W3SQzRnnI2qMoVD03W2Tsxpluz5QAjevMk
iigEz4elADssHx0EP4zcAM9e5YNC0Pxly7QATcofb/78wzRSbcE5T22sdOPkcNoGB8gTeR3RDo0a
wzOn2pJE/aMT1NAtmm2ZEEqj12K8cUI9wbQcS45/NAykRAwVmOMBx/jaSBGpeU44HjNT77aCe2qh
VsSuBIK2M6DI//lHUNfrIHP6LXuP/JAUE/qnBLMh1kqiKxN3m+fY7PMxH8HkhgMF9+wOV0OwJy/g
SXca8xDE3c1I0tDGokK7IS/xh46hbp0NRNRNGgpYpSfykzd2rH/uvg0r/2vbyhH84MaK3XwfqFlP
LFi+5/wlgkYI56hI5xokm8l+rjHDJVgi/aQeb3ni0NDD4phU7WDH1FSE00Vm4QrHigUHUWN/Oeiw
NGO6hVE9HgIEFt2cD4G8GeotnnhEXKBzgtB/tIgme0hh+GIC/4xYoLmWGK52tQfdBBQg2Pqj0Cjq
9J5nXI0TsagBMlDmG47qjmKd6axdlwXpvRhMkgRo0VPngndgwS4cbf46m/CQArNJ1KTUkhWWhmgx
pNajUzrAMoFHRqMV7uL5vK8DdvVrEcMj0MUqt3p/Y+SkDXhDvfedvgzhlHyPo12SgzG9KgD6uBlQ
u9ht9C07VbmY9Z92MS0n23qc0Ok/eCNHYzrIzp3b4LkP6nYbIFBet94wfm709JGUMnFyjD1OnmYX
yMimzOfKTeowJwF5ob5eoxljOcJpbgpczI4f7agJhzisyKTxIwd7j0DRMrBcooIhSJZ6xJ0CClcB
4Y5n2Gv00PRtf231AsqOOWrrBN4DULthRm2Ija/j5GnstlgYMnmi5l/RqM/aTxUaoxsusTHs8gfG
Npj3KvIXrV4Ox6y4pa4syS8Au3aVdFO9aB0d4a0zmz9sRGA4XTbwwLXdKGMay9ZsBZhPdfqIDrOb
guc+gzDmy4iAPYy19Jj5gyDE4ZmzLReET9xZam0kQ/5o0UhC9txclzo3N23p8WSVi24zTEDwtAK3
OZguXq66Cj1V3rDso2FfU9xFiQFnBV17N33tRgunWvc4CbLiI8p6BzUOPEBjtNATNM0B3eslicTW
nsUV6HREP7gFNbkLspCAjwEkAg7a3RTgN3R8jAs0/rHQ+qcxMsWXqkLT5dRffVjyGBd0UkvNsvla
w9fyMNq7AigN1T9CAhNoRaE5DNhZhf0V7zr0w8476RPwJWOCnjS0MZUpu4RsFDoRErDK+YztTKa1
/AKduN3aLriUgU60ySmD1dWd2P9LEKMe3YhWMPyUNrAZq4I3o7KfXeKHKAIMzjaLYHvpWXY3Fnl1
S3SefiKqcEXlZOXbQfUY9oqD9qw2k6htE+km9xpOicKAHlyl9GjVo5mmxhfDg8drjO6jyLVPVqs/
+4bW3CFcApqC1adoDHerSvSkIvCTfdV0EMvtut/ag7yZMlN7mqVv1wqpRz26+o3vd+0iKWzi7oSA
Sdi3DznWErahLHRjoh1pMDFJNGTL9AkGUyTgR09nJRReDZxhwkUGQLieXm04QNcCVNKXvsZmHbP0
xGkJXmnAcVBDGbjGX4G+IgnGTwZgEbRQjSai2z//8Ef/UyBQAtN31aHykWLBerrR0LGyefEWEAXp
hdgkHtex8G8DAkLqAMB335MciKkpQeeABkJLCLqpurTf5la49Wg83TMqKIpwXqJLNAWgwZAN0rin
5w7mUGsZHx2Hv60zAp0xujd0Sc1DFYHno820C63YWFh9Jb8Q1jUbT11odMpgU4i9Sfatt2viSVtO
0Vvr2tm3OIpJRZsJR25r9huH2MVVVSaYNhtNLmOt+k5lo9n1qVctUex1dyF0oqWNV2utWRikaQqW
Tzz+YHjtx9HMteXgMBiHtsUF00XpVmSldRIYh64Sw/LXua4bNwaMpc4q/b3u7UxrNDGEIcWcjHED
8xUxlscaGmomQS3qxSaPEVsbDMAygrY4Ff7CHIW/5SSJm3Zwvo2Ja670sL93e26b4Ujqgzl+Wrdr
vzlzDacu6O96CelX9ggtzgUBApIhH+4a98Y0crnv0EajYWXDEFFYQ+TzxN75NZfUS+qcjSGgBUED
9jaWFvw2iEELo9ZvLUklOh8I8lHE56oX9RbbPTJyzngntx1ArUXFTQePiCyduzIyQChpDooLAeaq
aWBUa8G4MaoCBRAmYM6nRzGGwMAayQHEriye1uZYRv6bbRWYCpmEkYnRdETIM7M9IDax01xNugIr
bDT9XnTRXVEm37OQsJbR8tihcFDGGTgiF6j1ZYIIdGGb8ZbIB4r1ScMijBbAlFDlu8Fbo5LEQM9o
Z7rNw1UZt5sMGG3H0SsbV3/GTWHjkgcFkoj2Gw5OlAq7ytNB4Qec+7BJ3hdt8mTrg//oIwqlGk9j
rG+bFsSKoSObEHhm2dANVNIWmMQQYXtmCFUrMu5E7G+YWqNFw08UvqsfoF6SvUKBcuW0RvRI7Ujg
pweZqIv06Lk24ss+yld43JetQO88b3A8A2hA1LNP9W362TiiJ3MPrPe5xaayWU0uU3kvgFlrGguV
noHAaA3DhptFN3icArpCeBW7GPmKYdOCSAPQtuQjbURd3mAgIWndNPge9S2UhPzeAF8/sOzcGiBB
MdThY53MeNPq8lj96KrkmxrgI5ORgp5I1HutG7GS81Z2hdOtqNRuwkprPtsdyjltMr1dZDONViGQ
+TYviLhuu7uoJ+CoQCWyJF7bjU2YlxrxMgbMGT8q0QJXE7CWgNptYw20SkRA9kLrYmqdqPAqL6E+
WVP5TbDPGWwOXooaZYkayhfaBQWhQoVcaRRBDzHjZZ/our0yurq6x3K+9XL5TYFjeZX5Tcpc/6jr
zgnEanw7iOBrgPBz62bpM34WhVNJNdsktcpF18FBiOvapQaBsM+u9ebYCl+eXMP8jmBdPOpBsyU8
r1yZhXSWcam8x+5tnGxnQ2ZLjB+6eCqLdnpCZoBTrFQ3k5YCzlN4Jf5MBPuv1+H/hG/l3b+i3Zp/
/jc/v5YVe3QI+mc//vMmfq3Lpvyh/nv+Z//z1379R/9cv5XHF8prv/1Lj2XO/87/yi+X5dX//e4W
L+rllx+WhYrVeGpZw+7fmjZTf74FPsf8N/+3v/zb259XeRyrt3/88QoOVM1XC+Oy+OPfv9p+/8cf
BiGu/xPHO1/+37+bP+I//rgZX4r8pT7/B28vjfrHH8Rt/506A7I5l2/bI6P3j7/1b/NvfINf2I7p
kKBrAx7SyfEsylpFvJ73dxvrju9ZpmUB+baMP/7WlO38K//vsOFods1XY6TZnvPH//vcv3x///k+
f84N/jXcVCN72eXyvMivwX1Yc4balBxWaycr4eAr/2ApjzP8T/fh3y/38+V/DZz8z+XnXMyfQqWL
pApx2ZCubYVJRehI7u8tSurUaVDMUo4NvJOnOxw/2S3IL5e9Jrfs59eMjNLtqsatNrYhkdFljYeL
ueO8XlVdcMocukibVtqTTXyTRnv896/63o0Uv76qMSR2CUqi3ESaj4uvN0S1jzDFTYvfX1/Mb/8/
UYv/uZVn8bNSJXVkZWO5sZq2a7dZLlzCTbww2wPyCZ9HVId3dTeZ7doSqsahmnUg72x8mAWZJC8q
ajT9+Pv3Mqc6/sVbMeewwJ++VQ0tBU9rKzcOqJUag4AVskr2WftkInf8IDX0vRc5S+yMOmXXmXLJ
dA7NDpqiJ34kmfSsawdw2vDB8/nOt2bOGc0/fZKhQiUeORyNODvR7+jNtnxM/dGRlz0V5llCr1Kc
P+2o5E4x0I4lmOqTDTx4f9n3cJa6WcaV6lQ96xLq2HpKR4xF6wT6tkUJGJvY+vev8t49mv/7T/dI
D/3IcLwA/zjVPrjbqoQAnzkfPEvvXf1shgB4W6DGJ06HXnp76lhBaSnm0q4/yLAU863+q4f1bDoQ
GIusUSurjUOXuCcalDyybaIcBGS209keZk70OZB7yu4+NWQab6Un08e6z7ts5aqmAvCVw+1a9oEq
kcUD7tKu8NENmBhTmPgfvc93xrd5NoGMMWk35OZWm2DyNMLUS72JlhzMrHxl0+KSe4voTSLcVDq9
CY49EHsI9tsZLCi4at2KkmsjC7e78Hs5m25sC3CXl4Zy08CMB4tvSfdeo5r57aKHyjibQlpYq2nS
J1jayrC4N3XY0zO8AOD8Zdc/mz3CuJpSyl/VJoNHQzKHKPInN4+8T5dd/mzeUL3TDqjs5CbXs+SJ
4I3klf1v/sHU986YMM5mjRavXIZvU240Ns6wzxE1QNmIXPeyEW2czRvZVLt+EXnVxtMVe11fhPLZ
SIxJfXDz5+v8xZAzzmYMll0OBAHrwwhr0r/u3R40jz6haiAeKdR+/P47mO/GX73K2cwBTs0aM9eu
NmEvh2OLauGt11rh0cvru+w4NLAhPlgm5q/1r17qbA5p/VG5AflPG8vtZ2eWsFL1AO5vIOovnmWH
ELYDjcAiQ0b9BxPCew/B2XzQRboUJgrojZ85ic9MhK8BhkMIduCy+3c2whET9mowe2K3gAVyfh45
lGlL+H2EIOZQxEeqSo4av/7+1d75OH/GIf+0inQAe42A9t2mbSqvWAZVg6V74qT/dNn1zwb8QCyv
aZUGG9nU8Cw8kk353cp0ppXLrn824rGTV1oh42oT+z6pmJ4DmcfJsg++bDHf9L94wv5cvX66PeUA
UKTWMVj4FUVGEx9v9hqFIoagqIH6/MKx2zZXETRO56rIo5SGlR30cPVxS7sfTPnvDFsx//ef3kNh
UOIXgq9Iqzr/cwAv7zsnVMJEcuVpp8tu49nU4GjIyGU9sjmvyx70/dRb9PNc94M5YV4+/uo2ns0J
BU173TVzufFi8PrXMB4sfxmiMqMuWsbZbA+J4U8EgUeWQpuO6Rc3cMzX33+2dyakP3fuP92/aIjT
UVrsNPRAGAA0rNBJZse/IhUbnLT24EaqLO9//2Lvjaez6aHSjJDs7KzCDEMCa4xYG+ZyPeDguez6
Z7MDbC0tloOSG5WN5LPm2J8rJbvN76/+zoSqny3/OWk6LU3PahM5JCktlN/iYm7DjvqNrJzZ+xS7
P7rBJlnr9y/4zu3Sz6aH0c7Rmdcdw1dHtti68qmm9vXBxd/54vWzucHMggQu77zF7CFcrqIgJO7a
7/JoPSEB3mtUhRe//xjvPN9zpeDnIWpIqp0x7ZcNrZ+8eBKTpz/Q9J+7WYUef8ZF7z0p/FXuSved
IL+meJ+aH3zK927h2fSQe7FRmoKdOvJNa+vErUf0Vmcinfr9Z3tn+tHn1/1p+CCnSejvcZqpRmIi
rtjhomjwKoNmwNSQunL3+5d572OYv75MmNHLUYGoiIosPXJzHBxePHQffIj3rn62UyjzOqf1zbAc
zCB4APkpHuhKyu1l7/1s0AeOimmQcFytQpDztuoftCZWq8sufjbiI2F5UiO6alMNgFtql9yuWobi
oqsb/tmI72Rp5F1Yc9sb09wThQguEiT4hVc/G96RZkg/hzaxidNIkvsREcbaCae56L4b/tkA92TZ
ZEU8VBsa0uVtaWvjUvrGhzuxv35oSMf79ZF0Jk1UxpTz7sf+BzJ98M1anSwv+VoN/2zYjkWKFaAs
OAnV4Moygs8QU6p0fdnVzwYt8MeAEopfboh42xVzaBxN1KfLrn02UpXVqGBAK0pjySLvw4cirxw7
/2AJeu+mn43UdkDMgLql3BDoHa6U2ThbXFzZt8ve+9lIVaXWISLnvhRa1Fz1EKavsAvKxWVXPxuq
rt/FtVmxdfcD1zxNukDWIOubiy7unY3UAsBtRxQC5wLUcNF109YUSQuht+nVZS9wNlg1FM4NkBoK
Sl69NPoW+Dbb94smYMM7G6rSrDw3aoxyo2p5Z9X0XglXuex9nw3TqIBdiTqFE5kDW560V57+Q5Ej
f7rskfTOhqpnSxwBsi43qXJMNGiBlkAJQbf9fNkHOBusRKbRVC/KctOoamQiLpv7dkRsdtnVz4ar
cIe2KzMeylLGTXYDFTJA9NiI6qMNwjsj1jsbsbj3yPaJCJ81UkGEgcok1hKrFbZz2VTpnQ1au3Yx
Mc9TQm4W5qaMAS3biddfNlV6Z4M2wi8TkQVNQdtzABzIMlnaQSgve+/u2ahV9BTrBP7b/HAmDyTR
HkRhZ7cXfbXu2YitqsHFXdZw56MRoSaxSq9O5SGc+/3l58v8/6c2wz0bs8S2Rn7WD9wZ8GkM3Lq+
4nTwubAQBSr/NMkRLKtU9gfDYB5Of/VyZ+M4bzoTZCSC8CiuEjr+xDyMV8Xg9U+aVEFz2dftng3m
SevSLgm5Z4M2eNfIfq2tZ1vuZVOFezaUVWNFRNjyMDGg3VVVle3WJ0b7su2UezaUEUl0pl8wiVbg
kddDW4IG8oYLN2vu2Tg2NIxRpmCiGK1YHBw8M3cBd7/84Gl6Z5pwz0YxyE/Cr0boOw3Yabyr+rSc
Y6s/ujXvPT1nw7jyDHSg6Zx8PoIAWvCj/KxZjmqXndQl5m/EhO1uKAO3PCZ5WJ+gpt9rdpLuKvRt
MNRDxFulFcPQHi3TwKAPS4FwVEiTVHMgwr6lUxedoKkF8K6HIHSXJD826ITD6HvU4ogEJFSpe33C
df0g4QvEEP3FkD6l/ZQ9wZcHiC4bIKWzn4aehu34mySqbCJzMMvqN6YrumI9gKjv1s6gxggllZXa
r34QmuaW3FMHBcbQeCci7KHMWE7tDvhcTe9TBKu41T/4mt5paBrO2SNc+Kk29Y2ebeRoovXxTNfJ
VlGD8QVmgZuhSy6sEfyossLqYLSkr60TL8A0WhJYMWyMfoTGd0Vnu6g/2DvMc+VfTAzO2RxaNYOZ
GkiAOV5N6lEVRnykVvUS9PUEZ9fEcIf2x/QQ0kv/GNRAsj64F+88ss7Z/DqOEVl0cVhunCTX152V
+aQUZc0Hc8U8r/3VxzqbXu2iRwKaxnSOsQ294VVGURIa5FT0pBJeNeVo/Pj9PP7ex5jfwE8n+KbW
kWAD7tmQWZo/4YCOgGOhF7rwLp3NqEODQmKyqnwDsW5aaAW8MT3zze1lb/5szoOMbWudYSFktbqB
JBrV0IxyW6/6ctn1jV9vjiphekHvAeVATQZ3hAdLIUIHeNnVzya9EYBt745GCkeidr4Eoe7fSoGS
6LKrn815AQICBZov20DGCrFVjfX/5exMmiPVlSj8i4iQhARiS1WZ8tDz6Lsh3N23kQAxj/r179Rd
deu57AhtvcCUUGrIPHm+TMDX57Ul9fn5eRHG/Dlt0EkTRD2dx4tFY4O+EuAxfi1qh7vYy29/mX7P
zH/hRFeQ91sdMjue+VaR8hABi/l1qCJYAehKgnANB4ivL/+nKwEgnEijQq8Qcin8ktaI+5p0EKbX
2r7y9Gu/4/L3P8JL1RzeWomazp0o4KCxQEILYGcFEkw1lzGYfV0Joxa/X+LEWiMiARRiHWREzhW6
woNfOrGV301BOCu/pej9Ue2WZ81ebxkUOcPtMkCd/fKrX9mghRPIlRhRk2vYcCZocoCxtZGFOKGx
NwEexOR5+8oI0UtoPTet3IDu4FGS6G44j7nel1sgTnaWkZpBE12FqrsXHGLVO1jDlPiNYA41Rx7q
WdzBDII2b2e1DfaVV7ky7UJngncR2kFQowF5cVP9dowT0n7DNh5wv6Osq5JBz14ckQRaXbnV30CA
gFFutDaek8FZuQKc1ggsLNS56Hv+Gf5DMOBJfAPSXbhaHeLG0uPhjdzO6BHRJ8qm3W/cubNwiRGf
Mx7C4lyhcZODKqGmx7rqgfF6eSZf+a7c+a5ymgXDTRc464EQcLoJnPSg1z/6Pd1drFb0OcF/N8ly
HcEQeqNJtklglF5++pXFijuL1WZyFvOgwpmtjYKHYqt6KLRLBsH7CpDacoNmi6Dz/CXOYpX00VLJ
gMisb3QEXfGO753Ax/vlX3IZj2fi3JVI0hDF8KlDA+JGcqH/jRc42N/RFgaxWUAaNAEjz7c2dzEJ
6NeX/+O1sXNWsNEUVdknCyw9AngINyNMMdKwg4geIjuYL6RhEoHj/fL/ujbHnFUM+nVVK1EGMEkq
0X2v0KVdHwxs2Ogry/G1f+DEtxq2HN5DQYBuAoKmNB6jDRQktd5Yz3/gxDh0K2wAvCHPlijX38Hh
2j+ATZv4jY+rdezhul9uuwkgrgIWd1x2eiwle63uf2VwXH2gXTa9Mr435wBdJu/EvibwAUhiv5EJ
nbiowOADNQ9XVfgq5rcDzuNvpulVxdq1d7/8/Y/jCFwbjCA5aNUU2sktyyfdDLBK7rmXupGFThSE
PbTSWLbNebVrItIuztcfOPHY9rBBzuW5doTO/Jewp4HbZQF+9F7qc0woB3pU556/wZn88NdIAsgb
qrPhCVwE0OjwUK+EfS4Agf3tFcChM/07G6sQHIzqzFfd3U1x1NyYYSqevJ7u6vRythIJD31gFxuk
NW6aGvYRaEpuYEXq9w+cPc4Ms4DTA/4BwJ7zV2aa9uNiKezR/B7vbHKlRm+UCfIta3i7v0VbLXzx
G2jrylc2hytB4Er1gMTe50ihRQaIALDs5N7YeykM/KRefv9LqD6z+bhSvWWzHUhcub5Mz+ZmJpzU
x2DdxQ6vyih65SNf+ydOJMdDEcPwJsc3oK1CTRxt9fkBvghCH8ICeZnjy7/l2lg5AQ0F6UgYWHln
wA34qV17hmZU6lmJZE4gVxGvC+CoAAySO3opRW66T3XZR9/9Xt6JZAb0Oxq28Xj0YD2B7qTToud+
FTfmhHCNDqGIxQZBNqruPToXyzOaeV+LsCtf11XerZvldhyQJSxUDxY0bXZ4xDVVMn9OSgpyi9f4
UCeOy4KDRtEF+hwRBR/xSkqwZZoglJ7VN+pEcrCtQIwIqc5wYR5P/Qy157Ixv5O8K7+DYYeUOxoB
zrTYpyzsAWbb4t0z4e0K67pqWSEGuvS3wWUWXXkw/btvVIlksd/Yu/FLBKuHQCj0YwSfd5MED3SQ
1i8vRp2o3SAM3uhaoDu9pcGZwkLrjDJi+PnlV78ifGSuaK4IYlpEdaHOse0TOK92ElzduMINduk7
mElpNfMfIL0Z/XkLyuBpN5QAKrdLJKrPL7/DlXXpvwv+HweZCXbeHTyeCljyz/0TsqLV26Yo4y9+
T3eCm4bDImAaqs71ytltPMLxiMPU2O/Tu0I6MLDtJpDhOA/gJN6Hq4DF0Y7mS8/HO1Hd1kFI4hqf
POBlci/giwsiT976lRVd3dyW93Bl69riTJP8txhB8kTORJ28xt2VynUobaDNGlf/fp7WE8lx9Ufb
62shd2VRJZe//zFnzLxPGgb5OQggKKinUWLyt6oPOFoN2hmobr/f4AT2wDmDJmXEzFzrrYCdhAEq
Yd7r8ZWN/8rMJ05soykxKsMCPNy4EDDZlRQuGGt59Ht59vcQoXUGeaNmDtAfPaIND/hWgCdyv6gi
znYM14QlKiUezsZWHQfwIe7bnQvPuePE7FCD+EHLAPwT3euHcLPktgeWw2uzoa4UzqD0ZttOJtk8
GaDDxB7d5BPYEj7DDr+9v4cdBp8CJldNcQ6n9jcYnUAnRtQv00hdIRwrF7SkBCOGHYaXD61ZgUpo
YQ398qs/H1TU1cGFPUBpgE0g39XFaK/ibCimY7vUU9ble7t6DpATuqi02RUtCLjRRyF8RuGXc2rh
2+J1lqPJJdT+WBjmEu2lSQnjnbgsy1M+JUW2Gta8Uoi5NkJOwFK5TaDG5nmWaFRxD2MhW7ShyX5h
oAjCotRzhjqhW4Dstyi0BmXRAkuEelPZhqK316IG18u/RwgOD9jOe4A+hhLeAXQCRAiIMT+hN02c
0NVNufRBh9rCEAE4MMToPbZww3j/8gy9fMX/v45RVxsXW/Rl6BJmu2u3wh5z6b6BgUD9Rl06kdt2
gPoMsP7NtgCObxw2dvDX/OH34s7pOZ9biFGSujjD9QAGXtASPAQtlBJ+3xS96H/N+mRvJ3txr8ng
MvWTAHpXwwrF89lOvIIFWUWh1rCygtHtwzhcaBdEU2iU/YbGidgeBEbI9+HW1FcbzIc1T55q4OM8
n+5EbMNhbrUpOFhZyPYfamTKzmpmfnssdSVxRu7rvm3YBteeD7emAlBu39j4ymrzfB6auno41jBY
WWmwTsPNhMcd8hAsynQUNx08eY+1qiKvOwZ1pXGsgj2JMcNlW0H/ba6rN6vV2itFQ11lHAheuMLk
WO9BvgGTqIo/mvnVW+mVIXKVcayTZQCC82XykOlRwiu6OjG4rk8H3qFX40HAFcyvJYe6Mrmy7sJl
hR1jVvcgq3MOWHEMEYzfN4idEI4S2HahGQK/JB7YBooJYJ49lbnXWR9+F3+vEMLAAhaoJdR8yxCG
S6LUP5GUKLyucNSVw+0N1jcOPFXGRfSxHEh7yJfNL0VMXTVcHCWkSgxKWUxqODvNVB9rmCt5Tk/2
98CEuoGLLldBtkyw1yxH8EYBpw29qqvUFcO1a97DdXkKkP8M+3d5BIOwoW0Lr/Q2jZ3N1sQWeLoe
xSNLi3wBIr2pL17QtEEHV5zHpd/UdHVZBdrvFexi84wuLD+ECogQWMbGr8zMyxb4zJ7uiq/6tW8T
i/ZdECW1NbgkGjaBmVTB3LU0igNdPNYBAeeqAqjJa8uJnN14SgA4bfQaZIot03u4sq1nVjfrx5ef
fu0HOZEcTjq08LRPskDL8ndrd8CdwVT6QHCYI4eF1t1XmFVt31/+b1cMFmjkRHYPrDIrLfb+lvSR
+piDn50fIRRq8vdgoJr3NDJIRg3JxSFVBWjQSafVMqCB29B+qzeT6ENhLCRve9WQ5WMBUz5AciIF
YA10FMDKvfyeV45urtxwGHek+AoAK8xU8H8GGD8DKRhP7Ve/xzv7POymCwpMAk4ppABHZaqTc5xQ
v7ZZGjmLBIeR96J4n+Pll98JL/9de3A2/N7cOY+HslwM3CNw2SUXT7Z1KG5ZUfslqIAi/3t56w2R
YwE5bhYsy7uoDj7kuvHLOVNXODbCFmndYU2f1Sv9WdTRF5H3v70GxdWMrXqSJpQVTiT5HKXwE9hv
t77zK7pTVyeGNlG9TS1eXNLxp2bl5zIaXjmzXZnmwgn+vRpQC0SrfdZPrb6DWTMwS2Ah+t1uhRPr
7RJLUAka7LO65d/COEjeIwETZX6D7pzEc9iBrm0skgx8KjBiKGhHarB+/Y3U1YVt+wS4cQ670i4a
/p268Z99KTyHxQlPLHj12HQQoACImHxraBOdWTF7bn/CCVCpFBB7QxfAS1HqL1rl47de57HfCUE4
AVrmI4pZLMGpUkbTG+Tr2syCbnPy+qSuRCqJCyCL1hzQwAGYEAsO2DsYgXR+E8YVSEFT3qxNgMk+
TC2IyAHIKm+mjjR+ZSF4pP29eJmAzZVZsAoUUbRnw9ZtAP/w9pWx+a++98zJw9VI6QUV0bUAZnnb
JvMzhhahfmPnNvxHBaBnZWWxv2ekg29jaJ7yBdSTqLYa9oYq34PDlsBaIEO3z08Nl6DhFPEZltrw
xdc3EOs3QNbgL9PR2gGgoXGU/JW3vrLAcGcJKEHgnLvNyGwHxWQ9tEEygHs1ghfhN2OcRWDbAtgU
6xhbnebzDWrRAhL1tfKLVO5s06A2FeVqF5kVq8a5Iyne5jMos36v7iwDlbzc+QC8zeIdZb62g8TJ
CNvd+D3dWQaqhdpclsgkTDuf0deS5yeihZ9TGeXOMrBMcUnBMckz5BO6t1Gn5CcV2v2j17u7KioU
mps472a8OwUpSBdRnI4jTML9nu4kzmJZhPC5xfIbx1Q+EV1MN6xT+Se/pzuLwMzbNYgkjtPwqAKb
ql/RsbPXR7+HO9t1B3tfYihOAjAQBRVujj6tOfdTxlFX/zVGQRvIHSc74L3YTQznnTebncUXv1d3
AjVcgJ0mQIlnScirzKDFKO26/DXd3WU5eWZtdNVfm10CwbsZGsh8mb6FsLl7YnYO7vshAAnI7xc4
8RroFhDwNZEAgQz1bQei2UMrYELt93Q3Xk2+N20jZKbn6B9O68fY+DV7UlfztXIqunXqcPAFXOe+
qKf6Nu8q4nfddjVfEo0FPSDledaZNbixGyuQcA1J6FdUpswJ17UU4RQHBsc8dL4dA0Ie0C7xmtz0
iqAAZKu/9+wZSDb4plY4W5MB4LNVbghY9NE1IMXYCPzkMODzYQhUNd/GbV03JwFjdzh8Nx3u+l6f
3lWFwXoFd+IBEKQ1AIscRZsmHbApez7d2YGDGQSrPLAwnh664Wmddnsmdtn9LhCueZvZ6KZjiWnL
gxowuy489hF4VH4DE/79cfYlYIZXyOW3KhzR4M4+z/Vcej7cDWcVLQkDEDrjJulPM0hP5y3q8lfc
sa6ce5gTzraNLB3yEWf8vthQXDXspCL91W9cnN0X/Q9ol2dTDH6NGWELbnRdQklgxsFvzrgisGJd
djCgZpm1Uwt32lGZj8pU02ev13fFX12AXlLLepkJOagzJC4qmy/gRb+nOxGNTNxWVDHq5atq9U2p
FxjdjwBS+j3d2YHBRBvnJMJ3FQMYEtHYoYlnsOsrycUrs8aVfo0NXIFhz4txj+X7LQk70PGAsfF7
dWcHNhDLMMg046zPx/Ib5N3hh3XuOr+DuCv8GkJYFIAhHEHfbfWHWLb5YxIC3Of37k6wMjKTtSMK
u6NMxhZmGtvyGBmNc7Pf851wJWOIyxUPo0yu21ycNO6gxQEGo8VHv+c7ERvmClUIQEazRs7iseZ0
+Nxttvjg9XRX1jUVU88npnFNwa70icW1fA/wn/ULV9cMrY15omWI8zJIq31aruMIuk/nmWdxVV1A
9XFBNwUsJisoyKN78GAASnrvNzJOuPZ5Elal4nF2UdQfe8AuwF2qqN+cd2VdS4Pld7zsT50IjyaC
wxMTZPebkq7BGQdbqC6BjYUgZJoLcGCZujXD2Aaez3c216WYK0u6y+Zadl+BwXxMTPjDb9TZ3/t2
lQNUBOPhPJsG3X6D27AtoRkjFfM7crpyrtE29RqUSBOtFY5iU2dAqythden39k6sIik3QCMZAfZO
wgq3rKQBOEQtZb547SHEVXTFAJJo0+Ii0W+0BwPSZGPieYsjrqCLb2Gzznsss4nLsjrCiTsKYVot
uZ91PXFFXcB6y3oaJE588QKee0fig0pm4zX4sB10pk4IZYgssNh0MDI9zLL6zlZgw3y+LHHNzcZw
LjsAo5CMWsH1YR3EenBR9coVEVfK1VcTTAFAjMomG5jUNEAtFnZ4tX/4cnz5/xsuSZxwhXtrVJt8
TTJdJaqAPDgU/H7d0PR5L8H+eYDbf/+12BcLQNQ+lk2aB4Z8TzrUmOgcTtMX+HHS78UK+/JzzmV3
W0I193PL20RAxl5vP18e4ucv4sTVZpi1DKyuB2wWa718EUtAq7TWfTKk1G7B95f/yfPHJJI460tv
5hCg8k1mTYvGwCMKGLs6FEOeh54R6hwHRIeXZStOqBvAdV/YLponPi1+Gm/iis7kgIRoUTBEUK/e
9gJsPahqn7yGxpWcjfseRN3YyIzNwt6IWMffAAINvW57xNWcSYo9mkDBkik07sGSsdmrOJ0SILaP
fq/vHN6R+2B1B7+UzMIB41HwSHyXTbh88Xu6s7jUJazF4SSHy/5m9Y+lNNXtmEs/WRJx/dhyuKRA
9q6Q4QLge0qLEkJgwNJADvZbG6VzgN9ZPGxJi40pMGjW1+HAYO6sX1thrgSVdBaYoo+TKgfuNGsr
QFhRle7ggeE37k68JrA5mGPSiCzvO3MTD/0dIA6R55RxYjVUzVYseSAyNCavKDPQ/vMobP/KlEme
X3ZdOVg92jgEhDzOQBATt0Bu8n/ZNIzkEIr2pkF3RmvXT2qmebq2xi9DTVyZGLrh4ehte5HJYLXg
NnO5gSS5rn6FKtAb/95k94pHdghLgQw4OPCpJLt4nGtqiNdNk7jiMPi2Q48hMWgEWZVDGPbTIQw6
v5o1cbVhPe/5xi4Cq5C0EShk7c+Bbq/5TF2JAlcaVu8Muyd4ZBnn8HBPtxkU8RTEZv7VKxRcdZid
QVAtNvQKlLHs3sEu0KaiY+s/fk93Ak2ieMoXKcGibsM3cMu3R6pG5Xd6csVhxuIOuJZxlLX7TjO4
K9bZNA6559OdU3e067obJI8yOGGDF8rDX3mVvGbVdeWrupIwPYV9G06gOs6mBhK8LqBwCxevOyZg
XX9HU7e1fJ9ggZOJfX4L/GSXjp16TYf0X8PiM+c+V/zV9DhsKwAts6XjdXtGqXO6myLgOFJmu/4j
nJymKRWKd12qgUvOUxnpYT5e6h78grEGsT4pq7ZLwXC1b4BpaILUdkH+zsgGZNhqkaXyyl6RyN1e
kScwQW+RlowgVgNLTx1wC/RriySucExA9Q/Fl4qyfh1usO19rfjo+eKXafNHFwa6UZPFCuRTV5uz
LFH9nJlGvJZMZZcd9LlP6OysEWn6nVucyZYQHKGT3CtTPMK/bSwOErahwCfqgL7XpOoL9FGLQt0t
usHFdrzAx9JJFDM5RXTeomMAFfV2XOJ+/cTYRKZTtfZiTSWAHCtAq/v2g4QyPgYser/NOPaltAnM
U9wYMnhpEcmFMPfnUNEgRlI+JlG2JkqBmE1hVZg24cD/fXkFu8yVZ8aKO7t5AGS56lakES2sE4NU
MSXjA7c2+RXFLf+8o5Lx9eX/dGVNcEvYfC7hyKgGkS1VU95EagYkeKLAJns93q1hw0cxxmmHIaMY
READw2Qf2TnP9nV81L8/QyO7ETRchh18xUQ9VIB3v5UzwcXT6+1dBeGgofCDHhSHqjYuUr1tKm2Z
8Mu2or7299vrFhMoKbnI2mH+SRHUKRJRft1IwAH+/fDqksktbCSyqMiL1NjiU0LlT69hcSWEdTyF
JBmQXFmkGO8b2OojJIk8+D3d+ajIEDMaD0MEFzUF1ukUiN8bGDKPfk93Dn1Cj2VsRYxPunD2Y63w
3scC8rDXGmOuLXOulhDNp7NB/iFCmTmuH8JqXR6rmg3VqVG5SlIKEe1nCL/lW7PVO7+vzdRM34xo
YLu6oeP9U21Z87aMZAf2bmDW92YoFDnavdpsqopdBgdUGkeUZ8m8vgWHUtjDki9teQwvjvXHaYBZ
0CvT/0pZmLgeZtAU6wjMK4FlrowhQY4K+1u1jPMUCp09vi1sUedvFCzCvqIeZB8gfmnRnaap8VPC
Elc7iZ6uQvMcDdqMBOK/aTxhLfScac6GtxW5hTSMxVkVDoFNaW1mALqV9qR/EFc92YZLAh0v6inj
xHnWwhjmVMoh9jsrCmcTSqqlAOGDiMxKGPcZmA/fFSwq/erxxFVQ7jD/w6HrkuUgZfFz7QZkN1H1
IH7eFMTVUMbARE/LugkckXicYgdHtsao3m9wXA1lB0W53qMpynKwkwGfhyvSo+ryyquwDePRv5fX
PZ5Rch4njL0p+ttQiekQR1PjebxwFqkO0B2yTSMW73pHKRGFsru292yZJK6CEnyyGkchyXFznCDq
gJMoyO9dcXx5gRUYgeeOLpe//3GKlCOoJVODacNHMvDDphqYJTP0Oxd3lZij3y//l2vHFjd098n2
44oq7sz65dO2KBXCHxqw81fu7lcSHq7kEd6QwtYVtgmQpZ+GdqvhF0pash8s+gVBIFfi35i07Y9K
IIOJZnEcz7x+mGtuVssyxFlyF1lXjj/KPHkajKf1InGlbXNAaym7VWTQvubv4NfcZCjkE7+IC51P
knBucGbFccbOVD1IXtDzrET1yge58sFdaZsazbY0DQ0zOSfL21WVw6dE5uXXl0f9yqR1Dc1CHpV7
U+gQUpKu3g9K6XY7oltkeuzh4b2dX/4v136Dc+CDBdWskrbAb8DBMs17/YnbTnhOHOfAV/NC2LJY
wiwv2/xUlHo/04577jWuvC2v843OtOFZHpX0xiykRRsl8VysXXFbB2/qNqhrnk3LaPp0s8FwXmjl
WUQmrrwtQrZ4Cgo8v0uC4c0uCDTg4My9cky68lld4Ro8hEaqipJnwbBEkCHxf8cLgdRrzrheZnhz
+MkM2GhWbct7WmmdhkMbvVKtu2wozyzWrm5tabeNNgtS0mRsjT0MbTVGB7gX7XAEY7LjNyObh+9q
YdOPl3/OtUTOf8fmP7aHPAcDzVIZQqhPkQXQ+yjGdEffx+9LaurN3EpTXe4rUz3f0C2PuhLul0gQ
HsOchGNqkWOip1E0bElt01btx1n25r7KS1KnOC3G6x166FAJf/l1r6wLrj+aKpW9sA7DbG3otKUR
xDZfCIQIP7q+8PMJJ65GbqxjmxiyYlUArfzY05EfgqbZji//gmuT01kWWMmD1gobZnZly3kIZ/NB
oCnTb813FXL1KmP4BRGWweGkP8Jhfrpr+kH7HYNchdzahcXQtxxPX2qbhjXTb8LAU15PXG+0cIZe
KIqbMIODSngbVgn7IG3yWpdN9HxkueZoS4l6yQBH7azpEoPcTVN13xo71FWKhpi5PXISjX5kK/J/
ejn4pYyzCWnW2xZTH0xw80Mu4e43hehlav0RslEx5eWWxyyTCm5iJ64EOHTdVI+vmY9fmaOuaK4y
Ldb9yyxak6Q8AyeQHxVUFZ6vz/5+fTOTPi7GkKBeKOVB8Sg+4mP46WeJ64MW6KFBPhPc+FXF02nP
iTjWpveswP93Mf9j6OtxK8YIRfhMYHs/oAQGI07D/crYrl6uDup4tADWZmFbNY8lYH1pnIftF6+F
x9XL7VJV3LSEZtFQLl+QtS/fVJt5jQt15Xzu6uWWRiIf0o40K7oeKvWtH5svccHzf+CJ0QfpNAb5
nAZjQT4T1S9LVsDP1EtZS1yPNB0ysZfLSiGSXFHtgO/nAUXj6dZv2C470R9ffBXc8LWcaMantsz6
Wtyg2c3znOWK6fapkLLeOppVw7x+5roUNwsT08nv1cO/X31oY0AgDV69LmL9i7R0N+jphjWD3+Od
OLaCNxvYH9gNkPL/OpXjjKZUxp78nu6czdUslw4nEJKBhVzfGOQMUDSs/GzjCXF24RDbO40jSbJR
Q4KZAuI7gipphdcKCnO0S5j8MWvqXcLHis4kW2uaH+NNrfBWSbwkHXi6k+yIxVCMUC/RDDIA/aNT
kUDdxjPRhMc72Q5ArES7tDmFOHLr71bgkrKRlsQnU4OnXzboP4YmFiVuoc1KMgZmz+22t/DcsJVe
1CvT8tmNHs93AjYO6qLTBuucNvCqTEmQ1Fu6BJA2pUM5lo9I0UabT4Thf1020D9+i+JjUMAoClvZ
Hu63sMHY3xb98ppo6vI5/+8ygKc78Wt1ScGOCkiGA/q2PoSsjN9Flu9w0w/FUhzyOW76E0HvCTv2
/x1WPUIP/9cJ7Gox1dI1Dck0SHlvSWiLh2lWg88RFU93AtvG8SJJAcd1WKgV79oRwIF631fP2eUE
9qxNAZMwDT/3eB5OvVA/wN2zr0yty2d95oO4KjbR97B6tgiMnC/Lz3G35rOY6tcQDdee7kR138hw
ZKZg2WA4ScELbA9J1Lymo2LRf1WC517fiesAlXUD01aWKeA4B8gBlnYXKeyeynpOIbNa+9NWAMNy
S3YO01qxVct2EZkE9XG3LLKfZtgwQ1YLn7FfsrbhlGq+I/sg1jhhh31ozHLK+ybKU4BoNWR+wkb6
wSbtrFNI6WNxTKY+J4cxRoPTAem6OTlEvYxncON6XR7kVLH9UGwlWbOxLNvpULYAe2UiXML5nBTA
Ap/mVcwyFeDjzXAfnpv2Zg8N1Cr7bslwh07UZbgf6rGbD1WJcs77oQCH+yw0UgInNVtwzyoWiSjV
QcnY/WwVTGxVsViFkmVfze81eCLfCI550z/dDC41HiwWdWDzGmwHU1pS/QwXbrfDaBa9pAa2gvpj
okeiU7LTiGcV7r9rukLt8gg5K+yboqmvwzQn1bTfxbvFBAWqDl0pn/KGwoCsmqzuzyIOSH4fdoFl
B4Mqjn0jwFIrjzuxe/7UNN1FNoE1fmPpViUyASypGqonWMFX/+LDyfyUhGygPyjLp/xtKOsIm5oo
tyrtgymgqSGEY5nNx76+myekAg8b/JvJGa77YX9L4RTa4hXJIA80nkyDc05En8Bi5PshAOQwPpRF
QD8yEfDkvQFx6hY8yEGcd3ihF6AHhlv+1TJOljcDYyWqskgHanEXBuOcH3RbEH4EZaj5pbu1bE5F
0JUJrMU0nd6OFfS/B7InS3WacJh4V6wVsF90suF+ttbKJa3WPJ9OMCkb7M1U9Ow7rVTU3xUrh8Ma
G3vzduty9RVvqCHogplk/djxbf+q1fQkcCp9qgLYHh37bkdEdTsbPjftvH80U82/rvs4lSe2c6hV
5rA0bdrVZQAHZwpzuLQ2ETvOcRR8SOAye64nXCeQ5Uj64dBPbP/IICZh51xPSJmMIlrFuVZNw450
EEgLwYhMj6lWu0YheW+j7hzRQb0BC7puPnO4NCenpFfTN4gljT7ue1RO38uwy/VNuMbNftNLWOV9
LHOzsJutK/PypkIhE5N2JGvzUbJC0NsQQKsN5MR6GI+blASaehFs+sjRMh2kZtzG8pTIcNjP7TBt
9W0YCUxJzN1Cw356onlykFjfUUsPqr1LaxUjTdmXIwBT25SU/UHzjnIoQeqVHQNc/d8qO4/y49r0
5V0vZVL92oeFxTdtbEh5zxU4IzgPqhGVryH6XSKT+IP1kXhHu9Bsp9ji657lbOY3Bd8jfE+7lf1p
2Hm3fFgsZ/OjEBiaQzVAwwss4jDvD83Ogsc5rix8IGAoH70D0FmbtIWTVZuatWsJ3h6GFm/VBGAm
gICI85tEzs36ph6mhBzxMXN5oqOKf+VtU8+PO0Oq+gipm4xvaDJ0D3EyIxkJaUTwhOYHGh1UsdVI
a2ndJUfW0aQ6kUAtD4A8ofYbGNj+35t2qJJ3F5yvGdKhCy/szKJH58TOh/GTwBCqI5ekDmBwCpnp
/T7bvT4s0bbBXYoG4Y95QIijNae/rCYtjdTpYuLY36wKI/8ht3rl5xBE3PE+4t1XVQUno5f9iRQ9
vkuLnGB/g3SYaP4lOHrfGxbtwZS2a8zkic8BX0+s2SJzB+/losJnk2gGmuGssT3ImVKUgHK22DcL
aTYss1y+l5ucp3sNgfnyLZy3ArMkz4f70uhyu60DKtYR09iy2xb6Uj6lq+n7Oe2UnpMURJN72OTr
AIbz02IO0ZRH36RAMvMUEDP8Inm1HucAGRFMi4tkZjo1dZ4cNz1NWcy64tD3zZDGXfTPRVqQlnPY
H9RQ/VYEysEU0AV0A0jxPYfj3k24oQO0QXfWUS8LrpaySw7EzPqwV8uQ4pYmPiB9ERybFXLnLYnm
H/skGrifrN8GwMwY/k1dvl2p7A/wo2qOBaq1h1qtOCXKQJwwk1SB0eEK128TF/elCpb1MA9R8K6S
aIVPR2lhbWppTRAZdCU3bRE038IehnGcBd1ZdOpYAJWL3WEoTvEwh0eQ3L5gc1N329CywzxFX+AY
ph+LInnTL5r9UpTTk0Si4h22K3mEc0WAjE7yiffyn2Jpos/wiLLfozoaU3A0ljTeSnVAX7Y86dGU
B27G/WM/TuMjiE7zfVcy8r3u1PgYxl1+GLS2B8Lj9uMwGPzeOkjOId2+N1v8cQaXNDXxYA48UtER
NjEsxdRldzUkVFDrbzEchsvyC/gLQ0ZlUd0FRiO1uxvwHcp1/bgZNApESTAeVQ6nlr7LUcSaknO1
IGUqakgTwjD/0Jb1h7CutoMs+JQF7fS11/YfMRB22tAjmP2PoytbjhTXgl9EhASI5ZWlXOXd4627
X4i2u1sCtIAAgfT1N+tGRzh6JmbsMkhnyZMnU0N9sorGdbnNhggXYVL932jtWDVq/jJk6W+7Zk+w
qbpDP7Ge7KGfQjjKtQqO9N+QyolDy7axfB/KlANNgspMcK5lai7OcoEd8zBhrpPMs6zDHtRfBICM
1mG038aEESNXrh+wwkZwDOw98QVyGkwsfqJ8NL8gQHGbxMeTVPaor+/8EbSEe3bk4QG5hNznmQgn
x2JbSRiPPIR+feFWdQ+yxOIdKtGpAv3xZYjWosZ93B66BA9MoFqpdD92J5Oh8yFiy2sUJ+KzUx55
pTfP28S3i5r8jx5q0s3cGVkRDm1w56y/Waf4V+AZHuCO3AIic8Xy9GKWcawTyDDeJFPiH2lUJtiE
6hZegcK31hy+Bb8gvrR9iS35grpWUoPgstyQKf8EP3I4LzSCJAus7M8CXqtVkqfhnPlpGqs8hb40
LiHE5tb4p+hLWJPAnKEW+9I/5d3g86ooC/5z5MiBa7aslZi0LVvqTFtwYxuhRPy4EjH8TudlfghZ
FDdOkVOa8/kxjVF/rqu8ZajtapqNU0uygcDAS6Gqil36uWAwfrZaHJWc1QXdNLvv9v2xF9HbKOL0
jAplqAjltvb72leqo6E6GInrcRa3du3eOj66OoGzez3SA3cIdoYYbQz97Q48qcbz+JHq7XcCtZt6
Aq1NVjs95haDhvU31j5VY4qo59W298s5HxGdI1+QR+iS5U8JFSmSS9g/A+jxjRNmgY1OUlaJO/w/
tTl6CX7bh1rEe9qsYtrewrSI36MYZR2Nx3RjUWZM9RpntLKMnmg6bzWo9vxmNFFUe7Aq74GPzt/Z
Ft4CyZJTtktz6ziEHqaFR++jYKaJupSiclRvRuFIFlTdzpELLYbW93oX4g5TgPyGbdE615ZG8hzb
wtV8mxEw3WhQhktZw+PZu1vr9k89xaK2h9U31z2R02QVrw3QKfA2Rl3gosIjtDrscYeA6c40XX5l
Y0+rjFPbmFhEVYJgmc76zzRjLZpvKcURhNJHmez+VajeJpVxIprbpdyMb6Dcd9Su93lj+nxr5hiy
yFBRiyslRn+j4u1mN52tFWQWLrOCKkYybsgiw4tf8qNKdfDw+KZQbimpb9zgaFx3QzolJ4jeTO0A
mX1MYcF+QJgZ/J2cO/Ebkaf4a02ZIleyIoYeJ5QaD0zaHuAVeuZqwm6lxM3hav1LWeFxDhPfFhrl
bjKmE9QfrbjoYQOS2a/DyWtb4AdRdWeYpq/eD5cgwBhDc748aDw4WWMIwNuVeXGBMfXuwR6Nwv3O
TfkwRBN4s25/sdPSi7pjqFloN9s/ZR7SoXbb0WQbHLEi7Yv7UmlXoTjImy0dfiuAkf29C0t50qul
D5nX8QPAAr2i7OOiMVH8vcZ5+IeoevA2WsZ7DRlN+C51KACTeVyafItsxeT+exoHi+4IXO3BTPG9
2v1ftSps9KzQkY4tyyuDi/J2vWu/ow11EPelfrE5qmFQiUVTbDtGfim5l738VvuK4qATL5GbxAnx
4/iZumVvj3XYqsUTOL2nY7PIFOjPjvWn93K0URtGoNS1mbPtDJXa25zlWOqWjNRsHYrbhK5d7eLe
1wPo3E8O20YlCVPDuXzOZ5zjqpwj1E90+FLC8JNJgRzOBzG3MVJ2cxWyDCFaVRVRPRCkMDCVo7gf
zuNm+d5kKgu1NBgOjaygl3EYgqkWaA2dUvQTl4REkFcYDpY3C7cIadg7BzG631QLs4JyrXWKvqaK
FOqoipZ+OKq4KJKG+fk/mh2njsi0Mmq135NhdxFTZUPYGM6s2Ek9RCRujox/9ATNMsj1/jEGZXqu
HeuPaoP2O3ptNbjKrNNY95Sb/0bYCVTIOJctLZLnjve6ITqa6G8FnYyG0BiTrbL/s3byLvIrQbCc
WgGh1nnOEZQ1T95dvHd3UbKWlxDpawsQk9pKHAKLfRDItOmXTqPsL0T8yUKB08OXHyBJ9PiV3O3q
I6QDYIPkTFef3zn0nbC2nlGK5d/9nPwqJT55auaHtMv/JFgrDEM3tzPhCFtAE+sOk3+Vi08bJnn2
BG6EcJsfK2KKuFnz/Hbewr8e+6rY6qfNFruiyrFECGHeFTF6nf35KHYYHLn8J1rupYLo84xe0W1P
gnZfXabmuznqhrqTBWICdHEaa/fjAsz6HeboSU1pSF9dAKwGkejL1ZjsZuaFap1d57+mzN8Mn97n
0cSwDMrWv9yiypyjUN4bjPYAcyT4FiHEp65Dey3G8R7OHWfMF3/lxD+k8JluVkNOHO1MTbLua5t3
NDvmnkjQlcVmJLxD0ckeVyqcEG+uD1m7QsWphZuJrBJ2tHMBl/h+D9ltwTxuLtllQ0k5PATW2duo
WF2z5C5+WM3OvsKgyo8edRG2To0g0I2heFYrOcJYYYu7mJs41+ZiDjq16U42kEKT9GQR5+oyJKJh
yzE+EM6+Nxm+F06LNgr4oJgeFOPzFl8T72BQFSflSz84DBq7TU+XUedZflZqekEl2ilcBvkyqrHl
q7EVzxhq5alY1H8FmPI5BMfS6SQNvA0w5Nj1C8+XKyJy/D0SJBpnN16zfcMez5rvqt50v/lqnpGe
fTfs1ZbOvCoLJEkx864GRPJOi76sDwAlJ2+7+dzLmbdCAEHJl83Vw2h/F9bZ84x17oqAdlgxzd7Z
ETC9Y9SfYOaSPg9iVXiH63gmHNsovUW4hj37Z+oGc5aIuu1mwGSPgv2KoC15P3nN1nO3bLqaIov6
dOzupQTBfbNxVkVduIGgYajKUdEmAJh6Kpb5zUNGupVx3AFNskvtgaZfjgS6whVE2aJarNN0Q9E6
V5Rq87mKfHsaS3onacnqaUNHDkvb1NWsj+wHPFZclRwlMIF9cbdA2Ai87pK1tUOSoWrcyzbVw9MK
lfIntpVvcQIrqiROdsBH/t2EiL/bYvq2hH+z2f5HInIJAJnabaCi0fDPRe2lUGNYfitBln3YPG/Y
mH3jAvpGsGK8cJFfrM7sB+q8YqoLNibL7Rz26Acwjv33AsOVy+LnUKEMetXxYFoletrwTEWIEAyV
BI/P1sgfymx/D6/pT7fzCHk4fgouluc5sn9YxEObZeLTw4a6dopPD8vo+j8HzsIN6EMAvXBqZbZ3
LXgryApJGlA3yH/zPHdVOUH5ulp2eSN7RC60asxCCcrzynTG1nretjoT+EdUFM8kGA+D60O22Vgk
T31XxFWG51vFWs/3G3Wk5rkvT/HC/qj4kM/X4PMARc1/ihU/JRR26+sSJBpE279lOwaPI5h3lQNi
USMZ7BXEYJ+xaW6R8bq1ot1x1CCUThUt9F9n3K95mTIg+oCW1n54kyicgWoc7MEtfV7DOze+X2iC
4YVIA94vyDXo87IKagRJNaR797PwlNVzsuC2LKFrZ0Dur+gimhhP5iHe5b8MO1bg4sz6fmVy+gWR
te1TG/UZ7yu7x5gZZycpPtaABGogE4rAHqoNnkp1IIlDjvEy/KJE9LcHPDnBDIasgkGqXaLnbIz3
ShX9jwm/bcvk8iahpG4AnOmXwa2vkFEpz+IY17Piy3dKjr7WA1wYxpTqqsivBWqpxL1XbL5L4nmA
VjYa6MqQBZy/dJ3aeFtxx1gM8xxZ5meza/2LH/kHcFFyirCiWivhyaPuYkgbdxpP5JBbsxFo/0d2
nNAPrr9w4c+QtRjPe8/bbaHq59aV4uwTNA59vtwHhot5wJAGt5P8AliSvA2wAbkcsRtPAghSBZGN
tULLsN7nEwVVZMERMViGQLbH9ms1DtRcQ7aovM1/DsDZbpeZ4kqJPr30DDgmlGQQQOe9Xhb1o8CH
ry3Wr1q0dhcbhPtYAlseoQ6vq30wxxsq7e2Uz5M8ibJ/v6J0XwK6XRBTGMAGW1yRVz16vU8l8zPn
fMOBT385oPlAIrDAvO3j8A5S8fSRDRrtJ1roNKf6YifWP8CvAJmmWAaErvEfZ/u/kl69jEWXvqQZ
eopiYuR2CTwB8qtioAV5eTcYFF3dOiU3GYl443yU/NXYnrjZOplfRAFVfhWrOjixVDCpWE+HmXwd
s/jk+3W64dH2BubB3bEJIMR+J1XqseTXe3m8/P9vKR7eUCnP/ovkqs9FfrinZT2KKk3l8byM+bvv
/Bnpv2g20BhaSCAND5gtpU0BTKwuxWjrLpMPVuz/jUgITRKRlFfdHgGUA5MeNfSGMHCsP7TFXaA2
vkB/P9wPizRtPMymtvMx11066H/gnSJ3uzzC+iL9FSWdbMZt4CcMcvuqy0bb+pLQ1kE9olqpw6qv
n25NXO53Eh55LSqG/oSxzYj/LMngL8I9sg8sLpATpkuG4FFpTP1RPAO+w7lo6LKlTdDuy+pJ1EYi
j86k8+8cisNPlEEhfYQXxwMBzNiUIpL1NPUWICMkSBNRPEe86xrt/XYrbaCN7IYvsmSfDmm93WiW
tNhCoY9rX6pXVmyichT2bqpEfabl1MzQsfsEYphdyNAx1LzkVy8sHjDDFRcKHptrUBMcc7frCcYQ
ok5dH0HUQu/3/S6eEcfQ2aIjriVP7mASDC5qHmQNTQP0JrY4ZyaRd2GbCQoblF/5mr4Nav/Yev4y
hvI3U9mCzUMAbr2AIW9lInevst5/s2UDTd1P5MLE5GqCE1ijl/Z7XVriLxAJakEJh60BqBlVv0Nk
O4zldIvjeF/s8c84H1y9bqDoH2PvIXuyjV9CS95IErrGb8CMp4yfSMLnCm6ZKWAnLCxKV4o3kao7
vgzAeg7YjvURZ02gYkN2EMuLVgt7ntDJvMMfF3qVc7Kf0a5id3XvzrkV/eNghYLCChQHD+neQkpx
2EGWrvsjlbd96o7Pae5bDSyk9gemG7AmTpthLZCkSXk+UHiC5rDWKKn3ExmKL0tykHy3vB1g0tRi
hldi6bJP6jjpcJCDdC0kwf8N+7D87NKpqJTJ56pfI3Ly3Hz1FDgXhA6SihWZeN1W7HJO83Fiixtq
X3YbxijRT+OVuLP5Zj7igN7TEWzfm97ROwor+hbbs1mTJwYwtN0qkdK7HjvQtSySFFmoFDXl0zNm
iY/k2HmVk0RewmKORws6adh08eLmTAHRx2y2KpSjNYuP41+8xQ9QMi/aeVFbJcvjOfJd2iTeNA5+
3I2HQGEFVznfZFjFOuuDda01bG1EsSzVsITth4xZ3uYeO8P9GNe7N6zesTN747Uea26gvi6OAorX
SZAP25jiFaoRTygNRLUAqIsBIzIgWZCuFTXcRWBEQ/ipw1upFQJJNcFd4TrIo+jabPyptSo4GKdx
/+RgT9TGcYRMAKNtGGxVvbMvubAUZUX3M5JKPLrdDnU/FGgiJH0Vctdg1do7uYrkkWlvWpKH67fL
7SuFATmCtlD1sA1Vjj32ExCHuxWLlM3EeHHu8S0qtne/rUuOU46LhObDyccxFua/jKNKTEfV/dho
nFRlhA2VMUqzE5P6dsVg4rzjqLZwzPivAClrGbiqkHO8ri2Rxe0GH89nOUzuVUazZbjaZq3gqdWj
kJhZux9Tj4uPrSnsGoHP0tF4qaNNe4QIEIArFyjK71SSW+FzQMnYNemBgsM1BbMnWhXDIP44EgJi
TqfAmPNZfMtt2aF75xJWLsf6N4oAAWlQtu88yfYfSQ93uL7CxCl5FNsKOSpE/HqPdXcCBT15hCQp
xLUMIIK9WKJzuqXL2Uw2/EDzgK4qIwiC49Xc7EjJxSuFzb80Qz+/daRvUA0X8sahhH1mHH44N6M2
yVZtKrp6AK60nddjYi1G2VuVDeN2m4ETdIJQeJncYFyZmqeIOHvj/w+A8T7YeoeKKbmMEZwVGwgo
ZGPVQ1wF0QWzOG0dfYb4HVFZxVmuGiutldWUZuX46+qnJS5rku/AboB5/ge/itDk3I5zPWcxeev7
yH2brF/fHJodUXjEMTxp4P5rzuJzOAyWsblfjojXPOumW8Lx59HHwf3SSMDqtQwr0IpBYoJd6TFP
FR7Klqcw+DZkalLqAKZe508fB0yNntlOl1/E47uxa61ZWxaxe0GJHV7j8nDgfQvv8RRyXBKMEcUp
gVLycYow4XzusxQYAM7xdLNFA/DfZBmBom7KzclDH5i97QosIdUZnDlr3uNQ5pk3p3nQUY0olKXI
oDlv0eMp4D/7rh7mFNEGzRRdbbPM1vBb0od1etVk63QrR7/ZmyVJCT4WXZDrgHm6k1jH6ygsSUhF
55lWhy/TdwwNuwqSV+tl81H8Nz3mLquyIoKzS2m+wEOUsgFUEJkXssQM4gBYaX8K0DKVdZZffT7i
FXjdPeBAfH6t9tORZeEd0+s7MozkRhMYc70saw/Jq6OPloDU3uEAiyhs7h8dwwiGgXPZfir63r4v
ZcnPKJsA4CQmmDsJ7YO+YqsA/gF/YP4IrBBOtdD/v2yYK8VNWvr0rVAqe7XxbsINd1wBFetxUtoQ
MHH9i51JjMewq9zfoTFMn1W20qfhauZyGgPNpqo8jgIifajaoKd/0OvAHsAfZKMJ6vri354D0EwL
0BzUYL4YHbMDdOh4Hs/xBOOAyxp1Yw3wf62XFHiFFdvxnEjQbCD3dbWNXWMcjt6BJ79I2A9UZnYF
BlPJFv5udsgBAh3qhIYjiCqAHtDfsnz0+gY13Hq7HRBsihJAZCgAjpqFHahMypCOQgIYWV5bsCzm
plHSjNndXARdQSC3tKd9dCjZhyEe16bU/XQ/BXTQPt666WvHPfuzso1EjRg29kOuxL6VHMpzcOVI
zcUCyF0rbVL2GssUPZoXebLeSz8i7rNuPc5OO3tfKMw8+47MGIazcjzBhxEfKh+dOMFgK/7d5Ttm
KP34FcvoUDckBig6FOnTXkzdj34zWjyMAeSCprT9jJq9w2bBIzBwjLqMJxgfldvPLvNrbcIwIlcG
1cR2zj9iYFItZDDw6406uR22PbQJxtUrNFJLjRF/eeddSm7ybAGIn4T3PaN5W8w5RWkzZ59hF8jB
Enwe0+3zfZjn4n7viboNh8t+TAYSbNXEVvOST+4v6aV+TUCJGOuCzoAj9jFjH4sNQzNJ+ckJ8d+5
LvgPv+tDVQDWWB3kIBAw+wNtqYKYVw2mZvzNCCVtCdAVPlAZCitwPcZ/el4R/FNq0UuVE/gubLWI
mgoPWvJyhh6VyWaYI3B6Tz1NXTM7SypkPfsgqX90xyYhPOG4AQIPt6nTkPulXkq795U5BtdM0O1t
ZB/rrwMLShrVnPWok2kBGTCK0d6g7lm+AeyG/ff62pdT5CqiQXm6R2uCcnJKDrp+G9/jlF3T1W4f
oy2Y6JIFhPCXkQUm2l1Dq/cEoAvJCyWau504FHCrku5Wo4zKOlYf4GE9HypmSACCzB3wU+CTJ4h5
FbZRA/sPrnd2RB4TFHg9wMfKJPFqzls2O12Pch9AkJ53wPJ3a9pl5A/BDDs7Gb/x4qr6DYn3bwbu
xXgHUg2PPzQgy7wSayzls5YBTKVDEkj/6mz1/0+7JxZ0DpHhlKC9GeyY6BrvbvzAaov/hEuNeijc
Xpw2Fdw7eJEYmC+7Tu58zhZTQ04AE55IdxpGg6mLvzQX7D90HvRtwj59eZH95JamoyQn/1kG1Czy
bFINQpz4K2QUfuxDwfIzy6IIOtP60HUcjenTdgz+RR6g+wm1X1EJYNpj1VkU6W2CJPocjR2cLApB
haosPxLVKDrkHyW6pKc4YckzKCrdWIn+WipZ78r5M5mOvqhtGXSH/LJmqo0sd8tfSg8XAWbt4bRe
rnH5glAQbvKu7CqeCyxPK7mPj1nJVH3QMJ/IznyClHUU4BMISid0HUxGlxWGdD0oZPMCSD3uETp/
dAmbl8oYKLLXOtqK7h7MNrU9e0tzIEFhy8h3z0z/qwQz7n7t0E3WJZS40rtJxwdWDTEcHwBdlgkg
66GIP/ymFzSWcmBva5QtF8+48rjfQ/mBwJdcCURL/gwhx+lyjDvnr2mZSA/8R5UwodD2ykEDK+FM
DhKi04pGDH1NxnMElVg8j0v/A5C8rToaEdGG7OrOMKETJJXbu+UV0p/hd4mvyJOcbUmVQHjmD4Ih
0TfriuPcuuIQ/010948iHq/tJ0aA+MqOmd5yRPYUhAc90SrpYLxYw4FDYpYOhkpSYavB9GftmH/d
d15+qWFEs6aBPb2uyS5eKVq2CFTWQ0MxAUSxbwVWa1+Neb4u4AuSomwhTpyKmqXgfkjemUu3Q3So
SqU3zxFw4DvLQn63ywQSupjLAS1q5Jx0oTaTpH+xrM34Kd4nMcJIyktdM+Bif4TS63eMOdd8pf8B
hwF2Yf7Ouhu6liI4ydNC+67EWFuhVMJk/YrZpAf9DxkJU3KaT3ZqwPczY63LDHFEJRFSPGI4nDLF
3peu4lFXfi4O7Ko7jmESzoU3ET+D8D9jMaXfqWkxl5f/ALXNX6MJ8QDNQnL8cTMoVTUj0/4CXgbf
oYs/L7KlqwJbKekpZqds3S9RpNiDBMD4KTlmia21dEhrESnY/y3X6UxLh2xAnXJlQSuJ/YwbyI/T
0Boilz8MQ8jvSOWJuivhTYGeeBEozaJeI1F5MHPFDUmOmNelBPOuxo2meMca5Jx6iUP/rmSqfq/a
TeQ2qG4sTpizmD+gEzoA/Vsp62Qs4j8QqMBqEvoE5eoJueiJrCtqiYVBv6IG2w90BdKtH5kCSfQ0
SxDD0OpGKG9S1k3wawhZOlYRGHkxriwULxpOdswX4i4UGfhJyRWxWNGakL1QPw8Q4ioEoBT8uwWg
BYDpHcF4OPQj4nR0R/YI3LPCHV9qjEtT03QLZSVJN73CFx1nZ15IhIe7u4zcWLpA+mVnUc4xbZZL
8dZDJYldEIcThqsVrRiv0X54z/eNfNgo2uR3PoNzii4vhKXK+djpJhwLdGo2NRUPYeFub+jcrY9M
lO4roPwJte+1pydjd0xk9IEyBVgGg0FLgNtgjXV3Gt0fG/pqNHhkOK1683e7xf/6NChIgd+YlA7F
WQ+YqtyP+PgeMXPA3RD5NIFEISfQUkFLMqLqp+OAJ9YewV7bSRfrtUJBtf4dimigNQhdSO3RUVJ2
0kWp/2wd28Cdhxxf2qRBuTfQ3PbkRMTo3OkqA8ibKOQbuLyJnj4OFKPhpktc+c1BKNuqMStt3LoV
5XANJW0tXyTtlwmMm37GzxngP40DPuoe47kZe0h4FcD3aX8/pQobeWTMMNtcKDbiLwvYEitIGTOa
teD2ZG4LADkfuCmEvGEmERs8pwKcqQMwSwxsITagvlImPgsdaHled0DFVV9oFIcdFATsf4cPoK+l
iKPTPzopQPv4EfYHwlwpWzFIUGVmNacgkOZ8z1uAjkZVEDTqc3CN2ZCeKChyGCDI0XwvyR4f7YKT
4Co95bDvIjsING3K18w0IsrwWFcAYui28uC/OeUJLu2MBh64w7SGqc6W7Nge8x7syVKDfFMfCSra
VnKT0xviu+lph4zMe9GJq2zZuqY/R+ASy2kBfxXFkpxA/tjQXJJP6Arlz1ZOeXZPjd/zu56UUdlE
10v4hVFdyk7Ryj0EvPScqvfUaI1/M2WF+hPlwpDHFF3wfvIRxDMMingsfVfdmiCBJVmii88e+dmD
JQsN91vpkXoa+MmmoHwX4KjWGUcWelRg6UWgIvTRWjOsLvAHP0QIpgnAhddU6vSniY/tF7ZX9nM5
GoGxGA8G/Mc4Vu6yU5XK2nuVX5lBvoi/xaBcgkpgpTF8qDaGZ3WT9CO1AcPNgHGtDmNcNMinPQjA
cn6Ghff81muRg4qAicKjjXp86Mz0Qpwj6baPOeLQV54P+wEoIukbOK/ZcCkwCf1x8Dw1NSeHCDVe
PcLrQffsqBapYuCOYkalSdzGURvuaZq+5PCSnUBYzkPe9LMe3oBng9Qbrb0BEJSa6aHQQ1FUGUQp
/vTK7l2dlxLoaNcdGD5tXsFJAQ6H6dKAaDet95se+qch5Cyqdhsnj8A1F94gbulwh1IBh5ylJcqH
AaO0B2wjlP/t2K4b623KSV/3EpuaKIoDsEuToMa9LUFz4LfOOzWDArGhpw9bgrrGxBurizAdsgrl
5k5RkkYtSB84+YpGKZQW5CIfUuelv+HQe9c/1oECI157juyTg1jtq3gRVLdF0Tn0IX5ysgmppPTR
4QHBXqSLh7Iixby6922DepKu+hKqm0gtQyaeYYXGsVTA1/UNmpn0ZSqS8Rncj/03Hh0Ka4YFyO1S
AAIeq4lO2W9sQyQ7UA62eii8YGB2Hdbt/JJZ6P6e9kMINCXC5L9oyT3oWqM+cCFHMGyW1M33ng3k
vyXbXN+aeIx/2Vj6V5KrQX9QCwbNeSm7Et7aEmPT8046s/0rtkFCLaXDG2wXsunsjhNNj6eiJ/bf
xqz/LkbjOrC0c+6qCFGCnzYTxwdWBsgoQWFI4qYjimvM7jPzrwBLCnjfkk7oIIuS/MT6Q8BnVEOG
FnrrMP2G/3N69kMHyCHLx5siYf80qDwKpOGIoEPHaEwDWIGoGgbAEj7LI4ip03O3LsXwEOPOZ60s
Y/4JOz0zvxVbx69XUXWsGUma3KFKm8l/YKegOq46z8S/vZvMI89jzFGC5ciAOshP4tLE1MIfKmq1
Ff41dyx2+CU4WhvOzaDaFC7eHFhaYHk9ZX1AhJgxZobTMMPwctcZQG+KDCbAMpiATiqeme6yrtH4
k2x8AaFlmUdaJ0h70Llbh/lorSCgfe+4nQhbpDxaQOLJQyZm+WmnGM0AWcAbjEneBSwteHCF9pCA
r8LQ77x2wMaTyxAtosNofu66M0lFQGWXUwzlDcYt/BtLoma4mBInuU5tYMn/qDuPJbuxLMv+SlnM
EQVc4EKUVeYA4gnXkk76BEbhhNYaf9Pf0j/WC4zITvoLJr2SszJLCzMm6Y73gAvg3HP2Xvssq7Zv
QTclvytmxbxtnMzjBbjt8NUw9atUJCj+mLYd6xThO+jKvglwj4RfJrHqks20brU0RGc9O2TKkF1S
lfXTbiRjxOYzOtpnPZTJQ91WIdvmWWGsMqqdsuOFlJS73DFyBJQ1JuhAD4X9FI/0RXlZWA2FGqzy
xs0XmT/TCRre5bXS4fxo9aI8lPFaxsS41TSr085O2p2jjW27iwfFYvAFLSsKeMrTZ5SZUj/Pvdk+
sD3HIxOnXbude7ojzGnj5n4ZnKK7DaXOXW2b9CnZUBg97g30rqVvOk3yQmnXEx2rN1yCXsaU9cwR
suVghLVYAh4RINRiO0tX1+oU45kK15guEJcxQsbaqr0LKcoSOs1ar9N4r0W+W3trvirp7KdeN4ru
44Sv4ynkuYSGwtT7rafOmKkZGwKuKhHS3cmSkgpmmauh3IXsQXkQTZr+aCn9QAM0q4dLk1DodM8+
K+oCDDApwpu5q1bXBF2nHLq8RxCRD+u5yIjH8u28NlAtUWimvqQpRpzNmjdf4yG27kaTfa2HOhLd
YlGuHEDRW67FKvLY8SSywqNCa7A5d7LF9JwIG3jQNxXS4AmGTOF3diRelCyf79cu7tBet1q1+gN+
mpfcGIuK1q4kvlmXsUrbeZ1DqllHGTpsPWtXokzLk+sYa9R2Ecz8c6ZkHQN7i9tKHSVyRChv5xqP
ozzobHP+mnRtN1Kh1TDmuiWsLrMw1wUN+kbRfBqr8bjThVU1QTQqFQUdxY25o6s4d7tkdPKSfsFq
1ftJnZvZI4akdSAQVaV1FdpdmFzE9OJHhBCFnN1GGHXkjgkCH9LXp/WuguyYXA02YlFXcqbnnZox
b+f97axjUMghMrweZln1rsAPM79BAPlXLrkT+2g4SI1v5Gz2znqmEseF98mwy+7ll7yPp7T0RVnn
eYaNRsbjWmyESeaRiLTeMJN/Iyj8yIK3favvDKNAgEgGXxJ1b4YUtkcl4qbd946NSAVFSdz4hW5Q
v7JpXj6x/a4/a01utH5SkK6+i9mPFQGv/NI6zlIxf8U/r+EGev2ZJj2CfImPiGcKRq8kzhdfS98K
HPsXblz7xEvKJkFktqTv0pRG8Z7Rb/NptnWxukbf1CD+tIbO1a9duhNjaRQ3VlY6+rrXpjk6XxSm
KYPRivtf++0nxlJN1Seoxe26FwtcCamP6lFVq8T/pd9+ynOnf61GIjVRj6W1Gqi9ViIO0LRfsymf
gtvz1qlUG3nAvtKcAoq1aVj4V2Qav0Et+hf35Cm4XdmyolskDvuEm1HNR3doyttfOzEntzu7EL1C
Hr7uuRU/pI4ThCNV5K/97hOneI0MDFfPNiHOzJyAcaEFfI3qV+BiaN5ObvW5XgZZq+m6J8Y4Pa+i
pt01q/FLWXv89pObNkM0m1BvLPuma5MvZt3m161exX+mPP3n5/m/opfq5o9HUvf3/+bPn5HktEkU
9yd//Ptl8rnFZ/u1/+/tx/7/P3v9Q3/HWMD/Tv/Jq5/gF/95YP9j//HVHxA80G2/HV7a5e6lG/L+
22/nI27/8n/6l//x8u23PCz1y99++0w10G+/jadX+duff3X88rff0E1/tzy23//nX159LPi5B7rw
xUuZdP3//T9//bmXj13/t99M83eTia9qa6ZJbrWzIUeml+1vpPjdMCAmWHCWLPStG4q3xFoZ/+03
Q/xu4U4yLV3aumMb28foqmH7K13+rgmHVqaOHBg0ofztH1//1RX65xX7j3Iobqqk7Ds+zLccg3++
XBBYmBoGaIbIjiFNydD/9QM9VaJGtKHW7WKRhLnHZKERldubChJDQ3dW+grpzECl7WZsr2VS2ctt
KvQKrWvS0sRTc61/EjJClRAOdfrOFt14aVfE9QR648z6dVko2c201KHlRvHQXFpkrCZfEH5W10OZ
0TSECdb159qcFrskm7aDFJ21uIZqtx3b5rFUCcubG7UJ6pGGicVuITPiw8y8MT0Satq1RwQftMKd
Cf1gHHfpjQzDZjhX+2RufTOMUnmfWFmFjC2JB7RmbW+kIYNi5NPXK3FCF4bTZM+oi2uVRh0QOzrP
FdvHCIF5qVPpaw4KEKoq0Sf07FBB0jzEpG0s92M7IvFd1S7vbpysyXCPiUJciHxO2w8CwUvFF5nW
PV55swkSxCF43yq79+3JoXasmzVOd5Y+CJLdRs1KrzJWTH8dh0U8EMcRhTcyjj9B+ZwNvzJwlFJa
WXrkLyQoC0gVg5ryq6x2/WSbOY0qOuHybrZiy6TJMlBNo4JEFtHqC3V5yW4hM/itR+RpqfU1T9ZC
of6rI+bJcaaJg2OMH/VVZ8SWkeQdb/WZOaXncl2aGY1jZtIQNEcoZHZjMFych7nA+WdIpZ4fMzni
OKTG6qOPsVQrNQA8qJcRNjDVns/xbFn4hiYqxvuxrGzMWyNeuqAHs/thQdg07loc6ipelbJUXmCD
x1/LXEW+rfUqA5CUXdP0JDN2wnuyOXR0L0QDIclJMhNhNMMJh82MalcKgVWF2TRoDNsJi3RMr1Lf
JJw0SGkWFP3WGxjXcFfbjRleWKOSZGeS9LInXS/XZ7zrHY6scF2c1Keart24orPlcswC11zdx3sl
tgUOm2HEtRYVmuFcqkWFVaFQxwZTeSG7cyWCb8qud+ysHR3E9A7QFNdnu0gZ1fiS17sG6yeVOwPx
OpjIHTYCGjYNEOjFsZN9SJmXHVmXbUogcZ6r1+0s7JtoxdfkZnnYna+ZNEIugak9zqZWTXRClQn/
6+pMRElZeso2wkJNkUdeovO+ck0iQKx7y1YaYzdoYk4PPd6j4SxJVx1iAq4oV5N4JL+MZHBhiW3L
9UjbzWGCtsoDHT0bnXS4htmHelanizEqlZLctKr7Ull6nV7KkkS4w2i0fbmLk6a/pRFotx5SRQj1
NArbnRxzBA79IBUtYP9bHrNOxVBhsOOXV3mi2u/XKEmuiNqp4PKLLHwS9DR2nQhrE9WpgTW1wH6C
ezI0xDFFkIgCuRGrtYND0OTkONUGU7KOmd50BRSxCf1indXrPNPM9r2agwK4E6Ou9s+xZF8mfTyq
ICsT4in2ZMwBpjDyESQFUBikWHBwNU8Ji246aJXJeBEhRVaKhy4Ps3uEK4xRxFwYd3Wa6l3tmgom
iNJKkttkoAtybeWdJGvSQUJ3XOBgqGczSI2bEczB4Nvl6AwXiBfsGYRym4VMiWyn2XflNkbvmxH1
gqE+4BuvE6/hcl/PYb1+1GPsHPSvNMOjp6O8JJLz54Xo/xYEyVADyiVpj6MQfgmywcYDEZrODrh4
I4IegYLmlswNjhj3mxZ585A+8F6yfGh38wWKCGtTfC7vLN2uL5oiN3PABM6KJoZ+Et3VB9qokul4
n8t6ORv0Ce1mmYTvaU+gmjOMiGe0LlFDjYWDwGWrYPoDLYFzLa2Vl8FRUOR2SzydJdqojcjQ8xwq
9YhzwdXLTMeGyeZ2ZUA/Wv1VNmYkFyqyznuPXWlR3NBRHLoL3e5nnV4Vbt4VD0aXsb9u6EPWSIvX
kvosWeQhTvs43vWYpGo/H4bw1pkYpHgzg9/bUdjCQolRI/wrYXSgv4J3tuOhowp3sGprua87BXdt
FG3T5aKc2mlr6Y9ns5kOvLAyKy8OmVVhPDEtdc7JqtDI45xTiWcNA002XEtSqASkW9olaXa+yqww
HR/OqG3j5aO/NqdIUFuWQhCuDP0CPW6a5dOw9LiirXzVuqOi6wUIgDqLW+VWolI0A/b30xcjG/V+
7wyiS7woj+u7Fl+D5velA4plxv3jIeNiDmotg6XTxuyndk8BUN04tF0PdZs2V5YVajfNsmrky0eD
dWgNta6voJPmxVmLm2C4BouB8hV+RvKiym5j1EcfQ9zwDzWjBXSJgOKFh3ie+wiMOSPqgfsL7dik
CZemalIfeKvaujvbZVndirqx7wunyp+ztntvLX1NFJSmVWjgIrV/r4qhGQIENxpjS96rBdIbny7T
alxE6lCxTuZqEodCGKp6RmFovMMiOuNMXbdZcLrS/xvIuq0fCs0a+eJQVrr3CyWIcxmaUcx7M4V3
EGTGGnVnvBLDJ8tSYhzMVBbZfiORFAjyi/Qz7A2mxlwlbXlSclwVz/wL8uBpEsvUnRJFfmrzkTyi
XEy89Eop6IE5lXMR4jeYfMC3KO7p/uMgmlJtSa/rtBRf9NmeW2/UHaZ2TpUiiKVR9G5QZP+eF/J4
J9R+VUAjpAbdRxy/n9S5rhDLlrxn3WWc0semHkHgsK3HWaU4oX0GADG6VXIzmzzhMNewqXoKblEx
X6j1UnyO6BzegNhYnxNHKGdzpnYPwGvkFVkDy7C52brH1qw3cTsVxpVl1ryNN/X8tYlnpDnn3dcV
L8ZIdLAs88bmDdhlytFIYgmDgj5e6zazonzisVzXPNsEdz6IB1OJKRMTxIj2vKRUe2ZoPy2hw6i4
yaw1vaBNuzgEfSj4iufmXtgjbS2F1JcBRSQDxDSJeJx3ncK4oxzvl6ZWEp4PUeYBQWXQOefT3QCy
sdpVDtNF12JEZ2CAXLH0FXDTmuOarLZCnkUrqHxMR009fcBx5YFU4QnYYcIRKIm0IfLDXm02w1+Y
HzO2GJPfFgx/XR2barKPcfojd5jN5X5tjOQMR/0SurJBCOxmPAg/EVyZq24GVaD1eeMkD8NoO0A0
7EgX3A02im4rjUAf8P+vsBMMs/GkruZ07wHMQEpBWolu207Fo63Bf6EiWfKnHlvYOyky56rJxfI+
yjqHR0yhJJ+KZVKWd7qz2Hhs2lQaw0E0zqScTYwH1Yc6U0xEHJnRyvpDhJTC4KEW9WL+ami9+aTM
4/jEOLhWPW5L0ChCbybGN6Pd3uTWbBnPlPgi9YvOSJlaF+GS7RKejN5QDAz/aBnTSk5yAAcfk9EE
vbwO9WCyZqmOoTUONS+qzM7CG03P8H+11Iaurlqz7iOaTG8jikzJjLfeI4+aIxrliLFbBT6CdKjO
rLxfMQGNbfog1BGnA6qIuAsi2eGmyY3M6nckXqEeQztW6xdRbs/qeVPocHBDlenUOxq89XLedqaR
PrZ9So3ZmzwveJheA9wo3WjtRInZxwILscRhFfprhlD1oEpD87O5cy5U3jXVwyIzNH9Nb0tEQC0Q
iz6oeprC15aRQlBTpYNEwO4SB3vLQkHsh6Kbog+A3WqEIslXJYW7kJjhTh3nKyYLhnEe1pGoDk2M
1Oi60pcRdkhmjrwR8A0Wh0hR5/nFmmjmHsdek/eOtcB0oRiatJco61m+MGcH+UUINvAX1ZRggoqG
SnvpqxKxQ4W+tfKMZKn90QjbaSf6dl3or/aruvERikc7d7ScgFuyenEzNJnqhgBb7V2K4vOGaYhq
n2NgNC8a9hvOx1G0Sh/gBs4vu2SsUYWXWcvsX6Pf7C7lVHMaMWHDajJpWveuOTHyvDSaCr5Ikmtt
kh1wY+mmJ0SNTHJoijKYkba1LgVCV3o6yoFzW8YhNXWTxB+dJcl88DZ2FeBJASPjpqKLSrcjcvV6
ZWepo7gyrI8kSCOzNyKmWAxFpu4J2lg47NMWnXyiFcCmEVrVmKr7yknOxpYfFih45q6sup2xdMkF
Eb9PeJ+G53Ic9YeirhqsCIVkDv25MfOo2KQhBWVDY8TKoTBbBk4qk/P4GC1ZD7hHr7PwGAELpEQB
dvdGI+8bB/z7TbjUpSMMC4QQe32hn1JJQySTSy51PUD9d25dXyaH2ccP4Q/77JDumOm52t3yOXnQ
vdarvXQ/XRR+HLzF5vyGu331MYgpBxBJH8DSoQ2doiIzRVoKChAZcL+sn1AKRU9VGlbNx7DQxnWn
hjZDpyoZys+dRZaIhzI+Nm/bJin0A8k/b+Hqta3fe/J5hK1ziXVd8mlOQ2ZzJqKoECcz6ALGmCLA
/x7Y16S8BK2X7P49CLClSilMzTZokdicBywurzsh0dI3OP8VJ5jqorio+7INJgQeb1zrk27+H4eh
7SPo3eg8Mk6p5LylsmU1t0IlrueL3DLiW2wD5SWVxMprP+Q17Lb4Ps9Gs7e/8oiQWAIbsCZdlBSQ
v0roSXgbHr/rW/3ZGHrVCDo91Xx5w1FZg5I+lX4axuUsOIKtnroxLDYDUCrIU6aDgOzGi2qk1wu9
nLeis76xp19d328HZbjJ+eDQp8u+NtcOTo7koAjN9w75g4dSX2yPAEJcG5rxkKF/3y+qzL0UN6k3
tqVCNDUbDIjlkFILeM3hIKhjfn4yNnji6eeiF+aYDmY2xzwNw8iMPBNrTP/YlqX1wDyqP1qZUT71
axmd1/Ga3Dhi7D7TNeveOPLryce3xYEdQxOcC9Yh+6zXazBRxxy7hBky/F2zQ9FEiZfX8wtj2BIQ
jWnBOfv5V33dheeAJiwSXEeqFHLbYZ5MKpZYgqOKgNKwtfMlo18sU9Pq/fwgrwMK/nEQ4uYtHi+G
eZrgEDl1ahqMrTfZIaU2zbPZyNCKOWIPNG/bhZXNr3wv3TEZ/5s6NNQTpq5coPqglbWDEJ2Wbp7b
GCB+/qW23/BqkWxn7p9HME7OnIkatFdoyVCo6LmBWRNZ+n7kFXeUCaf6TIGoHAL8rkLlYkx6hKGl
PWYPP/8QP7h8Bht5mMGGbplslF+vFy5cKHuLy5dJBadSuRusf2tM8+3aGQgfKNd4R9F4PlmRsmrz
JQJkFkyJjhOA4udrGVXJWwkZYjtdJ6eTdrLBvk7nIayq4vU3Ke2kVvUFIIF0p2C8mK6cz4bXXjf7
6MV6NN3yY3KDNuR6eKrusU2/sUD/ctuZqkEhZ0OAJ8rckSdfchxMRdOYZwej+Tmxbuh1eDMmc8rY
n18u7Uff0pCOdEybu5yr9vpbQk1hYw0AJgAgeKYflAAqmafs2/1w+PmRtgt/ejoN09wGBEwfLP1k
dcb92qG8zJyAELj0RkCTO0dZ1e1xcM1vBDx8y4k4PZZlC9oKDBM4eSdnr7WIeVYFd4J1zxYoaPb0
lN/N2W15b9/IK8PnPepHVC4J+u2vs/7GOf3Bfchb659HP7nTzTVDG9xy9PyYHJrLZL/stEA9fyv3
+4eX7rvjnD4pDfidbTdsx0nYx7vDHmoEFEzDCPRgOaTV7ucXUPvRFbRZISouKHoQp2DtHkSMKBkr
URMae0hfPhxHrz83fTYxnM7Mx1H6Bgf5rwWXyW2+XUWKIdPA7vt6eRJYqw8GvNUgvCyujKDa08g5
xnfSi4N8/xbT+QdvBWZbukW+lmkY2DFeHyxKFqVo1HoTjj04aR2gIpcpIwzN7dkj/vxsbkvw9RLV
LIsC2uLWY4GeVhoxucFpGiF875DWLzq3d3UNG9GL88u1DmFbRW/EMvzg8mlM8FQDMxUjP16tr7/d
smXYdVMb7SZv9BXX9GDTbPjgXeKtHljIL4Ozi/zhje/5gyvIU8xgI6Hr9I6N09JlAiYfOlYf7TaY
p3lINzWSjXAV2CVZ6fYEICPd57Si8G4jAIz9n5/nH9wlOJi5oo4hVJ0x5ckKsuzRCcMhjXcpdyMy
wn3vbvdjepvu3zjSX+8PobNYKdhVHjrOt83Md+qYIY6jENslXV5/s4/cbdsDBNi1J7MDjXg9KPdM
0CBMvXWKt3X5ei0BfeaoOo9XQxinN6Y1WRPT8TDadUF8s/qY/oLwaF9Ye+FX99hd33g3/XXDYL4+
3slKIs5Mn6jS8KXcZldypx0K7zOsQyidfhoofv3GJfzrrfL6cCfPU3saYmTHHA6clFuX9qGeGlfP
KpBM56hu3+F6fOOI20vvX59QeZqvwGoqGJpyQpWcZNdo9MP07ueL5Qdr5btLhrXw9c2YioG+k+JE
u7HuHqSyXEdLGuSdePiFw0j2C9so3WJdvj5MZeiD0zMI3NEpObNB2y4gKsuhC35+mL/um7YV8d1x
xOvjDOuyKhrqDJZ+VO5Vz9opn5KAfju9msLvHU+4y8H58u2of4osbv64ICdyjpM//g/VHdf1S3nf
ty8v/eXH+n+ByGN7SP7nP0QUf9F4uMOpuGP7939oOxyBFgPQzZ8bZ7llTP+h7bDt3y1pq3QU2F79
IdP4h7ZD2L/rVEO6KtTtyaVvz/A/tR0CrQh9jm9PUPxgKr/vH5/r1QX6sbgDMNerO4uxk0HtT91+
Au+PwjI0cCGLQ6019XOChEEAJ2mKQ4wE+Ew0qvUFQCpWLTjPDHVZzubiUt9r/WOC+esdTYen2MD7
Rr1fb13Yfu5wNHexzRxeWvFtD74/J9LIGsE4Ujzf2ji4ah81iPMBbFz8PEH0vrNBHGDxNgzNUT1N
Z/aCvbu279cJUxcbfPxSFwXd7LNunKO7qLbAcqo5pHEXn6QJlF/tbTcqE8PyITjXZ3IU0bvGFuB9
dJoFDA8gaABEEcilNKNe7sxWLsmNgvcXWave5C1gJ8up4dOB7PM63NPSH/IOAFCCDPTBFu2u0hTs
EXW23hhlNZ3pTt4d8iU/zPTLA301y8sYtsvzaEbLmaSPcSEmkRywlkzszCd4bHgxsYclZvUpn1DB
K8yavakM7SM+EpwMKMbjAEcK6YW4QBQ8QXhE+8vGKrBYar3YIr/0ddhTl4vDhFEZUUztO4p81xpm
5DY2rtGsnuzDIiWRPLmZmB/yRKkOWRQZF7PFPqVoEGaDebhvmqk+hGE0eMagrnushkzfbQdOryEv
S1OfP4ejMFxmC8uVkQGEo/W+gEdQDAZ7Fphk2fDMn+xk3OsmbqDCHpunPlflWQPpEQwgMInj5kts
3RqZ8REdzozOa9SuQUSKRxUT785aBwsLTbberrqDCYBOcRcYCppef4E9flevNboVbUw3Cx3aAV/B
QbPXFV4wM2B2lpDKPDcFAqZEEUQzoD51il6mGjPj3AhX4atRimXO0roDZMtnrO1P2DifQSeBXJqA
1T+F4wDecu0daEggJby2bkiK6GvLG+M2PhicCRTUMXFiqbOgqAbDMVUUcixOlHmMtiwQGLglGJHI
QrEwFUp0r0R+2uHkV+A3GOuslfGlj0tU/1O0oM2dqgSbpk0XqzXQt9cgLi5BHSvnOjAZnDOIBzs3
W9qiw/0zqeIQ5TPlYJRiBJ4QW93BvSjr3Sq1kM8agkbAotLo18My07lgEI2Vtc+FRZyFTHEiEXQ6
kWlRaJcR84N3uIAs+6piilIfhgh7fN5K5nCOqSCGLO0pMHvMxC7OL0O7ax3ZWCP0A0f0O6VJtd5T
UNcr/CR1sJllnJACTvDZhA9wB4CqgGOrGcqtiKzWF0JY2D2/3X5TA5iASeZTRAF/mUBOVfiS1cCw
S5vsPaV/v9dDsy4ONWSLQJuM9FIBXuNNK8QABCqxl4+q4YCexXCCzLeGDV0aTbwj8952J9KHe/yp
sfKoanp5iSWLccTUq3eGrARPqGaI3Lg0EN7rpTMdTTnKox7W2lcYfOEtrD8wWEvdiwcyRnoEMuGK
kQCnPbHY2mJbQUj+ATYj0PXXDRhXRkxWY3414qkLzLgW2V6xhvkzsuv8aNpYltyuV/IbxAWoH0iA
GkF2T2qEZKyzBlfosmLwADh2TAtfm20ITOXaZKDBIsDZ01Ada7Cx0h3SCQZkneaWimU4nSc/0SPt
2R5wbWfgHt8z2SvPiLlZz1TdxpuBjo2bOJ1s44Ylt1yIxgJc2FdrDQTPxGviMs5y/IbXDgMa0pGY
bSfxuQ404KbHWc0cHNwhWo1KZ74+jOJiGTNVY/6YpUHJ8HfaO11hHUNlCg23m7L8SoaaxVisWQov
LzTz2AEW8YtIVoEz0zN0RUMWJQ4K5HqO2itH0iQebQe+jJvSymHIk3QXha20T00/jzBVycBhVhMu
d1UnHhnkJfemU8wfattsSDuEbOxyLcRhDOfp5d+vW36sN30lUN2/VJums/tfUK9srcZ/Xa94H4tP
1fLxexXr9gN/FCyaav1O/9XCF8fm5Y/a44+CRVPF77QzEZ2yS6YPvJUyf4pRNQMF69ZFpXNls+My
KSf+LFg09XdaEyrbasYGDg1e698pWIytQP5uJwAeC+ovTQ+ddqOqky/yurAVFjdVOo88/Jux8iHe
u4gxH3jJpRcDGL/jMPEA1HARwhnOu2M09Kpn1rPwiDQ+tNzCB0ULJze0pwJ5ajX5QEmjXT0XN7JF
cgO3kXUWzvyitcMyZefjPkGR5FXl+r6CPPlIcLg8d+CaLsbsnE8ZhrySDhv/YOzdJmWKD4HkqFt1
sjc0GBzQunOy0sMicOL+aWirQxmCZf/u+v1Z130/m5EnXcPttFiwqBACC8nZkSfl3IBUrEiauDv0
qryiLABfyyzRVw01pnggzCJXxsTtDMwfzWTL82/nirxzea5pYwKWvXmP9+oswoBqaQDXq5XhTtFX
Twl6wa7LyUJKZj2gD+zNiwoAEImRz+wq2YUaPIc5027jPiwuI1uPmcR0yV4gr/SqXlh+wXV09Tou
A4JOkr0+Lp+W1p53oOLej46SXzjqeIEB5UipeYyMhFwnMWdk87ysSrJPs7U6Fnr8aFprdtHP1htb
pW+jhZMVtQ1UWFSqINVInm6V2qpRU15bB/bx8lwM5RxA6IkBR6JutmrUmshuTLuvjku5EAQxFLxa
J+pP8VFHkLhLyvFSg3Dm4YN8dADtX9nmYSYi2uU+UkGy8Z1LhFo+CpbK4z/AkCsKhIiMDr+fq9z/
+Vo46XayFCQVvU5zDonJ9pZ9fYfkKvltc0ztY21HNmdanrwAfFVUyb4ttHdYSOGkyPxQgBN7qz14
0hrYDs62E+U550purfLXB+/FMPSWUveHbnIIWwBgc4axnIQkPsq3hUPsCNm5q1/GG9A8SY2bqHcy
H49sc+Bl/tXkAhwzzF+KooyXZbOofkle3eHn5+h0jv3tc0LQMZmubsME8+RzEngro3Llc3KiYP1N
ynrE8OjHjYlwlPSZuMdobdm420vMDDutKO4XtNVvNG7YB76eK9g8YTW2eOwOaTzCFPu2kf+uR2XW
uVE6sJUOc5SfqeUVGn0kXAB0/WFW6UD05U1oCjLTh/nMxPOL0LZ9QVG++Kkmryis7iMoJFi4DXFp
rppJUArxHgJtkpm273F2pQZ2eWt5hgddeOz1AO4iA8ESfwSO+V6Z9Gt4/BfjVsQmwHaRNyKNFgS2
oMJ029aIL+byEcqlPK/rfDzild4VVW8Ha64jVZk1eK1O92SOKXTxlYgAktIfmwSgVpr20xkonumM
amg6q9nwuIvddIEETFQE9domgaVY9dVAmlaHV7xDIn1s6mYiSskki8quGl8vMh3vwEaipeJOp9ra
A8TOA2gCKI11UV5XeSTdJOoyL4yN6HyS6rirMXrvQrAvS9Gd04NNb51lit5BDMFwa8FdcEzC8Ab7
clz7r7oh7gmruVl5zh9xNt8uZnQDbKyAFowuJVXrD0VrFn6ZzO8Rm8ud/DSRJeQvTqfzcIAvQa6G
4lHKLO6qKbGfkpKAjUBiV4RBgdDU1JlBV+dZbaBcMsrRQwwazHO4JWrpl3ZcE+kBWQM+IObIWpF4
X7FWpLETE/pVwCqRiCNb8dXI9catnOi27ftnXmzpHsES2uQhhF6jKi6dhE9ptY8LskbGidAKgDrc
WcptwrdD143QDrK6uLf0pd/nKnrwZMRVXow8yo1suew5voKk5joigmcuRVCNcD2csHtibxwSz9O+
qM3wsbOc2R/JznAkD0pBFI6LAlX1+hCCcalFV9VmZGtM4ylp9rpYnKs0qkFeOM3kagIe1gpMpC+U
e6OvPJKMgA4CTmHu9yi07nGt5cWcs0ntP4VCfiwc4C8D/QI/isW5CMer1jm2RXxdyOUwShMPQr8C
0hs6M1gn4jfM/HyJ5+QSqd5HW5+tfaiaz2SX8PTu/bZfLrRVv9GG5TJW2g8rTgpPRd2PN6B8lPWE
ZCiiJo8vYBsjKXDAEefdM7q4ByaaAORqp/fnzLjrzSGFDjoS1lCvnRc1FvLgFfIaroFL/lOdW2W8
M1LlWZ2Io2L21bM+u/hmTGP4q7oMXUvPQek5rXYWxtMzyTlQWGJe0mZq0rUo1UOUaMJ1uuV5SXSg
CkR7gEy0UbmkAMAht1jaFxgOM8BRZeWGsC6neII4WTmDJzC+kyWV57vM0NpDBufIMwh9iOxOXkft
lAcQ6mBVNPbejrUriefgQgVwOjbYiNmgSHcUy7tZDr03K9UlmXFMtIoIdiGyKbdurCeknyzMbAPo
jj0lvbwpJ3O8MgvnHL1zdNnYuR+P1jXQAN0bHLR86jCT9dV/woTT7Lq01kDbZKkbH0GSHQmS9GRU
2bwSwvYwIDud5bt4yZKdMdafU1hKgEbne1iCF0RrKW6rAuicqyfk48U+R/UMOECOz6A0OvoeXTgc
ywXxvgB/uQMxS8dJnV09St9lTv5VAr/06Aqkh8HuDiYy5zMyagc+VAtGHKRTyHbvCQHg+zgdydEQ
ja8CTNzb1XipYFfQY4iv7OQVr3eS+gr5+4e5agNSo6YvfRPDJq3UW5jNlUuECzA2Y3ga6wmjwJpF
nt2JS3g8HjbW7GCl7UXbsm7693kJgR7QrrELkxhkPFpdruDYuBaZsGQNGaQ/VdlzShlbAuG6FfmV
g8XnXP9/HJ3HcuPYFgS/CBHwZgtDT9HJURuEWpRgLrwHvn6Ss3iLme43rSaBa+pUZRU46AqGNstF
lpssINFQe7P6dAYvZO8bEU+rRQk3nZWW3lyIGY/d8ChDmTdHltcZkIsp3+ap9tniIGVVk0sfxz/3
2IQ7eXQhGHK1SukNaNlLm/xGmemLTGrWQ6IZqA6NR1oCjpncXDAe0VZnhMt5JF7Dv2sS8GJwy1Z2
3mSr1zIbrADXTBeA8IMBbSh8rD8cPW3XLssXs0vApXUQ8EYJ9VBaXJVWCn9IlU0jATGdIqQ+xLpj
RiB8FQLRkY2nrtJozVoBd9MKZ8FvqfOWOv1LapURxKqBfZBIUYq5H3TjajCfky5SMX5jRx+TU7N6
RvUnoaChmXZzEFpJuZaGRvakKt6IpREgoEevg9qiytFbqtKM1WfvsmXdaELDsR5+181LRB/TBuHg
S1jO1imc7MzeELRD2/pKZNU+HQuGZ0koV6eErI1LwOxhE1pANM3v2Zx8wyYPvXmoHLc3iNIiPPUr
pXBo4uv0QIEPpuq9WOMeEVulwvOnZaTI7Xpzzuteuzg2D9uwM0bE01nu/Uro7wi/CYGd7MSxA8Jj
pcJKlrpXfJ/HOERYAwb5SXELUop2BFQr7wkhL2oV1ATX1hkrAO1A6lapDUJzOW2bkT55BBy20mDd
dEwYK2g7ZzH/dJVkfS5GTsbbkDZqQjaDlKDbLslDg6XpWiqFOmEYHxNzala2FV9LWDkvMHawyj65
0UXjV4UCzCyNezDFePkRaNFWDBliNhWjlUMQp6VuoZCpIDBtgvRjswNSgXKB0RcgN+Lg29ACaTTS
D6sCEoJW3WwVLJvH0pks3+F05/MAdFviytTUmvm6mUp1nwIkfqJEnovoeqQn3aVVzvYGpT8yCo4O
4yDBvICmtgn1Jlmp8MH3w0jkAOf5V1It4AzMgbYOqr4rMeZraLChn8AP9fNe27Ku/zix8dWXdrjO
ZZ5YVDJz73ScmoAg/2SWGgjQN0SydqWq/Ek0KhJga0O30VFQ5ak8Arx+s8cBvq5VZ4GxgPPHPQ3A
pzd68GfppgZ+6RoL7Ccrbcmr6H/pxAYnTPOLaNe2V5/tTwmzOTtv2wA8w8WCqnasitjnDeSGXI1/
c62cbZWlqso8uQF4Az0ql6R9Dxpi3SBhuQKArFsr0TpThLHDhtq+k1j9amOENT2SDkkqLefSHrJ1
P3KsmPRVWaVoN+KbmMfIQjZh9Tbjt0alXTF05EfF2zMaKu7V6ipFM81JVfHV0JKK3AMEU2cmMe2t
DAlvIldlhKDiDSO6kxTdOQ0kHDl8zQnjZ/3c+03DK4m5RXh5YZuepeTFLkooy5oNv6AX0i179T3i
CgCMNL7YJe+xPn+mHFRmyv+66s8etI/GBLQ19qhZDQRmCwUsN4m/yPWJFN9XOjr32i5fy+QhnP5X
0cN7B3SVLUur3EVO6h0K9GNZ4HOhJMdIaG7RFvpqaj7hbtJpFKa2J9RCDpoh/JPy5kfuu7uItYmS
IT54BMydkj4h1DFKu0FVDwzXvdIDnAEl+4LtSA/GeiCTanNYreMTFRe/4XKiSPcEiB7iMBk2qZdo
jSupoTKm4gn3pnmBImMqWNL32tnHQ/HWpYBO9UL3jDL74c4/28alyxaJi4aIyQuSGzV5sFrkHc5q
zr5sXJRKeRtGE4xag24sNHJgksWWFCd4UGo7SX2Kk1xnpT+WyL5ls06r5gpQCAKx6G91Inik1ccy
1H5mjDvH7N9AkH3im6f3NjQqTotL6oI7WxkcMdzBBpokouls2FiJq5CNVKebopeUPSgj1k27fUki
5wx1IHdpFMBKnxnnOFz2w2QdZuJRoAGDZJJvmT7+ky1lRyFT4jnOtKvzkMuGaewUrsBuOQtIkjEA
PTojOOKAT/MUWba8rOec2af3Lp9Wfe8ccBcclVQ7m07I8lCyjfIO/HEmndyKoLIw9bNkgpRZJJ1v
XRx6J7XJz40nIqKsA7Z1x2Zou2llt4GagDcCFzWvOopViZvwRw3qW6/XxD1lB8E06iQO48OtWsyq
5wMmMIgpnoLsgkBhVwYLl9Vrr49Hpx0wSJotfV5dzHWC1sa6A6SetKRYiSBszJbVOhMrW+jcGKBx
o+XAMdTh5CUF9PBWKchTOT9ZNGqb4sFcZE9MGcKWnP5WQuaaNJpr+nRUF44zpY+DJPtNbG9pTtkD
85qOM824TTEJHwuEm7DttSkEQ3NWSEFF6r5U5YxFzN51/NqKPkcM6tQukNEJYBpLMb2IE0k33LOh
udIZzniNpng9z33FpGqV6ySPLVJGg4CvP2UpNAXpKlfVsmm4HmhRf5uj+kNU8UvK+oohyKahqPhU
51e9KeqVnXU7deBgJJfpI1kCYaaPOhwMt4GTQwKU2Z8ou7VtGHUg9f2RBES7cwx9XYZDdsg0BwRa
Uvn8v3eA2XZUhac0abxEDu2bzcL0TuhpjEa2/Cv5A9BN15SQ3KI+bLkBjnuWxkCxF/7boI8JALbU
0xr2sS9gpY2yeO/IVrpCCcm02M9AqDls53GcV5aanu1p+ehsxYbWhB90HK6yqJZzDji+ZE9xiAGB
xd8xAGS/gfQ1KEFZa9ZWWZ6Y3s7guDzYfsXytQDvV8tuxl0wvUh1Ke0AtzFdNXO635QOrb9ORj8v
sr1W5480nPUVX+HW1CJsa+NBMuo35kiucG4MLSovSo+WarYI/MOWNY9fiBFPMaXLjWztlJalVhvP
XLWvoWUtq8Sg+RY/8U2ToPyEatT7w1N7SNp6utJpPV2hx0nlgNVpKLK1QxqeQabRbp3SRvrLJhFY
ZQoQiXWlkcFRJZRa7hWLEG3p0Hml6VKxqShmP09l77dNFO50hgqtRt6JmWuAv8v0E1v28UABrCUD
5adLa/u5mHx7eSIA50oNinTahVa+bKTY+o5GuVyl0O/5VIGbNiZtb4xdkS7Zpg+9zv7Wa+YxxFTF
CzFVG7vXfpqMdVMoHXhQhf45uWs3cZ8fxzAHjh/TJQPM9AqJp1o1IwZZ+NRas+wshAVuvqp6quTh
NSs/SycOL3lOixFo6REE6nTTG4rX+0T2TY3KLIESOk5gMnV1sK6aIh9k+6myddmaMOtR1czJowQF
6Js1bvqRyz8riuNRRI1S0wwrhBpGkiNH4WpWPsyJ9W9iA+qRBj0tCc9qiMbdgUFCK59dDQAymbKt
lPOVGQmB1giO7RgiJjtVSSlj8yhAp/m0D64aTTrkSr2epwmuNyN5eNLoPKntv5qMc90mI51FTXG/
YpYO33v50xvz0CQtnVZazqfLlkIwmXogvWKMqXFizwrpS5XrC4o03HtYJOgk6eQ7CyUTvFuvakRD
69xyE4xRZpddiFIG+ke9AX0MV0mfb6u+aVCbNVTWunqLKatbNzWVQCEtBpaUquwy4VeDGD5iAN+p
EMfhBt15IxeQw2bvg+Es0MiaZC1LwyZOjDdSr6O/yANQb2l+7Sxzz02G1bRDKQPtSy+u6bhtJVNE
b0lNYKbjBCWXj5jFnmMsQrE7Eapvi67jMie0QOKC6wywdGPnWa0HrC+Ie8YZsTTeloiknSGOCdM1
Ook5XnFdYzvRtjC5s90UA9SUteWokDkCrkgFgz7WJ+LJAbQ49l67pVmjDKFGKrR6NL+5ohobG01J
jfkRZgWxPjmnLepNNFoWIIPqW/vRZZ6OLB23i1PspmSG6M9s0dWluucUkct+3Jj3WFuanRKJr+GZ
37LKiYsN2kzMpWfLUVWiZ6+mGGGi/5HGhkDlYThQJtNv4ohW4TYG/Fcx79Sr8DCQKFvT4UdRbJns
rCSX+K7vUPNobJAtunt2pAaxxwOCcLMc1qX8Qq06MxmVAy+Qze++o2i+zjtOvlO7ZW2gnlu3XoHv
kUsevskqi4DBQQtjNHN43QYsuWrxp0qpwQusXeioSmkShuxY5c4PU8jeNWKTqLItw62obHpIzCCd
roPSfE5CfbfNHVkjomcwCVEf0/m+5MB2wTzER4wyoUOrlsYKcs3ncga8Qd0K8eitjhlwVcnqm9Jh
XFVm/Qfi+ConHcmlnsEwHpXxHJeHRL431YXKOGtkzl3vDIBzIYfJjDqgos0o6nKOalj8GeW+DOcz
IM0jngPC4kpEelbKmegu+CY4Mwa4al5qkqldxnRdkkjjyVVBky66Hrs5tpWL0r8ganmFjm3CSH2+
ZNJsX6p2WdIKT9q/PJRqf4yZ9U9Pprk0BH27K5pbyEs0iM8puyQNi6jxvWogCSbatWlubX0tzn28
HOxm5JJCLkqK+MxNg93T4eDjzykkyPGJW+dyWne2/iJmdauL5anzUtQTQ7SkXRdmsRIHdZ7/ZFAC
VlgfCAMWnb5yON/QvLEq8uexmgpc+ss3U20dJQKrz2KTpUDzLcqQLXkTxiSW7YqtDbgEHoIZtkQ5
VL5qBA6FuaSILx0MEqQS3otKUl9rI7yptX6i4/K3m2uWJ4lfVq7CnkgEA1UkzWZvsT4MlA+pPQes
JFB661XXBVp1bm2WMV7DtvnXlsZKpSWqUgLHKNw8eozDKa5qpvoPAyJsvtyr4pKMnBRr2pRyGjhp
X2EMj5b9YuWXkU5A45SqZ4fSrFUo/dXIUiWG5yl+WcxTZvGjtR8Ng5GOU+tNmUYaXSVcV38a6Dda
cpVfdbxoOmurTSgzfO+4OZpAGZzswnRw7OdvVHLDXag/A30Z0oFqv+kptc0RZQSeGqsvi8Z7UID7
pZso/TeCg+Xe7OgbdQJQDkniLuhrkeF4oC/mF8yglwmpzI2NbD9VL8KUR2/RrDdJegJa3Zj5RRLd
oxgWwGGQj2P2ldWPgrpOulKCgq0r7J/ls5MzoZGl1Adb8SuByB2lEdbKrretehvoqe3j/Ebjk7SJ
G0Xme17Q94qNZGstx9CI1ifEUVPizikcfkynAxHUxtLs2Z18570xGBiHEWs1+uYGQiysg7h6UcXk
MaERpI6yCtrODgaQYGUXc+oZwyeDO9exrxM8c08pNF/r5m2rtSWuCmtvqVug+OjXlWtND5lmTCeF
GgAHWcUb9dT3C16C6V/EB1Dz8uNwd2mr9kKgrU2N6jc9tPGx0OYsGesRqrMljetRlikppr4Oi9LA
btGpGO+Kn2cdbVXfzeSoPLc1Lkdae5WVvxkOiLRe7LsI/+T8AOBmmbcjJGhbxMxqqc2Y72lxabGi
YNcRj1jY9EX+o/DDpZCSpPidG1CLCBY+YJywilHaXGOLnl41KWG+obw8+8bdtkaIIEfLeiTTcDSw
4W0GYJ2LYjEx20bpjpmmR1q8pWaViLASrzsrcSWK1LFEiTxTPbg7SMrr1jwn/OEdx98BB04Uv7Tg
4b2WTGFhQp9cxuw7ivOFkubwgN4E2brUr7hi3lT0AfLWMxOkuKePw7F8MyJF9ayQmuodJClUu11O
6kJxmGAUC5iXmUuHspKnO5yASFHuamtxlsaRMzYm19UkXC+mvh2Gt6b9MejhtM6DuA7l0RSPGpWW
Zl0umTzCur7OtID78tvIaDVUV9FzWJKGpL1PsvJFAMojg37u+G4MldruRFzi8Cey+fwtgzDi4qKV
+z3Prc3/NMYOow1U8AYMALyQn3GLqdVti6+qyf5G47ykV3KfHNA4Aem152j/2FB/LCKOycQ7DswU
V9w6H7i/d9JFA7cBbXe4UT5ser0Gy0mpxc8c7Yo08uA3lxWnNg0zWeTq8j7ZDWGPcM/hA/pURWtv
qBfsqQXbYUXwgSYOM/RUvpVkop/oUCsVnmEK3+eJj6v0sQilD5we1Cs6riL/M8NiPTXDqVOVbcI5
yagxLtbqClwjpzYVQjjsWrCTfb9NhQMeywjKbOJErrjDPGrrXt1XT41t0bkOLSZLdG+nSBHcNh2+
IvrDOnFAV8a6nBYjA8os73aiX5bVpOoPE7OR1tFXWlXOBh6PiCVwEDH3AmJonmwzw5qyEGK6hVI0
rOAQgOOYNrq9BfaC/rI4yIugJSDYh63XhHaOA8rruXYwect+Teo8IWVAB9D3iYlXtZE/SrU5aZLB
0bm7NnGbuVC5G51CtIp0SqxQxiJPqm/snLS7DGWjeFXLdUQxhT/0NoKeVqyrXAY1Lz1ZY/KlVOdh
Oy2gqkc7XXx7SC3uHtUW/I60NhvwZql1wfd3Detsbx1V4yVq3yi04ge8RVPuacA09PRd5zDRNvRt
DZxSK86B9IpqaDJwgEU/bcaYhkY/BreuePM4rJsEs6uuy3/1W3fKJOm7H9Hf5nETQdrSentf9sk6
YrEEKSvvQQ/CEp6PvUyDnCG/lUZd+pVEq6oWKs+CAmT2RskoK7xFOkqyVHA/kYYBkFGaBiojSyyO
XcAZifJyPWhxpoGvqFy1f66m6bCRzeai0QLpwgaYt2pxZVbDQFHUQzBVVMPZT9AWQPrnGmWSNdAG
b0j716ZxtF1j05LMaA07Mj9vksnnJPznqCfDyjxsSetW4XyagzWq9PW8LIYPo/GiJNZv06mn0mYR
T0bznjZTANp42GjauOuKjBFf2LgdwXtfZsit1OY11JOP0ESmnmwkE4OOFRPVCEcFdxuTtSpa0oBO
DIV+cwAUXGOK1QIiB+BLyJA4wxdCD6qGrDBxYhVeFm508bSBROuWjYsroFtMx55TQskVUS/woOg/
sdFzs+XaXkrtSysPsNVrTKIh3bF4/2gclenDGN7GKripErP9/tlUWHp9xuI3og/1guGwIV0LIW+d
xGQAcm5TugkWJ5iYcmTpCmcMpT4SMxWrmP3SGvJ9nArudnSmUK8DRoLvINN3imlv+jhaFSW9zg09
IIniMpyhAgKsExtmhECB8TsI0267PJu7R4HOeMSD4DNbWy1C8hpHd+F6+uxiPj+4r+ajL1XKKXM4
V0NZlXEeEN+m3j71Bog6HlYNDz8LZc5b7PAn0Y973WjWUNr2Td579fw3OfR7xe9F8st9MjLidQUt
6NLHd5uWlQ5qSSvz+42KlqFh1zMypoAdlvezuICTE/SEjpkL27EKIqsZPihGZ+ZTjJuGJF26au0d
RojxVdTrmlIu+0VYfqXAOz7bzTpn+R1OpvM6ULhFPY74p+vHEuHGchk341V0oTsBBjqpHBOUt0jf
dGLPv5mBxRTxQ2SfRfoj+Lf6jcKadyXZI4QADap1b+ZerGZfXfisSCk8UDtuaQazdBLLh9Nfiwou
ByOVHms8SBJx1VuvjPe0rg0R9Gb4NnsV7IkfMrqQXkeTse3wncEHQhDhP3R19P2ydg3w2uNDKv5S
9Z7WD704GdJBS29KehPdWgwov7tIOyjVI233mfCwdl9M8CQ8XDhm8ixzlbagJof1GrN7SpmapR45
mueDsYEwUxhiVWYQaFtaT0ccekQJKloXXZ3zXhiDRMaFHNBnfrEQJHiFhl4kwWJbdDOGnddPFndx
naUzB2sujRyQtBX+l0I5GeU5N66CQG71Lsf2rzJ0GjpTc3fasH4ptIRZJxYyvWC8PH3YnBfw671m
8bKZyw6xxgbvpbgp7uCISMFkQm6DTVT7PPmz+t7y8Gk6K2leexbH7GFCS7HvrfOuzcdoosgCLFlo
zH8MSF7p0On8BLWKOMEYWPkmwVaxEqN86pX3omH8n2DJoqmaCvcQmF6hbZKWASsNHYAGK4PXHUKy
eZFmZWtOczBkit8vnzgdVw0VXxYmwhznnTSsOS9moHwNiJR4zRk3GpDhzP2spyiFRJMZxPc5vg+q
1uL73NGgbDQ+aHefFiwA4ACP0KciKdtxAXtJ5DkAijiGDH2fKdUYgRl4Y8xrTVfEGIW+EHyX6K7D
vdLEv5mXaurDbVZYRLBsDmyUrjBcnh0H7k4WWO3kTpxzJEl9Niu4HGvdufyWKC8Pnd+xfFtiDgQu
aLVVh7A8NTeJ/mCh7LvxUXcnyb4v9YcS343m1kvXdnyt2y8nOxbj7zCc1f5Uhfcse62zFzV9iPmy
mEdj1r2UuinrAhDLbflLpHzdktvVkxtOnxNySb0OpUdsQK0b3/E+eHFScSGjPLmTvMppODvdnwdR
UirzCkXQd2bmJsshyfaCyqV4+BzkD1u/1+2vMZ2rlI8rBthXcMUwNY+5JGeZR2TeMJ0sTFfHZZuq
zb9q+SilW9NtNfMvzD9E8mnX4peWeq094qSUFiQabfGm8a/DSBgx9MrsVSnEGVTgrbUCIIzlOdGe
LhnTxnCIe7Nj4sc0f5Hn7VKJ7Tij+wVkgtd8NkYr//SjtssHcJSznpuQ3eJP4eiBxMEhchwf3pmb
5IQulE9lbDmOA7OKeNImGTdLvQZ1yirnYCID5DZadUdFFG2baIpbg9aw4k3kaFv5RY/OUfgPhjs3
TxMVH7HnziAOgD9X+lr4IBVlr5w/5fCYLlup+BlLHN2QB2gkSefBFzVxUz06zGSNDNIxORr70O6f
LxoXdTfk6FpRGhBWfy1Ar0QWgTTHgYZYaLO0DX+UYOdNHxjGJhcbmTGHXmdrOlVuGDiZ7lfn3Jfx
IvT5YaSUVg1/G9temRhYdcysnd6s4zgNjGbxdT4LmiLd3P4oQZk60luz7GWpeFOW8mI2NYXWzzL2
4S2TvynhYZW0XMqR1Z2c0wY2L9MqicVrPFkqeiSjRAEfluxAf8+MY5m+m0kC3xCucPUXKyojarvi
5C+d9YrxQSMP63Z5MaamZfEW0gG6LvN4UKDMmGI3LJkL5+k5alBcG2WtyV34ztBt3/IVexniT/aC
vlEljG+Ua6dv6N/DmyPNYqum6reszMe5zD6jNKDTIlNeJ3EJ0zVoSa9Nr30KsxFg2wYrrI8DNMne
ZO2Ar63Cx+VsHMm1wdtG8V1Lzrbg9kPmKyrvRvUwdTrldhqgPZmzLfKO5byGnIa4hobazazTIGlp
0DqxoNBTwH2ekw1zjF0nuH+wWJbBGNFE0F2rkafiMvb0hb8qyXcSeRnX0vJSMpv8aKurLP2a8mdq
Hm0az+nAEp+p9SWiVxlTFGAlz2RtO9kVVgW5v2TpqVX2snEx2MnZHjGQ5KHjT+mbrL8O0/to3Er1
UzHxPXCVin+j8lBL1ylZcUV0E266Y8q5ct6Piv0dJ3Gg0D4+/ZvNM/Fo15y+k/4kquMoUX5puBRQ
4Mwsn+VPN5XRIrQt7Z5pf2H2UfUvpnWwpaBX1wWfI73Vkf6god7WVhlfj1l/mekf/p1znZ80rgtR
tJv7Q+5Unk4BqSF9jfTeycmvkMiN8e3M7gRiRWYHrZV3s7oWK9l5tDRHEu3I5k3DT5B/R/pVLY6W
AyXvLQzfaUp283QdmxHjcfscJm9zdAVFx3j9mOhni7mGhYcyzt+Iy/G+nszkvUXsGJxXnQ8OQ1Uc
DmuFFrEgam1vCSOGF+Rd7Ls1XZ9BK2dY29GmgrZbQtFjQ0+wvltfw/N2g849bx1UW5sDc0O/4/IR
G+9zEb3aJSVUUB13ItpwUbM4TS4UYevKIwXyOHPHfCbK5OEfpb00cxPUHpeVXX05KWYi/UMgWJLb
Yje/AVFxMyhrouJOQaiwQ/ZmIlKhh7mjOdM2i/eD99bW7miKB6GOWLD1M1pYp51hJT/X3X91w0pT
yNgshrm8S/HdyZ79cI74zGib8HILsEfVF0ewQsY6gW2LSGGe/gfaEdPH+23GCZNPrHjygFUvRhej
GGb5a/FTtcbkxTG4+obDFoDGCJ9DRPibrf4Y9lzkmfFwoynryAXCV+PQsHhsx+uSf0VcUktNY8Pm
CHAc2mOunrTlllqPatjpyXF8WbDNmpXyDjd1pBcTGuL8Ofacp9SxechSdFCLVl4tZUdhbj6skNul
/QDFz8MtRffKNnoO25IRpVyV6R7Fk7PSKO5wJXuBPBAt2aYLbwB+//A/VDtnPoHfPALm1Y8hHQhL
RCKOBsiRPhVK5vVBO8b5Z8JRIppnGrKXLlwPC6aBQfunUjgUJiqTTwxgXmWPrDNOg6syQgNKnS0S
hUYi07mbrf3P0Cy/bbsPnZmp3D2PYMawBinG26xM784seTAJn5hQRhGCCR/BQpU0Ft7C5kPPw1WU
DUcQfFgb1Y4EK/BP7DXLsJlaJvFSb/HeL5yeF4yna1OljNos+2BWQvk0m8MhMkc6TgqBPj+fSgN5
AXlZslgalQL87NJda9XZdQNPVxvrjMWN8qrDFNhYpdBXpi2o5QXh2ESd2DjdtRu57/QokJ6aSrca
+KgytzQAKxVMEOpLiJizfeSTEZCaYqMappOi5V0Qyp+OGCbkKjEw6ubNaxrtLtSUmuWeC6autYyc
UszRceXBZq1ZUVKKBJmhxrG2A17IX1OdkfalNMaRiiE40LmX7RnlU6jmfFOOWm2GKk/IWebcKbGd
TGFu+zDaBL6NwqbKEw6eqHOShTpTSyvZYePoVpUyaGu9m0xIbnrC0F7+jZmjgn0cO7dJZiImYX2f
wpdmTu8VklYrt1cL6ZH4F170cXTcAVURva7wewNxpqSv0WAgwwi9HgMtWVoAqfzjoigra+q/F5nf
WKIs9FGc+opDBTCHeOHV5VOrin3FHLi5GoTjpImbiOnsIKWxN+TJnaeAM5k10hpP54g2FM166e0P
8pDMVXW1zS4R5g+vGyFEGkGiN5dCxB9m/ANwW9rGCc5IKX9N7ZKF0NxF1SrnDGzqz5OQimqlUg3m
DclzsrXIb3R68p9a7PEgxy/OVMhrUo0rxnPt3rFBz4LDHTBFuYk+qz7l5Nc+1tZTaFymhL/FFJj6
dNSd+D29Dn01XePpLbFbWgBnegmzhmIuo1IbeO6DhpAZHxwg7Z5iTe+diu8WcABHaRGuxpRlJseA
47XERmNa4rFw8EBS8fq9FI82Y60YO576xEYSdEJKiEi8thK/LUFbiCRd8YgZH5gwvNZF5zxr0Hic
k2XV6Wq4MYoYSVK5U9iDYb1M7XXUkMWg7znBpDm8F4hsTyshjDW9flkSjvcyExRnSrgmNKjG9kB6
qAB4lTzZ5TNN945CSVINanFS8OFAnk7SLA1SaIL85k6i6U05Ex/6DVMgOsRHDlHixKthVB5k2PFH
5VGOkVqCux4ya17maM+mcYYPeRHdwMtdob+iCK/aBDGTHRHgJi++Fv2jNI83JbbeFw7F2jD1Gxmr
FspSl+F90wZfSeR/pdyvFSrUNvQ7cnbh+DPg2a7kLl2FAxR+msS2rcUQEhzjqtDpnWnUtlu3mLTL
hAugPLKrM+UvI2xcGp6DvnvI/RT61URrNU2b3tzhpmNYwue5VAfaqlmGc2M/pvjfSuXcmlRqJbZU
+iUoY+P/0EMZK14+29iS7Q78ev2Vx/POLoTjJ8a06Ql5YjQvD72GuKtOeDYi/Tlb4mkSEYaq2MEV
UJhHyeyGvRBfc8qS0fT14tWpxQWit/3Gki+Snh4yiZmxOg6xrwvMnuTIUF2boJj6X22woKxTRamY
GuK3pQAJtnpMcEl7lnSec2yQc2/iaCiyY1Y0zr6F8TyJcS1PDII1zO97jWjKNKXbWWjdxiFKxLc9
3BxzkIIace5QLi+6tshePxZnkwxKYNkUxuIxW7Wa85dhCx0S5ZfX0F3mCZtvJKQ9DFv6Ppz1AMTz
6Q6+R7bK3yzPgiyL3gs0SDOWZ08G4uyB1GftSX/sqDKRQdhRaLF0MyPPvZHnNxRiZicTOUbQej0m
sy/Z7U/Gc7/Wl554BajozWLcMC5nVMQXTORrRocAeDF3f1l1oqzZkRwk3IKBphl9aV3ls+1SDBAO
QW1jQ20V4y7PzkgjdS8HOp05eKHJIVP5ZkEC8ouw0dyx5edQJ+ctMck0qFzuK+6isJOrIIwKBHVe
Op69N6ebC1/QH8xZrZmDyrTwuTmw122gAhba2l1p4y9Z5I8lHNtN21xgbb80Yw4GlQ5KL2u1bR2X
r01uldwsGq4RcU4FrsCqMCl/xXwCvW+SB8SAYSkE78J4JirYdLo7KnlzKAb+HAfhpxWw90fJwQve
lSfG54Tve66d1pek4X2cdSZY8jC+SrZ6xGOkuXfhSDoBHLLwk1F4Ulpf6QfkftivnTgSvo0HggcO
krLEwlskAtU+YurE9xa0UnoKe27gT3SSR3OfgzGSaETfhHw+XIMWa1DWXJGz5I39ftO1qnZMZYZc
JcuCFTdsBUW7kbq55GI27KpKZ7jbqpXXtdbXPFazm2OT92r9BwJBy3w2njzRbnG/fofzJHb2Et21
rM59A9NhUogNZzEMMkvxXtGzhXyLkWPWCL+Z0+fIuImYJLztDgWb4rnRL8bvzlIyNioOGHSEy0FO
qitqt+l/1J1Xbx3Ltee/inGfp43OAZg7D7vDTtzMIkW9NChK6pxzf/r5NY99D9mktX08TwMDB5AV
ilVdtWrVWv+A9yUpQQ2YErj7ppGD50V/+EkxRgSojfgKZAoI177twIhg/hPxysDE+mXxddmymx0R
dpK7wM9p+c25l0TCQBpKBmRlFmTXGCASruPghUzQ0ZnhgF9rUT5I6Gc31J2xwX2m+rvXYmwP6zQ6
CriKUxOA96BMAJ4BENGW+8L7orkZh0QEnAVZRMVzwxYL/86icAf4dXbAXAY2fJiNOqR3ZHLmyUpc
xYyp3E3Sgcfpkx8XFKw07hTCSHdAZjxwYQmI/a9ULSI7F8UbzAKBE2pIheQU/fogvlNwiReT+jaq
azBgRvXYzHpKxcrcq3XJ3Q9CQR26TdtH6j1prgMmfYuttgJ9cIzdyYxOiBwoHutzkgKBsu2S1Kgm
bxCfMhymg5Tahir7GfXTs2UVe5BBsDWN6pdVYGNehNuoEQyWQ/SdWEm+GpTzaRPVKs1i4vlPkA53
OLI+AxM/ZbnSbCFHQtWZ5odo9KdtKUVPoSgBIMmgPmQQXAxBdkND8z3Zp+AQqeEXo6yeR6WcnGyu
v6MW8cD7L90umu5OoQjoBmB6NjzJ+nxUy+yxm6oLPJhRyA/zxbnkB1BCKKzltjYkAJ7iIGwRT6CQ
3nDRmrr2YO6aplM5F/WlmMPJkLOHdJICrwCmxbaSDpKMAwhgJq/GF3hrZPTGee2OKkpSQd9IOwRc
NGeM2u0wAfMvNO1lophDL37cYW1ID06LOlflzsU58HsFamI719bXMtcoZ1tZ+uDne78ZY6+LKIaP
U/xo9SQDkaL3bop68wBYxVZMCwxlDMtH4Pc65dlqIrgmRfVNir6PGI5uwoT+31wdlDRT3DDkL/YR
HuHWKFzqMX2ovvnSwvVGryPLPSPVtxC5OatmEjkZD+U2oOsiJvOtCpqPWAoGCv3/upEe2hrJmGab
hQvSAn1HOnqPQyTjYkRNMIH07HGMcZvdG+haEyJ4BuWyb8fQvoMSMFSEVjQYSPxMq3YbK2LidVVX
7EK53ep66XaVXNuV39D0kzYl3jrHTgo9ZGXkvfaMCZwIUYFYOozR82SATaiEEbClHAHVB2nvazxZ
ywh8TGrlbtIvHMpwS9NNgwM/0tjMXRgFMl0WwODj4gcixIdeKa86oISmFYYXGUWFKg2jYyzVgJWE
FGPaeFOKSG3ggpK7Zen/jOZockUIYZa2eMqUPM5FBI4dH1TWphdzk9A0ybblp1dzyaWvowlBgYiX
iNHbsSySmTY6aDfUh+luwE8QToUQ9kcppQ+OXY2LgQQszrDD3lMm7YN1SMEyP8hB+iIPKQrswBRs
nvt7P6cVZ8zi85iFtt5L1KGC4ElUWskx+WmdVo+CXaqNvDGQM5cH0SLr4aGh7gQNsRIlB61gGcR7
n1ahWkW3tRjuejIG3uz0q4pOf56U7gGqz1EZ7pVaji9MjdZjrcJ/1WNEQUAR45oFmLvWXRhkB1w7
Qsfo4oxQYfZ2oYYLiDt7FJfmFug/bEp85UCMhpKhCPUFX5NZ1immxuUAc6Tt9v4c9W4hqOgkQdOU
DDW4KyKpsH0uuSjtraua7u5UiaWnpg052FCgajT7/hH87K+ZXtIrl9yqxqsRVYGrVEXQXICJgo0W
TbTQTwJAMW18rINdIeNBJGryTXsKsk7CEPxXOmvF5WC0jtbL90KhaMcYZyBCYAdGOJIj+EX7MsRo
BRGZ7FQr5X0VoQGTD3K1bYOCx3XSatidya6VHPjMjxqmQ/vAhA4hI1SEjTrIsrA4vf7Z15/UB+N4
lEOoDeA9tDDiZMBh2ARdUuyl0aJiyh3gwKKxpW4EXh0CIm6Hk9xAEq3Gcdj3VnAbsvcuTHy6sfwS
9kI7gw5EtkAdwZlI3SQerfCQ5l1Lm4KdvCg0GKCd7cU161AGJgEpbPa1NP0IeEkchIGXk2rkbo2X
9UbIUSR/lXAYQy6TxexYXxrlEcVh1+qob2UJ9VtoiiTlk9FcZEGF+SoJPDcxXNT8VAT3/C11G8KB
IseJ57s6y09fE3jrl30Y58BV6BS1bRQvLBGmHfTfULLawhWNb8Q0us26aNwCwgSjYOi8+mZSmSbz
1QvoLrktAkgoptF00KDqnJg2mJOE3bXUSl/QzfpixFm6FcajMo76afLD0h2HuHYb/MxtWW1yb+yz
ygHSK9tl/1Xi4FxDuNK8ZohfRtO86ColvEuT+Rt6WPMRsvRezGj84S5wzOJEu4myGdOxFjxa3Ubb
0mjLQ+LTYBIj8RJNBetQqPTTAzHYW1Q191VO8TWokDeuSvXSH2e7Ezpktuh3CrxJ3FyERv0qhYEg
j9Pwx095ajpW2+B7Us/BV5G+kKQg+9MSg0pZuihQ+XL0WkNIyhw8oZgyL++kyglUK97K8G2OuSxC
2CusbS7S2ZHAbReg9joIv1AKcsELJzBhi3nHhNHYlsWzrqesfh5BAAxWdq/VIt+DhKdVm3mPjzMn
tWkd7iPlUmrbnRaJ+gFpqoXClLbgiGhPY59IArSYe4QU/DLw5gAg/dgDDdQ4tZlmaF+lwVEDFrcp
WuXnXKHzh0dQsdcWGZBJy2/7Vlb31diBTxcUmrrWWD7VGtQ+TNdpaRM+mx4xoHyCF8jx5emnubml
Z267LGi3/N6klYqXR/23V5kHa5EsEeLg0MzcMLHqB7cYE25h3UT7SolhPiPX4hhVV+5jkZKoCE5e
I/oWUkMpU9JeXv/hsaZ4UujFiLNnObotqhZAUC2MOHMuyXbAQBhNHneKuSKzEk5INg84N0yciEjF
3k9Rxl2KFssmnMICEOHGqniPd8KsXxSR72D2qzh4QADuUCcDBax+dLVSOhRaEZ/URTEF9Cm0mQkH
sFzLzH0w+i61jts+Jm+uomfUTJJbTS7A1PHcDPwW2+KqHq9zw7zgKocGqNa3VgEA+FXVxPdpJoFe
39U18dhsM29c5Fr8pmV/XxVjLbq4QFe2JMfFDh2xC5F72NYUrLUyC9AVyBIERwJtJ0FZjDOgOEIX
839H43Th64M36xFYsjS51WlyLr1QceEPTKjV9tKlSn20CGQ6Ax0Y3ChRLykruxIK7Tfs40OwVPGm
HtbFGGv8TFX8Y04MycmW3TVbDRV6Cs8gI7Jub6TWM53C6yzGIDmQAopkKYiFUqW7sPzxalThSoay
+wN/sfnYdcV2KmZezqN1qw0UdIzoocAXfi8I2MkJRcUdm3bXRqPJFyqIsiAHLS8MsJKGYNAO6VAd
oxiGGDyVxlYtdojfCMAh4lDkWTReoUUV8MrMVLCZ070yNd+LJOcF6D8lwCv/0Mj4S6KS/4Y407/n
Kvr/kYSTvFiA/GsNp/s6yqMfzz/+Nv3tvvj+HBRv1Zxe/+5PaMP//V+Cjv6SJS/iIjhWAJ37r3/I
Twq6/HcRqRhZ1xXNWKTN0XL5p5yT9HdFl8m1NR19ElVCtORPNSdRlU0USxANh0OjSn9FzUl6rz5J
zZ5XkI60o4adCP/cWi5GGvO+w3rUssVDoG8Mj3a9k+86r3dFZ7xEXOiM2A+zfaMe9WG8V23il+db
irY4n0r/K47EeYQJh8PUfErT29Isj6g1nTG+lleaLn/MSpZVSzIktI5RvPrbW1duHe5vEPF4tVH5
yY75vrhMn9IfKE48IQ7lgNOwoUirL9q3wSlvJVu96hEID91mR8sr3L7ZFZ8pQ3024zc/yyLY82bG
qQkKGuFAC53EJ1BUzlhss2k+s6wrKes/1tVSJAMBJQjqH5TIKzmOSjwWLRvm8Yt+kF3drrY9XizT
S+dID3iKeuaZMeX3SmAfx1zNLJHhoiQTY0LeLdzOlW3ZVbziwXqZLwyPh5xt2XSDCNiwhJr9eFqq
GWdWV14JCb3+FJLI8YLnKKu6Kq4Efce+jMc6jX1s+Mafk1Lf6QLoNXy8LoYcwFkf3vgTZIlIPs7Z
dIN3y10qm9A8CeFOrKrfcq1Yil/JYxCB5hBprvDu1G8KIwZiiA02+I3qog1QsPGHE9m7Jxcwi7SS
SVui+sWq4JPT5kJMQxbBkmQAchEwd9S2Adwid8c0QEVHauA0xYhQ7ZXKuJKl4qXFY9XT4xLmXXtn
FOaFaEme0gQ/GryuwFp7UbnwNNShdejO0DMAw2kPDfCxVGiuhra4Q3HooQx4UAnLxKfwtink+zzN
LysFrOswUl5LG/Oq0dC6lFNEt+NevcUR96QW3WMwB1uzBw4xZe0JJD51JDH+hYvLsWmbp7KP9gbc
mg2wyUWcXPnSZ8NjEIY3bZB4uF3ZKCjfB4b5EpvCdyj6njY2jyDJLsVhEaWWL+sFRwJl+CT5NAwx
MKt5cMagUiRXrstjC5KNMskF9IHHvi/30L2AevhXPW9q8o4HyxS2Ml1UmqPyUZ2E73gegzFS6VpR
dtvAEj6EeMAiYqV+56mwE7rJi0Zey5ZGtl/ndHiQWuvcFrNihF8r0O0dTe101IFWGYEnjNaFKRUH
sxt/DBawgRmpA4ynqRQD7xIF61ANfWlHYIwyvQGk37eXAcVMCrS5V5b6c9gVP4YJ5crAPNWj8SvI
jUdhsr5DBTricXuPmupTO1DMbY30mzpLJ6OrrkqhOY4KLNjGT12k551hCp+b1PDUMQI2JV/z7LBj
6ZY2dYKKW5jDH+iMeHkcsgsGtfHGaEabCXpSG4Lt0pd6jrhtNCWkF5964lxfGaN2Q32bPFhbviFN
3ckIfnIm3FFPqQILRb3DvOYeiNO+C+Dd4Yr8fYy6+6zrvUFvf7Rlcp/Nsivn7T5sEePxOWH2EGvs
gdFyxLowQb4XP9tUujVpGEOLinjq9+I9kifVLjMwkU6Mtt38Pox+fs7pOSB+iNMJVt3v42gd5FUu
9IAf4r1/wHRrG+zNDcKxW+iWZ8Za7uT1LSWpJrc21H7VgqH6fiyxqoxkNGdEuk9jan+dgCA/qTfB
pWo3G+V7f6zd+LZ2KUJ9MWzDLZOD6IU7ANqnv+Y1/0dw00VTl3Sk+kXNWq7vN5eHojQZls+v2Mcr
CTHlsPpyZlmXIP2n+N4fI6AMqaukGiKC6KtlZa0VpMpz34bAta339XWNRpCLIfJOd+SrZG++WAfl
gZ5rvT1r17EI+/1u7JXwnzgjGeFjlmU3rmjahLwD9q8HcHCLEwnySmd0+eT3Go2vc6UMj6zm4pKD
Rd5Kcy7IS0kRYSrbvTe5JjzkrXSBKCyutHZ3wvXBDR3KbJ0T7UdX1S7E3bmf4LN0S9UMEjjE5+Fu
rtOtNI4lWBspm/gCLqOdhxvzqdzNh/6hcDKvO4KEPfN9P1njtyOuEy5VsjifOiOiJoEOCn4hrW9X
zmwrdnGVn4QzqZf06XjIbZJRIpzOtnq/Y7nnSqxGGW/x1MB5gXyr3zVese+3+Vbwzszuk/QVtvf/
jKYtX/zN+TCCqcsFP/Ft2qgO7z6v+CKQdWQX1pYq+ePZ8T5JLHVdkjBBkkS0wNfJhm9lUw2Oa5ld
dJk0G/+Q7FJn+JJtqYnvISX0N/ou8s7uG9Tr1yfl3birk9JJJsWpiHE5Kbboll56pe9b19gqdmuH
B2Nv/vHoQ073c136z3YqI5o8TogKzHiVQqNPMM5+R7ht3NHhctR2/r7d9K61tX5BgXKU6zOf8pON
827AVTYZTIFcdn8MSKG/2CpOcMC+Erdab7yUH88ljtIygVXw4eFlIkRpiShTr2N8B+1pQKCWCRLd
YRslu2X/0BBwy8fxJnymogpzub6k2H/2FfTp5+RY0uHGF+nDXSY0qqTg7urbmnVSqQ22oPTPLOcn
J0M35GVeMm0Hosr7k0FtUI/7vkN1jpzXbS9A+dmLsY0yE9z4gOf36Gcf8O2Iqw8oUO2f26jnbJC6
XC/jZdvggvLT6KITfH68z87i2/FWkabLcCScYsbL6D9AefyqupGb2fI12hjpL9GTHuYvwr7bWedC
3CdfzxCprkLRNQz1w9erLNCH8qAu14gPC2YDprPh+ih3yX5y6I9+pVgt/DjzPT9JSQxx0V1WVUNG
2nWVCRhZ3rf0N3w7vxBt1Y5cqB76k7pvvNbVvcTTIBg9ac6ZUZc1XB0SQ2KWS8Tjf69R4k18bWJB
IDcwfDt4CLAzRUnfZZyjdMy2cI7sEpukKwCo7mJ6Gjnnwt5nc5YogJgoKtMzXd8l4CotfVB8nnYg
ehYFMABNFJh/P8fPviadHhRz4ZzoHMn3B0Uvo6bregZRYHsaxaERH//fBlh+gDdraFLtMOVE8BEe
/F5ZP4VzKdy5CaySVWnWBJ2s27d9uuvo4uxi6Yx73Ceh0pBMCbFeg5DJUr2fAdr+Vj6VgWArMKLA
HmugcX1o632l3aCBvPn9en1yrvGglHE5001qZuucF/H8zISPjEHdaJ5MJKdrLCfKsXVKvz936XxS
wjBlmfcE05MZcJX96pg7VyjzLI8K2YZse8jsyF5cosrz2e4nEfndWKs7HHvosEOZ1rdHDx6fs2Sb
5g8DpzHVy7z4y39yob4bb7Wx1aALLIZbMntucKeyk59wsrzFyTBwsjOb/JOj+m6w1SbvSn2K1WVy
JYq3gfw15dkq919/vzM+S0rejbLa6roUT3VeM0rtKHRpwMPspF10Mmgqq264q7fV47lof25iy259
c3qLbNbHNmbIhuZutvARIVjpZ/bhJ0fYXPYg6ueKIZEYvB8E3k1sQqkX7EDtT3ObHOJO3f1+7T6b
x9shVrdz3oxmQlFBsBt0OFA0gSVKSz8Jtr8f5vOZkJFriHqTWq32AaTnuvSzFNJoW3kSvYjAfPn9
CEvte30nsVh/DrHaBNYMqr0RY+hjhbzPyuHk+2jOBcgP+OKlibUFnucmsqqooiT6TvcBDeMW8FPI
0cxLIIghT0JjpT0zcfmz4405g84dTclAE1ffEJ6NIJlDwcI6w69gh2+gTWuu3tM3P2lQCjez2x5f
n5jIATT76mqpOJ/Naj8LaApKzdS+ZUQVjdWhBxNSSoVYwvJ1jI1ISGtOqA/vdU/cnXu+r3T7X5/T
pqLq1A24nkVZXX3rLDVQMyyYcTVmh6Kl/auM83Ufm5BmCnWXy/q9FQ8oKuKsMgeSl8YRAsdtcCla
FTR33bifgTxvBs24EpX80pSiLTgXBwAenHRNLr3QF9WN3M9f6mS6TGjTS5J/jU3imevtszfru4ms
dlSNaVPRVMA4cUJ4kd3ogD7BHfIXGHier0JIy0lb5VSmSlllcdA11A8Jh5pXRoysmmADz/L8X5ID
S9vVbuNH6UZizNIWHGj9tn+bfT9zcpYtuB5ZV2Uwi8jgW2zU92FmFqVeqkyUoPuv5ra/QKY4OgLS
9qTbytG21V52+hMc1cQ7uy0/O7NvRrZW73Qk01O9GxkZkxxrk80IgpQloHFa0mAUOx/kiFURXZtg
QoykwdJhPqlC+YCj6xGmn1PE0o9QBgtxZkWWcX+zItb6/reUDneuZUU8BHcxjEV5YDtcACg/E34/
3WMILdHVw51BxT7l/dorRBylDTrBXryT4ejZwY3uqBtrC9r0WJ3Z0Z8VMEEUEgLoHmJsuq50NRle
jUnMaCPp5pTiimTlOtTSWb0eZwEpfaQ5tUy6M/V8l2TFifrC1mybI2/wvYF2kISv0oQuIDdetbwt
gsEO+rG/wex92FSJjEApelpmIN/o4QKaCav53Kf5EMmoOogSrysKEJjtvfb43ly8k4oVHbeiRQFC
8ohjW38fXQCpdIfjuRbdyqyRSLYaaxW7I6DFIzGddpVDGekycQsbQL1dXPiUIiMnujvXO/tYzV6N
uLqOy0AaYSnRB108WI1j6LAxOIGBDUzpzGb4NOBQC6ABrUqSRuHz/darhTCQ4VeTXTxbF8v2s77K
bnaAOmc+tZQ7kbuvL1vb/C4454xR8TJcnzCwKzqPN/Y8/1HMVWyVszxTYAyRGDap5Ppl4T/CgtGd
2VCQell+Nl4VAqD6Vi/tUBnxFWh0/bug1zdxGiSnGoqxrXStcRHLYYKSFC7EeNHrdt+L4xFhLXR1
zBiMi6znjhIhDdkHc3uh6CS+aqgfQFbLhy5FAgkJ3cjVITAcUiXptiZiXEh5VG5ZgUbr8yrY+5NU
3Y24LGGi2isXKRLYWPGCrmyi/mXsZHaErGjbUAynq8Xhw5UDVGnRy7LnAv8iSQmKy8BEzl3Lc5AZ
arpPixpy2Sg8w/tv6C2p4nWgqpcwidG/R7TFmgAri+D9a3RjU7qE+E8UfehOs2kh9ZDo22CKXgRf
/VIEYng30zQ8JilmT5tBLOlflrllS4Ia4n/QzHCw5NtyklUaYNl3daJD4cfxzZwGwosxy+K+x48w
ROArJLiOE+YfuDd+g7JUOVYRX4e6NLh1IFyKMRA4JR5Opt5dlL5obkYtmo+CEkxEBmvSFBeD+BEa
liJ0yPCbHqIq6MtqCfpKNKJtQ8OmTZ+t9tDUnXaYtBgAi9J21+IcCqMrNBgZWRmc9Zi0YKcu9JrC
MCDJVIZCgl0XLvDQyEE79wEVapSiRkSIAwEUZAs/QWGYwUe8HZO+U2bKeHvk1tWoTNMWgccvVpfw
TYIcgLlKq2qwUPETG3WwjVm7ryfBxUtPc7nubRPtqrzOTNh9yYMai1AN5CrwDEHECamIVbjw6aMB
7c7VB/VozvUMETaXHSSZftCxFTdIou1zMbgxYvFeyKPbQEEeVPDvwrT/3qpDfPQnCwYd2myxcSk0
le8KpnqDrBhnzp8ciC73+DjeKIMJCUxMngX0YVlB5YjYoQZLFF22NG5vJrn8CkQJVjO9TXQX2wsR
GqANipNmRTxt89KvPeoYe70bfsQp/L4pN6j2BQ34MCEG1NdGbu63iE1q4MkaWUDPXswfemWG1tEj
4YIyVuPCQequ8xyalzLd5FbcOEGKWA5sg/uoR+BWnR+bcLpL57h1LSXz7bSGwJ1kA31N464Q8BIB
tj4Ckq5eFLm672Y8wNQw3s1t0GIsmZ36WvmepME29kuoYxNuJABR0U6XxAeUMy7AaYGkQnpqKI5x
hprnlGVPMgKoSdgiIIiK40ZXOqD6ov9cTogodeO3ILBAyY03bdnAjWz2ilp4Bfp5SqrQgNASY4dU
TbGR1BFAeo0keTdslbBEK1q0HotuDoHRpVcqUE1bVtjEUiHAtDTk6JggqGDjOfIlhbQBq646oY69
x3Ul9EJ1Ebbr48sqqbWDUqBFmdZR7XRl77bhcFIn/UlMchTQmv7L2GTbUh/cgfqoU+gaQFbYtwmq
D+hnv3SZ8b3WIFKmGvTpyq0t4Vvsd78wWNypNcY6s988zD6cBL9VdJTCCnj5zbMRVQYkFP+eDwfc
WVOdqDe9LqtHp8U22YqCe3weLxC0QuVFNb2smy6kDD5P2uPkOMyEIbO/G4XkWmWJSt+6s2b/FsGo
46DIX7BNQ6OvynNnKJWLEGcfcwxPQQE9WxLGy0AZrMNYxc/GWHybfeUmHXokHjpkeYKyQNBRB7A2
COM3hCOfagHtD11M7wXqYEDVZR3ijOmVLFeQD9BUyqOf0EAx2+tSaiDOkPy3ZfpcB1K74YGBTnUx
/5RQCLKjvv9RStohwPdwUZGAaxpPwY7GSI7EVvWsBU28o514F9XSyS8b/M2GvdUPELPAThiIc8Kl
hMQkFTBu2kkmRnW4xfE43EdlaqEl33TmRZ6qGoKi+gPKe1cxiwd3T92Nfo54TMsN1sJ9V0DOdxry
KdZJMCQsHtQrKC0ziiv1TdmCnIKsAyZ+IhJPSGoYxiUJFRnFmFxFaq8RlMRkOy6mMWbGU9nsa1sq
rZOu8UI0ku+dCOpCKsbbbkQoOwqnyzG19lWllEh/lo+wN/eSBUM1bKbELiVz388AVn0fD1C/41bA
Z2QO69GuEhOB8rl9xCI1O7aBoIEFTrClnKK0uI8KsbrE0Agh5HmQ7pBhHnD1njVAkQgBjF0KSlnM
NuoEQDMHYd3KiBREc3Eg0kYPcpP76IEWXANQe/gnMJCfTLAWktOU8g/sM49qot7rqJGqhgUKpj/k
ku91Vn5lAvRV6lr65mPLdad2gv4zGYhlU43sa2vSoST8OyaQajfGuwwKNK4BlYUZkynE3Z1qVvVV
UajIlIbKNWa52Ulsw1+CYeSOBtYHVi80RyGCI5DGcnnmnf95rggwQMbqT+SVvXpEBb0IcYdsh1xR
8oBharshOARbbSt7iLU/Tu0GEBkyaH/1pbIkjDi4KrSrZBHDvvdJXDlgUVbnOlw7KGyiPjn43Lij
8eQDUJ4liA4l14KJjqV4Ln388HZbjbx65keGnIkpxio2DBSnvIaM4lQHrkLwD6Mte/ERH9SddqYi
9rHKsxp1lTcWGJgEych81a15YL8gQeyFDtvd7RxhO+ybux5lx925jseHhsfrsCqNABNv8A8N3raX
cEjSmSyo+l1y4HJxVQ+Zyv9oF1FK/+c4q2Iwjt5Kh2slCJNt8UDj0am2Jm4Mu87xN8OV4HDcz7xA
P4IiV1Nb7aCwDBA8NBhSu4KF5ZmovJJZe7kXuPI1dZav0hbTL9gVG9NBZn6P7GO9mU/hQdkL1+da
Ox8fJaufZrWrgro00ghvHJ539UW7xyfr1NBGn9AXjqnBD47kijuU8jEDptN2DuHzoRKyjI5cPshb
k1O87iwZ0uAPRgdzte1xg5srEcVmeSsQk0wFidJsvvr98f3wCno/3hqnMEV6PzeGD8x2vhERKayj
M+dlOQ7vChmrAVZvvDCN6lxRGECdUCkJX6rua3vO4/TzM/nnqmmrTWsgC0GlBvzM0lGAYBs/jffo
ADgLLgCRp/py2BdedBZoenbc1c5V5BnnmomvpW2sKwT6rjUPmzgHghb4AGSgdlm8Od9g/ljRXa3p
aotGHaSuLl6M27Y8KOVN/iO0F1gUTgoP+EbbiYsrVeypTnURPDWIXtwlELY35zoQr6H9d992FQrT
Sa5FtLGXo2Ju4V8Dsq0OxkVw6W/ra23fgbGxIdjbqIJhnPNFu2yzzXjQ6o2wNb36Rv4BH5nj1F1F
zjk4t/yhmPm6RuDGwfoAYH9FWbyp0rS5EOhZwBrVTryXCurdMOXrPRpE0SVS0ygW75QdnIcXdWNs
2wcyCOOX9IAGRv8s/UIJZ4O24pkL6/Oz9uePtCqtiEpZD3LEj5RVL7F8m0LG/P1h/hcbw9IU2vCA
Y9Y1jSlvwiHDwOC1NMXzEus0ANBwR4pLXuKu6ah3IvLI9MTBY6MUvZkuyhtxd+4S+ezMS5LBW1sm
hZI/pARJRImsCWleQlwML2u0RxLL+/1cP0133g6yOgSpL/tjKzFX84RiQbADVw6OBHNUxOndBaeH
tdeZ9f0IZmdTvR1zteFVo63iaYnOS+lvmkmxUP9wdEf86n8NYJgmd/Hp3PX4aUUOtOcCB1IAXK4B
M1kSyyC9wZFjveggK8dRl/cG5dlye3asD2XnZYJvxlpt0dRScDTTGUs8oMPPloHqA4oDwOH+zOdb
QvI6dgBllTUNvKOqrVFO5VCG+FAAkIv34fWC/tNc5YDECOcuJ2ycGe2zo/d2tCWVfBMNzFSMscV7
heMhZhEhyAX8T7BfWhBBl6qXusnV2Tb3Z1e5RJXbEi1Tlz9AVLQuidtxBERq3ZlbJD1cZZd6grtc
DbwkH+aH2g5dvF/PJOQfS+zLN3wz7upgxDPYeHEZdzpklwFmj+7oDW5wTFwEZS4xuKFs6Eye8hC6
1hO2bNtDcp26VJb+k0UHikgUwFAcRenVaYnnZopjgXpM4/rIHGymh9zrd2a3WeDR47fEgf15tp3x
WewBiUSTF9QELY1VvpG2ZUX6xuwXIGtzO2xjYsK87ZxiLzr+MXEs5+yp+Wx3vR1zlX7oTY0lJuJc
KIEhxkt3U3KwtiL/iOBQb1FN9kL33Op+9h5QNRH4NVUo8cNrbxRqxIh6Fnd5DzSgzgfv33kPfJga
VXIQKJpmmaq6OMm/PzgoOCVNk/GUa/JfvfC10c/knx/Rjss9LYoa/RSqEcDm3g8QR0KhD1RgbD83
dome6wgozKcqSI74jTqVVeww3vyVoQgWE+bHqgThk6lbqU5eRis7hNyoGxBUGLhYyc/fR43Plvjt
j7b6rHOYl4GYvbZC/C2Madhn2gH5izOh8MMSLyvwpp+0Oia6YFkVSDNScOQwVGovfTr+R0eRzEM2
dYW+1YcbuSwtc1jA9IM9kKX1e+UYnRDr4cWquMtVeS7X+YiIYVaasmRfKIRTdVii45uIm1Ny5EYr
QK9xa1GFE16i47wz3EVfzsUSgRPhvn6uv0QH/fe4nlflz/yurX/+bE/P5f9eBngpyqmOgrD9P+9/
2fzxa6DJznP7/O4XaEdF7XTT/ayn259Nl/JX/wAxL3/y3/3Nv/18/VcQfP353//1UnR5u/xr8Hny
t6RNlZ33r/med3X0t4vnPHle/5U/aJ6m9HcqBoqi6Rb/sRSD/TX8XAighvV3TZZpu4H2FRc8G7f9
P2ie1t9NEkjd0vmLEDwIAP/D89T+bi14II4siCDx9d/758yv/7jgWbR/DedeDtGfeYBuQY3j50IU
Fkwdfbj1PjGNJm7LEc9BbBUfENbbRjbuDJf/Xh7wvmL0z8FkTpMCX4f27ftNWcm9FQ3YmLkpfOVw
qhxjSLA0pmaV1efy088n9udYS3R5cwCQksiCeTAnF5Ngx6gd1Z2Phtv+whqv2fxlgM0yN4NvQpuP
OGoA41iFEfwte4EmQ++q2/Gi20Id80RPsXmAOtpfilj/HAooON1vAoqymhrV/0pAU29yUTKxQ4Qp
S/XxzQ7+xzb5GyIp14sEFQTb9zHxwwjqkqe+WbxWr7OkFJEhL/XGk2rFHbXL34+wung+DrG6eApM
HIQZBwPWi4qBkNqTm7nBTf2EwRp1nt6VqC7PG+vn+Qf86h3B2JCrJT4X1zdHjxv2/fQiLWuDzFBr
t3J7B9OP02RHXOLqtXQz21wAl+jAOGfm+2E/rsZcfTQ87go5RsvNNa4GktFiqwKtQcHkFddzroy1
QpV8mKG++oC4kQUt3ta1G+7NbbILIFA1uJ7QlnOQrDh3vb1/tvxzNMmwVCIIJ3uZ+9vt0ot9U4wD
3CldxMIogcjc3vuKtR8N8cI3UBaSEQ1SJRLOEAfvMyu77JR3Iex1Zf8cfZUj0QSTkOjBTHRCIchq
UieR9n6o4EPr1dIz/beNibLwUMqeiczm7wf/cFBWYy+//2bmTRVYum7OE250AE3xmOmMn78fYfX+
/Li4q8AyxVFRxQIHRR47O86fawT6iNkU9rf0UeryEIkod9Hc062X3w99bnKrV1s8GpJvRRJxJv6m
5nejde7TkcF+/HaES9mipA6SH4rb+/UrkbiRIynG4KALKOpqA2ByGcTg4f+Sdl47jiNZu30iAfTm
lhIlpdJnlu0bIruqm957Pv2/IvvMtMTkEbt6BpiZAgqorQiG2bHN+mI7oreohlPvWgnFX4DhvD1C
B4CqQ8Snf6By0SJXErUTMPTM6m7ssdkod1M2STRty51PJmy0HJpVo71uAE+REGAkw5qWT2OlKST9
s/Y26pLmuYiSzhkiAwZIZXRQW5tSMT/rVKwGB61TvB9I8cEjCQbV5NqITNQvaL4mw12b0OLcgUoG
V80CWhAkdK9/eLaB6uIG2bntoCcCRTs0dn0Lz62iPzm2C6GS02SnrvGAVeZ2srkl5ZUjUBZvSsS5
Ox78E1STOlTHpzInLd1Ulv0z8drut9af0P5sLRV0jZZZLY6cL6ROkDsApJfWmcL6q6giQGiJApAC
Pk35tS0b3nyZ2ozF73kIn6hElZsHBbhaUuwVChkVIeJvRtrJf2RKRUuXEo4VQkz0IaskBtB2Qr1p
E00UeAEhAmCvN6+BYoxuWevhA8pf4VtaAb/bixRmuTWo/NoHylDiSSDpguaGqXyxfT8LXqomsZ/D
vPVRUxpDwYTzVCqOpy5GxH5TKOYL8ur9XVJHQIbgfH9SBw8FGMoCpDeEOUJqQrssfTZGr38Yc23z
apGnfStUdG+khLvZ6RKNZg3Fjop9nXfVzkpq/9QbLRUgYdIema76ISho3QXYJrCMQPE3HQDjMEWk
qvbR/vL7Enpf6/FgBaZ2muTwR6fU9LFbHkAs9I0/G+nov0596aEYYeh3yM/1n6a8LN2mAv6ox1L6
0NYREk1mZp7AmA3UJtU0dAIBNRDoHMp90Rb0BKfdMNy2pBsQ8uYUyI6dHtV3gJ7lDVIfSGJvw8qj
IMBvckQeSBipBpggI8eNUduN+Wc91k2s7JJmyKYvUVmryKlbcv/ZmHRNowSlrYEd95ZO2U1TmKEL
JQ7hgbLpBxyGTMsoIyi4eetqE1L7FajJXbYZhucM1XOfeugeUmnhGzt7COKD0hrAFIGglfe1maPB
kQ8QRv1gsvZdgC7JztS75g4kjh7cN7HfjzsNRciD6NqmfszLoWcYjfYpUswJbpqmu+YAu7NuJiSS
jHLYIxkltG8Smy0HRsHdwJi3TnJBycgxgv2YHLQq0l7lLoZzEPWqdOjbuH6ywl69JwgOwsGAVhpY
drnZxaCiImewS8BolSzIvFJK4nQ/1maIIF5a/wwm9MWpYxluIrPrvoEs6giJJNQR2zFtW7gGgKJs
bXwJNk/g4CEDvdTNJtyjeBYew77t5NcqmUxAY73fQDLMRAM2TCWUnfTooYOoYBQVpWsxXwWRKyTE
7oZqSh4KVZYZeRg/gXAob/V+g5hYnErpD6ojxExOoaD117RSDjB3EdklQqxAZUBhS+Vrxp7nS7sp
A6mQyQn0ErBvLmBA6Sbr9HeVNdVzB9jJT0kVhb9Fk1Hc5yHY/LqtmntWcEk1iGLuet1I/5A8Zdx1
UsNUloZ3Y6NhKx9IYtePeQNMnre34B3U3Sns5OqgNmqkkzuHI4oaWtQ90qlYfCLxoz8qYal+UTRl
MzgWNNcUSQHYoU7Zy766L+Cef8pJlvyZULPN6Cxt+sPSvOoxs5FX4drcANWfwvSTpCDJ4FsN32sg
oX3vSXD7Q3AGaE2a9r2nG+qNp039DfUaaADpBRIfXmhphz4Fh0AlOpMPC03ZWaOZPTGcfm8MnXXy
K336PfQ6sv7ZVJknKR+tpwD5t1MUcS73psCTxdSxP2W2TsesqWdwRLuxRIY3rkP4CYPK1pzAUpm1
D/AK6KdWJAUR/AZVTNKD+gFhuhKMfF190sxy5KwYW0RWIgXN+E3xSkUnskut1BX73goo7tU7eQco
qHxsOtUongN0ep6GijUXh3H/UgxBe2NLQ3Q7tfTR5ZTsokTX9RvD7YxCM4Alo1SZU0qQoqXAdpHJ
d2006UaLBgTQK1WTjCfakQ3/uW15f9ID6UcH6msKFKdY3qGeHdRp8wCta3IL1Yc5OU5ECCarQKjJ
LnqEJxrdP26m0nol4h6epkmWkn3US8Et6pnNLgV3t5cjOzDe+qaEMeXl/j3Sr/pb12flQz4p5lOB
Mp1rMePwkr3gPgGfJjDjxrdApgay6qhofMz7wETvMygkAMhVFZk3oaZGXzOEcdxQzQOLQn9fGVHt
6jYPYEttZc+TOdn2iPNJu6ZqcaK9KhiPeRRblOI0slDKUeyngC9z6HOBwdCNcJsOWn87SBzeW1DM
uner6IixZLXvfZ1a+nsL2/izNQJ02hNNbSgNzEpOt7EYCve6Q6UsuDuULNOiQnqfOL80c1V5GOOK
FmHuqo/tl+7GPwbfkj26swf5oT0Mxx9ox92JDvzhM2Tn4gENtq/mkx3urv+MhfcPUX8Nx9SGRUhc
ceZ16famSHjPQhQlzWDW2/q30C1+F4xeihqik6xxOjrj72tvIOGpXjrqmCUOQsEx4Q59HmsM0IXV
Nz1mSfHvkwaaoFK7ALDWhvdxli/tzJ4jE4jYCEi1ePojWvITfM4OUcmdfOp3xr46/YMH5cfHnf7e
JiiaRUk1zEcGKnb0EcodXWQytJPIQsMYfzEcdL7Rqlrv5lm0Z0mE14ndsGpmH7A0EOqIbX0k58tp
tKXLZptum9N708Dva6HuWSxRvEB0m8QXWVxaYVEBE/N99sgJTY33nGUPIKwdXAXCRL4bUzBGMlm0
jK8TpD7EiWYGZ0+eWNfgBqYeWgwJhfZUBHrhrQYOZ+ikX36/EVkn6q2pGg3x+nxobaWqkSqXo9vo
IIvuvWw19bXwqWxysJS4Ex0y8XguJ8+YwtxXW55vZGEqR91NR3urHpo3f4uY8Hpd/cctdmFtdsAM
U5hYmoK1qaXwT/ozrQ/Xz473pTzbxBcWZouhr4e4ahss0PnxUlHqZt2DL4etRJP0EUDrFuXB5KFN
9943QRNob8v/RJr//0FLMYrL32CStSRiaZLV0j4EwGxwSKM3FRmxI49om+iTouy7gEHRHaRb/zG4
vz7ojwcK9gwq+0y8DAJGs+0Wh0afJhJ+Ka6oswmelV/sNBNb7NLCLCKVekVoDeJoHJ8FHUU9et/T
rUgQ5E/KL9YHfDQ2C0V5Pbg5VS5IStKM24PVMbRmS6nw9Un7uIlNItccTkwZvfrzp72SmDE4hHR0
QyEcMIT6bSw0aDMN/HxQr4V7PwaBTCogiYZamqi+mFdf1kHrazJFpCzLaa9seTyd9AfzsOG0t9ZC
lx/DXRe21FlwDdaW4SUStqj/uaFPg56gzT2cp6OxYunjhXlpaBYjHYZKyb0CQ0Pdba30xQhf+t5Y
OQIXAkyXVmYnVFsGaYcnnblolxzs/XBb74MXtL2df1DBsfKZ5omwdkLjpECGA4Yz1KH2OXilfPSG
1hAEr93y6/UVuLBtz9eEOjuqilTxlTxn+mKPcMFbMn6//u+LTTk7hi7+/dk1JSAggVeIicteu+4+
JHRSWHT3jk8D0rAROs7X7S34bcDHLDpqFRJDIpd0eZdMcewR2dlk3CXIvT3CJaCmiPad07T1HL7Y
rf59rX9/Vh0qDotLm7OTyUr00ewzQLjcwgegjffNnu6Z/E3wjcp74wl96+aWNgOke07o0u09J3Gk
PREgF8nq1erfjzvi8tfMjq64lgD09xpQ/B/mo/mtfkiPSIoOzoTQwDOFHeF2QrpOWsdJrhieZ0S0
jvahpmcatPvNY3CoEXl0ULPdRXt72+9RBQl+iIoWzUHiRtsq3+Avkan2vvqrVVAzWtmHLwLo9cId
s0szUSTfz/kiBWqtIBzQnZ+OaA2Ez5xF25LkHW17YUbBcPho7tTXX8wu//UTdFh7ImwLnGlePdQT
gGvM1Oa6Osl7zR2Oqu9IN9OzeUB48NB8pz3g+tIXK/tyq2nvjBsK3WHekRy9HHPa2pRCtBYvFnXY
ZjQo58lNqusHpKZJl/7yzXVpbBb3ruQqMjILY3WRbMvgNA2EM1qEflBDuz6sjyfUpaXZhiYQuknp
jiAh6tOlZz0aCFpctzCrp/7rU3FSKArhdUG1mpkgsKYHUo6J/qRBlotP8h0l5Tt6IExHfzAcg2Kg
yAmeUbio+pXhLTiLl1fLbCZTRJVzr6G1D4hk8zVrxtaV7SghBmJaBvrhfkULHQrBGXEfSPS6uR1H
Ao0RsM6XKUGkrfUs7800yHyYSqWhk1kGxjGw0KNt0wD8i9lvAq4OmkZv5Y0fdSsrQRbnyeW6M0nA
Q24QKGYJV/Ny3SkV8Fw7RHtDPLTSCf+9eCWWKxoOKOIKHdmlogmEnahhgx766frH+7g8Lq2Lvz97
eKVelkcbmkrd0tNRf0W4ScuG36/bWEjBXBqZba2J7IIZEfIXD5QDCj5Qq+LBMV3TR3Rb+wYFmU8z
nH49GHBpdrY0pMRvrHHweTJ3T3JZ/KjBn1YyRq8P7+PBcWlmtvzjcLQza2R0WTXtTarvivHezKVd
5X3203LF2Ds08dpymV2WJZd2T/2bSGp3FAEgObnv79I9zI8VS2J2ZoY00FssSlG8oc6pAXKR+lId
6GjtFuFuE9eZM6j5F/6F0smnaMXYwjK8MDZbhnFMc1klZzRktHQ8Dp7y0KeGe/07Ldmgq0Ykj0U7
+tx/t1q2MFkPhOSsg2mm6M28/U8G5k57Gg1qPY1WLoKShNXpUir1YO28++glmET1/jsKdXY1k7Pz
rFA3al4hPBYNB2m617hyjEPwHfT1N+Gwia4I2rEmc3eXPMhuv2/eNqfk1B6vD3ch1MhPURWKi6CK
Aoeb/ZTAJ6/ZqqyQEf203LF/cHple2oqbtR9zesItAVuSnBEHM0NuASe0xvZlT9n98rKI+bjUrVU
an1k3mSi1PD9iD07xFRv0yZhWBLpsz8PRr5T4mjrsc+HfsUdX3jIXFh6d5zOLCV+qhaTzZAFOyF/
Foe0fjD2+eO/2X+XpmazS1Ntl8qWWri+re+NWHUja1+3+g3ZsZU19XFjXFpSLu8AOQnrSGmxVMvU
cVjNlrreFRMLPsKljdktl+de6qUDn4ho/QkI0qcC5i2aEbizrIpD8EC/+C74jbTa2i2wNrrZ0aIj
J0xeitFlgfwF4MD9aKYrbR8Lr6bL0c0uOPr2mtCo7NxFsVWUB3/Rb8NT9tW+t5z0qXyM3gAw/WJV
qXC7Lo3OrrdCsrqoFAML5Nrc4gahpEbn+fVNvjZ7s8styNACUVD6cUfDPqphhfB79+m6iYXg7+VA
ZldasKl9hQwVHH+4vfIeD9INHmlS3lpO/RQ/rgFQPp6gl+ZmD7y8KdpB9tjDfvVH01IFQTXEz5Uh
rdj4eBWUejr0XAWijYSiMzdSj7p605GchfEnXjADaGIUL5SVQ3nBnaQWlP4gYGD0scDiutzMVBTI
kV/Gzbtl8xHH7iQhm34K9gOeiTsRID61N5mrTLuYYofjWjR64SwmBE0KjHjjQnV+WcHGVwuxKlFY
j8mJ+zQGhxlo7X+xbC4szY6tsQuMwWw5UuhNe7ZOJNjzg+2S3/pU/4x34eMqX1qcuJceEWm1s6HN
zjDoBlq9QW/0PekjeOzDV9OlAtPdPK2t0aU98d45Y+okRcTldvkZ5SFOEFwvyJYd1D2o/OGofO+2
IvviByAlnPUOmo9urHVhcXacdB4N7E09UBukFZ88f/pG+rzZgz55aJBQ2o2WtAKzXThayGQpFAXz
zhdL9nKIaZLHuV8qg2uhUvJZMjfTp4g47opnKQ6P2UcjL0IEgVJ13YZ+fmnFMHMwUr7UuF2vfquj
8m7UYdz4+U0daLdxS1vQ9a2/NI0iFE3hLA0j5LQu7VEHAhMw4cP1FQEjeFe2kSOr9TCghskD+Lqx
hc1GF4wQ8gHfQ4PBbLOjzkmFl67Vbhwlx0RSaooWpIPaZ495rPSH68aW7vBza3OSWqTrWVIaJVO5
RzEc+ALKbShtgOMdtqgfomgDQ8rNlL2u/ZPArtjP8y95Ntg5MC2AsKNRuNe49K2/CZUAOo6dPqRT
/B91Ai6bo2aQc5R30DwBuqH2achSmf0g47Dox/R+sx2BE0EaAc63vv/Et5oPTyfqSokiX/ODcNDG
V5rJ24wNB+fjUHyNmeA8f1MAlfTdsTPqo43w2soXXRojOG5xXfBfiG2Xi5X5VHMlY0pRjiluUjfa
Z783jnqgT+8foMeXR/i3tdkJow2BFYwjM+r1mvLcplb6B+XZxW1ZReMT2dMATk4Pjjyri/JzqdX6
68pwxYkym2IAmSAIgdOp4A9nw7VbDaW6ohEF9CN8ORcOzlaQJNTEEd0I/8qHvzA4G7FdBLE09VPt
6tQTlRYKu+lDLseU3a3tzYVjx9bp/nmvNwdUOxuaooWSHUPFdJv9uN0QOCbsBmUBKaTmKNF4gbS9
m5y87YYSs1UXe+HD2lQnQFlU+F+yBpfLyKyCTYmMCO/RHkpmrtktArpoKT+lYVa2wIX0wW07c5M5
VlOZ+q6og2a/8m0XfoN1vpRn526XkUdpDA+RggNsCfMHLVCfxIJGBuglPjRO8AWohHlSXSE9geez
Yl7M72xpXZif+bB1rU1pCTCJanjTyR1R9U+NBskLkWOdeFEhYvJrTdjvD4ALm2JKzh6jzST7RqdR
9i5tvlqkQozhNqnWwkBLt7RIgYPXo3zhIzwyqiPV0CeqkCmBdsoUtXNkolemb2n2zo2IH3E2EsLT
kRnLrF61Sr/WeXYIinFfV9PKO21pk2iQiHGpNAn3dPakHpQESfKiHNzYaPabgi6d0ELcUflsmSEa
jmP46x4OAbS/7Ynj92xYjZINflvCLKuN+rSpM8hWZvHj+spb+D7icjL4j2jDnTuKdtAQ1Ro5YlB8
+pln6TGotaf/zcTsFAvyLle1RCIjOIXbOi22qHNft/DuFc22z8UoZrs3s83AC8qqc81miyTXriwd
6XsJGO0nlCZHqDhsbgZKbtFqX40eLa4K0Ncy1TP4ifMqAuTV5cn3NrWbZ8nWKAngQpRM3dSKfssz
uijRfv/15W6zn0Dx4vl+7IzP21qm8RCLQ1R9DnLEI8akdJBDXIsWiy/zYVrPDM2+XK8GjZLr2eAG
Y0gdlbzpTukEAi0zW+K61aSsVLEsxccuRjb7jsBtxpG2URGdlLaCZOCfvL0gGYzHtXDu8mf7exJn
J65fl/2GDiyef5KCtAjwVOuLRkYyNN6GKFt7Vi9us7OZnJ21mkH/UbXBWrXLbuzcKfb5IbsVaXH7
ZB0LsPZrLXhL7vb5XM7BPRSVBZWBRq+LJHFHa318OzlCCCcBrjIBUhB9Xe0NMu6HtZDZjHrzfrNg
mtY/SjQJ7b6/Ts8OLiNHLBPJR/EZ1W9xTZBZprR3pzxReRW9ZHRg7MvA6b8qD9nKcbb08LUhYYj2
fv4PtdHLM1OqAsoB8lQ8MvDR4ls7JKYs+uzr3KFsPd8B3PtX+1EUjEq8ET8WX2WZEmlVTKdNJScD
TTfyPRm7PzI7+3z9mFtcRGd2ZksW5q6nFZ6KkxAGR8OSKyetqWu7bmThLsXnVCSkJShV/kC9Rdsv
2hi5z7uFLGJs10jJ4xGSir1uZnEsZ2ZmRwt9EgiP6lbtakmzKxvtSavT79dNLJ5eZ+76zK3MQqOl
pJw9hzPv6Pb0iK7lqxUc5GHt2FoezN8PA/H3Z+s9qsxszBsdSwep/2yd4ncxjjjZIyQuHT0n3dH0
8fv10c1QPn9tMoOUBckc22C7zYe3UcIo9tu/Mjl24BZQT60deqbP2a5CF07Q7t5VqESF/lZPHM7t
YmuCnVqHpC8dpue/ZTYBeaSGfj7hgCkI8TV3nNxO8erd0DtyIxR2KIY5oHS5mmNcWqtCU5HiAWSN
SMpdzrs5biI6dBKe9MnXvH8uJLRA2y/X53mhUdV6F278jxHl0oi1Ae5oBxhJdGBdYFN+tvlwo03V
HuioiyzfSxuHn4J4c2ML+GixoYtvI2/GlQ2zeJ6fD3b2vYdNVulBzPfO7qJP8QscbDd+jv9QofG+
pHd08UE0Ck5+sVPhix2uT8LC6+hiDmbfV0kiyR5JT7LAQ6FbAjNSQO7WzCx/T2IXKsEvwCWzW9JA
U9lAGqN2S8l4UYfcJXtwtJuVc2HFynuK/Gy3ok1qBwPSDm419m+cbp/snHup0P/tJ/vveN7dnTNL
fhCFJc2jtRvd2a9dc7AOiuufpCfBYomCrXxqqWOEPupuVpEza4OcrVrflupJlu3aHeXMkeXYEXGD
tK/XVqVYdZcuoo2AsUSdM1xReB2zVZlGfhuodV2+e2yIJjpp7IioSLtDUOx5PK6hdN6r0T8YNGgo
oI9Bp9BwtufVIEtDYNOFa9wjgrmjFkSlsBo1Bhwb0Zgif/bv6115k7gI7bY7uMl30f3aq3bh8GXY
Z79iNr15kCR2agfk5fDn5B/hA2XK2/QBgiz1qeqxvM++1t82W+NT92eJ0guBC0rpw7W06Mdtya9A
MxvRbHp2oLfMjqbQsOvaHEvSyQL5+RfiZ70ae8GpurAz3zFxn2VBXgKcL91pr22zXb7VIifeJk55
ox2BQq4FphcOOxvvzTCgR1AgACLrcmR+2LVdASTYDanV/E1/rO5sNFZRqDnVWIPaCGZT3Rq/J9ws
a0tsybjNa05kwN5fWDPjEMihgdkqCdEc6rRDC2q2A8y1zW6jvSA/TFti8jr6veWn9ajMwlvWtun2
MEzRPcAZOLPu0U5v6oWWs7QE+kFFbis91M5f0Ilpy0H/HD6uJ94W3l5EZ0QRmfDKzA+SdVUVWPkQ
YlfInypfEP85aEJRFgLYGoPro2d2YWr+NNESL8/kUqa1tn3xbIjWvXxj9gqsZm/3ixeXQUGHroiu
JwlN8zk8hi57yNgtXQvRTXNTo5HSI3eMXO3a++6DAzSzM3PNswDZmsSj49z6bYLjkkOR2Bkn/1Y9
kuUIXZFX9OyRQkaF1Mav0y1m1mdLpveGrsHXFaPMHwRCrd1nDw2PyrVz7+NJcGGJ8MPlvtxoCGaU
I5ZEX02NJid9a8ju0Lb8RTRaSUdp9Sj4sFhmJmcHvjxqsRH4fMJ+m3/hAqu35R9gvfBth+1AAazj
fa0O677lolkTNSwQRyDU5oGxITcmJcsAzFQD10kefPWlDhWXjC7rIjdP15ep8J8uLjUxxjNj4sec
OQpeW6eZOmxGl06vnR+j0h6GlvzzfzMi1vCZkcSLgDiYAyn91NuNqbLvamvFT3y/Ca4NZL4PYr+i
8gjaSAcpIeY50kwHrwn2IPb5829Fx5IZef8X+cpGX16ZZ1M42wMyNIeNnLIypQKeorq33moQR/XO
nI5CaXh9170XYVwZ6/xWbBspLOISi8ld/wwhYJce02kbH/OH1K3p6vHAjo/bQTzJ8Inu5YPxQ1BH
Y/BV4fg6ioKlX4T+8Si8XEhzj1OhNb83fIAoXf080a4+URoDBQG+Y/lEjuGTDTdE6rbXF9YHX3Nm
dOYMJYkO4SZnq2TeW9DcKvZbYqzEkNdMzNzMsjDoy+1ZVw0ya5MW7nzVcLLp2/WBrC2i90rksy0S
BJbF7SvM7KSteidbTrAX54y8tb9IqKqv9a4sDYt3JbWrNO6JLs/LLekXqWqlCNq4XkK6tinIv99q
6kpJwdLhcm5k9nmMjth4Ivb9FLwUyouX/3KLKt//3MDs47SAtccyG0dX1oBkNd8F2WDlwyydxucm
xBjPPgwYkKlTc8YQ3KWJo38Lj+PnLN7G91DXG7dUnP4uR0rYjP5FMHM2OvENz0zr/mDIICzEmsjf
pPxQ/yZamcsdLQMSLaSOIgQT155Va+OdXwhgm9rS7EXJe/qwSbdB5qgvhdvvxjvaPCx4u97WDCC3
rcZulzwZ4PWAPlD0JKQ1W5KgG0YESoTl0clHZ/pmnCTDaZ+nr9VteBfV+/Imqx39i3LMturasMVK
mR+p58ZnSxXKTh9Vlbg+KBEZPtHPCqwDeXrVVb7KQs9sbbjLe+Pv0c6WbgzxEpZSh98W3OTJ5EQE
T64v3TULs5XblVbUVAbzOUnBXdeOqdP4cvG/TtxskdoVkdqsZxyiuRTg1F9+WbubJjxOUZqw5nOK
6/Tal5ot0AhRmFIe2RVKZz7ocnarbeSHUbtrjHZbo65FaDr5otXxz+uz+fGV8r4b//5gMycmVcvY
k3SmU6GzVb9FuIkEueWQyDit5ceFr3JtiDNfZkMdQhkLFmQvjQc7lbd9c8fpptKEOqASlD6vDG1t
8c88mGIsrTI33r9hz4XgNCgT0bhmUhxVp1vzbX31f6z2vJxNc+bO981mjPKG/UY3SOdEN8XNYN3Y
LeKryT48FH9mb/mTLB/kP+UvzWG9ZunjW1fYtxSB9QXpRUDn8mw1rEpNjRD70mkIHZ3Chzd9Lx/j
7Y/kzT4EFm/8f4IDXLx2z8zOF28aUPAvzris5Gj17wsJ/L+5kr1fnlwbFAHYUqRmjdlS9bXW1toW
BsB4au7So3/MdpvG0bay4z/bbnxT3uh/dC/lq3S7PrMfmyvEzJ4Zny3eIiWNOvkYV1BFguYoH0Xk
oryH8n8UnG9t1+/TG48wRrxHBJAMOY+om/zryppePP3OfsZsTUuBH2rDBkQeEgtUZpcH/UE0oSqP
LaAT6Wi9hCsWP0bmLgc+X9KRF+e1J67rHl5n/iJSyMZdflD+GH7fbOXfptEpair+wp3x4plOsSOW
7tjfp3/hr55Nvzm7RTegefIhYy8nPaFIYzol03gbm+pK5mnJTYDRQ9iGAk7+MNs/Zq8ORdy2o2vW
077qy73hRc9xFb5FXf5y/VN+7JRkYs9tzTYNeMAwysd3pIWKqmnodrcTQQB5lzyGB4MzuHjIdxE9
hvoWl2i/xnhZHir6RfToaAo/5PKoyGOLSoTYYEZtgtmKAoQxPIBN2kGZPlwf6tLxAILqv6ZmV7ZS
5EHcSHw8GY01Hck6T9lqobeyRD4mlphQQpsmUWwTtsa8cEQb696wAyY0udH33WuwFwFV9QTfyA0f
10JuSxsR1S+DYaEZ9IHHk+VKh+MlLjM92cmoYWbZWoHvogm0DAS3ifDh3HPsO/RO0c7DBJp/dXUc
mMHrH2bNwsw9tCXUCGudf1YywttNav4mqcFaUeuajdk6i80BfkfdjK5u5t/iabj1zPr1+jAWvzwC
cf+dKfEbzp4UnQESPYz/35evt9BnRcrEe90clKNBU+vxur2ly4Dqbno6oCTREz8PKRuJLIOb4svU
yGLBHrH3m8dh1x+UL8mu+yoTW46300PwaKNQJm+7Z1vfxT/+AYRqYWMJIDjBX2Lr/JLZqchhZdWB
BRSq2/vH7lW99Z8pzbgTkiybQ/qI+tw60mvh3EDtAqUssF6WqKy/nOuhCrTe9wlOlBbywfJbkf2p
ZpGjrL2yxb8z8xYv7MwuXDOry0m2cWVskrTONPi3hQef0Pa+NjbpxcEYt9e/6oIHfmFwdrWm0Oz0
VFI4ED3zYA7JTmuUyqEI7TVH9jAn7tVJ4V0WmSubcClIcm7YmjmNaTKYSSO+Yk9wiyvAMfOjiLQp
+/GGsp5a3q6d/csmNfLwtLkjFjBvVOi6rId3gEmhXDjdyM50i77ybYnNnB6T7Zrrv7hodNgRoqyP
LJRYyGcbdKND0lAG5lapqGenut3q0XcMXvv25/WPuGZI/P2ZIUOPYQKkGGprVJPDB1/+mZInJsx9
3c7SziOLBuuIZhaRL7y0gwz6pvJt7PQq8gocAxB+nRSZ2OtmFodzZma2CQhx+boRqTicJZKLzWuh
JNsw75wuG1YsLZ2hpOf+HtFs+Y9ZJcdKgalh75MUSBxzXx5sl2pI/5PoPhjXIswLF8OZQeL1l1No
yJGV5CahVRRXnzq//Ow37YpLsGiC1JtuKqIDb85y6PVBQROgEoFUFIhGq0gc31K7/fWP9JGnYLB/
z8zMrh8pjPQo/osBgGceGnuE6aiRozx7573WjZuG7j/Ia4rD/cMBeWZ1tqesPpk2pQfITjopPDDJ
Zx5AOFCRF5zWnJ3l8+LM1mxbqak/yH3O4vA+6+pWoxYKAfbNF+qDT9WLcRvu1yyufbnZ/pLD2E/k
hC9npt+1IUJhrP83O/hsSLOtlRpDg8wzO1hL4t00/gjaN9vUV4ws3inUEtioX5ikvWYOVhFZUVAi
zf5eUJCeGtKlcENWIytLURxW4N921Mu95DVpamjidSqukO4Tumy75BbFKTf6bbUVcvFMOrM1W+12
PfVSItYdChun5kaowIWxYz2JTlok0rb+o/d1PX348cBVDInGOrR2DRMHfzbCZBomvTNpfPabH3oy
7YP0Z1qku+s7edEIrwg6E1Fe4li/nMYikToE1KaGttzCNT8PAdoQxVoY4+PSZiR/G5mnuaTOGqRO
oclLfxQiRwhg5OReRamNSGCFgeNt/a/Xx/URIEWfLBV91GDAfwXIMJu9VO37PAgjEZeyTkXgTqBK
Bm+HSMLg5Kfyj/DepzjhHSYa7qXp7h+ExoSJy+Pq8ifMlk0OZzqibYGUrNO6E0k8WcJLF1qQ4011
zyt35VsuTTMODokUfYnjIwgAk1rHiFD403HjWSfPW33bfCyeYl7PjcwGVStDrQ/RxDmo9jRz5/pw
A8bZ/9R7abzXa6tAJrsY7MZtunCAWxWglNgZWp/eW/y02A3N2qZzOS/aP3y721DtGmWO143GLvSm
ltBKENjPVm3ZT4C2NX+XllmRP4aWr/or07Ww9GlspqIDzWria++RxTPHaQPeIpRLv3N9RXPGDPUE
WOnpyn0sztTZGrgwMjtzkwK3OtUxkpkIZAehQN07FQynpEJLY0pBsP9yywUlT5YqlOlg80ERm618
ye5jewi91q30Buq1kCHoHSjpNWrl1zfZx3Px0tJsLVia36dVtmndXj5AoXeS7CiZL0lv/Y92Zvd+
gWhwF9RMYiw9DiihF3JFmvMh81dqKBbHo6ETZTFxxsdcauOXEvhBxqNlTivamB/sptoFw/d/MW9n
dmZ3JDD20O4lMW9K6haDv61jOGU9pG+E4K6bWlzkwOvA19n4unPkUN1PBLkCu3Ul/ZsEu7GLPFcJ
V9LDC84SC+FvK3PYRC17YyvnWMn/tL9tfkdfpIsIR7TtNnvTt8kpKx3I7tdHtnDaXdicRQISIOmK
NKIPsgle9FqBmraWQl2wQBEfVwe1bDQzzJ+MWrmhOSWTQELbWXoqFAqT4EKlKwHYpcmzoboSfhVF
cx/6G+Osroox8geqslGxd3ta2HeisRze4VsX/4Nir4VxmcCasSl0eyxjtp1QP5HhVlCOvrGPffLm
D97Kfl00QDe3AEcYHwufcjOBC0BhqbuZvkpjvPXlZMXC0k7ViSW/6/+SGpk5y10RJ02cJR0PjVig
7E+eVL72mTE5vuZ/ub7QxL81P8J1PCSaT4Wq4dyTKHI1rsYppmdb07eN/ClL1V1gPSQjD4N6d93W
0nY9tyVm9uxOgvaPBE2JrTBCnyRqd41vOdJaLcTSpaRTIEp9rAoYfx5mVYPYq3SqcV3de46T4Fto
FdtY9b8nVbMFp7WLhk//YliqBhSfMm+ZGMzlsDwkf5WuCzq3UxTAeyGBkIRIYnG8bmZh3RGd+K+Z
eeJGS4Kq09FUcseQatehcVbLpRfX3ZmF2aETZJvC0toQn0HFSQEuXXQEDuCwUFB8fSyLK+HM0uyO
oLQCcknMWHzfP4IindhFwY1HC+D/aGjmLlRep5Y4Jizv+BVNi36QYe2t+VoLsRZ+rkRHHfpp/GEe
PUJMiuZSw8zc/whM96XjIWHvPbZP42pR1OKZqoK6N8mPcMjNnzW9tikKW8soyrg3v6l3JeU2BlJ0
/k9qrv+BaPfHRy/0OZgZpsVdQVB+NoeRHioBrTu9O5lge3W/HU6+MX5TLKl/VeqMNk26wW96zw8O
G08fV9yWhQMK1ouqUf1l6Lx2Zrur1btC1n2ZBvlk4yrETyd/3MaG4bZAUvpfPw3hZ5h4zTTX0bA1
2wGGZ5t9kNWU6qo/Uk0v3TjLjC0NVjv87HHXmspabeDCnruwONsJ5qQbo2EVRFI36FoojXRSpeS5
bBXEY2oysdf33UL9qcCR/D3A2bdEpjSVoUkMKBnUtx0YKyQcoS+XwY0U2r83ffDNj5PWGZkGJ7aM
NVrQwhl2YX52A6hRX1mhQqxBtyvPsayb+P84+7LlunFk21/pqKd7H3AuOJMRpzviktyz5sGy9cKw
JRmcB3AEv/4sqvqUJXhzs2tHDRGWbRAEkYlE5sq1YpDXn37HoytqokFARXADyQbp9FS4FeRjg4tp
JXQ/Q7+m1zkhczsz3oC4lq1PP+3oG5kTHxEqlSi8SuFG3ZqCGV2CrF1SPfRTEBq2wxkYb8jFWhQN
DwCBQPBVeorCU42PHd5pYng1K9fq1uY3XFC9EnLkvuFR19mpG6CKqsVH//6C06N1DTolUCL+LecK
qYi+mtR0kEcG70n8isRdtAp9y6Nr3d5OHuc/SC78fj7goWgvmdLxk2SDZPSsjwurVODhJoeq1GAs
mOiIWt+yvQqkmxMPknOz9KpH3/TXQ+UDtspqwvocn7J14i+R3Tl+SvWlNsWFN5OBDx2EkAwnxUMg
uJRkKnQgC88E+fjpXbn0FMmrDG2RhBnDU8Zcuy1btseVzHPCYnX6Mb+b2vSZUHICMwZY8WQZWzVh
ocMqbEtQJe6HONn1qJYycHb2t6cf9HtM9+lBMnf7GNPAzi3kuzLozXXQBG2YeR8LbQUC3R8a68Fs
aC61Rx8BX00PhUYPqg2IJ+UOh7ovdaIOWMSJZHBCfHFjo/Zo62r9wC185QtS8ysNopF3+VIy+/cW
K/Pzs6eV/xAqtwPE6doUVme4E9FD6A3OrS42RuBDANBvvkxA+aj0IUimgOlTXdYnOv5pf7285EXH
ClJ5VMXLTxYYoZuWJqtJpSUCGVkg1qX7p750Zi/40yOx1Oc3l3JKIREqIVMs9SfFRei1b2hrc8Xa
XsfPi31JkyF8vv58fprkaEJa18DOv0duiHcPUwdUctH7HKjl/rBUpl1YUzlT3IC6wxhq7OJUvSqC
bcGehgKYsyWOyuPG/9eney8ufNg7URLzpsDdfqVZ2xFKkCVdsWThXn/cV/56huRgwjBW0OqDZ8Tj
zyQzH7N+STX396gTXwZp+6nUgrupXCCAcq2KpkoQzzeKUYHS3Er8egzbLzTUxovcHKBHKCp0ORk9
XZXhMPinPc6xRUSaEa0HU8YMIgmfDdBqFXvQiwgZ9uJlsDXXpusYt/HTDzm2IZC8AgmIhdgW8e3n
h7RD74RaS7uVmmsrbpc+c6pJFXBtL+2Jo2YFxg8bJHTvbNLSo7jZCJ7kxkR42X/JAJt9mbrDxpUK
lRhrd/q1jnpOxNATLSQ4P5CM+fxeNNKdKDNs5Oo3uN5d2t+NpzVZdQxdcOjzK1z7AM59X81cJV9Y
0WOf7eOTpX0J1D6P+gF0WkYJHvwy2BW54xbG6J5+w6XHSGE0aa0ScpDg1lTVTRlBzSXtPH1kf7+0
hFOHIgLSJ0DJb2FfHxaokk3EKTqtwFLDuHNVkJD5SaLrzzaogn2VB2QbgqJqG+rgL2wI5Ltp52SP
tV0jS5D34rp0SraUAztyj8DMAP2wVXxfBIaSedCB0USoIPkFqMbLam1XAwIe71I73jSTbilUeeO1
Vf08vezHfIKhAxmFJlyk32TyGjNMQhAaKsi0rM39n32c6lpfVNc6un8/PkfaRUERA5xWvT9n8HN8
2tXU0h34HA0m/RqN+6AGQkPSf8AMNG0c+Tz6+GRpY4V9G6CbHF5vCvQnYuOyf6W7bDdFvHW0bnQ/
XlL5OoJ+w7eErJ2qmDqagOVMcKHloNVXRfeuJZncWk/FZfRovkaXXe2pN+OmW4Vb+6CsuAfhecC3
XPOOgm75plxwub/TIiHo+TARmQDV4pApLHW4w0Fxo+ImyjcqGmz82gPxsFd+qbVXg24AhFtDRWOB
4v6YQX98tOSxiN6SftAgdQZp7FWmq081ByUp5DsWHMfxrWVi+2jonzd+Q/Rz1QBPQI0K46QvMDzE
N7mvHLotagqrfDsVjZuNSd18sU3rqOmALMDCAWCBzk7y/1FdhVFTYWMNY5BvjQmK59rgCPYjaiY/
oVmeXEAkr7glsL2LmjT562nTPRYwmBPjFIXEG5ivJIdhm2ZC2qncYFH+2mTC2ZNgtBeikmNfEXhh
XFOhQw+1cMl6ClzuqoiKYcWUW5pqbuWkLreXgIVHkN4AiVlolwfHqYIagLRZckspc1UpmlWSsSe7
E9972mVuwfN9y8hBt9muqAxwUr7k5rYL4pXegaRtAD1hSSNXABoOEgGzudQGPQM20HQzm9YbgyaL
KrFHPjpwrcgSgqoKNR45FTLwHgCwEbR/hhvcQt5aYM/Vd2qF1hlAfgrPWsXf+RcGOW2XgKN1u4T6
ORZ1gD0ZqUMdxxeQHtJXz8a0hmC7gUoGliAVIEmn9oplwRXExNF7BauuIgQ/UPsKukPfKPdVShYu
FEc2HuSmHHg3JEun3rnPsUgPlpe06UHNYzT3vYbwKlcW/NbvGUrt0xOmGXyIt4NeiyonRE5tZF3g
lhkBhVQjruIu2wxEv9c0yLWfNqYj+/zTEyVjTo1Kg55QCBLs9qLuMo87qHIsuaqjDwHgAuw1U5VL
Lq6GZesYXYvgQyVdeocG2erQoB8QCnl1sST4e+xZSC2joDZlXn8DPpu8RI6pBqnaoL8VorjRmnAz
xEtkF8e2goXaggVSdHAUy7uRGnUgYC5oGTV0l1k/jHFz+rsc3e/2+4a30WwCT/t5KzRpHY5mZE7s
evGDPtHjQnrDdqfb+l8thv/vk4pq/a//xq9filLwiIWN9Mt/XUYvvKiLn81/T3/trz/2+S/967p8
y+8b/vbWXH4v5T/56S9i/H8/3//efP/0i1XegDXztn3j4u6tbtPm/SHsrZj+5H/6m/94ex/lQZRv
//zjpWjzZhqNRUX+x79/a/f6zz/QSPNh4afx//2bV98z/L1tkbN/HKb//Z+7/7/6v7/9zbfvdYNB
FP2/wJKFfwyw9IFnEVFc//bn72j/BYZaBYBpqCjgTMJ2zAvehP/8Q1X/C8rFgM0A0oX+Xug0/vGP
umj//VsT0w66XnBTm3QDlD/+dwVu/gzh/vw4WJF///ofeZvdFFHe1P/84/OOJ1M5ZYKvONOV8IOz
oCzMehTyoHFr1F4y7h2Qoqrkb/mHX4NPD/0weCdAk1GpPT30IOAx2/pLGbFd56irD6t9ZO6f7ejX
8NPPPw5vIYORQMDxADpZtyJQJ15qLpHuFb+Glry0TUtI5IQtPRDlp1ZXbqqiKlHuTOdVtcHxX9+r
BvGi7u28F5Hie3BZVyrwWPTA7UuFX1iLKKW5rytFBkWrjmoEB3doVeIOKmQkieMV9rhQE5v7ABLE
OtLsjvQV5l0Nvlk+WuX30+sh4d/+Wn45OiNxBM9YlspB0UFgpbG9wwq3y8i6R++CkXTXLQTljAFU
7gPbErW6sXjl2Y3jQqvpYnCMa6YEK5LaB7tqLmM046t0b5qg9Rj6pTL459P21xSlvGBRGnYH2Td6
GIz4qwioW8ahPyJ01bO9YiwJtc6ssKy1qKSd0gQFVljJnzUOOsN4wXZmdoYt2T3LCUcpHXZv0S8i
SUAmvs6Wwt/PWfJfSzM984NdMrRSNibFpLNWW5XayhoLL1ZerPCacnUbLGX9rck8fl1Sfz1Hsn/W
FKoFEgCI1Gpv5lAfoJPnEej7iLRHo2yQbVJi77XC8pUi3RfUWDOlfcwSNPgmjsfAZdoL6jOC9GoA
5eC8XBNrvK7M0OcR2G8Mts4YWUV6fhkHvW/bCXODHm1y1PE6NV11JVmrNkjsdLJBr4andUCt8y+D
eCrbZh0OxiEoL3PBXKKiAtGFV4Lm1y1Btqka1wUaLZBIueoHAHZsw9WMfVGo67RKVgrCDivhG3gf
P1LNXU0LQNb6K9I+d07nm/y1UKnbTalAbrqB9TqMsW8FMQTgMtfW72IE1o3Gb0+b4tw+kRxh3sdG
aKPecYAiccWf9fhCKZZAEVIP8K8PKPm9OO541qawIWi2uBnwmXqTRi5yt95Yx9tB7KBQs2L6TaQj
7a6G6zI3Vpqw/T4KD+WQuIYmoHxHHjTOtnbT7hMn3wucaD6adDzRdgu28vn68muakhfNa1a1Jcd+
7jpQeqhfExK6XDwrkfAK/nUcbTfRl/h2jWnQY5ta8qkwy2FUSEMPmh08iRisXfaNWXMvoJo7OmQn
0jcltmBaxnVjNmCnoIrPTOugRY0fMNSVG+alLX1iKTJCYQE2IWx4rhiHEnVaW+NukpZbK8g8gCy8
LgLZrGp7cbx3cBex9G9oMkDFmFwotQrU508Fg/Cu9xD+uzHKgkkClGGG9uxh9BrT9hi971F4Ki4D
DXmY4MFO3kBh7WbN3xMm+2vtLenGFhC77VvkNg9qa7kxHbxoiRlDyjf9Glr24ApA/xlR8FmZ4YVh
6rU5ss8gT+d4T2U1EPSfc9RGco8qz7bYWmPiCUX31VZ4PITG/fg0WBF+ZOB4US7i6DY3mdcqJjRx
miXV3ZkDQG6HBDW3VgHHKA6IhbdMx2lGXk5b9swBZkkngBPFbYC8AY6W8AI31RXRvUh7zaqtkikL
8cGM87Ckg6DsWYxCLw6ZhuDE/tL13zXydnr2c+si+f6kzLqkFtgXk2p2txVLPeVzqyL5uzIt87hU
MK4JNxK0ravUg1vxnd2EW53fn5783LpIfs9M87pTajykh3yKeRVXL2a8gBKeWxfJVxVmb44FE/QA
QsNc2zaLbQ8zfuk3NIJT2RbtBnoolRASL3yTB+AcF6mfU8c1YntnRd94jTosf4ziHUDKXlzoD33T
+FYJJiBS+xPbFIEqS8+TbddFa6c29pEOuIjK1yyAgMtYbUjWe1WigI7R3EXtTR0Nt+CrUQ20qWbf
a8C9iNg1hlc25S5iK4euS/aks3h7+rvMLJ58ISedNWQisBAUcbLWqjV3yJkjS77GLEXNoyibrip3
sbjQiiWM7sx+lUlLyjBIM1QoxkNWQ96vT9a0C6G+ejsEtmul1D9vYSRfUTXjSNQggasEpk7dcX3B
EOZmLzmINotiWBwCgCRSAaS7GOOnUfwUrHWTbEl0Zu6jTj//EI3qOpjeozgYDyl7aZVDAJmR8xZF
dhUxL9FSgJOao+kGLABLJFEz3sGUvEM/hOCeCNTxYNbl2lTAIZaH12Sp/WJuOSQHAfF2Xmvo/jlk
TeQ33Vor/l4XxF/nqSlFLiyhoKpLnPFQoCsVIip6gCi8L9zTqz2zVQwpEICwCtM5qN0PgCu5VvIw
0JtQj7wYZ7bav55+xszKG5KVRkLLWmuYnsG3jf5oQQojasyFF5hZeDkXFxUQaxItLLXI/Qo2uoSx
mhtXss1w7LLGzjBu+x2qY/pSeDQ3rGSaZWMTpJGN8dCDNx6NuaN/eo3nxp1+/sEcB4ezgYNh59Do
kBRR7mtz4eSb+3iSORK1LI12Gpix647eKriDaQtVubk5SxaZtiLqux5rkZc70vnhElfP3LiSLaoO
tDvi6dM5uNeMW8M4zzMZsiVmI7Q8y2m+4ca6K9rVWZ9OxqBA1qLmVYVhk+gygvLxUrp6Zhl0yeyS
CkEirzFuxm4H7bnq386b7+RKPmy1JimjAC1A8PzW9yG5DGN+3vrqksnRoa/0tIAPtQcfXZNhsjlv
wpLNpSwcg7TTx4Nu3qvjPZQLT4874zt1yebCqBe51WAh4vLWTJpb0BcjE8Z8yu3dkFtnropkgKwJ
AzBO4SkhDV1B9sViC+TcBpHsr+zqqgP6nB7GcNWI3TAs3E/mxpXsLwujBP9q2NDptkCF1FlY77lx
JftrSRm3lY5xBS4Nrdew86JIGd+qjUpFtAT+os/2ub4Ozrw0aJIB9k2mtEBYDoes9418K8jCjphJ
nGiSAdphXoAiEeswOt97/lNv041oa08Lat/hDzqr1lFzc3qLzyy5JplkoqAltuPWiHsyUkntg5L/
OD3wZHtH8jEyZVtW9aXVlLBJ9JHink+BAcExYKxPjz437ennH1xUkgVOShlivUE1PSXVvfD5vIEl
Y4yBYy9zC0vf8ZVpbYP2zAlLptjkZpUHg43g1ELLpHodnTthyRaFBqpsBDLwfeWNlu3adkEMcm6F
JVvkWpvFVojvl4eHtA3dUCzh9Gd2hlyQ5jqrNWfyHo7OXQsX21a9ydmSN5Wg13+F06pklNRSe2ZP
AZgSP9civAmd1AvbtegmfRhr5RiPhVK5VQLGRCitCitymXKXKhuhrzUC0UZBt1HEFix5riCmSqYc
tVFBNI7Z1J3lgX3A1cvWHaCI04DXAZbRxJHXWncDZNnP2sCqZNBdEeEJWSoOQRreVGAl4AtOf+6z
TT//YHJDB1mmEhToB6vdxAq4CYPr8G82FP76aJI9NzVKV+202xpN8ao0Wdv0PiLqwleQED+/hpes
OrVMjddcHQ4qRy6lG9y2YuvcBAFs8RzUkU+c3GUq2auiPZiK6mZG7IOL2+915jYl2t5VEHAp0VWR
Ez+NgQux6L4RSz1kM6b2Xs37sLKjqdRm1sOEQ1ohJbQbxNLlb25kyTmg+wASL3zyOsJTil1uLXiz
ub0gOQd9LIK6TTBupOyHAmAcU7g0XARozcRd74yzHxakirnIzcmn9eC7iuJ0nQiPDqBwLSHKrI6A
lGg/nfgJAFkoZ/3IrQdd3Rg9PlNu+nn1mvY6ehnXonyC2vCqrhPfzJJNqZp+PBqek2q7sv5ikLvT
BjcZ1pGD7t0PfZgsp3Ht1H0mDiVFN3R0i34TF3ronq4s0YbPfMV3LOKHJ6Dc01a1RsWh0As3Tn+K
5jwf/w7k/DBwahhlGNFcHChqe7iYnHm1ViRXMSpFwkSJrF2POgmBmpwwl5S859Zi+vmHKUdpOShD
jNUWxcFIvLxb+Ipz40oeQlOMkfNWgQOyTFQWe89Oz0ykvYONPky5SjPQKlSFOJgoenK3fTq97+Zm
LNm20+mkNiECiv5SKI4yvjpvWMm0CWq+AiBAcehz37g6d1i519mJk6ZLqmA4dA9j1P0o0/rl9Hxn
XBGVjvvSKFnDGxRaO76NybfBjlaBlp53caDS6d3GZWSE/SAOJPVQM+TnBZlUPqMFQuMix7AgA0cC
d4kHdWZHyI1uQ9AwfD4Mq10Yd/FwXkAxQbo+WhwoYKKS69gQeXgDSPJzSiCYuvDtpk11xHfKZMfc
1P5tdUFdeEr3zcHRDD6gqgjW5rgjILFmNbulMXcJN8CbDgqkxlmF9lsdgKeyKFcJyGQJRIaLg2Pf
YuN6AgUO9SHhTyZazEUD4oNYuKKA3vFYQRob/CXxS8/JzlDE1g62RnvX9HsT0sTOLoihXodM4ypV
StfhuicqzaXmKmtqdwRDUUa564SKR8JHTr+eXoG5T6Z+XtzGsDJud7046JZXm17A/dPjShwDf0U8
MrbZcqKoEowOBwZcjWnds5B5iULXWf81ILc0ek3TN5LdV/2T0T0zhD+nnzv3PpL3CAfaBHmFm7ZN
Vnm+1cVCK83xcUGe8Xmdkqinue4QZBy+d8VWnHeagC/687Agik5YYEzD/jSKfbvEQHk8JPhNjQ0n
niLS6asG8ZOJYC4d70zzJejPK+4D5Ph52lo2MrBqYtpF8EUz3UhfSAUfj7t0Rzq3Tb3MTZWDC1oB
9KujAf7TXD2+M/JvHXqcz9kiujN94g/HoZM2GiJwJAGVbsM6N1hqPzl+EKDf8PO4FTTOO65P3zJD
6wWg6Dn4idhScWluA0qGmoDDKTMTzLoAgKPY9eXu9Gq89zT87gJ1RzrGg7QEpqxpEdwFFwoIW1Sx
Z73uB+KBho8hwFgjuN9pZ6zTIr6JFAWau1eKQ9ZRGLpxXW2NkG8NXexzFC41lqyqsvVpYd0qxPAJ
wS2lBFfyW1tuefRAldDPldrrUQAaGffTZJGu9v2QOfYekuXrndKB/gO3+qw2/ZH1q7bUfRs15756
jQPFK5BfYkxDeRhSFOgeyNANOg6hnwy7LrVdo7V2A6L9ml91ZQ9IWu6Dw2ZNzHSb4GDn5kqlI8A8
DCg13dcA3SrV/MLMLwZD94oCDjtJQXv9OOivmgrpzOSrVZJ7XenWhppdF8kP2nyxWnVVD9AsZIZr
EnOt5XyVd2jl0F/K6CIMCRAt5ropbsLwKY3Xtl5dKt3oDwPwYcYup7CJ8bYDyXXdFG7hxC43FJBf
PGogvOTD9zRF+zr9luaQhaYNSvEUd0oQuQjdHazas23isuxxNG6sQvWCxNoYSezmduD3KURzHgNh
exnTQR9nXJn2F1u7SArHFcLxHeGsrB6kLLYXxhSUg6Y3mGTFVcUtsp/UNFZh/Kw1yU2ttZ5W1ef5
XLlzd9QDhv6XqcqieaiQdcWCA3hvYD6yVd5xiR88AIrKdmr1iLXL8qGwL+zX4oIz1468aFyXypYl
u6BYMK8ZpyDTNEQGC4EoxE0ySPddG7h1uDGrxcrkjL+UsR2dQtoChCLIcRLFNfl3C2GG+JlqF2X6
kBYQmNkF2m2TMs+xXmp2X5T9Pq3vSbLOjN6tQgtsB+AIrCrwK17i0rS1U6iktO02VJB6sELPLqH6
aN9xVnwJ+TpNU8+szXWmKh4ILl3irLIy2QCDBo7LvkX/TQVwWu/r6j4E8YV1m7NNY21IuYQ7nPGB
Msyj0a0hEIRiQ9DEDQiq4LenneDcwNIxHKQ84j3BOmaOF4kb3j2cHnfm68tw6DE0laiaEit2fRFz
MFtsybDQqnY8RY+G7M+nDeDhlSEyHJXQ8gJU8LVijZc3ipuH8bqDxxZmte/tpU6wmYBChjMHWlKI
PhDDIQlujPqBJ5e6WaP7a+Fl5oaX4glbicqxK3AGBdHgchKtSvFcO5Fn9vFCXDhjKbYUWdRtR5N2
ilgoFLRyEIraYAnbY+uaf4/R4H8DXt2e9tYHp6LmDUGvCw5oXNW0dp32q9N7aGZv2lJYoaRRqiUl
xk2M9RCus2bBC86NKwUUvaa2aPdDxtNMdgP1mLE9Pd+5bynFE3lZciXnTByQUPUtngM+nXm1ftMi
j7bwMef2vnTUc9KCjnkqt/bVl7R61skVT3pXozXqPMylaA8sF3nwZ5ZJxrEWZtKSPEaKamhyT23t
DYBm53kdSzLhVlRFroe1OKCzlEWHeKnaOLPXZeipkqSaCKeqYNTUl0ovdsXEDtIqWJ10T8lS37c2
7ZRjx6hktWYRNV2qwrtZ2kVO0KeiXThW5Y30ZizAqZsWmxJUYOKGAEtvR1tNH1xaXxtd7/YVFADR
aNiIdcAVl46V35NowyPHG8rxoawec73ZjFHs2vlbkl0SGwyfEV9X3ENT8Pr0Rn0vgRybv+QTBnPI
NZvDsvLmaypqtxo6L25xx87QQx3+iLMEYY7qFigyVOVtGVyn5q1l/+Al99Bl6EFOAjNPfDWpDiPy
asRx/C5eNyzBKX+rJF8ySM9aSx545iixJPcyDMTmToOCo574PRTLN1p8VhIWwtKfHZcdKjFpp0OK
8R/t0Pox/3sUsX+5RFPaIEGD7riwmjaI/ZIXN6T/dvrLKTMQ8N8ILcaGhu3o4ILLUSxReeEyfpf0
z5lyzXPkyQR7BrOgm5bPt4bLW8O39H1aflHYs1YJdCTEXoVkhzXSja5GHhM/e4G9GX+FiJiHrgHA
1L5B1sBPQb9ZbWKWuzqJ3d7qoIVlrMA270L61x0YGksG8RaQi5QfwviCZndKeWlkhzK/pONlahwa
8dbwbamvFfLNTO6j8YbUYF9Im4eaAn1OCThNFHZncRs7nStPiZ7gfrfn5jfRX7Mk9g37ueEX3PRZ
95SnVeQFobMaS3Sejj+t5k5vuNuEl6PZu6GOC4oOxLvhVZrlgzPTDbX6MmwooHAPlniIyhu1B9Ph
3di2fstuaH4/5hdVsKPkKsm3LLsoq2tR3cf6wdT2YwRN6ZH5VniIq9h1+utEZcgePyb6odReaz11
TWUfiWATgabbrl/RG72iunVtV/WTQNNTaD6FfefV5BZT15fkXGa8sSlZQce0viooAjU0lsTNVUTO
tAHpkNUz08mKAeP2KppRLsclV/xe9D3iY2RMaIVmkBCy0BiYBmuURV3SOn4Y3LKMuKHxmCq+lnyN
n74Fa2O8INY3YrwEyeiOUIe0n8zozRiyu5KntwbZgh0QDC33SszXBm6nBUOD3XnAqN/EaAPa9GWk
AIURgPrfsA6ULZjqdJYde3/pqK7GSItjdMYcxtRArd0Pq003PGrDvqP+AP9+2iHMbAsZYxpVWtLy
ukH8XqF+7uN+ct640gltm3muW+WEFEguYstPF/vvp9c/siwypjRJobL0DrDp0J/K43zlWN/Dbq3i
SMlJ4rfK3cBeNOulEvsyQtWmbv2+2Ge5WHO+tQZ0zdatZ2koToIpQBl/cHGFlEZqD25TUXQ1+Xp+
ReorzUQH0aqBNDkN0lWk/lSdeJtnb8Qud22eX5Ugz0yVfTIQL7DHNYs6dywfa36dBqumvbTYtaFd
GcbaMZYEUOa+lHQkOCYRShbgTl9Vd4lyAV6MM7eAdJjH3aAkOsMOVtSV+dJGC0HC3HwlhwPGIo1k
Uw6CEu6G5tcAmavz9pbkcoSdlqQlAYolL4QpV4PFF0CvM5GCMYVrHy4ieQtOpb4WQHzYhZvjphya
D93QLayzREDz16H+3v/2YfgwDzUaGjqugqRyeWgd9B7NVClVkZVq1kx7A2eCF+RD7Rlcc7MkRbhC
Mzeq4qumVHE0k2crj94cQs/z3TJodgR0PUOTgzhkZvOqPYWa/nrWF5Jhs6wPEt1Q+hHIddcKfHUp
lJvZUzJsltlqVGoc47YIZ0M/fDtvulIcFxGUq+IE+BjVfOJ0fyYoGUwIn/dTAeXgihSYbma6g71u
F2sfM05Ql0y2o3Fbhi0m3ASAVVij65iPdqa5ZX6RWJ3Lup+5wMWi8eOKeHp4i0SmF4NI1R7ucvsl
jEFG0wv0+6rXRYwulPRrKbr7Hm2UTQqRreExyNDRp2wGW3FpU2xrgN66r6N6NRY3rNqk6bZVNiDD
9bTmuq+/aozuzvsQks+I1ZRqVYkF05+1cl8t8dLPbRvJYdQCgjLRiOUiyTXrNrResJ+Z6+LEVPHR
X4SdFiuNoqGOr1/3hkjcpEB+JIxR1rFDhJdnWpOUF2C9Jlo048EtqbnfWc26th7OW28pxijq0aCl
NdnTsG1r3zqzyiWjdkkRsLGwMa5CL9qv/VK/w8x6y6DdQdNaNlod0O38wURvb16gRvrYslWxpH86
s1Nk+K5WqKVJQa9+6Jrssq2Rgm0XwrmZs0VG6xqVUBxDxdxN7VuVj1D3vOCLxNtz05b8gWbkul1P
g4/GqhXrmi4cWXOTnp734cRSS501VYQY1Ii/mc7PFOUUboWrszbfe1ntw+BRAG2nXsUmqdCNHXj6
0qTnFkOySosibrYKoB6atT5s83Jz3nQlKxwckVKzxXSt4DtTLvQlqsm56Uo2OBLOnUpt4fMgrUxX
bXXefGWsrj0OyATRBE5P8dXaNdIFMOnMfGWQrrDQ2KmBCPoQbIKb7vGsxf0da2twOpoYtLvgqyXC
j7mZSsdvD6WIMdX/nCnSPqdn+p6VPnIBkenmgzrHHUAZhkNvlF6c2ECYZOaPXmm9Qq/3aVZ7eXBo
TGUdp5qXgIQmylD9zBmqiDegVlTc2iw2BW4Y8S0BWC3PL6v8S1Z+TXW27XPmR8boR6x/AVhuVYEk
woL2Mg9az2jq0Us1dV+D8sCIHu3oJkbHCd8Z3ZWmIoVyDQHtTVsansWf0q7aZRrS0/E3IES8nI7a
LgkNwF+htOxRtMZ4A7VcwspdkGS7rqj3YQh2iUGUl3Vz1av53m42TXA3DEioHEK2rVN1o9Zt7SoD
2OsMg/lIXPplEN2MfXGIyEqY/VbFieLWkAPTs3HnFP0OykYbnSkbG33Lee88OJFpQIKNmdtCS8+7
DsjYqYKNkRX0BUpFycRsW+rnOT8ZPVWBFDYeLNwGouaiVr+aVgLmiTNBCTJ8ymFtVOYarLM0Xlv1
XmQPp7fnjMemkvOry4TGTTqiu0KsO1tZ6e1Xjk11evAZg5KRSXXGe2GoDMcM+hhjP9IXCh9zk5Zc
IM8ELzsFKx12G0TibgZ+UURRpyf9Don93WAh7f35EOMRZIdAoIRzZiDuqCl+A0JijX7hYeGCTM/j
7QBFaCgBZqrf2j+J+bUE7jWpg43edbdgoFyYyPHV02TEUmwzpYlNOHpqfyXFl+y8mEWTpW8iGikO
A9rhoIKg1b7W2vO+9nsG+cP5rLT1kMU93Ke2Zo/ix+mvcXwRdFUKxQuw32qhE6EotGaXYmH/TA79
9y/8TjP3MUzR69Kp2i4UB2sELy1y2iNU9VKQQI5L/Zozked7d8KHtTCaQKt6yCwctMBc56BBosbg
p4j2o/ohFV/PWxvJDCLASiHMiwVPd9XlmTUKGZCfKIGpg6saazNkjxX+Y/dnzVYGz5MaRMI68vCH
WAdfr3ZXorni9Mgz7kAGzVdtzweKDuRDw3ftoKOEBFh+vNSiMLMDZeQ88H3qoLSYd14DlHMP0taF
c2hu2tPPP+wR1RpFyAZ4x9h6rsh4a0PFB6RX2cKqzM17+vmH4bOgqvscgrOHaryuxVW5hOmZ3OAR
43mHoX4Yl4hiSEiAWmpgB14JlBqKQl6CLposgCA1pT5XIba91P89g27VZUg9a4vR7GpUhbVwM5aO
3xTPAzJtBh02fVpv/oezK1mOVGezL9REAGLSljHnTM9lbwiXqyxACBACBDx9n/wXHbezr6uivbiD
o1wkCdKnbziDI6YIgpJJ10s0ZTGVGS/8/ydC+j/9t/+Amv7xTYnXaq1KxB5+j5HNX/LB/xRw//b8
bnZtXwFkRjsEnyZg+2JMBt6GY+CeG3TU87qM5dJvGsdNOuROi2gT0zTQqd52DlAnTZMtQQDOySuu
AJ/BjAfPwjyv7Y4z8JWn5yoYtwysFOihX3Jr+qmnd64euNqY63aUUzrDjqenvwz/bwKTNw7s//OQ
btH+lSBLQ9x+3RMLvZ6dA8R424lEQwLNHJs9UDgO3y78DPaCUFakrLvSvv/zvv8iyN7yAarCBeW5
QrUpiuMIKf183Sr7paZ7HXxzrnrLCljcwBuwDgAJeV7v+fc63becgL6vVF2TYN7XHO/ST6blb3v+
6sn9r9sTAs7/e9s7sIqFRniD7NadwmGM7Panpw/M/BGoDw10oSAbNp15R6PGf58KhqH7DhgSKIP2
0Qjb12naFOwQdDO0yl60/xJ4O239wIoNTWFkgdXGygCXEXJr1LxY6uCTLcFfGS9NDkS9C7/GPlvb
MTMA8Gu9DVReNwpiaEOxo/in9u5nJ9/B4GBv9R8+nWDOzOHWZoX5DK0VSAm7amv7j0YfnNoBKErn
hBZ7Aln2bDa7zC6hAtGW8dQu9+tsx7zbDflFWw1aj16cN3lsGnnUG5vcR2nldeB/B+FImmNLZcy0
SjByjkCVj/vqXqAxIdYumqFeNjF9X3Rm6hrPTfe78y0MtPETzTT1ozqoEzt/gLtvM+T7Ig+SmVzW
9QBgc9TIGKKtoW8c23Y3OVZUaOjBT5+LcbCLMmqtjVOxtIdquJfrsG3bROa/Tf2u5yCENWG4WNVn
h0fkTWPERp0Y5omKDTyok162G24xEKr6GSrk0PZczO28qmwxIWlo/NZiviyIurL5lOaOD2pDgjd9
Rd6WLVq4qYtZWmW/iG5P9e/S3Kry2W6ryBQdGo1FvBinOZgyVbnPKr/nwPD3vbh3Bci/2MAUo2ym
U+ghxJrDqHD81G0XN0MHzqKdme6FVmNYkpOsIUOOsBTqJbUYTWtmxq7fRwTRyMj7aKAD7vuDV0en
szI7IFEH9oM1d3FQrrHjP6Brho5RqOYgyxeYfZZ1RDGns+193/Nw4r99WZ6cFfJZYHNqclqhgBgo
NwIWMyT0vZ4z4I9j3XvZWlihPwpYvN4BDaLMWNIEcs7Og2tfFH1k8+NUHab6Mi3pjB+H6/+7RloA
+l7W6TKe2vap49d/N/j39EgzeKTLFMPTniYRL+IKrXOhB7TPM2X3oY1Se5pOE6AoBUZ43kn0e2n/
GBYJYA1icfMZ2K+KfxD1FgTZlL8u+as1ftb4M9/KONTvSl9EdW0c6yqp6mO+vuX2pnIBFRYRmy5z
fe7qk11vkVFHBp6pRXPQlwHIjHN9FOLYl4k272lphh7ILNI45YBTVEWXmMsZrZyUGXIjAxYr8WOC
pfkYgCyFBKN/E9W2GftjXi/QKpxT027SQQJfAd5LAQfeoJk3wjkDExwNxsmdjtobogHC5QKsavEe
uI/N0sa+quOlHx9nqJfZaEtAKO+IVCkZrLOA26Ohdv1qRIK/rO3WHeZ0YvsRGuQek2Hp7npokjtY
pwan4YzAA135fYfpvPHqg+lX+aFyOADZeNq64uGoKBojgJescxTYKpZBRnIelthRRT0eaXlxnbNv
XkQAVHYMODomYtZYQDnh3e/vLHs+MMe+n2tgUIgTGvy5Qld1Bc6pwWQXVXrQPPCh3NDeiCEeAdOO
pDEwHQYGtx7vRfern/nFC9xdVbdhTqqMkPs8EGHN+7A1IBGC8cisCHDmOrSFi2p0jKl+pBTm8cpJ
fPnq9Ry8VqDPOwYD3fmpRitlbPu4sh6gyhu6jg57+jTCNPq68wLmxLSYIz84cTwBKt5LF7Ab6UdV
JzaY8EcGdD5GUJmJe/CA82/7J8cCKk+Vm7neumCd+1MMtgFgVjzuyTP1HnL7eSz7kw3hSQa2IwWo
wyZdCmB90qk3NqHr0qgfvTn/tIDn86lxnBWOgGatr8qZUeuJMO/HTWXWESPDtke9NHEwEMzutQUA
vp5laAIiMdZu3AVX5SaeOupxkU1IxzydlzHuV5gONm5aLVtVD/uuTguWDgYaxF7WzA/rBFJqlTTj
vlY/tHMe5bNng75/ZzQvaKAa3c5FuoPfmKkIifHWFHewlQ9lTlG8XQVjRVgBUM/J2cKKsccH1mIi
b7PUm7KiT4L2XGm0qZ6r8sHBPimaAYP6XW7TPUZjUUOr2ONvc9vtEKopGGcGKdCfg5HbbCWdeT9Z
dlbh3JvIE/HvVwWoZR3XcNxc5Msww6jPbmNv2mp2bJs2caSDplqR+Pb8WJK3pt9ZMGsgRRcLA704
kMuA0YL+rKHfVPfLtbdEIeXrtq1717EPa1UhBcZp1ptKbob6pzXsKtxSy3aASm29aUA+uJ9cO8yr
R71kxjTGS/4M/JDVWjF1YPPWpbCoj2T5MYNiR/Wdq2KmHqj80QepmM/GtBvtcjsM92j14ACtF/2x
OlY49RWsA4ysXrGKXr3mXaGSKqweLTp/NyHAVh3kFKqtXYFTfWwaC5oKLVKvfsPaJRQt/CJO7ViF
skHgKmJlXSzeZg20YOGfkuZ+FVoMfnTuBVTAbc1OK/rXtdpo47cHBUNAdswWu99C27OP0CREXeRC
n4+B3tc0S9QJGl5DzdqqKFfD44gjXt0Jni7s7JB45ocCJEu/zEyS4SgGciziZYfoHpvWu2luZnvv
Ok/reLacZ6u+kHrEcOxOwiKzAH15hPevfZ6CILUwgYIKRoXDUBcvA4v7ZoNBEiQd7svpycDJ1wdQ
Ux86qB+vPVq3+AwQP2jDzowBSV0Z+354Z5OBjemEeuq39pjHFWBlrZlMFOnYtPHb8RjAp7kfROQE
yApWeYYxVI0FfaoFphDIWQTnMcSFIzZsEZlPfrcfEZ3arotKxqKCqszQbmT7GokWRFUbeJKBGD92
D9RgKZ+OlVYZbQzo440hLVOwyC4wOg0LheYshr5l8WkuR27vRfsbQpGGdamL3TA+5GIMXfk6rHnC
1KWUiMHzsSuf1xKCuGsfByQZ0LR2ylclXio75Rpic2M6gl0TcEQwhsN9hJMUlFpabSKAf/bVBjSl
qGxKLCI/VqhgVkSA+YXSx/pqeHeSbhvL0s3qcd9ScbI6feIMKC3IAs1GeZBQFBuAtjdKHC2wikdd
9Bu85Wxu1X0nZdTleVyudVZM3ccwy808Jj6+dE77qM3lQWgNXdw7pIYIBUEKrI1Xv9uiDcuyjJfB
iFWrUst+BPYnbOCFuQaHyf1pW1uRX58ruajcDifsITXw/YBH4KG+KI3MqyaoSWeN2aUN/1hxtAnk
LisyehKgA4FFTJBfS1Kkmruxvfw0kGd70AIe+9PC3luk0ib0Kfxis+Ipw00jKtz1PLpm0jjOdQPQ
YtwwRY8DaE7E/eX3KuU+3FgMcMLyZjssZkh6Gkmsm6prN7X1Njdd7NUDcoDIOloDCXPXTvqhTK3S
Sya16XsZzzWohMZVCWPHxyP3xofK+/ScS+7dc3FB+jkolfUtzKP5nsKL17Vk1FYbSMREMLjEGhgR
38FFEcfacmOnKkLhuUenhdufRGbY2hvRLaFaRdbWONhknSkJMphrYWu0kY3wPDh4aqMNUpWTTe4v
WOrJcMHYYfK7F+KfyPzULT+QLmwmU7/BEAIfT/bM4hFYKQhuGuitj6XLTOYmFRqxq3eaJz+0bCTz
IxYjkvJOTpdS1JGy7xqt4sDtsDGGyEAuNXozINoa5cCcWf5LIUi6js1halwY/cwQd5J3PbQqi966
OC6OHD2GSvK9TRpUAn7Cqn0p4xydCFrTSE2wtxWQCPNgXIwVRVckNn0QqdKPfHMreySKHBcQeCi9
il2erv4MTenusoxn2TVpx9Wx9JtIBMUGIPLIgPZFgIv6QGdUMJOG9B1GfMGGdPwwQe6b4DGvxnqg
DdBjjvtaI6D2ENexkBSt9ucAmp+X+yFtxVbprTvXkQR/aKbI7yFDY7t1QsR8z1edNdicQTtBgmUM
J+TxMy8ugTUf1wHSG8Q1IxhKeX57tst9374rkicwicLhpWNvURtfAaNfnFQLhlOA3M0IIUGdQEcP
lS1Ybm0GYeMw/5zyMs6H59GjG1M2KcTL94Tu8D1q66Vwi6xYUjonhMDdGqJDE8kWEfyuJgjl0Cbh
/hzDOq+78qUPox7SdkkH/+wT3Dg4fY0GTH0cT7LzE0/f2/aSDegAtWYQQocvnUv7ru/EQQ6AQ/YA
sAYoG7vY9gqMxp4GFIjMe2ZFG0lA45E5VixPAtYm5eqDrKq3UyA/fSiDh3pAaPNHdey6B2i3hJ59
N7blT+EUlwWRBhzIRmblWkYALwgBVeT50FgTkjuIgVuI2qWam62ArMxA2hMN9i5YYpDXCbXXgLHV
ApscbPLuXvVHzTxExx+w9YYsXxd2kPHkZYEjDfVPOQDAjygORWAyWicdoMuz9iyy5JxaZhvznhw1
FAbgphNjb2Xd+tSAK8lw8Lr6ASKKSRdAqDxvH7U7P5pQ7x5rHmHkA1pjpqysdvCBMAHk83Kghk4m
7adwigBMIBp1nshiDL3q0WJ17Ns0WhaUEigjdbVGGltwzptkXJ99hZRAOJHwvA2tLBzo1MgaQCAF
QiUfoLzfzxdKcLpa1hBLN39eex4JtzitDtwlza3J+YXKz0A6oQP6piJzvKJCW4E0n2cnGiw0GQJ1
cpbHlZwbne/XwU7sDvvR3VMYZqEkL4ohyylqYCZje3AieM1kTeHDfGI6dK3z6UCTHhr9sr0MJPWb
E7N2UIQOqfVql89TcQfr8ZAOB8QtYNn78igrNDXkCBx06kFY3zOXR6Ooojy3I97WFwy5kD90IYa8
mbfQO1IVm3yh24GzoyN06jL7F0eG6k3FQfvPyyQxq0LGQAUaMGtY9iSloowaEGMbjuDhGRmhxc4E
EEtNC8pxtBeg2gZpaDskBPo7Ai6GqCUw4k293Njn3omg0lA+Rsn6cfRXeNSg6PdXkjFynDzQb69K
9u0c1l6f2LQN3aCL4Csa2o51Lo3iqDEw1mbsgAhmINMRDAwlOzZs2Aws3tscfNK62EvFQ6v8OTTl
E2YyZ/REIN1g7ZoCJ1w9+qfA6R/VkGcA26FauARte+6Ku2q+v9akkUAyXA4kqvSxbjBe9u2jp5co
cAakZyvqoj3z+lOX4xhY3yGKGPkNCe3GSNbgrUJHUWMXoWsENG5dYEA+rWGN+XDz1sIxzrn2cYr7
oX+v0KzxHAeZWR1L9gnvC3S1WKSw1xRk6hfyPgMWaWPm69GP3C8eggkrGBbNY7DxRpQqkhwKTuLO
20vMzIOyTwrhZoImPe7M15+t74WG8jdud0K/MbLw6iEknrFgUzR+6MFRlBpl6qHx5kwOanvsCZgC
DAEY2vM18GwJUxtoFbnDS+71CLKfKwLnAMJnlbOTMKYNQ9IK4/hwtDjwx1Vkl/Xn3KkIwHRYD9xd
myIWzjHtDA+VvQnkCSM3cGAgbNb8LuU7Vfm+NIfMkjh3rOUiC5H49aexZq5wUzuH2yfJ5oJGxdpn
JlZtRZB/zu7GRfaA2tgia1IsK2KeSbbSD1DXtnEl2EbU06Whb42FPgl6Ua5LwnFCrs7M04pbG0Bu
VTBiKP0fYt2Z/ssEgA4zYAx2QUdjCR7cmCe6/NXbwYGiJ8T906JoypFTNZqD4/1mu+8i32n02fuN
HppMOakCE9ngR45MblI/qmbbon/hjIlrHvNygHGqRH7+s4GMclV4YYfN1JdOuq6fMxKWFdXlDClu
og7c0olEe7iCpJILshO6awBt67PQxksPWcuRN6cKcVrWsE4Q9baQ4LPAa9GqAEbr7pppjnlJwhZ1
6TrHApU2kN8HNgUHvyAbgRROeCyk85sYxr2Zn7uyBA//3LIgNuQYD/TdUQ40s8pjhcGFiftlpoen
P20Hh58NVyIz/hTBFA05bFIlsr9WxXya4omVcPWBh2n1lK/5hgZZgAmXB0+f0q/3on/umhytk2QG
X3vg2w6c4Lrc2ahPsCetd+RNjYnG7nAtLN2jLJYdVRFoAlHvA6ruiciogTRRIloAW6fcOXQzojrt
Q69QSdvOaDtZ4ELoSCBNmKWDBh5wqfBfkbAZ7aQFGgyIy0il+hbuY82zz65K9dWZLX5iuggjHo1d
mcei0/jVMS4qGRW2PugAK0fwA1tOs13fV3K+9HMD4j2iWmWkjlVmU5ujMQCqf6M3HLGr9998j4cS
cBgH68c2kZcYJa6GQOK9DKBpWYZ1Jx367ELkBe2KJ5B2I0i/H+VKn3ijt46yjoMzHZd8zhSQtSYa
3baxFTVU+NGPvP565RhIz5vEn6uwnowtzkd76QsUncjP2HQclp/zfTCQ/TAMr7YGMsVGWTrmCPJl
+WoNS0yaeLbOHdkVgQkryy5rkGbYRbHhwdZcTh6q7TqeQUVafhgVf7BVXkbag26DP5Ub7tiQev40
8deEvcbSBLNPODthGUmBo1R1E8u0eFtzZ+8CmbC4cDnhiV1yBrIUdAJMFi/t66yAn5bLyc4t+OAe
Wuh5zK/En0OeP7rsB+vpbuz4HjJ4r8WKME911q9L5FbYTR6sMeGMY33K6UXCysMp/GQ14Lcz5EnB
u0TY+qz6eg59r7hHBQMgQTw1qOrpj2IIdrpo3mcNlK/XHhfpbi3eQ3zCNHhY+QOmVxhZoWrSiFq8
AmReY+0tiXaMyJcHw9IH0uP5Lw9sOQTGea7wOjeqEEVksqfKT1oPNQEd4GgQQNbCbr3YcXv4vqxm
NAbQHQVvLEeGoUUVWb4brfnpXpbrZ+dkXd/BecVAu06hMKH9kGo0Cgr6ZPb3fgUDVSkTyu1doxa0
u2WqoALECMBT8wNFfqsk3fWdjWIOKzCYKPSFutAr37R6EOh05NTemYOPLqhsw6F3kWStbWw4p4pv
WeBAy8jRKevbjW3fOeupAHQ/0Dpu4emQkFrWQF/fuwysl6l5D65ESD6mBbUxMxvT68/wlkkJRlsS
/x0wU7j+fKWW5u2arMgetRWEHVhtQ9lcCyWIK+HCYrSQU9aQoHSu8O0tHKtDIg8DMgxYst/5CBKG
W0SG5X7OOXySgYGolQgibwAFxruA/RhzTIH4Xgt0bXrk3jPpH1TrZ7PuQ40hdT6bKRvRsKJnVpLY
BEZmNGU0LOMDnF/eOwq6Qt9Eo3jLMaGdP93+0c8/1hHnquGng9tl0kHrGNIgU/fL7x6lvxN0wiGt
kl4f56JJ1VgmZDx7gZH6+PVu/Y1yOpncbjeqMVPUiaENC8oF3MJnth9G2E4dZV9lbHlrlm3h7gXs
ykVzoN6zNBVsma2QrWZsoM1QmUlggtpp2VHp+WDyvyus/w49YQsjORuW7laLDvMC6oUFkJhVZKXR
/ygn+7nTbo1tqTP0yu5FsDO6DfdZooft4q7vJvLUfh6gSwW+JNvmepNLuRkN6IA2ZlqUaGuNY5pb
bmpiMyx42GPxa+bNe6kEdlkdG57G2fwrWOaonYPnkkCVkvr8IaisyOLA3huAq62VfYR+TMq4hWR8
N+k9zpktFng29Oa2txAL+PTpIYq1qtus1iOD04mH+5d4+ks5oieZ+/ESOO/DMAFYV95R5oVkwqHu
NhDfatFxWtdm00ww8vNNJ57XO/gKWRFFf3Cel6Qh5QEiL3ewmDloxQ+Bt26K0t7mhrkxmwBloHMo
yubOAu5rGFSWo4iYhJNKDtvkCUYlGHFY9ZGRJ768tNUHrT4q/c5wRFiQQuGHgby3Gr354czck/bu
JhR58OK1GVqX6LAYRp3w9aNSL3R54ePnDHZWs5ycaYOmP1CFZpCi5UoKN/E4WA3H67S7txgYmxfM
H62+wRUuzL4L0Mah5tYYdrO+4/2RdSenPlrFsbSO5vIx21f57wcsw3jqeDoaxh00RBuEp9WsojoH
j5nr5UcBHqjyT5N7rq8n5KMs+P3ioYKVIqnlFOFh/Grbj95NOwI0pMKJDEvnnCZzGSESBRB8KR48
JMguuvZNAUlQFkvSRSuQLNAT3PkOKjZQa8mO1KdrPbrQCzfO/Yh2U3M0cnK/kv7g4shjDiaHG6iY
Y1KXKRcsY5QL68XV21x8QtMU6IzDaH5YBtsQgg2ljxUsyo3nuXzq58i2dugtNBCZ4voqa6P2tpt1
hMaiXXboF9TB9X3vR5+cjPKkhrPrQOkEw2HM3hjanXvNd80YkNdqtTOQkfZ1+2bP9EDGe0fNkG5u
TIjX0PexHc8ujAljOr275vNQWClKs5TREgaJcMcaYFz6E3H/bmV04xjkeFXTqce7oHgRI3Dw45NR
PgvMloaHoIurLtg5xS5ALr9x/F+GfnBfm2pr9CpRi5Mp82SJM5j/mINEKgsmoFNZwmASPinyuAgr
qhGPdS6xbk+knu5KfvJVkUBPPavt/NUr7gpEBNOFHhCSSkwYUCnitGn8rN+i/hGeg9PnYTTqrUFQ
MJn4oA5GTo8AVibmiDam8dCxX4KJDyrbZJ3owSRs79nrwe4wqVaKRNIHFBh6rTUSd1oGiYvwXcrU
w6wSxilwkCcPHDWs01SpHuC4MwRj0heAORUktqcn2AhCVlhhRL03hw+71ylgVqGNXkmNzocrzHiw
jIe5+wW2llRofnT4k6Z6GnX7EIwPlmkkf4Zj/DvgiNxKijkFU/2ogSusVWw0GPf/Rarsq+veAJmq
WbQ4/3DdQKWSHjv/W6JHhN5AC82yNFt3wXUrDD3HjfldfKX9vxEYDRzP7C4AYGzpoT2NV/QXvNgX
fEByqx/GhCTzIAwcSsTbVuXbZEyJ5Vk4YzG9tZ1s5jJitZ0K+jvI54e6UGGHhi2jfczAkG9+epz/
5V6+eic3ICaIArh1df2O0sUsK+bfe9W3Kj4T117AW7wSU5wWzL4wLP/W2rzV8AlWj06lECAYWfFY
JeXf8EH/jiQlwRWa9PF+X8IiHXbG/1WSPuC5DTo0DpvGFRkJTqjzw7xe/4IV+kLPmty6kJYmG4yp
NDRET9Hfk9G4DhnrkGdjkD5ZW78yw9mAZSEhW5SY+9J1E8d+yZcaaei5oRjGTIjDaKVYeXsy++k8
iL8QO768tRsAYz3x1SwYAMoCbXK4y4LavoFUAeu6Ax9/YWi9leOmGZ4ADnK8YwfFdQ+iF4b0ofrA
wxp1xAg+9mwccvFou99j+5JbdSC8jhbdBwpVWxGjSQ1j1e8toZtwIQMxKmUCGDtglrvYv8fvybiT
4CZe6LZv/X7FhZ3MGEJY/nzvfm/4R77mlmNQDwqPdmQSlKnx9657s/X93uFSlz1ud7FjBrCii77J
ty59qwAkwWtq1hHExWbYm3Vazt+L9LfyPwXcBxo2Lcve+lhf2l9/vlny7/BD8n/Ef0rb8N3FRzh2
AOYCLmRyr+K1aK/Ma4lJd30uBUEKmN9R4zrkho5Ij4Gkrg+d84qZhWEcnGpXIpvoKrho2c4Wo4uU
w1hXrr+aCSq0ej5dx/mlSbPJ+mHm75O8p7aZecZjwSbgp3bW6kGtGJtJWPd//lpXwYX/C08lt56X
vl0Vlo0Rwb7WDwukTXQ/wbpB6VfSyfeyw1cs8vl7S9S/CSALd4VXSywlvzqvfeoHz3/+Dl+cTrcK
PqRxxsZySkR7dmira63w5+t+Ee1vZRI9Z+wgzYlnMxktAjFMG40cjacAhuF/05P9z+r5t+d/Ew2m
yiSmdLEHKruI1uauaQ+m89hOb0NN0ZbMMXHeTuSg2oNfvzXqjGO9bV4kRKECtOjR9kSvu45a+SGm
N2o85P5Lab8u89Fb0OGFAQeM09V1zGlAlYehvdPWaSt/EwxWYZzt2R2O86eSP7tlDOhzGGDGU9HM
glaTL4to8I/2mPn6YuaAf/4sqzvX+qDrK9rV0VScrfmyelfrtovo6cno93N1KlvgFFqJqeRbhx6P
J/sLa8g+14D8sHuoHwb9Ckve9mF2zLgTz1O+k4Bz0x0bt39+a19AyIl/Ewk9cMiGaoSE0VXKA8Ug
kFKY7UCKc5nRVvOAlaSRyywYdLRxh0rYQbeesuIvintfLcabeKlm2hoavLD9LI8s3+i/Ia+/uO6t
RKPdMqcwADjYj5/BY/eXM/2roOZdw8I/EpqlNNpgkkD3N9OLCzdSIEfRHosg0uUwEIUVWnJjn87M
iq3FC01zhSE1RhjMjzu1LfgW1b4eMrde0DjEw8YYxHftI2vXH2apztRpAE/w7oKmiCFEmFloPs+l
t2XrRjASFaI8LOg3c3IQsHIpyd+I4F89q5s0bXBq3azcQk6wg2CB/p5oDblV3ZoUxt99gcuWJ4zv
yr8JrFzD37+EAO8mLF69CbgQWDG5izneL/AsNl7/zbPwVtepVHrsJaTq9uUKyYZEVH9JVL+66Zv0
yDIECNodrlswEdEJnQ6gT/T3rBbJrbiTCXcPYY7QOLc+ME79XrXh3cQFZdiNqmdQS/wf+aP388/R
5quldrPduceUMQHXc5UyUVWsvllx3QoveVq1ub4+gfXHevqbMMgXB9qtm6cYA0qdXCCXozLrKeDr
AC35JnAVwRB/63m4N1vPqRBQdE3mffs2xs3v7130+n3+EaUqiDebZYDF1v+QfoIuzvcue7PxRF/6
1GyRJwL2iDEYff3zZb96ytel8o+7tV3WG9q2UcKRceMDMSxYF/mKZKT+m17vVx9xs/u4DSnOANBd
yNBjKPF78u4q+NpT/hehoy9S3Vuho9GsCmJgwLXXiz7MbApprfcB2pmLfQH353tp+q3eUVU72ps5
hHZtAUj6hg4s/fML+GJP3uoW2dKZxkVZoOA/s0fjewv7VrPIc1pMeE2MCFwr36KpDwr8n+/2i0h6
K1rk5SzvrWu1UvINByoK+VVbNMmfL/7Fo3ButqNN4UAsQI68dmv1tF3IN5/GzY7slspFZxyPWKl0
uQLM/1IifLHybpWLoHggbciNLXCQA4p4gM49B8juTi5VkjvrXz7ki93jXB/WPzeoxwM2VPgQtEWv
QBDMFxzAxIj63kHj3OxO4sJehClIQHhSlaHnWHELfOL3XuhNvcDcwOJjgBfq5hCPg1DEX7LmrxbK
zeEYQH5cLAvu2XZj/WFU2Z9v9z915L8kN87N+egM2qWc6nlvgkK2QEKwAohtZocKYq7G/GtlEyCS
oCEpkDsWGRuzCcbX1gNI07RDD+OsugX86+zZARDD4IXIIqs6gqGnyPT65DTLFQmwLwI7ArryKiZK
uuKJCicJFi9rV3RlSWZ5U4yGWeRAcSNvfl7pFAY3AWV4W1Fkwfzh4EHfb17rvWMOwHY+KGDBSw8z
dIjPCv8d0/rEQpXF0OrzMHIp6iZb63lrD30yQA4waGJj9Q41W7a0wh+Pv10MU/+bs/Nabhxbs/Sr
dPQ9TsObie5zAYIgQStRlL1BSJlKeO/x9POBVXOqjqaycmIiMhV0okiYvTf+f61vtY+zFLghRqY+
u2vA//vqxZRRLmQy9tVHeHeoD36xCtGMZf//xXb+ilTCWSxJrE0HQN8t1twnf3zUECgJKC4L86GY
2D7+2xALG9lSvMlq3Tapd1Oj08PYGe1Eb37YZsYx9wGdI2hVAZ2PFq3y0u7N70tVIil2tYHxSC42
C7FkVNYJUoBA3KEt3AQq5h6eneZzlXyP5Xe8ElgirjmNw1zdzvSex84dVYQvcwAN0RmqzIkQhkfD
twKbGMSjldo0doq62BhHPENbVYrdhO7GjIoppVGvfSdkWh/2Svfap9YmM4eNFlIkQdI9fRTyR0yw
yTh4MboN6dymrmAh1KFnW0mruvRG+QdlesQX3WPS5OdSaPdTQlOpp1OJp7lRilWNBs1Hg5IoIGOH
p6lBWt3fTWjsg4wtEZ8MenL42RBVAU2LoPQL3aUJK0Rj6jYN1dU4CZeiRST6LkmT3XGxWYaFm8zJ
00hceBo9FfO4Luq9oruFSK8e/GMn1Y7Bk0P2NJOcPGjDvYDhvFL5ZTnqkTgIoqOgMO8m2eY0KPUT
2Cx7LLd62dp1c0/exiqPurWifkurgzZpTqznK2WQnvOmwtWIiJ1P1UfKhw71nWSqbWQBaR/6zhVn
grAxsWRhcxmrcpGLKVpzmfrWMbFedLLgoN3YjNEdQmsjy9cpPHNDkFZD1Hs9sv3ASFekUM4lKRXh
7Ak4stQTeXxOin7d0hJyNcyVxEfQ+NOVJmz6AO3W0mBcy6rvqH7tSX7j9oMOGNXaSThDLX/EhJWt
Q6PddvTa2ihcp4gVknrcVPqPtvfdKLK2OShOOVS+5QFaaxxdAQ1aMxPXeiQ7efow1cpClFnpAiTg
Oj2l8vfIuJvwPlAkXVEOQctqEbeXrUyj89pQW02LTXH2ERu9pFZ5b84gnOigaLaAgUEQjlbcHksa
v9W4ztQXZcqcUFlgGnm35ULojnrZ2ZyHg2RdpPBzDDB3SkgSSqTwWrEa1as4DDsr2VBRoi/qbzT0
FvxpewxcunSGpa8sROu1aVsNiQ/HQRLRl+WoNqv1kM7XzsRBVKEzFVU7Z4+p+XM9PosciUinRpoE
fu+vMr9ASpXZTSCs6glkCSkxs2XYyvAMJrmJwlUy4klBLuPPmTsoOxGZg96G6N/oWpbIg1NcA+9F
omBB9KpYsUNDIVYRKmCGC7I+RNPoAo2CVLhGy5RkJsKBz14xbQJtpGYn5HjZqRONPTu811cKeCFF
vGiYtHH6QBuXoW012ltTZG5IN8OMr9l0aUQU6YG1YmegwdrLGIytHIG+xXFMMbJNnoWsBmSkYN6Q
t+lg3gea9dAbe+RdGTrpMtoNANDL0dVr/dgxQBvNi5BiIkywlkaNI5awnWOWVgC6aJsgt03DZJ22
L6PG+dkh00E91yufAB5Xsohja1KdUnuvkMO241M75hsxMui93icmlE1zizhIapNVUHRePU14f5Nd
MZ8lpjApem46ZPTxu6Wr27LU0SfWW8sQqc71doHtM9V6WxA56XAInfXsvkg4jEfNNjECiNZ2so6+
QbpbYwCYLlZ9+2hKyD0R5TtFEn6KcboLwoeM/jrn0jIhDhpSZeNZHXKGyHw9t8GzT7erRUecWdlR
D97MAO08B1yLvm4gTsaeEA2VnKKi+RSj9MhJ3CmS+U6vxMcMEf2U4UYec8bl2HrLBEbEcEzqTTrq
jt6Oq1qj9qzVxWvd614vHlCxhsBlQELgNAZYqueuEu3b/kOqj1F6lMVXcxjduGBWHmlKNgthd9jL
KtP+96mtvKZUNkl8QYu4nvz8yBXASmW/ER5TJw9aCcIZ32BrIchtaR752VYyrGMtH/v6o6IjHwyr
Fta93oI9DMr1ZHpaPdqV8diab9SWnDjqnUp/0rIfiv7Qx6/EjDkq3pOARUeXfxgYH2aCeuTGuK/j
u7IhXSV4iOunLHI5ozaDz7tpaXQMkuluIEIsEnbJYKCnYwRGtAuKdUXHBeeeVtlJ3OAfNndNLq6G
DPFA1sTrLr5Mo+7WlDlzvB3IcXSk4RV6T53FCddTumW9+tNFTHK0u2hYgvAazA98EkdEdySa/YfS
+4davBfUxyHatJSFsV+N0eClws7wKQtbx4QuUonwfQGsZJPxrSuYdPrPAj9fNKVu1o2H1sAeZ3EK
Vy++JXljSKO1QfwpcLymoojHxrc1+nRLCK4QjayGB9ZqF637FXPvJxQM5SsVLiRu0cdEM+yt6dQ2
khMxPDc1XvLqhzrEm5zVVYvWJapzYqMwwOM5IC94HejCagjxy0U/Zjm7JD7zm/9QZ5mTaQFLPdkp
OEPjgtKj6bVdj+4Ki3zUrupQ2NZdgZLcwt/5YKWIR/PC1Vt0VYiJ/35xq2o/WTV/JU4WbdglZdhT
7O2RLab45MHdVPeh3G0boXIixmPcydtB2VTlfDCl19r8jkzWllPdMYreDmf8mpi3SoQeY6xh4D6T
SWLP6D+HGdOpsK7Ubo+yMBrv4zJdl0Dq9eQOfNzJYHM1wl2zKApLlqk0/FoVK71RrtL8mkj3LbSE
uR0cs1DWoj85XLF+z3zKHMnsRgEoK1oH0z0p626B/zPyBuxlUXunoWVSJoKLxMcenqOBByX2j2n4
DcGtVva7Qb/EzFbxkK8DrijNzjjGCbo0avo+6yt8b3QbioRsxQHHdbMDLyTZWRVhQndrfPoDPeoa
aRCDwly/zdUeUBDrIVzORvEsCvCyKSgu7NpOOGhVcGkZviYMBGPjWtXR0k517bTRvVzMWzH2JnZ9
gwnMD9AeC8VWkYMVEjVWBzu/3PipJw/NStdDZ2ZQYzW9UvBomCqabqlcq0zgDM1i1dlyi6a6R/iJ
/0h5Vzt0pZcQ2xq12GIpWEf3JXI5MBtWbblRwjLU3Ag69jZFPETpaRbemDjQZQ6Owvqp7C9TTLc0
cEX/ODOF1tWDOZtOIG+E0R4uRnOsxtn2l46LuA/mezm/GtKdltRrEpJtlVZ51B0746XBzpl6I4Ob
zqJZkziYFzk9BIKE/T5Hb6a89xNAAc2DPzyJ4n0YfPT1PoqffSzZEcdCxiGoaKcy+LBqLFi8cXwt
6miJyWbFwbBrYvansUUogx+YdyHmndHwM5v0tHWHf7HOxOuY3hd01w3iCoQ4WJuZ7Fmy5Jq6fyHJ
e51Ye9IzzKR2yxLVviwf2iL0cq6BfITkRaqjn2L3WBNNg+qpaN4y/6GJHqXM2uEtgiKoXP2xexHE
cp9yVhfGt1kf73sCQ4lrIBvOyUlLa6hCdcVVbRkkRPwPYbHz0YAqERsAk3UkBA/IvFYN7tJeZCqY
7ovMJ99stHv/NBH5WaJ3q9596dLLhV3j37AMiAfqowbVNosw2YrJQS0f+3TTjS9xMjlFt4NxtqSL
snhFi6UyNkrKMedsVMp7ooptTjKs89ifyXvgfH+X4kvHIkNk71uP2MIIK2mH99rfK/SG5TuKJiz6
1zJy4nY+auoh6seNaVoO2JBW3E/MIpn6FmOQGK0n1fyUyAHUo2Id9MXFUIPHHI93BJsEcEoLO97p
fAT0IfNQwlVoABB8w4NSCgZiCjeZ9M1vp7U5shhAH76q1a0abqahwgC/l2hlpjpXwM1zEhf4qBPU
cx1eeMANffNoCs1eLEiaqcKWK2fd384ssouueQmhautWh3Ur3KgW/AN6RTrWxb5F7Zm16wCzQqNW
V72zPED8pwEYgDGhbU2dTIe5JuHXk6zVQC5PvFyQDyyIgAZ0+p0GMyD0T4v5ZmD6Nd12tOjQMZIH
mJzhEWRz6OKDqrgSGJYlHVl8ljC6IaLfPBgdE68F4vtIPMjF00gZTUkn/CXzKvFZl2MBkXTzUs6E
iyz705o2eb9tem+Zh+S0+hGp6Tb2lRVO9ZVZY5tQHyYKCRk1JwEn15wGDj4RIBde1CGG1rfjuGti
82yoGX7c6KgokHVTpIVVuw6DTQypxWyyiy+pmxYDTVB3J19VdsDWNqq/uK3My6yantGJ+yblWGQ0
MiE3D9qrgFPIzxmcmkuAzL+u3/rad40MhfOVkJ9y8g9TbjykybCVTLSHkHN+MZv9pILwpVSI2YkN
gc16P+FFxEod1r+o3t9Ycn9Vm/hSLBykXh9UuRr3Ztc+MpCdfLg+o85KVIElQajUxBWAmSH7ND8h
PLAE0Vf40fazIJ2TEStFMz+F5o/YCk6W/+Pvv+1Pqq7K8vifaoD1bFUo6HU4Y6lqJ6yBFpHyUBa/
qI/eAtH/6jt/qTGqidn3VUpTrxQVp53FxwGekEy20fAjEh6CTqI170kDWuN2NzAfdlN8So1T9cu8
3hto768+wZcqJETzQuf44xtSSZkx5ctThiukWqMl2/mDhfeCWMriPBK8EGGObpinMpkZJj+05R6x
6wiIwZTF/79q/y3r6k8bPMQ7FiW0xvehsJGGxzn6RYVR/klalqJ8KV0aeo6Dg7lqj1/frgjlpR6H
lXGLOOKBy2dMufmexQ/ZH+kqD6hvRd+qFLK95Ihz81Awm8yh6lT42pgH1iru6hHnQppzAXzfl69K
oLqa3rnqrO7Csl+HwquKRrxQzLNVvAxlv5qCaJ1lT9VsrIYEA13pNc3Bn57ytnLAIVmYaKX2XMfx
KoNDUlNqrvw7xdyZjKSMZ6tSP2AWrKrnROwosIHDIX1oxIPGyN4UWIOSeWWUr9BFUh8D3K7tQXiL
DjqQLjNYO+KsF9rnkEFyLGDTFNlSS1j5QmMvYIKqK1lRvCchC8UEqS7MjbTFTBqax1YfPUFF07/A
PdZmerDENb5XdcbhWJ3Cwmsmf6VRJJSpRIxKto0hdyVcFRQt/nvJU8vEhgCHrbWYHuO2cOou9AzL
BM31aijEKe3lnrxVSg/VrqTURkJTFLzP44+8CPYlpp8qREeN/RG0S4LZHRUxlOuCOARaZYd5jk51
FDEfs3hnXh2kmDMmc4IR6/iADzLY+G6gSUCqDHY4ntnxNVblY178UIpqm5qTk3YLFmBXhteonl+T
geWPjuFQl9Zceq7KiDkHf1+TX/vkKCdHBKMAofzYtaYPJZPWkxhfjPbTCr+pcuiUA8y5zKAAEnPB
ldi1LK7GfCuUl9YonVkpfwxNvm2FmQu3V0PdIyjHJ9seMkVZA0Lhgl5dQWKyez27m3GhD/iO6n50
h8K/5F16wBh3CyYPwvTVRGAQpgVRuy8JheJu8WXCXzTmmHKSsc+kUzgfW9aP9RQ8asLzFNd7K/80
Quy4WuaMSrWe8Bd0g3VSQ2XXBspHpFCJQMBhiZ9Cr2BaJo2r0aDdluSzP8d4uICSdaVrAebIM/Uu
NsRf9EN+0tT5Su+ukrjnwPEH1h091cOHMQgdwURKEsJJm3+ldPjJiC5/mWWAvOYy9KFh3yaPGenE
WnOw8MP+/XTxkwu9r1Rva865TGEttS/EbRyQszdOv7qI/Otp9ytG1wikSKXCO+zH5tj1D8wDv3jj
n3S55C/jv24pxZAbVMw7uBK9P0MTgz1HRnIu/mqSW0bYv5hi5KUZ8acxXTPytElmjR2Lo6NMWqIH
dcpmuxjWSRQ/huJmyk1Gm2hlqebq7/fEz3bzl9E+nyXRmJavVYfviDRZG+Ltgx3w9+/+s432pV1l
JmGYzR37OdBEAsz3o9xiVIVdN3z/+z9wOxz/Ypt9Be7GfouiVlOYB/VpGa+9qI5OSal+SAHFehJ9
I8bXVvpm9CMXuOkp81/MmouSJUAP4x14JqcrIY4F0zYpuaYViw9Lz7wW7yVNPLfupXUcp/uc9fQv
PvFP9rLyZZuI+hSIfjnScsRpqIe0F/TiMKQPSfg6lC/B2IJnC15nWF4qtBArAQZkCLDQWlsYUHeV
2DwbTElmIdJaes+FbzHs+L//bD87LRcq5p8OwMaPJYh0JjVF9IdMIhN1wr9/Z205Tf5qP31RxlVc
CUudypHQ5vFdpk2bKgvWVjt4sj5tCuxpglTaTYG/V6Z+EIHxyIsnC6OQRHE7yLdmPKxi/U2KUVQW
yo6uk+2HaFPjVWF8BDEjd/JQLYQTypuSxGKDKFERcN8ARCpo4HCJsOD8ZNuY7VoJXxP/PdHKNT65
bTklT8U0bhNkx2l0p9DUz0ln7aw331dXjbXJI5gR8/ihjvhjQVfhAf/FVvnJ6XGzqvxpe0+JFQYV
JP+9lBaUQdLVCGeYjDg6ur/r2P/r2/i/gs/i7rdN3Pzzv7n/rSinOgrC9svdfx6jb3XRFD/a/15+
7V8v+/df+ufpvccxX3x9zb/9Cu/8+1923tv3f7uDvyxqp/vus54u+NbT9vb2fMbllf+vT/7H5+1d
rlP5+T//+a3o8nZ5N9ib+X/+/pT3HYfIwhT+rz+//+9Pnt4zfs/Lvxf5ZxO9/1+/8/netPy6Kv1D
lCyF8qkJSFVexo7hc3nG0v4hi6osmoqhirKiLoXIvKjb8H/+U/uHbopQ7U1LNSRV0TQG0qbolqcE
SfyHJWqqSJK5bMmGTALV//lw/7aD/thh/5F32V0R5S1+F8W4xQf8cbLouixrksI7mYZimqb8Vf2V
KZKYa1WsHy1pvu8SkkA2ctHGThhpVP4i8Gx6FxS7VCix284GC77bfWOKWLMsbm2jzeVsm8Ck2MVU
Bn778duDlYAGPtCIf3pqJPL32qEud/ECjojwJBZNlO9KgTVwbtHUyDs9xpZLYGnFYi8ww7fbC0ZN
y3a3Wygz8t9uRZJJdcPCNIgcztySIKgnxmshvchm8aNr5ZNtDwKUkGn0aCpSdZOvZXCNoE5lQWFv
d5X6sdqZUWbbuzVlzdY5rLLAcNcMdsHaxr5prYBQFlu7Ai9l24mQbT185cHGpVmtu1AtPU3tPc9z
SdGJurcsREoQ64SAh+WnPou9PeQMCVLlhL21hbWjrlctaIHVab2O6F2uDwdaGJVtbzYeVKbAsT37
6rk9TCL3Og2JC7VxpYExtAj4Va3uzXZLirbe1RO67OSdz24umdvjObfyy/F4pDXG3lmJtBDEPN1G
uaW6YWwesqpb+zSqQjE9VVjOlj+fhcLdigQ3885eHzZcd2WuvfFC3/+AtkibUwuu5mSQwpyv7fV6
pE68tjdY93U+7IX+aLJavnYQlJepvMB4ek2ma4VwizUKPS/zkGcwGL2smg9eYMknHX4Ir68BJi4f
24X0a7vHoxuDF3VfXpyOS7iy39eDClcD3J84FxuUBevAkGnQTFwbmXP0OqWAhAvNpc5Eg3x+ov34
Yndz/yphnoeaU67MqOd7rOFpvqiQFPisl+vVJVs0l2LbPbvglq/5eWqSrTXNT7OoPPpa9s32TE08
uxe2PbbYFZ/w7c3taZoejxVRZd0IDiY8jPihoNW80CZ13bMFp9t9O7pDWm8K+7h3pqx0nX0Uwl6k
PVDU8aFBb5waH2EQURaTszV1L2PIUWxqB9vzxC7dsLehK9YHelrE2PadN827XPWCxFfcoTN2E4YF
RVG3eNEdD8SysBUNwVns7+EG5JFT0SfxQI3sPS+wXRA4juudXZGaqXs+dvG45qgwgyP+6H0ZhBFl
84UqoMe2mIA5HE/FdO2i6Bzp3d6LbBfNyNo9n49vx6OcWavjy36/j+sBOmcFkyCBYLRXOwCAU00z
ovas57prV3MHiNPjwHXNudq45+ux1cad+/YGx6Q8HV+OXRbamvDYFL3nWwryj1UdaU+Sfu6V2QaL
B4BLnx5tO5Tb7ca1fGXNoeXl7ey6V74MMDLezNEL0BDuy3FhCS9xzw0Kiy681uhyoMHluZOG3Z6U
b1vXlHd/wtJePAvKcN/DtE7l5t62acBL994Gi7X14nmzCAS7JTVW4sO7SRpv3Ovb+e3IvnT0sXbd
vaMREQrPtcseErWoITerD0040Y4NxMGetU+9mi5FalJrDu7UBBA0HUlBfnB+bLf93Gy3u4cd9vFm
HcBZyl2Dy1U/AMswYkmxWBC0yKSMJNgFQEojqAGwcU4megQPEa6ro1JpYIZMkRdnEWa9cmNoSAxY
x4XF9LQ62KhMxi0HOLi8ydH9Tzvgi6Rislu2Gj7Houjco+uKou4QtQCFtjrkgbiQAS6F30CINUaX
ptJbW5icb9m8gXO7McT3VKjObKwgkvbexePskRJt657f3LyJdpwRWgE8UzkWE7wzvWVg7wAcxKKj
JzHkb5LL3aur6HQDXIYHVFSRuerp/SS1RQQ6JLvJgHul3876CmrjbE33UF9cMS5FpxloHYittFGA
u9CC7u4bJdp59sVtVXo4ZOUy9pVDylF+PkOceQz017xMdmOafigFILL8xwqik+KsbD6OY89B68zq
nqMM1jzvoqr507Kd3Cw371zX5eDhVHYN4UxOl814ZDB4Q5usxRPa2dEZqyuAsu9h5ZhLRZ7/VS09
2ZvCrO858QQW9gMjmjxZB5cvrEqcAFRRJN661dcJvsqldWKqquO6x7Svd8fji2uO8YZuFsPE+egA
gqm2zt5BXKcSOZKtZ1l6MgrRyUKGmUwpn9Sh+OjnmWtuZVwpebDRxm+BcDEEhWZNdvGYJ5WtfWEA
uLIjZVLkOQCOYyfzJ99ejpBuul0Eh7B/rvvCVfoORU9DESzC0B4qNODqJhuJu4q8qO+uBg0bELEO
UZNa+lDoDeeA0Z+lZjaZBw5J3b7Ym4On1O3OvkSdtfYu7pjra07/CkCBiztM4ct2nI/FNqhkLP7C
ndAidRrEV9Un3VhpZYjgIW0apeyOUdNsSz19tm1fKl88u2n6021CJRp52TXEgh85K2fYJpz8TiTw
FZerEsbSvjAkJ50/67i7c7s4feEzKHjzrgydFWPW6cxMajjH84ub6InrvPBvr9OQhtulgzCZcsdo
OppwO7KtDbcaSsc5jlGzcuA40bJCPhRyGLCLID45mNS2jtMoXtgwJIjDIY4cS9Guek31rER26b/e
VkVT0ee724/QQh5FKLhB5oZqASyRsnwnLSun263ba77e/ddLfnt2uXu7lf32Di3qILP1M+e2woJE
9/syK88G/sAfy65oWYX96cGsCVm13Z6vAsEkzvJfy7TbS293YS5FdjaCqSwikXWVsvx1M/Kz3W3t
dbv1x2O3u1QReLM/XnN7+rff/uPlXa59qFLawa/u5GZ/WzYOmg624nbzttV82lL5NopyeEGqvNXq
lqXm8vXCmTRnRGyB77OgQf4lCEFqh1FZ7GjeZy0TEqvS2/0AyVFYofscLY1OLLtKZc2t3kti2dta
UYQODs/JqRCenJKiMOwkT/t4VesCplDJ68xqPpadWECMQw8J6o8hfwo6zsy23ALFjlyWpgipymbe
BurUr4JSUB/8apAu1nRRZ1YCuK9oqYltmuxUTdEe9OpNNIv6pKF3iuRoPqp+2pwhazV0FUmpDn04
nNkEYWsy0nUvNoYnohBuKFyY+gZ4oU9aVTqjkQnA/AxpulPUIvdqNM8PUbvIPqapQnLbIS7qNUDs
ofSg43TdzcikbdmC29Luo6gFZK61+WMwEosT59VIS/CxCCTt5EvyQqVP/b0PRh58aP/7j9tjllSM
TrRsqgrFiwGI93Tberdb2nI30Bv1EAzPKQdy42r5tiqDzMsyvX9INbDdVqdwPRxSHYPi1z+YTCpV
OBunMVbSozrFP1SBBEMItUscV2HtYrxna7ZW8h6b90Yd9B+CESOwm2FdipHVnUtaHXpdRbaSJ9YV
o7d4KlXr4XavJS/uoZba3567PUSokzP0gnUvGmTUmUn8XsggSmP1LKK4vKaWWayixhRxwwnatQ0y
SE2+ULr9cleSSmU7JLVGEAV3EQtLh5CVmq2qsmv2fnavzEp7rwUxoVG82+1HpGho6mP1cntH3axf
JV/Wjrfn5lD/XoehSEM9vK8jC75HISABZagN3CLq34Kx0d6XG3NqaO/j2LwVeqlTdm/exqAaX3NK
jHEGXC+NI/1cxZZ/igxmxrS3pjdVnX9/olmeUDtl2xbCrtWRK6Ik47IriqRD16riYVQ78RAWPRJr
sb0jgWaItOQpKsPsTp6lp3GYi+eetBgPHcuC4EMLM4/9eTQU5c4wR0C3ycLsjGL17vZYL5fGLtL9
p9u9LkNVLQXFFfXcSZIi4Z6av3EBibET/Di/RFWzlfRZPZHsBRRprA6p4Sun20Mweebt6JsRquPo
TdP08TmquYCCYDCcqVmK28Cgu2FURbiL8+5QpSw7cFsF9IlUdDoNMGyC5K0H1MoQ6CrNOPPdrsgZ
wlMYpeHpdguUDRFiBjvujyesHrjp7SVdr0cuQDCdcYbfuD0xoCAG+9MfQ79D2iNlqhN2LZD9rpSe
1Qa1QeNDUB3a1LwrCAiy1aSv32eF62arUIP7ztDEQzVLpKEuT5RStM+60no01Dzf1qxdJpRBcPc0
7SoLXbCfYti5AoyIqyqGHPbZcCqGhkQHBGHXCb42zzSZlXv9oqPRzPEsWaFwahO9u5aWDHhSMBJP
n7P+SgIIvfxwNJ2Jrs02k0HJEwsP5d+3rMgzFX8ja6W/bzJI+lKq3mt9qB9HC41wnfbTG2DuGC2U
GN7rM0pNXSHfcTQ48dS0h6s5QnntQWc/dLOVeIMP559hcnStJE/ckdGZtQg/uiF9rY3K2jTkpfz2
0O3xJkbeg5cgW4uDWh96oasPXaIYa01CGzXdHtP7N3GW2q2ei8Q9mEIrHaPhOYgT9aQuWsQGOg4w
WHKWLF089mM/XxrNugqNor+moF6dWpuCnRiG03MX0TMeUuO1FZt2w3GJFiRoL4VlEaQ6tuWDbAr9
pipy9FG1oe50PdAaN2gi6JPLmXP70Sy31EAjwoJ1SdHmtGClvDr+cUsRuz8/pqVDtk5Qz+kbrZE6
Vj55sM9QeyJVKac3EGY09JL5LC7sYGKmoEr6oNCLGsWCKqeCQwe2O4tKl7hfbhWqliIzRw9J1izS
sFAc724/Jq1sj6YyuwuH5q4PEn07RLqySq2MTSh3+TXykx55pq8eEyOdPCZjcTubinAilUhzpl6y
i0GdPSis/dWsQxOHZCKgNeduVUOxNBMTVGAncYQtXXhYmJCULH8irGTZwFpsvnYmFuKy0atT1Zu/
b/gwo4uaIWs7ZkiALn7YXKPl9bGO3h997EqfQ+0wCdWwL6K0canu+A+qoMK698HlKlZer6MqUGr0
HMjZxSp94CoJXXSYRC95TQl3KMfqpPdT8NTGSyLPGL0oUVPth9AfiB0rqwux8O+YRi6S1OnfLV8+
YjquXuYe4byO+G1OmmCtxo0pub2Vf1P1BvRibg5HRkJSspa7MFN+3B66/Zh9c9zSmoMWGjditEo6
2b8P9Z1QpOl9tNxRpnY4aJF+f3vKihgUQ8ucNmKuL5dD8rfSBKJRFLr2gIqoFLPqYYCL9jB8xqo5
UKhJrUOcDOWzBCNIHoLqqiatfh8kxdHUi+KiUFyqPuCklV5ARI6uq8oPa5RXcm+O3wSuKqE9Ww2X
y8VHK9CBBVqhBNHwmcoEgoRV0V0nbUyYwVVjP80coTes4mBU2g7l8HkQaI1X2VMoFnrCucwVUarl
010kmuNdKgG2ClVNdLGW8ZhcJGepaNd93ZN6QfvbjIhDEKV02hpDWb0mi2OTgIrnkeCMRovTaxbK
3wUNorRZVOVdbd6ZA2ULNYwSdgZFp40vamL3mSCYQ2UbwfbNuhqGtAg6rVM+OrRjjkzx8FmsIjT0
LJJ2nV8pz/Uc7kgV3yTlFO4G0W/OKsaK86jM0Tmm+5yN6drQtGQdykZ/nUwwm42RZZtQifprhIBl
a844bG7PDjURMXIUsHYScUcI5li8tzX9JTkzvusB0RmImcRrTJa5K7Mu2oUZYWpB3hLyIpigvqLy
uU87XESdnnvqcteKs3cfp/A5oTN/go/4CkpipyphTSRE2Yer5a4h1fUx7LRgi05P0TeKYE0rpe8l
pE2meJiI/T2Ejfq/+Tqv5bh1Lgs/EaoYAIZbdVDnoGBJvmE5MufMp5+PlOf4zD9Tc8Mi2C1b6iYB
7LVXCDcYy39LC6b6/mYhbLlNyhPeg9FnGJ5G0+HzmmWZt9KEvSDGiDwCEfY4T2QK7zTP+in8cO9L
Y/qwS0xtAy2gkeZbDWAnCVGEZHvfRxD/Sdl0TIYNX9hwxo6iR3IEfW0ZJqzNhgyyQ6gnMaQU1gTc
KsZxM/YVkcIafxPgkfGIOxbR4PP9PPa063AhV6epAbJJWVhHlB8vhp8526LEAjBJ23FDHWCeRh0B
dB/gwuzbYD+RjTuUQYSQMgr9hINS9lIkXbdq88DZ1b2bvlT6EO+ECSXZGppthfT9rTJpsYS5pT1p
XYgBba51GxQbyRdRiX2lOcarmib/pA9m/0BJaL52Qj+NA7zLRLr++e+BeA935ceJi5EsvhhR6o3s
3wxYkA6L5nIWzNem+VW/r6evf98XTOVhiqLdf7wht3r8wQa4FL3UjzWJWtD1UtKHbOw8ENbA150P
oxHZ51zgqV1qx7BrIKXQRiCoq2MDyFfN51nk3S4cxm8VqN85ju30JXItHztgvECXIU6MdPCTttwb
IAL2A5PNN02a2p+hHlbl1SnXZkTCjz2wtPpeQfIX4gRUVzV0flPUT+VQNU+RdbAi4e8DV5CywLx8
sKus3I2CCtyqyNixvMJ+LmkirciBsj5KfXgpXV/77RqvratdvcKK713kVrdc6OelZvlnZKrGfLXr
wd76knqbHsaDNrgJNqg2iQMJMVZbvs/gOXZ1eMW8upRCS3lUDMafdyzXlndk8GFqQZkG8SiGs0IF
UWj+yaDovS0FgmGiIhuKxj8tL8ZMb6tJ2PCV5/IhqYZoiz81hkA+gZZAPxpkO29qvvoWamu/0vDU
b3TxpS6ISiqkRNgwD9Mkw9WzqJO9VjTOWRXQbtow2LXg9h9lV2AoGfXtKffG6ay5hGDEZJV9lRCB
cit0qHtYjrUYZnHWN/mTmxIMaAs0kuxl9Oe2N6jAsSf+6ZIqJccw3yqPxT4PCTHn9zKfeNTEJsY7
+0zqDG613ZxeBvJz4dpMU5H8PYhGNpmNA6cdl9cKp7B9SorZebm0HPCkRkuF7/U6DBDRLdea5HdZ
ezl/0DheSgdjT+XhpZBkyBiW4Vg22Lhnk4tjUNhShTSQyVkBtlNXwPkqZuLXfPg7zCL8B5pSXUMt
zY6+Gzinqe9Pmaqre53J6r5cyuLmNJmAVKWPKIyd84pZHcObxrDPU2rgPbmMRXLRHqAoVWFz0kST
n01obJ+HNPPQkomCSLo89LRV2PmrMZDggGXePMFa1DcKkH2j9079ZDaatbIqNjDVVMl7l+mPijSD
Vz815R1HboKQvknbJvA0to/hGOSXpNOtbVMTttMZwZNIkunayc541WT0lNbWSA4oOUoy9r70mrgv
r5fz1DPwbnd+dxSIVdm3wEviXEuhfZFimi7Up3Cs+sm403ZSGyqetzaXUOfnbUk5b1CWg5qHutHp
h2TZchpNdk0SfCczRcGSQ9/c2m0VrbX5GfZca+2KpHlqE+9nKmkvVRaBZNAKw/VAgaZDsje/IEhl
qw9VeysDSaBdZL6Onscjiy9pYosd3E/trpOd9dxCslZhLN/CbMKu1RIf/mS8Ch0MI6dGBVLYKi1O
t8U8dyy/gc49kyZFc7My3TzaefPLcD2xwcSl2iJRMl8JqfkzDKqvsVZkdy2T492H6jz/BcuBPk2J
yIn8F0ju7rqIghrZG3arRWu1DZDmYD42ToI4IrPRbWUmUx1I3nuu/Oba89yxjE0RhOY8GfQXp7D7
O37vm0mxRcT3s9osl2ysaV5qQb4esU/txigJZChyTRCmgHKBTFh5mfRaXpYz39Zckm7rJ1lk6Was
yvSk1OicUfnka58J9ltJwoLw0+in42caTDG8/f00NLZZTsmuRg1EzEBfVJhddrOq8YaDOwBlFvVI
m6XPXOF3m8wpAVfL5sqcFP/8HyegBcnnlT51tgQsdDsxcmMZpSl2yydL2SXIJRFiFyXdLPgtf1vz
w7wcWs01jpbVbP9eYldYElpW0bPUc4F2TkbEXAVokHyQEFxw6ns7lxtWF2d7nZ1CvcVykWOSfda6
HcG5hkT0PcXvJNthjDq+kxeVHkECJLxlJ992QTJLVwO8qKcww5iqMN9SDcihV/lLNlv+B55QOysO
uk2OJRHkPLu+mjOwNiFX3Rou8TZRnpknRXgrYk0Zfpd0szA38T9MY/Q3nzezW6a7QnnkriIfftXi
ytkvw3LM8kttUDyQSnWfUqQWdlORWSojdi/L2EFM0JrxnTyw4xRn2W05WMmY3dqqdB/syNiOeQQT
CQCPmM78koc6uLgWDcHW1Y0foaFhmhW3xOsUrkJGZ7nWxYYTb01J/LRcmjKNVTaAMBkpDBVi29KO
LXSIp6EYvzsC5tYyivMm3+LNphOsUgXPMnO0g1GgU8isGM5wXHWHLnLSGzINMowH2rXz7/sH+hxK
Nv96ZIlj6ehnOxxIEwAduOWOMx3rsNtBniEdTh90BVnUJfmrFu2eTXnxFvv+RxLFNmHI7vCli/HD
jczdqLPjXLYGQVv+CvMqOy6jLkmjqyBxA0Gz00zfKqbqNfTx7ijh1j51Bfl8ywt5DRXNLDo4jLLp
qMHQ6SeZ2Z/HLBio0jgsQ3eCzppTnG9NuyiPrZqpoUQcZlgVBOR0fR8FSTuGKzqkGuiI67ZHidwR
gWOl1ovs5J+zv9f6osFXbLTWVWIHT7ZpTXSrC4QwGlFiRm/mj3XjixvJyDYaJ7IzCo0USmkLbKMp
4Q078jZRGwd7vXLDe5Ag2iA9AZJnZN+IJRZnA7NLHlRj/JrmBtzlkRwFKZP1X0Buwee01KW1oTKx
m2R5kpqnv4dxiP7GS/Mz9QbspUKIDT4J5Dm5YfPidHb5kKmw+yVQnzrC2ypl1utpwpMqLHWFMqfK
mLvn09JuuwNrhxgJoUShL+VYfsOt/MdyArPhXyelm7zg2bDTmza8egbkwLa+xlZUX6v5bPKdl08A
yGzdgKyQWNv2XaztLUOl+CvMT73CffUCZtdvhoqUMiwMi0tj+2eRA5zTATrIMq2u7CKpcync1grx
fmKQ+mUEmvFa9D6SEmG0n6tANg8DrNTQVZ1tBZykm9VlADv5NZI+N6aT99WxxPQwgW/BnLFvvrCy
XWyobG/4eXdthROuwzoJqdRjJHACDsI4o6rLmfDl8EGdiqfIfJZZGoQu4CSSCfVwR8jVLPNBSMss
O75bLSkD+YQkp3GG8T26pyhan9xutDYqg1QQBvgSxZ2hn4TU4nPlUVNqbvrU6iWb146okIccgew+
KYfgOajxTMCb57nVquvyUCdZ2zzpqm83MkdF1OLfe/eN1fLuuJ1vTEO/wng39wX5vQGKyvkxTfVs
D9KO8XZnGa+4AMkjAXJ4sETOUZt3UVrjdidToQRfp41oNomYS68oQYpf+PaLMuGymHN97LtTfc23
4GjFVSTFuAmFZ+/Jkl9btWH99Eu6u8E0AVW2AQgZz1btkbc5lT3Bwj0FFSlqxquTmu62R327qWSH
UIvlJ55xXlUW8mLPhwQH2LUhKaJdNsd9M/3MaVVfWzuCXN7r5ARMrHpNzdM6IfzZKNGi4p+XvkgP
g3MVdP5ZVwrYZIaeWoXhPvuab6YHzAq50b9qGBUdXGF+ZSs1O6UHyaUfHQ8O/v8+yxPj36/m3wLZ
CpImG9J3B3xUD0FW7qli9NNyiP85G6YGugQKkKV6rMbwVTPD5JqEZEEVYU9OmU422tQmxrXBQxSR
nlnvWK31W+63353KePLtMH51iqxfLWeZquBe5tN0nrrmHOJTdu9JFtv26YiaoNLZBf9zzSDWoEIV
MXeESj2pj6GrBw9m2jERRfhgTK5Vk7iM+kkaqFwBClBdluxHmom4kNL2wJnEqpuhJika9TwkiLc+
obxdg/tKAAbcljunKUgb6MfqXsiyO9tDiS9gYhiYBqjwN/8b0i6rHc6OoRc7rTD1fZ8P7lWGZNdI
tKPbdh56IbMn3JPiYfT6Q9po2Xn5nyv0+Ni8+IKdDwBYQuzJqWgsmkP8RsshSJpHZsB2X4pGnJrS
sXYdwXaY4iXlu/VZlcvoufHD+BSzVpwBQuqd8nOMSfqArlpfpI8irKznUutI6O47aJ5jWu3ajtAy
HLK9E1vf7kun+getBVfz0lc3n6xrjI3E3rHDlDAmaT1nKBO6wnxxQt/6Oc2xSwW2ngqtzipNAkQq
QEgPIme9zHKzfFvOkCdWb33HrlNEJlFkZBZu3EkNN5efvXQxak4lyGTX61qduzAnSJQ7ycE/J23W
SV2xfeHOxihZ/8B1q9p6JR6m+mig92BuwmopsDZ9ZT6ZGQ2QAeP4jcDv9n2cn01RVD917DYcENNX
fZL21iljsYd5zVbFxh2kbT33h90jRB7lFoHOhIpmwtBHh0y2nME42cbNmF2WPY6KQ/R9QEmrEefD
U2NFEP/4J3ElSIgksIrhnMs+OGrx9KS1NumXMmm/lJpF1I4r9moiLUQqsgtHB7kJCmmSKudhUEb7
BEUF4WyE6QDLVR9te1vaD9VAIJaYiEJYLuvq/7zctzcHZOmeaflLl1ThEwYNf6sDlpN+l813s5XK
0zCJ4O52UQS2puEMolrxpcKCeYOfUPC4DItsVqq0ZXdUEII76Qa3lg4mZPzU+plAz4gj4D+ZKGcF
Kh2TRls2pNL0MGFsR3v5+14j1dcs2vk3NzG6B1u2zjGko/Ocqdk/JexxPeEzoQlJC8hN57TOjB7o
Nhij4RKqo7mA0O0EDajKusuyPQykYR6yWWK6bBSXgz+U1WZIZboB/HSPsndHSsXedoujkMjZ4YZW
xAs73dEfWSJL16sOy7pbmVXNnUZU9eBDC7OF9TVW5VOOVS4+R0HxmFS9vUsMv6CjRutzUAMxUdNg
PPaj3t5AOh6muiRgbGLN2LcIYT5/K6WUDY7ua7BD2LT5eTWcISamMNyBhOLR9D+CoDiBTwzPBXYN
l84mnstukuAjyYgJbCnoDm6QW+820nyVEFhBnaORa/SkyB+d5n5rJSrrxaWw1eNRuy+XpNEQwzJN
9qmeW7ZdFBuo0ltzZefRbx5l8jmWckG5vG3UgksmklEhtnK/lqYh2C0YhzFOxcEaPWXzLdfbyEKo
qwgv2tH06l7AlhuCZFPIQfMwnJvCoeH8XkY+yYfVIIcLvTTSiHXL3nw+26VZlgcjrb+SkTBBFZQY
IxS5fSuJAL0hDhqUvKlhsj8PjaVeC9tCRpkMrEEpbC4MmB9jU4t/VszauWn9zCZCyOvE6jbN4FMO
hfj/uqmidT2XLUvtUiSEyrfm3M6er8GwNY5t3X44Mev3kEz9eSkCa8eDdJ6I7mzMcBsbuz+v/n3f
8pY6IYdkecvygp8xj2u6DmnNBItxunbYLjuUPhriewYPYhnlxZRtA93W0yPNsgF97duQNw1NdKyG
J8RPv8MqvY0F/W6Scam/7Up7a5I5GE4frGeMf9U6yIr65mTRtKWUzs9JGMqdE6QQhpeFf2g0kq/+
qbuXCrywx3OtrO4w2KQkm1bZnmgC6rsQqex6iE2PkEyLBC1Npc+VN66WHUuihuzZiMeVwO3GsXo2
7E1G7nMVkEtTzKAHuPNsRjaDIf3k3WVJpNfygmEr60BwCCGG897HFv2foaeL5rklO5Oozj+Xlh9Y
3vH35/0gYyZ1bX3rZopAJLNNH7lpXpdRlKd59WBYLWFKKiYbT+nBE1vs1zKuyo+SJj6xRpWxEzgg
UZXNni39Wqmm/QZ7GfHCnEvke1ASG9n7u7yyzeekmFMjrdj6UeA6UEs/eB/Q2iMVRIEiev+RPMr+
0TIK7Tah2XkgXi394WgtWX+ueCdARG5Cbs6tlaai2bMStQ+6mFvuvofdftOZH3k/1Pfa6g/Lb1XW
EQH1dewdckNv3kIxe/fx27pwP2hHRt0u0NksPcQLyP7wiR1EBxMw/dk3tereNfJOapj5BlEwRkxo
zcUONmbScsY/YEZbwDpj5dkt5YM/D8NOPhKpx9Zx5sg0OV3rOHAP0wIiIw9tV2Yh8j8ghWmZxEQn
evFmq5G45MFki4Ogcipn8wCTFLcZKTDjwKT97PzS+gBhjYne0PRJW/8LZ/4HpqkC+6JX9opPfO4x
85Cb86G0YzZ3jYTPN4/+mQ0oZNZWqxek5TJBaI0Xr0h4G1ZeHzmPoa9re9eG3lFyT699s+7fQwIX
0+G3NHvxxSyH7kDAM55s87AUkJJb6RjbZcjGjEBRtu87w9FwQatt3CO8+LRQeQIrYCekY36RzuVH
HhcvnR8NJ28y6ieSygAIYDo3rv5ga1lwqOaqTSSlsYt7t1l5Y+CdfLv/wn6iuiN8JOg09q1doGbU
JJzH0oQ1rjk4U2RYZnp1Uh3jyaemnA8yMOprigTw73VpiLOpwgB2FyyMvMPROnXkl2VkqTKlOfUP
q6NFyVTAzqDpkOCFghh+3dp0Tkq3o4sUQ+oT2WjeloMrdP1k1doh7Nw/l5rWzraxKX8n9kDEj97m
5Nhx5rICfZ4t15qo3tusTnAYS9Cfgb7/xN93wCglO/s1VtodJo8vljM7fYjC+YEh5sqWRNmSxXS1
CzF8jCPFjIjtfuMYGTGrUgwXaF7Q+lKj+LCKzkXRraqjrvXqSz26D3LrGm1KSG6cYoVeWOHjAvSY
jpaRjKXIZppmYhvbwTrUQNvzvBov4egd4zCfDswb42U51F5aod5/GIWstiZI8CrRLXadMZu5i4fQ
YwzM4Rb45CQ6fjAczFH+GCcrfG7iJjnQ9jQ3vk5x1df7iK8ULBg1OOumYvIwmQ6bqgRlaJs+3fqi
NB+72sN2xTbg43W5P/0Zp3ENZUmBKvPh/wgQrq8W2Owvila0ag1oTtB14R+IHgTsBG8ojoVurnxI
grfe9Ft0z/p+GWE8pXZJ1BJON994funtZehW56VW+Vz2lADpHTEkbTKIB3P1uBxKw/pvINVpES2U
RkEc8vxyYHlEhxByWkGf8FhOTjnJGWzp+3aCgdpluNYJrLPjMvxOs+OUxXb2BaQu2cVRXz8qhS63
l34y3Jug2yV26uEPwKHRAfJMtyl3aTN4l8rAV4LA8TjZBj5OE5+YSd2Z2zoIu6eetsr6/zrL5xR5
vJ70HR3f6vT34GKJ8diU2StoxIxjQ9B2xM13Hfg7nERmU5EAqd3qAdOG0rfs/Yjt5lMy9G/YHjnH
ZWRnMEhCgmWX0WAbv1xElXj3lZKUQSzRMDkfv462/bW2q+LJrHx5quhQrAoFqPJZiZep7W31puug
URbCPlS68TDNTJ5EBXu3Ia0x1oJoa+Yk9Nrk+L3VxJ3mCzQ2X9fn67121hMlL3VZ1SgFrHpdtHgk
Kr2sv/1pa5RWuV8+2FJ636tBWLvPj3T5dDEcNDeZVjUrsP/fvmMY1z5S0R7pk/O5ZJt8ZZ9DZE/e
xsS/9lEHZdvko5c8LlujZZgMcfig3BHVeeR17zifAFRVbFcyeGkJJNkTXlf2re7oM5Q0V751rflT
sVQ9qdo0cdfjc1l+QOlzdR6+pnV2Sqoq2fZuWe5JUYpei2C4Vh3mhbbb0mov3OhS0Ha9ktcnWO7p
cYd2l16I4D33qWX+nE+ELD9PxvlKL8NzphXy58iJ8JWiKRp/BK3erHQ/8o9qIRzEwRl6qH2frDZ/
icZ+TYMyfys9z6bHRkCROb/LSFPQzoLuxfJDYTDg5TJ06UPH8bHlG91biQz2ZLgX51LHAKvvuuJu
pcQi9uB3rySNjlTBifc1z437mA7a74ZypIBDBAAk3tzChpMlXaIz/GG8tRo+xFnadd/jqrq6keG8
DiLxHmVZkgCJ0YzC7eFVIdExDDO/G52WvsYkAnYgNm8+8sSL5WCp1eJ++vIvEd8fndy/dXGLNfRf
VZxjwbPVXF2TUrOktDRnljL/SzXZlgI3Omvs9qqT1kUDUrmP86FyHk3ocjcJo9m4Sn2MHz+r8RDG
30YM0buaFzSBD9saljCd6N71kVvOaF1ZRIh/x5xJMMUQ4djqKGTWXgOjdEvaXk2kdPlDV1Gx+6TY
AvGcIubrZZ2sxOAfxtF9UfSI171kXnlQrZ5v+uKljqPpKWkSUBw7nZlOwbiL5mFWhbCH7XQ7JIR2
xqmVvxWDb2GpEeaHcB7qfYK1Ve/crKG0nv//D9GgtPsfSlw+RtchccvRdMBfzbKX1//1MdZd3nZD
Fnr7z/khzoscC60pujdd2hzyMMS5ooZKBw+DMPQ0jW+mZdONlOO7BvUOw1P8t5ZhmmgXMrXji5v3
2sYdjfT2uSrYUbHxgf/gTg3fU1lA7VjgKt3uH6G/Z6u8z5210dLB7tsmOFkTARczhbmDOjBYXXqO
HSu7T6ZYDfoA7NS6VAZkE/p06620xDhVo0vadEF1tzD4icPklxmHxqE2+3RVm0FzaKSjNp2XI1Jz
lNpl2LOsQ99oAV7TaO1qlfUAUEaPb9kT5V1nQRco8h01WbwWHuByZmO/BXMmXy3kr08aGK6sIBp4
oMy3STSnQ5pUkS+xaVgbiL5ys1BdjNq1jkHi4/vmBMY2h6G6iuWy0tbym6PJd4M00l0/49U66bBg
T+NTxxJNkjgkP70HR2zp/bAS0xn2zeQ9QK7JHWs9eSJ4D2obNpwwkDPR1wBtBaaSlJ5IpUmJ7TdI
ueUFjvmfQwbRl7p13Gt2lQMdQdh2fdwp/KrINoX0fnuZnt2yUg8futRL9npa0uIMC1TqeqizSzTz
c2f3cDuN5KxSI4kfaVP6dFzx+1JK9GeF/cR5OavCsjsZxns+o0/pfAgb8ZCXrcac0xWxvvFQPbLD
bL05UPm+jP4e2PRX1JpmmWMEm+OxhVVbYupZvW6kfFFz3x3z0rNueeHTpCbzydDFQSXCfKsN9sOK
9nHTQLbP2nhnqMoF6TJc3Omi9OqYh9GS0bUwJkC9LhrKVQIhw4295G4mk/5Mf+tx4a1RufvbYjLs
9d/PcHQHeYltWeItoA9YK5GbbmVZsxW6glvl65Ko3OVfhlehXQU3Ce7LdvfcJFr9WPdgvnDh2YzJ
7UKSyQS7J3jg6yyTOJbI7JYWEIOQE7WKtt3n/eU4qfeo1UVzwTjmazPXssCKn6NyroCX1xL5Sv5r
JtyXTsAbsyLjCMnAefddU65TWyM41sboJNSZ0YpifM/cytnZqN9I3WovS8N1dDX4gkNnbpahV4X6
5xD3nPc0atWTcGia2bn9yldT7+A6sSizhXvvsZ8Ki8vCWPNU+8sm3u4VAk235RYVFBfSJdakNy9Z
K8K1dBKTWt7mUWm0TZFgPbPM4JbcikzkD+Y49rulab0cGrOqHuMJwtNUlSxNAyQvfXLmJy8wEtgD
rnaiUQLRKnXSmlnkIY+Ivw28N9+EvRDYdgeJdczO1hw+t0xNJVKWAfZ8otfZLekcb60pvVqZcVJu
UoxsjmmXW1c7G1/HNiJyaay+66LHOm/wftVZ/QKs77x5CYbWeDARqlml2AhZiJDsQMeqTMeZep7p
MHuob5/QBKTs0bf6ta6ajxxQsvwOVmQn/vCYTGQbLTTlaD5z52s2wcpsbVSx1jzZP/qDXZ7/vlmA
oT26+uPf9/99g7Ly758AwJwWmNoFvUm3JLcwtu+163whc6f8gCo8bKYssHcdUt1Vk2MYTSTp44Io
yAhCt0tu7M03VXdoIl9smqAUJ6PHwmrox2LF4jxevD7BydKHi9mqkF13mO2MybAgdoLh50397seK
PqBNmG/VJD94j/OQeimuDU7ePS6TUDgUP8cc6tqIew6krV+G9r31pvinh60KT3xQP48xqavlMOM6
dfSR1m9gZONXtG76tvJzGOCwSFVXwOr5B2PTsNNLtZL6dP4OmghH185Lhl0hjR921Zl7r5vbBGVE
g15Lx4doEGxj4jzaVyXSt0gr9RtdXOyI24yVyZTB2ozL/BJVyR0fmHGf2iK7LAeA6fFEOx0no1Kd
WZHmwggya4lMOrZOw1CZzLRJxGMk1S3X8oKESwyRUCyQJWuX4vzJQK/clV1IfKj54aWfuxzGtDb2
qWG9JUa8+fxSnbGHpDnbygMOHt2mpV4yBB3oLOysR3o7Ba67JHHBwx7fvcTBN76XxinWdfUlCaKH
pDWj50y6T75mejiqZtp9OcvSSbuPgAEiaUlk7+CCCR1IoJq5YHIBU5ZxmmYR9Nyi+vwffmO50r8T
gD6uPhkcwbxXhrxKjvusU+g694RGVz9XM1FMq5Meaa38abqEm1tuOdJjXvlta/90VYf6ckyqy+dS
1vsW1h59mO9Th41pMHd44x6iCejMffRTvFmmFFPabBoe2B9oz03hDdvBcfOjgFBzFvTdNq6Rf3XK
JMTlOjh3ZI48qVAbnpLJRBNu9a8ia2W97cMOq2zSxEXpmm82X+kpMrFsN6xSvjXYgVSWXR0/OT6Z
IV3ErtX3SpMBcgOqBgpGZ5NO0n3xExMzwywpdkaHZGpKNOzoTXRnQ9KP7yW746mgphQyLV76JH0L
jaT5jlXom4i0+ps0d6YufsfctM8jktadFTTtY+Nmr1MVh5elQyF8N7voGkbMeiPD96awNqOV9fCv
xXh1w+D3cnnMdIG3OFpic36XPtn7VrTY9U/pSyBphgUDAvuudR4LKArvBDyKzZgb7SGoCxKbp+i3
Ap9VLtPlui3C6moOhARRAtDPCasBPVnsgfUil/j8IhITw7DakRs3IjvZtCsY4sTpmNukgISeavjF
DlpE/W41xXM0dS+yaIc3CylaQwW4sEshYrHNwX1aW+Z1iXstugVQftyf/bU9Wvpr2tow6BIw7CIw
oXhbqHmN+bGUYwb/SXWkYPf6htzr32mhQ/Bww3wnAnjdITYNVycJo3UUTvbatTv7AJWe2UiX0bka
jdniEk50qIhcm/UC2GvrD0nddDdYRf2O9p+3E9ylVzQ0Lr1T6a3C3EjZDRG10Rrau+tFKGFwviVf
Ohc7Xw/iFXITnG2K1IPyAmFuGcKoZaWZh45CcT8V21oPrG0yGfDiZVWRjSDFuZUTbENC/Prc/KGN
o3MvIoNK0sKhG8kVZJVY4jE+acelgE/7sGeGozN2+Hx2NI+pwLPb4TVEIOmnQLr0cMZHUXnT1vSA
j+3IT08L2w9PNoFcKNR3S2duuVbvusTLn5YLeZxbO1hIzgOZHO4ZC2JW3ZkAx5SU3TCZgKPaQPYM
s1Y9lKmnnRo4iIeocQDyAcyxHi+LpxBpwzISJCW4gQsjUM0ezfOm3tK0bpuqUqwBtdRzFfbRAU3t
dqxyiW12g8bGB+2yc8vdKsdwTohvrUcnaew1TLPkGw74AFc0y6ZwENeiwpbRhfr4YtCw3ehln52y
mnt7wiGN7J700fdD67ycBXH95yzSzY7ECiC9IqfZVYjxkzjQJOmH35ni6A/mzh9abxWlvvc8oGiD
uza5z8s1H8dy4jtm4arWmT2de4t/yW9pPPjk0945YKVdRJBSwoSzeijWVlSGF9+gvUt3T1QJLv2y
yPeRTR1du8G1noEHawYZpGsPmwBFHiv+vMcM0wpRfhsam9z3xBeE2qsBTdBLxeL11Gbant9QfLG0
sTuB22Ik3YQw/mqdRRaC2IoFILmN5RgfnUz2bFOc/sMMoo05NxP+4x3435SQGTFP6tKvIcaq5Rjq
35uuV6sg1KG/z4fGwzd/ecFS6qG33PSrTBJtU1mYXrZt0d9pGGBMmrenbimXJEr9TUjrg6177MGl
IJdu5ow2o/LPTVDRQxU8fyCSFi4R3GXL/cafgXdvj/t3ZEW7sIzrfa8NxXUMx2TtqdF7py1/bcsI
iaYcnnU0nPw7hf5StO240acpO9fMgocWxjhe9F8ScVnovV1T3IJSd1izvXOZBudkFPELGSazVmE5
9KGbPJhGah9Rj5f8rgrfXDcRKI9sZsX//gWxBEr4f+ZtqSmmAfnpEGxck9ZHPD/eiei/YDcxovTA
zou+k0GO9uzxWynzltV1swnnM3++tpwt1/wKiaU/xLQnQbKWDuKyz3GnLt4v15Y9TlD2fIOGl+2C
EENKUY7dzYWJjeFPbW6VaLTXNqzeY0QnP0lhvfVK4oGjGuPohjZbJIG5VkxxhKwzWdemig6DdJ6k
MqcvbLGJExtt7QA5Tb+ix/svws5rOW5ly7ZfhAh4IF/LW7qiSFEvCFEG3nt8/R2ZpbPVZ8eN7hcE
UCVDVgFp1ppzzB76cQMY/40gRG+d+8FC6QmZZZcTrh3onuwxo2cMk/eIxNUvnsHcQQcIlXAZ7lJy
QQ4BzIF1F+keMlYXpZPUsF+Mx26iHOmH5UgSAgcvkYEkfkJwSVpY/s5LY+ylVfDCTth/bnLxUHuD
xeS5MPLgZFp79dRu3bE3PhC+vaSmcF9CKnNXe2R0r4bQ+NAKntEBoTWeBoo6QQrVh8xh7Y0mBcfG
MMonKzNeRz0N39uxt09zNvfrKvPc/Sjs/OBnBCaxB/1tBNqubUrnN9ZkgAi8It8iCYtEYUF2CV7g
cRO5LBLqYDSeas3EJ2/40WdeTM+5drMgiT279OVeejGfU7dNvpZNluF2WYDyF1r8demXnAqjH16E
DWK2003w4RHimYXK+KsAcraL8tI6a0E7X0xgV1tdo2cbxxcfsPYz4rcvsxHfSnTvOxoB5bVO8C5u
1GnT+4RcDPbVjvPjfeEW+3r+5pjeIxF72q/WDtC9Rs13BAntOqkePQ96qlkSMcoSvryicvE2um0Y
T1VZnaihewddm5CKOAijXCmHqoLogOcvXnlDpH1LEm9dVkbycxAw5UiqL14SVOt4z0J3v+Te8KBV
bJ+KwP+qlXl2uGvmXdc9m9HyCrCDSqV0AaiD1WneeqmadE/de3nQ9Gj313alvFf+lDBwggHYzG3/
ki9m8JgbrnHGEsjNlKX1R5T5BvdpXTyMIws2VjjaVptt97ljj2THTv3Ryj0SXTXvwCPt3OJ8OCxW
tI/TtH0zAsc+Jl1PKUqucmt6s39fN5Ls15i5r8ZYMlz/9SiqMxpVepZU14rY4GJyqn2eB/a+N72v
VbCEV3XwYx02gqjfqXdtzMxI34s8r44Gi5Etddtx7VFd2QHT88tNZw2/OpFD4PeMc6jZb6qBFudW
QCRx9YPyVP/YmKV9b7OFo1OvPAsrstt3/VE1YNuAvJCMvJt7P/belE02TTnNL0rCljhU7dUfoFvT
g+EXuMtUqTTUaeXWmMLvHILKS4xr4B66BHEzM1F6nYgHUFJnL9OCIx6bt4D/KHl09fyHkZbhvu8d
ZGXhmF4UcYGuTbCvjeVpiqx0V2rICdrAs1edk9RMd2wcN3O/Yodo3rEIdlXD924kIQEaVHkmKCoK
bqCa3J9zUWHRtDNBvgIBRqhmse0qkQALI3PrUHRca3obfGsIsTGxof6KBdE99LbJOWBNFqgypocx
ydGHZZfLQgEr8keXvKrDpBnlwZmM/Djk/fg4uhRza1oUBEiJPWYA8agOZOSQIuRZ/XpJ+z+vNURN
ne/r22XWfkZR/TYnyOm5IRd0vWyP1WVHOQPJ7bwrpki7TNWAgaXtl0Ol9UF3ZE/K/xoar6nIxedU
WPeT4T8n8q0ITJKWOe63//+fA88RfBhds9H15IGaD9K5xnmGGte/23XfbJsibS9apotL2wfgR9y8
+Gr0qDFJygTqE6Ov6kh6dpKkPOW6PXzNskMmnyxDpP4hz4HOa+4GvWb5nuRDtelaTItdX1XvY5p/
VJpwqI7pJL41XrUf7TczT633GC7AxR5SZ6UuE1Zvq7DXWUaL5tJW0MiM6jb4GU2syBbZfizCdHoO
ufFeyn4zRSM+QrpKSK/b5lkdepOWZdBBNa3lDhQbrX8uCB1edbHHiopWB/FHKO4rqd+p7MPgI32w
W/8plzLgYhjMnW6GT6ytEBmyoSMeoQ0fugXWMfp1+0WLB2T2zKGThrTCKwIAaBNN9Clvn6eKnCpL
l1bhFPGFGDB5V0b0OQ02oWB9UVxEX5fHLvWpzenwl9QarLMMAE3DeJnrUgbshK+x3K41nv/bSjt/
549psTH0IDsvcztsuqGH2uqU+qmYo5AG6BIeJ6lrpi5YsoB7pA4htv86i7owuL+WqDPTHzaVgRgF
4TuYA25HG7wGxL+FlYe8pF116Obim1uL6jv/xT6StZ3WteGUpR5Tl3uAuWzBWsETqzyko8yLYXUp
rspDak0RIRlW+Fr0t8kYGBgXVEQnlPw7xE0vo2YEm7Aar8nM/hHr0RKcndEPzrOfaecusmH9T9op
kiJoOAl7HZrfJZFXVtnNqCNEsl3SpjyWwodQ0IYE5v29TpyWZj129b2x3Lohrp/U9xMZerW/b2Fb
bNl+MJxC1xl/yRP035M6GUOCgWozQQqY6oKqwyLY32NCaPLCPaf0IGgVtFc1MRGo4xJLZfmbONW7
l3wmXyJw9WwzaGDR0Q32vwI8SYw/7Y88iUNSMiqg6HOo7W2HEd6qmuBxLIBAzake7sfB0HcZCohF
161vOC5/o5j9cxIXFvde8xQu8Mmjko6NKuq6xa/R6YK3IVmWSxcWyVq9LNrAYibyfk4+0Qv23NsP
pjxomMLYP3MGrCIU+q4i6IQYuQGedqTZUOCw422LqGWrTobTSjVgs38ugzkbnuc+2KpiHj6q5Vws
OqgiaazJJU+w65fmqCEOVBo1Qwvbm7qSXoK0EIxkqic/DmZxCypRrZfCmJ7QxNTHipr91o4DAp4Y
3k2kDWdN8nDUQV1iNSW5SdnpfDH87rz+efF9QtBlN1D1BU30eURNJEv+I3aBTNlpHD55BP3exW8x
ss71SBA5s6dVIP2UNi6NfvCqcQLjiMVtXs+m8K/kPC8PwoqofNJk+jRhHA15hc8bzpH68bQsKjZl
sFTrvz+oekOUz06NH7MLJ9pa8oDX0li7YRJt89orH+5NR9X1Siz33DbRDFs1wSkTasODp5vefkkM
rT4izh+poS8+GRw8HWyg0JP8czBMOzkEInuQ9uo17e1hOxhkbWzNrv9S0Lfe3j8otwyGVVxozpZ6
ug5zCl228k8LayC1RXmgssa6FUXqbPOmdbm90+a1sPpbL11C0m9Lw8SwHgJTtA+aaxYYNTspL6sR
Bjjpp6uR0wW8y7+g1Z7Xg0+LiXbcuNHlHGhXyZkWNcIGeRXJqbKzQu8EpvPZiAHYzJEoStBv4UJZ
OnHPjkfIi5F0+YqiNc9f9fV+yxiZhq5TjumJGNJtU+vRtmC8jtatYdAKo9O6vbeFKRR0WmMfCTUr
nEsb+9SLw/xQex1xH4F9Uj2GSXYWFhHx/UM/OqhGA58S6zqiNtb9wgfGkqTfqP+RpJDuytSxV4tp
JLREAiwB8GG5zP57aKn3XhGGped8as9m4B4t6o1XPJSMTqaT7PV51UdR8UOvgp84QjzGJuP9PiB1
S+d+WkiVMPGJH/3oYsHqY+uVUsG87dIlO+DAOoolYJvRu+UWUuwWs2zzGrhuhvZuEfvQdJ1Xp7G+
qvufJu13G2yHxFaATKnlmkjTrXU8VxQrGj05NKFZPkbxaO8Twy6ghhD0RX/mSwAgez+JAKEmmqab
IZIQC0affoOGsMO6Bs+U56vLQ3/VOvX0VOnU16iIWVutsgCE8if0eflZeGkGkYtAktIgHceM4vaL
NSNqipAxuRUhbb6XtXfpjBdZTPGFAekuDsdbBRfrkNt68RVxJGzZfPlW6r5Uh4XHXh+NHf5p8WJ5
cYbNzxkf/5SiaTEzeHQH9fNFaW5Q+OzmC+RMj0INFe5xbrdaKapjDLAlSZpD10TtRx3OOkzRMju5
NcXthGYwgZDpVGufuGl+DW0Wvc3ombZtY0fXHjwLte8uPqplQDKZAdtlQsiIWSXaMSG07ExmV7Ox
db3e13VAwVs6Rcy+bc51TlKoNZbFGuYHMkrNrDGsOewz03l411DFzs0uUd+Qz1OKCsx507Rg2k4s
1F6ZKr+3muies17/qnQJrZN9akAKDwYqsHVaUa6ocvG9lIubJO72/RxO79inVwoOhLpnOi6VZ60W
kZHB46LrWDsIixwzICZ2DEklSppxP6C9WTWSu1DXhC4YxKoud13pKJ8IQ0/3tT02r3HvPgy2iVcI
XUWkZbCuZm/6WpXGnk0lwaHZEiNJIuuhlcbqDOTrVV3OdR6f+zpu1gz8eEEDHRTDRB7EIqbqIzLL
ZE/kgrkZ84RkTtl8cbPLnzV0lDZXxyjFY20LAsjist5bReCsPPmaesPKiGYDoMuNI7suNRLerUdA
07pYrF2Y6s6N+bN9thpKiF7h3JC/hqf7vz7Z+rApQ/EtiX3zuzxp++5+ghYw+epm5clN0apKd9fS
5/mLvFJG9KRJV3oZRU8B8/GqrdvwcPdWqOumH6pdgvQ+ksYDEAIBiJZo7c9asL8v8aleewgsX12k
vg+EVItHtYcIDGIf06moVxOWqscMg1b/yxY1X5XaD5ba0OCZ0MijMYrncAnLI8tl3Pcdm+grLRDv
apR2uk1831h3UsfVhIb1x1Tq9LtaWl8XQ8PlZxEs6Envq3ptTHGBupByoJHM8RMVkZfcIpi0VgAR
DwbcDvvjWkevvU1Tu38cRZTuOgAY97NGnqWBzdzXDfbb1EwPOW3lL4xn/WEmzAuXRbq83T93yvrf
8XUDLu6rd9epvGvQF1AgJAMtn2ZtTw2k3kIlTE/BrIVr3Sn8B9oQK8U6M/9hoCWL9hIVC90bSUmz
Fnz53pSb9ac+1xQ4aCWwlXxRnfjErs6YJkCcaho5nVLVqOECeXLKTrs2BlxKeMkv6sCyURD4Vcd7
ddllBfwZUDsvZc0ioC7GH8VgI79sDLDILN3WddZPm2IMUGBlzBr8/f6sSFkB3Z6d6FJv1SwOU6pc
jr3fnYNWUtrYq/5TE2CY9jbzTK6e0F+TBdtLEhWUTsYREWRkjhAMK0DOaG1XGMvGxyQtzW2UJVRP
5VmZ98XT5HeHZEy4F6SEgFbEjEDXztZ3hs3Qp8Z1tsrolskkUAGXDj/sUW3m1R6+82JUBY5xBIWx
7EG/s0ySN5Bt287JSLQfnjQi+oBAG6f5yVKd1AI9gQuiweENJZfRMmjo+O7gHSgtOrfZsYLV/bel
2kFDpFj2sFV8wn6QEKmvoOw1beXhM2QfVXavEJv2akwhLGZzv1XudoPGJvfGor9x3zgGuVXtfPg0
FJAZV3GoQwcwKAgrsdeo0X0JVDHdAuR0+POsY11dwfWor75AGQ7FO/pMXXcr/BjdjVske7aXh6aN
lzUIS4wobaEVYBXqd5GOpCMDr9iq/m1rJ4wBMQTmRVWAWs8IL0M5rZKOFXGTtf7u/gYkDbL0Iueo
+BS4TJsjHGJsxObXmsLcU5Vq80uIOLfU2+HK0Es0LH5gTBwO3BF2gFclR3E7KwAUwjQbJsW8r7KS
6C3ZDDcd2jpIkAxKuj77PcTzj+psxGBzNHXbg+5e/x7sAQoGec5Xdjm/6WnGl/vn1NavFIeGQ0J7
5HkOsDLTZXN+bv22+33/zPTyY5G4LjsfWOrrI6UIyiqCPJGta4v8oFAJ7C9yfDoD605ZLNfSGPOa
xK7pKIQn1NMb9ZU6rF7XBtq9C14UeeZTqx0XUrXuYutWaGsgIL/TWq/gfRXNZWQPvy57nN4MP+9i
AveRAp7dpDlJPgzdZMtKc36Z1tMj0K9tVIOfv3f43MLeQm7SL5G0jKZGbVzKQZvOSfWZBM5LEVjD
e5Gyg9WIJv6gUCFrkwhMenqBlK4dcos92SzwJRMriMcGc1K7/2vHznlA7x2hKTDXSVuXhwlp7UWd
hdXcgofitUW+ps7Ua0kqgvW9SWIsbnT/3URq7JCj0uKcCZ9EuF4dess0H0Zajdusqj0mLDskcV4D
rGdNr3aBtNMUrx32oVvGiL/uNJqePbpMKw8ZjNQzEIXTJQt8C1gf+rDeJlqyTV12CfI1X5+DfYRH
cqXedUoMetQY171wkYbUWcvQonYKp6bvISuXg6kfyQraF9WLMtIA1ZxeQ+NF+W7aqVMX6h1/GE1S
igAsa0WR77FAmICg8TfHcjMflSHUadVDcewxfXYzrdhHMznhdq3TcBjwx+KzsfZJHw1vsV4P68gT
9D3lux3IqFUFufu6FEX/ltjdw5RF/hMRMQ7qPyz8Dm35daKxYtAyHyV4kP7WUcC9cb9yr2mRgUDa
ZJs5DMtWH3PxVtX9a5HNhBIzle/sTMKpEdFxgqNaA1PobDHJC7p5nTgoLs1oUkz1uvpRXbWjPh7K
0N+bU/55X35oAV2FuIk+M1kiqqoUpYhuVtQb43fAxO17mAp74xpO/NAEVXMashEKShN8x4/TvqRY
OVaZbvmfGHMQAI/BrygV+wlS9pJp+dP0z2HJ64tlDdkOR83PMnDKrRU2cLhkJXFK2V1pVm1tq2SR
uWP5z79/ezbb73etSTyX3UoBWxKwVvlGg0eyCV2WgNpiQQyQB7+LoutcJ9nKnYLkNDSx+WQ6xo5q
EkxxP18e3TGi0FC7X1g7zCf1iGACshqCRNVwGee1u4H5QdBzoJtnKqCwk1LHvinVbNZSeyZ6bt2n
dv5YTpO2EWNg7MLayl+DHl6BR5OP1U2N+rLdzNqUPrnoe9a+CSVF+SfUAbvQfLRzj2AXl1HDDKpx
6wkH5YKxTQFZPswM8dCYdSu9+mlOpmjRTdfOQ20am0n8xe4XsBwIkn6iaQDdGoaXUWYPQLoABZzm
tFPkTNOm2hOBycMz0Tbkt3VRKSeL6pwMUM9HSdupZ+8xz5v0Vb2eyddzDTEzUXreNhPxspstjOKO
0dmvVlXeWqA/nyWK/lUMBrAz8q1qW8ZBScOzNO5NzLzQbpPaON+3Pvh904thWP25LYo3nz7E+e+B
6umfSzYAZb2aSzKSnRxNIwCmcNPFaf6jJS0hQvc7VwsKxnvd3B1htuHQpWKHxO8wF4KkQ5SMzIkl
pUyT21qO7/dBfgLQOyLuVEOrGmTHm+csAxMhlibLbqMdLm/Kd/LZlzLHAzUkYntMMHE4vyW6FXqB
UeCXMF1zuKrB4++letdMQP2od825yEAsRDRg0dZDdQ7f+6DKH5rKxl0RDOF7HMBAGqq83ah3B+A3
W9IT79pnreyNwxLjbFAFMXUoQE7sPQsiSCTw54Wdc3FKp300qvL3YqFz6RPN3uW4Agj3YHX+t57h
MGesrNYcD34N1omqDqAbM9efSUy8u+LU1ciVMsWpK2p1B0EPwkj6i8Ah+KC1E76MjLoj6bnW2RRD
dgeT2g7l0lCbbup1OmPZpip172w6s0l5qqifKQE8KtNA3E7zCUecvlamgaSlLZ947cbuSI/liRGP
6qCwADM/9GIF3YN6KUaUtRmMINxnQqw8WbVGptsiO2JYgcfVPPm2oWNYtbWV3+D57bbjnI2MDvAH
UwsmaV3DSa3R1OB67Jk/quIWRUTETl7orMIaLk4+9+QbUy1FLGSC4DCkoN62ihcba/fJR9R9UmeA
OTCxz49InPtVIvUvWlbaJE0E4sHwEu+xq+A5ZvxSr7Zbnwv5HE6d/0GaVPJUmbmP6CnE51gWZ2DK
3bpPvOZiGblLyrxfvsf15O/ikjWbalZo5ZCvw3yg4WgWxqFI4nbvY8O6psz3K4MGMq0H9mzohQea
XTWNaNshD9tE+RiZbntkl0u5UsJ7XVnAVpfqANVr5b2llLkd55r+86g4Y5vtmpm1Bvvn72Wl6SzZ
K/skSmYXrZswbKnpKUj97KHwnfqcFjXghwipYc66GL7SFUbtyXXsH7mcU6wWZnwTA5rALvm1Hev8
B3v87w584v39fv+zimmoCgZyj6MksbZXk74IwWmV9s6P/91u4P13opg0GwgbC4JumvD32Qr9K2YO
UZRGQZaSSlvcYi0u93+7uXEr5yIveVI1c1sjY8RG7LsO9IbaCxtb1QJQzYB/tQXAzi54+0NM8k1E
ikpsB3TJxjY6ZE35u3L71trcFWJTcmlovZx0aUg25UFTXLAlPLcTa7mBKvvDmLKwztPXsuHuyr1s
OinkKK1Of1t5jM49dpjXKg7nk5MI9ohWPLx2Xf2kTc5pcdzxWpvLdGKXtQ8khtNHtEB3lEDPEXUm
YCKcHqzM5STQ2vQDKgIiaR0Yh0QwujdmTB3OKqcvxdztvNYHZih187aDwFgd2MU/TMFACHQdLKjo
g7k81E4JePWfprsXDuP/lQWn/3dkm+8K3dZN2/BIm3KFY5v/SoXTmzJ1seE2uKYWa49OEHdDkNhn
UjgWTLc1MIWCKIwkhFYW1jpCukUYR0UyADcTHhvgXeQsnYgieq5lFYlMg4yMvv5TXQ2FnT5o/vhZ
JMErysTyo9WPyxAzcnOS1s38o+y99xb66lOIyOIcs8ajMQ+qDHl3vHOJeI8y0785qHNOSz191+Bz
bOIu1E91BMusmahma+YO3ZIPPyedIMY089Ybkheymb2Lbo13ZxkgFBm01zoH3TeqR0y/yMaRs7T4
045Kq9Z1jTgANa3XQWV5MoOBqscSbNjPlc9GMhavyaDFa9MNddguSfFKTku6HkyI9IMG67MZqoG1
K5rjFDPD1RGeDLAt24e8g1BhEE7r2N8DCxAq7RZ0/YmPdSY3XqaY+y3skekoKy8z3Q/Lz6sbSmdo
QYbX3CC8mbum6eNz5YvkAMnduAxO4AKlMG/KydHOlnVdbHvtM5BdSXun12EXJTiQkUlGzW2Nl8Cp
iCL0hgttn3EKLonpNhe6JrJQ2mon04aWEhtOfhdl5VPJItie0iN2oRiIEtzTso/KK6sJxjMh5q+5
Q5DggnXmShp9Q2czNXc96JDnohM7z9Kno5kFzVZzLVo78mASg3Xuh/7P5eiSklHIT0LD93UtzFHf
3890qflT465ISsKjatHsc5vE57FL52uT+98E6LGri4L1fxzUa7roijMOFgig/3lTvS4au76601Wr
GhswIE9eE0/7CUTrKcnn37KJdfaWUn92Ydiqr6goe2dXSjBVOI7RJowsyRFDAzb5zue9DJTHgq11
22/1fsKkW2K2znpb+xVUyVvk1/bHAsMbLFwYHV1aF9fF6N48ZLo/cSvv0CrhdDTLFczEKUaVFm1x
8w2/ApNVgA8pDM0TEn+RECWjyewbnfJ/Wvvf5jSJz07SxnRaODPB9rVx4B0WySau+IJZxZZeiKVB
cprqSgx7M3M/wGEvhyidK7IxgTftWZVSwC4cdCuDXYfrqZzyrVr5lwQNXUPDmdikd7AJGDEP+MLG
jVqfqkt7cIfNUCwh9mL7w65FdCt7f16N1iyOup6PWxsx7HbCNnaN++T6t8RmFoGx7SdU2NOEkSRM
0CZ2p6qZsk/Ir+RRJWf24NGtmju0aqKHdqXGT7PVv3mZa20Uh1r3qDVXRf7hEKlAzwMg/tx09sYY
+kPvWA2yrPiHapC2HvVYVywPulaXT22YrudJE4w3DkCdOWQJXKFdGrz6S+AGDdFyi38CiVUfAHwa
PLT0acYcEKSeV/tpNBckU6CctSZsT8pLZIn22Ghtchsb1mCmaKIem2t5RNmaIJZtwLaxDpb5W+BV
IAG0FKpzLfpoYl+sxnR40jVLLOte6zyY1N2L7Vrjo0IfBD625FIfZDJeec4xxO2R04hTlE3WhYqs
j6m9jF4rXN98g6jQ7gU3LZ1QVFAUL6o5+4wbxjoqzc7jUKKBMJb0xXCpFQQzYhO19O5GHnx1OY7g
CO579HAGaqh2gH83hNlCP4Fa2zpscSCNFB4P9lRlFziZx0II3FeSkF0VpB896PLU8NzwD74DGtay
UY0Gt2QNY3RzfVV3k0crfdXbGXq8vNi6bsXsE4W/MqnR0KHK7O9gEG1u3QNRVCayFOGeQm7VPivF
AzHtNCcwRFSY7/ZwXbB4LxA9/Hb8RpJu2xTlzyrtw3U+9ch1s9w+JIw692WS1YG1Y20CJVvqLfgy
lhUggfqcJxDEpVsRmR/VmZ4uDti1cdWXmf7YJV36SLsPo4bqW82oWiUyNJJjZ0WP7hSG9Ueo990x
0vxPyOJk3MiDWvxTVKE2bZmQboIKcl5YiH1CSMRas0kj0DRKD0WIhPd/X6XZ/16lCcPzsPnQKPEM
dCn+vzKf84BIH55v7ST8CHwJ0pqWeIcf8sQiDUidOEmTv9t99d23e5QBxvCQmeZy7EOc+rYRZRen
CNZq1VUXVXNMIiyUFjkbvm2WD64kfsxVxePnil/3OxFi3BaJVYNikXrCLMp4lSpDYd/cVF9FIxSV
TVtza7ycUk+CBLKr5rfRTKbP5j8nqTa8RahA1+xPMfRHehi9MxGG/0dgtaEChf+n+1gYcj2ku9gf
fMoD7r/cxyb/I1DLNjt3DgO5Ain5fufChyactyQI5XwvsKnPiWX9oR0M+63p9A8eNEQpZBzuRsoU
11GMm4z+0m3Qu1uxAOx1HLde/+3Iq7b8GCUfDrnifTIUb1NlXFUzs7ZKEGIvauiKxtFaC7SoZ4Hu
54x6Ll3FOcKpQCOkITexilWVKY5TK5yDl/anZJqR30A3mIlM0l67yYBZQkBf5FThCmKT/2ol+kIA
W5JvcvoGq4zAz3XVFuKgvj898OZN6IkfIyiKjZUNy23SDdLLWm+5ESiPaBzKmsf2cMy9FEw+gJil
PEZ17T1k8dA+Ybggz5qecVYnyTodfD6joXhOJ0/fOXXvbkbpCxgDy3+wlmtbk9oh+/x3UVfZCPVS
WBR7MxT19Y6/zOrv2tiDQJMNjGrBUiAwlG0o29Vw5pvu2ocd1ebBb/Ga4u+bY4zvqsaPGLjy2Hxn
uvYjTAh1p8uHvDy6qKaH34fpo9d/8SarxZYs7b70E7tryqDxOM3xWVWpiHsIXnJnOHaLy0xVt9T+
88l+ycicv9fS//cn1TH/OzKYRTmwLstnL2U7puMa4t95ypSWOuSojEIRPtTFHLuzlhtmftZHr1h5
UoErAtRweslshQyoI+DgRNaN8QXRMWi6H75Vd7/DTOyFafzxMduB9dSFrfsyGn626uTGcRgomLF7
ni64KcwvfTnMX/yTWreHUfjm2J1zjlJZuarM8tJTWLyIcI5I90QcovelWIltazblc6xDcb/X3u8m
lZJK3VHpGu2lqC+pOW/D0vU3IiBFiF9ff4+jeYUU3f0w23Leh13yRgVzYjUO4bZr+2e3BG+aR4jw
2jaFzJMYh9nX6426SWtQmdHQv2Q26h6PvjrixC7Y8rUN57hb/CsAmnEDvwbpn22Jg+myFzSnCbyH
VPTCzL0mbpkfGz+jkxcX47GWGWVePTYHxOmfsZXXoIjc4fe9UQGAvpCckkYRTIKgSA/3+r81Aoey
/A7qlyi4s8qW5jN9Mjtyf0e7IkAKU0mbourYNLH73NoQSUoA6hcUrQNNi0p/UmeJPCuD6itxcdER
y9hRtciUMlV4TvZgtvmaLaOxrsbYoEJPU1Blm90PpvPbbugb5yMUuHuz2GNPvu0wCLLorAxwj5Ik
m9d1i6QxxdAb0iFaIp032Hbei7KpPmq7aQ6gJyi3jo0wprdi/EclDQu1UKvcmd916c/3RvYSQFNU
y5sRkcoB+QIFdEVJtCeDdNgRq5EX8j1oSTRdaosfcdbd4ZogpDDDOUcphx40y6JvfhBPOzUKqPEg
yX97KGz3d41FQ+zdSjHeRwzwK8iefD/sjMoHv3+NrWC+3BuwAY4DMGMyQYhhwYWMb7FxJ7ppW4rI
ZUeUdSfPHKD2SxhEHDpIYQNzWFvmQucNp2gtCfyrP+lYTHpCjv7qX0nkFFDTLd8YpKHtjcokNmAO
UB6Ns070CDmI6qzNNMwDtrVR0141ZTwICfnkvtSRjlX0qIncPt4blPARP9joXwBmwl4cm/zsL8nX
u5JAXSJ63S9zeFR1hdjpoo1jjZSdiL691cP46g0NLqVwPvBwDucJ/v25M7s/Z1rY+ZS65TUT/Qek
zebAUmebWX6I3muoXprsHVH+TQ3XpCLQgcRGcGvbNbv5gJV30D4N+sgOL67EHycB885PowQgqSZH
vEUa1O9hXfxUokt7mMS284nRUPI3aAP87FH65k/mW9q2u1Tzui89jStqH/Aw/FVv4epTpRAnH776
2TiRyBojTdCFfqzwur4NE6OVdM6qfoK6iZMyMveiHnoaZhRt1WvCwVPNP0b4q5KRkr2zi5MWhYyk
PtzxqSOog4sS8qiD1GzlfdmvUga5R36fdJc1SbBxlty69ETKbdiUHdRwiKC//+O/IzWzZJmNZAtj
JxNZG7q30WSLV0NeQU9QkLTT1AePpwBxz+Cf86AiDSH2bCYLR3sZPWSJRTs1r1oiPYljO9J4Iu6l
a0ussK617O97LHnZ1Y6B5rQnMICqcZATWQhT9CxmJ9oFzWhAWEVUoA6YQzaR0cwXdeVUzkOkUSVU
BXtVj1yQna5zq813WY9kpGTYvKZRTN5gHYGTtiLzyUDKcK8HD3h2NLitmjZZ34vc+aZOtDL4VuCC
ezZy9sSMePrFRfy01Ml0CvzcuKiXvAueaFx1MZmexuCaX+Jizi4kifF9DdRzMso0X5YSlqLcwRnU
wJOaE6S9mTr5560xAxTbvhp537/WBLRsoxYYFhXB8L006q2O2XETph4ykdpkl0BFblvKmlAx1Dun
El+ssh9PylqbT517Rm3V2E+d5l9nOXIoTDxzZgXUZUo26rZhoUVqNHmFBTvohCUnSyEMOFZqjKwP
IhagNP+AtEV76AeMIKPxUCm7f+KjUbkzIJPRecrKnSaTyPXczfd3smU3MPaxqp32fJwv92Ukii1M
glIt0WdsBZsAyJYqrWGtiFcuWR/kXghn7bCvgPLADKQOijcqkSBOZu6lEHWtxNJqGFYiauLcqq3f
TF9QwyGzQYapDrAcfSC8JkXuf16jY5BddVVogbP1xkP5/wg7r95YtayL/iKkTYZXqJxdzucFOVyT
c+bXfwPc6tt9H76Wjqyqso9dATZrrzXnmJPbJXr4q/r9+41aRMB/f7dIKPgpmJSjn6fnec+yzUhX
+detEIZh5BuHpbM5Grl/zuFSJLxhNRC+R19DKaL5dnRYJMcN873fuy2kUQJmmTDKQ9pey+5lwfZ6
WjzelltqwFFi9GW0LvL6Oeg67T6xSbtXhAPOd8aBHMhJB7TeAIBYSS2P/f4UtlWP0e9luRcnSb+p
DGUj9/pY+hj2ahAvtBKNCK+mJ5XxZnlm2nzXHuN4syicPQH6oekfMBrxKcJx+hP9tRjhlVTNtnQD
h22eZvOjSSFLbtNJ6ikBEbZmOz6PsSvn/y8UGRrOrfW/NyyGpWjsZw3d1HXb0mUh/tG+pfvizaEA
Canhw2ZRIEd+LZ+QGDvUJrTIfWa7jt3qBbJbbwo3g1rJJ5o1zGIDbIPogMYAFF8V6oZT2RkhaXSn
aYxJ8KQtj7zNHsTvxATNomhx+iQ3I9fXCGca8vxQSQToTLKhHlk99XWZ5sMLBPGTQRC63DTFdVk8
zTF6muZ7cKxKN9dMmzYZI8zli65E1sFTUshMPGQ1aniKXMuMUb4SPvf+K+WOC108pKMwwbGY+kNn
y+0uLIpySz6lG+djdEz9tLxMQ1GsKt+OcSOCjE26DbvX8fCbjGUEI0xnxGO/tKGYHG1YxMFDN29H
Ag7GlTkbOLL90lYeJuBGrck6ZdkHVifI8VPJ9mFGplmi+Kh1Obs3DRPHXGpYaLgMZU0cXxC5uo0h
uXGAuYzuL0eBGnErVqDTLrfm76qp+WnlAZ5NHv79gflHNa3WUKqq5bXIOTZZ9z4qk3yFDObdA8kW
0tZs+r2Wje2tBKGzvLnwkUG4IhXH55peEB22hGenlymIkq0kjGw7dTkfL6KH7bKhlFqoO0bh4tK0
zqYKl6iVxnZtZD/KQap4d6JR78BHUqKFhI7QtWh2VWHtMZW2kOigNQyxetQndL4dc40g010tTVKo
nis5Uo+amP5igFyv0jz+GRhymr30lSml5ibYkwfd/DO1ZbYmy8VCw2ivfYTESZF+TCEyMl2sJKVA
blcpL1r3R/VZX+XKKat2hvc7sTiQE2YMglrq25ewQVw7/QyfCSP5sY9uZkL8k32alPCSkRg8KObO
tk23IdaCru6Z6znSyLKA1wQpobuAjnZ65WjkG1JLHBKfJHktxQ/cIBJRhu7Yrrxo3eUHHbC2w1qO
C+OPrO1LVFgIgLMtAcJhzlD2wFZGfyb4Wm1+cmtf9244UNI+OEJ+mcb7YB8lbat2tya5ovJ1wmGf
eGxEXP5eVqwK+Z7SxvtIQxSbT9gwvOqZoZlt0g+OzgD4/NFFOzWymuGMyaZiT49EciofGZQabkLI
j1o98OaBFBh7Jdwy4II9E2nVWqtiPmjhg8hqt6aWGuu8MVowCOLQjzoRMt5IThuI7oAjkkGhcZTG
x7b51MfXvCeu+C1NH+Xx0Wg+7eGRBzHQzvHp28j7zOJnIc6pfRRiV4/POic3ryP+S26ZG7c1wxvT
CUXldszTsq52A+yjGUmgzSS7qnrLS3/vV6/e8FfG8oSCwIHpUPW7kRTLIHMG4zPoj7X1WrY303+k
L33eqEAlLEijqgaAHdVVsinCDnBjtyqDTZFdTRX4Yvo4wVpnJkyCDZmLjLidnMBx845PLM8JDMK1
WDxP3buePRvUj2q3q4vHwAO3erHbc+7zkSOUu6KJnx4zFNrSGnrQEJ6bHsj+Vo82w3RRx00/3Veg
hClYno34oQSgoSVbWOCysS8ZWtl7R4s2AIVD4svkCxPnM6/PwlVaksRzQ3hbUH+tgKJnxScv3vVI
xsmuBvWfSB16wy5sd3pdEPbOPrZIy2MNQAUmreY/hfA9oHud7+SEbum7b5ksAOdc3xfiOBi3rDj3
1pNdPgdovWqXDuP850o215b9ZOs3u/4jBpx02l6x3yW0kyUZx5m016zXHh1h/9xgTKjyqxlvtNKV
pBXvHcz0Yy2fm/psF+c6w8N8NpBAU84OzZbxoB44UruDHFbJR9X+nIbH0Lv42YFFX/JXuXLFHN5L
5Aba3wl4370+HO0cOMeGxqsauQQ4TI59QhPL3yUjcifXD7Iqu2X2F8AkBMDHVqikQMLIpC5DNEhS
k5OkfyxNcyQP80jS0hQuUM8O7He+N5qH0OEhgPq3Mq3DCNhISp5F/1xBlLSvtHWdlZDYRvISCvOT
o4uXiFjA6v9MEVKcYHAMpCGF3zir2h+WnxukfSND7Y/YyjY4eGsNglHvFNYLv+q1FHtefyTd9fxZ
zx+s+K9S5mDPnguOwLT/I/evWQLT5jr/ziLS6t3mWtcesQibIn3e+I3GoQgzKL96w+SY1te4NlBG
eFnK+zbVp3petgY/V/a6jlW4sk9mpdrMeHi6jFsODMiHA4Fzw4GorCfDUHBD+IBktJ5yLqQG9AkF
MaJsWEGecOQ0lp22z/eMQ99KXZS0dKdTgYWqiGXmQ82zUMXdruNVLV8s2Kod3uRgVNekoG71wCcD
Orimtb6fKNtLj3BHZRMgXlZt5kjEPdXTJqnltdHZq9Cy1jgirsg8nyT8jXXKQTBqK2FM+HbGlWLu
65K3UrzbNIJNG50YZLRYMVw/5KBH8zlxMNKUZ+uxR4V2SSve9CFybPE5tQFECjblBMhm+CQHVBMy
PDJR72KLk59cdBtmz2C8e+zHhDZPm5gkXRz2wWDqjzwlQ7tZKN+r8pUQmyPK7ZVaR47HlaeG815V
n2Dz2X2ylhUwUiqONF7i0DA19rnqdkSuPdfKq9re2CXNYY/vFShElrkxhUBVQwuk5qiEB0EDV038
bMvvtYQ7tGlXBSCznoNo0Hlt9uBKHsdjyrWImDj/O/PIoiZW0iM2KCmhQFNwKpm4p7kTk5oEoskZ
0shxcpjiavQmtS9+QmYD70s2x3HXFcb8F+zbqrZRJnbU99S8q91dLr817TuISAxdExu/EohKgpd8
DkLQdlOuH8asxD5hKGc5k74BJsDZCZwRmNBVeO05SY2jGTUTmijjVHbUVw0MU6eXslVFY/DQtM3R
lkLFBVvMyqS2WzqVhLNX1g4vISPJwY5di1hsHG+CRd3ZhPEWXoq9rQKoxd5oyiS5Zxo6RrXeabZI
n9Qmn3Z9G5ygzea0s5DGqJW0k4vW3KhWorzU8TgfE19hNdq32BJcFqxJbOHndI9R1h/6UIL81sYN
mQXghKyoI0BttAl07BoQCvhrAi8vHpq+ebGz/pLI0D7/FuZPJYBCsm7dWCQA8OZaukfivi1Xclwz
9/Wji4sIfkRMawffSu0OTMUKJr0Xq9kLxkKCrMiZzRr1n6J6Z9kuCNox3Dh9qptdX60Diq2VlG0M
2bWKnYRjp9xUKYielxTiX77tzS/my3G5m0f7yYZM5pRohclNYzc5S+aaTXHkh7TGEN0f+uhpiLdW
s6Z7WGprcICkJ/Xryr6oOB+OxZbTHrircTKxB9/S/rGkakRmZV+qiVoC7cCaqbuZrzVHD/c0YMJv
/rJXbbXx6KbAuf9AKSHjUl6FkD/StdfyLhJPuXVVFJkk3zzW8k2RDt4XhspU3AYEaTOr715KG78+
l8XOeFV9WG6P5qGTz0AuIVFl5cYPCI8gcXsFi7urkcQ5eC7UeO03+5zR2MUtHogHxMZ5dM30wGiA
X9ZPG7EKTBTOzgzcD7ZacfXbA8ER0oXFEGn3GeFjU9znYWuM/XiFnSVVV/2T1K7acoey4Y3/KMe3
+J1YhckAhjY6QvqozW3UM0N3SV5xNHoWxudkyY6C/yLETeE9wJ1xNPsqtXe5uDXyWREXffiIiLT2
Cb8kZ4GYCyfcQBFylPgpqL4TsVOGY7pt2pvUbNz5hFSJ7xA0FsHTK/kaIZ9b64CLMTIXZr3u1GrT
Dc+59MFqiI3xqeBnboW6VWJXHlzUidZBNMchOGj+KRm5IJ+78d1/M4tTNb7zpqTSw/xE8uA0htS+
j/jhSOWhXKnQdH5G2UoSOyHumdwxyr7XFleNT40Dd1f3tzF74/MYrQezf0J+AI+LALTxgMHDzN0o
3NXeRtIcdEoeV9b0ZM/aOY7kayMOdXKK4zvUTiO6gwXzO1fOtlidPww8puVNhHerPKv1SX8Y5HeF
+BbvotmAJD9071ECUp/spBRopSsipON8NOc229T11VwHG5GT73enaHlNtHPkHWe6ifnhD0eXs6Xq
P8Js007RetAORvae9PcKRfTaKp+CH+VxTDaj4kC6a7J1Z11qe0vAlHzpw61WrXTK7v4ur8cObpAz
1ucgfWmUvdbe/GtzkSZ3lD54UZ1y8MwfOT+FxcG7CMvxPothVSYbA28EhsP6HKo33l0GFCNYkjNn
B2nD+rq4mBx+1Zk9dfwFaaj0tpznGSTgeM3Mg+PWlPepdL0QvzGClTecwHrXwtNlaHEuHdgR+yv7
D8mTumuvkYoUp6a/Wc2mqfdsDKdiZyZvkX5kLO1M4zqSOBSfM++RZZDkeSKJKdvyu8wZjACi2zEJ
C8hV6k9INfv2qTCoq268K+ahTF0KVWPTruTiRZ05OQehOHJ7t9uPrD+p5StX0WJW35BJ+8zYTbG2
8ujyz1TP9jMXCJ+6cQ1pxUl4R+GSSx9VcYMVyRqHHOtPAquMIv+QF1uTxKjuNdXWQT8vJJmy5V+O
hxJkneUq0sPI5SY6ed51Lftn5R3UOShwxabA3gC6U0CEuDRDLbdtTqyDfPSCZ30s63PS4TB2/GRz
T6NjJu/bgiNihc49JgaTod02qm5Tv3r/8qtdCda4u/XmYYw2HaTJcgeCjMvuwKJX71VUVo+sjXyw
Js0OzfzKw3tEdtQuKeCXcLq6GkUKLOiJrM38FqJOV11KOLul7j6gcKyULdZRFo3s2TK+LGmjpz8l
5JKV3zKO3OZfkfXIoomz/PdYqfRzMa2sm2ODigduTVTBpX1X2hXsAonSghn0urSvLALZZmDvRget
dPIHxNllv47EQ4S4ovtpULuJd6ofm2QrnlYQrUJjfXBSiJvISAz5Vunvgq7EbNjcYiiSMrRfWz7x
NCF4bMWHp1N3+MXO62/TAMji0PovXfUD88OHF82xbkqvXE44JwQFJDKMTbw36xOn9UlbmWDf/KdI
eiyNr4YJ+KFsj0O/r9qzElztU5cBrHyzxSoLvxtROLN/hahqaxOYTqRceWo63kakIPOOCUmgSyAe
uhQyTvjTsnGclHfWjJydhn+yuhf0Wkqw1W0X8i2DDthw0/ARNrs6+aNO5fpuwNADLt+hYb+Ht/CW
+ltPYjsK0/mUJ28IlIu/Yv1Kq7wdv4V3dTTeV1L6tHfUHlT9Z1CHsemO+QZATVesi3gXIVBpVtU7
qRCc/7215Rjxo3t2ycdHXTvYxafRZG498VTPBXVjESJkxMgSU/fK/YfQv8dgLXPY2IE7xPGKaHXH
aMjUO3KEuE14ltkIzefNqm/YAe5AYUfRnisZwxnphY9e144FB2QnnUzzsQ62iTjMTxRksnXRsdNg
Fltz8aKXxqHbIpWqHfzYYfY0NnsZvk+7K+Ithcekv3tTdtNwhbLv5vOeSLAxkjfRYoq809zyfeLY
E6cO2Za+yqwXyZverofuzCajpzLtfkYy4xPZiRIUo89cVYmZDtvXEBaxJF2Yu7FacuEYefK+v6oF
FaMbvs81zxxZ9sGf5JwrihOQFHM6uF654YVQG+DRK9qPvMKj/MyQId4RJFe+5ea+m/aZBnaEjb5B
2UmtUY3PIrn2/Qbhd0ruqv9WM14FNRXbey6D2PAP7AXC6wMvsZgOQGyMmoPhay7TDA0x95brZUY4
414pEfA7PimenLn1B4G2UrTPq3Vrfinec9H6NJT3qT6t+5AxzgZn7qobubO1AcGzNY1OevHlFc9l
+KIqz2X3OOKI8/snOdux7m4ybat4u+JYjXdOWKdrUVFVuVuXqmtA4G7YBO9s/xphtFrNp21z7TFN
9YfRv7OaYYljGVa756yEuMCrurMlcbmANrHnaOSukQbPpYcFf3gFWxJdsg8sbVX11cd/OJi4/DCn
yFQkG/EGwpIo921/jKjfaBH1jzqnQfI0EhQlu9lRp2bjYPTvHGFZcBXtbn4mTecIOn15fbCoQm37
0RsuyLdq72OsuZoxqjhz0if+m17e+rx22xRXAt2FF36LKp671oc4+t4PhwkvU8YuaLwRvakF95EP
kvqUM2si+SyHWLxOWsfpaUtovcPVGjK7F38iRDW1A79Mns4j7F7UI66CrSZqf/ST6l9KIJF3y39I
zLunHoJ3SQEhetGGvdms2/ZORhrcjAiN24RHlhV0LWXXJjgmbyo7+R1K5KxiNSqOvXruo5n8vWlK
pJhuEqwl5ZR5e9M858k6y9Gh3638x1R/hvI86Ccw96UhnNz5A2lZkW5a89l5z/YbrpCCKlSPrww0
jL3SPQXA4Pozz6fo3rqJ0yZ7UtM3tf0JRe2O+mWT2A/EOtQHo/gumjXlAL4/Rez6FwvDZPKWaD+S
AjDiGuBfMqVjKnBRnB2vXpn9T+A9lPQuXNCpk3WvyjUTvaF5asW6bq60RUmWDY1X/n5hP+G6tWgf
NvjhFe/eeZ4bWCmgeEwoh7h7t3SMA63lPVUE2Kwlob+OskDvlzNTS7rnro/Lc9JKpVNa5pF+AbuE
APZBNadgprbGvhdQdvlw2psK7f+DNtIbQwHv+6krppsiXuT+WcJhHGyreMeKNU6vXJgYwQssrd68
2qXjxrc/HP3HIiiuKU+Gin2ECY0xIi5NHiBRPJfVQRlfNbbCmv4VSK++QSvA+pZtt1V/4s4p+ExG
bKttLhwlaIm5Y75oIov5sRhnD3CzdaL1RgHvbm4CgnN+kiu0+Q8WinCz/cOSrluPef5E+mNZvJcF
ydtvQvlmVcJz4lbRnsAUO9tivRqrdeNTXuMI9oOXqvjug0t7a4WG8pCR8eVdsek6aIYzfWYFFQOz
XPvd6wQCDLDY58aoXbC07swgsYj8jGk+B028huICbNcZlOEkTau9pw1PpvZhJrAPkBlr3VptX9S7
CGMHhA17xwS1Gv4DJDb9t9BoAq7ppTTGweS59cNTMv/fp4KVMnyJatOhVYZilBhxRfvWvrjim7x3
wCxnb232locmeP0nZXgkRXaAS0OHEf8yscgu4IgV8EKKqbn9/FrlenQyRu2qCIVjEKNWG3/lW3uU
yrXdyB+mNjbrDqsKe4802LTQKcdq78cTq6+afsT2a+PxGfXauBWgn1GNJUUMxTGxb8sUvAy6bWMx
86GC69sQAbtSFzurECVuhGFnkB95QrL2tlAZDDtB626liosuwcAzQ+boFNv5pcRYu456JaOBUmBF
n2pBCgKv2Gh9e2OpKHwhXasQbmhJ6rmpXghlG1FxJDP1hseW7/qtRHiuCgbn3KtstaX+JNmM3pTe
psxfbDwRMhfaL3SA8rDuXwFTYPAp5e3gcRT9/leECe3u7wgmX6dFD0gYrzghpcBh8ZVh8Z5mjLBW
jJWTc5buNNNCzY6dIWujkVUBHA4DOwFoEO40fDr1tamlcWMT17UJZ4OEp+jqpqsNC4wi5jiSlGY+
gTH4jwEQh62OsIEskuZXgJsz/Edyyt08JqFMBT5BfYDlResxOlU5sYdKZrD6zWLy/3+EKSuzpPLv
CaZpWUJRTGzquoku1ZStf04wu4ZmTtMMm5woqa0Ym2QrrMg654MU/+tWSvGDA5rwmtlXpamwwho6
8Mu9tJpUHEFki0iaZ62i0qZnGCu5N3fVuBaq4iLN42Nv0ofbJH+UERFevjKOuG1JvNc8uXqTbf0z
4rd+C8Ir7dpiXgeLezX4dfnd2u2PKjf6q8xlqM7EQ5yN3YMaE50rtdVw7EQ4MWDobFqb6vCggBxh
/1oYbzqrwSxwgOGdc6FVPDEcE0NOGQPW8nFUU5mgr+4eT1jeYg1lpU9K2nHqDfEoguauj2DffyNq
igKZDhwZXC+Rv1lkRYuYaHmMSeEPH59AExJcFu/aIpL0ISj9C4iQxQFXsUhVt1kM0ma5JTHB/b31
92O/t3wCSsoCWe+gt+MGGMT4J4u+IoxDnGMDRvf54Zr6e0JCgAq7HhwkKPSickls/fnWKKn/urU8
NiZ0neywtcmiIli0ix9rdSZHezIFEhTb43K3TkW1gf4O6wie2Nj43UsWjjEDwNz/s9wCqiu9/8et
eHgxm/dw1sH58xfVS+prU+KiEWZmrpfHEis//Y/jdZFJ//fxagoc+DpjaktRmb1zPP9Hso6owqqB
2wrZg4y9XSpXm8HwfGwelgpVZTAYmfrq0W+K51jUI3AoTHvoNHGj4KdZRY03slVpJZRJk8IOPoOd
aomeCQ1pWPWxmr+jR+NKLISErk4/0xi4b/G0hPH4A0NvQYDLNtRj6ZzZaoueNienGEZfSXIsDQbf
ewjHHo+tXYd3D0QizT6b+JxO2U9eS3VEusvvreWxYX4smh/zQV7SdgNfaJTwq3Or1FcVgZevY9q8
9tCc/zC/P+3bwYu/gG3FqxYM7XnA8HT2EiVatbM89v6Pb4uuQaePUcCpioKIHs8izs4mQYqPqlw3
xdQ/JbLGTCIrq09yVrdBE94kLRnfW1PfYjbTPoyIfZllqPY9hcbFtHbQd8i21gtXGuBEu8rSoN60
2KUSt5DtbR0RdL/QQGNDtk7LtSFUGLxOxQojG6zSlAzBMcDbr5mfvxLJmEVindda8eRFfxhkBEcp
RBGlRl8YxPu/Qk3+q83i9HUYDE5hK0DnH0dzvA5hCL1SMwWVBP2x+WzG4sMmxO4KXFBQo/Va/cYS
ZF4tzfrB8I9nrU78DceWE4Y9k/W86/ajguAu69VuL2nw+DIlVB00J7hn80Z/NEgAXdh0IgUxDvnE
vg2G1u0MC/820ZrnrizwDllWLoFWss9/MxfyYo/6PFn9xl/Pa6Afc87JNdAGnWUxL9PmiuPKQUYS
0c3tyVOan6IIpNCBGmyuJT2Zdl5SAlQo1VcFnMBetTKxWu5avuXCE8y2FUrqX9TDoqNaeA+iDbsd
CInIWR6L7JrUojmqIGpMrnd6wCD8kBOA6S7JJBmTygKN2lNle4DQWytY972Hdk/Xi3SlD73h/o9z
Wfzj2mMrqqlqgNVlNFagqy3lv8/lfjQmWR9D+ZAPQXCNMZVShRf22qxMWv4LLkBq7Oc0RVGRQAF0
F/1HUDD8iSpaZ2Pcb3mj8k3Rp9R8al4xu22CL6/6SgWqSNHIjD7ScLx1k50fssr+0xdArp260WRg
RSWZ7lzFwHs0pwjp0KvfYZCFlCjv9bQ9x8iX0MY0tCsrCyOmUX1Heb6y5aI4hEOTP9RWCeUPxfAu
qOR+G8EeHAwsMV4xItAY1UfAk9V9yCXzgsS9JYDALt7jMQ5XReb3+27WOBZ4ubcDswo3SRNK6iLb
lJP3k8mVjucAObkYsEXKVskoGVOJk440aReJ7jiOxXlK2ivW730xGeKZgj07QNcOmRRihJ0fHymo
Kkn7qoLi0rdd8w09/FKrjf1ombyNEBG53sSqQtxNa1pOX0BFVmVwujNiG0F3+GmxNePUlt5RR6VQ
4US/tyQkBX7ClbepaAa25Nmcw4JUrV85vh7EBamHswfSEiQw5kGTboT4ahYXWal033mN7vF/HE3a
PzPXbGgEhmGD7Fdtrg7/1GKpvsALCrD7II8LR0kd72NLTvIsgay6qMcCkh1/P05w3y9Rw9azjNOV
Z6SYhYrw3Y/r92HM/c/5hl+wcFaJUv3Kj0lFpsRJ82CVDqq8rQaGn0s+XY56kTq0vDMIr49DE1tX
RQbjCI9ZWnelMCGmhbojWtu/w3oudqUspl3TIsgIMw2lgZytfU0d/4QKm6Rs6Hsn529tdVyBr0VL
q6czLeOUzG76QJdXmQ+bY+qBAwqcPqgT7Zdc+iuaDViTpd9IsSU5t9T8xwggwC95t9ZfWfF62kS9
uq9q+vFyb6g7X5ThW0zHkYlKcdINUObdGLSXdoj+QAge9qpaWhtAMrj689IErwcjfCGv2MOHLmv6
HianTh1+JPVh4mNWjrlQKWVb6R6TG0GAgXhTrLLZCSSS9vgcEfQ28mNMAwAJSuuhau9SBMlGJSh2
1QqhnNq689Czd9gCJquW1pOBskpI/ocvpPEtQJXIzlG+50rpv5iF9bAY8If+SYAFj7xJ3CjLk4su
EXy6KANHWGEYPGXXLtrw6g7/JrjU9C6OkVGfFsjQ8mVhDlUimNb4vpkKY4+4SaOORsNWXzvbynde
0BScj1O2HQiLdoGrFEgoyk8IsPoeXFQBzKhfZ17KvC0f40sYUKb+faufOoRE7EecRc25iDuZi4v/
IUvUZnvKf5VIssx2z1JtMBGqJmv/KOkxYOSyDHBp06eytEs9Kz6kqf2YjXV/nJ0RllQzbEmNby8L
P+UpE88gL1IW0X481PV6KWDxbu0GYmmvS02b1OXPNPX0TWMje6g0IwAo66UPlo1UY7adqZJG1GBk
XNQQIq8VIb5evATUh8ot18bhpoSVcjNtu741AlT8LFaGjcksmPbVIlv+1S7Pmmb00Udv0KnamxaZ
6wJQMOFHG9L193Ziq5v/f/VYfPb/9Z4ZlqWpgv2PJnSehvjvS5HZ1nbpFwwNhKEMjsa5Fxde/Rm3
7e+N+RHRt43bl+Vw+ff35xtgmMGPLaSEpqX5YWTpcP6FkBGbZK4itbadJun/+jX9yMmzgr/keQyG
l6qXDWQB4/C0HK2xUeHWRNvyPzADxj+qZhxNiqnqwgYUYWFAZI3875dn6MrA5pSAqNBUw8OQd5ug
HC9+2D/4Y4RNl51EkGLCVRHH00GfbgYROfu0EPpGsVuPZUUiJw27Gn6Q6X25lYeCoef8WPDvx5bv
Dri3/uPn/Dj7mnT2XKadj6dB0Uu3mmPSWizdbqVn+bmXhEV6M1waFBjrJWEl0cfhrEoxjpo5cKXL
7WlnyB5R3fPdVu3tlQgZYlQYgZsU4F6D2hYWscJgaQ7to03G3Q4KuTx9J5AkPaeQGmgyZZRtQ2GR
+Dt/YbvNIB9+G67pifi1fIDaEtYyYSw1hKWY0n/z+6BZTvDcFBkSEY6biAyu3RJKaWm9v4+qfG4h
k1GZadq7XIX58JARGGMNE2SnhbxacdStcUT3EkDM4aDUWXsmCfsXWgz2am0bLdns86EjS7XCaJFU
dNju8f5XHK74Mg6c1OgeyyBqN0o1mvjhWwyOft08kKHkeD73loc8tadkRUU21X7kjgsnL8WSSMua
D2Ijk03D2B/OFpEM8TGAk0bcnFmsTDtpt10WoL1Ma2/dlkm5ajhAAzewk3/dh99sOqhy6o2JofZM
CM5/fmmghzVekx+WxyPAgVzRLLEPJsb6rT8nsszQyURhnoqdrTj0M3SybMK7SNstBncX0sKsifSq
o5Sp+outz7MoqqYkNHI63ZK0bnHuO2lJGOrCnSSsLDpGKO6We0HZarflVjQfO7iLr8IKiUGtynq1
EBAW+EFD3lWFpqCZjkCZfB0myW81qI0mTvE8eWk6oR9sLiRwuTOb8HIDo0I+l/IKlxPILnM7o6Uj
ZI3hfrkXzPV82cXKicP2hi4KSvjwEZgF7dzYaohErNW76VU/McFBp7Chhh9qenZGX7/lGNRXpTUh
HRCSslekeUwz1m91Ar6mng9otcI4oqpJAr0kHrZ2oJJ4mVv02wgxu0i2iF/RPy6ZLRrIIXafBHaP
eaieE1JyVpoale9dER6QoopNlqb49Juua4BHEAuzfEFc7yPWQn4V1lzJm77itItWOGDL98GAsCqN
BOoGdQ3pRcL5kQTmxsz85rWKB3Il+qnaJjDD37Q6XFlaJD7aVkwrCG7iODZ4wgc1Rg8XgBdLet78
3yDPsU/TkwIBiLZqOvE+QKqHCGG7apK9LGkjfPjIf5ebuZet6EPJj2FfGyvIIvauXTZF+YTIwLJO
v3TnX88gZH1EhVFNQhm2XCPsUC6mGWNAJbKt9VJAe0MMvbGqhzVZaME+wVjv/P2NoUyHNSZb7Rpx
3evLIL5agkCMehLFezji3zXbAlBBUfWvcoGepVVsp6vIvPbwRj9oMSP8ufQc9cqYcwVapxF0fmUZ
pON6YT12gPlZ8giEJ1vVqjJkup6oYXTE6msxeisSvcsTOOvcpSwMyeAm2FOoBt1yIjhQwJ/iiG23
ou0Uza/oWkiauUo6zBcCwd1vEQUJcjpaqkk+3OJEzKUJhcDQIiSjybLzTajofTmkO5tiVesAl5oj
wLtYZ2QHTMabx1KxefJyfTosna/li5iQLolipZbYYysQAwQ7C1LLWkxWU1Z1a0VGUVizRC2VnV7W
Le3FOWAELgmonxGz/VJENAxTrkHJsVWwPFGjNk84m5e4iKaKAQXJtTj/H2Hn1eM20m3RX0SALOZX
5dDqVgd38AvhMGbOmb/+rir5jsf+gBlgIJBUj+2WGOqcs/faPkK+W7BvNMpiNsKyZEX52fWGeaVE
+NQ03tm0y3mVY+V6CNuGMQiBuipoNfQN7Qz87rUlXElLhvZRYcY1qpmHmcFWXrUw2MrqWZlwzYZR
SOyVz6LCmdbYPZB/ZVaM2pnE+j76PLSCy9Hq3keHq6vUnlW6UQ3iQhcjdkD0b88Msba9jDnyzWK4
1L1frxoqgGdnzNYOYIZLUJXTOXTRH4xytNWEA44w4t/OTQ3nag9P7i0vARjgkQShqV5mzVvTrTY3
mOfInJV0BjcYurtpnu7wbtyXjtF/T6iU1UaJrr7zg02WiuxKfxIXWEueNymbV+jzSER6X+vASg7M
tMhV/Wo6dKrB2bwN8Bz27UIck1aEyd71rWmdsQzfpCBBLnOIXTJro36b81jZITbsQVvT25EVTMs1
t6O9vZAwxI9x2ySZzAeDTRbjZXT66TL3Tnd2NKYxyv+tXkrHdc+Gt9z1eqmBjUZuEFdtvVZW4Sg3
NgN0hL9Iessql8vM1a5Z6JARnwfh85LPT/KE+yjzukOujPZJq2UJ38pkJx1jyji/CUGjSQEE6ybX
VllnVXc3ci3Xu2bTJxhQfJFpTjiul3fNh9oyMvfnljo2kkqxSvTPPNOGR+aH3UU4uGki+XvrrvXD
hYfBvD5sjk5Sew+xjfCQSUj1MXTUNrnZlCcxhtP9DXtR5G4PuDh6vsHZkJA/9GNxrXKzPAYV+LbK
cvOLiQHvNrSwYgJzl6zot3CWjOuYdtjMJxvuroeIV12TgwjE1Rb7oZkDjF/hdwXfDnUDdQoNCETB
rvUMShaj2A1Kk0BijvtsoWWp84jvhhbksuENa8KHkX8n8zdYHeRa6jj9tbqfN37hTjKGcIA34SCb
ivWUCj8UrOcrBIy/iIMhhibhiVPhZu53QKxhHPrfvIrll7fQMM1sT0cnRLE6N9aHanctSwJJYGyZ
RprdoQptBHny35tmlJxtyNnpukdoHQh0Ah5CIOzqh8mu5s2t4TAt+ecocF+FDNX+R42no9fNJTPL
QfyWmLBv5xkwq8v8mdH/G3mL17rPeeCY+cVuBlohRggaCRzNjtAV/84fx+0QzxaXenhnitz9PhLX
YNdDfbhl0TUSdFK4C1x4Y0ZMmA7pnZXFbHrmtL9BI/16+RYEnndQ91f6FyhR1Dqs7M3rmPtbz4wW
cRxBhrvpMN/XCfJh1ZELB+uuccsnDcvRp6JNvsxpLr7IDaCmtJo4bY8qsK4tN64IGdlB0d5qYTUd
R0CrGmGjq5mNUrSPt/lYajNTdhzutXMzBh8VH8DURi0a6/5hsYroRzd7X4XG3Fg0tH0UrRDYh7bz
5jYkGTcS7u3gaKF+SuXC2cwbpm/BtF+y3L+owDw6VhpALdfYsgD8olZ8w4QaPPTw9JhMRN9gnsFF
SEv3YCUE/ul2YN/jn3+nQ1FfjTLRXwBgbyYZjiPQIy4y989PzfocViI8OtGyGzxmv1bcz2e19eul
qAuxAUX/498LREP8XlXLEkoSIUzd9CzblMXU7yVUB2DSFjpD+psnbnQSGoxlQp7QFOcHPPxkUyqA
McG62EJhF13gf594xocnsAPNhuBte2M13atjmN2ZZvP5BtZhMXanFX6BPtJ9C+1ErrdLdoPFfwvg
oBzxnzHcLgj56gf/mxbUVDNLU8/XeESYClgKPc9wMsY4fihbbdpCqY/v6kaUFydxiInS78W4ZOtR
NpbhwE+k9QzU4H7kkqqCIb1kjLsO6d6//tz6q1FgBll/gWKsPtsR/WrH57INmv7YJrX9GmdoomRu
cFLRR+7LXbEY+mWJzR8qgbWSexDofwg5SE2zMF7rUWijFzPOdlu1j4AQiOKT8U0UrP6u6ZAhZa5v
IIjQnpiQh+vOCaONJQuiRn6W6sWRu+rYFJTFxgqBEZEnQVcHLIsir1h1EJ+awXlK0jQ92s5EDvps
2jsvRJXhZTq6mJG6yzTG6S5Oise46wg8KOrluEQukJ0ImAu9VqQYIRDbyTRJci26c+pNX1jOojsP
+SZrZuBYFuEHy4ea78zGXnV/siYsdspNT6h8RWkQruI6wUuCZRY/j73jXrA8LM4A26ufPosMqKib
69VZ3QTdjzpv6/8o/f+3GUSlZ3me0B2aQjYe1T9OW7dqU9gj0Ck7V6y0tu8vIS3AjTkt8bdwq1Kx
qqLAnDel8GBaq7+wCEX+wvw2SVai08yLmuDgMPluzdF8cConY0HMEwrAlTfcFTVfgRaa1ZPawh5J
M3SkvFFbhd59uY1g3YYU21igY+qAy85IR0DAmclfkcinjU7X6dHMMDEYlcUjYoQOUqTJe44qiDVU
AGuEJ3/J0muJqvi9nUOy4DzLZJkl4vd4hPqX4Tr5j/G49zuekek4lA4fXpMDW9NxhCt7zv+YNmKR
iROwcfH+hv4tIglU5UP8ZGD2SnyuQXij/Sef5SPG8fwBRqD/yGCYGU1ODE2m88S2x/ESSXSr2mrk
qqjRJ8hq/fusEyqjFpRe+E40ZL3PE81GZVQ6axeVxk7vkAQuAH7yxZbY2jzjOTQi05MORlAqqYMt
CK3dhNrV7sxPoymcjTu0z0rxoCfRmVAcmBeJ7RyToZ/wKpb1U6iBm8f3s3yTer0iyViVVugyvars
bn/usDgPleWnL6PVITYpAnwVs+0/luRo0DePX5zUjl9qt/7WRw2GE/VAIyfWlE7tfq9VMtZe1maV
RaiMjvYDNjER9dD46qPrt8UuIUhio8Is4wy3Z+CgxysMFz5IzexNDaW1yWue4H6solRaRkOj/Y+u
3x9tMfn1CptmGTd0VjZCGPLr/8fXa5ABxlI9TPex0dZ3Mn+8YJiZNKfZtjZMbGg3A6rFAlul+TqL
ITaUUdXelqaLFf7IPNN5cILvihVj92Z4wAFKTKIMuPCTfjiyWvyCypaIjSJ0LgTYy6CQX2khhHI3
gJZQC44djQc6sr6T3rgyiRyq286jFlf2sWUacVIvRh3SShDT/+yipNiYdNCzBS9UGbjc7hf/e5Ay
R5xJy3mJ3NhEalMMpxqb+b0PJgXiHfnIgGi2XJD+9yWav7uiJregR8xMhKdznjhR4UNlT3mukccm
X9RxtevIzKyK0NQt4UPzwdNtY6We/2pNgkluuh3Tu2tUkcFeVB520NGL3uMgxaYdA+COlrra0mAJ
H+Kys/Y5MTXnCNbPaZmxnvz7I9yRT+jferyucAUzUwnL5anyp3Qgyf3QdunO7Q3RE0vZFOYnJEre
ytJHCljDYUEhQYF0zwluJFT1BtbRFoJHNKaluHfN6lq1LxRgDabTfkKMtpBYYE22u2v6pX0YpoXf
gcos0Nxz7xGDMoe6/knGMMzy6dul5o+k0SDhVMH44JfmiLl1bl+zGNs15QEyaBGuZ7Ukc8LwJI66
kwN5TkbnvVisfpcnoKPr3q3RPjszntnxny8lnmAMiJy+TB8uupPd7rGjigT0RTfylJ67laG7iJF6
0++xUYNsypdvMJj8H0aK/UQgCysF4uMYCsVrWYE1Kcg6egSEQAMqaYeLicUf1lkXH/79+3H/GAdz
NZp8QzacQsvxXevPmy06Fk0QiZHuy8oQm7om/oT1FbndvfsFZmr7oF7U8YR17vTqef6T1kFA66eQ
YEZvsDaqIVRyqa8glq7UPTKGOV07pvbmA4dm6jVBl3BDBm4cXyrvPvbT9OQywb2vl9C4d1McRXkN
XYsCvtmpN9Qx9a5dTOKSzU94IvWjq1cvbRh6G8sq+EZsPGqumOQ4Hdf6iLqTefV3xUEzHQ/H7DQa
j31ivIzFXGzzwDj90qGpVOdxKQ5Ac8ULAVX+vvAXb6fmAvSURqtPN2MzeXtdxnlbLjpFjyXhTu0m
lj3jd0NTSajPsbfj+GtFo3Nda0lxX7eium/StgOIHM7/cVH5vxMw5C0UUho8Q+AYAPu4k/5+C20Y
3bPSNJJ9XvTpvcKA+sAGd5meTT+bfIkefw4LjONKbIWF81uPHlctdOu8MtepOZg7s0tRE1n4itpo
PAWW7AXbCcJ1pHRn10AER10UP3qt0R2lhmfUWSeozCIUhu1GL+bqqBKNEE99HptKf7BHAxFZ1SPJ
i/XkiRinaZXSsASny656mbsatlY+XN0869Ag+sZWlH48rmam+pd96Y1nr0vje4XjWoyaszIKMHra
ffaEnzrfu24tGIy42aema1+DiZAMTbj5Qx0vOH6WnoUDp/WbyBiJkAPS/kwkrE39ChfTIDaP0EIM
0eV9YgY8ADs68AWpMlfHw886NfYzIi7rmRCzz3FR5ocR76Sxa0Fdt4R9P6W184WlRIGHkGV2ZZpf
JBoMeqf9rn8lfdD64jdjvxWLBm+7dqcnv9L+Y9oo9P8pjHh4Cp9v3xKslGiE/3EGiNGE1MHZXEG+
JQ1nPiuZhhFXzmaoKv1kOr17RZv6Ek7BLpd0T/UbNybBTzdmOn1t9zLQAx/njhxNB4A3hUr2UuJ1
jQvuvIk+UsKzlRoRYOIgM9aGFcbPTQ6PVDRZtwuixcOlEfuXwJWzeb1on92ZvD0vxb7fRtz5dz12
zxWjJP8uBSKg60l9KK2EkS7BjxtzkbfjeVnebhqByiTALhAuAzEH4kXa39sdaS4qFUhteVqGhY8I
NysALkGvbbYs/Un12uRe57X6kyp/5B6owb2HYGnyqPsUeVPvIn2V0X8jlpkACavYtN4cGZKGtcoX
RgGphnUjQbBzZ0HnT7ceFf3+NjkmOY+y0jpM8b3hWWhKmmld8bDeqlkYH5G1kxBlkWvlXWNV39U/
arBG/yL3hBF5qwF6ULRxYoTgREh5e98v4iM6bv/qDoypp4ja3nLq/q4xBD4k3U4O6k9RuynZyVQO
8fJa1qSZjsgqdRYw59GbJtQicjOkr3p7oU/TnqOYs7fVjXvV86N47XYt6hYiL7z8upiCO52qOe0O
wqYpetQKqZiPcB6N18lKd0rQYtP/Uy2XW4t/ShZgFPMUvWVhcdRxvnyNE1wu9TJm9wmGjMOYGO5u
MUfvil2bdaTsdCZj8N62s02PLXfXUEwH7Xkhh2HoO2OndSwGQ1nX1p3xbAa5twscU98whNAPWjI5
B60po2voYyJ2cEF8VBBIJvfYtVXwV5K1p2rx88/B1Ju0Bsfqyqn/brhefgrG8KyIuqavt/eaM74W
ufWeMRc4l01MnGAAG8rOswQy+BAeVUFYLhiT8U5EeWde1RXe5SRzwRZ5YpVtfgrpkZjCjDeLiRRE
FP14F1oLwZ2yMqhK/50VO/1RPcVA2GNg1uVTTxfae8Ey89ob9JPI1ojbvD7MjlmvYDCC38qRFa4t
ZiEIATAJyD9LF/r3ysHL9u8P/D+W37RUTJdeH+ElBCZyB/lz+Y2kY6lNjUBLYwy4eNMu33RE4Nzg
dUkRRrREME83c3jXxQ4gC4n/SaPwUxwH+TPCcIKC/z6OShluQhJLh4B+ax/69IJWpj/kJ5U9qPvJ
dLByY0TwlT1bVfqlZWONNozQMGYI10m+pLA477iu6df5sA6yJX8C1ImxeZ6Tj9ECoBaaII/NSebr
steK9OfxzK3MR9uCJNDFBeA8AxgNMJYHnbsNTgqOFUzl9gLzTjz45i01viaF4UCaH3rDGFXzqtZY
RRh9hSt9Nq/q54YlBlGuD/GhCkrsrSk6yjABPKci7bggTAzk8qVBdE3zPmvcr2NhXMjxWr57sAJ/
38A+cDtisOGazKRmL9Y2Y8/vzOMR15jVNQct1JP/eFTYUs/3awFOncWqzrOF5fBlMyc2/qimg7Fw
esZ8M45N/y+3iyL8OLxQBP3cYvW589HsxYXjWgcg/WFgUFmk+vA0ZEgvRw2RQo6Pri5y4/PMBGgT
dU53KYYY2QjP5k1oBPZ6KVP8aYFAt4heNDyPS73CKdDepQV0XAdHyla5G6w0eCUQyL1XkZmu7b5S
eHPjLX2Q2iNELmJ8aQnNuFs88Oyj066cpNwAC9fztRBDvUkTS+emwX2/rFPjaYpfO/oBj+pI19TJ
gZTjZt0WY/cf4knnT5y0lLkJC+mXaTgswRz5Wf+jdHVICapCx592aBnnrWJCV35OjFLaF/u+a2yo
Jtm4Rt/1PC9+fRUlXTtnPJA8D1rW7sQj6XDnYmDIXo65VF55rNfkrhA58OJ8MTZalR7L1u/fRpnB
Z4fWD4KU7k3SFj7c2WXCTWb740AM3H7RsUo0AcmmN5KrXNGwXu7W1te5tqmRc3Ft5Bz7771Wqjb+
3pvq9mMIw+6aJ2R2OHPTbNVdmCcBfWYj/4HqbTxPeYFPoTOdO5oHC8u9KIf1QFVOLy7fBbXL5Tfp
3prIeoewS5xQgti1r6AtiVCk9f/vty/zd0ywXPpatsuJrFu+zQroz3oSSYYmbL3I9ib2T+TeeNDA
dYCfHO+TwCBvM9MJZvf9pbxqJfoRa7Kqi4WO9QwyxdxBa6ufW7jS0A8I4vpjmAqTnhvyyIRF4TDa
WJQM6OjmgBkJ23vFlSQjsd5VOoo/5rzxXefx09aCaiNdBJYUt4s3DU28k2qkA/M/x/7Hv38Ghvol
/3lN27puuoh3WQOa9Bj/1PAyAkd2HtaEcZYPhSeICoyCtauEqIpqOLeltk9mv96YBJQf276q3kw/
+Ii8yXwojch8zb3N7OX52nbQW0MdabeqTsghFwRd1r4ONl7RX8ejTsNF2RyjBqvG4EEIDIWZnuKh
GDejmLJjaz8zZ6yee9CjL2ZKjFVc2OMds4vhJR1R5tYIivcOd8mVE9bFJc7oHhuswq4lk4YLvwTd
cJJgDtSpxiYCQrhvbFT5ZenYzwlc2ystITQURrnWuqY6qr8nMCyyIFrxoPY0qjXAJJa4vak5DM4M
oh4mUiqe3AW9fSlnY40FuNsuzyNSuJ/aCMDH9SrpOv8aCbympfAREFfTnV/XJ5VkWUvyY2eBNdBG
yWZZbO6BgU3c1YDYgIkMQC4CX7EFz8MK/4u9KbIgXTumtfTY2dL4zmRkZbfAcHPQV9pERXAL+sDi
VcUiuGRx8E3NqqQLLOin9pi37jd1w1Tv/72XZJZHbzsw960TigcC22HoVPH8GTSqwDoyxw/tKMSD
3fgDXywKo9CrgBi2BRboeXQ/aVG886PK+HBwN+ysRkeXGLr6xxTFGzyr79owVw8jmv6zE3bOWkMc
/uEHaK6jVtT3M4sWSEPo1+lxX83Yrj/sIQMii+b4oH42Nqx1bM/hU5M4R60r51OQLwjypEtgyrPz
VEN/IoXiqV0ylo1mnn6046ta8pQ+aNBgGtMDHCB1OLdYIPuoTraOV5mH2nKrrco9MIaSbNMMp1OC
YvYl8Iw9g9/h7d+vtP9JebIxarFEEgZ2LQ+71h+Fdl91WjNMCRVUAcm7aYx1Ln+P1prDHSK0AH1c
Zr3Vk75Wl0+R2D+PF2koeZ32sHcc+iKeCM2jalIBRxV3iRm93eI91Lu9FUOrYCFrm87yTrWyVxMC
Lixc1hnmpBJf6tnpE1gr5hx/I4Ydjj1PhinQAYj19ee6D+Hw1JwVGZmRm9hOLnxCw81PaI/Zxfxt
bwrglN2Sl8DUsvxFhUAaTVGSE8oWC9ryKZ5AEhejVj6Fcivu+mqd+S5GYVkcLwvlTCJm+6gK5hgO
6sFKNegFrYmBP6uvdKd9AMPGaXLbAaEYL3kzbQIgx4+D3LOWZli1LTEuhQAT++/fnP17i8RzaJHQ
I0FaKoSwZUjXH49qm9BZM4uKU5LCjkOR/DqK0vphiRO6REITHa+8MMZIv1QVMG7HY3WJDzbftgNS
0wC986EMkrUP3MScKm/Te9P8nofFQi1UeZc58XN60Kxr5HDMm9LPRZZHBzUvQ8mQHW/zGtHY2nHG
GdkZffnOta8fEAyWOzrk02d5PNBBcGf+TLB4E/ylMgCZlJuXPo1+qIf133taAJXBKcb21IyLd14G
SD3qo1cvQ93tjLwe/iM/w5Gf0j8fNPTqfcEAy7Xp4JLV88fi0Rhat2KsVJycYCyhpTF/mKyYQXvX
XkWfMYwa/By5XjkZ7lmtK325uITenB8D17yD4FdvZyVi7jMmUY7G2MqVLP9GCh7yqJoJw+z0TVva
ICJ8F+MzymZwm1KtgPFpyhEviI7EhKYzaN00YINUfa92O7kbSbKuroE112uPkJ9mjp/UVmjk8RPn
F7N/I7pWVZjtlc6D1Xl61ZdoG3jZvL1dBk0/gOBCA3NH/q2FnKfk70ltn0nkzHm/tN8DU/OfqTb6
A84Y8t+Zxq9DmnObzhK4EEso0p08SchV1qDhzON/jMUM/feVvFz6UPHzPRiOYMjm/Nn1cxmwz2DB
6j1V7gwUG4brZBbOHZDLz5PcSxpYLijqcIgrHH3d6UArRjHzT6Y/3s88hxtvGXdo19a1Kv11zxoP
vRoNto2cgtGOW00ETW+WGEdmWRYL3XK2FnlMueUKoCNnOrQuNKEIyRcZMKZXNg815/HNA2PW3+w2
elfjMByql2AB8YnWOKQHDISa7g/IV6Ib17+gY0T9jKSL1pCeSg3kodT1Iwio9m2FCqYIqc16xEem
bEWY95VmPda6L801NG/sqeHuBaB6RUvh4jlo2JaOhQausHlXubV3X8iXubgUqfiS1PXOZZiMu6PW
f0abTHHPvEf2vvM+Sdes/MOd3vbR1jZoeql+IVXw5jaPNAnXXNsgBFrFti0TUNQNQ3EGRBa982C9
eKzCwcu5q3SspLBgtIx7PwUBF3nPSTvPLyEZYhsQr8t9kDTuCV95skkshlhiKXkKy6hrNdSxpzb/
r9PI/P3OqE4jy9VxHwvhIeExZGvxH0VMIghgHclp34ss6lnAi3DXTC6fIA/+J/XSdMsPjXjYNf7o
eNVp+nfNC+jdoypZwz0EU8OT8nHJgYeE0Sk8uxgz7yukZPcDK+2tSqoS7UC3qeu+LDUuqDTrj/WS
1ncqucEtbOCzWlcfuoqMg5sKuOxmLvex1KTxO4HGwLXUp0n+s5/dmMWaO1xx5QFVXNWWKKdibXnS
eN7Hd2U9INgYQ/NDbSVzb35ENdGLUzPc2bI2moxZO0xN/K7GfJHfWZe69Y6iGJubJzzvKrhfHvYy
OMrJepkiiF9J+q6WYWndxlsM785aHjJG3dwVs5MhrJUu89BwrmjOodyLsLgnDxA7OraMrRJGmfh5
7qYATgSURVjM8unXmGggAre+PRnVIX26AxI4PYcZNS9L3WCvjR3yTWI/n4uRmuwWa29iyCbsaTgF
DrbHmIyjjWF76VtdTu+oF73TgiFru8TTg9+73jsz8Rxf3FQ+zJ7XHgcR1htu6V9jr8kvWHZ1Rvps
FYIYurE8xCQsEwTHFNmL9Bd9Mb2ruwTa89y0uzIOJZEzLUmxGeO72ATFomJZg0I3dknIrEzt4rQA
u+VfGNW7X1stwKFepv9VCN563L89nCzuAD4FkDDpT+ieHG3940Ruu2nu+l4Lj60DSMKYav+FJpu3
6zHwblkb+i+x2/rHxkDPrt7lrJkvYR58UW9yZTiPtTSryf9TvbSmRIpF+c42+mCjDi2oDGYmWUR7
8Qe6fmFCcGr9k3oTMQ6GPdvDwSLf/fW3q3e7yvCP1mBk696jVljG3l9HVTo+Ze4hNVpGD42Twr7R
cnc3T0ZBnSOYtwEJyvSofFaHRO+l6wqNxEHtVmJe7tImeFd76mWkSYPCgxwNWujlsxuOyamBD75S
706E0DUEed27vfPMLD29qGwAS8ubY62nzJ2JSy2BT1rPqJadjTfG1nbINeNgJ757HqNC4LlgixAt
lkR97p11ZggHQg2OTmcEzskw/ezKN05YbG8bazWMinqhrYYA6pvRAPf1al0cK6V45CSFRa01gi4z
JvHa8B+HIWF8pkQ9/NtWTpwku1HuBjqtairZdwtanhuMX1CWA3dnUr3GNTSf8Me9Yv1uz4S+/BQY
t6I95fpDKBWigvXwSm898nygYtcOC9sc7+tbq41AMMvgLxqXG1Zj81csYzhBfVp5ZRCZ66mIfkZ9
qC0TtOi6KYZy22jo87zKL/dqlpJ3LdF0gRHczb7YqgX5kvmnHn7MZ33o4X5RBD7hkERqNbvaLiPU
GhjfKQft7m5UaGsDnp5pW+TQYW5fC2cMV4Xe8zArYOj+2sLh9j/Hfr1btMy52rIDd1UUn+Kc2QxT
9iqqSHAaEsY/jhOfWwe0bWlZ83uGCXpNZ3vklmn79y0rmfSCHMLeNtN0ULfxRt7LjWTk5C4hFE5p
Se7SlPSPeCCHS7aMP5XCosrCVeY4kKo87MpVxbQ98466q5vPi9NkD8VcH2+uMgg8EIzsHLO6Xd+V
JolaZsitjq6/tBomUfkCcj3e9QnpTUlXc9XA4n/nww7OMWj7J0tiCSPj2HoYwmoplB/DWTsuLH05
S9AoFVTVx6ICXJrMzfcyNToQzCOdSZ5YwRa7pP3wawvrqbvpan24+QXsXmMAhB7qVLvFOpCGOPrk
FFctuMMhM5Fldhm1vIvnHmzDl3ZoTfpvrv9RL9uBdOBVnvj+sZOTRbVcSELc1GWPz8Ur53MTz/NZ
bf160Rt3Omped/uJkUKrXjlrLhftTjSR2HStDf6nsGgv+Z0LJ5R0iY1nz+5951cbpeerZMxSNEQk
dixQ75upqN54BGrFG4u36qEry29p7pRvfp9ExyjWgTfOxFLzLGfylkm2d+21qymZ6w+MyaRxW1Nw
Wlqve0sFQHJ5vCoDbzuRxGHITocevKHcal/UTjYhnAyze4Lyrkrin2jTvC9jukpFMbDuMYdwue2n
nTscNKLVmeKiycLTGBLVQCqTus6nuvm4lRGJ0eWrsgKC0sZO9ur68eNiVNlH5Vtr0iBsbNVcixFN
xmDVR51HCx5Sda5NV/VSzSXhMn747daZlSexBsBxxwTeWt3O89S2hj0jGeNJK5wfC9X013TustUc
JNpjZsUh8WNZtqWgXN/O20RDWT+A9LvZfAbGqzzWwEjG7dUIgjdyYBlScoz1ab5Ps5TPjPjLvYmm
bDeoj1Dop7EAfTW1QM1SjUS5hOSw5P+DdLTmBenpgitXHklHfiPyybhM9GMrT/Myin+e+uqszybn
LWU5XNowIYCQ88hI/eDeHWrnpJawtqXturJyLxhvqh1iwWiTWvHPX2eGNEwD7eRH+fKZqBCSfjEz
bWwIJIcxc8aVw81pl9cuFlALNLSX1i59QHOfUl3+kBtRTESY3NCinxvqrWjUuKVhuRi/WYPf3CnB
qKqO0z51j9lQCSj/OfS1wQF+oNQwbU9ioCkGAC+F222iPh1JXMKXk+TRQ99EHsHvCDq6Jj6RtrPt
ase7VzogNNnViRlkuLIGF/9x2e0aM8xWiywvVMfOrwk/uZ1U6PivIRXDM3JfF2xOzd1cDvnxZ4bP
uXZoauaKhQmy0XaW6WJLhWQZOt5xGvzTyNChbuyr4ebp4VZVDQZ5jUatlceOa3tlYLfBjJjEzzw6
27tg6T4I26XakuGs6idoMmlbM3es+isGGJA28nbG3VGq0y1widLirV6CXg48Ejxbkzt9qUzhPwj6
eA+VgNyNYZ5kUZJntv5o463QAhjPjQBQxgempx7m9Chv0Eyyy/QPS1mQ2fddCMTIj+iX9wvpDvSB
03Civs2scNWr3bLkuV6kzka9mxPGRbSEs7dLOwUdyq81iSK7TrJcnsJl5y8doV+iZypjh+VfkHtr
qom/xgXdam047aeiMN+zpDGPcRuv1Qnp0B4/Dh2Eocq3oeTemz3cLLVddKV1mnz6Mbe3lix98nHB
bctGo9cGv1Dv++9EmEVHsyRvxPF5jEwZMNwEFjngJDiL8r/G3cX51G/Vl3f7BmXcFsJRk2IW2SXm
vCboMPjH8VZIZ04vd+vEj7bRkGkPyeA9qJ9Qh9Tc183Mn/+DE/fLXatsw4puAhIKL0xQN/edAShk
LhaU0lbz2M2QV/vR6UAPYXmqcz06NSXtv1ATy0tOHkfTp9Wl8Ykv2gkT0J1aR9TCbC5hcCVjiVks
JRR5oRhdjpXfVXfBbNmbrCQXOUM2ankVLlIXNt6E/+CXhdtWnWYikz51NIhJQllA+Wdm+JAbof+c
gobIo3rakRFv3/UubTej0j7bKYzoegKVWVe11mxv6aVFYL21ZXO0jLF+VK0WuWdOMozOrO1jY5fJ
hfbbsLY7u8EMkpG1IXNeAxnXNfjAgRjfEFKcONshyYyjF03OMykv79Sd8dcBzwfeEM29hgYZhIYW
b9OuzuAS6P5bTdGimvRumV8NrNWYHJofTevUO2NpGiTvefUyeSEDP6m2munp91XTXydko1Aso2rf
kRVhDHV0j4utuCpNaFc04a4iYGlV2e1R/fEjRgrwqjrwHXhYFcvi6+D6b9Gco0qNBEB+KRxME20m
tcwab7L9sS15+MdWCmxTH77rYbZGMo+PI4dYUnpL+yXoZxdSTS2eiey1tqnWQUOsFo0MPrqE6mao
OoR6UqErm0SGrFmIdRRbzhe3H9cqRlEdJ2goOhVR7PLYdrqdlVKn+n7uPDIs6VeYhVjwTS/5XHke
zHyEr3EEEEerjXNkgY9p0kW7izPBMEJPTNjCNTYGYsf5lOcrE3ZGscGMlUHasbsu8k/2VH9Se5ld
8BN5u5xSLRdkbETp04CNdGN3RvLktc2mVxoWa9mqBXyUJuWDDk5APdjRMXV7K+rAA6kFvBUbAC0k
PG6O/OcR45zDqOF6W72xl8fECtzag14sdTIwDlQDcO4wCJYzymRtMrjnaP3R1oACaU3HqMVMkz3P
XSKM5ko7R5WA196RH2Q639HebR1ktp9bgzSq1i4DHs7xdcFLtZ2QvJ65HLtjWOk/t0iHhWbZOOV+
gWOrTvfCz7L7Opj+j6vzam6US7v2L6KKHE6FQNG25GyfUG63m7DJsEm//ruQp2a+eufA1WEetyUB
+w5rXWvTKgpBmSgVH1pHWfA+gbX4ffU13chdFvcxWijiCdNaua9UPk4YJmVYuVP98H9+FceVX+Cl
360akpNNmCbeXFQKty9F7MkNcaMaOwCksNBdMlws2QOh4K+3C1HVEyjVI4QLoQ8eITUR8SLwxkAJ
/Ft/UZnJ9C8WRIryv8Mo3TZorFnba0aHdXpVqaGSvnf13PS1RMqDKbv+sbeamjlb1F1+Z9VdJFY0
VDUBIlSn757QzVrL/qazV/gRefQXhtmwjWt3DlF4uC/IPV+7lvqfvbs7PDqZmLeDqi1Xu5TPTUIk
HYdxQtz6GPnIppI9lhBcz2rTnW+/+t8XcCUbowGwoqXzfZr1//myjMZ8nzX9/SKy8nj78/i/fzmD
nzqW2hfh57tbGWzWRn82u6HFTtYQV9MW30ZP3AJL2fFRCmTwoITio1i7TtnNwKYr7IC3agJ2x12M
QsmPq/b/b/xUhxwOmUl4QaL7skrVgLzrVvezLr/osgS7wE1FRNixWa/bUjKWTxz9e/BKQK5N5d4t
rbMcgERgp1yfJ1bDPkdrHVJ7l04LEYiYL7Qh/m2hRW+pHpraeNQN+X0jbty+JK3aELCFg3J9no2a
0/+HemG2IMKFQ+8e5dX4gCFJPynY4YMJGo8viUjz6wUiyCoO2Q+RQZpEDhzU05UO1VZ+n/73tRa1
7WxRx86hreJfR6e9PGRqq55IoC4CdAmviVrZtIg8JbX2qR9J0bWkriFzcIZ7r6hQ9dWZDKT+1Htl
d/8bzpp8y0Urr7MX392uYbxHLpAy8DKTidYpttLsDK0JxyTvfksoBZGMcPft8n3SSKhqLIG1K45g
fOf2FfFDHLScMr+Gi0glFegX/hHFw1FS621vj43bl7rUaAKIESR8FxusqeL4zMVrEXnWWcV9wPZT
MaFlUjiT3AmjQo30UNbGWS9MFPwCDinRWZumVKCxlJJzjsIYmKT9YIo/nuznjRtbepB6j97Angy5
wN6mjOjL6inVvDMbzyuwVR0YemezDlseJ6f1bWga27ZoTuzuuDpieQBhlxJLZc+BMXKCSTJwtPFs
Kh7hQylq9bFmdYaUgZBfPNEIxxlFmlvLALGQQWViZeWFWsRPjOpypUxw05uRfILOAfjXwGU79w+L
7jlbJ2sFmUPdlfyXPeCvlS4C87GXs8kCX+zl5GIF4l85T4J/1y1E6GGnVmeNgXXj+dMC/TRSzX0+
Soj8VsJI0bmKvBTbYRIOM1H2y2pc/q0syCVyRiiUeHuaOGzebRZv4hQKsz0LXy2J/OkSoOFej/ax
6M/wrvSQVuU4msZ0WD37TQ2fnfFF7quecU3EWGz6CuUt5BSi1EgE3XA/PxdLOnK3dn8Iu2Sz8Cn1
TzBkZZ0RWliiyjSd8yKHdMtCFO+6C8pVM4FKsbBTSND9hCO3xwL2tr5f2GRwVCUeKm5igTGflD5D
f043iwKrYwZycCL+U1M4V6vN70xVkrBnzc+zo4Kbrdr1SPpuNJFsDXmu7fLbBmJrLsRNRxwhw0T8
QOW2x0RPP93WvsfrhaOZDI6xOFuGUrCeJG9BWcYvBnGkJKFZ6wqnDWcL8yBWNVQmFsiOdHYuTBO+
x758A1R7aToidFwOMUPL9UDo7egXzsCkwFIvXqscUcYod/UwH0A4xVTh0IyXeXgbaLpRajpHtS5+
rJq7fTTIFLbNP7Ksn1KC7baa1MJiiZ5hFtSkE6w/lGGTfm2RJjGVSojT9qmsiZ/j8a9oJAVhMWp4
o5ttUVeXzILW0tx1DadcRogvQwSQKIMdlhOIfyfCCMHjgX24qUW+4rZPuUBOK3mqdel4QEGVENZE
3KVUgMgmKaiTmY7KwPmmmS/lQJaV2xqOD94E72HVkflGm0IibvJhKaZ5dolMKJKV90BoTbGG+lla
+k2Q7b4VxXSK6rQIci056klHDkGXEvZAJANP5DeWqh9FgffbaJk1sOsLzJSNDbFzLct7DvlUlZ9G
7mHZZOQwpCuKph0eNIsSoQelUhqsl9wue48ItlFnd/YzVRIUESE5N7+jgUCWJZ15HThhskV7n1Lz
bLTyZ2nVYdc68dW0B14InGNfN5LvrgZDL11D2UQVTJqx7uSxL62T6s41pL7+KGfGmfpq01rgdeeO
4vm6TU4Gpdc0Kz9as9Q+1dHFgmdxn9ry3sX/tUnI6VqyBGxUGTekoyx/+17922MI4G0v2Fk56qE1
li9lFTtOY3+ZbYVY4yhRw0pWx14VrzyYH7R5fWkpY5M1xY9QLb8gJNcruu6QYWDZ4MhfuJbzeNuL
sg9GNaWNIZRrpAhT++wtYxKyjXuD0tfaZXX74Dj5VdFIvbAJkLGxwLD/xiebSI8w3N4JswKlm1pr
L3MlM6hF2c6WLsVYp7TbRLGZ65Yv4NAEWAQUQyBBXPC2u6WtX8uabkaJAS4o8V+i1TM64vBGoCxM
5lDmnWwtNYz08h2/5IMplQxXXvEDm6ALEgEaUQc+StLkru47AXX9vY+cYFFw7C+4VUgbsQCAM7Ry
JJ3ZYuenqjQ5Dycl21gpP4czsZYu0wev795zDR5Oq5Ds7nL1C2x+2vLikluRND+GXIadlir5ViSE
Kcpq+nHjVWXcXZLE+uKdJdewel2W6Iy0z3eA5waqIjhY+qeoF098lgBXksgkC3SZOG6Kr17TeZ/I
beqZ1ufJdeQfkJN2rYBzXKM0P6hkiMNKTz7KWh03k2p84GhxfS+K3vvYqXd10vJoMhgbdgLvqjWo
d03rbW3yLrlxBrqDorE3ECTJGdLJTS5ErocKnFhY8sZIQJRr7tLU2i9qRmCpG87aQozl0DCaAJAi
wGdCDB2fhHnXjtkQepH2atSw8guKpa0RaSDwZiVU7VSETSIHaM3g5EQJwp4V3Qijc2vqC3uV5lKb
kR7MMRznXEFaC5SYy6/9t2TiuuSsBoZhL+w1ESWptpZt39mdvFbC2mcABMh+st8ji6a4yL40pSRK
YpQVEteUvY+ZrBKYZz3T39U6IRkCd3+ngT/1WmK9ssh51pYGiayL2if1xqMcqNFnGvihmYcz1CAe
KHL8SCJSOi01piSzKp9lTXok9v4pAiBFNHGYMofc1BiiIiS8Z3glP5MeP5aqOQbsONakuIEQqw7Q
fWMv6MSN5lGMA4Qjdo50MjyA+LREhwJWUwlaq/I7tCMHul1Aw12tbyEM6ps+U75ta3k0ZvPimP26
5dZfpVIWx3vGs99VaVxYR853GAa38Lq/SkPj2jHrAKBvoinxKwCgHQzphMkHP5i9uPAGGEayDP6I
dfXUNpJoRovOetLxHA7N2cXqsGiOn5V0eaNFYLw+wSph76lqTQg3bN7zXvJ85SbyuuzsVtzvNTbF
jdVgQ0fG/lGujsACBQ9PRRf/a3R1VCbgWsV6yaBFZFWOKye+CMlWTcAFEC0DNnQdUTDQxm3WUpPz
ZE/55IDEaK/cg0BF4fXiwhP/nC59kmlEeElZdptxgfDvpaRNQQu7xM1HU45kWqcCz9gEr7+GDurk
WGHMWAOzENejXyKuCJZCkCFTcLLmnrLxTLAymb7cFXXxQYCYSUvNndK5V6vH1/ERR2vQiU6RuDLP
034MxHA36kBqVJeeP0PGYCA622cS5E6sEjQTje/GCM+ccC7nTkzdpZmku/V0+coEbNguWDIIzYzJ
mIS2vFGlKe7jgcSAuUUOw+z+KBygPcQmQ6+3Ry9gnCj8XknzUF9HVeOwBn6WgBUcjQu7JhTHXVh/
NmUVjlGfbJF0wy7zoCEVWv6nZ7bHhmQSW1upPmPeYE2pn81UwdLTW5DZ1xInioqdalo0mEZiBCKp
NoAVIEANxnuKrtEsuPSJq1GfJ3/sZjtwlETw5IrPQq+pBWrjX1p4LjM7vEMJo82JzcR2NIkzYeRJ
Lc6c3+r55Cvewlr0khPfvaqZPFWcwVw+3XiADSycjAOw6Q56C662zSqKZrIhJhMw9fqG16b1nhB3
tnVgBgL/T1lrzbM/Rssr2uhz7OQcXjN3+6Dbn4MbHxUm+OfMS39oa+JzstRrKhrvnCfNJ4R6z16y
KhL+TJVAO2Er+Ps97wLKBhpKB/WIxSDcvbQGDydIiQRX1i0GkbeDTnJJrHjc4/JtoBqH1QYvFH6o
77g/JedhXqa4cHSr3E4mUsymLyiPEhxDis6sRbDcj9doUwOPAbsqQetF+IebMfSHJic5aEeP0iub
IL6oZCjGufPcmqSBusWCP3p3uzG7jDg8pDkNbJbkkpL792bnPqzuF4n0hpldZe2rAVO1j0YO19xQ
sl1Fw6PEL3FRvWezCCs+1kzv+X4RCqnEDRtGPb6nkNAHHxqZkPFmWjrlAmpcXx0skN9Rc0/70FjG
SYHkQb80Y1h3zZOoi79uxqZLz7u/jDXckzT+Wgq5jQ50pi1zuBMF1eiPZkkY0XY1iCDEp/KwQuzv
91gx7umLCe9SO203sjobDRvhmhTEDLNEguMXIDfdoIg9dSZ5FDzQCRKzIwLLALsbDlu9VL0qkvS/
Vqlx+MoQvf24WUY+BPb5f6QDtrGYuUqj+a/ZlGSTxSyRAVlaZHICN7hjL0ie7iNHAQBWykLPSKvj
wHoeU13nV0X+hMXzFA8y3bQOx+nsja8544uqCqW9l7X2J4phnylM50NULs7d4j3r3YIfUudmZX/H
SEO9SBtoS0fh0AdW6rzYZFL40qZ3cRZvpxPQvkHgt+X5xdW43sjgP/5CgNu7S+3tswp7s53qZ0ey
8axjFk3FUvr5dbZ2ziTyz85Ijk62IGWi5glMD0/OSPRM1aiXoWXzTpCOzg43gNxDp1f19kEw4Xq0
q5h0OYn5lMZqKWvBNQN3TZ8datiy/+4jY1t3Eagoer65jcjKJWJzXliHiKZ8g+785DWeDTSF9eM8
tvDaWlJ8RjGA1XP7kyT/ZGZDCg6HgaChAoFHnZ1uiqIyDsyTnKPRVUVop8mHPTKYAjRz8eIecDe1
btBrxyFxqw2Lx8SHHf8CwfOjK/t3IBO+XtfVrrDSlyhvFH8weF2AJz/t2n1EmtD4jOgmHK5FHQ6V
ee5VpmilstzVNhElo0Lhi5U+Cz00rZs+4vmPywqzCmNK0d0X9Vp2q3sxZ1HQGyNFbXIL1DV6H+Gk
F8CjS0IR0Ybj7N2rOQ6tTG2ioKnJ2+GG5nNEBzUIS/pa5OkbMRm0pTy8PKLKw7xv3vu6wY+ytOyV
WYvth3K6VGk0b3A3T+8OWahTxCFb8MDq6Mwcd1K4s93xPNoJXKmhYXKVsBMeSH8fJ0LI+bvnXvYX
0MjmngvhQ2NRng9u0OfqRSRKQT30t10GdvJeP5AhUeQbteCmyIrpKevl41yCdlBsjk+ZEqAOvyvV
0ulOTV7dCWAxNjoWzK7cmkUvj1YaOcRsiZ4RGaBrgU2/J7uLILcuhQbhJY0aJLoWTF6W+JxU9JaO
99Ro1QToiFglUbjf0ujkRsZ9f3VBQpuR8jHFJaYYs6LI7eMVsBpodyKdB58J+wTVp7DZEJVvOb0G
TlDEFOs5XszRh5OuFy2iTMCn8lSUJeNvmxwznhcLx+A20mS2Uwmj6iQ2uqGyiXxXxNWrOGktQfod
cHLDyUicUaksbGXgY3BxiliACYdYegdmMCSsm9o/rbCOtZRfkWqZ4TQgay1z3CvKorH5SG1/btf3
RC2Tg8kcfOMmGXEPHOitB9uSlJ8uNihVNfOCDh8GYlafx4Y4SjE0TkAgPLh1SIW7QihB3C3zsV5x
YdLr/mnWiQbTPSRR/5bm2WOrJF2QmfUlNoh1TCb9ksWS6yzRStDL7bfI6T4mbc07s63QaHrCvrvx
T7fGU64wEYcsGFSDxALm/8pudHiL+ti3l4ZIVy1wEvvKt+tvbbDVmnFgS+2tSJnHWXHkbWVuEayj
viwj2XiGe2VbQMhsF1ECFwq4XvkypRXJk/r8rjcdcFiru3eUKj9hwrIZ1S7Xck5PA6yUJ30u/42c
/SfbIUjBswpqQbU7yihFPZTEU+DNsAoMKLVIIZR74IkTeQvz56yPxa4CCO7oyJcRDIUTBlgg6Gqg
NDj5Iz06TVN9zZWEgKdRfR4myTnKlb6xlAngE+O3Ll4z6FPrB53dMZevqZd5W0TiEfwNPjvFIBw5
tkkUN2ih0bvwfozYasCjhZBL4f9k214dj+t3tyarCRfryOMekqeAjSIGzEvADf1SYf3fcdhafRhP
gxE0Tf/pqv8wHjENYtmykbMrWMhTsYqk9UKU8JtGTj/V0JW+UmEBgCkYMwl1AOgthPKtA+9tZ0BG
QbhkImLGy9ZVxOMuMcEsxKI8Ev9Qk/I6oLDNTKaGcnpRdPGdMjQVQ9bDpMGlwWkBbeocFUwgMxkf
aYOcgLzi1Pem+CtHz+frsuVyHpZds8YweOMDd0rL6VkneEe0Z5u0cWeK97bWvRgKXCpIlzijFfMl
mTFtFhk5rtnyJxkWJDJFuiuznke1PsW+WOcxlQX7fVD+1ZOSbxSHoPY5UZJgVhiD2dE/u/S+THgw
W7TBRwe8pY9Ni4PHs7HS2NPzyBSXLuTb1kmeAnI0bK3W1WGwhXbpfNeEhdB/X9NmZhseazutsKd9
a5NrGxlIr0e7cdhFcj3y/2B4pae+xolXjIwE2E9AR+Bg3ggbYi0Fg2do7Li16sRKfKEaYTwUjcZZ
HfLpVGhNYFYG8adMIjZx5FSbmQE8/KJtnWX3DC2gFS8k0ZuzfSh6690rlsuY2Etg29ZDYzEZm0jW
XuCWM4jy2D0MyrXu+1NluA9Y++wgz5wvLZ6eOqe55BjmlYhNnpFVqm+OxMpPVBAJ0KVgqNRvqaN/
YlZLSHDNmwzt/XMCceiKxcL8ArRWjlgScjrsRoGRXwFfyJ1ECbRheHJMnoF9QzQj3nsb4ZSt+oSO
E9ucgfmbC7oRa95gTf/KOtleTbkzW9IOWmaXUpvWoYk+BEsfjyxs4hCqywExYef7BI4I7Lf1diSt
zMBI7bvMdM+M30nqbclHbO3aV4R3NVtT822ZwObLIrzu3U8CbmeaooCiTGwYq3wPbk3gX/oCVztQ
ylXO1q2Y4jJ9Yc2KWzgCw9hSc1nA7uCgdMvW3ka4fBBxxiBDvfQZyuyBDTaTDHW6snhnIuJS1API
eBlqgz0F8ZKIFi0scAICHHGGA8BvUMt03KvSaeHoxLWy7GiDx7TsXxbH2Gmc5+d40B0mkKBZpvaP
RQdB6WJ77IF5eQ3PN81JTHgN+efQKbApvJcuR8msjw3xx2kdoaZqcdZF2d9ZsdKTW+CkmrJ3C4JQ
WCn5hytIx1rs5D7GGbHVaoyOg7shHkRuvKFlyjUeh0rmYZVlpW+AtEHFmEy+RmG6caGY6Q3ht8bs
UVpr5rV3clJ0LdGGxZh+Vo7zMdjtNSPiqEM8HjjZ6yw0UDeCWmlekrB2ZfwwlM154h1RuG8DRiql
76GC0ckkbVRCkdHO+mqXvngtF7Vr0UoCyx59pim71DTDNpZQ4lzlp1gKuEejfkgNHn26JQ5utDBO
9nDdOWpnhnUxJXDPEuqtyv4hP6net+n4biXoYQizWAW65AXDfmUp3P0rXIcMZcbqxLeOWq8cs2gO
mUX+WCQA+V3UPkTT3Jw0gWlgVFwWIvWO2UIXIiDE+Oc684kDrLO8PBhFVwB4IKo8mikl9DfR8nSp
0wx0WE4iRVLWe6NBREskmj7bFA+Sl9qrvDCMJm1uvHYetfYQvWr22jNqSeE7JWIAYaFG8iJQRcZH
w5sFU8Fdx9QAAF0LAKBJLEakWfu2h2G6TPflipu2B0vb5c0PPPdDOTZ7S/bKY4SJZFeaXbCIiGkb
wkP03oGR99MxbZqPeJ4sH9dpHrgEohstn2G5MOqqlW0sLH7TwUWRcEaqaY8ClZxXTzlxSvDGgknf
VPZ+LrJPFhfttvXcf2pt71ukoKXU//aTuwfxfsxR35JbMB4XtJt2q9dbNzOzUNfOyUxp6pZGx5uE
AGPMv1vdq31Uzd6mLXjMTyXqRgYwvkhrWAB6iZtE/hDQimljNzgWGdSVttZL9rkqq7N0RwakkMdc
JTvJMiLoOYr9ZYzFdinNy5RS0I45oNaIZMi6Yx/FXONPYuu1j0CSRq82Q/iE0d0iBp6IJLK7gObZ
6V6intSxpY6R4GfkgQu2GUOCBmRRozvLjd84jZOp+TeUuUMkMBOEulz8vDJJxzQqhhzR8tgIhhiy
kzYxWxTpuoX2yiZRsYk5ytp2MC8tjarLFhTtyMD0hKk/6Ub1prOT5lCzlEOIyHJkNNTGNymbqDOT
b3csBhAG4A5UsMRbPIxfIqn7Xc/LGmuMPKg8HFG/MJAH5ulC7B/lDr2ohWAU4fLEHpvul2ePYp7S
zHsBHs5cIWdphnFoj2KJRexI4TdGZVifypyBtkTbmLGiey7YReHS4Jql9d1h7j/IjnZcylUEr/Z/
VBdnAROiD4XVKF1jsk/hP/iwm0gFiLOLg+brzGSB5mig+HYCw65bn4EYgdrzcsdTDbgdiP4Zdx4b
wuSlt6lR4lzdcdGOOwVxbpCmwxU5K5mKc8ErVfJ3c4GNiEjiOGjabqmqHi+IOIlsOs2oZ9RdW9GV
G5IkLrUST3YWFpN4ak0VVyzHoL0Qu1LHaFqayTwsIzZ/C6YL035mq6AtNs3YhJ6jv1p1/JKpfoYF
dmdmxo9ZcOLV837oJ5AxI4dSQshCbcDfMpG1mbreBKj4H8sa6UGDiAvmwswxBoqC4TlGex3kguP6
FpA4Lo452kaW7WzyRWOqYDQno9AzKAqljzmVQXpP2zEwhp26sdtH7sBOZUIrqY9DczTQiYFVL329
cvem27zO2vxTv5FAGUGCyBhYC51YzIbYT1svy7vYaY+srBziP6kI8+hEJAqpMXFO+ISOwgo0L1K+
BjErXS849UB6FroE4OdhD3Gknt4LhvC0wNOXIZVvp7+3WrLMMrf5Mif9G61ISFTNspnqeudOhb3P
deKp3ckKbKfAxhLbO92OnrVu3ke9aoZYyQsmBndywbSBa8WkxokOrap/Kh6dP3h64JALc6pR89XG
ehFEJ55o874nWJh1mjvUTmN/6Mximwl+dGNiyI9OZg6IbNFT7zuTPOFMneoeEN892TzGtrTKz6aP
6SqQMYdpLQ+LvK+qx0igMlbjkAk4Pc/DhLuUpJXJRb5tvSnx/E827KwyD7fjbA9nQI8jpRQUvCZD
ylnUL2SAJVsmK59NxbAOWTUzUoscAR5ViqU/EQVLvaf2xBR2zHm97qnlRqJy0MnSNXKwG/LHcsMc
p94LRhe/r0S895z5zWxQa/YDV6QxMa3QGH8OiecRvogMbcjMF4EkBaDYOysGMqiblrkJJElgoU65
I5p7xvlLv3LX5uWL3SHv9kYTpSUhIC7ne5l+i6bdUdJQ/hN2QeqPwhJyApqi25cSG+M2Ka5jSesy
KkYSargHu5G7M+miBamFfVIExUQyjHvRujsU8cWusNXdACwAxTA781pLtomwfIi05l1vmDDHmT3G
RUzTsVSbNOGmMCvuuszm5XkFunZDPw09s2M952Hcs7ZOmeAz12zr1RwQKkq6PHgG/OyMROSUWKRi
1JcwrZK/HUticBLrIx4AjLcwSQXqbQQq8hwj1ZLTxK4j1lnsZJp+p+W19AsyIftqDSFiU6cI+6sY
a3qKxXxXWi4nzeWiQabocJpT8IiSKE79WxnIFuGofqnWFQYivHzT6LBL6HYPeKhjgit19nag56fR
+8C5VoYFqO2LSwbatuLMobjqw5SsMN2pvjzd+FeaX4ZgvKmPBH3QXDzZqGQUoj84/6WzUdX21LLH
2fSjSpVit0+RpzaHRlEDkEvDvo1Pss7FAZUQU06ltRjgMyNT1ehvKuAbj11816r3kzLJXUTcJPLb
gc+HN8KyZYf7q30WsrDCVJHcWlFAbspXxB0ZzMJ8XLK62VDQHFxdi/2kc5/hd1eN+4dltX1H3mHU
r5bUUT7amUEqEoxXgFrs5+G7qzbx58NDHm092+H8a9pNRuQA3SIZyfSXsK9cfd6Zqb1zdDW6d+vO
whao/Iilz8PMqo7Mna9N72QIKtRXVSo/9boobcRocSoz486ZK/nAHhw88MoZJvm2JT2DaZeJfGtq
P3XDGM6VYzZPzT20M+tE/EKxsTQyEuyesYrVx9aFwEYDLFVSfrhRei1RI/6rMiJOEtu6/2XxdjyQ
QpXzjcNu/IMldWsm4OiSyTgIJqt3tFoptabLjWQ0GYW4aKr7wlHKew2pIQVGJbbMj96RAOHO+e9f
gswxrLHGOYPUu705BkgHCcumtwOU0/mj1vXb23+D0JSIv9logtt3zVr9JLtc7h3b6h5ljFrPU6gd
f3+r5qjSCwTWY0n3aTqKuq/qSMGQC/D0f79yo/zDVjs0EavevRyW+J4Z0r069sMqVkU5EXtlS/ii
Pt/lABNuKa43eL7jzOFUuvhn+vXeAXbwNk8lYIm0iX+zAlygILblpoiXV3sLRv19gwuG0kjX7xQF
raO9WskVK+6uk27szTlT7wq0iRLbLUyRND2yQDNZFaIVLStIIsJ+YEhmoDdyWGkIONQ7UiQf2tqb
aERRUDq6W4aDYbaHnMfe1tGJmVLVdHygkcdBaa65zTExf7e/0G2chUIU9WUqZgT2UfsMcHq5FxZy
BUTNavD778CQs++I71OCUWuNh3lBHPwL0WcTp58Sqr2bxXTW0pXvi7GfK/qFsRcvcv0vMxY4Suam
JK9EI651hUCaVeBxi5jMu5f/vM+pQjo82UF3zB9/fmFldfv7u5ug/aZvj4b8NW0WXDRsBr/LzNjQ
mFifdaK8/n6bEZzdV2Esga5py586Az9hcGY9ySrPcNK43RnhanlCWxjMuXPKaaNurvrb56/X1F+2
l5o7Q3Z3uala7wZaklumoXA0vG7J6JxbvTAe0FXTCGMsDhqeHQepxX9br3au5WRmPOVJiKhkPX+u
fy6Fcelm9Q0rqBfcIAnWMPYh1NWI1CRdJ6iHwng0xEcpNe2BJNX1XIaOwu2ccfgv8/6WEoCWXpyZ
6ojz7be3LzDDaUGNmAt1sIZzzzjvfujm9uJEPc2+lx6jgZlmCqY5uPnqENMXu1QZr00mz/Gkf94I
b4s5aX6UjJYvm6zyb1CG2CuKoB7aMvxFZphqQSOrv9X2+NHdZP7qVLC79pLlFDfKKrxFJWrofCen
M4+lqmVnZUB0XgpLCX5dAy1ko8tCiUH4H3scg22fbtxImFYDvS9VgXsX4ujl5F2KyD32ud4YW+x5
vPNNeAMULI4oAzar9p5VI4a9LNslRIB1SoJT02urrbIY8V1l9/Gdu8IcMnvVkSzUHUplRSFscuOI
gFW9Q96bBMtcW69gnj+VAtiTkZoeS2sE6W6QDVF2yW4SdXVW1j0A5+SNrY9TeHvztzPJOamq1590
MXo7UVbxIR0nkOMWd77SoQxlYRdvVZZYDKhL1uAQAcna8MExTb+ZGbcnwNCg1aJKroPMIX3WGJxy
O3qT6xelG99bSZ3coYjptlYDr5LNTLSt65p6o0q+cOhXAGTtaUdHgnZhDSu04JiMTkKqiyZccq9m
4wdmV7GZwRRtbw8w2aevig7ifsAvdazb3A41bxmeKzVm/RzZ8tn7zdIbk3bXoDekp9GNN7xlSdgT
tLVL19+yC8g22uSInRiXtYtHqR0b2YMOK/VCoCDgigapXWLzfNPmfAjrDs3R/555xn//DFUNr1hV
JUYHEdweZ5qtVwfbwdxVd21z/n37RwDRJ71iHbeqeDOlpo1hxQ9vhBR5ldxUnpzVPTLLClGIW+7j
sftnrKJ0VvJsizzuOlzXK2RChWLSFHDk0L78funHQR7Hbgg5HWMMkbeDS5p7S8t4+xfZP0fD64Dp
4+H3vZnT7h/LT5ZDUAaOJeXeUckcz2/duN/3qzq+Xb9ARF98Y0Tg8/tnOOy2/MjeDpLXsik6r31A
4GUETtUwdJ8od3rgWN/0hj4HwPxpqO/0eshfSPWsrD7765l/b5YlEi2+R0NvXoUHGXhcgewpUkj/
JvQ2JutDT9vh/nbPy8T9sHRyrHrPdn95EDfnjh2l2UGxeMjcbl3FLa9TV0Pupuy+OE311XuvbGa0
C3Me4wUF9xYto3L4PRXGMZ2vDOLHAuRouh0r3fZVrUeW0GpEBSeJ7TOkLL7n/Din6qo66edfSEVf
uvaxtpeLyZz9eruTEsVVDj24yA2GnuXgxeQOQDMYnrgg97drz63xIVZVYzKt5drL1YWNc0S3Hipu
/MfLteXLaOsnPRq6Z0QRFt5Uywpuf57eZ3Xdf2X4HAIlhxBazWx4QDa1BwsfHJKX2DjehNa2nBla
aGrOhGk8/x/SMlo6ksKNcWQ6oe043hDpgIj7fVjSF8pH1f0wLMN6ymPAwkNMYgIxo+UAXN1llkGQ
VTSdxxhIak8Jtb8ZbW+fQ4vaF+EciZCJloSZKvA2oq5YmffBr2PD7TXj/xF2XsuNY9m2/SJEwJtX
eiuK8tILQungvcfX37E387Sqsm5UPTQaIKUsiQK2WWvOMZHGx/WdQk06NIFUDWn/XQ8mb19NQBBQ
gtnXvK4SClBW+q0IPTrofXcdos5YxGBvlyVTzan1ffsF5+FCgP1fb/OGFTHXiSxpqjRls60zvBtj
aF0kLo7Cb37f9P13QkDxxOkJiUMTexWkWJ1+8dDIrBvT1a49jnkNMMajpGb6pAWzgsidQ9PTtB7p
FICabR8keJp06VMbM8/LK+hU9SlmF55XT7Opnbykir5NIfr/DnX4nZH22llGTjnijWSOt6URGa+A
h35HTkWKkryI75RfIL8z99CQhe2wGMYxeugd5Vw5vfGqNKa6j2Gdk03kGa814p4VUT13Cr6/lT51
5l1EoDVQzQ7NZhSVouHPi5pOELnDAm83h/q5E9YtI2GH5ERCGDnV/RnrvbWsJ89+Abyxq7X0VDCY
PGD6rB+AgZ7kaOnUqbMfaoVwRwoJa0IHs11YN+RHETB/x8CvPAKK2FllObGTrYedrVb9uhBOFE9h
eLPqmpEKCAexcvlT1dLYT7usPgkSx1M6Nd0658bdwIolUpJP4BhRXY9N94POJKQdAdgpp2pZzMl4
lfCdUGX5J6qp5uw1SLRBPE3BWR2j6h3gY8LPOlTrcBiq9yQx3hv4Qyu4asMduTMHaVaqTP9Z72v1
ZewsYz0zevuW/xlWJapB4XaU7qACCkKtGGRiAq25WEUKDykvylfPdD4z6oa/qpfctPpflpE/QTPN
XjMqAivV8HCxsms/WmpmrDUUyMRYCWvhbZU3hfZ9oKgR/FJd6thnMuBdAPXEm33LrHo7NyKiaErh
relh/Z0ccRLuLBr0kLVx1JmbmRz7jRxK+tHuFqGtqGc7CwuEAUAYDMH7NFAXbKTZy5L4T6VSqIxT
NUMiERw8ah94TMgz8MxkfstSCyyzadF592JApHapwQNlcjEplzdJfbuQr+QJpcjb76HDnV4mdtxc
zKCP1wHQrpW8lAfVUpB6eNqA0CUYjxh1Uyx+p4LottshE2d950WbWS5PCNpm6RoHZ5pV45sOMYVW
Xpme67JMT5QN3/0Y1hIk5Zvh3JmSZGfkITRJ8drXGxggk4YmedmN3yvczEhO0IcsB6jKbHfQHo2N
e7mNvkYKPdkq5vguaKBJ0bprXqs2fE1a0/9ZY8eyRgT7YBgsKtMiuMEvvL0Jg/ul88jEFqhg+ToA
u30648OhR2Q91j30vSygeCeXonIBaptbGDwQlKLic2LEXJq6H93DutH2msU6pfBTdzl1yPe+JnV5
Jid6o5yONsCmJ8+hKT6ohbr3UrO/eq39yySm7lGSlu2iCxBE5cMNvFz3inVwZ59eoCBQuaWJ9WHq
BszC1MjoYImUoVtYqgfr7z9Yx96fvFYXJL9hq46tGjjYMaX/nRBTa2WhdGWV7amissAfLLOh3E5k
UwBIgJTt/zsjIi28vdbyeHmQ6Z5D1gxeEPvPahjmFxpCSCNDK7tOQWZDwsmQeQ2uf5zZiK3NeQRV
LC6/DggwtT2ZrZTR3fFe6at7lU7nkWWOYBeg712rZmWuXJO6mFoClnvRhvtRZOH28pAm856Y7m8I
lryLfD2ZJuMMK/zD5b/+6LA23Zi9Wp30wi+OtW24m1jLswdNTx+KJHoxLc9/dicnW8ozOhv5cgBv
dW5Rca6SFqx9Ttxu1CD6DGqnPgWVkT3pvmqvLFJNCx+uRiLT5uR+gBCplwo/7blXSWdWBwvWU68/
06B6HRB3I4GG7ZGxxS61mX/WVfFpmlZ7rQcve2oHGmp281rgT9loWoNDWRz8NDLvbFflN3WSp67T
324xeQ7W6I2KK2Jxi7ur59T/j9wLzRYZTH+jBzmOqTqq5YJPJXva/JOgH2tqzbSQU21rhXndmtHl
SuCLVoBvlmflyIqlTxLAuNwTp7QEbCDPvg4IV59uDtbCpElYDM6jFc0KcUIUSrVWI5uq7rWLQQ1i
IeeigSLyekSzihEneMkGrdp1nfXtxpgX/AJ5Fk4htR/xphe535xS+XULv6ukUztnKELRUwwnmBOp
qB2V+NaQN1n+okFj9UAix5s5OoIbTJW/DVv0kcLwh0PwyVCUCWNbOJ7TFlWEFboEOuWuv9HC0tm2
euZCy2a66BL1Kt3SagRHI1eyt1BjJAvop6+UBhtabUThY5ZgBYaw1K4BaZYPHhO/+NEl6I3VOw36
9jwY/ounlEj1M/a1OjIAWe+S9Lep7PIdZUnL3CF6nAazPvVKV5/ojKG9lNd15X2Dc1GzoZ1Oua0O
iyrKp3Um/hqh+Lt8HRBbxRu/dfHXhz4FQZi0Y4O3tk5Ot9OQKZlPFZJXKQK15kr5NEaNlbY+NJfA
dpRTOgarNDcYlsRHNIgD0gyEMATRIddTrf6hKlTvPu+/0YTBSSFgD7WPLKVtXfrkSnYHKszbhKU9
LSLLU485CF4Enqyf0qY5qA2tm1Jc1grcWGR/AcrnMLo27kA/jx77yZrj59se4TZu8YgSC9yTWkQt
+ba9lnts6QmFgXwMmuaRYtS89SY9u5fvjeLrcWB5Cw22/RlO/1/eDMfuSORdfJJfanWeu/x3/Kb5
z6fLdeCyuppuMu7+I7iP4jVxg6Pa7j3F7Je2U848DP3/ZR+7YdSc+hiuZIM25s5v0q0uNr8jMRFX
itB4yO35ed4Z7YyDGHPFUxAKEpxwePtYNoYmna8djzuVldTcC36haB6k906pBSs/qJo3s6qfs9wk
Gi9+7vyZqCN/Lx+qr8fLHuY15CYIxomOwENzync/uVZ59R8fhvN3cKNruy6sAkNzVOQPkMrMP0Bl
bOlD04r9cV9qw9nrNejfjjYe6soAgFsW1ouNY3ET1HW4ccS7+AujlaUSZSXfVUeXIjudkDNLsQQH
ppnurUn/kLgA2wjptqfeez9CY+g7xGjjrHnLL/6BW+U2vAjFW0scQlrZv5+QQGj20em8JrMGNY9O
s7hgr4KvkhOjtPiM4VOhX6dTSLjapQpnZ+lzG39aFlHvWhOuqQ6HiG0yNh6CmmRJEEWtE9+BHG+n
EsoGfPNqFsjf8eCL1alY3DGXhVtCjjF91whmeqEqCMVl4kX2CXDG94YgsCdiDlmS1paybRvuJbbh
9Kp8404eYDITHmq57n9MDcY/Vg1sbKnfeqwcDH4t/Y/QSWr7eprTPDsYQJnwz1Me8RXzQ82icNkZ
WfaohmWw6SLVo96llAc1RF2g5tu8mokWRyu3kZiXL65L2jU/M0rnpdL57V7rBmc7qBTRPAR7t8ho
JVaOeZa6P6KZtHtwpmDf2O6i2a7gbk2Luk1f84TiV5SRl5IT4PMfSyUNv8yfEyKwV8ehU0QPBmDg
n3dpQn+DR1Zjhzf20QE3XfMwzvHapiK3MPK63OCHYBuljyjdbg0Nn0r9eujyCeRgBsGyi6a3HOru
EhOyTuodGj/XaoZNamf1ezEiGgmS6BuCPRF77/Qnv9OTez4EKonEC7+52gXz5khywEJHsXmUhxry
8u3s6zV+eOiVhv9D2vfVuVuWbAYvtKaa6zwC6tEql1rjKIv8AMGw+4Y2wdjB6J1isazG4LCHYTV/
GH4zL/vane4LjUcw9ct7slDi5UCayi0STrrZO2QDG/mG8I5v/AaFcVShnU2tmqQ6eZpkVkZonceP
6yaKgj112khmRUPY3YLBPTrJS9yowXZWEJGXpWevytqs4PWVyDb8ETdZGIANUCnQzWr5bmcoNefW
t065P8f728Tm+gUSa62LPrGVkXCRUMYPpo7uZ3y4TaQMBTMmapbWmTMWm6RDyzcTHc19JF78opGQ
VIdpUZvuU8MNHhmkEFn2dcy6tWBOC9X2TNvnSg03o6RtaX97l+rv2cptNjpK7d7TXJkOhmLj8Ym1
8uhGVHDPuodPKjPDfD8rvbE12sZ7qFK0+mXV6i+33yaex49wbDPWBhr1dGIHdkViEmleN+7GDAnC
ffXz5nRb96QuKl2sts06MMgI8lCZTYsWYs3KMado687Or7pM/adIg2agtfiFsAB5d70xnn9jS9pq
ixaEqrcTOwS7kYIq71pdmR5h47l7Od/LmV+uASA+/77XVfqWKmP1g+tBdZHrIsu8THE6fu9YRS7U
aaT0S4GWknsCFMPVuqs5eN25YMGHcB3clnwDNVt4MCpzvKdg4YCYHyY2nEKa7uvwvGJvBkvgTtiX
GxUuK1u5uLP5JBRSaCgBUYhI6BlEJBvVJOOsbn/wjKxFhKdIGrW+CdbR6DtQ/a3BuigONcvg6bZu
CSHkVlB8UckTCthMFOGJ9vCCbleXu7HUokdJVWldCyNUGZKNg9b8MYuQyoYRgakJDkAkw8aOvXf3
2Du4vy2MvczQgO/QHPqUw6d8Yzqe/2pQJuxEITZUzW3Q1+eSKeiHR1dVPIA9qmRsbu38rIKqXKsl
PPWCbB6J8qiBuR0IEvmQV2oS6bu4ov9fGLWC27NNtwlBZi+TUl2DUuHOrLL5qHaJt0fXB5qXetZ1
iqyNXIPK1SjuNgoz3s9Sa3e3H9aoB3fvA39cE1bSvnd5tU5GhdU9WPbxWVdRCyimSAWOVLtcdBqz
j57UyhJ9e7OR8D35Bl2udj8IXm/atLTS+jndWuVEoLSbT3d4LsjVicZ65XXeePf1hnxXddqzFto1
PUoyOzRnhi6As2PhR71563+29UvF0/ViD7Z911k/y4JVKebXkzzAIlFPpH8hy0VdxDarvov5AFbx
EPQrnCPGXeQmzJA4Xsg1xnEklEKys6iH4ObElewWyys6NCu5odO8QpXvDTzwyygK/a1cj+ty9SZP
E/ANRwwsEQvc3oY5qBFbSIoN2fRpvm302DpOnvmhTRrDBv5YKCndqsji9mlWSEoaDb15KkidW87i
bBSvyXeDsvzlUXW8wEGrHoV0VxfQQXmlU3mz0P8qSu/ey+GpI2h1paokdNhlz28ph/lgckQIFHsC
uTtQ7a7eann09rVDGNQUd8iYVFtfrJVLvbGODI1nuTbKtaY7i4BjOU7KA/ZIKumVr6wrs4v2Sec9
3AAnfkrI0JRC9Jic49dLD2BdcpiIgCBTL2i2RKBhKPHqTx3w8u2jlJsaCk2/dzry0uEPN9/Sf7nZ
qr0cBxqqOMfbVNt6SbqUm4ja4zGN/PjaWlA2VSht8mXH1zD+xT4bGCNQAFeW0JBndbxMoMLWGkiN
ZydVf+oiWtgr53OcxulZK8N+3QwFeCfRSZDPW0VvADu1UGNXp6HVq1fHQb3LmGnMDcJkH/cCdMbw
Fq5pt6hXAGBVJ4+KMvMara6MFtnaT8N0ryPtOTd6803D0roYIxvI50B4CFVcg5ZnPZ4mJ9TXLiqn
643noij+feNFyh0kg25j9a1y57azschz9SKBU5FrBccgpCs9ataAtwltyizOgDUPtzP5WoAt4/bu
2DnBWmh4Vl9fLM/GKHPRI/aCKBUKpkT41o6puYtiNhayy494bDlmnYN4TUBSEfooaAUwiE/1tRNP
vZGNaJexLvi4tfRKPcsxR2IIw8yhicqSnnRxQc4VVr//nY1zrVGT7BEcVCNbZ/XoVtNw+25Nb5Tf
K/Q0JCbM6WZkIXjGMTazvF7iRYl2VRb95ENtHiJ8EtdC+XG78OfmwShze9tMyCdniLajZ7kfxWT+
nOVJwlJaCVY5alfUeqLcEDC7DpUGv9LulV1UtvaFPBChAvHm93ocbyumisBNzz5Xoo/VlblyMRz7
4ns+oEBbsakDB3Tqir7YxjFlf3kpDyPyz3XvTM3ZQjkxG+lb7OrG0W8gKDQAfrfJPLvYhszgnGhR
eG7LYNrbDIryJWqdi9tGuJhRgQc1DSj2z/olUTRljcI1MuOI7q0IPqJdeRfVHSFKDfox8iO7YSof
mYaoWtIRELtrpHnMu2piPMpnXz7ycp9EtN2LyrN/AN2J484JmMpvNLw+JkVKfuHtq8kfD/SxPMmr
3LeIk7eGa5oOW1pJ2Xc+dmPBxBTu8lL5lHNP5A5QmJTGXVg0lu6sb7pZ6MdyNGwGLiAvWAnVo9pP
n/IvSLW2fahRSawmHmGm/a49qzG+K/ELD3qqX8wZC0STVwSeWFMarhQjSs/yv+Rm9Tms3PgQDnga
ykgdd2bsOKfMPChypeSSO8h+sVxFc9S/CZJc2I4AsnPDWMp7OvdTJjEbHGutrSuyQPYqPoON2Q7T
SxrEF+CISDKHQLt1wX0EVGoFdaFoB+MuR+wRgzD8nhXNJ84boJ26oW0KOpFyZomLVoOXpi8aoW6J
wlB7FO+FAJr2iQe3r5kd83GKmwcfaeBZ9sGCqjQZoACpB7r5YHQ6YT+RD1k11nCdIje1h7PdKnRn
LEJM4uCpzCAWFSiNubsgXd3uywpIgeo1FECij8yblrDaig+WqNl6zrX5qOAVRWOBnbIUB7dDanK7
RED8ShYAChjA7YyIolsajDC/jTKbsGHW+nuuZRdZZ2jSZkkuovE9LEk97MlSvmqEXS5yJJFyNjYc
kq1Wcwt2LMqzaZ30SCjrHDliq8zpydfqeVeWcE9amm1LVa7XyWahumCeJZDVLtIlFf329NX4lMBh
Ax7D6karbckYWbu4iKichhq0wkg7df87kFZRr5EUUmurlPIbpSzrBK4guBHIipqwIOTwFGXoNs9l
qB0z8VzKA7tDOjGGf04ygo0Cw7TOfa7e4sUcCK6HzAw2VTfXx8hApFeZENEsEeXBWvPu1uiI2eXh
emRi/P1TU7a8taQmCwtcQtOX9FmkDlLvkBmdsqlVB0CApr5mCk3HQnGwp4mbx2oMfVdE80dXJt0S
PpO3aydnxL9rsC/35ieDG3UZtBGGIDKHtq5hOWeTIfx2Rk9X/S3AGoPex2XMMrcBgXmujebFGDR2
4J4xnasQJ62QsOFZM++7MErWwG7Mo4kX+eIp9fX2LgKh7vCX6oc8jTtW2yYl9U3gl4gfQyqxW37I
+95NyLwe50RZmlE3HQHIoaeY1WANZsY/yoOZKtRdAtcAq5Ev2wn+ct2wHsJs8vsr5JdZpYcZ8X+v
YZHINlHPoN9MoPNcDHWo3Mi9AL60CgMFAAAC3W1jz8yecZvu/RRoUVsga8R/dby1qKD7P9rBhCp3
yuz7pNipWWnup8ImIQwH4EcY+Zuy9JsX+boZgssuK+ujci3lMKXK9ORkOjpR64EQiWZvCfClbPIY
4qxNRpZ6uJuJJU8uExr/PYyVAELWnF3dGlWa5gztZw2L79aPm/PgHmwZLRNvttgy/cCTjgbWUrAD
Eu+iLkZlb3f9vJGlvVLEdH0V+ewYPqh8tyOlcK+WTWi/FRqqQx1N2mxUA5bewn3Enn8jBYPkP6rG
RC5D7p+knkEeIBPtijCxq28F5pT7elDhDImE8CzI2BEgKl7FulNbB3mNfLaEncE+W61JuPVKEr97
xynOSpPGWMIJWARcika8zv2baCJNrL3J/HUHRYCBrhHVu78/eHNlGuj0x3kdxgiPy6E/NSLUvhIH
eWaBMzxb3d6GEnp7OVOsq1LH5TViGzzWefUcDdbjraAcjwbK2LEeSOhwo+XEsj5c/+V6GNiKNhV9
BLLIQZB6zlnzusNMoPbh//cf1l1nWExT9QCgsV35ZjLdy78XpVuVvlIC5Uz8DSN2qycjbi/kOpCL
NVQXOUT4AdUix+yQ3ogRQx6m0NkCT6suTIPRUsV9ju4LpOUs2qgQJ39nP04DbboitrSDfE3HvH5H
4ihke4IhrSjzjslkfddNCHyOETf7aSo0ksAJLow0XV3LS9epY9BWORnw4l0dNPWFuvYlTDSN5Sqm
xmxgQzpa1q/e0I1DLOjF8kBkk2FxW4biFXewKLNH493X+5pCGRTRtrq53RDyrpCHtPSfZ3A2WzlW
+AI1HxGQg7cCdb2oo/o20CRi1vyN/DjSjsgc+u/V7TIp3f5a4BT+/flBibo9LxlkPOQIAcIjuJFS
UIbM8qNs7Cfo8OE8LPzMr14aJ1tEna6+NShZbt/Zh623lqJRF1nX2gIBs5XfLy9Z0XdbTHLdkQ5z
sAvM/hhOgXKWKGuQLPnJHqcXWfGESzhsprgUmNoBnHavUr/Uwpd6wvgVVuNAX5DJobJ06xzl9UUh
yw4QbH3pI2E5+7rzFarTbq28aZrR7+T3aHo1H+ep+6Uq7rRFWyL6yHkFcZDMn5iECSvc4kyqXioG
iYL49MXvWTF17GNIg/8S4KLdj6ryrrKRu8iX5KGmnrTshllfUyJA9hnW4T49IcBsrpLsjE0hv6an
G9e+zHrAlodJvJsb7do3UgBnmfssPy9bow1UNANexkBXXqIxfaJYZ//wcJ3FtTo/myo8xZJFXK86
/s6YEeO0lbEsKp2cXbUINnOVB+hWxIADdcdeViF6xFb1yIgTuzSp95Kv1W2wJdAZ5GaRYRObYJ7i
Q6Wn3ME+72v+imLQxcvq4rPAnCJvvdBz6oXD+uWoOk239Zy23kgCqVgSlFaGn6shUGsSewPZK+nJ
/TzYQfaKUEevleG1nIPsFIQeJCtR8fXrfg1DqTyQULD6YwiWg3HYEM+Tg6LVfKdel+ZUEIuD0rVr
jvUYzTghR2S5hXvn2+3tt5MJSFigsdIO9KaCvIcUrbawNcDnUEVgXpZaSQsAxO1PnMMXObjueK19
Jzx9JShRsmMRHHhPlKDNc9kaPz2j8Xd50UKVcGfriupc3lsjNdudEtCS5/9zfAvgepTdRBMZXI65
U4ra/hkG2OlMnVVvZ83Bbz2Nklvt7muNlJg+TpwECwbxYcr2VoNmu54fyFz6r3BfSC3/LNqzbNQR
c9q6Zxv6n60lzyrdCHrmfk5j7xusZphMzdS1d2PEQ9l7OMwM9L4LqArbDIsE0yZBJgb7gnMwQEFi
50SzFwR2G1PgwlcQ1TXjbW5Pu8LjHk6cNNurQXkG8Nbfy5eoK5Ybzarem8mbDsqQuvc94N+FTeDo
NyNzfsh/FSRHgKIMfpZVdAfYLHTDRTXHtiGwgjZb46PpqJu04DAGLB0aD9CaFAAXkW6IfyMh6ZGM
0GEV1uR2w1mHhUQe+NLIrfk+8cvPvqL5qkVGLPisPxTXDvexGjhi5Z3dQ+HbQY6PfzENcYJBn+q1
u+ab20OuKONWEenAtphuwsJ8Jwui2sutu1GMC8elw5FgowRUajCAGyGOKBXQEtG30xOo6Se31MJv
il9QGTJzm2ctI7orQyNoOgGE/ZLgurQE3TEOc/FaxEx9CpTRInAamMxs2s28L+8nAFZKPSmnfMie
ZMy72SUPneJNF08MwVVCR4IwAGI82TIfKHWaj23bImmbpp/ulHzIH3hQSmejwFlaloXzMUGdOLYA
heRm2qBIviWtCqck+osox7egmG60HjJ1XeN0WFvUtEI+V/KRnGRzayWk6qcSjc7WtXNG08Ls1nNW
ADeJyYyHC64uc3kbjThpH1xgKXGhFWeIAG+Yr0xkeJO3tlG+L11x6dDiRHQU1gv5biqad6afQyxV
0pMe45/rFXhrsvpEDDTB7yG4CawB7yhJMW4ndqCu28Fz1kWvQgERfXltCzruZyb0RAWL6atqRaB+
w3fI8iblaSq9NS4cXH7+94jQQiNPlDvNcvjXILEZB6loKnKvZPMXsq5UCULS0uHViQdQOAVGvpYA
gm0/k2lcuPxhAby2Dy4BCwtdtK9SNDSLOFGdA+YNc0FBJF0B4es+0njaZFTCT5o6kTzOGuXkNmBD
wX4RfUPZ+SL1muXgqqsqGwk56ok7BQypLnvRbko0Wzv5RY8di9KiSb6pP7KGQ885H+zERfUgyv8o
zraEF1U7u8ESpthq/pSEbbOgLK/fuzM086bHghljUgzcBMeGQPBTXpjvAzJNYhodNAaM+Unq/jSj
iu7maa72pl04O72a/A2rHuztFjM6/kfQFeggYzV6DDy8dUphom10vUUx4F9bQr9P7m6to7J2Fzjb
F5CRnWcvnx4Cdox3aFLgC9fO3lGg9gWD02xAVqP4FctjeQAZvB3V/4it1CzRov2ruMczdRuhpk7T
zjT53x/iHmMIzWbMfAof7jTskWSaxzTAfy/UHJE7QiBDPsoEjMeJkmWycsllu13iiFcOyI/zhULc
T9w2z1IBzkVWB81z9kJ1rjnH40T5AQqq1cdvLF2JNhaShlkUdTHmDTQ+oZ+NZls9GElx70IbvupG
neGiCfdKMiZPWlUcFN0zd4bXW3cqu/yV34fDs0pkBm06f/jO1MfuwY4eC1SqCFTceccg7x8L00eu
iLLwYllk9g55oz0a4mxU8hIaBYLharBfpFiiVasDLIgculUmVvTTcjQhfWmO6+2JMsPo2dM+gKf9
OvnsD+uiaa7JNAf3/fwjtcgQH+CEL+D8ikBwynOyKicPHpzg0qqEK3toLth9D+kc9LdC+Ff3tCNQ
SDf6bJUVhBa8wxs86xByCHTELNfhZp6wl/E3yWWIXuKTr2UNUNrtLF2boc5DIQqL8hBE4pcNnauW
p5CqtIgNF8IcbUE4SLgZlBBBaVKfR1OJH3hYgw1wpnkVYaV4kAer7YAQpNm875V0OxrB8OiIojrE
ufRkaW76hhNQp351pIWcn6ZAJdw0a61zlrfqQ20WT7ZXmu/BSGIFPj1jX5AisHWicVx+bdwx+QNv
s4BJfL3WJTSoVZnLXcMGBS401XDRJwjwDa0PswOkVOvEhkuR5jjACBw1/U4+7Q2gBiDhyOu0gei2
DJ+6gk/tPPgAUn24qGOZPGtT+7MQ0pi8dmjKsPL+dzHPP5QBPE0e8lFHVdH0WLTmedr+ErQ3RTXj
p6eah6rPTnIWt5BGbEwt626eKJK/lQ0owt+XQQL8gQCvwWidY+HhLBcjmrxRpM7qf69XlbELbHRV
eYa8K3Za5xyKQ2oOLPaaCh0ebFD5EoGHvwBb4C4TGTEhZssTq5irjI2RB3PUjY0VUq2Rl0oZK+d/
/xy8vyskSM50TTyvuD09m49BlXLTv3wOpENBuJsJunYy+JitUzcnAlnZ+KbmvDKABp4j8dOPpheC
/VzI9CbFt977zOjvpA666Y33uqjiY+rFOxy19uMcZ+nKrftxi6eW/TktqKM3YssfzIqO70284LrF
agaIB6yLGekY1j3MI0B2FNO6d/iB09pB1Suy0K8z4ogjAKQZ6RruduHdGVSf+US6eNJgXiRuds1V
v1uXbWZtFbspXmnU1qj2/Ympk34ezsWF3YbZc1/A63NShGQd7LzJx0yVm5ipdAcz1Zy2/c6EX7QO
3OxZ7XvrmzgZEtfbzX6J2BhnZYPO+IENQ3kfl/P3rE2VE+lH8RL2cLqzU+SgUBGmD099K6Yheo9T
IwUK222aNMPpCOro0TUJZTR01pXswDFsWy4RxMK96fGoNgoWdXT2YKDG0jjWg/MsfYjWZADH0ux2
L+V5Flb6qYj0V38299HsjM+hHleHMEKGmxpY9P/9RtF0+4/5x9JUXXct14Zk5Jqa+sf80wNL7KbW
jre3AD7SbPtTIGxcSQlCLEyHt9wEDDVMGujDtK6OuYdSXmo76c0uxOf0aAasHYo+8X5Y5aFrSv8n
VK4QnWoeX2LT+j7iHFpOlu99liwKJ5FoOETjA8u8gq2V167wjNMHpwUYxNM3mYhR5tZrWJv+U2f1
dG5cq9h1pps9hX3/rQDKLELWsp2UHOMvrrdewEomKuD0YZAH8YJFyd1OAqGTwck5F6l/l7hG9QTm
Nz3OidFD1w+mjzgMLkVkrafGzc+T0/RP5N3qC6ZI/SAvw2Y0yX1OlbW8HNWwPcyYFRbs9BgrZc1V
CVlNYJ44KWb0U5p3kdDygMzFLg0H1PO2oa4rT0QptaEW35WZC5/YgIXbIlbdEByW7OQSo4YqB/el
dehosOxAp7znJq4fgYJ85mo6fv7vJMcgo8QT2mPGAawfFuHCdZSOcGuTxwTWNPtmFv5zNtyT/VE9
a9gfdoibmOmjdn5Do7DSoBIgrp7Y0CKzWc8U3w9m5HvPut9iKOdWB/ULVsnyHpqQeGn8kPaxpDi7
NmHNP/cDgSqon9ufVLHZqhnB977FKlNY9XglXSBlNVVE+yaj1/nv96zz98GNNpVNtrStqpbNLlN3
jT8G+bauG0NR1WI7xqO6k6Uc/L1MuWrobORlk+rWDols+e5VerdvOrxkgHa6S10U6QH5trdhvffD
qKtwLZVZUVno95G2yzy1OOQNshgp0WomWMneRI+NoTw/24qAYHUOH6zXr6smrd6c2Q5AFIRntMkW
2FPSQUK/0a/B6HirWJwVUXO1a6G7UdXmMx5/0u2zP+jjkdurz7n95CChkT7IzqzR5HTtKWBIIebV
bFajMYx7sOLma5iOrL3wJyoF/k5j8j/1oJ7eBtZxmxjz5DYk8xZbYJjfHIkAGRgac3VbqugpgA7e
/MeKoo4beZmjnTlO5FesBtqUSATda9Nm10hk38iD2yndpighRMpLVITKf/wl3T9D2/lLEnrv6AhO
+Xg850/XA0AB1SfrYlvQQkzWhcugL+NOEnVWDnI1WfCwnINy7LdBMrTnwo3+76xg71M8f73/dSa/
MhitB8NN9Zd+xNat4Isk2b5Gf5cS892NPWAldu+NcKWkvvamQVRdASyrT00QHTWxfypNqlkon0cC
RnvlXBS0eHTQreCA1Qc2ecHG0IPwpJVxcaJ77HIrKVh1MyNbfemytMB1t3aWKe3eMoQGTHR/sjRe
KvQFX9q+I32r1T7HHDcwskz3nGqmu1fhZ+7c3K/vcw8YI7Gg6Gnc6k1W+ZMk7pfdXKU7WYa/FcrD
WeUPJSJkiizbp7oeXJRYIy5HB2ellHCtZ6vUroAN8uMwJsG6Ee42E2ddzYZNMfPpmeFrT7kpf/v3
59X6xxTjmLLoY7Lw8jT45X9flGVZ6tuKp5Kw6TbAC+uMBBNhFw2i7qGh4H3IexNB4jw651ZtQTG3
MTUOWh8PtkcACSu2hUdU/d6ZgN+vnCEgey5qQRBRQwkguD9QX9EfieNm19Y/yXG6HtNnpyziO3mV
BYe47/HB06W7hIbzC5+Y80Am9lNuN9YhD3q64AJcRAbrIXeJQvrjDCKCus8zTxQ4APHK4jNrPnWh
/T/Czqu5bWTror8IVUiN8MqcJCrL1gvKHtvIOTXw67+Fpu+nub5VMy8sgmOPJRLsPn3O3ms7hQWr
NL/VwCinY74xKLSUN9SpBQI0M4AKcq5dp7gGYmhP//zmWu7y7v39AClQwnoshBhBl7rX/GMDb2qd
UWybuHs/csN7zmTtlVYPDZHQe1N9siGrxKYeUm/d9OSMxta+BM2zUu0d9WCavQGZRFZHddlleXIN
lbosHXXt0Lqa9zKXBEMuC05DW+ZYjNEu8gFmq8LRBgq1n0YoYc0y8oyMTt8vRzh+EjPWxcG0Q+Iv
4aztrELHRsxydm8vdkv1LKzqg6lX/fl21S7MdviuZKBV1q7yY4M3s0NwzzKyM8PK2PY6bdmBmHCk
Y4whk+VBPft8aD0M8oMND3J0OID4IVqfajHQqYdieWZ6yUR2+fI07+E6sRqsZTNUj1TO6TYU+vam
+nQne+22pvOj7dN7L6VikRUqHVQ2/sX3Sxh/ZZxs8Cy5j21PrrtaOewi+KlFhnhKBonfUiLeS0tk
TrcieWqT8jDIgFlgSqiLUqqoSy3hMiFvm7CusD7QkSoe+mxy1mnf+9tkceQGosIG6MOTWHLXs30A
+e0aONmTKtqz1pmulV88hXD0UdID05lyH5qOYzb8BGjvAxTNiAGW0BS7vyN8Bq88zHT0+rH/gFcF
SCXNkQ8CW/FaJd3+j/+YL3XB598aF7AJE4fHTDZvlGwB/f0oOYODBVueJgwj08E9//0ZSPJ5HqmJ
b79DNlcGX2Zm/+q03y+tKPXQmCVeUGW2MfqMP58MjrhoRZjuTaIQj3bXhs8ccN5+0wv0+lnVLGmc
f3MY/j3Fg29fZlq3CBf8+nr7MEFDsrNHk7yjDGxJ/PUkyqe23YdR+ftZqWfHCFY4Vm4kcWGCscYM
2r21PJPLa601XiY60Tt1WxJaa7Jy1fLcyonbxqjvwxQGYxhZ1VNZTzwje82VdREhCAj9s/rtPn/Z
xBPjIaZzYIfiZaKV95QHerKz5FicQ1qq9xxSmk2Q43ciY9TfX6LUH5lh1+bWQjvxaSBNXOcDH1K3
ME0gjxTEZZfzmxkRIAqUBf6rJ645mSWPugWbZvmelv91lTh1/9ikLmnqcoXZNHy1Xa89x4GnM9Zn
z2oHHVHjh6eRvzurgZJogWVydoATzGtTbX6jzs+fpYVRv8fuC/VvF40RZE8vKYk0wn3EtoZCrh7n
YwpueXv78KAr62ul/VAqECYtNVa0JSp8uTFohIBfDSY4DYhwB2EnNMKxHkXRr94U1m3FA8847W7z
FT3CqtSgJFTm+iCJ9kjG0EqkgX1Ur3cmfPhe18ad6m/oSNtpmJn36irsPdRfPhTugq8J9BQvoeUD
wFKZ4AUpOnclET2L9jmZAn/nkOVKY5kIgo2qkrA5S+auct1zgF4zmE6fzXnezqEH202dFrid5Gnq
YMlNWhae1GAqjzm8MCs/3CRkZg67ETbZsw6JeTPnHk6x5d3z0uDlt7SHKp6pXQMFkzbcncaUPpjK
4lp2sqafjSBb+ffVgzQ0ctK6fNc6znThgFCv1G0hafdc6CzXjAZiUEBef/0UQdR66G2HxrSRUfYV
OdQjKZdLO0gNrKgMr7VEjjeMfkgWZI0KZdGoJkR6kFBCiqkyfCnP1tybpKfR6hlZRTmniw91RObc
yJ4xBl/74OvtlBzx1h9H0UBbtAycwx76SQCQ6MXtJe3YYNpND86cX8MaFHxCJNAl956VWVB1S3UE
65vYHsSmTSrjikdd/UyZ4rqkRvYvR2frf4xjiPZxchg6Raz+v53bPAx6p6DrdSxc8dUnjIaE95iU
FnhDyArnlXBQ6CldackSv4HUZhwKIzrVqSlIfHCCbUXo27yHQ0+wTqLPdxjlf5lJ+Usz5Xc1Lx+m
1KP3Kr9XmlwpDJLmye+aGdkH22WiaOHoWqLcCF2si/j5n0sLw/uzcOOX8wWTOss2dc83/ywtPJNY
oskw/eNtHleZzjMOt3KF23f86rcLhSebgnsnMX632RGVYczgfov3rnWRulE9EuEy35WyuCTEr+3b
LjT3QTWaqJ0s8EUNsUzKIqfVxnMcd/G7XiwyWR0wm1VpewwU8BDnKYvPY2uhKYBAcg0xZ6+gTWv7
WGBm1EKs86o2QefUy6UpnWnJ4xxNqNmzFiGjbJ3dHAxfiXgSm9C2po+OFA+JjoHAEAbIaaYzaEZ0
cGmmcyOc8UXP3ksnM64wKKE2LlHppl+TvoIk7iRqQrL71Kq2qlMls+YpFCDDMdR6F06kLn1TnkX/
/wyUScpyYj1pw4zboU1CJokVAQ01zdNc5C6wPSZDwut/qIa16l8DntS2+LsL2nWxt0+HhoOCDxGc
OTnndbmQKIADZV5LPhCzpkiZZpPgAi7b3cMhAre0TDGl9OaL7n+T0CV+FiRF73QSYvVec7ZhRJyF
eqYFdHdkIZytZVbvwFjy07BcRRqv2/2Yro3Y291a3+isww0i12IXjhKYHjJK1qvF6YrBaqAPscDa
blMskVcZpFytOAU6M/g0dTdgPNFqL+geL4Xlwk/4QOREtqmdrLgLuAvJBR45kJRtHbwmTV2so6bQ
QRm63neDnCG0cS7oJd+Mt9Dp3e1txJfYuXVnaYgBuGXjv6bkL+BoLF31/AtvjTjKrgdhbfoYZ3H1
0baYssfbj5iKmgAapeeo03rYqdGwNqL3LoI3bUxyWngm6U3FRBYOSu2DlpTTFRXgVkwlv6yI8Hgy
cjsDkVaKwaQwv1WyTc9ycSYRtH6gUQinYJ73tzYNUpkV6Ni9Uteph5vsrjQxlEXtYJxMNQKUhDQg
bRu1fxk5if91vPpYBrGZ2y4AOdcy/jiP9UNAxFyXRacQJcfu9+/hpL8VhHpW9Fsv1+Q2nIrhofVm
Z530LRl9mKV9C4hhHgGPxspU7WY4/Ej1GLd8imGayEnXmUi7TedYxVlPTB9K/3I98O1dQ5UsHsiD
MHauVZFRkgpUu4IgOANyzXOdJd56zvEd5331rqZe6kE436tsjB9FCyDUSkbj3Ho14XFWah8lrJsJ
JSXaQ8gHZaj9FOyIXWExACBHuKqj+NRkIYiqRYlhuV2J+8DHn0nYpsQUT6Ny2DpLie9G1l/Mv9pX
B89qIcz59HlMqWK7OQiqGj/w1xPf6DvPdZBYFR4TeMZqhHx28ltSDLu8lMFPPxsgimoFWV7BgFln
AbPYguDYyBizM2U0M1P602eA+da+nUvgg8sfmQ0NiG1VIkkaK+s1mehxotJZOwOJYUNrWjiF6Ub7
1hGm8vBedvpPEpyGL8HyRaoWHt/y16auMS9OmlQrt5f23kjdeFs4pMzbQhvvqvyNg3T0gFKqefR0
QrtnEW5sKKbrW5XRpC1UkeEuA1p+I2wVeMF1777IY2imyJm/jIb9VX1V2BvF2oGSzFLR3mnJ0HLK
7l4ru5fn/39ZqZOUCCnVwTLCDw0N+y1iarfT/UluxVgcmd7JO7WZFxybEXkvY1ubVGwoV6x2qiFq
iXav2Vq9KVKbRlgCMXX8/nvPwe8xVdOzGoGmglW2gKvDWc55SECzS+ZZ94nNtEd6yBQ8bSKVgGhS
wqKGOUL1/F9nSHWkdGJS22AHb0anl3CbUw4I49J7dtcG9OSbjFbp4YbJI+FSfWmBGbE1LfqoxJ9I
n9H85wj/0J1p8HWyYn1j12JA3A+EZG7xBgblKx30FzWpoqavrlmRvDDGH2g4opIZSs9CNKKViI7c
cW0kiTFsdGkP/S7JmLx0qfvdagr5WkxeuYSPx6c8Mfq9OlLWfUukQlwL0LruinbfWqZ9+ZSnvYYE
RLe+j/S/fHPST4kGyl6bCK+deq06Jphm4HHyrjdCrym8oBoY/m6eWwANiyp0+f/ZRoj5OhyO2EXt
7W2fzlMHTLQzYxHt8O/pHNuCSfjfPaKXj/1C3ezK6NpH+Le9FG7lorFQaosQ4aHXst6hBWyOWkwX
h8+J+OKi9Fcwsuod8H8a/PjwNXLRneescZBOZiCYbPa0lYsqlBLX7w82B8pjqXmQxrn6/GMa5ddK
mOVwUu+NgKqVjEP0s+SYQTdsJPsJUKrkkL9We41fFt5dvah0Hbd5GElug+eA2xc12IPqkqSz5h50
VB/4YmX2nWxtu8mdLbdGAtOs96CG0TLp7TY/YiF0N0aR/FWhWX9pBpcrbdqiLmMD6Rn2awjizkoP
ovb/cGIRichhn9pwjKBxN9gBWYNRsIV8gVdTG8T3A2sB9siJZEiHt6eW+XFMgsVP3Fw+H0ZuoH01
CRqdSZleWo0f3zUAJuuo7r8DONrf1CtDlZUHhL3FfTaCOcoHme8Kh8SzqfW3yjVIC3PldhNfSt0C
Sk7km/t2+7tJEnybHVhpbWGzoDRueap7SFKV3921UEcJoSRmDd3JsVh+yqLv2GuA93/XSl6aJHWO
VrpAxPUlZnqU9XPVki2Z5Pez9LOSgTRpGU3Auaa1yr3XdOLAx+2t3DakPYGqEbrbjz6BIZv1mL65
Q5/08KsaSqs5NWsRWSf4sDZ9OYGQwdVnrku3LPbEuI3JWqnlx6w0TkmDHUzOZvUE+mbXlP6A8zk0
dooIFKKO3WP8PyrRSxktkdmZ229b6zobixQ8ERgJu+HF1GAl2o6/WMrJcRs6GrMFqGYm9/ZuTMdm
e9NvEWgJOXLpb6Xz4TYPmLLpYpnZtAYpDNEu6qarTGqNpA9AnhlTxNjTARkE8P1ozjQPdTH1mODl
uC8icrRkUFdfw+iHvmx0HVIrus3FdJm04Ow4oWh3tc6JUX0BwsKSh2mxFAi6BsdS2NFaeWiVrzbb
+RLHWc7E7CI6uzwTlvIcBnJXD2F3VhaezHGqTRUl+mZQIEb6NXfGSHrycHXxAR+DhcwYua08wx16
6/XCWGWLKt+NIXs5djgdFFRFPTjtEFxu78ANMuDghmTytGjnERicmR3XlzwYpodgXrT1JXk7KOZ6
w0xPisYhBET3kRRPe3KNvem1aMVsiyw3da38b24f38vOZDTo1qgyJgadX5swmI6jm+Oil319JFzE
fnYmrTky+I5RJ5EVgLToq51EB6Npml/LE8ugQpFA/s6qvB4g8mz1uXI3N40INVO0L5NXQM0ajQ42
AoO06VWgzcyWUv3ND6y9F4fOj8qtvk3o7c4yQm971UInk+uiDr+Uuf7EgjyfbVQL28Lyyg8tgr9u
vlRzPYXMB6sVYaZ70KXDwSud7mQMiNRdZ2SghFz/4orI33lBlJ9UUeMMgXHWDENsKsxTZeeKV8wn
/d1gUyG7M1kft+HLYHtUa8rLUxjG8G+nZQVl+Huf2ueg6Pump1sOmgRf/Fl11g1ACplbJw2AwXYc
i4JP69Vtq2Q3qHOD4fzKRDLhaGUZsbPs3rT8DDi6216lrPnIDEKb4whWwSKGrOY2eSwjARb/SbhP
nxS6rsd63U7GdigoCo3UuENQ/CvKWJYgdlvfSMwGlO4wyRaW324bsw2++DYFoHHIiqiklOoRvJVF
fUqb9K1ovXKriirPSslxrqFAAwJEaUsS5XngEK9udL6DNQxMRENzDdYm7YO/JE8SikX1hLZlD8qb
SLoOq7Iw0UD2ZBZoZB88RAuENh1xUvnpgie3PZvYzbE9J4C6N1PiyH0gsmYbmWhqaGyVHPtb4ww4
yXrXEFEjzvBeeHepQ3Vsc3XsC0RH/fAyRPV9pzsLA8PTrq2X1XtMRFelJU1tc5drpX7tQsIoQMx6
azOZi2tLMoMa/0uLMzvHB+JLiTh5NWlnrUYkWBgAOVXORsPB2+qJ9+59RlulGeVbdJdggTrTfS5t
DOjhqTHsZi+NYdnJ8xLLv2dXX+fA1Q/0SLtdqfvB0i0lFCzN/A0WOwKzLH9pr5F04Gip99DV3r0j
coK4hXuJJRzomk4Iy/hrmZbphwythKNiBWZOkA8CiTJdGtSWG16QCRqcWmOJQUHTT2nYY0NM5+YB
FAjeLK1t302r/dHNNvNEo2wPY4g92fESqNl7v9Gq5xFg0JoLr6pdouwFHay//ZEMYcJCzQMRuHx+
6kF9nONcWavZk+N6ILM9IhMBjj0IW9yz3xoYsC9uJN4rUkKeSdQlAD6e9PuRIMGHmTbaipi9YuuV
PgIhplUHmTFkUvtvHvfRwaUhQ4LCgrwIUh2V5+hgXIrbdY42a4dhCJDfbR0VIUTJzAtublOj8cXF
M7DyuGjl1fq9aIDnEDlGG4Q/0U09NAvoidQepkAoMTZOg9o/13SX25WNo6YpTYZd86gehlgDT4cX
8FgvX9YypjSKu8JfqQPEEMBHHClT6fTQtcxLiCe4cw5K7wKhfNsmCEIVkHHOppNvaOJJ6Fn4pOnN
fW9AZWkofzjk02R1AWiuQZm+1JGrnQki1kiX8twPWRD3MByrItLydTFEuJua2VkJO/+hjqKfh1Kj
dmkvKKoe00ng2xJtp/DxHCj8YGCO+TXJmNBxqNhNtuuu1QbvB2V/SCxOoqKMaFkEU33gja8vEVb0
rQu0QaF9Qoe8MLd2sEbCyyWDBX7CYWRjIlScnKG+YaBC4FCu5QRtzqSPLqrfzx+OzLqLP3nkR+ih
Njyx7RsH2aN85Wv/QxEsh8gkWLgfpjv1hkU/A8vBkC2p3bvF1z12zMXqxRfrd3VPJLf8yIBHn7DX
TjuHyAYE286v2HTFscWLu1Wt31wnmTTSy2gdhb5F0IRjwgRCpjwYM6AnH+BGVZQ/FbFcc2Lnbrmq
zJARK7ZhotLTC2W3+yPq0xcbP8Mbx8DrSKImcR2GeftoDWrmVTIt8NeyCl8YhbBiGLm5cxfXkLIO
qYdMyve2tuxLShFIKzop7vShGjdmaLuHceYOnQctvJGBh6n9Xremfa1a60cuve6ofB8Vbg3Ez7y9
kfD+8vwyODDgT/8FPAQO7I9RK1AspiPo6XRXmNb/cIc6q67auanmUxgTUNZH47nU53kN3Gn6YjWR
TjfD+hJ4RrBVB7rSSt1V7zX5WUJNuhALw0pJqmlOamk5QynJCPf0jfRbk6MbCzFlG4u7P7Wvtw3R
dkCgOC35oZ/dFfWs64s3y9AOkeEa+dn3M7mjzccqC9ur3DrWlG+JGAvoayRQXSBjvEDbOA8T2LCp
6fkEDIsYg0HuCLDxsaVE7dlLBvG2aLIVFDZojBLTP84fluKBYDFEzEzLzJUpzJrWjOzQP6BIHnLC
ksK8GY90g/urFwyn0iClWieO6OnzWZj51O1ufVI20E+9aWMsar7C4Tu1/CKLxXzpDqkWUU1Ffohm
u1+pSwVo7hdl/xSbT8h5tdNMZ2mrh7G7b0F7QQI14w/OS6SYVffJzG2kQLihF3fglFHZtnWWP9co
nZZ/I/Xsb4Wn+0f1LwalnZwGz35ThhCGX6ch9MlS97N443jlfODr7++GLCiP2NXERW1kk0NPbw4L
YkT7xjsHLM736j9AGNKd/e2pP1mHrqn2dDG9xxhEyj7UWoPgUWal1F4AR2x7+gIalGB0I+MTddx2
TxeMdKqWE15D/tza1gtxrOe6eizblN4ZPY1QFvpmUXEOIeGusjYT+qSavc2Xlo2qSLDLJQHkICVw
cbTV1BXpRwumaB9aVbZXtTgvzxPes3bgvD64qXOwqxH3WD5xyzXaQMI0/Go3F9ue85lF2OpRDRzz
UGvgZvbaVlGTAzG9O6NecHBnsq8eWgFJal5q7DAeypu0sXYnc9eZBrdH8qQX2nBxHdE+zRG3X+k6
f6kriPfG1qZrsM4S6XO0q4O9rYRO6XBBBMntYhBuH9h+depoUj64BFuvrFwbeWPrxblZlbyB3bbK
4vjQuJG9IyhdnnRfyE2TOiSLD84P+j8k1luO/az3nOBz1he1q5o01fetKLU1Fq5ur2lFek8yzaL+
6Oyx3GvYc8kZLa2LqEz7DeHeir7M96oI0jsbfsTptvlazNO2CE4Y+E+ReVRbJonq/fHGQYjGn0VG
tMJG+NFj1LH4JxKCXWnGFp0M683FVn/y6KW8iFy7qA8Q9pKBDzj6TVKwRw+5VMVqemvyNziUNnEd
FAdVrKnLwTQLQkhgfiU5Vmx7QW8Gc0gq+tBCdlvkZ4ZZjutJNb/VzKFFhE8Ka97sVDNCIpTdWHZQ
3agX4eCyb8KiViyeuoJt4Itm2qphMuJgZ+cul8t8GSm8f0d7IzoHdAtRR+DnKczoXgPmvy0XoE4o
Ew3ZYBr8LHs5LRVzhWYTMw5ZbfVp7m1nqwWTtfJlhp6NvF5AXNNWVS4TtLat2XnBMT4prWgA/GTD
dhOtIdnWBK5D/sDs+jF3qbm/FWFDHLE3yfms3k3Enq9xO3Ubojq6m6VHQSXMogPsjB18GTN+tN5E
f4a27s4hx/JxLmLUpFo9f82lDpJXcUkKYmBtzV0UI9D9buQyI7oGuP6xZZvb27GbsrJ46qMTB1P9
K50vb58Ulb9zM8/YNkKjyCdHi1aZ1V9VEZgkMcuh5FM+ttghXwL5ONVJt6MgqE4Zjtw9GJlm7TgG
SybMK7nCI4pbRv0gji36C4i2dj9WeX7yhqmEyET0utPAVzcqwoVat38Mohqr41LRTZ3h30EahZSc
vPR+Ed+pss0sdKRNeHvVqqWaBm5hJTQGffQDfkJuaD9uvDnUd+mUDefMLQjf6Xp9NzRVfgDHxM2T
kZdjNiOo7dYfL63Z25eCzXBbSeiXN9KNWZs+SWVJeJrxvB5LTz+FDs1W0yLxl9KenCdjiC5ZMsfr
bIneMeQst3JkYWgN+e3G4W2yLYLQKt/0QdIf8rq+Jyq6oruUYIqJhu8ynG7KbGBqhA9qtrnxjQZP
6qIwuHmfBo5cW0+dokM/21eW7m6AOrKrVg6zLakTh83ZXD/XIv2lhHZO3HC2qryJ09tP366072YE
ysBrSM7BXD5kLlNBcsaonwtOSSvPci5q8/nc5fhEWUI4waRbxF0oRhtjg7c4XgcLK8XUviiXqpq6
lDS+ziiwt16cNi+1V4qDS3t21QcEbtreLzuS+bWiI5oarnlSdYJ7Gf3Bu7DJy5M/6qeJcwipTcSj
ZsK4g+3vQOUGSxYNCFD1VwU3t/QJ7YMxvmuc6bDWSbqro2y2UygOo0/WcmN37qYehy0hdta7E5Xl
2WwW8jsZr+tUoI7oYwIep6DmpyjItqArgCyfdsPGbjEF66TjkvnXFqfO9gbyjs3kX2Slhlg0b//d
axDc5o6DnQrpPN4k/vvf7A9RZpRslzaQ21YgT5lYtOJlUJk7wzNbKuHaBc3upkLOo8HiPuh2OTxD
R9hFoX48OHgIXrxqFGc/fuNm665tkDzb9BoEvZmgMsyXLJBQ5gkYO5l2lFwrHJuBV47fsoimTzr+
YGBG62rGNNL3lkajMHnJBhHfqfumXc5ubRig7yjmbmeNKXpthkb11l2cAuR2KHlkncpg7fjtuGro
1m20RAeWXkIUDAoz3KlLhpfFupn9l7/dVo22KZ1iJu7zP6UUYK9q1xXRRO44BZTbEwbANMgkvyRD
dymzlKFtm/kvYWWCnLFt7/YsWl6bLTmtQ74+gwyDnSPdcHeTA/nTr5gmIOqPgf+JMfYdsC3YbWkx
R3dhpHMw730HppSxSKIadzcTPH/7FxlwrVREChr6moyEyNsMg8cyEsfJdoxr52ufmi4esgUgxxj+
9mDR9d1UAXWGh+tmD2vEvZ2FrfQZaCMlFx3bGJRI0Hb0JtyB1OSlKI7oCO/ZkJj7sk7dkmkEwhwW
F8oe1cXzMFeIKH2F85e/NnJDJxGUIU+XaVrkrzU/uh/KLnmXAfHd0MlYOpcTPBqDV4twl3WQoaGu
wuqe9rP3lTHFuC6E2z5qxtxwCg6ME3FgdzPfI0PR6ZT9Tj2UHn5nrzQBfOI8aqa4v5sG3rbGc7Yx
GQdXcuLdLePa5l86cv6f+hXftmHG2ghHLdswPecPeCwffUc6WeAzoc+8bVUQZJ7I8meD6G1VB637
Alym2RW2lp5pozp3pW4Ym1J48gtQmXt/+bNO196xG4ovUTVMONiK6N51cw4MeA5OFjk84zL0sSxT
PiTAe9wlpMkZLLmawibYhjrpTWEq8n2vOiXoDrgvpgIOdrFwsEfc0O0qEQnOtzTjT45EBni1QfUb
rIeKaa/X1EezdzOMcoC4Px8Mo7E3A5JWbM51di1hOe2TKmWODzHnql5TDyE46zP0V3RMvD7BHzh6
Fqizxp2aKyHsP9UaN6Eh2M9Gb24NcgTefZoQkDwafzNVGS2PzrbevaBfIX6lYP+vv1nUOU0QQbzm
TITIPq8nWk+dFPeVn4v7FM7bwkKEpETm82A0K+UHM2s0/7nBmFIZyNRr0QjtoBCEUqJOsQ//IvQx
//dWoNe5SHx8U7dsXfyhwx8xraMz9PyTUF9mmuHxRevcH65nu5AfSWbSUsMGXTNpTNGpkdU6FhnG
pRFtnW6dOdwMmBr3zRRUsBx067X249+XaiQ7WVQHBDhQdaIsIzbVdjGiL3MKiEXGwdb4RF0ZE1VW
ANpa1OHOQIoctwtchG9FZpMaGzjmtdU0FE9gozZxGU5PuewEVskwPTZolV/IQX9Rk63ZCZY83FJe
5+BlQsS37XITyaOLZ6DwqXCcvP4Kjyy96TGZ3JFaXgUw9Oye5oS2RGAqkJ4psp0ylLOp0dilf7qb
KDHIXxbZwU/KeaVqKDKB6lOedr/C0ERsSlXZC7d/bryKPdEo3b26HKZ4ugy583G7ohJ/tqLprV+k
+9kYlXt7zocXO6+qDd0FmygzLpn5lodG5MCflktTb/ADFAB6qlFjUORAwetCywXALTOOmQQXtjqa
ht4iubVw8bMr2UPvd+OlZFO+XYKXOAxNPt3qhGqMaecJALx5xK7t5Nqtx+7VvX1HFsQ1psG3vyGk
DKN8Gg0gqkuKR7O4J5BQh1vaJfXJ1czjP9+a9p8SNIDsUJ4dlz1KZ736c2pgObkeJ641nqlRZFkE
5z6avHev2anwHN0d2gPVJ4PiJrpTy4t6KO1TamftxfUHDDupMXPMtkrOyV76jLaMWNK2zJ5DFVC6
PCtp1JQeqcGNMGnzzr2/U53Sgrx09GnJiCQdsURXm9HJ7VtmefrQEBjh5eBKEm2DYxj8CvU2s1kE
n7WtHehth4+DgVVZefFl4n7lAGw855w6j2Hbhrvq9Z/fK9bsP8oeDJMMBxYXuU2LylF6vr+VPUFo
U5zFjbbP8jhYT0b1rW/H/jnMAv8IlcXbjuzwH7N8nsPS3hndwqJHpLEzYd3sqyE0vkqaWG6a+2+w
I+zTLMZ244y98TVhhOJOcUYvOmjOHM975C/1iuUE+V9a/35Ql2bAMD3NMb9NMrjXOGEdNMcKzmYe
aedRgIjcTHa2L6yegJeFr1OyRD9MnoawYRn3xgNZv7LU0/2oNQ/xqLv32bRshrM0ThJDwP52zrEY
h22dNCT+sZJkt40VM+fwZ+FlxrtXYevIC9dZQYDfKaG2IUp9Xw/CA5POqgOt4TFEGLgOYwgFdc2u
cjtJMG3f0KOlq1KxW53SVrtTIXO9FXWrMdXEve4xJBgIz36Gi0xHVMQZYxmRvhlB8WhmmIGikjZT
L2BRtEVbXgVqq2Mr+uRQSi9+nPL84zZ5NrOGkJm5/6Jau6Uxt4SO4sVTl4JQqHUV93yOWfTeo5OH
L9y9Zplj32EeX0M8HzEyFdtuKerUGjXWAExui+ztl5kpYlcqGlElozAsDO96rKbU5R/4PfN9XZfd
U6sjC5dAmEavfWoSrT3NLSNpIHLs05r7oGAQ+MwcGIvoePH+O/+yA/1BQQDljlWZphhfdtumv/qn
RShsanQcudmfsHy43XOiGeTBtZ44Q8Yq8ToNKJkasSWSGqsG8kFQIMs1O/64ai3nXiyKGgXaCHt3
aya4Lsm12jVGS2NumUSrIfUQtpsgKL5HZVS+FFJ+KCvqxERJVrr8i2xFElgXxDquyC1+YFp3ejU8
jzmqgXjZk9phpU1R/qEnhBg67HNnqVsmivf0CTiU9uoMLeOJFDjU55s+euWw1vSaI+XSmGimbuEx
asZR4OYdG4vTtISWEdEN2NkZ2XHqMqsy7Vq///MKod7Gz3PR8jY7nmEbhkGYO++29cc+L2aroioc
zNPtnJuy3K1Jcc3eEal9UdI5yuT1kJj9B20KuJ8paRhhhWAFt4wDw/o/z2z6VcSWvFOO81nUmQWY
Qh8IuRC/vKHJTmIhIvQ2ZuaIrvc2qY116QxdRGWo/34W8RrHBPz3egknoJc0fyJRouucS/1DSKLz
lrEZygO0dbVXXzsO1GcmiusO3zYBMrX/1DuB9zSXMzHP6Hgldisnsq1L6nFjrAIzdNe8v4Sk4JTd
hyMaDM3JXnKnkBd143O00e9MJ0G4sNz5uscBP84eam0OCX0KhrMMo+qiWgYzMqd1M7npYzWP3oHe
WnRoRdIdytxwNiqLUz1UQ/ZLcK49jhp5bxHWd5bYhAl25wZrfvm3RivDCwdUdENV1xOyPAw7EE/o
/0Snnd20etNlOW5zv7Xe8nRZXor6adT8ceW4qb/CXYuOyaj0q2YawaUniWODlNP/9s93ir3cCZ93
CocBhmiUhKRILrlDN9v437aSHq03g/ygPslCvn8q4JQMbuRLvCmyfJch6yThBDaAA67lMavoI5QV
SMqx1r/F7qOZSHenp1LH7BjY9zeHeVgHyflT56yekS4qtrPdxPuRueOGdNjiKxPHe3OMgp+OSA4I
OvyPUR9fZiNMEOOF7aMfUa+mvvy4kTj7j5uZRGCAdZnu3fLGDLI/R3LM//ndMZTF+L/eHgewwqJj
cBE1COH9cXZKCssmYVlk5Nn09asuGELiPgjf1DPQM9rtNfUs9PU1Sfff1EyIBnJ7dhvPXqlLAv5a
1KA2GfOTd7n1igjoRFIS4r1OqMYWk4QE4yW79JRb8TNDPmpVvxwDdnkvXVkLyD3jO0P/EDZf7+uo
yf1Sbj/HbHjzDa9nstp7p2hym91MWchC5P0VQtfzygUXFbP3xxMIKeFGpNxE05NRtS/qdSaTBRG5
cU/zH9nsAjlIY38/tVI+A5atH8c2+j/Czmu5bSyLol+EKuTwyhwlKlLSC8pJyBkX6etn4VLTnnZX
9bzQACXbDMAN5+y99qNMXRxpgexFpD2wrewWcoWGahYmbRMNZxcpy7o3g3R4uG33jOgZtd4umJA4
/yZu3AAcSoWZM7+rHa04Kb0iXnNC4ukuXGtVt09R0ZmLIaOsJo2jt6o6sV711k4071BV8Z2bO3xq
Y0ozAPdPssp0bZl2efYRaTTYUSYOGy1BdMStrqHu7ihpTRhPvAYAqj9HRhYqivcxF3NILI1xckP7
RaqT7FmF9S4DxR0uCT+4WpMJ9lRuFVLV+XAcUVwKd2hOTT6Xovsh+h7F0TIbWS4oUXsxlF49V5OK
As1owu8ql3wxh1yWVlFtu9r+6COvvKspAFS0zkWsirOQKrUhitk6zfo7EB3tBSbosNN9x9vpEErv
TdvUlugZrOT/kET+IRb3HKBtuqZ6XDikA/05M4dqh5LCcLsjA4azz0hCd3XBnEzog7ek9rHoImJM
ZBcrm5UkiWs8W7Han9RiUCg8u3vYQTF1TyiGdBq8+6RypoNgWVpF1tdTUVBcuPa5OuMODAOVPRbN
eE21TulhzbDezhXj4mvwbBoa4ydaVf2p6pNyPda1eu185+IiFOnpG70pfYOXN8k/R7fd5XYePf/7
vS/3wn+79en9UjWxUH9YbEz+vPU1y4bWNJrDsWw8QFteTWV57t36zrBnsFSuted+NAMmvbl41LqE
2rbpo1Q/x1atHZzS+3RqrX4A8Rbthw5iW2PlDZUtmjNZHtOC1dpoLY0et4ZCaSeE9nVGsDNGds11
32S7mzjO1Tt1206es5DCuFFAncQugeGhKvUXwNKd8SIPd0Fe49vxivAkBVWy2BSIcR81kXGM9L65
98sRe3MQTYcerY2UjqlT84RSOL4SztKvcSl+/vtn6f6joc6+Dk2YzQALlk79s+7AXkIxQjrZh9t6
2GxVaEHjLHtLUOQo832oxcZbRJH6MlUd+Bm5KqH2m+5GpScqnCo/mU5p+UQxQgGEWlDCHcuneH5A
acrwZl8VcEgnUqEPRY17eaFp7NhCKvKrhDHkwc+nAyqb/BwoQhxAtrcLc8aw8/v+NKjXJKcNLvTh
IPXydYeFKHovSe7YSmhDFBI+FOU+1oT4Z1eRLMHgaG37fPBPraDCLo/q+QgjSUm8O7GTPYPDIpyF
9LR/qrWFUwOSozlBV87rta95rx6Nr5OYe+yU24M7SiPHCt/GGaEia19D65ZJ7BZXJ0f2qiHr3Gbz
aWXSR7K1hi5f2uYLx3fHNTj+lTqHKgRBGqCPj1ayIMNXgls88GwkhrTPpMQ1F5p7vA03//5Fa3Jl
+fe7xtZ0VXP5iY6H3bb+XpEf0HP3ii7CI79U7NHZTo8sB9cqa5pNbyB7c4FgzNWE2oMshhLtCotk
DWRlvDZ9+6MsMPuBw7yTPf0G4fOc9wxVzmX2G3uNVep8DVe6CvBl1Kk9y56KqeFdK9hS7ZwufixV
/+l/Igj9OmXBJ3+vbQnn8PpI2egdCqvf1XSqk8dbs5UiN6I/wneXNz4N0BPEd2TyhiaRwfP9LFzA
i6CkmT+mZOOG5bdgnNJDDfflCM3HPxLXsR/TBqT5YGr7WylczXG1yN5zFOcXw0dGnQ/W95a26zpy
W/LjpQo2MuzhDE5sI+9zYRoXYZvDaYj8n6mKjUSyxEoxjg8tJYm/SGKFZh9uky1MtuYgjWJTESnH
yVAXc0RDv2L9HmzYjijrHK9WIJTHsAB6ElT5XdEWHWo1LzxigByojxn+FbrB0p8d4qAUgODogLAR
kVAOd4jI872iZGfMRSsf/Jzsbc+yjzm7pbwyyi3skq3Wwp7I1fIhIY+Z3qPyOkG6P9qhjhpJj4Kr
pqjxNiDpDwe+CB9jr/xWTMOGhT2+PaWpVy1IkhGb9Gsb5puoRwN3u2YVz/fXJpc0uBYpPchLc8dg
fc3L1sr+T/n8n5UpD9SdB80CLavmOH+Ck/QsciESoUWoKVs8R0BcIlESRBxr1TnNTP1jaHlHmqiS
p4J4HgBoDKu0GiHADS4y81k1LXelbUcS/ZDRVyZ2/WIrewNm8v3v3IcmQQ+mqwQo9GZxKEqyJDs3
JaDwd1QMy/njzRicA2XIk+BZAWDyQx4U7XOH9OUxcHEBBIUWX0g8tnYm9uZd1HLR+Rp0HMMWb10c
foF7wxGK978PAfIO/9sIgADYhEfG3c+fbD7/PgKwEkAIXiPiKzSPzIn2Ddl+8jjOELxhUsMNHSRK
3H2L2TBv6CEoQh32QCz6ky3a1zYLxTGJIpN4kXksi8z2SNYNCd7zKXpBcTvV3C2GXe0Drw0OKxjj
VC/K9jSIefIwY/WbRW0vic366ve5slViv2Jn2Ee7G2tAcXN7QZmwoD0M0VrWp1wr6C7mpVv3Rr22
rcD/FeVAvZMsf8vmjOs4dIy7FOfrPp7308LQfnS6qT4oHbmqZR8r31K9ouPd+78S/mJY+t4Rpl6y
yZUn2dB265IkQbc1F3aqGFej5WqZwqzeekXzf74FzfmzoOraIHhd/C38YSFo+xMX4oEbIvvR3ivU
VpdqTKlqpbaUqZUKraeaM/whFg2R/eeEpPc1tLwhnWa9vIk3JEnudO0M26C/BGl6teTr1eJh19hF
zAohbe4cQ23WTjP5a5aB3lM+L7AZNv3vE20+ywrMT2KbvLm7OgszyTPu/6dVqap9jT2qfQ2MlMbz
4PU/svISJr79s6eLRCsXseuAO2OvW7V331FbDEV536QoyBaBN0S7rMc815XOpQqmu36GNwfAdJAF
5cG945bGjnxHlSIjFziVynh7Mxbh6jRPJnEvkIHTt6JnGmXx9HVUuiR0ae100RLV2CCaJTQ8idJ7
WoZ0/rx7P46CeyMZzHtTzxEKEWwlppfMa9sHMoeqBzcoXkeb6qVdYDa1ScM6i3oAh+9gLm5tKB7y
VP6gqBtYIT68rtcmq8t7tiz+KY/im1QjcUcASaYZAX20ZwIrQmCBHBKJFkFu/lFllpByHK9NvLup
G1/lWUbAke9Qy01QpL5ORXMMBRCrQbGLZVx6013UCSKaJ+tkJR08MD1Nbkf+aH4dWW31fBOqkhhZ
3SnFiEFIpyozes9jVcEwRk4ACLiu3kOv+S5MojRtVYkuQYvfo9ZIYSJYRlmlnUYPq2q7U4k1/gjs
M9ji0gweCysGHQ7CZhumVb2LoP4ls1SrV7RPZUAA7LD7p9zpE2BU5NR51ObqJ/lm6tvmm4mxacVG
fTqSVlo+Wubwi45S/c0EDMQkhZHbmIIf0ZSds5g5bpFq1bCnPkQ8XM9OpfW60xDkPbHJOHMX8lw0
W8cymvcK1j0t2OLFqc3+ECVcxL4J5vLW9v73MVJ3/6zg8xpB8FmGhpCKduqfm4suQrZaj0mFYTQ3
wakjLEW99WlZhXtvZANJm7kWrHOvvjoVMp/YyLyFblfmFfvmiuohyv+oaJ5cpouVPOpTto0Fec+J
3dU4UP2v53//xu+jpPgsbZC8zUAcckHT+FQk6qlF6LTG4do/1H8dmZP59Vxgld9KKAZU5pnPprY3
vnqIalu8T+zvt+mE7AivbLmN5yOrepaTs50+ALHz3/WUgXxGBsZpc4Bwkn1g12BLFSNv940Se8wc
HMJ2e10bzPu31QzLMhye83Kx8/2V1YvkmrVjufftDmKz7DJiLtBWgzPBFvNdnYye/x4VeqJuMlUh
2cl/lISRwai1k6QgJ0ZZHWvAPH2ZD+umj4d3QSm4t4riblRRRY6l0mxNAWJF7u6mxGy2KSSCZStt
EJM18jrr5Enoc916zJxFk4xXpS+H+8pypwc9qt6woJfvBV7MddD1CuNRoa1uvTWSuFmwZBjO6C48
SgFoiryKtCBAP6qiLKu8OWhg8R911pMPxdjd6XNH2nanZH1jzLgkwi7la7P0UKwrpVI2RVQYj4Wu
wiXw7QsfByHhs4hUHhWNxjeG9F3OdQDmIlL+kKw3vX4ayqZf6jWeU90aVaRmg/UtqVHRpXYr1l4G
go9XS8HEEPmFTfd4J5kXteDtopJEPDrLqyTxRqHfO5dkl7FCAK8s+skH9gv4Uxsl3pnAlJaTklZr
f/baTnwEK3cYrE1DosEhRBW/1LOESgm5U+Rrk9frlSk4MUIL9+FAomieoO6XjTmdu2QdlKW71GZQ
fGM1fF9tRPRgpr2Pnq9uHD1WFu0c3Dt13fRAp2clzzxsSc8agoPZSQc7vTyrSsoFUAUxdWrrW9po
L1JBbw8gYoxW6Ht7xgxGqtltcuQriEWT8emPI/JyQZoMJGcUxkW6IATfxKHR82+yLxObKHFdLcL5
MSskGOXr1eQ65tLX5thQ1rzjbnL0V8PwH5O2sECbQTrlX4XkE658nVw1LZ/e85D9lTS75RZ9y1FR
it00mfgamS+7sW+QC1sLYhR+SH56qTuvVmx33ASzDTLvCVWzodLPc6Y35NkxKVkYhmC1gyg/a37Q
vAgre5HpYV4NiF1HthMMJL7JV13RVkNQjswmDELtJB/iv45saDuJTdof9xS3pB5NW8Mpf9nQqVa1
qdpLevHFWT6oSvt1JE+DkgHYjrR9iEB5FeqzkTR1LsSVEyKdtM2untsqRqGf9STcy1KG3Ava8YNS
RQktNH4cQtjZBQUvrszMS5yV7uO/D91wp/9eMXdIiIVgyOqGDorj/COLmYV9HlVC0cG5z4KoQJ2J
zbMGq52VA/gB2zsTbqiUYFkNlqxFhht6ZfYK3Pj5V4ycTKgk4wvvAnZ6xOYC9Ks85uO2Sk6OM2G6
+K+GQgxivCsqs9/bLqBm3WmKhzZA/OSMlgoHdxBLiaJuZwhbSwDuStCdXudsjc+l6FbSUiRoa+Oa
WVupE5zzQlykear2Sed2M/xnswNpPQodu0yX4kgPrGAvd7quTK+zMgS8YfEA+kz/UQTJ74Oiocjc
wP7ahLEXHwCa6kv0LdZrXLYD/o+83tzCxLPEQVuWu/tRj+xXiELh3F+jAlb5NW4uzTokvovuNdSy
F5i+P0mgQu7R0F1VnbTdBmDOzkWFgtucLfJWRPMoNdrtzf8ae+G6rf12Kxu+FdY/rMnFrs2qX9oQ
m5vMJn3iaxPlKMQo9AidBpWYB5LaIzR4rbK6nbfaeN8gKFgZukNMnAttSZIUdHacWxwxxAK6qrmy
J7W9Vob7mszBsT56O4Pa6AGYvLazzP4mQI0ngEsNy5enNGuoIzmkOCiW/mYgpq3ncrGAEbTqG/By
hVtkextGCkC1rD83JKqrNVCHfqBR3Gj4B6e5ld00JmPJfCqVHkGDuDXLJxvVovglYRRp8qJZXftT
hOm4qNr2nYAPc5EYGmXH3CwQZo0akg/NUhf1OCQEmLjxY1EXySPhTsuyrOOLfEpYUFwqqfhBBfkt
DdzhtbPFJxK99DO1l4RgmJ+9iD4mB7MaulvCu6SClsQ0Ugqbca+Eyk76OyUSIh1507Qs9XXdYb+d
oyRqACAr+T4iJcXKaxTuSr5LFwrA/9OJ/iPunlQMxglt5o+anqtaf+hES/BNmZclIWhvSCglK8L7
ofZeZGvmrzMpZ1IbrzkQuEsHI27XvZOa+8ozx+exuFAAD6ld2R0h07PwKYvDBVEJ+P8kpk/p9J9O
Mdrn3CruQ5McL74nvMYj3ciG5IGILudzOmQ7iTCKKdl+LXKMmWxATww9QmArj/IIG+PXkZtp9GNT
FUcW5l9teCBI8kdk0xiT9k01L1fEhzjEXOC8Y9kJeLvMP8Akt6wZuGoqu/xotLy9k3ke85nV0K3L
RdStFGec1jW0utdhQI+kz0Tr3jumLB+JokjLjSuDn/56CNX0QQCF2fU9AH0ts+OVZDv8Bjy0Yx8v
6koLd/K5fHLdGePC1sAMOn0tX3fn9tYyil/cpoYWl+TGjTtnKV2/RGShH/WqShZWowl/U4RALORD
g1//VcXSl4n2WKsADE2qLxuHi+ns9m5we0iUyQSB0ZhryUFJB3qHFaVTeRvHJXzKNkl+JDiEyCNF
vUVFst0bDH36vacacyBsek3GKnxJO9Pclvk096fwAeqSTZhDvbp5HU0ziA8MTdzsZhfvusicVUcR
vs7OVO/idKyf4fVsE6+Jn5rO5P3HnXJX5o1s8VEixDCyoG6NvDfqARGX3v525A/JhhrqMWBnvTEo
9G3DvodKFWBAjvPpxTDU/FSqFlKDjufrRFlbeB42bUqPUIKJ7DlBxyjAEtzW0LdAQ6wQ/VOYqnt/
6mj6s4ZahkXUXTIBytYucNK1KQxpJSz2Y5v4m3xMszulJ408cPrtDVf37zMp6NK5GPy/pSJbU1WU
ILql6fM+SJbe/qf5PEEcNQ02/VudOXAP8J8YEwCKGw9X1vH3g/P3U5NqJlT7bwTvfZd2BQzE6V02
d+BC27mXfixsX8kOkPX3XB+Dx1yZlJNltMhEG5NgVimHRmB6nICZr0hhoPgbut2TgC4p50YGdwYI
vrVCiWi+54FGsgWUN23GBRuRf5Ec0CxSlpIqHTCPrQvQDWPGwOtYpr3xEzSuXqC+EOTzqunoEY9u
45MSm+l7wy65IukqvWArTDHHWP6v8TvSwmSlao3+UGvORjP0+pvVQjMyYy99sGwGWsyskJ5HBwkB
hcalqZsuN4yBrqAH2AdsUSx7xTR3BE4RzN5rj3JA9X17BaFOe5Sj7fwzWyWKTrJt//pNudaljLvI
k5hRbrDYTs9MsGIWJdPUnlYwfdvHoR/7Zeia/l1Iqvt5Aos8d8ZCsb8Zb792R3NR1kRZ8KZP7aHz
M5sZCc+dkXcHoTvWSsoacVfZPyuRrVKr7r7xN996Ap4xxBLabs/xl3nepadAGT4Ly3cf7DE4QfRk
nedZlPjnB/Yl+nLSunw7NXBvl2pmnmz8+qT6hUQPWrG1RwkFhWhW7TmzEvy2mdc9wSSe9s2BJmOz
sGbMQKaDeP3ihOBMC7LWI6+WFaUTaAGiRLGOHKs/yx2XY9B3htdAxaHpscRn1TOgRJZXFPWssSmO
IRuGJbT6t1tLQckeWMr0J8UljUiKmgbbfK/CQbuA7MjXwiAzEv1M9Oqk4U5Agt3c/mKAZ3w7T5dn
d1IUAFjBzpuHuqD8fru3mW6QwHtttx06Z3zRnPy5bBVlM3B9rEZ96EgOKbpjxooWp8Z8fjsMyDTm
up8d/e62WKjNYGJPWQwDoD3+zN38s7Gx6mcjEugbncZjP7WFcqssQlx1j7f/H6DTdFDDpFsGWckU
JSUieRkfKJMaaETEqqm1/mDikNk4Yf6p5DmivzFzteXtH9Bxhc1pFcMlKZVXiToIXZ+Od9RFWFGw
UWJOSNdO54+UbwHZS3bJ6AsW/XG1igu+JjXtku3vMjvZkmQxBHexjJqndvyqVEG1R1qc0EcJtvJF
ug6dtZrM053MuJhow+xVe8Guo8ZkWOUX7a8HZrNnkuQzYJpFve9clZi6CQrc5IXRc+4xziqjJh5u
2/K+e2c9lT2wrcAFm5gRFYYmXE9+YW/CkphRtIjZtRD0VHCPetQm9HdJF1TCNkCM2+sLSxJc6F0i
PKCEC6SUiqwsy8pSrXwo9X6PsaUXMZbKIMG4Mpdy5INrdceuzDvo5aAvvCokO4C7n9yr/x61Djv2
0At+yZI6PBwwRWjytrJ5WDrfFcO315afVyjr/9viUdMJI3RVHZkwEWD5Ubu1TfSfPN+cRNZ1zxWS
0xXNGkT+86lTWg6Zds64bK0SeZYw861csFQfXwWMgRUA6KhTAu8N7JWlrDEVGc+Vk8PRnQp3VyrC
b/eFCNCwXKW2M5ucJ0/0wRq8c4lUgwmN1upMQ1jKUb9mMSZvEK2xJnISBnstT8tBDbelPrH7TTXH
aDYDS9113IqSwUwYL4UO9Y80s4Wf9OFzXcfN2kaxeiPoDJNmLLCfi2PqFu6yzQZjLWXIpeMaJ+I0
pb1BtOXx9sbG0biXhCTKmwjdNFgbMzshBIw3BPH0CuNmmwSleWiqELe1QV740gQtVqzaTFMPnbRI
EJPG+M56LH7y02H8aRqmt7ANAjHDwkmbd5OV6apOw/pE1OgGZL+/dZwqX+AZpAyfJKD5GtqwG4p7
a7nwC51B35Jn8StNuOgtLsh9pHJZFF5ocpuL/rVr/c8K9dt5DDK7gdVCm27+ePGVb0DkOc/BGCTH
kt3O0CAAAXLQ7ugeqm+pl99qdHbd/roZIbH427iZEK9L/zHT5hMtk/s0CM17O/a6oyMQdaQJC8EO
JufRDwgvmkEDSqle1aKqXy3znpCdZikp1b6Sv2p19WJGxKrks5GaAve186rkgRGcjiWz5tILOV93
IsM+2JZTiE82XmAzVp/jpraQ2nRXtWree+QYhLHCQKAv+SNJpmIPuW0rbQNO6SDhUoZh3/PKGgGW
u1VD+xiVwUcHip5WNg+VNpEUVVj8YwzQizTTiqWkKelVVD6N1m2MUuvaJQBPCAhl1Hp+C9frxDo3
4xDu5aWJuAGprhI0pyF7aPUmA/DJMkh6Wys7ykDlBchz6zpYpJR9lwHyB+Td+Gzx6C2V1NaufcIl
YOhgmqS593fNjebAd1NQSmx12AJguoadNmf9yQe3XJAnGG5BpwFlngkTVu6UEDJIT56XE9bs4dMj
d1rdrrgOZwqQg2o1znUjU9G7fYGUn2I0Yad6pJS7SUkINDeIV5DVNSR90V0baU/gQLPnouO2zlwT
DAhzAaqM8lrbRXnKnAjG3JxRqPqujTXMKkkYdE4stLxLQGOLjEIqn/KI/l1G/hgjq4/qapWW7GOo
ElpPakhZwFC6X7Cc6SaI7FUzm35FWKN9SjLKH3VaeQR38lHbcVctnFCvN3JeBam/gqFTLQvQRA9q
XRXr30dqbWi72zwl1Bo+bOM+/0Z6SOdl4NVvapzWZ6GOO/K18x+uNqkLYYtvZRrrx2JEcY8xOzoA
kWzv4qybVoBphjsQHZQemKW10O8v0mZjCtgDdiHY0IELKpbBbH7xxv4iiZnDWOMkHscPrde0S9gO
3l7Nq3Itq+N+ZmyB0kwrbOXdlgwj847lOHffpBvXobGrLZspGtIzY2TeDxzCICsO4zix3mqE8QBL
zEOb/WyLd7lplCdR/WFN6s8CDhCRajDpe0/YJ1tzt3Za6efbim/SPinPl8QPVixQZzVwxZ7lNtaS
cuGD5hHRWi6xvFapaClqPyqtGX5U030/Yj2S7T78t9YXnkrTmvJIxuzCrczoQUq9MyD3M8tiWMlT
0Q3O7jZI9eZCwVCy6DMHZbH0qfb7Vs/cVwOJPAXh1QzGW5pDSmiPXdt0jKqr/MRGQbxuHbrlqTNi
55ES3e15j1gIXvPwBr9g3MjPj9r6stft/KUAQ3Vf1fn30YLE7DtFcxFB96E2sf3qqvRr/EbVSBoX
ySHq98PgKBvHd5xH8nHo12Tp8GOWoCsMCs+wVvCQWFF/j8a9WJJx637YKULieFrjNimeSQNWL0aR
vEpVoo9fddfb5otf6/kGJmJFDQnVWeRlYkeoE6RMkJy8biW6AQ4QqzlKC0Bj1FeWPqRAZYLmPg/s
eVVLzqA8jTwMTn471izQECDjnL2GaqRtcco62yENjFdR1oehK+OFOrDrlg4o9kfuugCps7Iqkzmi
Ru+M1t3fiyFBSE3474L1Fok2mM+PX89x1Ort/FOOzFE5B5m4eiiFjowySLBnIqy8BQI9KnBa99ZB
UnV1Ix2Oxvwr8qdlkIoLo+layeoXskebS0tX86WEKzNnhNm42+5G+vUL4veyexjQv0TmpFs7s6eN
bLE5bvDuh7l3gYZjP9DYf5LaVaagP3/LHFX/jBO9Jq/Adtds0Zz76a+jole/nvt9FIQhk3Muvn6v
8JPybIR8MYaRb52SeIguacK7SWP/U2Jcv1padxXUDRcqk8fZrVpxIPmMtl3b5G83n2uulA9oRU6m
mhVX1eWCHDr2j8P4g2fFWXIca6AcVB5BekjMZMqbmcuqwUaWfiOo6IDa7WYbyj0jhhdtoZYvceW5
Rzcp66dhzJ7lHVH5BP6xGaeHHgYmyu2cmPGZshVYIl8mZTnf8lWwHjJ99gqgP4rVLH0Y6FzfjuRz
4fzcND8nj2IXtEzoawtldk9aEDgJpHCzORvduLZ6dUCGZazsISBrb8ZAETXW3IOgjDZ+CnE5SIYG
K0B4KPAxn3VJhlczd+WOHeJzfSpoMWMIESlD1G2gHj1eq4oQcIlw9qNWIeGHocBkAjhrWw02xcvZ
HD5Cz4bLPxr00FhZBWEW/7QntIB+RxzQ6CynQtfv2qYTRxg90BsKz1ymJWA2YU7NyqjV5pKleD38
fDS5ikeMaKS6bk1/SO+RrQZry9WbZ3qTZLxiHnVVPXownF4/IhQxVljEyfVK38zUi94JjOm1wXpC
RThugoluiwQUIsj0jnaqvtJyWhMmOR6kclQ+6GFH01No9W6yanK61Wnes9fLOEqMB6rMn1BoCBKq
Ozo1XkAOgFkZp4mWbxiZ9reqGJawJe2fNZryhahUc6s2PhuUuInXadX2Kzncywdhlfd96lM3GtvN
bfMqIXK3T7tQO9IunejDZbY7pPMkcZspAACuJjMC08DCIuxahgyHsHWh2RQu4vk8DpEyFC6TlDRy
6tHI/2+51zHruV+SvNoRQFMdpKkvCIJhMcVF/Rb2YNYCJEYvCSrWtBLBioZbduxheFx71OJmZFXv
FluiHYBwF+CoGuBUn+2ohmV3+1ppLmmbWk/x/FBP/qOqoK+rtW9SmU49o1pEXhDswllmKJ9LTaZ+
WKL5vTEgXaAT3M5ji73JpaRwIghuyX+TrGJsEkc87t0TeJWnvnS61zQYSCSJHpkDgf9oRbklUKPf
WAlG1YGclgMNl5U1KM6bB+t50+emg8DCDV/yzHzwW76dSaZ0IhO8K2KFVdS8tmHY3vh60aBbhffH
qpz5SeEChoatdyVzZltwCVX0tamJTabiLVslhjIxus196dbKwqgtY5UEFouxSQFJpmbJPbdmhDVG
vDh9Wb1T+mDjYGKuTRporVJfgyNzS1O6fi5tOiYq4ihkXNmzXDD0k1Pcz2etpQeHpvHUtQXxdTER
CP/NJxktBtv0KSKAqcK2wwVJ0itFH/2fnla+t6ku3vkIgfr0dnHB/nEbDNIQRELnocaSw4LcJ2tm
9x1kvbqh4cXWa26xKxG7zJH97SnRY+dFIYWSYlG0FzQENlrHJi+rO+WhHo1gO6VGfFRcQTFmTMNN
aoTF2kUpvWXjc+rKaPwg48pcpUmjHyIDKQ/XWorUb4YRFiRmBYlLQIPRiSv5hI1P1QCgo3qCJEF4
NIta0ANE3lemddaIKXutjdHcKJFCNF0Ieq2qqJelQ2+cmmzYAWpdFYG3xxCk//r7QRg6J79PopWi
zJtILWvPXk7pJQji6JBa0QdSEOuYUUB+9Fu/pbCc7zHmdvRRWBL6kY3EQuf9oVho3iY73bG+SH9k
0OIXocLARtMWr1YrtkMoBLHrqthO81E4PyeP5HPgIKaVqpTcuB0qC7+eR6vROTgzRN2yzpXi8xbL
9iIawhGStLiEjdad0VhlN5ihZqh3IGQI0jHc6ZJZVzsmTTrQA+vJrcgft6ai/+gM+9716E0uANmm
7oBumo3nkwFaY+WmnrL30jrDnO1n63pe7fdJ4d5RPqVyYG0GweA+CsIeobF0yzEujasOoY9hgXSS
uDMePSOLTrLSwDfurQXouOfexhDj6xHkGEOzl1FlTNxf3U6otDgAPynFxjbLbmnUKR1M0fwwEe1J
E6ElzPdW2N5rWDq/hKWNSzcfxpVkbWo5gVqVRskOTZv87ajLvw9gxV+9qYXjhJribOJAuxlbRw9l
ekYIWVSQMC5voxbd174G97M0yu7ZYqf1RARNvFCsJntk42sfMpdQrAYwyIduXQ3jpQ/05B1Rd7Jz
xlBHJ41kl6dLL07fK7PEscEWZBn5frS3f96Avqmengy8GUpo53uYPR2KI/Ciaa2k755S3gHBFuem
nFqCFtXPLtJ6JLwq6UcBBWoGG7Eb7ITK7Hw0ySMa0ttb3WLukCxC0fIp0oT5zIc2Ivo1KB6dDsGr
rJ76U1Mumeryg5Pg4bJwk4ErLUgHAJx423u6rV5ucaw237Wxcve3uSbUXGP3BeppQnw1lWCtMVfl
4AoVXsMtl5S/JBeroR28G+owWOkzxNSPYTwh/TH92toVlfsoU/tCnW4QbsxyWUR9uA+GTBzlEdzx
dtdaE+AbbBVqCMCYfFLZaeDEHFPl2UwcqqV5nYRz/pks46RxewiaYFhW+mjuOxXjd9MTE5epvbeI
7Sy49G3oHrMoclC1lOn3qIAmomjfCUzrmCdJm/Kaobj3eijYtx+oDlehWREWIbRVYozBOVHrkqjn
lqjZeTMb53Tu0nA66PSezqzT3oKh2eHTLz5ZMP1xQH7JLvYU/2QKxGSSqWbWxEtlrp2suhmxJkJ1
uGTMJ+eutrd2HizT2nL9bdvjfardfNpKATuush79vDWt5GlquMFT4CKkBF6LOhlBzc2uNdr0vAMd
+rC8tsHKNUd5yp5YO2i9Gi1JVVCMdWWG4DqJ/Boe1BFxahB//BY1yCMXqtCxYSHO9pbAXXzQ5YSL
aeGwVF1lVvcYmy4VVTptzqophXtkJ78JVGK9jTnQ2gEBdlNCzMuRjsvj8OUtT1oDVQuiGBrg59/l
E8sf5twGTezJIprWoDjIaJklQ3Vk9sfIbktqbHNVg2UcVnXnpIAe9L0n6NfBc8JFuuiJbDh0Yxg+
R4VdbKe5LCJ/Sic6uk8TMJGYre6DsHlofU3bV82U7wp7ii5DUmLkQC32NubxaxgUyh0k23FJIMSb
3qC0nap4+g9n57HcOLKm7VuZ6D3OwCPxx/QsaEVRlC+7QVRXqeG9x9X/D5J1ulQ4Xa0JbhgESEEg
gMz8zGsOY4DZU0qC+NnS4hXVx2KPtrfY+6Tr1whfh6sfpZ6SxvXGjmOEyj3UhwFw9R8A5RxrVr/3
Z4W4UoM8iaTeUU5bIhuvwYYmn3H8ABmkBSNC/+mdBJkUGjKBUrtc3hlpie740U3ZWfpNb4t+Twg8
XXlBrF2dqQ+FYtzqChGY1FYI9WGH70y7q2tNQbsQIuJaKEDCh6ahQILbM4DGqvjc6N4u1X0B5GOW
XTvLXrsdBQzUB1IW0LT/MPWnMC+d23OQVMzYYCk3VBUFzEoX2lZRoZvuBFfSM05kerYdWk+BqjYG
7+f93VSv9Vxx8MIR2RbsBJOUrpw/QxylWhPo4djDlICmJSBUy+5PmQ0+Ka17crvQvLcNsBA4RK08
BK6+jUmDbwmn/FzVnr45nzUl5/VEH+lOegZro06JMAFggpBKTq9YeQ4FYQJYKZQIEwIac7ChO4TF
O61UWkRQinrt5dYHJfLdRwVFDiWyzD+yvl6+KXN0SsdVONnOS2ahmF1GdJkrQq2IeOabMmR/gHg2
PupWlNM3G5snUwdsYbhme8w85cpPsKHP+K0niFjf3ynRrOEw75OfhnENwCFN070/vzt/L+3dKxbA
dxGR1M5zIu++CL0aqlEfvMOzysbqFT28XC0+BWqJnqujbTEBAfXkgT3yEgFPyvRvolTpdpZNYDS4
OuSTkkTSCavmimjBugroNN33Hi1Ou3eR9IxMEsmofSGy/lxWI1rSRTTsiX+9u77KPkJ6oqKo98Nh
GluslebNqMTJOcSLhpLj8Fgb9HO9coi+hshkSWSqohQf5w0Dntmp6d30ufTod9ZWYV9BcSZPxqn2
yo7R0A6CGa2h6V90hapGAB2kCOIHqD3WpxIbKITj3eqxie1il5CpzLK4WvuuFc30ZbINBQPrLLgb
WaRvHbet1lUnpi+1N6IHS7DtSP1YEvk7ZEXAwxrBV8WzcQhMs+/M4TLH1JCgDcKOUUUbKfiqDCba
nljJwuoV5UMhhZA7P32Sqg4U+N1TEWpHuTVDKx+J6E5JqRx/gIAomr7rcCq6Oe9qyeb81Fqppk6b
wQ/+9Ghsg38Ha4ePRfoVLb8NSofKJ6Cd5ZYuTHM0vPwZTBUNU7dEZmq2pkZj/p3aJtWzNyHi1E8E
dZRobssebyGpgFCFmX4Uc/tVbhpdjQ+nZa67suiJUmudBAV7kC1o6V03+8ZzTUBRyA9iSoy0PpOP
w9T1s+qkPRMUxIZEzfigNrOiGSWLo4aAtNe7z1ZPMO+0QrmRvXBj3gynR7KL4hjN87nfuf22qodw
JzcT0ULittDWAZp6wjQxv49MbzraEK/xh6aEYfQTQrxIru3hiCN3JnDvEUF0sPBrIPuyj1qjGtss
7SDpUR2mGOBU9tFldFJXyPMV3hAqApieUa6mzgCQML+0hq+f36mME/QAen6jl12nqd6dUMJptkHo
KWj91pwYWrXfUMFb6W33rXcc873T+o+jE0AzsuN6jZxk+ghxcNiByIeeK9IOgAea4ZJgh4WxdnSw
blt1cwUCnpO+Gsu2O8jHhHo0GgzoU8jnJcgAIBYefTPF1gm7MJwMU1ZDDCHYnK1bQyfpj0PWliuf
wiBxSQOXO/IOaNOIbRy2xmcDTaFwrvwYyqfYTQ+yLixfbMeb1p2euftzrRiPp7uqS1Aeqrean+WP
WmUwXCoUrdeu0j3IjNoYIDKVfU83yiaEyOpaPWWhRkcZQxfgBCSgmR0VHxWfLrPSh8aVlrj4bVC0
NZSg+zMa95AuGbytlj6GSA9/0gd6ThY6bge9mxQE2g+SMCmNfGJ3VmAaDpq0nVAVNFXTwg/3TWVc
fW8uTqBOsM80DhWMS+bEwT3FHapgYxp7j5btlmurbVBRC8vPo977L7DiVhT8x88DmfxWq9o7pibj
XNu1DDvfFLrRrJWBwlCnWQr5UkM4izDqOijyh4yrfjNG5O7SP+avTVIc7ypp0fjDYx7R5S7rN6U+
KO9y3KXFAPZyCKJnSRqet3q3iZ5Fkh3Oq1WWOJ86iomHPET6rBED5NWJiEaUtrYqqFhtkjnvFMmY
HoNqemnnnhg4ZPvUpbTGe9r1OXP6NpRIBweDlQSv1XVijOFOfle+cCMOPSDHW6ui9peBRaBgKIb7
2tIOJjXBm5RyuLeqa7va4Cterievuq3mOVkFz3kblP09uX/2LOflPot2ubCNK1bIrwtEWNVSimpQ
i9nAqpBnLv8/EgbNnDJhCxNX/ek8XfqJod2D/02Rk3NrciP+na+D4wJtkkPJKMInXypYW577uTOD
uzMQRwqyl8MN2oCHsZ9VHHAjUHQK7jqV9NsYQI1EA+MQkx47xwbcWxHj6b6RfaIHR5kRWgQghqvO
qcuTURCtcsuire9UsF1mv03pshkGWr/S+7ja1CSZ3/W9MibPQh++b9Iw1A8FRrRaTJ6NE2NNYdmd
q2j8CHxllHvQxVDXamBproD54jrRVhdKsZMOOqGqhvjkah+p2DqH8zXpJx0E/QwvoMsWXJPijqss
N7t7JeqH7Y93mB33532Kn6xdtBBvpStpFge3gIjUI9r7sD+TEj4tdb4zCRhl1XJlm2gpkDt3txTN
IJeUZWAT2av5ruybaZ85XryN00bblGqbfvYRind9ql3wkxCDF53zOKVIO1VCTa/qqX7Cs8A7CmLI
uaveUL0ub5IUNprnA5xqhPIx6Y2vFmKompXey1MsZv/lpHcnHpFolYW9d9Vnrn/MdK05jPM7xWSl
8GOwlnJTfiC/MnZNcyAeCo79/O7Hp3Ph8XyA8/fa6b2WDy6ZvA8V3UA4dYiC4AA9xF9bIbcClypc
cEoxtlcWhC8oFTnt2rxwV1Kd30S+Sw0n/9FX8/7pe+lxoCvsApEfpvbWSIr6Tq6P8h27leJRr+Lm
JfRLIpO6/wh3qKQvgxlHkOI3pXgl4Ogkf5IzbiYmC8/gaV0H5U6O+rDP/QNKiBES13l/ZcRdtJHc
+KRTn84csbShQtGjFzBoufditvdW0k3fNBcQNIrh3yukfpZ+iPsRqtFc8cJYqP5gNdEXSRFEhcMc
fefkoVe8jg3L2PapaAFFhMWH3uR5D6mqnqx5kwyeRCGdtnigT3u7VWEEzEW1zuiSd7po3zeTnX4N
JvEVpvB46owaHfG5IJ0ivYAFbr+O5025T76oWbbVaq0/yf0ulWOGfRqeorE7ul6YvvjpcARal77U
XnOMuXln+Biw080sOH4I4774UFble1SIsnuTQs37Mn2Q5z4Uw3unq1LgHP6jvIEi9dW7fvIeaLjq
G5tG3nVU4JKtuywSzUj9MAitdGu5sfNRawAazRVdPDUD4q/0qERB8YSELdX2uR2exYm+Unx0ebNT
HPrZpna67iD/sxpRTBa0q2CtD++NkZg4jh6phb6ovZoTPVPdRTQgWhNyRSdfZO1z2WsHDT81lJ60
54Go63oSOXnRvMQXs6ui6IkkZMiEEuwD/BF/Zc9MePkwazpu6FXSw5CZ93WQBvZxrWabJ6919Q9Q
ve0TvtDNSmpspi0AxCoIsTyNsYcBfPCUW8OfMqCco8e0cYZ3oF26/Ug/ZWV5OtjouccTKG10nGpw
vzFKpxsrHLL9KFS6C2ZykGuZ3MJe9NDqk35yvA7Ve2f04aISDMYi/mM2Dv5TJDSKwYCtXKRGqsgT
t2aJUYPiujU67YSGolHDW6OnPUyYiTyl2BV4B/2BLVdz/sKQliEpOX3i//xCZYT0nwfzsPiSou3i
JGl+fZR/f0GeR22k/qkRwZEkOrrpqemukH5QPg2m3oMACdSbQFWnJ7MFoDnvj+CWblMjMw6In5of
WnR+5fediF4KnPB8Tw+3WQ+5rm0xznIfBtQU5FMZhlP9ffHLaY/0wNNICufMbshtqvTQPCcV+UkB
tuEmdhChckdbO5phSGiNHscNJdTvj0IHlVuZfeLnpwClyz8US7QbGyu4O3x3aRTP3YhBr26DzDHw
hzYpTxvdDU5t3pkI4Aht3GdF+n0zTVwEWpvmyxh6zgodv/C5D4S/1u2h+4TG6QeMcqB/GjAVPAqb
q5QWTFwSVIXj8NloFeOIxgdmrhYLZqnl4jSK0CPPBcqZWamL6ah1Kkqr+qa1zgcVF8Z3bqPVsFZo
i+gMyLs4pNEZI88HETkMr8sBDYSyReEdoYDZAM2J8f6dcx2vxljeE9Z9G8c3VZYDO5JdACwG0MD5
rAXdlec2N+dszrEZzg6W2iry2FZhNu+NdiiuyyjPkWB069sGQ0XEZun9GKXhPZCc+EcggfG2nZuG
AvpzaZlX0L0KnK+c4dQaHCh2W3L4mZcG+D0FXZ8E7+U78nf/+zvSaCJ8hBcrUnJlAnSLsxgSgHP2
OiEn0Ohm/U3vAMyifJu9n3BDn0boAn/ZcoKD7k4IEERKvk3mzvBI57CslZsEu6x7+VK7AiEfxXwS
Rp/fpRoWKhDoYJpScpPLjIPKE/mP+KMEYHdeeeQ3bBIDNBdju5lOcKGM8+MyUQJVGsX8EEIzHxWe
FJKh+joUKeq+A3ycOGqLL2mDjdHckvDMIFw5sP+ffQxjdzbInxRS9vY7XnrgFyVKl69dktVdWsaU
m2eIb4OswkFuWrTv1kprTPt0KJ4kew7beNzJiT82o/Cb1RnKbTklwKeZ/hWqyhcliuMH1eLElLGi
qZQTLSMjqQPkD2xwqvlJrhRTrnjXUZS1azlR5zXNy9gKzxNr4Opfhd0oJ5lJoSzyCR8tm+bTQ5t6
2skcsWyRuikF6pAY0YboEGeTdShInA7hpFY7daC+ej6pBv5FkQ/GOUZU8fE9hgOVTjmFy80kp0KI
4hLsySD8nPnAEBQYS9/f5e6JRad7QGaw3OB/3t1ZbqRd9ZTADk2mG7eyuGXS249KJbiP9UIh458+
upNeP8rwGpa3vWZQgeEFrW90zluUHnNWXnvFHYCGZzg60hyWhYGz+R8Sh6hsNI0SB86xTUd7L+Nr
6R0zKl24sYQ6bfF+vcrsNqRGD/sxvg8sB/w0guHbrC6rZ2pOSJS5xvASqWZIlUnzr2y7VJ/pBj3j
VoyXH/IjNdKhhOXDTop2SPevsNRweY/Dz2jq0wycXcHkhw5OCHiyhKtgaucYfW4LdKLAS2UuLZTU
v1Y2ncejJKBGPe0pMnj4N6n6Ne985+D7VrKJW9ffykJrRYfzzk7QWSaNzDZVkTv3le059K9xKoix
J1V5XlZ0SD7oXuZeyy/Yw+TcR6FKG90e1n6GIkIbqWP0ZOIUDOn5egjTw+iXZJazDNWPF0W1dudK
a0T6IbvfPvoLd9VRCrXJF9XR/zhLoJVW8CktECj5IU3S6l6+m+gMAX7zy206s9gmAiPqV2r/FNm6
f4A2t+rKMnyQL0YV6pvGCtp1WdkgDdv4Y5BAhKgq5cs4hNQEkZ/OhulPVFX3/vxmZI9CYf02HZHH
komR5aO5VmvFrcyQ6KiXm7O4nmq3d60/oCtOj8W4ztR+dd60puwhNGzjocvTap16Tntb6Vpwm9ms
rXKK9W7NqXzMNJfa60wzAIcm7kYY0nJLanWbkeFdCYd+pa596eamgqRgtFMcXtmp6q7kPsctq5sz
p4BSobWtIsBPsCNlsQrbeRCFMz6PrmC3/mduzX/qFurQi0zkepDDN01dX+gW9gFFq6AY8+siMO6j
YNTxKNX0Dz4qEqwfRnSXTyCMHVQSEO60YBn+hR83cqsG8eGz/PhdtK24PlIM8qwIOVsk20WLBV+L
TGzVm9aq0GxlF7XdeG2n5mOuDBPTQ7h1JDoscNLq0BYGKxaOitM9GlT9PoDMsJFs3h+bMhohfcvf
uBJI2P08USD9gqodtCgVqi7aY/LzVySjqNCyvKkU/2Y00WlJor7ddA6RSzyqPc0WNE/AB8MdYiVW
GK0ziNbfurMMNEjh5ro01Zez+qmfFPQDCvUocfNwmQ8ij7OHCn3m64gO66rvvA35FG1PN0b2AuNJ
z8y/FMoJAhvd7XY0bhQSnS9wwo2V2Tntc0cvZuvQXboJBbAtrTC2RYkTaeMmOyk2N7n4hJOfD1Cz
WufaNzRY/2mtbEYNi1Bs7jBLlndsJqhtw7C5tnVHrMJYbR6LWfPXG0JlVTW9dhUYSD2JQj1IEp7S
+2IHfA4ZaBmvAQpPjTJ4yPz2inIkNEOr1ldqO9sHkdSx0gXpmiuZ7AqjNd+Bffwi1VqiSUf5zKMP
K3QUCBTfzTdhiRVXgbrI0YMmmISW+0iNrttqKNCug7ZPZloO/n4toBjFaiDGxuYDyJVdV2OFhbDY
Ph4aE0ITCMcUefQkLQhaWmofRvHoqGCtEGQvt9D2gz8OmhEC6pbNwzFyxBXisTXKyk4QzSkGGKF4
uO1q1uakxi7CmclxZTYaex90NeXXkvx67hZrUl5ItIeBhsSskhbv0e6hJgYveh8hwfpog8RcNeDN
mHlmIz9Fz6I9U7PYi0z4h5KKx/3omNCQevywp8nV78Vw7CndQ6oMJqwW+EIsHiMNVP2qi71hTZfP
3LSh+5hwl44/+mlugM/ZVLvNVaGp/qa00NPgN+wck4fLso2DmeXxF7eu43WAbepjZWdX4TAVW8Ih
8yoJrOapoLywaiVsYWZjzeQ+kILFelAVFMyywN3T8ZoOmj8pt0ZWlZu2C+9tWlvrnqwb9e3x9ocy
VTaCSKgRHDypqHnTWA3bux/vhKgeXeL6OqOq0Tlq/Rj3Xnvo2srckVSvkHrdtmMm9lLWwTd8kHbx
CJBW694J+BOWkTxblXktoxOlDqq9hs8bDQUQ6mm2y1QvucaVXn9Hz7mA5JWRVaNt/C6D1LQGC5ut
3MDaeXWSn+RLp6j2trIrnf7Sv/fJd2bVlkfomgcNxYRTJAAqN1liQ+cRNEjfmIGX+kvSAhdOI7m2
heS6u5DBKoSNnkUzuUdMpNAqmeFmRJLGtZGqKNzP1Xa5z2k0SjiHOmnjVySeBteKq1g1mYTn6biw
rGetFK597cDCI4dBsxq83ztRCP0YztoLReN8bL26vbZnMlsJOMafmuy26RNlC9O73AkQWociZAU2
pMTHOEt+TIpP/SQ1syuyQgQv3xChchcx2jz1onPjUnm1bYeLsNCgAsxvMfc73pHK18OYIV2jigJK
z8zg0JyJiUJr3nmpYjJDImcr9w96YW8KghAE/TJn7Tai80B5ioOaWNMVsqDFzg3S6fNAE6JSzOKj
g1DJlYPD80q1Z+Wo0BruotEJd1rRIk/iBdFO7vNTLdzFIl3bjlO/y5hlRlSJnoSXuo8zv7pui+KD
JngeJhVBtyiLgU9PjW1exWneHOX6F0w6WNdGuc6qNDvp8+o5iD8HWfOtIlI24DTRPsssH7a4Hd1a
Y7gG4hvcy13yxWzyYguVcK4n8zX5Ir+SIH0RRVN+I3ephboyANyfSGJ6yrnO8DmOhbZqoia+a/NE
vYPXSWLSsyuMUSWlRxfnafZBra1x1/j+jVpZeFLMmtTyxZwfpEhPKQ4N6kGP2uTA1me0H5ST12vK
Sb4LnZeuhkYpN5z5M/lOvgyxKjCjMBD8mj9QQGf+85hBmny5VpNR6I7Lo2JiUmIu12oo3oTFnR5e
n4Nz9H8L5I7V/NRi2EZGVd9JigHhO46x4q5Nh24Fxi38Vlhbv22db13ANRrK0kaGoBoOkgtt0Ua/
sgZU+Stjq0dz6VPVjPTGt9X7MqlBafv4IHnOrdT0x/bE3qCQh09yM+HoZZVlShdx8u7DJlz7pho8
1WNCI0cuiibSHGt0zMZ6VRnqXBAoKQB53pUZB+AwTJR14PfNy+dohEBXSrf4bjamC1IMEaTIXwFH
Okm9ylxKw64coZ6+61WWh9RKcAhr6ESiAsFMjj1Cg5ZAAi66096fM1tjok/ZeNU9OblmKusaANU7
hzrUiazWIEeNzGOYT5DV50voVyCFB1SQd/I6yhfx+XzFOea0nfAA5skNPw55muzjRqmviji038Gf
Q2sMuqCLEWkTWB3SkhZebA7dklUr2aQG+CLAeJgzkQVszbl0IKHI8sWeN+W+tslg4agMLYTXN2f2
mzYYPl2ulqnY7PJNpMwQiVa4xbZMh2ujFU+N6FHc7+PSP5VeiSisTLGSwUM6QvqZm3oC5WI+rB0f
F9oFyohqth7uSz6/15XqpdIsDRk4oKQ4GYqVa4CGk/ySZFBP51QIm9XPRZyG2x6tlNtzj8+MbVhp
BmnL1JbdTqZ/8oW6KbIs0lcuRNN5m3iTd5Qv41h6R7twv29SuixXaZV4+9gASFQPWnuQOGkJUZL7
AGG3h6ZxPjewqA7aoJl3nqNRQhmn5zSolXg76VYNYRICEShVPvUUPLUtEI4bPUDB/nw9kNJt9iAe
9mcgDqPrvo0sew/DP8dePYPx2IR+f5a1N+yo39pFmmymREnvAbCh8u40QJZnbaXI0FPELPLnCIZU
bGQ3Rj9i2jU7d4Ev1eBp97gAV6WNkBcd+2Hw43tFN7TbtKPapLlgnc/joG6CpwK311rVMR9WpsM/
zyH/aQmHXrNhUB4QripUdel2JZchiqJI96HyFwdInDZIjr6T7wSckdsJj1P6GJr13JSWThkHkrGh
BfZz0tDGRzV13GjzJp3z7IicBetK3trPUx5AYGzSk/xTHLSadR5rjX43Yr5c4THtR3sVDkefdcbH
sh3vs5mykMwvpqX0J9L5ZN+7gPuKvqEZLwBp+tpwnKzWw33cUT+lVpyviim07igOaPcVITqRTaF9
SkJapKFKQenckvNA+n7ogX1JCr3iFECOyrB+MvJsPIcx//11+H/+CwrlyejnWf2//8P217wYK4KF
ZrH5v885QLb0f+a/+es7P//F/57CrxVWOn82//it/Ut++4VuyfJLPx2Z//797DZfmi8/bWwzWsnj
Q/tSjY8vdZs08iz4HfM3/68f/teLPMrzWLz8/tvXvM2a+Who5GW/ff/o8O333zSNeO2/Xx//+4fz
D/j9t0P2LcRp4Xyov77/8qVufv/Ndf5laqaKUCzdXZfKFFFP/zJ/Yot/aTIeUhGjEeTmfJJh5xj8
/pth/ctSNbwGEIf49x+BJpo/sv+FZjY7haM7pjbHVL/9+7x+un8/7ud/ZW16j9pxU//+289K3HhF
mADYLbRBWXlfZcEuhHrIRYOzpeKCeeE0jSOtGXu4fXUZvv+7/8vhZ+OxV4ePHCUe+yFztgHPefXY
I5HEojpM+RtK4j8HCH+dvraoZ7jpFIsWddCty7w3PQBCdFVw+JGl0R5Tscc1jbLxdhf9GG1WAHv1
Y2pbZSr0M3s71AauyUJFsWeF1IL4/M/HdzjOjxLmjx8z7391fMpCahHRR9m2WmGeNK030yc8WVX7
Bi37DBSbM2GXnY5l8YZ42S9uvjZf1Vf/sBBq0TnzP+wS1xmuKUd4LVIoLW24f/5F2s8Gcz9+0qz0
8uo/iHDqmfwMa0un0Omv7dFAAhAjPh2B2TiI9FNkWtpzFBekvpVBl9tGOsDEi1bNgq56w2Xo7x8S
ujA/n0Tqdr0Vtb6zT5O69B7B0ZXte6OcXPW6UVBTfGAyNOw3Fpxf/uT5Yr/6yYWT1jHELzyzfb8r
aaeKvWNofxaxgWPBqvSRSKLk48xSeL5G90bPcR6jaSv09Oafr/qvbusixUz8Me0Sq+eiC92Cq5D/
SV4RvnExf3Vw/eefx2pnQ6pqrO041s5HNcdIm9ZZdHfZqS+mo0REcFQMnJ1iIwxfVNaWmwxD8faN
6t+vTn4xHeUKrYoysKxt0sDC0voSGxFvci6b7NTFZESvO4INWVrbJlemaasOSldt7CLPnctOX11M
QOg8amJMIiag3Gyj9Wjbgwk5htG7uejyq4sZSI9GZYaQKCB7cfy8b3IxKU+IMUGWu+wfLGacGtN4
FSCUIJ7C5YEmkDJra8UA1/75+POQ/pspVF0MdSREzRng5u1zRUzpjnip6LbQZbRwU4JZdy/8N/Pz
9WqMGybSqX2hOPsGBdDZZiTPVJTRtGTYFmHTD5eNNdX4+d+UeYfC+ZAKePPx9IwwcHCHp537fNm1
WozkPh6E1hOS7HVlCLdJXTnGjQ/Ar/wQWyIe3rhUvxhy6mJE05nHEsYpBH5M5ngAp6Peub5WJW/U
lH51+OWIpsWvcnHo9DlAGVdQO8xP9kQp5Z+v0d8fHjGyn+9A2zk5WTcux13CHWgSP92aLZH1RWcP
jGRx+NBAT22MxN6su5h7MIpBIQMaw+mNf/D34wF90p//QewqFKYHrr47CxcdTJusZl1PmEZtYyXJ
3lJU/NVlWgxrRx8NWBuDvXfrIHxPMbK+BwFRjhf+ivnfvhpuzgjGV8WLa18Y+FteNRPl9VWh14az
MtQSZYHLbvZiuOF/VdqNXjl79BIMY+dOdIwpnFdvLZ3zXf3PyckiYP/pZ4x+5Ktpz92GPgB3MvKx
SrhPlQlmjt94abwdfH3MPmLrZXwGU9Fnl4UkiKP8/I8TnLsdyjzMigkUhutAqT0ch6cYpSoUh/sI
hkDWoM69RiivSHcoAYGJRMfJyJ86tbHbi6Yzcp2fT2P0bMURseLtU0dpN0bYQ691kreMJrT51/zN
5V1qp0PSGcJSL929oU5Vvp00r2vQq5qm5KpwDWe88+sUhXPF7NMrcxKZdYsYmU651sHQ86OIUUa5
7EGSHgyvnlc4mlbRxOO0bzzdXAMZqwFrauFFM6rlLNY42EoT6NZy2iPkEQCObDGKjh3zwnNfjLWI
PpDa00jYl1qY7GoXtl9nmdPuoiEm9e9fXRmRRVYBxAQJTcerjbU9uS/FMPTlZZdGLKa7BMtKbcRq
d18pRb/3G41OiQ8P8dtlZ7+Y5lqNnm4U+ebeLwbxySIEuK1VJb1srRGL+4puThah2ArTISHrQwhP
ILDchtVYvzH+fjH/SDeuVxe/DssRzZdK7FFj9fSDMKtKhaaoMRdhvqOi74eDDXp2k134X4t0Qjzr
suu2mFiNPkOFVJ+5o3RV2hWt7BqVm9ZU3lrmfrH+iMXMis8ApGMasdu2tDRY/p2/mexc2Vx2+ovp
0/ZcbFGA+e1BZjX7KXMiYK5F9Mbs/KtzX8yKtgZ+fiAbpZscpjQXABF5Y65f9lA5iwCGdA3uETX+
vV4jA6cG2ocMl+jL7quURH/1QGl2kSGh5E97HybtiV6uSgxTBujnX3ThncVwDiL4q0bFPKrQjIN5
A1PDM4S5/+ejz+Pqb9YLZ/FUZp4VTJOmoGKrWC9khciVm01cZPCanbdanr+4uVKA+tUVAuDW4ajj
9eBibLrhDSY5mpnHF2XLWKT/vKA2GfFQP9n9Pscy8SBcCzOiMbtwUDmLB1Nr0sQTU9Tu/TqhT5Sk
zqlAxeafL/4vLsyyHM9C7cWxhlZ7mUeetkYFEHpfgPDcZWPWnufAVxfewq0AzWeqMEUWDtdx4zc3
reclbzw6vzr7xYNJxVShIxU1u6r1ewrs6D4ld1YlUDC57PIsVhqwRl1Jw3MgJGwBGxcWthVjdtki
vPTisyIlNoXwum2JbdIKBrq+Kl23vfDU52v26sobRWTqHpRfrrzyqdKJ7zJ38C68rYsxix11pSi1
/f3UTb1EFxUF+gtPfbGM0O7zWhFoEIl6ysj6fPT68guzGK2x2hUe/iFQLHEmWLcible2jVXhZU/M
YrQGpiVyYG4c3dRfytBMdn6I//VFB5f27a/uKT6ZiQh9Du5ObbpP8FdeBbE9XLYCWouxCgLZ8ZIx
7rZW4/VgYDp9pRVec+G5L8ZqGhR6lhsq6P5uylZ9EL600aRddtWtxTit0TEq8qBvt4A5sG8zrU8K
YLULD74ICFWaywZ6Dg2YSWgzsI+/1C32kpfd0sUwBQo0RMR77Tay0UOwoxDFr0p3Ljz6YpyihK34
IQLUW3js2gmwNPa9jp+8AQz5xfRr6T9PMUOLzxrYAiSJNNqPaGEJ29rABxD1hc/MYqjqJWb0beF3
e7ChkLMVo7D2Ra83Xy+79ouxqoWgcnJ0ZWCH1AmgxVrD8jwaLwv5JEL+1WBtK4928Gi1+waYghbp
D7VpPFx04uZypAKzSsdRATwQKLdMj59GHY+Ky469GKduGKaOljkNjEc81uAqP+ex9xbs9xdPzNJR
IItrBVvmtt3jwY0OcOTcODp0msvOfDFOaegixTFA1M6SAS0l7YNupcfLDr0YpSLsfYX1etxzWGCq
8CjgwI614V829ZqLcdqhDRTEZtXsXXwYPppIhoZoDE/aZZGGuRiobYljOkIE7T7NK6wCBuePICwu
LNctnSw9EZZOB/53b40VMjhpwanHb/Vif/XALIaom9lwS5W02dOnd0+i9hHFULziw0W31VhkZTqq
p1VThTyOgRcgLN9/dER42S01FmN0MtGJRmWn3VcWVjKaGJABE/eXnfdijJq9OfShwbGVqH422xEG
bv2W4Txz999kY8ZiJcWazvMbw2+2qofRHb6sNyF4y8umRGMxQjWtKJxJ0ZWtrbp3sEQ+iWpMLlsr
jMUQVQLidKyS2n0SZA+5n+88bIwuu9yL0WkiuG0MFNa3+dRdVYiEmtZlK6ixGJjFaDV2XpDbIUB2
I/Jhn1XeRV1QCXN5Hf+HSTOLB3LSRfquV0CgbS67GIsRmbhRVSBSoGzNIP4Dz+UHMdmXTVNLVgx4
vXgYe7sB+RtpzwjYA+1vjfqyE9cXA9LIvCGLQrfZ17gLozwfX7me+/Gii6IvBmSchDVlAXU2+yG4
BeD+BRTcheuavhiSPNdlmaisyEFoDyurNhU8VhEKu+zUF2NS1J3TmFanbP/Ik3glqNRedtzFeETC
sjTLYGz2cFSQm0QmeqWV9vNlB1+MyB4YCYxLD+2ZALcrFHw3kKaaCx+UxaCs2lalKcfBRWLdG23x
NTTH6sKrsohowaONKkyBGlqhcQ/6/uvQdpceezEytT50DNCmlEZ1Q71pBRZYIJzty67KEuIV1GaX
EM0q29Ka7BUY5HeJHVwWXi0RXYPbmj3yPc1+MEakD1TTQ1sHb0oYARc9L9pifBZ9ivJzxBDyzeKL
0qPszax42aEXo7OD2lbB6lC2betbG7fGZKwr9Muec20xOLHucyi5Dpz3gP5jrqL2Xl44QDXz5+wt
SkFaO4FR70VsnBLwh1uBZfyFF3wxQDGFASrZAm9Wi+TBVJJ1VAWXRSjacnhaSjb6RlrvdR2bd6xk
q7VmRn9edjcX43OkaF6LtKkBGtif/Hq4Dh3r6bJDL4Ynmm5eDAmv2o9a0q+S3Cl3qPVciJBYgp5y
rJ5cnCOqPV2SCYeK/P9zdibLcuLcFn4iIlBDN4XMJE/f2z6eELbLlkAIRCPRPP1dWaP/cO1yBNNq
OKSQtra21l7fPUA6f7v4v0yJ3ySFW8GTxR2/grtRn7eQwdTpYHvvxnP+8rxrZLZyp8ljCIocpG/q
ln8GpG/zEH/f9+jN6hyx70gTtkOuQvE8o9nb13rfPNxqnFwRo3EH7uP56jp5dHD6PUDK8WPfe28W
Zwmu9NDPF2CLvHiaL/c6/lvOeYkdv/uYm6U5eSgGOxMB3aVdAJuCKKzuOujg06midsn2vf9mkQaq
mRvVBn1el+xrLflnz6h9MXGrZJqhRqzhqtBj/bvh7EAwS4njf7uN+tNU36xSQWVQ9oD75ZC/fkZz
RJNyz3zaMyh8q2JC85FRvS+HPKDwqT2u4EdeaJi1VId9f2CT4nIpRGzR/Jqvs/cErzF4Jew7iPOt
ggldwh1Oy3h0sSRPsOB5KGALvu+tN2u0jpdCd25Bm0cBzJkX0/GJCPi973v6ZgulEYxkXImZWPjr
ki59B/eqncIxnmyWqZ4Lb4S/KCDgDg2BvovgiSb2lYZxYPi4QY89t5bDXD1HeLxxC72pg3nXGuJb
CVQyAdVSdaLPo0LA+nJdbpK+3HdpBtOrj++dYJb4M1XoE27dIyPdbe+PO997szr7ElcT4eR1Ocym
P5cwMqpVt+sIh/7Gj29dzFwD+1b1sC6rOljsiCntFh3vioe41vv49JHBiaVqkw6XNrLLeqqerJfs
ykD5Vm3j+zhmAbnQ5aJkuoK19eqO1vfCnQOzWZ4V0OGrqxasm2TRcJoKw+e69Nd9X3SrtnHodysg
tOvyNelpRgZ+j51039U53yptrNfEcC9rMV3Ah/EVYu0CyE8aJ07tKuDw7dV/hyIW3LG1yWH0G3+N
UOY7W6XdeVfsijcRACJgP4H9Er6skFOUNajL5UXBu31XFHCP/TgrF2Vt3OvC5LE3gFLiJqN/WQDg
9p1I+bbBnGjq8wnMgryXywCnorACrwRmAPtGZxMMomieY9/5Jr/whTI/hHqd4Wid7nr6VrEzAt2H
An9j8gH4OxhLrVR9U8vciJ3P30SEuYQFwjRjbFpZtWk56re5Jvt21K1gB+66k/Yii3FvYnNeBn84
TXUr983KrawSho5sMfVk8qoI1s9+W4gzj2Kjdg7MZsNmiMIBXfBZk6boYPhmY8ZhNNiG3c4/sNm0
cc+n2sbA37plw3QFDuSb7Op9ZX++VTNFSlOol3uTR3x8KWEmOqnxZd+MpB9XKywUJlbXosujJvna
tLAWkJz/TbZ7+fH//1TAtyqj0ffmZWVBm2MtAWUK3Qu4ud7ffMH+8PStzKhfPFzQ13h64BabBsQA
x/U3CdO/r/ibV99qjLpyhs4Xdpm5C5UoUlwVVwgHUTkrYI8Toc7aLNOL1UN9xQbmhfkoZRe8Kqui
DragwdC/JJEOzwqXku25Ug2Hv21dohIv5i6GM9XKq65/m0AesJm/dI361koJ6mCIxJIeSIBC+zGC
m4U91ARFMph40nG+sp0XVzmNZliRFm01LRnxUU344kG8ugAgXg3RgUUznjnV5bieBGw0B7Td0dWC
rEDn9TA4mEZ+nSPOi8eRh171fSDwO8jjlSYu72f83oOBCwI8L1wQA5JBicoAAIJHkCAgFt2GAMnj
lbuVvtA4mVJHwx4uI0O/5n6bxMtp0rXjB9dzERzdxegIlGzpeAYvJQ3utEsSeEv2JQT+GnbT5KZc
SxecGYkicwe2jJiyAL6zV+vq6XtwUi68Ud85WDYVfbG+1KRqo31ZSLgJ9r0WzjnYD+cqFvZTH3cX
Z7YmHvfFhK2ypmtKYJfXpAUg1cLWlFa3cgUsZtfC3QprfIwc2B+mzZfWFPrQ+lOVz51f7kwug011
k8BTffVYZfIQPID5SAEfXMGXDFR32PcDNingqAGD8uTY5rge+DWBjRx4wz6tOA824d7YqXfdErW5
9ME6TschmoF4SCr6a9+7b6K9Czq02VgAi8CYXYGkaTuGe82Y0n3333x7YzpF6F1vdN/kZT9733UF
+2p4A1THXa8fbr6tnrkNlWVtHgYAkWJbT+FLnuyb9eHmuwIgt+AAVZtchvpnwdVLEZU71+vmszpc
P841xXvDPyEfkvq6gHP8viHZfNHAQY5FUDnNaZLMsIFMVJrUpN05Jpucu/cFCxVuqnNBqyqFN9Ov
sOpf9735Zgev0OUNT1i/ze1iDdyf5vLcslHvy8vCzblbhqVvGwqWqABT5pbj3IamDju+73r3YDMu
k2lq4s8CJx2f8NRGmOFlWe486WylZCaaimoVSBBwAdRnEKuFmfEmP9/37puRmXw0SQdl06Kftq7h
weWCMQ1ha7lPIM+DzeY0VPC3K4CEygMAZq9lw/yvODEvuwrNfCski+BVveoB+SoKZfMVYGc2j/wx
2hfbt1oyMHxtUl5iQFVqkQGbBCfEUet9q4lvwhfpyWxnnMJzb2nYTwkh+89VW71PVArA3seUOKCs
qSRsC/IgjJx3pZKGZH4xTcFfLib/4CLA+SaMoakVPl513IBMSRjQmqqEP3ERNdQcJnAIX9HLdu95
MOE/IEdUSSYSHEZP0guCdt/X32pmhgpmgrwhOkcKdB+59abuxF+MLi4B8zeJ81YyI2bcuoR9Cw/y
mcpr2ELFKYxYpn2Ljm/CNNqYQ99WSMunpbvYNusKNh1aNqY+7VrVW9FcCBoCDluXzKEYSQF0n0DH
2dIto78vb9vK5lbf9mgIpk3OGClVOsPeioOkzt3O/XcrnYMFIfIGij8AF0tIuVcLyLn3Y9/obGIS
rJCWMbFrk5u+GbJZsF/rCEuzXQ/fCudEtxK4W0Y6R8p/Alf4msK4bN+j449LWnueLyb4rOQjB2pK
eRw3MNP6vO/hm3A0yroXBCSPvLB9DNYoFXDlKnemsmy7RaqwjJ1iOmcqbkVaxXF3LSO4ee6bj1u1
GE/mFi5ovs6joKkyIMLPipNl5yfd7JG9aYQokrLJEy6n26HX4DKOlXv674G/xMvfhZrNbEwm8KAn
+NPm9co7pD6wL0uOtU9a4LmQ3Tb7kv2tggy+NQXcLkWb+7DdN6kEyOQyh3y43v737/hDyNyKyLRX
Dp1LSkTjgL6Ao/osSLEv099qyGAyMYKXgXdH/Ss4lD1K+aslzb7PuxWRNZiMnoIkEC6/ffHsFs+8
NDLY18rE6WabrMuGWJ8O9SXYxE9GsyAfyyDeOeibncSguuAX4GviMhxVCRBinzwuyp0Ds1m0dhmb
xS4ljBRDODoBqAYAy1onQPzsmzH0YzyDWUxRmBHmcmsffUft6E5H8vO+R2+WLAe6DDMcHpBe0Rag
EAN3AYYeFu6+x2/WbIk6QiOLy7CbuPhquyE+c29w+3bvrZ6shcUpiB14+UJIlJ0INSncTnaG4q2i
LAmBlgkG1N/INJIFJFDoEeAZ21Ru3yF0qyiL3VQY5J41kOvhcoiF7z+2aOZ73jX0W0ewJSxx0p86
7wDqwdxeVz7x7yk1gf3L2/+bPf4mHm+FZSFndA5Di6kT2kCDik0aey6V6/oTjkqWnoKEh8OhC+q5
BYsdefutiapOv1PC+MmGdL2KuAd382QtLAwEFk+pB90EM81018FWdxWyWL+3xVKCM2WQZcK8v5p/
MM35zYV2c72U0p1YYSc8AgYY4Cjpkq+vkqC55UldTCpemzI2wwFHKr7i3/ZTJn0IP+8rI731gP96
KO8YsAbux38P+h/2qK0MyS+SSFDTqeMwMyBkJTAPXZm6HqXMK/BeC/qXQ8Uf9pCt8A7yyY5eup6P
oiDVvUtUAuNTKnZu5BenxP8VfreeClpUYVUO7NzPkHZPCRGP/z1Cf3rzTSzDqXPRXjipnAESntaU
X9F2+Jtbx+XM9rspuYlm1nparAOM3TsDQxAgGtf6gteDuuIwIeUGuSgJa7mvmvHvee9/mrNIlwQh
d4HKPeOFR66m+rSaWrztGqetGE8uhcVpkan8glE6eMX6eQRI+S8byp+m6SZBhuM8WBy9VXlY2/IF
2m3+EEsxf5sr4v2lkvSHT/GvD/T/jA7kCcK6sBZHUY5KnWwwE6jDvPpY6jWmGQTdO+s+WxGdkKhu
FH2NH9NQD0K38DMC0T5bJwA3Pq4ED54aOKo3Kie4MBvZdBoZ+UuA/tNH2CyyiEHLuaIB96BEF41X
ST0EQFwmuJkPhav9feoCf7PeAjw7LMvIgxMFTP7Q6C6+JF20r6+Vb4V0w5J04IT1VR5FAcDQAPMC
kk12Hlb8TfbgShQLmSUyL6HLOBm36EOclLsqF2yrpPNDQ+o6qoEic+W1XwDX0Ya7xhy+rh8nzcL8
emhHPHpd+bFIupMu6a6KCNtq6BYYopVDoooD0GXgFns3XbivzsaSy0r+nxULWaEfYa4UsOafuusK
LI3cC9jLnnDGtsadRRBJtzAPk52I4WhMz9MlqfmuRBDuuh9f3U9UXwS+V+ZROQB638+fO7Hs84pl
Ww2dCCPhOWrLvF5ofbLJ2Jz9rt4nRWVbGZ23zLjY032Zl1XVHYyMb72oH477Rn2zH86V39mBtWD8
al7OJ0qnN9Mrta96BuO2j8MuW2Bxa94kh8Z19woMwqpvd22u0Nx8fPQiYS+uBRKcerRl2tjGz9Y6
+Evk/X0OwrZKOgd1/or2PiyiwbUpVGOZCWEwvGvMt1K6FW5hgxtNiaYlvWSNMG2XFn2T7BOksXiz
TBMNJF8EeNkh5u0K6FNd9IBvKHB39r3/Zbv6nzBgw6Zooo4lBz2tuLt6ggrgLyPzb3b6/9Mz2Pt8
fDQPVwL/JSFzsnjM3filDtBfJODp+QozoDYHRmhladQ5HRxD1JOnrBthgA+nTBMup84mfncExFTQ
bzoKqMuLmJXRrho524pu1kBOcOR3w7FpwjqDTy0MJjiolLsGdWseVCcjW1kMP3/Av/tTUIxwE/bU
vutjtlUQsomytVbjcGSTltBwjK+rAw5936tvFrmdOjjwRMtwwYquqfIVEAhqZ/TbinoCZUOPdRj1
VcP9YRqXX34v93Unsa2ox1uN7oqaWcAhy/6QTBJUEIresF3jsr1VXyGsLkqHUB0Z+n3Q7EVLuq9d
Ew7kHxfK7IFmile9nN37UVyVzI/tUQ5qaA67Xn6r2gRGdAxjIkFMB2AZu+VS2SaTQUjYj31/YLPz
9KOyqyuMPdpWmqOOgYg0Cd9V32fxZkri/BAww8BVIReftSno4BnAo11if2AmPo69iRwHDBoPdxYm
3/XAu7St6T5JKNv6rHFp4ctgGwtKDTEZA/w3RXns+65B32o2WxUDl8GK8eio1GDKecGhm7m/L8na
ajYFhM8+99h4bCHzSlvVi/s6YuOnfe++2Xb4ZAwjYTcevQR3TRyktGO5BDsHZrPxlP1EWtzbj0e4
pdJHMGrU99Bfo305+VYCIzVKyi2AJ8fS7/10NrQ4FgVkdP89ML8/JrKtxVcNNgtVLYtPYVEH7lFa
XerTAvRef+K9wS7433/mDzlRuBmiwrGCkwo/IqCxd3A0EFkz232KGLA3N4tKFtEIzhZCsWjKQww5
TJa0yz/7Xp1+fLiqsHlDz9gfzWwWwLi66jDoYl+s2SpiEsP9UQdBf3TKupOWMZhkLFn3BZutJHHR
wKqt/dQfR7nWJzKot5VUwb5PuhUkrlLztUU18mhiGWW6nqsMktR9wnwYqn0c9SZaojGKwa71NIyo
q9U04HQt+2yb2FaPWHBe96QKzbEcO5mtga6zuBz2WQqyrdeXJQtKzj3wmGA1r6+rb+ZPld/8zVL+
D0tpK0cs2DQRC7HyMegJ+lEuMd5Q8rfa3Z+evlmonBCUq5ckAcsXpXPn/Wjr5nXXQtrqsxQBBBNs
i+gEky/wPt0Kmewo5+HLvsdv1impW9YCY52cAkAfIUSs5lDegmvfxPvWarBJOswQWyROJjklA0mr
hF7X/s7NbyvPggsXCHAUj9Ycyerl4r/Zp4xlW20WQA1lIaMuOa0X3yM1EZ5xGU/prkHfarMqv5bj
ugBCCguuc9ObRz/cZyWIlsePEcAPoJ5hWvNDCMFP1Xi3vCmf9r315pAbwENI9qzhBxpaTXJuavRd
y0nbt33P32QbjSFdVds2OvGWzPBP5wO/vrTq/c1M8DIEvznpboVLpacMjwEBPmkDtN5YOKfvh8gX
4og+VeDchV4neTeuxV8P1xyUiD/80c0mGy2AhLuqq2FeZir/KlmWuPncNAONzguZ5sTL0OLQdekE
JPJ4C6mGqL4HreTuVlj/csq2CVQ+HhohrkXApzjXpSRBjtu6/hP4vex5XIJevDbD7DuZEuGiOe+p
WLu0Bs6vOYM5tIq8KVs5wvwYG1la0Nnca8DkxIuI8LdTbThpsmiOL5i6eMzMrPVDG0/0AN7pu+eX
E+RjzOff61W55Yqvg1YHT+DPIcn3l3PECz+dLDimYUIJUOzND5kALlsjnXucYmUwxek9gU/vgZke
hnaqHJP7QTQRT9tBtDVg6vCp6YBGidIVr3HXFpF/GtvQPOCCFzhMdE84a25H18qjMr4+TIEcX2yg
YNZGoGXpRRejQ6J05J0k8zIep2RR4PAmc/094UvMobhoAI6fNU+pKsSLLQw+MqsY+mzmIGzueD/T
B46q088ZeJ872dqa4+ejqnkwC2ZlKvBjcGNSM3k9VvCQ6YdY3AVxUIl0hdrltoqC6nF2HIeSMirm
dzYEBLBKj91Bt+bDtrkaf/R+5SH59+a8mJLgAc4rrnwI2h7MWWrKf6I20O25HOiQF20T4JxTVOYT
GqSwzoCsXL8BqQTwd6fIK2mhNL4fPO0eF+lGdTXoiH233lpW90rRiZ6GHh16J9b1hS4PURTF4tCC
ezCPkZdpal6XBl3H9x0OD+rEzHyCTW0wn5fOTX0GY1863uje3vklfemF7t9bQ9CbC06HlcsJTCU/
79uV/zIFDd1L11z+r6LA8fKF+NGcdpJ/r/w+UgfqF031U1n9ZZKhem50eGjFEB8Zg9NsHsfMfZeo
8CRpFLRfhtD7GbQXvqpay/bNVWDZZBNVKUucqQ9Jia4VMOT95Vj3IQBQskTLvSiXbFIFSGHRUt14
azXetz1UJL1rPqsZzTKk0vy+0b6+JjgfofQPSblX2/ioauABidelEuqWLPGFyVwL1ClCHLihkrFz
zQiYDX48p/VSwmsrgIPtLWJut5zKyKBthpdX2BtWL1ssO86Uhd2xLqd5PkxriYPqsDYurxaKIQIZ
CUBNX1wvrs47mnQH3/UkmxUFUjgMTsnUHXv8zLSdQRyNBa4+vPkUlOrnvDzTuEKTqPfQrCrVU4sU
A1jSSH310I8WVHGX2QFkx+E7eoPSaokfwqp4G0j1j52Q4dhWiNSDZTsLZW6wThwFXK3+GVgsYP1O
yJvnK5HipvoENnrW2VtXwDGKVeS27MxDFcH5Cve0a0Zd+Eia+Yy+e5qPkHQQf1EFOMfiGeIvYBIK
uFXqk9M9N6mHO/c6rUz3SkrUeDj/SegEd1VR+mVqhuGG4lyWlTWrUiurfxbenaU/fo4IAtISKIKS
X7/+UAUkAl7S19lQd3eVMPQ4odaaUsfjIw3NZwekcV1PQ8bG8LoEvXON22/So29mFN7lF4vrGK4v
IDRmqkEfBI36rPTm4VrHIo3jWT6AqKKuEndTTvJqieZPDY3EaZgRlOJ4zZZqvg3i+NmM+sC8CsMS
IF5FWiK6mOrQ+83Jw/qHD1aPGCGbVBHMf0954kDH5Is/QOEQsG8mcd/ASHsKkyIPB3r0qvUM4O3d
aIsrKquzX0356MuHVXtX/hSdY/LcJkmTCtQ70jgsjrV19yHAZ5mUcZ+iKJoxLheENX6X2OA+jkGf
L1jyWvHuZwP1irXyuVzK6EhiPy3Nc13BZnV4Wf01nYKAn4Bou0vK5Zn12HvGCcJtIiAREVjcdpjP
QCY+InTcuQSuMI0dD2g9vbYVe+6q1qYxSaaDTaosjoO7jnifmj68FVF4XzV2PnWt/kRsnU0hf5dN
+A8vMAlxaXizDgJNsUamuvHaI5Q7Nwn/Cu7PI1kLmKHEaEHQ3W2SrPDLHeH+MVUOffVr8muZUDgJ
Ine/EgQDXCmVGe4I+1vYeX2bpobnc+jKtA2nqvtWRNYuuW28kV+vrJ9v0C6FhXsR5KYu1Ch+wVOY
j0fYkzLMKg38H/RJvjpdwHJZECTF+NyUXCU/6OjP7R12Z3W4bBcHkcDvrCcQg9eafaGycKkY6Lsb
ve9CF2hCn1p2pcr53ZDGuSwW/ZJ6K11OoZrctYIIAtWfqj/A49Fm88wOukt8IJWCSrfZ4itZH6RR
wXUi1qJIu9jVZVqbATlWgC3gW4yr6C9tYRfs4FUy3KulrrMG1ogIF5PrgX2VsKuZ+nBJ4bA1HyHH
REfhMr6h/8rPGul9Von1bknBrhMSBpje433YgD17oZHfRs009FB+ROiDbq0+IVxmCS9URm1RYvmC
m3vle9KlppwOvfXDT17h+xmsZhpyiHvE8LQa1vkdQLPhO1z+HAwRIBNP8ZdwtBCMokmR4NJVVmX7
BX7UHjksQEqqrHKNGw5oVyI+/KkpUnh/gVcddWvg30SdDG/HoUgyC+Q5uFm4TByD6eziGEDDOQaS
25u0n0WF8pEwUpCw0irw1+tuMMld2EzNW1+3uD0NEBWrtNI1zyXp3XXRr/8sQmWy0N/4gHtsf+rI
ofUSgeJijC+B7qnoqgvM/IR+TpscBiZj+J9it6uyARmVy1Yf5F0L+6EMfi/Ro1IlYtpC2B32c5d6
ISqI2RxfgkUnGS6benXGjVw6RqR8kayersykFPosvSQAp3yBR6TTSferTdr4BZUZ2C7rwGQF5LUn
MhEo+Bkg64I3oDsjSNeCfbLQ7JQpmbBfzkvfHsDliH/6rsI/LBKUinpey3MwXXZxpY+Rt2iQawHM
7geOmQ8TKWp9dqOFn4et8p4WVeOyE9YKxZRV2C8+gfvZvWseds8LrspeQLm4Woa+OVBwiJPPAOiK
JxDe/fux75o+SvFXvutZ06yC6bqv+Ct8H3GD6hfm59oNgn2ugsRLq6gmWQtXkvcLNJKmI3QPKlXx
UsLebkSqyW1wNcuYZ1UiipPy9HDA5nPfJaCoLCNP4yohJ6826sWzLQc5uUcMmcm9jNhDi61+QNcq
INmpBREYKvDZHBSrfhSXDAFuC0FaVmWfe8QTT3IKpi+ouQ/3rZLuU8yHtB2JxvKA6KNsGlAlxtmH
VzoYfUBcX4cgvEvdCIsg7E+3qx+5UxNLhUSuFleQpBzhy82yloN7TuU46ixY0CbhzVzkYNWrd7Qu
01OVANHpQEQGq7zscIM6GlrfCxIl7DasgrjOJNJWeLdw9asVDXuSopqzPpnK5DgFpIkzCw+DwxR6
N3GA4u+BeK0DprDX6lMyo9PYs92UL+tkXxo2/6Rz8aVtdc659wYooEA3QjO+GV1+K+emRGIw1dFd
T8MjKprXY6zD16TW/XhVh9ZcoRzOELtl0YcgPQU8uKvo41qp5RD6jpzWssQ1M5Drw6MKlib5J0ZG
dlP445hGBjDFq9jIuk1Vb85R3SeX9turAaZd/SuHyuY4q/cSskFsRsIm78MwZ2PJU9OtT96In2zU
s5Dx95heC+UfunrNTBk+LuQqCexD3x9pMnzmKkrrONaZQshOp0G/VADDz1F/8FtQFrvAS2sxHIQv
78AU/Gqn6LXhWNLdsbVJFstApJ2jRwP6cdfNR81lNpD5VnUspWHbZnIYDkALo1Qkr+JZpxcubbg+
mIU/Qcd5CsHbStE+jjOArJDtVY+BwvyP5Duy35/CVrflKB8Lf3jxFve2zuQR4Ik2i4ciLxp5TuKv
Mf01TE8lHu1jpGjzTLzLt2/QZPBUdlCKm091/1J71wOAlITV7zhaICs+DOOj1DhUDg9lwDLVhfmS
VCnvf/R8PpVo6a0yJaczcQ55pn4Bwe9sGL5WjMxBomVdBvxKGvTs19MnBhPS4BQFrj1Bmmeupqpd
H4WPrZ8Ua7kck+56JcG5rwFXQYt29U68qgkyM3i3k5r6T739PAIJ9HpZ91WNQnUUvI0hwKVMtmlk
p1inqHj4h4CHxZ1YPPtKmvAiTlDDcBbAkdoe7yOBqtSLOHXGazJcwz6Gy1h8roFCFQ/FCmnpOQ70
dDfTNUf4f06IapMMng8Ry7qmicl1q+ML0KMZ/KpI5xXwk3NL+Q16QeYQ+fn8yKP2mTZjWobV/ESR
lWT9auMbtMrXKS5oghkHATZa/B84pnEcOL1fRPbxQyBCOqbjskZXsJaH8mGIKrACSI/0haAX9o2L
bpiOMRP+FzKuUVY4k4xpi94+et0ZEVQnXEkqcVcE3pFRpJUJ8u/IOntEzxFH00Hteqdvi6lFfSKd
iJu7e1y4kyMVTjwso1ufhjX+ognO8GAUz/4rnG5kxoIVRrpRMryiLDvnY/AUKtlkY8z0g8dUUQqc
9EZJXke01R6iPhi9jPS9wJfzzxaWoj9JU5nxgF8Gq8U1+oejKyfFHb9/WqrKzzQ65/MlZOSrRpUt
rWF88OgnNH4bwKSvUT4IYJOV8XUp3voSUd1vA/lgQ1Z/aQHhefVdDKuAHrZZs+rPrlj4kXVS36Fs
hOXl9VOjn2RBSv5iBpwh8gY2fkPma6M8bAKluLPdGNa48F+r67HwSnIs7Dhce3QlR79iNEyNkt17
ZQaFvWOdlXdY2nU5lgYCjEr6KTCxY44TiXsdRYCaATjAy9HFRZdr1zfHisIc58hIS66obumXsPb5
QwH1yfDTw1frUsNNdR+NAk+qx+KJxlzc+hqHQfQ9wvobCVp/5eEWmKcJslNaZcDMT0EGbRmcEwJZ
vsLRtypNmgSMVU+hjMO0iQqaKlBK+EGGndXpaInwj8Mk4HgAqyozfx1DmCWnvCO4O+lsHKc+6wXy
nBKdamHN9RdvtG3W0rX5gqwzwe5YN7/Woaw72EDopLwB55rDxLWjxpxmT5ymEaBcnLpjGEp0gIIJ
BCWqT35tv9Pag1lEpJwRZ+aMBko50CQ+4OLGwss7ov+Uzg348lNkcQzjA2ITL6MyA75W3DnYJGYk
MPSOmYapDIWXhyRSw1Wh9FtDbXWKtB+cCxr7MlsKNOYX8Ew/IXcxmXBT8mVSrMVBPcC51M2iz6h0
ccqFF3np6BR6eRkEcS/Ea6KbyKNwYZ0i2F3kyWj799ELvtkOHhekgTFzJZ7qwuteYys+wYALGwvs
+EB3g+30vYWpaHmslgieHrLln3EK6J+GURWnPsQVjIE70vW6uuGZ4Jh9mCyt7/Q6lveKyi/Qrsuf
fokSKvMDdZiw86a6h8dPyrhTMIS+7LdVs8AOZChvXFxykTaFCdY7U+mQvHooNaIMMC/iVxJZpM5N
3WpzbBdYR6QaHpCpsYl3nViDA0jHlzV1UCilshXmW7no/rXVXP+Cw7W0h8CO0xtKQGTJFeGr/lZU
NE6Va745rjQuBnEy67n/TaDsUmkTXhWdN95RtkyZSthw5wrwn1IQs+4XNV8CWhCsZw0fPZh/wQvk
a+nF03JU/oAkbK4VLzNWSRRX/AKyGxRBzuGq+XKztKR+kOYSTFjgmtdkpZRh11zMNUztqk8J6UvM
Tz6hnblfoT2N5oJft1X3fxxd15KkuBb8IkUghAS8AkX5NtN2+4UYiyRAeCT09Tf7vu1G7Gz3VIF0
0pzM8EcnW3ERVT2UyL/r/2xIwyzXaRpxUyTBBw5gIPZE7LcQydiF4fX62PEoLpT6JgXw1ddlJ3r3
W2+yzUngka7kVPKCvI0PG86YIr1QyxEk1F8T+/XMU9zoO2M/J6N8sQnlClBxHi8F5oMsmWddwCkn
M4vmijOZbW8x2e/6C06/MFeYBF/WyG/upK3YeY5OvQBRgLVlNEXugW7bT2yNzkdQcHlHwkp9ebuk
/wcaD83YJL9qA44il0m1A0S1yLLJGFwjuKlfpWsBHXWksnBa1rI1nZowi7DlZ0pwtOu5uyg1k3ya
pM1k65w7uqkVV2zt6AMCsn8LqQ2+luSnX9ErgQGkJ9HvFBkPpdcCtRvhJKP6AJZv319xG/iPsNn+
dX6viw7efl2kfpBhid0orV/qJvQPC8ivMgjHRD92YVtXuV/lGOccLc9PfEj7FwFyAlcGxYwhDC/x
mvVhwfr5vCT8L7WApcd6T/4gKRkAd8dECJaX4e8lQROCLEB8+kbuVRIgAB7oNdnE2WnQlKdeNvaI
DOemGIdvcouGfnheJ95hzUwEnyEmhqMBzFcF5w2Y7W421J7ruDNgsxMFmy3xabgXcFYteLfSV4eB
Rd8CXNkvsR/7IjVIkXDW/cS8nGhUkjfVg24HjJpdADPZ1uL3XKn/jaAJTCmW15gVo4oUTvnEXlBj
uvkTEqzZpzSk7soI+TvXaO8uO16F29BGcfI8Y1XFPNZIK8crMtMgeeZI46mIT/K9b9Sejb1vjyLc
v2Lbd+2NQV1G9lDKEofRYqqvfbMjh2fa3JI1HEnZCFUO0hkfBtJ/so7OtD8PtWjP1bq26sIlq/4h
mCfAAbWSIGvqOhyPiHkWVel3+xvmmSrTWq/zmXUeYRoVkn3pN2NEQlqrPBxbnOjSbFmUEFo/YKOy
PcWc+euIqJk173vkLxbh3Ls+q9eqTfI40C9ADQF/T+d0YJdWq/FJumCCMJF2MkDUVocBWgqaLeCe
6mxKA9LSLEB9Xh7X9EpXHmx5DAtznK0VfUIlPIb4qQ2/14wvyxiQclBhxTNUPc3LRc27cdkes3Yv
IGYH5bTHGNFoGrHzMgow7tEQOvU7dea6hG1yMFzhGI7cXKxNOEUFMnNAuzVmrDK/4AUBESbYZZZN
aA4Tb//rm/6PZFg51NiMH+pq+5z2oNOHue3mpYCwEZxMZEmmAv0krAzyEQx5phhxeTyufSE77NQX
3ETtDSxIXcy10xnva1n2E5ftudFyDgohCdFd0VTaXALb2usQTUuJUr4NG2vUj+97UC9Jrh2ZzcF8
h2oDm4l1P9ABVCkYEPrU7vIt1PH6hGBWkuQpbuOPwNb/AcjZLMBC7JUPk/0KA7QrZJMie94PiboI
uo68A1vhl/chrkGe4VM4ICKxerZk4M9tq7oTSUfyV1fVlxa4osZ0X2QhOsv7j31knKsMW4edOwbQ
/OpiIozykjXeq7NdEHD3Otg5Vje5kOCyokOreZbjEjsD2t3GzR/RdfT3pJ3vrgEw4IwIQqcY4qNa
qDzQijbG31FMO80gTBFwnf7ArzQTLMf6PXoAv1LtS16PoUO1YEddBsr+c1jimZtccY6yBKS8GX5s
U5o2B7EFPf0FhxjDseURFIaGeiQr0iXxV5QOiwubvK8ucoRakCKWCKB9VXw/VX3Qr+CwORqb2w3G
o7nfexAUgBHbI5QypBVV1BWCNxMGh0ispJBBm8ynClPdy0rImh6nwDN92hZv0+Pa9aQqRhtW+435
NHjaod35J24aVtYNf/diW0Egq7Zd0hKtlfVySRuYKB52GKGSEmxAXBdLVfERmQqRdDcwM7rJez/R
JY8gnJEl40Gq6q4YPHpisiVooGetJlqWJ2SJRD9lELRlkMgRfwr7K/qht2JRmAv3KM0kGg6zEZcd
PVOWzssjn0difobKJe1NtGweQWECU8o/A1CRwT+bNovUNwqkc78WaxgT7CK1FTiVdMwinIc4xTwI
pSBZ1JXAYJGBM8FgjFFTbeWOkVwfeNdE85v0czyd4mAAKkUSczbXSrMzwJto724VSfiH8hYaV729
x0Ni+g/ksLGDkhBcCrfZ5Y16ZYIjdApTVDU2Vk8epXAAe7PU/LRigUaf8LRQyJ1Ajfyt7yZ5qpjv
3UHqZR9OlUIx8inc0+CXDxh2YWyoVNENLn6rqpGWS8D7HEdZfKxYw1EnPVC8YaijMPwUKoJnqEpF
uZCmPm8ynU5I+fJH3uEETLf5P4UszC2TdF5eUk8UNnZDFxbYuUlyGrZLDXYiNL/SsekwxGmy5D40
ypbTCIYf6XKtvAzCPkR1Mt2HDW41KL9eo0rrOxpRDvWUuQ6TQDJ2SMKk3WYLTqemnIDO4QfRpvlH
WwG8oqiYP4Fgw9+mw6mR78qB31HwYWWArRw0sQHPYMQgP/Gk7L+phUI2YR7oJyPeY7R4ELCaZG1y
VFObF6P2vyNf+ucFWCPAvmQqPvGCVDgNwNpc/DqKjyBCOnpInLxsgwMnukXBkY6jQGpKnCzHzYb+
0DSGXZCNhvHfeXOA4hC/Mxt9P8W6OfTNCAUiRh7ffTH90plMKT3zlyEO6JG1xHXHlHa/8OWy3OlK
zyCIBDH3JVzHk4+i6RZVizthmKXxP1PHGGw9kibPTarZflV65Z8yQl1O4dpp+jOOSo6/+rhaXkfM
ysvPUSB2tQZ1wwiQJpdXoUfuyoqNP1Z0U+YkTQcBqjrU6tL1HaQJhma5cpl0nEXequC0ty7K1WCs
/pbmwOG0/YanUYJwAJRk2dYNSz4C4IaXraVr+tTq/hdLgN9rnQxZECT/1ilp9EeC2NNzkMBXn7lY
ovxJLolWV0NWJPN52/R/KaTfSGe9JdHrUJkkLRez1CcbAv884KNrDw6ZdAoyA7KoroOekbGhEf5Q
X1Mwmds/7C8uCtphuvgiIOHGr32gw+pZgXI47xhL3mLT2RLvuJsfeItm1yP4D/GYAIjLHMK1HJ61
VgCvmCcqc8NlgTMFUAGkSWUbIR+6Zl8Rml3V0f95v3ioLz6kC2bCGRLB0c6iu1d2moaCkzqJLoR2
7TM6y9hp3NDJzRbf0cJoWncKtCOCTne3BPFV9/P+pGbdqjuOv+azihQ+bnggFv0C+CZuaF2IfO53
UueRpfOX3ePpqRv3fX+IEbY7FFE3gFKeai26I7GDlRkOBhEXEuitRYe8W8AI53yeFX9Ll3DP1iDV
v/BuEXdd59EXGK2GH4tWgnyy2u7kg0RxBwnHao8bx4KEw7GLM3lYNjxrtCLBWSrwKojiHaMatA2Q
L4l9/zItbuAHAyAxFaJu0u5osS35VNkhhWyXcgXVMqFnUdtAHBFRS88SetBxRjjrDzNM/nOd2t1k
c6se3W7m/3q/VuXO+ggSaTRcRwr7D56gQNjPaZnlVU/rXqTCLX/BSbaPofbTXgbTLv8029r+mHoU
9inA+SELCbUJxh+wJISiL1i2WG4tGE/pD4n/DOwkaVLsWqV4snERXsSM4wFy+aaTE4cumCeUwabW
xSp5ZC7oxocBkhRSR6G7r+UAzNTf8btZMJxijt1P3Y8LJG4wQNtjyEKUZ3Qb3elLlBiLUYqhOfMB
AnirAdbAWxRzVMEOmCiyiIfdDFVcxrIx9Rv2+uoLIvIR8DgnG7gljrXfvG3i2V+pNmNPMyj64QRb
wTo18SFCxP29QbXadMdsnAIMVEtCgAuF6jZYFFovD6xl231shIA2I0IVXM1s1Q/oyW3zIru6HQ/L
2trwZqn7CFo1PowjH7crDqWHFGKGxByk5P4Lzwc9JBUzBlJxFQ44WWVL79GKoQgq5wz5AKxN4NNr
GrRjoUmkfqTtSPqHaVYSUTN2YD2WIGduv0y3xAedtKhfgDaEGLjXAXGN7L0GpX6bDKw7aQ6tgGBw
ov1Iwddw/lxPiX0wqZwe4wQQNLaCLR+TRyTRFc+NfkX/oewlhMdu/Yo7pPuVIOZQHs8ispwVftvg
ee3NEucYpMZiMwSvBm/75mn21I5/u63BzdcoNozZ6mNxa7SzcBGyCRUrNFIsKVgrOR5XRn2ZgsaD
aDZxHOMP87roR6VCjBjZyCcwH6CvsOPTNUHWaaUOYJa2YgDbAueCGiz2wqr9Mdm9mDI/eXadIQIG
hwTF8RgQu7rBveQjzJW23QiANnDq8rq2FcVXOq0U5Hn9cxa7OOyD8JC7x2hh4B2EySezJw0kyMpu
eWVldLLDwjEuI9yqxxZPNjktT3IZENQdIQUWqjQmTQALeDUCAkOLSAf+6mtcTazyYWFhxbnWaH/o
4IfSI94jGooaHXPgJUdmSHtlyJV7hF2lw9xteCIxYkiwwB4KanofSTg9BZY5KHWewRKG8ciDd6DR
9LSRAXkji4tzgfzbO7z/SJmFcM0g7u/p3UZj0mM9y8YmAw/ty1nMy3ttHd2KBu9dzt1qwbJV6gTZ
Jb2tot4vNXXtl2bW3IEJBfQ68dzyqXtDNxl0S4mgL5dtQaMzAzSSUwLL2mEyA+SDaK/+AP+p8aJq
5kHDMTi8b1UzrvSwcyCKk9jC+p071fhyg7Q8FR0mdFeaSfPLjpCE6M2SJH4J6nmA52JQsNZkI5nr
6oD68vRjNVUAihSRv3H9fdpXB1i96ZqhSzNNyg4NDfAueYDBMtpl8EctgA1vPaLD8dFBnoc6EGzF
rnBHfnX4udmCv+bFVchHe0esvviKgdyLfVrto0nI9KFqu90W3WKQrYEH4Qhib3jZiCxSlKhjSBlI
uWDyPtVox/1m8tTU5M0+kP6Eg0VehwpNk/lsBkLuGvVRXwljY5KD6rPBBdkNPixXUqljBY3nD9ql
YCfwyCuG/UlfZMc3eegHl8hDqKbtTFs5P6LHKb5KvYUFJI7mfQnEZuGfTedLHMOjZEV8ZXV3Qn2x
ek0G6DNN103NEec0vjQduLhcew1c2QWEDNkewTV1BL5BKMdOm9c0JI84pbYSXx/Dmhr+aUObaD5H
6VJAjzE0a9AInu8hm56gF0xZPEfNb2Eikkmp1iHvam1gMjVpULa9aw9zstjohsXRRpe7Y/yKH9a8
CM/t2cxrkIkhHsyZ2BVx99NgDwjqhlMCDeMpcou3/k2h4XXPqnjq77wmyWsC8yT09shsJhvwABR9
G2wPrWqSzCb7AHIkmv8h7Y58pMpFZQhZqVCV4n8TFbM37JXsoHOYRLkB3IO2nztYYUZoXuEMITSA
xe7s2xGv/ryIfKLoJtvhbMeiyOinLNXpC5EhJCzKE/obSqMOy6YiEQw6cHk/Af+SExSSwf2Qaxwe
5wW+yqzF25e5be3E19ovy3UYRh4fGz078C8LKsQLIH2FgxhlV8cNV3l9A35r70HkmluEn5TzRWrQ
Gt0XtqaDN2CvP8ESsXJ1Ww3GWfVU/IgRUYOEM1e3cbZXDaxJExOa/sBy6N8OvFoOglFdpiXuFowi
oKAPvYkYptaYmqAIWl/H57ZTOLn2Fh9qU8frjy5p4ZtAcprmV2THMFps3G4PYUBs3tHxpUunMfm2
hgRPsQXN91fOGxFlDEo8E71Ei/OGlMYdXp5uKiFLwyXkgii94MXTYAjFXTJhp7sPo/YMOSG8m0b1
bvy2NeDozvwma3IcGkC2rN0cR93F+P9hs4VPq0Msib/O87c1I6uRjSa/D2H5KVgM1ZVXK7SqBaA3
ZumE6pB669ui0mCxDOJr1E0B8xfV2Lki6r+pbC9f7ewQ8IjSkXIQBg+SFhHtoCbvt3ppjx2tvvt7
+pd4xlpSoV3P/SuIx+62tr3/gARXsaulgHCIrI3CN3C0DaKNW/PoYZgsXKfRSAN5p80Q21oy5aZn
KpvptR5sOl4FHp/lPbHxf/Xq6PyBKohuhw+I1WNerwOulRhTUrGh1saikku/JAYkJ9wtHbgEcGzo
AeGiQIfUS787l0um2FqMcnLzcwqzCrT/ZLqs1bizKwnDmGUgpl85bVPYBivWhg/QEt3+b4pgFj1b
bykBGdmbAvsFi8x60/73nV34wT3AImYZ9guH2xOewSq90nq5x0kS3fdWuvSQWiswairHMaOg6QBk
mqiwJ1ZNGo0icTR2Tzuz/Fh3XQoz6xYfJdxatmgl4mUO1V4Fr3PSs+PUdOlz0KwPAU/lDcPJnxCA
KY+0me476Nk/K3oPLgAH36I2LqW6H7oD9M2f0T7DSqUHU0Aju44qpk9DiCvQY136hgJjKHdVXRdR
gsRBg18ez+TeYV9Wd1uWoP31xxg7e8PhaDJ8lguAt9yRYgTevu2W9R56kgqJ/C2QsBnOBLrdmsqK
L+2bf0wHC4rLNSynwqYR1mRpAz8jHZrqmPY8daVI4QNIIj8+BJtL/ImxEKQ1ZifdZnzxywcMXYE+
VWk17RcCq2jyA3NAWlhXJVuGHuA6X1G8fudwxGXbzBv4R/HNpvDUHU23xg8qVcMvazf/tx2ARi6o
z0KztMCR/1THEonSyOQjcOBG8uh7QsE0mgSlmqhOydZvq5XGvQO1pjmAXogeB+Hq19iSoFDz/Kev
4JoMOoa9sCncz2sKAhagrDuKCSgHc8RzEyTJWYq6PQyRhmyX2vmGrp0BuSCyfeEKci/+aJVRGCq6
Q4dKdtzVQ1jsIPSefeMHdUGewFiwlbTvxIaY20B3VFsTZugrADuNH5ePfEtQ2uPElW3icSa4LZBX
rnAxEdHl4AF+DmSBbbce9hNuUJAPmJvzmaz/kD2YFsT7y4J+yAqHGQTSwsdy4nkTUuDyGb1AYY6z
h14onlFKSfzRzbwwk21xGzX8Okr3F4m5xmeVjfVbEiXqGioocp/BjhDCgU/hPVGtn14WDO/nmgsL
m43BgoGA6ybGhAMhuNlQNGCHBFY4Bps5Mb5IGgbbioqlgGdzDOBfw4QmTy0fsHmzO48/gyCpUnGr
vm8Df0MdhCzjKMGtrL/N0bv6FCuOQm1SWoQRxsNh1vN4W3fo+kP0b+rbLUfaFwiU5KWpuuZfihno
o4LGmUpg0pFqcgzpOoMwcedgsSCkhy3AX/Ob8Zi69wlccr6Q/WFn+uLE+hQ3kEcGpP7eO+h3H2vs
8Ws03ygagZjxEbdXlGTbEn4EtQZF0tbQdQMSoaiEgkf84YiGbgrzegHZEN5gIt8BLf1UwEV8HoPl
WyTUez6YpDuLeG9fYB3zkPPq6dwFDR0NXJIrpg0loBaMZ0AonpFqM+eUEXsAAHBgzSP1DJMf/PoJ
tl8q8KXpCxw4kFnj4JmhagvyyEwhnfuQiNcWsb4XHFPzyQkC6imV9pn46uWbRsYPG9YzNV0F0jOx
4FACJw7G0j8+AieagE++OMvDcxD7T+hN6+MS0jSnZlk1QqFsVdowDZbbil0OuDSsl8mx74SLM3y7
sGqBl4+KfXQcAxXHeJANrkmz3Rs89cQABidavMONA+meLv+2PiYtXGNrG5Yy0R5XXRCXnKMmRGOP
+2diKqjmSdw3NzZDFmvHGaaFgJx1jSoLjcqqogrH+iCFPQhcxOeQ7DAs6x06jR3V87CDReQN8EpG
tU/kfww2yAoJEDiYYzrUsMOm9VviRsEeYbAhx0Z+G/amZjvBy7Sqw/b9/U1rd416/mAc2xqUaagQ
vmFtb8OUAKHAv1NAXEaeEnw/dwRBpY8RvGKPolPHBp+DgHlwWm9QIiawEKS7YucCUXNshC2BKMCO
uEKW4M4I2pGjHuZcWJDBakbD9xW7clUObdCXDDWNGYLo9myDYwzDJgf7Nlq445kr1o3ggx1E09wX
Bo8sh+0aq97ddNmN7x7xlIYXbADQJ59wrUDebulQxBIyStKp+V+yzpi+3LIgcUaIAH56bZ6pryHi
SJ9eIt529KTieR+zOSV9Jk2NVMUp6d7b7bruLXnDbbZeceRuryOHxoabDB2hVTTdm0AcYA9Mq3Os
Dfsef616lmGyYlp1RgSFTNP6jwOt8xVpH9lsndUOYnto30Q7QpbFrlAqQ7ygcLbu31V4Xt3iQPEf
4ez0tRd9+BWwEd/3OA6qxM5LV5c8aNEkCPrkEwdJdZO1D/5plGU8z0o8BnxOed7LgBark9tzDB4X
Bw2p+JdPOmSNsmq2PjeNnS99LCJxxnfrhjcYpBtaJjvubs4lrQCv3XIJ4GpKshBMS5uvYbQ+kLFf
WTFD9zpBayYPCfqYThVFQ0fRxonMicNbl7nZiHIMbXfePQzrPoIFRbsKOhO376Cl15IC5kg8BG1w
ZGarDpo4frZIQLzsvbK44Wcbg0BPVtVnifExyATcXbKh68m0YIoLFKv4i+ZN/wj2GCTdguk9R3yc
fgpAdyjAHV+nRS9mXKVTNdxbHHvnZLTL+ob/v4DKmszXte9GDnYLR3sBgWzN4PJdHDYmIhcXi5Xd
iRu4h7ORCmayKhri572L17/YY0JAMUTTNUcOOaqi7FBhsPWrTp9hXF5+iGFDBkQTtnkD7EQOhM3N
+9AkdiinFIZ26Kt98xAAQk6/IqR9321oMM3DGG9OOEgZy0blZP3YxBxqvI2oq44wZm1ncJGRuqix
2a4CR0+fDwDOpBAVYYBw3/+CHSbX+w6T3AjdALgJ+5UUW02oy+qRCV3NrMCxBNFzxZ5oCXVuxryM
WSrGnMvg7pl1ra+KO24zSiBagouCXzTzFQv+YaLq28eYsjXGM7AhzWVluNuuZGDfpuLIR6fGiQlT
HlikCj6PduoPwdoiw5Uw3uXjVvN/zIX1MRk0gkAJi9R6SHEqwN0Gy514dC5AKIqEF0I8wUpL5SGB
NgwvwAZq5WbRSdA+ThbWzQfZECylhrECcKkXYrpSmpgFd7bNuKbqGcr93Rru20NLU+g4pu6i151E
7EmibqTYXcz+w+o/dkq20M8Q2oLN/PH9NJf4ynaaxaZ3lco8xxxXNLGQsr3uFuM9WI1moF/TDONU
3mMe3h73ofb2ORhGEn/aajTr47phwrskEvhAHbq1atR5qyVGhUxNIf/XWHCpX81e2247+HRAqXbT
j/5Nzq6D02RbsLjlvp3hCfQq4IJsasLxPWSSldgJpVfBMNPtCUcjOnYXxBq/SbPY9pDKRaIpKMGq
z80mq2n+s/grEvjG3RrdKQmF+TvoNG2Kpq+m8BWGvA6eoiDR2wOcEMo9Jw0mv4wgVmB9GGbGzD+8
Aml8crRug1yIZXcPO0wZT0M6zpC64WrnoHdlu4N9QPa7u5oW/oUTsoEpHLqeIurmJYwcvD42wcsm
cAYE11XB//RQxzM8RjN0q+8zL8pDYzFlrx7eUE/+W9ggX5pl1AecYyY3KSDBzNLzRORfGidYvqz6
ptjQxZKD0AzuzaTWd0hAqqzDLfjL6bKULPaAWnW4YD1qYadOd8EPGGimv1jsURLPUJT6YlwN3oY5
cvcefVjgjyoCFhPvVmI6kldAuT8hiv7pk6kpfIPTCOnqmEjs4uu8X6MAeBULKl70Q0nwgd4CDQdP
axHEWs/L9rJpMKnpWoEt7hS7xGhtvmJtMyzi0SCxBG6RYxgxeFkW3Z+6FiQLlJk2q7ANlYmNnRmB
UbweE1uu3QIjIUWQ01HWFXaDENNbKAQqsBI6PdYV4CODJ6+d/Bd0CXqO4+6ho71+TGgY/5yXir+J
MQSXI3svitAZyLkUIwC2w2QN608PwLTKNTw65qBpRtgnCYCtkDaz14+br8wfNRv4xzpseIEoPfQq
Dkm2E1dvGW1RkdWyBtayBTGz4LZUdEhBOb42VfxFGn/W8CWdRKwhUDQ2zCekyjdYV5xfMCrCPsKr
4ZwgYx4uOiSDCx8+TatEYxd2KiAbNvSo5q0tAPJcudsAv9kEX5ym6f6FC6W5cNUln1DAyAFxmDyr
RMQv2HSuDzEQDsCjTO+L2H71DqF2cFTsF+t8dZhdbK+aQ2fGAA12M4UsfIl3xy/JttZnBr8E6GC9
XVOsWWQOQoHL15WnMExWasVw1s99ZsD25HqNITwBeWbB0u/PtBqng+yw0xI53R/iRNA7s11/NWAT
4EUEPlpn2CmAfZtX203vIUpKhiH8nlkUW46Wg8m71SZNfmKLymHRh6OHaYVbEFsXsAEzh8YyTJzG
gj52sHk9b2n1c8WO5i9mm/BGN6bCcpv1q64gag0tdv/44CweusZney3D8QCXKcP/09oz/NQOVBL4
MnRhBcCqBPnJVPk73Ggo/evcFMxn1a01wBU7YeeWY31tkKI03vsjirpAlKMHFo6nOl0OtenYD+sF
aIIIHYGQuwKYRiGMA3su6lJXbX/YPQzycMFE8IZU6Gub0h8wb1o4ccDo7BuN0X2y1C3JIM6qwhhH
PwVuCH4Ixo6ecafNE9YKZnbjdmr+gW8S5b5Gb6YXn5BZ4A7fA7wPa7+FJfooNQ5GTx6Ea9mhTWDE
KCLFyQWx3DV8IWrLNRMoCeX+aYMOnwXwJBwiZl/h6k2AIFiD/U6stl6hDmPzeAcfaJrKH6IgbsrQ
1x3LhgQMm6RRdVxCAY/zopCMTNffBjfp9AYle8fYHTyTsT5XO16XcE2mQuPyKEzIn+DeQxxV6FNd
dljlyQ2HoRktSnVciDZ1d1CZ9X2ESfSE8micb0avoDvJdlBzH6MUqSUC7hNKofTw6HcADmjKMT9B
urEy/M3TmjbYAoRkysACr0UDL5/6lxC3vdDNYVU778eafJu+qtm8f3tLIghcXauOhAamhdCPVN75
D7Q9EmOJEoJkAs+bToNThxWaGEY+bIgcu8RPlTwFDidh3tCEJe9cijg+coy7iYdlTUUaq0HUsR67
4QmpXxeMfdWeKaj8/kj2iJ0akU640hiu5EsIHJXjwQ/jB5H4qr11q5nxjbE5odjapXPc5hDBGUjG
HTax0rTBt0yG7S12HFtuzSPpOzUgBSYdsM66g056BIMx272QoQJPklS9hRF1b6btsxYy3F8GfF9Q
uSLjBb59LFpiJodCZqa/q8dp1cejnkvtWwfr/aQUowfcrH13I8M3BkdhUl8Oegj/jGtg5jMH/V9f
J3j1fvpqU+IT/oMAHx16zvo7vHAbKWUcMJsDdDffgyDbf1Xsf5ydWXLkSJZlt1IS/8gCoBgULZX5
YQBsImk0jk76D4Sk0xXzPG+rl9Ab62NR2V0ZrIyI7pSMFAkPOm0EVJ++d++5YsqvR91pk7tVJe7D
OlhsSr2cHPR/q41vSYs6xFowf4r0qlRmFv8UCWMfl1pFR4CIvWpgzmbrWYeWw8mj/jPO16o8crkx
QqNdYx6meojMw6Kxz7J8AVqWupXqJ6EPdGXRZEUYDXq2a4SaixEmba9dMoxnY9jpJZCzyZTNWWNh
VU/zInPTFyh6aShY5rzFw0czrurT8nos8zVc+gF9qs0i7xvOWqbHVdUYEo2103ASpAPKUa9GWXTX
ZGW6pZgo8Xkbdj/6NL4vc9s47smhqxybNZZAp5N05wqHUTtrHOetaJ5pkqbYpDbDoDebjKncU7oS
/MQ026r2XeJm39bIYJyQ80UzilSNpnFMcnp5NdVo18nVWIz9tGpNUBWuJnerg1PWX6SXDrt5bQxO
HGnWIp3sjHBNZcKWm9MvzPIh/9SGXBXfha5HFEfl7GTbjEHNe9ksb1PjepuikPZPq9dxEY7Geu8w
oG2xiM8JK2lrPSxzGeE9iL3a3ZCAyXvOkLYa7YpVMdU7inaK73KzZE5xjIUh9EtBNVy3XZ4z5VBM
V8JloLN48jjYFiEK+yTZ59MwPOnjum5neuM+wWPi1C1G+1Pq3aRxlTbyXV8G/aWLy2ssLEgjupgU
0PQmXdMyrBuXF+5a9XJTUCkpWjmhG5EuX6Xz/EDG2EOa0KHeEAWbbXPLvHNm6xF40YsxyNe2MAq/
MmixldKUd9KpI39aV8cnHOuDk4T7nZu9jlFVNYL2zirD1WrjQB+TOcQ0DlWp8U6xVdwTQ/IqFEqz
qE5ThsQxGrTYaR5oqn+zpdduS33I9sti93vNyuy7uCyjfUae0W7t0JegnOCGsPhowrSwDXUUiuGj
GpfRZ67XvaE+KYNxzJ0DXcSIbnA+5z9pR3zXXWExFddiOqXtMMPuTWOcz0m2Nxbn3SmY3+ExNFjx
+4h1H/vk1qiHB5tM62svkVe2G10h6Syo9mJmhdeaU15E5r2B7KGVeDnWND1gUqJPOVUczMTe0LUd
R9RXxB2+dKYrD+frmKfqaKV2cm9UueM3ytZuER8u5lata7OdJwPer9RMztXIEeKtrhmRv8619tl5
hCAgb+rGTYcitECR1g6Jfl0jjXbo/fTL80yDHRGlxfEkKr5Jzx38ofeKvZf3xqdyUERuOy1GuMhq
NzhUmSXYsqRZXuFP6Bs5ZLJgVjYy6TWW4m1M54vNsFufeiv9vmZsEYRIoPVoTOyYMKE2CUIsDvTt
VbQ05sbRu7OTl0fUiY+xHTmoCjMgaYx9xJSEmdPswQ8wSovYak1ySz+YAqZoiZz7xl53qNVh8PU0
L1TTPlfMutECJy+WywY7t7IOGUn9EDH8BjzU3bvSy7L0oyETJ+IU3chfMvntskzdNX1mHDUkLlv2
vsmPOH+j1et1ypIOGixaxUJgb9QFFbepd2LcFJpCZjSOunpUbSFOM3o/Ti9gkqtwlZpHj8GwBDCK
aCroZdfRZoxWB3ehtm+EqO74QNSpFats9r23DNg/ImeaseWpid1cnx8Md4i/x6n3OmPN/kQ7c0KF
ah7cOXMfDOLG/KUzRbBaVfyxLgve8bQytO+cr/TXqkJ7uJvQwyF4zsXDVCIn3VmMJyEHXJThypvL
fJvUdR2YdRnmFQiNyZn4sqACDbM/FgtqzJi3ONGaFsNJNKLI9h6+c7rdbnZVtdr6nent+qBntTq3
Vt2f03a6tBsskwE7stzOx9yujiUWOJ51aLcxqy4jGPqG4Zym4xJ05twcKfn1+3LxYshytXdET5E/
ThHXr7Vwq5QpLlE5l/dMLRAncID4rmtZ11FccUakPc0VufYd5ygzzQ/MZsx72+20R4uw4CSpKXUN
sZ2i9hkB1Ivm2i+pyLZO9XN18aXYrbUfLRuEWHXPYlQFUebUd1W+NgG4uCsc4Vsu4vKcDIQBx055
yk3E8Vgccw4BKnDNtnukXx1hahwSfxxWuR+76SKPGo8ahQgdGIFHobSroHZt4ugWbdvO7xrFAT1o
ncWa2VRguMAuApZlvUa73e4rxeoymrkbuAm8HCVZAdd2DDmLsOvaLi5Wdaznvji6Zf7mWg6n7oEd
MkCkOk1XTT0459wdD1bJdUf+I5Oy+CxmMBd63d9DmLzQctrbviruUl3eMD3+yYn/YoC6ktP6bst6
qxsCDM3gpzaiFcamrjfcNa1OPRRbu6FANJbO925lbWbtjhDRK73z7lLboxJYEMoqGd/IuN2uo7sp
cZ7tqjoOCMU2Np7TVw+ZBpioiMr7qoq8jZUKjFspDo12pKOAelffWPq8q7pJbkWbXKl6uBnHeGCx
qsptlwKSXlryj2UUi/vc/pFM9n2TqL3Tu6lfkz6hcAbhjnH3savKMHNNZK0ia7eo7RO+alOPD5E3
sttrlobzO0FoELEHYAjBPZ/j30hMu3o1yfTDfEHQ2etqGOaG/Lq5CalZ7QenoRsSthlt3GVDalaf
fKeI9UZUo5ktGLWCy6CDRcpHeiUsZzzhGgwgCGtZ0EqF22MqK3wtztYqlsn7HFyiHTFfepHjXDHj
X+gLN5VaKb0AUq7+LFJadN8ta/k2Dt0HniIgmElyU8AMjq0c4Xodpl3S/oRCdphje5BBi9l8uuZm
CZhwgG7IIApjKPPoQ09eO3LSmloXGdXSQ0eYTZhS2q0ZWaZ2mjKJZaYRQ4P4du5zaiDkiHj0+41u
5vHt/GuNkQ3uXbRwWRuJ+ViP/YUXQ9HB7aDZiQiLvpcP0unzrbu0U6hqD9mYxlsLnca5aRzdQtpU
MVGzZo1PpsAF2gvrac0gLomBUt/GCBo4klZrL+u59dGtdVuvAW1lF5p1VdYKq5bM8KEbltPmnyXV
zWF2FvScqD79yp6sW7Nei9c+WZxNVCwfeWo/yc4wjh2t19BIvGq/ZiUzqEl4YScUhCd3HMsq5J0u
waAJXAcjwxDm87A+lski7FRnnuQa8touMETPbnZdIwLwC1QQhYaRKu1zv01dZjlltXXrcdOkbssB
bryi/vxmzTT+RGox/KsCUMZ50LgTlpIpeqy1gabWdEFi63Xx4mJ11dEBb+JJXfW29WYg3QlUDkGN
NgHH2WOUZEEfa8a+1wcU6WvbBQ49RZrL+TFh7/fFon4Yeh+Iy/wCN7oM1sle9qaXDUFS2W0QjYNL
mkrFZWfquCiQme1s7q2g56i5bJS56juvmcR+1EXlm2ld7NI064+ag7V6nRlpWrJbnjyPVWUwkjel
K/6NU1a7caa1CNbRabmZ3ORObyWdECEGpIGtK16KecFFian40yUEHd2dzYwWcksUcBy/J5xv3uVQ
O86JUbCWZU2xz2VLkvXcLiU1jmnaTx2jPLUznfgyu/LWG1pRI9f42lX0wJYkZYhMhVUF0hgvuBSy
625hEg0HjrzFgblz/U5lOQTFoHccItLYOGuF2wUZZtx54+qo+LeSNv6Pqc+RsgE/8ZGjGaCMFpbp
NCofXFlrd6aG9soTCEyRctABojlKHJyoo+m+KC4lTtnLbBv3HFqCrnX666y12Y0X5oiENfmevbhH
DXl1KLpe39EkNG7ZjkFkTDrt36iLNUioMRlnbaoPJ0+BbvdxtKKm1AzRWL7tjdkVGQ9FvF0HU0MJ
mke3StnzU5vmL+4YGe8rbZ3HbO3NTdwJ89opIpcWG1sHR9cyRnncuOix4CtMxa01zPKxdMryQ7ap
w05nLTthtqhS2pJjtIZ+dDfPw6L5nAmZZA2dWr/FMq9f55EzBq2YbJmeuB6BYHVpon16QFmCxS3a
TRtF6V45/fB9tGvoVBNrsQYXg1XiUg5wE9jxw2TIY5e80yA6dhX+zr6pPqY2eoxNMJMNtF8auGg1
req1IUgnMVJx9ga5PpesXfxMbpl4vkkPJDPJOxlI6Y7izMZ4TOvA9Bv04we7Z1bfkQK8F5N3Y2pF
E2ow8LuC9McG3hU6JZPSR8ACVhga9pmNEbssVf++Nk4cuIR8Xxc42Ku+3Tt5h0o7iV8xjXyQ22fv
E920/BKm2T20kuom6pz4h+G5brThMMy8y53xxc54GK/paQ3sFUyKt11l3FmQ9sLYaG50aapjrlJj
Py+IU5s0fa4jK93ppC77WoNXOyq6Nw5mDvw27wmfRHenN+ikaXsgn9qVSp99jFQGswCdrZtxZ5/f
IVs2X3LSaTeObU5YSxgS7xtyhFPU2ttBYduyc2IB+jVzD31jQAdjyCtrhJCISTZltcqbaBm6bWPN
1U/kvhrMNq3T+lBwqh9vKHQAvtRi6oZdFOvNxNAPbJo/0Qw6YBbCYISIJgIaJGKXJNIpYRu2BMJa
Dx0edCJcV4rwDPyCHv39LPU9Ts5Pc2Y3zyAsWhrI0eqhZJm4BiI9ow8jT7VrerfRmBffUpMGprDb
62pWaAUc+gf2Mr8Oqn1zBosOFzelbeZG6nNK7q66chxgRaAWwW8WkEn7A17Ooefo2pOd/eKkuNDo
NwaMvXX+RUwBlKWDJen9QGPp2wPMsjCP132X29kHfCcZ1LyokDS75SHxRAVizCm39cJT2abnM4Z5
H8G6wI+ZGVq38qaJWI4UVsceqdQ2zsbvpZs9tK5657r4bDj7XyeJ9t12m6tOuWmQevI81IyZOFTs
VW/U2Kj4JcpOGK+qgja1MQmU2Yy2uqxH41bhst+jC7D9i/7iBWdZu8e8v24zvOWbFkkxRZcT307M
de+VYBV1F6VvOT5iLXMmOtgoHPVx45TOTLspJh6oUn0S5IaT7ddltAPLGnHyyUlTjJLNBJtPUtpA
m3JvaPkI248ubqqOd8uuvhM1alhLtm/KaAKZW59r6108u7kCh9Loj73VeT8WobRtNjMAmS1OBRuv
FwOqcGzQecWEv+Oep31ulfxY9Q8WHuon5Hty0xvWt77GfoEXenhhDst5JhWfrQ5QizOV+MEoAw0o
4ArbiqjhIVAGLjKRHtxW04Gw8naTXLE06Ni8jpOJZ4nMKIsli8N60OnFTbnG8Smv+mCR/XEeS4AU
lljvC22mPDWcx45N9xYrlQliKuv3aYwNzXPBnmhzy9R8zhn40EVRDlwyybjApq+51/u15XWJiNAu
c5aDdR3Z7fIMTrfa01dimVph2SHZ07rnITa+47vi82Rj9a4rJchUQZ7QyDD1iuowoSeOdz2SL74B
WIwPpqOBG8MjAx3CGKxHi1BkmlomWS+znO97hng3qdOtLzFAsHfKofbF7fR2J4ZLT7fgCGo4qATT
9C5btWqr8nR61EdvRCCqwsGyXsgbqxFFcujw9XaWZ0bV7nPbs0E0+ADJNelhROgkZchGGRzwwcBG
iIWChXBTykjUWvg6bSaqovbpNtBgbxmYTYYuAn3lVh+ENNGqpfrdtMAeWagFLfzWfpWMDArqd9xS
KXjHlGHXaMVhgkMzYICY360ekWt0+NxtVjTAdWxPx1gB+XdCB7edm1FOV4OJ3aAW2BGWi9QNtOGZ
xqkV6viynurcS8K+9bAlNJxb6m7yPhbUk5sVLkztm5ytqRCyfB9JCyRN4TZvEg/j5I86lqTFAkZn
2EW6Q+6FHbWOjd0Aj6Pb03a2HwXLIG+6UACJ2hyLKxELcxGMQo+CDocWJsTZe5+KqfapGVxKzD5d
P9gHsx9GZIhbLM3m1hOtEbqAHSippgsuM3IoTeIs5sLXi+jGi3DNLll5SYBLd3Da6hebcTw0eAtR
Do7ibQGxZ4cGNLulljATP+eoMO/HUhf7GUuUQq1XG3RfLYOTUNHEjw4D3yOgF73cZwo4HxIPNYRd
3zbPXW2/02zt3od0Kt6ajMoSjwEy4iZpq13f1HQlIS609GIxnuDmG8YZZuOqHTSnaRj7DKO9W2rv
TulwPix+fl0BRQyaooxeao7txZ4WgsX0XU5x91gsaJoDRjz1dEvWJO7nfkrqTaSbyaRvcuGykdeu
I29YrWPc38Yor13pFf3Oay9deE7Y31jKhLGlmbBSznh6sqv6JTpId0DtYfBm5/S+u0g+oxaunDn2
hw5Dyhmx8Pcioo3egIpKUf+jW32mX9adosI50Xp4sMukQe1VaGEuivbNpA3E0b01H1Qyzqd1sGnr
Txl9i6ipN+NKhAwznqJeX6ZKe5jz6UTVy2c7ZxpK5BwhOkCfny7KmsX31DgcEbZS7qfVc21TVc5I
/iscD6vIbunlt5s0yZc9FdKVUmkbum7+M5IorBI1dNfS7K/SdDkgng4aK3pzHHytjEVCWIgO95CN
2d7GMmwNkEzSHjyUYQdr6bjPmjTc8wwhklDWfjjB3Ti1mjxNorHVgdtev0GGZzIdN+ywd+3qZJnT
t7kFrCtrmNX9OnzrNPOFwTMH03y4o+vbBmOEXXubSNrCQENZRGq4gR+dlsM/rtGtYB3Dkm863hG9
k/0dW1h/L/O2v62lwl+6GNq9YwwHBVSpz5yfQwpU8BjjVb+4h73NJOL6duoR4LEGfNojcDxKXk4D
KFH9sqYmAP7BOTi2PHVGBUdHvKFeY8ZkHc3ZltvVSFL8+4X4VmtgXZukeI2LNQnjXMx3qSrRDdr5
8rBmSKLCNS4fNDB7QWlY53GR8TM0iGKLhu46RWZANmy977vmrWy9OESPcnY5ex+TqXQxAcMeZKDp
KdyKl7zzuNsOdXTTwasAbHVxG3MAYE8LNDe75YtzkezUFZfgQHM0xTLdWw5mxk5tVGnjV0AIvONQ
FRM57jESRjAJ36tojTMtbqqRBJNKoTvMfdx90amm+oYtb3wvdWYoSX4dc3tcKY7Yw5rL53iJg9rW
onDKtb1VTIwAJq41S42vdqY9O5QI19QOBrbJGORBpQ5tHYdopC7WqjaeadTkd3Vj0d0Ayt1xIPV7
EMpZYJMbu1F1egNbFukcnsCHdunPXU+PBBHXc2GOA8OwcTsLUMk5yJNNj336OYf0cl8N9p2OLHGT
evOEAVEzDzlt1AfCb+vHKFnMNyISc3DZ1amu+quOKQ+ihEt2qAhrwz7njgBDoZ6R7Vs1LZnsqfay
OaSoehtUBsLX69rt0FyMgmAoVIouQbgOGG2lip2tqjao5mXXuxOUDlHar8MFUX2FJkI+lzG+qpHF
n5XR1G76tqQ92dfqR8lVux3jJvfR5fgk280nT49wWtiVS73WF/Ohtst6N0RYws01WpHRVojyjrhw
x2O1opB0e4gpR6OPXjIMnVgbD5LxxkwHIUW7vM5HJvLGFR8Vy2WUWo/FqljYe6d+ZOrCq+Ay/jFV
3s5gnjfsRg+b1AYaLnPeATaYqVFIOrZa8iBtM5mdgSlcqg3a3BeL/8+oyb2gpd/4kuh01LsinoNc
W5rDqmlPTTtPR8BN1RYCFMRit16OqzbuGdgFeYNwAT4OvQZro9PdCxVbZ2ELCwZu3YXCi2EZ9JkM
8tXOX0xUJuOh69S14QFoMigxO9dWP9GXl/64QEQ1J1xiyGXZnmX+vWjBEbHC4UKIm2EM4QAsD52Z
hhKt/E2eK+3DpdBnYOpTSCIFLqd7TEk1TEp7QPM8xxR/brZTIwWJg8xlnAtgJWnExx2QmZxPj7FV
zTctcyAALlNc7mvXc/at3TogjZKHLhXDXrCoLk5NUz/X1C5L2Ck4LHfDSjUJlblk/Zaud4PI7xty
gTwwPOJrclNDPJakgYRLMJ1bj64xiFOGloYdndQ4iSmss3bnzZExsG9G7hkU1Qeu9re6HA4wTJ6b
vqHJNPCxF3RcgXTY1BreIj+YHmYD0K1uvGmTdE5vkDZQwJjorNnAYC5AjR4VFcGMHJotExU6bDKQ
mv0s37XOfnQQ4VY09S8Jaj9ruNGsP1zQDLs3ACnCuBw4XzdlSo9Mb3oRatlI2kw5RefU0g/YqiLP
Ry7IUI8u0EYvMiLTYvQPhs4OXi9mc6jbscO3BjSI+s3gnCDssC3iaptqzjVfUB7tbeHOZsA6y0pK
v1f3Qh2I4xbY6oAQDphOn5X1Y907KBJdWroursgygo4CLH+2GpfuN4C6g4Q4ccpUN9/CVIq8W21x
L+3VsqummfwQL2cGdZw0QjmcHWAKRIzX6RLTY5+ZFjfluVSGnvV03HNmbH8SOPQ7ASPWl5gOZ6Ex
Tz8zD3XvhZvV+dfS2oX1JZ3DxuY8dzirQpHcSxtUjv0vRhZaX/LAsAOaXnQpqzmY0y2EgM3G33pZ
9ydZxsblgf5JnIP4kgmGYsjsSQBxL30hLse4SmDWT1qV7CGMwj6ezDFFlkovwTzPndmXvqhTTafF
jgjmT4I8fs1V/ycvwvwSuOOmi3DGRcEwlV5MowgL3IXgyP8+F6N3ni1sKPyXkoQFvLU1Uqo1eYSO
LeDidckQvzPdjMN2yX/MtDpwCPcuk6k/eXWXYI5/8uLElxen5rWfE611txVLSx4ksTPfcNU2vonZ
6dZOO0ce/ji643eiNcSX1JG26ZbOEsLZEg/fuA/9wow1qPFrWAGQtGzwafVyNgY2s5R/8v3/zh0h
vqSRpLXReMVkogaVykRobZRhk9TJn7yh33v0L1kkNaDCzo09G81n8Z61xvMkUSH88Yf1e499+e//
EObZN6opoE7ZW+aX9SZuL0V2Lv7FB/+SN9IbBhiVgUABaTUhMT6woA0Ae//aK/+yCkV0bXvbS5yt
0rVLq2bE3hXTSvzXHv3LWmRmtbAXTAbI4QqH+sWDtAow448f/Peu0C/LkdMyGqjn9CIedj3zR1cm
eLV1Z0HlZkizuIAYyebakzJo16c/fsrf+Z7NLwtULNXkalFFtoMc7G9W03an1HDK//wu/v1j/h/q
szr/533c/e0/+PNHVS9touL+yx//9lgV/PMfl9/5v3/nt7/xt91ndXorPruvf+k3v8Pj/v15g7f+
7Td/CMs+6RlUf7bL/Wc35P2vj88rvPzN/9cf/tvnr4/ySE/yr798YLbtL4+mkqr85e8/Ovz46y+G
yXX17//4+H//4eUN/PWX41v9v/7nf/+FT8TH/K4t/uLRTHO5YafPX/+Laf7Fw4WrW4Zu2I7JD8qq
7eO//mLZf7FNoaPzxohPjrbkgoNkdfmRqf/FunhjPR25k9Adx/rl/7ye33wj//UN/Vs5FOcKlkD3
118ui8V/rb8uh0QHzSQvwhNA6lz55drD9NK3SFkHznp95cM3kKdKR+ouXMP9/7rWeCqHOtcTvBfX
Q4T6Nbs1daH4DGpM7yjj7mAJfivd7v4fPu2/v7s/fDe/fQr3y7vB+3khsAzpnZEa3zg8H7xkeV2Z
Q/7x0/x203IlGUqcnl3h2BaxKq75ZSETIhsnisT03Ixvhvakx0VYa2lgRld//Dxfvxyex/Iu4aQm
CnnL+TUX+R9W4wWJ2WwwJzlP2SG39151EtWffGK/XQB+fSs8BZpWaSLG0gWX9z8u+Dm4ewGlPz2X
17bmO3+2Xn6pgC6PDxweUJ0lDMv0eIovj++tDWQe1ZzXYUbf4R0H5sY2jjy7WW6REz31KvquM+is
vfb4x5/ef39rnmnqHlkonumYztdLO59LfcKZGN3qc36TeWPQa39Wmhp8G19uIMuF7eg4HgpSzwZt
8aW8SB2BpoJh1q2bmdilSnRMppsl+95M5301112QW0v2YqJB9HvdswBNpQYc1NiLfNdjdoH5O7vx
BHCjZkRHxL61jh62wST+sDvhnPEV2AewlW60dSbzVdexH2LOlyJoksQ6tNUYXbta2x6SaTJPOkck
vxuKxW/l1ASqs+UVuD2XPIihq8wD5rqJvC9jOo0QzR5jfNq7ZZpz5eOO+jk3M6yXEhrm0cWeApFy
pLk/GPN2SFfdn2mZBEprn9a5JWKro+uCnyFxpEM/dp2O2Wrl9PKqS3wDorM4p2XryPq1nj17N9Yw
dOpL4Mdszt4JCjKDUtUCbCbWb8HYyradTXDVBaQ/GiJLs8N8Fd+QrgP5myHBrZy15t7N9IoAnk5+
Z3zZLb5bR1iT5do8Wc3c3KCtdI4uatwQ/4EXZCXi38SMrffEc8yjtMshcKYx29m5dH+wo0LkJ2ct
AH+gh3CeC3SxmCoEVxNujVwcNCWg4cnlo0johzBte43HGQP9ennPDOB9yDPNDmsONkIV3+tm/ULU
Dlk83exscf+jfpXpfKU6In/6BnI02p15RJSX83HhuLvRO60MOfahCJCgAHpVOZu+wM5R5RbREslY
bnsb1d5QtLzMdiGLKM/tIHLTbDcjS91MCCD31ZjFIYkIfOjYqTF0kyi00a1J3DRWlh+a3CwDT+by
DpUZT5DOZronbOHZ6HU814QHbTtBv9fUkBirRvYHo0hhKuRMcox20q9bZ7KBg9vrMbHAXNtRnGyd
Ma8RZeoSAoynpVtRO8L7dL0S4UyJgaLQEfzoSNEcS7e4bgbr013YcEI64sNnV6wvJWH0aNza6bjQ
RLleOXb4OYka95UARjEU5fRTDfJ9LIzW1xEeb8HeFT5nEa7H0uheS7y0p2yyMxJtnHhvMIwOZTVj
BnZmg++U2I2lQQObuh0WIsyS9HMg6gEkpDcHtdenFU4whYII2bH0Vf0cMwNzi5+eFCYm+in1gRlM
YRzh8p+55w6r0eZHAl0woRVLfSgrnLpg1pB99pZNj9AaDxdQ5f3MrDnxY6sTd+04Ig9mtA+gCI+g
E42Rz7i6DmkS9VsPpxeYOtLlugUf+SWrvuVAFpYC9llv1d1+0BfqQKWZAR9ysSumUn3CnAXzXaEn
siWaLTcbomBNGN4s/QU5q99VSNEDsK/9IVZDdcIK0RwyKx5DqRZ7n3nSO0S0m46MlJpdHHEMRBrB
Zwlybp81GK4oBhW/izDCqEDyrS2e07xc52RT5AaNHGmh5G1cwsgMYOoENOmbqkVxgDRua9VV4UOz
Q4LUL8mx6WjrDtFyRIhVpm9piVO0PGk9GQBRlFRwBaS6zkRdbDI0alvFd8ngAfln+SgnOleFEyqQ
zBvmUkk4iuxHq6IHjNJYsVzGQN8JUWgDtxufgGHjVioj42Dh49zGHczoFVLnPiEvDp+DS7QWTjCW
0TQ+tOMAl6GK6l1OVOfNsEATyidRBVAoyKWC6Q63t8/Hu7YePrBVJMEEiu1Mb90KpAXJF5ol/O/O
ETc4xNKD6NnELJrU+yHXiEOBM7DRI5ehYdnSOnRsL0bldmnSFIt9PzOlx9Yx3DCpdg5tz5pmwKt9
Q4/UXaGf70IkhPOO8CLAKyJy/TReuGNHLz5A3izCPC/qrVmoCusBoFpZZ9XZmDwzxIKX75G9OGgM
GZHHTfNjTWvv2ks17SgSvfL1xMPqVdn2fswr05/KlW5pUkssbkmytUfwQ+VcfuAxHOARgC6c0P3s
7CzP3iGUACWg23NnNNP4uerM6ejLWyanlWF8HOsmvbKyoTmQDW1fceU5+Ms7nak+7q4pS7GmGaSH
DeQX15hMSBDSHoAFjPtSKToBuOUPZADoSI8W2vaXYTYwuDmkn5tsB7GkpxX4wwZVb+wPjea9JmjO
wypV+LA9SKoWM+NXYwZFh5ttQsI3pOfJ0SSxC1Hj42vC5gu5HajtWPhzbSVAZ80YKF2doovRavcR
XqPyc7rVe4b27ImEyxCDRDAn8LXGZmnsK4J78PZMrPtsFBu85R96E5mh1PTqoA8iewDIJX+dqCTb
xIj049pwY/X5ufKAu9wweZg+OrgP6Ji8i/yqsXaMDu8bvVq3wlxGhvrkyhnx9FlWgn4NBKtje4nh
mh1MoNYwDixsDfpzh3GY00Y/msj19gkb0saOSn2vQQsIigv6nR01OWMDfq+STjH6m0DYd1F3K10o
n/DcABnFDvhyDTjUyU3FheRlQxgSY3dgMGn4MBfTq1nqfHYDVQXwlo9htgoRthgE7KAg9O2O5Ai4
AhBG6RWPF7QCWzr5gf2Q7AC9qvPijfgNCD5Zt1C0LvmHCBiYlJPy1INPQR/s7vB2plvm6x9KASey
5sY8ppr1bWor46aq1DuwMBLJBtQLdPnzCugFg1RQa2XHVhmJ6sGyIhRPSc5mXtZVg6zG6e9K5Oao
Q2z9ZCR9fiVp84S6tJeLIxfmjw7okDls0VtHDWEtfm9XOxPwWKDK17s7hpwtyQKqPnUlGzw8vw7Q
Mih6/O4k+omI1KpqTF4mqaWHwtO4fNv4IpcHaLD06oruriT8RdPCJKoMxFw4rVD9MrAch4tnA5zR
DDPqLbaNz+ny/4lZM1dOfxzjLEJWoQ/Ota2mt9RhuGHELmgwaeb7/03aeS1HjmRb9otgBnc41Gto
BmVQZ77AKDKhtcbXz0LOzC0yksawutUPZd3W3fQA4HC4n7P32kNVJr84Ggp2GA7vrKG/qSh4yXtD
e+lsE4ybog+rxbq8Hy2PQCYzI0mn0Lvxji5StYTIAeTINXxK1SiJ7Mbpl6ELR5zGc70MHfRwNdD+
dU1/A83CH+dwN9IvJrwhzyOg/371KozplzIz7axoRYWdTBuIYvDt8HygqLO2UurnPZ04I0EpCWOG
NQR1Z7qUcCn3QBn7KyvxTYyGs09ddkO20orc2br443t/vDJSRWdYrSv16IxPFTGOjSzEKgJIQiQU
uL0efsE1WD1r5bXFby2dflWa1uxpDWObFQZ+Ehlge23NfJNy8FlwK9FY59gQ6hjYe2HZFIisCl6H
25Rr045mJh6G5XIssx175fgyZwGC+ORleNQ5FoPQ0EEiFzmtQB6EgfuAjZbJd5BQ8J4GlBeuLMD+
qzTyRiikEmutgQKXDKyfmaBHNEaQi9vQKvdGbLRbrUjdfdnA6hiFz62TjlwY4ehskgEPiJpI7BuS
GX6XWG9GNAcqQtHjm8h6mnszEMgsgwfNhZMPglOeITJrz7CHk1ATBSUhUK57EWj2VeUSTJVnk/bo
JyCPWqHEY+e0aFPGqOdEECtwmlEWBXtgTgZ7xtHipwE296GqITFUzu3oqHohDW2g/zRgB1fNG5l4
3kXfTuoyTNSLJdiMhTMI3UnJuMD+75MT65BKy8aJfn5BX7JpbUBOdJ12o5Y198yU+GLAYncRjAXM
x7QQt5Vii0tyLOwcSZxVVxFx46N9AQ++QozvXEdOF9+ggWwX1pA/DAGWagMNEBxsrTrLKnrbTqOY
KAPmVEJnRvZPa8sNma8w7bYOR1N0mzVRJTCSxuuktCIgYGTG6AUinKD3xjORk1C2TIIS3FMewqHt
B2OfGaZ7E+m2cekG1o8mc6IdpPtqWWu5RxhTHAy8gmgJY6MjA86U3o0g8vMSDoR/ySI47jraaDuP
6ImNKuegADL/NqLAyV/5ScimJPKaS1wRWBiqwjqLcRChAcfVg6atccvbujbMtzSLI6QVKuA4U7So
RggD8pGbb1OI5PcEp41rpMF8rhRwoNmYZp7ltY7KnXPVnvwMc1vXvKGlUM2eDIh3AH3WusxShOU+
Xvu6DIJV1BkwfVwJ/ncwNVggjrFU8E9X4yTZd/jpcsoLY40XvbiMQqjJcTVGSxNoNTqk8TUewU9H
EagrP/d/mXhlL92a16DJAxfYsBkAVSA1mNNMurArdpW40LQNKmYAVuB+lrKooZKD+PH5z3K6ww9Q
Xnt4CsvFNKLX6OAQ7NrS9d8MVPwbw2iKbYlWYWkWaHGTUXSvYWZMl4iz/LWM9Zb2JeAMFPfjI+wY
uS8n/DmKCF5shWN5qXkah2rGB+fTuc/gvaIHTROogewGFznxCPE2tIg/wlAGj8Q1bs1gzP3VYKF6
nDwzvjVEsavYuxcxPr/Kw7mYN/mWnVywNx0jfYz0kh1fje6nsxUOUaKQtqZRI6yoPWNpZCHyq17D
ZgisHG/kCO5Pn+5Mi9naA5PHbEKvBekcpjaPbd9u9LxkOYWif8mgz6xbnAHXE1Ry+IARwSWl2W9M
JXqSiM38D/F6R36tedlhcrslW1SdWcgGtwolI6QBK7pSpiJjGajJRhjDD7J2AkowYbCBjzBuXasq
1hOJa+tOkJCb9oDrOG6DBjGJyUEMVq9Ci02qPvJmVI34baGoh7RT9FuLcJFVj9p9gwwiR6+qDqHw
+7NglgPxblTnlj7EWPdFDmyvI94zqghUqP3gKs+s6pDJxNgTnATl1mqzpcwtsUqQk+0qJMxYEBCJ
LIIQBFdmtXC4qI4RrpO7P4og/KXl4FXzgq1tioYFl6P7s0nLbolx7ckaNWTCI+BQnWSqcwkfgyOp
+8ghDAlKx7aqawJ3LWsoWBStBJYCZARgYdRa4lZawd4xzyKpIWaTJBwj5ODVR/QDeDckntNWCClp
rq6CwHqjGHKvhahlyd7ClVlN/WXkdgXheqa771LTelBAehBgGOY2JKRoqcq833ktTvUort3t4BJX
501asXZazXxAqoCPPgTH0QP6AoUTLwvXVRdplLyOCC3Punj2fU7ecE0Dh1yMuEem0rpXyI8AN5vu
vEzmw5nmlEQ3Zw0hTpzzznODjWMqZ0PLyP6pHoESOF7E2SpQzn4WOTz3o0HrGP/QD4k4/YxI5fSW
G+dzy4f4Der6PC1gP3UGFI3CuOIlsS7yRMY0PnWCbJF0I2MzCkgFKFVgv7GnKvDftJlMV21eN5vW
4VBXFgk5qDRJ1x3ZVwRwwc7SWuzCxDJLZIMatg57ItLFa5Hxds0vD2ckDfLWWtUo/9ABpHhWzB6f
Y9/6Oxfc2ar1LZTtfo9KFV0Cve+Flov6TC8zuePFWIa9OlNtbF4bcZzeaw4e3qIpHmO38ogxRdaP
aNzClxtGkJ6yYjFloFFds+3XtlarsyISzyrwjVWfev26RHAKMSKmkJB547p1dcS7VaWt9SitN45u
QN+TQm6k3mvBws7lsO2CBrMYtgXuJQfms56+PElkWrY1RNwtWrAR606ywolk3q0GkDHYrJZreKPQ
SHrdvArrhoU6l4zcZez+pa+d2Tl4wdqskRi0uLMSu17XYiKJxwEGHYPXuM0jdlB2WWcAL9G8aFgc
QS8V0Fe6St9ZZedsOuVW69TtmksugdbloJJLFfTiYgCz9BJF4kdXoHUDoEWIhsoA2fapvolUy6YB
Sfw2glyxjDx/3FHS4gAfBtGC2ZteuHVQ3Od+lF/rQvzOBQcoUdKBtUjNWjR9FV272BN3/E5sSBCB
6JDH3IU+r65kQRXfJFDwJiSv8LxX7avNv1jVKKckMoyvOcuMy6xz/CscATH7IYTJZ2Uc55tM691d
XNT5ud8g9eghpSFb5HYndRlhtEztZ9fX5UszGeMah0iLWnmkwVca9o6kAncboQKb43FL7QI5KuwA
BDcoRjh4q6J7cEQkl1kZddhiGklq5JiCS4vEtd4bTH8nqnDDlOIAcSCgf1jrbC9BLfcW4BQAFHQs
vdbddI1TL+g5cDWlml/EQdsg+ZCbMnR+EKVFeljVGjfliJPcDUtjQ9qktRyaNrjGR93hHB4EHq/5
88T5bmODdl6TkQWc1bQUfmbruauqfCc7nMQAuLxlmo3BAS1qfmZojnUJjKBeeUaPDGqQ1goiEK6h
huxDCZ1j4RUkkRO9TiEiAkjejhJmDz30na/gw+ZpW6yZkyyGTSowC1B5yJyiegcWFdxpNsG8FhN1
IVC0TF44l5U5MmKsqIzNRA5X0G8DDUtY6QLIrPlqtFjP8V+oXW4k8iJG3brMbEElgN40+zg0i+ep
qaNabcUzQYtUGCLPWVDHwc3bE75GdcWDA42ZLJAEmVggQy4kkvi9HRjplvwrChB2XlxIh4+sm6gM
eyaCUVNZ+eWU6P2qwRyzLK1Y3AS+k+96n2/5pGW/Jj9Oz1hf200Ow30zpe24j1RMgbcBpmX7EHp5
kN4Oyh/nRbN2SRIxiWVIOmcFfIHtKCSWfY8pgSgpTd4jNgSCq/kx/rNA3/Rp/Uo5nWDfBHKFb6MC
HtHU+sidaA87lMeWrQYrqFXYSjA+QEOSSUGVuHpk1xutRo5U65EsEtyvyj7zDfIR+rGa/Wko5LSi
hx/BRk0AP1iiCkGKq0sMuzlH+IST8VM6yeGiMLR7y6ZWWINFQCrY68zGVoKrBoUyODW1qal8g9qB
PlCr7XWv44TNoqm6wZzQLF0MPNMCafmvPmiglpV6RL5czm4xbGMfhgFqz5Ic4iePA8OFrChUIppk
p8ABH3+BrjYV5brbKL7Rs/M4UtorGn7yDLFVrKsw5t6KwrqiqgkQWPBwlaGRR4KncKN1MNdqt7XP
CHpo783AM1h89PZ8CHW1ReXdbLwBD3ZclQi8iH2lEwEZyXDCYuUaslyiq2B2sAU77yFbrroUa3GE
IfM5jEd1XlH4vGtL+HWLtnZAdCRxe5mbEo5tHBsYJHL5SGOmw8zA5g+jUenTa8jAts4hj16a732X
xOEmSW7gCz5V3dwS6KcS3CKuuEn21YUNyXqVOX31HiNKugZDX15LksfO7VT2W2cKH4n0aM6JS6xw
hBGXwzo25NSlwgh3Nf7GdSbZ4Sgy8B7gW8nfytMxJzc94eEEorY0I+xi3Zi5Dg3TfRnFZG3LqBcU
p5BxljrGSxPiybmAabGSLHhbgnO7Tc/ZHh8Z4ErMUvGGM57apw4nuyF3cWnU5oyG7FVermEvcuYi
AaC4rtrM/9HGuXbVmuyuGiiRBAMSpsCb490YHBk3sEXknYkk0F1UNkUzCgmE3AVzDLEazHNy9vor
0xL1psrr6alm7l43eoGJSyOp9sLoi6eyy3x8kVVxb7IfS6rhzSuERfeCr40BV/fFiXRJ/nXQX1ts
tEhBgA3qAUtamXUofqKl139zQkQD7PVXtOT0n+4wRY+RlbdkrFFv3VskRi3oxwe3xIMZBLTo90oQ
Tl0aCHELG5+eWxtX3hg8Mq1s7FV9m97rLVpfBRdoi7ppItsc7+42KW3LRJJqE4PjQiP71SeUgkBl
VfdSM9pLN7NimOis9JmLEKqSor6ovXI+uY1Nit8Mdjh7TqpOS6Nhmo01fTIwIOa11AJsXyETxggF
aZvNLQ1JqL0RyEesnbA6JF7TjgRaGmmNgfMzsiACUD/KCmfuVZFsU05WfJHU8l3vw+ScEyhdotLr
ris9nDP6CoqFNVVIL1Deoij7V5Pm9Tow02ALkL1Do5II7WKkibFymmIOgTbzm6inABFPlEhyY2Cv
4mvsBCG2UdjSxlcxN+YTTckftm+9wTXS6WSk3XAdVpa2LoxA7gltoTySaALECFXvmtpqRRYWnw1B
XtbvKUXECF412Fdt6666UbgcpoPywVJmcwlBddqyM+lWEJKaH41jrMEprpOfmhgmVmhTO3edFIgf
7j4wD5GHj54z+WsjEkVOXtjfJLrDzHZ6w92zqgG7tKsAnH9c7I2pbc57vrG4Gqd8FQWOdpmP7Y1w
Xe2VfgA4uE6kz9KaoFTTSltzEK6odmmc1cw8m8Pw8O0UXVFvC4zWWGf0ZAWxzdlB2bWHlQtf76EV
TiRpx1HtreygOHMltO3GacQWsccMvDea1ZRXzi8SvBsgEN78sefMJud/ZCEp426Yc9EG3bgiLn56
TJudkNH7AAx0T9/xeXCnRyfK3yOD75Otd48FzewZkucYFJ04WuPW1SdJdq17lwN3arbM/WSraboA
DN0Qi65TaHgsNaHeo1KO4arxpUPORmCwIaEglodWyjYixrqF7A4qdkug4/wPfJnldkymlG5aae/J
Hx779jJ0ZLHVi4lATpDqi3KIjGQrU/j5mu0EWyPOxa6evJ6zVk2ngoqDb8yhWrOInee3BQBNgzYy
oouxLEjxBhq4yUSGSTS18BjQkbyiXDIVcFg6WAoOPc9V7OYpHUJXe8otDUCPVeNFTthxSD+vNiEN
600nMrqWARgGAr1AdmpBcE5xOtvDz9BJotens7Z1Sk5K+JHzHmo9JRvmLD2Xg5qCblfAjF8Tlxvf
ctADtFEq/ACu1e9MwTZdedJdR0rZ5IZ4/iZPuwk1AGtMm0zEQ+kOnUDio3dpZ3gorCXHCkKsIIs7
5ArEwFRbUCsrRNbThj7MzzDChOTnToK5LaCuZ5RYtEVU/AYBM5En4CtJCZ1gxmU1bwYNACULnsQL
KjD9nSo6PvuOTcMdQdTOum39YRnnhO8EcQPfl2zSxaAH1WUD5m4BCUiuyObNNjbS9nMoq6DxrUay
uaQMP9ThO+d3YmfmNDV8yoCXIRCuGqt/KH03xTbBP4zWLpY67jVchOML8GTO8Ok0sLfhMxKCkTEq
gsPb8RXfL+EplQ6yp/Pv+LqqR28E5k+NN37i1os3t0wJFKlKlBKxEVIFIaOQvix80Lx+Syw7vjHo
aq3TAeZQ7IrkdiTU6pmQiuERoXhDiNBA6KrrJ3JVdzUZHkUHXJ+Ebjqs1rNZ5/ASMo7mrgWYspSd
PJ/IM1kkoRYtcfoV6ZKaHfrtxuYsEBWhvtTpHb1oY14GmyjXbMSgc07gEA8/wRhBOJyiHPJ0bWFl
yTAcLAa2OlejL8SikNiedWFVG+n0QKC8qWHwttulfu8TZywUQC5bPo8Ax/VFFIC0y127v27LgmAs
awzOLZ+cFy1R7MnMGnKbmQ0SL3JvrAZDtmc2J6R7mwMayUypcz62JgIHR+RPbsVUjsxxxAegmiW1
LW/FMaVmWeijfaoXku4mPMFpJLGn0cjVIgREAF7LG95o0t5HrXU2FsiwpyoDGwg8TO2jURV3iSPU
vZ9CVvCitqEPj1Mo7JtXMt0w2VtZuvzjeE0JHD0PijrbRKLBgEJ9+wAzycYmI9mW2TTKcYy2FYgY
7BnJvTYm0TtdSOc1wF7OJoM8uaII8w0VAiJ8BxHfQcdzIVGV4esQE+mhV5yYKOP1HFPTZm2XgfHe
ebl/oKFJ37bTSpXj8hYSIkOnX7cE1S56vSPY0gCqfuAH0Q/W4TaQGQuQBkYCB4+u4qm1dso+dHS2
plmUG7c19LVDUaVdC43Mv7ngueoCbMBhq8aNaSRXBC5114NWmMumMt5TmxQU18g8PGlZc44DJjqb
qBHT7MpnwY9mvuktMRFDYesUG83XMdb0tR30pMIUqf4L0zm05jlrzpDYVG2CZCeIa7jJll1oWosu
lQHnYUL8cNFQVcp9jwBdJs5tnPTROyW/tt2YxRTe0LoEJ8WrskUANy04SfoQ5mCWLl1B0FZuVNiI
aR1S55/0M3htxhMsL3fH3a4PWdlJSJ+tvAnREpA8YV137KsOJkfDEsFP0m29ltd0kuhS2Gbra6kb
5VkeJ9VaVDupmec+njL0QGDzsa4V48oy9Ho9JU1KydUWJbtOR0wkq9N/wrJFBAfwvHdCiXBTjJpx
DlncmqU60RJvOsGMSUVnkb3Mhk4DbUGb0i5OFHffiEZxnHVeiOciI0e1Y7ksKpaSOeykjHy8Hq33
K/R5zSP+Bzud7BUcfZzszFU1cT6oB2o0dFIQKCRmqKql5fTjY1E09U4K4iY4fIbeNg1monEltCsc
Nai/7KBaaw24jt6qy/s8N7kZHviarVk1ye8O0OazV8tpjjS0Ht0YexU5ihoVzYK2RmLf9pBX6iWb
21N6/CPRHFsIU0cFKGkVGuySZt3pRz2gOX/EE2RXD7Z2/iTHi+8leZ8VzoiXj/76kdqQ7IgwsEg9
eqAjezvidkrragFkYZ27B/JwVt+PdnwthjAchH/IZwXyODAXn69F640G25Oe3qb6mbamN/5v/7wl
dV0ZNpIgSK7OPPwHdaZpDkoLaZbcdj3mlAPCk8W/HcCW5BK6CgGd5bjHgtkQnLN0YEXeIrZZdHij
kRB+P8KRwBRl5qcRjvWyTt3mY6MxAisS2HDc1z8sFrl/OYhEfGnojitM05TES3y+T5hfCEMamgpW
/0ipbz1DbES3/n6QI0kux3MmrRA8brorjmkdPevGcebYhb44UFZbNpSUOx0lwyOw+hMD/TWppKPP
kmnksrorlX30gkStLpyONsTtmK5cnVrU5vsLOfX3j18RshJLI+Dvl9MZYe4xPdV/OQA2ZkMoaaDJ
xZyrju4UslCQPygK74SXILkSdNTq1++H+Dyt0HfTTwW+YivuEsJy+0gTq2te7Ey40a/KbBv2NGQ3
TXziMXx+3vMQzCg564vh+gppHOmKUbx7Ymw694r4qeG9mlZevW5PyXtPDXL0hk9pkhPIySBqpCq7
os9jEHsTrb6/W6dGme/mh3WEAwH81bR3r6S9nPorTy4lMpr2hJb887zihrkOcnEU/uzFeFf043lr
KPLLuyC8y8Ow3fhDX15FY+dv/921uI6QyrINZeksvdCAPl9LHYu60PVyuqEt4a/aaYyxkFbZRqeP
ttdkEp+YzPNk/ce+4Mx6bCSKrI+8dUpY1tG9C/tSABFuxE3qhmm6ccfYv3L0Irska8t/aG0re+3i
/l709kkTwJGv7v+OTfoDXwA+mGjoj67Vy9G2KcsQN5m9gwEIkZjDZP/iJTfJdJMGNZv7hx5ZVuw3
HL/T85qtV6Xuozg88S4cieznX4KrAkIQOnTD5HYcuXlcUuVjtAjpQYVnefAE7HDqnyG5OtaNrJ99
KoAxztXvn/SpQY+/HXTao4BYj/TgSrIwahVdVC7sSugeGZsvdqicxWj67LW8Jg+gPZwYfp6vn5/8
fM3I7h0WfGnrR09+NIBMOr0P87Gs9t5QPrcTJQtq1R30nlXXedai7dCDjoW1xxFyr3F0OvET5tt6
/BPYWLDWsQdwLXV028O4MkTDMQ10mnE1aM3ljLVd0Jf57eTTswWWNKu1n7VZXOYD8VLYXhZUGKgo
I4LV8F0TsuOAixgwPAtZndNLPzExvvyBgq2PhFjj4Cb6/DbyLmppjxjnIDPzYE2zFRWOW6PoSmSI
Aa18XAFye0uxY3x/a/5+LekdIyfiuy/JjnGOHk5d1CJWUZIeyAPb1KQ9VBnL9EwMNB+qfEIc7J6a
jvKrh/FhyHmV/bCKjhxcggqO4sFTwzLDvt69Dv3P0T+Y5NaFwzPMtkVSX1PoRtN9ah/lnrrgozut
51AInT5ND+T+0NCJxhvTBkkWpIgRrfS1A6BJaSyDQhAgOqIi90bV4lfSWXdmYi/51m3Kyb4o0EGa
+PkB74eLQRTIikr87yDD2kC/gbSE0rqFYN0zRjWlN+wUiD7zOKJBm2Xr5WzGrv2dp2gNzcxfzvoL
Fr6VyBDXadY6yrB00Pu6Cga1VtP0jGTs3In9GX1VrC36f2kebMaGsCAwwws/iJe9JDfAK+hvGslD
4vnAc/QbLyZeteb/hnSP4j9RCkW2d0qxVmN511vuxs0pqJLoNy361IrXALOKJSaMDSQee+mZKexB
Ea3KXG4rS/7qSvWCXBLxeN+sq9RYVmN+HtLWpfCLVMH378uQLMWolk+i9s9t5xcEBZgY7qOl5l54
222LiTe9p2+5JIyYdkV3MebqftD6iywq1zndymVnN+ui9m+/n+ji+OM9L70u9HHQWGx02BR+nnYs
ARNVeSs56JZzQ30EOoU7FHQBtP3gy20wIjBMUQda09aIyPwevIc/7AAKb7UnX7JWOyAE+/eLI51i
KRxrPjrAcDhamei2qSJUeXGIy3eTjwDPSVGs1cRDGW3gsq608aXp7sm1PPUa/v0iUPfH5mWyz7Dm
f/f5fuh0ojprjIuD3mnZOVEJ7cbQZLUOGzXR5B303xWMmtfJncVSdlVcN8n0Su0w2E9C19daYlj7
tneb66ocoTSGfrNXgQOoGpzo+/fPbl6EPi/fptBdnp7rGoZSxzsidpV6R4JNfSiQIkmAuj5VESt0
Tpyx/r4jphDCnDdgOj60Y4xB4CKXagISUAuzAjbSvoCYPzcN50Aa3Tpq6gt69pvvr+x4r8dmhCEd
S2BIYwroR49fGys7GQRDxlMvcRcI7VwH9PT0/Sh/TMKfbyDPWnHwtagXKBpxn5+1gwSM7rCZHyr3
jAChMH8CPXfpuhGVyBtFETtqL339J33zRV5ecRh5rSJzYU7ZRTVcez1SP69bGc4LcbvLLvs9zBnF
GpRyIgCzBJcgRjffuBj0cKnlw8P3P/7vh49xT0jHnN8SzhBHX6gw8gtMXmNxmFQDuD2+gdgf4qUi
BeP7gb7YJym8lRxYhIsPkgP957vUE4tcSXqVhyxBHQLILXinop/sGs1+H7IhvQ5dopnwEY7gYVtk
TXNc9Pe/4e8pyE/ALczraLvM66OfYNkYyr22Lg5h+TiCl85SohrpiqBvcZM3pSe778f7e9/BeGw6
2P+bHDOd4/mn+7kOF6k4+Jlrval+SijDk1Tm202wM/NBPqQxKmRjECisGiqe3w//5eUamD5dWxcS
gu7nO67pLZG0hE/xhun4SDq+Q36e3YYEplJG0c+Un61a19p+P+rfLx0X/ccDOr8OnAg+j1rrgYew
ZL7JQbL06gTKzHBiW/X1XPpnDOOolAJlr3AQLjFrPZR8cutSZW1GtSzMRzQUqHaHVeeuh9K/+f7a
vnhbOGwbnOiUgYf7eLOd5hCr5hQPNpLuoXMEXajuAe3wCcfuF0cqk3MjpVbs5diej4+PYM/bXGZ2
daiFeV172YOWd4g0kp0fkHNGW0a33fvR689qUiJych5rVa0Hw0GZlxa3fSxOzKT5a/V5hfv8e+aZ
9mFTCa41HWmTV+xjr01KlQMzB50H+P8KUNH99zf5763EPJgNwI+PNrrYo2k7UJiF2GMigQ3DMyCT
675tzgi13M2E0389FJ8+luz5aVJwPaqezFBpf6S5dSCo7g5wl3uIReFu/Ej+9r3RPnEX/34z+By5
SnJU0nXnr6NaZ2f1VESMpk0QiDp1lyG+/v6CvngzTCoP0kC/blC2Pj6Mo8ZQCCin+uCkvyuZL4X3
5srfIKC1tsCFQL56djBor38/7FdX9nHUo/lhoG/zHdx6h6IuaGk3NNA6JHffD/L3y4dC15Ws3Jhg
pX78AckKxIeV0Zo3AN1LLMyGdYnDIz2fyHc+gWj4ewqyZSORQNjsV6y/npQWdW49WlF4aE17YnOC
eiEAuL8a+4DIB6LVTqyZR+8XTR3l8sDYQOtS/j3lCbiGfJh346ETDojZjIjuqdXlOk7GYu3qfstR
ghC07+/nX4PSMady6JoGvpqZsPD5pfYSCcitbe2D49XtxoObTELRGJ93Zm9vBu7vPoagdWKmiPmv
flhKYHzo1GccMB+Ya3XjeAk1SmolyaDDWUe/cKZXAkJzg4WqzQXW3NoX15od9k8cI3Ees0feO34d
p8uqi+PnyY6RMEtiQ5du2yeHsMBhliLWuSFCqziQZhnsRWKceDhHk2GmkjDbXDZ4lFjZSB7tGgo9
wcXf5NphCl5iMgTw8FQ38Xjim3ZqFPn5aajShAg4ZNqhd507vSjyOytA5kjAo3YBPtjYfP/wj95Y
qoVcDmJ8vi/QU5Q6WvliXSP5JbTLQ0vy2bCA3fjf/v48/ocvRgnUVpS6Wx7Kn4S/k43+3/780Tei
GKbcTjV+vhrXdoLGZvX93xfz9X+apkf3Z35cH36/NDVbxw5QHtzpxnl0xYGzNB2hlBqBsezQdueY
8BfqadJuvx/51IOZ39oPAzfYUfKiVeWBb4Mgl6o9cWWn/v7RUl0UaU/r0eTBsLAhNQz+44M/WlXG
aZw0feLJZBPRorckeP6n+2Mebf1IrGnsHEXmgS0SAt6rQjvxuh99Zv7fm2HbfKWpZjjHh8baJya7
tbTy4Dh3Zb4d1FbUb99fw18r75/J9T9D/PmIf3jGekwimZ371QED5zqa1ROts1TOkybJUwMW+f1o
Jy5IHK1fDl6nZpx4FSkME4/S12e49v/bEPLzpEWd7hrj/Lbj0M8I+BUX7XRiiK/n7T/37GjBElHl
w7VgCJzpyIRd7cRdOvX35//+wzPxhG9mMbKlQx/vqnTd3v23O3S0YAkNdxQK0OrAGZBE2bTDfvEf
r+BoyQIYmlhh4pQHdLRwet0TD+DLSesovCWSzSUWgM83CPVZRC54zRXIeoMdJohmWPtz7Y2Hxlx+
f7e+fBgfxjpaBJ1aSxtpVdXBta9J1qN/cmIb8vUAtAJM+mWW+2f5//C0kReNkaij6gDGdGWT8OQQ
ivv9NXz52oHI+P9DHE0on9SjKc144ulUbXA/3MWdvSJP/vD9MF8+Flc5DnHsSFXMo7cbEVSnRkRD
B2frBMveWt4Y49lknjj4zg/3r8/hTHvhYIHa47icCWlRczKLuaXEPiL1+ffUrKzn76/kq2eCeIHt
rwvyjVSxzxMslWUDxaCrDpp9ifsKW8GJJ3JqgKNPH5LvmfHGAG69bMufcwjb91fw1V2ifqp0ij4Q
B44PX6lZ+dzBqTikL3W/zoctdvAiP7Ft/2peKUG3T6LmoaZ0dJu8hNiUzqf2YbUXWvI8VFeNOLEX
nW/E8dNWEqibQjlE3+posXLcxPG7lOI1Huh76ZYXmu5cmebMqSLIJgwI+Z1L6d/fvK+ezsdBj9aX
oGg70omp1Zv220K6r9//9S8fzYdLOrpro58aPfz54jA6K4tw5hD2L4b86//FKIp9g0JsRa/x6COV
+U7E1tQvD+M6CK+d4E1xaJEnPiVf3qgZvDfTA+ej1Of3hMNkg61CMAHifbExrBMP/8v59eHPy89/
fnKADeBa5eH7pBvJA1+rVt98f5++nGAWYi5mMUf546PnlNLhk2qgMEqG+zBVW0eQyecMCzPe6u7S
xqrx/YBf37P/GfB411gXFfFnMQMmbEzc4io7qV45rrz82TdyircNjtLzInn00tgNprEG8eWhsne4
8vH7kzlAngd2Wewt6atoVt9f05cP6sOARy9MGOSpheM+PzRy0UXXsEvSfPf9EF++Na5N58TkAwO4
8vNcMM2KZnzGEATCikFin3wvTXth/8uq1f+7d/+MczTnePHNyU4Zx8uIl663frUt5XYkINEYXvp7
EG7edGJGfPXdpMCjQ67kWSFe+HxpFEb6EVgcU1Dex9576pEoeQGIZTj16fxq6n0Y6LhWbVswMn2H
gZzfQL4MdaJU9dUsMHWKE2BVAcj96ch/2MnoZpriH2bZdIyNY+3gAfnGiVnw9RX8M8TxrQrioREi
LQ65duNOr2l6/+9n2T+XQHvz86NQgAqczqJP4WPkkymBJSEGK0W6TKpOPPUv7xawYL4EaD6pQX0e
ijJ50NGhzw+IL8rojQNwCsrtf3E5/4xxrIzsiHnK+KzmB4x+Sj1BbikVmVDGiWFMac6/9vg7zQb2
/1/NcX/J1gdrJL84P+iCwCgXPsxVEqXtaihR4tYdnPyecttVHIzhedShI4eUhwvMJsnZLKtoVYDt
Q4bD/wMMp3NWQUaB9FfPKv+ErKmdMogqUYUigR3cBJQvP2MSg0nf5b39A1oMWsBi+hVrmk1MrG+t
orEsCeoLbJiSoWE2IIqku8vSpL3pKz9ek33obKoeqhk11NltQ0qAGAgk8k2OQxWmUozKD0nVLkfw
oCt8+sUW88Gb01QkANEQXfpl+DPHutVjGFpHQ9lAeqth59XQtcKpt365NllfuYxhlGDN26YxbEyT
fuQqN9rgkEb6PiNOo68bzNIjfh7s+3a/xbGDr5S6/Fbpo7mAl2Ava99XcHB6eEJJlAfWDpAJ6SFa
pRCuj8TB2iG5y6EEKSRjhDyuKLOVbcJzoYDtwpWCdxXLwdtZZlTcyDx5M1KfQKpitH/YU9tuDWh1
W7zt7TXhsaj9pV0u1f8h6byWK0WWKPpFRGCKAl6B4+W99EKoW2o8FIXn6+86c18mYmLU05IOlMnM
vRaCsngyhznu/dreSehN51qrKcpyWewMObhPvTP1F1MRA29G2uYwt9SpbIge2nknjpaVtJ/ekPYH
dx67nWdzEURQhdA7c7xzQ8Y03qrK2Gni7DHD4l6c6OmrF6mMGne0/iUCXI2t3fl17aTNNN+6jJD4
oNGtQtNC2K65Ea0SEnS+U+7yaczj7eoDW8SKrW40FkJXHYi0IGiG13YAL19ifVKMpeTLTTVn9o2d
1v86i8oQMyP+aRrxnpGokHu94ecZG0AYBNSQZKLfCBnbWr5y1CZYWzrUCn4idys2xqMSJIoJl+jb
vPT9cz3r4egGuC9XoJAMVs0W4L3uD8+Jtyee5nymmyTvZveEP8bUO3Umsc90WKtdodcfe77MSRpO
zfrSeXDxdcbsEMb16S5JVHJw0a9EfrC5R0yZP8REDHL4Pp+H33SxBPJSxVkFrlHZY3PwLAtXSd+g
mJKD2s0qubfym6k8AxY1JkQ/JFe8kEy9fSApkR6bfhZHpihBA4LDIUVTOSQwZ1FGTjn+07Px1a0u
/VvtJYfE0/YdojWGn3qVsVCu3gdAKmS4FFyhC+QNYZFFb4e+0l5oOr1F+j6F6ZJnxgMiEv9iI9DZ
D26xhI1NRmkc8+UyQ8naSwV3c8i69Lb3xC/abCItPjd7qyOXOWFDCEXpfS1WwZSeiQiP6+C8rwyI
P1eF8snKa9yQmZPf6jKbTj2m76ck3fJTr1pssEvX3gcrgfxgg7pL9hnGa1Pn34YNpEMIeE0loedd
XeUWKX3Hv8sHwPs58Tmute5fCZGXuC5Bv7Lz/4BjlfuOpCCuYCzQfZ3QLGyVvgCteEwXM72d4eOc
msRn7Iw8OfMM2YNvTkuctX7zltbSCx3+de+I0Y0X6Jf7qdjwsbjtxpQWeuW+wHWeG7NNgm4sIrsi
Gt+NZhXmAWAH9GpknhdygEBAAWLiAmaAfE1vJP8KGQJXpW0N7Q69t/qbGuT5QQhCbBWewaTB2K3R
4Hq/maSycR28OZDizuC3pxWBZr8JhwJ30Vbh/2aWOeWZSds4G0wJgXHoL4BKICxYL4F6qV4htEzx
nHbjc8rI0H645vhHtbXnzOdUPTWwY2S7dWHfbcw4ll0S8hXAua7pdDNTn8WYO1HJ7Sge+1xEea9p
6jrg+QDeDHApLY5jWUb6P0iSnW67YAcSDDk9zMJ9bZQdU2eN+FMny9VHb+L96rwvTaI8Enn5Mzf9
ryLIx5Rl8TO5xrujRtCui/O3SeoEkiU/8KQ5T/I5/XVdBjE8O1GRNY4goZ2iiLGv53E9qOyZVjH8
Jw8uVTMYL7pc+DY7yXtuoarqanMDawoLMCVFTv5LE+32G+cgQdEgf+VEMQmRMn0KO62ZVrifQFH6
V76QN7LK4WEKvHZAW8zqFToqOUG3q968un6Vnee+j6NRX+bS7M7r1qaXlGZRFwoLTt2Y8+Z7V2oL
GVTjr0j9IK4bIszkjWeweqlzngOD6CI9/NjKAnluUu9X+MzpbyABbnovAGU49wYGHsdkJLBfIFYw
H5XqyYlyqYqDPQuxmwoKhibvyx7uinwqRostyxH9LTjF4U4pUZx1zRp87fTd0EIsYyxIZGVa9x+L
kYonmXosewZWQolJh1hCsVdYhQ7woTC0UsSKXDWPTISQCCUgSrBbONegTbGd7QkT0tb39rMqMon1
qRjHMSTzWBxyg0jobAbFm0h6dnu7dZu/WAlzlPRuAiFUaH6Z+Nkfi+WK/bYn4rkB475B638HRTOE
nbIACQWbuCNGi8uczJUMbXLUUIdFeUP/Coel++mO49tKFiXUTpU/ActF5io5HLoTRwkpV/ymmte/
Go30wc0hmARk/qOhdxgHXUpybnOyVCHFuJrYYW4J55hUBR/Cmrr63CjBKKrvwiRw0/Te5lNj9DLI
9l7ZIGPTqYtDlpghGkFScBWLAA3oJKwYso08bwSjlKGOq4ZmOy+eWPa2dopTTwb3bioFQ9epAHad
iF+0dfmuJ4V8Nodh2M1W5X8k8OquJjr0oC7DoV4N0MaH3xIjCbA/esCMBPzIGRCv29yXbfWBKIyi
ICqXWtNTvcDgSAezubUE+LXZqP4pMKthVtCq6k2pQTkbOSJBKD61O5VHBkW3e9WOvCW9g5BLSKSU
BXnvy3qdhYJgl8bsfMlzP1TikLq9OAwm5lC0YHjbnVG9kc+qjiqd/Ihv1dobhCAOa2L5AC77mj/S
CS+0hdFHCc1afoNTcA/ngsd67QIM1NgvfW1YMQzI4AFit78T5kzSkAtGmFacqWDE49H21JvdGMO3
JHRMLLNca6CuW+1iwJT+V40lLWwpjjzb5QgnRczmo9V1yUsyphCNxm45lI2VxCmmn51MmT0Omo1V
O/EDOKBGPR62YU1fsEuWTyJji1wHDlilvyAPTadkR+tdvYhrTLskY7UbDBYlgG/MTS9Oscdh5x9y
38Tg203E/wPm2IrRf0anCcou4biZzf7cht7W/TopqABc3vMjTzzPiCV/TcGQcNdw+u01c9Am23Ma
VlPZ/oEE7e6Z9TVDgkNinxf41tW66XtzmAwoFAE/a5hVbX0pcmt46YL1W/Zmz+lo/IEqmN6ui6Nv
J22bcWlaP4t7/TAX5miksknPzr4fDTB0IAat2XFZKOAxsmtx0sftygTzcAfmNQ+NhkXWH/Jtr7TL
JKARbHuxWstzsqwqMjJeUsDrrzPq7pjptX++XXgRBKT8HFjrPVSL2CbsVO//KjN7IfJMxH5hpsHj
bHaYu15GM9Cb0Fzm8VClQX5cirVk5lVae+iPyw4Hb3VZ86TaeYLnV/Yp+CufM/JldfEM50U1nPO8
6p7cri6ARKg6NpxmQ9rQD9/84teDPZUkW+d1pb/p/Tdd0PX8Cpbq0oGTg3hQJi+QJ0BikFY+NDxG
MFt9QNgcUXCWOZm+2IU1vg+tb0P/ykvqRY1/a2g/3bsbRytHyeEBCl8LtmZK0i81bKg7S73OjwpS
juYwO3WfXqVvlsX9aluOxWc1jKCAOS54NMiU8+6v+i895kCf/MTmxQeDaBq3rqnbL6L31yeUHmFY
454/1I077To5kPpOGZ2OqKmVB6s2gduD+w951lR929eFL+97021vCS7SoZa8hzWUEOTohMtrL8ge
ykbIXYDA81huuQxdy/is+oG4ru7ak69k9152Fpcfv85AtmuxMZlIiqmOuCUOYVL5uY6qwSlPjF2s
u6kusgdLTQXz9SDUn7M84DvS4nma/YGZeaZf2R38B5l7V0o/dYlOd3UfoTHwhk/LtRk8YOTRPyvO
jCdnMvJ9B9jmVFTkFgwO43HF347FdP4BhuRGa9ZvYYCnKkwFAGQmNmrY85yWTFkG5N+VcyqU9x5I
j5fI1/zMsyZ9z/oXNlnyWSXIxUQpbIDVuGbL+bpykjYPlcQ3DELYBeW3ZreZtsAV0Mys4d7WfLmN
4zeyrv/gDC38GNYl37NVcf4BncRS6xbrLTAqFzpM4W63vqUeyq5CVO4kx1mS2Q5HhzS2UQUaCgsc
MITxMFIBmewsR9R7NDNsK4C/yU3z6BK3z944QjCNAyb5R2bp8tczk+lhJfZw5H+wwO0asjsgscRI
0821amTLU8LKYbUfQ83stt34DuS1xTvaW+aERgJukOPKdLLz0bsvE81q0Fyhr5PUJWzBro51v4IC
8zHpMQwEvNHtP1PP+zUqprhsbjHnZW6M98D2jYNejfY7WBNQMYy1xoyWqCgboOkYdTbcek1iMATt
EDBn5cCK3RlH8BoMFDH9G5qIMuIuSfWNnIGZmI7vhD4lRpZ9g6MFnDiuY2o1DmJGQo6pXOQPZr/4
If0ze2clEM7ctNjCuoS36vfsMIPjbRF1IjsuTOcXb7tBVQOjgdWkiOU49cVwLX+WBaBV3Wjw1sGG
jXoVMFFNZ9mDd3iHObqjyPJjbPXyPKCKxXI8TEftMlMJSTa90b0LjbB2fbij+Xhf1u54IIg7fmFx
8C+YhY07cJWgo2e332M/nT4yVqILNJMyLpYSbjWPl/3AsRicT5sBfQna8dnW8+804yvJhikIGZTd
buzseaz2CYrsiEsUH4hdWp8cfyeWIE5N27YBhXSc8U4PyttlpBhjO7WRWA6KyyOp+hKBXFby8/nB
h2glIAu9bs0fd0v/rrk9M6ratKfBNdCVmPXa5icmHeGmuZ2lQO1lg/yXle4CM3Bx4mQpqh3m8jxS
KiGAYpmDu6vXvr3rB/vn+pq8CKjfnPvX6VgmE2//pgDxlIv8wjE8HJ2qzR43D8vzVGggFK3DuHFT
MKULveAtMNd3L9+uV9MV0mivOBUalXHwRpFEZU2xeW445ZJkA8xWtm2kkafsJQyJ0NNDD0tle6T0
MV3MlMRN4qfLPUzhHugiBpO8NrNjLpL06HeNfsps33vmp3BC6fE05v6NsfQz9nWW8EVAcTA5c4XM
wwEYGqZxRytdvI+Y6nbrUDlf7AbDjXNlV4UdYih6n1UfDyyil0mQWqrwAEelmbzb4FkZqDEaQIw+
7DxIqXFTafvYB1Magyf5s+ly2oHeAvbgOyycW4B1OvCw8Wr1Z5m0fnX6ApRWuqZ7hh3BRQo+03Vd
xVPjZa9bMS8xtSIgcY7fAq0ge039ktdHjr+z7VWRskp1zEYtWG/4uEwotqd2dfsnRMTGRaOmvaSw
CO88UW37GinsbuuLf5R+FT+GdS0WGJ9B67T3pbdwsB2uBmohqHhgH5eN+5fN5Ddw8WKNDJdFNJ45
iMF8OqYS+6m8hq3SPMeGmybtXSfn9t7Lje7kNUBbGvhCfH8yQ+ljd7vUDL4ZIO/2xtgs3CXd/lvN
3Qtz7AhGfbyptmjrO06N0/vSgO5zdJKF3DGBGvJI7VHIjAObOXeITcnyc4NRsW+aiePH6tY7bj8o
VFDMhxAoquI4tG1wTj37n5nD+O9KijudC0hT+P+UMjvQ71V5zgxC5iZgSfhR//0TyM9wII3VxGKY
iZilqaOfuhpTKV+PSlppAX6b3PLen9IRa1jS71XdJ6FT1H8YMMp4b/VPtkCtgohiOWfZ8CKMm/X3
SgEJSQW1ez9JQBv32Gl+y8Rto7Z3rfuahv4Orj81PTE58TgEzyXAyRtvA1JO8UGf7RE8M8Wx8cGr
Sh+cDRwcL1EQBo3MeKuwTTxOjpU96t5pboPS9z7QLFDk4lIb8stW9ykTdHsQU+5ReP0aAwZ3dkMP
zl9ICLOmXQyxkY42oL62rz+HQSaXvp31Mcus7phYffYANLZHj73B6eVjilDF2xdn4qNKZWqHhdm5
u3aG9FcnxXZoi8C+2K2jAYtaCsk9YoogsNrDf6Yjnfb7rdm+jWz0qOWqRZ6GmaHB9qpAYpVZ91YP
0IUc53xkuBnQn5/xcVQzUwi5kKd5EUdf5S+dhO2Stf24q8TAfc7MihPj8t1dgKPhjGZ4uGwAmNlZ
tCX+MYSlPqU/fCSqyi4WeMJD2cNYW/LiJ+0XOvgztWSxdU5DjWt090veJzCn5BITpqHa1XFtAP1S
PUwdgGHW1ZISeWDu6tYZjryszh4Vk9gZja3Ohl6aZzspvI9l8/94zcLzYrL+QBQd9q0HXG4xGv8k
3K5lbemaFyYu+tgGuc/FPxgiqzTyz8n2hpu86KvIzQ1WkgItyqjGJS5UFSAcMNTrlg9oYChqYLSQ
Q5I882FYXBorBYaZ1nQoMQ3stCRMafXS/Vw3dzoz7TMCUV3s62yrOb+y14lrcdg+EcIw7zNFXcP2
kum4Tt6VK1vCnqotUDACWFStuCe4lPF/yLVnARDGrv6bpcCamrGq/1G8nV4cX4uAosEibznVTfum
Fnncdk4bcVzXseOW8m0R7vRUgD+KzSlBphSU3h6CArwYwSN+D+45OzPRjO0AfG3kJ+vCMXWY3NtR
UtnbbGCrbW99FPoaG1i6X7sr5yNOMuhMLhOPJ7tsaqZFIZXszFk1e8dysltbtzMwQQ9Oe4AHQne2
eMfk+8GEssnBTX25ZdZjTuuoH8C9Gk7YtT4SY152dpKMP2PXjVzfWAyzQzGo4ewHQO6aK2rWV57+
wOxKGL7KQMqShrGbjytsdO6f7VawZwyN+89nN7jx6vmTMKw64x1DEkK9inLoZ14zsbekqMgoPwzR
oplTMk1t7vqEJznkRPxZePD37Br0JWORxfNktZp2Q0eJQjfePima7Dgry+YIP6wnPFL1uZdMsfPu
uRm50lG2MB3H4KICS326m9KolmVvQ6TPX8cg4y7jzJ+ZuuoJxGI6EVuDePapOEB0H6s8xqW0wd+v
awGMvnaS0CySp4VLxp3rbyDiqG13/WtOPn3cF4MeXhlrwDTb5wE4th43C8Qp8wxd2T8tsKnfE232
Me8vY96yT07pSgHaDrI3p1rNCLm7OJaW6x8S2zCOXHSSE2x0K3aLdH71WyRmG5PakZH21aEYZ6qA
wdReOdxu3PnqT202f8q2tiKHSHazWzxtdJeJW6feVcn4UPlwcluK8/HATAzoWdeIO5hxXMPosoWs
W/z3SdXQQoSgN2NMnfMHKHj9j6Vq3K4Cnl1QfFGGa5ObphlBwgPVn+lLLallRlJZ+n0OCu9uM+RK
MkrkB7J3eeSD7QqbUlM0qy30JtKQP1s5X0loznA2RPs3qdJrhfNNv9fFRXZ76/n6gxAoj9lApLwI
4IyY0cD0iaU+AZe+SzX3Qx4QSIxOZx2k1c67gd4UCDssAqm0OHIsDQRbuwgOHoyALZ2McC3KV8ui
0Se0tvZF5btPWPb+rPa1lwKxrBX+3kt8dE9zNp0r1BdtUN+KebWQqHEA7s38F3h8w33z4k0PNRNc
LvRdaqZ2LTnF11XywbhacGvXtI0ibzWyf0rM40sh/f7LAncZB+vgWGEgNuuuLHTg7JJuaO85QI03
KO+/fKd/S5WJvqKCRDxYE8U0BK4XZHuaz7jJo0Aolps2IAYm7LK6H5U5X0QLCZIK8xy2uQFi3aCu
3eSUMsamTSkiD3pfXG+sUNzoujiAhp0JV0ea2TO2L8xnlUWjgPJSdXBb8cHtjCxC1lHk2jhh5NLg
wgsa1pzh14kZoO6k7Amby4hxXdoEw/sam9TKcEPtUPTBmMTGJ2Dz9qjpwZll3qUq1k+WfPuAud2P
WBDNe/QRRZyQX43w/LnNbjQb9ZlxbwfSxStuwDymiMTGFFb11P/WHhcpp/TbXdtzsEssiUZvTn8X
b8l2yAS3Zkcb5aOzazxVHt0zg08/Gn2TYwrQ+r1tCG6LuVrMH8vo+4saTMiSbkkhoSZ8c91yOFNJ
90fbEJH3k2k5T0DDGw7Nm+qitZm/yLYOcYUDIQKq9u0baBm0LbsVhLIU0DNN59tOfetW1b51M81g
qktV/bbcjS9FKlcg2K6gCwMNkbJcFqMwo+1bJyWX9urTTNPuCHIoOFO//jNkIOjhoFJQLJou4UNk
EjWuhml47gKTmm9SauCIcHbzCgKB66UZYq50vG9q/Y2Xw96JLiCcWLBpc6KrwhLg9gRS3NMrHZ3x
XdScBmffq2+NUdfqUttlfWvSlvJI7Q8LBPKp2JeTUCDJNp9NPmtupmRJHhUNAaigDadGcxxeZ6vn
vF4Yyy4PkIc7uf3Ge0Tz256n3ei6xXnzgvIszetBXPMJ0J3lMm2n3b5LyyzWwTDs9eTpI90frH9d
kzHosVQnow1slr7GDANq9HFSuB9WU70RtPbPXtJnuy1P7KPRK/cYLDYnuWRY/D19z/VpcshaD97s
nCQH3d3c9/VNu2jAxL3PfBRfAkAZBOQihLHbSPTu+n6SMBMC/+Kl/AlMql9tD8R1KS2aCqad7tJe
Y68yPCYINExqB7j3Y2bpTMdmIjVkY7NMbzXSBxo8nh3Sq5/2VZ880GQV2PwS6yytqjxOg8iPVzw5
156N6YAi4OqAJ2lXLsD14QyoaF4paQlQuvHkMsUABUHTVrTk3s26T2FZTZhfDXgLpd/9kFJgnwrs
FYBxuImWquYAPSy0StIywirbXxZmui6mm9vfc43YCWO2dZg1OESY0e3RF1P1aHFSO6TF+Fji7T0U
smsfe1FZt0NxzXQLZ4ozWW0XAtbiLKWrTsKAItH6CeJFneuvLM/VLsUqFgnOpNEW1DbVOTYA/Dwl
7i5zenYmujvejJID6QoDccnQ79xmu85DWWb5YLkt7eVt4CddMdsF5bYdgyCVu2ni6DFXM33r7X3r
Jn3EoNTuvEmMTwTTV3pPQMaKDtasYyX5jbK1uqwoMmERT92jcgufFtk6ctzbaPF2aXHf6/lZcAQ9
GotDvWwwBC7Ua8tbmN9uoPvbVYCtaLxBnvrVXp/VNFJ+4oQReZxqGnCKgLvqe51JXotg/slLOX+k
cyOzcJUrq1DJuqDm9KeeVrkv/TzhXj2XdMpN/sB0Rak2s3jkapF+D67THBBxIoUbSjrFOFyjsvCm
u8bGepHZG/61JulIyqXBGe9ecDZXVFBpWSjSwPXzOqoSPQub8taX68G0lY457XcPulTzbWPV5dHz
/fF6TjTIFdBvtHs6W95aVtcWLCfltQX2P68gEQr3tVJjcKBfpM9K9lcDZmdyL54AXMgBEnESnHqv
TSIjn5c7taQtToKrFMEJ2selCv4ZlfVXczuh6f3XdfDLSd+o3mdHlI/TuiI71+m4c9iC75tiErty
ol9su2lzLoLSPUOqzA9FXb4Wwqu4klrmpXfthV/AgEauKUXo0f6hd0VyUM4EF2mFrSfbTdL3Ml1/
mqH7BFcCA5flnFnBnhLapDgICMEl0NB0V5CoMDbjmfdp4lSHwCv7fetudmgoPtRAb8OtRGwZlutK
110ur5C4+4MRZBUI+sy6m2VSIwqwjDdUeyeMUndra+V7egh3qIB9XD7u12QPWeyu7LO+xSMOKzO7
wYtcHLixWXcBCNRHKBJlJBYKdaR9gn0yVv4P9R0LIrLXHse6DBgz8fVp7Y0tdlb3S3O6O0J6YEYl
SODfj4sTNkgZ91ngWrwKzpdf0C1Uru6iLLje0jrzYxNzfhM0yXjmegPzgA47t//JmB9TRd0gJ5Uf
WaLhcVGF84jMsry1FAjiLQO+smUZszUB6S9m/GsYnD1d/Gu3IWi4LBLhykJXooWtJlGTWJE+5K+Z
0x/jTzxpWUxFDF+c1bvHLQlo7EtD/EtM77+3gT/PxSNKggKCjmf8cHnxaNCoz2AZYYfM43hbsn4f
C4OfKXUoEKlevLmqya7Ul+24AUiP5FY/+vM2vMtWW3FQ0FWzTMTcBsrauByyT4aD1nAVzHdPuRdb
aTa/JK3n3XcZr6lbUnsqCBKf1OBt+15ujGBNb21Ce7KYUdhZmm7GRKA1pjiWRL6eKBy0wXAq1nl4
GM1kOPRl3rwEU+bEaL7siHwNjlioo02UdLP8cm2zP07+6nykAOxeDeWnUIJbBLB0WnyAOxXVPgaQ
oj5AROxnlBHXbuzCQk7+Ve1WPmn6Pk/TNEFwoVaFGWYMqd6Xt47s+m8Ujs0NZSukOJ6XvKyUz0LZ
zVB304ZCbZ7QLqWLdov/zvxb9j4XH9g0f7Yh6T4qy9+OS1Z4eyfjhqrpXraGiFowhxAkDjqofod2
fs+M9AXjDu6g6+jPUlEu1D7R6qaW85smrUE/3Gv2XU/vkVvSGAtYo/duMes/5tBNb5bJBajg0htW
LQjQ1TQNipz0C8pe5veaVxWPyehFYzmnxwwyXhx4o7UDGI0WL2lSptSk/WKNzi9higIMwOAdFtsp
IsvqEnKLbJy921qPBUe0cJB0OBDdYBezOfuQ8wUgTxfj6HsEw1ddFfdOMk8RklTo1LUuxnBCSfHB
hJW9zyfv1e+l/eQIZR+5gDH4I8uOZV6xv/hucpMU3bZf2T9xWSXPOdDjC63G+nVwmdRoVr+6seSZ
gStW5UYf0Ou+oy7yIsUviOk07j/DhATTp2frPybDfbK6tDnUmj8xR6VhGwGsD+1kyw8O14dP5bLY
OkDTwXkHbBQz5jPmZMpbn+VOYh4TvQkXgTsBAgXmbuA2aDpfk3jNJrc5UQ77voLi7mog54wvmV5B
GgB7XVMF9gPiZf3gFQrD7Oa+qUqxuSwJ7SIYxPQQnaZ8KNq2j+ok1/f5di/dB6jT+4FGePKve2lm
eaBK95x6wXC8TnHR0cr5FiRk24JWMIeonnJWmTEIycB4hHgGj7cjM/7X1cNccK1RZXLSNAxEAbkD
tjeEmDnFT+Kj1hmYS5szUL3XSoFMtjuEL4caEV6D6Ivi/c4qIRvR+V2uQiTXSj/l3RAg8LJ3G2v2
t38CFsJOVSAu7adiiiyv8jkvEdO1kuIMvPrDzJYFW++gscF07nTx3BIJZcB8QJHWYWJwsSprhhM0
z6FAIYAUpwRMP7c2FXwfObWexJX5HhzTNdv2gaSjYk78fdWM/ZFLALdVj5Rj//9On1r4iVqdnIcy
qG6WASOTX7I2cRrHYNku603ppluU+KZ5yIRXnjbDwRLcKXvnJG5yMZnHfB9Ta4vbsvgeCLSaij3U
W3fXEb+Y62yyG5f2w0OucrPRYY0G37jx1u2roVgR+uWM/jSxOlyJPTH0WXY3W2AEkTuXTCP+W+vH
oX/Gpl2wpvKX0GUB1ZvOoO5Rru7Zm4gEr5ChBdW4ME+29WORw3bXo9Co4klJnMyIjR61dii5lclW
vi5G7X46pl0yx4WIFZubrowz1w3Bg5AZ9MEYpsGnjRLiZpJuvkM8heZisyVGtLy54KUPLimondAd
ys/Sn1raCUlyRALN3rr1FOCoOW0bChfTuIM4y4qvxk/bWBgUNdeGAlogtyhTOcNi0n8DQoyXQFNi
WjMKh2HmxxRUIl3/aN7RtcyP6SJibY9YI6Q7XC93g7F3cv9n6geHoRXjM6NGScFf1n+TdqrpTATV
7eANHyLV8my1+VupqCj6C6rP1lF+ZPdtutcgAkKolR1KHhyQjFhQSWGSjEnS/GVjeCd21dCEIy2s
EC3tGlNbR0CGehD9xvpZ4KVCZztxvqooBy1uXz8ZLnX5ElUtvY6gviE+wwxFKt/bLWmafc80AXPA
/i+qIoVtTXZxYPMAOy6yRGflhdNDe9pEVe0yaW3OzQZa9eBV2JWrkcJ50QiSoVKYT8bKsCKOCP+u
VRLKXFFyD3XMRwoXL6qqNd+gX8XKmexHy28VRtOtHg51TtXanSr/b9H7f6jkBTSZu0CEFj38t80x
blrbxQNO6/hdBnZ5ITpTHWB/1/HsjhR4JTcdB9rdMfGamgWzLdGQOdV9K69NicaGQIhQDW29ZysK
ZvZqkI92P8YJweOis79b2Y8HhilyJucaCSJclwDds+TetywGWtKNVz90MpvKgbs2NqO7pv+mlLY/
mG70H2yx1jj3KNvsGa1wMB7gmrAaFvVyYvGYbPesAsaDhWaqbLN5sa5KgCONu/qWlcQ49Jugda86
nCyyHHZd6XEl6ykzLJLZqoHhDy4+OD8RS/a3tf0L0JoSYYEnxIH7+b1Qzw+Xicp+qhivVEWanPuc
Dasux4Xhm8DOb1tOZU/cqrNToR3uWnYC7Ak+avHClCIXVh8PABHcwCkOVuAw327Te3wsmEnmWbTT
+WFWufdX1q56sNexftSLn7zyPagbyxWJuKIsXe5p6zOHlX2aIhnwmDg+9X3AtErO/TZaZeY+AmXf
9jCM69ismGWmwfo9wuFLudMx1IGzgueyduKichd8S8uKQ23CQ+ZtQ/uv3IZ5PeRtQ/6fsFmAj8Fj
6hqc8yzucQeq4zyaz/Uy/yhTF+fGtW5rt0oOAl9shNZ1fmfWf7vfBp/RKpdJ84cgV97BtYZgv+nZ
+mCRAh/E3vzmZ+uAiKVM9nZHL5XtatqnthIXM5Dj69Db1PJY+U+w+ulUcp18LEpj+9f0VfVhUuNB
PrqgLf8fR2ey3CiyheEnIiKZYSskJFnyXB6qN4TL5WIeEkgy4envp7vp6K7ocMk2ZJ7zj5JXJsmC
klekorTXxQcJdqJd628wQT7Elvrl5k65I3yLBGG1DSdVZpK1yv3/s099qQPYUlfU/cRS8BcP+rvy
ui7pWetO7uq+lpF0ULQz/GITGGrrjkFbxDuSDMedn7cPWtvkwjuiat55ycGs8q3zU3b+8spc7+wd
x1J3Q4ekfN91szmTy98e+B7V22IWSKY4ogdPxP2b6EV8ZvHizKlh6cSuqbzx6FVIAIFiJvruS38+
9kEO8Kfj8E9cjhSMQGujjFwkGouabDe+63LfDL75sIs8S3nvEU1TOXEoLardOsJNcANTzZY5bKe9
aNWDo4ib2OEWcEf6IFAMVG1M7W/5Qw1zCTqrQ6IBaoJlQzlBC2sEPOU2kKLf9Hwa250i8gHFsG9a
tHLZhO51LcAIo1z/VJWi6Vd9IYZmioLnVKV+LG0aAL2yZMwPIVbDeDgNff3tZtuvtjZUbD3U/sNS
Bk8RgoJbgixS5disABbsBqd87KOf2Bleq9BQzj4XlLpShKUf/czvnmvjRioZuoFjmwT/M7URN52t
7b9ZRgUHxSCV+rfewTqLIbumYH2aw3Y4T/0SgTjWHkuoY/1eYjWeVBi1n/Vq9whInOWs31BU0gjN
px/P5bTJWwl8f+OhVE/rdDhQ0dHkrLo8mllgivvZqbd723T9ZwPG4a1veYNnkoj6ArlxhtITgV2e
IKjhxGuz7N8oZPMiVJT9zGtg52e/z8ozmPdjJvLlVWtvvHgWGElr0XJBJlDMAXM7RJrNPhif2r4M
21qG1ChCX9OM03LGZGvvVO7l/t4ekAslotCxTTCnCtRhGhsUnkh5hpMLT5qQ+0dc7ko1LzCqFNSE
AoKjoHMAbuq1TrotL1J+xfnZouCJdsJ8Sd3K5mHcLNu/aISubG8Ou08zfrbjZwobtte46u6lBzDq
UOC6RTT0AZwj9QsMjZizBfYTyO3T2kAbPW25PBz+f6vhyZmd8rBgMgHmQ39GqmfGJoY4t9ZoJSdi
W3dtwCi80ENxmmPLR/hQyVQXLSoPUUjxpe0WQJLNcS5tWunbBs08ZJC+oewUSbUCg0+RYZ5x2Fk4
ACj8BevjVVIt/GhGturoUFuaUy8CwkuFjsrFQs/iplFvhV9bWNKeKxQFSzW1yrmdx3s3yuC21Nx0
CQMOBg7BcJDFKM/BDGQyFWN+HKzgOYcCI5l2cDz8mfNtEOwoohRNlo37ZRvuBz3/CEIIlxeK8KpD
uGXV06jd5jyN6A9G+FePBa94iMvJEChsxdlbbjn6X8vdjj/Kdf50Ufi3q7m3B90i8fbqrk7ijF6V
OF/ulvCPHwVIz1pJ6oewHAuokNRFrvj2o5O+8wxdoz7xSQg+uPsdmqyncq7RNmTrDB+V4/46a4i3
c7T1IGNE0T3JG4BTOdqhD4mW6nCuW8rluJGhm1FfeVP8JBsHMGayL01tphupOgATlfLgWYEFYTg0
n9HWYFqIhq8O0ntNo7weePeZUpaRLg6E4hKTSlQV9T0KzXEHpBYhF5zqx2EL/mWqvI1svvkGp/w7
rDpDVRw+xgHV6VmRoVMiIY2DSMhlPuD883J8Nfmkk8jpkW1X0OLGBP0RJb0lTm5f2V9g6sMdCnYy
Mte4fUIp4l9bFaFv17Eu2HiQbL234HkHqBF0hjTBWPdOAYYTabR8WC2ojYH3SSqBoezaB0EVP5d5
DEZE0R4vWwCTbVXja4BQPTfxb0kB6h6FLoCyXz7mvrpI4qlz5zObzwKbDGWzpJpr2ol/6sZ/wSv1
Ij0l9jBPT662rh1Gi/eMsnMQd1kklPW6XH+V+rU60/K3dSbBnue96ZkCoC5s3wmgLiiWzdWbb2Kk
38JkOxyE8OVZ/LwO/Qs88a8mggz2UIJwpXOU7jYpP+bKBA+0Y+BGoPR1zzM5prXX69/LBFR8BLSm
iCauaOZFesvXW3K3p+/I6s/m9p9tYVuKbal5l/mND1/DgJowbdkh+D5dWfhK2kSqLTy3ERdKRKvY
rl3mf03XImOuugQqfUsCHzxL4t7hPapytSSoGDV3F3F60c4uM3UIotCDuHCLjNATj7hkZtdESip+
g1L95xuxHVEYx5d1zm9J3DHLjkebNxY1ZEMrco0EixN+s8l1TsrtoSnQFPT23lStS5394NFAFlXT
PyqY2kNTMwQ1G8Bys4XfpaRbuevL38PQQZOtw4SipkRhXQFAqpU22woBy7CL0AEfKIJtv2kPar8w
l4GC2f0WoxzK57+WBCPLR/4B4C2fvJFFOMxDGIjAGzjdHYrndq4Khxdq5WyZMHgSrySi6pdbUxi1
cOPtbKQN+a7si0WeKOL111SNtUfDVGTsc191mnMCIb1OxzXDkJCDjb+3Mg/O4zAgt6WNj9h0XUep
T8BqUqPMwyS7edsTreLqu+EkqA9WZH3oNfjT1mRKY8LrUqJGsdyEi/+zuI2imNbRj3qZlne+CoBv
QJloeQt0aGsi/GBrp19x5f0SU8wokRHS3lXOnMoG9I2JvYDfEe9uIRGQN6ynh9WLfigbLXfsSSGS
YNB+8K4wPrv+hgyqidb2cVphwiSNxfxPfpGaMF4PrtLDfUFB0kY1M2ypgw699RGnbNbOPuU+k8/B
Jw3k3Bad1+3aVQz3DdPXru7w0g9wU/sg5tdWLCjg6H9GgW7k2xro6Nki4D5diqW9UGDqHBiN5L5f
gFDYtDnIEGrEqczi8ae+md48uIMkXkLrSeHT+YvhyFxnz1surjONZ6PCKfWyqPsTeJu3t5CDsdEI
deXl7JPG40nEZqRPQenK+yUO5LmMyujcjCNt216FmkfPfVKA5x/Q7XaPI94t3iCkaaA3LomlG3zr
+P8uRzSZz9XtyME2s3xiAqCZLVQ+XfCO/F2LabqTY1w/T3Ta3jvuUn0IFPV3jr51mdblmsYkgohD
RtMd9Nu43nm++N6kwnjm0jzWky1L+6J1XlDhnbzcUQdfot2sQnc4jSsmRiLwOP4jPlBWuM6d7srg
SwlpJ6tfajiRmcxRq3qr/a6BMu7AaMoMxQJJ6upgSkskVWxnqb3YPzRCfgYrWkRRifW/yNbdxTWI
2Fqu1zvyf+vXTdwQocaYK+B1MCdQcbhQpvbX5pczxwzmZc9aYVGC6s/g0XrnMZ9RmTd7/0Ka1A8d
03dCkdT6Am/tJAZD7w4y3d4J8lYgmyN9CcadbIe7MiZzn0LOITF1GaSeLSJKrYUzHybFgU3++3iZ
MxjUKR/sNDKxvRdiBgWa1gH9aFAcqIjlyZwPHA3on7MhvIxE6v3TjoND1ygWrLm0trRkfv9b42V5
oo/T2/cFPes1bocrRbjUZ3o/eL8o7Stm9OtMxzHTRh3gXFu6jDcCn7EZpPU6hLW/r8HLWKbcLmA1
p1HoK1BD8c6Eguagw+1BdjAYs3b1x9h61bGHSkTtgLaqfAxl/1HIeUqoZ66TCd93qhY7+FcGL15f
n7LA18+ywYebtjlE8xDn3DHOOt5J16oQTgoLzQljOga15tPTEiFtD2sE77iWH9Q/rOwvCEKSrlKU
gm1wIz7C6YtY7fVCOVp/YFBnYa8CTFVW9xvfYr3XzvSrmawPwR5xqKbVvuLzGd8AfaeHQCEbpx63
Oq52nV1iFAwoJGT+Ta09lWBkM6Hqy8Zvyr6X1KHdcaeAKX73/SYSJiFQmm30rzxnQwoY9NPI0Yc2
Ue2paL3NuQSB3S7PZArJK1idvNIhxcXj5aZe9n0V0Sob5pykg1NeRosq3zKs9bFdAn2cp6r71c7o
asJmNclIax8t8tS2r/dGe/bLlPnaO0PtZomMnKZKncypTAI351MsGY50hlelQlLfYJ7FTu7b7kV6
KD/WNltPW57Zr15PVYoupwaA1MXGAQFzJSEM9JLSXeSYlk1CdIy1nLydA/2X1n4LQwJwp0gA/4/r
QAdjFOBxqYV/H7eUVs+lqHa14+Y1Tcvbu7u5HRcRjTN7xJv5Wwkai90BsPY0+yyJTlQAL5RIz3CH
rpu49tUwfm70ssEsOD0emtYU+B8GmjkJ03afIntc7pRxvAeaRcVzJkrSMha0iEb1LfSbux1oexmP
lc75K+z4LZyb+Y8NpHj0hcP3BFS9b5HCJLPy4kO71c3fLc7Gaz1UFLt1WUN61UQL02EMA/txI+OZ
wJHRT4e5ig4Ni+BdOxTzdepn/HW3lkS3sP0H6hniZyl8tY+DmaBga6UzndaLtcRqbrZmeyProD9t
9JEihrKCJI6q+Qn1WpcOJHQl62SbU8VamwyBl/1pFsYUld2GjM0VR6RBXEkTB39JBV1Cj1YJtiea
YxP1lN7qTRxQ1ZlTT+8WDRE+U+Ckv3Q1DY9V1/rfaCxx4fkY1lostBsfWZhkM9I6FlNYJAFzxn40
1rIPjN3eb8PqJ4tbL/UOtyhM0IL8viZRP+1Wu0Tel2f7OQzyN7eKR7IrFst9F6PVIu2brSvFRxjm
uTCO4IAkF06iTUvT2U+8HFQtd0hu6QyusKr3RDgvbYy3Qv1H/2C0s6Dij2gTm4MtyuIDsFXQcKnG
XzTaA1DnPl2LM1Zo2r0Xi5tPWO/kSwzYzAmZIGIWyfOGqK3uxv/sopR/9YqXYl2FOkGy1ReZt2Tu
LOZbBEH+wKzR8lxN82M8SglrvHWnOBj00zZ0wQVFFHbE2cuQr/qo8t28Q06BYmCJOPaHsUZxgfKO
JYqUkLgETCvn3N6j/YeolMQsIADe9L5fSagg/WE3b9T+riEtIvnE22ZbBVbcUTCL1vntAb7BzyvA
yAzfuH3WufLepoJxjr4RvFrLHOCljeK08b32JEDEdkgAPoOmuCXgjSWy5UCAgIBs7VtIG+6fvr0r
fQAQa8DNU4D/MPS55ujhS/1XKIQETa+zk2jR1/ityO8WdNC7eWJTsktNO2NQo9AD6E87VbtHpfHB
4x/pH29n2i5kqN913MkHwhAR1Sw9jh41/rdi/9mVfvaQBUj9srWr9iN+nB10/T9OIvIGbPO5LqZM
xzFzT4Vu3higSL8Q1itd9uZABM/yDK/Tv+WBMA+xzMV168q/HinlfNAozx+AA8arjExEanyhn1hF
vZTOgulTDg0YuOc2CdfokIxF+dNuUXeo6SZ6H7hh9g4R4mdsN9Y5zyhspLu8OIzCw4wYhu0dHkgq
v4otd273HheabyLxh50YjMq1pN6Z2UVvyYOSUOQryVOxg2PUs1lr117e84qeUDr8xit90GiqeIH2
rW7LV6dCGu+OhnZVMiKK3QZTvNvG8k/clv1l6UcKvquMj47zBEAhh3Dv1Wxfm3oAsyH8gNkkxxK6
03ACr5i13JPaOvt5BfU6WFNHI/pSIcHmieB3kdsVY8o2+wAiRrr/+Vp0Dzx8qFKL4geZsbkjuAJL
ROZCF5U9/UhlObv7yQWcHT2AGz3TCuwPFrXOXscgT3QHxKML/yPj4yJpLsnlOCHY74HunU5SAX4r
qVGTi83VoYVXlMzWSDV3pdUHyTz34XPsM9MZHEdHZ5tfGrq6wFraV6O8p0blw0GQdXLESy2+wtkJ
GCVQXPAaMVZ6/vi3ZY68Dxbrj91oSqAnz0i89MN4qCp7uUOhrUlirr6QotFh2Qq02VwrjB9SpGR1
rpdi81wyQvB7RCSfp0C/PwSg/yubCYe3RxJBqIovlLVtmhNTij+sNte+69lH5riS3AkGAxexAXuY
LEDawGmP5TaFh3xtxjn1birycItN4iKgYA0reVVGU+xyM1/mYV3Jwh+3DMV9Uz8VcAp/yJl6A/+C
FJ+YrS5D3zuUMzUzOTKzB4dD76uhsHSexx97movnMoiip6xwzHmkjuKRNp6bsScbOTKbuloQVq19
f1yHobiqErsV4pCs3811EP4tNQhq1pni0Y7QSXRA1Si+8TA5SB5F4axHUHKEDralD8GC8xaFpvcu
KRU6FTYkOaIhFJBBLhBnx5jLBjznQb6xdDHEHy2HNMnJBhWOBUIoz82/NBjAyVsG/VxMVI4Ta2Lv
LCXLRHNAJ7WJg8vS0akRmu6DLlg3zWMkUPXaU2ctCnzO9ur+opUKsYBm/LKtuUmdVZsz20Owb73+
d5VHRLVEFk/0wkvl2tNf1l9SQzYnOoTEXqQWcu5XZ5lj3m6koK1VYhKYJe4OzUq3OYxAvgcu3WS4
yo2K4FJV3JT3MLwdRs1YoNrKMzIArSrYm46cFLj1+peLmnA5THQOfwoBVBtPCMLKLl52WXALjbFX
ZsMxspurOzD+6KbuaNqhpTl2zZp4nXrVYVefXCJ5klBb4jzhtTk54RJdtRcjZfFgujV8Gi222Gwd
Q+IJBdvrpS3ZFTT1ub+yof3LoUyYTBfcSKi+elFrZl79VgFcuaT4JlFIPVNQ0EWNf+3qGTzzmKO4
+Jnu4W+L8q2TFfFIG07IDFFuWghYAy/IYMQZNvpj5kIwcdn85GH7NbOMHtrZLo8bgVWXwUiqs3TI
BDiM+PkLrIPciSVELYimeCMA3ezCtfVOgtwScNktJzwtsNFcQGbsc7mVANaWOyc3H66dCJcf2byF
ziviF/vFRdyATo2vU5X/ATWADq3tAmWfMSrgzKA/rs9OW7vlSVjRSWUG8EErg1ipFjf1BcG/G2Qf
+WNj8V9jBdATYHEnOOfxLibsGB6e+E2suGxlRIPP3LfWTEk6HXl7QqLqK71xA5bGyU/5IdG+5cc/
VlDgGqYh/dK4Iys5bxABLsPGhl5aQMRxMzIPZN2wzzPEPMDky3ppFkmSUdnnR5tFLV3XBXCUCiqk
0obijCyoJJEo+XTw3Kk/VlHlv2o3aF7XMkeGGg7VTd3r7vxJvLi5hlJSjC6hAxBQjA7AWug/rlj2
U4XEYL9kHveY66VsA5nzo4HEMa+oAPNikNuvuSmmdxs1A2KGwgeYn1gGmonvarJQiIlZjXejZ1W/
vIjh2ZndAIBFqcPYkW3dl838m70ifw1GpY5sLet9VCLqocOQFCo8xQkwvKBzeULbAUkOso9soVsC
9wjRwMQ8YsDFD2FgGyvzTGKHfWfB339l0vdvtixi7BcbFbUV1VNiN8NfkAj3Z1E2xzt83yFwKpbt
CInrZtXuc9iwncfY8neZZJm2VdF+BU3tHpQ2MP3oy5mMMU5oHX2jflKUtWVu2moPR0Xkj5AALMzP
hQzLS6/AZG3UFMZd9PPCMltwBtn1b+RYE5t+XD7Oq7SeZBG1j00UyGcH/Au8FrzZtb3owuPNim/W
wE+suiT7iuAiSgF4y9PIZVmE41PkiOlwXwhne4h9Rotys4CD4GocoDaDDv8Aq1vulQNeWJmfukfx
GllzmCK4IkaABCXU5kQ5obpvvhpH6+2guaVOPSfG3tu4wSzP1NdVAyWuwqb7sSIWKJM0ljQNaKg7
jN092zWhQdrieiTxZVf19g+jEIOb39yu5XEk3Wu0Tn5kI7icqAR7yaKGhS8ccNejwiMNCZfbWblV
dFShbk/bEshjJoF39RiuXyN5XCkaQo4KbJXcA+24g4GY35tixXCEiB2GAY8+8tzuZENf/TJzVx6F
Ftu9kUTzlxTwHTHNk7IguIG17VgPTuQtKeuYc9LjXPzpBts6u1lVJ1tv/iw+bUVz35b/OmyKBz80
U2pXekg1XYepDxZ2UPPoX6QZ1l3rMDZ4BKAlQvkrk7k9ecdmBZOsSudoiD/ZrS66tSX3kaRS8H7Y
3Ck8mYyEsn5egs9x0OB3tyN2tZruvLhWdhcZcHVcNeN/teVF/3nrCEXZBwOwNv3re+Ie+S0gqszz
360ipmKQQYdXbshOYaXkPiOjjhbsvkI9G1onmu6rA4U7Fkdq3h3c1SaRxYn+zZ6FXebmlQIDwt5Q
gBoUNn6DeZMAiaiR+VcACFjUyXrJRe9durWMXgzGHnSoKLW7kRpMT/n2OauhBDVqxmd3XrjyouA3
04VzJXTJugSYMKEKcOAkLjEV+6bRPxB+pNgI+iiSUoQ4U6aeqLS6Vrhn67g6Nz5e5sZjJ4uJtQAR
IM+m+Qw7q75be+7Pbmm4IhDFX6x6GD58hSw/WCiBVjxJjy5j0F2FOjIZA0LVmqrK70NYrqvmgedq
mjXaCvVuunojqbzHZFn4f+Cc3KdxlN9bAQUiaNE8LjqY9zJ3g2PMNnhH5Jd9iZx1Srl1h2OzceRV
YxefScrRmGm8Mi3rKf4Nw0cu8loJMLq8YW0nJYw87ikpR+ATnr0Ee1dwINkyR9pKZAy0TvUHRLa/
96OquWdA5FF0RXSWlKompu/z/WJh/SVoxLtNc+EvJJPiecZXcWOXmPzzofB2bbkWCLVxVi0V1RpV
YH1ztZceviuOI11tXlplYX5tHExk3QaUahG4geKr91JHtB/AYvlBgjsm6+JYjJtWeQHfKw6rFTI0
tYP4txXx2xiwQgaNxdtEwXT8HCoj7ufRjCmTDnNVZoJH4DcaIPERofCdugOVNyRLbHl3LVrjn3IH
+UqOxHRE+RxC6T5AakYfDjDoU4+nDF0QT8fWb8O+qDYQAovAXLlmz+i0T9sa6l0dSDhAWtWYw9YG
iCzCSmx1zbFurerIQLDS3WThJGyITyhCoTG+deIMHoxcl7Cziwg5gpL4Fm7o6pUUdoHqaAYgwial
UuJqwuPkNvK5HRrsEc0krsSWbElpgxbEQdlDO03BKcT+ke9shpi0dXyJgbZ7nzqYd47Z4uxiOA0T
pOkMzgMW4J2J5nCvyQM8uJ0sP7xuJXUNSJGLBXz/LrJ89wMJlZ9Ot1kC6e9wnB0wapAx77KF0EPV
uMRpa+wuKcsFIbI2w8V4bf9el2GHOiySe5bnlfAiMPK6GX7Fq3FSTolmb8PSnOZahM+lmGRaklrx
rocBhXMTZUcbxQMsam9/WZynqH0VJFKvVEqZA1CqgYLdR6QkIRKM3S3BsZ49Ci6ceKv3lv4Gzt6h
BuMoLJ5nayleOluiLZliUOto5rLQJEoyvuni3tXkmOyaYnyzWoO5CGbygcwNfvrz0D4Tl4OQ2cOK
S5cUrlJfD6Sr0LjMZdFcs2bYfvVMZFe/KJ9WBL77qlM/nDfs0DF5zuFKDE9GwBwibMZeH6ERVY/U
QpVMSUSIQfRnBJfNzXIeMse6Zi34ziiBL/k5s5dncn1Y+gGLXqcKwiJQnWXNMghyL+t/+WR6HuA5
2jeBkkiianxxtrKfTa6/tkj9N6EEPuutWN9nfhB7yN8lRewGcNHNMZNBEdxD0fXHKVtYWCTxFn1A
WuFkOSSd1P2AghjbWgyekSDCj3d1DUvZDkGfuFMgiW3gPkJBHX3T5dqCVJRLQkANTITYins2PcnO
gtLuZYjq9hgtsbfPVvAjbSOLHha3QubJbqM56BiaURfBxBIUUBtxO1TDq3GGYp/X100+k7uENMEv
xW9/UP6f0rn5jcJmwFgO6lphFL+3Mx0mgarXtNuyII1EPH5UegJdCFmW6QYV4DWFucqus785CRAr
V01I8F9N5hmbwX2U+9ynTj7toRP9Q9MhaGwzmFTFNUr83WB9cxwzbyHUPnaICY90xIYXmMH64Bh3
+s4KVfy1emy7VZ2VqS2Jos7lzR1cL27Ps1MTBuKCci2Dei+Rkn0IRjYCtDpzChdj4OMzUiCrQRVv
cM4ZQ3lTv2hi3J5jEn3wIq8zvh6dpb0vg3+M59jUPVO969D1Tj7Ci7NUwJicTzrwkjpebmZaZ5qe
SjKHrrLuJCiKbM+dyLc3xx2sOweNwLGRivOGocVWDE9oblgXq3DXbpn4Qs3/MYn8WRGCQ6ILkFMT
vw36rQ/B/GxwnUdpwuhC3Duz77yxr3oLInkXQWLNI0S/ZEgk1Ujj1Eu89eLstIpwKiBcZmbX/VOS
qU25nl1cQdDqn9aFzyZfeSHz5Ia22coc4pkoKTaN/mkzrZdapM6moVMQ+BTU7yW1Sn0ynaqeID2s
dTHobQTqTgrd3s8hk09tdHDRVXrnor0vbhFcgM1wKMPsrGT2gElE2CF2Jd6L93JpcExF2MFH3SJa
QVIKO4Bq0Ljlljjh2B84OsrD3KHaxITvpzwKlJRR9ZZ2yI1Xvnq2ochtPJ6Am26kK+VdPuXVQ+xY
5NoI/oxYCe/Z3zYXMtf0+9ib42NE0nQSIE9PBJ4QqLb+HdRZfJEi6Z+Cqn8RkhMSFJgMVzqrBoIF
MJLbJiZUsja/Ix0N94iri29lF8u9vYHSwdwgBJRBzGiBHRwDjGqfgIrXj6XnFIClpZmmCd+kNONu
DM1vG8Lob9ZkAvopZush1ta7tLP4XFnCd75rymcLwua44SiHDJp5UHjPLn6hyX+SNeNPthWKt8PD
93mLtAOTGi45SuZdGTBqkax3UMQ5dKV41M4thW8mIaFp1D/KBy3M0k+kg8u33sOsQPlykV9iU3t3
SAaHfbCukKXCXe9lRWl5Jubowe4AzshSbo65ijG2L2GMbgfOHuKQMLM1BjoFj36C6iix0Xd/UAzl
B8I28qegkPbJLBatUlCNqJac9g68FeE4cOxxcTHhZWrMH40Mvsn06RBUL31auTq6urUL7dAJ+0Ck
J8BwObUcGazrtumzlyBAlpmHA6byDg9sDef52skRUoml58mECL1LG/DB1bg05mqIHsZl4jqNvdu4
FhQcZKIGRuQ3t1LtzXlLBBUPvHUgrrs8lRHCLXY355aR0fExXJbsjvNKzzGFeWWG7XYephd/jUj7
5PK8t9CFn1BMWnvdw9WytZbcrFjz89sg3Um5/ETOor7bQOVpQ9QqWcWjSQorW46gmd2rWNacuD1v
hvdCB1lVqIBCV6yvjYtDM0OrcplDFT/RZkcel9Oy5lP4UDrjfJlCEqb82Fvfp1A6oIwZXk3GRPKt
7N/R2KKkDlmLXWf276moLQg5KWKYK9E/4HEqT3JCEhIxPu4JTlUoNgaQtQbZsqWcNzuzolPUDARS
gVlijFnG+zluBBHVtnc3oGNPA3eJz7LdhqOFhYAUGGs88fIxXE8EwMxVWO5zp40uDfrbPQh0e3Rn
9TmgVzxN6G9eZLQRjK/IrR56UaWA0/qMNZpXNpwY31cRvWW2eAkbX+8riq+vW+h/OotPJE/DnTp3
UBcIOqMXFW/ztZ5bZOMzz8coMy5xRVIEnEu1W1AqHNfYG9NRovSCjuVFAUBlBrN41rid4nsSRou9
rt2ApSxCeqai6DSt08qZP/UXO57FnaskK1rmQLcvXXfCdCQQmavq1Pm+/MIjSeAJChSXh28giVBZ
iNatBemsXea/LVRRbLHtH88bMQxkhTz5lVXe81yR8lab7RS0W3hvqmIiF7nvOCeGlut6Hn6TOEnc
8GKpEPkOMZe0wW9JPyITAdRjRQ9dm/MSxZKpR1ySdRMlFlL3F5eXi2PQ9vbBhslw8cYZpW82fYzj
OD2LiTztXBK8l6+G1tfC8/fIgL+QCUAWYk++9lw7h2DOsfYME8lIc14maIHCU1MthA2r2DsLGWom
ozy6Y3srcDkM/SFrB3OZ4P0xgsERTTbq6VxCAOjeBxiz9ReZteLoZHmURq2nfkiGxFARV6gjYvGN
tbFNRxzrL7GOv4owQmM5wldAs/1FVWwfoHfYX4HbAZYwxUWDRkfiKRwTN3PNKPqj7zGv2Quizqrw
szTEebX3SE/de5SxHMOYRFSKirHrwDi3J2W5+VMHE35AXTSQ40PO5ks45PP9QAcB0v4GH5ay1keP
bRNJ+2yWVAJu3/EMfssZjmNoe9YO6pYOc7aIg3YE0tbJxloXWt3eZB5itrXD9cmsl5itCFjC6v6g
ci7LOYOxIki5IH+pNEdjFQ4pTIA3ID/rTJop9pcYud8dKZFk2o0jx3yJamGwhn8OSdd7LGHNn3kF
IvdDZX1JMlgZSNx5j5DqRTKFPkDQbSgPMvMfo+FvtG0BAO287gmpN/tRATLpha9YVf1fvjlOgN7o
HWBec+ormKxoKKY703gewQxyfC44pU7FgPUYBSKsBuSs0+3CGnUP4XWQHw4RsrVfPfiUmO7tNrYI
TmbvCk2sNgxva3ZGV0DipgpXRM5gnGKrCPMhZA09lkPIfzhud3G8EBZRRPXHnCHijBzoiqnmJvGF
5mcIapZQX2lxRTTjQcsGY7nUv4kFB4aum5CUU0FUEv4WY/oTFA82pVoigrVdamyaLsLogsVDaAIe
t67tjrEJ0BQss3t0CE1IePwIoIKrvOCKeazqOnpDa1QlspNkwxa8mE1EIkJfqYK87lVA/EDDlb1i
bsAGgPNGIIEOrenqz4GEuEDPA9XgsY2odcD7uYT//kfamfbGjSRb+6+8eL8T4L58rVWSZVkSLbnt
L0S7bXPfd/76+9AXt12VRRQhdWMwmIFmGJWZkZGRkSfO8Z2283lwHYa5XCB95IWc8mfgGbu8H3mF
LD3A09AOdBBPmWN7ZwKj90kcDUpRsI36hMetaZOM8tCqfAHd9KW8h+u7BUMAa2IN78rIZQx+FCgh
6SqU5jphCNskbbINLdimBKEMraEA5Hzjri58KjKAP34Eo2T8ihqFV2YdMgUpKX7a1HOPQHxQcB1t
CFp4Cf9FD4S+owMOxJFKXMgHKMWVuTFcJnRvQxuOlDT4i+TmcznSUJ5XPHTaid7vSlOOj2GixB+o
QVH078n5NjUH9VbHf24qaDbpGU+NfWjTWNM6KgwMsVmhKx9MryY0VC7/224fNIG0T9tQ2uttMG7o
u4LztqjlH1ILLxbFvPJHbGohV4xY5ZJbMjea7G1ZJx65Tc0mSGea8cEyAQrWNNnccnftaH+I6lsw
IdFGS9PyTuXlD5J+zdq3eWTcqUocQuIOx3pZQMLGI2vff+w6SX3lNVzf97pKQdO0zDvdIxXlbOk3
k6L5e5Smq4/wsxj7akrLDwoItW9WFX6FhSXbTTqSAJPBR7yKDBRmearM1LWBuYXhVq+gWsxNAwyp
b0hoCnXhESgObw+xbfJGpHVfa11vUcfjUkgLZJU9lRogthxux+1UeNBaaPhfFY4gDsLq1eZNHb6b
T+gFkQVZMwGcPAG9LSUgOXBN8OangDr2DXjMk2l+cM1a/ZtPYvFXmfGqNnWJfN8HmfEIIH6uFvvw
6RSFvWN7O3ugL/4G1GVFGd/gaZjnc3rDAKJbhqJ8MHsdIiOv/Tq1My5TpddfDqeZ1Rn6gKYJv+rU
gDZJR6WDarx+xOGp5um9Dg8LmDioWqIjXbAALmRrW84975JEwhLJDi+25NZUamTnowHhG/CaoXrl
wqwcuzFqUKKnl/CuVBT2SgQXsKdEw43KaQcKVxoeLAri8s1Qgo2G4TW2UIUZIt7hQGsRjSiwqWpl
b+wk8XdmYX/tYUpCA8kxoBgysvQLEPdXiCMIOF2K/kSI9oPpxNVPiBBATnFbrunQN+PdlI7GMUM5
YuOUcFOOAbFcGsZm1/BDt1EpGc8TSFdwf2H1BSI+9WgXSe/GgWFypuB2tcpDLG9uaKOXkbkPYLPE
RQHYc9ArAF+0lidZymC6bpX7sM7y49Ro9j85uxmefV4UfA/01XVlmEUhHc22dfqVdYt//v//O9WY
lALqaU0IFwRscQhJZ9/e+nlDUzUHwXjei+ifF9Sa6GTtWpAYiNvYXHlDwqJsvVmqBxOGQ2Kvqaah
i+KoFOmsNiq7/EmZ7kf7lR4+M4bgiv7J60O5FJ5iEApSk0yVJqNCcj5TlWFmPKY5bND4kTqHXgAD
IDAjibxi6FKJ7NzQ/PcT+aSKhqtwZql+Goevmf/LgY7F4clcoV6fpB9HIFNvH5itWYqiOhr/ps0u
cmJPbzm5SkBZT2CCG67u+QNZNAiN61YWRqXLlmVqbGIHJLSgQ9cqPBEboZQ96dqdwbkO7zz35ptE
vSn7H9dNKSq/+FyECD84sSWMyKdtF1/HVt6X+4RehHZ60vUaGORPAMjbVqJIzdNI/8NxXIMD97r5
+esX1m3L0RxZVYiCgggaPKOpA/wwf0rvLLLJbEX6asEPdfnk84IfOrw5V9oYo7BU3CPfIkdHyYf6
ZUVd81KViik8sSI4oe3Yim33WCnTO58Obv221f++Pk9rJgThq6ZLYeoKMaGqB+Xb3EkW7a5bWJgq
jiF8W9cVjTdAwUIyUOsDRJE9fU/ybx1tmdks2rNiZMnbaF9TKSAqYIthbzjfP5FvjHpNg91T/Le1
+cnVKrQe7eSOWkAr3entA3CPwHm9PrKFuTu1aQj6ZH1NibuN7eypCJIjQNu4cPY816242poVIXrH
AVTlsPFlT1b3paeBVR/LbU/9+fpYLmXvjHn2NB1EGmqFhuBqGXzMcWOwW1XntU53FE2lblZFAL0y
fb9uSl0cETvTNPAKh/PifK3AUFu93DAiUmgI7p7ig3YwfxkwxG0/l/pnQ/P2XfsSGLcQ/M4kiZtB
34fJJyf/SPIQelRCPiXjp2i4hez7+k+7iBqWKlsyDqRqyObxr/NfVnZOAie2oz7Hk/laqS/wmv/4
bxbmX3AS55ukbHiUwwLqbJnz+Ou/fV2YWaq8Dq3wfL1SgCfxwkQ+ed3CxW4WZmj++8nvrzyTWreM
BYsHixxO101ifIjXdvOiFeBvqjmHbm4S51Y6hf4m2Gy1Z2ozAKWM7Eb1OtBwGtSxPJqpQBH9+gmG
3W8Kr46DUboz8NSPkqNpc9fvoPnecPM7Xh/7pXeYtJLSQGNzgjqqIwT9OPegkpJRHWqdL6b5Et39
t88Lg9anuIl7npLcytyb6aFd2eELv14ls1BkGERI1VQhjpRxWIANMqj+TjftcIyGFc9Y/j66wzpM
MWxqYXZCWPQ7T6LsQxk+25j2O36+asKUhzA3lWpbPXcJUK1KYcm19QzPXPUhD1bUbZd+va7oOj2H
qkxqKeycWNci+KYG77n178ZDNbx9bVVjzkYM3dSJfMLxpBS5UURS4rumBrMuG+fNGx/0iq3agJw0
gpcmfF8LdFBskiU9I7209fPPpfTxzc55akAXzjr685UxQ+PiGTaCyD9m+VvlSi2Tejq8HdDTmKYs
CokDxKOVhJ5K12lplKcfBlW3dzgogCVT5pwjwtuzC5yErkIuIliswOTU/g+oZunOvz5Fl0ELhhfN
xDfJ41VZvGYZUtNII89tLhEInn7QfRpcjOrbHfXMirAPFGmsmkrTQjfM9jAr0k92fRQLG+Hs+8IR
CGEWHRPodLhNdduEt5SJ/9v3hVXgl5M2h3rojq8WhKXlSoxeWASOC8emm053SJ6FIEqDhddMg5a4
ebYDtp584OIGPe31Mcyh7OxygYtqDu9rpq7yjCgmmzW8TOADMCK3CODwvpLdg9eq/AMo0euW5rAj
WGJH6OwMS1aAcwthKQ3bwgKcVrup/cD1E+CE7qxok8+h4ZqJeUZPtkWJig8ncVm7MfDXA+TPKa39
Ywml7SQ/OnHr1rURfjZ1eo8QgKWCfX2ES+a5GcgUJhRTt8VkkPfjgNYdteKljmaPaoKHy0Qg6KFQ
reZTVBjtUZ7CCNgQTO21lnb3180vuLtzal4YfRbIk6xLSuUe4G+Ppb+uf332NnFudf7hXu/I1GCE
zWSUgzEC363cQXmtJreESQsmb8g/HLvdS/7tdWtLzqLDSgrBjUolRhGsWbUj001iV+4Uvqi84ZbG
z1aSVtZr0YhtcMTPWZAp+j4PBpZfl0bl2j0NKOnPvi9J0FZ8cmlVDAMEhM0eczSxIAbNeld63VC5
qWV+rkz/zmu9FRNL4zBQuyIbApqsiJNVZeEw2VEFFzSsG8+eE6iPsdJIVNEleeVsW/ICC5VeJMNw
BFkXMi+fVxJ4BfLGBaWK/pv2F/j4m96E2qkByZhYyidoG/fXfUFZmkKL/JmE73ckFDMCHxHguT3O
TUEgUJM3DwEPhMmvSQ0OPva7lutkhP4yDROds1eK8CZ19EPZWM/Xf8nSRJ/8EEXIHJqyrwKq4I3b
wOVmdk9jDlFL+eW6keUp/ne0ijDFEI7GcEFUjUtn6iR9isc7w+I9na512QUO8o49wF2ZbeZwRVH0
ecgnIXOq0d0y5yFlw5eqefJMlCTydwSmUxtiYJJ9WcuDrHHt7AGgHdrKAxLB12ft99yL8QnvB7dj
U2bilDkfiGM5cq8bY+3W0iMgmRxkT6g8OuVXRctudO8GErUNNOUrZpdC/qnVeTFPps/rfQUF4Kl2
FYtuy+4201+9/k6ebhE32GptwutjtLYd1IVIbBnwzBMeDVMTb/bodJQy+qNMp4yOiHKbIl/hPSLh
XCIuHNx20BtG0k+9/KzHK4FmcSOeWJ7/fjJaB/2kukNDyw2dCmHK+kuCbur1dVzcYiZFG9mycUtR
7z3Im7qXCq92Na4u5sc0ODbq4bqJ3/HwwlXm6bMtWYfZXThcILugoYKY4jZpx0ulA7HDk1k/qu29
4lhbpf6VW98V/5PUvSAzkQYr5pcmEbVZW1F1zgNDzIN8GEQmKFYbdxx2Mo1l5YpLrn1f2G029MT0
+fB9YJ9AWvR25f63FJ9Of7+w0QCfxElMH6jbovpIzwHwnFKH16RqaSkLRoD6QTIGrjTxeHd94dZG
Jmw2PYDiMIG11c2niac2xCPzlbRjnhvRM1gYrjwU221TfPtB79iq07TAM0zatV/tmuzmKVR+vHUc
lixzebN0g8TbEktCPEA62hjpBI2DBK8+fTe76wYuN9FsAOJv+X+PaTGow7YBmLzDwABe4qhCskbK
+w4bcz0LqB2Zmj4v1kksQAJkiNXAr90e8vp4n6jHXlm5m1yuBsPgfkK+yZXaEc8mxx+8Dia62s3t
HV0Ysr8DlhfHby4HnFsR9ksKjrhq4YZ3U/2vSPvkpCvx+vKI4PuORqz535kSFkNukPImy6xdHUb5
tIC/Ghx1cp/WN2P5YCvZ3rJWLM5fPPdibljkZpatMHm2GEN5ZUknoAq1O4KclzSoPHm37lYWZ8WI
I+RCSqcN9ZhYtRsUnybj6ECWpzxfd7HLSDOPAyIMqlmoXollOC+KSmAM7HfoeaRmb1TbjtfwaNcH
u7BYiWrLw/ljS4gt8mAHcBqljVs1R0vlfeoQ2Su78vKqfT4cIY0F9+BwGU0a10I4PWoQTbV4PYJP
QW3gLevqlQX6nSheusG/QzKFFaL/J2/0OVyiiker6p1c+BuUoBsb7ZEKskra1+4G5WMVfb++bEvb
9mTZTCGBjbxy4B9SSg0BnPiT6u9059i0K7O5ZkU9jz+d0VagP7FCvjdEX/3oPqieOYuuj2XFLUwh
VQCyHraOj5UAOtaZeHGL8u91E3OgvLZM899PAulglrTsjLiFTQsWRDXqyhDWvj8P8eT787E8eXXJ
EIYvurGFB+wdv3/GMaiySVlAXO4813MZarbG7Uv6rPKHqf7xDgOqblED401CFt8qpIiG+77UKBxF
X2BlLl7f8XmNSMmBaXF/EJa4GuSo7XqF+AwvdLlVV4LY4vSffH7++8n06+qk2dPA52VV2lOEbNPD
9d+/uBHA+PKAzml5cSUHgKyNneJVrgX5WDa9VpSdevTeWhqJr1taDGBzcd6hBKBe3BX1GpV6BV5I
d+hBUVcq9PxNC2A9mW6UPtqnRn+8bnDp6KTaBPTCAExycRmIG2ivIlOv3C4xbkedqDl2SN4fNesu
GD4WpU+XXra7bnNxOnnVoOQ6X0N+v/ierJcFXBMqVop4fQztMtwCOkI86VfbWEk1lyLL/CJI7dXg
CUv0amgGDKuC7d1V0N2YdG8fxuqtFaor2c3ScFRLncEXIAkunsqMyKL31tPImRFkgim7P5a2fKfE
40vm/3z7zJ2aEiJyQTNxIyFx45ZUBFt4CcD81+XXIFmpQS3c38ilTsYk7lirpFcksjCUPQbeZ1BU
4L8Ps1CvJLuydU/9p+G/JzKslN4uTFemdGlHq0QjhTcqnvHEtETqQ0PRa6Vxoyj+azCNQ9uvXVGX
TECuoMq2oetkjkLMhrZBibU6bV3qeptHyH5XdvKSV5x+f/77iZOjHAxFkc73LVD6iTnRavdgtUgz
rGzgJScH2cYdgfzXvijjZrSH12mAErinmfcT7W7phJiC7azspcXhGNxB5udOh/vb+XDksYbMVYIC
hWsE0ryIg2xVJF4o0l338IWElDjEi4zFUTe3bpzb6fpB833YzdxcL7YmLeSTctuj/Rw+qEgzrqWk
C06g/L4e6rahksUL+aIUDbTJps2IvO2PZltlf18fzMKkKYBkVMPk3KCOJAymAkTeGYE1EL93XX+Y
0ttmom16Zcp+192E9AYzFloOdCjTLidEhXimG4KhbnBNE54qZFngw9H8l4iG3Mx4luIn3XpQ/YOR
BzMP56aIrG0+AhytEEP1d+OwUotcHLWuz+VyEhZLfPzNdTk3yyYc3TY9go4H/AgSOPp2fWoXV+7E
iOiPsd4pvRyNBKh085JP77h7K9rJ94U5haIpQjAmG13Q6T2EcSlKQSs7d22eBO+gKaEx6LxhCNE/
NDogJ29sw27tnXltoua/n8ShaJDGqTRZjaC+GSjY1k/XF2JtFEIc1ZtB8RszYaKQQKMduPs4OffO
O+7bZ8sx/4qTUdDnrFlRGI9uaHwwA2lrIJGq9e+4J2CFvUrOYIBfF8aSq503ykE+Qma0U6yt+nbA
GLCEk+8LowDLoIR2j1Mp02HQbqJk5Z6wcBacfX/OLk9myUugebOUanT9CeHWA1QpqGNeX+5FExy+
mkndA/i5MEWa7adJ0MJYhV6NVuz7cGMq++smFj32xIQwSzRTDClKt6ObVg+8lUzl83/7vjBLQaXF
9PcyBKfdWujrGtvr31+aIpCrmgm6VONAFr4vDzwVdo06uYb5HMn/jEVHh+kKrmP+hhjyDZwJ8AJn
JACq85WuHNOvfB4K3ciBg0N1fRQ+1fImnO6CqlhZ8qX1MOZOA52cnREJcUqpiyBFFk52lf5Djbpc
3a3BSRdelixuhxZwJ94gYdgQzuEKHpjc54bi+jo8eOzxLFbQHUMWiobWT3DCwVRXf29D426K1oB0
SxkH46IdAQoc4wI0ARV045egGlzaEUF+29Gd6t8l+sGhp8xbOaqXppIWd/JCg3TgAsuawsw5UW5V
3VaXdy0YRXhUrzvfvPCiY5xaEByjnpoOemks9NB/PkSH4Ze/BpZf8m8e83kfw/Pwc8Ef+jFLadTX
FVdOd5a3hREvWkMxL82TzXWUFzheqLgPn7u35XkIdxrB5OYw5KRwtcLNfn2eFi3gy7x2G7phiR6H
YHMRTGk+uQ30m0ETbX5c//7SJPH0ZFA1IAliFOcjgP5Ja3SZzBINtj2cvKjZ7Jxh5exdGsSpkfnv
J/Ee+UlqFTBUuhMiQNpGVffXB7H2fWEZmmScotJhEJp/pGN8MHbXv782SYKzJqOKvEXGeeVwOVJg
HkRmb6dH2jvWmtcByvRcKGxKXOfTpKkeWqFxN7pxBNO1WrOvVwaysOuoy4EWVBRetC6rKIFuDjXs
km5ZpbdWFd9pKNQkg7GH337ljF+6mtPwo+sabTlAXsS9kaaBRud32buDV/M47QzKJs9pUtUzGxZp
NQ23WqfWFCGhNi31wnlq66H8rJoZ4naUwmGdkoduJa4tHEdnv0lYSMXzCtsq+E1BdVNm4bZJf3TS
c5QfY0RRrvvM0llxZks4XkN0D0tZqXpXo61viJ/kCNbKcDMUj6X91En7vnnRIb1fsariI0JcVbll
U4O1eVO+eFI2FEqvFbrdbozYmOXwolhB0ruj668YjpafbKaIJtrsM0oalVasWF+cXhquuaJyobIt
IZhITtKjiWm1ruL8HTGj4O3op87yD56x8kaz6Mj0dPAyS2ZBgnG+VWqIm+hzyDp3Un8lkDLMoJhi
hD+1WLkkLoQWoJDyjIHluOLKf24oSuoJSrsWMazqIKWbYFoJXQuhBWgtB5QNVvCyLALVH53sqE+5
EV1KJM3HSamgaMpWhrFkxsAbyB8ov1wkD5C3pHmpl4Mbprs0pO39WdHc6663ZkLYW1UVxpbfYmJw
IPTZSsqdtVZBWDMhbCktgm1vmDChSYcx/DDUG2XNhZfWm/d4nIqaL3oBwnrDSpxDGlYPrn7sjZ2x
1gOy8vnfQePkJAxUKytkjc/3r7b+0MQrQXdxgv78ehEwpptNOnjEUU7zfSR9yKB072+uL/PSzjuZ
oN8taycjgEC7o4OUNfBR6fhN6NQi1bdyTq1Nk7C9p6nJkJ+oBreFIQ8Zyyn6eX0Uawbmv5+MIlSC
urPm/aAP36TvSfbrHZ+f4fIgOoD3iOEpaAoU8eDKcGGTTVq6Q2l+/28WhAGoOoz1dYaFECXQWy3e
v+fz802DS85cdDyfn3RU9Qx2794tpnIrz4rOh+sGlo4KoLD/Z8AS9llpJ52te5yOtvUALQ/MuOix
pjtp2OT2ClRtMROBO5QqHwBfC0T2+WCUyfAGrRxbV84/pNKtYuz97laLXpzi2Kn3UB3sG/U4ywij
tpN0ye76SBfubXMSRPClRx2UnjhSDfb/BDkEV4EawEH4u0/a7RwmA+hh4LMejZVHiYWppaJJBIPo
nKqxCH80oTXgD07hKin0Gd6NHnyUKvj70DiB92LFD+dfL+QbZ8bm0Z9spNLWPNjn7MLVudnn2V3X
HqT6yVL+sZoXK4a2dVjLkpfm83R4wnwmpDgtbFuF62XJX3UDo1ygHpp6vNN0E7IKZEWnfuVoW4gW
VJBmHL8F0YQivmuHtVM6g6wUbqZuxh/5ytcXIurZ14W9psESkrUWX+8+JcPraN0q8dHJXq574RIE
5MyKEFLr3oEZR8PKON70UJDq4Reks9G2+FUBoobuT0KDvr6rEWO7bnlt8oRIZVSDnSL3Urgze4ly
KKXtf/v+fCaeeKBUw6k40UbngjloIC1Ze+mZ//+ih9t0xIABJHPSxFYOL0AEkEf13DXsr2F5r9p3
Vfz97UOg/4/MWZ57YjT5fAgJcnKhFiSFm9xDXm8M75ih088L8U+2ItqTxrRwIb/rur/o7n7HEnNG
8FJOwkS34ezhJ0vQ9rKiS+jUu6P+4NSPXmWuGFgKaTZ9hrxQUQbhfnxuIBtrrTO4yrhhnn8YQvjg
ItTxoE/2a3uvFv1K1XJpR85YA8eirZHtLuSZVKezpglo1OjsZymHzDxPdpAJWm9Pyg2QgDrvYdws
LpqEEBAo/KLOSjf8BYFA/Q9NXdf9aiFU0u/NQWDqoCY4DM6nLc6guW/VpHTHwPtbiUKEWlElg8YX
Sd5dNevhBGvReWG3n5kUdjs3+taw7bR04db3JGk3c+ddH9SaBWG/N40DGTcd524jHQqIhhvYHK9b
WPC2szEI7pz2dg7tC2OIoecPwkMLxVx1pGHAMr9ct7QQW2CYMeeOIE5rVWw7qm3JAkDjl64xuHbz
EVHg1jheN7FUhzi1IfI5oLZVor/KeVnVt00dbA3pJYHbzDEfde9T2iGX9Wio73ID7s1ggk2b+o9w
SMt5Z8aobRD0td2kwO34Hif4830RchrCH5sWFd9P7I86okLDz+uzthABYMr59/c7QsAJurBSTF8v
3KCZX6hUexfH90zWf7Oinu9PP+jy3g81rKQoNd/qCHY0CMuv1EoWN8zJWMQooEpl0tqMpeuav0ot
v/eK6Ob6QNZMzH8/OQB4vC3/d7qKYF/zOtysnGBryyHs+VAyaz3XmKipvgu7vQSvr7SZ1nbj2iiE
fe95XiOXMlYs/5giJ1Hs/tssCcdKm7eqnPlzJsTNc+O0fns/cJC9XreyGL1OllvIyCvEkM0uZRRx
ue3ke5XuefkQRY/RGqJHWYxeJ5aETZ4DJ9G0lE3o8DwUomvZT6i82UqzU7VQ38e2V8DvjTS9HN/a
aC+rDm1CoXyDjgHaC2iUdIH19frgrzsKGFHBEXNKvFHGFOfpPsi2TX0ff6X98bqRS1oeUIh/ooMi
FuqnMg3lJGZHefA878h9aO4q/HYX12G/CYpkQtbBeI5Z7D1qw9UGmdwBvkJUR3yakFcC/LLX8u6p
Qx9GZ4TgVUpgOmVfct3zkMPOD+jbr4x2jg9CAsxo/xgQHMoPFJWhmKSPKIlZkKCFOnSDtB+WtbLX
VTiSdefQDcZdzyhVBIcpYR5Lx/58/XcsL+2fnyF42yTH0zganGN5e291UKujCQqeeQtH78r6Lu+g
fy2JaPks0HrTqLA06a9T8CGXH6ELzv0Pq/1ZyxvojyHhlHEsr2rbjpnt1B3ECnW4YVNcn7Wle9/p
6pnCGUPHjo3wHRd0VYd8UHkx84cyfQjlj3oBJfqx97+32rRrgpVDZzH1/OM0IlpeppdGT6XZbGu9
GA5U6UEMd7QPVWu+V2zzs6IGK4fQ2mzOG+XkEPJVuymoKlGKcO61+iG1qQisHNgre028C7ay3HNR
x0TmIeCGgsNDWbeHlRWbV+TKfhNvUwUgpVDTDY4JFVGcBoq+4h+1eMmDvxPjCE0NKpsPjfoj1V9i
6+m67ZU9ZgqxBH7WLuk0HLJWjkjJy85L5u3jtREuLpQBOhMSO2qAIihESrRiypqJhbJQwXniQrJd
iVlzLLiYwhMLwjhsz1Cj1OdkMqpbp73R861RfI6lQxnsfeXDWK9U3Bbd4sScECG1rnIgd+05cuEI
h4/77d2OM4jhz4QJoa9IYr8ITSasjI9fmrUDZGWyxOoDYI8YTWsmK1B2lNCqx9D/6YUbK7/3t+9B
lpwORRNCXgIHqqLNQzHUgN43fxOsuPCKc2lCvCsTANkmTMqulBxa3zXkT0N3e32XrCy3iJmIk24I
opYJg2l989xFw8r5szwEnXolFCXmRVNyoabRACd94WrVjdd1CGgdfbhb3zOIP0bmQZ5ES2PIHS1p
5pS6uhmjx95YicbLk/Tn+/MgT77fKWndZjnfH42DEd5CY3v99y+GKlR2/2+S5r+ffL+mtZGUgElS
6qdYurOCr6p/tBBuvm5mbS2ESGI5vEzY8TxNPnp4N6g/+GscYMsjsQiEgJSAIwseOylDkjsFDwRW
e5T6X3F2NFBtTPP4+J6h/LEz53knM6b3jtNHNsWGQn5uur/aPN9U1QrceXm6/tgQvCpDS6a3UlKn
2v8LoSLJ/IBg3/VhzDN+Gdv/mBAcS22RqslM8t2+QfRoD+/ARkeNrba3pvOuWPLHlOBjY5lB6vW7
PAOrO4pL6XaVOGpx8U00AXWFfy56f9K+kAbuUYR2BE997d7OPublR7NdaZRZ2o06OD4eL8AVXfT+
DFYKeXg0EHbRgRmOsrWS7i2dIaffF3yYkD9qNJqzKOM2Tr+3+TGx2k3YPTfWk1H/U3feSnhZmrdT
g4Izl7qmDiHE1S5NN0gvePFBtfZp9eXtvnZqRXBnXpKCGM1QsljpSzkiWANu/BCi07LW5bM2HMGp
uzLv1D6tC0RUzee0QbeirA6JgozfEA8v1wc1ZyPiBjodlODVltUaad4wKPRfSMq9+G4akNDa9fKj
ra7YWhuXED6VwQew0TEuRd2NITDpm2kAY/iOQvrpiIT8K2vlWhsTvI/2L6vYIbNime84bnQafkAB
0YHO6+p58FRKeXBim3OgNc17oyieFbs/huSTMFetodSWJ+1fW2JxM2/R/1PmHKm69W9kbYMk07jy
wrEcD/6YENIwKRsntMCok9hIgTUPtr6yPde+L8QDwEZ52UZ83+eeJJd/20awsiBrFoQAMA0NuhIB
FixXmzbK1+t7ZO3r899PzsoWJBboCrLIND+a9T5bS/HWlljY723qx77pz+4k30jtqxk/VsX3MFhB
Psxfudzpf1ZZ2OlGYLZorMmsQv6Yxq9y+Cx1+/82UcIGD0fLAhjL1hvGg4+4oHv984s1xpN95whb
204GtbS8eZnRTi0jVKPi1wAYZVZ8kNJHfUgPgJs3tvVdH+469WPg/NS0A1WAlTRwzR+E7Z/XMGxY
PluyBbXR+Ae5WhnodYcAeHbucH5RtJo/X1tUBCT1mzA9DMEnJXq9Pp3XhwEq/twKMobelKdY0bjf
aTfauJIGrH1f2PaKGfZJVXAzUsstfIDJO9CYpPyaZoGVtGxTBGJoZd3JUllx0S6iT/ZQfQ8iefeO
KToxIQwhDxV1NDVOrLp6bNpXRFHe40onBoTAVQ01r87MklspFSJeP51yDQS8uAonFua/nwSvyW76
phsYQjrslAmq+O31KVr0VcjVZHRMFPqvheDVKchKIt46A4y2UYU001GR9km/knyvWZn/fjIKFa21
sEf21a3ofBiUfW98zcn1E2vtrXLpQkGf2L/DEUKY02VhF3hMF3KJm9r/jDRTZd51cIKO/cr+WwzI
pA+6QUZswN93PqYMId5eLTRq9fZDpGubDmrVBm3d6+tz3QqYjHMreSwnoTcR9mWHms5m8r5Ua48C
iy7270AuWhVSq/NgeGSjG/9MUD/8vD6Ata8Le9CzJHsYRu72jf9cbqJ4JdaufV7cgVKll2rGKkjW
MdMgYV+Z/0XPPZkcYf95jaZWoYXnZubRPuRfn7S1F6i1FZ7/frI3/ALdQnN+/jaS7Rg98Gqcrx1I
y5MEs6cF87OqiFVBxG5BKhkMghfwuN/Gqw8Ti2NgD9iODvqdcH4+hpIcNE3ikgIRCtOIxGzM/kNo
PvSBclBCZ6OF3U7Jn63m+2TcxR6qecgUO/dALFdWa+13CHuS7lw04rqC3+E9jghXoh2z5hBLc2lD
WDpT7KvqxW7JIq/JjK5PwRMpN06S7fT65/UdszSIUwvCjkH4NkVEr0vdSfvl5w96eavBgfFGGzbV
Nrg2VMuYGcXE/koj8dS+G+v8JS6k8CbIffMDxR7rthhNZ+WEUebFP8tcf9syHApigIQvEJdDDJFa
kk/5S1qr2yiif2jYZmm9axFlrO/bRIM8IN4iSLnNm/gZ3YwQ4VAlzO71uNh4lrotvMCtURC8PgUX
O5ufZZJ42AYdeTRSiJEjaadRKrryxa+RuTSbvRR9zgEPR2jp/TdLQgwZC0jbrGooX2K0PZF73QaR
upkl0cxo5fHiwnWEMc1/P4klo2zGZckL8ovpe/sxQBO1T/f9amfSxSk7m7FpNORCDMxRbKwgoKdG
m5flS6T/kArqm8qn0Pc34yTtsnxNOOdiw2GMrm+c1OQ/XSC+oX+F7dMeixegBk9GE37wImd3fYHW
TAg7rq/RfS31vniJB+VXjB5unNSf32wCZhkD8n1D01AREFZGH7vSkNKseGliZHC/2Fn9dic7MyCm
WGmkKlKUFy9qBI4uu2uN/DD0zt5YO3EvQWgwspwORcixfN4aaA+KixclkB6RzN3AaLJJqno35bdI
VByiptlpSXAc9bXCzcI62TbiN6AOZ/5DsYGrNHKry4M+f9Gm7Ba997iVVy49C5494+nRuaN478C9
fb6BrLRQjLEKipdh8I5dpKIv3E+I8kpgFGrD2+R1vGJxYUxzN72iU44CSSISiduS7QeRh8VMUjmZ
vw9rufeSARQlNHbJ3N0sEkxYqHfqkWHkL23zbQzKfeescV4tRFIHUi1YV2yqaaY4aU3cNTnd0/mL
wU1XftrslPD1+u5ZOEKw4EBWgVzbJRlaYsDtP+Ry/hIipaeX/cYM/8mM+kOTDFulh4EGIejrFpfH
9MeiEBKMqQ2axsDihOxkoz838ucQxcp0rd150c5MbIG/WSRQ899PInbaFS3EDS0uDbCqH6ZqD8VC
sO8Lq9umEGWuDGvhgHBo352h0DSV0kQjmKuVoQDZFb+EibcxnWTfg3fSlLVr2JLPkWmyU+H5lHn3
PDcjtXEmOZ4TzRJZKMmu8fmufV5YHBXN9Rby/+ilSKrsU2XoxZ1lrtb1LufqN6IbxZq5U+CCfgrl
bVWilSB4afrgIKHf2A/ODsHiw3VPuww59KKaNPnqqAhAiycsSaUNOZpCQ/NCc9ku0m7G+JsV3Blo
VrVr0PvLeSMQGAB5Z14NOC+EyF2baTuZPlnfOPrbdheg6PvmsZDfKTIFCxuguoip6ay8bftJKl4c
pI2N/jVP7iPkfbXpm9W/taprI3V1YkrYOEMfFk1VWMVLiu5ruinXWkUW5koB84hSH3huWMGEk8DX
EqjaQNq+RKnXb2zJTBDGzlbm63L3I8YDXwth2SYtEJnHcKpobOSmfUGQRy4OZkW7/NauVqwsDIUO
iDnTpWlYhbPrfDfWwBaVsJ+CF8/r1YdqyNK9YYfFSoH60opFEQkoJSkOfAQi0s7g4jVVXul99qvG
2KHXUNX67rp7rZkQwootB1KvwAT02Qie08Gtb/7b54Ww4knxWDawRH4ufnttEr+5fYo7I50ozvxo
Oz8SC1tdz4y0G5rS/qy0xb579Os3y/QKBoRNYWpwnlZ+ZX+uhwyqAGptK2/Plw57PgIhglQaHErc
MezPQ17vgOZsEpKjbiPBSH19LS6D75xLcMVAl0YxaXc/99kw7mXkoO30JRs/jFkQb7SROrf6dqc9
NyN4FM36+QibUvqiHstg2OnyGt3IpcuCiaMliNoqt0zKI+fj0EZVnqreiV9oLN7YN53cv/lEnw3M
FUi2OFmeuOSG58VaK8UvRvKJhrBI+Ra27vW1uFx0DgzYumHFnDtAxNM8q5U8je0uZi0a+mq3ub5t
gn3hxG+OU+d2hP0XKV4yInUTv3iGsyn+DiNnZa4WFuNsIMJi/A9pX9bjtq50+4sEaJb4KnnqKZ2W
nXSSFyHZSTRREkXN/PXfYh/ce2xasOB9ECBAYIQlTsUaVq3yC69l7QwBbIJ7PNmhkd2biwVNpY1A
h+yHZcEWVnajSBprNgZ3PIGnDB7yxhdrTGVXFwMSHF3WocsX46q7UemTevLpOJ3sftMlm8Tbjnx/
e7+vlulShHr34GbllZtDhIGE3CtZIza4Ok7K8Mqdy7vYS/wRw8fGY/83RkN7nz3WawpkcRJQsbbk
2EKrO0VTUacoXfTMmE7Zo6bTYETl/u1VWpqG9EGR0YSmuqr4m3TRtpklhtP8NrgPQ/wlnt/7taaP
15BvPBVQUahZleWkV8VXNMvmjiNxesxAyzyPzlM5NCEa4X4WPTqYgztZ0+KdPdt/a9SBmbxZ8U6v
c7Yf8h0EycBpIlmrLvVX3jYjd3lpHg3zD3OMjWUd6DyHPmXhaD+y9GWYn7MuCY15H4Pnc8oObhdl
a8twfejlKmCxnY+eC6rbMpWGNQ3FYIIxWg86sEW3Kd1Mzby5vaXXZwZiDHiaaHGOpVbBoA2KHfS0
mc2j864PB32tmH9tePn7ma8nRgPtNRiGt8ZpC7x+2q31Flw+LjgrYJ7SEd9V6aedRmt9v3EwgxG+
3VgHNcrD42xrExQ9bAEKZu6uGr2ArRZaLG7RmWQlBcAqartVb0PyAMa+Ry5evPThX2wPXGRMz5Sk
gMpZRBVn09epibvQBoMXFmJl+69vNIq2cZ3x0oHe8KpDN8hQ4oTBXkcWY9s1B/rUNuipsPLILawT
+J8RzsQUJB2fMgk71qw0syr7qPHxIdOG58yaXppG7G6vlbTpL4Lukrgf9ds+HAu0XFJt/oKnemfo
3AYw7HtvPzjW3w51NjF5bc0dbQBCQkOf2xIXTjcwVQbqn3FHUb6kTKzpRFWRynKOdZaG3HybmpWC
jYXtQRDLhB6A54eUhXLCBJcx9Dh1j236Ng4iqH9wQDiZc7p7HtC1kkHZBj+jYSvzcCzheTXVnONA
dqYWWiuzWFimi+GVWRQmaRCnxfCt/uboXVCIFQDdkgA0LUdSGiwl4JVVnlfekIzrcewcXV4Hv71i
DZGwcIBlqE9HD3aZPVH3uSDxwKueukeAGXkWgwfC2BDvbjsK/QgMeR0dE0wBVz2CSoHEVD25Rx2Y
eVKHNPl99y57sAxwoHR0UwYL6KUuns0qM6ax8Y62sevTjb1GtLywCwiAYPV1IrsOqCmSytRHK0UU
71ii6gZ5xO1av7hrARbi8KBLgzpEbaRabu72pKETuEWPVrxpq7ChK6mklfGvjMAYDxVFLOGoG0/d
H1qv6Kfry4xWXMCcyHuMDrWWsv4VGVuvc434OJZZ0NnGp7HtP3nDD2+te+v1cb0UJH8/e3Rt7qcD
WN/jY55s60dt2q41wF2aCTgeLRM0stY1l+tkeumQNDQ52aQKjfy7a39JhsBo9ZWHY2FDoNMRL0Jz
LtnMTNFLHaqyjdxmyUnYYRU/pfbx3huBOJeJJJuJZi/grFQWijKg89q+S06IChbDIV8jG1v6flhV
CBIhhICLrUSh/BGLVFsZMDljFTnd9FgY9RpaZkWGemgrcO8kLfrknWYU6o76jnhr5/ZaAtDo8OV9
z8Gthkl8eZxImROtIoZ/7DbAW3drp1Vq/8tn+3J4edjOTqtlZlWKgIh/nIvtaE6hVeqh1X/qLC+M
LSNM7nf1IA/WCLqyw969Ivbskow1g5kRYHv9nduR3Yoev759l+Mr83GJoG3FYsxHoAvPJu5f9Pvf
u0sRyr1wZlpaRgERprvTuoCZK1an/P/qlkjCa0lwZrlX72kspjYRXqEdTTGhhwHszvrgo3oo/kTi
5O3eO4gY0ZksJQIyZQXl0wxZfhshJEwAuL5bACArJjL38FuRb1SMg9gbPMI0Jz76X3PQ/uvp3ZyL
sle1dNV0lNNc04bqiT14jtfFx/axtslWWOP29gwWbsiFAHlBz24IL6em5XEbH4282Ce991gPO6fc
cHPjmt0htvzdbXkLJ/hCnnLhXW2i1C0wIerov9OiP2RpeZgp/XNbzIJeQRNuF3lnG03WwL90Oa1+
aiqelZhWTt9A6+GuxG0Xh0d/E/g1OMlX1NN5aWeAB7AYHRm+V6jqr+5uY4B9B5oIjE7ogQqrSjlY
Y2a0jetX8ZEPQEbtGvNuqxbLg/6dEnayEPbK7H7u3ZY4R4tvBiOka8x+S9sMT0kGm8GifxXjrHM6
tdbg2ke7Lh8Kmz6bVr8X7loodWkfzsWoFzzl9djDPTwCLqH/o69B29dmoQQ4HdCXgzmR2McKVI9N
VoTCy8OGsRVTZFEMCAGgqnwkRtU0X0fzIq/z3DkmufilF+SlRSVQl+f7++8EsnzwuOHGAouhaPaB
db0HEm33aAxd2Na7kXqb2xIWJ0IQ2pIpGQkGu7x1jBkZA2kTTpUQm6nkG7Asz2saZHHPz4Qo07D1
ktrjACFTQQJnfCuzezNv0s8/E6C4lCyv/CJJIKCfS5RPoIfbv9mIMwGK6aa3Nao15DKBnmxDXjxy
vzMjSc1Adi3z0gjXyn06U+p6TXM7jT3raNXiYcy0rWArbvfCTl9IUHbatIc+ll2ZjrH2PrdbTg/3
HyVoVgsqCtx/BsBDl1OAScFMvcvcYxJPDxp6FNRTE5hrrVAWzhKaOKBsAuan7IagnCWzzSRReOwe
Wfpsv6KH3e37sDQ8wp/oFAGeL6QZlKxb6bbxNJiVexzzr/6rZr3/i+EBGUQQR0KF1UcirY26Gnuc
IwSKrR/Z/Ov28HIPFUvNMwDkJBIkRK4QnYlFSiqYph3dH7kYQ8RBQ+bMYU3WEurXEDhAw0wDb7Xk
9gdqS1mn2vCoEE6vgUZHbPVxW1VPevMpm/aZUYSetdERCvfrlVj8whH+oGJHhJqgL4mnCBUmR71M
IchxTN4b19najB1ocrcXCJgYDLf/J0R5xxNLRz83KaRyXusd9Vee8YUtwu2AuwE+RhDoqud3tnQt
FTmG94r+xe75S5Hq23YoX8ASu/JILYkCmgZREhchY7RJvLyQOdeIwwSNj6TZWH2g/Zm9fbaGupT3
TTlygFYAJwT8jofCb+U+FiMvRNbH5ChQge+RX64bxfTB+pobaxj7hd2XdwakUIaD3J+aiNHdrON4
weAaDPOew1MzuLUDonp/+w5dawDwKruSvhRkQrDfFU0MOvOU2/HcnVK3DaIRLcbvH9820PYbwBqA
HtW42KQ5jqiHsjtV1u9y77B/7h9eNk3FG4L+4uDrvtz0Hh19pqny2xOZPvtpaNT/4/iKlo+ZqC3e
YvzED70vd/esJS6a3Mh1x/fDO1MeqRFsmGJCO+kvs/7AnV17t52AbgFYesQvJMZVXXtSxgBMeRk/
DQfPLbeEz9t7V//DAYAfYBuI26pAAc2cYwTUy+YE0D5Jt3p8d0zycnzFeu70xI1thzag/yleyiCr
mhUB15cMKw+KBgQEET831QSgFfOJj3XHTiwRP7p+DsmA8oMu/XF7na5VE14NqQUBwkSSRgXMpkDX
69UAjHk7fi9sK5wBL44BRyibtZTW9XX+eJ9cD8R2BAAzRQkSztPRYR2u8wAat6BZI3NcG19RF1k7
aJnVYXwr2UxekP2+vVBrwysXYnL83qNj2500pJidH7OzhoddEAA8pA0YhYNkwFWfMXdsWRP7encq
QXnOH4xxLVuyJAAWAmqFPm6Emo2pq8HOxNzSU15+67bV8P3uBfJw25DsRWGE7Dl8qe+E689uyVh+
6v1Niz4RK6/Bwn24GF5Z/yzRYGbVGH5DnR/NQ9X/j5+vPJ+0bK0Y2LH8ZIJa5ifz093t5Vn6fofA
mnFlQy+Ety+XZ54NUwityE803drz3oi3k7kS4byORwFzZwBaKaG7cFaVF6EnpZ8IPc+BiDv5WR12
PA27vAi47wFiVAXjWsXuwokCLBUYbmgp9LJRnW97qCkXfpqf9FEPqvSBD6fbi3YtgIC+Brlp+ENI
f6qg1LGNUfOqOdVpKN7iwO7u9sQuh5fiz3y9gVEWA/BXnRLwrzjTHNRGFwyds7L1a7NQbgZufFsj
elGdmqDON2ibdHuR5Mm/NPwuZ6HcDBEXI7wlDE/tOXDsr9p27r8BSny3uYQ4LXL4cMhg8iPberlY
QBaCGCOj04nXLPBoFqyRPC0sk8wioioUMcdrFFNN0SGxN6f+5IZ2/0bNu90J2XsHSVb05IXbojr2
rSYsfyj18WRkz3VJwjSp7t9n6bEAE6LLZo6qXYx8CZ/nlsynLHtM9ilZcViW1ud8eMWgTPMpSZMB
w5vue1+e3O3tY3StoGCHgbYDBSBoCAiL+HJ/OZsbzXFr/QTafe2x1o0yQDzNT8Ku46sUpepckCZG
t2a4ra4DZXjVD8mmcO7KxhKnxnj4TI3D7amoN+JjdJh3aG2O0CCsm8upuMY8ipw14uSXs/8Kyn3w
6mi03buNjvbTtIib8LbA6+lgKj7YW2QGH+x6ytr1vidQBJKNUfqt9rfJGvTtej6XwytvRwpgfp5z
DG/NaILVfTNt1DDv0rX00toslGUr9JQbiQMxgx0yPxBk5YStjS9/P1O3cDgS0mYYvyJgOZ2fWrri
VahHGJYlgMG4e8A4ozBPzesaMVz4YRqHyGhOBtn4Oi752907fS5CDbckVqoVHDHUyDAD3oTpipWz
sESy3wVqeYi8hmqpR06svimscoh6fe9Xz2Qtqbs0PpASSItIKAIwo5db0GvcqLssHSKEUcE9lwf3
Lw8wIB/lg+j8DkPkcnwzyahvob9BJOsVM1IE5T+311+aYeePHbYYiSM463j4bUC8lDPaZUObOWRq
I4c9aPGjpQex/4C3rtBOtwUtrBQKFCWzHaxZ2WnpciaAHVPc6BgIUjeIk42xYnqsDS9/P7sLheej
HxzD8CN918Yf9r08Cx/rdPb58qqcjz9nQzWOGF/Xvxs8yqPbq7Nw0wCgQOAXYXZZEq1ay7boWJlW
fdSU7hcEnLbeqAVzeW9/wY9ZnIlRnrzSKi1kK8o+ypqdMfymdFv3ay3PFpTrxVSUI1s7Q+26E6Zi
pJs432h0S5pAy1Yuthzl6tz+dyaq3gBfVo5oCqQ42mNWawGogALhtGGe/TWahy5LAtavnOClqwIz
T24TKiauigZnl6HJZMLziCVe/MPwJzSyTFlhP6Q0np+mvJkfqTHSNT6HK5w2Nk3ybwD09x9WO2VB
NZYD38G8POK8sF/Rj92N8ZZUHpg4RvSj8cjfsUv7HRDr8XM+CjsJKq2b22Dy3XGn8R79/+JcVLvC
b8sdd7xk5ZX4gCcpewFrVUe8HAYh8PLKa01oU9I8LYuo6Viz9yhtwH/QGe4jq0ZrO5tge+18G0SJ
zdQfGh91vtQwkp3hxd+B1dT/DFSglZbGtJcKDnvQOmjDqqVm8+fuO3bxmYquNlByFDcod4naOf3U
JNPXpp926XxvPh7bhd5Q0NngvUJfN18Rk+fdRGYTOsJEf7Xt3X205PBoRCOrbwGOIapZKbLOcSdu
8qjbafGJsBVFtKBHkSuFhkamHMxAqguamkbZ2G3DIzqEDt04Y3h7E5bGR1IW9gSeTHg9iqIrx8HT
m6FoIzt7yg99+fC/Da8ouDhvndpqMfzsnJzyvVmJCCx8vaRvkVkBACGuyi3nMtO6TNPbiFsbP98m
3kqQcmV8NQ/UtFqVpTHGH4uNHQfj/dbE+ed7ykWtZ9epK6iGSOvSJ9o723z0V0QsPGSwE3UPHiei
0e5Heu3sncwbPne17vBIZ8mGAwDao5k4S9YQ6R/hHUXnoA7CtUEd4qIyUc02VVbsNonRVRE+xgr9
zrdCo3KLkNTU3KVaRkIGaqcthdJ6SknFNy6dBqglQvPfANDzo5dO3614Lv+KOctf0R9jPNVNmu2N
IfFfm9ybdm2O90RPptIMJm55a3p9YaWQxpB19NLBRX760qIYtdLWE7+i0dCPDzaalx8amokNj61v
t+/EkiCUWiLvC+yOBQjapSC7rEuPZC2NWlYNn2dGhic0FivehMHWShMW3n5sOiCUNsCm12QOlj/R
rGRaFRXToS8eEvY8ZG8zW8mWLtwSCelAnEzWWaBj6OWEhF+hIWfpVRHLng1/V6wVCy8t2Pn4ihJp
0OnR9WuMnzdvJnlp8k9+sXJN1qagvOkWnh4UvUKEbuznV5dvbm/5tamCQhT4CyBogLXiqOAXUvZm
2rnWFGV2YNrfkVLUzW2S/hK/b8u5noYseNFl91nLkmHFy53oRFZ6Djhiojo/ZNuCH+4eHnAt2Q4b
+Exkb5SNaM0m81u7FdHU/00P/N5CATS2kNYK3lDAo3GWlHM0Dc5Q6AkZohYNDqz36m5I5n8EgBUI
6FIEZq5MgQHshK5Dx2hsf5veb3r3WwpwPcJv8AxhJiFUdrn6fBZIyGkzoiRJHBZ7kNavCLi+CBAg
rV3AwZAssJRTOnpFAlRpM0VO4QQJj3z9GJf3Vu5ikWxQ1AEjBPQ4nlQF+0BRmpV7TeZEuni07Q3v
7szIyfHhmyOsjpoE4LqVMyp6mqLkp3Qj57nVv/qMbgtSbx3j/fZZvQKOfMjxYBwgj48aQ7Vlhojt
uEubzIt4Ghn/gLBZs3f87zD/BvPPIalXjO6Fm4fYrqQVgit9nWwfqxTRyxnS+hQ02lFd/YttwWSQ
sEYGDY+sGnkQCfFrfaq6iBpu8EKate5NCxPA+Eh3IH0DyIhqCA5oLMJTEPFEgDOH5hZNllYOr1QO
lxaCzJ7hUPkmCtsBjL28HeAU8jJUI3eRm6KUtn3Nute2fvK/mCe91Le3N39xMmeylDNWlVpK+hiy
NDRraLJQa9bgn9cvq6xkAnQLMFZ4g2pzbHvSbHduRRc5+qe+tQ5+MQSTZ4C4ZK3tz9JcELUGLw7A
0bKSUVk3Tkt4LxwhrZ+du0+8/f1LBc8IiougfAoR8svhE/iqWpIXMjwQ9N7Wbe820YHWORtf2Yra
SIHeivM+qsSTlofUW8HRLR0rWLco1oETcB1RZMzSLAMFy1Fu/6nn7236m/FfVP9RTn8dY62j0BXB
IpQKdCN2XjJBgBJHaugzc9oZtFGA47CPyESCyt7q+aF9m8EZ2envLg0JfajoI/vVNCGbwzHe5OUR
5blw3VCoeXvfruqP1U9RzkVdE9KbmtVHs8fQwPvToP2Ysx+59qmgsrWD00UifTWz022xC08QLjDI
KYAfhVmp0o+Ce93iZZFCDX1rfwCGALDAbQELphK0KF5QpHqlIa5My2IDG9oEesjw2L7JDpzwh0Hw
0LQPWtqvuKeLs3EkFB08D4jqKm+d7jcZbQ3SRrHjvHIN5X2D9gaDeXd7TktXGL4FohBgSZBq6fLU
jFNeNSYTPAJxgMb22hqmV777qmpF6SbMMpiXCHIodkGXpk7SJTGPRPXapu5mnD/3/rPLXrX+lE4v
PbTg7QktrRsAcsSVeTQJL7yckD3XXd1aJqLUNhNbYddmkM5js01A6Le5LUrutzI38BDKamQEWmBz
KqKc2KndbBr7aARN1LeqmNqtkb7X8WhtzCapv92WtjAxCQgzkeRCzh92w+XEXAAkvBLcXZHWAC8J
b1l79Kd7K4Nwc4FFkgcO1SF4DBUzOs291B4EhEzJlnZdOPjOyv4sHDj/I8uM7CP8DpXEYUD+s85n
r/tIqE3eZnbTFQlL5hVeIxdnAEf6ure4ZdARKeJqjFj+7HbjbqZF4OXTJ33ID8NMXguvfnGtpglc
Tu/2N01Mygds7IOhUJ0dRf1LMph+HxXedPiuudPh9iFYWj34ahItZqIMVM1zG+PEbVFPQ1T81dKd
vgZkXTpjOGIf1UcA4uuKNjDsIa6aWSDFNuCNQAloMhtB3f+5exLSiULYExBzWYt0eZL51MWDxRCX
zL4av8TPewcHoBgluHgHUN92hS5vnTLvXWQ5Iy22HmHVPbmNfbot4nqVLkUodklft37clhDR6WMo
av+Apt8vRKyBDkyp4i/1i8RGIxiDnYbbrAIp+2ayZ4u2WUTjtj7M9jSA+T22Q0+gSJrUD7bxLWna
TWsmW5+7yXMTF/PPJMurXz7jbEcKdwwm0I3s4976aU8NeEDqyt70lZ/sCLXXYFbXzyM4RLGbEgqN
5JRqgCQmHe1ZJFmU5eU+sXnoG/tKzA+DPz3U2hph+kKuA+Kg3yXdnAwiKqeoHxpKps7Ko4LqRmgb
RVCbz8GmY2ST62zcejQZA1Mj1ib3XeCLEusf3tgTDJBi2I5d1q9YB9dXU3LeSbJAUBHDy1a+R8ub
fGaDnkZV+1CHrFixBxaG93GoweEBLCfsOGX4yhaZoaeURc34k6LE9de9Zxpa62x4xbYBwz1LW4Cy
oiILQa0c5u64cdfUy/WDidQUUt8oTnFl3amiXnBohthvh/qo25u6YhtQum2c/NCZK4b39VpdylFe
MXsqWKn1kOPx48hAmPT79mItjC8vJoCioHKGd6LMg7glRdisyI7dP677BE/r9vALywTNBV/aB2AX
y6TE3vvcG/UBqXaEyvzvrj7v8s9ayvd4sr7fFnStyFBBgBgEiv1xYtFV6FIRJ03hz1nZx1Grfa76
XSJ2bn73rQAnFiLKeNYBHUBl66UIs7bIxODGoQ3alv2q1+A5CztxMbyiiu3KbmqTYHitefd/sW4l
dLLgyUDJSLI7D9BaefkuP1+0DVAKKJ+M8vzLTJHE1bdN8VTHj/74knZWQA192/FfxF2rkFhSpgj4
I26DoKN7xZOgzaBwmr2iiLwUcCA2vYNLtwvS0edB0VlvPCm3t8/Cgv8oY/GIxqOn4IL/aJqMlWi0
nkdojhnM7ZNgRZiSw5A6G3t67/2drb2g99vGMh8puOQr4xshTeg6G6S1szk0yxV793prZX0LeqAj
4IPCTDVtU5SgnxHxgBUodm1ySNaiVteH/3J8RUk0IF0letEXUde8FW0VtH0TFHdTLYPU9WIWygFq
XHdmfT0W0aDtkszZsuZn3K9ZvCtTsRVfcSpnN3HmtohmP+T1w2TuvTWk6+JugJhReqLwQtR7nFiI
IJV8xjx+5/6OGCuhmMUZnA2v3OMWPjChAsuEONUAuDSYH9fygIYcQzGnJB4DlIw4VbBUlK0onLHM
Z9suolLb2uLbFBdhNj+OhAWAHZfDM/727ENVFhur/HX7ci3cZvAAyTpp2HGIOcnpn8VmKsecHO6z
IjLJs1PsMlGGnnlI9VcAU3b/QpS0qmWIAvk1RZRtDkhQ2g02im2SeNMXQRwfCiRWh7sT0BZU+38F
KRZDbzpNZTMIso03n720D7fnsXTgXGksSAJxRLbUMz3yoTE7+nH9+2I3rhy4xR1xLWwHatwQl1Ce
cD52qAZ3eBFpVogm7Non6yeaMlZrvQqWzjXiUUi8GEi7IMd2ufFuZjeM2ng/5klWlZtDAKKK2wu1
OJP/irhKo9dGaQ6um0dJtcVu1+abn4VDvKV8LThwbZdgx88kKW95Hs/xmLokj4gRdDl68u1m9J69
t7Gt1JjnUhRVwFnb+NXg5xGIi8cxqNeS6YuzQNwGYQ6gPYmnbEmh+6Omu2kRxSK0EBWfgqp8cOro
9q4sHl/g8xD6BV4ftUWXGw8+8RqQBwe7gmbibvLVQofD+yWApFCS+ANPBUGXEuDw9NbssCpC+zQj
2w1rkOGldTofX5lBxVEbKoy2igT54oDyN0MaIUGhRkFWXTlpZyqaGeypCF0jUg7qTXWxWFnGmecn
dZTTtA280f5OU/8LSshDnaF0o68PLnB7hZXuK9YFXWMHrZVvW+/eykIcPVSkomk3FA6ivGqAN6N2
4bs5Uu1mvOXezl8zhhe0ASxhRNYQpkaBrUrvUhRT3zROWUYmZZ9YHP9TkO6hnLK73R9ANxArRHRN
YjhUs94sW8DJ8xZi0n9+OvnKW7Zwsi9Gl7+fvWWZ4BzlqbyMUvNz4UVrtRBrwyvH2pqAm+II5EdE
vJOtS7/cvjVLWwB6ABgBMClByK18/YgubsnctXnk9DA0Tppzurd8Vx6icwnKBATq18y2kRLsbWlv
x/fbE1i4lhfDK9fScpthdlpAS93ysRteXCff8NoN/LU8pTR/1TsJQnH8kVnXKygQ74TvFG0OOd1z
PqUPlcY2I7qZZ+beKCPU2q+os8V5of2JxKFYKE1WHuR2QLx+srIcsOY0AJXxo1e8m9PntDI3txdw
6YDhjqPrGTrVIOmhOL35XJTOJFJgZPNdHADscnv4pQMGBITsUQXQ0ZXiTwx9KKeB4sUv2abyn9rq
TZjH2zKW1goPlwx7SaNCRdG2LbN5CraUiHldyHgSxsNJc52wKLSVxbqeDVAj4HQCTA8JDgBJLy/7
YHNSACyRR2bB92b1pTcNNAz5e3s61ztyKUTZ+tnlHTozw4IBGDyk1smu17q8rU1D8fXiKdZae4IE
OowIB70SErr1vXxIhixwO1srxbBw27ZyqwS2nsUPKXsQ9ZO+Rme+OA/Ag8DN8MHrqlhgxpwIsPBg
OzxtJ4QRjGAYIebdjjfmcSbEvNzzKSEM6S4IGfP3LP3N45ViuuVJwB+SVxDxM2WdRG47jT5hnTSz
CHnZgCMFUIhuzc5biN3Iefx/OSruH/5Jj7YLMFe7b3kf2MWmavZTt/N3oxe27ykNxBoJ6ELm6VKk
sj+OOYgM1At5lFVtkM8p6nwehvJZQ0AV6Ija2FGQcRfd3ergUqqyYdY0ig5difJokNyKm8I9oL+u
vQb2WNo2F7XNILxEt8irFmVDlpVTWWh5VPGHbkyCKf5U07f7NQG6kxL4lRI6rSZvNZvXfZppFF5Z
Ghjx53gtZbukapB0wgsDuApgocoGiXhEeD1vykhjjzHRNn7V729PQSqry3fThpqEhWSAhAgKWpEw
ebMp0KadRn23oTYN/fyZdY8iz0KSrSjnhcnIDBeixPDCQQWluMhliQoSl41JlBj11kqfPOGuTGZN
gjIZkoiZdhok1J+4tWXe7vZaKe+YTBKhtZIsgrDRJAO64FLTJJ2lp63dOa+5YW1aY5fWoVvmobHW
fFQ5ulIO3nq0ygADACLRKnqT9jbaZXDDf3X8Q2081dVulWNgYSoXIpQXhqFpQUlriNCMwBpCd3pM
5wft993rhbAVorOojgNNxZXpgpBsMWaD/+oXYKw+5E1YFwFha+FE5Qj/Z7nOxMhTcWbhdw0aq+kU
YigoNTuyMaw/6YhGC6956h1uz0hV0ley5NadyaKmptVt3fmvMSWh6MCnkxtbB70KOlIHcflkzjsL
jqdp/LLF+23ZS6cCJTJgqpQkhlcWZ8G8lg9J6b9mY/e1N/R9nLUnlq0F1uVzdqYQPmYIcA1I/i2C
/IeaxUVhul14GvNfi6YOybSNmzbQ0ilwAH1x059m8RjHd9JEXclUXoSyEDkHK5X/6tWnge/zFEQ8
94X/rkQoZjQa12pZLxr/tUzqf6y5+IXythXts3SnzldOOYd92daekWDlrOm9poemJ4Gu71Endv85
gCkCEA9wA7DcFXtksvvS8GfTe51aNBIwoyE7Vf18n3vzsVwAhkBHyBA0ru/lOdd5ylFGknpg67O2
1UxCS4BTqPzZZiuz+QiWqOcN7IOghEfcVFYyX0pCUVNf5XrivY5t2e2m3PdCJsTwxSpBxjS7Gf/m
2Zm2iw19DropG3foHZUcAAMj+7kt0yTABNJdrGnW4whupYcqAXNob3n5ljlp8ZhzWj26WZOC08Q2
Q2Fa8/e5KaZQxK2OCnloin5q3V2O6j10HtbHKglqJ0cR2iDcPzmtm6fJof5ushAIhyOTfPa83Nm0
wMQ+F6k7hDPJyD6vvemTgVfzYSZ5Ek5tn33qZjPZVbpRB6x1tZecg+3m/pOA2ONHohLWh0oU06Vu
Ew+JGb8WpAxZDeO6Zs0urro7A0EfpwFwaVSGolbewKt0uUd5xTVR5FP86jndU29YO6Ogn0i9RtwD
xM6C8jkXpDzgSKEZydiK+JUMVvbUsNzdmX5G93SM3002iZ3OjDDXuPUyWVqzE7MVP3T9wLYidtAj
Jm351neAMRHG0AQ9K/C42c4/VjHxPZ2b5LESHhpQxWYZaGZcblF/hYhHOdV7wKn9Mei5BlnMJd+d
sfY+04qUm7St+ZPAXdlTT8+2bO45rH/KN40JYj7aGFVQUk6eKjIMTzSbsgfSkQkegm83gRfX7sab
AbocstnZVayuHjtQPu4kv9Juaib0Me2dKgBfs7FrkevcF7U2B0nejgcd6LYA0ATxBZlVHMphLPYT
z5xDbhhxiDy7F4BkSo9sb8hDkc87twVujOnzJ3SEMR8sR6DLJP7VDqTaCk+IfVva3z2X/moLG6M0
VXtIaP4Mqtd9XKfevp8EWuBUguHSdDS0mrEKJoa6+U4k6Pgy59pTIugcUj+xA79P5khvcK8YTXjI
WR5vXE/gB/TD3VZp2m9QqYPuuqA62fQgzd/0bk33vEcfNq22pnBO8h4Qt9jd21rvbntfTw7OVE+b
jKORmjuwEyn80QgSNFPfCodWZjh2vRtmccOComX9wUiy5AUtnbNNk00imEALhEbl4k8zeyLkeCG3
Y202r8REmXBVQDWASqH/NFS1vrWnmW5mK6Vbs7TR+gdM0GHp9gM+Mv7Rc9f8EueD8Ui4N5KQTob4
2gC4V2wrzULlKI2/kK6oAhAskV1J+r/lMEwgUjTKv0mv/TRHXr0ICtXUgQs96mdkatp+BLdnHHt4
2Zi3NRxGIp/sUuNxjI/g/iOfU61098LpYnzr7D2xyuk3CboPhAkRsM3rXjjPRZWVL2Wqi3DoGUHW
m3UbsyrZl9T0ms/CpziMOEoVUqpwqfRxAudBmUEBGTmIeDRuBr3OdC/QemFthnGygpGW89NQ6Qhi
6Rn6COq8+G7T7q/HefnJ73srlB15/9pNgoR6mSR7+Mjjc2mjS6ZmmcVustEDjXYVeiraXvtKmy7H
1UrYrmra4TGraFEHjWgroOF7beMx3JHWGd1H06OY/VRmG6rTPyOP+/0wptmblmdZ+H+kXdeO47qy
/SIByuFVlkOH6Va7e+KLsCeJIhWprK+/i7Nxz9i0YMK9gYN56X1UZioWq1atVbZt+rGtdbMNrVnD
wqdQObrzKjbvi5o3oZUa5N6gWnAAea0DfBkhd0Vi+PsKSsFRZYzDtqm5vWG0TTZLOZK7DE30+2H5
PfQmiD6Gx9YJ3Miya5VW5looenqZSWG1vcBRQnbbe27Gjzbf2+0jR+axb+9T/9d1378WbEAwBxVB
yDkgayCixZNAtGLT6Fpt5z4PtAqz4lBU/+C+CUfjeN2OCFourmdB2mWjPosCreSRwenKKW1t93lx
qg0xvgXFjWRzfy4X0bwE4BBeuECinY+kcHpK5x6tqRBgAtQggGzm9SGIqZCHgPZQFyTNIhkgV56K
pO9sODj0vuYirULZQVexZa+txqkJ8feT1bACCP/YwkRrvLA09HSA0h7T2xJd/04USMVRc7LARiwj
9pwccICF6h60o4EWjVXQ97WVRgoDdHzifxevziJZ9JKOrffM+jx02VNWD4qFWDsdwAcJ0XgkBC/A
+wPvPAoi5+TZ94cNXMFPvHLugE4NLQKZVF53u+sLr7InncYSQWCh22PynAfFk8XtfZn2h9Sk+zEJ
7tmsKRKFf9I98kY7HZ8UmXOgIyyNz8lz0tV8s6CH4SUh3i+70sp9O/Ngl/Gch6WTVxHJ6t+DVn5N
AMA+LN4M3mKLTB9vHz86A9FkI9QBXV/6PToYCUa3qpLnykVZuqiBGGpLssN//LtKukeXDz+vG1w7
afh/o06FSgJe/VIs36D8maddmzy3gcPBJd4eKp7sKz6o/OzaXkU0BM4SxKPeBflRNVuoVwdu8kzS
KNA3da1YytXvA3iD1BuEB7BVz8+zmelulxIDkTWFe/UmSkMd/u/m2QJDniBfR44H7CuSC/dK5nOw
XLnPLN/r2b6kW228+28mJL80ND3TnBkm+mrnl2ZoplpYDoqkyMpkoZNLF7BvH4lET/z9xPnlCHIN
yAPSGCgo955TBfRl9fPQtBOgcguZQ3kMZg3+I+bQuPA3buSqcHVrnwd1BNiJwDAMsJN0/YCT3KVD
sNB4sHB9ejxsJhVv0KoJpFdtlOrFIKQJKgyNuGQ2srhNNyDa9FWpbtX3pY00GXXXogcsi73P1N5N
mmITiQmW3BrEGAURqZCOQp3+fH3rlCOnm1VZXDvBfRZ8YtN3ClUhf1DVIlfHcWJImieE4k4ZLG0W
T7vZftX14/XDsHIdgFRVQP5dxAIX9+fka+hUmiusdO69JO4O/9pZtcPxD4f2dtd7ZkvatFlpiUx3
TmOrKMhmSumXZYB4ZdGhtdFkpRPW1P58fXgrzhdM2cBhg2rdRKVKWiZvTFqfg/0vzj0fLNaPc1bd
z4kK/LK2RuIGR9s5vBa2xPlmgNzFDOK8gMZ28OQUYa7SUFzZbOichUq0QJxAOEeKN4kQuklNg8Yl
sUU3SNjpP4wEYgWtKu5cma8zS9LBZ2BDGd0WB5+6Lnil7DDhb0H/jpjnzIq0KguafnJW6jR22Leq
4Ju69cIClTYnfXHKf27eAWe2pPOj+TVhzDBp3NexleyHOs7G/TtMgGNc3LwQ5ZF5K2z0tdtmjeVn
2ZcO+pDz1tUV+3h1B6AdKoBGJBo95QS0MxduSbwax5TlsxWSgpI3YlFybNpMjxqr1m9PDfvgMsVN
DNC/AzqO8y3tLV7CzaWlMbe3Szja23dM2cnnpR2t99pA9ITTeDSTXWDTJ+rrd0iNKVr51qft7yik
7ZyQoUWZs6Nxu4R+8q3OdqTeJYniDaKyIm3nbMYTO0gaGi/aveBVtN+qFltgc33KVpzM2YpIG9mw
sf5dgBXJBBK4QTmAx9ctyOhq8ZiCCUTHWHK4TFk0pmrdqQNsnII1yMiRsyj9n2aG4kbuLPOHvkJN
zPIjhsazwi42tC90dBUENCpSpgoD1wf795dI+yPglZZWBL/ESyJr3mr67vpQVd+XNgZamqmG0i+N
TRzWaL6RkOffiQRjmyC0FSVFaa3GkWlgmMJaTe1LwT6Y/TFhsZXddanxnl1xYkk49JM40y4B71ya
AVcPZFHQW6hyn6sTdfJ9sfdPvo/Cnos0IU4QCgdzmAB6DzxnqgiWxctBCqYAdUSPCHp0IL8i51Pm
QeuTdsBqFzmykNOGaN+XPtn6PaC9UGDti58tfc8GwI0KXkdByC1D02sTPe1I27A4H0LLeSltxVla
mzcUqgHhRNsREtLSuhTVQsqFBSy2903/vDAFPHTN5QD5DqJs4Cywz6S3WN2SJpjQrRlz5x+72oy7
wNy5ydv1Q7JW2AX0RkhU+ahFXRS8cjYmZgPx4HhG2p6/TjRy6UOeRnobaaiRj90Sztqms8bwuuHV
yQP4AjbR0HaRXwPXmOGwcYHd9jF5G7kidl/7PJRrIZwCniNwn0hrkwBxMZV8zGOaxhPdZdn3m38+
oNDgGsfC47fKe2tOHQAvARaPk/5of20aRUPbys8/+7zkGxmby5EG+DwkP6mdRWTqo/80ADnerIqy
A7OpRmKItNy3XH8taKXCiopJls48kCNCdBAiOYibJMdiWnndlnaRxXrLo9b/lbYvSgC/yoZ4/Jw4
r4IOXrnkeKR1Ew9t9CRx54tuqdr8VtcDBVUMxETfsMzLVXM3Gw2DZnHTIFLS3vRK4R5XhwE5IVF3
BjuaDEdKweeQ5omVxVBcQj/Qb9Y1O7/ottcXfcWliMYq0f6N7iYc+vPJok7XVL3hZHGRPhPrt9b/
7iZvY8/vqKKf2fHP7ejBwPu0x2iy+dkyvoPQpsp+GENx+8WIJQF3AB61SNPLD/RZGxabLXj/z60f
JQEJ57RXuKm1dUGXgVAAQirmIkm/GDnXXTaTOKtRIHf1+uDT8mNZ2S/XV0ZlR4ovzRn6nxzvI9xV
ZhAGDejf6hlsMqaTLIpNsBYCBhAlg+wh8pXghBK/5eTIaDlNO4cMJEY2EarFZJdVyy+/1e7Nsooc
Qn6brb6d4LPDxAu2Q6L/YraqhWN1vCe/QXINZYd60exjvIMxuBte+ts2K18Car0jY3o2WGnLL3jo
+kmlw8/5LhB+SJpara8ppnTNPYBAGucWxIngXJdWr2zzols6m8S837QboKOubw7V58XfTxbMc+cJ
iqEuNqEfGcijveMuM5C/RApfsDLJmBcrRbNCqjUkRuJ8Qb43e+zNkkXXx7C64CdGpDH0JW+Mcexh
pIkt6x/iWvuhUslNrxpB1l9UikQRWjJSkblwWmEk8O7mbo+qZxgATHB9JOIj8q1mCiI6A/LfwIZI
RrzMD8quYbhxrN9A0aS6Iu5bGwSewRB+Q2XNvOCAHPugbnPqY7XLbZVHYDbMVS5gdQgnJqT9Sspi
ybscJgIQLqWRSqh3/fMI80Vgh7tMOnMU0vV1Cg7euHZpWDhGWCy/r6/BymsiEAK0/29BumAqPe/p
6CLnh8eX08Z6dq9pj+Z0MJZ/+uZ7N7wjHDs1J4XiHWvalKYwB+0X7IowMP6bATm7WFaAbOsoOMe5
e8e8vao9REz4xZb9O11ydMH92RlBYkhjvRz3szYd5mw6NHq/ZYb2UrvTz+urI2b/mjnz3F8h/dsV
+sDw8raqMIWcJ03iwIwpjE9tA+r6f67bWz8x/9sNMmftAM9CjAazZ2rjttIWNCbVZgKA3PT5vxmS
jj7UcCfclzDkVj8T8sKyj2z8ct3EWoh2stXkYreHHDDnBkFSLt1m2aGpQdQZNqq6/eoJRdwkat4Q
DfPFjJ7cKDTNMtebUBLQimyfMBp11e2PYwiQ/LUgXfCGZgGfA4RjDEW6cPzKi3cUl84MSE7GnTnz
fajFxR17Lg/DjdK6Ir2Dz9ugaPwTk8tajNwrkVN0tSwebTvMphd7VDGsra70iQVpDdy6bJ3MSzKQ
xkybcvi1OG9tD3UHVeVi1Vee2JFWgqaOV+Y2RlJ15kZLfmbjtlt4WGsO4NrDhgJLldTb67t4fX/9
nT1pcQIKquq0hU3NO7hGOGWKiEg1d5L/B5beyQ3NR8XMeKTJd59+qpgfDuzH9WH8qR1deDLE/mgQ
AS8OQEfn5yTz6TyjBxH3TDpPYTcM1QduAV3JJ6/emHrSb4u5RJvzAGzdWAcg4gPVwzezt/uw06ov
pj5aADCigm421HkpymK4m3X31wQNqTirgF71gs7bl3jbbI3BqTe+RueoJWgZo6xB846fcT9aXM7A
s+FbW8ALACIZDEjwgUN75xaJc6hMZ1REIKuzC+0g5OnQewvi2PNRN33vN94ywZ8WQTyS6qHKTPCD
LhvKbIXrXjWFJjaR7gHmXq5Cp03aON4QZPFSAFNcz2b3mLlLv7f7coz9QqnHuHpVnNiThpY7ma3R
HPacfgxRJATAn/SdIkJcN4JUAVKPeF7JKIraLW1oJmB38kQrUPXSRiRt27spZYpjtmoIGQnkDIIA
Mu3SMQMa3pn6AnspCJ5pUgLi8D1Tse+qbEhHbXTKzs65mcVUL/8xM+hIBe6rS8vbE3aIeEWjEUq5
KIFJC5PlOW/nFO6cjjsdEM//+n3p6uYZKEbnBCeZfYLSvKdKda06PLgIyNGAPx9IoPMj0xKvy3hb
oKzCPtvdflZlblTflxzRhGId66AbFLNlkw4vGMd1T6f6vjT95tTWrk9Q3/LHKCi2qhfs6jEHR4wQ
bUMbj5x4Wny/DHSGALSCkvXy03TmjVckocfz/fVxrO5WbCQ8z8CqAN91vg5JrY8aTS24LlD/A+AO
v2lsZqUqxpoZYORd5J0QIKBJ8dxM3U9jwooRyBbPD5v8BxiqtzN4MK4PRuZO/BOEWCAp0IGdQaFB
pjWzaF2b6QRvxaEITRLwILQtSGM0WoSJAeg3JOo2jAxRSfZjvkR9MIdN4X1gybSvGnvvEUVwurZL
/lUGhaCZCcdzPuw0Bbaj9FGJmsfD1248XB+u6uvSHrfKhg9Dgmun+2LNkaWKg9bW7PTHS1vcnjW0
4LMZ0BSyK1uQGj5b3dfrI1jb5qIhFrA2oEQCeVss/lyMY4OQLmB2WL95D32xmbgquyo8rhyUQG5P
UJQgy3oBJ2Ug8e86D4cpgQhP7zx13oGww1gd6yAIl1yFF1ldlhNz0gXAXT7NjOJFYmQf8Z43uuP1
SVuLT4HeAQDBBXjyoowWAPrCssRP40W3nq1+nCOSICPdWuN93dlRAFBHmvRf+0G138TteDGPgrkK
iXC0GMuPINALoeHboMiC6GhnGEGZV5m7yfQOptm98lFF1KMyJ7mmxSwmvy5hjgCvXo/TjrlaBNjc
xinmZz9TtVCv7UUhavWH3AL4NbGsJ0+8tLGgNq5nJGZW/7mx2OM0sF2DU0X19zhdtEeBCBNqh0IG
4NxUpvHR6YYWptxoaPYL3aPn4fomWTu8JyZk9iy9hnJx53ES1+VXo/rUpj+m4Od1E2v7XNRA0Vlu
uKI3/HwUHXMKJ0hRSZqbhyo9TkRFO7A2BoBqkRITfOcowZwbmDJSpL6Tsbhs8PSypwfbONZ+qbg0
1oYBoBpa/2ELtSrJi2KbIevmMxY7yfcy/TLNihtW9X3JjZa1RrFhUVWH/B8gN4wrUElr+/b09wv7
J/s293UrsRx8vw1e0Vulk9+6/sNltwOdg1MrYq1OrKDP3E87UrJ4bJ/nR6dTDGLtrJ9+Xjrrac8o
lDnFILrHUYOUL/2VV+hv6x8CrYqu71vVhEnbSgObsWd2sDX1mxHEcsnRmffKjNH65v27raRbAFpF
s5F0YlvZoMxovxLbDwv3PdWa03mTzqDr9YRnLcbi17/5Iggmv16frD/Zednpn1iQHUmpiw6pKmfg
xAoO3fDAggctgU7uxyr7SfVpM5THjv+wgrve2FlQ+R5U50exXH8AGSc7z/CypcspfkBSb8A2mJID
+HyN9O76OFdPqY9YG+3FIBiTSVVI7iEXalYYJjkEHwpb8fnV/X3yeSkQLNqANyYa02K0X1Fnx35x
tk2MfUYUy3U5DCDUoEaPVg4dqFgZA0PmIC+GBaghVnWhHQa6CqZ6uRogFkBDCligoBuI5+e5H4Cr
mcDc2+VxZiJNmX1puy3X76f89pQA6OFBqA1DQFpdRIbVTFHv9AB3qeuvw3zk1r3pKHzO5QnF09kG
w7qAOyGpKzlOG9DBUedDFgsG4qquwxsFqvAaOTcg+UywxpdWVcJAVXQh8NxdvYS37lqRMAHFCBoG
oMwgrwY1/KFbSFHED3P9kY9v17++stbAPKL4BDw/nocyNy6x5oXpWVrEbf7aaSXA73nouE+5Ck93
GZ9jR+kgkkBOBvoPcvnLTRt3YQ7JAeR9KZItGlFf8uxlQpRetPd2d/PL/dya5Ji10uXgrIU1dnCe
MhXHyMoBtFxE5gjM0e+KPOT5+ZjMoJiaNKtjjfrhdPS723Fg6FA8MSD9fHR3o1ergwGfRkAJTf32
5kU/+35wPoBSmzx9qfH9sv4yOfdjsemme+q83m4FZNy2SAUATedIRyOjU9eAF6CJEbPUh8G64+mB
1YfrRtbWAm9uQXEOeTX4xPOh1NxIjCDz6tj50QSfbPPj9c+L33h+M4pMxt/PSyvRj5leTYZbxzWE
gqt2U/SRD+7V60ZWx/BHGwGwMIDD9fMxeJ62ZLVN69jr7zkJwq5TYahXhwHJEhNoUzztZJLSyssy
jVRmFXt8ng4sy4evdkb7j/bYBNHtg4EUHeRRQZmPHhpp1Yu6cRyasTqu2ANqj4r+r7WBnH5duLOT
QKFwl9x1GL7eOfc8q0NLr0M+3oyeBxIIED3oYaD5BGI850aYkZOqqLEeVTqhi+1unuMKrfvLzeG2
0FfHHMH3ooFGVslytDnxPPDExLb+UpexClyysqvOPi+FIxquXa3N8fkEh6OOVT5qZSUAxUBKET3I
4NiUEwUu1z1IZlpVPGigIYBI8cZBkTYKFqNTxFWrlgQnGRKlwpQUjjg6LRyLLlWMPRcyJNuNIduM
SvEtcZSloy4c+v/MiPk82VoJYtAhsWCG1Z8aPqFPKwhN5znRHzQtrmi9v35OVkcViCIF3tUgD5ae
pE1bll262Fj3qQgnK5qrZ61QeGCVDWnmCh3vIKeFjcH4lPGfqbVEY6MYx0oAIfJggEmB5h4dn+I3
nEybrwEnn49LGpv147IcNZDSZSA91sf29jjozJB09L2C+hrKkWlsbzIGEg8oCt28ItArAhof2G/A
12Vl08HLa9DrzNqzb37VvV1n3dkqVNnKgoCwHXAywFnhXmTnOLvDhGfpoD2bwatN59B0vxPGb79O
zoxIEwUWGggjQ3Hv2YaGElsgE65C/q4cFfQqA+YNAD6COku6FYNEM62+StPY1d8Cs8FR8Td1aoZt
a2yAl1R3Y6xssjODkkeuwNnAyjrRnhn7zJ0PQbJtwadtK66uFdy/eCWgVCVAGmCfkFwmnyjpjYWk
8exGHUSZRr5x9WJn2D3i+o9u9wU6xBsGVu/5x/Wtt+KrYRixJK4dBOMyVpIBR4XUbp3G4LQpvk6q
JJvq85JrW8y+CJqApQi+201mCpoehY9e3REnA5C8ADQwWBBwnsZoAMsjt9pr2Wcdyqf1VqV3u3qE
oPyDW1PUE2SMPuIYRnMUrJ/zQj8aWkDu/Gls74zyHdVR7IYTS5KHtrwK9DkclnwOHr9NXitimdVV
gasBdTx4BdAvc+45rck3emdELwb/oU/77Ea+XfEyxW0J4j5sKvS2yeXFeeQVsRng+VM6fO26asus
4AF7//Yo5syM5AtSr21HXYeZsjRfvdr5YhFne/vpAPxLx1WJ8BV8m+cTlXjgDO/LLovT6mHmh0lx
g4l5li5+wBF8SN0gDkNCRXIubW/RqrIcEpceDW3NjDiFDFt1X5HszrBuv5JPjck9MkOD/GDaeMjZ
OyD+SJ3POaBUfgm6ttvnDOl0CNZDFACds9KcgTjNqHIPdobu/hfVFcd9beuCowIPOwDmBaXn+Yr4
aW21xgRsNxxlO3zQVI04a4f89PvSFWZOXYl3FwDqdge99GZPLG8DNjXFHKmsSAewTB2/sXWMwqne
dhr57KpQ0Ws7C6oMkHNF0Ql9LNLOyvRsGNoKZ8MzwTjFiwcnKY6dPt3RQNsSYG4UA1pbFrD1OEjl
IK+GqOx8WcYyqC0vwUFBIBU+9XhKXt9Ua+MBqz6+DI4m76IaBEHx3M7QeR1P3b07fPAN0GaFSRBl
P6/bWR2HDd9uWOJalCE8Tr/kdm82sOMXNHR7csgm+9M7bDjIciIfhfyELn7DSdwKkmaLTw3mqn5k
gx9mvauYrNVBgHAH5EZAwEAM7dxAFQwF2oknoKo42frudqC2ItBbi4qQnBBtOOIZIcODFiDxvNmf
4Li4FtExCXv7pR9JBAo0xVjWLSHYQ9slYmMZyZO2ht/63ZzGgbGxvCIcQgYSuUmlOLS2vwSJ6f+b
Mc+nzJ5rQNwyvCVo/TYA8NQAJu/aS5QP31tHpXkpDp/s9qGkgfqs6Je6gN/U4KYyp6XDmMywsw7O
uLONR5B0uD3e/JuEK2771eDy1J7kkaukmjtQ4iG4RKRcAqRi8R3ofsow2+Vh30YZsITVO3IMKHX8
HaTkgXS3ISA+btPYyjd1Hmm1YmOsbXIobQjyBwSuFxeBAaYzy6hGTGLwIRvmyIeq7O3n9NSCdBUM
OsQVcpAZxEvzNnh8o72j5x5Rno0uXwvN2OhelebICsxpZB4elrz6VnnH2T5cH8Hq4QnApy6QHBaS
3+e7OjG1dpndjsQJtd76ab4TME5kw5+7UQVhX2ljQwoDIi42xD3xQHOl2dJms/HBN0bA+qG1Ydol
92mT7CyNxYsDms1Z1PLsTTX0oWOAGTeBUGp+O3fc+W+QHJ9rZg6tHLROacHO1x/mQYVyX3MTp4OU
ThKxnSzgFgY5jA+0+qrZ5Q708RHTEb7p79jggDrjqYHdjQBRehL2U+3VY+Jhc3SHhd15d9f3xloI
ghZKE7e2jy0ox54GQcNxQeDxPDN5HSf3g2aOL6nl3dxKgyXBOwB0gTqSjnJ3Y7PM/WTAtaIheG53
jGreb5M7meqdueZSfUGnJPK+l8l4x0gnEMIhkuY2uFkrSCjXd0FOwhQ66cQZI6d67Z33BFmnRqXd
YBpLrUFFmcQdHrYdVHlL8rUhyYboeliQd6Q9RSudGCTcBeDF54d5DCAgBa5fErckfSRa3oZBlW3c
gKnmcs2znhgKpKJAoHtLbw1o29NGK+KzHhEVr92qswjAOodsPQQfUFw8H4tjaFNitguJJ919qJf6
tRGM0cBilL0W6kMagwHtDaSEG5C0xoz1EXSit7fvf6BfRQc5Thdwe+c/QfeHOdFZQmLfI09Z3sZD
ku4T31LdU2vnDPSkUJzQoYkLwYZzO5nvTylgsCS26hnFrt9T98urVRnKFSPY3uB0A+xLMGBIg6kS
oyyKKgfSEapJo6PdGVO9m/JJcZhX7hOYcV3XQ+AHnlRp2bBooJ0eMWeG/imbPJS1p02GA1cZiqzU
6njA5iAIKWxRoT+ftKEmY1Z1oCowOb1LB2vfGc7GbF1FuWVlpyP8BhQADIuehw7VczOFYYOyDpyB
seYfUrJXVehXp+vv52W+8ikvCqcc8AhzQHlSt3tv7kLN/cJRSLh5L5+OQ+aqShKEtXkBfoqc6UAc
BbCCTlWqyuv8KQdKgSsYVkDOCgl5gCZkOzyx+FCSFAwS1Sfafw60fNcMySa364g6Szgg3WuwVxPv
gevjW7l2z+xKcUxHNUdPJ6xTC1lIMoE/2v2YVHflsgBUrnrbrG0KCJxi06Fd9hJ4OA/TojXDqD2j
9PMtL8pNm40fr49nbWMA5gp2CfyL/nTpHPWdO5p4XWjPRveF93yrA/UWfHeq28FNOD9gq8S7Gek4
Tz6v82B2tp41iGAhBpL5D46RbJc+O1SzquS3cmCFE3WB+wRVGpoYz0+Sndpo9K6Q0CjmdgsSiEMP
TE3QqPJxK3ixP3x//7MjXblTTWfLSUwQM5AlpCB6SjRn0/BiN+ntPmuOS13sLSPf2Em/GciyQxH9
0Pr1ZuwbxetA+AbpLJyNWPIdHW2SEsTkJIYeT2h31aZgBJ2JDwwCjAmqHzqYlJbj9X0jRnfFpgwj
o61RAH2FKMdzW+QNnlJobU5996Hn5t6pENqrNLJWzgLo9SyQqsJBXpIejSVtuhLSjDF2WcTqNmqn
T9eHtLpx/lqQh5TgCiBZGWAa7S9j9sGxPuT6t+smVmcNlCHArEGmAo+h8705M6sekfFJY6MEM3wE
9d3UiAL21oz78R2oL1QG/toSE3qS26nHANSXlp7GybxNrQcvf7UnRdp7xRnCBFKr4FFCSCGXiiYT
dQgSODjU44MBPWH2ATQo9rOnrEmJOO9it50YkrwuVAzTBOjsNC7pEOp9H856TIOXLH8s9eG+8PoN
tEo2NFHsiNU9d2JWWi6tN1I7EdVWK3hZaqi9fL++HaT5Q7jng1RDEFIgaXBJfVbytjS5CdBZQD9a
1ispvgT5q5tFiUqnSxqIMARuP5wb2NHdizq7Q1vHAxK/eK3Rdui4Wuh52+tDWbOA/AcohFD9xqYT
98zJbhtsK3N72y9fn6tcC6c5Vfg41fclr14Hg63ldVK+2svWHg/lqIgnVd+XvHkLn4VKL34/uCLY
tPMV0yP5FrEAQIcA6ID0B/AO8hPXmerWz/Mqf/UrioZZHjqUbcbidu3dMzNyYaUtQW1WGHX+qgVh
9cP9fPManw7Ck9IAzG79ClSk+St0e5Zp26qwwytrIGgAAaMAVFWwAUp7qBmxwEGWvy4CFx/NS3T9
968uwsn3pTW2BEw9B/zy1bO3fID+Ji5KxTZVmZCuYsRrY5cFNH817V1AoszfGzd2uP+7lf6OQkZM
0SGfKi/HKJjvDT9naltHu5nnjdPWyRZxwnK4PmvSnfWvPZAlIkEskMpyWd6pnR5Pk4C95hWEbyz0
KqCH0PnVOiwsrS95kiuOyuUuCIDsBtsxjAHKKCOdGGSIaNJiD3MIx7gs9PMv1wekMiD+fuKq+p7k
llk32Gb8xW3umnH3374v9sjJ9x1nSqt5wllPlsNS3kE39Pr3L/fY+QRJrrZKabOACih/TYuohmpN
8JSrSo8rUwQn7onmOwAxQHN2PoQycUawWvvO0TLCsgyrG/nZsJECsAig0IwnHJ7vcgLJI2lVpEXq
Hk3+VB/cXOHMxc87CRfkz8tpo6VGJ0cJnv9jxesnH+SogUfv8TiJoCC8R5dqdH1BxIRL5kQvhQm6
ZMjqwsGfz1be5CKxmMzHPCLfa7IbSmigKWysrAh4+RAoIDsgpFWlCKjIWB60zqAfAfsc+62e/cfv
S6FOwzPPzDV8n1jHuotNS+EYpTeKWBLUS9GFgLZoqB/bYnynh4KCnEvP3eFYVi8ISvndlPEnsFb8
whvudzPx+97uyH1AXm9cGnSJoO5owj7apJGxPDdLjEEDTQcoeHXIMFV2iDJkqHufUpXOx8UWEHZE
HgK7GqG9PDxu9ZPm62V/zEDK0w5R0US1XYcv10dzcfJhBRzwqNUC+APYqeRZkqn3GrBx9kdWgss8
Il5k1bc6L5gAukTkutAZisZKacJMoyfG1LRHpvnLJuvxRglmxV642MvCRmD4eKGjKgzB+HMbdPBz
1x+BasiTfdEdPl2fpJWvC2UMwZePs4Ky9vnX/bauqTYX83G+z4ddqkrWKj4vc6NrA9AM+YLPj/6j
se+pwnWpPi/FWLRMLJejaH7stF26dezblxeT42JaUPXHa0Ca+jyvIdPomvNxeDQqcCPdXZ/7lQ16
9nnp1+emmwxQp8Pcs63vf7Dph0y7ffOAdRONOmiiQXlPhtqCeAn8cVWjH7M2CYv7OSAKAytjgAGk
FXGacRBk0sOumsx6nIl+LJ0kTDUrnIpmM4ytwszKQgMRg8sCXFLoaroIqwKtH3Ce9WPhRvUU+aqK
0NowTr8v7J843AnQgZqgxeXY6s/IXpfVbskUkeGfUOzs4kNAiDyGWAfgbBxfeMUTGxWl6E4HXPzI
0n650/S63pmtmUfg804h6MDbF9L6e9vvv+BuGX825kIRTIx6w0LGTOMIBdpyA1Zxw95WILo9Np0P
OeS2pXeUpKjVm7x8Ii3JfuLZGkwhs8HhsTPHAIQW6A269xdv2A3ELMFxUU4iKc++9SkpnrNyrJGd
nZfuyZuCNpxJPyFFl/MXZpltd184dRR4TYRoFpQvrj76ReSVKApCAXWGhEOqveCxbO363CB7xwHX
Ise/EfRYl29LwRoo5mXpd3Mi4ws4Mr/1PocasJen6KAf+mVbt96yHc10oxtTflhQLaOhZVLjsU5H
Lez40tUbrtneZ1JBb9EmGXngjHZQwsnbl7qal5+pbQ0PFRlZxIoFyY1MkHtqrb5bhoCHeWu4nwsf
sqo8r9rQL4xhR6FAGHaFafzQR8/bFZVrHyerXsbQSJ0ERe/KfXbRl/AD3GgTBQxibl7g//U0Sl0O
UoUkbYO3kYIRu/HS74AaQy7xZt+AXBFaPUA9gFtSLrSZYH5sUOVajl22zca71AIjyW2NjjhFohiJ
yha4qYBgliFTBNKattEAgJ+Ve0z/wA6ZivZXbGl5ywcCUoiGBcQVMng9Rc65tpizHNGtuDH4jmlP
jvlSTqq20DX3cGpHOlo8cauFMXc5Gjxyfy6qKt3K54H2Qf8bIP54Zsm9xllFQVGuce9YNZsFWOUb
qUHESpx9XwpXm8nv4H5a78iKLbBh4ZSraiPGykpAtghiFY6OntALdpCpIyZhLk2OECNN/2lZkrwU
vvcPBMmtz8VA2IaBtWMOPZPxsOi1ZWcPSwHWV/MhIeXdYOqbodF+cUd7NWf/7da9jiAXc+CaYI0Q
2j3njpEDutfVQ2YfLZuEZQJx223i/rhu43IJz22Iv5843wl1BA72cftoZFHwRJrdOz4vuO0EqgnY
PWkIqD5bVTV51tGdtPt2UzVMgQVb/f1gTsezBmDgi94pqENyNP/ATaUIlH3z2KtUHi43CCboxIB0
hAZ70lJjcuzj4vzKfSvkNA0bQM06Ve7z4rmJFzLonR20XiE9AsXu85WwGlJPDJpgR8bux2lvJR/n
+Ys3HIPqn+trcnmnIwcDyQcwdCNwAKj93JA75OY4IuNzrMo2JPyeot5D+cfrRi7yPRiN6CJF7we6
Pi/ac7TONLK0m6yjicthAc6xmp4a+87oP1bkCTrA162t7QLLA7mKEaB/Ds+08yG1lT52ej8aR6t5
m7R4UORK/hBPnftr1IPw3T8UNHilS5kMY7aCZnEH41gthz6fwmD+Df7Evc2h3cruA2jctPe0eRz1
dKO13rauH6bu4wiy8cbl26U8GuXT2D2VzQ/bU9SC1hbz7y/DdXI+8qXtfSsNMHLwNUE7YAbl46B4
L65Nro1lRHeSaEuREeq5O9GCjtw86sZBnx+W+Pra/UlsyJOLGBmnDPpxiJmlIYwp73oC8PKxAuTM
q/ywNPPN1LwZ9JDn7caEpHSjffD8HYiNoK68y2t/Z2S/kizYpIAZlgeTH5ZR1cJ2OWogWfEaRxiA
ByYKzucT67mL77ZIQfwfad/a2zbufP2JBOh+eSvZjuOkjdU2Sds3QtttJeou6kbp0z+HWfy3Ns3H
hPPDArsLBNCY5HA4lzNnYj2nUYiRktH1ZV/alfPvc/knhrdF52Xe5/j+0v2ZLW9rm8N2Ke/9YVII
Ui2Ea9CJoLJLLLudIciCMzaZUUFUtArSpXB3CfoBKhDxADU3AV3p4jmx65rf8m75PLTt/dwN3+mo
b27fNU4EBRsJJOvFGDti68A1T7Ub+1bycZ7mj5gnetdTKwvLxNxdlyXbuFNZgvfRJIXj5WXjxhkI
43CXGSz/7RLg/fmY+gYWvgssYRHMs52QxIk7bwqDYQhVkMtL6wAIOKJPHbGh7YON+fzswSVdlSve
nDizWajDzrcY+Ye7845lOHwItAGvGQwh51I0jYH5AjCuOMAUTh1YHVWzhOwkkOrFeGM0gECQaN7B
+O3ObHXinBUPmD7+pXBVGSsRCgRfE1t1IkNIOnjm5NcUNiomfhJVK+xoZWyt7jPQJbTcTtMYLXqD
Ob8qoL5kbdgxANDgfcJBEo+IE8Q5mFGhx12KPAGo3xVaLFGBs+9z+SfXP8Mj7HYM39fGyAo2GL5F
Xq8fv+T6n0kQDIxHigBPPSTMdGf438gUpr9y42Y/D1wn6FrHM4EmeaQUz5cxIZLR/XHWY897KrMn
1TA32S4hnoQK4D7yWVXnn9dSoPuBEdXjwOqibtrmiR/mqvItf8jOHzqs4USIkFNM5lYb9ARrIKCe
0pKf5dJEnns0ul06mQrToliQeGVKROK90zI9Hu3mIwKgH17WH5Z03lw/e8WSAuFYgqmesl7Hkurk
mfSfdPLBxJwcH/QehYqHjO/Oxe5hpgzIL4E9Be/N+RF53bQ09lRAVHBf1fdL9Qouus3MpjuSfhoG
H6SbCt9KpthwxNEA5qHabot2zcb8sM7TKkik+rbWfyTcJ8nAmRBf30SZCUAiksOG4QChH1dYWeXX
re4Oelymd0bVbNrlxk5fbtzAgfNXgqB5i72Yozn00IY0iyqN9JiWroWzkf64vhKZ1tmAGLpvnVS+
WMDAxc1BT0SM2AP+1NyAwCn48r9JEIyNkwBghWSeEYOhNAzqfZ9guxSrkJ3H6SqE96zGsGRMMIEM
sKx6y6a6kfL67TSQLOEVEqQ7L6KVdEFK1UhKI17tH3b5GJRRcOPs8H9FoFmJ52UQeIsFmCqd0TSX
1UYMsp1w2vtI610/B+kenQgQNMqsdfBZDr0Rz87ruBtUV+9tIol429Hv9H8LECeW2KULBrixwzn3
9UOHAvIwIhdnefNXGIK963eRu9Z3CRteq9Hb5Fq2gR+EgmYWtW6xLeyBhEUdRFnONpmFHG1PNmWh
gv1LNwGhkYP8DPZYLEAv80qo0wZGPKEtMd1Uql5BxfdFI57Wa7ckhWvExLjLyX13e/UAQ4AAkkFD
OHLvF0UulCXKdEpM/H732R++PF9XEZn5tNEfAPeWZ2vFuNFdg3KhdWryN/V+ZUG0uHfoqdzO87S5
Luky2cDnJaGUg7QwCKbE8N8cewfjIHQ9tpf83gO/uFE794vtR7OhAeXHuh9oM1BcAOnqTmQKz1Gf
eh1NS8hMMbxAC+7X+sG0OsDFb894ny/OPH8dymwufW9Y9Xiy09BxvqcNZrQ27zmrk9UIgUIwTZaD
CQzw4Vj2ARzJH0YDdbHWv0NfrOKw3mpSF1f7RBbX+hOPtCpGL1mmRY91Rja189QUj163JW6w8Zd2
u2KeC4oJm5p+bdjL0u9p8um6tshODtBZuBDev20S5/IHvV6trLP0eHGQ0n0KinBNI2X/oEwnMRYW
/grq+PiP8KjbDaavoMqIHc0+FPkTHT5o05c++5KzBvB4hQv+RnAh7umpNMEc552VMDZDGlrvDs4a
bMkSPDG7i3qggw29ve+cad+AGMOnNNL99Ttj5Wbo0j0GJmzGav2WUj8auk4B7RU7dd/eoZPfJZrx
ps58V+O/y7D/CYLfVoLxU8h4jKFeglQ8CHUj3ybzw6pKpkrP+O/ui85i5puEJB1uJ1iINm1mv7iz
tmlJv03zG2cPXCxRuJ8DYLFuWeDqDMsO3ajtvGm6vZJdXvognu6kcEOtDv2Tuo4IZSXkOTfYbm3L
UJ+rR4MmGEzJxxw7yO0sn5y63A1lfeyZe1i6Ytfn1S5P6Z7mJMqzYmOlZZjnjOIxZYogTRZEe6Aw
AVsvFN6Bv3l+tWbSYrp4wJUeIzmbvedqYPy5H+njQvOwrpLHDEPH58DYXr/RsnfyVCyPUk4sil+M
xIWS6TFFr8YhV41flF5lDA95y1ACNiOYehejpjAYAavSyz+BR6KqGkOSo6Q/fLfYjyxTgUMk8oDy
xZPEm3UAThB2sSimoNeCHHFisi2anf6nZXeLtXOML6kKZSgJqhBNoScXVIbogzMFK5WhvypwM4Q4
1F3+UB8tKC4Na5988hOdhOZUbSyS75i27K6fGHfTBXsFuVgeAhMUtsTGK7edM5pUGR619M7NMRU0
slTDayRKcSZCuJfIIk3OaGNp2lxHRvcKaF14fREqCcKVBO6UgYUb54QMNriDi7C8lRSAG5ezRQhv
ZVlr82wuEJEUn/v+AJrG60uQngPQk9BqXCBPJGpLx7FwqYag2sz3bm5upnU7WqpUt0wIWjgBAgUr
gHVRo3NXw+1JYK3x6LnfixncCZP+u3O0T7evxefzKpAfRrlGzKQlrs9cVnlrnDuPHUjR6+VLo2LD
lbwrQB/8lSGch1Zj7AGmFKyx77WhBtLohISYEVYQhUWTbtmJHP73E4tW1uhUwpCPNdbsbdZHQXXX
qIymJHWDvLOOIiBA0rwQeC4ClFk2yOCCNU6N+4Ud4HJNL7e2D73pL+wYr6DwGvYFloIObuZN+hov
xh2ld7S+A7rn+rHL/MkAy0DqBGjGy1nsReFVLejjF8w/83eJnoakGJ9GAHam3NtOTfEZbdt3VY9h
1Fb/4IE6hiXsYdQVLpjEGOBXoHKLzBSIdsRiPWZSa77dWUvsRmBfj+y1ia6vU6J6ZwIE1bPGtKJZ
5S2x7Ty09s++RE8+PWjz3XUxsnWA2QDdJaA5QDFa0LykT9sJdYklXjFtLgxUfZVipzzXCEy2RdAJ
ok4+dUjI5RcVWIabLF3jKgMGycv3nVVFjfdQWNqODl64GB/dpMSY9aPu/Wo1xeqkyoKGX5wTzoiX
p8+1vm5rsy/WwordsrdA4GccqOMNoTOgEQEjH591x0c3nXtfgi+n771/+pV9XIP5pbAzRa+27Dwd
UOdjjg84FxB/n/+SMTEL5FB0K+7d3eD/8toMUKadpaiuSm45qhqo/YBwQzIZawKScu0Kw4rz8rEa
6IYuJOzZn7oJojlVuH/SFWFmEGI7m48GEIIQs6xMaxktO/bnpzX54Y5PGKIYDrmKz0EmB6hTwCVQ
8JekLahpZ2XJICfvt7Zz6JsQQ2DLQNWGI7sKJ3JEkG6/mKWHIdJ2PPsfPdKFYxHfftdOBQiOJcoB
wK9YEKAXB0+PG1XKXHrZQF6D3C+KS0B6cO04eUbInCGF3eh23JilfgfiJ8zlNEYSohpZPVop0lbJ
2nd3ndv8MPvZCBHHtlHGkCwBA5EK9CZ502BUwENmWnijkSE+/zGVk1hNps1O3AyPnbnv6kdjUMSb
chF4/3lBFTOXBBvZFpoOLrjWidd8+Vra6aMfNHuDqtrQpYoBbO//iRGMyFyk2TroEEPsfmtgpB17
R3oVe/VXAr8CJwdXEX8grts4cZl/YVtmfr6ueJIII0BiDlQ5KD1exmkEzKykbg07doeNkzzY5BC4
u7x48PVICXSQnsmJLEEHl57ZE7qD7LjGuPTSjPwWuFsVBEF6IidCBN0aR7qgmZwLGaLf+u1ocSA1
0XmC2UpgubvwYhJCemamGQwBGQ6o5G4I0xSaK7VpJyKEBXizqddaR3BTs8Z/QLNvH7laMKLgjJii
tWu2u64BMnkeKhAgNcUjb4ujMFhj5z6GEEPeVIV+X4UWmHmLetykGlM4LrKzQR4fzHqordqe2PDp
LS3Tgra1Y63bt/l+f30h0q+jKAyTBaNyAeAsLBesJOiwRnAeaj+q+vYACX7l388LF7FuRnch/Fwm
e+sU0UAffVvRrCGJwc9ECBfET6tkniqsIK3vAOBvalQs9rW29X+2DYgB/8cFCYqmOVWVYlAh4ECt
j4z8x9kwIq+5u34o/CNCeA98DogteeUUrTmCJ+B4uj3UVm7HpPg8aUVYoVc5dX6y7kWv4wJ24Lo4
qTIDHYC2Nrgel/yQUOVAb6HM6FhBT8CLO2lA4n8ZmOK95idxuay/coS9SwLTKTsTchb0Bh7A3fIE
YlAtLLLypUJyZeN3lsrXkaq3jfEPuDf8H8FLbIJ+bgtW2DFjRz/bklHhs8m/zwepIxeDpjPBBWkK
BjfdWe3Yye6QUAzm7fWjkVl/jDXARDqMZkDbmfBUopjf+SXGjMbWvBvrHSokRanA68tO/1SEcEVR
IJlLtCSZcTZFzrphJuiGI4zrvr4Q2Ub54KMCyYKPcxa75sY19SnmtZpxMXQ0JIa1RsHQqQBbMg3D
wA/H5xU5jgM+f/f91Gn4hBEzrgp7v4D4iKwueN+CjbVoVRSU4/07VgVcJ9omwRp2wUs1J6nmNgZq
dE4VZa+TKtqTHo3lArYDXg0ABAXTZlIarItRmLG3pMmLVzFrSxtakdBZbC0KnNl5x2uAfAOSmZif
YF/0dc2r1mCKTm+itP7otR8d1XWULogD0TD2En264hCsxXHSHCgkMybNA2gZk+w3oHfhtN7cDAwv
g4McEUeBZfACfap1rt8ng4ueEFCZ6mBktBJ9ZxdPq/ntugLIFsRJW9FtiowoPKRzhXOmMUWGlxdp
SVtGhVM8m7PZh6YBAFRltiogiky/T8UJ5mAAb2NejRA3Ot8y/7msdkm5q6dnK/h6fV2y64pI1OJJ
DO7pCnbNMzDFXnc0ACAcN/Tm71nyDoftVIB5vnGdiWaUdYIAj96TYNuu9zao88nd9WXIfINTKYI9
MOrez6sG+wWw88p26UOGMXLeHUlC60+SbN4hDFodIHvFJ9EIt7VtNXMAvymMTzcs97pbOp9zvfcQ
IVTGvcOCugu7bnY3VeHlepgA9av4AVJlBGsHPAeUZy8GoCxt6ZtVUJlxqY2PHS1+sj7pUGYB52WA
2t311cpeJjik/wnjP+YkxEo74GYXrYTpo1v6T53vG5XvKNVBRA54+jm/oCMoe+WUaxNw4zo5n4b+
Y8YUxlu+gr/fF1ZQFmbVVHpuxsiyhb35D633yzvwVnDb/8oQdKLCYME+mCCjT1YM8nHWV2i+GZJm
en3PcfwVJPhWsENjbri4TwAF3SFpjPEBE4icFRqmOhJ+304OfdbQnNjakIJHnoS09/ajVSlSblIt
xswIhCP41wUcvpoWq53QqwLF2qQfND2iH5iKWkN69CcyhN3yEtpqGjhPgdz5nrHdAH666c87DgT0
KQCo8X/EEl0Z1GlhNNgqszzUybfGJig3q4gQpes4ESJY0RLt/WM+JkYMsGo4OU86DcJxUb3a0lM/
kSJY0XzsSAWWPSxFO3IOj9vzA2CUQ4MM0rlIa2Hu0blWod93ytnsIJXbIHP9YwZ78vWzuFwABlBg
5DLI0fCUIW99LmDV0ZVcasjisoe1dcN6yKPbBaDQjEoQ4KdgUhHuRWIsDGVAB2FArm99VkTZqohy
L28FCsxo0QLfCzBnhkg41DG20oEhFWm1S/qYzsYz2vMBBiubTwFV9ZRzq3QeqCHpiXo9ZtgjXwNO
lfP9SpO5cIuxsuNu2KzFN7rCkkR6+h3kLbfvG64yZADOiXSdYOJ7CmILQgc7Tj4AbpHUCgsvO3ek
NTjlF6rkoDw/XwcbzH5yckRnevGAPA3pP7/j5/MqIHJaOH2xGkLrKXE0gt6gfonK6W4wFQHz5fXG
vqDCiEIPb2MVqf0yr2R+HmRO3Hmoiu2JC1Dm7VcDc7PQpIW6MuaIisy6ToMW4Q7NybFRMeNLS4L5
u8YyFfH8W+AlaBScY8x3Ra0Uvawis25QA/45DIsRawxTJZFHB/nUD8a8cEpeOgdzZ1h1R8mhZ08L
eMfW9p9yVFwgiS5wzlNeMUJDD4YJn+sCOGja1LE1Pd4ltn7XEPPuui5ILujp98XC3Nqs6aibQD0v
xrJD98CW1VloUm2bJDfnHJC/BIafg0/RrWkLWu20K9WaGo+X3S/bj2PHttdXItkpkw9CxlBF8BTC
kxV2yq7zhsyo8Wn+tykeu9svDe9BgGKDDxGZO+EgwLYBnmXgaWIfYOP5xb7d5UIJ+e/3L8pOaVl7
LvUtIAf/LM0jAINhoBrUJNsiPCgmh2XwtJlwBNSpCdqOZisucCfJ996+Pc2Izn2Uw3kYi4svkv3r
aP0dhjafYlAqg/tr+EPSza2nDAlIyLsGWv9Bdyp4pmmWlFNrgzyjzJ+TLI/64WYHCAKwQaDKAnYF
jLHnauSNDrrmPG2KrbLZ4Y2KumbDGhXG+/LanUvhfz/xSFug6I2CQUoKJx7DZyyQMXnZvVGq0vCX
tpgLggcBuBUSSyLeYzDMCpx/5hTbVr2hg/5rGr3QcrNf149FJYZr3sl6wEg55UaiTzGwiQeLFvdl
2/ykZaLozbl84UECBu43sN+AHh5JknMx3UI1owV8CZC/DnDG2LNQ1XSqcMZgTjQ/KR4Z7sCdW38E
g/CO4NDDXl1Qgmj6WheYejLEmMhaO8cp2LvpEPrFlxmcEeTL7TsINAviReTOMeZb0LveGQrkB7Uh
7tZ95sVlsbd6xVsiOyRcesAgAiCALrAHaEc0y7ErxjjL7bDV0XmdhXS5+fHHpnng1vAC8KiAcvn8
iPqRNAW43LBpoK9mG9sIHV9hA2TrcOEZwfdGkIoM1rkIFHunTLOh02X7ZUC1rNafbBWXluyCYqgC
bLLrYIKx+O7mdDRKUJHPMMeo0rf2x6Bxdu1EN63jK9w9uSiH7xoyBhfp0nRtx65aShYnY7H1qvuZ
bEH4uxl0VU+4bN9AGvyfICFgyXWjoKsGQRqoknz/hTZgHVK1bMpXw1UMmd9Lji2aFSZLOmxcyr4b
ZMfyQ7tGvipjrpLC/35ib/yeehVtIKXMH22N3RnptNG07/aaKfwjbrhEG4DMP0AUvNVEQlMwBhm1
ehYj7R+uyEuVKliBdCknEoRTcaylMPOEspgaL6w5JPm9mT1nmULJJJh8DDuAawTOaH4txQEedTJQ
v1xqaFn+2mgvlXlYC3drB2U4p3mYNnWkmQdqPtJRNeBYLprDGhCMw2UXq01+6mf55GEuT++2XyfP
OuS18blou6fVt7bW6kZLZz2g614PXY5wd+m366b1//MD3saEw5RfpIWXNqc1jnaOzZ4Pv542YNrv
tHt9fPXz7djuB+PRth5752asF7YcrX6ISN/ECqYwb0x/LFN/jhOKARMohG8W8pMosykyBToVI3h1
rjWjSwCzGOIZPXP+V7f+1ja7lCrsuuwinErhfz+5cebSOJm+QAr4UMOsJWH2jrcdszhAUYMiMuD2
gmfXJGxqjWWe4ykP6khn/SZdyzst8LdET7+BxuLnda2Q+RJA27w9IW/M4+cL8uey8NdknePM+mN2
92jBDUd2b8zmph8qxYsl3TzQfmFyNaf7ER/FoLJyELakLG6/5smzraJz4g+eaKTQBvff5wUNKEli
+lODz+vtsR6zjZeC39MMZxeD+UBgFUwbXbu5/MoZMhFocXacy2gLw8MI8rZpE9vNczCboZ1vSWpF
LXm5fkqXO8fTIA56FGx4saBAPz8lEB3W42QbddyELojhAyU5/KUa4OMogaGIC4figlsEBK81y9el
jrMdOlTcPwGGihvbUvGMXD69XMpb46+ODJfoTqDlMlsBrgMMAiSyIVifQlU9XLJRpxLEQL4pptLB
MKg6NvwdZxN0opsPAhEd2HBB1QjXWzyIrLf6sUWLNJzHT1VkpQrzculrY4PwwGIck4EmaTFn1PSW
5oFjqY6hu8X0TdM2RrBpEBllHnjYhkbh2svOA+Pc+KA1jk0SM3hsLkE0kxU12kQ+e4gj6i0wONc3
TLYi+AwIVLEq4MP5pT0xmHRyvCKb5ibWSbExxkO/fnXQPoC2pS2pd5re7K7Lu3wGHLip/8m7SCCM
SVGg/7BBq9h0Z9XBzq4CI9Tbap+3iaoPVrZ/6OtHDo4bAdAMnC9ucPPAqW3AenKdvJosh3uUR0sZ
KNYkU2qe+OLQUZDM2MILaue1X43Ew+0Hd8b9kqnSiNJlIIqAS4wKKJiFz5ehTUvlV7NWx5hTAhSM
99uowTLKklnVNCTJJCKJCPS5AR5p/I/IJRaUSYHOp7yJR7MJh/Ze6zD3aQl1l20tbe+69331ZR0N
/IgmNNlTPSh2UmbmTuULXmY26AuuQdGgs355rJJ8CIF3gJdQH+06OAwF+3VdG2U7i4oyYO6oxfPh
eOc7C4829/slBYtrGdUehYu17DsVS59MPU6F8EWfXLF1LMaeMAip9Y3WhaqWYcnnoRMGYGsGbAXS
2eef7xdrnJKhorGDiUhb+/aqJBBx+DhAWEAwXlQRsqCka1IvLTCMadhPr43C7ZX+fN57hQoCsEWB
cHmoloCSleL7SftS3en58/UTln2eM3UiEOeKJSYs+LS2dKzyNg7GbOfqFPQLN47jRtcIr+TAJUQi
Di+0CFct57bvkCRr4zz9MUwkHJjCi5Fo6ZkA4YS9vPCW1YGAgL3604e1fSntz9e3SWKWz0Twn3Ci
o3k/ZZieM7fxUiWodd6xZBM4D3r79boYyf0GUBD4JHTbIe8q5vnMDnM2as+BP9YlXxm1u9CssxhV
xdekoEXY5qrByNKtw0hUAMg4N774vC0GGfQSTT0xcyt0DDGUeLrUe8gDvVM8pDJFQ6UV+Sqwi6PJ
SjBdS9N2ec3MLuaM8l/q+R2fB+cIcIqcjvqiNyhIirLyXVyTtDXaA1sq9qkZs9v7UlEAPZEi2MNm
LOZGy6FpFi0PxWx/QDJOEW5K9gmIepRA4MUC4S2SQtpuYmRTag6x/p31B1YrAA6qzwvHsHawMBnB
50d3kx1XXeEhSz+PCgio5TkCUix2u7aVD16Hz6ff7fGbpaky7hJ9xSMOPwztggDYidYwb32ty5Zy
jHWgknXU6stm46mAW7JFcFZzjj/jrdVCm5tHdG3q5mqMwRIeFduEqLhbJNYEdVuk8ZFV4Clp4RCa
hlTZ6CRDvLgPrD1gUN8CeLpqZppsrwC4QRIXk0t9FA7ObVYw9F2aa9irBazHaf27N3+bwHNft1iy
vToR4gsu5AQkS+NO2Kve+dpFY614/SRrAM4LMTEwPfxec/Endpeh6whElEYfa8ldbkZ0VQQsqu/z
v59832h1v2ocfL8dDhroz61obT9d3yGJTUdQj2FWQKuB6Vg8BjODA8/8Yoh7nDA1lo1tfu3rT6z+
lI6v10VJDoNP1cDYXThsl2ysek+NkdUtjb8aQVyqagKXXwfIwEVYF2CSHGo3xvlejX3gDCbR7Zju
rH6fDDcbPuSZMWUe0A9EbSgvn3/eWE2nzWpmwYKnIQXnxM2j0Xgim1PBYXQWQqyLpk1d81juLACW
pL8PU/bPrXv/bzsOoCuoLqO4fP7zy6kbDCOfnHj5UPYfk1bhgEg2n+OT0HEKBx9BlKCotlV6c+eN
wPqW5s6q1xdwKSkKS5dWyQXqDSoKVxAZXjF1l9dOT+zaAFyQYkx5RINNQvfOeLOzxruHUfIFMBHw
ErGtcSEIYqpxNmJ/SLelu809fVe7txO7QAoeUE5fBfMkIv47u2N+onUmwCtz2Hj32rJtl1i3FdlO
2ZaBfgFGHHNm4NwK1q9glQkG8xVbtix73UEouKblR+RXAbFFVvxmDUNuAKkBeCCc7kF4NXw/zUot
6bXYC2v6mqlGXV6aQnQTegEGFPKiORZzrsDoN/U7o2v9mEzD81gkEGKB0lR7vn0Vp2JMQUzp2Evl
dX5cIYQ2MKeZKc5EclNcFEeQA0Sd4rItYnQHDBA0cBFt+sv8YhaK3893+TxLy+nqAYDhWTSEM3wb
T16MxMpNt25MJ67KX+mwa7/qzSMzdzrG+7I/N28VzpsTYqBzHTStgij0Efak6CwgsLZ6esjn/e2f
B4EEbC6aI3nL1/lKVsfK1knX3Lg2wxzlE1W2VHYQp98XFMoner7oBvFi4zNNUKpMb29Kxo9HDzZA
ERwNYwn7A6adoPaa1IjroglnEHoUGYoatru5eZ+A2IJDC8ZwJMlFHqy80Kp+aTs9Bk/8hFm6imYE
yTadfV7YpsnscqIV4PcsQi8BmX/0v/164b61FqF6xfB54mxA2pXlCkAY32ThPoA0BUABD0YQTTvc
/Tm5D10+Omue5uCEGD+N7tEuvrP85fYlgKMRDXS4cTC2wjkvWos5HQ01UFPyw94DMVqlik6lq0A4
AUfTAPJJdNIyWy9Wt8xBWWmmYcHQ+whQ0vrzHesAywmePsBDUA853ypkWgLDGRI99kcrTDAjcKK3
p0LRsIVyJdxlVIgBozsXMeb9mqPEZ8SueUgLcGOsT7OpmkwjefV4hgLOFIoguBXCOjANK8mTAsRG
ev2nMR+T7D7RALJ6vnm3zqTwX3GiWMh0YkRDl4EWz/nd6Mci2V3//qVfjjwLvGV4ypCD3L7wfSRz
5yGv9dgFgMLOX7T+PqjurWUNUYi7/RLC8QyQ+OCgxovaeV+N/ZBNJS7h0m29OXgtqKfwqyTlcfTP
8uYfcChx3ljBAU0mlHS7ioIOSl9+0tncjpWTAezQ7kunhUPX7X1mb93G3ZpoRqN4xcLrGyoxZOha
AKAPMHH4kSJAoMNcEl3jpERUe86AP6XtOzQCRQRk+dEVxs/t/MQGkrQaOEnX2M29R2saPibBpIig
ZKoNyPPbBEdIEU1NNRRVUdUQ0a5HswLnflCHM7gm21RFDSqVhLwxUEnc4RYtzoBDcNpuhtnXmzVs
a88O9YVtXGKRqG3Zy/Wz4VdSsNJAu6JwDdAdivJiQ4hPagQXnYs3rCGRMyFvQj4nJFO8lLIrdSpF
eGtSTSv9dnVg4Ni20pwPVTOGQz1C4I9O7xTx4uWS3jxuoDwxOwgZZsHUDZSmlLAMlGFjiwK5ERl2
tTW1r7duHKSYAJByHx+D+oRbxchiLhWqlzFiS8yOylZMuq9dTEBWjR/nHzo/oTNBF5VfnSwtmvOW
GD5nWFWfE+81qP445EsPggd97MLKVY0XuFRBdHRYwDvDlnNaJ77DJxZ2BOOKXYKiDoyP4MfZgtmT
86mqSs6yc+JtCtzGIqwQ4/rEdBn63BhuLQFp1LIgtj8G+a/rx3Rpe7CUEyGCaXDGrm9ptYBzbdQP
K50fHatXKLd0HfxVRQ6HjzEQNIHM+bi6vbPEXnBXrU/a8jSqZhVJVoH0v45GG85WcjFNcS3M0ujz
vvn05FM7ROxxs4WGl4bfzntGeEAh7BKYKYEuDrLmk5PUoW8U4e2tSCgkY3QUcptIOWKg77lGmdTJ
qwrG5tNYbpZ6lz1fP2XBvqBnDmkDWH544TgCDKw5/3xJrAZzQKz0SMnWM/fUjXo4Ub8D7f4dcrgs
FKvQiC6Gwp1GtbHBdOpj7Xrp3l+Sl5bZz2SyBzwGg32fAzKjOBrZ0vB2owCHDBgWKUQBs177rcem
9IiKfPoRLB/Vgaaasy0J66J8WoNdMBfNn+vrFFT6bT8tuIqoNEHdLuCxtLfNvstWCNWeaEt/Airw
M0k/vkMISoA8OECvlQjS6I0eVIVsSY96/3MA40bOnhmwiteFCDfn35XwYbCcv+xy4pOD8Ytuv/To
6s/7kMHfUUFVpecD/ktkQAGcAcLtXPVq3+s1jP3Njk0I6l0SPNjdJm9eFW+adBmotwNAh1TcBdpk
JF3TmXmdHR3zJaeHJFOFzEL24t99+itAjPnbObDnVa+y4+T+Q7xtCgxQsYGPw6d2OZt3nAlq45hi
hBVdxiJF2QfjkGZHqh3AiKMCXMuUFwVrpHoQdKKVRLA1ZaPrdT362lNnGH+WFqzNmdc++m2lQn0I
z+Tbnp0I8oQ8SbNm1pA2ifaEdEy09vFUDZGtLWHp3FabexPk8pcFTprE1xgWPXHBrZ4e/bQpMFBo
8R+yFaC568ci0+QTKaKjgc72AAV/XHrPL7+Z1vSxGZ29aTuf08Lfw/u+uy5OdkxwpIFgQFwAhKYQ
ZqEW2NHFtSFuuKuyIUzNyLIVGyc7IcxeQbUUbUuYLc9/w4kjM2sDcVI3S49zvYSG/rEy5rDw+tC9
MUX+dkI+uiHQBMv5YjxhMa5fo/bSQpBndPdJkyZIN2l3bNA3rMxUOQmJMcBTBxJhrhEodwqrSgN3
SssqIMfGMCNkJTzjtqiUr+ZMAN/Wk20LyDo4k+6T4+zoUco2zfQOEwAJaFLDWw2nRjQ3a5smWpPa
5EgByNL0OvznunJJDh4ZQKD6kR99IyY9X0HqrBgeNE3YIhSFQwwKiRrTi+At7/AHxb0RCdLftgt+
jYl0Iw/kRYNTrXkxJmBDPoKX89GnzW+nG6PMsbfWOO/TdD1OND8Erb0dmslQvG8q4aIR8utsaqqE
kqPLxtCa4xXcMhZ7rCiLZv1h0OZtDVaW9Pb3COlhZNLhjwZwrwUVLHnrLloaybEjadgsd/DkFToo
MQ/g/IGCGKi2o3dJuFF9PQcs4OvCDMJoCZCJmZ2Nmg5UKgagCsxDh3cKVp5zRQE+jBGk+MgR01sP
xmhEvp/sMzu4LZf7piI21BwuIxQFtCHnYvBIuY3mGuRoefs+3SD8va7vkucbjx3v/QCcEmgzYbeq
bmp7aGZxXIsqcrq7ZNqbVTS5fthg9EbleIrTkbwVPlr03rKuKDiJw1msquv1vraKYzo00ZIXoTs2
UW3uvSzdU9XcB6mOI5PPGcd4uC1m5JohoV0edMVRR0ZOa8FmWiJhPRmwTXNoErTSjk9D8LtymOLY
3qYAnATfb+eG5H4A2AqaPC7Sv4R5GLFm1sUx6ALvwTbNMiRgjXhw0QsbojBQbVyr9Q9p1zQYgeC5
O5t2vyZnXg6+W/kbw60fE0JzGg6Zl39qF7PfBKMbbLvG/43kQXsYZ5ttW/iv77igKIJwWmbk4C+S
fmCBXWnStMWxzaq4sZdjYtpUoXQi6vXf3fkrRPQY3KJpl6HAuXRuwMJGJ/d9Rx694oPePPXttDfs
9pHONRps3Y2RNjvNKe97M91d133Zcwj8MNKbfFo5IObnd8utu3RqQYF4XObhbs60fZZv/zcJ5rkE
j7XjOqIR9VhiWKT+MNq3u0LcA4IvibI0FsJv28l7a9HOKlHfqI4Y2nKg5Rc/m+5S89c7FoHQAeVv
FDMukjqtYRaV5SfV0ZnMsNM2JVG8uTIbhIz5fwIEr4F0tpW1gEEfKet2YzluZ7T7RJ01/kkb/TCj
2oRJxpjpdX1ZIh3ymxLCE+LDwoEkRb/o+eaxxZ068FGUxwSDm60c84NdMB0Xvx3C53kf8mQbTE+u
W+687h/CVOAU2ftxKl1QvrGcasdJvPJI2seEBtvKSne+arac9KKhkoYaI9p7OSfN+RrtIveNMk+r
owUGfHus917a3idZV4VJad7PAZoqknkDQ3ZYzem1XswHn+UfmjH9fX2zZW4VECzIdqJLBHQIwmpB
JJaNVVFDUTsMn7MD2m61dGgx58kbwyy1VE0Pkt0FSYoPSgALFI0XbrVWV9bQB019HFgdOa4XEe+T
MX25eVGw7Mh2gL+GF3OF263nU0qNGW/n/yPty5rkxJmufxER7MstUFtvprrtHts3hJcxmwABQiB+
/XfwvM9MtYoohfuLsK86ohJJqcxULueQnEbjrOchc42dMyIytZqX27I2bNUbWZKfXqrZqdPUrxKj
3ttBWKnqSRsHhGWs/eZATcHAkPT2RasyTPGUk2RuMGtKHxj51ZFHUqvmZmV+7/XWXQqSA4B07JFm
TyHIN8+Gdt9jwo758MuPjj6iTvpYiH1gf6M+mNpAHZ09i3mOG+P7PH3j6a/G3WvBr3fs7H8rl1Nz
1mgt3GcEK+f75WxwReZvw7i9Wa+kJLa1+ARgSiQJAESNUhbzn/XuzNtnQGAS/evttRhben9xjHL7
kNcYA3fRrZIAwDESy+c+u6fiq679Tf17QEiCZ/aetEOYMjNqyw+EnZzs1a2eb3+F6iNWXb7wSp2B
mAU+nSTa8DLSEFMMS/B6W8S2uq55IIBHgXFx3fULEZPr0mUZcGi1O+6cRds7oBCrAvMD8nnH26K2
V/OfKOlm5PPK3VZAVF4+6OS+LoHFLb7flrERFSPL4Kxe6Pfg5PoNF8tBexYtGgdmmvp1nLtfg8mP
xQOJhuzLbUFbZgSxN34Q8Ah4vUh2uJo9eDIfPo+UexoaKk7jrWO5/HlJ2XObsd60sI6uPBYk1v3H
wY6YCq5m60RMzK6smLioC8sNf1CKgFnMXEPUWCenqT92KiBklQhJvwJb8M6rIKJtAK5kxyR7FD3f
veMw0OO5gge568DP21PXO1fYk+HhjRAW3kP2h5Ofvy0tAvh1LhPvn6vykuaXY1lUAkE2HcP5CQyt
4e3v39wkvBNAkI2HI0AQ3n6/PQ6l0+lTlZhZHVeZDtCwB9s93xayFcIgNgQuEV7agMKQU3EDyn3A
HsQuOblzGo3i1Or80XeWiPbA29JIZHbawR7AeVd2zYtXsw+apx1Kx9zf/pAt3QZfN0ppFiZSr3Cq
Ontq6TTVsAPNqO+nPnV2QWHVR9T3xYG5XOXxN+Uh4vbWVxgIaqTd5XbQ2D0ldVJgVwWSMQeef0aB
6vaqfvd4Sg/V35Ac/xOzfsaF6VlhEaxgrmssq7qrJ1TxsvqJVPmusb373PZDHSyBDTJCubfcWdQ8
8SbYcZt/c1j5hZnkaSzojlruo9v5ivhKbkD5rcGoxqNL3zA99IFIQc+aHUPrSUoSZHx/uB0DwRYq
diGgZAr0IungMq7sKux0URwao3xwQV5CM8EVGrh5EBdfIbkzQ08Xk5b4CiKy0Htd9DZctCEc7E+K
o1iN79VRYEQH0wl4lppyw3cOB02tziGJJcpHTWsOOjEOVg63XTb0QKb8yZ3t594TH9BR8skVqlBl
e6H/ypcJhkkuOtPLID+YX6z5ObNCvY9MFY/OltVAQQ2ObsV/tGTrXbR11zG7arDKLrLYU+PqoV7s
b++lSohkv7tgNrjZFE2i+8hiaT+od28Wiu72Lae9EjahQIxe7asCazeIwMsyt07MVOz07kFoQYS5
3aNG7rreVSxo8y5cSpOcRYsme1Z3HsyBkcV8yiOkx0Nu9XFQ5lHWg8qnvrPtRz57kajfEcNeypbu
Ie1sqtcmZKM1M6ztFx4AUt8pUA2pwqH8hKKcwrNsJe7QQ/zf3kp3zq5Bpk0RDCUzHPAMSieqvxhz
swPElz9bMXreDHsJG7NUJFS2rgAABwKQE6xsZHJDGIgFUqItrE5Qm418606QbwaA0SpVDWtbDsDk
MFKAyQV5qm0qQPuO9tA6cdvp6+IE93Vj3DHdRX/l5L7HjK792P8TJnmSAbxb7QTa0mTs9yCuqpZo
seLBPxSY/6xCDoBt98j+kLPot+1GYhklOtQ2EN9I+iocbTCEnxWJR+rIJN8qbVEoyaoDsrlcA4K1
kgoMTnnS1HKXEfhubZEwLaoOrbm7bUI2fx5dDKsDRL+WjCkXgDBqQKcRKkHAGKjpYze842GBcgd6
kJFZQxVB0nGCsQIG+t4i4c4zb0/a8Jyq0Mq21vDbzgI5DuDJcqcUa9kMgJmqSMzmvuZ/eYWiVXs1
o/IRIBRavZULeDq5x6Rnji0mgiV0ax+D78R01M5I/8QuWRILATO6lhU31FoV55ZMSbFKAsgoIDgX
SYNhCdJUkeV6ByQK43GodpWBTjrkz8eaxJnv7dHuu0/dIkbCGWlmPKj8Bt+6RAX+5rMWJHj5Q01L
wPjROKdl5Jvpj9KudoU53rOURlrdxf7ITu0Q3Fupd+psd6fXS3xb1ba8FXQYNTHkRjDxv1qLixgM
8CxLNgesSGx+GtsdCHjqP8QO/n0dcRFX3jfYmyuYUsTJpeMXtEiyMUb+SFONwm36pwsBcmE20LyU
0AKq1gRp6Fgn0YvQYWTvamfi7YbhzLQfPWHocTAVu7flhy8lS29ayxQdcMvLIhm1HVu6sPc+ZnNC
h4RMKsKKzYP6bxd/6+bFQfWYsibgASwS0vvPLBdx6rcTJrRUVbLNPM7lmiSP684r42uNMmnqVsdm
cEPeOyHIecOisE9ubZ+6BrAxlvXJNrt9Wftn4owhAmjQ9Rl7a3Jfbyvoph25WPf694t18wqlKH+t
2nrFg8NYlBYqY67a2fXvFxLaOeW6t+BWG8MUivS4sGewA91exaa1uliFdM1cphUmwISKpGx5lNof
BaVhRk6i4vuq/WEEiqeVatNWvb1YEtFW9h4fN0Lnz633yVB1qG7VGDFc+XvEDkwpV0DzWdmU+RLg
VDKzhoJ8TksMpyV6+jRjgIk/+c6ztgxhV33i9K+aAKKw3dlDGtkWbiE/tOSz0X4HcmXZfL+9z8ZW
dHP5YVLKrBBenXUCH1a5T7wtY9/swqxPdHEyBxFTawnnNhnN7wDG1ptvvNvn6a9yODVcke363bF9
5Sv+3SEwWr09gtJvkBHtYPUA9PdpRtMgqJqavYOoZ2EgyQA6bGb3sTazw8KGyManiqo8ArD2zmiA
yXR7WzZVHH3RwH2Cy7xKW3GBSRoq5jwZBBou2GlusmM+Vu+JKi6krJfgQussq12CfplyjLe02FED
Da39fZGnCje8dZfQfwngSAxGriMvb8XkqTn7pILndwMSGzUgHKeIOlnogt8V0e1hQWPW7e3b1KpL
kdL1XUSe9UsPO08GHhXjPvC/zshyswCw1Xo065j8rHKQb36ei73ZIy+kzTt3ehpaN0KdXvU1q+rI
qrVSDGKGDP1bV40ZRgDsNtrDmDTLX4Ie5qAM6+k40g8OAGk4/Wazz3Ol6ErbsiiXMqUdcM0cY6gp
LIoTFEdM4Cy5QnnWi3lrUZLJmkE03uUNFsWbMgbyVtTQL4GrhcvAYsN+GbODNin6Dba8N+LHlSMb
dcorvBg2jOXsCShST4sD7+Z4Sh1UgKZHVx8+AAJVscLtLfxXnBymWCYvR9uEEmkMQzFHW9Vwv3XJ
0bDu436vs+hyTdBHsz2Ik2BxqPbV4QcwaoWCK9Rg+yZcCJGiA+QcjInSrkgG+sqXv4l4tt37pq4O
rN3N/UvDn4F7nJoPpQUSX/qRrsz0w7MxK/Zy0wZcfIYUFVCgdWopw2fw5aF+LdoIQbYOTjf/wfX2
isu/eW4XsiR7M4CMYCpLyMrzbxoBh9JPWM+i+FwJGgYlSBcSJg5u+dXvDhyW2+1UrY2bKQkAuOBw
kUpHG7+06QtrQCdX4m5YzVlnn3QxRCU7lqUTAlk5ClIgjmPiajSUdm/94atLickHzOgDBgc17bem
1l/oUmSLnSc1mbodsw2Enlx8LR0KntbA/Nt1O7LTcyPdOy4r0Xhd/sKMUf8yFs33qRxUuZnNU4d6
o2KBeXX0T7z9HEsMhW8A5hOn3u27TE/ywo81vL2KvtqTvopdjb4qTn/zVl3INN/KhFMxLO4hmTA0
+hP6pna8Mnek6Xe+LvYa47Fdlx+Gevg2l+lRb4sYZjKmrHhAJ3dEcxU1mmoLpBNxfeQWp/UZYAsv
NLwiKtxT5fWhW5Dd5B91+tft9W8q/8XypYs2NTNax5AqSEy7/eH6+a8gzVU4SJt2+EKGdMF8wJHp
5QjfovXHxgpiMr5SNmJytYvSYVFYjk0/cyFMcmS5NfoV+lLW6EE/p13zs57nU562YSPYFNrUBu4P
xyEHh9sbuX2JkVrXV+QcBC6y8i5D5rnamrDAE9Ugw0Oj0y8Av9nVpLrXteZUVEs8ocrBKtWbbl3T
1TUGUhlG1vAGRzburQ6bLTN0jaTIk+TDqVjaU4cmQIYOHOa9p/sFWYR/Ra36exEDtrnRpnaO62IR
seOG9mwsY8zLWuG6t1cUANZKN35T0bwVU8+ssDsdYqqGhUNxb6JNo971qt6hzcu/gjX9nxhZWRrB
KWJlvIX9/mSmDKlE+xfLVLAGmzp5IUY6n9bKUmSdYdfmzH/MrfzBpCNIpIXD0bpnxRXp/1oqsWtF
rhrc3breEIyRKYyFYpnS1cvcpuLTIMrE6atoLvIwVUGtb0kAIRXSPiuGyVU71ETBpge0ZLzfmxN7
oqqsuernJfsU9FqJvAR+Xqu/iuJbqmrp3vx9ZwV89NDajfHmt4rGJg2fv6BPvsuKpwIQ5k2a729b
hi0lQzPBvyKkJWBajlijga5x248LJ6p5lKt2aUvBLkVcHXPLitEZERqy9D5Ig9ijPExRzavFGBl2
9Tec6QdNqddbtzRAuQ2VZOASXGHZenVQUQqUaXTjGGBEZjvLGl+DiT0YTX+6vYnXolb0BgDmomQM
isCrkbYUXCVVVZcJVBAdlcXXDvHIkHrntvVVGCobpnxNyiPKBhUaEvRyX4BW1EtQGmWeeL2IluUn
GizCRZSh1h6G6S/doBirw6C42/6x1YNcC4zMCAQB3y/HP97IFtNOaZ7k7kQjWrVzpE/UOiBG643Q
pR5VuebNbUV9fkVAQCenXJQSQFTtUxdP+tl2E6+bQ2SokeD5oJuKiub1JcDSMFP5GycSfevSPdMY
c2g5a3liuoAPHEGFSgz7rp+Wz7f15PomvJUjXTbX1ZbA6eEKQR17VzrafVWbMRfBnvZpXNT1Tmfd
ua/5H8+NQixc76osIKGRNaa2rM7t5zFPOitPgimbwCPL7vIWkPi317e1jxiqB2UBerMByii5kiWd
qdM2BvaR/gwE2kJxwT1NEUNdG8UVnj5YJ1DgN67mXMw+Nbp8QDrJEcscavXfdWr+IRYjqgbwSOss
AKiH0EYkA7gZS9rrOlsDT/MjhjYQnqnyKFtbdSlBClWmyalSz4LXXYYualp0BCD4K1IV0tm2mLUZ
2MWQ+xWue2amGK0YUStc0jswfABvYZ6i24e+UQFZN+s/Ges1voi6TEwM6j1DUCvaMpyDeOhf617E
bnlIxymczHPKnmYg6FTDx9uS1z16G1m+FSyp27gQgywWniOl1e9obYe5/iXH9CpdKhQueegyFQPW
+ou3JEqn5oE4bGQeJDJteR7r/tBxEhdm9ziMdqiVnkLVN8ohb1e4GpSLrc2s2gAZA+TlBaAryiYK
2qNh/spzcIlVcUfuJ/sVY4/ALr+rXTwgRh5Z4ykVqkhNsW65Q8ZezHZuNVQp0G73SZ+cZ7MZ76qe
7MfOxAy/yo4oDjaQXitFl/kBCvdI8AdPhnhAZj/QqzBF0tNdvnjVz9tqpFJgGQq3GHhmtw6egEvw
oSr+1s0eQ0rQXPpj1LIwBQBP0axDAz+M6Xxb9JZDuLg6suOxLRG01MS+OrMRTkHCffjx9Iu1rHDI
oTuRXY9BvtsyFSZBbsHwwbjhtQFW240PNT9T4wT05dsithz35bLWT7hQW5aWaBlDfTzhQ/qrss1T
1ufHMjcAiaIqi295g0tRkvFZgtlKbR87yI1f8zQg6fj59lpURyQZGT/XnDLoYUE1yw1zDWDJzDdi
XjBAWuT3g+Y/jTZLplHZ/7nmdq5tDRhpkXyDcZWbACktW3soEZRMTmj5+aEygEFl1IeB82hqWsDr
7ivzjmRFzOq9OamCr80rD7gBE3AWSPPLHdOLYQzOXOMMA/0JGO1uWkWteHG1jwIdp7e3eFvUWjgD
cD5K1pKVa7KSck7xQJjce2pGrI3b7JC7saNyupt2Bbif/yfoyowBj3ou12aA1Lr3jFfa8nDtaqyz
B9P+5bXPt5e1GaljwP1fcZIZ65y6rJwGqiOCF9KgVw6USjYaGOmdbv0cvMe6PE5/iOX0T+RyIXPV
qourl7UAEGh1PBkD0zt0/oPZOSEJVBgem7fuQooUMAsr13OrQVbacJD4e+1mhUlWHdQq/2IVdokH
cWdiFf3cg5DMDK3O23k8iAUQanqzjfMeNezbx7VpFy/WJBmtTAR+03hoRnHcYz7t0TRTq3iytz3N
hQzJWjmuqO12wr5V9RS5QbVr/CLOGuc8WAVYFYe4xiOS6vqBT/WH2eaK6dxNW+bgLbBOPAP5WLJl
Sz1mfkpw0RbfDL3mIUMzUJNU+Uta8r2ffu+Iwnhu7ikqd8CzXEG/5NpB4WWpNTSIozGvvmvr4NtU
l3FTKMHsN/URgEnraK0PeyVp/Vwym/tr/Y6UFGPF39D2+g7luBAgKfzgZRhxK+E0TeG/zBPCaJN/
Jn6g0MFNvb8QI+l9N6cZiJBWMWYT+4t/yHgXtuxslK/23IVc1fm8fT7/7Zuk86D7WLKhxb51JnJL
H/MJoEL1H1IU/2OSkIVzMROOUpCcOMhTzgo6A1qiHCOtBZzz4R1nc/H70uFrOitFoOP3Rz/KpufE
Aer5bQlb6oWEy/rEWfEV5Ha/Ia+hd8LDCgp316LCoqsg0bYipksJ0hpaj7QToEhhGGyQh2AhtkUP
qGd69fPtpWz5WozD6pi9AT8F0mNvLesyUq9kjQZfCwwRsx93YvqiZUO42FZUDafbwrb37T9hkr1p
8XgvzQHCMNq/74sPmj/u3iEB2QCM+AIS4qoXfSagZSC2i16j5QSeRLw2VWXIzTVcSJBOhhYE7eez
UyQfg+VT6b3e/v7Nc8eUD0aJABgO3IS3x5F6HBg46IZNhrDVjmKKUFKdVbd8y6oAitxEYgYVmKss
eEEd3hg6sLCWJaE1DGQBYEwAQ1S48U0GsAvVgNSmkoHaAD1nQAEBANfbVVUT563Zr+BbzQdwXiGv
/5UadlT6n0eNKizz5vkgO46MJCJlZIbeymrRC+3MDdJBZfnFP43i5zsOCPPbyL6Dp/IKl75LLShY
hZ93J2ensTlebC8aU9CgTwpJW6cEOAYE+2A9Rn5LcjEdqzK/WRAbdKmIhqmMSu2xae9pP0Uc2QUg
mCmiga2dA/o65sQxgoceeUn3RuHzrkvxym6bmIdEV+SFzM0FIU2HNn9gkSBz/PZkgpakad2WVVKK
UcfoAkHpOluQKrYcvrPmaYlpkaFrSi//MtDP/pU3ADzInbTbkWVCBifjSwSqKOMwDeW001p4W4z5
UuCZiOlD4dK1ARUztmlg/LRb0WISj9JYq2aMKGnBvAfYhx4TbfS/cJouilaUzb1zkJjGWPfauyw5
Tlqy0XGzokq0PD+aegM2zgmDIbd1b8s7owb7rxDJVrcz0bqFYANhGrqqDH2kVCfrHTb6Uohko4XX
F4CggBAtbPz9rJpZ3dwoPIHQK4dX11XVALyL40zzvgJShzvc6Z1Dw3nRVNDpW2bU9oFetaJagqdH
MgK26O0MpVKMfOrlnU60sObNrmp4OHuNQq03DwUYWStNBYBBZPBSzx+yCROZZaLbVBxnl7SHoku9
UPdocbx9/sHWstD5t5ZdwN0DFqi3NwhMJW5FNBujlwzDP86CG1DPnvXBsZs54rk/+aFvNTMa8NJx
NyzpEBrzACNbu190wUAazO02BsQ7P3kat6E7fAl1h1pIlAb9E9xRH1u6BoQd1k+fCYjq74u+F3eY
ou7DDGXVH6nQeQogqd7+0BH2Recivw9mXsfIfdg7nxQYk7RH/9FH/iFact9Lajh8zIm3nwFRMT/3
erMcHGv8jBzNN6GL6tnIMGJZotPoXvhutWOpHQNsCY8fUX3XRZcd2FKuODicIum+IAdmzi8878sj
t0bzYfacNGR64YQLsZ+mLnOPU+s5IZtaEmLgBpR4nHzRA/E1B7ZK1IIo2W3TJsqr13r+2DlfgOcc
tmgjBNDJAWhnYl/1Y4RBlwWQhy7ACIcqnmzgFIVB1kTAuNjnXERt5kRpa4cchDIHGtR13A0YubRa
CwPSNtKDrUXaaDCZf+ejLSzqqDntS9p2KoOwdZlQLEeLHabAr2FvxpaA4pHjibgAasPs62hwVN0A
W677UsRq1C9e3q0b1EMWZGUypXoMBpVXkwS7pRaxMWe7OqD72yq+meEO4LyBBIiRbSBjvZVHGFbK
CCuT0mQ8bIp0SoJca0/4kPS+hYpHRi7mnaeZwb0x6vnL0KH2FFF9nh4xFOvura4kd3NRdweWEUtR
85QuO4jhAfyDTl+gIZpgi9clC9xNFks1cOw8jThWtGD19ld76RQWZfWzF4m+30JQlkOdE3jiQSDP
Q/loaBtJ2YqnstcoHjH6HIle76HQ4Ii/y1mr/VXZdvZsuXV3bwPNS5X5kMyMDYJEVLqApQ9kURcd
LdIZ1JltFRR1WIxYNmFvPPv+Y918raqPt89aJUaKN1LRLbMlIIbDvDjms+U9zWMVGtkfpi7/WQ/u
BwBmkXq4gvIKqIVnh07NZGrbQzsaR6CqRFmLERmaOgcM7h1uL0y6lv/I8wwUDUFcioEzaWFV1tZG
QGczmU3E1mUIPHpFJKCQIBOn1D3IoIXQTUBRvczsk/OHoL//twIH3C/gRUUIKoUznRYE6J2yzMS2
shiPnae0q8+3N0m+6f/IwBbpKzQDGDUkGSmbBwZwcSMRhet8TOcgw8BXq38icz/FLXWrVzSdu7FO
bfqRayI7NdQUUWmOKbJihbFD62X/qen04DHrzOLT7a+TzN7vj8P7aO00QMPVVTzXL9zKpnIxktyq
DkWASTrdHB/NtEfTAa3vWe//YU7hH4lAMAP2iY+ZWzmO0GqzEp3bQWmcu27PRkXssKUxIEdZOxq8
DTZav8a0r9bnVuI2Xjh433MlctLWlqHPG98PDE8MikoxV6H5Bev81EQF+65svxqZH9GBIZFw1xFV
4nRrNZeypEc4aK4G6uoZVpNHaTMcSa0aH5GT9b/P41KEFGsBdW8WDdxM0vsgedRE2z6C9SzF3jkm
ANGEvndY0xzbEo3XAyzxzrBaFe/HlbuBIcb9ALbPyhON8fq3ztA0is5prcVJggXwne2z5iaVoQoi
fj8k3/ibVQomh20ghVmotkjmfpi9Dgyvi50Y4F/4wBpvCud81p3Q1JAewiD2+CPjtDkuKUZLauFm
ERD77yrncbLs1AonYqeR29XOUxZo5hCaPLUjjSx9B1xTA818vLYA8OxYu7kd3YgWYthV3OrRi29k
doKr7P4QupeflpyD5k2IqtiL2XU/U52UUVYHIsJ0bbvjVmc+U15yAB3jERx6LcrAsKx0pFGGgQx2
IJ4+/p0LWp7NpfhpOn32mjdGs3M4wM9aarWhTwS5hzGqwmlppz24E5BdKzz0SqNE+f22CdnSUbzd
0X2KitkKz/P28Cwyegz4kW5Ssjs/uBtViagt5QAxA5pb4WmQyJF+v+TGNDf27IA3y4/7Qdsh83Iq
LRWj6uYyLsSsf78IAAncADCgoYM6SEjtmKsiPtUy1r9f/P5i9lUGWhgHwOwPnD855nm0FbZv8y6v
rcZoQgJ9jy+bJqF5QdNTz0r6qvzaNWJP8V8rys92KT4ToUc1/hcoJ83MUsQC6+V5e7mQTtHBhwQH
t87oS1bRwEzdREhtJ8TKvFMwanhsiXEP4tg0JMwH4P08jXFPkU26rX7X+wrBmEowgBkDqEGZPpY4
M2go6sIBE3GYOvnOc8sdzPFtIdfK8VaIpBwLqYEbQCCk7A91HWW+4jmg+n1JOfyC1haieijfL96/
VMPL7c+X628w8uv3o9MYcT14DWWn67gEgxGoLiZGgUFQ3Y6mTgvT3tPCbmAP9WQdzNnWQ4suQWTw
5ru2qNCUNo8J+F0g3gDWNgL+t+oPCj5tLCfXTvSenixbI6Eo6r2gs4oG43orYeURzgPRH2+LKxgH
4Acxc6Genbj2vk6fS6F4Gm1F85e/L7lkr53myvZSO8nFA/5p2bEx90ER3z4x1Soko6fbaW3jJkOK
FjXPTFPo8/VprJsEBjkwhaDJwpMWgfGSeQH0iZ0sLJzdj6z5pMSe3xSxso1ieAoVMDlTWJdjMHXQ
qgRYByjFmzMB8kixxzSGwuptHgiyKsCHR9szUGTeapZG8cJxMggKUmo/W8Qp9nxKy29LlmUfu35p
3nM0wDR3AFEFHXOk9G47uDOrRQ9Dnn50Hq3pyztO/uLnJUNqOUzn/oyfN4zQuDdVldZNxUIAtPZn
rMygUhBkL+i8ctD1hTrYye6PAOR+x+eDQAXDNitbi5zNB3YbBaEHvLW4a9FEphwO2f7+/35//fuF
Gx1M0egoR2D3kfd6DFpFbWBTay8+X1ImpjMTST/8PP/LB56FfiCqxPCWBBA0wTgBrmGtebxdAKLC
IV0WXD3qnyjgvmh1GClVeOOtXboUIp1ymQonc9AghlfQfRdVs6L2tLmGta0W9SELjdXSz4NqLs19
lzqJ5X8w24fBjIS9+3M9wngwYH6AQI1HgXQN9IE2wzz5Dp4lJwTT7XtWgCeiCeYAoMVf1R+NZaiE
S91Eb2JRfCrap2WO3rEC38JzBvl/1JmkFXhe7QhMebgJOL353mZ+v5umvn2H9UPUgyoqfN5KcPpW
nYws9XwOY5WQhbzMGNzT7Pxx5vlB641Ptxe0ZWhxHgA0sIFdA4aCt6KsWdgleL+dRON+H4EOuL4r
jLQ/LIRjiM+0cut8W+C1FgMoEylITN2bjo5Oh7cCp6KySLkwK2EYoPOPKh97rcX4ecwFIq+MaOGK
b93I7dyu89ZOZmuKwMsSl5mxDxaq0IOrNCdirwsxcvNdUevVgJne1ZUTZN87B8Dn1mQ0r3PemElW
mFUWCsKK0wKQ/F8eSrqKc9vcRtsD5xQuLI5FOrcBUOp9WWsW5uliHQWUBpgc7zioCwlSOME1niOP
hHdH/lEURwCN///9vKTjKfvfAsoFjfY0Iihb3JawapL8ekGz1r9btG7hhVdpqVF6+uJayGTmEen2
xoBH/NH+5nEV7vbmYSAmAmXaylgiF4epaKu84XgnOcF3/5QbX28vZCPbCG1DagYsZh7ywPLwOIok
SK4FIJZKzY8jW+fkA/vAkVZxwdRVCxEJH/S0swcSNRpyYz+6efiEmfbbn7G5SswToTUBtvtqgqkW
juj6nONR9qOxEVs+//nPg4oUNXZUYjCWLoVgWQA8sHRsnGTWEw1VdFVhYOvzkRJGaQZgH0hVSjem
mgavHOA7kgnZ2HBoFfq8ukdJ2yygNcIqA2sOWWfJrrWYRSaet6RJgYwSsb7DaH8FIXNIAHHYcVVV
4NpsYxErLB9eXesMm7SYFMA8YIruggRMYBFND6AJ3OsOizr+56nddbtQeVhdKqIbSZIuqK35i+Mn
VogOi5ACXPaPzx3vid8RARJ5eEi+vaZdblh0xDzGue5ef4ju4+1f3/AHIGlf38fAOUCZW4pqWIGm
zaoRzdlKkdyLG+trwBUiNhTrjYjVV1zaGbS5ZhhMas7OXoMX6BXzfBtHjY4DvOzWggYeKNIB+Kyp
KWo+9dkvOMbrvcg2koKcU7vZ3d6qDXv5RpD5dh1kLtICsMz1WcsBnYe1RNo3L39k1sttOVuJizeC
JNNvTJOtGYzV57H9gTuFqfMCPdEgDcjuXL8+ovKZh1zQaAZp48CDP08m4Mp4uDVrdhNdXdJNrWch
tDob6rPnfMB86ag4r42E3dvfl1Rutsu6payvz3q3d9JPpv/gdI9Oe6wDcJHlJzCBGeU7bik681ci
KYyGw+NJOoiniT+7Tl2f8+mO7rxO8YLa1EFAnAMJdM0DykOXgVGgYaFs6jPauLi7oGzxsRyLo2lN
+9u6sXGXAOkADEWAtCLTI/dY9y2AvtAHBWOAgdxRD518VERuGwYBHhSpJISeaFGUAUf7HvQmBWCv
zm4+hwZ77JEt0ewvt5exJQQv4rUkAcaWK5hxEEa701xYBCoQlUZUFWhcUZhNlYh1Jy+sDpvrFJGT
Q84+iUcM7pXTp8lWRdNb5365jvUjLoRUnd7UXY11pCR2/HAsY2cAMqHiSLYMz6WU9SsupHR+PVep
sMkZ051RW/0c5gBlkh9FeXB9xcFs2p5LWdLl10XQUa2ALH/pjpml7zTDiLvMw6wV/TsfxZ754zcz
6+IsEIlG/nQ8aE3aAnPnP82QjINH6zywS5ecgcATVcjU9OyB9oesO9ql4i5tHp6NaM0HYAEmZSSb
4Haz0WYCh7d29fjWU+9Fk7HPZ8V83NaVRSP8/8Rcx20TAIaAo3bWpwUoTh1mDM+3b9PmQsAfjZ5x
hJ+o0r7VD1vzZiD7meSMtDbDALPwv5v6g5LnSyVm/fuFGlp1wCqWGuTc5HHhRSUqeYB0ULmHjXu7
MrqjlIOwZF3PWylzbo6zKAk5M+ID5fbe80qMlavI2VRSJOsAX6HrbK4IQBuequLnbN61XNE1uuXn
3qxEOpYGCU20NyAUoezgeg96ECLGGqBhReQF9773ZVAhIa8aK8XYkAgYZLBCYQpHhqZYeuIzvaPk
rE1B3KZ3LLtvUBgd3e+u94XpR39UrFElUAqJSoIx6DSDwIGREA18AWqvc2SKcBp3zNwDn0dh1Td0
EG8IhKvruxXuQ9KOygkqA/n16mySGAYinQ7lEoGP6vaF2jC4b6RI2iF8TOX44Lw66wCx9OzTMH3r
AxoXJUACm+fbsjY1EVVkXfdQ573qrOCe23dtqQHrwvxl6J+M9mlSgXmoREin1EytQZwWItp+PxY/
SkBPzD9ur2JTES5WIZ0LGneGmni4T3hlHI3mq12+BhoNKf/pNH+R8q5J/zziwhH9t23SEblIvNC6
LGGMAvApejtKvw3DSXQvt9e1uXUYZkNAspZ05MyCZnAuUn+GO3Lum/TAUS9sPMVSVDKkpdRkGCoG
fINzQwBFGWIitlG152+JwPsUrwpTR/wmB3WNAX1G10d1nvNn0gAQ/2Xi+9s7tXUzDWQl1r5GhHWB
FDiwSZidUY/VOdCisTiZ3bHlH9L5HYE8aNqQXgGZGZ72cqStVRlHUw2vzg7HY/5Y6++4jpe/Lzm5
KqCOU43r789/8fyL1v7tM4XR3DyMiyVIO1WY9f/j7EubI8Wxrn8REWKHr0AuttN2ZXor+4vCVeVC
gCSQEOuvfw41b7xjpzOc4emI6emOikYpkK6u7j3L4A/lVO2DMCu7G1Fkjrv9+mMsS+b4IHg/i6Ms
KmiN4bUYqv3crvLYTurwHDjgxCQWchFq8Ohvf24IusFkC2BX1F5G7dqeSAbvNZiWnwn3p0ZBrwW+
wCR0AQ4+utvD9yzIqd+qvW0ulb311MXEvr/7kJr9w1IsMOvjXkJv0ca2m1Zj3faZ620rw1dx/f3e
86KWiuZpDCwW5nH0zdnciLjnk97DFxhKOXESFV02sHMlilPva5H9Q+clBNLQOYr06KOKknZE75Ws
sqZ8LfwgMfKcYsepzAZuWP8d5ijaq1E6ETOD3ns2HAXKMg2COhlhJpK7q2rqtoJFyaDcZFJPX6/r
c/M7CpWSznpsrVnv61CkQ3AjPAd2lN+P+Uif0C2G8tVynz+6F4TKz4N6xrfS/Xjp+d2mow9Uf7sX
B6sKHCiQXADfA4Xrj2muZ0wTeYHBTB4JQZVlT8U5JfgTQQCCeyjkLrUCJBZHa85hzjSqGCt7CtQ2
9nkGReAzN49zQxzFmaKlblcsQ9jC+e1q/xVG3mfOlROfHF2+GK11HF3Anh6tNYh6F3FcM0hlEX+r
W3EDJ4S1cc5ZkP+rPx+FzA/jHC0tzh3AGgXGAQNwugTe/I/uwzBza+HuqrCwL0CadVLA5cLV5A8U
fMowujZe+Ob2xN9D1c7fNmzoH+a8qpPSAtUyUl65GoLwzWpKaKHHk59p0vRX3iz4BThMb2WHIt7s
WfeBUl7aupD8acfoseh7hNPQu5tJ6W4sFcbbJrbo/VwT5zrKGX/0bFmkQRs7yeBPJqOTU0AKSMk0
VJQmtiYFqipdnMp4rrcskHoNwesBRouRt52Emtey90e4KJB86wSNm6GrUCd9XLB7MPjai1k4JGWD
7T3GHjcr2IOE9wA8trjFkO6pV7JLaQBLypzB0tcSMbllVqOuIruhaRvZ+VNM8iDz4JpSQaXI7YGx
Xv4xLz2+qosVqy+jyFSXIUJ+ohncyUmY15flBCVWYTg4Y2GJytboWJuO+O3K1VaXTtIp4GOg4szu
vHOOjqfWGJTgIDyH3YIq+NExYysz1o1i9T6sn/vqtoXUmB7OyWicSJCwzf87yFFsHhuwGCuR18uZ
LMB9rK4ZEO/ntss/mcjjdYzMGBnSwvYEweNjYIF+fG5hjdR74c3hlnrVYjLN3FQqWcKyZLQ2s19Y
maMkMMA9WEuRM4pkLAL70gTa7Esjiq1rumInFJnTjpH5agxMtZp75R6McMt0bFzIl00E0Ea305mT
G57WUTvCfMCPN7JAncNRCt9RNa/QJ37rO1luhjHuVhaB9WeuojzVsa8y4s8kXdwCHtAUihIuHPCw
kPMntjPsPWqmREodJa3o2Zki9PIWjt/S+6iyrIh3tYzFCpdFBXY7na5V+SZz0NR4QmyVzmf1Kk6O
BcdhEH0Riz/hEPOwtYkqabN3gBkJpr2ynlz0dLnrXvj0XGHjRERGFwp2ldCqhdb88ee3/coKLNer
93JuVoPn7CYAoL8+hE8PAfhFjEIdMrOjdydmHuD6VTX7Qc39uvBKa21kGWX/wygBHDHR4cC+PD69
Sg3/Q6DN672+KPNdeS7en5zEu8cfnVxTy/JmLCw83n/dxefMQU7tdbRQbMcGdHu5qHxcXqywrY50
bbPPW+OjWFaLRBmpk5paO87OeQOdGi2AJMKCdUAv8vhO5OF4KayBYTRo8s3OttI5SJ9qNbfemXz8
1FIGlhUwroWe86n8YjduK/KON/s+/O0j289jsCeUBsz+si9+f70ATmWZOPb/O9jyCd/tUTYZd2xj
DCYC2EDQOXGrFVEQv9/nwZ0SzzlpkxGV6a+HPTlF+9+dY/lyx3DyWNbcaca43jsdv9YdPOQ9C+6+
22LcIAs5s8jPHDzHWaBUvJ1QYJB7bZcra9qN9IcwevX1jE4uj3cHzxFwoA99UXkEg1jdcOHl5ZLJ
XI9TfROq4Exo+MdNO46rUI2F398i/w2zr4/frKlykds8lHtqszyDVBvbNFPRp3URTFYy0mm4sas6
WqmOPJd9JVKPBnvCSp6BrxwltpTWBWhjLBMyukMpo8rcLi8zS8zmqs+7B0innBMks5eD96vfvLy/
9+usFWQErk/u88YDY8SwK6rsp9gq1trtUwmLr9gbtyBZ7UpaQwt3uOzic/fDU+Ho/XtbVuW731DE
pTUXFd5biRuNS/O0/6YP89JYQbz+75c5Cnh+j3SPCcyye/RD+CWlXy+ykxPAeYMcfRnoOE0HqFGY
BnnpvlYS5PXrvDZnlvG5EZY/f/eKFm8uUxCMQFkKM0T4kn09g1N7Edfm/z+Do6Vb1E3d8mUGXpSW
czbB0PGcxPfyjj+ttHdDHK003aKV141EooNyKLsLz1arTu08Vq9dDQ+r8Vy1/PTSfjfg0bKKYgGC
uYaXhze9tNYV9Zu0sh7luCTaD3V8S/x63Xp/exKuoXd1JpKeijvvX+jRihud2uOEYnBoGobuFlVg
yJjO56x1To7iAhZDHKCKPgE0B15TxYdI7mcO/mhqN5sKJnHhmcV3cnG4/070AACv42wkoFbujB12
TytWDgCTal23ZyoCJ9f3uyGOXpcwZU2rOJD7yd5X/bP0zjz/1IuClAU6+zY0Hezjs4ZVTQssUVvv
/eLWGzduOo8bXZ5Rnz51ei5eouifLZnIMSMqZjyHijMm0US3/XxFnRxXnEee30NH4kzEObWZUG4G
0BSXcRCxj9a21zmu9Coc1OHSDq9BZSb3+XDZTr9rsxX+GYzhv19+vHeRjuBM89Ar/pRYK4TnGdx5
uefUQG0Y9hl9Wkpfb/HbmoQvzlzM76p0lpKtRzdqM9wFho0YxiChlsW3sRXZCStxrESDYJeB2/F1
5Uc8BZ2HpxZr0Czr0L27bxt/uLODGXeSMg5vWl/JA2nVvV+qCt525pc/8e4eap3hvQwCSOw50Xgx
2mjJFn4rVaLqqM66PB5+66I0UDJQdDMF0AsZTV8nupnlvXCG9lxl/vMWAWoQHLwQl48FYXNUqLHb
0mDuHfkRkEs5PlLxHJ1DJ5wb4ugIANkOBFVwRX5YRQ+BnM0Q9FnenZvI5424TAQHQYh9AszQki+8
O2jgsinmwMTkx+TJTM0mjb9rhoEyFnT/oP8AOORiEB4cpWQVVWhthYU8MOchn9cBu//6LDuawn+e
D0kEFBbRLP3EiSxGXdhlZIvDvIDUOzs5RyU4NcAi9AM8IoTYYLlw9I5ywfWUC3GANzb9WdfndtvH
gxK/H5EcKUu82O4R7LqPj58JCDXRSBSkp70UtGMiu+zrN3QUPf4zAur+IIKhjv1JHRPcWtvYQFMd
/C5lJKnjq9JOiNjJ8mI456H++WVhNoiKQDrho+MQ+TibkcW8qojRh9yAedas4O935qg9NQKEXMCt
AaDbxv9/HMFhBhfa2VcHNlWZCFBdar9XMPn3voDeDqG65Cy89aM5dMaSMzyB1SFr45s4zrouDSBA
9L/MA6qe4MNDmQTv6uM8BAkLKC7FzcETJKPgZZ6FhZ18U+9GODplAWzz3HLECLyT0O8g2XDOhubo
nP3Pm4IpOEpv2BnwUfs4h1iEflXHpDmo6lLUqyLftt2lGc4kJCfmgYMPBA40xhCmjsVq8qkN4Jg2
6kNrmrUdJdKn6693yKkR0LQC9wWgenz4o28RspJBtiNSB7d4kPWPb8pFLq8JatNoEaKABNxDcPR4
i9azDVNtcZjoj7GEK8KZdOfEz4cMHWie6Egj3fl0E3WNCWNO+cHg1k59NzHf5GD+m4EP5Bj5J+iI
G+/HD237xRxMJuCHzls31nWgL+Mq4+cEg04sJ/z8CLwJdA8XgPPHUWhgcx4NvTxYSaXf3qr49zdL
hss8oHiEARY1GyDYjw6jBs48JeWjOKBOmbHifp7OMU1OBFtoiwNjh7IKWjnu0ZYAdRjkSIPjzvKr
XTn4mTV4mTLxeiSgZICO/fPbS/fDeEfvjDNFe3ioykPPplXgmRU5V8w/ykT+vTPcq/DxkYGiGHY0
o56U81hBb+5AFbSUWeJFifI2358FJDtQ8IZdFjSjjvIQV3XciwD9Pzgvw5Dqh//h6QsHDMVVyFD9
uzq+y3Ly2mZSUrs+dNOL47yhIP3180+9IXfBXIMeAW7EMboSRSC4UEeOPIR3rkli2PPy/f8wAmIs
YEBIliJn2TnvZsDLYR5bD8kxKz3004s0RhdrPkvuPbUBl1D+/4Y5tkNXFZDyesnBa7HyJKg3dx5I
ymcuMyei1dIHxod2oFACmM7HuaAb3aCAUsmDit/EXVee2RAnPwbIMIssN3AhxyowREgRgdYtDy59
oTGBDMFOojH09fc4Ltj+2xQuIJuA/yB1+4TNIY6yYA1ry0NErMTutn5Es7x5K8tyJawpYWipDQ1J
GrDZvh751PTATPcQY6B0Awr2x7cXcSZ1O/vi0Mxvbvxgq0dn+vv1EMtx9O76929uiwYkkPcLVsQ/
CvYeK7pcDMioAwG1iNp9CfMKnTT5B9L10A80Z2Z0aj0sOxOoQOgdI4n/OCPPlG0NzrQ49F4AhYo6
KfriTHg59dKwHBYxWIhgfcLW1CUDIEVhCNXvIggkjplDz5zBJ4dAGg8yHCyDPtXSuSy1qzXOroZU
6ZSrpFBwcx3Fxbe/DYyVcYjZWHox2M0fX9bgeBKLe2LoTo4/oX6cIcFMSG7BE6hfjUP49P3hoA8Y
4eCHEDVi28fhYmVgD1tJfogXCsujUz40DrAu+B+h918PdWIZALoBBRMEBmCiPx2co0Da3ftIMcKn
AFISZ8LCycfHYKw4+DaQ0j9K6ukE6yuDb3Lg90WXnr1In/j8oPrjvA/x+PDTnpEesyhRdX0wTsZp
5ofZdA6pu1wEj7YlikzQwcDvXzrDRzu/CIa6N2pJ553qNjIirfq1IZs8XtO2XNXyhrT5ma15IhJ8
GPLo2AmJhv9uS5vD0LoAPQ3XJhiycHR3LkhhfW7ObNPjGu4SeZb2J4BINrJNVJ4+LjfcXzXJI9wn
0NJL8/Imcq69/rpsnkUXr4LoNYjvoeiYUSianrV0OJG4LdRDrD0cGovg0MexmR6JqceoOZhOroy+
ioGF0ZAbmjZUbaP4TLj41yT49DVxF8Bqh6zJJ1CUVvHY5OOArzn/CD2dNtGYgGCZ5mgUcf8tyIEA
XLXhlDgM2GL1w2bnAIf/qoZHPwGqBThJgKFH5e5YNKhoVAgPo0Ef+tm6tSn2xBzwjLJi7eTuvSuc
dde6PxUax4tynABBprfadY5LjJiMANhOZnYBaVrt1q9fx4JP625h40EMbPkWLsLc0bfIBdyLodKm
7obxNnDjZLLXWq88tiGQmvl6qE9xAQPgsIMmMIlxRJDlz99lVu7YDJ3WXXPnQvdp0+TnmkWnpoJ7
GQi6Cxr5E2EFrcDJYZHB8+2kdqZslDprf7fqldW/vj8TFIlxP17yg0+y5Lwq0USWnr4LUO5eiXOG
qideFIqdPoqdgFuglnQUfkBhU7zRrL0rAK+zRpXaOjqzKT5tQdxivQUguJw4EQb6+C186Uz2rIP+
znf/VvIObWiiN4N1oIB2Su/p268rXhSS8BeOt09FbqezBu0Gtb6TemuRS/vH9x+PegK4UKiCfVbu
bkVFe48zfafdv/nKlWdytBNfA5qeCxkbfXvw8I8i8wyFw6gKHH0XO9lvE5+J++eevizqd5uigdB2
FxauBvTgNQ3cMxXPT2clyizvf/uyDN493StN3kM1WN+9lNPBehm6x69f/TL3D3ENz0dZDTENtE4Y
HBytVKsdeI+LpoI31XMLIV7Wbv1ApM14Jkp9Xq7IWVEUxsUYXxkV6I/zQP+qqrwCnziarscRiX+w
G7w/bng1zVsanrtkfp7VIqiMqx/IQCfoGbn0JhgFlvrOYl5iC5MKufbDh7H4HocPERfj+A6ymXCx
tjnO/oldxDXgB/rOLhYE43Bmj39eWh8fv/z5u48PZTLeSo7Hd+2uaB74OW35z/EWz18kXyCOEWN3
HC3dFug6pyggssdmmY51fquUSG1bpCQC4C60nr9ea5/XMqj4CzEA7sjAUB+/rQ4lq4pBs/tOTqAQ
D295+Mi+nbqCNIwvgvtLjCvSJ0D9AJhtNYpyvBvCIfNroBC/HQoxAO4Ui54ImqXHlJmctpwFRTfc
sThp2TWzvv98eHwH/7l7QaT16Jvg1akpIpV/Z9Zt3CQwrz9ziJ/YG4vyxbLnwYj5JFE6i4pPTsj8
u7h68cs7CA+6ZH1O1ePEp8bew0ZHXQEuY8cJYucDewwnI++uPbjumBm0x1nw7cALsa13YxzVRnoT
Gqw2jFEUTlYMj8o9xxU/EbQW7WS0ThYDxk/3VK/uOijVYoQGwCP3BsfLOnDeWHhheauKnHPoOfHO
cGmEa/KCZ1/Khx93O+n6mksgeO+imWwrks1FYpl88/UeRE54ahyQaFFWWsR/PxmVK93NdKCBe1f0
4aPDOnk9g3GyHYHYzJOQOgdaG3XLGKgU7kzcjXamoL4YrB7t7GZ065QSuHwPgSlWEjevg1j+1i//
WsZTmwTRxN20jAO1GX3Bd8qYX04MXafI4g7o4pKalTeOwetss+KBcWjrJ5AU9mQiSycqEm9wfwfe
KH+MQrkXqpJhkcTxWGaLMv5q6KS1iTVsJdjYjQdrioNXPlrd31yq32VbOInPu18xl3+N3dgJIflf
ILjXXVgWCUJdmShlVTDWsnXa5yHqgvFoXxS0/AWqJVs3gDonlTQo5Xk/5IyQ7tpMvVWj3e1GDd8L
GRlUdLVTvDDJdAdZ18nB0jb6jvDcW89a+HOqmP+ihYGjEguLn1qZoEqsvL6zo+GRD22dzeFcPYk4
RDu+sPu1z2N33YjFzsOm87bgFdRbq4ncDYg1AC5YZOV21q95glcHjC8qaOXrNuJ/LSCkQeLti5VX
NcFNM9kPdCDVA2wRra3daCeN/C7kac7nwM7gpcncVZeUtnrqKhP/HNAQbFeRKMnGbrrXSvVPdgwj
EbuenKsoxutPJBD7qTbN+Awni1BDftmHgD4V4mFqalzCHCumF5ML/WHhlN6PsBg86C1rKXgmpRvt
AcYY0GBhUInNTT9D53lWV6FbT78L0r81Om/XqmlfgEmGABNcQ/wx6XjQrI322B/eR49Dwx/hZvLk
zDN8b8ZJkL0BxDjhJbARFQTiMzJDwwdWLznQHkE81jrtLEv+wSqE0Ga+IOZaKg8FcEJbL9aQ5GIv
vj3uc1kCbzu046poyZuxB53QOhhv43YeTNZGnV9ft1bdbQYt//IBIqdrZWzNIKzi3+cz6X9DfdNL
Ope6l5SC/p7axgX9I++jNkqjcSruBmf6KQMD2FttBSMKQcOh0sWLrcL9VJqmhVe0/DnYze+RQYBW
VcxLZdUU4G7kQ0q9IkyKhkXrtgn0RWx1gbsqikaueFMykcGSJboyMysgLeSqBy/I3SYhBe1XgH4U
m7qEylXvmyazg6r521Rjc1FV4oFPYF7CXNBbyTp/0mJyH8eyqy+mqf2jAtMCwdLk8rLhE9iaxn/p
cncOMyt022gritn+EzeBBdeRySmfiKnANhmGZcsO1oVD+zLlOW7FaH49onrA+U6E4GSvJ1Z13i0l
NrgeAeTKYruusxH6QnA5i4MMVtp/gxLwwLAtO7OqI58nvoHPyToa+xkLyXcSZyC7cnJhV+dNnlIX
LTw0IUHj22lQDipVup8yH4PtQuQYW5I3OUzUbJPBbWbvMFUlxht/FcJVm4CLPB2o56cOtdow6SmB
L3E7RX/c2WrFbqj0dVVrcS0HxKNEwmlBR3Jns3jvlbMCTQKy6DBd8UiP/7aAhwF/5jCQfZlM/1Dq
Cl6ohe/NmV8MPxszBMOljopy5/caYgWdrHob3lXuYzs6eHsuVFpvG5cM8N2Lq+EB5lf5cGF8COkO
cDC8m1g4WZm2uyYba18mlZW7m2im+YUyQiLgwhKCbrBWbytNNoZCEKhzqp8hGaYERycsrPED0jZs
6tRlOof6ekXLGwWzj1s9Utjc9H2vFt7SFaqwYwKEGMo54YRF1gd2v5XjGP12cMquR0bJbwqaOF/3
mgJvTeE13BZjfjsCmUoTrYM8kYZENxo81iKral8/Rdqd7tFm/dWVNrkSpv8hQaLaSimmn9C4X3Rk
ipalLSUVQk3fBb/ngY8pp06wy4GAWnOfjK+d0XQDELB4INb4MMvyGRqSzUUEU9udwwN3FyksFexp
K+19GBWBs21AtCJFhuIwhbwbZL/nKoQ6cUUteeUGfT+CUjL/anxSWhubC0HvYqjYwkEJzBLF+3x6
9YznZNUwDlmHuJ9w5gUZ+rBe1gVKTVNiFoYKD2qYDQ4eBBwi/rtXEHhhs6eSwJMtX1lj1Sd0+Zts
7ZlCYA6BnSYuyjLz1rOEa2dGDUO1HuUMPyOH4IBy4N8OQdc9UGVNQmm7dbvpuZ54lAWiL5LGmcVV
PutdO6DCBZcjsEVs/iuOUPZiDbs14exkba/dle+z6IEMnYKSP0yfWq+xni1T/S2GIjTQbZn6Lpl7
5IkJkFlQXI3hDggRbEOh6gPJMd9JZ87HajNNUmDtshwnJQ8tks6Rtm7g0QT/mTBCyQ/eOGMWWXob
OHnGaHdNdAm/AimTIsfPI67AKuPQ1K4t11kVzInSoovKa3esRMI7vmlg5uQW0Zi1s2PWqHh3d2U7
kx+OhvmSiALsXU/pYkgmg5ZwWAjxKH2brxs4oax82JbBfUlPIqMAJqSoVkKolkPg32VjCUPnKodo
7QwZFzP8nfAeUxy/TRqhG/gjmNxus1Q5MxG7w8r1BryTwqHDs+J2sSZwMQAOiK6kVZpnBMThGQTA
KUOsri/riLWHqBE1gkboqZSGQ3Xj8Gn+WYBi5V5bnT28dAsLddbaTQtp1ykzNn3WWvy228BfBwgS
CakKJ+1Hh6aN1VUXQYv3EYfdH881BzLYj07jKeBqrOguakp3HXUs0GkxAkvgokGTTNquL+TsXzZd
7ye0YXWa++D4eTQGv4cF5RJu2wuBnAm5VVSvqkKH9zjh1M3gVt2lX80IKQ62S+fUkFMRuLpthsrr
NtSphqs4pkja2Bg5SHbNDGc4qa4DanvPbl8+GVB9HweAU8HIi9QVz8HDc8qSrCFVa180ocIGgrJA
+AOCQXGzsvrRBdPPlX9aQ8IMv9VOvLblAhmYWgq3k58GDqvHpOqV9rfC6trUCvrK3PaezX63DnId
GEhc6tjZG08UOzVPXFx4XVnBPsibe53Otd6RIjxUAViFsrN5Evj6OQdRvylVvbViUaROxTbI4yJ/
zLQZ1yWjG912/UUVWF4G4f7ggk/SpCWxVKJJ74DIVEfuStvzAgDDMe5Ook0daTeXnS9u8tnNV5Az
0asRmhD4L+Cjlr/qFrlzESBvayBZTkw/ZEXgZgXs3JMxjuYNjuG/hE6/yn5c22EuL4AOSkUVbzzw
pRT1/+SuJMlcUQNqHg+TxZ8vCUuBYl/BIBY0YCJBg8I+BCyvm764awb2pnXJ12NTtWgItU9uBbcq
7gTP8+QXl5XxbwfXYVkYNX9FLaObMifdn3ZqyK6IaHc/R5QiFkrAgK2hfJC5qVeCkmmbN8EQr6Ay
RcrrvINMEYid+RVR8bzm0RRAr2ao48zRnW8SF2IiTQK/83A1kHgFPQY78WVXI8GzGj9pcaL+bCac
hAkB9/DOg9TOhM5M6LzWVNfPYVG/wqPudcgDmoqZtUjrymfYf93TqR4PShvAdRgizo60pm8yXgUw
rCzLYdRphGPqz7i4JY9R2b8isdAZmjB+IrzCgX+P0WrFckutfMqnVVw55VXsMH0L0QXyozVBsVbg
euAbBFWVllC5ixOYltCHyjSASVKn5eHOdGHtwBOvn+csh0vM2nLIX8pMf8sd+aCDQODwnBEpSaEg
dhJQ6HbUwGD1kM17LVppkMHqQEeruI3ZpkZwgrAUD188S9dXjHgV2fkN8ZB/eIhXPxmY4HINt3Cc
ND0t1xVXVVaBjItG45+6QtJX+2Xq+t2UaYrSXe45f1Xpmo0Lueu0CPG7K3z3laii6gnwtmg3N065
Gks27yfs6DsDLHGqa2VeCsc395Zn3SKRAmYsDg1uR1Bxkq0S3qrmooZ7BrPv0aaPzMaeyqKkSS37
3LpyJiEZT3RvxR1yVfQ5YPCkkEHOcp0PxEWWZgXPPT7NM+Wxn1/7BhXqEHC+LSnG2rtoevsGHdze
udQ9LpfC6wg4Ab7brVikVZjkExo7WufejQoK6BIz/tspfWS3cjI3doyTQRUDu+xzeO0l+Si6B4+C
rNyF+CceTixrfJdlfHZnnoAdiwUsA1j/RRqgcM8rAHBpUJZ6GoM8SqyQ47Uo0qw5HnfBe/j7rCAG
8Br4c0VSv0eC7I3Rj8a0MADSTAGEOkOPLC/viT2BXa3lnSCgUKCRcunFDdLAHCfqFEdtSpkQtzUg
F+mI9uqTDOSPuQGCGITAMA3gapfErGYXNo6RTWE3sP12jINN7UZZ22h5SeKe6IOnsQQjjyp5nQ9M
iZu6Q387IC9Q7G27Hc2NF+0pWZzjZtJxuO7y38Lv7onLHxwEVixcr39ixG8eIt7aMFJ1pvmp8brx
BnF3FwkwtAHOq7D84+ilL+YnL/olmcTR2Fhkmwe+9VLKEjxsAD6qpAiVw9ZFOIgDDfPuKcjx6726
Dn/1cwfhO88FLaf0V9PUPNagI6ayxAYRUfvW9mD7iqp+8uBok9ozLo5VhBAKlpfaqoCD8+72/qob
Y3KP/PiBRV7xRBwWvro+Y5ezD05uIduQA2NP65u41MG83HjEJad2gASWT7vO4Yys7TmnhzqSscxm
bWSznb3u0MqgGnZFVUr7jge4/bHYyZNuoG92P71Bd+eqVyV8MwPxOoXzHfZfna9Y08kgQ0VeBJkI
hRk2bRn9cqnERXDuQ7FmYfvS9CFSNTV3OBqDCLCjKJRqEZIbsflqU2MBzPXsXMSmDm+1A+0Svya/
yOj/8uKuTGs5icQX5JfTQjDAQYxK5gIvB20zgRb2CJUwqah5nCMioV9sU2ww3v9V3mwl3A9z2AaG
WOlQHM53Bkn1ZQOzETephmZH59xK476si6t8rPxDlQdPY6ORQxbTj5FDdgZlAdwMYV+HsBPfa0Kf
rKawktDn3mYueJNOs8u38xCxdQ1BEfyyQu2DQfa4/ze2k0BbUb94kW+yYkZSjussTUczxztR5HlK
hjJKKiik31vDzF+hqSN/qrKT/ZYiPt+WgHYnDk6kPh0WlQNaRg8KrrXbcABhIXUYqXYTQsgD2IQF
9j9Y6VgtJOAJ0kr3uQG+8GJ2FmcdWluhWstaBJu+g5hoI8kT7s9DJgALu+lLDqNUUbfxBkn4K69N
N237HLl5UFd4iTVMrHA4xqD8EZW2UTxvmjH6iTcPmbaWg0gRIZ+dZnJfc2/YVgWqBmG/ZTb4P4WJ
L4kOh7TktOhujKm0t4vrbl51fuFcFi3E4vNh1pk3mEcUYd1tYDnPMcPla6zjB9ZjYi78rQLm72iJ
ChA1EnlA/hveZ89I2sLVzNz4YvFibWLgC+oCde6kiLz5aqj4jHBBeKrJoMEcAa4rUy4tMh3hHmQm
+ivsepr6Fkdhz+NbwZ2tA6qnRIlDp3ixKgmDeaXacRsHfOvqn5G7NQH8ZCf/zRlzvW5VY1+5jAmS
oML75qNs8spCgyu8JHmXBRxKrROXt7imPjptXsHyCzaxtGnL9RCHbVJ1Ld95Ayq2kyLPk1U0V0LA
GyAbaPMaS+Ne2rxvYfI3BzfU84Z9RZsYWkien5GwvLfd4f9IO6/dyJEgXT8RAXpzS5aXK6lK7W6I
Nuqk9/7pz8deYFeiCipoDmamLwYzjGIyTWTEb36XXJ+2qFZRRihUNblNSkQGugAhDETmDPvcOcOX
omxk1jLFM083knIVsza8uFGcfZlI6SoyujznZpbrv8M+M75zWvf5boqi39T9rZsEPNFdKMxyNfRD
58psPDeTXagPjZLqFHhSSXY73ZdZ3NI3R+2P+jQp2yrT+3UeNeFtr+Jn7ccy2Kw2+2sH0ktl4Bvr
2NEJITThFmTUKzuUf/l+5riJD8DKn0JrL4zUNA+o0dpf9ImKmeKohY3chl797kRl254hlOZBr6IJ
y2ujuM10Rwo8JYosNwjyYqfVUfEcZoJQgfW1c1Bt7hJbeep7rXgJ27KDssxuyiY5Td8Kjohto3EV
3gxcFR8rU2XTMs2i+F1rMfohdflUKUj1TSbpmddEQd9wu8rOWWwOBw7iDINfxAue9d45GvxDaaqk
nFP8GsHwQt9to5FKXeV/LQU/2I6rdC0qyblPrVZsoil7iSu8eSMr4oSv/HSg4Oj8kHs98gpjqr9O
YN8e+HnFyL3J1KiET9zOuFXYa1MtQ5kirW9tenjDntxG+oYm/JexrsIXp1Xi49j5X1uOql0HVNbz
7V7pvGqQtPXkm18Vqn9Y6CJO1JiNwmDFv9tKbbzRierELfQuCld9IY1PsVbHL9aMosCQlm3REdqP
BqrUjTTZ5R+/naeArB/58fVqqPyRdJwS20p12m4NhKo8+w43YKVzntQu8D1smC1X1XJWZpb26JuH
ujewDW1SJtKTOqnpj9QqmyelrqeNOjUIBve4PUQUxdxeDeebiBTrTC1tGNh4uT5rRR/twloCPAd4
GsxEQYXrMGnmsNXldDzm2DPe6T2qHiME3+28fTw1Ve9Mq0jOkNVA2cqlXg0EU2i9xUUk1k2vVLR4
83HP4VLDARH+WYl/FodaAuMK+L++6EftZHVfJwtPv13ef75rZgMhBwmDuAK4qEUvKLZs0o801mj7
rZRoR6Xr41e40Im1gb38A5Qp71kDBjUvLagz7ZRK69rwlGvgsQvPn/vUQFJgVDg0L9/2ftJY9p24
duxTY/xiT2Uifvz7L3yC189f4kbN2uop1PH8pKAo5e/0bC+o2H0c5MpLLCXvlUqMdpARROF2bu6k
K62rS48HvDGrdYN5o3v1doxUykI4oJsWzZnDi7D3n/3xaLwBewdTA0EVMe23T7dHR5O0sNVOwNmk
PXLqHz/+fdf17eMXKC0ue7paBzxeLm4da99N+37cWpQuPg7zfozehlHfvgVlTTomEtLz2fR7Gs7h
r/+/xy9AR2pRF4KOtHYqoNLeZdd8Ey8OEj1QbYYCzSTCt7/e7NLMDLmunTJ5Y6NXXLj6S+4cPv8O
Ot17MHxcK/HfexsEWT8oz9QoTunAUTnmLtTY/xABDUR5lvYBeT6/5ivYRhjVWRpGjnHSKV6G+jrN
r5DuLn1liKj/G2CJEYjyKSpqAiCi5fb2ypc/jTOHkQjlADHdWemfWG9fQSo7jZKUqp++FA55gX8N
oHPpDXAuh6NGt/s9bbB37DjUitY89ZyH5PFWf005Yx6Dt8AmsAdAW8Awwzh4RwNvY53mq95Yp66/
n8TKSff9tnq6quhz4UXehFngs6Q0ioVjE6ag37ASyRWMw4UVgfEK7jhIdgHRWhJe66wvzVzKLNrL
zl08rIx0q9Nnhnl8JdD7AwJlKECXYMnRh3yn4NOYitalhcONQ5/C29HITrQzjAcqy/qVSBdeCf4d
rC/YObPr3mJqlXoh+iyx5VPl/KQJ5vUDd0R62P7UrT5ehxciAW2bQdIzBByo+dtJ3NNV4I3N8dSM
KveDsq+6G9W31B9xH1KyDGz/0zhGqh42+qd4bqtAwxavZjVxASepme8365pObHdlY/nHKVpMamCx
WEgi5w79eek6VmkW15acNERxKOwJyUi8NExs4M9VfUemat1TXTWtdQPgZiMNCro+PUYhzaSUN5Ni
x3tal+GTAiTBFVyqtxSirHsy1/FWww1XQg7AbB8UGrv32vBjzG/DrjF3sWI0m0QW/TqrYFOFcmFl
uMtG9YM8WWI9GLL0q05i5SmKyDw//oQXpiWMXwhKOqwKpEsXm7VD/U42p0o72WylTnIeVapf8Jg/
jvIeSz8TiwlEb5AEgEnzdqY0oKVUHK+0E6SKldYfW9waqXuNNSUsGuZiuG3brZruuRSW4eZK8PlU
e/tRIcLNawGiBTKA+mKaanNlKrNl/6Q84DPuqkhE+sbvQn92wtyTCk/h4vNJmTOAi0xT4D/QfAj8
zuPAb83ctobCPyELuEWGYvP48Uu93xZJl+EFoGqL2RLQwrcDao1yn5h+EZ7LvL/PlPSgKZ+GXr6N
MC/+V4dsnjZOrRpEaOnGIkZpfhp7yfMBr80AM4Q97MVXiQ0zSFstDs9RRIbgXeVBXhwhE/4TEw5p
tiWzz2mLVk7amK+ugqtJt2rzXz7BqwCLzaj2B70YSwIU8qY+y5/0bmMGcVkBCQ6gF6FnZSnsJHeN
r+WFkE7QH+Pix3BNWOD9+PB8voAFTpFr45LWECtCavLel06pdZMp296+subf7ywgXv8tO3J9uBOL
76tKDVYJyCKe7WmfOefI3GTjpzPNtyEWuUE2lIYMiCY+G+hqam4qrkhUXxiifzxdmIDks+8WmbCl
MjYyOz7r8j495OLTK8BBSF3XANLOOsHLw6brg6RPJyk6Z78DENTdlTzg0q8nAyfFxLgO7PFidOIy
VdNydOIzrlW96uZfP7sDzRoC//f4xY1a5RxsrI7Hp9mN3d5h4vLx8+f58XbXfvN8e3FX0ek3xp3O
85XWKyywDKpLvZ4OuxfayZXL44W5StUEgDmgTfLyJXB6iEwzSJw0O1vmc9527jBslenK+7xPlqAO
vYoxf65X+2mZ1naYAUI8S+sCSFe3VuYy5vrjQbvwzd8EWRwLtpmhvOATJNdKKNk3U/b5JTGfbSqE
Zoh/pJmLt8BQdKijLDvLVrypCungJ+32P7zDqxCLfbWvfTPz/SQ7f6mhMkSfPtbw1zJhxTrocb3P
WeOkqwaRBdYpjX81oLbUK0JcF74APg/gv9EwVzQEYd8OUJIDGhpy3zwN8krbTp+WH4Ec9vrxiw8c
S1B+A8Hju3DYJOEpj8cr8/TiC2i47oIqVwGWL/btRA3NqZt6BqgCIGm5uXGNr35htQEz4lzT8RKe
GaRvhwgSpwKdzrZOfbUBHWfGG/+Tphjz4YlCEvdrSn7/VvXbEDngHzWnA3oyHHwJo/tcuikEPZj+
yiF3YbC4OMISxjIYzZllElNwOQg1u7VPIipu/EN6NUu6sAu+CbDYxAM1CKqR5v4p/jvSx4i2BiZG
CbTXK4tuqSEApwMJ29nFGx0SLj5LnlKn6H5dDJZ0biALZSqYBPUgtV8s6BFtu58c4J8gghU1uLL1
/mMqvNrnicYhAksC+SQ0UN4xibMm1PCVHrTziDQq/ckg1l18io1nZxq1bZjR5a38/EvYGP2Ln6rt
S5+bzk1W9P7f1DFTHG7kLwA5KPOrvuNKGnV+1+iArWkSN4umrFEJGRGdfgqaUnhOqwYPdl33qRs6
DbDqQ6d5MFn6UqQIJDxLdgZ+oajXTlg5W0ATxVZpNYCl4BX3NaiW0lXjAax76sTJbV5IwVPvGGc4
qvLq421wcV78z7hoFEshbMLkXuZ/QnW6NLA67RwaN9+2eXYbf/s4wGLu/k8AXdPhmVoX0g/cbxoM
RlrtLHdiBVK/6q7pI1+LsDgs6rSB34VZ81lvv0tb/z+8gIrZLKBZ8leS2EUGEmSU0PJa4fG6tA2j
YHclP9MufALYe1BAdSiZ8jsSq9aH1NDsUjuLLDXWlh/H98JSimelycVRNtCZkoxJ/0tFNVoFhhN6
RlwYd7SoaWl1vVVvLK0FPKjG5lNa582WeoH6F0D3nQ+ybierve1Jw+CvWqNVd85UK9vIkKTd0BuZ
JznB4GHuVGy6BvhVZ7fKVtH5dyOS02A8p7zGTqiV/5Qls7H1LWkzjYN2A5Jp+NyZP08UtgcGQaGU
yFRZnjkRjNXAHPSzpv51fgrty8fzcHEczI/nA8qKDisLR/flcVA0PnKptq+dqSe6OkAEI16N/e+P
gyjzRrnYZmbWDxQixMHoki1eIp0sbOccoZ+t0VrlydavvznbjtKN/gPUHtBxLV/FLzNa3lxNYP2A
XVg/OorkUndlOJX5fHv3U9CvQjPDIiNc3rxEEWHWMBSMJ5Y3vR4clWICDmbcyMF0r/nAoBCF0HJl
rQLjz/r66eOhuDCrZz28/w2/WJVOagoJdVj9rBtgpmtQl7E7s4Gu+WbPy+/1a1J1nhmbKsJTs2DT
ktE/1a1j+Czee8qED5JuwnxgL++LeKMlJQYdUUwlbMCyLmivjPDyDR0cLDDdQluJhF5BPe/t6a9F
clIl6HQ+9kLN9kUfN3eWEhpe0gK4nULzWsfjYjyaBUSkbIhK7dt4jly3aYUG/GMAGE5xK/NRA5St
fa6BxmThrV5FWXy3KNNbXe+IouRnZ2oAd1/peiwX4jLAIvGuumSos5AAFWYmofWsdE/VNTXsd5N/
DkJaPKtasNRpT7wdK/ZrzEuyQTyG/XgTh/m9LmlbfCYlt2jbh0FTN4rhr/zQP1oKuPrMfv549l96
SdpfiO+Qc7zXy24aOwQqI4vHJGhXItS2tfVQjFeO1ksT4nWQ+WB8ddez4LppSqqIR3XE0T2MoLHR
qJIepe78H96GfrbD+Yfu75LM2oIMAQfqBI8AOX8FYf7HNCH9ON2VUte7pTx/NNtEhQlJU9o+i5kx
IZFgDL4aPIZF7EaIB7pt0CGvCB4sVE5F0t/lmX/ywXF//HrLTXueLLpBwRgRCQ56ZxGXT5RjExUF
j475yzF2UXhOw4NeOS72Sm5vxVfCXZobUF6tGUqBq8MyB65zWFiiL4PHHphodY6qLxyoH7/RMiX6
90bz9ZljD53+pU1IrPQlZStbPML1sZVTFn2uQzJvEhZXN4bLQbSGm8nbmZcpwTQ64DGPJVxTRT+r
7efut/8CUJNUQd4ApQAp8DZAgtKwpNa6c0z7tbyxru0PF8YHiSdaZOjXcf805hnxauUodmGNijCc
Y9Ld33bGf/jxs1cHcxg/TBqvb58+yFqmYFrpHPGayY2vfXplnVxY9zZqPTbKLTZyrct1EplSpI1B
Lx5r6CLRb830VMetxOfKnvMneBNlsbvkjeXnfdyJR6eW8MmSflrdcGVfufAZCIG+A4VDGsjy4qzp
ZJ/LByC/R3Mct6Abb6rymuz/5bH6vxCLtY3RfVNMOGE9CvWgSSvb8IJs21zrw1xY0rMWLL181LZQ
1lkezVpXlB26K8ekMtxRQzZyf82q9MJYUadnByaNZUWYiyWn2H4z4arkHJvG0yvENjYfbxkXBsqZ
j30yKJBX74AzqRza8djIrLj8RZZ6gMqHolO9/pPSmkwrPjkCggoaMQyUvVh6Q2IbAlKYc5x+N/FD
8qXtPr36CGDYlMX0WVXtH2/+1dqGcZhVhrDtYyZuw31pfq6y9+/3k1owVEAZKSUsJpQi1XSrEtU+
chUa74zoSvql/E8/+01Ga81Lj22VhgafY9l+7gp11OB0TUdpasJNDYX876inlgDpp+AjEccVWMh0
lcIgu5/iDJ8tEKBuUqa2FwOrQ9Gq7byhqAe3Mf1pXXSQ6WwBdnXKYJC1CmsOBYC63HW0FPGpytqT
aDXQlG1S7cJUtdeir/V7/N2UR21otVUDhfsOnbBulyjii1bU/ddU14Y/sZE6O0OE0pd41P9IVp+s
qddHT2YQp+t6KPWV1dWQAoxewBXIfhWtAmJSk3HLXLV5m4UuGh/+bnIKutwwlfZlOJg7oVed27Tm
tGrMPr1xwnFclzhZPFs1VFu9jPR1G1TSA1Uxap8qnNu+G8EiBkVx1065s524K2xqHO0OfgcIWsmz
AvadoXu6A+GhTNt+PXepAzQstRAkgaR4QWzaT3aVto+9XIUPjg54X9fF39yWQVMbVfKQoHDrIapo
IpsgYVUX5xSvYHHcpRos7ALS12rQjH5VgpVet1XzM9Jg9ehGqoDbHpUV0JbczYPUv7WEKd9jhSY/
1al+K0jgC2DlY4YZpeOn69CJTRfBS7E3RTMC347vuP4oG2FaJK+R/ccw0gmv6iqEuWlBnDed2fXD
KddtH0lrp63jbxn0DZTz48QL00ZedWpLcwabKk3cNWH4NOsewnod/EccCH5pedzv/ESXknsZiC2O
T3obwIwNvjtjBTsRwbZvyoRhttfkumi9qpq+j1Vk1F6m2OmDmMCvl6JTf6nDVOur3ladH6Et5O8q
8IU1ilNS5EmjZT2ro5r98q1UOcOjyW/llNlYqs5LJWfNV3g9gcvQnJgY49pPm5dUGqTTlKvDcZiQ
EMg7BPj2DVIEMxmnwoDQCG2XuajmO24Tf7ssMp/TkWEJHHyFUnsUUJTNzjPDztySjAdPmRzZhevA
VcC9uq5/hQXWRbIUkD1Xav/Tr1F8pKAirXyyM5wtLFh/3ZBYd1rZnyxpCG6qsJuyB2g2YguPBiGE
oYbojxeDm5tiWvFrx0NYNPpaaaLR00dyckS2YX3347HQ8243xuHvWBujH5mw24dAmwoMp1PlOeJy
a+59KFobcN7mafT5AC5MSvFowRe9l5RMnJOy+KFaRfq1LtTvsW9y1PTI53X6ZELmQKcOdsi3SRqM
DV9qeGCAna/a2KgezUVlBfukWYEPyakXCXvlyMN3QMOGAc+/pm8XtoXH1sYfFVVLkTTOFx1aFosk
zVay0Oq1Ncj1D8HyLDzHSsWdXjYtL2onbmP3q2H8ZUW/OjXwhJ9B8XwRiTG5RhHHK6VPW750wX9o
wGUyayvaKmlUe3bvdKvJ9POV0TjRpoGeiKklzhucRspG66pyr+WOvkIqw3qu9UjGhgwpiESMAk4b
LoUjerVuP/kAvsUAq7msSzcNrepA5aHljaFSsh3WYNNgTG/1WCu/1p0u/QIz3rmTDkQ8tYrOU8NE
ujGDsN9OiZ16KSwAhBw6GceNCJ+gugU5UIZ6fbISNDJUP7S3GCTkXtVaw1/YrPJNxVn0q83DZA87
04BykqOUosZIVo3AaXfsPrJn4g6ygmJufoU/W+femDf1LZIO8S+IVvggDmo5elpUTbMwSnfQotLY
Fr1kraPMqn9LDTreHmKNykrqumYrxt7eFUaA0nYeIR8HHRvKZhWf1bQJt1VIrakzu+Cmowj/OPht
wV4uQQkBHj27h8r3bRwZm0SS6icIC+NjlNTtqm3sZp6Q4yZwuDh3UmMeJJxud00rTWs4pPE3GH/p
LhpHBdQ7UgZNIiP+Feb5wUQAAMJEAw69Laf8pdYSiE+YInvDIH5C7M+8yHcehaT4WNXWf2ggQpXv
s9rVk+Qr1/XUzYU0QD4ym1UH33MjS7CZJSeb7uO+gTtgQzaOy5LTAbbeXV3CxgNe3BFkoIHUILdS
6X62rhO8nlBAM6JDbWfdvtTjfCOi0nTDJm7vJhXGkJzb1Vqj4bsuk2ZeqVJObXXUd0LIysbPhLMe
qPt6pVDaHxzByXoMonA9DWniWlIB5D+UonURM6e7XDf3FTqC3mDqlPilBPm1QXHuwr61VmXB+jBF
Bju+CapjZYvqqYiKdFtrxLXaykBgHD0MR8TDl6xJ+D96SNpoBcr3cFLRJGgjeR87frMtpLpYB1Y7
HJwm7NdJ2pmbCrbIpo5kY1/F8uBJVWzudToHp5ZjzpNqBY6mLMqVVbSNV8eWuraCjtJjSp1XGmkJ
eH0hRRxdtViJBu0VuMr6bTLa0k6N+cPwLehpAUwyJ8esAc/xmfATVwc0WpQ1ah/xUx05YqvBKXqq
8qTYp9XUPpfVoK2U0dYfZTVsdnaY+NBnu+Zn3M76L/ZYuo6Cik9kQL7zoVr8bbPgd1Wo2TGC7OGq
jsjWBqppblw42T5RfW2F3kx5U8wcPG10wh1EEPgTZtic9EEPf0dmG626CgKXGrId+ypyRNHU/skN
rXZpNkWuqjDfhjhXbli7vscFUN0UFjxyC6ISsgT2tKOqDeXZt8UqgsXkIZ2DK+GU6Psmk7p7bsKm
fojzOFi1+lD+CiLYvFptnuJIFIcBihq8QJkJbE7BKigEzOvKPFKlr3+WKaZsdqemd9A6hGfWBWos
uZHSYCLdCiyqsdqAuocvsu9xhteQr086HNJZrgZ08qa39RYRpMR2x8ysEUttC2DVhrMuBkiwWWn+
tqfud2UN1veuQ8TGxwPWi1pV3laU8igV0mQdw8LfNVWh30S4yKKKE4Rb5APyL/Ek+Z5qtM02TjLN
S2s416UIo5VMZ2hjyHm1zWgl3HZkkow9JkMDtrGbKu+cterUj60IHMNVLFyKE6ip29DP6YvlJqIH
43zwRE1XraJZ5IjauP406DnyL7EkV3CjYHTpCGp4pQq53jfjYe3XdbjLwNgfJ8h3u7xu6/t0omwu
VY15X3ZkB6IJa/arNLirsjxY0T6TNpEi9du8H8bVWCKn4qYQ3VcIihcbEjKnWWFe1J1GVbwkRu4l
mvFQztR4pQ36r6YddqOXT1L1Q7PG+qiUbfxHL5r4mzOZYm1EMG16OfgdKzEUcqlHscifZsddR/Pq
jtxWRYR7lxudg+CRL6/pFwdu2dUWRnn2sMZrd/D8FDHXrtAhTUlm405lr+8cBZmcRFKYd7TIYRjl
38fcwURqcNIHqIDRSssC2oX6BLPHLDggZFVbCz2X1gEs5bVpiECGel6oxlbPRsxaqx4t36wbfFcP
xFcxYTklmqaCcVgExlqnenwM9Ki7jccKtHwui3ErGiLqmdG7ga3EJ2oOWeyZkJyfLYN+F0XtdhXp
lXYwKqe+d4T1p6/i3i1yFoSOVsUG+S7S117YO9/pOZtSzsowyc31GHXNnj5PCzhcCTZ4QGffNRX+
PWWr5mw1UnKo63w6mpIITTeupzq/qcRkyJRj/dKL4E+RmFPDf6gHNo1AnehU0SLn3KGun4wxGkOJ
ER9rGr8Y42QQ9v0i2QRcnm+zobOfUY7wCy/qi/bACRRHbuPLPQo1ih++JF3WHnXJSk8JXrc3Tdlh
EhR1gmzOjgevCczCK8kFt4ioSRunGtk6jBBa1QSPe1KVfpfkZbDLnb5e6bH1o2GS3PlF0dxFvZ9+
GUozuu0C+Ilx6hveNHbhc4Af+AbiC2phk625WlnKZ1stwqMqJLjnRhhwcSrbbdqNfOA0Lc9dQkJg
TDCNnYJcPnNgmAvKDIeA2bzORfFVqqt6TeKb3oalmZ0yPzgaehufIF+UD0ZSDSfLLMUeMRemEIzA
fWlEf/mfaCT2WksDnjXr1FG+6+Iu23EvK49lUTo7qVJsmih676+DWHTHZMwlV+qtaK2pTYIYA3eR
NBD9s+bPYnqVIT84LPhzI5v5Ogj8dJVFfbAK5bRz86HsbmQ0Sjaj2Y1PoZ42T3qMKp424bSQ9W29
qWLfsyN7r6c63Y0x8m+R14nIQcx2JaPCs4Eiqm9msLSn1XK/DYxOWUGpffHjCpqw2ZWHHEss0M4O
XBD5mKDfMZgyegNT39HnsptbBOCanwmCPqhrldodzH6YcxZi8nFPYtDlQ3wIENTyRBMUq3iSt4Ei
ubaTwayf1OnQU9BdN35UHtBHEBttdnYWk2ieHI0iCbhnVFKaKr3RbN/ZIO0lEKfp7VsFhsqqiBxn
05khx32V12c8KP9EYWM/yBp7Hrc38pke5bBQ0pL9KEL7p1opKU0Lv12pTdU8mClmgUrmNAerlV9M
K2e3bivlEA3a4NbwwVzaf8lmMsC3BFTSPCi4umtUOeYoLVx9P7BNZIwGZYusDAIAiR391dWW2o4m
kIow4+gQ5m26idF5wGTDCNZ1D9mT/RySXMUpEeI7t+1lJHc1B7wG2PkKTR3kjySk7HA6L+yVHMZw
c/EH3HcGSIJhljLye/QFjVAU35syGtdy7/sQuzEKDCM05Hwp/xlyzfUcdYx/0pM0N3alDLdThcRP
FCfPuiYxqEb8pacAuclb/3db1+mp0qLi2CQ+GI5BVY+5aqHMNO/TnWpmW1J1COp4ZKwoo/SoTOSa
q/Ch9lgog6kwS+nQihAJRAos8j0qwz76aCjFJUp2Hyi9svdRdFwLZ5Qe9IbahRnp+U3mF/ldp0f9
YxqiXQVf+jQ1KQCWQk6dk+/oUFxl6VlyQribcZIjGxA5wVFXS64IQk5ucs3JvUj3/zpZ3N5YhjEc
1K7M9vrARAmDgc1XiqfWs4DseVAgTa8qnJ+VjgyjXMjyXc6gSfyaVrb2JhzMVRxFWE5nUeFloWy7
fc04+qFR3GilIm+7TLY9Es9ukwZ+7JWa8QXBcXsH9T/7G3co6k0jfPROC5J1bIiOu1tVPsCiRV9N
dSbDzQtlejJpq+7NVonQnUdzH3733yqJnV2nol8yCJM8Lqy1m1KdrE0qKbdB0aeeLQr5WGrdPKLW
uG8cyVmFWvwzTeNwm3Bb20RV0t6Cxok9NK9mfUHUV6hNVMaBftbwnA/msPEnmSvoEKXfYkmqvvpD
aB6Qw0MSJZIrdzRBKUvkXC6yUbgQlyVFsS5VoKP6030nWYMb5Eb+VIYxlyN6/jcxKPp1WgwktZUc
42lu+r97eHykIVawkUWFlkWSNGhjpM46q0lMRVu+2LCtqa/XKrd2CloNvGfXGippPRVF8UiSPblS
jP1jKTPJhMMRqlaDcme3Q3IbpFX45eMC7fsCMGVBaCmUkWcnjCXhphp61EtQHTq2yt5Ub6f8SgH4
0vPRdJ6VfRUSCW3uzr2qm2a1qE1aptOxae+HaB+op8///lfPf2fjAXbEVkKe7zwkUIU+CfejLstf
6OHqFpVZKqeLjtFg2Rx6gz8doaJRYzyghjtGhfv5d3gdZFG8ro3UwJSSIHFAzc39JJ3u3TssPoED
aKAeEG/DHcHT88dSfP8PP38WsocpgnbzsjE1WuWIjKQ0HdP6x7HWfn766RgKoMaP9PtMmJwn2KsJ
hIZJUOetKR992//CpoAo0pUI79sszr+GPkxA2ggEeRtBSKbc9l1hHFNR3hqGHblt1D13sVh9/CaX
49CSotPCvWWJKQGy6mhh1hpHxXlQ6mOVUeE4fxzifbuFV9Fm8X9jRggsyaWtnusAnnLj2HKE1qp1
MhJq+E7yw8rUa6zx9/1tYtGLJCB0WcK9HbZIUHUTXWag4YZ4XNodJr99hFZ7Rtzjtzy226DPr7ze
/K0XPQxCmjoct5l5ai5CyoWEfpdeGscc+HlyCMSfj4dvXgnL52NoxzKnS0y3ajETsIMh3UE74qhm
f/p0W7SDS+EX8RXyO4Xq0VWr7QW7a16aIK11Gq6EheuzCGgUDmLEkNiOWWcp61L1Dbor1cHwqS3n
AZJ86G6M2XnQpHWfIZfz8eteGs55a7MZVNp/S8481eBGQvrdPNKh88b+EJnq+v8vwrwkXi3ejqM9
6CPVPAqa1ilT0royIy5N+JmFwgljzh4Ri70tJ5e2KUIxIwA50qDpddo/COmJVvrsYOEWwNJSddA/
GOtZ8y959Sqjws2gt1rtWGeOF4yuRP3348H6B69/M/3mECA4AA/MOI7l9IvbBAtCtVKRt9w0/Ver
OEwFAkVp/VVq0m+yr29rJ9sGbeLpw8tET060wDJPH/+Kd7vU/CMc8COwKudZuRjRwZBsPwlL9djm
N/qL2t8o9pVJcSkC4vimPTtTzkLjb0eyLoqO2litH+NBrPQa0aHpAe+lj1/j3dzmNSjE8DfN59lP
8G0QxCHtoIoQ6qa02qX71L7y/H8PWHwscCQ0giFKAD9fgmGMTtCF9IvpGCTtKqUSGAVbKlGuFB4y
NCtj+z4cT738XRjryt/55ZWG8XssGv1oWt3gMBWgTTg+vn3BDq3tCqXL6agYT3qlIq9KRWC4mahk
gv1+qKqV85cbyqdHFcA1yq8GpAGAcIugvSJRKvFpnpkZ0qc3cfP5ycdTobTTAiehWCq1tEkk6Wlb
jEcZ+6T2Tq8PUvBZkBEsASA0XF4VIGfvqH1G5FclIFtewf+qaKj5UFn6eJCWhGHO3TmEAQ1lBgpA
UXz7aVSBDJIo++FYVBXdgR4atgfmsW8eSJLQr/9uRObaGOiC1mL3cewLa0sjU0JXYrZSBIj0NrRZ
UHLXEOI/Kr04dWP2LR7NE6CtK4yLC6tLU6lMY4Rt6oDbFmlxOiKTgWs1wnCTgZJUYZb7JE6uSQPN
T1ksMRC4QOgoVM4n/mIcQyeVuDVJ49HWkLhr2I/kF5kOqCHTQhmfPh65i6/0KthifzcFem1ZIaYj
oIYdqGpUd65sGe+yC6YFjGrWrSqT7C1fB5cn1rNkMLmdk52g1Gcm27b8Xii9W9HgTEfh9tfc0S4O
ITglS58n5Dt8etcDIAa/Ph6Dto5cszPPA5zr2KQpYLTbOpGvbEsXRxFONwCU2TlmeZ2M5dKgMuqM
R4vGXBykt5NW/5cQWKtgBGZZgOEXHyoWaabFuTYeG5EErlz5h1zRryyj+RnvZt6rGIv5PXWwm9H9
+n+knddy29zSpq8IVcjhFEwiJZGUbEm2T1COyDnj6ueBZub/RBBDlD07HuzabC2s1Kv7Df1Zi79K
iWTHyYlV0fhf/mHNfQgzptgfcgrKW6aZOoRJkJ23MiRC1b99WrLmqMKQLANJlEmTLiN4nIQB2oRE
GDtPrhrbHQNbCHLFvxohXgoUCCg3BuYk08sWxW9k92O5PRclesVA1fJok3do2SaBVZZ24nk5qq1p
dN93sv+SotS6Vdrkx+2PObPUIWFgvUOzWWSfTY4+9NmR6y2j7lyxkQz0rU3sJWQ00RSpXElssn8I
RxQJD9FR0GNyOAUlfbRRNvKM2dpGSb90dWlH9I7L+k1NF0CTMycHCrzkhRChycimiaGBvZohpV17
7jrxVdbcbaFjRaIBkLCpzAbIuCdoSEc/pcFcusuuXijj1Fo8VpWxAnIFK06GyqIpI7Vnq/lUQ7ag
+4yxB84Kyd5RHqTmCd3mVWUu3aHjyp9sQNYTWGCNRUU6PEk0vAZ7okYyW8qdKS4PfXzU42zlpfk6
NSvd7kmMN7Es1wvDnVtDqHxB72S7jEvpcruoZVkLVmF19Dtgyek7D9nXQJApkQK4cv9SEm3ME8ix
SR45gXlAT1/rEYYktFCV7qzA34tpNf1Dpk2Ad2038JEAui6HA1QCge0mZfdTnTUtDxMG2pTV0jty
JulAeQ3l1nHjqajmXIZxKTsYaVp253xARVc11mQFpyFYmpyZu4UwnGIgz6k1TWtxXi/QWC+a7hxm
af3Um/QuKWy5n/5+XyPtALJGBr1PDnU5mNhyCk0T0u7MogSAc6chTplHh6yuV65h/MMh8jHY5AJQ
ZNhzuZNzZjnfrfRF6n6b8mdci2gFSQuh5s4QA+szdCvG59A0M6zFzPJcLenONFCeNSfjLO4x7lFf
jVKyMXpD+9c4xm6zJF44G1eFss7lgEPkdEulaC1DYA36s5+CjXQE2grorGsl7aBfufWSUuGohmBh
H8/c36oB/4IeOaWwq8dR4PaRrzsk+aG004cXZLPpXP0JlpDmc5n+O1Vb4gXGup8+lnXRBz2Do/zZ
FU8aB7Fc+ishOtWOjsQ62rjDk57cKeKjJ/9JO39hRmf2AxZz46GM8yyDHP/3D9mD2qZFpPiifM4T
7EloLLr+IsGZn5gcwxchJpecWeVje3SQz2Zc2l28E+Snv95tFwEmyVwLOA8UKWOA4m1Lytar9y32
PAE+Lkv5wezngsvHFTpShqXJKSUOkIkDoChnQ/+pO9+XHisLPy+PF+mH2YCfOZh9EvHzaA8HGKIs
lfFnTllDJNFQx+OPGs3kSvQbFXiEL9HpKCgo5H0tveTgVA9hK2kL+cbMWGDT8+jihU9p/D3f+zCW
IoyHvE5bagvSnwrLiGQpeZrLGC8iTAbTp2UySKk4nGW8AnTxi6o8DIK/9dJXvL0wBQHskd8F4ZJS
68z9fhFWvpykQAsVt9Pq4VwE7idqGRtPeXPacyWXa1CiC/vz/zFI+BWsOopQU7qgU4J3lRAmPdMK
/KWH4o9MzjbAL+ide67tB8kOQ5Kfg5M/6Im8pKQ3N4dgVHhrQnVSzGlltLYyzYxrXn7y6P5ih19v
b9yFn7cmyx1jCaf0x4dlUa4B3HDyyQufbzYCrwpKohQBqIdezpVb+ujnt3VPW0Z4rTsckAzXXDKt
np0jOB3/N8qV9m3iyHFqUXEKQkqrDlFSMX1OQiQcBOtX59GsF8WvSWx9IfFZuKXmdjQOi7ScUKzl
jT5Jz4qCVrfkBGyz8gveTjqdaHN9e5pmLkKMSP8LMX7kDztZLXW9a8p4OPvGWv1eSIAH70rtb1/k
mFzQRKbWRS+BS3cyU1lkhmpV6dFZ6t/Aazgvt8dw9Ra4/PnpFEWSp2qDx8/3/iHvDo62NbRtk20U
/2fi/+3JRyykvUBOA0kBfTMZStml+GI0cXRGoO7sGu5jVMa728O5mvUxBFVjepqUSKCEXE4Jzg+g
f60qOiv4lOjJD2A1+EYV+9tR3rPhi6t7EmaSWupiAEasrQmju6egblHlF+S90xYrDS8SVQ7WIbAl
q2zvFGPYtFZ19GTlTUekQemzuyqK10KLB2IbLJBI54dP0VCncTiyzi6H78liicFoG50L46eqfrPq
31r2+/bYr07596H/F2KSVCSKhAVZ0EfnuP9elZ9c6yRnWyk/dqCp//8iTebSVZwhbQsiedljFJ2a
egtMBDfSZEnQcOmrTWYT+1BsLHK+mqb2NnK1VfdSWksPrKvD4v27MTOj9hCtycl5BPw9HUYw21nU
s4PTNSCHuKaMPTyChe82bqPrxflfpMmxRMe9AM9LpLaGwoDpWLEK/EE5yE7gbx2lAM2VysBMsyhd
0Ur+S3U53iLcitzJaNryRIAMfLkGHU31BMXFi04egoMlC/e4bt5eGHMDfD8QUb8BVTNtAUR0hsC3
mv4ZVFCU2HHWfrZy92dEr9wuKlU/uXHd7CTd9R90PdEWPu/MBkCHXkPEAjrySO+8HF/sOBld9BgU
q4aJj9zoD/il7J1Eu8sD/S1Rhc3t0b7nzpfzSZWG9506dqRMePaXAR3F8gcLl9Wj7+KKGXbQXt4E
Q9oGgHuRKYWAVnpfcgsty/wP+E9kYg9Z8dNUkKqVqNPpANz8k4TDy+2/6/o7UIsk4cfImn/R9Ln8
s8IcRHVkWf3Rt/DjDLONnn/pfcV2jN9upy4wRK93Dx+bPALwBb2RK3gH4FxgZarYHzP/uY1/5PHX
yEpwL0zu/n5QH+JMddBV0SxSvR/6IyBg2/K3VoDEZmybxou4mKdf5WCgwtBBAb1lIUjCa/ryA0qR
IGPQhLJLrGyDZu399W3Lz0NBwzpBQ8tpmgDhm6j0PY6Mx8IFs4f9Sdt/uv2xrvO7cQRjQ5GCIV2J
qUY2FbCcYo/QH+sO7CU+efJe6N8K8xhioU53GA15uE+3g85+tf9ivv9NH5KuDLsqGGrBcEy7lW49
e2AfbgeYWWoUVCgwk9mjUjrtPTe+FnlZEAensCrgrt77vrNSlZ1QvN6Ow2OPCZ5s7ItIk3sHClft
4YMVnJwEp1NFCsEjtOIPDk/zJabkg2NTqn8pTCPYx1Gm7jEJyda1InjfEmcofhhGjlOixp8ndkhK
VXoQUJ5X+m0slq9uq2lHHurDCsMSfRMGyLbgyfwrrA2tRiRKc34OlojHi9aVWzPK6y+Kb3zGkFhe
ZSWo3EEWHMKUjbtxA8s/YX4m42FKX/5Ol0FNy80Q42PG5ZXVQENMKDgPPnjN5zyOC3x2herJM4VX
zwitpw5mz8aKUnF0X2QhuknoHbEaLHZix6vRLkpV2RhxhulO45vNvoH1tDJ0DzS3UgNIjmSqwzCf
lZ3SQJYKa0HdB66Kc3fp1Pexh8NyIGmgu/NmOKh66+7VlLstGCpvJ7BgcOdS9U1JmXjLA1GGNSU7
SCvB+2mtON7Las+VUZXQBBXftewaRb8vdRILJwxqu9HHVWt+tGYbHcQBwHP9x7GK76oH78AXMC+C
5uSn8bMX6MV9KTZPnlCpO7rC9T7Q027jpfglVx7EZ5iO/QpCSQWo3NFOTpMVR+DB5lcN2Pav1Gi7
rd/BC8RdSLjHm3NY9UplfIOXUK8Ev4pPWtEXu1DvA2ZYGvoV7lDet6KWzKeUO/8IH+HXoGnOthww
ZwQA4G/jLC8h/MAJGnxINJbhtDCsq3atKbC4W8/K7trUNzay3La2BXEXGqfp7wUh0/kVgPhFJ8OR
NDHvxVdnPWgm3J0SQyIhWcNseIHzCaiyC5/FyohfcAE1n0M5DR7hdrh2qqrSfWK40qlxIhOOURGf
G6kuNpnkZm+QuutdzwqC1jykOyNytEdJcVE5r7zalkTs0Hu5zOgODOCOE6OyJS0yDpGWKN/FXhH+
SBWpoRXArNaRVdkXcVhvmlRMdn4t8rHbGLCn2Qab2hSFjZ6J4t5I0l8UDfCf1soaVHYqHQSlLnaG
C+3RdzC2Enq87RAGhF8aBPIOPhTJUmxq29tbf+YM0wG9wtmmkcsTV748+WFretCBdO/k5PjnKdlz
nxvPt0Nc57QWIYBCUkId3R6ml0utBUYTat7JkOgnsSVL/QUw98JhvBRlcoKFaWnqHeJzp7B56aOC
Fw/myOnCNTP3tZAawTfEHEU7p+2qPrcyNNNrchipswXIRt5SI3cmlQF2M9o8jH2pK2VTa4ApGYi+
fxoElpk5wJaBXy4INpoSaynJFzK68atMz31zlFY0cVq5VhOKe5Jbv8Q12ohM434ssz/AoRo2RLKO
XqajLSdGpQdjQdb+YcI+Xm6T5Fx1aPMURRic0F/cytaX3N8F+hKQybhO0Fl8EiTj0dVnxMterm+j
8HE5TDof1S5P/55r+OfiBq6VcLyhB7lVk2xq1TE3BubGd2Qwuj20srUG6VIcDAkHzC4OBey0v8k4
LcIzFx67YmR1118zVYQ7aVSb2vcHaOQVELFYbH+YJYeVjJdsWbXyqqSmv8rFVj0llDZ2ZtV3m6DF
jz2o43KdF1H6WDmV8mzqfk7ZfXC2jQP1sZOH9uzXgrDOyuitt0q0NTR4hoIaGOumfqf+1PouiLP6
R11FCf5h1s8eTVBuntGVe/CtVWo5ymOfO6VdWOZW1uryWewR+4WBk2MeHerNp1wJo7uyiL1dKfbe
tjRh/6sFxrFKL9a7hs1K6ikUgFawqFvxrsaLMxMpIThohhilX/2pfAkL66CBiFuK2Z0XRgFttNI/
xRKSADAx86c26cWFh8/cPnzHhcj0cMc+4eWs6gJG9kEreadS8zHYRAoijrk2bp9bc1vRBLMLFBTY
KRjJyyCy42Zh2g/eCSqQ0pxDbQOpUuvtoF7YCXNp3sdA42g/5JF6jS+rUBOoLH6E+jmWzr10n8kL
BZlrJCFdOZMp4tginbyCq1FnHUqvELyTBRDT672XCDj8nRe0fwa/xaFVw0JRfsxd8aH02t9lav25
/T3fORqTw2Zs1WEJMW5Jir2X43QVszDLwHeOfkptyvb02NqVmmW+aHKs2HnquWu9KqO7JtD6dVkb
+UMRR+UGbFN5bro8+Eo9XXo0oM9tIrkPVoOeuS+phHWk1WDhVEgu5B8oWHeFYw5b7u4/qOTkj7kV
lXu3crNi7SaYxoda3jwn0aA/eeh6rqQSk9jWk4tPKE2Ja903urWgRtC9ByvsvvaD0z85fWM8Zfji
/nEKM0WsXioX7uG5xUbHByDhqFpGKffy22Ra4gON8/xTk4xUJ+MxdTxUfh35Vcmzg+9K329Pxuxq
+HjxTwKGXR4nCZqpJykz0geY8N1DTiFz06LzuhkS5A9cKgGNTRpunZRKt+5ZocLBEqlkL2y0ub8F
xXBIBmhTAuSdvg+jvglFkzf8UZbyfhe0ivwSK5r4bMhDvLdyx9zpkevdw/LLkGIA9uPlvoU9ouQu
LVG+8mSFWlh1ja8t5JnoLF/OgmT2SuvWvXLMoujgx+mhXnjUzxxc1mgxA4BKgR84VV6XkTwI0R8x
jsmDpJ2SaKE2sfTzkx0Wt8LIqhP0Y9Ucougu6RbO3fH/P/0+H//88ST7cFKljQoxb+DPp9CaNL8E
6w9N/tsL872BehUDsATbgJYx03AZAxpk0omxj/lr14xNQ1+gw55jo5qvpLA3841b+9nTWJ/qd7lf
pWuR3vxBcJrchsj4bEpoCjK/MPeN9CkQJHHTiF37PaR7/hUZFlO2UUpBbKCS/9LyjSXDPz785ZOv
A5M4iMIh1I+G8Rzui+LvJpeSkyhqLBxARMgcA/u9/DB9YBmaoNXS0UlCXGbLhyhIft3++JP5HUNA
WwLiwAKFVzQFEvUI+vZWHxtH05NrdGgE71X0nJZ0pqnfboeaLNUxFCYHMpnnOxB8eruKiiXgADY0
vBVdxFsiT61/+AIv5NthZkbE0WKBZEctjvRvsqMVnkwmoIbmGPMMjFN/VTdvWqqub0cZZ/bDmn0f
DFmIwn3Ctr7Sh/dzXo9a0resWWUTKS9oYG108aGq04XhzAaCskE6CzIAI8zLNSAVldOKQ9UeJalG
NTgbyf6FHt6VpvdVctG5uD2uua9Hf+x/wk2+Xp4aFXpohEPA2ya/BvHlblRtYdVNcvT//fV4GVPh
oiF3BfiS68RAbMRsjw0CC6qv77r02CFAFwTfS7SfLLV4TNIlHMfcl4TXobE00ONDvvXyS0LsbQyz
7Npjmv/s5LNe5LavnMUlSOfcMgeJpYLKpQkBWvoyDButQuQla4+qb9jDq7PYPp+boo8BJlmq3ue1
2sgEEF+9LrDVrSotARzGWZ6u7o8hxjF+OPUdI+qjaCCEeycGdiz8Wg1oVKc/bq+1uQmhOw7timYA
R9nkPZiIlemkNVGGxhas3ag/uNWXwAazQca3oDICGcFLXA7FFyPKUkHYHAVUYSlK2z1Zlmr9iIKF
w3pakH5f1BxtvDw5GHARm2wdvTKLPJTi5piU7M6tr7R2Q5kLmbroPtR2nfXau7vbX3BurX0MOR2c
kMWZ4qbNsX9UUoiEf5e7XI1oMkEtdt65jN/RsXSfquEULlW78VObWWimOULMub3VK6CEKLiuVglC
dXT1kv2IThyqdFKfDpjbD+0PFg4VWFXlXRlELnUxb1DWWFxodktTY5UMQ7pWrbj86tRytPUl30Sa
Sm5fHZwrVnUml6taFpAMiuLgE4buyTZ3wuTOUDwFvUYzSvcUr7Wt5MvDQ+8PVBz1NEKoiBb5EEs/
/MQq95E06OtEFix087pXpBFRt9OlDL9vScAgvTDuUqFP7sI4l2wBieBDUiQvDj+7blpRQqLMAwCk
SgWGJSEiFB06NTuqff5WzxJeNbVX3ecDduBB0IXHivvmU1/XxdEYpe7gX39Ow6Q9+pJY3icKWgbm
XsqciHq7a6wAeeW7DJkC9AKzn3qAtl2AfNUrrqrNPnG7al2gR4nrd2juZbM4eB4lDxs97vbAc+c3
B6D51IoBKDAjqh8NM873Tll0XyKxRVKzbnRji25bdmjcrANFVUKWbYIi3LL4//QRJpS8noR1KyvR
tkzkap1rZfkp9UXM5asmOEZp0TxlmRtqW0oqw74v0NFI0kjZKB0OKXTv3MyuXbz8ih5bS7UWulUX
6T9R3dD3g57Hm55SyiF2JBSQusTAjY/LFg3QSH/0ol4kR0QKBO+tTuPbRhFyoE74KuRqs24Nic2e
Zq1mx6Xz29Qjb9MWJylXN6aPgzpPi96XEfvx42jdiW167hND+i3r6G2sOpESsU2p27edIUftvdSN
/WDV/YMry/k2Smj7ZoDJV+CIVHQzahLMQRVHr1ZzjwTNL6sZpGMv5v1JkYTgKA1ptB8gEK0xL4x3
VlUUkt2HpWKjgCesEJaInoIS9RWxzEm8zLyP0InSHHXbm3gpUnqO6/vKEYa1VDmUoHK90yO7NvuO
es3ws6E1aScsP2TkkF9SaYRl6hZlU7CKXuYjXSJ7NFhaPV9lxhDueiCvd0qu13ZZW/4Lp0e+C0Lq
U+Ru7jGvxG4doBb6mBtassmFRlwPbaUcWm9UydMCRbTNSEyfMuFrX75VK1+Wh50ZmdKuKzzvhbr2
s6M6z6qXPwxhuGpiJ370h7qgchqtW22dviZeqXwDphd+culK7AbL9fYZSq+HGnmto9Vm5gPVazDF
1EuZIs3rEOpDcf3e76tso7pp/pam1fCC9lgfD+Vdr1soemjYumx8t2cNOUb3JBoNhj2J87Xou59O
qWQ/hMJ0UDLMsHRMgsE8CqZrrcRQU2yUyaV1nrP/E0WM9rQz2gPv5F5ZF3XSr8qkHnak0eauNhAL
Ww3Ac89m00kI6ZqQULtB8rNVYfnU8GGBDVQRHGXbiqH86DW9e3B14VcG3HeHQfRvV+aDlhF6gUR2
/miJkG07wcXPWSjqlQy6eYXswh8/6io7a2X9LkUw8S7KMmvdaHJ7kGUBiT7csDZCIsmfTcRVVq3e
fdedOv+FFbt8cEPDX1tSoj4KnlXcC3qfbAZFzR+Q5242CKBaD+AzYFqMX63VWgy3ZSFcm75krGI1
y9oRtf2XnoXvNwkGYaMQNSk5+KjLWzgzU1ny0Bg8ZmbFqqSRWC7kyXNZkaWQcsG14w6eoo8K3QSl
gKrl0QteZFdfR823OPry99ct3DduqhGBcSWMMIRGjzB5WB9HQhAOXtkSFX12EDpdbfrmdLanFiFV
65SxbIi8XWRaZcg4bqvkH1IGGKT/E2LynqjxCZYCRJ2PVXlo+rslB/HrEYyteIAp/FMeE+3JRDdc
NkGh10ckTQ9ZVT7q5XMy/PUYMIunnEkg0IlXT7wuAS2dVF13zKoDsCJKf7fneczULtNffn8UJQGb
ys9P1Siktg/rWk26o9o460b/U9Pb9IaDozabSI0WoBKzwTCbNTkCcBubWheYnir4oht3R/bsPu4f
LTFa9aBVxUqzxfIfvhwlNyzukH6H3j7dh3WXWeT1/dH9nil35iJ3foIqYJ9LaCjIIyV1TOjMye/L
g5JEYSF0R/rYZ0gwlV2a2QoXjefGVWFcFdaLGoafhMY9VEr7cnvaZtYedR7Y3zg/YRE4RatSP8Z1
RKvro1G0n6NM/JwZwW89yve3w1wn3XQG/gszRa3SP6PlgVjrUWnM32JfvCEgub4dYnYkMlcK/6Y4
M10ToZQ3VaDl9dEdvlWKuaUNuW6DYsFZ5/ppxEBoEVCWocV5RT50S7NErDerjyhM3xs5BKFGy1de
wasfz50F96MpbHVcGiMwD1ocfvbcA+OYP74pLSfLFaMrj1naplsitSsxzounVnKNe6uVu02tiys1
PMU5glqFmbjIlmgZCIki/NTHBWgGpFrtLNOHDbJBqu0ga7wwtXNf5OPfODkc0xJ1vhJY9TGx1A5f
xgSdDoTZpOTN7NWFrTgb6x1cPRoPAcu8/B5kqBJix305CisD5XMRG8ubDapdjxln2u31NNW0eP/4
hqjRhBmJH8a09pa0ShjrWcbHzz8P7W9f+GIoL01/lor7OiGNPIihsEcC0C7yX4rz63b0mRNO+hh8
3FAfZr7gCWZ5dV4eS0S48TZtv+dG+9KForUaEv1OaZzftwNO2Vv/Z7gcQLgUQsufdu27cDCjQinL
YySiF03PVrrLFV9b00Qq7Lirg/ssUoITj0NgsLg/rCwyJ1srMPXlztE2t/+cuQODIjEFlZFMfVXt
qnJcvxpvqI5FizBpmQmnWM2XEJFzy+ljkEkpoPNHTLZIpzbJHyW0jYUIRd/IW1VJsnA4zQ+HkoqG
nBJs2slGNt0oMx2nqI61J7g/eJgA/ix679ftjzb+yuQO5vqlXoeeDOXcKcLTcTr4Db1Uge2WeZ31
CDhbK8R/3m6HmQxmZOpCo8APjpQOFOG7D+iHtVlKsayUAzQKZaDTu0qWHEwn03L1+5ML0ekFMdNc
xGRaLBOtnStt2+pOXvJCnHysqyiTrKuszL5OGqIo+UZUbP+LsjSO2QjvPGCWMPiMyWkFLrUKKw9B
g7ASm3Vket8iuTxKxdJeWYgzxcC6himIlD16nHGK106mMITIrC1V+ufb8z4fh/xRx0WTq288sz7M
u5OUdIZ4z5219DEB6FCeUZW+HWJ2aZn/hZjsSMstDDePCOGiUC51z7W+cFvNjmFs8QNLHjsrk4au
gCYx0CGdOeGxnLQyOttItQdL/bm5cYCqZw/KZNxgti8/VYg3Xd8LKiKGaJihm7/wmeZG8fHnJzMR
wfq3YjwpEDIx1vLvBkuNv2zWvG8PkEycJ9hfzfTRSkHx+yAVz16+5qnu7pGG1v/pM4E3okdON//q
Psc7BrBsh15lppV2L1YZgqvDUmF+9mPxUAD0LCOQMm1umZHjgAxwxbNptBsrKO4CJ7XxX9j9/dKF
2gh8D4kIEtpxSXzYHRhfoN8g9AhLFiZkhkiO11DkxYWUcG5hqSS5oG14T19xC0RD0HTePpyN5VbY
IAt+exBzR++Iq9DwtEMBdfqY1mNXE51BG8490CXZzVeRYWzq9E6vFl5wc5NCq0enqWRAyJuejQLG
R5qAwS3ajCJkhO8J6NSofLk9mtmP9V+Q6cFIgtWZRkyQqsHOM38TkfC9HWF2GDDOR3WrEZsx2YjQ
nJMGHmbHdBSrWPiTpK6dV59uB5kdBrBP2j5I11wxkWRIHQHSZ93ZxNzjUA6ZvHPc+s/tIJOuwvt+
Zyr+J8hk+ealFoaBIaEEBhEuyr8m1HMz5SvTYqV/hn85XeiXGqORLxiGKUVGi7O4SAUce/zG8m1Z
LO4tQXpq0gFIsbGEOJidJDqYqH5Q+aCndbkzlRKamFCo/dmpvpsSlHpllQWb259vduP8F8OYMIBD
mDAljJj+bBk7nrZD9Diq9S9xS6X5ocCQ5Qyg+j3tzDlNkmWVyndLvL4kpXhs9d6OovLNLaLqnnqm
Qqk1qym1xeYXodZ78OGyQvreUYm1atyxmnVgxPXC2Te3eKi8jaLA74AF5fILN2kkhUKNsBLT+iOW
/Ectq72VYFT+qkKQEo6e2OzyJP5x+6PPbYyPYSdrll5Ii9y1B+1aa1d4BWwWddDmVCgNDbwZ226s
kk7ZK4bl15aHTRYjc1oUYzKU0Hsz3vLg1e/FXirvhca3jnjWYJLkI1JNoS3eBHGIO6GVZztXTvOV
UKvB19tDn1sIo/DgWDLkaptisLTBSb1E5YsH7b33pcagzltY0bMRsNbEKdYARDF9/voejnS+z1KT
eICFZoGa/EtaLklKjwfkhyfL+7GjwwBGMgQvPoqflyun9SDuxB7ftwkCepPVISz2ZYXziGEX/kK3
eW5EH2NNlovn6TR8ULU/m63224jyUxd3iZ34/sKynNsNvL9IkZGL4O07OQta3x04sNFkSwThUW77
TWoJO9VHbFoKBztqgzdR9L/dXg9z5884TXDHcBSiNXz5HWHSeI5ZYGgYOadUfaLdZLcYOy3dd9Mq
wft8fYgzvVJFqw9k2kMktl2yTnEQK+mIWJ1gi+ErPXslRT6C/R4cmkjcZ5W8vj3MuU/7MfwkfY8B
ajuI2Q9nXCXKflUMb2l5kLR1LNu0fG7HmjtduBD5mFzuvNwnS9MH/OnrtcwDscD7FRqQzYvRX90O
Mjsg6gFAomBmohl+OW8mNK/Ucpk33lzNThGE4UHJXWflKPTtmjDCmUxtw09l7C25ts5GJnMh0bP4
j2ltUYmwx6PGifpHeVfI1arwRHuQP4NU31r6WTIWEteZjU6WTxUNoVuyjOmND/u3tWoH3XVNeOJR
j/1ZVtzzXfW/Nj+ldjVW1EeRRyr205s4sYyIs9oXz6M9GLw0R8egamG3zSwNhCtZFvAa6atOAWal
KPVhb9TiOR0+OwMkwP3tVTH7+wiKjok+r8hpuShL3VgCyy2dS2vV9XZu2v9/vz+eJh/eKmIxuEmt
RNJZtoJVCEsn/2sV/3EWdFBxCL7oOH9PEmORukcMoVU8i15oy2sa1v8wBEmh6YfAO4+76YGXQSCJ
YyArZ/OxDxRbwKns9jeaYpPGo461Ov42dz9V0fE6+fCRKtMzFc9o5HM7GgLW6Aw4gYbZZn2vdNpd
oVXhqmitAdqccRLqpe05c6BjBIW2+yhQhgrH5GCok1BMhNGnAI582670V8HaNMnz7THOB4HRZFBm
pV44mSUldKTA6LzRzaf27ajv97UjOivPGl50ZUnqYzYYyP1Ri0wdN+jl99Qx2pLQcecdnlhPdR18
Gn0AbQHirlibn28PbOZwQ0jwv1jj//5h7oQyiHSZajmYg29R9E0qnnR/jdpmbb3GGM7fDjaTV5go
yY0obGRMICBcBlOMxDQKAzXjJh+tdmS7Gt+0nrdwVcwdCoB3IGmJMN9Axl+GkUNHNZyh5O5TqlUY
lSt/obc1H4A+ExzH8VCbLPjCVbVEpFV0Hn18tPugqxc+1FKAybGj6AMGI5UynNV8q7eH6vffzwPP
O44bPhGg6ck8dEVrVL2DJljwtRcPpnJ2yn+ZAm30B6cJxZaZpB+W0XpDYKGYZca/ssTW4EbfHsL1
LYlENvhei/I6/z09+CXZiQJIW8ZJ89EAAAdjffExYhVSa5Uga3A72PV0EAxtcZUWC1Wr6YZMkz7T
JB8uNbxa/953/lYICSnYjz8/2YN+i1P2kPDzyYMJlXkpc5pJRZGa5ewf/Q5QFLv68wUzwA260k4i
FPFiONWQzut8L2n7TIahVP2SRt9T4R7qzlpsF9ba3Lf7GHwyuFZwlcTRW+3kFq/56EvqFuvbs3N9
qjC80XWAEizir1PZksZCi30IGZ7kP+c1XoqxHS4Js+gT7AErbJSlBruOni2ZxpRQlSIpIAakwCdq
8vm2aGIwbZ2raJ+82g/e9EjCqxKufKI1yktqRdKpjDPfs4VIclZDlOGgW1nlfScbxRFnC8TVkFbx
32qhNneV2tX3CPW45yqp4z34qHinuUW4yxQ0gsUetUYcXuXqjlSk7NcQA7pDR+5451JnAECYtfu+
qaLvAcZ4DznuY8A9TektHDrhrQKI8lBVXVvYdUHB2AGsuArdIQSmJoUrirvGug1rKdnhJ4LYSTpk
xwDvQXxEVOWlC6xPVVqhjiDItuCJUbCKBr8atk5uePui792vaW8O90Vv1ntTz31kYptc/9Mhwvub
dugScuGa2YWUMYKx1F1JKUVkYy9P9mbQKyevNOXkyhI2qW3W/UzjRNu1QVKvpKbS7rWw9e8QjsaT
WsUbVUM0ak3dcUlo+HpV05xUuWJA3HMwGJNVrUsK3tV57p8Lz8A80NQftF7Z3V7X429cvviJoXFK
m6Ce6MNMEhtoub7v+oZ37mPki89N+YSJew1Es3zq3ZfbsebGI/OEQ/dmJMJOGbB1UpZ1zlDO8IVQ
wT4UKN/8QwQMQkhoRkH76bNGbZCSV4vGP1fK/pPm3N3+9eszYBSQ++/XpwsjsFS/kvj1ROqferM/
SqlwVDJUr/42zljgEskuKDCPQKfLBagDhY3lWNNOvnuK8BH170ppczvE9VRchJgWDpTSKRIvI4S1
rUNM87a3f37u4qQYNjJ3oQ5eZbJpyl7ualc/iWK7HWU+8t9ZXNmqc3DxqLwd63pWxqH8F2uyS1IN
OJaUEsvz1n1j7lzxd4ab6u0gM98LUCZwM+q8PEKmjUp+P1Fyss6T1GyzjbZkjXGdjPMsI8MYQ7wT
zC5n3HAzytWuZJ6k7hMYIhscOgK9d+pSFXFuGOAyeUHJUJf4aJdxIDK7uSA15skXvzX3ifnl9lea
GwbjwGeFlxoH1uRNQXdJyDzX0k+SUppPnTlIr2DAhM9DpLRHrcEX8nY8efx7L08vRFDGa5PdglPU
tF7j1LXbDFGRIHCcQ9rP+r0EC3DYFH44rLK2/pZb1jr6LZhf2/CJcT8UefOI9o78y6gS3w6SxLOd
qhBx86Ry5fW9UxyiFwd9hG6TeFKy6QukLJCu/1+kXVdv40i3/EUEmMMrqehEesae9EJ4Ujdzbjb5
62+18eGO1CJEyIvFLhaYXR51PqFOlRMYtZ69WWDmfhbC2UGlVMPL9dFczp7wL6CEAZCLqPhJx57k
Ws+UYi5C6E2rluAqMPy7NRTE5Q4ADxp8DKS3ELdcoAYoGOVMyH6moaOKbgSQvEDa4fo4Lg+kMIG8
INzyBa85zsD3ACp+MECRPsiVlyJ5K4y1/utFIwiOUEKGJNUFkJkS4ORNKDeHRqH6lgPRaHXwR/73
+lCWZgsQU4TkGvI+SG+cnxdeTbhdjCoP0XxbPU/J5vrnxYpK2xfH5d/nhfmTuDjV+pGOFj4fW9/n
ZKv0D9Bif276fdrvtbW629JYBGkOxFaRQL1Y+ZRPzqRybC+9zNEq4+cQW7k+nEsLAGGC90sgCAyU
w6V4DGyDTur2VRfW+qZT9lV1uP79y9P+DvLEYYcnDnCudEASU6WJZ6Qd2Fe69JGpLn1RFUbvMstu
H8yYjUcD0Buf03ENtLA4MuwA1F/Q1HmhKURNNGLlfdOF/W+W++nr9XFd7mUxrn9fF+M+2QbqaFil
Q9suzPT9wJhv98d++nbdxtIIkBwVHgWYEPHPcxvoOEM77Jx1ITiARvCBGGsc/ssGQCUtyDowGumo
GEQzS83E4k/t05Q8Oav82JdUHC6OCvxywLPhrIKd9nwI2qBDmdsletjD1paUoxXEwDuqgZoXjncg
85C8IOdQBRB1NYNaQcAbeD1rkAGK0SuF28FS3iqwjwW9GrcBzvYr9ozm55BLQ/8RtYedgsr+c8Z0
d0Mr6u7AwqFAMnzKN6iApQEa8z4ThLhPbmwph5SWlPh8rOZX7tmT7WuVTg4dgUbxZhjBKKdW6Xw/
ghn1tejxpo92MgLk1CmOEnStOm3KtnZWgvzLJwTxIzrhUT8A1+NFlbBMp4awHvLMlsGmTQ+X5UlH
WXKPo1I+UI6C9IrztbDqyCgLHTvgaQColFZ99tD+3iCcCvV8AyQklOHX+DuXLIh3UYTDoiNZWvUM
MSghaGILa2o8a1P/aVbKmx8s3Fnv+XF8DNgn6V6Ju6kz2tgwQtPazfXdNO+mNfjy0iiA6AfnKcog
eK8kz2hO0G6dd7YRIuqt4KfSlXVYSL+gMAwYkg4+VwuJeGkMTT5Oba05LKRxDHl5I25ejbynYFGu
6uyTkVH9Za7tX/BwgFwvoIxOa9Y/pXYBnjeQLrHj9etmKYgWGTnkgeCcY/WkZQOhnQIxDWUMUzMb
NvWg5tvSZahbtxV3EdVj/+teSzcu9YbPkEyC9kbfWT6J4ZitzM1lMGIBOYd7Dw6pyN5IU0MzEzUo
YmnhVOHoUzBLDZuKbDtvY6rb68NeWGaYwgUroNKXCcOuNQHFBfo0NOxjbj+vCjtpC08gCEZcZAME
af8Fd29a9BWty1YLoepd3KkQnN1ZeDKeY2iZb5mdG5PPJzNGIgasVoeOjfZdOrmoC1dAh4Nq1HqA
ona/g/qkAZTE1G4ri5IXYjvJrm76aV6Z+sufKyJm4FPfwfMX1b8G77FKBy2JiuIzT+9JfkzL1M8U
JHM2wxp8cc2Y5H7QhhmD06kJirffkQpUZ8XX0YyYEfRkWH/ibq0CILbwufd2Pjj9/D2qK2+sFBuD
y5i9icEu0IBkjdcrldrLLSWsAPWC8hOy3HLSpOiclMDdTsD63mavdSo43hToa1zfuJdjQbHk5LiK
h+XEBbGgXKc3asbDuT0q3o4YD8btgk/iBLqQJEPgAQdUOoYp2mATUJPycFKPBjqTO+WOKGtnfeEB
PDUil5vrFExFOkieQ/XZi1H5OThzUNSH65N1uSRnI3GkjQZWOmXkGYwoaFdv/TRbOTVr35c2lj3h
KtRBABi66o9UfS4wWdcHIKb6fOcKNXGotkEYAXeI7KvRuJ89bVT7sM2n0YQoMZjofAhylL8b2yO/
7C4hfos2u4A7lT6D3mRa8xYv9xu6TwXMAYp4QnZS2gzGDFaJpDeGkI8QSvMICbXWeYqBo1oZ6ooh
GTE2zfNsZbE+hIq2AefBlO+4veI+XL4v8GxwQEXWQwCnpLfdMgtujm7Wh/CrWRaURYBOid58BtLu
+rIt1MDPLYkb8OSUtixXvMpJ+jDJdF8vdxbduxkYGe190t+Bbdf39C9uurtu9XI3nhuVlkqZbLA+
WjA69nw+Ojm37iaQzx5vtoKcLQJtJG1B5CRXO1WNJibTUFmJzcqf06/FmsL95c1gnxmQbriCtHxu
824Ip0xpgqxWWJCwsnhVimzcZeCGXJm2yzMmikXoGMQxg4iKXJx0XUXLsqzHgF7jV60IwPyVBWYZ
GOW+HVfc/oUlEu13SBlBUE9FKvR8XyS8hRvuZHpY9Q9ps6fe5vriLMwdEjro8UNRBG6m7OVDp7Wo
HLPWw7F7SNOd54CAcDf9vG5kcRDQb8a0oYaIJr/zQeiI5JH5pnpI9Q3ilGHNRV77vn7+/aStR/Bg
iPBx+txqP+v09mqxSHv9G4AUC/VMS8vCVLRwzIF3Glu0jmvoPij9QWVG44OuMXkqNbVZybos3HBI
6qBCZCIjctm1oVQamUv44HhXIaFwX+gbJ42uL82KCflV7YhadZYda2GW+yoBYYav3ch5Bl8Zqbx/
o5Df1Kkr+tIDUUpo8PvsB0uPbXb7Jn4X1Ub4Bb5G5EDP19/r6Dw5bTmHwPFpYPTPjqXeIplDva+8
+8BwwAcEKDDgD1DSkTPhmY6bOs2mOXTb+jjr+j0jIOdMJ/t2hwfYViTbkc9HWgxH53xUg4WEQ9x2
oDZK+NadXzsAhvSkfJzqtRLIgnsNaCLQCWicQbQsh1FAs/Ikg+JqFCuab0NUnhh/rfiZ99/s4UjI
2n19uecQQv0zJ1eo2JDMVdHA3DD/sPNjVTF0oK08qGs2pCtnnkqeW7pSARr8mJcHc/wMzbVbj875
MKRbp8gVSP54GEar7BTrOLqTX68hqS9vtnMb0h5QoFc8QvW8xsrk+67fJdMaYcDlA4Db/6QSLbk4
M2RaUhNMhJHDR9UHb/6BEJCDkdrZxaCmWlmWhfEYhuhcANxBQ7gglu3EzUlqZPpMK04iC9UwDtr9
b9fXZO37kiswG3FfAGeeRoWuPuvF9z7Xv1y3sLCxzkYgzZdaGRxgSIyAFEc1PdTqPqlW3nzxiXMf
Htp9gAoh1wrqjQveMXi1blGUiD7NPPHb/qUv7+MsA/U6qJyytZLO8oz9Myb+/GRFXAuUpGWC0Fq1
x81UucH06/qErY1GWnKAvJyRJHqCLfyZWxuSct+DQk1RpxtEIMF1Y0ujQf8h6pS4odFHIhnT40mD
tN5Ao/hu+p7fXmdBCvbk69Lu0tW+SjJ0y0eGYvpgK1h7Wpam6vT70t7q5wLdeh5+fTLgDh62evUj
U98YCdfC0KVNfGpIijZmsyzcWhgKR+WXu1Pyt/+2DFJgkSqlk6RgHQWC0m9YYG+vf37pzkLuERUP
IPkvX0Y6MgPsIDmNeiSADAD2yw5slka6d9Zil6UVQXCB6A+aEbgmpf3kltTj9URBs9E/aOonQxvB
ig9J+/R3nax4YguPMLJ+Lp5gQfiMp//8IJZAWRmlOZGIpLoPltvd1Ot3Ku9etVqwAqrHsgX76PWJ
XNgHkFiH2gaymgIRJQ1Pi0u1QR2dRArZKJAKAG7scN3CwoEEUkTUKyxDYHekdzgr3F5JEJ1FmkXA
on3U0AdxswXRnIUsGsqSKCFJh9IwlFFJzIpEcXJH7jy+chlfTpGQMEcXu9huKK1KZ1LniavYpjJE
tWaDQ5E3geuyF6IXK4CHyz0NOwCjomVDU1FvkV56swAiEOg+FlWZazyhX4ptkNRr/JhXzr7V2bhi
byGNLwyisoC2YJAmyGxI1qwyteWEQaPT9WOj8qm2dftfifPQ12FLwHjDQDTYbbPs5dYFg4sJwg8V
6W6k7GUoJFq5egUNYSyC035Mc3fHM/f5uomFdIqwYVvCsQFOXGZbIhQirkjissiy+YYoftJVgVYf
qqry87IPBqjeJ8T1zbndr1i+vDHQTIKmUVNE05eVcs81+wYSSH0E6oBHntBN1robzS53CUvvbAoK
Zg9MNo1hbKcSOkukRS7JLpStmUFptq7/1ImJ/xwyPQ37ff2nLe1kAF2RHxR1hotKt9JNRTVbTQ/V
cEMJCiu17il1gQCNW2/lGV40Jbiu0CEn6t/SZi67BK0JhgOdhO5bhb6UYd6RYeXcL9sQveACzYlK
5fl9OZZu5zrg+YiMvgARofaJU+0wVLcHEigfCvp2dOlDDlgOVtCX0qo2LfpIsbaak/rIcwNfsb2+
NJe35LkRaSwudVrEyHkfefkD0x/XFDYvnxZRAsVCACSywDpej7ZGBYV6pPJqO9A/PKf+nLyhn2bf
qM+crOH2FodzYk9yLwp0H0y1qg2RUWtowdReCmPYfWDGTkxIr2XSprQhOYZkeI8QIp9u1uoEiOpk
yt7x3CducR1DhsdO8X1S/imMX7X+kd+PlA7OIjB7F8R6oBXRO1PNWMRciO/k2aZkH9lTJxakRQBN
TmcMbQqlmPwwf9LWBK4W1xi9DEhNCZFDuRcnz1WrsdGaF6XtsxfE1UqLzNI1CglR0VsE/wHE6Oen
24KLlyXQIIuYF4caZQ+Q/HmlRvqWacamtuKV1/AypQvKAjDV2O9tbhc9AAkxbdoV3hDZ2d4DyTB9
An+DnxETveZkm/Tf6zheIeZYmkDcgvBhgYnGX9IdOdoO1dRUHSIrD+kbn1aewLXPiz8/2cB0ssCk
6c1DFAPi0r9l3c25SdG1hwcWhT+4K3JOtwc3pWvMOON6+wVqGNAG5H49rczR4jt+akXKsbiuMWiT
hkmK3Sl/yxXTPBYxsV6aplWeqlmDTrrNYz+Z6fcEacBQN6Zi5TcsTSTaE1FLQzAO/Jt005ilXUNM
yx6izGR+vrOUNWGnpYfsxMC7GObJSrkQBoHOnjlElb1J9Y3u7s01r2RlDJ70vigOSVTOcZrMPtnq
HWS8/tx+HZ+OQVon4PITmjUYQ+/8tH7Gxkc+DyFYvMDIGSEYO9/MbZr0ymxx3MYHTYc74a7lpRbX
AC4RqDPRnwM6pnMDjpUlmuJNOIz0OwRxtoWb7RtPWQm3FpcBIG0gKAVmRfZKbbzDVjPgzlQhOnWn
1it35tIzL7h5//d5uW+RgYrEi0uscua498OIhCG0kuwMPUA1OFUtPYzBZfSBdTcAVwGlKrrDVPV8
3ry8BGKlxL3pHZKugJ93e+VFAAKBOQflgok6gli4k8OhzlXc5rZXY0xqMLLntD0OTXNUh9ifQWl9
82jQFSQS+4jAMBxpF6DhaKgHrWui3AWneA08l6KvrNHCFkCYDaAmvEkNb6d0EtUGbtjUTw1y30cn
fXGb22+rs+9LBxGrjWYDhu+XzsGC9Ebf/bg+R0tXMkI3G5EbchWXLfMdJXzkrG4iLf2Ug7zK4tWG
q08qJBBy5bERROrN96ksNtft6uI9PM+KwgWHWeCvEFMgrjvfCXEGNazca8GFx4Br00vfBqdIE6db
yr+28f1M9lr8jdk/IIGOStZhdNNASz+77BVitz5U2cB65QSj+Zfn/Fign61uHk12e0xy+hvlq7xz
K9bbQ99FdbetlU3lHPpse30eljbQyTTIV7lT5G1W96yL3AnTINK2v/+bAWkHuVyl1aCJMbTPLcMx
q9auwYV7CrNkobSlIaWGfzlfSWWaUjY0aRepBR2fpkJVwnRIDL+y0ILP0LK24Ux5nTDSw/WhLe7d
U8vSHtJrUODbfdJFTpEGjXkw6yev7Lc01/3UjJx+l9XRTL9dt7q4YgK2C+0VR+B3z4dL86YtNQtG
TbSktOiSXVmwhbcLOnWgqDLeud8tYf/kihwZPD190OsoFa3qzY/OAH++toZQEU+sfPxOrUijiJnK
WKIZdaTwnWr7hf2QeHvdWrm+FscCjKsGrLlgjpSuxxpiikXTjHUEvYG+PubzNr4dS+giVQhMj2j+
BlOKtL81cGVMTMGLomSQjNA+uRU0eje8/UKrI82/3L72p8YkJz9O1VydXRhDJ2ENRWg9uP79hTDp
bDDS2uc20ZJ8wvehce5PzYF0vzudAhT5MKw5/EsbAPgQkPQgpyOCsvNt5rVAicSeinwLfXOSLoAm
I/QvNkb76/qQlo4LPG0RfwMVjjrxuR29BoXayLsOJHKKD+2UNWalhe8Db4kdBsIotMbKmodZoZpz
5aVTxL7p2n1SHW/++UK9GrliBPb2Bcl8hp03lnYFjtgHav9wzK8f+Px7fQtwZ1CySS4Kze2mjAuP
R6mVQyrmkaZrB31xfuCfok8NsDek1s/nn+PldbVZB1GYmQcKqC9XERSauGaluwS6dGDqg6qSDtkr
6Rp2tdzmRWcj1z142i4x28+QBf5q0OaJM+jbJ8zvhvYB9MQ+WnLv1dL9PSFH7XJE49V8SDMv0HMb
gpjt79q0I7Sb3x47n/6+93aVkxuVgi4FkCWDRSbS4ioEjNdQVwvXHPLfqvBoccsh/X4+x5rLhqJs
JhaBR/Wd8q3PvhZrjQkLdwP6v98jV4DHLhKkaVMV49AqLLLnWQsmq/nsDsWhaXrfoRnwkh3fXN+b
CzcEDKKNVgOrBvK7UjDQ6Wg/81gyRnELrt9umH+ObuMESZsdeTf+vW5saZu+V0ocCxUMNPGdTyHR
a5oNNuoy4K+bHrxqBZu9tELY/cAymyKRId9CRmzVqdm5QzTX2zLdjcrGXEthLq2Prqs2agWAy+Ks
nY9gpm3VTV6OTdBqB4cWz0MKTog5/8SrYmtk6gdWB/ktkM6jvoQ0sHSu005xO3suWJSa6bdmTjZ9
mr+43D30g7HiZy2uDR5woNbeWd/Fn5+cH4JKQzypM4u6Ove3Nf5xfe2X/DgDTciIAkQLCjqrzw14
Ju6BeBhHkEubmq8O4yNXwSxvkAPiq/mIkGTHtOwJglD7KS8+cDuglRvNURC9RHFJcl+zKh+B3xh4
ZOrPtvUpDa4PbmnnobKH8jwiUHCoSjf8WJZ80ttpjDx234G+vqJvNv1+3cbSAsHzRo8tLnPRLnw+
f6ztygkZNBaR3t4I8akP7LXT70s+lmEWqtsB9hlVbXKY+yIq++wNJMH3tTqumFocCvoOEImiQwpI
7fOhVPWQg9UvHUF398ayg07316dqcTlQXhI1YNCsyW9VEmscY/FYNA0PentvJOHQfWBDiQrW/0zI
z41C29abMpgoPShm0sJ3V7bU0sUMfC8I7gSOHXtKmqNJ0RTeg4vdindu8TTpT+NwUFcO/dJEgZ1Z
kJgKz0r2q0hmD5z3wxQN+rPePHfJvl1j6Vhaa9z04BfGdAlqs/NxaO3UVInVTZGSvCrBwD9fX+ql
kjiiKNzJotoHUggxxJN7ixudCs6BRo1mpym+jQCtbnLTIXuSNIYPecJyi2LWdNdDVHkzgiF4U5Rt
8wztB+32TQ1ZeoDawWwKPhW576CsjQm0VWDE1CZkuL3eL9rt9bGKJZdcsDML0iXGh250bQ4LTbsD
ozZRPsfaQwZPZ/CL7GFce3yWXL4ze9IWZKAzohoC/AgtrAHPoK5j7By022axb9FdDA63avpE+mk3
lCRojG1Cu4DYMdgS9oTxfZlHCkjlY+Xb9WlYOBkIaOBKQ6hU9HBKl63jlpWZqDUeRb16KJzq0Nvf
mrj0O/6BSNCEw44Gajy/OtREz/cWtpZqFWaMDHnLAqvYmsntYB4XQ4GylJAFw+UuPYrUM9AL6cBl
IYobNPpjrjyp7ZoE88IRBBuyOBwIboSW7PkwRqODz9ShbsnTt9yv2Mp6rH1e2pYplDRTJ08YwIIk
6PYVGKOuL/iSAfhc6DMXzvcFoKvlDDp8lddHILVNd9r0Hz8v9tvJDeKkk5E0NT5P6OSrIbOsFddn
7fdL85/XduLUedxHyez60/c5bVdGsHCNA76C4gRolvCeygusmkhWjeBZiGwacBc8Kvc9vz3JA7En
9FXZoqcCQez5JE3cqCBih/CvrZN9iat1HrfVB0pGwODARRTiBwDqS2/FlCROYiWER40VoDd/rbF8
aR1OPy95UKQ382mGZnykkU1VBh85ZkCdgDRIILMuCGNy5gzqqGfwMfsayqr1ZsXlWFplVLrArwhS
GoBlpSVwaDUDAAo5BcjL9MTvimC+nT9AMEQh4AA76DuY4nyVGeVx5owzj9Cf7W9RELn9JNgIoR2U
60SeRSahZC4xB2b3PNJ5MIDshq7sUnHVSC8kGhlR8IUmFsgJHLEDTo4yIkM75TlWOCaPswHBU6MN
jOTRre5TdLBlfKWevvASnZmTVgSZ45l3cTziYAc/1beO+bX9kRkDTzo8CxS5LvrWctYyFXz2Y9Tn
u7nY09frV+uCS4F2Qpw2dMZ5CI2kJ75nJbqMywYLzjXlHjlE55BRt/ujz7UQmXYV0BlOBbknc2Vv
56yhNyM10SOFohr2Nfho0DJzvmBZGrt9V7qKIPeDMAMB7phk96AEeLk+zsuzg10NoVOwE6EcBY/v
3E5R0ljNQRMS1u18HOruIQECOcvXPLTLGwYJRERomEzBgiZnIDJPMWIuklBj8gf0vdy6Hc1+bkDa
ccXQ9xY43pHlep70e8qP16dp8fe7KN2iLIG3Vi5UlZoGfzpDYOaMKCKZXz9QK8DvPzEgRX4DK6wx
Btt5ZLZQidi2acj1/UfGYCPmEBjmi2zrmNDG7aEyFGXNE1FCa3P98ws7Ca8sULgGyMWA/ZXeKMW0
+rFgFYsKM3mAoBz091SWICF4uwQbsiTiZOJkOLg1pS3btsDRW203RIVabZ0i2av4m0/F9vp4FpYc
rIYWVhy0LgAWSyfQm7qkBAVZH/Whzb2trq6lzNYMSN5Pn+pqaeYGDIzgHXVjnxort/6CDgka58Fq
jHZvsBFd+D+M9LQdPJhIK7qdrOfaesm7v9b4rZgOqjn4pG98yM0FNdR7hqndgFdum6+hAxc2hgGo
qa4hDS3QVZIrz1gKYVXsvRAawq7bBNocOP3t/P0iTAdxvP1+Y8tumO4MHR+G3gn12vABFdyWlf7J
ytcUGZfGIuC52IB4qi/aGKsS9wMpGiec6BhoRYMexsKflBUA38LOQEoA/GFAi+Flk9HAZux2NPZS
N4SSqF8VRpCrH7CAhCMuMyCXgfGWzpCReKOqaIknuABEAxtbeb6WRnD6fek6c5QqtjyWeqE5BX2+
6b7efDYR7vz7+dKWSlSHjVOPz491wIsySNzb0TMe0qLg0RRN3gBSigGeOEwN6cc6BwdN2BZFUBSu
D1TgB8ZwYkFstRMLbTtVY6PDAi2f5y9IH1z/vLg9zj0+vLRgzgQGCOVBxD7nn2/0Gu5DTPH5Nn2c
TCXzmwQ8trZi/0rc4eCCHva6waUlPzUozVgFHFLVtZkX8iYNKh3qEObbdQtLh+/UgjRjfYZMsmfB
wpzvSBok3TG53Q9HbQmJcDTcgc7elM8Fp2nWdUAnhCis+5aK/oYv18ewNEuCfQPsmRpE/1z5VTEq
+EdD7ISQnuIvPfl8/fPif5dX/fTz0ptSW+Ns6QyfL0HGkvIDtcCXdMzc2/cuyJJAGCGYWSBrLR3v
hBhGPppFHKoVbsAnq1xZ6YVZOvu+tHmruQTgHhnLcDYCr9kZtwe8CNHQB4HcFTJVF3hfs5yVZpzb
OHT4p9Qv0ufrq7CwUc8+L01PSpCWKRk+D26fYfDdeWPc7o+eWZAmKGdWbs4DLKCDa9jm2u76AJbm
H4Gi6P3BbkJX6/nlwZD6S0unj8PCUv2jma291gvbFJVi+Inw4bCH5GqhmyhqXPJWwd1Xtn5JIMVU
lVHXGz4qXjcXP6HeB3yEeElRY5WhdmBU0xugcJQwx53UDd8t43Pa/bp9vk5syPkZPUU+tytgY3aL
jc081Nk/sOB4iXDkcKsjUJBuV24WSmIMYxxu7GII3H5NG3ZpxU+/L92tU00tlbosDlOD+uTemD/w
3JloCESIA1UCEAtKATUApErG0MoVlsqbS9/WKGqXjtzJ510p+jA7s4vHDBe3xu9z6yexfurKije9
NEWo0yDNiuYKYD2kKQL+wMjtscallKlbbVYf42RYub4XHm1BRowUFh5toJ+lVdZzp9HRpeuFTYbO
xdkhQWFrW6vy9o5OdsCLFsH1jbt0EPEIIUWKFAb+llaFW4NFmIYxaYoZdGPmu0YG6p+ooSsO5+LI
/hmSq11zwfOBcRhSkk/6+EyrbmP0NThevVCJ16735VF51jujCbpcpVHptlJNpobNbPRbe8sO+Xw/
Ob+vz9zibgAI8n825A3XmpRYxBEHJv4eD1sy3953JrAayJmgHoxbS46nG4i1gvET/uGcp8hw+TVA
wdeHsLAmoDqEtyPSypdtW0NspKqSV3ZouK9pc2hAsUnpt1RJfKtaMbUwWzAFiR3BKSp0V84flGrI
XNKWzA6HR1f/bA3fr49kYcFRcMZUAdGHtJmcAfYMyMS5JQRwCB12SfGrKKs7d4y6ceWef9+mkn8F
/Rbx9GqA/MLg+Th06BDlLloQQ86qyS/n9D6j5d1g2xua8Z98HFVoYRmvujVuRrvc3j5KNLYj5ekK
hUEZbk/KfNKTnjoh4+UdNQ/0yat2pPBuv+egXohsvXDuLtPp6Oow26GCmUHbk+2wpvoqDp88haef
l7aCNXIkcGKsVauX24zvre44QvBtuqua2idFDYK/v9fnbeFtOBuQOAcnkdbc2VUaQ5skVELb+wLs
3fjluoGFg3RmQHKXkGvjCoPqW8iHKVAzoH2R+KJ14gMUin9/uW5t4SyBVxxYQxP3NogIpNg9LboY
pEM4S2b+t00a37RXNsDScE5zz9JDB8yOW/HEUUJsD7+OXy0y+pbFd1pe7rKs2V0fzpI1kOegnxcP
HhrwpJe78YxxJi0y3XoCSR50mofIRowQ4ejX6CQXJs5FiQixMDJ68Dylw6vYI/TPTAUaMmaD1FeQ
eSvX0MJGA7UddGPA4ABMtilN3ODlTlKZhReSfGN5kPzdarfrxYNF68SEdHqcstGtpC6RWHmmNqR+
VhZjYQSoNQjKDtSgLllczbFRzKFykatDOaCt6u04ombaraXRFu4AlANRSIOvA2C8vBIzfEHOKOIL
z1QCz3yt7efK3hke+jt/zOpudtbaEheW/syg+POTKyCpZo4oAQb7bx3JA1yaKxHx0sShl090QYH0
+KIMTBB312pfUjAp+Y5x8DJfMT5fPyhLY0ARErIuqOMBSicm9WQMbEzBn2UY4Aa5mx1ASw7XP79w
DkXJ6Z31G3heGXGBIKyYSa+BsoV2RoDcnd9QfqjZb8WAaN1gzS/X7S0NR6TVRYMfqDvkNH6j8Y4D
lUQhlHnPg1Q/fuDzYFARzXyC9FS6JVF0Trg5tDRynD+8T31v5ecvLTi++//fl2L8Lplqd4prGoGa
fArsqd4kMdtOGltTD1wzJN1aVQnSmabAQFB47POgyINujR9ggZUdHYJIekF5FRRdF9VOfbbdxOnA
DFRxsuuc+oFaQA+N5qZw9Ye8dHIf9akNug0bHzKSEdU8JEUnUH9cX7P3pKTkG5z+DjlKSAkZjJnF
JDIdpQs7I7OqbW3oz54Xg5w9t7ItSgD1vcnhtLq99S0ndn8/j33n1+2k/1abNTLopYvqZGLeQXYn
Z64R6nBOhYnBA7ZDv6Pf5y8giyck0gVdN5oKxnklUlpAl4l2TZTkNYjrAZQkDuqJzQruV+nYOBge
Vh6UOT8AX/IdrfnM3SH3zZp1e2es6kBzGwJVLK/29SpxgnkYmN+0Bd+oXd1sEjIkG0SY5iZNk/we
lZ5255lr7WCLmxPhqkAOu5f1kKTNFfD4Y37ICNJ66OGFxMo2pOtu7jQVc/LPjrhMTuZEY8TOlD6l
UeMYqIS/ec20ub73lq4jkShHsR84GwASzy0406ySsZvjsCv1wMoPVbn2RKxZkJ5uJeZWXAOyEDIQ
QUzb1P3y30Yg7Zu+zVJ01OD76p8i3Vhs5X1Y+/mSkzupNqhPW3y+jJG3Dsx6xesUw5fP/ukCSM+b
3aWqWrhaHI72fZdPUIKMgyx9zs18JSG49NCBGQNZTQBSkewXAz3ZS2Wc1oXuxnFoxY+Kdxy1dOMO
mt9k4HReI6tZtIUdhcYV5DvB6HpuKzG4ikSwqWBQ9NGj6AWqn+t+gtqFttVvV1URHcxCwBwAUBBU
SzMIgaaMTiOwHKVGftJK+T2SZl+lfKu13fb6Xls690h+QMsRIf2lTE/CmqGEzhESxF0SGORB76at
W8+b61YWt8SJFenEjBY0H40ZVvT8LkGTdN4fK6sH2/vKlbs0GjB16UDFA0d5EVHVJp46jyG5Oiv0
WBfpI5msQzeRlaLoAiQbcNYTO9JuGAdEJzH07FF28F5olryNCZRGBt3bGsX8qCR6UEGPp+qMXa+q
+94ovl2fz6XdiOl0IBGGpbvo1zcY5yWEUGJwJxR+WY++Umf+qLzm7GCNKzf2ewJMPs+nxqTBVjbv
K32y45CUUCzKTZPgBXd+16k73BkxS/ZN3duB0SRqoBga+tJK8LQdvFbcXdhOvs56aJgDarJ1Jr36
nVDnq6IV925s4yGeu4fY1kEkP+X6g6WhxAxhnHTX54rlMxX98RVahwIF7oFvzb23KeA2QD+gJJ/s
LIuPddd698VU2oFXlMxHbzeUkrMuPrRqPMDXMeMnWqZgApo0794jxVud8fZ+BshoA/qUdD9y0w0y
no3HpjSrp8lm3TYuez1wCzt+bLP8Lx+S3ZAMQ+FbY9EGamqzJ6Xv6qDNJscHl0XsT2XXH/UBxQKA
xs2J+0V+n84eg5D6ZARVjNodsVOyrUxSHDKWfJuUnm6gZ4cfbM8/4SG1fpFMgG5xZ94N3PV81o10
b84FunMNPv61EvfmDhV0OgLJBaJFYCBAYyFF6ykyydZgI0qw6INXfoFg4ooPeLFHJQOS357ETZuO
lUrAJQWW2O73QIeNw6I8+ZaYzoqti3MvbOFaRoIV78FFGOqA3iBW+45ElQZ+hfJOn/728d8bz5xk
Q3ptagDwLaMaSNRzZVNMYIcef1Zt7XfsnhtrgOrFAYkeMvjwaLeSY6rSi5PYghBLVEz2hug/xkLf
AUnygWkDxz46zoX89wXZIkRRQM6S4VFzNWVP+NHK9gCF7a/P29JQTo1IYQ8UJikk+mAkbYw/XcLf
VE6PvbJW91ozIy2PkrC5VhuBf3Rfpyyq5qdirXS3bMKDqJ2gv77gQmXwXdEHjnQaq1kagJbloHGW
+lC1XVkX8VvPblxsNUibqUhyCZS4XKAyDdSdHRNVVXvPrS+l9uP6ily8xuLzNqJENCxpoHoTJ/fE
b/KscbKNTlHClpeR4UFyOzHu7MYNSEy2100tjgTIJAGJ9lCckBYf+Xebs9hWQlX7btPfk7qSSllc
ErTIQCkTwe5F4wdFfaineos4M9vHycbUt6ReGcLFbLl46xFMgA0PibQLTrwGKjVpqrjw9hmYOZ93
AdNX1mNpEIBbgscV8colwseI8X4NPe5/V4lG9iO1dsq01py6tBCnNuTj4QJz02kziud5UM1+nd0a
VIjb8WQMYowne8qcUM1OLHwfdNr31a2IJPFx7FXRXSsiXckftjtqZnkc4+ND3ftz7oDQx/t0fadq
F+v8bkQIBAEvBsdbOhVz3Ol5D5GOyOQQJ4IUfLlDGTS+cwcTZTsyotTtQucTFfs6qP6Ps+vsjVy3
2r9IgCSqflWZ5ilre13WX4jdvV71QomiJP7695GDvLE1wgh7gwQ3SIA5JsVyeM5TinTcwGzO2Ll0
yH1Tq5Pfas21gCSFG5oyy0ZPYe4aX23xSgXf879/4uzlVkpbTUWb40rV8t+QquEh68Z7W9FOkjV+
X7GVeV9cmJ/izeY9Alo95nESga0CU/A4NByIeEQ/bk/84rxPCh7oxYHENfd6aTqRJ4WCjyu6l9FV
fV7cmaCvQFvYvx1ocQv8L+OZ65xFvZEU0ulRdk3Hp7wwHvEBN7dDLE0Y3PgmoY2JTTdXUGBMM4a4
IcqlrdN4P8ICaGuJgW7LlmUro5m+9eyOAMNkavnj4EDhaHay5g6MrHg1ahetGx8ztzC9ropeZZk8
IrF7bySeqIOjrSnSLUZFsRc44AnWOn+ZlmCpwgiAa5e6i8NI3abl4JnsOaUhk3cSmrq353NhwcPh
xkETA3IKuEZme9J0aKSIylUvtPoTldBUSKjXgwxK7DsGgcXbwabVfDWj0KSYIMHT3Ttb7VQd4TyV
ljCdKXt6ZxM8iMdE5JtGYyBAKymkkW0zNAor8WA4HQW3oy8sHbRpp9IC5vW68z1AekYRUaoBV1H7
qv7aNA8dXePaXLe98WrFmxFHCOp810pGUVrHbtJq2sXR72Ope11/0CvVi8QmtYOIhrgX3OzX7ZF9
rPrZxAIvBNbS1O6wQMb+ejdwihdqnjPzYlQZC2HxBslyosRhwri6K9SWBF2hPWWyaOBB3sh2Kzgv
fSl5++40zhBYSaWd3TpuPLe2Oy9TLb7Vm7j5IUjLH8umkR5hY3bqGUhjSGf1B53JcqMBQ+CpY4GF
yobkvhmtH8PIit1gD7qvqp3Y4G1Z+HY9ijyo8qQKrUaNN4rMhrBloEx60A2J/AFpx4VKxXrsGnjy
Mq3Wvt+eoIVPD7IvGPBTRxN2WrOtnKppa4KkjjoWcNDKu+jAulipWKyFmF3/ozYUpNQQok/3RHvI
+YOrvt4excLxCr4bpAjwoETBe55VGmmCXhdL6CUZ2FuqwK/HsZPd7RhLl7QB4V3Ik6CwDgbf7FEJ
8mYrSwviu8KRmmcUkIff+bDDjEEJTXdKUx3a3NzbdYY1lPv16O4thYd257wYnbm9/ccsDhgX18fr
6doawRY16yF8hyqdA7xVmeYvdf6XaLiJx4X2MzYNdi120PzOgtxh69A+4ufOKnedDSMxeKGBYrJ2
rs8u4f/EQa0cPDXIOAEq+nWLwjG11zSURc6CoAfTVdWdQotNqbPRQwN+paI0O2g/gqFFhf4UOM+T
5OjXYPCpcgs5pPxsoxcFj+xT05cTPa/wqYNaAdQ0NpO6kl4pK3fmYmBcXYaO19W10mmmUZOPutue
DfdRVXaNmXhJUwZUyYKxDGLlBTbGK8Xw2YX5n7FiM+BiBGsWvaCvY+0yltuRo7bnAmaQqE8KeBg1
uV8qZuTlprut7CLeDjR+/Ku1+Z+wOOZhQQERZ6jRfw2buansFYawYmy8OLMeoSq0cqxrszPlPzFQ
dge1H9XWKypq23ACiUKC2ZRChm5fQhZPM7kHhTTilRZ3gsi1qR+ROv8uyrwIR8OWgSIazZdxbXpM
1zKvLkEmKjp1rV6/sKAhI4Oq9gQRAbZvljlosTHwMYG+dGnrHkpwUCU7KPpBmC9/PdFofKOCDttF
tA7nhZrWHBlNBOII9WUo3rVmDW47v7Knaf4SQf/6Kce0b9M+L9qzO2xqlHrtCoVNkJXc9rHRBl/0
zyl71vs1ofZpgj5d2ldhZ5u0KAT64RbCtvUzMyLfaQOL7trsIaXPt6dw6VNB2nYSf8LRg3rE1wGa
tCzdtmPt2cx+VmoQD2dRvkNZZyW9mx3XHwP6FGYOT+p0apB8hABhox9pclzTNVvYDVAg/P9RzGEK
TaOgZkcwCgbD6SEtPMu55MOaL9biavgcZrYakhbWuURBmLY+j4mL1UD93sw2BX+WehlgpfiDGkH6
do1HtTg+HfsJQjd4hc8hUTpIuZ3pxO2Z1MUYdpWBx6feJseI0HrlmF76UngHAmcKsiM6e7NLPqmH
HG01HF6umx1t4CM5+zej+RxiNo1x5LBSz3tMo0AR3/6ZaJDerVfqOksL+3OQ2RaiLcAOBToK2Lkv
0QjNPmtn6E9J9vP2/lnaqZ/DTNP5qfTCRlPwehqLjAPAB2rFb00/ak8pX7m3177L7FIRRCp6rErc
ZXS8UyPzwc7Ir9tjWVpln8cyTemnscAdsaBEwZRZTu1H5a+EaL5I0n9xFEAKEM/mqYd3VTXUOao7
LMcmytLRPKRcVQOIs6zZpyx9F5jtTOK6oHrA7PzrWIoMaZqVjO05ygv3QTRjgp6RWk1WXU7Ak5Id
uJDNyn20NIGfg84WdufYzDEz7B2nQk7c/4nJ9xxybbe/0sLIkJRCdhUI5gm+OjuxmxggcLBnu3My
VvJel2zYqXnl7B0zdQPhjPw+dTtz5VSYN12nA3xS9wGZDxIemNLZdio03qbatJ24cB6apA87QKh0
LrbMEoEZn2icnigdAgAeqzW8+MLSR98fRD8UzXFHzfVnoAhaUpny5tyS0usjA8LMa0X/hdMCIfBv
XCIwMJkXdFqqqawAPuwMUNahriO/lvWxG1ScS/rK91uaShTNJ4cUNMwAEp1NpZH0vMiitDmjSXtv
5lT19LTZijj7CXtXPIYz2D5FwngqROM1k+ROwdYAqkszipIfahDg7RlX7q55b2UW2izs7JTsQkUD
NZw2399ep9M6nOUwk4nYf2PMXZJQCIsqq7XZOdN2tcNP6Wh5KXvU5aRKDFs5RrwkXzkk54rw0zJ1
UD6GHJWJ9+kVEyfrxtGMrIadJ837g60rVgTsNe/v8oZ3+xgplZ9JQ4ZRm8AzolTEiapqFtSlkJ6S
tvl7h7ctCVwRqwcRdWY4uHq5z/Fw8ZhwtQfuxsCkJ3nyB5Ka7R6i9829XZXZGoN24STBOD5WI8pR
0Gb5enw1ThTL2DTYuTDsH1DRexJd+yjjtl1ZjItxAJGD+wA2N/Lor3G6wdQbyS121lLDK4ZT0X0v
0r+UV/74KCaYENDRg3wztIu+BhEuKod2hI9C77l5cvKV8srS3kXHYEpeUfS92rtj2fVYVIydEyUU
8R2NfsL60ezD28t5YaZQXIEkB/YFSgLzR3pplZWCM29KMaMXPNa3DL4B8ZoAy8KL9cMlB81n9Dgh
nPF1qgASzUqWR+oZIJP3OjZ+UO7+wzvnWKBK740uraF/PAwrp/t1VB3VZFSyp8oyHpWzyzKxuTvC
01I9m3JMA9lJJ2C64lmRkXo61LZHCiKOhq777Sm9PoWmsBC7dfE6hwzJDAWRDxJA+TJXz7UWGE9C
2678/PUn+/r7s2HhUYwMpMbvF2Oeg7Mva3+MKQ+6IT9HlRpmhbHtev5bT6pXvAJ/opa5qZXxG4ox
pa/kLQ2kZm6G0TlLqEm5sX7fEuNbSskudYb7Wrj3VqK3p1wyEaike1L7+vsQRb4e1dvKEaGms8es
rFUvFqrvwj6Rst7n0KYinfXcVPYBkvyJV1T8uWysXdabvqUQX+PaXSbEFpf/SjlEnyb065EMsAmE
g8BNgO7LlQefW1pOamU9JhxKySBgAkPUV61+KgdN7KJY1x4SaiTCawa9AqlA/a0ovHkco8y1PKvb
Uusk3/q4q/NASZzs5FKrDKza+d3UTRv0EPpc2XPXC+Tjz0SyAzLn5OX5dTdMJAobhtPWaXReG+d1
reoPm4erCbHQvAb3HrZxCyBhm2VjPMLt/lQ6VuGzxAnNdHyFTLVPtD6USpV4GosCBrSUVZKNZRQH
syHQSWblXiT850gU6EJyYK0aeq/Yzn4w0h3I2Hv8XFCp40bNKt/JEySfsG71uSufSifrgnFA8QCH
/EXlPDu4iTQ9UNHf9dG5iyrglKXefOvqCA5n7j2rmuhuqJpTF1cR8nEWWlUb6mmyTcnY/YkIq32g
Mdug6ZLKq+3S8krab4faeSlTDoEHazjHQ9l7mdaGipbf6VMKhdcy8Xq0dj04grV7loxQ+ewN3RNO
3ocROMaBXaaBbit/nDr1B0PbOEnpp7LyYyDpPVuohUcstGOyMeFQ69TBoaJx/mNwrKMo+UtiugEM
GfdGzS6m1p7MNA0IiR84j/cDVfcGd+9oYvpJ2h6ghvQCSPE+NqxdpxgBy7tAtjLI+nyDbt+pGNpd
WrHvNm320oyOMs43VT2Ekv+oKi3oWzMUtnKKE6f1ZY8ecF9/K6NxV432d82iD3ksxK53GzXIpHWM
GjXyEtb/NEr1pSJ9oCvK2Sr0UFEdP5bpucz6eF8oIiDCGUI9xkpw9DBO4GKlyYMa8c6HLG/kl9KN
vGHM402lRYnnKskZjsNQbOrTh2SYqLnGLwVQwY2RgdiAmmvsgQj0RiK7ObAk3QI3FbSoxVl15bsE
gmFdbsBut9gbdqEErYQsROwoKJE69GeaxM0hbyArazPVQ5OwD8BsM9BxQYao9M0bIGz2xqLmCqjz
+rWBJifQMMCoqShAuNPV8elNqJRt59JGG06D3fvtcG7xHmzqRy1GRVFubh/Y17vxa6zZy6aavL44
kchC5K5S3lXhxWt6LrdDoJfxdTid2QsoAGA4yejL9HvNNoyvSMashZgdWjX4pUPdIkRWhHLyi3pT
1zKe69QaMnPg/CBfQ5UGXOCvo8hSA0hbyxEntOBeGz0OmSl8h5GgjAlcXNlG9vQhKUhw+/tcpwl4
TCODg5wewDJXKZDT2ooD1/b+VPH2VI9/YvEU830OoV7uqEFl/rwdbmkiYdiu4aKCAs8VJsSqBtit
wU7q1Mt7vDg9bt+5cf0vxgQ6GPyAASu/5uyMqYJmvk3Fyapsn0ZoajVK9Rq58W81Mzj63cWzhO/n
SuYzh/UiJf6wEAemHR8SWsOzpZ5UeU0nXt/JakBG9HKYDutO9wioQqjhG7qJ6xO3ywKpyn7jaom+
0WvJg0ZVfk8g8Zp0Ac2wB/FE8aQQuWe71nRj74WSPShW+doNDahUZb+XQ57j2I/iY8oz6Y8DZ2Hd
GlaYSfY0VD1Bky71uy55q5vmvlfUi+b0D4Uk98pYfhsj45j0fXYadAFKXj0+WG4Zis5ADzi662rj
lWb5G/hnL3kEFEQ6YWa1pkEm4w4/y1S8mRo/6mp9AsYLr6zmZOf1HjQ/P4M2seckIyzNkze035Bf
meYxqWtrM0YRLJl1/chjDW7Txnd1NHHBMt8QxCfwq4tLfqYczuex0O6ooe+SVD5qOXCgfeoeUep+
vL0Qr89AfCw07dEcXgKhxbmDHlkirJPJBZ6TNqu9uhsfOj15qFRwi6w1pMBC3gOxArStIB6D7s4c
6AHevdZDUNk8GYr7plXVS7zWYPjoXX5NBTGm/4X4KHV/OtdRAMs5tN7Mk+q26hmTGG3gDaK/jEpV
jr4N6fldZJJAUzfU9eUYXESj79UkVcOm+AMAB+S3gw5yWHR4ZyzguMlPVddWh5ow61zARTygVjCS
VoTpKGTQFEI+Z6nWHrOxyFYS/YVzCQpvsBgxP5hHuj47DsesKkQmtZMry7yE+oJDD2M58Mc+c0FR
TkApxP848lPZjtXKnXX9qQCQgdIVKnFTjjrv9akNqzPTrfRThofbNzSTsw3oHv2P2yvQmobw9XPh
NgdEEfgNwFSAF/46RGGaFSwVaX/qxOgeGWnYk13wYt9xBpYpKqlb0Yn4CVIEyjeo9Fi/ctvuDloM
4f0yUskhoaQ5mErrPOeVah4Vtcv3MEuGrJJpx+62HVhSe5bbJY9jmQ9hFpmAV+vRYzdWdebrNdDd
Q6qKB5S1zNDMIx0cPoWoz9AJVH+3tKixOTkSNhxO3zRTkjA3VOsHVU2+cSvbfXKojmt9VEpfb1h/
tGVLj0ZbizvmxMlJURIWoJHCd6PGbBwvFIojTEvuIEdYe4Oe2d9aQcfvlFr9E0T2sczwYnrX9Lbd
cBwXfgJGCFTji0QBo7LSIz9FUSus6EC2cZ+tVWCvCw4oQ6KuBUiFY0K9cPYx3FgbjQGQ5xNeTEEf
XaT5FmmZz8s1veSrQLBLR+EELEZUCw3AX79+dVAz6og2LL3I9Gi4R6N8ovy1wx21srrmiwthLBgd
Q3sbshj2fA1rdCxsmFQlANm+go3hqY3mUcdGj3itg3Z1kk6RoAkHqMikTDY/2FIoM+V9TpNL36Tb
1CQHLQfTQlQeMci27VcysavpA44Mtiu43vHYBQhqSjA+n3F66wgHFUHkkxDguIhin5I7Yy3fWzgB
gNsAJAaKAkDHzPHizBasjpxyPKXsfiwva+XihSwIoBvYasIkAMLWc3xSL5KMMxXpZOGCbsSAsPK0
LnpRLbZma780XUjAIWoLxUxAXmaJK0n1wh4iMpy04dHRN5AUA0WsX4OBLI7nU5TZYY20Uqv76TSw
gfFS2mybkx/w0lhJ69aizOqaCouzsVIRRa3+4KVcVneq+nJ716yFmNbFp9U16M5gZjpCwHssGk6t
gWfYSmXzartgAcMGCsqAAA5eA+x5ZlCNF9NctTids6CLfzLufxCWtrcHs/DtAaaCkpyOttK1uHyt
DZ3klSZOmWmLf5JClduMWsklSYkeQgrZ/eszR4XCAwaHojDutSsZ5byqGqOrLXECzjlo4dJjYFhl
3Ph0cFeqmwuzCJYNoE6Qz8V5PReLhL65MRZIB06itfS9hOrLtqxr9k8Ru8Mj4Wrq20MPocfbM7pw
LAACNFWlgSKb5Jq+Lg8IdWcdU3JxMo2Ghc2oqhthj8rKd1tYhJBtn1TOJkTVFSTPJE0HBkUtTlrf
jN/YMGYoXEZaOHZkTW3kAwoyy0GACkBP9UPSE+G+jihTtchxxkycYinSM+h9laeBT37pLNZ+i2tJ
fmcjlycos0XnRkrlZwpy5s4QVr8B8rP8waWTHCi65WFNY+mXnLmBknfpg4tqkycqjaJiqmYeKaX0
rMLUOz/iRR7m0Lzxhjwu9vrA3U3HKgZx79wJ+kZGR+QrnQ97DdWrrKjfxUP7m9eG8FSuYM90FQvH
odoO6oCyiqhrvydlExCkGd5oDWET527YO1mCJGqIvCYy/Do1o40xmGg15ra7TwjHsStjuLAzxdx3
JZplVmrkL3pB3rWBm+/uIC2/rTkPuaF1B13rKbxqOAM+G2xotewAGOzQ2nyXAFSfcofrsGnU0trx
rabt73lK+zXptqVlgSUBaU6okkF5YXaU10WkS7Uc+5PBVXrqq6p9y2jZHDWA1leKytNXn68KGOLh
BY21jobFbJ1D/rMmscj6U6t05UbC2veSUQi6MSUbQ2IrJKS8yo+2ntN3pP7xyuZeOrhcF9i+qWkL
o6nZQZ/rQhNw7+1PJMofm64g+DjNM/bzoaztl9tbehrKbKhfamGzoXZIVogJxZVTTD0KhG0UOOJ+
TC+i3NwOdHV2IE1yoG6LegQKIPjn153WCVP2FrPSy1jc2ZtarlwrV6sDPw+++SRfD7T91fMyruMu
cRMaXxxZBszOvo8ofsYJWZmuj+bhl/ma4oDQM+GRoVs+b2Z1naFXxtgkFxSsfFJvjBLV6sckO9Hu
IbG2KX+swWBABwgauw8lmOm3Z/Hqc32En1xjYX50zeyCI4PQU3RYLlVsvaNM/lgPyluntkFK64NC
mjW+xOK0ouz233izhCAlvO+I3SYXpyFeXma+Zr5Kd+3xsRZl+v8/pR16DaVqVHwSyCxsyr6FTNLB
Nv6OegQgJUp8wCaghw4hZ3y+rzFsMapjLjESuzE9t9D8wnhOmxWA1sIiR5BJ0wEpzjXlS8nsuCMo
KF60/Ae1nv/F1weEDQYHOBOglDjfQwP4Mwy3R3oBMdUOFfQ+78rIED/dGjKDaW7j2nF6Gtxecgsf
B0HxsIHplnr9FugLJ5K9hvfNxKXSodIPDHwc53975k2fB9BaKEACG2DPIXqWyZR6iKASU0JltjPu
y+G5K1VPyVeWwVVdBaVXRJlAvPjPVW3DKGI9T0w7u/BMSzcjbOA3vKZuoPbGE1RBmNeDjuUbab0G
7r+GyEyRgZ2GGA5S4CvfMoUxAGBFml8Ii0OIqm4h8rlRKudt0Nu9qOr3xjRPmSUDg5VH/S+VDrH8
J/UajAA9aQg5zDGx6gh1yk5Nqot63w5+zr3or/E3XyPMO9+lrhYGbLuqC5rI5gNnrPw5ZLpYWyjX
y3EqME9lI5zzqP7O9nGTRpTEWlRdhmFT/jN075Zzf3vBX29iE6crrihk1kuuFBDrY7Ip64uRuq2f
9kYTqHW/xgJeWA8IA4s51F2AIblKc8mgp1mjNfVFzfMzVfVgQNOjcp9J+lSmxhF0lCDWUG8s0XPk
xcqmvhojUCsAr+BfyLEX8CW95UiWavLStsLdt6nSbtBJb1fyqKvNNosy/RWfznUlrSKtcKSEMNA2
GYG3kCmEDpyQFfsq30bRmi3dVeKEeJPADXrfqF1e1ZaYjFqz0Ev1YoMjeSyRdF+KgaLjCzBr4JJm
Tc19MR68q6eMBopc8zrG4KQQIuBUXlwVYh19bYZ2WRzdOv0NxdLt7VV5te6nsX2KNZtLxmpC7T7G
2FzIl9Ty4pB2K4to5QZbDoP7EZJtsDqYF0yUOgIWAKfQJWfAh8mG+0WLZ0Ns8pVO2MLcTbxBoGXB
qZh2wNe1YQxMkyO8zy9EP8r6JWvOhP9s03hloc8F7ABtB1MQlwp0JvAyN+ZALcJ4xgCIgWAAbF9s
MngyA7dE3pVmBbpX46dCK4OmGcxjrNB2J9CnDx2xinBd2ArofaHkhwwVszq/37iOzpMGwNMl71CM
jMKoCgW4pwp9LDN4oIkV0ODCZ0Q45AnadOOArvJ1djPTUkD+wqiT/JA6B50+dXwlFV0JMdd7ATNP
MWH0CX0M9axkr0Z8ZPHfvhmmb/e/UZDZGsm7okOlYRLozzf9pDC7knSsDWFWtxttA7Y9HLNklj8A
MPZcnkNq56/xbxgFMhqAUvGmnKRxvn4LYwBEiSagGGrONnZyX3O/9XwP7zh3lF5n/3W+NoWDihnu
FRAJ3Xkl38xBTtSpDvJnxzxu5FD+E36z5gMxJ05+7KvPYaYF/+lsHxVRd3qKMDXKU0erIM9ZXx76
1IwvSl4Xu3YcXC/jVdN4JpHfdDfKPIgg/ySDGSg1+tKUPFSJ1XrS6dYa4EvfFTUxmHjApRlJ3nT2
fPrbBtUtW2lDx03J3yr7KAd0wMfX2+fx0vmFI3+6ZgADRWb1NUbW5MbYjir8YNAs2X+nd6RZKfUj
pcFvfHls4lN+ijE3jxBxlRgtGpMXHcz7y5ijElYKdfTrHiCdFn0HwFvr33VquxvhkP61slgVtgOx
98Ky6gDPuh/dMHY+eIn/tEgLA63VVF8Fhtk3mZsGkO4UhwohDjq63Dum6t0+KoWCwtGEn+a6LbaK
2lZbrcAmj0SmwrJE7SzPyKN4bya4WtG2S7xxgnVn8Mba8byG8xW8hj1qJm+2gEfB0IkSxSnTClqg
fHIL4KS2c5TASAwPXS2mgU2nPvRoODujqHxIHMRQtHf9Qs0b8CkixRujyvZ4U1ZeKnr9TBLD8jJd
g7SnRiZR8KE59qlWHPXe7nfqkEBFwLWqY8KhRQqgvXJSyuSVlTYgtJUzFK+tGFBaG5K8ClBXHLnX
jo2yZbLmoSCpGfIsrr+lkUZ2BE+FlyKKyRZy/yQYu4Qf+oYmh7Ky8pPWKfygOErqwWduvGtttb3E
sQ20gADafuzMdJso9jOg1eRAe5uGo26XB0O26S5zzWbbFWodujFoIzHaU0FLEgsN6za/gIdFfeg1
5T6yaMxnYfGgVHAX00yQsLFIuenNEi8XWxkCGIvIYBii/ljx2DgkxALRpdOy3aDTOkTFFvXh2FI9
3lXuvsgHPRih9umP9TAEQwOsRTzY47Eemw4fqOuP1MkKbzB6a6tKtfvuKFPNMbXpBWR1uunRWLu0
tg0ngKQHoR1FZw9fEmBXVXE2hknPhPI8bCk6lA1wgb4Wq+rTv9h6uNgI+K8TQHp2oOZGnAhOQYeD
bIZvxwDz9loRAEP8nHb6SsHnquAybcHJohzdNmjwzU/TITEH9PkV99IluhLgILgz8uyk6AOgck61
5eVfiml+nKtTcwylsknfaJ4XgfHdZSIHsV5/c6B8F96eusUT5dOvz268hriyUir8ulWB6gL4otmt
FOIWz0UAoFFV1DCCeeswyp0W0j0DvTij8U9E4m3O0gBn0s4Cy34lBVkaDV5QKBqgTAoGz6xQ6th9
KgVq0RdXFu9dHcMcM1kZztL3RwsJknYTnOoKRs5J1ZiQsoP4K0RzI6j3gMHu29o/zORhT7X7259n
6eIysdwmzD8eMfMGy0ABei0qzb1oOojNkp8zM93k8q8xyFjUn8PM7u407UUOBAsMROxLojMvs5uV
tHtx2j4NZHY78oL06FIjglZcqn5f1B4ZjjVgqe0KlnMpr/40lLnZitmariIVBOoYkpDIq2L4bNd/
WvNCuq2+Zr+48n3mPQhpcaVJ2tG9EOE+ESXdcmu8ozh//8UygII4dPqgEXbFpgJjCldvPriXUfpV
+g2gR0XZ3w6xtE2h6Q2ZEJQrUYSYnaF6FMc17nv3QjPDFyr1AEBxKmgdQmbjdqQP2NU8iwE2AmY7
UDu7dg2xYPgqtD7CpFXfCzAUgDdTAITr/yRIE0hyaGhorS2L1aCzFHBEYhyxBEETkm2yvoIqy/1g
vnUu8I/VLtbrwK2ek/jvBIQ/Du/PQ522xafE0+qRhTUjojKj8LOyQGLwbEHxv6uLjUmzlbW/uBpR
wpm0cNBJt2bH34iWnYrvCIEUayM1iGubsacqa8n04koBSnmqnWO1zNHSGbhjpEioC1x/5w9A9bP6
LXLbjbP6UFo6zqeLA+sRfTf07b/OnqaIDPgrRKob8AedMOnYyoPvuuiGkw9kpEnoCmk7XsZfQ6hR
RnsSwaUnt7Otm5J/GoNcSmZsC8f6zvoBX8p8aNMxBDwg97JBWQOkLHwzVOnRPYdwEUQA59e7kvWR
qSWFddFGu/UKEVX+KFMA35kiw9sbb+HDIRT4dsDlApI77xZkWat2FWo5F0t5kcMu6pH+ZtZOA4D7
dqCFw96dhjTJg6A/Nb/yc6j0tJArhvURuA8xdYKMjlvFpkcxqQnnGajwtwMuTiKmEOgHYMnQjvv6
FWFKnvbqyK1LAeWTXJHfDUU9VZa+dnQtxpnaigBsA5EwPyTVekxRKKbWRTeY4ima/trphG8r3ax3
t0e0sPQh0kUg+IECAVK/2dLvVZa11ahblzblnk3JpmjWNMCXBkPgLYoGqYYV8dHZ/HQ2daMLqrAd
W5co1fEwlsKDY4ix4bgfVtYDjHDxAWZHPjYZgcIajFIhQTb9LZ9iTTBvNTF789I4tLoHi6Pz9YFq
XhI1oAidTSH8enhQ0ByIWRMyK0Ezy61yT2nq90IV1UuSZQPzdN5oO2h5EI+ZRZOiimHcw3ihv0Me
PmzUos6CPG8Bqcj7WnpIqblvGpUZ4K96HzOtP9Eq6Z7zXKtDkKLKfc+6ep9ACt9r3cbaWkbkHmNG
UQg0Yc4BmAhkXRKlnEzQXfJNpzFIMdHk4ZHYcG2h0txSncfQjuNZOPY8CnVoiCGFrkQYFVL4EaCk
D0VDLYg/N5bXqIYI6iqOPGgBQH/M6OQpSvtfZYG/ALYa0aEHPttvkVAAeK3SXW8M2QF8bmguaIkE
Lbxxt7ilyYmL1jkmTHyPenXYDjB+xmGfOncOkBvbOKKVXzA53EV5Bue8MgLmOY120tikqDVWGrsz
UY1JcKR2ZZhADQGvUcc+1OiA7UARENsUuIo7rZbqBSWx8b5oevc7Wiz6XRuZaqgoaumlOqw+424g
ezDJkSOUFCPKGiIPMRAhQQ6f8APrMVeAWbvfs4aj2jPm7TYvab1xAJXxIW+l7fHfpMcKK4KVoGwD
eJyXgMMTZAQ2jTzitGBhRQSkao40WxhcD3J7zAKbys7Hzil9rUp5MApLAAKnKtuSJpavksQ5FFAA
OglmGgfW5P3ZGgDLiBixj6zBIUGNVIFSdq89Z7EKa3OdDIM3SKE9Gb1KV+7lhZwUPUYQccBlATp5
jj2tbYgTCW6Zl7hzgzJ/Urp3GByC3AB1ov5Xl68J0Szutk/xZrkOAalaURzTBJ4dptQ/BvKrpOck
3pnk3gF9DoWZ8PZptXSUfB7gLM1Bwhs5nYKAIDVFIkBD3bQ2t0MsHYjwmIUuA3oEwGXNQiQsZhwc
FftC+m8dwLQZ0NS3IywNAhxMqHZAXnP6Ul/PqCzSQcuyBnjmkX80SkIbTorQa1y5qrTFgVgaOnwT
G/PK/mnQgRgBxsiGCKSpbKioq11Tj7GndNUv+NIbdy4l5CU3LAhAWy4MRnq1CfImBe4os+sAI2jv
04I7f98gmBSnp9aLDYzvHGNk9pmeDxTzazpepQqf4YiGd8e/mGIbsgWok6LPOe/VgkWQl0M2jZ3Z
f4A+hxsEsdLw/0h7jx25saZr94oI0Jsp05bNokzJTAhJJdF7z6v/HwrnfG8mk0ii1OhuTRpi5Hax
Y0esWEuJsjUQ9l/4xvzG0UzSvSKt7NTjZg9Ojxxo5I+jefLMsNiGtdHvO1n9Qk8A1IyB8UaXRLJ1
QQPvzKJTaCwLI5I34cR8JWf2aKnes95o0P+ZcbgZgyzYe0MlPnGl6JRr5H7XDpG1T5JIvBPMULGN
ohwfslDPSL1Z/SYLEukuy+ktJ8umP3h6pR+soPd2dBikrwH0ZDuvlHJYlU618dhUMRqRHgnKbZNm
3lHk5UVGL+oBzoHpIw/Yk0/r1R3uEYilCMuZStck/qzlVqn60gaOswYuWToPHDWO3ARvumIGrMVU
afM4ZgaLjYCCEaSkH96/HeCWVS3Ia6gtzs/0WKSSkQo5NFbqT124S8IP3nu1UacX2IRxoL2akw2y
fHaqRbcWW24LNCRdWqn2tbfybl6aJSjgQJNDc4JOzKzZUmhiIfSqVjvl+u8m3nr11ip+356mJY9x
bmL2NM/zuFZ6CxPaY2XGdtCvgbqmOZifFaq7sF9LsLfiyC89Xxe6TRzosQbyIPumd+64cbN+sN1A
fNXKijd5uNaVvnQjnp3OOW+K3svKELuSeTI6DUox90vXokOly54NjupQDi0aC7DU3p7HpaUCIC2h
2kIMTwnucpgVZF9CLCD8LBjq05Bnr8APP8mE9Ct2ltbr3M40+LNgV2zLKOFdbFIJe8vFwc6rd5OL
TX1gZyOZOTfZiulT5yUCC/SrHD9UWrgj8Fy5cVem6y/RwtkwDJqOUrVkGF7xio4H4dvnrF1BX13D
Jy9HMn/+Fqo0xETnzFVG7jlIP8W6YMtq9dxUwVuU6h8ZagGljnqMlOApDEUEh4n3tHwlRFt6G2t0
X4LhBBB11UZTuXI4FD63aqM/CPR3JnANwPKygxV1LQCYPML8tE3tOrgMCdKHOcuU1vtpFAudeRIj
d+tC0hVnKNFI6lEdlG+lpr7VIV39Y3dnjMGKs1oMPs694WxraoKVl2Y9kOUtnkPhW2I2UDscNeNR
jJ5Nd9eQLO2sY4c8XKM9NfkTEOvd7UO4lIi7cMizvQtYq+08EYdcyV/FPrRD39wI6i7KfuiNuUn9
3xJs5uVa2LV0Js8Grs7c9FiLgSwNIlar5LGL9VcjWLsJlkdGfxnhG49da/6gLhJfbWU/NE5hH52K
YngwcxAKapafYM74qgXxD1pEPtal+yuUzbfb0/oXXTHfVVNawpjSIHSczHy4b4hupUmZgYKBUsBx
b8TRxkBy4A51geaoF3mw0U0v/RwHA7JvlSBt6lFJN6Lf/dJFGDRk10sReRJ+Va3HMkDOgi6g6x+l
Vjb25th323gwkl1uyT+GodSpHFvWrrH00PYLUXxtdQ0MC43m+wgMpe2mSpnYnQzmemWcS16JxkSS
I6A1VRjiLp1ralYAlXzDOMkRfqD5o1dC+th2unw05FzaZ2ESbZoMvohizIjf69Lco+GW8dgeLHa0
kDgGWcVD4jet08F5QslyNIRvYhRou7BqhAoiICRf5aZ1jx6BJXGPLt73vVseJNING6CUwgYAQ3HP
K119tJKAxyl0ci+u26BAKRTKY6FROo31oXi11vDEf/3hfJnROQGIOJHyX+F4vLrWYNCorJOVkpAo
rJ/lIH0dNfU1qbMPRh2dwsB1xEkZWa4dSShPfak8W9Lo2XI8kgdRviZidFcrIQKQavHomxAcBODT
FfMfLkHY5mnpg2sJUfrZZavrdROiBG2dBAhi1JdhDZS56MoAjFHt47FEwW+2EcRcymvZZybShDzQ
BuEMVb0jSRCpH1VlW3wTs32u2HWwEWU4VFZeS0vu5Nz49P/P7kZc6FDmSm2dwmwsflpFHe+L0FwT
pl2Kks6tzM50omow6SsMER3nTTMaNEW+WOMxjWEy021p+Hb7bC0NiqQmm4ArEBqw2YzC3VKNZWhx
OYzZTtGana4c/5uF2bQFtZoOmsQjU6R4mkTV1qjXSBwXBwGDLIdkYomfw3CQUmnj2JXxg4H1QU6y
e0yuBS1LN7j+PxvzmD/vJLlMG804ZY1wHzd6DBn1+NvMITbvo/akSuGu74X7tE13ox+srNJSpHJu
fPYaUGvVSkKc8qlXPdtTvhoIYpMKTb0VrO6anVkGeiwAY0oxg0S2qfVto37Oiq1srgSZS0+Pv306
EhV78FmzLY6SMCF5kRJ3vWYjCCXwG4WtaPAMr7w1l/cFDUH/n6FpuGcnNsw1vW3oXTiNtOmwTmvy
v2vfn/k7v9QryLL4/lfoBCaE0krYuPT9ia6YzAy5kytKe9cc6aCPMvMklegOJlb9XAv/UD+EzF0D
uQREDrzBbGtJSMsoFMSMU1ptxeSD97VO/2EVyP9QoQSKBz/MbLmF3Pd8vVUIw0LZ1jPoVoRWfndX
Km+KiVdERHsMvu85vhLQEiAAulVPVZseRwV2Bn37fj+GOg2+ckJ6X6nwyJEfyElk8Wrxsr1S/XA9
c2W5l07flK7gQU4yDgbBy+0qFiLsJZlvnTzxaMk/SdPswug+19YUbhe31f/s/I1pz46FD7lb1NYU
qJEwJRljD93vf5gqatGA8KdczFVQbImZmWaRdTLE4UXx3JehNpx/MIESM3lTcONXCCmr0gdP0lrz
5IvwktEVO/z5bwbky8WIwtGIS48XW55sqsAuVnzgtOmvYjpCmKm3FHjq/Mryx6aLEpdUJblEV3gz
9YNcHG6PYMnNIvyj0SpD29YVCMvNpU7SExcTBa3gUWxxYXSxuJWSTNyUZSMfDBkK29tGF/ewSRAI
IAuI2bwqS6YV4kGft71W3UcQa7baQ9Y+ZGvLv/juotGeAw/QWb0qLna8qoqiZHkqMWs2WjX+mZzC
1odobVvSUmObcVU9pFAAHmCrNO+IgMtPt4e6tITnP2GairNjRPasMoO2Yah1C4xuRA3Cqg99kn25
bWfpuCJtzi6ZdMzQGLm002ZIcQg5OVm1qHZpWNhN0a1kQpank0otXpQK8JXEcU3nmNy62Oi99NnT
BhfQePIQGWJst4r/Al3ljyzrv9eutlGrZGUiFwd4Znx21BowlGZkBVxzufccluFdWrprMOrpG/Pz
RvqMjQIdqyrN92VUqEIalYZ+0sQXK822o3vf9ZCMnyJ0C7tkJzfdzpWtjaR7h1paq4EsnQoe6PLU
LMxBnF+yMBeodQUe5STn+UPvai+GVe5Hzd3CH/Dn9m5ZXMpzW7PZHMJCkGoe6ad41Ev68YdNJ/dv
cjp+qms4HL0+o3rb7I1ePAAhfzf17d8dNEmW/B3r/B4GiOTWcijoJ79/qD4r9Qq2ammrIE/9f5+f
DU5043IMfT6vFpG91/jj9uxdn2mYdfEoSL+zTFcVJOo5JKb7jig/f0vrDoryoya8+3bEBm8tg+bC
Cb88ixrLQSMZByr+FNmhdier7/bAl5+fHphnbklHDduD5Uw/Kb7wLZXrZ6/IHgUwl4W+Jl17vRqY
4u3IgsASRr3o0lSojLJceIN+GkHUhbFvR2+3l+P6CsMA0rhEp4CXrrhGhKqLtFRtQC8lB0Bu0FV8
73ngt/mDYq6VghcHc2ZrNm8RxKZ5J1Q6ssXDhMDf+snKG3JtNLP4zkfbqPd1RhNWjm9s0xrKG/JT
1IHLcE27emk0pJrpHCFZQsPRbGlQM619ow/1UxtKj4VrHcbu0+21kf5yil76VDg6tQkPDbk2We3Z
xeQJZP1qdfBe9IxW9H1kKukxkfNmW3M9Vxto3DRYbQNxl8hd+akzWn8b9oWHvDodeK3ljS+9UGh3
YhEnL2ma+3sP2egvYRD2H7O0Hg5jVXRf6BLRPqRKHB1byY2PuaK39jjSGlGIVbgtA9o0ICqUtR00
LsUuooLxsUorSP9cXz24ve8+FnUBW6mBin2MOsvW1GFOUCrf3KWVEe6VFmKwUYz8+yiOSn9j9E10
Hxrtt7LU/9BFJTxUUiy+1HqJHI4cWTsptr6NhVgfyjhst34Z5Y9Co477HhDtA7QsWmu7RUsWqs0G
tHp076QlVbQZrYBODlQ+95of/uyHKkJlx5c2Xg7lpVq4wrM1pN0j92C0I13fAsWJ8r3Viep2DLps
q6tj9lGBn8UuYvhzs75xbTnw/Z3lhsp+IBH6wW38ZANlifHqCnq2d8M6OXpNEe2Louoe8iLUoTnu
5bvCUL/mlCTASZmqjdiG55BJbjeCB3ZKqgLkaEspeUDp66fXSf42rYSPftuMv618xd0unQgoViZY
PXShON1LB4LCeqCqHXLxbqvtrTh6oIOTrh668IfqkErtu28PYJATRQisv1SG50FAkxsC0DrNe2mM
+pAI6d7q9ZVAY+kCmUi3ae4EwXrV4umN8OdFio7erw+kIEv9Rxb+lBj/4nopPFOlnwjNrPn5bkM/
UVBpck+Zmf1SNah8amlNZW7Jh0wMI8B9CT2BF1+uTpx7qZK7lXCKIhmwVGjHwuuaD+ETcxdyZmL+
FJWaROU+pH+01XMdETvikSyJjl5tfZaLxtFLY9tUw53ec1CENQropbUC/zLdKzzqr2o3PPFMLTBy
99Qb8T6Mf+Qg+kJrLYmzaIUEjkX3JwmKuZcM6l5pxGSEOCgdgLl9toipVXR0b8/k0lpRGZkeQ6wY
pFmXaxW6ABIGDV9s0Mrl2nRMrRi4DmFx9lzyE3EKdH3z3D7wK1f0S+gyQ7cGLATS0kRMxgCU9X6S
DBSUwIcYJHSgJgAKfjkWo0oq2oprzpDpgc8G6+i7D7kJWp+ePyEUt1XSOaWu/ojq5AnNrZVun8Wp
PDMvX5pvPDiDe2A7L/pgfhs1+ZUe03eXEsDQ09PMSwt9dvJilybyAaikXkXuyY0BQj1Fa3D9hSFw
XU+NYzgiOt+nPXkWA7J+QcsjyD01yQfTTpMPtzfbAoIe+DDMkH/lmimxznZbQK+NCepSOOHAZc4u
/MWpgBYijBneU6NEyEZUiQk3bV0d6VqVtmnXm0ewKGtKposDlYGvkQOCDWcegXbjWDWpDFdbS13h
SVvTD5GnoG/mn2AqJoVlgIUC3j4baEbjudIrinsaatBbcqCPm6oj4wSz27AJYyn+OnRpupXTwjyQ
Eck3ZeuGhzwQNe5V13+rCSz2feTlG6MqQhC9TXxQ8vGbWXog5EEc7rVJ1T3JBG8X582fwNIeglb7
3USN+lREPYoKlhVTgBy6lfO8OHMkh8gowMEIq8TlFmkK+jXJ07gn30I1KDacQBdW7sJlEyZdEvTv
T/XbSxNEpfJo1OwSxXTtDEhdsfLUudb94EWNV/r/LcwhRZ2HQl0s+MLJRcgljQpaVin7Zorxkoza
xqxTiHYFu0TCEBblg2o0L61mPgzAHTw9vdO1ZiP45QHR8yfJrJBNCY5SsoZKXPD/QO0JBUwuuqkf
/3IWJK0oaCM22aL5k25uUVSwi2ElsFmIoyQcClI3E7E2ggaXNuJS64ZclITT0Hxwxc9pHG9lsQDR
qO2TYeXwLx0JutLAc0DSxDt2+i1nvkWPVNqOg9h7CXJWtfglmPrWjw5NcGi1F2rC/7BPJVpvOd3k
9K5EkMImLSpYMIVTPzyH4bF4u+3KFrcQT3G2J7kZU5pfNqTwsqqVoZfoek1Cn1gXN76mQPmThwDe
R/DASW3Jzki97dE1zPqgkhgG8ud+5c3qoSmkuLtEUeKPuhu7v/qYzu88UVu7M4R6rxSt8QBNpvfx
9q9e2lNwG0yxHwoWV0ROIV0OnRwzKZXyyZtw9LAADG1zuG1l4cqXzqzMyZy0QYiiPNBgTYF3oNmE
35vuIQxXHsWLRuCogM34bxfvzMOKUpypY5oyFG2ENnMwE1QM4S9zy0Ta5bnoraQ6l44KSQUcOhme
KVC/3L5j7HW8ejLhJABjyUnadtafOHquCxjHxJWjsmyLfOOkQkuUOTsqahLlSZAzNj0GiNp4tpQ0
2wxSzVyC0IB2iNvrtWZulsGI1UymWMTQxlCzPelgwWpgWK+17CTqmhLykhcgcEapg6L7dVeU0klW
WOW8DeT0UPi4Tzuy7AMoHVvMtu8eFm6e4t6UmJsyc5crBlRHVVxxCqBL9Sh4wffWVQ6lWd6r9Wsb
W++P/s6tzTd92QVJ5pu0rsPLQu91k3y9PZqFS/Hi+7P9FxPdGoPO98eM+MhO1trVpGk6ZiELXY1w
ok18YpQR57FfLSqVNPXDD5X6JhtbqtLjQWsJSnbBYfAjO+i49jp9JybWRzksvotJa2vSFGQY8It2
j0WeH10xWDnnCxtmarac1AshEgTJdbmK+tDLMM8RSY3uvhVqOy7uhbaxI98/9l6yoXNw5eJYcCwX
BmfzoLSZKRKrsW2U/IcWWfdpyritZpuS4r+9pguIVkyR2gf1pIn0Zs22KD1JbhqhTXMaWm2wjbR5
UsZ0L1bf9fhjZhcbZegOitse81E9RDJr7uX67vZvWFx26K1oF6coepUqpRtK6Mm1QeoQe7YqPDf9
oc33en2yrC9x+rFundv2FteT1nGKT0Bnrx7PZQ5vBb0pPDHEdKvG2s6UHr3+LaNlwMULZMHak2nB
u02yulx3PEFJa86cqdSa4tBkJQGr/iGGR4jc+jaoafRXJYAqjtF/NWk4VX2bv4vSgmW3VWrnyONW
UrZB7mkT/WUG4A0+PlHY2lpeZwPuew6pvWb9sS7LDeIwm0qT7d49Cp28CdUHo3gIQHN3Fr069SmL
aeZ2D6b2HA6C7XXPQfBDc49adKfLPwTry0C+s7jzwU3enmtpabLZXnhbqipMwGwve3rfGkBNIKDI
3lAeSYZTCp+04Y+2NP7Sh9RupKOsty+C9px2IR2+Pm/kYSdbvQ1B0EaQv0pqvIIVkpcWZPpFMgwr
k9jczJO5ajzoUgJPhe6holNv++aLRaBPpy+MNQoqWtxxEiS/D1n+XZG5ilBiU4tvgjhuNG3cqeFP
r0L7Bpjb2DttbW7VFLrpSTjnjxs+Wpm6dYs10YG/0encOyoaoSs7dmrnnZ3U2qXHKQw16xTxa9Iw
3/nsmML7k3bjVpbuhe41VetNpn2p86cG7bNW/Rpmd5Gya0mxyf5BEfeJGpKrVOwq+a6BFHfdB0mI
D/AUjcanvD20KqvkVNZrpx7H/ntbx3d6+pYU/davxIPerDyyFrjt6OfVoaonpylDWDkbkQnXce1X
rkoZWrJb/1mo7pPoYSgdkMFEsa918VsN7lJvH60KKyzcZSo+nW6eCcVwJfZUlUNXghxWT7r7AnA8
X3Ex066erRX9w8TlJFjIn813vYpSEJqMhXYKdfXJ6v2DpteHbnw/hx0OU5kGMGWclHmCjuwnNSye
UKc0fzLlEM2fxyZaGcriTJ3ZmN1+vdeMbVU1dNuojqdVdrjGSb1kAMY30MFYAR078xCVqqc9nO3a
aZKzso0qXrlNF78PVyhLwZPgKoupoDhqVSQgT0ll18fk120Ht/b12fSUZWUpTc3X8+JTKj+b1VoB
fsGBkrwk10YqB0jSHHJoNYPSemmhw0urPql9A1zf/Bz2+SfI67aD4R17rUpWwvGl7UvmA+523dIA
ps5eNkYnd1Ibsn3bsOJirIzyY9bSDZi26pqeztX8cfShJJ4yVQQAFAQug6sgGEbVzJrYiaWXMn1V
4p+31+dqKLPvy5ffl/VMaNu8iB0/Hdo7+A+oUTV+fMpkc024+epWwRRpyym3AE/MFQguMV0jpWgV
O4bnH8WQwig0btDQQdPReOkB+avt+8dGbg/vBU0BmYbZySm7MSjSoIicVH+S/B/dGG1Cby0qXxoV
bfyTmgDttlecTh66BUnTWJGjDyA/aj/Z52ZFr0j3S9WTY5S5f94/KIWuPqoapJ2u4FHFqHSea+mR
Uw16bYt+9Kny1FMuqytR2dLGALBI4oTbB4zQbOPF9NJK1jhGTgzBTVkRcv4q6i+3x3J1dtkR5zZm
my/0Al8NXTFyeB6+qSoi1Yp+D8KBGjoSx172DDGYtuLurqLpvzZh6oQXiQtgHia4OVQ7xaCyXvDR
+h/1Lt/WynfqVGr70EOAGL87DXJpcA4vb8w0cUtBiZxe+p3wNBTbYuMZf7xuxdMuLdgkuMWyTFTg
8ygaFUWPXpISTyHDI9kbjjZYztitJT2vHl8MB/iMRJvGpC84fxB15uBKSpjnTlQZ/gfVG7UvYeGj
5fYpgJV05QQvGgMJDbJq0mWYX+CDlnqxNE4cI2W5zVTKh1lwN4lKIcu2si+Wpo9WeUoBCIZSd5j5
9FjNlaBJqtxpKnxS9zpk2URyuXJzLO14MEh0FuPQrau8UaJlTaQoQuagmC7thUj0NsKo7c1QeoPf
5iOh66NYq/XKNC5dIpOuCqT4E3m2NHOEvhBWohFitZYfJeHRWkkArH1+WsWzvHEeBQ1u1ssd6PVD
mkBWfv3Sypz/+skDn31eD7NKkKE1dMzvWcHbre03+oqzWxvBtGxnJkKtpO9jGsEIVU21V/7jBM0C
+S5Uy6RM+HwjHoVnST7cdqNLLs0ySFHQdU8b3TxvL4LkaKHByJ1aGA9Zct93NMnxuPmQ0gwqH2D6
XjG4cCy58nicIKxE8G5N03k2XU3ZK2kTlqmTigVQ3NoTHo2oHGxEJYWtN4Tyyg5YtIcmBhzLWLvy
OX05Zm7R9Niz9uFHyp6/07WGj7+SWhdPEiqNcFxRUp30Q66KH9ogUSZr/dRJ9CQEJ9OHAvBKXd4A
SDKN/KX0hV2YdWhVWZ/rRNhBunuKo0GDarWKuuJF1qgW5oEU2jjp5lM2QtjTmLCX2nLr5R/xqtJo
D2as3GGnt/UcQuq8TcTHXNGCbV7o4i5Pg9LW+St3bqp2tg4n5YPnh+6mL7vopSp0vpULYbrJhRLW
VtErwsqGIojVzja6p27jKjjo47hLMxqX7DjuY97innX0RXF85D0n3IGxc7csU3jy4iSV9gp0abYE
xACKF+BGtlwk36F2lE5iIX03M/dbHghDtYehBLRhEIm7TjBo6zfMqi3txFBT2ATMP5LSuq+KIMq2
1XvQ0fD6/6TnVfQhhjLDESXfirehHpA/Gv3yDoCAuVOFUtyhsub+sFCko0HZo3FfiAJ5E6updp/E
qIXrFdRiEk2ez0k/KNsui7rnMkkMpqdbY7Rc8ABcakTY+H4eEcosFPElxe3EvEycxL9zPxprklNL
n9dIjk7FqEk8Zna7ZIM2VhLaasS+n7vItZVc2d12AosWCHMnPbyFF7tFQSUQ/DR1gmKjNa/6WnFw
5fvzgizljiFxW76vWjtrR2btP/18bRZuelbkauLA540HhXdouL39+emOmJ1uOnvgwqGVmpTG3EVW
Q+yVfpTHzqg3mypv7hSFhn2HQ3wnCmvYgqWpOjc2u03MLtZoJ8piZ5Cg8LIV+ePtwSy4Q+iKp6GQ
1yBUmX1fhY+C5m8GA0VZFlV2E2Z2Im3XdIIX7l2ofejJJagUkYiaLYkKqVZqDUniSJqwUaT0BH3E
0ajEP7dHszBbmKH/ihZVWKzmS5OPWRVqbpA4XtF8gm+cZguafW/bWLghSRFMD092wDU80KNZJFFE
r4SrrrNli17YLtypErKAJx1GPrftbHdN8X5xXAb5gSkXOamWXF6SoZqy4aSsdPwXIUl3ZZa9/8Sj
RwnD04QSRMR1tg0SIyxNI8sKR0FkRrW1dGWbLZwZGK1o9YEOhxMzl2cIMkuJolrOHU3eJh8+9K8o
ZIcr8fDCVp66yUQwR2RweI9dTlKholAXxm7uWPHwsc13QxCeukYwkfH4l9minGmypflzHt8bqaQW
Yc9oepSfG/5zbm+xpeWm/UMmvqbf+goxP1QsUSqGbDHEs4ZtP6xN1aKBSY0AYIBJuW02VaKAewfa
WzrUOAp4896Nkv+bXkRPgSwgRGZ/kWFnQV0sZZbRJSUTZMjHpvb3inR3e4qWFhsE7f9ZmN2xtVFI
pem1RNlebHuGjACStxPan9lau+XSVEG+ak2izaQv5pBJPxiHcujVwvF+FP7Ryle8yeLnCUepM0xw
YHE6OGczZQitJw66XjhV9jrA3w975O2JWjMwW+qwi3K4WzCgJgdJPKy1TC18nlIiCZCJ9Jf8/iwY
UZsiUXUE2ZwqKP8oFcGqnK6UkBZMENAiADQl9/Efs7vDjPMR5E2XOwpKpwbgrZUZWribLr4/20pK
bhaKkvL9PNUOkdB9JiOx7w3/7d0LcWFmNlNKX5Ht8DEzlLbY2dLn259fG8U0i2cbKWtGOStRWnGM
8ojPcym0dO93e2RdVQWZICBdV50cWQnJceJZmSMpabxRQaiYSrQW8CwcbBJ5QClhCDGBLs2uurEX
qkx1s9xJjXI3VtX3SlX3TZ3sSHK8/6VOLWzqlwQHQZJrdvYk1hhgqpk7YfQ4HptoBW63uCJnn5+d
PF0sfLlBXMUJq+jOEHeVtOvKaMUPLh6OMyOz6aJ1t+3J7DJdCTTb++54e1etfH7Omc8zoCvi0Mgd
HQrXzBbW8AhLq83zH5V6oqkJb3W5a2X0kCM/Y0sVaRs895X8Wwjc4KWOPPFOVbpx5WKdpnwWuhN7
wJXAPgZoO/dWWTW0PUzGmdPFqfQ01oa/kaPWspOhMTYSFxXMq4H5PVYCWVzxMkszqfAoBG49xcHz
HHhJQduy3CB3hOqr0NdbzV3TL1uzMPNjfembQEhD4p96V2S2/G7peqLd8xHMHFhaooPWSowgkO51
BU629kPRvd3eb0tnhgkirThVC4gXL/dDkCRtknhm5sD9O3zLKzv6edvA4oaTDQXIE6mBK7KMYKKb
9qUhczSje2ha/VEb8nuzzh5JO6zEowtjUchqUcqh6ZGYenY0qyRKw6QvUmeA4T+uj2V89Gi9uj2e
JSNcvxZ0nAwJjN3lhGWgiHrD5a1b14eo/J3k38Vxrdi2cGrAbfzPxmwgZiShBK5nqZMHP3QluIut
g+lam96iZc/bN/67y7ATUF/mMULLwKQ6MdvIfjKaqSwEqdMKsV3DykIzuS0ksAe3p9z/JYTv96F4
ICKwSZkJAPFsfIM6CIre+tzMGipFtAgM//C8Apqgk0+lXKld9aoIrtnpil+w69y9J/zujPeHSBff
n81YmKtRnfZZ5qiRYsv97+jdMiMsyZQvpRmFrDDh3uU2U5pUrTS3Cx2aavZm0zlSU0BTnK6sxNJu
JqjXpswWRdD5jRwgCisalDWmbITFbUb/nfoPB+bcxOzAwLMt95bfUYtsx/xgZlUF1i50d1GliNv3
n81zU7N9JQl+Lwv5EDmWVjgIcsI0fmcKn28bWXBowKsA8/8tNkF9d7kyRWtaY9mSf6rSXagcRziI
y4274jUXrpYLIzO3nPekDjxLjpxBt95GoYIBVuoOtweyZMMAIjapQtDoOQdCyP0opZoUxo6soS2/
SdakJ5a/T0TJsxfnb8wWnmbdPkafPKaW2Tz+TippJdxbWAiVM85rl9wvmf/ZEdFqirORppJ7UjM7
GL9L0VPQ3bektW/P08IZ4TrhcNDKRHF2DlIJu7Ep3RrvGA+9bUWP0HbS/biCf19w+fjg/12T02Se
vSailpINugqZQwLBbtvDSPGi7xvYq55V6Vvgf7s9poW1YTikIqaJ45+Z/0rxypkojcRlQb2hD9OW
q4+3LSwO6MyCcjkgN9MoL8EC40ipebTQDJQQ0KDhqjfoHwzt4N0A7ilYou2WEhOATMZ2aW/EjwaG
m2dO25CSGLoCMXRDXEH1TcfuKpw9MzLbckFfZLlWNJljyJCEx3Kr76SKLELaN9AfGLXwIRm7ZGVr
LOw/RjahlQjXqQHPfIHWRkUL1JS1onZeHBr33mtWrrM1E7OjGhQZlZoaE1Yg2Pq99ymk7ff2flg0
MWlMQWJO2mKOGtR6uhHrkkJwCG9A+9sqnoM12e4Fh0Am+n8mZp45T8ZEQGkud7Js3ESaE6Akqetv
NPatjGVpG0zoHVAN1GyvYDxN5seRobp4hDB9cpNsa0koXsaj+kVKNNXOrGD//smbunynW5oK0fwt
o6SCiKSpkTpyJu0CP6CYCb1WtEYUurRG52ZmXqEfS6rRBLeOIL9RLgUafJTStY2wOHlnY5k5BlA0
Ax0jJkak3q4Q+9JiJ2iRw0V5WR8/3J64pS1xPqKZW0UGsw5pkU6dJvqolq/a0G5bOdtBSbeyJZYc
qkpqGl9JU+EVMkmUE0jdUW915FR7oOf2UfH9lUO6ZIJeLCrp/LOQBPf0AdAVm4DylK0MJ10a/mEQ
5xZms1VKneAqrUYZvd/mJb1K//H70/47u+S0QaeuIvF93hp2hcaMHqy9yZe28EStRkjD4wKGyUsT
LfCgQtd76l69TNvBqazzrWf+A7CTdNyE78YfU5GYDaRyg0Aic5w4rvAh0O7cNQeztG0nniPojqy/
/vJyFErSVVZQ6Ykjjgdke+3Gz+wyPrzdPhxLc6WDOZtSQbzF5sE/4kNCkcQ8YkbaMkzR3Ua4My/6
dNvK35TS/NJk1+oybHdTx/ZsSWj7jSFtiTOnD7XxwRC0cRMKpbIVe0k4hCZ88nrbfnZF9JFzWRt2
3qRD0naNaFN2a2yp0IfNoCglvCpCtglkK7t3YbXc3v6Zi5Mx1d7F6TF0zdyRSwX8MBbJg+oxknN7
1L8W/e//ZkO+XFa9yUVBEoXUEWVHKE4lMvfCWn1jKe5CnfT/xjGb7RG6Gi+xcESVld8bcvfBUMbP
mazcF2G+hS4KSWCyr/9tXDO/kUhyG3cmc1d+TQxQHtu2+BcL6ESQzQMBAO70cuaQRIFztSBtCZP4
pmjv/PYnkOcV97S4Bc6MzIbRCXWadx2AxQjxMlWAXbK5Lwdx8w+TRSxH5RQ+OILvy6EYgtSSQ9ZZ
oOzB78bDKJMJJft228rSLUuoRYl5SiRRPLi0QpNtJoAbJNxKWjRzPrnZIbFKu9ZVdMnfzfJK7H1u
bBZ4hYDNJL0htuv71659Vt5uj2VpXXDoUI4gQAlmYnZs4ibuBdFVGIuuPHimvEex9K4dio+3zUzL
O/dTVNSmSgs6lPjdyykz3IJ0SDtyOtWcZi1ReBFM8+dtG0vLAhhD+wuGu8635BK0N8IYZQ7+K4EN
19+LNC/lm+7dMmDAZXQIPykFswGY/8vBlJmXuoJiRE5U/4rDXSHtI2NlWaaNOpuvqWQEWyq0MPw7
jfXsNreyUEAqWwCMnf/p3GOtWxtLQO87vQtyf0sD2vv5FBjUucXZM6XrS1OCTAfsDCymylPh0ahL
UUynFTC2PtxeqYVNB+UmlzAoSQRJ5x5HKJrGGxNaA9rgcx/uy6CwERhcOaUL97w1qZdP7QDUSOZb
TkkSfzRKnxSM91VL8gMSoGFVb6VsrZK4OBo4lVCjgPFIVWeurSkp92QN20EVvhg6/Ynm17r4/g8z
RmsIBDRAEK5aTz1Zz73RZ3VS2R6FreKfxDUG46X5mt73UB1N8pVzbMAoocVZ1mrsCF26MSNaKKR+
K0Y5zShrOqb6gjugL4SSCOAjEPN/dTTPtrcQ1u1YNkDy/x9pX7Ybt850+0QCNEu8ldSDx7Ti2Blu
BMdxRA3ULGp4+rMYHHy7my1IsP9g7ysDquZULFatWouYSXuaq/aXUehl6VtGik7hiCknKIJ/SfJk
r4QpxDqV3NqXiIL8iFbKsZs19gOsINmOdKgP1BVY3jJrLn4YJSkODSmU2MuRod6TWScPmd0Yt5zH
08GdlWZnVRaS4oreHcEQPoZRWxVeMwwjiuVmGmAr8RAsd8MDH5QkaNRB/1PmnXJng78AXeWtQd7U
qjdHXy/cPjD6Xg/muR7+dmba+EYFXulmVpPnmFnpW1yW5FhGqDBZJVMCt8/5AbQ0zykvgOvUJ+cI
DTbIRpQUcqRQJ/G5QmdfLyH7p0XA9OdZUrz3RiFUQsGBG9t2tkcDjHJY31vXUQ3ILOFNoLQEUAgC
tEtfE9eR0bGhQBIZ4usQbrbq3+6819CdHqORhmwpcF+7aZhzUKFGotcU1bFLc23X2J3V0QzJCsa/
2Xix+hYCK9T4jCg6QPrI+T1H1LpZH+S1VeFrdEDcQP1zTcyDrp2iBaAWSd/pW8oh+ecVWfoJjyOA
32D4R0YWcGlpZKmZ5QntkPCvD6riPY6KV6Ubi7V4cjAAZP9MvJL+dSifnZwSLJdGncMGq9rdo1o0
u/V5unZmILfEJkJlBy1bV9wzAO8oqI7AmUVT+T5b2q5r8u8pd76vm7keBmhcNCDl0bungj5Aum2s
cuQJh2xQGB2i/mZT5f26QxiMBCiDCb4YJHWvnFlZanOda6i9sB5KoC0VdOboEPObku/nobuNy/Fu
bNRfU+Te59l80I3yh5pu4RmWJlPktgUWAFhHmQNZzYpGZWAcDwHZCMckPaocuSxWfzwfLEb7nx39
cuN1A3Ez6ItlIQooYFvqAnu+yeZuXzVf3cZ9MPi3T6weEmaAAOlQv5ajk6FvHBPvLcwuj/ZVrN1z
/eOwZwwJSTnsRrT0XWFstawhnYv0bJip8LXxewtg4icGAc47PJtREEYD5uWkcaoUSTcYaThDOAFv
kY2M0tLao8ca5OKgQMTjSvz97KAaVt9mqjGiyNg2v7QU0PbESb+ZEX9dH8b1tQ13CsgJqidgS8Cx
vbQzoEk5I3WUhil4nG9YA4HoxmnHgDtjEVBSf7hDHScLQQJYW5EwRcZMcnIZnyJChhR7Wj9kLlCK
SCzu14e05BxAsyEyTHjDXWHS7b5Ga5NTwsQYO3vgIatdr0dbBPCLC3R2D0mHhrCo0CKGgXR0PLII
rBm20Ws+aB+26DAXx+OCeAlB6IIqeJxP0KRP4yy0yp/F2ILLd8vCwliwFGgDNHGFi+0gbYLRNaaG
kiRM8ICbeUAKPTC3SgALw7gwIv5+tqNjUfZPUxhhryaoqFPkPNbXfXEUKJdiUQQ+Uo7Y1alUQQhY
p2E11EHXqd9BGvmgx/1GvmNpHGjc1cB2jlQ50LCX40CrCEQXcx3jeNHbZyV5Wh/F4ucFJbwQ6wK8
XbraXJ13NtrxEuQvM98+gj95I8xYutzw7BRVZdOxoQQhrfY4sXbW1TEJ0bUz3ee68kQ0i+0bBJ2g
IUHU7ozl7wY61Q82Hzianrri1i1z+74CM/bHIbkilEPYgwIhSoNyBhICej0KrGYSDvV04CN/aIct
Ydjr2E3gGVF4FJm365IQGDe0elKw8XLjxbZpkKvmYUju0QAW8Igd15dvaRPi2Q2oE1ryAd2SJtcY
VVDbQXoq7KAJxazmkdTJkWTl+7qZBbcNqnIQF+J5iqewfPsY0Tj1HTprwyZqoCWu/qJldEPACpP0
5s91U4sjQtXFQswIxy2HpW6bAOuWuEkIZDxIgJzycWj9dROLe/7MhPj7mWuoRVCqVlghKM2XgUAg
+Xa6qfe+ZUUM9MxKMzYxWvsceLnsqBuP1hY+dGuixJqdfR/EProx6vg+6171evYNdTzhzv0o25oB
LKCK+gNwLujvIZL7aS2A82oWwUqxY02QhutLsXRYIPCKZC6cG9460udjo4V/NV0k2DrwI93x4UnX
XtTxzjE+fkvDySElARpD/TrXmk7o1y+ajIKx2rjhUMmENOMnXClebShpYyjXKRxoXXREPKlC+q0k
XvJ7faaWttP516XlzsmU2HGCrxOwHxX3QDSvf/9fHvAyiYeO9rOfL5bqbD81FbrrrFb8fK0OSkb8
rNV8JZ12ZT5+sakCEtx+fJ949xCb43NVbSVEly4K4HPBVQac2wKbudHmept1dRzSMg0tfqq634XS
Q0p5yKAYmfupYR2KTtsZWrq3Y+2p0rY4Exfm+PwXyGTngzYbdVLgF5CoD9Uyela5uXGdL5xawMVQ
WhLAd0GHcDnLsW3Ww9DocaiS+1F5YGg0IhtnatmEA24MpPjgsSX3Rl27dnIw3IeJtW/Z7WzcKtHW
ZhHhprRZAA5FZI1nK7iD5TZSO4HgKdpq4lBhpPipOxAKHyeNo/2hU+6hYheDaRKJodKJ0H5NkIui
tUmAIkDvcmY0n0gD4OGMqrrAlos09+WkDlWpN+po0bDTTjn7YSqvxH3ZOB4CNXQ1YkGrDsoRtNvI
8OiSqRxxcZGErpP8Qb3yjcamn3XvXd3v0Qpw1xfNs5HpvUe7iG7EUIv7UsQsogMRN6N0NDuXppmR
uTR0eeKP3+eEbtyIi1vmzIAUBSoN6ImmyKFhNd9r2X1SoSK5AZhaHAMa3sBpAjDrVbjcq0OkqW2F
QHOudwOY0Fj9bX2JFgcBBV5wEQNYBATd5S6w+zmts4jjwi0mGmSIjSDyDga+yWk+M11nlqQT1uut
Rhjo/kKjvoHqp2cCtIIdsT4cMedXGw5pGADLl5jTSeWik69hCXCAdTt6yYTYP515czfPNDtOlTZ9
IWqsB4YzblE6Cyd0ZVowjKAGhletDAfAc0eZqD0lYZZZv/SBP8eT+Yg6yO3YfliOw0An55kpaedF
I1ozihavA2DmIo/3tHrUIbPuu2q6tckXdyDKeYLyBqy4suudrdIA6wJif6c/FE9ZtxGKL00aeMRB
cQJFUMQskhOKEpDIk35Owsk45OX46Br3Wt77dWvv1zfG0j4/NyR889lFjRaxNJlMYagGGLg375T2
6wCezHUrS7MFaiVBNyO44WUPH0F4OC1KhYZRfmj047QBZVz8PPLpSDKg/+uaEijOMzZX+HxLHofn
qP7EHYg2FiA4kK1FglvaVigYVVo6VTTsLS0OnDmunsfYGu7tBj0N6xN1reeGLQweJSKaqYDHktMZ
OISmMyo6bh8bUs2eE3VjBT4NzaMJPYx2EoBYhwdWWkGOI1PtdzSxs412usUtIeJOGyV+gVq53BLo
duFQcHbj0B7dOy2HfDqPApof1ke6uMMdTKa4g5CqloJ1FUUJFXlIGlpsunfT8jDN5D2rlaOpokKx
bmtxRC7AoaaGrnIwv12OSEgqWoOb0lADkdgOr/XqS2/Vxe1QD/2GqSVHKxKfohgiKLGk23VSel5P
CdYP0l/jlzYHOMaqTxYETIN41PSHJq7NwGjqaWPRFgNe9IGDMRalWFHEuBzjXM2kjfORooRHHitK
AnBcel0+eVMFNjMU/nKHg/W5JcRHwTkY5mZfxpBL+PhMA5AFnU7wgC1Q1dPSreYqZ3hwV15mQIDw
Z7314l5azTMbMmd3FTVOpLuwMfaHcgCbtV1BDqkN1key5FOACQEFAVJJ1hXbqY7mGC2DglioZkfH
9B32tP79pf2PbnRgWMDhiT4GCViOYh/60e2UhTnlh7b+geKZp3UvUPBbt7M0DtGt5KBiAcciUwTE
kEuZeDSx0ED0EqHSWptbEczSUPA2gNfS8B6+Utu0jLgAVwtnYTPtZ91P3BvIpJvsE1vr3IoY6NlN
lY5lUxjGwMIBrFKN1QT5+NooZGPZF8eC/AQgt2gsdeT3DtJ5RcFiNQ9TI0Co1xEvKl+nbvzMYFzA
dcSlYl+lKqLGzBu7RhNLr/W9Rxr2WBrdr97KPl6KEZA9cB4gaYqnkuSO0mQ0yOiAKrSYW7ygjBjS
66Q8zKx9Xt9mi/7n3JJ0SQKYwBuijTmayut9MULtUnXvB4V4WW7dJIkd2LG6n2f3abYtr8qTZ7PU
No7U0lYXWUUcKpTOIAR/uUPUqS3KtprzkI/NC3gITtNINiKNfzldOZpFkQGkasA/AQYnXY4K1Rik
fQoWzlH0ZNYzpGaSYKgxvKz0cccAdm62njOM9wYQN9lIblmZ3pBI3a3P95ITxItZsL+iC+CKg95N
Z52RBNxUpV53QavU0CZxwQMORO8nDFkoJwuUHEISyU9lLEuSvoefGsYs/VZYSbyH9EzMECyC/nvd
1uICAmQKSJ4ICeTLM5ubuLM7TK7WHshjl28s3tbnpS3KIiey+hEXB9dsb4Cge/99/feL03S1OdDM
JVrDUcOV8duksCa3MWMW6qn16lS3xPZB83NrzNYuUj+RsgWGAHASRIwQRZIr7BqJuxFsrGDHgpQy
hCLV9kvubDGj/qOBvBoSCHIErR8Yf+SKEejmSF6zFn3JJpTsSDl/sSL34Cbp3oz53oR8ZeVNXl8F
ph7os/IAkcsvUUmPbT90G7GxiAjln2LBMQv0HOouMsUVxFSrAQQSaLrI0RsDkEjnU2Ou9ppbuIHj
cOYXcZ17fUGeQXOy5bGX1lbQ34N5FDjLq5QDg+ZUXGjoAnfRAk4m7WdakhTO1Kh2Y+38BT+y8okj
jioMNBcAHAXcxbh0ZzWLe0PlaBCce19AXkjyI90E9C7dd2Dz0tDcBsVqTOylkcqe446PmFTDPejZ
TqN7nRwMfrN+MJa8FZi2CEH0rcOM+BVnd/cwTFTRK/RU0oId644dBlV7bBV6WDezFHyD6h9hFSQ/
IROnX5pJIg0BPiEg7NN+Epv6Ufyuttyjzo8q/11san0t+ZNzc9ICmQZ0OSHKAneV+7n1V9e39tyS
AVECUBEhoJwq74CS4/TXViaihJskvrNO69O1tCoCzeCglRY7TH6CZbjfKMi+gH4DJYitgM4Gahg2
2a9bWRzEf1bkPDgS7HMWu8DzFrRjN9NY5486jYcN57D4cEa4htY5ZP3hDcX5PdticDdTozYAHFkJ
c35O0ZgcwY7FoHrLh+OYRdmBd810V7tDttfSxNwXPXQZN37F0owiV456LfLHcJbSj4h53eedzRFu
KTMkTKsfVTEci3yLW2dpShHSgZMSrgFVKGnjOTNNtJmJBrco8iekAoatPMSWBfH3s9mc4rageQoL
CIBdkDdYn9gUKJ2jpw1UJJCtlr5vRa1LnRLcl7P7kAf9uPHoWXIEKGSLFmQU5i0ZTpEbJVj4K4TX
KLm4IPMDhYzPAW7B5USV+yLd4oVYXPcze5J/ixHogxoPoN4OgZFbjj5rbpDjD9ZP0mLweT4saXvN
ZgfEGevwJk2cIwqQx8K0dz1L931i3Q5g9vByJ7510dZPlO57UdhB4Srf+ijdSDYs7g54B8TQuA8R
FlzuDqXSGmcg4nfY3d4c22faGRs3xpIJtEygGoSYU+hWXpqwamhaVwwoRsrc4VuJC+Qhslr32/qM
LoUUoiSNwAasK+hvurSiVLmapREI7bP2jfAnGj+bKRKtD6V130HZO1X+rtsT35NDGERryEBB6QRN
xdKoqAXWZ84A79JJzbyKkyPLyQ3NcvTHGXeD22zBzRfd4rlFMc9nB1nh4AOeYiCcC8UFHkZtbicO
lcOR9XcQZ98r3PYmsAB7rmPiaZiPn1nGswGLg3NmXmfTPCczA6tF441GQNkn3rdo3YC71VGoASTo
8vtVD7FRokHOoUm+6vlbVP3Mhk/ckucmpKDC6rJOSRusWcKmyLPK4qZX8zfD3KLWFD7iam/AGaKV
EQsG6onLoeRjahpgZc/CGN18njX3XzU2+UaWv5qJFazvwyV/JaA3FuSl0EAp31NuQZ0eDYMQWbDM
B2cyvyUmCxyj+LNuZnG7n5mRHlzZ6E7MbjF1lg1FxFj3YxVtdrGyy7LCY1uBxtagxGE/22uaWkAT
zcSgKlsLaEc93f7b1FsJ3nUrliotUw8Pi+ZW7GiF37l4CzdfSmcDJrNlQtrUIAj4/yZAAagPh/aP
vpVLW18YS2Zmyq0hb7Ne+KGsNTwGSGPDLDSPRV+ceHgqnWRr1pY3N8D7wBHgbSynZmyaV25KRpxT
4lX0kJV7anvtJ5DTgmsQ8EZEX3hoSO4VFZVBcWuAs4nyIzu55ff17bw4CLQeID2IxsQr9qeWmvnY
Rpi1ykbztBbxm1i1jmM/HWzebeQqtmxJXmcsOpfZYJEPHcPXxyOo3wdrV88bAJLFfXA2ImnCbMKA
u2NVFs5pm3o1HYOuMe/57N5kLLpTmmjrRbM4LGTTAfQAXgXV4MszytyumtQGzVyU3+aik2PyG0dB
KnfjXhDX2pUztf4JMCPHjrrgpZ3YKDsbvPV56I43WnLM/fWdsHhC0Voh2hPBQyjLWzqZjR4LipdT
Q15V5atRvfH0Zd3E4kxBoQHFX6iuXbW9RVXV9nmCEXTMn60byA9wdpy3RGQX5wniBuhHhFQWin6X
81TGRs5jsR4di99Zqe5KxXr7xECgQIP8oYv7Rpd2shIlJMkc8EFlE5T2/Hj2bFQztzbWQsSPpC+I
DUB1j4KsnHrLCz1SFUS6gtDsBqPVvanrGq8erK/t6D44hfIypfNWYXEhfrywKhbx7Mopyzy3nRjw
dgCUHtHudgvn4ZtW/9QW8199VF6Vqt+X9BP4fchaAn0IlmwXmRtp1So6gp1cRQsRK/647l1TZZ5b
fPwSAuJYwJr/FWllKqd4RNTBXLyna+Mwz48KgfzlYX1nLGw+PNYF3h2bD880yftUXZ8XVQPZqjz3
W59PG4d06/Pi72eL4xZFlekRPj8n4Lu6rT9O1ofaOECwSAEJHl2Z8rnjdMoLU8Cl0Vw1+VsLsPTz
zz8vBU895JbbEbojYQzO3PR5dCpvffoXPIwJ3Po/MkCgwWQCMlfBfVnlgLCgeoBHawzWHHqcEuY5
Bt9YikVTwO2LJJYtSM8ulyJhY1XrDlAmjtDfLOKg1f+qY+yNer0xqCU/ALjMP/o5bC6ZBgHd6eVs
xX0CjksjNHL7qHYgbZoICpKVstPT5IC84a/1iVy4DcQdiqGh6rRQd6J9EScK0Gi5En8ZiX43tM2z
E33muEBXB54ahsBLJ02ippeVayZpEs4gMZ8fjY01Wthv6H9GQzJSpxCWlCFHfE70quj1MdSbvfsz
6Xbrk7RUILz4vnQP4BlfO7UCmL9i3WSWta/Mx1H328aFTvotJ9/i5kdh1xB9uUudDdsL2w9dL0ih
A9GJFLScr2AFqdC2ZQxo2ss9a3jLjTum3Nj8fX2IC3sPtSvkekQCUrD4XO5yg82T4yK1GRrkVunv
pjSD5PwvvTnV0/ch/TglERhLcNGBkwYYsateHoPlycQVg4eM0AcltU9tYT0nHd+Yu4VtgT0NiDEe
poL1QVq2tO+yvuAdD2cTdyp9cZqN9/WWAWlbE9LpU8179J6XXl/uzY9TnroXAxD2z66BFi3DyAHj
+y77HSvBqO6c+M/6wi+EARcmrEsTc6pZWQloY9g0R3WAclPewdU82mq+c4u7dr4X/fvrJhe29IVJ
8fezUdEOAKraHXlYGa036cj8zROSBvWu51up9aUFEtoP0PzQ0OQkJyZAtTzkIPLjYdo8WQdtq6N2
4dQAEPjf56VT0/eqGTEHn59yj2WHtAtI/9hafksP9cfZHIEXRmkWEaLorJWfoaVjxq1RlhyMxM9a
x4JKZfuPr4vAzSGkAaPeFXhOZ2DEMhu9DyM74GXl4wb2RKF8cj/OswooIng2EXiI4qBcmVXcLNXV
Ku5DSgsvMd/ml/WRLC372fflZa8KhaMJNe/D7tRqQVYG658XZ0J6oZ3/fFlJZjAqlsUdfr4BeEh6
N4+3bb3xCFw4I2jSARRO12yUhmTCgLYd1c6J804QnaP4lxvHcn5kW3C0BSIyF2ZQa3AB5xHdgJdH
ccpypmlM70LXRMp4GL2o/lFEvyP9Zcifs8Z7oUdkWZ0TfVdcn9p7dMJY8XF9Nq8f8njEQXcPbRQA
rYEW6fI38MEoJqZTDLV5y82blO7m7rUsHzav0utdAbEkFbEOyoYge5DhIPgVJaIc0uK0Ol5d1l6y
RV6zZUHyB5DjKUktLNDKQ+kGnFnrU7X4fSErZaKBH29SKU2oFE5dqqnehslLqbyP5ev656/3NSYI
c/NvN1wHAXqdN7xS0w4YkKOZ+GX+CQZkvDmB+QFARhRGrjo4eNpNALLUysk+EJ54jNONIPpqioQB
gvclaHcENYp0n1VRrIIYNItO+X0Zg+5l4/NXUyR9XtqsdV2wiVv4fJwHaEhGmeVPvEV6sjUEKdEE
3IqVdVEanaLe8Kwm84atG3jJAtD/OPbIOQJzLlkgRhuDkLMnp3J6jdwdo1si7EvTdG5AXJxnV7yN
jg2mk46coqZU900blx4U7c37CkW5mw9uWqyIwOaLvnABXpLOXGEoY1rrJTlB/0xTS78GomH4MEof
RhyB7kJjOJjQ/qltno0HBFvUjOtKOSVOT3e9xsu7vFCKjyYVhBXBdYNkE06I7I2Bay5avRGNf+nw
zMruJi71jYh1aWGgh4U3P1jKhOje5cIMdYHeM0DkT1PbecgFnggfHscy2/Dpi2acf+0loj4pn0Iz
ik2zjJToZFbm0eqSR3DX+NnHyacxYWAM/CeHjvSZ3LQPdWgwc2QkDouiUJ9ykv8tOTOCejQnz6U2
mg0issUIvHR2zm1KPtiYtYkNnNIwMNs3o31b382LX//ng9FkDryW9HUTAH8bsmJxmE6juyPQwQ1m
8Nbt1q1cRRdi3gBdsAXPOXBh0i4gWjJlnWOhv1P/a0OwrPtZqb/G4veHrSBzCq4ZHEwQ0suP/nyy
+rRzc3TrOYIay+86dIhZZdClW9SOV3G4SCmeWRKzenY8+eRovJ7RJGGU6SN6xUKuT6lncTTOWsk+
1Z0n0g1/PzE6lN7RpAsWGuCUL20OSWrrIFWJw0mP/QQ57sw6qNND4mxpbF9nH8TozixJzrRyZw1u
wYnDbszQ5kZs0QJsV7vWVKynRNEHr52q1E+0AjSyqlXdldVMIZdbGzuk4Zst376weTBctKOLZnWc
BHnzpFnBqNrGYUlAXFF8VWZogpo/DbIxwQs+BN1dgM0DKwwSFvmS0rpJ10ari0PNjmLfSJh2gNRl
7BdV0u3X11KcqouAXszwmSlphrsctGC8muJwnvhJmabCB2MX1IPRiZc3sw/SQ7C/DEHOm4+CfYRh
FwE+3l1gtJePCEurSR9MRTllFou9Oan+InUO3inzC7jUXtSp/+UCb78Rwyz4GNFJpKJer6MIbEo+
hrOpTt2+wgKW/IYNAIEW1UZxbnGPgFVRNHcjhSEj2qrSYGZt0zjMQXviz1OrPWaThhd+PU1+xhJ3
4+ZcWkBR2URRAQ3QQKhcHkZSjyoCPzg0x0nbW2ij2uiMn8pH3j8o4y6td4UGAlNtLD+MZMY0in+i
Z0pIIUtzaWSpYuetFofGSAM6JZlX2/NOT5oN2NLSYRBYeTyUYAbyJJcDjNxsQOAMb6Nbe9Rrmv53
xz9+Z2Mg/5kQa3rmRBGZodSWxTSsG4gqxG+tAyKaD8Pk/83Xf0YkrzlTZsYI/+OwR/e/N+bZK0Vr
1/ppXpwrAdwR6wEMlhQR5q46GNxFE2DndrvZeWiAYWf9h7toxUjOrOiX01XXed9PQLLjzmmmE/D/
+U3hAsv+fxuLtLHbSJsrcHfFYa1YmZdr846XeKp3qA6sG1pyCtAKRz8XwkPAj6WN3PFKr/iM1aek
+Dqo1sHt+o/HnoA6IRUH+lBkmOXYs0YldW7TITq5sOVpbcF2dJi+OKO+RSi9NBjAgoHZEGNBhvly
bWyncilkAfAIjOkTxEFPU6xveJylTaaDiUDw3AHQLw+G9ijVKF0ZnVgzkaA1pz+DMcV3oL/bwokt
+VI8ByCNDfFRAEOkI5NFtVnoFY1ObZvXvqE31qHUYh9RaOXbuetu3IVLA0MMAQw6oNW44qUdVzUO
N6IGrruju47VkAs58nFL/HfLiBSwzabSGVMt7gc0WdmPWfOQ8U+MAz1O4G4zRU1IvoIMPGrsSUvg
MaOd/Rple+t9/cQsjeHcgBQ0THhfodUzhitDr6XPorbemaM9elZfuLt1U0v7+dyUdDidScmsqMRY
1GzwnfzQuR9ulYI3QxCC5JihC4JSMdgz5w8iWUsvawQiFDd1fqe3YfuJtMaFCel+qbhhodPdBkkw
Uf20R34p/kTUcT4I6aTYcaPp8YhBzNl+HDQ/maud4xY+68L19VgKN84NSUs/u/Os6zWWHuxAZXZb
8UeS3wKNZrpekuO/jQttcfltAQxDe4hgMb9cnMJwUWxWMC7mlXURpGMerI9nyQBoG/GCFh7tqsk8
Ta16bqdWORHzTave/q5/Xfw8ObqGywfBv0g3XQWDaNWue+QKopNi/45m/THvnsvE8gzlwyKR2MQW
2Afg91W8amUgTY8175KkQDRdVIx7Ua7ah9gxWn+alBY7gk6HPOGIO6rB3WIeWJxCAUUAswuod2RA
iJWpeafZuXIyMzwYtNKz0o0besnfIJ5G14uDtuurUDNLcdNBvFc5VQ5kUMZSjW7ztDSOrI3y/fqK
LZsSQF4w6iHYlPyN3SVVwatZOVmjFQzqj7ake0zsJ7waSrPIqYlXAvh+L7d125WzC4i3cjLozuEB
3UIKLy7J2felY9PymTYs7rCr43sHja318/osbX1fcjdGZSEAcPD72RAQngKL+nPdgCb8yNXJORuB
5GeaqCVdKywkLgQxPC3x0hflzQiVN+3f/1wJFNOD6DkaGRMvMo7R0/ovWNwIRAcuTTxOrzQTlMSd
jCTi8Nn9jub+CM26YmOvLcwicp0uwAfiIQwB+stdUAxqzEqXuqfSsiEbZHxBPnHDfy44oAsTUqg+
gFdHnUzFOZXUeGGE7csxPiUE9Q30Wm7VgMSqS2smqCwEthLSHNjZl+OpVfCeNHbpniIIrZK+PIIO
2SsEi88Ixj29Q1F1fY0WJxCwYVRT0ZiBf5cGLUcxCkob9+Skw+tEWKBO9fd1EwvbAKEMmp0EzxmQ
e1JMWPdIpblz6Zyc6EGnT1Da4vXruomlacMVJGJpIFCuYFZtPvblXKfkBBnG9yLXHhUKsqfeZN8t
J+Ke3mzpvF63BwtB5DOLYl7PQp5WNyBvlCTkNPTDQcnbQ2yVO7TsPA7AWmoUDSape6Bp99Lz9os6
j7uhyr/aE70nababjC1G6Ot2F/F7DNTeoQcFsit547QjnQ2oFEUnY4ifKgXUrCzbpZzddtEcVEP0
Z4zxw+pigI7Elp7MgqNBQx4iZbRsIlyW0xgjTEUAUZCTgSbAg2lHnd/peXWgTQwWZ1aX9xVNf4Mb
dEtg6JptUYwaX0YbJ6zb8lWT5pnr2pFCTlrRm/czEpbHsWXqQ4IH7z2vrfRQjhm975ux+srA/b7r
gGa7QSfZ+/r+uy6Fix8CthRsQYCFcOtdbofRdpIuaVDZsxPD8pusNb14rob7LJ20Y+Jk/Ber88yz
h6j/0rS0uS+alAQFhPu+Ra1eBnGZFn5UjfVBwzKOHtfJeG9pZbFxKSwu1dnvlM5ir1VgEkkicgKG
g/qqAZqcZtDt524aIr/qbHoYWtUKCC231mrJC5zPkHRgtHrgcd0n0ambjMCltxE1vaJ9WV+HJV99
bkT8iLNTOdIhsvMRRljuOfqOuvsSak3OxkthyWcCAmALMACCRjnbwbnttjqYX05xqvmEN3szJRsI
juXZ+p8JGYMyAN5SGJXinoY5e2HAcGuA8w4DAt/1CVuyYwNMh3oO2lPAknM5YcXgKrbdUXLi8ddY
dEKM5j7u39eNLM0XXD/IooGAFY0wl0ZSvTfzWYOvLFIk+zMhvP513cLSup9bkDaXPbeqHmWwUM7H
yj3W9m/2ZmyJFC5dMtDdwwFHnsu5woky6ihKnhL3VJVo3igB0iC/tP4P+EggI/9hsAYcCtD6qLQK
riQ8Si7nLNKKXC0TjZxq43Yo9sDWrs/Y4sIj84QWKKgiXpF9psSMonRQySmH5sjOznkVKHODlkw0
LGwEUP/WVw5qAKj/ny3JOTIkuypoYZLTaLrvFiX3YPN7MMn0ULIKiB0rHNrk1Y50byjVY2uRYOL6
aXT0/fqQFzcJ6IDwaoAYDNJTl1PKaatM7TRhG0Jfp/HM3LDeSryEPM0u5tdZS6ub/5tBKbZK08ac
iTVjVz7PRu6V5muievVx3ci/8OlqdkErjtqFLQi1pL48ILC7LE0ycmp7Z7hBF8jLoI2az20nf+BZ
Xu7UNpuCprat53km+g3LerQ8zqAA4Gh1OCWUF8GcuPxIZ9YfzKpu9q3Rc98qyOATQEj3Q0ajoOS1
fo+bq/RQzKAbg1haGoEbhNKrIHKTo9C0U6aumZ3olBnpwbCPlnW01HpnVfqGv9syJO7HswtCG5Ia
/QUECJzSqb66Wh4d+ymmf1xadn7F609ULAC+Rt+cUEwBRl6K55WSg3JBZ9FpHPbaryrbOMVLnlUg
IJE1ELz1cuRloY8bzE8A+7jZnX3Sso2c+1LxWAfgDTKWiItQ75eeV247arxiJpIvSTw92WWX3QPp
nXoDgjLfaOgrnyP7QZks5+Q6hft7UlQ19piq8dBh6Rah6uJooQ8teCJVINiknd7FUYEgHyUAgwaq
5WdKsH6UloIjvCDQ3gZ2XUBZpXtqdsu0s2qKNKZS/qqj4aWoil1XQlUZej5ew6q/SWR+xiYq1Daa
AkXkIm2QrE9A2TBiQ6rtvje/VzXzFY5n5mut0tu+3agYL3l9kNGqqN0iBwQZw8vtX6FiEjtggzoZ
82nW31LkHdDptDGkxWU6MyK5e7W0laS1XAwJzH4lZd6H5SdwN7qAOUEqGHlB4EMuR1GkQ2f0CaK8
aacZN265EXst/f7zz4u/n/kIS9EbvQQ7wmnQhtZzE+dL1EQbDm/LhhR3gb08jVgMGxy5hPE2QafW
+l7eMiBddg7J6FxpmKP2UeVPDd3wDEsb6XyOpKtNowU6aK1YOGx2H7fRr7lQH7NxCyK/ZUZy1zQq
WuhTwkxSHCIjiHp/3BJwWzQBhyIYUgEilCs9pC2MIuYOOU1u4CpHiGm15kYcsLgWZyakURTox+za
FiYonlcGoDYba710qaFKhfuFGCBNkonbWWan48g5Nqx6iGKUEvbN/KvON/oiF62Awgqdl0JiTebT
hEojKRy1xl3Q+/QLM732iW0xnS0+6AHE/J8RyR32VQdgL6miU1MUj9SsvBq6pHwcnxCUd17t4vHQ
z+y9n8cg7ls/r7Sv6+dmY5TyHQPmVofNHD8gLqrbsbDuh8J4yuMxyIm9xQ2wuPUAT4ILsxHty2Wz
NGvHDFS65NQlHnrpwZxkbNHSLm490OJC5ResNYB/XPqyDATraHDEe5/qfyF74YNzZr8+YUuXpmvi
XfRP3xGJy0sLM0TExwqvvlNeNPavmLb5N1SH9b3qdNpt3IMgHMnHNOA1unbXLYu9IAe+/4+0L+uN
W1e6/UUCNJLSq9Sjp8h2nDh5EZLsRNRMapZ+/bfoe5F0s4UW7IOzcR62sVVNskgWq1athYnDbSb5
SpGjPbds5TQtmIsjruzTV1TvHm1Ql/IRXWdZtfXQFRBodEaOYY0EaNFFiBSqAykkxOSUMKRprdmi
3Qx8QDb1h1yzECAgnAZJtaYHyLrXKzO8aA/de5J7E5pyKjOr0SIKSxOk9hLrc5z8Yd5DHn+u+cv1
2Vyy4lmyaI/YAO3kys6jCFTzfDDdEKi5rYGgZ6g+DdWL0zkrz8GlZ/SJITW10SOJn2qphRR39zOP
XwbT50g9MeYP4tv1IS05/6klxUHMWB8ghgVLvbkx3GCN/Xft80qckw010VrkCcLU/TGI13e3pSLK
AaEaHnS4mRAYKreGluVIe0YEKaDMjzO/X5MwXv75/76vLHjfatZsavi+Ub5GZeEn6VoJbel8+zcC
5JfON2hsuPEwcNcNSfVgkb0TbfXoeH2JFy+MUxvKGtcjhcpCi6QMHh7HKjM2ZtLe4LX00lTak+sN
t4ZdPBlZTzZVa77q5bvpF85WyVIJZerGQuUWN2bYt9zP3Zdi3ns19fv+gQvmQwB9Zfe8XebqqQea
c8mzimwzEmrnkxrhIEjaMndDTRdJv+c1+u3iak6eujqy//Pw1vxkpD1yzUmls3t7qud9U0cpKi9Z
58ecvfbTkB3QQyA+EaTFtz1P508Fi0Yw3bOvFfTk9lpFauRmhnElgng7Q5TfDoAARGAhqQx8nYp6
joXZ0Y4Wbmh7M/vsOCz+lJud8UQLy/iTzF670bk5PYx5xDfeBEHiuTJNsDNiyPdIvBfYBY1RH3mX
uPduYg2bNKHxUTC9C7jWDD6v7S6IhT76bZ3RgDX1cMec2Xgc7ToGjUjbBNSLvFdRguMMr9Tcb/Rk
TQJq4ULEgxmweEnHIR925wvEsWymO/c432g0AoTfThsvcpOtxdIi0CFxuI1HwTeTHYnt9c2wuKNP
XEP+/eThUjdV04xz6oZOdzNwv4tWLqLFkxsN8rLJE+0FKpasFx7aS2gsvy92qIruh8jy52pvg5UW
PForUe3iaE6sKecfntqRVveZG2bFDVR6QZz1gdkCBweo29GLekGVyCpLGH1euqHwrGNUNy+95f66
bmLxADwxIe/ckwVpzKmuoV0Hf4+4D+40ZL8CxPErA1m0guyMzBKDH0Et/cVdWjGIOsCKRtMgJ462
r9Ny3HJPy1eO20UPQNMC1DGw/HDw8wG18dx7mkyBo7HmjnfFDimTmz5nT/OUH1uz3V+fv0UXAJ80
4jtoXkLJ8NxcrGlWzkAFjmTwsU4Pq68N+d8r55GkzAUJJgRnQGaiDMfRat1J2toL627Kfk8oFQcV
LTxQKedc2+uzbt7MKMPMADTD/QR6ag9lBmSLL1Jj8lnDNR88QvoHknoSqI1mVgc/zVG2ca5VDekJ
itmzae8gg7Ir3i/gKW8tj8omO6mUrb4YNRqD9qrJvZC6nf/Q8rWXzcLC4bqXuBykttCYq8QWhd32
Qq8ReenfU2CM1pgNlm59XLXgAEc11EHeWHEMjfOpyAGrD4s0f3BS9p8FGj+Spxs30T6zHEBqWjRb
CKo9idK6i3Vz5emxVG4HVAz6LTjlTYqe93PPNPsMZ3hFAAohrk+teytPg6Z9Bmm8j+L+Tjig6C5p
oNMVwwtR+pldJeaczTHmWu7CLp1+etX0yg33MNrglmqtdK0bdtEYKL8lz49kwVBO4MLtbDJFNnK7
A+pdxcO2wv/Rd7MsIIZBLxmaMCVByUVZTZ9Sy+iZQcMh0ONXN38vR438PJ6lUlsY/SpqfmeuydTy
CQghHvNnJ0l+TI7e4N5f05BdnCxUYaD2hLc8iGrOPQJtKWM1UcCEWrslR5ZOtT+zOdrYdPjijSl5
/0n8xr8GbnqgLi/l2PGQ09rEdsNuQKDT39rz4I/2o27/4WzlFlvazBgVsuIUufcL7gjT1qIO0EE8
FNxD1wi/af9cP+YXLjALJGxAICIjfalkXSHcjQS47EO3o0HsjTszeRqbNVj/wt0FKyiUSUoE8FYp
W7bWMQqB3iXkvmt/YPYBbaYPaHXdsSzRfINqh+ujWjykZP8ieiKQ27nok57dxG6gZI1DsNK+94n1
TBJ+O2bF4zSbjZ8X7J53ka/X2jZJ7afcezePFjz/1L6yfS1v6oaMDAhEPf3YZ/Ft4ZQrjUVLTo/m
TJwOAF7RC92HIW7n2kDgHkZNad5kRNTPMeL7vSCZe7TYaK/M6bI9PIZBYOAg4alc2CA3zLJ8FIAr
TA+NdZ82D6n9WGnvv4DRcvrPivwVJ2Ebau9RBcomWNHBX+L90tnKtC3uKDwOLHTRQhdAPZMSs+9t
gyHxZ+gPTdYHxPhAbkIGtn8tKGuf897WBGKA0MJuItsPhCgWohOZlLIhE6mGKGwcR69kaJvvgZTW
ps5fORGWIANwKJCYg6sC6Us1NTppWl0N7gh4Xbkn8U33Jx5vo2ibuH49bYefXrNNsiCnG+3b9U0r
50WJCJFmQyMTmphwUKgRIR5uZlsJPOdz/aGIvpjOZxsCrKKq/Kl6BZwu+IA5CERKEpUF4fGKt6OD
LkAvdEm1RznoztSKm6pwR9+qJzRqZZGz7ay1F+qS+wG8+Neq/PuJf3t1yYoGXCbhWBifi6l77TjK
+tdHJiO8i4l0QHiKwvGC1rmTNG4pDLwUOlpusmjwkyL1tfkbuik6+6lr0k1cf71ucukaMcHNApkS
tItfNKENNOmpYA6ukfLWzvakPub59rqJpfPnxMRF7rKhRLDKQPIFWl9eZzzXuocUcwkq4dr4fd3W
0n2F0BLFfWwxyATKv5+sklMkNs8A5Q+HhP+yHH4s+4wF1CK/jRRIyojb+v79FlGElhsA1QKw/Z5b
jHIRTeZoQ6xyPtZmgJ7U1tnX2ZG+W48INxMuC1ShgaAzLp7eyYwqfALI6mOdfu+MP9MHUgdorEcO
RhbWL5ve5r7Vo57X7BFg8MG6tZ33AwARDEm+O3TUeBe0eqXrNHU+QeTbrm61fOORlc2z4MngOoTK
BXi0ZJJPWYgULahQ1Ihp2PfjPu51fzScLRr0V8wseDNg2ZARBpcv9AbeMM4nHoYMcG2IfiBhxGO/
MtKjPs5H4GjzD3QIoesEsR36DwFPVhkjEkfYeqW3TtilxOet701rQ1maMYDM8SKExg5sKPfdVJs5
dDtMJxzn7JOwss+DVn+uSPN8fYcsnJygipGdrlJc7sJxRzvr2hndSGFU3BLtaK7dB0vfx8YA5wkU
LWWn9vkOTIQBddAxccLe2mTTvmpXfv/C9SajtL/ft86/n8YZN50Z39eHbfW9aLJtU6db161BSt/5
bvP+QApaD4DrAHGHu1QF1LQmyWawn9uhjbo0Uicr59USCB8NwXj/IEdELx8O2gwAIY8HO4QojP4w
RrP3zS3zxm9t0d/EFQ4wOpD6zi3xeLGKUkfp3fD2FbLle7dDF6SorXIvPDLeeUOpb677ytLuQqIM
3Vbo65KcL8pc54lLtaSzQ8jY3SEYOzhxVW2oFoH3gtKVQGLJ2P9rjMahJGU2zo0VuZ7yiJR2aGXQ
BQVhkoNu3zrpN2P5bk5RSV2MRj/Z64fSrUqXOufexIupsENTC9FYsbFAoOvaL7O54qsL9x+SXxSE
toCnSpj/+ZBct2zsmAknNL1nFOV9U7+f9ZfMvktXWySXTg+k2uCqEAm/7PnnLKuI8HIndOKhDzS9
EBsn6SBtKOjaK3TNlLLDPQ84eFFmTpgY9zZ/arufq/TMixMHasS3ivxl4IBkau8ONXbdkLvoKnan
ZJNzfTqm1Ei3fe/QO9nws7IXFx3Qk+9qyGrgzlIckBR550Jy0wmRedxEebzN7C3SE3c9CC2v76ul
M4zAI3C3IyWBpuBzvzDgf07duU6IM/+XzXhQ0vLY18YX221/eEli+1RYX67bXFo1vOHBnwkhbOSi
FV/09Ihyr4QvCi8NRBEa5sHR1ga2dPijdQf6jybePgD0nA/My7uotxrHDotyyyW9HViIPjAMG9S5
wNcgvFPP4w4NYNYYUzvk5kavdsL0kzUtkoW4H9XVfybUU89IajoDOhF2GtoKC83XErrpmz89fejL
H6LRdqb2en1UpkytKW8NZKYQiMnGXSSp5G86iWN40jVd4eEaAD6q/TSPPbtJWEb2tgHJaYcDy0AI
emrmdNaDuSfNbe0CWVlXkxmwLP3NKR/DDNTchO0q4PqDNI7oPmo6VB6ZlaJw6Lpg1L/+o5c2KXYi
EsgQ60J2UvEo2+mtmg7yN49bDS896+Ahj4fC8RrAdNGrkMZ6K9pdxtp2n5bAb+O4jkXqpwXKdDYh
a4jMxdFIARLU0sAzoQZ4pl6ZGhW462b962Ti0KGe34ufZo0mCaPfX5+65RHJgNWT20SNjs0cNWR9
mO1Qnz+59DiulfSXvg/YBt5A6CQE+5yyNE3OilgzESSB2fylzoaHXF9rhlo6LU9NKOFqUrhp3MyR
HdbEBrlhr0EVxr1rhzndlkl5uD5fS8UKNKxALQHvLQstS8pzwrK0PIpRjQ/jJiZBNeUbS2tvWVpu
h876ruXWfVKIrVkmX7p5LUO45BnIueJKADkr0JXKSPlcaMZQ63jKlJBEji0nCvSBfwFwxgkr2xh2
Tj6JX9cHvLSAyO9CCQcdTTixlQWc43nuOzbT0LChEBdbe1DhfiCyxaZC6IZsv2TyOT9ykqq0jIY0
NCQijLT7/PEDI0BbswRKQCVbbVUZhUUZNG1paE97sSnj4/XPL/WMAAb+7/vKDBlzQzM7xfdziCk6
vl2nRSjmiXxyU8yZz5PI2gtN76rA0e3XJtJTPHKLyB8o0wKhF/k+Nwu2oxmqQZkBfTNbH/pXUtfp
49SNqH1VUXZTTZV3iAUyhJbH3W9VztbQP9J51IMf/aYIfNGkBAYK5eA348b0EibcsBm2RbnRj8Ur
FB2GJoA65PUZW9qwJ5bUxA8Aay4z8sYNPaE9sog8Rw4/xOg3T83pv//NlLJbqRVpLCs4OrKLClkz
eyME9xOUd5Lp53VLi/vk3/RZSixqlBBqqVL0fk/OJuG+ttYwtzhpiKdljQqAfRUJM5W9QJc06jpd
6twI0DjqdNu1zv0YayuQ/aVTBlnGv5bkLzmJAEZ03eqjCUtN+6MsDb/3frn2uBHODIn5NaKQxWk7
MaZsHjdiVVLaQGDlxPTHxPS1NLy+MEvh5ulwlEPT0aNi8iY8WkGtOpGdOXzN146AtUEoWydOp7Qe
Gpgohifa/rTt/f80BBUkC0hATxnDJHHvZXS+V+7kp2zNwZb6kyAD/nfd1TJ8IWq3bibQJVjNiNiN
v9j2/Jq69V1fGc+62z7brvjNI21vOcnWBiddZa7JRCyvlUyYguHukvEqmgYtduKJho2W71NB97EX
f2ti+qH5/GdGrueJhzdV2cVuhjuNZfyQeeYv2/B2XVaseN6iW9h4dcsiKUo8ilsY3shNV+tomMRf
q+R7j7P0A34B/UVZFDWAvVE2T8poSVgPDBnT7h2wqBMHWuLTmpWl2isSTv/MKDso4107QPeGhtFU
b0QzBq4bBU3/SWiJb05foVTfdtRPmESM0M1HhghgOlDxjgQCni8VYUbW8QSorzK6n4tjYgfpB0g4
Mbx/JhRvMDODJFULE03tO/2eiZU+sUU3QCwvm+ygVXwRMeZzWsYxhRtE9BtP+6+mtcYivLx3Acx4
q+UCNqFMU52bViOQIgwrr3o0YvdR46INmhIcWCRpwNQA5Uw6fSoq7djP7Q6J3S8tlDSvr9XiFQXU
BsYoowiV1T83E7APOykNO+ELZ0Ne8yrAP9eNyE1zEaacGFFu9IjrJdVsGBmgW4HWxZ7/bDW7/Fq1
dHjSPL37Uc7xsE0lq3YCVd6VavNimhQnh2z1BqX9Rbk5BxbWTAuOeHgkN6zK9gD7b1o0Uxlm/Rm9
pfuJTb94nP5njc0RTBaPad7fuEUPIuT+pujcP9enY3nOQRYmq9+y6fF8fwxDPHd9FRFk24o8RBjt
ftLTZnpqmGfvY5OvvefkkXIx/SiFS+UGnIpqsVoDr6o+6hlgTPlNYt1C8xN1NNs+zPnh+sCW1hkn
mmTAAy7son8U1MZljh9BQhOBlZ8Qvssdu/PTsn+a+1nfTma1i43uwMYPdC3hLYL+HskdBNEPxcNQ
Rra9FpkdWUdG9vsXb+4JMLqrPDtL58KpHSViTOdIEDFpBJjcvRWBWWPl6HyT61DXyoP4G1qmYQcQ
jHPf0KN8nvPOICHNecH9AnXWjTHVYlsnDf8xM/EFt33mm0JvtgPT8xsO+YG7wWn4Yzf0/bFN2XQQ
icWDSZvIVuRk5WW2dN2f/ED1IUAYKHvNDms8WelNW+GBVDY+Jx84f0+tKOvJMiPTQEGBylyBItDG
WsvXLI4C1zuOd3SeAT52Ps15Y+sRs3DNp5H7vbGjm4hUrxF0ga5viKWdh+MdeGEPgh0XmkA58FxE
IyMNPRC3Fw0PGJ8eahL9Msrh1ar5RyLzU3uKe3qpi5fzBChh1/FNVFQPwDGvxGFLT04MBlkhSCBc
kh0icduaSEQSgAyCNNo0YjeQbVb5Zn1rrYW3i6t0Ykt51fRgT5ucEgclz1yfVD8QUAdOu3I7LJ3G
4PHHVkMqjV6Uc4zKHgYA7ZFq6J+qiPljWR9EqgHvMq8cj4vDAWgIcwdy3UvmcN3qdGMcaDjbvypr
/MWncsPAHu5fd7oVM+qVnnWRi0YImIE40SdhJwck+bbZkD9fN7N4FILo6Q0pBMpG+feTgDwps7FO
wBQdGtH4O86rOzO3V/plFrfPiQk50hMToi3RqiekCVCYOYGbbTXtrh4D/pFSG7DawLyheH5JDgnI
XhUjeYOHulcE2Wz5df7IIeuCzNSe5unKFlr0OORVURRGP+NlI7GZ6tB0mSSPzsH2vky3Sf5oWu93
NkRcgDUADIS6gIqe8UA4Y3CZESjy57wcfLNHmmutE3TB1c6MyMPiZIH0OOv6PMUj2mTF3p738Rza
kBK+7miLRiQgAMU1PJvVKzHK5p5WkMQJ29z5Aj3PzVi031rdWzGz4M9o6P9rRr3Yong2xnoGsnws
o+e4ne7w2ny5PpKFhYcJvCckdwPwWcp0kQT6pLYEEufsxSy/tPS5Lb8k79+XWG7UpgE7Q5FLTTpp
pO5S0OBiHL3P5sB4/wMZNNoUNXA8XdB1rNzMMbrLZrevcf+PfjltKrKSyVqIIc++r1xhwqgGDhAI
CXte7Upa3PbN8DSWxaa3QLTizj/A1/EN5G0rZpeWBpAWsIBR4FpsT5bYTjwZir7jgKoYCUkKzWDN
t5odisXCXvGAhRMNt4wNWBtBeHzRAGjTGu+BApKdwzzdIptn+2Dvuzembue21SejrVaitaV4Ul5r
EEEFARXEauTmOhmXYJneaW4lAynzyTa/Ahwf35F83ghK2FOkx+ymzZGXmr0OtNKFERZFtotICi5H
O9d/jGU17EA/4L7/jkJ9F7cGzj9MuNqWb9ad4NA+x0uB3GrRt1GDRAmKf9e32+Jko29K4nMlWYoS
5LHUgnZNC/56A20PslFpP+v5y1zSL2CFv3FQcrxub9F1/9q7IKLiwq3mlCM0ijO8HjduJzXsgpQG
ExiDkj6o5+N1g0tHllSSAUAYAiiOCvoqcO4nLR3xGqEbq/HLp//t88r8jW1GS13H553udbzR6Uc+
DyJmiNMAeILC/7lrumXV17qGzxf01qsePtI/ifvi3/ele5y4/oAH09RE+H5+NI2dSHbXZ2dptS28
dC0cGnhxqi1Yk3C0FI9aJ2zyovXxiN8kc/MNzaPbcui3JRQGDTdzQGa09jZaOqpODSuBlzdAgG40
JycsIVs0ZF3QO1AbNX8NbrS5PsQl/wJkBRBSIObMi4A1KwebANbiINb/kuqP3koctPJ5NVAdRFEO
psDnUz0DVov4+vthqpAeQokcvOJ4falLRBqz7dEDYoU4d92gAaR070C6a8XK0nrgfJUN6ZLhT013
tiyuZzSlWaFZ7PN5N4iD2RymNc2HRSvA5QN9LWXA1bHUQmuI0UHRbh6zYLTo0S1MyKhrzSYFd+oH
Tk7qAaSMm9CSEf751qlIUXux0ZphWdP/pmqAJhD9KrrqG2MUojAEtFDXPW1pM6EeCw5rNHVJreFz
g0Vmx8CWjhYYRfmtADjT5cUuttIfELoegi6pXi0P5bku99aGuuSEQNjJtjUK4Id6QaJFLZtIE1uh
3nWfWeHdZvMHagrQS8W1D4gmTKmoozIZRc5cZoVlc4A8lu8gMrs+fTJwVLJGsOBJXgEP4Cw1RAZj
EGAAXgVcUxxXiW8Mxa/CA5efWZLyjwnhs0M+sHgTVdZHgnMEzeikRUs8enkUTwH5nmNxHc5vNGP/
nbv1+MXlJN9wc5hXssgyVLkY5Bu2Cm8n8Ggr11E+k8mkmrDDKKvuE7c4ZAZYdKv0/cgGCXEDhOvN
jFq4Q9F+rDmrYabYizLIPvA8x/fhBeiy8QBBU2bMSGlTjQTfn+t7Md100Q/XWIkyF2cKgrxI0aCN
AQDh893UW3ntsdyzwizinx17OHhJ9N/ceK/XvW7FzBvs5uSCnVHajoaaWLjALbGpTObtJlz1yFcy
spIJWDOlvDoY0buZla4VcmArHPCKkMSna9QicuYvHOzftL0VbE7G06BslehTDDR1QgANRPJJOxS0
srdT02WBXoxIuVqraKuloSE5j4wQut2ht6McfTP0JyQk3Q71YqvZBxbfp9n7s6l4N6OdHsUP4LEd
+RNOBsa7KbHHQgdiec5fh0g8sDFeCeYWR3FiQl5fJyaIERfMqSw7nLRCfM4SO9k4RaF9G2aj2664
nVxsdZ3An4LELQ5THen+c1ujoReWxWInhBas7feJ3e+aNGmAKnfyzk/itLor5mnaVaWoNm4TkYBz
bQwaiJ1iU08AOGdtdmipVmzH2HA6f4Do8b7pxiowK725caG156ekHfyZdskNqcRjil53FGnqbNcW
TnSI0RW/08HVupmqDtr1aB+ZiOEjjUh+kcQdYmBVWv0JAUjue8PQBQMz499aYQJwWunfHU3XXvFC
NLcam5q7ZhoR/AIwALYDG3QsqJUZ0MPUrWcnig0/TViyscu+PdZOlez0PlpLUy/cgUgYoA8Gve5A
7KtHngY+575vUiuczBuz/g3mt5Wje82AsmL5UFhtxmFAHzbRDZl21z1i8fMIwRGvIKV20V6D0lZX
S+9DV1rxs7P6T/qgrZhYuGGluA+UNMFLAbl3ZQsNUcOA5THMkNRQ/vVavOk2XKeHqnyZ6ke9ZJvr
Q1oK93BFoAYEODSK6Iq9SiRjY7fAsHu6t7EsqJdoNRpNwbeReSvBw+LWPTGlbF0WM1t4A3PC2AN5
yn2Np/8a8/TSyYq6BOB8YItAw69yIYE0fE5zijuv6ts7WdbhVRRvI2F9An+KsysddyWpv+ARUsAO
9XsdhAoXPC2d3cZNp9lWiATpD0qnXQ61tOsrtDhtJyaUafOSOOr73EJUZxibyXCevNE41OV4vG5m
wfEwEhmMgFoBPBvq9VBlo1Z21AKBcvGlNfjNDEIrUtiJTxjftCAY9POMr2TDFqcPBxAKFbYnGRjP
T9hZi82sTxCOk+IJ0jhO9/6585CcfiPeR8SvVsDbvPE4VPks4LtuJoIeRTfx++rl+swtbCGE9eBJ
hvIKLgr1mqjGqNOqETEDcb1fsdnqz51V8G3BNXtrDwZZeQYuzBmqz6h8oy0fvUFqlD+0TT92fWuH
1Eq3kelsRL+Sel0c0IkF+QtO7thBy2dvyGGhY9FT6XiHTmO3dTcHtFstIi2OBlom4MjBexPd2ee2
iNFHM/69BVSsL6i29WZ9d315FvYPrue/FtRLB/KCyF+YeDlMafQjJkDhjgP/6o445z5gCF3RwEIj
IL5oVoXa2VDnUWSFQ8t/a5HBfHe2mF+Y9ZolOSlKYALE9T9LygJxtIDO5gSP017bdGt/kXoSNOjS
DWi052lljy7OH1wXp5uEYKuU8XjN/v9oNR7drzZEddyi3FfDmu4gXfIEqfMDIJQpUazK3W2bc90m
ZDDDdtRzf9IL1Kvswtk2etY/V4j1g7LqdN9rZusJTc3dZ0cfJwlpQ/qT1OnoRwT9SP7cau5dN7vs
ECfQ+SXQxdqZTju+5u5IwGrcuHcWr5sjcbXqM6hAs8CII/6MxctuixlHrA1O7WCyBDu0fQTmumgq
il0hDO2zOUYUzwEOviHKbHIo6rb+BG6r/NaLI7aZssPcdscafZFuvHFz2Y2/j6ECCJGARAvGONqU
xL1NY2HfI7hChrjg9UYHjc0Tg9RnUGl6fWu4vfPoNG78B/Gku3W8tNnV6TDv6slNdmVfNWhv1IeA
D4giOyKSAG069M9U4Zd5VWr6Ju+0jW0349aK3Hw39WPyRDMtPuRGm2/bXl+rNi91Pbwx42CXIqwD
ofv5Fq76CfoWeYE3k9li/6afwUeyA63WHsCLg9H1n1I73tqkiAPAoj5f33Nv15K6FQC4IgSCmHjo
qoJ+Y9tkQOjhdrREVgdNbd+2zN2b2HwpJLPnJnN8I+PokHK1b+boEJ958R6h++gXst/7+q9Z2pcg
CpCVUBDd4Uw7nwmTdbIbQuAmyG5qwKsiR/g8/ulZ7SaCOpRpZBuwbK/EvEv7E7394O7BNSrf4edG
tapwDGFMZli4t+Z8jNubpl85Apa25qkJJQThvcFnZxhNEOy8tPd5snLfrH1embYZt4qwPOx81r1a
9PX9eRaULf7Njwx8Tm4zR3CjRzeeGZpfnLHdkNjaXF/1tZ+vXGGW3eXT1MJAMR6ILnwENStLvHQh
26hSgUEPwpkgCDsfwjx1nVEXxAwzYTn+gF6FfTsZUA7RNc3XY9AsXR/Rokvh3acjOwVJDfVR4CD/
1TYo8oH8rAnYPGGvgE/R/QAxJNq28cAGNBV4CBXZoWVmnMUU/V/c2E4bSJhdH8XSrGETQg4JtRlk
wZR1qSEEh9arEb2kzZ3OHqvqtqkP6Ahbmayl5UfJE8csZNkQYiqLk3EBfmz0W4W5FUBXmOuH68NY
WgwHISwufLxpLlqUetGkmRgaJyz4A20hLeO3yf66icUhSGpGdJmjz8hSjhDRAnkM2WqYsJ/Nu36t
y2Lx88C5w4PhwBf8XFPMC1ydhRO27KcYnMDOxEqMt7jUVOJOUUCC1yp73BZzKtB5ik633B+fRLwp
0+3m+hwtmkAbGt7kkmHjrQB+cow0ENu2IbLphCTaUghuJ3ivFOmvnv+4bmfpDgHf0187ijtRXseM
g7clZOkL41vWbCGPnKVDkIxQY+ctyr3xigcvetiJSWX2AKK1qgr8uqE37NDVTeZdvCbzvTx7rg4+
AwqYkPrQQ2ElrbyoB21I2vxOBGqXzDrMQ/oNSocrKdxFb/P+mlKrfYDjphPSXU6Y6QaklpLtUH6+
vkSXgwFnCM4tELhbUGNWS2TIfJLW1DrxSKImAFpkKl8a7yWy1+DslyOBRJOkhcTO12W9//zY182W
9VqdpI+VGxQkQELx+jgu1/38+3KcJy49c9oCFojvm44/uzsPJMrlux+rMIEOYoqTBaqk6hE/OmmZ
aV6UPLKWbprW81m1cr0vDYLglkI1CkcXIqDzQRSE68grlcmjcG+TdF+CBKtY8ag1E8r+yGxkbyez
SB6jCYnbIHO22vurgzh7T0ah3FUTABCtxTAK0iDzi9zByum15Eon33cV2BEbGhIRL0fHQXcTF+D4
yMW7D5GzEaivgJFOBLVcjGBKvhL+p6/rQF+Lg1YWwjXP19oV3DFpDhudCHSohFs39rQyUQtAJjkO
7DmgmBBzqZtuSifGNaGxRwplTt3gAYqagtyn5bGLXgrLDFrIA3vfO/a7I/9p3u8yObBul9XN7v2b
8/R3KJvTs/omKo2IPc7mpjN3LtuQtUN5aTqpDnggyoNIXqopPy3qh4m3afLoQqyW7PvouV6DoK6Z
kH55csTQuu9plrHkscKKxceuPYCt4vpELZzGxuko5E84MYEmhqr2apjQqm8GSlvlgQrIXKxEYUsb
6NSKshy4DoxYK2LMVbRthoN4f5YKqRXJ9A3qDETdalYvceYJpFEWwlT9KNItL/fN+9kIz00oa2Gl
bts3uQnPhsBPGbhr9AeLUyTJ2kCtgvyXrWSQG83IBDI47DEmPgRammzlulpc6JPvK7/fs3hX9Qzf
77yHuEC3zwOyudMa3GrRY0+sKO5UdqWT1JHDHp18Z6a3gD2Z7kpWem0gii8NUwsMeEGxEK8u0OZu
4KU35bBi5DKOlLm6f6uh3IuDm5dzixbQx4GVO9HqfgYSddf50dnbjj4SPcyrp+sbcW39lWvSGZmB
PBZmbpx2EUWX3eZ/+75yR/YWRMrIKL9vBTLbnq1c8yu/Xw0ctaT00KOK74Ojs/mdzyvn1NrnlTSZ
1aYUtA1YkNn0xSv5+T9NjmOen4Jm1louzlr22LY3DhrS1rJMiz4LbJ4ko5Xqp4o7tUPj0sma2GM2
B47YF8lD0vml9fUDozixorjQODA6mDVOwcwNnOIQeSsutLi5T76vuFCDtvIqpkgGNPOxD9PiOK6J
/azMkxpoATgX2c2AEQz6jTsHldQTQmP86/V5WhiHKbHW6IwiMr5WfEm0GbCIYxw/tuDWQ58KNLHW
2pUW3FWStMk6E8onYOM6d6ipB+k5Zx00OqPI9+h/EHvZXR+EdJnz1C3U5IEawv/eJFyU+yIyap4A
xwOdO+4GU3brpc90OFjlf011uG5J/tZrluRYT0IEw9LcvpTqqrn23YY0iOY9ml61IV7ij+K7Wa0U
hdfMKVeI7QnhchcDi+xb3Xot0jBi+6n4Bkq9HAt2fWyXroC0EGDNsnC7UDaJhAAGJYv00CEHEge0
fGi7lV1z6QrSBKjgbHDWIvOh7BoSM6sarNIISzOgsb1t2VqYuGJBrdHNbp42xZuF5BsqIcP7+TEl
KpcCzGdCW/eiE7rzYqclzmCEY0Mfu8x5cmvxcn0dLjc+TKDjAhhg+dZVq8B55BYCKFkjzKr0Lira
vVbz/wxID3Fqsw+sOXaki65K8LGh9HzuzzMfp2JqRjRRaP2Nk0S+W+q+rv+6PqJLN0Y9G22rKCtg
4S9eQhCuQsscQ6RQs/E2FcNTQ+s8mMv51xA5t+U8P7uMrrzml2YRPclvi4RniVrOYaz3UO3KdYDU
OPPnrPgx4eyxxHCorez90q0YILoCUMIEOwLSE+fTmFlW7UDSxwi95v84+9LmuHFk21/ECII7v5Ks
RVJJoi27ZfkLw7LdXACuIAESv/4d+t17u4rFKIY8PTEzMe5mFrZEIvPkOXe9ekZ8dHsC13b12feX
pClF5WhQL8TRhMxMUEVuM/2NATT4gPMLXKRXeCrbETbJIV4fU+slz38yy9sIudecC4rZoElEaf4a
8GS7RmtypIzjLAdsHoQ8zgEAeGAw0SS1cRusThbAxcCqgo/+KsCAUC/qNBoWw3I4OBOm0N7q8t2y
MO/3s1sA7UtGqloP+1lvXrKifrEJ20ql/tGIvLxqZhCIjQQxUt1gzlvsKdMHf2U/upixrnu3Ctwu
mX5qW/5VQ/OTS5QVph3/Xau2CbIsPwqnPiYNCTgagXOT3N3egGunCeR96KtARyMkNBdhgpEPQh9G
YcS2Gbb/aCSGe2rVXyzcXOsEgSyucpyjy2nVp8kVQ2KTuDCz8uiNdhm1jbsF3F9bPFRBQNqJNw0o
LRYJLOpLlGu5TuK8gErjF1znf3GWzg0s5sprgLKCOySxW5zy8eFvjur5543LWeosO6XdpEisQO6W
RfWHA2cQs51Nz2IRWiVsUev4vOYeRXNX6xvfX91JwH8A2DIrrCzBGUMzVrQcLBI3Vti3B+4/++Rk
2Ifb+3V1kc+sLCYpaUsgn0D4B/K3IiJDHv17+/srVDgzcTmiAGS7DOSkF5FMptkFgplcj/Py1SYv
lUMPGSotxpOR16dO9YHdJxF0dkOWPAv54fcljIPPHJ0u4LsEgOdyC9S9AlN+66kYjMtRnlbR8fbo
ruNpfB8+B2BEUFZYywxsSuu6YUSpmI7QcQxs3etCW6PDP2M1kr0w9OrONiexEeyu7Qx4a1Bc+KhO
Aid0OaqqIAMfyKBDQMRPg6Fm6tHmBvTdeogjQr5p+DDG3EOIjr+gO4D/sdyJNYUXkn6nA+7g3JW9
d1T05+15XNuF5xYWu7B1Ze81kFWLrdJ6V7Q7qqr8ftvE2lIBrIL7Eyt2zSLe0sRRPpkUWLPqQ9lm
j5aVVYElxkdg9B+AEt/Kna1d5OcG51U8u/tYRorM02Gw4t9scQ8W7sjO8t3tUa1NHEAKNoYEClSg
pC+NtIaWtBLdO7GBRsHBD3VVR39hAT0zQEcDbwtNnEsLppqanHgTklegUbSbQwYQxG0LKxMFtQEU
9XBjAvG/RBDn4BNLbTVvZ9mEwPI1gNsX9P22kZUzc25keZklJVVT7/WIcmu7ByDf2hVG/1uvh8jn
WzwqK4sCW4il4RQAzlq26RfOmNCyw4D8/si1X86wpaGxZgBESKgizP8GJcvlmlAIsuWuRtGdY31L
/d9sK/O0clbwakNHIl5vYJldHnjA6ToNLQwqnvQqQF6x49/QX4lMdpg3G/HSyuIjVEJ3CTr05qtu
sYFFC1YAKCKpOOcB7Z+db429AXVatYCeEgNN1Og7X6bR3BS9RaNnYTBa/7Mfkx0xh9debPVBrJkB
egcXHNJEMzr9ck0a0oGN3sM9p7RHXUGMVxVh12y81VYWfibUhmoKul6vwdX1WCmzV7jPkvpJn57Y
79uHZPXz6CacO+RAULAE09mel/l+UmDjOjOKFvSWw6BtlKdX5wn3loPWQmyvJSyBl72Z2lIqdJ63
+0kTe9r03wZt3Fj1tbjDgY4JdHigBgWVhUVwia5g2jkVWEsqDClIDG0KTZbfWbzfU272Adi0jiU0
YTo1nqqu/tkZPg+GIn25PaUrL3r8DGw/TCdejMu7OnMhI5FphQJfs7OTLHvS7PIfSMW8mkm2qzVy
6pi/caRWCCLRuwA+bDyL0BZ2BY8SIxiwmOgxxbIw9qohxa+mYPJYqJxEWTuK3eQrFo6Oxr51oLGK
6sSSXQB52C1HsrbYyM8AoQ/nDtqSxSKkoDDVtfmXpNkIdbMpmBI/9Ca1uz3JK3hYjBioMzQewAqe
gZeHb7LLrAWYSoFzoh4es5S+Um2EUoiiQ3ZgTl0/Mc107vXO4mEPkG80aO5fvHVx7PGWBi2PMXMn
Xf6GwWeNWw5EwetnO9NrPvVqq1yycoldmJjP71lIMbYDpcDGqJiBddMZHy1fi7qUhlX38cKPN7eY
/pFSAKH9MjuYKR8tFoRhMGYIeQG2JRWy5mlm6PCfkwHu9sXGoBJwKxeNfBBGFemTq29EyGsXGA4c
sE9gep27py8nyi/wOhZGPsWENUfb/J4zfdeSlzJNQ4dvvZPXVmXuk8YsgewC7LKXxgzlZn6VdFP8
YLiv+1BLX2/v7rXvo6UGUsZzbRHEKpffH1oLVUXaT3F/TAGmzZ6U8ZRn+9tGVhYERwgc+tAPBdfv
Mm+Bx9votgIQLj9oki9F9/VvPo+TOV/zCI6Wc2Slg4PWTBBblN8r+y5HGeC2gRU/i9//n4FFSAQc
vsSDGQY6PDA7o8MoROR7XwxboBO0DcfJDW9bXJ0xCKDP5CxzkW7xZsmoJyc9B4Kzy3Z5eig3rvp5
VRdZLaTmQPIEqaxZwn0xY70UXcW7HmrI6DjFKflUFdHtAWxZWEwZ0KEzPRB4/g03rNQvCprYOt2C
imwZWbxVhzw1OMYB2kIEXmSndxHfOB7rFtArCbZs/PWnyeXMKZqJaddI2IM9mt8jKVvTk/Fxhnxk
/lGT+18T8084M6FVrT5xJN3iavTB2zm7Q4t+r77eXo+1DXVuZfYDZ1Zs5qEfR2EguX502cHYglnM
O+ZqR0GZA4RCc2FmScrjO3U19oK5sZ39cOp7bzw0+Q/rrVNbyLfVFZm5/ZCghBtfJmR76MygAat2
Y1fbc+233zxVW/0LKz5xZnL4PxPzXJ7NVUl7QRwKEzY5SX3HAdRMrF9lSTYO+fqc/WdnsfI92Hhy
IWBHkoOArHIWWeDQeve3Gt/XxzP3gALQDq6yxX1o+DYoXRHaxJr9zrSQe88U1Np/s8FmQff/MbLw
WH6uu7T1wblJ8uo1K40jTa2NLMv60v9nYnHxTpauVagpYBxe+aMVdJ9WYgqQXNmIcdfOytxmiomZ
OdeWF/xYp8zDokOsFOq1bYQ+r9tncWUcaJVCxgs9Bogql6+UVvk5GSeBqfIPdnk3/HLT420LKyNA
sQ2VftRGEQktIyDD4qKXJhDgA7vnP/OtxNDaAMBfha5s4KavVb2cVvcrLmxkWhsRFkUbZt3JFF8+
OgZ04aJ+NGcKIBa6HIMjEQ5ZY2HEIKGfTGj9fHiVkXxGL4wDtSI8Y5bPh3EayqFhSE6blRbpVXef
cGvDxPXBgwmEupZLoOGDu/zSkaSmsLxCaaBDSh8aIHQd91NJTtYmVnfLzrwdzhxW1js6rTvY0cYX
v70vgf8mgGhu2rl2WJfjmffFmZ3GKbSyZr4RE0eGlvk8tAyqpPFoVpFd/L69/Nd7DOQmqMAjwga1
4VWHged3VsrAvx67borFzyDO+DjkW7rEG1aWiZXaS0yT4B0dp9Mu8YzdOHx3weV7eyhr0wYepbnR
awb5LHeyzBzQ4ekQwWugj6gsWgRGId+bnu5zQd8NJb/dtnd9+nHu4Vv+PFBmoMflMmktGAYGMo6x
K91fzIGHcYsP1z5m1wLGBZRFkbVfvomJWVu8YNYYF/bnbG9ln2+PYGVZ0OGno9MViVs8vuc/P9to
fcMbI0vxefeVDqcue2RbRN6rc3RmYT5SZxZsdyjHMjFHkELRYOhfpq2wbs0AdCZm947/ghu7NKBn
npubRjXFRT6FTe8EIjU33MvaLJ2b8C9NlKnnjHULEyZixl5F0BxxmdwIUlYSPsg6gGwBxNMIdKGD
cGklrSfTEAN2k+B3oK6vzKBqIS1/SLXQJYE97Wa9z636xsrsoag207ohlAS72nykzpYnFV1Jux4Z
dd+QoceHSG5N3roF5NBR60Z2Z3lIEmviZDBrHb753SK/LfHv7S28kjZC3zsytmAqmJOey+YGxsyE
DQIlmqZ5nOxpTxMe6BXICtldOjym9T0T5V1Tb5TTVq4CoMfA5AZKYrzmlwwZyO562Wggu86pj1ZP
8VO21k6vrO/o2tzIgq5sP0zdzE4HyA2AhYuNMclcpG1Xq1hLflTityRP5OOcapjDMxOLU1qAIAkF
zxZ51l6LqJweOf94sAcTqG4hPQG5vSsFCJ47qELZuYqFQLgn6v6Ju8XGosxn/fJxNNsAmy7KNQhp
lkWorDednMlGxdL0HzXp70ufPZetFzql+A7x+MhWf4GOgU1UDJAPQffL1bGlWoH3fYXVMfs0sJGY
/HV7f6+sPjYTMkaAwMzF4oV/qx1P5E6TTHGdP+otDUaQSYr849cM+KXwcUSyAEMunahMRo+C8XyK
mdKiolNhufU2WnEDFxYWPnTiCmysBBawGt7bsKVLPv/ji5UHdHDm7EMuB+rhiw3coFvH6GytjzO7
va9LdGMWpA6qfnpqC+PJS1snoMSCmuxWhmdtXOhmRAoUjU9g/Vw40HbMujobqgHhkwx5loRgT7i9
AVY8jYnOSDTogq5hdgKXLtpMnMkapmyINRCe2fw0aYdRQrFww8yaH4Ud8FNaCDSA7VsE0bWuAQWh
wY7ZyLuh3uvcedS1Y9ffO546kj6LIB9z8DWykSNbHR8CNtywmMSrLLLWCdAZmXSIq/yrpmjIhvtp
AIwNdCC3J3J1qc4MLV7Ok9nPSXI2xMoxixCSGAVrt2olazagx4R/Afx9DZRBTSh3i4ZJsPq/ahTA
tY2DujZZFpYJzHlgy7gSw2DGMKYN7UTclt6+F2lABufOTL1IsY3QcCWYBicGqj6g5kZ7/rLmlaa6
LcuyErHkn2fxJ9r8SDUHdOjpPm/ebq/M2qjw+gBaFq/dGT5wucV1t+QAvGDrZXq7N9S0K1SThWVR
/2LS3yhdrtwRKFn8Z2uxCxQXRA5WMcT5v07KH7uf5vde1o/tz414bm0nID8HNVs08CNyX/jtvi5K
ZjZjH1MR9YHVbhzXtWsB/cEO6oMgLzGX/RKS5qWoOB/iYWLxiP66YSSBJ7Wft1dmbRQAdGCr6XA+
yNVcrowDiIIhSwdnhmbR7xRELLe/v+a3kcs0cHfqQA8sU2blOMi6z5IhNorXuvjXEq+I3slwatDf
VXwnf+NrsJ1RHUdWE3S8i+FoujFyWsDXCNcIquyta36Wige9+HR7WH8+tLyPzg3N83oWV/sSRW2D
w1BSPpm8AD3keFIqOZpO87U1B5CP9M8Wrfdl4VahxX4VqRNhkTf24Er9HCIGoAKYM2Bz3/3i7qCG
zoFeKoe45uKlMtpHu+8fZV6FaamHne2Eet9HfVm+6jo9cVH5geX0GyQ4a4cbfLpQbUDLDSKkxeFu
JPG7esCBMwYrKNnRE+jVjLtkq/j150NXcw6lIBxutFtcvTQEKMpGLYEXsaUbjWn1UE/jl0YKdFR2
MtAnJyoLK0LW1OvT93Hog9ou3cBQVdjp3k9DdyOjHp8GD6VMQg+NyZ7dkuy4vkVPsHZ0Zx5oCFiC
JPmKDNqvKNQnckxImd/V7YmirVxZ8uOXnQVmRRxaECoh7bZYeUBofBswzSm29MeKHMiP2xt8xS8g
Z4RSCvBkPkqzC+9Wgy51sBpjjDvSBelXe9qCFa9MEtIRQD7YOKp4Msx/fnaAnJIYlU/x+0HqW9M8
dLyDx7ON87HifWY9EQQ9f1Isy571QWhtzUY5xhr5x/VKJKE/9dNP0/6S6e8JaNSajxO54g18ZnA+
K2ejoiXEkwdImUDWmgQ6iIuTj/dOzBaQzIWXw9ovPRwqnNAcTfUxtq1d50cgO7u98Gvrglw9AhxE
IQTVm8sRtFZnT6PviDh1/eDJM75mWz56JfDAS9QHYN0ANB4vnksLMtPSbhx0gXyx86Ipf9+rHhxt
wEXSmqO3RUs/HlOdG/wTGJ8tijmmbEg7ItBuogds3AuQwzX5i2t9/B1/YWfhCHVLG6CpATuN1T/o
k3ffZWC0t9rD36zQ/83fkiW7I9KoKqmwQhIZN+PJ6b7Y5cebctHXBFl53CzALsLlXi6S4bQZGTji
UJEHyj4l/MvHBwGQM0ryM3TRW4LYDEsVpEv6MZ6mnTWJgBtjIJKtrpM1LwYIGx6+YOlBhLOIBblR
Fl3jIeU2yKhSkKCx3m8PY80AUnrIRyPEmdktL6fJz5pOZ7KTYARFhMmzjaXe+vzCC3eeORS14jJu
x0i5Id0KMteO4vnPXxxFPQfGTkl837P2sg+S6kDIfdPs5FaxecPQUt1JdrVDCvT/QiY76ljAvE/+
FIJxtGo3SpsrwQh6CQB1By853mnLYKTyelvzslrGji0C38rD1JkC6n4GKD66vfRrjhJc1Hg96RaS
k8v3kwQrpeXkI5ZevTX0xdNPzZZDWXnKzHTX/2tiOWvoU+Cj7wkZK54fqHgbe7Qahl39wJoToVvk
dqtTd2Zt4b46c+gc8JDLOEeHYckeZH6q2zelvv3NvAFnCf48Hd1XiyOjTa4FfKwuY83HhYx2JSvT
Ao4Wk9tmVo8Orpn/NbM4OqhqJwz4X+y4OlLcQl5D3t22sBZcQK4SAR4qq8BhL94aJRD3Y5fi7Led
Lh+oEO2j30sWJgCTPrijS5Bk08XR5ZN/zOhkH2+bX9t/CP2RmQQiG7o3Cw8NHR2k9kc0UdbJC9Hv
zTESW7HGlolFLMBrtPMCl6vHpH6baBoR/8VHg8Ttcawt1B8MI2CM0NJapqWcsa2ckhuoH7hvPBr0
jUB2bZWgvQAaxbkr+Aqz4SVySho1oEcbwDzQjvL+n2o4TeznBN332vnhMbrhtNd8Hcq7IG5GnfIa
/t1a1jgAzE7igbwJr9s1RO4b48GvwPO1xTG7tkJIuuugCcd/XmUnFeiG87xEZ8lUOzJwrIk9jY4F
/n2j32IlMObLcvH8mhs4bdzYAEpDNO7yrgONDSpNI552npj2nD/n+icUFfZIYId2F/VEhQyu3ZQ8
6JDC1vS9q987GsjsdlWZBBZ5b+Spr37qg7Mv6F3bit3tjUTWlhpNNnMRAvH+VYLTa/yp6kwOcL91
SHo3rBPybA5OiLc5wLcnKz+ggxahL2QiftjWHW0/wUdAHk4LaPEZ0s2IeaKGbSXGjdkPXM0bOCTx
igJM4oonmrtVQj2GNUKqwCpPfu4FvX7UNfmprN+1qvjkDLvWroPSPY3tY16/q6wEblgEjeoOienf
D0MTaF2684pnORSfPE7ClMuNLO368mL6ZowFOmKXNyenVSIqguVti398Lwsm9aT3n1Xb7gle0I1X
h2Wy88d/S3tvVafSvG+qOBvnm6ICgW+365gT2u4YFjWA/MMYmSTfcLgrm31up5jT/9iEeF1fbsCk
8yTYMtFXAU7O6fNUG+kprcx251TTFlvJys2LrMrMwYrwFzD9xSVVpEKzO441azTenCgvp/1YiOne
ngQPPdXwLx4dms+d5msbg1y1DEgpOtfRb3NV4rINapMCpZxYeuA3c3SI+Tzx6anq0r0EQYfqPup+
kZFHjhEwKrQAwGUtTnVFaGE1RdnHOViSp4d/b5/Jq5gCX3ehJ4aNj8ITztblkk1Ks6ROCco2te2H
1UCzgFX9ENoqyY+VRdON5O/VFlnYW95YEipt0pd9LGdicZYhCagD9IAc4Ma0XTn52dBckELOC8CE
5eU/o0BpL8chJq1wQu6k3gOKiGbgaflXA2KmB8z3ljLr6mTO7HvomEGhaFmKqn02lOBI62MynjgU
arTiQdVfeb2Rz7u6kOehnZlZRE6IXHphjDBjVnbkNizIi7fbu2JllVArxOmakz/YHLMjP3uQc8dk
DSGqi12V/TOoln2uGkVC00/It9uWVqYM7V5QPEHr5QyvWZxjr3T03ssrWEqcH2DJetZK/y6RbCfY
sMXavDIq8BADYjGznADkvhhVh6o1epnsFndxGtTDJ8bu6i2+lg0by1QG2lXdoqxhg2j3PE2DljzJ
rUbiVRug8oVCMsr4uO8vV6dEHTXL26SJee7KQNilQAjD2FMJQYqNU7SyPPAJIIZHTRIdy8uNYKTt
5Pd106FovFPena2OXBxHtvFIXzmrACWgLXoGniNiXmyCMmkavXWKLvZFaZdB3ZMRyh0QGCMdIw+V
a9NjZfj5BlbhOjf/55KaqXBRsUY6dvE+gDzCkJspBsfEPfpCmuShcZ9dggP7bKGs03+j+XPS3pXe
xulaOb/on0aUhvnEpl+mVtTA5KQZdRc7PaV3heaq0HO9rbfBdTkZBBo4w6hbz22OiGsut0nrluMo
HVXH6dB/YcR4FQYJhQmRQ0YjwGpolA1NRFp7Cv1M30i1XY/RACAM9DTITEHyc3nWSAL2zFGXJeQq
RUT1NByzZOMBeb03L0wsj5rtNYzpBrQop6qH+FO791pcwci3Nf4Wk/nVnY++6rPR/EGOnfnDRPl6
Da6AMvapHkz15wGlcbDJHGz62E1v3HA3hrYxe8sMYtaYhuYwo4wzM/SJG2iQW7vtd1ct4Mhha6Cn
F6J6l5tD+U3LvR4W6n+7B7ZxsrY+blx+vOi9yqPgHY6p8TCRSCSfb//41ZU/+/GLg8v0ZKQ8x3Jo
3n37ZYKeSXG0muNtI9deFmsO6RuURMHJbZHFLZs6vpba3Czjwr1Pu9OUPTj2Rt57ZZ7mBC66O/QZ
NO3N4zzbVrxCJcopsjLWQToZiGJ3ewTrn0fpGLAi4IqWoOyuADW6qdEyHknUYY+qbCuHc+244Vtm
rs7/sTD/grMBlIYQQBaWZcwMZz8yuJcyOzaFeyBOcpqmcmPd1wYEcDHqXkCYIypeeLQsHxyoqU5l
3NdeIE0a0q1GleuyMRwl0sXz6xSEa1dho57UnizGESOiycPo599SVZ4SewA3t/6g9VrYO+xgkeE+
I9qOqDEcW0itOv2n20u34nAufsZiYk234n5N9TJWtqBhno/PQKfueN0fXFAAKsf+nXdq41q6JpD+
M3Z0kyKuAE/Jkq+gzizuaVyUsS3cePTZMeP5yR39fQc62UmVO1tkj2M2BcRvIpOrkI7FMcejNwNp
rt7RXYt+6A0/tXIKiQl1HtxgAMhf3SPD4HNHGTqLydQBwxFrYk4VDBtWVqcbvRd4XUE5+qpWO6Za
4Teey+I+oWhyf86Kz1kFUcyOBr38DKGaDXtzpHmRcZhnGq8SsELNnc5L0IWem5oqRVHGXfXsCh5k
075FNS/PHjvLDXijI51AP+7PwMkP8WjDAvXBVS9ORx1Z1hzegLDvEwFScrhLtsDMq6v1n41lk0Fa
4wHUOxhXhtydl0HzM/+eq60ugxUrM28kwnW0GsxZm0uv4ylkfJ3SreK0eh3bV1p+pcbX2+dvxdNc
mFicv1xZLiXSruJBP/42PizrjpfV+QDmAZ65zR5nKdE7DCAzTpCbOlrtVopz5Ya8sLC4WRD51YTV
8xTJH0o89Xp5MEswuoIt4fZEbRlauOS267oR91sFHoogM6MUcEV6V5pbe/cqRbeYsfkAn82YNWOX
aQUzjhpCSn+5rAwaqBwDw4I8+85l726L7GFlhZ5sD5XDAqc8VDIJVf3sD1rIEP3qJx1VWEc7tYpF
Rf2Gx00ohRv4Pj1OFILqRhuMoE+u7oxyb+T9F0WmvfJ3dlsFvvEbrCRBRV8Zn6LKqJDTilqXROmk
R5CfPXj2L138Q6t0TlVO+vuIzEZfG2FrfLW6RxsauLfnfWWD4pzBicxVeqAnFluIDqORsLJq4pyx
Y5vuUuD2/sbCzAlqzN34y3RjbUN90LFpExtkhPzkFIxbgNf5Ny68IMbwnwXjclFTNJTP6m9NXJMv
Ijnk46utbWzP9Wn6z8TCVQy9cH2vY01MvHfDOHVVdHuSVrb/xRAWfkL0nd7oFN+X+iODZp53N0GD
pg9vW1kJsy6sLBYbTUnDaBlYCtd0HpDZCtLkgDgocJq91XUb2aVVY+BchBwe8iTQJblcFUJ1BpSe
Ucd2UYZNygK3jnVn38gk6vqNYvDq8uBSQuMQmHIAT7u0ZSNXYvUyqUEHSx7c5BsrP1ygh543UEw6
aEBNwwPm8NLCZJh4gKZNg+f8qXCD3tvYAKsjOPv+YgTdULRssusmpuzFYu+mt/GOXl2NmQVzZn7B
S3rhyAdJheu1BjZYCU7u4XNu/MNalP8fm+nH7U22ehrPLC3W3ZIIfPOEYJPBu+XucGiHB9P/ddvI
SqA1kz2CtBb82Uj2LM6jVnAKVh0H0+UEKPxwdaxIYMhXi4bqw63B89Kf2ZqX7uzOSDSmaZRh6nrP
PjalitAkshGmr8/Zf8NZHEyvqzqiOIbjFiLQkoPXQKN1i6dwbYthruY3z/9vsbscB63TYipMv4lL
pR6rvj9Mrf8XZx7gVBDYzgVeMOFdmhBFk3gWzdsYSxPQ4dnLPln+fQeyD8v9cnsHrHnMuYwMYCRq
N1dElm6dm2C0ZkjCQnA6MEx6B2KnoBD+na3TDVtruw2OE7leG/vtSr4N/3/W5G2FYaFNuIlkuYP6
hgmNAfXs5RtcOWtbAb2PeDraYK1Ffv5yCj0Mxyqhdxc3zbOpfbPNvSY3Vml16s5MLDa0yiAGrJKi
BSJTizzxQIo3S4dgxRYoc83nnA9lsavbJKn1RMe02S9URmh8T+t9MtypcWN5Vu2gt3ZufZ6pvRa+
s03EVKZT1sapibp0L/VjzhLIXFaoD6Mcr7INe6vz56LBCiltPB2uIpomy+QgMC69e6/0n0Svg354
p6m9EZtdbTsQ5IGwECET6pJgDljOX4+uDrttWKyId3Lh4KBcyxP2IpPhkDHtoTC32K7JHyaFi1gK
NvEeQlYZLayosC+2H/OGSTVOxgDjB2Uq6RwS1ty0jrXjlodWpM5OY1UaZkNS3SWTy8J66upXr0zE
gyxkEYHv27+HCEq+t8pURQIRd1hR8HyZPivmjpAeGG2BP/UFtCIrN7I4e6WphG5u5mhhkXoiGEZq
RZkmjJdEkXRHqgYUkUknd8KS7T1zChWOPZn/vokcUF9yHkwhy8jI8+GpL0r3jSH02BW1/Tz1vRFm
2OIN3XPCQOTRBx17qccTkfQzOFHuXrOdypw7D4pJ7LN2pzH5ydGMu1wYbGdmrto1SpQBvFATuOii
CQfDLsNcR7FMIUaNaKaZkV/oHXCNLig/O/5Zb8bfhUBqISl5GxbNpAeGgZRWhldz4GqeeSjAXR8K
Jb+amtZHWmsCz+7zZs+FGjAoiKfmfWeHtW7zO8uuPtFKOftcUx4oZbkXNUMiQ+CPUOAoHLwMport
tLqvgqY0NUCRkCDv86TbayLPA2PEH9iDVkQ8m0DOYXZm0DRtF4wOEPy17v+uc6cKxlHX4AEGM+Ce
ld3JAiFhlyZWZFITYi3JMAQ5I9Ohkazb69aUBZmRGyG0aPJQFyI7aG1ug4RfsWMDxvfAtDHEwsHD
hTqMRRV+8zewpmb3QwmcaTf4wz43Te0ZrSTw3omn0LeQF1mg5c544H7f7fTREQ8+zxqcL8cMikJZ
x2Lq+A6lLNDs1qzIY96aP6fR1t8ABuwhGgWNyExCoH1EKuh4+7q5csszBTxcPxpncDgA9r90yzpk
7Ds/6fHU9g/S2034Hd3htgnryo8tbMz+4CzQUAkDSxYRsMG7kz22gZH5nxrxxm3nBBh3UNTap8Yx
H9Bt27gHpspDn/Sfp/ag65BWRq2zzM2ga4pA2ulTCcx4wWXY4nVbZRLbFfjeiUaywNMS8GhvRO/m
L0n0QFpjqODGqvtGpLvBYygTPKb0KZU2HCkLrORLCgxP0j4bmR1Y/JAbILGw7M9k5BuzjIwcxrjw
P5hn+HIEQ3On0sLnVRMXwyRoFaPLyHiAQnkC8tkE9Ho51FfqEdgjd97RQy+/er58KnKokx+6Nyuv
I2Y7d7msT0CWIS4IdHf43aArKUj96cVK5QN37sHUut8rpp5AwPEdJ/BRsPEAbUbfSI5ycmVk4BEW
qlEro4aXY4TWuSRkuYsEQSmrwLWLH1bhaIGrNKhqph0wjaBrxcErbcSgLA89H5UWIAPTnH1TU6Yg
w2r8QjtuGSaoGWNxWNjlSMCmPaQa65+96vR9OWnwJqYLT8cwCg3ahHrLwyGzRNh3PvyLNF69evpp
GaV19KkL1kqWMWRxBXvlRVU+mmjMPwKVEBAp9+xzEQPMeOz99ESRf+W71Ooij+p3yFcifPkqaPqZ
W513cMy+CRB5skino7ZTafqt1QnUdZvRC+AnzGnn1xn83r2TPVfON9e4myw/NNK3ir4UWRsqP/Am
6+dAq2ZfZrYV6FyOu9GcqrB2Tt04hUmyS9M7WWlapLkFtvDMgJMEqCdGdQs6BO0Aufeg8MMC1wFw
b1WgRrMI8hFNnS2vCcJ6hiYrtzf/bbSue07V4EWJZlrftE77UZpWEpYutXYW14HCTFVx8M3yV8F5
EvA0MXZ9Z8LpWSo9GDpE6K1EdGElGvg6Vf8ERwPaLdPa37V5we/51EKp3mnbAFz1iFc8JwP9gJ4/
lgBO72RtVZFPOiNMBG+/9KwrngePuwc1WmNENZGdctF5Eenpt7SVPHI19i6YXiKRw2p0eCZZaIhi
2KtEsG8gYiW7qiflU82xz4em/c7ElATVBF450vbTyZSjuyuT+n3mIAyHyX2rWIq1TIHPslvf2BUm
0G5uP2R7g9kvGlN5WAEpcN9bogjd1hmP6JH9NNm8ClnDkl1r1Xoo7Kl+SaibHkbqf4W7o7in+zpM
CoME6VBZkSclv1cyT2K9T7w9bg3robJk+mZK2931lRqjtiIE17jtq0hH6fvH4KTubhLzaRio9eAC
5wnOBuYFZqUXuyGd6vuCV+4dL4HCMwR3Qq31cNO0IDgd5GSdkgKa1MnYjbhVcNHmuC0CLmkT1Bqk
frXUFbu8aCs76LpW/Jv4uXgsHVPmQa9cY0fx8N9RanBc05OC2L1KorZOzedO9A7+QWwlT9P+H2nf
sSQ5jm35K221Zw81ibHXvaBwFcpDZmRuaCEhKAGQBMm/mW+ZH5vj9bq7Ij3Dwqfq7SrLwwkHCHFx
7xHY9XjM0nJpMcCLqS4hVakzXdQQY4GZx6YqcL72/lwCLFDKRwAwZEKchaSD3es1TDfVmaMnlYci
DoCUmQcXaQxm0rZV5QrdtpMmXAA3YVOfiqBiWcyrYctcV6e2xadkGgqa97T1thNRTWqNnQORprpI
Z+r5STkKmkV0vG+mrkv56D1EVfCGk91b17b3BFEknJpT+K3sXWeNnGyU8oi/Rz6FU8hohtQEvk6s
Yb5qVGelvkV5TlTtXzIYbiR+Q01GKRDLENIS0P0jTgI3k3g9t1acjaqVF1VbeVtF4FiHFBHWnzPV
uTsWTo6AGwnZouK7pm2wMhAEJYrSJSdVj6LGiNihKeWYzHSmyJXyJ2MFJCnLqN1R9DgpLTWvYls1
G+QZx20NDD1E7ZsUhb0H0FrqzB4XllkTqj6lUTQDHarNVadh4uBW4Qqc/1NZ/0+iaqQNYCMPqBoS
esf12IZ1tgk93exl23+nau9FJp/876w59zVZRe7j16f6qeaOrsSDgKYJfO+avV8Vm5oMWYDlZndx
Rqz6vgiR41PlqXTCrx4siOJxhTzYdeKG8gsyhIGuzC0Tlvuuibdxf4Z1UHlnMMpJYdZqt81Kq8dA
3Rtx3kW3fAk25lT277Nz3PbAmABdJkIK8DheOug7ON2hdF/nRbQfPBC/+J+WJDqwzD80chj7DwHT
UAIMsoxAblReBqmL/k+DG46ef/TuEOEXfoMiy94G+GRZrMRpT8R8v1wlf27BPUorTnHbV72H+ix1
d4wg0mYs4baXtV6ffT0PT7yQ40vrArhpHFnAOvQ6Z9aSt26YC+n9pf4cmOwIlyOUv39+I8KOZTCG
ADsMeiXHaxpsRJEAL/x1Xz4dNYg745AE2uoXoTsbxcESp0K1h0hD4rZParpp7ddhvvm6mUMe5DgW
RXYJ0FyANyAPdlRXgCW16UsIz+yXR0uk43Tiev/p4wnAagBlhQfNnp/HagSUUTVBV++b4hpWrl3g
nGjgMNjHvx9yNsiJQ88ECJSj3w8ksc9qOjV7XeFG1vcphAbyYnmm7NL705CKw93lQ1tHnYl6itAx
MigUDufuYCcM95Wv38ZnE/hjC0c3A9xZRj6UaGGavhXeZVTdAsn/dROfvZGPTRzm3Yf9xO4djkbQ
BPTLEwQ25FSm6lQDR8sjZLUuXIM3wpBOWJLulE/hZwvjYweONsTAL30ES4cxQsQ/3rRBFqo7fYqQ
dKqVo23RFqSVZsY91fHfpLrpDrcI28666fnr13HijR8D87pmMWFtoTelTLW8GeVD4Z/Itp7oyjEg
z+sDE0YLmpDvTpyU7bk1ZG68+rofpxo5WodxVLZBNeOtYxlyb+Xwq0qlof0/HK2jzN1SN5oRMzR7
C6h7kfptYp1Utjv1Ro7evCT1EDBhN3uhwHkvfatJkZDsEgGzzzwO9ZigyjyB4GLXAPVYQWb3iOfb
pqpySJw8ybJ+cVj8SKZI/KXdARu1D0kd5C6Pfhl01N2iYU6zNyzFDcmaktbOvn6Nn3b+YCsFbs8B
AXO0eGu/i7uIYNrT4nKprzvvu3JPcHM+3R8+NHG0fqfeni3wC7E/8Axmj/TUifB5F4BPQn4XzLXj
4oKmYyxjQjETwylDwsgnfTJ271+P06edgNQMoj6USsGp+XkXDQdd8NEXzV55L7hy5bZ7Ci74u5jh
LyfbhyaOVpQeKOL6gWPZan4VDjN4pSqct7H2/US5sH9lBjlJ5CHukXoQUHrszEUZTvUmmHEzd4Vi
SFyIOFkc9iMqIZayBChPSM3stKsoMkDc6dJZTjxHOjzMIwPNgiku5iwy/pCQGDm0won+SjgLGMN/
Bu5oBbtMLrZLqwbl+Xejr9r4z8JED2c0rBEA3AIQwz7GUkdjWU0l1DEgQfrU46IrLHJiiXz+6v/T
wvGODcuwReMeDbihUzqAyDipTZHF+ivzC6C3A7gQy/BoHQK117tTyxpU48bkyoaW2tfP/zRsiv94
/tEiFEXRiw4suT0yprRZT/GqyMywc75/3cznY/VHM0c7lu0Vph0oujHUz4U4D8iJZfgrLeH31/2f
Bo6FpYZW+VY9WIj4S2vL6yIr/SVfPHFTSycLpiqPCncH3+QodZcpZ2GfF+pUQPLphvPHWB6X5iJv
6IeiK3BDk1chA5avuHBPir98OpLQBQf6A2AA6JP+vOFAN7aCinuDOJfkszSox5QnTvBPu/GhhcMJ
/yEwrH3FF1viEs/DMxtVlWmC8NNJxZdTrRxNbBe2S3o26Iero0Q1dTpyAnfG278w7z705Wh6u3QO
CpeB0xksGa5PRpxYnqd6cTSvtddFkkZts4/Ft5IgI+bvjOWfWKMnGjkGiNaGd1QHB2JqxC+n1k0W
KhIFI/j/0VgdsxtQ3Lak8dEX5RVrOnFA/k7psp3qydFRxgsQs3SHniiny8cSF2bFIW8V/1m+5GEz
+JD18n6ewW0c94RNyHopc7YsNKncu9p+/Xq0Dqvgl1P5QxuHdfphlUxkCBvuSaS62lfRX1hWlNJq
zhfrFDz48wX/RwrvMKYfGqKd3amGojMoyHCUKVzcDYL8686cauNoyWObsR11GDCyDEitqu5GOs36
6zY+f/fgHQMk7x4IIj/3Yx6WztUUJ01Y5IMLbfP1KQu5Uy0czS5qL1zPDraURufTK0po/akl8lkL
MIv0ob0F5skvqvNFA2Ov0sUSKZ110VaJyy+JUCfW4eeNAEYIEUuAso+ziR28j0nYxNjhdZ8M0Jzt
4Sc+i78SHgOj+p9mjrZGo6OWFSLE+xC3gX2uIp1aw1849j+2cbQ9TnN4UEpEGyTYTTNyY39hoX94
/nFGsVA2VKNcPL+PXmz3myfP1Lj5etoehuF4nX9s4mjakpDCoZ5HuP/HeOWrsca1T5JzjdNksL4b
1p1YJp8txYO6CyA3BxbgMb0J1VWXjmOBgMzcBnDvHMcT8NHPIj5ExZCthT4q9A2PDl4y9havSd3u
G2jgtcF6ZE9sLLOBPDcnKRufDh6QSqA7gRnuhEcbsTFOXIoAF1U3OhM6C3hiPdG19+S6JxCfn47a
h4YOn3/YJD0uOvgNoqFYJYi8plMuf58OGuywDqgImHUco5MavXglyC3I8NtI8XsUVcZ90zyjip76
SG99PeU+7QwYqGDaArsICOPPnQEOq3TahhyIjElH76Pq9evnf96ZP55/tNuXKCfyojnEqUBJWCli
L9CVSnnVlfnXDX26k33oyNFU8wcD28sAHWn5DH+vGxj0JC07kdU6NVpH+5jLY2JBeBi0oFndj6O+
VGI+kak4bFO/7AFQ2oFODM4uiNL8/EIKt7Ud6dXIJMxiVQIx1L7aSw32UZswUqc6aPK5POUQ8VmA
gevxfxo9eksM1G7lHsAhIdmzuc5mmnUHJxUUcv/CW4pdH+KjkOX6RV1WETIWY4u53TuXgb602jUf
TizPT/sC3wGULwhEHo6PNMgutH1nox7TIGFWkHMl+4TXV3F893VXPp0LH9o5mgskFIjBWnAdURf+
Vp6Se/v86aEDBRWUMKJj+ohN5wIyqwOeLp3zyZ/vrHg+QQL+dMUAvPLvJo5eOg6axZGsR07h0WW3
AeD34YlXcaqFozVpj7MMlg4tlPS6DvbjcB4XJ5bL5+OEXgBEDH+cY1gl7GS431qgRI7k2RYP2j2V
/zzVwOHzD7t9BU5eYTngyRsHKKenbjyRO/psvUPewIfDDKBmKJ3//HyL2VUYH0Luube3oTZQDSKA
wzzMwXtr7pm8DIZTF8nPVsjHJo9OyqW2ChBIcOkeRXQ29mUWwhpvip2dbszT14vksxmAEBa4V6xG
0DyOgjKrXwQAOgsOZedulk+e9pLCvH7dxmdvCMRQUF5AFcKuedRG7Ok51C1GMC7aa7sLtzSGJt5f
aAMlf4DHIRX2C+cmpMNQVoWs9iXUkNfAjv/5x0NKDxpkcEkAZ+xo0+9rmLj2KGLtA3IXDFfuiZX+
2QgdUjiQswCNHXHYz3NsrGPQwBssEl0l9ZSUf9oSGHfgj88/2kmsqatERbEVBtUqbhJAV/7c8EAd
HirHwJSQCN4VUET4+fcjeHQ0C01/wQDoi+LndvyzLMnjFo6WhCcmEzuQor8ozcbuLkNyr87LYP11
N35Bj6AV3LEQ0eElQNTpOIE/WWQmQFf1F9I4V25HV3NB7xyvWVflU01vYyb2FTmkwZ2dZT0E3nfg
llky1Keu+b9kMA8/BLxEVCsclMdB3f55QCsOBOAUxcNFIcl1bZOnvikG4LiABx1KsYaT3Hbyfag2
0HUk7WePQXUqWMLh+usBOd77fv8ZuJ17UP+EC8CxBFSsiURlGz/DoeMK+i/rUfss62dzP3UM+NgS
tbAYnteJt8Q0+7rt31NMHwOtg7YL0IAQ5gZYH/KTR5ctCk+kAOqw6mIB8WYNm7J6F+nmQi3xnEa8
WFuh9dBR1AogzL7rnOiH8sY3n6pXZxruR9o2sEopbu2Y1yCk1/Zl4fRqpQA7yYvZ3ECeyc0qxzSA
nC+Z4taWBUvCJmBto2XnkeUSZ1ka6SKr4B0LjF6zHkLY4xQTnBBmciaXtgVeL3qLPWCUR0dkAyci
jSlfLV2w5iANjCUqWRqSKrawt8TFSWEPt8K3WGq34pk6wyknguNt5DBih7Dq4KlKfhWdIkOxePFS
qQv9UNOdR/+bPfO/Xqb/Td/a/X+Pvf7nf+HfL203K05Zf/TPf/54axRv/uvwnf/8zc/f+OcFf1Gt
bt/747/66Ut48L8azp76p5/+Afgn7+fr4U3NN296qPrfG8BPPPzl/++Hf3v7/Sl3c/f2j99e2qHp
D0+jvG1++9dH29d//AYe/4dZeXj+vz68fKrxvTOu6MB1/3//z6/fenvS/T9+i+2/g4kOiAx2DWRP
4HT/29/M2+GTkPwdiky4H5AD8xBK+VhcTQtk5D9+8z18BCQywXf+/ZFuh8NHHvm7A9HwwyYKMDjS
S85v/+79Ty/ojxf2twZBZsubXqNNbBN/LKHDogVDEJqZaCzGWj6OXSh3QAiBc9BmlI5KS8WCrK47
ki/+VKQsEieFIIF7+aVJGJVi0wKkmkAW6li8fbaasutCn220Us2UwPcDdX+HVDdkanTidbgfJWHl
W5dTvwyb0lNmG0U8AGlFWkCiN92ZUWP1WnWudUXp6E6rzrdk3gvpbPvKNV4yhkN/IUSp3uW0OFVS
KgeuWE3lv41jpeskGGtrhVSZf1c2M6gpk2YjTetJqnU9eQ8ynqEO0XYF30dT01SJDrjoE1I0/iP1
SfHiSGLtBGRNgcfVfinxQKu4amrHSXQYQIthBOmlbunGdnS8GiAbhuTZbCC6FbjfOi78N4fDh1sb
1qxst2637kSmrZwiVaUhAy54gVPMdc0iD/jsMkjruDcrlw3lmnH45gXcjh/j0LyPpAOXho9wjoes
rN9npUftJhsGm92N5TSuVTRdkqqtOzC/oMxd12GmogPgaWJXQOBHqVOoxU8hfXQ9YJoehPvKLawC
lguLYjuw23InPSisMfiwJHDv+NZbL4AmX4H3lfU0Qrk4tBvgq4mV8W4u01j6G8qDPZiUsJR4NFzw
1ELCftvHVxV4GV0XdGnvVKgnC+cmVOXd0swBql/uksi6UIlrXWobgptwBI3ccm0DqpmMC3DCUbP8
MPjBFYDQQyl1ovUIrD2gnsmiYmsdM34RdJ7Kg6VNy6Y+g0ZriLGJeplPqOmV/i4W+5IEeePOSUGX
TVh72yEIQAypNqJFFgh12e+SVDsWUn/XNPQ1wD4sRYAuDJ1JHWztyixrBUm7jjRXVlSLraeDAqOG
6VIYyH7KmefcU9eFPSWk4zcdZTQNiuHNltPLaDdpZAhJRE8hR+Kr1LO8MfW8giTh1IHfdcmrF3FQ
g67wgntRKRwOlmd2i5D8fJwx3Bxo71Z4sMmtzZaGNdxFib1MG0cheY10A0gATpBIt9xYLm80IN3C
fbEnKW56xaN06CcfGkhPfLy2elDKSgPGlauHrYh++MMSJq5uadZWqHXWM+RMhVuBwOfXM1t3wvj3
lQ7x4mGilvqxf7W4rF45epwffGnEC2tgN4OZ0iS2FNYZUe6wsoIiwomouHdmguEGEhM0sWcvzsFW
HFfC6js3KWs25o0XXBjl34bGnR+R6Jxg/zVtOQFBa271qghCuQ0K3sOMAcuywypOg5E0Z+HsytvG
oxd9cBOwuVhHqhdrWoXkdqxAGQsBXpyzOuZq3+GTvCuN3Hp+CVx5p3sJy8mQX0sAwfkCShXkqjsJ
T3bfbnDqR4PYaC7rjRKO8x4BHb0RQqwHsGc2bCnJLh7oTsUzBCLFfB2U7D4cQdFJyj6AXK1LM+ZF
XWYPsEtTtkjKgAzPopy7NLREmRakdLd25Z+H0Fa7K7QML5CYmnIYCJ9VDfajyCc3gUXH97i132Rt
m0TUUj8FqOaJKkirEphehNuZ6w3pMpDLXiv8RwNulBD6URJMJ7+YU8zLMZtE3aVVU79XTpTBgPHF
o3JJFkjcpg48w1O36W+o7+ycoGs3uoOn91D5a0NAX4xF7hVdcBkQ/qNmFwXQWmmtxp02/NYZMLjY
gjOXGYmtG2Z0Q5PXGnSXdox3jQrziQClTnX/3Z6a5ZzXIHE3NYyPDIvx17N9ViEN36pmZ3j1ZjEJ
URvGw/Jiicx4cLT1V2QsE0ns72Eo6Zkft822djrsFw2c7hb9A/wCMI5pBN0oR4mst62LohYwRm4D
lYRt3cNnC4KxrAEZxJLnPQM1cQqISoE6g6pnJZLeW4o1cDB5a/Fsdq0ujXCRWy9d2aT2YN1L343T
ugqa9IDYwnmNaUH2tc3YfePynaeWx862ZNb0JRj9tWoSPQePNh++hU25BhG0A6BdnDmd2XbSJJBB
BqofVPAzC7SIpB70d2xo32erl6kryhdo0r1WYKmJ2IUD3gwxJljEtLmMo0tj6I1Xz/Nm8JW8amBe
zhgIExTaZHcd199Aju7OAZ29nuzHCD/LzG4Jwe1uTOx43kFEBjWJMYcP2oUF4QmXFhd2ccC8jHgh
3eAhSm+tvMPVDGapKFj04B8udRhdAChbndW1Jb933gi4ejcISLbkUyH9CoYJ0Z3iYAV51ez9mCwH
DJc2gJB0UKa2Hh+JU4DzFNczNsoC5LrAwx2/iB+68Ez52roCeSnuktoWlw7rbgIH067Zhf27JpN+
GAJshyBkzJdT5LYZiivNepz6rddKf9W32sKBKS+hZrZfZpFhZhX3LfHuI1KKre6CKXODUmdWVdIH
5DdA6we8g7s3nbGgKl19Z8Y6A9U2dwSoTcZZgqyQw7iDrLFZaWwF2Prd+N7qtbOfSWudtQE9X5Sz
jn0Qtgqr0Lnfz6vDMIOq0IMiVpRu4ve9v2ZFtB3DMO8mnDG0iMq0JWZOXb4YP6ULtva21JumYGPC
26BPecn6daXjtOQNyRiHSFZgiyF1KDSFdBtB96D7Brdsc96I6gZXUJHAWoimZFFRquf2uQRPaiAm
kyPYJiPrILKl/TOcHHXGqLpsIsiSu97VbHki6xqMqjJ6SSrhQNfajDGQiESnLmksHJrDso1BwxC0
XpkpuOqL2smK0rmWsq3TxrHGRAp5PzdDlHTmCrYWazqCwGoLBBLtHJhtC7M2+LhXQ9YqiAI52JrT
UDjAHjbuDbVlc16YCRCivgf5tgibjQICC9fkyc+XCl+VnlzW0dCeL4Rhd6pRelrcGVMTYLNOi5Vn
/BwXO573lXVbd+JKCJzK4UKuypBmlpn8zNJhsyNWuWxap167lgWehwlWYDTjWYAsEfN9NjCC7RGj
lKMP/q7FNtC63PLS75K55kM2Vrg/InmXkTE8bxhLA9NMecXtdyipXvk+v2u4G2QWGf20pYNMkRaK
wfm1aGYjgw0OQbNtqo6tW+Y86gFWDwUoIauKFf3Ks+d3B6Q6v1QxyMHVivlFlYeSZ/4Qdtkg+EEt
ibGVdyBmV5IkcwHfSJD5bpU1nUM16CBZ6Vy69CC0G/L2DILJ8OidoiR0+oTVeMv15CYTK1fKsasN
6odw1JygAtI5ofWji8a7yHRDAvoX7uvuLcxEsKlbY5DUI7uhDldJR7SuQMdynsXIxpdFgaS4mDPk
hLHDtU5iQMl4QgW9hV+retAt3wAcmo115WaOMuINEt79ijMebQJfQHVgRipEKvFq4Vy/WZi81gCr
pn5polwjZEMJEpL5OKhgb4m94hbhrUlVAYjBgj3HL8P15A33y9gUKy8C2fOqtSAKEvUIMV0CTZDm
oq/kdmkanI/9E5Quik57eQiGVgpKxN3SlymxKxD03QiWZMOd8noHnHIBOjexXy1WvxkRrwJNMlWf
+964UQtLzfCspMwGBtYo9eQG1+sx7wusqtiMm55zO7MJ81diUnKjqSfOZ3cCIwJ5+fu4sM7c1lmN
w7CrZ5XpaV4jZgOVLzxcNRz6g0Ph9MCNxO7A6wuBkDeqlne37XfKKTEBaQmSWz+djwbKfJV/6y/O
vg6W83Fqp7QjOMXietoqFZ71BoJF1jy712XkrYkMX8jsfGO6WlaRqbaLww+UyVlBdmasvLToD3w4
XiWzE2IJsHOAebxLfxmeqCtzJawiDbpga4ibgWOJ7AmmkRzVdxKA3u8u/U04sXUwe5nwov1UjNlI
5vpS9na7XX6/F5FXhw3Wox+0URJwsN0gfgIlLSeeNiJc1kYrEPN1PngObnfzOfQG+GYpZZAtrWXB
ObDa+xTnJHg0wesgGIid/Si2LKy2VkmWdKTIp5TAV+S6ozKRFWRudDjT9TIyBIGdjztEtO6l+wbV
g6JLbKcCP5j13/RCK4j5t0MmO3qmIdNLIBngdPE5WUxxzQENXAUtuKs6sIZNFIqNqwmDPZe7Kef5
qpxg07VIkI2Dtn2oD/e7sAEZttQQyF2ghbWqfPeZ6XpDKK5RQR2vI9xKlgAOEABnJ8KM68ay4biH
QmdOg5onIzQKcIO6GEcIwwQaB69fu13CVEjh7as3k8/VFmqV8mYkHruwuhreRNyRD1x4UFcL5puY
e3c0dPytG1pvMeBFgSVpEk0rwpGKioZXp+icfTXAX0GW88Mi9LOKcSXwvBgM8oPUACVJI/xH+A42
kGUAyiqMGkRdPpJfxUyhuGZKd4LObGB2KJ6z/RIPyxVtxiXHtYidBZR4Gx+e9G2itLdraHQA6PXJ
XFk/2qi9jFmX01KBe4qwpSthRFUF1XB4tJfTirUXBroNj14RQ0UO4hagZcDb2G45QRovGN5xIBV3
RUudm2BszKvHQRWHXpu5dDsbFEzlhNUzVYV7zgpv6PImHAqAHfmQNhWTeUvBxiwc38rYPMi1lsJf
ocI8b5EVVNcaiF1cUNwJOhMOwhAkSTYLL1dROa4M/DtYDAmAtmbp2IXPPaXpODCQxMiDFJBeGBFx
5DQuN4piF/RBwR+sYoEvo37pJ30+FaReszkOrwvf4/tKLFt4i2QjsMwpLPlEKsPFSY20s0XbZG1N
EV/1AjxqGs/5GMf8piL8oYO/M+YACOOD2ULdw8L+ATmIuDPriKMh2IgljQP51NJaEmr3iSXFPWDa
UMLwvE4m9kSjVW+5dVa1fAsZPr22gYXZIpqAurLGwUzPmddsVW11edWNdhYopi86Mly42D5i46bI
ec+5pAvEBKYhDfWY1Tj7CRt2UdFmlMNcsDbWikCjYsukf+YYG3xoUKapCMvED00uQq2SuXM2fQFg
fUtHEGPaXqWBT+otuNFeCovkx0rB8cMe5boropR1LM5o5QuE97p5LQt1G8hpFUnvR2BwRgc1rkR2
pc5ZVd1OcYSizr5n1a43a8ud07bcVvoqlsWmEN2Z5bz6Bb+aRXVXT4C302B00yV2N3Y5m7QuSV61
3RUJny2u13UUrOBGfT359Us9/ehiAvvMmqwoBOHLoLVXgePPGebQGhmExzjSB7o1AxTOxfHLXF/l
I3Q4yt7rkVLjqbGLGxCDOli+YF+ywgBaHhG8WGo2peBqr0sdv/cCigJlFG1C0e9mPphNACxXNXdX
kC9ZVUM43IKqnLdOaJIh9hFRL/UWEJMzO0AsyaSEzatL8oJZCOVrLCRuQrWDG+13Lyo2rtcWmea9
3kFOy6RlL7bSjqF86z45MEl1cTcBrzIoE6uZ5jvmWj2EB1QLFRUfXeOWV4LKbK/xUxoE2f6FGMic
WHY9pXOBceRx2UHkx5tWEvV8UMVNeee4/T3C2A3iWRzpKL/NfGWgyJ7TzpkSlGOLW0K6xk6LKqpy
pJ+QNxtCG/Ev+J2FjLB6oE664cTsW7M8A/0bIRQ5nIelECsRyPMYgXMyQMBga2ARlgw2hIYWZlZe
YPnrEf8PEg3xReW+LEjQrH27yjxTkxR4GStKahTxVr0mDbIBQOX47R7KCT9Q8ClTM7HL0imW7Rx5
1TZwqgKrVs/p0ME2B2TsHuY1hBidOtgjBAPWmYWNfRWIrt/h9EQSsGPfYCygNqYPaR7Yfa4aoZEE
67yknKAXYlEENbIKbeC1CP9GyRI8GjmzDcGxj/qeXca5FRlyFoxyF6t5yWZo4CAvV6/mGl5echT3
htInCActW3uKZUKNwx8mG7IHrs8eg6Fvcgzm+OqLyrB8boz90JI2gDoQm6ofMgTaoauInURF7bKs
dXm4glakWkHVlGTUr9w11HPjh1nO3xwd1k8VbeX7oHoY6kLqBxnEkoTbgZDmm9vpkSfgGImc4x5x
ZwuJ8JeR8F3OsXsx2ZMAD35aImQ1CiSprNZpEg+0f8T3ULTBrtUHb8Lye+izkACV7JpCPmnh7nU7
LLVIOShFgjTtrp2Y9do6llgrq5NXEdSRXqDtLVHPdbHCs6LwlZ+RgSJCUf4gdmAMUXg3+JBlIRDc
SlChpDsL2iG5LqCMk0HLQ6x4xel3yoY5U0VdX2gPgQkg2mYDmSD9XFSCXUQdUqzJVNpDmBflaz0h
AzHOYR52PFi7Wl1wOWCParnPNyKw1VnTW82diDjbAvTrPEIgsT9QWP1z4/HqFWSsaTW1Br7mkmty
Wziw2HFVzN50jTxvF8b1IRnZtpmwfXvvEFmvmI7MRrPWy6CFreAl5VE4u0detyGOK9OgcZA0ho7h
j4P6lpPXMF+1ClNcghaK1Kyt6Boqh20+GL++GWpcgLmJi6SL6NTBh9DI96VymxsFvs/r4kOpwKIs
eu5MgC2txN0f0ig6fnSiSOcGrpV5a1jwICVyt0nlO/NbgMIrEmBm3DIT4YUE8J4HsIpMG69c+NY6
+CDTyV6uA12oF20ivvV14byrRZNtLEO577tAZ9Qp3G3jRnTl1gHZKl6KWyvQKlNugRtAG8pqjRwL
GXF3peXG445VrcF3qlO7F8gujr137cFKLQHpISyy5bDaKUSQkOlAyS5hS0jP/SEiUEmxEDlxyEyY
yZi0IZNzzwcnmBLflnBEtsf6Wk5Vta9Y826itk8iS5cQ5S759MMJh2WH5yEviDgTJ2g/b2uj2Kr1
bQaNIA+FQVJMWReBWA5zRyjkmoraaVgIdRsiWQwJmja6ta2uvFO+a2XtYIKMBWWxIZLBllUAsOKm
sDetoMNgvKdAWCazzYyiPOKC/m3k2NlnO4Zg0f+j7ry220a2df0q+wEW9kEOt8yUSIlUtm8wrGDk
VEABKDz9/uheweayrNG6Ozfu0bIMgkDVrKr5p4JlUsMy6rF1Jto3TpSZt37oVzdFjeBvrjlRvY6g
US+yJkqYQXl6QYq2XBVGUq7TJNJ51E4f7pzWiTZGGSX6OjC18GTNE11Iu9PJipUGKE0bdtkw67pA
LEjhsln22aZsVd2PyygeA31R6YN08P1hkmJnY9w0xWTssSJKiiuRW0O89kiE2Y21EOxzRKPWupMn
Ma2JBNWZE3R0enPpfzMHRuvCiD0vpWpFalX1rbbNYz1ZjYZbCtqVkbgccHzDScPo+6Xpd6+JT4jq
IrSyh8hs6/tELULaNtvRe2o0mv4p1vK11t/STKRJKaMlopvV2FcbqiJUvK5ZsFnEu0Ype+9HYXkR
5S8gwdEq6wR4RcTf3qg2A2TAO/SxKcdgMzijT1dsCO4rV5D1FtYNzmrRi+8V+UUad+GsInxtGQAB
rwzlOPMy7jhs1UruG79w9lHDEJnpFq7CpifzBXG2Tx1Q0KzIEvNUniL6ggnDJ8JaKUndDU+JtqLU
xJxat9Dpty/9mkLai7CdTybvfoqn4UpUNketFg+hTWsYUOaSQdv0npVejJOJz4tKB/MilHg3LAJ/
ivGEKmgUsSDm2lq2zgBg7aehOp0KCTExijw7IPiiSYJV9510tHzZlHr0DXEWaI9hKiCgziqbjcxr
YS91p2nrtSa7sH9M9bq95aRN+JRtdosUc91DONTqK677KR4nyTDgae8ll6UvDDlvmkgeZeFsOA3U
rFraFC2cljd8wixorIAK1Vi86dEt5l0TRzHZvSWcH26Synz1jWbYa2PKhBgS1t84Sg16LeB1u75B
jA39NsxpuZrGHIhfzgMvLN9GbxxxRJSas8x0TX4faCgvsMe3msWUecAk1PRlqTsaRj5CHs2euaNP
aXXBYhosaOP3R33qQJtsWWicngwnvSBpl2wdX1T5vuwDNlH410VqJqOQHk7QmtHRc2oc+4xe7415
21T4OQXwVraJaKxH2xxhcNcGhksrzkduOhcejoNs99LiC1yQ1J0PFVDjSqO+lXPfIDdvXpnSoCc2
WtZIJQ/YHUbS1Uj5Mdsveeo516Iag9ewR4YM/2OknGVsSVd1VrkkgcfFNqjy+q1NQlyH6i7owRRc
5GQLpTvZq+1Ow9zC/VIHU2rLNdATDt15EA/rEPyTIWAlLsheaT1FJt1qsCD9xkwcurxYNr8UsqK3
yhepyTysrK+6ofSDnvXRqmhs55GdY0TfM5vWCjPCmdMo58bypfFaEGa8NEoCFA2r7na+C4AJ7qrK
pbCs4dbiSB/NuoINeVzXIzpKt0WF5N5ocWqsSguXIWw838BqUoScaV1xlLI9xTtqcONPJ8uAJA2r
ZK6PgdesMKEhSTbEBnw7DcLiBE+ZvO3iWH13KjwIQ6e8awaa2SkQ86ttNvl8tJzxzZYWHuc0Ob8m
JqtsP/bDMrPoDfAYigDrtHK6zguAx9wo/SVQCSEz5O0ZdyAQKDREjVguxQMUh9akxW0m8pO3uGm7
a8XU7TZDXWHYVIp0FaWVWCS55yxaDFC/9M7YX5h2zVHcsV/6wpt7JDptfKepFvHURxeup5WLvDX6
C6H7+cXQ0UbzhBftii4eLsDKtW2fKf+xEb1cktVl4/OjtAuMiYqjDj2km9uFpq7EGOA86dMCaOxJ
XUSTq+aJGlmIZSdKnLGlWb5EWV0syZHqLz3ayUR8Jvk6Ly1OgHWfLP1W6Y92UUgwp2DbJIOzMyKI
eMwLzf2mEgLjRM6Rop8UtB0tdemC5slOGyNnL/tmvK0yFhr8MbX6yEbjXhvMJlyYYdPvcm2sngJP
r7f4gxbWDAsya5bjtTnDBw0MEm1zta8tr8CQP5RoruLs1nGlfBpNbP8Wdo16eT6GEYdbc8B3bBFx
5LwbTZednxTJxvPNFNep7qYk2vpIdpdx2YyhvR0NVW27OHDIzBoEQZY2EKbjhBmN2mLcZ3qpvcZt
mi5FJqNnPfFxXDXrQZ9N+mgtda/D6UcN4XhTxmaD4yAZFcvYKvwLdmH1zdhn+L1hzJe7djkzEl50
V+9NU8llYPfeQ29Ezlxr2T8NGVu+wg3ro6gbYC8Xr0Pba4xbZRTx1umK7qaNas/FzHKqr/EOTCjS
WICFFX5DS8xC6q2T2pjkdZjV2XjpcW/Oa6vRZ3Dqpt7rhoGrl2bF93YuB2/hR1oy82R8Dayrn1Yb
VdkzB1uubRl1w7Mny/pOqq7+FlV75dvdHqYR7jD4kX0RncrfuoqqOxO+RVvIGqeJM7Ae909JizEm
gGhALTFi9RiX8nvsKHkV5pOOn2UwLlMxdAuncNMb+MP9zMoL7Xoc+/TY546hZtjQpJtUskNlsczC
ozl4+qzVJYeQtDR2TJl2Mfm6N8smdsqKoMutJTsLJ7Eo5120oz/uqyD6onWe2vehk+yFK5KtHotp
lXSWmFM0JbskW176g9AODrjfIu5pGkZ5my4azRuPdRL2D9h84nyQe2rLcdlGJ9EGm2gyxYPD/KXF
JwrjHoAgVfM4dmEiR4CYbnmVWfqu0q1Z00DCsUvaMm5Mi7HCpjCWhn+jey0RqLB9s+t4CnB3S9X0
tSuk2iXZVHxx/PD7OOXuEZ9ucxHHpXbNLtC5MkINegLxyFdaqQhbhaMILcWNl4bXVTs35DMU2Mas
sooII7gqBGPP4oPlE0hO9ky8mULTW7mJLI5hqI3rISo4dRul+UjcmXdl5G1y6ephvsGMDiy9s8hm
pyjLu7aUx6mT1m1r+IyssXfmLv0k6lN2cuGzzacAxPa6Serha+SMydpWDSZpou2CZ0XNX7WVuYUk
0+NZaAqOuX2OH2ITvEAscb57Y0bcmS52OCmG1y1OoMNSOS7WqngV1hgb1sGGE6htzQrfz4+Cb5Is
/LLOX4upTx40Gll07070hEBkV1rcPqSBHswxMfe+pXKs5qddFWLvBrZiaGCGaxlNscA9UYDJ5vW1
sqps3hYCE0x3CGatB7qNhNfd8iveV4hguZihUrUFwALBYPCBqozu41D7+2Sq8Ao2LfzmrL77XhJH
ulJ6RTWpWsJ+8ioDaE/CGa6v9aYok+Ra9qO7KJOiXYRmHu2lAfSfw/65tiCWJBsNF0gxM0zpAddQ
wdrC7FZpBwtzWSqwmqSqq20fV2V90bsdFdtuYWMxtLrXzu8ba4Z7uHFZ2zQK+7oytnSm5CKIwPan
IBNz9gI622XpXdTsWlBHimirUHzu7B4h4KyRTr/Ei8teakOtPxWJb24tERnzzKTFaaVT9uBk6UR0
mNPu2njI43nn2NFlKsviqHKb1klfGgCUbbHsatD7BFhqjh+Udtc1m8pulpw0x0sfUHmNdBarz5At
To+h08wN2XJmuTjtpEYnuqx60CU8yHWgKzarAOnRopTV8JiYIxuqIdDnVjQAiyZ6+Wqlrn9Uyite
KBRmMJ8mG0JMi+I3dQbIZJ49DWunJdTZcmhs5LmH22FNMglj1Ca92AgN2AKxrY1zK9Gi+z60g6d0
SuTKF5Ag1Jil39PGLNZSYI2pONy2nFyD5pjVVrYW1NxV2Tj1g46b8HVLjIo5C6KQLmmsZfp9Wk6g
smaZqm8jzn87rhHOXTdkS8VSmLyx5YO34UXiJTec6TZp4Shlqhhfa4vWPcGY+nNOK/ImQOI2FxMU
16irtMdEUnDzUMXXTZ/3l6PZZnMFL/UqKyIPMZ8m307Sd8RJyWja8z7tq6NWCcA83TB1RnTs8YTh
9bgzzdOnCxez6mdD86ebSPPdlbRGYIuo43kFoqgXHDWcRQQ1d5mrgV0MmNcSn5DBnRkxfR63H21W
DE0spCg8vDaq8UYl7BOhfqR8KUD0xZQ0Fr5ilqsuhziVgBEDdqQLIro4pPNuce5NTXmLsbVN62Vo
naOvedayFUrea2bn3ttJl637qVbz3Ik7NcvqDpdZ2G/thY1E+kXapBjHZlE/lMTYUu8bGOOFdF+1
cHzsQ06ouTa5aw2jy3kkx/aSbRg8L60l18mFHgdXqoxv9Iw8lajgvIba3pxZAbqrsvCdJyDJaAfh
oboxcCPGqDNNNzIZScfR/DE4ghlox0okWOV6KgYEqfIbvWu+4pqqFmpi9+VFnLaYpgER3oB9geqS
XToZ3m1lQ7VWQj+1h9vaFXMs+M192qbOysqH9CnCzNcYKrFnb453Rq25X/q6Thd91iVvXgfGfmr8
dFs1euo2FYbWbZzOMMWycDxofkFdlNd5HuZY0Fot4WNJV10FXTJ9a4o4uXe62rimtpUTo9o1ng1U
Iy9O7rfPwEZqO/Weu5bxYL0whcRT1nFqyGQZ3rrdNMWXoYi/tFXurAK9Nvde7yo2FV0nDwUr+GOR
Od0NJNAMsgcnXSSvK0iWFd7K+TSv6WhsA92rXhCJ5BfeqJplaw5gSVlvrXqF//ds5PHNa4I+8NvO
Y+c6CCTe66R9w5zjZ4Hw3bvJFu5NEWajmAGqVePSqDnwaonBZHMUrY4pCPJrrClbGwPgKruHn9ve
uRmFaiE5TSYchSZV4HMhtG5fZqLVV1nYRZeGBzkCDoKGj0eBsw7NhSjeKITy2lUZU5J6RZRAlVbe
Xo8zKcmVibInzQ6zXQh96Fg0Eig1yemWB5oeNDMy0Yw7N5hQFLk6eIdeh9NM5zS4tKQX3erIy5ad
KewLkMP2PqSTfJlMcN7sJu+e6LZkQJwShpEF+2JRNmM/b+G83loJ/jO+DylnlAKb3MZL1s1Q3Ppm
d206Wngph8RaYukzXXqYVT3WE0bPcVed+MA0G9rU9BZDxAltOgmPIEnV30hokdW8Uz6oamSmG4E9
+9IYk3RVlXEOBFCZd7ljx3PgkmkREhmxGDlXXRuIi7el3vaXKuHSKlbmStKtn8etR66UF7c0N7yW
GV4n2ngXsRm+rA3w4aK1CH0Kanue+7i4RKA8O1kH1S1yteK16iFOwyjqkz3Jvlhit2gjllirugsa
CTYQzRTpX60+kNeFCNVlZPgA80TDHFPDlvMchsfXtB36nW0X47FRUr/2I7g2rdDgvgY4nTdiTB+t
NOrYrch4F5RFcj2wNWBYGrSTTJFrM4tD1pwFEmNiX0+WHJD9ZZk53nUAJW+RKjO6a6RUj3VNW0pZ
pDkSoqNWaeP6r+hgCZ6AV/SGuIIjDRjP3J3Qc5qhXayCHN7yLI8K98pSrffVFbkC2XW+gQ2jNIGF
GmAnA6l146defJ9EBf6cIjSKPY5x5s0P32OIK9YWU/Pwix6k+TGy/HFdizR5mlycZ0v6m89RY1Ur
PbO7SxqQ3oaNHYxa4BZ1Vfs9Ga0y3E2T8QotYhmbbfGlgJhy1+q8VlqIz6qy6gvOwNM8sdLwoI2A
LpNn2IsWXujU5jbxkvGYXuIalb4MfR4tx0y4bFIcQtLZZiDKYF8UZydbHs7IkvLyXAjL4TdMAxi3
Gi7hxtIZMMBIX1UBoS9r5GU7ON0MY8rqBRJae5nJNNsik+lXJcX4NnCZg6ykvt7MaHbE3/ym6tdx
MLFwtX61ot/TXRBr7s4pr9o+YGLuyb035mTC9KvMHa3tAHP1awxz8i0A2b9Hn2Nh8V9gWaD7EV2G
oMmGed2FHt+CYNB71fDDIhmSB5DbYAPF014oj09FUehfhcEwrhFkVHvhV+byBLNo/Gv6sHaU+3On
cLb1GF0ZbSaA08upW3Ly8G6NJn0rYZfOI2swvrWoPh5g9XSbURrWPHKT+M5IKk7vY+tcUGDogzRE
T17hDNNzW9IeD17lua/Q1qti1mn6TUO1fqxjLd4ZXnhB9TdxbjfD6wQOwHcNZzREMAaCHqlbUttk
kQYKbYxTpyCn9/Fr4pT2xoLzuTLbKaTTGpQbI41q3PY4H8zbwB0v4OMGnH2zvtiK02mKhoi6cHCt
fgnxmL+PYgcXa1zXGoA/v3kV9uStnFjnkqOoFo6ujJspH+lxmH5PbOQorv9hFbGhIpSLPK0oX6aO
q3aerubI8otFdPLazlDrPetuo38h9lpt+mocridppo91NIxPVZdBOxN6Ebm70ZT1dlAqXQ5dMi7d
oLCgEtrBwmvgJ8G2pYHU0CA12FAtHVbRZC7K2nq22FHtyrDutmlSDdHsHwTUAJ3qcbSRYSA2RW11
39OpNW7gOFFDCzoVs6LWyjc23nJp6kYEyzCclrIZoeJJoa3LOGq3bUJ7vG5NDMjl9EZV3Wrx2Ozc
oITYMBSDB3epPIHqiLOabWcX+Z2kf58vM1+dhAgljMais+t23gijgOPAfmmnOzIniE+zd8B4HKOz
bLhA9ldu0o6uQCoi6LC+NyaPE6BXMCsczVtg263tTJwSOMCs/C6Rz2gUnFunUxA12qxehjaaKuCO
OFtgUM9+zmrkrmgg2vm91Bd9yfxpuyi5LUbtyc1bE+v+3LxA5RhfVIlo78cpHuFwFvYxgiwBbdiu
Fp7ejas0BYT/h9XhB5vaEIRaOPpzq9GCVY2z8oqghASF1THNUuOeJWyA1nTiOULPwmbVy9RyaF1/
0WlN9xJFYYKaK4M3aRFUpbAvYwx6nim+RuQXLDmqTCs0T9ZCqhP95h9JYkQjqIa7TtkGrdM47pZ5
21rzf3QoGf3YyuPNGFnykIbQbzSXiETDTod1wvFjLWER/6Wg/KfE6Rfpzr91U+faqneFU7+Ira7r
t/K2E29v3f5b/f+FxArh3v/7l4jpvyRW80q8ffuf17f8f64QR739Ks7iX/4ls0Kn9b+ECaPKdMkr
tQId2dFfMitk5SfFlI/Vt476DV3VzzIrrP6g9DgeqztJsVzuXzIr739dNFt+gLbS1T3+/Dsyq191
d5qJZtf2TezGf1VpDsTM1GBi0U2AWmTTRJGxjv1J/1vi4P9c/Uyc77mhrrdhox3L1PlSMCwhXE2r
n571P0fdzwKx9+78pOL6STRPagZiMXpDN9SN66CADdwSUvPJi5+JV8nW6JoCD/1jmadfaxhYNBEh
pn/uzk/f6Kc7t/qWHknInbcDu0D6uHB/oGr9+eKnO/yPbu4/j/xMZRw4k02vIo9ubM3AmGrQqm95
CVwS9YW5/fNHvPfkz6TSA5+gTbCgbwwlx8tqgItGGvsHngXvXfxMMuvXAaTJ1A+PtAzpcNn2A8aq
3/584+89G4STPz/4FpBpUkkSHL2+YpMlMn3uGAmes7H+wbj51Sjo30/fOvMJ6KpxnErX9o+RV0+E
gdb1RjitMR+dpGMxQ/sMD+5Z072Psn7feVzW2fzNfWC1Li/8YyrlFczRgCaKrT4YS+9d/Gz6Erpc
liU8oSMA1lct7wkME87jn9/FSUP6u4Fqnc3fDBKu9FrZH9vGWJoNfYaJrI9wa3YP/nRfCQQ0SM6y
66xJl+hQZla0yeVLGG69bsWfVfAS6uEHX9Q8fehvZs2PZKOfpmRTGa09wRo8yhCZBdqKKbrUipsh
3bucUh3refSz2Qh7sTe3vf/kDfAmmLJ501yE+q4IssU//9NAT+d3CoNWUe+tgKlgEX8/Keg+eGzv
3enpXf10p7oPC2iM+/5oafHWsp4VPWyXJ2KNl6JcGQNbefQYKFYWU7NCFwjdCnJIDghZBiBozfzP
9/HDF+F3T+yszuRBkWrCVABy6GY6Os0DT84vurXh8oTgP5scRJ5Af8JoRZt6xvOpEL0byDQFTFGb
HKGu2/DLWbYKTYt9+wdP6Iet1O/uzPz1CRXKyxKp1cmxIV19ZgpvO6A2Qvk5z6wUoWmuI3fDdTJF
lZpWU06Tqi+PoZM+0MvZtXrzPamDXVIXT4GV3JhK28sgeRrb6F5rEXxLrIuM8WJglyhidQnIvfek
iNAxQKALrXt3EM9ZoS8GughIUcavTV8s47xZBHF8KTUgyjDcwG6+iKfpyu3GW/YFF7oermlkX2rI
MWNNvzg9sQRNMA2Hq7aX68k2jqnWfk3KZl/W5H5ZZrMJerGOk/yYuBg6NBrKgBx5WJ4/DBpJUmO2
FE5KT3toCBkaL5ykvkChtG77hp51f2UZ5U2e16sIT6Y5R+UDneBPVsGzGm4MRdQ4HTGYZs8ChyHB
ODtJK9YS5dheb0sboMhqZ6H8e0Y6/ym754V9nFj6FYd4QOuVmQh6FMXnFmvzrKJDR0kgAJv1wR4Y
EFOHBLWuv/x5Er1TX82z4m1XRea7tdUcGsJ94WiGVydG9Z+v/c5aZ57V7l5rixRYpDkg4G9buv5O
fESwixCp4eT4wVx77wuc1XCrtBQxRqo9qCFAoA2zSM8+8Hd679Kn7/VTnfNEawRt4zUH2AByNuXV
jUwDe/G5h3P60J8urkGO0lIranF08gdIaBm9ghb6cAbF6ZPj5qw+jo4f1I1riEOnqcOk4WmPr6P4
5HM/K3ESH1cEuJM4DB7rTeBEMHlF9vdis/89m87TZsCbU6CfvD3AM/ni0Xly3ejtzw/+vbd6NlGL
IFaJHksBabSfILRNB7xJ6w/WpHcu/mOn8dNbBZjLydOi7OShYcOhOoWqESj6qTs/T55KLa2sTr2f
QzYGL6QFBtBp9Q/2Qu/d+NlczU2hUrtKukPR+mvo7/WiBdT9oBi/d/H/mqOqbTKfi5tBuKJdM82H
sFWLzz2Vs1kaOqNAGeFTZRoQdMKDnEUaYhLx56u/s0X84XX00wstevCWAW+TAw1BCTkMu9I8u20y
pMqI0AabXLMu78moL6O/ZcL476F/bv3Ruq6a9Oz0sOrsO+NpbpVh+7lJa5xN2qDyomyAyAKVuqba
B2gIKwyQ/vyo3tuPnYehdPhGRkkNd7fvvPJbSWPsy+RN7SzvQ385NSMYEMMMiX1jXvleIMJZo0Kc
KBzjhi0DWu3eCVeTBzg5Tq51hcGDMSvrzFtoLoYNMHOGHcjla+aCOrk9mrw/3/d7o/OsIMCNgeWo
6d0BUOwNBjY9w/6j9Kx3DmPnpm2hxLAjgGd0ML1M2xSO8GbS8h50u1+6ROHuZBGD/9Z6u/3Ud9HP
lvOpg85d0so7jLk+M4ROGiEkvc+NHv2sRnimHRKeoLHUKjeEUu11s9anNv/51k/z9Td75lNv6ucF
0bC0ZsphRx0cfEoW0eQUl/bQFYtWGsbnFvRzgziZOi2xcpk4xFrFiWF07aUHSPtBqXhnHOmnn/9U
KsLGApMAXT14SIWBo9pXtJYfHXZ+TKLfPZ6zxdwfNeTWUGAPgRHYW72rDOSsyYtH+NjMauppmY69
tvX9ONsrsA4gSKtZ5jEIy59fz3vf7qx0VF5OlXWFOExFe1PV4lKWHyVOvHfps716paW2EEXXHSrP
fql1+xWw8/XPd+2ebu93j+1sckMitGR4cjZJq1FujUa5tN7LgPMq5i+zSET9ooZ3vchS79GNY3sx
NFBZMorVBa6OyPjivFwHU5gR4hLIW68otT00nnA14PfM6UZpcy0MwbSLjuU4zMR6Ml3SimqkiqDr
d00fFqe80GahFb657LWpmcV+7JBtGqKTNLpi09ExX8BwtlZEfk74qjTNEcOUehvnij69K5MrLQAP
Af1sF4U5+U9ZoFWc/BCMWAoxA3SP7inMBnVhQJpZ0ONXS+XrL1K16VwfvHShsraeTQOEb99z9fXg
Bk9eX8A3QRmANxA6w2TsnzESauZNkXxutcH18dcJ0Q5artRYNQf4FNlCqQxeR1d8UOl+vzB7wdl8
AB737T7r6wMuCsUcNNc7MZfePBe2soZXQESoFM4/RsrJY6riaP3nAfX7KuUFp9v5aZL3IrbbSHfr
A6U83rYhilYtKJrtaPYffMLvZwNen79+gokVVobhf30IRbjTCmLFKlN85FR/Kqb/PR0I8P314pk5
VGEPT+JAK17O4wCdI7iRRudAU1uD8KgP3s57X+KsmI9TVtS6Z7QHDEKupQi/6mV197k3cLbfG5Os
8ElpaUjqKqwvviCKsNQnNO5u9lFi13t3f1br1NRkpZeo+qDH+g49xmua+Y+fu/uzWidqZaZDxB5J
5Il52UmI0QoR4t7hcPyphRSE8Nd3LC0zA9/t3IOZ6MGuxq4CQF3Uc/h546c65Dhqn32EhqeRUKZ7
cEHU8ctQ92kwfBBE8M7D98/G/+Th79HXXFvLMW6TqdjX7ec6+955vCgqZhm5oF+HlBx1Zx1/7jDs
+WfD3ct8TRGe6B7yvtsWwfAtsoJP7Vn+yyHbHEkUhz7lHrwkgG0WRsg1hvbvRYf967Dh+aeX8FM5
E4E2hcoPnEMTG/oiqEZ7roz4L8dL8NTf+ye+9ybPSrQ1jMSq5IV7cDRCs0XeXYVKqz4Y5aeK9ZtK
5p/NUTE2nSmh9h0ava+vhhAgJQrQJEgy1hFD2MMM01Vt8alZ65/NWgQfwmt7yzn4IxlBQVolkMOE
dgVJs1z9+SPee1hns1YLggz+vOEchhoxvNs8aGbw9qlLe2ezFfWgMmuheMmNhlpOb43V6EDB+tzV
z+ar76IaSXvJjSNznxl+edtDQvzctc+XqzjQGxia4lCmkEoML57Ftf3052v/SDT5zQjyziatCzsi
TkkLOYzpruy8NWJRDCdWZnkXxhgB1PsxIYCSuPTizbSec+tRt6dLy916LQxz/q+5SKZsNYUf1L0f
bZzf3c/ZwmbHY6WytPAw+IbMOI5zf0T0iFJYBZjghTuACltee026zfqrEplnhZmxbOz12NBsPoEY
zd+0pP53XfBOo/SnujCkoBKum1cHNgcruKiYbIpUfjB13xnq5ymSpd0lNUfJ6hD6zt6rmovB1D6q
xO/AaHBTfr3zOMzcAUVRcfAR1r6QNiq3RR19ozmPoG+CHY+0SW3HpH6Ow/7ONuoH/BX8m1FN1hyt
RzyD59QSQB8ly94Ft6p6I1lYtTlc94YdHStiSyDq+N6mquovSav3WBGYXwEb9lbT5J98Qmf1ZgT8
d2QoyGLV4+8mwY6YZffTBxc/je/fjbOzSjMVaMRRLhUH1Nv7SnUwIjjYzfAm+mZGw+dm7rkj/gCC
lPQD6mzk898kKi93ePjzvH1n9Lhn9QaqawW7CZf3cAyWRZDCLcLM4M/X/uEM/ptn454VnKSLpwZ/
sPwgwSy3Mc64t7VVpXtTm7pZjQ3CNijaGvKx3wjcXbXxqrS6/GaSaKDaoc5XAwRyXK9S9zlOqn7n
W6W+ihJahx0nQbgQxp1jjuYq7Ia3EW8t1G3V4C5glTerIvkcIu+5Z5Utyqewk2XPw8e8S5gxxuuf
a5Z57lmRgjtdWjmc7AOzaI0B0oPT5R8U5Pde7FnNYevDyTXvskPml29BHTwZ7gel9b0rn21E9GE0
PF1W6SESTrS0W1egb2rXfx4z7138rOA4nkA4Ow3JoZBDsTQi3BOxUPposv4wzf/diDwrBTidOvUE
TfxQeBD4MQX20EZNx1JugdyLk+Ql7Zd69c06Le0JfFtjXdgBJ/vtCTbJjGkR584CUSv9gwffjlfQ
MmdREKO3iueVccs8nU/xXRbSG6gfITawRyY6wbwNe7QDdCf5pM5/GvgpRnV/fawReZ/qKtF7+LVa
D7pmQifHRGKc9OesorTqZB986sU4Z9se0GgjtbIqO4i+AivHkj4xP/fOnbMalARZ5GpZmR3CJtpV
Zntdy8/VzfMoMSRYaYxk8VQ3afn4GDJGY37/uQdyVhZyCkyMDrA4OO42tA/NJ9dz56wmVEVeGoOL
6NDqcTUMoJVtoeh6q8/d9VlZyEKcqqUmuXrV7KNQPtGXe/zcpc/qQlk1RVYIuzjoEw7ikcwwZkA2
sPjc1c8KQ+xUvjv2ZobAF252W2VXdmgGn7z4WVmoK9PVXCx1DiqPHg03RnMyIgD73J2fzcpwGnxr
QNJ7UHWZrSLo05ZXfe512mezMrN1+G/sag9GGrTLfvDZcQWhufnUnZ9zSSe6Tpj8JcXBbmycfsvn
suao/+drGz+2GL+pxfbZ7iCM6iw7ZZQedFNbU4h3THvHfaDWOo2PTzX072Lb4lJPjYb3v8RK0aUX
aypzriL8qWyO2IV2jLAEtKS1FkUxG9pXK7vjCjmNYSt3diZXcTsk3K7c0PudYSy+tYwd+hSc6xmk
1WPF6dOltluZjtmMmInpQAGvS2dTyW2vr06lGiskPOLSNT+ZGBbaoG9ZPxorxg7t61jhZi26PX9p
oksWUJ86Xz374avu3yPdnNn2NYfdHYsBiSSvYtx6bryg+mu8LL9y/4+z8+iNHEkD7C8iQBN01ySZ
TlJKKtmqC6Gqkhj0Jsig+fX7cg6LRaF7CjunwQx61OkY8dn3AL7L67XQToAwpDjwb+/98cmFMbnw
RvLuW1GfSt6PIT/TFV5g+EtNUMH49/AnLWrB7DWBWL/jHwtwn/A6XHBnAWuOfH7/+Rgx+JiDcxgF
8cty6lhxqvWF91akn5Pu9nwg3Gba7M5pJVCGmHHN4nwz9PCs9mGa8V/31ztuZQGg1tV9a003VAze
0pBJy+7Ndk/lnN1OpDVWfd068t54DRn1layqj7b1PigWaBv3O3uTN2kzJnXfRB7goi1jaWC8s71b
nwaSzNhypII6AYDNwFWCj2HqbTpeP0JrMSOSssncT4PHhuh+HL8X7G6AKLphmSuuJOODXVx2bCVY
O3t6D0rY5oDvzc1kTfd/fNj+OPElBKgZ7WrxoIoM/ljq/mDx8S+Pw/VH/08Pwx+nfiYheJgdaYQ/
zs/+aIMvXKYxcVDu7PJBQmteWWv/74/ev8RYVz3I/5uOBi24Ac1MyEMps1vtti8i8/6/DGv/N9MV
f9wBfdmznTep8sEDenYK2tTfiQUH5f/2wv+4A7ppwXZ6TXXp2LzXM+yLsf5LDfY/AwH/9AX8cQX0
NK1ddwaZ2fDblwuU+mE+84BJGFP8/q8RjyofZ356WsLity7W+Prf39W/ffV/3A/VMjbVUqTFQ+BU
X/S8jIc0VN1z7QXll4Od8hKwH/KXu+jf3uaf88zDmgqv27z8AXdwfzOHbCA2KnV2DQssu2kylrsm
AE+dsV4ZiXQKAUYMVnjqYEJHDQ/+Kfcz6y/Xy7+88T9HndF2VdVQYa002XO+Yx+iwigQVO850lFO
zTVLpqJS/9tvx/njtmH5GbTQWiBaX+aPvgre6zX7+O9f4DVO/Yefzp+DzxU0/3pgiOXBAoPB+exn
u7Bk6+264XQyyyE8GmG1xrZlt/9bCvbndDMrn2saLGX1wNq+jhhwodtY/Y+NRufP4wEDWO3SLH0o
5/Z7w65tbdp/Ufz+y8nzp7vLkYMyAjFBmQMKbHn6B/XOv/yY/u1P/3E2rJMBYhQkJKZl8zVVBawh
bAz//Qv+t7/9x9nQFmoAM21VMK7Mt7QM91U//uVOsa8n4z/9eP54+i3QeVMVivxh8O0aBzW+B9PF
E6QARiRApfB8GQ3IbVQRPdua8/rIcjnLtqELb11OuXVoW2lD1Tfq2Fghfc5LixImC/uYooJ1HOpM
7AAle/uSNxHPOIjLWKZ9+pc38G8p9Z/ztINa9Wx1oXyYsFuUbrlnW3AHGyBqymC3NI/EMysDFfyH
iQip1PQTCLVm780FnlC4D9eIamORiFtdbQ92+dzV52IxeEfAFNhet55Gr05KH3Z1+yZhvl1DBx2k
0TXayp0fdfltgg7ssK6+KXEc9W9zetfTX+6Ff/nq/5zo9Wp4T27BuyPwzdeD9beHzMZ59c/f/J8D
vUPYDjPV0eKhsjr5tObdtKd4ur3ALg6OGjhFgq1rSEpwuYkFzxGKN5QL2syBc7ACk9XDqYDot6Hj
CN0xtSPGLOrX0pbUKwwlQHkrq45zNQ+XecgpekNP2Gm/YA94klhAwllfltYtAc4EFrsZ7nhstM12
bueN1h6EV3kzjxh9hqy2z+bQEYmootEQ0JTNNySMl6ANv5kV8ObFupcjUGBnAQsI/MIFTrxWER6S
AbhMtxURyg7kK43uoMvkzq0hQ4dIfmXbe2LrVcxi2692A4+mMvIvY5qLjwB4x6dudfcpu0Ldb+y6
7/IyLEEc8iIY4cY6NFnTG6qfLOEJ8Xf94jcUlwPowMVi3qYM8e+9bqlOTmEEwIadx8ByfxbSWZOU
lf4IiM/AGqpczszZ+X3U2MUty0TZoez7jzy4gqFnDaBR1J/CsbNXucnvMJWrN2Ds7o2wVXqYQb3u
XbODB4pnBsC0M+v7xqzGwzwu03H1Ji+uGFCJrjT8s2CZM2a2gkh1xmtdt/lrlQ/dpTCAZRioQl/J
ifyG8nTnfYjeEvfFODxyXUejIcVx7UWW8LfBdJk4QCASWvwDdKXnVs1A1MH5VL6f3aelyu/zTrOX
PY3GbsqLH/MCNG0tOUbWGpihrlc7HgxYh6Wp1JNR+DynnfhicEgcAjtr7vmzTHoMxssErDUqs4Up
QQ2U5JxrmBvrlqcm3WTP+An9x46dZuriDNrzEXiRAQ/NmfZ57duxyqQ+ZmVjnQqky03MXjXwuXHN
TmZT+QfPqZfv5uyC2ulFeCqaxTyMITNYIHjAqIFjT8zBcx+MYGp+yiZzWOtlIGjfTl1xTqGI75jv
Jirz1/W5aip4zqYhqe8DRYFwgCMXUCZnK+NjnQfWMbyCxEeylsny4R4C5JuryIWRDonfLB+HUWSf
o5dC70sr56fIxFCTF6aYTkAzghp3B6B6JlDq1A7iNTT6SxssQP0203mrXeWwdm6k40dROf6pmbss
UWu1RgW7yzlJiVZfpnD5hbZmeQ7Yt/vIB/bKBY52ZiQhN6yWUR4AfsAg8TIwxA44Fiq4LDW7XViB
h1zG4waA5TQ07fSRuoN77uCSIuOouoUnYhRnyLEnPWgS3omUyoFMOdrvLlwbnEhIG2YZ1wu8uT73
tyfYACFYJNmcm3BzvqMBcO6sbQrqnbWGOT6p2iH0rEAwGev4KBWOvozb5GDOgeqTYvTrV0s3zi3s
6+HQ5lrQMatWGO1+5Xy6ZVB7UeGYkF+DVd0ME+UaCqe5dZEyBDyrrQb0Qmcu5c3muNAi2OWxTgGE
PwDqJnB05DnMjrpu/To3bnGo2ah5GZUWsFudvg1BwQfgtq0ay2jb5xa4u5YFqk3a5Gb9UG9PkKO8
aAHi8xtULRsrQdWtmCfcxYTxWrQsIQRBbTH8GhhcP7Zo1aPjdRmAsnwZfxUG8CP+kDu9TmFJUasc
5q9uMDg8AMcsTJvZzvQYbMpLtG3XG0KFClyL6GeD7gRkwAUnFM6pjdXBdOou8Jn0YRtbJ3G7ie0q
4as63jK7ORe5vdGz4N00EnUgOgMIE3PAts8qndt6U+NNrywjqduBImYbAPfeRGsgTFiyJGzm6dGk
QIhwyzMTNTLVVuo5jPLGQeiTDUxllH77WYzj9qGYjdu565bu6jmPpr6P0pZ99q257eCkt7t5Y6is
4Qe/YF8w/GOhJjv2jWyOVy+ECpC7s9ilGmUDvCVT/oQVxCbTbKLfyyywLxwVIma3gF26brT3DjjV
CF5flSw2RorJnSB3ebabVJbcrlhd4lcFDbGTY7UL8lAOsSjU6MGeaO0rx2H8Mc7j9DZP23ybMYp7
7P1p6XChBOUTmKL0EcTtFR86AA3GEhLEkx1KUC0pW1k7wHbLri7o2XRGD/svrGB35Z714azu+HOt
fYoXjdVfRkguhOpZfRYLnG1HLlQQrMaP4HRoRIx9B6jD8e4BByk0yF5LeLPSl29SgMVy0NCGbA2J
NqybF6MfmqMUbn7pgCJ+FdJjTW9Z7gOVErfkygHZzj6/rJf5M4X++6hFEEZjF+qfdSGC/bZq401A
7TjNU+d8n2qr4tcFWBAGJmcbpuMdKLof8Fp/mbV/L4taRIWynMeqFRsKWA2Y25pmEOPp02xzAdQC
8Gegmg1bilvEXoD3SvjLhLHR/djEKnY2YJsosJdqXzX0MAJpbDELnPUdY3LjvapntfNra4I87QTP
lWNDmWFhYtdJ6cJGJaLrSwPyTcVgJhBiN5p8+NDEqru15n/PnI8OZKwBOQpxXB3NXBSPRDG/zMYD
8uVekbA1JhLkfMOpZiY2rjo3IFRdmHCx92FfnVY55Id6uL6PbMz2g7SQYSFz+G6aQYMWa/Qvg5Gi
Ai4789vsVVZCu65MSpE6zPKa4PvzGQAc+TxYvKYxu+emCxGAtsqqiK4mA/KmA1QvRsNlgoE3wR8v
64CtEyWkXYTefnWC74BLEboaGeBYO0XcUHJ5EbEnTp0bcQVDlp/8Up+Bf/Ac8GSmiW0vI06PCUlD
2ooxaW033Osm+0QytEaZn1cCPFSj8yivjapmXzIfnr016DiiahFLcM2R2XnlQYXteuAIonInlHkY
IBpGoHCh3FgGVmBL+wE+LXZFuyELT7rqnSuR5JvIq2AncrffbcIAn8/aMvMN/ec1nr2wnjtB4reh
hEp/zIBXCfKH1s7GWMkBJ5JZTlHuIg02HBCkXSMBurY8yfUEW7/m/jhDDG9BfHi4A43wXW6Fd2py
YdzW3fySmSgaTGZ8T0hene9eWGRxIcqvYdX+sRzbV79DyygI3yiYlkyFDJtrvAgoicgGezPy4XSd
B9evHuoVpJM7hGBv1710g+m74gVGSljNJTdc6xi0ffriTYBRYa0X8XWrM2zWJ46QGQzHol/6zZS/
AqC/p9VdtpPdZ/0e5qSKeU7RSPkBQHqhwvzgVCqE+4fnkdV6A93J4ti3zazbfd/4sIIczX5wOIyo
SawnqFeEhyEbsZ3yvdu29rObDvMIVcfGORdEJM0OZm2wI2hYPkMEVX40q1VePzJQATsD2y0rauyP
d6KafeKYkMzJQCMNmr269MpWt16/EPNmlp6w3yzBczsM07TLAIv9krZp7T09ZDfw5u6JFO3nQutX
rQrQ7wz7A3TLzHjFwPKtKFviC6ZEkmJ2wvshHaZPEwPWOQvzLy/szMTpcvtl81pD71hob49zZltH
CcSVef7Cv6tai0Hm1KTeDnlqvU17Eon/iG6uN3W/aye97jghUz4YMMAmchkDlrLffC+bcdORV5Zl
bIq85AQs2aIuQgy1ubqsfebfbGub/xBeWwDx7jzcf3UVozFYj0tQf1G5J6uZlLwpOW1vJvZK9svo
mYgXms/KxcPF8MUS84HJy+rYPPkWcV5n64FZU2vdDwX6id5zQtYeSnRWWHuOluNwGAop6NXOE3ih
afsl020FnBUUyEUwheUJVDgOTxnawz4cTAHdWSz5Rpsb0JPs3mtkgregXokJCV1YyC1/tb2GRby2
MCTLrOUXZUL43WmxsU/emMQUQ2iDFcQbWQRXgc91o7f11yXBf/spYL48Os6wwvJHELE0fj/uJmXU
z/DGahYfaurpvO7fU1frE2orY1fYhb9fhs47wIeoT33lh0S5UwPmDq69M87d994DgI0wIogcf0N6
Qk0cJFe+HNmoQ1Co5+mAvFDdYnbKjoXemrtpsdrjMGrIuOmqdppJ+KjwEH1O2hEvA4K5W3ccgLox
ALALR35SGWsUu0ByvIESrEgBpEzalkumMNaBU6rNLiXQam73NIjoNfgnz+ma12CGRIsxwbw1eQlA
bnKPoXPiYG8dZIT+YcDMmI3krXTMeqHGRCytjMH0oHPzp/KpWHkF1Mt9TA++zPnuDIwEI/y6HVa2
77UahZMEbRa89qM/FrtltdjsxotyN6QzkGxCDhDtvvjaqCZAv8RpuZC9puoZnrgdBebi/c7wD0JP
9ZFUA8NjfswHZYt6YJ+73jsGhSDSJtQJERpfwjHNPRgYB3JUCu6LXTC4dOxKP4cZt54EnHaTYdm7
WVvTirs2BEJWOTgIm3Lbw7m9toZG72w2FsMsXWP/bIG9DQ2LXgN5AklNYd3PmwqNnSsa4Im5+mKw
4MMtXd3Cdq5k0m/h7xnEblKjtNxVNje2wr6cjB0ESXNS5oX8F4Ai3BgEQb27X0tOqGBS670G7Zes
HSTauchWkOYy/IaTFJtiIZdkMuY8bky+IOYNYMPC+qT3tNn7IfXZu8COetdcMxHXnsJkWKAJG2bg
JQ5Y53Mb4MAIsRE8VQGJPKcQqd1qgMcP+PV961Qrk5S1BuZ8tM+T4DlPDXArE6A8DR9nuMp2ABsi
efaa/WhBr9X45CI7dPrXYlmY1uAgxzyZf2XZOkZ6xCwg58CK2U1CuRbaGCeaSR9a7VnJXLAP3GDK
22V66S7aHnLFkdx9yTbN36syz264KP2Xth/Lk+Ha1yS9F7DeFHF7lqLoNaB5golrT/DA1ksbVmnk
VJs4OKG7XlL+6mExNfLH0u9jK2D4Mb3SyrppbXcsGM2PdGb58FtpHJW2t98rqP4Y7CIt2y7cHvKV
pg92r191lRuPXqXxog6t9xJsdXrsCLpvemq+u2AjhVjw6u2CZSPqcIJ8Lwo2o1iRdZ/rDmrvVon0
UQ/NEGuXrYea8ITYvsJXPbWW8w1NUroXTDWdMPKCoFxd/bJWRXawQMjttdADUsj5fRYey3RwDOkd
+gHtSV8dRy4o/Cz5dJPSSNjlq+9fvJm+ajPXwbcmHIbjuLgzazbhOhFaZvq4WgwaIHBS/C6a5mAh
TUPNpPN3u+ZjanzXf6DmISAaTD/SHFIi10D9vQPhu2+G+tugxb2t1/CwrLKKYYEVF8US3g5fjv2A
iPUBzavp7VxjEWezlZMCB2n6tE59A4VeH7x6LYrlzc/fA3iRtlmMsTle4WbNO1LM76Wq6q+gxv85
TH6c+8v1bpnXuIW9dbFFJW/MbM7OW1ktccAGeFKCOowcuw6ikcvumUY0LktqOHuVd2XSykWzD6Tz
W7GAcLPz+j6DoBpnHlJwnvqP1ZbljpIF3swi/EwZuKRSVs2JNZLGTo7Kz9S5HkuG8CiVbE2Slz4i
Unv0UC0QHiWThGRRTZX7PGrXeUhrgvC+eBwssT1Y22Lsq/xnZ5KNBgxUsjI1KWQkqSTE7DR3W3tO
rfB2KDRm+MHIL0vp0mIPxTWdJu8sIm81iNqlwPrtOVP9OmBeeTD8UN6npkLJrR1rb26CmlaaNUgy
dZD4G5aPzKm+FQiND0FatVgSbVQmLSDdVJZ5PMNieampKdyZRKK/i+k/6iQr3WX8Zs+9xpiHTXR4
yspwSqzQzOPUxfdgWfZHHlbPY90UJyZz/agGJql3qYsRAiVaHhFI06oyezTwBtCibd6qE1RvPKG+
6Rd3U26oW4OtHCoGzfIwVsH6w18cPDkOxL61dl2SVVvtxJCCHWzbLXGvsMdtWrECeMDgQV47yaSu
4+N19WOsbCdpstqNhHCXV8T3/jG32uHWq6X3TGU+3xtIVw7eCJZ3qNPgUIKlTqfp0Kqg/j1lk5Xv
Bn8GW+qYLdL3ytvPzWgeRet4EVE8Tq3Vg+s7N0yL7NyaCeq5cx4NBztlE2Awb3Kw7PBMzgbOqONM
+h23dZ7tqTdh/ZahONag+VF61e4e9ihaUwC6SUUAE3sGXL1mFGtk9Uv91mPLOk827dlJInkomuKy
2WrdIcEh2jezs9mpuB2U5AK05j1I1fUWrqXxCNG+eHEKPuKyLcKbwG76ZApHrm/DvvcDxEiz6/JI
BDX4robUj2v8lzu2FKJboSJC83sOHC/uufXu+k3cTGl761u5hY2iZxai0Tj7qsF6SB3rVa+ljOqO
6AKamo7apa4OaKw1V/f2q/MdpPASJYFkNMNACvN0hZ5gRcUsicqBATw9RdogbtjQMOznThNLXImo
siGlp9u+G4ahiEauk6jys0dGaIDyaetX18w35GDojk1tEK9PPzR1DZ7t7/MwdAmOsPVo1kP+1uC6
DlTlRwXl8W43r619A9rN5TOm9ASVYwFzLs9NWVW7xrYOTmDhGFXBG72k36rQxs3ikq2nK1lezTrN
Dp6jG+d2eJ9LMMFSgnr3y6uVwJ3VIwap6ZfHvRJzueaRyL0ibq3tJHxcYXLt/Au8dCQW2CVH4X46
81VCmXEDB6437PN0qYil5b3hG4ILfRsSCnXFKyjiEaYOABxXhI95U4xwCjcNA7VB8lcP90Xn3A5G
Az2xnl7oMj4Aobmx0uVR4ReOGhzCsVW6ELxnyzrbAxUIl+PErnSJj7AM26tETj8FmUfZON/es8bu
9rnxMXTFhx82sBEpDh24sfwos00nIcTLb+uSdMfNhwo+AHMdvZyOwqaMxIMWEXxD+uxGFUMVLmJn
6zI8lb53EeC6CfQyaKRdtHErxVggsti2Qefz64A5QpDOXIx89dx52482+cY4Vx0mdxN7iV7dBATk
MfOq8TxnnEKg/GlfqLC8k4tpXHwgTUdr3hJRmDc9s7s8vbBv3UaGT9uIOXbK54cMwDClP0gV2yj4
wHsXruf05E5rE00I3qI0rONwoIoyy+6YlxnzoHbtUXXDedZU0/jWozBJhMQe1yt5W/bmEfz5O3tE
ZjJbhAiTNauT6VnOgUVl0il3eal8G5mc303YPLBqru68nNJRds+tkT25rv2GVOPd8VE+qMXtcEaq
8UJwfJnNGRNGo/gle82veunm3WzqvZv3Px17LCmIBfocjBSr7Kx37mobyxfAsB2z1s8lpeHdMG9n
NcKJBYncJoY1G5Htz9/RSAH7csa7sqOP544PYm3Pqs2+U7TD9xR+INejhgN0mXnvfgcs9NbsyQqH
3LJOcrDHaHbukG8CsM7ZytCTfQ/dEvTsYA2wsH1UkhNLBuH2Vocm5/fcHVYmMhqATNFEEyjyRdfz
4NrivG3ZPsueoHGgFnmwZlKzJfjBwXeXOp+z4ttnHpiAZdrGu8UHaiyq5TMT4XSQ7QT/VhhfQYAT
UpXjCZbtiai9OTGiVNAjmKqfM2Bw46ytNXAP7HUUZhJQIAL+PWRA7V09VXf11oex7dFK6Ixw5YgN
OLdoVS0hU1j+8EPZ81WCsl77c86jtPVLWmAC9wAKU/72SUGsTiQyMzQzKV1IaVFD5S9ZveY8uKwD
aWbd0/wkZS2fqUx/Ytbqjgb7kD2U9rgqu0esQ5fJdqtdifFgJ03TTRztfaeo68V2Z32pKvzmMfhm
NSlZpKzGiMJcjxuirQ99+jPXC1H71MboARQltPJttfIgElV914Ro1aUZmXjRSsWDZmiFBxitkkFz
RuN5mghdTBs6l59aPdFYA3MuoAVDNlRhIzR/thlJQWrU6V5fPxJ3fmsFOQuM4/YuQ2KnC7BZJDD1
jRHMiXDEPiDBJ6MfV5rG/kUtmzqshV/vK6o8B9Cy9mc9uhcoQ0c/TX+aPflfg9DzOe0Ro69pcYSF
m0KSaeRdq8v55AWa5XN8kO8oXdl+vrq/XdjBPMLWHSWVcsekbxmZlvPlb6u1d5pVgF0PflLiw2ae
bvKg+vE5gIefyAaTPS22H+jWfmJ7+WGHOB29YkuMwO4ixHZN7HP5RsiCnqbNvi3M35YYfMpubnEU
zObe4k2sdls2ot1pQvGyEPMljpJnC8Za3ASUxkkMRRIUJc6sniDGMKo7adYVGTXe6cam2Dr2K9N4
qyRfcOUH67ftTb0VcdAAy+0q863TBp4pbI+gu+s6cjeGnnqH85yWbfqoSvvdY9UkGfsFwshQOjfk
Gt9SCEWHJVyQtYWgxgDYJ8CNmwTp+BDlvu6iunB9/jd6g6FD60C4+gKjlPT/WgkTonjfAovBR7fB
GmIzNxjgEaIdRs9Y9OWr1EVxWdS1Dd5kD4F/PZ+rvngQjX4c1WxRkQu8J3/S/mPXTt+rUsnr4kTK
kSLb7WFpx/SuCssGWZJZRsuMKdv1dJaUW9gfILnT9lAdI9XoczD3LfBnhmDPnYIeY8mYUsindIe9
jimGaXnWhml8owc1J6k5O99q1CaxkM5RynSNiyKv2xhAuKZ3llKN3L6VRWY/NK5i4NR1i29tMAH1
AJW6SykDonViD9RZe/wtkm8XRTkavr7h0ICWhEUopESXZvT5LeY9wIQXUZZDANaUnkaaCMeuHYNE
L+W0R8247dRWv/IhTvdTQ0vA23odjwvPmKvqW5to6qa0GiqrbFlS5azpkJge8YJ+7hnjZJAkLeMC
ByCOzfqnWItDipf0uM3tfrO4hVZZGIk3ONk7R3ZGJ1H9cDg45Q4mRpXgsLxlRfFoNA5YfcBsK982
V76dmF7W38jSxQY4uHdp7n3Nw/q6SGY6cfqsEXiBm7J0ToFN0VCMXXUxh/VtYVYhCoWy4nBNZTx4
jn9Dx72/FHn6bEGCnyH4nG0bqWfACsKVsfyIf4amd2myX6bZE9up1Wi+hR7anMrqP/0UVlxVOPd5
afZR16npMNgCLRPG1NHsmc4KBKt9QSrvy8K701YNdcACtr7UxltthOyQO9lDdu0h0ZpYD02Nx3cM
xUOa1xsAcy27a1FyvlHcrvOMlgnnNzr6nmIt+bfxQoUSoU9uX4exR0poZOt15Cu3OvpZmN0I5ZMi
9cpz43pt8FuEi5+kTXO3+tgL8FdFWYrxNrJ7z7yvi8qKgUjwp1q243xZdydb6f0WUv4o+nyIQy/f
ItM2q70CfJ7MZUhuCmKQrjgJfMADsK8qXdw4c7ic6CCJaGktdFpecSoChTTFsKu9sRmfTB5Qy2vJ
/+BD/J5ClxoDpgpaP7n0D1m58ZlpuhvbUAQumqErxztH8pH32+MGpP/cFjQzYOMzTQ3wfyXNyhFT
0Hmm75ZS3OtzscUb6PXbHNnnwIKN98JZEPkbr6Lo+4fVlfIw5mQTbbeMO68U3PkmDUbeqQpP8BYs
FKtrGofzdldK68WYKhqvKkRgORsI25WA0aNry7N2aDOGV6GDb8wFPExhaiUuDp+T59U0Mq8uLS90
7dPYq+0UaqN4Fsy5K5B9Rf2rZACLdzCWe8ou32hZWI8tM3G4n+b1mJqdeevpsY2WYbRvwur3ijTT
qxHCrea1F+3aOm5CJ4hMYzRuGGrsKC+O1oFD+KlnhmvnozB9CcaRsSzTFGd2O6xdQYlcm8YSA0ep
95DHqUQzUbIzR3N5pTAqYjQ8QcT/HbFq5UasGPJ5ZrJACe7LW8j1bLbW/vZiLOtnzqrrrd0sy8EE
UU9N+rXftgMF43MRaro3pSNvsbCr0zBVNMQX744/ksZpxvfQ+tjLh9q0HrQS+ckem/GGHx1XxKpl
0pl5/QZ1oWXQwWKQu75i8mXDlb9mKy1oJaqEtrlDwSP/2avBigh18WRQyjtod6ZtvIwUleT04QiP
L1jNxUGPszgLQ9YHupMF5gRk6Tt4m75mW3Rdzsz57uZCfWUUMCMWS9nbLWbjKe1C45jl/IymsgXs
YlDG19fRdh5cJgBcRKHtTlCiwW7yO6t6gTykLC6iEu1TpwWly60ZTxVWqPugC1josigr7cNqRqDO
Rw/SpkcuNUAWVWkEyl18sq84MBhryxujTXvurFHT/twcsF+rGJuoVlX5VTBF/L1mPHkkoT+0rveU
ZrZxv/ENULnwuNJ0j7trCipxT0MY55Rqx4WwxJcVXi/pKcTb+YC3eZEPY5NZt77KDE4Av00KwbVp
FvQKqcIGh35z6VWaRc5arRiLn9OIntLM5YUy8o3T1s9U01yOXlxLkY8b1yDwsu0fnrdgsQqadv1M
K8ZSaVnSsc2a7EMb/nwyTcd/9vuqUNBtxEz6pBaaRly69MIpNFLZ8MgRChESW7RB/1XwFTSF3OK2
nIPkeq94jOWJ4MOl6/tIe7b54HaFx1E5pTyaYbrtzaqRx3Hwy9dt7MMPzynJKVz9MW+he8jH2o/9
yaEVSSnujPnTJwTBBRNaTrGvBXlLNs/rbSUUu0DrfFN5zoDCTnBGLqXXv20toUpY/ZSZn6ndKFV1
NOx+juZ+ABQbCgTxPuck8/ZJuqztN8RabDC0c/Awr4G80Kt7xdzkRkjjNCX+9KkKi+5lG1ZEiMhx
cTHUqvZ+iQxPljL463gdqnNo+3iU8ffubau0bhsXcTliwJGIioGilAD2wzTC7NL5Wl0KxKy7tO5+
WAiwRB/cDYZCy8oW5eQI4Cv9gBxw6BG7kUl2hJ+b+4luQbN4R0mpKLRkRiz3H2eLGJwCJZl+R2fn
oWVgcD8pWz4p1TG8kBuMMSAdIb5quMqvI+V7hRFq72henjFl7aljkzaWgWsnRtlTvvBbB0FuKj+K
kkapKau3rG2wzcreNCJwZW4e91bT//Azr32b+YwS313sJGfzGeQbw0mrrikS50ZTHnqpPuZyQGMj
hh954C+krD0VyR6TPTmWfbRhal4q4Tmvfjmqo8jXmk6hQ/lt6UjllEtauwyUHHEbJ5Q5OLrdao7q
rWOOLsOK2FskK327/rD/D2XnkSS7kp3prdA4RxmEQw3IQQAhMiJS35QTt5RwKIeWu+m19Mb6i1ds
M1Z104wcvqvyZSTgfs4v3cXbL+YkATqCAKwi8Ld+RrcCNbk5PgE47ZXik10YGHDaU9hfd2vuQerA
XyWScGhrcijPhVz6rmU7ApdTgzUgSdqkBW6blfaVvSNnMD0zya8T3x0ZJhwn2duO4CFNNVhiFz67
acCLQgdt8aY4PW6rOfjyesoD7YmeurnTZkzTffFEqyglnJ69Gfo/JvFUj2Kp5ZHmKedKDvRJCOXn
J85U76xtmP1ej0a0zO1vWXolEVl9eZ6mrNlwRZAWOk394wSiA/fvTs/ufKlrnkw4GMLLsUrnEJqO
rrprysGXmMJz/UXSUr7zCgICbTKzbl3RUlZi+ld0l4EukZR/mMvOfMsDOR4XxZGIpj3Fq5OYT1lr
oDHN6wcm9jpaJhqkE6mM28nt5tgmJCZGO2exUXjoyGqaHqnw8dm/BPhH0vHtZ4hNua/eh2RakSp5
Dq9Jq7eOyDUXiv1e13V4gxsh2/U+i5gBAR9Jr/hWHNP7MSR6R7HsHBy6lg5MON3JmzS5USYSptNY
TdTaUvz8kNoLzamsInvHkK9S9vZ+VrlxntVgf8im5T+bfjnnxK1eKfzje8HJeZW3VbuvqzF5yGfg
m804ucZN2oxTJEZn/OppwqwALcRjSKcrOPm4IvxRab335YrSoB2/aKBD3Vwu8x3FJksN+R1YZzfx
s2hxIc0aB8Qb5M6q47Ib2o+8kjM/wQHagH7gr3yw9IkaMO+OAFEcA7nxSu91ce4bmFNb2OW2kUZI
Id7YH01chXtDTcvNmhlDnJRaRz310K9OoqAyptY+wwooEogze09VSbujalhckRVqxxO3yFs66R1S
vM3YViMIFyt5ihDEMIeHvjWB7jtHbGjMa27lbOXb1PY4s+Dc/VhVVRv1peJ0tGzanqFKoRS3YkzH
XU3tGPqmK7j6eArY0MXa6WO9ksykwJb+jAUlasa4pH/SFTWbn9jDVwAuuCmNtT02FIRu/YXSMSgZ
uBG069XGncUzf7U7utzgVMraXwp5J59nP+49mRYfK4F9T5PI+x3ngjy3w6hO4JghSRhOuPVWJv7F
yvsPC+nHuyG6wOPF6WRcjubzwHe159MVDzKBggi9gJu9bod021RrE8u5i5PZaGiGL+XJGslAs3t7
eXRwrBFuJ5zYXwoN/1Kj0cprlje7CbLbJAzcAzltVJy21nBEWzE/rJe25Gxe+ni0m/Ca+dl7SSCb
s72iiOZrKjozj6Gh612d+YD4g92fM2tcbnu/fvKdctmT8uqSa5wMzTmxpqd6pRjUbtYmGp3gY0xd
+9QS1H1pXmYUBXuFLUWuiQ3ygXCfdzph6bFLMpCelNGIFIlhM3n19GvaK6RUTr8rZ6ru2dpTyoyV
pqao7M1P25fOvqzc7ErUYY3nDlZTbuwkcZoo7ey5JZ+eXy6KyjgsFMEeAsfz6TnV78a0IE5dCc87
eGFanct0QboVYMH0a2r+Wl1rKGL33sm99M6SFSScn7b3S7fOf1Kf9LzaHDQLAKS+KvNpn2fGezEH
WYRYzD24NTRQfgm13BPnmJwKkI4Y3taJnYTDgTTUsblBWP20GG61b0VdXGkCPaORvstbGubeXNQ1
p7QcnVc3QDGTqZH5b5bPXjF/pqQKxnlZii2aDVyKFY9UKx35UOXBwXRvJiqrlZfW74ZXpjcN+MaD
23rck0Ebo6+x1tTA0KhWwvOR4yewNBuvYAws6nRTCuez5jyOuNx/M7ose3efNPRgg8raNLPeeNgm
18FLtpK6r22QqPDaLJZPOrp1bNWjRUsZu0AwD0C9Y+NcF6WfUU5ZOsFX2BARt+l9BF9qFd52ccxu
N6cNgYEIXba9izq1C5EJYgF7HelFjCZ7IA3IlL4Ro0b2Hj2OwFvKOoFWEGm8wUisv/ZS6T+2iVbE
7wfrAe1JzkE0aHgJw98YyZi9uEaHHxVBIt2bbM4xbgDko4Z9kINRH42QXZ3ib7u47wuYUR5O2Yzk
b/nNZ2hj3EVRVG9rdGIHC5YYAXlKije1k+iWCwt2r+P2mCqxXzDNRj16+TsF9Ho1h3Z6WGirhMay
ujOB5R+ExQex7KbyVBSTTbfiIFEGJMn0COBo7dGjcWFNhaTdmjapxqxoVB+W5VDLLEEj6GZnlZpJ
hLLDj5ZR6603UzT6V3quNFK5tdq+uLJMixG6lwCpvmWAE+erEd5OMzP7lGThnvVv+G5cwzlhtkOM
ZY/5thtT/dx4okIj2YKkRQM1eLHrNfYef4MZnFSQszAVQ+Vf50sHyoMVlN7swHPvU7/nriR9oqfS
+LeDO7kZRMbynXhj8OvrALBnQFsUqDo/tmn4OHNonk18QsxUqX6cSkgh3Hwgz322fIboZo+Vgdmx
zoGIRxezkMzG7GlE4AXqOcJ/tTWCDRlW3o6+R7Yjqov4ZtAnG0vYXnfoahVaVGQRSeE/+GaJ9MUY
6WCYUR0yrZj72m5eAZjVHoicfzRB4L6q8ZvEk/IzNOf+ZvQG+VSCl+7DZq2O1ZrPXGppCbnDU9qm
3nIoqWeMLKdsj+Gg03hIbPW8pivlEt3YcxlZRH0qj/75Ku+OYzthVfAzGK/Zdsd9QNPsjZY6/BjH
inZ0r5Nbv5zbg8qZaKqxAsgslcyO6zTaBwwlIwMs1NESlsNZLWg95zxZM5a7oHlrXbFuZw7EjZel
89lPsVEyFXnq4DJDUOcAmetYlKuy6vQ/vW3MMHRdRWG8UuXD3CFPqVKaLhvCmba+g/xptegn6/Uw
necB0SeRpzh6SvaUS/nYk2oK78G31KMyG7k3dXbZia03BD9DFuXciIHTygMbc7XXk7Su+tpHaSYS
J9tUiSceHQoqzwvKPl6AloJGXqZN1dNzONmrh//Lg64xqCqeCDh+4U3PbqRAJNuHSfnch+QhbGyA
N+C2oFPbcHCmW7uRyTv4VRllwWjsiJSXcVVLQkYATo9WSUloR4Dxtg4T6ninKokKl775hNw48rY4
eCFlHl2E9zHpnnCrCSxTR6EHO0E2HRJk5ZFlLMNptGjha9Ipv9Jh0O1SkK5f35W8DyHX6J47qI4q
7nO45KkAfu9GHDNdtiZbzEIczl1aHCs3WV5oV/Qj7fdfqzkM29FBAWo6yaIiUuWNg/Cad2U3KKER
Qm0RGFHYgHhmwsFCOwj4OwYUv5m/J3cFoM3nGmXzqOJsStW+4S28MbMVL9Rg9q8w5MW2yvGrrp7g
iyyBdyzqIEMCIfV7nhdvo2WKA6VEKeJrLCeyWt4Mo1ox7gBEuIRKRjW644ccfwUG/4LXeSFiK0fl
QpWOB6LBxEwh4l9uxv9RvdsfYICq/OfGtn/odtv/VDcf5U/3z3/o8nX+c23cf3zdS5nav//1Z4kz
vPzHVoPYLfcUqSwPP91Q9P+5du2/+5v/8vPXv4JT8Off/hWhte4v/1qSVvofy9lw9f7XtW6nj/Uj
I13+f/+v//dv/b3SLfD/5liuZwema6E8+sur9/dKN+H9TYRISH3hBbZn+ZcuAk05nPq3f3Xdvwlh
W154qW5zHcvGu/8flW7C/JvrBR5ACQJ2TwRY7f/vd3/3d/Pn3/v2/v/JjzZ1nv/gFfTCgCR323M9
x2ZRwOj3Ty5XZwCm5DfFvnTbbjoYloMgeBQo2QwHgxwUbOn28ZoVfXqg4xrVu49i8bzOQ5ZtBW3o
RgQx8yhMe8CanPLtIOubgpgWzxwBg9azc2Myie+FA60bB609YFMx/cuGhd0QISuPcjafs4IQjCez
Ei/kXSbzpvZrvzgbxSSCiEi0pHudSAZv9l7XienKv3SOR6y51FqsTXJDUatyNsY6W+Qa+AGyvbhb
25XbWUyvONr8OCNRcY26PncOdJQ3hrmZ2/xKTqZhPaqWraZtTIdpG/ODR1WPw31PLTUrt0PtdiK8
Q9Nm4aFO62q6zULHcw8+vZHBLqsvTprAN1P/igCRJLjqjEL3z26TtMvRgc8GaKeAKyo9QxzJTkde
sCn8xrMRvNTaeVUYUfU+8TRnhOrETEFpC+LAjVTmtAv4Rl1S8rmkI/XqjAYIYKRfBDoaK5dDM/Vm
y9GRahsSDwei+/50ydxYU2x62ThHw2BWtEWSSt0UT5nI5LLVLXY9Cj0T0W3KVaoByUircEbADxJn
wiQcMBQGI2NeMot0OCDLn9dotjwniYXD6fjqhmQrQ99KQOTcU8OnBUDQzQh9EMnmaEd6ZC6dvymI
c00i1u1DZ4+PQ35x0OXL4+Dq4qe2BfkvOwDFCbKCNksLyMp5EMGE/UHkTuvdr3zO8jgIlYSnizsU
40itBv+HOd3ivNeGsXRfbmpa6r2f8To+WA6FnhGQnQP3aHj5MEWtPZrN/SLndQ23fUI2EfGgA9ng
myYgeubPKHTdvtAc7BjlxlQLapzRaRuChvg8Th275WEp6Kv+WQDF3rAOWMk+aFJ1dJcitOIR0Zv4
YuIys4O2jGzvTTWyVyaBTH9bQyaAY0sfZGWje6P2mHqaMHf3uC3pcb74BP9o0iFYrWTfUx9fPnrD
wJFeTeGBpm3jiTgFHp/WJc19oXRaCVrF0GMD56yh+QdFRoFrcEXe6obuywgKhggsI/GErWWr14nV
aynrQw2qfugq4jJTW35D2aPWdg0GYpZHobeqLMhDs4fce14mlV7x3qh78+K05YFJ790KMHXEN4Kh
tFTRVLr+p5U7hOmi1Tr5jFDOYepa5xeR9bHPytOF7RNWVxytdn5LZkbOsJIPfqUxSuXv9AUwBHQ8
dqM+u1PCj0Ut10k2vuBMv8oM9W2t9odt2MPGrEK60aDsNiUWF4g3Jm3Lki+h51yrqQPUdUM2VLVE
enAvIsrhEv4K5F+Xfn8ch/UakLuGSZivSltY234wxQay4yFcaLCumq++kE+84eTxDNAYBYv7ICe9
oYv61V3l84RrE3W9LuJhxmfQAlBuQiM1IzopKliP5Ri4yy6xeTMFzuOo1DMBK/6lt7UYcdkHSF1d
VTwB1z2sTvhkihlLzFjfIwVE3FN7ktWpvy9G/SXq9tHyL38Jn8ahUtOBug40xPBidHAfkmH47Ngg
o6VawK1JxkKb7OJQXVEXOZ9r6OlD6OtwB6MUgk0U1Yvt6LU683ra75YBCeYZ6sFxUI5A+Dc/GDnr
72pOkusls4M6GhV9DkWPQqQhVJ1OWRdOeLTltMmhI0i1wzeRsR/vhJMhXuGIeQ1soT7RnT3MpYv3
pqrxpEqEy3eu7uqLykycZVAX362Z2ecwcztM0bbFhOyjWMfs1+063BxbkS/QW0v7jRTOepOWs7Yb
OTcVBhHqyuG5+MFattx1TpGDGDT2Na6ugHk9IBUIBpOPpJ9u56Zb/nDINemmQpz8vgi0toCsEJjA
jGYLosVrNabPClXcduyNh3zsn1YDC5PVFmdrtnN4npEUJnFLv7tJNElfP5g0vQcIHQ9LN8nrRlUf
Vd31f2qzyTZNOe26unsj9A+3eCWeq6K7DXDW2Xl4b/turN01va3KYO+2uMwQiKRRP+dvrTfe+qkV
brAR3WjKpJJyOPLE3fue/wY/xcxmPiKteCFozt1kGu6zCpZj3+udPchPRs8uHlE/oTds8x0sFwlT
jds+hHXO7bxw4qgNHDExUEvd+tdK5IO77x1INXQ6OSIBRxPVtLrBAQeMf+G1sHqH9IVH1qCCo+En
7t4nRTOqpu4u8Cz8mkvf3CQw3g/NoINdneJvmu0aL5poXX9jjwEXZ1Qk2fCEFRRgAiuKg8G809d8
pPdTsPZ7v0f95QNUYwIQYGYp5rAgyVB243JEwuTq9uSOSkQARp+C/zPM5KxzIMTzZ9mjqnDL0b2x
hvQjM+GJHSdEgZ61c49hVn2BNf4YjUQVUcPm8KFRXw4CKr5dVQUbDJZYVkv/HA6V3mmSDt4TLsyd
yBN1W5rOH8fJpwfckofJw0Oow24vBekIhk96l13SPh2m7nTrysq+ZV3ujmEbtjfdhICCTKpjYfSw
MwlXKqoF8Uypw3pV8EFBoScpUFwl7zo/6+Kup291I8Y12wZN7kOGUZ2z1uhN+cjtDcwqIEqY+U9h
Qlx+YrchmHdSHkKTmvlLXyswdfZUW2xbJh7uuFi94iFMp+qr0d2bR9f6je2pZIvnHLR9CNKrRHre
z1AZrLe4sK67rkMK1pFnmhn59GknLo3Xa8tKYwCXd3b9kSbZp29kLc5Qkbc7y6+nm1nqPwaHfqTR
wR1kaBaYsD3DjItBDtHa4omkCMhBVktx1xfXYnsyrSBF+k6lrGMGAxKdZNnA+oV7mIP+eho1/v80
EVExip8ykC7iGyoHN3VV6aOTwMnQ9IG0bEDrZzve9GhmrkKcV2TRKq3XZWqN2G2z8gaJVhuJoM/v
6a2gIbQeWNnCFZPlOjRRm5KTYy8BCoI1JOZgRq0hE+4Rth9/V+DpBS6i8Vr0y2nue4Q1glJ1yt2h
Q728lnmUqk5FjbACSD7j3aiacKuE3IoK9QJ2hyPo9xSrkaUX5kPf2SAr8eSgy8PKrr4SK4FTqeTW
6xeceaDrO99rCd9aF/oEqqSKTRdIbl1w8/GjPDtT08GScKy7DRtn3eMGw2xOpKhZtddlbWUUnXrv
YcWPx+boxm5N/kGfeOFVitD4nFsdF0/bpgSdOXJX1bYRqyyotuRjGCsUFcnIC550rlUPZhhn5jt6
vAB1H2HPu4x5kWe0ZcyKOq55ac1PQ+XYDAbVYj+q0dDfBDAIbAmwx5326q/Sze2roPCIvtYtPvmL
3GFWwRKLhlWXYg8/brzls04c+7qnJFFuaxfxOv6d0ZuvePfX/pCpUn4NsjPUqUTg7lw5OP6ba1zk
fZ9sTHLiz7agsTi2V5OzOkDcRETB4s6bEEvwskGTpQ7A+/2MQQNu3++mdF/I3rme6AU7l0EA+Nf4
RMGBQhmYMfiQ5G8unPl7TRvB1yhdewHUmExk/vZm5kpN7lXqjc0+GBX2CR7tDo1ViWIhDFr1h8jq
Kns3/QFxve2D92U+JgpuJHtxqiutLrqQfjFULK2VBV70LZS5bHJ+NeP2H9aco4kOF6HcjsRJeRSQ
fhukjnJrzHkX11Nvnnyk8MBGdNvUo+nuiMzgvDAG7lWnz3HxDmIAiJxHBPkqNdJLl0rxiKRUxGMp
58i2kSM7tlpvZrOuENazitl5W+uNzJALTpY3fcpRe88IynHVOzqIQ9sxXowO4IDpvrpNkj6NGkqo
eQPDG0cszW5qvKsOmdwLuXHLJiTqb8l9ognc9LFADAlWO5Iog/1pGt3nFU34wW34Mkhsr7VH4iKA
JuONaMPPQhvenq+Vbsa5WF68Er+Kwpy/Lfu89yOBFRb3DP4E0lKwPOJQuWS8kGwR1tUNTkojlqtc
45Y4pCEGnfW2F5J507rh85qr8c3nGd23ZWodCp2C7TSi2g1jmhwD2KenVVUI8spu3LAuyQ35+NNJ
tP0l7rwEBa9NNFWo0O0UIbOc4jJceqxixac0y+rKqrMlEqV4CeVEVVHDY+J2pr6nc5dRfMBIXBdo
jOzeGjalFjndQqwN/mxHvit2PTzXJiwccZ0adXgaPOuuN7KFDNm6P404Rw6WdfESc/SxC65kLcLm
uh4eFKvRcyRcpIwe3o8bt62t3RSU+YtNFgRyOW/wEEXNaJyKpEFw4pfW52DYR9rkOmBE1T1D8d0g
vPYzlBpe7zCGtXnMuB8+ydrVVzbK4H3nUyePehp+xMvUue4ZeJ2+HE619tki9BznoZl9F4ZeiFTI
gjO6St75caqeEInWz1ZqIp1s/fYuLwHCRO2vB629hmwOU53Ssatj5aMzdhq09ME4L7s6b+8HP6vh
DDVKbowNy4nZX5z02I8PS9i1D1m2Nh+VfwnrscziDZbXvKpa2USF0f6wQmdXpca0uLJlcz1p8y4c
yx/NlrdZuBw3HCpIIcaEIbuZBSmYgxd1bfeKub54opb5t5lksQfUr5Cae20XedOcXHVNEMRwJGig
AkyDpkUTcC1YtuE5EMY1l8amI9xw8gwuK5/XywtXYOeBpLeuzAnnHkr5/FW0FuqKzlf3Yd6Kj2LC
JzW2S3+15rX1kSNdi0qoJbQDlfdsln55A8TcH7Ws+aTIQRiIbJo0dgHHHbayLcjeKHwe2jwXd1Cz
p0pIa6d6QXZ+7w1HE7pkk6nB4qBU11OS7IxF16A3po7WqjSIQBlvDN8n2HWwC9qqu2FrSumgtO75
DCbwD1xxt3YobomuHuLRr7A74ZEZPUyFmKHOgd9/e6ndX/e+vO7tLGW0VFgwrbHY2zT+sEQ7CC30
goRbtuXjGhS7QNtMk960Let2vlNK+ERdMmfyR/uHQZvsmvh7cxD866JxnV+0U+SfmtMhXLMLyYsl
10CS5HEzU05YLVgoeq61nF36u6ku0rp0aqyoaZanRpWvXZvZGKqRXKA+V5sWqvsrSUJMNUs+ExKz
UU6KPYJ4GbVxm+AW0a0VDZTyxE1KfIVJpsveqMUTTCpCUMVr2o7lCeZ5xWJhifdkXa1Icllv9Gx9
s32Ov74MrtNRAs9vsIzBKfWINxBULVOiH40+e/Vrg4rEecDNvjiF88vY5m+UEHm0EL4QG8THIr53
UYWOWbutLEqC9pcOhnznGyBqSdM0dHevXBslWtubbOpWbJPrmp6GEIoNduhcWSzvjN5JoWMStc2r
JaldRCjeSXrNcmo5i6oKS/1EaNGGFpbihvBLclxTw8n/GFmvf+aE54FDhia5U5oThjk0WTNvRhny
Oib4zUKrvpIAbbGnSKvSFYI6bZrWyZV29qrUik/KqvXFp1SPO9OaSMqltyYenbDfpEIYsdYKk5Rj
d+S0LQwZ5WJ0hxyH+jZv/TBe1UJqFa4RWB83r3/QjcwQDZQG5zVcsh5skUU4q/OHqcJxlSCvHWKs
DQu/igd4b6tyXZ/nqvbgB4fux+b9cm5rsP6nbjBdiAzTB/UYHE7Ln9XQ7qdatHvnoOx4m5IqnLaJ
a072pUrYcEnxsf1DIBoOiGaxSKyiZymmX0YkcYCH0z9h7EYD1LuXPA5+781S2kaHhGhfn+ppXuoD
M0tgPjWzVKjc+j5w+KEqf70TQZEdarB9Wh3IYdtYiBo/SNqqf52uyuxoHdBwyLEsLpcXUnP6KMvY
c5f6qliSa8xyPAdAApeiaYkQM3TWnFT7NjWibvQMAJ28CzetAnBEopZZ0dJjvD+HcwJXpbEuAoLR
NhdV5joMUDej+FMlPDIRZj/kZhoP2a7nyEk2jSR6Cr7somxsUUVMsZ8rN4/a0U1u+8AMbxcfjT2T
M5l7y1jY23Lus9jS/XzEhE6CSGF59t6sef8QpZjFjWflrRMZJl0x7HxOiHjV+FwcCe9ZkaxSGn33
ygiTH4mH1wff6OYo9Yzgoe94WA9ukSdRpVassISR7B2NPrZDrifvkMxhAi1FVl+bgXC3PckhO9UW
D9r3izzKTdQI+6GpGFZMe0IbO5C9k7Aj4OCuk6e1CMyzg+wFp5CL2dlUzNoXJanJhwDyDA/RLOxd
unhEW2FcuyQbkC5cEb8hhMnPmolC0lxvDYXAXwvgizfCmcfgWVStpbchgtUoIJNDH2dX/BnnJv+V
s7dCwEp7Xa+60hm3oazJcMstB3uZat8nhz4B3r5kPdlKEVgXiKPlluaTMnJKlDygTcILKvb+z85N
Slx3EFQpHmoDHx9bY7psRrToSPWcN0f0NnKtqtEI3JXvX/silXq7wiPOXMJBWu3dMCEb1SfFlMgl
t0N1Y8lB/gLEE5CIkhwGHuXol8AMfq8QWCAsG4P83OGAv01GpfeuREsarXNTDxurMnL/jnrVwbue
DMGcmIcevgEenmk9YPshwDkU4eO4DjzvOLxxkXVhpuv91JHDBDTekko1+3UuTs4okJoRzdKyXtjK
iMeMoABiZBAcSupo8aNrpGttki33lSPCF5fB45e4Q16CUiOeGgfl97ctVKGOmG3GxwrtFWlmeKcT
eUMbTdI8ozlQd2BMbYJFOrc/HDGH7tmDi01uSNqr5vPihvIwOA3NrYtQ4UjKFac7Py3UWqqq02sc
kPN2Dmuw7ewcrEJ9FUYSdFvXNE6hXJzL2aMljCS69EKqjiM9FRnS/Wzpcj5uFEmIj4jrSho3uJkh
iWV6riq3QOM31kW1RBNe/+ouAF2YmOehJP/gEffWyAc7ozSNDHtylBY//wbZQWuknXHk2ORGZn9K
Z40kRSzBmfY/6R4aC42OIgQNHSCp2Dttu/LayRPrm3SWBHtL3owAf71lmNHc18FW4iO0Iq+9MIqM
2ln7M5i2u55hj3BiclTr4SKrwxbejdhvozG/KETBuP1MngBLkWnJpkjmV9uus/U4BoX9jmjFLfkp
Ges4EPzkV8NBocfSEfa320rTSXYMF/BJQI0MTNzBzpfuF54T+0pheVaw6ASiEX1htc96wJOS1ug7
iJ606uqDwFM3VoYncHvkVfU9Wgm4HYAAoJU0uhX3PsPh7apct905HbKgaKbq19nTYBzglMellLwg
cGolkSMBJM1cLSGZag70EeA9uxLyYAvYJx/HpPnJRVcbe+pGtLtluHTCN8cIYPt5Nw07MrD6nNyw
FK8LiRsqtpPRHk9ZlgUtvweTjX9rqd6YMIbrpgUU2BhcyljUFtxjR7Y6QXwilX7o4xu0d0fgPvbr
VZXCJsZKBv1WM3/WO8jh+Qcrv/lQVVNzM3veeAA4vuyjiy/CSBZyftG4WvSptTwsJID8JRc5EL3e
Je5IKnU6jv7lhxh63h1S+OSBNzJl6lJzZxg7s5bENLlJkISHitASjUChwuLSD0Z6QY+bErGlNszk
nOU2swvaSewgUBpEEXo+j3/kGAImmkFh+SDQDc2VypbiZWTxL+JZCBRpbTfnDyLJ/N+kJ0htv67C
z2+dzgnNnQwW6nq4aRMyaknzWx/or2z8+8bzc3IaJ2fdY05bbtLK6B7YdGs/UkE2PXVl1e9rjklj
uyROqqNCMkAc6p4tcCfnstaHCXr+1y0Imefh9dtziyMzvM+EDu+6pGfjBlLQ022qEyJmktoy5xiM
r+Gjd7UxbyzmCN4AII6nJkcJHxGdNxgHYkenneHPebNLlPBSZhWzRlMfLGgJ3Zqha5NVTf2tKJR6
NMZs0pGdZt1euyZ3yIrdJg6sZV2QovGaA0y7S3CArG3zQ0PgJILWyukeQ6kYXol+JElK5JUP018Z
j2tCWsa+0h5coF7S9rHOOBoAUyBIonXEHL5RgAFAHSAOd6GJ6OM+a+mnTtYRnlJOBtBrmOS+dVpX
lzxW7YrhtjCGzIoFwNCHayvql5iNk1/HRKWzcfOkNh5QTHsP1lA22Rnw1YBEc9A63wlkmuTQG9kA
KOG4obEHT3RXJim/Gc6mMQSfnl+maP9IRw73joVi9LEORS3J9UM51Ts9dpwVqzbKoqUT+V6QQriz
55DoC5vXuupKjyB9k1d9EwDsAzCMcddV4pUrMzkQiv5gT+ECpdySo7hX6coNJpu5dh6V33R7E49S
t7F9bX37NchJElwaZJVeXUF9ITmzm16zoW3aoCxOVdn11qWULHjr6smaUoaykGh6hIsyTh1W/IhI
R/XSNevl6cAsahIZ6U/8I34TXNWhdI6MZMMJoKm/vAVwVYhdvTZOS5g5lH+twkOWCPVohSmhs7Dt
V12w9I9+WgcntoyyiHLm44qwU6Iuw7CZn2g00X90k+RPWjrYfA0UR+1hJm8hDnyLuNY8CMR3jjJh
5HtBZ89aiJGEGRhPlF1U2bfg5cX3Ljxp6BPM6bLs0Ti14bUTKhjfwvLXG9mRihND90/yQFMtVMsS
lGn/CxvIjyNXwY+mYKODybFgzJN7hG4tL6fO4MsyjCzzrZ8YJQZoAQc762b+wBA4mj8tSJ5DFbF0
hoh5vCVs6/8wdyZLbiNbtv2VZzV+uOaOHoNbAzYgGSSj76QJLNSh7xw9vr4WMmsgMeNFWNXo5TQl
OQE4HO7n7L22XoSvaszN2V0xYZN+741zJTeqLryv7O8Ge+1hbB53dJ3aA1gep7keos7W97maO0nz
wkSBVlb4OWmVwrbcijQgEA7dKv0haCZxJnBk5gN65OqJvgwKS+A0aYwrHQVBs5FjcIrM7LXXuu+B
R/+1TuwcE0vhB4I/rEx8kSw41rUle5TMzdIZSMqtZw33jQ61k3UpOgXNeFC209/UfXcq6my4Er36
tkgodDYn2BvV8+hi46T31u7bRUfmeZw2It60O4zd88HJpA4FiqPSXQDC12CiOPduMqMTSITRIXsX
po+q4tTZc7rXIoPuiOH4+LzMVeLInqioOcb7MNXRda7xYBTL8lrCFty2ibzHGPidLV0G+DXRf0AA
KLbWQDE8CWzL70VChWDofgbK/dF0lg9GgGOhXT2PbZjBjGzhFC3gyLyr4LrNtLZhT1baNqTZsY5d
TTui1dMifK/m17qjp5ridDnFrRaMj6UVsytzo0yc+zo+YaRLjwlAdxpB+q5Lsyv6oWm54vBr7+ET
0U03rsjoDR7FYE4IDdNpFaVtcZ4dRxtY9FJjDZwMR3T2c5SIAPuBzm0l23MctDU7QXqPXqNRF+0i
TsutiO+II2jxdRt3bWD2JqgFQZ3SMulRRsm87qfqpRxGyh8m2gasrCCrmsEFXV21jruK3Q4JYHsP
4FXfJ0jpAXpibfAzNV9DPPlaEcyOCN26VU10ppd5lSROcNJZmoEmbRNApCsdEJlvYWZHpwe+rS2g
FdSoIQdOlUX6MIkwXhLB2OBGvTjEHG93ZD222PmccFNlwXwDydHctI1dnSR6aMwA8bw3guxkWe0P
2Kv5Szlm9s1g2hFqt6p5JdIu3LEsOHtKXaBhuaa9dGIIm2SwIEqW27Qs5mMW0+1CsF+GRNJgis0U
pYqQDQeLivnAzg3HvpW/8PF6sdkUsGMZM8ukl46ny6CltECPslrQIPOSDG17gv5exWMIYUjrlR8Y
MOmawZJfe8Bopz6vfrkCT+hj6RqtdgAuJmAWJVb4TU9HC0QVBr6ZWj8W9m2GVv8rAtMHz0uaM40s
VBPeiN9xFdZ694L/vkCQN8Aa2k6E+nErR4FyPJ46vmFBk3U3QUmYfFF4FoAFenDsrcZhEPe42GE6
kz3f/mjJOb7lmyteYduX4CfgZJfbWDZhAA0ozr9N6JSAhye9g4hphjTkwKH5ObV5gBK7zkM259KW
ZzGUsXOrYypxgX0NlfvkOkbkQa0oDVwqbN3KVYUGFLFCoQ27rCfUCV+54J9Hg8v2q1B2NmMOssBB
bMwOG1GbpMw5xaGAbbZtRvt4mppzMeeJWNmDukKy2q+NCQH1DDeOQ0Sczj9of4CbZLebb0bPyEPf
aqlVjZN7Owelr2JWbcC+gxcdWwidE+thnyzWmMDGVEQzFXtCk2XxU2sD8XhyJd2xfdpbzoujBG9h
0oyy2kqdrQb6n6y1kR1yxHhIPEe1+y42kUahiYT9Ftv45H3HEY1+Ijkmor0GI7u962tRwfIMVf88
G/TGOKlqmb4L2BFVm6kYKAYh36qDQ12Z4bStB+H1vjIy/P+6Vjyx8LmQffvwhXrBvJvhMvIXxDSM
ezdNJp5RqJkGLdaF0dvotJBqLnkD+wG7RRWnwM1w12/53s7nzOEF9CEXtO4+i/gEgYsaBkQOQzAm
+86aDSwHkod5o9goTeDX0L/hG0TKQU5kbr1WcWxuBrBD94FS7l2f2lBw26BvprXbiLHfJlmgnJ1D
66v+2oa6AUeZlGono5jdklWUgCdsXkOa6F9lgv37Zp5z/ZnDIhSNKnLhtSK/2DqmML7bWEWvdWv4
Nc/AnlhcQe2ZJ8s2C2dLxRGHEvilTZAG0Y807YeNxFAJMECPa3Ym03BKxxEpL4/QubEi820srBSH
eQRL2nPFBiOAfS4m7teePVP+ICaWI+yfaHtIciqARNp087ZFnfLuGJO7Ig28u2GlytZznX+dsGht
iipCNBpi1196IljwkjB5Q+0Vbyp687sCwfUGe194Ws57gUwz1u/SFNF9nLt4i0A8pXCAaAqxXwNB
CqhnCgHSrpVLFw/TmHU1s7MWXwP6HPIUFFVuJevR5evxzZm5M/MpDEsTDwq+Y7b++NvCEUA0qmPA
t4OTU4ezZW2j8GnzfpdQ0E+PdKbyzp/yoGgOSZsM/VU72fU1TxAV15j2MwVWANLUAqpsKG7hjhXu
iQac/jOwhFXRWTFougV2H9T7yOjAWOn4pr4DccGyFsrxhbIl3QUh5iY4pRZTZSO9BXQEm9Dl+54X
St31ZYz8o6ewa2zB480UQpcRWu7dD0p8yJTVQHVyPwTsFbdswKZ65Yy1gkrPsZvTMAFEVwXFufop
Ak+dbRNE78yziMVadtSnViV6DXY/ofFlDHOU+UP3sADQ2Xa1vxq2SI8GRzwkmg7S2YQ4GgjGGByp
Nha5br+4bSG3lVcArwsKFchNWyt2Q4NeXbcmkPNVjEQECESfqt2sVdawhnKVrVkwB6wVmLrgyCjk
kNNSikhafBX0MIMIVkQS0EvMkMBuOLMDA8mgz4mN3VeIuvTM6tlshPYdHrTHUTedl34hrDiFSq6i
VrP9PFnE6VqFaggQybK2C6x5pjC/g+RFedU5mrcmxvGGnXmyIquhe1FCK7FVyMe4aHFjAsZ0etg6
dqxwP80pG/douMl1dABlGilFG46SpYGYxKWfMGF6NvTA3MlQc+xNoOpOrNOM9sjWxDAT3auJVoGL
Ah/kEh94d5VVHuy2WR/z7YC3YN6B1Wo30C4b8MI2CF2OAbJZw8OjiJfBSENm1iXdDmUkBG8M6ckV
PQLnWI9U0zfEcoh2DVAPsYOJ263glL5g/KcIy/JehCFFsMyy2UfFUT16p2rZlmcrI/AcX/K6WxvY
q8Wb0B1S5otCOuV1adb20fRgda0QhGTf7bJ23rLEbFGERYbj7UzZVDeaVgil0w2x6mmf4TCbjzQ2
+TwaB08ONeqE0UKjZDcnQbd6Uw4pyOiyH7cxpmQjN486WgfKRpBTX1BgdEdq/MAw0McAB2JxEXh5
AWObWWOdxKg3LoqGCRjenAW0EwJdzAT0aujsc0hBALeuCwILd/i9in3hRummYkKuizi6HxD7puBh
97Th6hWqLBQ2poF5YRBA7SOPFTHU9dbbEI6OaCcpPTbW1MSv5kL1b42rPJJmKg6OE0qVRyXNkhXY
Aio0kJhBuN1NodgK5zKGkyD17DFqPOtHr2qNBJQk+0V9Mto7kdtiNYtL6B+WXQdfnQIHBz9PUqMg
jZngh0i6+TXNv34xD2Jtg++Ww2Bh+3UTxVnhj1jtFVzxsS4O0dwnOI8LDcFLRvf1hn+dOYwmUn/K
jareJbZsHxWFt53dyuA2CGN10yVoz3xO9QsdsmXXBM4cKaMRfDGI2jyMfNkwRjkj2QEq7qzjKKPg
O2lUiKCbCCBk0vtDbOEo1PLYl9Ik8i+hiGAAH/PH0chHn+rcFwgR8boosv5OcTwfOAYcgQ8bFOPE
o0PB94TAmXN67iKCRpsMbVNfVNFJHt8lfARZTbvsHh4Sqcu4wkYqRqxwd4SWkaNJfmQEbQ+E2QGy
yPfUmYcD0uMTQblvkAd4mAY5v6FR4fwq8ZYMog3W1lCHz9KdKXu2Fmq/unyx2NfQXUPo5tHNSRlD
SGRPyZNtJubapEa0RzJ5JrcR0BflxxW9EYQgecIWoqBmWSTjLshdjToSrldb1/ajB8GlTG76EtBL
D3pjToYa3LFBy3GApuGJSD+MEWQIL3eeXE/UMKtmjrhRLI+EbxkLMlO/ixP0QdNANwMHC7b8oQ2f
J4rbQD8wL+I7/wIuFcqd64T72fGIY6ZSiPwyuc9GsGjA9dOAJv+MyGRL2JZ5KqH8sZNKzVXeedYK
th5aJUnHlHSGkoJhfc1ZM723a0OhTNV20E84BoEsxzoW4vlnubuZwpZ6KfJoi1M/pzqM4D/Ajtl7
a47UdRKm6Wun9fGdGbb9I0KP7okqiI1moNbONV7Na1OQFxOENOEohcP9xpJ1pZfiUZN/Hey1+kYg
nl8jjshP0yQFklN7fiIX5S5VQXn08jY6wR29HsPlANi0ET8uqTcJNkw0Cgo1oJ7r3RUxy34nq/GE
FZ2oFX4cq3Hi3lBWLdfmkPcbADocr5UJw9TrUoIodD6rFJTUXlLOh4D3pWw8dQSDtK9H5l6fCaTH
UeBsSjfCOQir/LnUO30VI9eusVxxhyQktRod5VYBnFmaY/FaRF3qlyxx6xl19bpMpKR7obVbrcXb
anEG3+OEeJYWjM0kjUqUxzgAW2gCr2y7nL3lYZyHs9iz/CLwGDO+kxpbjRUshicjHo190dAAdKhZ
Hluz8Gc9qndNBcErFahll5t5H80zuQ/U4df5GAUHbGjROtXVYzMO06tVuOGOZb+BF6K7u1gh/+oc
4yuRX/gz0JuDZO0lCVpte+BDlj0CEnXXYdrK7Sjrad1wijpEUveeFB8MCEe8vcQpEXMjnfQnFcJr
F33OPY6X5dQsX4SryduayhR6NgooQnjfHMlP6yiH+rMW30Zx+A2Qm7uW41wENJFrcLJGhl8PPYhf
C/cHlTaj3hDf0LNS8er1KzuayrfBZeN3SDxMDDhtIgjLop/gOrDNI2DbC/U9b5gK/LQ1svJM42oD
vM2YjjS+b8cU4o1dxWJbuYMA1aHJ4GqOE0SwRVOPrm83BqQHOMbRxhtbOlNWTSl3U48NajfetIbg
bs9rvG0VUjmsXW/SDrB3yJuvkKbFbBUDxHBhAwpw1ZsyeVY6V5SXia2f3ACcNazLRus3pFyqZoM0
u2y2OdLMQ25W8ha4mdqiOEuOFFHfgq6tnrEe8qXXpluYWO6mFZXOClTzqrPtOtdeSJ49zGhrFfcF
MhCpWU9DkOtYdjVYcjlgLrDihqsdFJY8WnxFUMdHM5vEPiGtqF9j98Gl7yIbM7aRwzUGUUXvIK1r
yOZ99krbOUOslXjQ5mUX6EBU0tZj0e2NI1sOBMexiA9jHaM54F+JtmC9QOwygZofGB66+opbbMJh
MwfAl60FIGzrKCAAj5BH+cZt7Gnw4n0JCx6O3kDVHet+HqXwAcxyTNdZ7sXfet1DadINXTkeWOPx
SCC4R0NLqNFj3Ou0jEcXlTSkMPgBQfs0SrV0a23DaJ50lFIOJJCITZdTRaH+PUNZ7jyM8+SQOgTf
FPIhHkZk47E5+W6QUOSjYmbesFPxhjWSEZzNER7BbRpM3hbYCMMHtpndkVXXYh9o82Yy97JN6IP2
mFVQBVqtc5KZ5o40bwpxzPrAPo4RTYVNCf67QjWDwZDYlByzGBv+jMrjrneQTPqD7De2GY7flOgJ
joFCnDprQ2ju1RjnvPZqsWc7WBC0tTKcOzURL4UndNlVtZEmu3VaNAgnjZS7gvPSfJSOjnLbM7MD
dbPhdXKJ1BFaUH6xqSpnNw7OFHPjTsp9iWKz2Ilu6WoGYJvWVmtXhwJQ5sqa7dQ3kACeFwjzTW4A
CIRIH28Wvxub/hLoIxW7netYT6477T27ys+IM54yDTMoYpxys7w0+jEfx6zcsgSo5ykXT6act+BM
22JjhshIUJlKyK6B/YC+McIKr3O0u8qaUCJvNShk0ODXgzha20G2VOSQMKY1fy2bymvVWRlYdE13
BuZP98umjMD6NHPqQrWiZtFu2Fvrck9X022OLQ4A51DqOCl8duERh76ZNI+rHAGXOmtYzKP4nBXA
N15djG1vbqyQCYGWy4y7oJ5paK5UXbrELinHvcljQRKIlmaVvnW1yHRBMM7q2zzVNQts6OJvZFeH
zXzTB1pbnmXXBmAP6LK20b6yBerqga9AyGm66uFlemwJNF+awdJxslqPTpou7OlaGFgeoLzWqYcO
jyoaOxc0C1NscVzUCgCDqc1s/I7kPuFkza7MfNBmK7GvFYouREGjlXypx0SmfgCZ4V5TDd1tTfOa
W81B9u/XJl+sqZE5Z++h1G/BiTSvtK6pQWq5Z9ZXWESCYevJNoOi75A+9cAmLdHW0Qis6cqmm2G8
hq4rMmQ+HPOQOMic5j0hQCUhdZihmJl99JhrKUS7BtpKs7boe6d3BnLgaK+QATR30+gOWNGJsyHJ
mWAKGv8ViBr1WLHmJ7iCrQE3scoEDLdexzXSa27gHYFeI6RHDBpP5zaLPO+gA1ePIADX0BxopbeY
12Fit5S5rdLcxA0hkNz4aPhCwkgxHYoysYivntEmcr4NA2MlJnbSDxWg5AqKeI7etikbvXzzHGe4
1/oqfKP+CAPBAKWprirWccMn7ZDspwYn5qoK4bL+rFxNfIu0KuLFy2o2dk5swH1MdSSD5CXlKbLf
Wa8WEoJHfMV4IgSRHaUSGadvWDjOrxqTR70Umi2Lltc0onLMegezQmoD7FOQTojHC2tqnTacu6/J
DNoGYYXIyE3ETTAZt0ikC+2X8jT23YkgThMnXu+86omFZM5L4/KQATaLD4M1aq+Y2SBFqSiAACLN
yB32pLSpfCeTWMNGUrA8bTgB1NU3tnp15iuMme2BWsqs3+SUfZIboffz/I2KSK6ebaddPPiyjaPj
ZEpnuBFlksLq7cEkbMmXIvHKxS+EBrBb1FhNAmfnPsY/yurPTl9sSFL02is+3Xn3AmMNeSsrdtlq
X4yJ37Kqe7ApEbBA1zV+6h3SyU3vcThJl3xL1bIvb3vZPoGfsMsdWuSoPiIiXqIhok6NdwPeUu85
NmHzrCuvzoW7GhzDZJAimIvhLlNCeYAA2fM+V0XQfCXyDZIURU82jhFaxAb/aBuPujrxuQs7c58p
ZTR8anOn8zEDQgIjbkpLv+h4nXpayGmvqauQBnX9KzJMgg/zxJmWXuMS4oyJE/ygveZ9Zv2P+Cjg
sXeyuIOGa4ygSHh+WDqLDUYaNm0gmsIKWVBm1SafXa2MDfbtJTWOvQFU5nn0kBZRAxRWSMCdPaCg
a2enU2xaYCtdjVXSK+SeKJ1QwBm95HQ8CnMxDFgThL4UX4/TaS8moP/24HDgM48qDaqBRKew6NcJ
90J/iLleCBijMYYe/f7SVLa3gSLALTuSAc1suBazkSMcCxa22V6NiIavEgdMyWAnnR4iwi36Kycv
BqiEKLBThA1dnE6/PJqwfoKwIt8ZOOnCJT+l8/yImFAUs5ZVzA91XMzVIWpSuz52eOodcueccayx
0lWGgSoeU1ZSKRfISssi8CUhgMoq9tqQ6Ll6qzvcmtV9Ss4VOpfRgd0CJ7RiT7qarV51d70QHcx3
dCsocZ9NzwGi5Nsu5eb8PicjKjJ84ge5gVfmSBCB6w8jwNXtqNEbCTcGIBdzgZDrEUTJIJ4a8tjy
yYbMWFWBt6COalTeK8AHYQ2lX6+wAOHVUMj6MswSExD9cY7MaRe1PR3p7QDlxb7XysIio4K0urhu
D17jWOMt0WoCw4Dd0qcG4tu4lXZyswK/mCUEbm5Di9jwuJpuQGVTZvuaFq76yrGjJm03b3sKalpp
qVfINua019jHMJFSmZnEUHRoJ8dRusHDb/b5/zao/5+iy29LymjNv/9jMb1zCpggvh1+/Ps/mHXk
KEhj2YlZeKilfhGMTCWuRMk3JH6zDXY6K9pW7imBjPfybnmrVkRXrootWrNN+EJBV/74eHz7veFN
gwot1nrpWheZ3inlx9JOGd7Ob8PoB1EPG33YNf28+3icP8N/l8uUho4Ez9ZtB0SiWG7D97d7lCPL
Tfm/9kDRsvBk7jeTdO/oX431RqOmMn+SL/1ngPjf49ADIHrdlabLPf1zHHDBkW2z/6d6mAznYDkr
w4gxb6VGWT6IsjNkpvykck9+MvByo/58jpitTUlN27FdQ/yFHfjtAk17pFw59zkmhWYD8JLIo0nc
9DlC2AZmXBGLu4/v6HsDup4lPZPBeOsunhx9KKeJ2ir3S4KG9kE/lruZPgnUJrvLESmO8NmUwLTz
8bASFMMfF2oLidfQ43kKnqrzj7BqFyQW2K/Ejw7oveO1I66NDXjlbXQt1yp65b1eF+vkb9IGAIz3
wQ2X8+diVOMi4zvJpwqJA6POLTxWXEMo0j6+sMv7yQgm0YI68dKeydVd3E+tSQYzHMhLSLNQllu3
w9RDTUhwLrVsFqEkWzj5XVd9EuT+zv2k7sohhGFNXo7l//82cVLcNNR+u8wXSYBt21WmnyK2XReN
nTx+fImXL8dyiZa5vIbgh/85ZfLR1obOE5xkcr36FdbB8KNpaTWF2lCdgd22mCpy7TYBdfjJ43vv
5oIpF54A8wAV+GKVm6nWeq3BrtuOwQG8unyIEIqkHQxguJoyPsYjFYhjFFvl7cfXfJEN7ggummXV
EbowTIgvl8/VrD3OMgBxfbKSzORg+OmWWCN6II8U/m7CTfntkwGXa/l9JVgGZBHgSm2YJviH/nyg
ahSouWFZ+AjgMKa0NQKsNXH3JppuDkLJfuDMau0SDoXhxiIvlm2yQxl8bXOEEPceJhV5+vg3XXxk
pMUzl4uViY65CdHiYm4XQRZS7SFuo9axabFH2lt4eopBe1IZff7IeuSsfefRwf143Iu39u9xQba4
jkllm2/cn7eiRk2fZLMz+DRbUYCqrD5m9FS3H49y8Q37axRALwxiS9fhvz9HMehn6n0sgeK6COCm
ChTlCJ5hh6jM2ecYaj9ZAi9eo7/GY0Oj4wWn38y0+nM8KByGHSlS7IamO4BfCLARqHPcmX6Q6dfs
F67yetT+FxfpeDZvkKtbkiX4z0F1Dlmo8ruZHkTbOqQ2FCyCaZd1d1qMBHDnUYhPP7lQuayqv03l
5UpNw2BvTOOJCPvLr3Zdq3CRdCZ+cmgP3bndUyhbDQe1a/YfP8J3JujvA/31Q35bBDlyjOGA3oQ0
yO+uap5FIG4K1K0dJLJkMl9zsu776pO34nJp+PvyTMJHmDNMA/PingoFMReoX+JDNt5aPiKWDcml
J+EXW/TOnyxE78xS0/NMemQuOz33H+9CDtDMNYi4DPAua6s+cdtXQ0i9WFVd677lDTarT57fxaor
LT7RusHHDBWniVP44vVDSVRF0JoZMks3LXA0RbBiVv6SXUUI/M3Hj/DiO/aPwS6+Y14XeRF2stFn
p7+S7h7fnOUePx7jH9Pk4oKWe/zbNNFcgaZNabMfVbhVvbjDx9blxn60cgznLDX4mWhz1MY87iMN
duzHw/9jObsYflkYfhsenrYhKlkK310aBbaJ+TR00/KTN/29USxmic6e3HFc92JWDjoi0yTS8TNb
2jkYNVAx1ubjC3nvWVmWY9PXYmaQF/7nhcScEV0X0oRfxfp3OqzjLqdrD3PXkp+82P+Y9csu0Zbs
i01GQ53950h60RqKe0ZPVDsRduqFCfF0L3Vi+v+LK/ptnIs1WUouU9Fa8yMz2Wf2ue2NrZcdPh7k
Hwv/xcVc3LaJ3oMWSp5M73kTpVX9BTL+AUcG1XiOvbrnm6r45LV6dzY4EmI3Wn9W4IuP2wzEKCVc
bvRh2CHEiu35DmLO+MljendC/DbKxczGlJO6oQLuPWosYutIqPIlrHq0OMrt7N3Ht/GzS7qY4JWR
FEUMRtIP6+m+M6UHuLkLP3lWHw8CTfTPiVeSGTWrJWo21y1v54wkJDQ2nf+PL+W96e0IPiDLvoqT
w8XTyUaAFhVuRD8e0LzkEuEtJk8inbLcuP54qOWu/PEtZvL9PtTFI0IjWiNBZzH3cmLhjFLC6RTs
nqd7DhfP8DdunI59wex8sua+NzV+H/fiaTlicFMjsXmDiyN21A1EDGb6Jyvre2/Wb4PoF8c7q5TR
kLd8PIoatcH4jAp76QWvCKVpnAfZPX58Lz95bJfHEUqtjscHDUEfGpuV1rfHIm63FSyH9SjEJ9N9
mQMfPDh9mam/fTViXCMIXVPhWy4t7cUkkfUU1wyjf62E89Sa3ubjq/vkiV2u7oNpsL7aDIiS7GoO
slfdJLFG0x8+HuadN8w2JKAkYUvKD5fnHGro5exlYvIheZTXRaeyPQV39cnFvHP3bLYwcHNMCJ8U
eP68e46TKl31gBMo+3V+j7tn4+LfuLYTm+Jrhx4YXcjLx1f2z33vUsBxJLUAW0LCsy/mfNNiRuiC
fkKMU0P/hp5EMFTw2FjBcZG6pF2N3eUNncony8k7T45xXfnXN9OSlxfLYbLhCEiWdTEePeNJj25p
4nwyxjuv2h9jLO/Gb9MRLJfZAKOdfPTgoF7TVQuqMtRBriT0KA497ZmP7+a7F+XhtbHRGwL3vNgC
AE4P3WS5KCu6j4ZfvbzD1fX3GP8jEOs5/q7KpvzVXmJWf6es/udN9bN4aNXPn+35rbr8k/9fAll5
gP9vIOvprWz+5Lfyx/8msUrh/IsjN5xTG2cx9WVm8d8kVubXv3ifOPZQEJLUK5gD/01i1fV/UQwH
tSo8j2K08Hjrm7JbIK3S+Je3CNw8ZuhfcFf3f0JixfX+5yqs6XRGKNEa4mIGplFIl6PTsgPOmWJt
GxFkKBcP7tfCBPdOqME8rthca4eYZs3ZQNwNYLyY6/4A9YhAWGt0gbMP4ZT8skhYIuMgV/W5x+wE
wBHjAF9gUp3vIGAS7JdE5oHsURORQaja12rK5JMd45dcpQUNFbqxtT6twhwO0lqFZXZNG8t5EZXC
sUS2GW37rL8GC2Hvy2BeGDdWR0ygV3kdXq+SrAM8RbN8rjBf+pk158VqNMfke1AXoS86tNL7UA76
L0EPPd3ApsZ0SUFkjYMU+IeWu/czewhvXXuUq3XhgAaNiqG403IiRldWVxGUQWs2P+Z9hk800VvU
vQKJw0kmkUKkHzo7MsLqaOPSKNzbOWJXYYwuUFk8PPinbI3uGT6dWzuR3UNmNPEzeIb6K2BNcn+A
3eNFrB0cSHP3Mrq1LGmy5RHW/Zp4g5Vmh+0BDCDcJWKAbbbUPYwQ4m+ic1x2JQ1OWw+2g63anTmA
6VwneWP7aGNNaM79dNMj57wn2cPb4Tup/GxGzEX7LoGQE5Ydxoahjh/J/+tRlIRViTQZIyCclDQ0
7nHflMfBiY9VTJgfIkgkiEYtjghAO+X3fV89uKnuuej7jBSb1ZyfuzDTdhG5efisq8QH0p48Nkjd
6M6XNmlPSEQ06R4MmHunOCcpZEPKAOHmEpX6eZBafdtNmUMWditBXFrRCB+mdaX0OwHgJg1JMPTp
IKY7ikzpdkwn7zaHbrYhE5D+TAG+z6b8L5Bs1i1C8hnvQzZ4J1sL3L0dgBxHJBTCGGzGt2Q2mrOH
ougWCTpADQIXrtoU+6jbKFDkrnu0i3Q+15gvnwG8JN9rWmgFqkeiPI2mzk9lFmg/HOADW800B4Tb
ZV5mPhYQ+zYUmnc1tZiuibdzv2Woe1EhqyK+wZcQ78LWGUkpm2c+oOhMkJ91Jh3WMD/bHe27aUaQ
bGY5zwT1twdMV3Wk3JjWcOjiMv6VeLb3w0Kie+gc05hR/Cx+tWHs2heDtsFSz0jmO3LSJDNV14Zs
BwqnXKce5yTeHeLuNPO+cPPxgdCS8FV0FX5DkYob4XraA4I0UIoWYP2Qju7W6Kr0JZBG/TinNDww
RHRkYRT4RzZj6RX3KjLbuxl8/wPHffHmMlNb8i5Es8lUnWJoybwrpLf1CZxZuBtybAl5KewbiZIA
Iiv4i33ujcMVjWGIQY0bPZVDZW/SqbKvW0sn/IfQtaZGT5hFZPl5E56hGhKOjZR4E7eDc9aRQZ6z
TJICo6XdmgNvfdNXkX03uRksxnjwqjckIHq+dkuzvBkaNs9u26TNFo1cfuBnmNdtZupvskdo2REG
SS3PnO+DFMyyhb5towtM0StREmbvelG4lz3aJzeU6rYOHCAaVTW+KCe3vmAPGrjZSxU0kTOW+ZQ4
GcTIhAAjbDuy5a12eeqmm3AW8y7Lom+ckKbXaEjJUKsavLMjXhUttlx23mThHmeaaD8nmvL5A1HA
zsHIjfnR7XL3qbB153EWitR0JIH2qvQasHO5ddZbA8ZJFsGHQcDijLdJL6uTMxSnAtjF9zqxcJSi
IIl+ohYk8qzOdPKY4OnMW7xY8n6EVp+txOyqezjeAC4FJDY2Jc1NIrXmrtCb/qqpHGcH2zT+icy4
v7UyuzrnIbLHUerTK7YKdE92r1ePSvBbZjOP4m1ipMUstvWShYUCtm3WrgFHN4ImjBttqOVXDwsQ
3f66iA5ZrIpDrPiC4tqvK8JI5i/z6DiPXVG15s7F+H1IaAZvkeVDAMm1WjwC2VeH3iGclbS5chsF
It53GXlJyFimWxN2Ec1ceN3ryQ7J2SiG8VFkQUzMTti9kaJcsenLimsWGZCldcMbPRBxcSqkFPdG
DS1SQPsDIGlAtiivYyOLH7A8SGTZibqBBOztUMGwI3VA0/0qKr0/Je7EWtriit7ibiGi3NTqc23V
ZMvpcFc8sNQAexL5ljWxdygIw9np5Pp9iSA9P5Fd0FyFGTNqixHXfYzSdLiNiCPDkA0ous46DZdC
JnzkruIaWHK4kzhn8JjhzDAwlTYEgpWE0fVphhuusqa9WYc0G8JR+Z5y4xdJp2pbpF+Quwz36DGt
7xiXF6KMF+uPuZnqG1lrhMCDQi9OxtybZ1Hn88+e8E8PyZ1XXud12W46G3UiqWX9lxLV0K4bCOhz
MrDXqh5ic9XqECj4I/CLiUrH8Nul1nRTitHcp0hhZ2ACWbO39PR7MkjeDK8na6YxIBewPEZ4D3Jk
4RMk97VQWbclJCHFRFphDWi17GdbeqgQMLaB566QWa5alqp6jfOU71LCSf1euKV3HNBpANsh13iY
ZoUWCWxJSK1ot8SpC5H1aBNU9gBK2zgj9IIYORpygxfCWVv5VFcrIMTlDpboRIJv3lCAIuuMhhHS
iXtRAhFoemD/xuD8F3fnsSRHlm3XX+GQNKO3uRZDugotUkWKiVsKpGut/evfClTZayAbD2C/GWnW
g+oqVEWEi3vvOWfvtXmWZ1gDRHwPgnSDkR69VBWb0SUpahmyY9m8ikNw1YHiGYZUkbP6Q7qoXKOQ
Qxwe6HYSN6sDeStEAgGytaHt+gQVZ5gHsSdNkPzWaas3Z1G3cB/3eRidtKKLtknbdG+lEl9JsBxc
0Hdk3wpVRPaMR+MxbEcq0EENjnWP7XDRrPg2IuL8k2B3sHXCEqhP8ATrO9Yja9PLmxQlV7Z8zDIa
cJPNcXdVGw7vBOHUdj0bqhcPFtkZgYKPhLEqjl5VuITMe96jWrq6p0Urf21aVkdDmCWvxRO8aYpe
gt4kClvQvPoN+mAVLGtO2DFOzWpfq4G+xn9Ojd5DICGYGffMTsJ9umEgPPq8v9VR0KNhZYQm04hU
MTdCI0dvbTWjnZXEHDWzmYu7Kp+T54iNEAEumaYXSEbhKsEd4JUhMKsMOd/aoG/jClOrHCbJajdd
NAAmU68ZZxYyYTKp9KzkudIrXnlNE1y5LSHgIDSE+RzLOTFaKfSmRppuq4yTSMVmjXmimXdXsj3c
kHlCtYVlZmY3ukGOaZKVKJrG7KJJ5Shg0N1Llhit8ljgxi/UZlwhEKLToo3JJbeyFO04wRrOWAnt
dpRNAcZqNnUaOAyczUGldrUrzSYcLGVx0X7ccnw4LHnjsgJ52qxsVCblTjoyaZz6FLyZXAwANdvS
3KixJBBS0RsvEVq4+wXh811bK9la0YvuXZ1izo9qNm2qGRucPwXVnQCxkhWkf5h7w9FDdn5zeZjr
99kiylWo0cU6Cbkyd2pHnoMIx3UbGSGhzp1Bh6fjOXWMUsSI0qbjYUKpV4PLVYZ1N2fRBjYNyeUZ
fMiHDKbfDUag7CFblM8SB+Oz2OY1AHXwQfsyFE3cXx0YkDRQz7EO5duOkxgQY1RWFLSGjDgolQkD
kpaiSp1CHO+1URZzu2nkgVoH5DNHhBgNmFz3WLwMiIrk/DSxH4eS6MXVwLG7AxewiZJoPEZDX56r
YTCvJYfoTnotHWifg7Nc1GkCxqQGM7WFLh8HIuCwC3CKcxAAKjYKs56XYyTmhklTsQ4LAwuQKMLj
LgosYFUIFbud4/gpNq3S14towIBEJvAksxItcx8PzKKJwtAxXEpOrijzBe6AsRMslhKSt6E5FP1s
uXqSQQJvknKnJMTkNhneCP4T8+xUc04yaYWLL0o1gLz6FW7bcbSF1ZZK0k1ujRrs8EaF7pLDEehS
4wZJVhg7BE4It5IZFttAITEsI5PspZsgFamYFDzL0hPCukhpbSXEmn0uM5sMzPIU89BuygJ0gIOD
tFwPhsYCgLbNG+Hi8NmSMH1oqR54SdpjYTCuVGq57y0UYq2IKKwLYZIvluqUqn7II4Sn6IanN62p
AvBIMgz0QLxi6oczHHrjKCDjJ+oZi6oXphoS6h4wEp7ePN2KY6u/KSjjep4JEt003rn7Dkftx2Qi
gx4DzbhRgivakQTYb7jV21UH2u4yQbXZE6peuR1haO+mCBIoUPPlJPYh91tUs73egGPCTJ7h7OXw
4ENgC5GYh923IQQ6wn4BQ2Zc2gNRA+0bYCEVo8+ofWbQ3imxjeWmlsz6vVB4FPPYlGAGJ5LhigZ6
clun/XYBFdGMZLQyezUSbYHrmnHaVcgr87NRK+CoB8B7Q2FRd0LbFqfaHJ4GeSkgJMOc9nuOd8Sw
jo1kkyKmv2MMKp6B5ePpSHXNG1oZSjtGlsMsdQMuKiG+GG1WE1EZ4ozDZKjbV5nP6CCNVX1iHMFu
AM7ftJSx59pELY2UfZJ3JLIabmcIwqquNDO3q6QkuJldl5RFWOhrFf7Jh6lB/ba5Z5j+BDm/pIJ8
HNMBd5oilJ2flV3+IOBn2Si1ZT4lYQg5R0oI1JBK2Ft2Zc6AU8UhuiJztf6TqpaBX50p/UlN4+KD
P9vgkq0WjqtGG+wCQwJiJYWluJcXrXAzSzsnoOkcwH6ckDOAvjCN4V1fFK79W9hjM91NmCIyR5un
HbwWDGtplSiEJyqcpoU65FyUwzVnOxMqzyoMOg8hWWqu0kUIDaCQH4Acd6tSFIxPsC/6IUwLkNCG
Ze66Wki3VUR0GsXUeCal2Xil4pOfZT0hcbOea9ZL3XAMMOMKMpSW+LCKJOcuzut1L+v1q6z1hp9z
qNMQXrPyp4XlLUvJ64jD6gCyuNhHxQxMnYyNB7Qs9UGHWnUAn8F5cBJxUtHpOEGuHjJwJylUYKUP
cdQJULxKUXpQrbqg5dC3d3oiiHt4TtMjlpekdoRKES9lM1iubACsQtMmZ1QNmZBkqN0kfJPsL7Lp
9hQcT4bepi9zimXTXtoFEIkyGIdFAbgUWAR0i2Ge3qGmV90a/BKnowj9DUGoPAPV8llZE29faETH
tupFwx5VDa9lrbFiCG2V73QpB0lFgjDkzizbp2aRnPLx+kRZi6XtxCFf4GRaxmuva9q8l+VBWamT
2PtWbCkXzpf9ehLwL4+zsNyZRa2ug65vfT3qWoptY9yO3ER8EBwUTpkqzB5gJLyckhwfgXxhRBeb
OXyL1b4bPcwh8EeIE3qORGmxYyJ9nuQMso0oDGyr7CmfdHKKp74N7kqStjyjluZDHpcmVXML2yZa
ClJR0IAJjlAQ5uPo3Yw3M+ERpiQTGWRznoNFhQ4p/ewq/TOOSIYhuTEKdnIt4qBq4/w2EQr14wpP
fkCBb14tjRjNhH7YiqI5oOldOn+uZjxMhbWdpDZaweGdi2tEgRKBo6lKLI/wpnN9LoC/W9l6nnXm
3Pj3EeZXJXeVVA8YBh2HWJ2mWlwPpo85IXNLVU6gDFM/kCdaHrtaz1ZJ0vcHMtCy42DVPar8UYRQ
GVAs+0tdk/ijSTorhdYFV0RwXZ1JhlWJxczo780Tc9RBU8oSnD2khw4Y4HOUlijt625wefyLW36j
9cHsQ79yWKtor8tAv23iMBKclyZAijgFutEMGX5MvZY5BgSDcVKIEFqlOWUp22btMQB/DMU5IpSg
yN5MeVzLuO64JmU7hf40D3y5JhKVfTXz4q/FopFRp4fYnBnH6pbPIdXcdIQaj548KfVHH+VkyMKF
xiQiqyP6eRoRyRq2ZegKEg5NvzQaTOLUoNY6p4x8SkRhuo3rlmymJFa49XGpmucmRWyPJwAin5pw
cvSMXkL1TxOFDbUJG96tDJwth7XMFYM+UmgCKjmK5CpGr6gUk55vlymXPoGJZI8Yyw1sn6iMvThM
hQ70TdB+0w1clCBLq/pAxrd5Vvo2ltxUiPsdRD9FfqI7OJ8j3Qz8Zk7kkR+Q6gYc1hznbDNFyjGR
6nZw4zoWd528EDoVNwihwTjAR9frYDjPrc7T0AzSvUIFTMjKoD+EAWBoCSX8TpPSfFtxSvTHEC6e
XbF3HKsafCd6NxyV3RJrg1/AbZYJTCnHR5mOM+M5S5ozp+wMcB0Es7A5jUpyn01YIlxoDclAKnNb
gCeQ5b0cYnXDpBEGXr6k4w2eHEwM+th+kCiauHNiLgB+s0r6hIihe/gU9ftRs7D8NlF/GjSw90CH
I5MERV3a6zSpcJB2Q38/Kq2+kocGhNVoZa8ACmMuTWrh5J3z5aaS1OFmiuqBmwzo1DGRqfvJ0GKF
qweSQrqQmAUbAf7iishBsVvHzbRKrAQ7Mmz9ZauZy2jHXa/etyS80ukLh5ADnslO6+ZFGfrAehon
BIB2F1Vth1EsBiKFg0T4bJvSOokEDH2KAX8wk8XuA3uQuA6w7kB57nnn+TrqrhIr81gsvbIZow4s
vcGQ0CEIfnkxp6g655BwbDnvhY+RPq/XgqmKiQWvpo1WjhmO3ll/pkkLbbIMomelzKN1qaTxR6JE
0Du5R881jc0ZJ+RE0Di53pYjEUK/C6tqfJnrTDqjMAglHu0cqmSjDW9FTk4H92BAD56TVUlGC5YS
etictAEekXc/zdctr9LWStT0tIGr+Y1qj9ZNMpj1vbgEBBUpV+NNo8/Ly4IAkddjDAH1DbHqq/3Q
evOYThjrabaEsTSeQs3ImC+nkbeUVHqpEn9CzPQXvbvv91jq+9KintJX+E+uatw1qeQvchfHH1aQ
cMwFd3lI9CDcYtml7GD+mCt2HxiNm1DeXvNDk8d2TnGwYGFibwi/o1bqNNUudaODNTa6qnggk2wi
Z93QRpc85nyVY9ZG0Ge0NejsmksB4kZ/BqWdswYEmXiaSWIl9BTh3L7PrejdxL0x2oXZKu4SJlAI
rKbZ95JJGZUIcorhSu5n7m0NZxdZZOao5JM6mqGQ7MJYUyXedpmyyoPca+7gdnOaC8QQ1bEqZ09J
pMUvjREud0ZYhHf9TD6JGBD9PbMNbEj1rfy5F5UtNIViQtQ/oS9LUYFxlNEtnEwTCSqLbvT3YoJh
A3RMvmMwfQUUN0Suks40b2Wz6S4NBETK2K7zAuxqK0bbsodbMzxj6hHOtRYSLBWn1kcCAf+oxHh2
ObKVmzFUFR9zpOLFwdBvaRuADBkyHchCavFkqJ211iCSOUYxZBd0VcVDBBjnNFVwt+kKV5av496l
+O4F6dU0GAwhCw/8YSrEJ4LNE6+TkxZW33eGbAFam6aGLgMWSu50NgSqbLW9y6ukP3LyH90x7MFO
yap+1MZco94hUDha5PlQUIS8ZppI7u1C88uWG8RWzHTy7aDX5Q2nXnE9chzbY7ylWG2NUrIXHJ23
QJMAsERyWebrK3DKnbUqg/6HfOwYKmBnCbQQwSmZtHpfOTrkrJ2jwMKXSYN5n4kwI9eEv9JwbQTB
FqSklNaQUnWRIYgW18DerPYyG8a4Z8TIKENo1UwAqNai72yLEU5WM6pltkqpt0n0llhwNxXrK+e6
SoFpl0+iIuN8bQfSKaKmtZtEkV6BP/eXifrfVSZD2UGMKN8XQnh9Gd4UPnaQnJzA4xqyOKX+CKxH
MaH6zlFimH5nCvi8aIDBQdHbfHSAJ3EiioIQl5g4Temd1TUhAR1SF/A7y2Km89gKwas26XA5624R
qcdqdbRAGusNRxkYIg6BQuGxVCgJHZPeKayoVB27zcA8CxC4VqX3+MOg36kCefVdMA8iS46eRjuI
BKW2JqAWurZSsIA5DObBBFtkCOfOpF+HZ2CVzcchgXDsZS0ZGZxm+2BVZqkV7uahCbQn/G4sytVi
WndKAgZo3V5rfVISBMRkNgwJqx0oklNY2jR+CEKSePwEr0jM/FvaELl0y1ikPHUNKSXvKoAtba2L
IdDHMUumb+JUNsTDWV1beVnagLxPYiDcjGYbvnVUSsb7JBKfhEON3rzbxWauOHUpj16KZysD4Dsa
t4LQiyuCkCjPO0MqayjxBlH2DRo0aVUydWDghlvKqXJTXXN5mV6KjNkIqqpCgCJCkPi4XOT9QjDh
+9jNYPqKcZA3JG8026ae8xvqIprues4ZYTGH8rEwYEfu0BhVt02VJR8LoLkVqObmbC4Blzhc1pwR
msmeGypAWw2UbjPqXe3TemA7A1Yyx5Cmp/6oVGr2pIpL0q1bE/KK23cCoyHgui0oQDMHM8S+Ei8+
fuGK1B65pkpMwVrEAP5YojBhxF7btsl+VHQyWYKeoxBZ8ckt5XvtIr3TNwUOQ8NXIdciE1KVV/oR
ittn0+wpIDqIJsMrYYhJ/7h0c+ODwqZtjuR82KrwMD4LmDdXEFF86KoazBqGrGSV0957BC58PTLi
TP7sxTx/7iLCTRkP9/zdTJ0Ur0+tlvBzuZYPYmlSI8NHxehZKsPVt5yN+BfVXN6Rf6LcMi027q4j
svNIs9MBuNIJYNDn6dHMYxUQs7nw4oXFjYq5YzuWFWS7CGJJDF9urZlCxYiOzKWZZux+NuYGZrXB
9NYoRB/7ZQAHNuXURTZMQz66nJ2sELen1S5AvDjcGKZXa7N1N+sDfhbi2bcMZSQG85zuAVhUlPKK
owJdPVlCqqzjtBgv1LYmzo+hTjZ614LZqLXuwdSVimovxUZIK0iC8UZgGAWrgk+mlq1xmwoi4QQZ
0TQ+o6/xGjY10x5V9Idg0eYS/EiXHzOYHA89Xl4n4wsxdhCmZIB3kRHAGEuku3UwfbFjj+pBriSC
IfJU4ZEgXeQcdZMyu8bUa+8oQNtTHowcF6WwNbdSHYW8YHmPST3Pp6I69eYE61+WCuaNRpgNf9sM
/i0hzf3/X4nGGtLP/1pAc3h9fy3/x/+8/T/e//pJR3P9t/7W0SB80RHPYw5DvKQaOnqVv3U0/BNN
UQwdIY2IrUnh3/mnjgZ9i8iUE+MEGjlV/k8dDRIbSdRNFR8dyhzdsuR/S0dzlU/9U174nyqaq4bn
Rx0XedompUw97IxBhSFxTEvlgfHRGF57jGdYbfIYPPbMf3cdUWmW8vzDVTr/9QE/Gle/5yT/6nO/
CPLESG07xhEDuhF/6beZdAfv81iEDxIFjFjLzknrmlcAZ64eQo41prVRbgXR60lT7NYZf4D0G0df
vl1Psn1GUgQ6/RJaa0Z6MpGEDPZWZvrM5slRaNeriz1Pb7//7hjP/ouLdtU0/iB+M6x+yJMwGnYp
yBbxW6K9ZfELZzqVWi+hUzn5ZOcU0qcxHYd3iXlQ6C7jWUzAE09Haz6PFnS87Cg8x2/8v2tfo1zW
i7yX5P2hE7Z1fmekDylRCU3uy9QbV5kSTr7Qm7blS00MGyhIwNcb+jDr4lC8tNTjNhxjt/ab1bwO
PM1l5fJ6D8++C1t8T5/HDr3QM93YEfCnpF5xEuw3w85tDMOwv/bJXp5BxXhl8AhayTFkTj738nic
onVSbwLpWa+OWfZAXzAXPUN5SIm+HaHyZY/WBBoR6zV5r4SlE28Ij+KESscMOS+6c7Z9oW1ZbmkF
azHKEbu+RZphtGt9Zkfgfz7WRT8Ijh2jgJRFmT+h3KTzqaZVExCKDQbgng8kaLZrJJceqAOfMGm2
ar0f86PaXepim85rRVtL1VqP1pK6noZz3Z/MkJVvJQ4bZfjQy9mVBbunxgXdxf84ZWgzQsKARDaH
jKx8Lape9Qbk8IEkAy2lZDxoh0zzoX/BzbVc7Za8z5AhvzdVTncR1MN12+1I7WtO1nUW7UvbMmLY
HLOHMhx/HnVyZmBAvqrv4nsPlSBxCsiTujmBZmCLA9HImDVzECsYThB0tBQc/b0MTuabGmXPxarl
wrb6RuBwdhc/TeBnakt6HHUaR+GxDcD13TNYchgh2CnMwECFUsVtF/CQuVK5A7LkzPErFFopdJpV
RrLqlspxMgDi2wlhYlC3GZcZu6JwlQsgBLD6HJlyDuybeL70nFSU9Kjr2866cFiufdmnsN4oXrbN
Hqy1vNV8y9d80ePQS7SeukrfivgPavXvy8+vlocvas+JjmnUmVa/E+6yc7Ctt9I6OilH7aBsi+N0
LLbFQTrnf9CoSz+LWv+5CLLK/vg+c+xXVDHl0+CAX+pjc57uypfoLlxpXnJsjvnzfFd4zcE8lv/d
T/ziK5BnI1vGyOx30kncBlv9smzqVXRKD/rePGnb7Cju9bX8aB6V+98vWrTvr7LjX13TL+r4gVhx
aZLQKyknxAWQ82F/cq6THq1jvJ02+ja7h4gSDXZ+mbfSpl7r3uKna16BbeP3W/6eT3m0abfF3npX
/GHfnLtT5aM9Ocexo2UMWtZ0U6Ba0UMRYjJa7dCtiW4dQds7IYm9KR1jJya2e3bIUahzj8qRuUiZ
2fLBYmD+xgFwvIknlyYaaVskBzF8xOrj6fZiOIPo7I+lf2O0qwla3bzROgdi8F5egeSop303MPyj
kMd+vNIgcyM8OYIWDNp9BpMBhjOg7s+5QJlkt5eUGJtPgn8XjKz0XD/1EmSzTTfjRjxQkzHZMl/r
WxB/u/t2BYmMQlqTHBkBGv5F8soAl/RPoBXm8yzYjNAEO9agY23DDR9wQkDBIdJjCGG6lbbC7yBQ
qLGUZIy2130IcG1V59u+/max+pbVp/WUtu9Z9dwpF7n4DMVNQ4ZWsp7e5cO4E55RamnEQ6kuJ3B9
W4Vr0HbNN/EtOSib+LPVEKy6zXv4tjyPmDcSGjN2/jadxRukgixauyl9GXonzN1rhpS+5i96AnMC
8DdrUb/+RdWR/GS3n0ZvL+/xEYr1OlzXF8b+UMPZRxSHm2St2928Swt7fNRvxVvxBhbWvfLUewBr
/YhXMjuUayIoeYk69wOwkav7aGFO1pmrL40sj76FrI4Mbp4V2a1Ye2nSbRQXt/yqWGuHxltswH++
fHPVLTmmh7vbS4+kdkMu2pPp4NMs/IzOu9Clq+vELjfKpiS0E8fYZE+1Z536C73Kq5DCZQKmeuOB
TW9jeIHPmHXLT6w2yFmhkfLwu+zckV09zifpGL606aqzbkK8PfMFVaId3hcR4GqSvYnHmYs38Zu1
q2+r5+aZh+Aas00CbrJqiNNswe44qsfjCaEd7KgTfuL9JAjnIdvpJL+Yw8YsVgRSNlBKTjAA7fKB
zA3+Vf4DOiQ/4u1vxfmOyD/lRjybI1vprWb6yq24EW6a1+So3dRP0s18MveCxwrtKXvZqx3aoy4M
Jnex73UnXJe3wpPha/vrxQQk5QTbF5Am/GmqXKdwgW366cFwKvuZNCK/v9f9bhV587r2nyfnffKQ
bO7Tj6Rl6+pe43N2DO76p6GBW0xqja2f020d2tf/GjqZ7bJlz3JJtQdm8Er+WBejrYbB4tKyhuco
vUmdXbiil+q2qu8GeFUVYl42fhF4J8FLxFjNtzx3E3tw7BUqpznbsi2/8Icdb5v6wVC0fBJB4hY7
kyk6J0VAQAsTF1v327vqoMMAm1fQWHNXWJV73sRlle/zCMo3UQJ7zROO4U0sXMoXw+/2QFmm3slz
d/wELVpZm5kHXz4IwwqNlgj3TvEnxkWmp7VO+qJ64VrdKn7CaUnfSI/So7JWvW6jara5ytoNQt7j
sumP9VHf5hdht5zHm+FdJqiwWZN83NQub2Q7MynzZcaQ4ITeqSTpJug2yU4CcZ3RqjbdMNvEIrAm
Skk3RkGQ7sBsjL3bTjeasm7a3dKdZVD0NPjRQqGaMTISaM7BfKSCh0AveeO0rR7J0tqFuw6INqPX
iyw9V8ablb7owqPxFC4I40QDeqsdxGLkiKXd3ofzJ+DTIvGSh+wGOc59yzgJpq4H1wupKXkZrJTj
OjlMSFPeQDNRg3szvYmB3o0N3eVpuB/O1uOQVTk5e/VLKbd7g8ZkJbsCjTZ+DDeevta3/Jv5bNzK
Z/E8n3Lk+ExT4YcH791r+NzdDjfhU81MeexWoj4wk6rJkXLh+3Sl7PV1vc5gM8cvYUZGiUR7we4r
G35pGT+oDRC+DYGNMUeo5rYQAJLdmd+6DwCJnJphT6fDvj92J/VZv+OQ089PqqBvjI7IkEneSMjC
rmKrCfzmaxyfhmEVDhtLXmehr96WH+RuDcUarjnS8Is4vKXtxyxthCcYfE/qDWo0YdAIkEOflm0Z
plpvcu8qhOhwfXjFyxzsqVMNl6X3QdzGBEUQLT9x+qwC1ximfcVRONTDg9V+IKPRUletSC/2IOrW
yiZ6qLLBK9ELdY+qaxzosi+YRFm2WWQ1p45XunWbS34R7JTuXEt+pZzQUFIZNTtOzxhx9D3iulN9
F/ggyaILYNW+QYxHyghRRkhq3IFMhIqjHtMFFA80BN2QvOVhR6eiAKutetPwsOQ8YXTFn9nd+GnB
XnWtm+A9/IiYhRJpBcHrPOfPdPTsqPez2RHmzaD62swZ1+WUOYYrkcaJZCssEFDZvzGLitqVJt0u
1o3W7dBgs85xT5NPSN3pWd53KJ1tuVpHzaui7LJgn6tvlmoHFIAaYtEttZ3UPKCopZ3XoQ0h8QCs
mZ1X7nX6WLqahHxoN2VvUpTYusz2rOc2oZpResnpl+vTRxzcs20aHGBIPjjNF9bGG+Ma/udpwk7p
j1p/TG/QBN6mr9qpelLKF9JrKrt8jO/Kk0KbhsDJ7sJAsNy0LmSllzNrktc5xN+4JfECcKe0KMMk
wGu2LpDTsTtB5Cps4FOqtTbHzilJlC9g50qPwLN2oSTZ4jA44mZm11shXSbuBKr7en4Lyxv5TrO8
fEgxeaT2WNz3dxH/tc42H8nGuK/PMpvZ4iyzR9UxRQ7FJQy2d2VmmQBLYtexN2QbJAeN0/s8kOl7
6WmQ1Rz10bg3/facoXeD2+kGlAmdnd51L2ZgxyKhECur2hnqfVPtYtWxGEbnHkk57TpZ5279ptLk
e8B7Yu76u+Im+yYQ/3bgCWc+W3IOi+zyDXX/fmIGTmfY1h+iPdr7I+HRAoJeDZfEGjfA8lE/wgrP
kHJU14ONLK9rwyY0s2b7Jn3WF2+5zaboyKLzv+PZrJMySIddDI7SJtvNFns402ZyIzzpjvqAnJ4d
IP12DXDsHUk8Ju0BkaUdbBvKpba9yJOrccrBP44cdwDMUEPSvaoVBVsVnqX6lWwHb+zzA4pKj3La
kp6wl3lT+fn9+P1vNcb+7xxmx9chLj7L/xe8ZTrNm9+1xrKPGNb7T32x67/yV1/MUP4B5UaCC6Jo
eML4+391xQz5H1erPyojUZNBUykUa393xYxr50vDPCkahmLJmsE/+ttdJoj/wI2mYTvTZE1FlaGL
/15f7OcWjwE6wVL5eL4KLk7re9fux9KQ+Kcaf1UsIqNeVl15Az3a7UvAqmTdBYRicTxMK/JVe/+H
a/SLxtiXyvevDwbcAS6FX6kD3/i5Ji1SAikI8xbdXn3CU+CJYr7XoutEmfo/Tqg1BLdiuNGRXYA0
GNw1yxOIUDIbXI3sv9Ta/uEb/epSKLDXsPppXOLrVf/xUhBZLC9NW4sud4cIhs4pLN1ZIirygPnv
iLw415x2irb5+fef/N23/c+K9e9rocqqhHX1aqj90qS04qqt1IVrIQP3T+VtnxvrqSOWG4o1LfOH
QPg0Je0ghSoRFINXyOpW19n2SYdnOPtkqPNhZo8iFwmKpURA2O+/388F9V9fD+GDqIhYWhTd/PL1
BMUaqBVQ1zKPtac7BdpsHjP6AC6WzrQUmNQsLKO//9DvD8DXi4LJUtV1qIhQPq7f6ocmZIXPxWDo
JLoEQTsNJ99u4OAwnzP1CdEb2QyD32orK5j+1LP41XPwwwfrX55MJPtWPIiD6EJ2WAFcxa6WdafM
eNLhtwPYRO49HUXVvJ+syPv9j75eyZ9+swkvTjMlXZJZFDAH/fyb5aTMEHISCUQAniOTX92VnBGX
jvpA+MML+KeP+vK0M7STzaTjoxpO3mUYezL8vaAR/EQa/3ArWeP+5VfxzgD6Mk39uuL8/KuGipAP
MY5QZ5MEmg7pGkSuC137T6Cia1Pp69X74XO+t7N/eGLMoVesGH6puyA6qazYSbRsDdp5t8QjMR6T
XdC8LUIODBw5VdW6+/3N+5fXhJsnyRAuVFxxOpCtn3+mpqrVZDSE8prSCiSho9PSLWcS1fTJhW9v
s4g610nt7z/1K55JxQj/08d+ubrREGQWKgIWD6YMhK2Bji/tXtTsBsFOx2BNhu6oSiqacfjmf3pZ
rj/qX665wvRGZ33APf31ZYG5OmoK9zagGoNcrMsKloHpOMrk/GHNq/QthNpXM39JvoV6tyaDZWUq
7cbg9VWNbA2KfIeo/A/X5Je3gmG4pWsGHDDr67dSJLGKO56Etn0bmmtVhmpPUNdtTQGRLtt62khI
9Tixxc5CMCLmGHJzUCZlpKJq+XkwtUOyEsjfyJWH/853YwdX2MB1Rfu6rlnRjIQaGr57vVPKc87U
nfG4Xs0r5KIEFdOIq1aBoSKIHuxeJY81aCH1kg7CJcONY89G6C0fjSz/YfGRr23gr/cSApHFl4L2
Yn3dkvGaT4apsA3Nqok1bfBEY14NyyUkS6Ckl1vK1l5TzHse6ttyng/URghUCqFhxkCRhb5mlos9
D+yDvEOYRzZZts//3b2Ip10RZUhFClRP4+vzBgN8GQm0E90mEzyj7ZzUROhihV7DePp6lYxUPijq
nx6o68Tr66VROYwxrDS/H8B+frd1LZnDOebShI21aSe2gxz5MKmhPbbppiz28tUR10ZbhHsbqV6O
w8jXsIJL8qdn+1ePtm4o8hV+YWnqlTzw47aojxpQ8mFYaC82DILaFYLKW2LydhgV3mOybgJb4HP/
8ND+y57IZdctrHS6ytYEJvLnT81FJQUm3S2uREIW0bdKFdxbrKo5O2MQIkeNoZkJgx+13R/ITr9c
30DrcQgANwKk58sPHpjeSwn0AFddoqehn3Yt7q4k8kwSmyvD2gwJHIR2oyOnu34DdQ7+8F78+huQ
7qqD5L2elr8s7DV0f3I+ULSaBXNkkzI3n1dkQd6qOm0yjEoTmdlI6Pj09DRbwtMfLv6vHj4D8i+z
cIODsvTlCmRxRCcKeT2dknzdbeaLDEQGT6U9lZUHIYqcnul0rbsnotaHstrHAsOFovnTnfjVQ2Ag
uLVYG1i7vj56KhJaKSmQxaqksCl9tNVYUo0FfLQUgZoO9uRA7q0o309N+Kdr8PP8njMoDyCLD5BS
nn0SzL6s6BWAJTAP7HICQn2kS3YQOoo6uLLa7wjgcq2g2WhG78lG4E3STiaSIvkjXfJX796VCaux
rwC8+fooolpqxALAhZuMtIBIyKtMeRuHmavo80rim5iIo4vJ/f39/8L2+f7TKQUhs/4Haee1IzcS
rOknIkBvbqtYtrvVaiPXN4TMiN57Pv35smd3j4pFFDFaYEYzgC6yMpkZGRnxG467YusivfojrZEz
Y+gdiUytzLydyElVWaIQj44Qb5FeClcSw7l08b/jcdR5FrLmqLRejhdESqAmEozF0BfGe3gipcgU
3uWZtzck+7UL9gifHDLliP/mlvsNYLfzKsX5R61Y+ylLGZ2NTKzOhyfoCUzJn1PPtKA2ckeZ3EE3
txZea2H6sS7UB7v2n9OifpT74UMbv8aQbEYvOt1e93fJnXnQR7PMUblw+FOeja4k+HPjVoV5x4DB
HFYJiGOe7PQnVI2nUh1++jom4dVIjX66l23p+xh1P0BErvyKhVPH0bd56Ws2ryF71iqO7AivG0Mf
4HC6wmLacODN4MWEuzEKATTcSDXlcThkcChXhhYTnC3AxdCzwIPw51iPKelrI3WIKlBQy4NdYLYH
0/uop9oDBK5zl/kPIQbG1fCjaNrXxhkPRag9VJHzoiurVYOFE8hSqHDsCAQy8fhyQ8RYvfhyH/+f
BxKAudqJj1WlP2R8Jk+xX+rUfDAd/2xRPu3C+jRZ8bHWpb0HPNEzMEqcoqdM4bd1vO371WR86WPZ
KC5wdviZpjn7fVjYd1MKitqty34/2nhHNInLRnJhI/w2/Z3ZfQzVfu+1q5fE4sj4WKFlRLmJu/Jy
ZfxR8/0Mcx2cZoJnMwaz0nh7Rarv4tE8Ww4wGFrSv4eq/nl7kyxljYgdItnK0042EM6+HFgN8JXG
EwSiNuIBAmqOH/W+L/o9pm7bITKPkhE9GdzfRhlta/x7/O6xHvudjwRlKItH/O+i7D9IavNj6qRn
7TC1uAbzLLj9O5ducYM6HIcZTCxCz7NzJDk9L97WG1kgjOGqaZPRtZOFooUcf4snC/6gxeDK+NrX
GZjIdgtocyWgLWxfQ9bgOKuKrYqr9HKtphoOWaKTRjU66yGnxyEOn7rMO3pje7THlGK1es7scC19
Fd9gdpANcWaYtqyrVze3ItRDCpOkESTwQQ3MvfwdZvA5cVQKSfq20cYDZUqceaWNM3rbIVvN4hbu
b0pqIn10SN6v7m+trmH0BgWHtPL3ZZsc+zR+ckrpPunhtvVoJgbcJTpcERzseGeMQ/gs+e1KSFcX
f4ZD5qyh7uagtnr5AdR8QiDJNrhQSliCJZ0UBQyMQpOyw91+a0/jJ6uUNx2N+zjyv9eav00sa6MU
3Z2tRG+tDxWibndhWLpFcE5k55eEL/NGVekSjMDex3It+RS3+9WnEypjiAKxaebJn0FxFk4ghqbw
g19Kp7+vDWNnQIBHjsX8ZcbjgzR9igABYiMYOhslOQQ+bEs9vYu0Dwm82pVjtHAnGAoi5Ygl27Dh
jdmdEBlx2CsOW0nB1qWvxo1tQsqMY3XTKSVcC/zo8IK7UzLtIXVActtD9hZghIsH9j5M9Icm86kD
1X+zw9ldOgdcWMnM7+o+Knky+j6pWYgfk6pP8ibU4+Nk0/aXyFhKTn3Dj5z84imjr2YjUOLL6e+V
1Vn6WgLiymOJW8CY14DiXO7HEtskNyihh+BZaWvFRyw9Xk2v2ycvmIfB05A6aJjFd8yNXqJ6undi
7ZTAPhyALt3+OSJTm+8dlcI+bwcAtCgYX+72pA091Xm3zQ4rlM06eHf2r6CxtqqPbxbhpszln/99
SFQoea6w3iQtsyGb2rb6WIWFAEd4W1uyK6q2aQ+uQznoY7DlF619+oUkEV1ZXGEAEJMnKzOsWVU4
BZTpgQtIsb4GgbxTBuPoNwG2l7zT/erRK6UnvOEigLPgQW1/7YiKLT9fZowisOG2wTfTzrhc5tLG
5aep+AF1BmM6jv0vQ0nrVLyWETayjPiom+FTrgebUZeoCbaHloYmeqFPw7fbq790v9AWsmUw2DJt
jNnhzHNF7cZBggOSbIvCcUu5w7E0eZpsYLnHQbZdikord9r7+s6nT8ET0UMeZuKrX05fDdVRQq1l
dEPyL2eqH5VGP+FfvNFK67dthDAljY3gGyfecLg93+suEn0PE+EF8RxzTHxBLscuHSzzzKkGLyz0
un73hv2SN91d3fR3aFugbm4cYedyo+hkYsGuazBMbvSjkCcdNPsOKtvKD1rajKaBgwZPVo0fNbvh
fcessh5SLDoz0RlVhOdJrR91GHRDUj2a6HNlBdIiY3rK1PiohNMKoPR6AwgDD3D0NA3B29uz4xdF
vTzgJjfSsAcPxz7AxNbwvRevD75hg0wDvDiuzPg6t2BIW1aJuxjeXM04MQM7h5IMViuvvwN5x6TK
PzmZeVeNGg+1s1H4II+kbQzvjKrwfaiu5r5LP0Hn9HFJquimzftnNiWg1ksSsMqedhSRVxu+QGJy
RZksySk4s+6DHu8nCtS68TnqE3dlEa7zCvEmwcnEpoXKJTQ7eJOvVYldUIegGncQya4Fle3fum4M
Vt/Y6kV6nM5Z8atEYiA1tU0AG+r2j7iuE6B8SYeZthHSo8q8RpfJaBXKTj4AgEmPMXiB3I+fQgcE
SEHPnzB8e7jrREDFZoN3MVUJ0eAWW/GPsgQeyUpNqg3wgOnaQ+KW9XAoe3OjUJ74/xpKnx2qTs79
oCoYSo34gLDwouJjkwHfMfq1YLb0IYWxEWpMwlpgXl/ONT01apWhFA9ypF092aO17ypgk8hSUH/w
G3kr1+htCT/YSMWbBqmPqDI/SL73dnvWS2cZvU9QAxjS2FR+LheYakJKXogIZRbm95D6TnByXwNb
fQiei+7NAtQkx6s1voWjRPIkU+XlMUfNU/z9H1+1zqGiTEkxuHXY75uOjaT5O62WEP7qdhMKlxUW
cZ30pWD7ygWU3dH7dHvaYlqX1wmhhOaISWgnjs7dVHJe6UqTGoPb7pBXQhJMfwjir736peH6woB2
raq58MVVbm3yNWqrICCMyxnrNX6YWQkoGz6im1nB2cq9Fz2i0vZPQEtDgtA8Wtk+duzXCjIwlNNn
QVa8PemFb82seY8wYVpp89aLVXem1udS71qltJM1H0WNHvvlyFVglNRlB5kj/EZv7eH2sAshg4CJ
oR2dKJKneb6AaS+suqjsXYNyiEafsCwM/ILbXYayjokY1e3hlmZJXYQ7ghU3rXmpoMvxeK/REXUR
/XRDHpxWEOzQhHFjgPGo9+b0bJUyXruhru9kVWTACveyhsTzfHHRGaNEEaW929EzaodXc4i2UxQf
SNYyayPD8PXl5yykkF//RZBUefdCUqDsIGzTLjeXY6XIreV675oh2baa3PcQYdo22OpBvNL+Xlpc
gzAssAO8z+Z9RSQ/HX2EFQlQGcaPlrgSJ0fGdLuehj3osl3Qm0cEAFYyjoUqqQpYQUYyTcG45F0K
+8+IUaEXiYKl1buO/g+qLiwijNCy3AVB/hbSDMit7xoI4MTyD0HqvPQKeBbFfr29s5aCBogJEbNo
TFwlIVNZh74OfRrQcXAI8GxFsOYhhMbqVVCbHWnXmGtFlcX11oE0iBMrzuzlp1UjvRywbkVjgNQX
Qcx9IcDV7VOEJoBh0ZzU3AIpzNvzXEi2VZULXkMS3Mbian7J92aAdg+muq7ipC4mg/DelProgdCN
pQOWyXs7LrY4ad8nHRlAqNan2z9gaaFxGlDJ+dhiqkCt/fm1286qTcRcOMJed4S1wLU0ZsE+a3zX
vBt6beXsLgUo6ooOmRUgh6u4OGlG3eCtQoAqg10ZIJYYqQ+W/ClIKcrQcLk9uWvMERVlExMoDc8y
m6a/yHn+uP1MI7Dl1pA5rsN4gLh9LBG1Nb9Tw23HYT/GJDnOU2+qKzf91aLCmTW46tm6WP+9QwH/
HBa9aNpWOYijSlGAQJvbDBToqDd3pi8gQP2Ovtd/nen7kKjbq6wtrlezmRoQYFutHGUXWESBskx1
kPLhzkHZPaXHUNjmPWIXlYsIegrkbg0q8+74cnHJMzzRkHe7aOxx91wutIxMEeKBlAckGR1YFbfx
Dw4iEohGV4gbmunvcah/YI390bZRiJK+eHL8Sy8xc9EEdWo07sJk+KJCHL29LO/Ps6vfRerhgK0E
8TYvX9QSLq/EETA8qvMLmdMXqT2MqF8biEShRFHZW3iKo6uEBUh8O98qkB7V6DHD7XTzJUgOTvI5
6ZJ7uw+eMBv8acnoz5ZK8xBZkOtp4XkyN93kQGqvYygY0YQOu3XOUn/HfbnWv7k6PCyyg56YaB7x
MHdmEar1I71PGkALmHZuW9Qsp3Rys7pHrSFxDSD5txdv8aOK8odIIEX5a7anGh2hH1muZDdq9Iey
6vfh9D0PXkS3XDRJMwV2ZQe5MXlNEKkcbAcYfQ+/CDWAwX81TftzYiorGc51N1MsAihTshvamfLc
iNVHjMdqBxYhBlS+CWRoMFEKnUO9C9HKw8W38du9nmtn09MeMnQLynangLHcrizOVZopfgcmgVTG
aNJcBW4oFWPTeDTPi1C5V3p1U9Tpg+fVPwimOw8q4GR2d44Rfqtb+1NXg7RJ4DunK+H73dVmvsHB
MOCRxRUC0nX2jbSm7Xo4kmxwLbmz8wmqV3RvjHtkbVCiQiez7f3n0KnOjY8CUSE9FSb3NoV4BFh2
zUCfhgdIW8iuaTnPHa/+QTafMZl4QKrf+1QZtFE6eyWzeff+mf1ogX3gjmX5rtEnxpAWBZKwQNxs
6c5nD0G1Nj4FevilqmtKrXG29S2Nhh9N2i2ayscwgm5p6PUpIKdvJGABg32vFembwV9WefsjaYfQ
TSRrV+H8A01Q+uh0XJ5U1Vc+uwhks59OXYLKBIcCaOe8MOBrRWHrCQ1BHevStIQvpOwkBcW7BoZy
E3/LM/VUoPvvwNUMQ/m10lexO9c/wRK6ZQI6QHmCB8ZlrB1RQjOs3Bb1OemT2nBhpwN6KtUp7fsf
dWKj9Y3Iyv2QhXe0PmJkqlfWQAxwuQbkZZQJCKe49151n8xORQ9Po0OI8SFmFEdc6e8Nr/8Q919s
OdnVObnqAFnQ/HV74OtrlXE5/CRoitjss73eBFatyx0TD/CtqBs6kYF0H5s/GsPnIZm62rgKQV2c
KqAsSrBY0V21uRoUYbtMj2jwBerPRh3u7VJ+0r3sYzDm3wp5m0/9Y2/oxxGjjpWtdh3thTsnvU0q
/ir1i1kJSh+MrAuTcXBL3m9oce6adjookXEuOtRcgKXdXtzrfir3o5gmu5s7xphf4Z5feCNQxMlV
fe9Xw1WpyzV0ubhE2wWQGDjpFonyKIiftJ5Lu2l+8fb+vvIjFtebVJjAgK8tKdTl3i6RKe7t1Bnd
Ak0C07N2pZfcj43zbDx4Qbur4+aU36El9Xx7XLFz5juaOxUsDo7UDuDZy2FHSZEMzUMovK0I2nQx
G9XapdZ3kAf72yNdp6QiDQGJg0spCelVR2nEhSaRRdu698CuWjVwE8spfmT6Yy4UJuBCdRKixcE3
vv6322Mv7CjZRJlFI0dkZ80L+74XN0MzcW59I3FHjZZ9Qxaj/JaBwClY/dwezVlaU2TkiFUKF/Uc
XSbhsourIjeKDphKsB9KKuRpjQDm4N2LziGZ5EO7Vv1ZihGER1oIbOHrh6OWRcOkTMSIyMNk21J+
ZpL63YasaxqfC09x62If9fXXYEiO5iC5/uDtGsh/2tCRzz2pSv0Ih2XatlB5by/H0uKj000pmZVX
sK+43GKxVGetHvfAFehn9H3z2PcQOMsPBul6265VwZYWHxAHd6tJrYKk/HK0oNPGcMho2+GLcQJo
xKvgofCKfe5IR7BRG2TQTiUwm9tzXIoh9JB5gKgCMU8H4XLYgd0syxI7zNTx4AubkyTIflipwAUV
XBP7C64qRz1ESKWcyo9yE9M+CFcO89IRAzBDdkZOJE7abPIpLcHSa2Q6GFXwYqT+P5X/pozBEw4F
ewv+dBbs8LhCDMVUf64swMK6U3TESBFfbqg/8yA6RtSF6ihi04fxFgnavTYMB9j5cm198B0Nj9bh
R5x4XwS03kuTt7xs/hnkxjWR4rOk6T6oo5PfG/fm8FGwgVZ+3VXhTGAOqCWBllAcjbfp5efJgTlN
mcMeBG92xPEBRet/kNpHWgKAyGAV5zSUNipKbehJjIBpnNC9/QsWDgFgEY03Ob09IJCzG1yu1Ho0
85bOaip/SC37Vx/Tzp/2XOu7eJJWNsJCVCdRoK4CylQGoD/bjWXnDbpGhHV93fxkGM0piYcPUqS8
qZGyVjVTWbrZDUK3itqRCK8QFWZjBeCp+1phrEb5WGjBvcB1+mp4RmJzk8PsJCa5WmJtg+oTKE87
XkvKljYe9DuHuA7XEKza5aeNijDHS5unbI3adkBVfaj0w5Swy8YSLuzwAeEijbbG7e+5MKoKgl5o
fdFdubpRBtsOUbSDPzak9aOhuL3xokn+3vH7u0H95qFmNUzOyuth6Xi/U+toovDP1SaS/BoYo1C9
DiL/oVW8ez+QXqWuf6jSc6Og/fRsJkArM+SS/2K2sAWodBO/HXv2/jYRW0SUmF6SNowIsXwdivOU
Ke7g68cig7sufPP+KgWl2g0bBx4H6f68beTprTZJGl/Wh2kcTyevDl67ttspqArEpwq1s0lCOKk5
3Z7swkWqUkcCZMaG5hKZHdVeqZAjznJCeR+dA007axTTkdd8USaMepBLkHRjZX2XvywVB1twaShw
zFo3CnrwSDV3oxur0RmN3APjvYaZttWAHlYNxD1EXbXwF5rqT38x2z9Gns120ORUKkwiY8QDNJq+
2HTokHGpE+MwjPIm99ZAJguRkGovuwiOKB3eebwYfCv1zJ4Wt9HhxIC0rpHXe2Oq9pHJTaGt5NUL
kZCavg2IAFAFkMnZjYjUqxLKlkC0GMY2R329BNM5SB+9uj3cXsj37TgLhJQBbZiB+EPbVJYvA1E4
BEamwiZyGzk8yMGImYaGXYgeRYehCntXrsazp6iCPjfcG9awNSX1XBoGDNCqOypt8Rvt4I2BJP4O
0TPbzaf/3CQjKQUxCNqNtxXvq1mo7pBGz7Ce4FujVUdCfAB9fvAol8AN3sMV/YvnsiqQRLTlQBFb
83Skw3IoSQScyI/8fWik95OcvUV99qZU94hZ1GGwr6fPSESrK+dp6QjTbeYy4CmlApS9/BSqnZZW
HoSknJZQ4jC3A2EjnAAzmOUulPp9Dc/q9udfuhAM1hcopk55xJlttG6y9d5zYJ5qXb9RRyAxxcHK
6MOObwM6dGk5HVPImrcHXZqnCe0cqqZCqXdeF/DLoBwNQCuuhryKYifHWC8eE012M9Xb2u3wweID
3x5yMVQJoBJVIPTMrwhUVdlUXmlwfpsYVDQKIoi1nFGXPyEEi4jpZoig2lkVG9leGXppiQFngful
zs5DZ/ZVJ3RufR3bPcJUfDAbcKq4nXVAbQNEI7vo64SkhWesdDSWAgg9FPhyyApQbJzHx6JGajtk
0K4Iz6LwS7qzQXvT/YsWK9uHpwPU03fS4rzuMUx4oyUaQ/U52GYQVZmBtDu1FrX2VqL+4lIyEC9+
KJIgDi8PCG4YfTSMHBABFZDhjRZtfyeehqPcbFl8vp7/ddTW8tKlZ5LKK/D/jTuLkX6RyhO2LmzY
6D7Jv+H0tRllG7+hx1Hn2KRAS7O7Ebpv+ij4h7e37uJp0aieyySs1+yzJtLkyEY+3i279N6JcFhp
nPs4yu+D9lnFfKOl03p7xOXDAvhDMM0WYAldF3tT13K7IvENk1sJD1Lso0lRPSa9fwos7QRDH7u6
7E0r/ipdpHgNXkC8A4hKlx95imtVsrqKqmEPhzrCANw8FNl0iE+pnWzbAiuYB4imK2+taxqF2MZ0
awAOw3O6KhSjC921QQaCrNDUjd3xGh0na9p5GsKV5YPkSXTWW/XBSNWfBt0KP2hPQ5K6onMxtlmF
Hpd36PoE+xBMjvs62vB4qbaFhbmLpnh7vV1j4i7tC3hJFFbZFnBeZusUlOWo4ms/uJY1HQpfPhi4
KHVTf0DD6KNhoXizRsRcHJGuocBVW6INfvllcC2mf9qqgyujMKhM3i6DTd+QCRjdm87gWbhGW1jK
uqiYO3wYmu1cGJcj1tpQe4FZEzthXuqV/EGpU9cardcgVI7e6iZYnCCCLDKoL1CE8+a+jU1g3+s9
tfDQOLdNe3Kq7L5LykcDibB4h1/ySp63OD9OGGPRGoO/czm/qpkcK0yYX+U8VJ6zxWFkK8QZsukx
mdZAkkvRk4QSfROhenMF0aeaHEEFYsMEAfxFpTlVxLHI/F7XKlCcRzlF3U9Zu3iXBhWbUzS6aSDN
bwd0ZxOcYyu+oAEtXfWfgwphxFjeKJ68yzMH22b1CcOG/e0Qtjgs5Tu+Im0Pgtjlwhoebcc6YNh0
DHfIrj9hqP0a9ONBsOSzOHmDWGKm3kqoXrwogLIRSui10OSbXbvTGPlGjD+JG7bqtqh3kf8jmV4U
FcYgLHXIi3Q9ugS9M7PaNsNfpFUOCZWuUzzhfT+bc1ZmcZThOOIWP/vJ2Pe6TyhwKBqDnYz7bTas
sfKXFtkBFEKrntbuVb+5SPGDbnSP2QK6rSRyjehIceehxP8klT4NsYUe11+l59SGZF5F7Ctznj0C
34AH7QPLVMbmFKlQXEAZpzkU0ADfBrk9YWL6ptj/pFPy33vIZMp/DC2O8x/wlDitG2nsWOEJPhAK
rzVHdRwPAZEWP3a+trnT0ckhD9L8Uyz5uwjq3e2NfQ1AEtk6yTqoQdg/V4JRttGpsh9oTB9zbM3X
zoaHPTcCpW+xYFiQ2Vafmsn/KK2yrxfTAirign4kpKrmSeWoVw00MZChuYWOO4Z7zfC5auUvZVWe
AGScMyDBTo5AIuHzy8q0RaSfP1MdMPV0E7UlZFChkBhMPtCP0XvJRiSBYReJ1M+XvU9K8YV+7mOE
KKn2a0CTjuP5awxr+AjVyh5YuCKI1AJ79V5Dm2cnYx0YsdcMQKEN2gI1nZIUz3DfO5ZOsg3p0Rfl
GgZrIZdnSFIi0eyCOil+0h+7TsabowS7QoJNvjFg8uq0aJV/iLL6uLLI4rqZLTLVSCgkogUkXwkt
JH7rOGlFpU7G4rf2sFODpqnXEurIqLtLxQENTddE3CBBN3llbG1xbHAiohFE0W521YeOBDmrUJil
7iHdbJyBnm2G5twX8j/DYL8646889E+JHTyDlnpqumLv2T9u/4jFlaYIIlBRQuNkdr5xbVUmqlyA
r5XgK4I6DoLDXfxBl7Tftwda3EWiaYquhs7dOLsnmtTG6BXPOcwC8X7CucOVO/zklTF2a3TcTRLg
jWYCILw97DxgCxiESG/4U2Ct57ciRia4/45qh1yIfBDVDc8E94IeqG7F20KJDiPCTTIp1u1hr67F
f8e16MpbyDpdiRSlstHaeiSjFtGEO1/w5cMAneZwoyPCb5jI65Sv0qEG1o8zHmpzxtrmmkcP8QNs
SivcyojIOPMspJJ7eJGd1rkmpmE1llg+Qk1SiHcDYnbRK1Y2ZYyMKgitmIiOaYmdPGH1uLIO86/+
/iv4BaA32WBXpbYqlFXJDhHNKM1+J4ESxhN3V8n1qcbdVSmNfUnlZWXp50f6fUyIMbbJU4oXlViZ
P4IHboC1k1d250ZxeBaY1RGFzNi/o7GzTWQ0wD/xXTaW8l8TsH/HxTVEHCMZLsfluNNY0TVUWfEB
IQttwlGu4cWoKThPeh+EmJ+NCBVvpcPt+c5P8PuwMK/Y5CZFNEWcgD+n65XYSIPYdNXKOAs5wzar
H5v6R4AN0+2RFjc1hQiYnYx0XWJRozDXymRE9QVJYkfxNlFbHJBdeBWU01z9lfcyHgmoNmHgoPX1
fVyu1m6XPu478V9hbxNJZossNXFVaWPfu9kvHzthMXCFPREMoFe1fVELs97k+oMWfF6Z+jxWi1Xm
TcaLTNfI6Y1Z+GKb6mFWgQrGonsTxSm6zSWds+Rebr5NkXOgXbCVEXA0aGibVYcpu4rro7Nyqpei
2Z+/YhatY9Xugkit+3dS/TuboZwOedyf8jxyfTASQrRPQOdWZr+46pQnSAXJta+Cdwznu9CGqndF
9IwBogrdsGrQwd00+zxFZpvNEEjDQU6ylU23MGWNjiWVPboQ17URGZ/7PjYAbRrysKkalDHD7UbO
tKNjvhqIzZO4rNSCxCL+mRLwqRlR4LiAcAFimyUfEwa8ZIRB7yYjoKpJf0BAPEX5abIcXGXXwtXi
aCgMmQpD6s78Ad6S/EleQddBiCIOPQJnOpod2X0pfy6cNfLq4mKCBkXPjMAIAecyVrShWgS+T2hs
1fYknjBlgwOOFW5BBSD/idypV361k/+qxvi+oohLUvnmEU7B6XJYJbfp4ZUStwAI3VhBfBprQ1Vr
V07HVbb+Po4mCs9gZRBLmjXnIklprEk2O1eP/f07LQMFndIKzzEGjpEBVAt/i0qSmLK0cussriwy
TTpN/AWekTdGU47F27/B32vfhEBUkqf3cNZSJhvb8AjCNUHNhduVDga3PMIe1O/mfVfJ8aUO8F+P
mZPswkvGjeHVMtsTvCaBnXX+KqsQkmi881Hrg9s0K0enpi3nXhX3bqN1OwN/ZoHPKsP8Y4RZiH4o
AuUgRD1DbnorbkmwEKFEubu0VjpWizP/43fMroHBDsKYWuC/rIks+6oNnwPF30fN5yFz+2i17bsQ
/pEYEHeegdTDVR0wyioSdZNTakTDnagDdgAHBJQb/xXF+JhLwbYJ0kOEaYiQpfKq5FNsqmv7W8xq
HpmIgrQCgNdfI8e6ovcNuCKYN0aYHxvdzrONbZCZOzWXXJztN14k7UKya4SLhT9B+xfZNHhy+EcA
e/E/n4dGUlp4Mx3pnAVLBDtcBDh4fNdbWfkSIhmbkMNniNDfvn2WjpaA0gPHEQW1efSwC18vsSnu
XE1ptuJBGPBisA+jxugp4OGHuJ9WcqqrFrGIJAhkg5EyUKckk7yMWJNa1nLUcevQnvw45rzFqmOJ
5a4U9huvex2qF8r5WxxzrcQ6ocK3kc3hgCbELrDsjV892FiRQFJa2fVXlZD3nwVDlWwaGCz4scuf
ZacpuMjQ6NwMX4vAPpXqYxvd6Z2wd4e6yotGfhOMRqGJdPsjLB047X9HnvOh5RzXXTMkuRVdU0Fy
L/1/vPBHoL75FPikavX9spBy8AFofTv06I2rWzjIlBDZl4H3S6gftf5O6I61Pc+nfuc0wbM3fkHr
ZdOma/TJpfuYWpMu5JIw0J3X3/XED/sq7To3aEFwI6klQB4hKVXlNc9K7O1vr+vicKaOQhMnWryT
Lr+o10aD2g+Y2occZU1qtzmya476ZGD9Jtzd/2I0KL8G+E7y2Tl2OfarVG2R8nTTKDhIDXpkhnpG
fwo0L8mH4jzfHm7p5Iq9CoZW/DEPF9aIveyYsmmyju4zxFvRyxibbxAGNhK8Cd9AXbBYq78vnhLA
/yJMESSJG5drGrV1JRk9NuK9sfe1Vw/hk+CXExg8c6UdtxIKewfM1YbaWYEWLCYgBv07yDbQqq/6
Da3nVCjQcT57mbo7tnmRhx4c1YYp8u61t6GuXL3Rt6W9JiKwcDxJy6mXAepE9FqeZT7kN7qW1SgB
+irWdYa0kxCGreUSgAPmL7V+FgyA2x93YefyTSmC8yQQEtviyvzj3WmXTWirJTRbQym3+KDy/ox2
QXMfSybGeWt338JWApXMzQu+DNDqPCBnvj7UTWa0bibRhAsAhov0IjK3QidLO9As27ZKsjLFxUHR
teHZh64KSfrlFK02TkcHtJf7YFnNTg0plqCr5/OUr3DdiKRy/+v2mi5tIFpi770MGnJUEi5HrKxu
GshsOjBFp878ITC4AVeJFuDGor1G8mtr9QfQXn8zLGAv2igA/6+CrefrnTb4nBgZT7OcLrgANXh9
cj9EX6TkjmbVRrQeLfM/1/a50dB7pIGk2HCFrvRNnchupMYmIinq5Ard7Mpz1b47UD7Au/4eS/ON
863pygNmxCtfdylO8O4Qsvfc8vJV7EU52p4ymc8rlGtEMtvFBs+SL46U7mDYw03Dzj57jUARok76
3wO/TiGFcqilAvaaIzWlRhvUSo8JxVW8U7TszA17h5hypwKRiddEehY3FtVXG56DYErOrzU79p1o
CAreJzCKC99xbR8INYwoZXqM4l8wLZRwPEz9Kr9Z7NhZzio69pa4cQzBN77c0cbY9T4cX9j4ubRz
fNw2JuGkEZ6BNmzo2Qs9byEEKIKUhYrbX+xsMLjgoABfMf/ZXUDNAlvvqmJna8ZW3HhhD+KLBN4I
voAxQXLPQDHS30GWXCkjXKkUiK3959AiZv8RINXMZMGBpLpCKDSomq1jf+vx6zJqZJWb8jzIJxOU
nZ3vWzIcrb3T4eytTF9fWn00GLmTiCvQ0i5/w+i0ZanrKbsMOSoTiYBcyg5duNcR0dbDEFyPG2Ca
CMLEjMyzWdqf2tw72flao3YpkgohbVQ/KMVTqbz8HQp8rK7Q89ZNou4pt7q9zbtxGLH5m7ZCvjks
MZ2QirXpLySR4NypBECvp2o3fyAPGtbomdO0SAGqZxmfzBbe7++8zlwd20S0SMgMmtMUr4VxkbXN
Nj1bneK/IYQLaCtdThdoUwxOrW3dqDWOjQaTAQJpab74vnkMMWhkz39PzWY71MkxldcqwkuH/WL4
2c7TmlwpIxNbnTE2znIBOBpehwMET8ZVt38cWy6xtt6UoNb++35jZNFJEm9lqOCXE48Lxyr6moJZ
CPCgyCB7clFiFJ2VOyGKFsbotOLfCGhtFxav/UsqPUnTGitcbKb56oteD8VwWCTs+ssfkYRdOFWR
17pD9N22fweJiU8hBYnV6CLW8WogVUikU4WhiThbZzvssbiVhtaV+MxCHN7zwnONQJNqBRtxqAyO
2coKL20tBfaSCnaZ0zRHZUtZJZORRJ3rFMHOGIyNkJaBAX7sRvu1/zpsrSoQJmF9FB3J315Whl84
UUiuaLzDebM4V8Y8doy2b5JwkGOp36H37o/Oc57XMJxLxKnQh7Yr/kfSxm1vrg6+EEUAuJAtQHDg
WT5/T1QIqyVxx+BlF3wNcFBupejbEGZPVuk8C/RwE2e7bvI2spR99JzmLk2de6WyNv6kUK428LRo
7gJHr7Za+4xo31q4uU6JqcFBMoGMIF50V/uh9PW+q7zaNfkMNpbf6JXGdXDw8Eto8cKddOOla7I3
z4PsYtovWBnxdz+LZPrQ+NJnEX5psaw8Sq43KWmzEFuiRQS3b34FyFC900FTa7fKv7UEgT7o9ygS
+embasXnCBfBlS2yOCDYUXAqoig5p0j0I3vUUYZayB+EyjfrpcO7UyAbjeypU7dCoo7kA49VsPYb
esAoYImGMJ6eIT6+QCm4H1d+kn51UMXT4X9/0vz6oZ0den1fu0Wtw9LFQVVtefsiP1BiQIq/VVqX
J57+zz5GE+bXKEARBFBDYqbHlV9yfX4ADYNtAGZPUeNKH9WPJ6UwG6VCDAPLcOSr66LF4J5fgcdr
HiLpkxen2gt3BNH9ytjXqZgYWwPjKh4z/HsZF5tsMqWmUbGuzB4N+WPb3aNIoNj7KlTIDRBXC+6z
8B/JWaOJXx9bFKip5ZB4QlO/KuD5oL/1ZGoq18Gl0EKOtMqpjlXMv8OSHkyNz1Ouf1qZ7fU2ZFTa
dVxHtB2uvNXAgJlKraeVa4f/eqs1KUhXYOG9to+1o+FNG0vHi4dd8H9JBz2CDpqDj2ZHOC8hIvjB
TmvWrqeFNirlAUFjB7gF6nIOgdRlCb6a51euRPJZphSTg/7dNmno/LN4+JiEdTGulcfH9y6N9W1l
ca4PBA8Y0FT0NAlTV335sZGMUQ0dWLfAusIGnsU5QqYkfxM/JUX2olNiJGcMvDWRmyFPEtAuKVvV
SRMv6Msb1ADmiv0cgYnk3JglSk5cNX1dapUbYXsa1a9V8h3Baxqs5aYRouD+piFkvUQ4Qzvf2D23
l+E6XjM6EVFIRRAg5sgmVW4Tr4jtyg1MgGUUNlETHaoPlpZtQqAStwd7xx1czRUZcC4wIF3AjS6P
XyLHfjGGYc3WxwIa1Fqu04niv7Y/HhpcsxzlLD1gd1tEuO3qyVGxknt01NeC4XV6ZEBOFCAFinL0
OGe/wzZGPc9H+IdvQTx9lODZ5kgqVBbAZhQ7hdOQQBE48KNECmOh4dx5Es6nNLNa9/fKoohcbLYo
/ArqRwKxitvNbAPYmZHGXuyXrkZFGyjypv6gABNNk8+2/4+F3ytuyJuE12Jx8ltE9NuNuolWTT+u
kyqW5I9fIWLJH0+1vpO4f0feH3V7PyYxCN23bnxmZ778D2fvtVu3EmxrPxEB5nBLcgYFK9mSbd0Q
y9Yyc858+vO1NvBvi5O/eNaBrwwD7kmyu7pq1KgxGiR1i8fGhuopGb6E7Xw+tDvbcCM+itE3CBzY
raBIIQ7rX6vPRaAsg2Jhy9s1noB89AhnLtpoeWx4KprOJHzHQH3+/NVvrqrTxDORnQJRE+/kr1Xz
OUyKsjOwh45P2YTSDh9fiIAJR5+GAUcJydrG3OnmbxTFwC0AWywo+lhrWpJdDRL8BGKfbf2oz+Gv
OPXj6NrBsThuKoTH3ubqnC5PKaZjvWLtvOitIwgbDCiC+4hJ5HV5wv1jhJJWcfvaMMCoS6Zvhv4q
rgBRD84t3bsKm5PsdaQRP5vIvYL3WRRtn7/6zbfAXof0RxS+vAFGSOOxlmTNO5FGNPG6wSu4hZk7
8YR6sCCJiQtSNPLQkfcrNDKTZg8of0cT14eP+RoaSTo30oVAVOJkhelMceOXio6F13UFgQUic/FQ
JfcW0/VmcLbG32WKCzPfoqhf0rT18vmuezUlb9Qst46/VRnmzOrel9q4vEmlhb8HrF+C1KqOnPQ8
k2xGqH2HxkS7vKqnxVZoc76StjYooO18j42LQCSIYiCQPIWr6ONZoIUujZVS1v441Peps9CekKEW
Z431S53138tiYOb4P3e0yBFybqJWLSg3poOUWrd5OZNUBaAmo7L30zYSxvfhZt4hpQVVxcefVthd
JeeTWvuNtpzGETdJzqgAvqUYwLQMXb1jCAefdFyxd97KRmwWTVC0w6DHChO6j0srfW0tk7rUIPud
u3xLSgb4Km4CUNoZOTdReE66kJVLPAdEQ2zWpEVfLwqviupp58dsvAcB04o8AbID9e/HHzM5M0zL
2qz8OZwOY/Z1aSc3U9RrW5/v+hBsD/ZRXBe3prE3MHoxJ8VQlug4oM8sVBMuxo6acsYSqiM+q1bm
M4+MIuR1hhNShAEGVANhmipjTIvFiC/IOwDdnlXCq5meNDM9mCSZFlrV/S8pNP08G26aenRBj/aC
ysa9TkQRc1GklEIX/eMbIr1tVQblKt9h2IUel6u1oxuFMALsh66XDrOO841U+nJ8N5jN1TwzMB8D
hOIRmtAxmnVtDwHdyDI//CJxBf11xZjxhC74bHPFMNHrgP1gWWJn14XzalL9dIxRiYAn3hXHejZf
W5JPBVfzna2zsY8ZAoIvCJ+Lsnu9jxs5ybUg5nbvmh9L9Sh1fjq8Cg28lkgyDZ0ndrL4aoKKW0sZ
1jjkQREwhrJXgm19I1ApJE7Yx1iYro6UPAZ5mshR7Xd6yq3rPDckvUlW3JX9PR40V/IUfxe/ZB4M
r49fBY/GDop3KwMxcxnu4uPi2KyuAEZmuYsJtBBc1kYSsxGP0VKmnHEEgrvYy22mWDI1oA9yQhgO
2W/kdM0/g+nEboUzzU6VthHngcipzgi9lCFrNKsn/VbGjFMtFIQHXaclbLg1ox5I3R70VPOj3Tmp
rcuXiwV5OmBhnQFIUZP8tStb3TSlRdOqd8djx/rHCltPUHZHjKKqxvTsKkNj4XaMyqOt1Fe8Ta9p
doaVNwgmzKADAcAUxnT9IrYO+dKgQeqUfiUz9J6coj7xa3deCKXQ71rzW8OEDU0BLzVJy/T+IAjE
QuMhSDCdjN+qvL9Sgm7vttk4sfwsMXGCq8ml1m5Lb5PB05ATW3RXnfUM2niNwD4+J9yGDugeKEVX
xf7UPw+6+j72RD/H3Q+6W19J8G7YlIJBcDEx36AUM0lpU/mYoHpa13mSlZ/a09yk51LvDlX/VEG1
KXD1SrGUium173mQb9Xp/ATak2wWPM601UZRl3Ii2c8qX1cHtynys8jUFkxqpxpxKGbMzFiiLpWO
cdPfCbvlikGGz2PXRrwA5mQKkzxd9BPEv/+1V50SuLMq4sqXS8FE6d996Sep9dR5j+O2cRQ/LLVK
NLRysAIrYymn/96E4RdBuBHyx84YHoqQgLh8/6/PhocDnU+OAZRCMLGPz5aqvTUzuln6AgYTY6Cq
Ih1REcdcb+e0Xb5FsZKI/4wOC6LNx5XiQZfzwTLKd5sKyJmi/8e0tyclewdoc6V31XWKOUZO1ltG
qtK07PrSLwgikapezwu8f9B5fdwDLza6PDyVQJDobyGatTbpzPRKz9piLv0RbU3ysXYKT7aRXVfQ
0QIuDdHQpZfvlpa0d6NeJmMfl15tS3OKkZzpx9Jv2+Z9gncpAd8b+HHyP8aku62WuaXieCEh4/NN
c6H4KxRkYWKAFoBcoGuxesN1ZSTKUFcljuN1e+xm4CqrdvMJOvONlTgHxb4bu1PaDHcGZuiC12TH
+TnPQRtxkty5vjZCBP1MQdvmDoOivnZykCX4TSMGrT5kjW5CV7rLb6X41KNKLipKvZL8zEBWRdCr
aoyrd9tBAqz5eH/zA2CPC4YKQ/GqyH3+ChBpmXV20AccoumrA3hdz5xYbpAk/abHGVRYmkOMJ1ZE
q7HfU2/Z2u34X4mrVGzDNSnHiPSyytGk9puUE6yTElOngia6Mgds57uL77p+UFjrJE6CLE87f/Wg
aeSMKmxM9Kwpl9n1Unst5plajL9BZUQiGaD43ChEK9tTqIimZIdMcPG4qgYfkDpMTMBQnq7CyMwV
wFAVVJx0CA8RL1kAB7TwFQqAz5/2ImMVKyEAgD0GU/LaGqIzM6svtcQs/NaQT1iTPOgh3j7qHkXh
AgJiGaGWAitEQWdoDYfIE826KWeZaaJXGRVXsWl7GcpVg+zcClJMjXaYluxxHi8Esm2xLjgQKp+4
il/c7WMbVlHdWoWfS/q1eSirlg5x78WmdIhIvSVgdxVHnzpLPGSYrseovyGDP0RqjxP3Xrf84t4T
P4apeeQ44V+iz/NxY0kRY2SmJBV+ET44TIkVBOuwQEXczfPH/4sUa+vb/r3e6tobcgqV0Al4+PYJ
BUzX5njCmPDrYD7JKU/NUbXaznXyw3tdKxpjUXxw0oNW7myzyySLZwf+hh3B/AC7YHXn11pZIrhK
HDcS3RVmLEXB6lqXPCrzUuJflp2tOTsvGaMh1aA8zEN0k8no5ZfJnvjo1uEyiOkAsex7dsbHz9Ak
TQEcxc2ZULG2RXwQNrYRZ30o9Z3H3llqDfvDfZl1VHRLtjYuHW3i9TSgBNad7OYDF25xYqvzSIiN
EZ/JPFbYbl0g7pS0TQl2gD5cjhkMG6srin/kGUEEvfgap/UTgQUrW+0lszrbC36k8/wjh92/RJJn
mZH/eWwR3/RDIBW/CFdWkALBTrJXN0akBI6xFFxZsmR4gprU98nPubfelhJrdSyePl9ue4/R9RBI
p9AZWa3XR22R9EPCJaFyzPv4UHUoJOPQhqbBoebiGEtQbvae43wt+vAwmOgL7dFHLy9qnhoBLtAb
mH6km6vrI2YAxwxM0gZJehWTVkFzbKfFFVHcRmjIRE0pyAs3NG6NCXkF5evOW7jImJBxo/nKaBKa
v5cepm0alwY2lSUc5P6qQolkaq3AXcoEEl5wpwf3PU2wJtD8MFpePl/7EuaFV4mEDVpVLE47VJyH
v3IElTaKVA5B7rfNb1xjgC7J7GFLzOF4VKXhmIhZIbk/ZgwpiQkpwBio9wcxylgMPWwwukEcRNCv
81C/5qHpluO/n//GSy7m+29E8w76tNiYq3OSAlBPBYYAvoA4hZS47DBpCJ9EakHiJd0TZq5iblc3
Uixv9kLC1v5AyxzRPUF/Fefj4zvKlrK22453NMXPWEO5AuQU1m/J0h9TphtUxPdQHz+FQXSS7Uep
yY+fvwFxDFbHkr4IsmWozzpEDO3jD+iidE4rw+IHaLVHT/JRxzpRw77p82U2H/TvdVYvWp3jUO7E
OmAM1TKi1MRQzUh7YQwADVOvdfDIjl0nI8gLuEHZu283P7WAPmiBmvhSr4cQNRgPUVTp9Flo79WH
Mjv02rFD56+zSecAk6P8bTQX18z3nIQ3Aj+dLkakGSTlNa9ZiHVn6IOBpx51rXKUx+icpYbfkYcU
TbqDfW5kFfTX0VcWCpp0FVZnDvXp2SQkEddj+V5A9iHICRUax53rHjgjLnZWvKyMOEI2aJKgvqEB
pK6+7BIssxXVWOmodekhLAzqmnrWgDAN2ooJ1FcVaFX0mXUFz+IwADiJrwWlHNazaPHHOkLj+k69
tpFifvhRq+i/6FFJAcR2C0CR2qn32vlbxJGe8IV5p50iX+/UO4telsarV7F6+1pa5cYiXkUpF65h
QziiHF++K/mPNJhdZmDdZKlcu9vRGt5el0wSjR4Qowt2T1qkCrbASA7U8muhGGeTElSMC+gjprA0
JgL9ZbAjZl72OCWbMZ55FyQXAf9hdKzes9novRlKrLzQQw95wQUW2RgiBOTSjsJUMUG8GzvPmlHr
kSkmGsXrkiuTkar3sok54CHSzwbUhzYeEGAFFadx8XnwufBCJxvi5P/vr1x9F1XvklTXJGF6+A9d
vVI+q5MKSoCeWgwPgiZSYKh+d6XOpZunMj3PFy+cImSGgkNgSYK8Okl/yvxG7Fkxp7wkO9nRVsLG
T9RRqwAjpkcsDvZfl2U1M/bYG3HhV8LGjZe5wJa1U/WLiQmoKKdjmCp9lvmCKCS8XgSDaZ44WRon
jwZREUs7def/z2sT0pZgDPSLV68t13Oc7ey08O1nDLZPuknbAurlSEYJk0r8QHG0ZW04YuYlB7Wf
Mf+3yFzXZnQCWHTFjF5Ym15j3NVG+rOzAStHOTio3c7JE7/k4y1mYf7E7sfwR8ACqxgkV1ptpaYW
k2rcAi/7ul4ede1Nd/ZGcy7jKwshcs24E3bMly7MUjFNuMDGvpXJyPL2vozjXpSgi9nQNFi8MbB2
Nu/GzhDS9LSPgFp4uvXwpZGYdk+nBBMfM/8SQ9uLVdMfovoU1nPsBlbwklT6nR33X9OmeHSAQ7pi
PMt15Enf5kLB92dvnG8j5AvgD4sbQBFUZtZDJGrRRlOU5vwki2beLB/SKjrNS/ViD/pjNklnU07P
WYRcE0I7iuq2SvNPEIVfQ1X+HapuMAPR2Xu59sanAU5AnYNrD57RulNbI7lTjtoYM68buxF2gb2c
e8r01NWdb+QHXdpbcPPLCI4rRSyfB+75xzPbD9bUJ0MS+wQXJv4WN7dx2AT3w/LLTGATJQEQR3Qa
4Dl1lnHQBTxqGsMbDHKAj1A7KuEXaxz2cq3LnA7lQQMFeDp9Qr51FZR7SglJNaQI2YzqWm7174ki
/x7q711YHMqk+xbX9VHOy2ucT8N5/Bc+7k8HZSRMD34jFfx57N16ScK8UZg4CkbFmhUPE6hF8ZNy
Ul7YmVFzl0vtiQ3duTkGx1Hl6ZXNvZimnql8f66T8mpRE9ltE7oNkV2cKBz3iKEbgY3RJ8S1AWCQ
ugQLWn04Oiwj+sHIh5bDVSajMSvU+2r1e5Mi5NKlIWc7byCNdqobzbf6sPzQHexoSqU4SEl/NTbB
fatftZr9YlJONzJkakmjrmb6AcwzVWE77xHwN7Y3/G5KeuHVDDFg9VGHQZ7kIbT5zZV22+NxP9TL
86wE16MKIT3Wftezda3k2h9Hjx6zOjtrj0h33nRNQTN+fuvaJvPKeYyYdDNOO994Y8Px2yA4MchH
MfOeJfx1ecV91+Up4gj+ECi3Zax+eapl9S4Np2eGVL5rDqNPqEHhtearE94LSfwz169Guf4X6eQ9
aPwCmQbfE5JECOrSOoPd9vHbZshgxlKLbNySOc9xGz2h0PkiDNLa9t5qtFs5yRDRR8xPDp4E1Wrn
VYj/fnUTve8rOHVQXC8ScNXIHLmoEpwQ5NxHlAhJJDrMKrYXNA/T+I+Fck4ccWsqyXGuQ+qe9Lax
u1+9Ee1N7V/W/rwJUETLoO6gAFkhfoCrTJB0IbK1qCag43w72N1Va0ZPyVI8yDoQgBPd2RHIWzFL
LzvvQfznF+/BoUckOK4kEKu6MoRKJdOhQL0PeSgLi3jBOG1V3CHS/kgmFmHGMTffYuNUaNrOR9g4
KrC+dfiFwtXloruP5WZiSrk1MA9MVRdmt0s5uk6BkUoyH0YGEdtdi/iN6pIKHhyBaXowXX2NI4Jy
V3KJcrw/ARoIXZS0wAsSA2g1nN3aYY7VOgo0g115zqWdB96orlkdgpJIci3sdcQb+esA9npu/o+b
q4PDimsHVcOUgzW4Q4+Ybz9jVNabSO3iTaHI9T9yLsQiCvr/804kuCy7BI6BpzlYk2CbrALr0CaT
ZOTm6NtB+QDV5XGMOl8OikNoN9cq6Bs0Twj/RrNzy1xypTj1NC5oJwiKCyXuxxcAgqM1smSP70Sn
xSbFTMtDlX9JQXVDLDpgtPxpo/ir2pOVms5Tt6BmatC8ibp/i0r1pDDzilaNOQoD/rDJS50Nvwxt
uhOiWp8fja3d6WBPKGQmhVzQKpArUt0vtuTga9xQExEdxji5HhCUyDBaRdfTSNKdmHgJvfJy/lpx
ladAR9EaaBfIaOkQfEHeelYNzd82pHCRjv/n5+PuhMgBnMaQ8Rr2MztTmuIcocUEt8NS1a9LHf/M
3GXG+6SYzq1OLP58xa3t/84sp6NNsXLhKtwl+TIqHbqdYftLQwxpSBWu9pjxzuE6f1VC0q5Mvbeq
8mbQyyf6Zn8+/wHiBa6CHTRuWsOotuCyIIsP8NfxsyXmudUCRc2ljK/JzW5CA/KOVZ0zqzx+vtTG
7qFIhDnFxBec4nWnP6+LdslmlMGtMvGE4gKeUYfelPy0qR9wHmjiPdbwRo3PAC1uaeRuoITkuh+f
TlanJRom3q7DxFJGS8iqr4rULrwhRNMRVXYlNM5l+StM044UQ3qZkGbzcG5x2eHuBNq7VDh4xKYG
tNq7Qa4bh6YMOze0//3vLwfBHhIRAaleNPiiYu4rlF1G38Lago1yVgbtSw30ELbptQXWnjv/2YxS
dO9I/ynMUBRQLxrE4eDkkmQSeSp9OVEy39adfl1NqZsG2THS95SgN5qYrAc1RxReLLmeLI/kDovf
YiDB0F6KxDoWanc1qt1RQxmqnIe7+MoYn83cKwvZy/C1ViTZnWMKbybQd6Lu1qX3PlgNci5EP9f+
LV1ly+hdZxPSzAk61OVdpr20YfY42VdYUsBOVQ+1bp0cqfuFscx/r/nJbsg2zXewcz1IgOGUEZYW
GUapJNdClmOR8OttrvR2b1DiXctyfb7f9ajhZZF9W6smYTUNcdkKKWIrLR6cerppTP3Q2M2zADsk
eziqTvKUKPFZm6IrtRy+VF14b3DD6umxzMpvVhvctQygdclbJWc7LKON6M7GQyz7f36cvbpzoXZG
RRGMSOmO8SGy+2MQx7BqJRjzKPgXyU5aKa6n9buwhYMgssUk2Ou5zqoswalqtGZyKXnniwaW7jF0
vgM+bYVU4A44F4jIMjK0ymiSJqvqdkIyENRttnR6MR39UigYtGc/Dxp7K60+LvINUZ50ZItiVlRM
gTkmLsoG0tbGzqvbit1/PdO6AZyG1ARjxUpDyTw6imKjgiivNkDmAFljJn9GufXzh9tog+JcIYAq
UX4zd7cK3npe0ZlM0W4T/BWB4JVq4hlKf0xU51QzQ2D/meZ3fclihkTD3Vzvybxs7hjwESHFC7y5
1kUaY3I2J0GOSUTgEEr6pPSHfTeprXMAofX/W2a1Y/q+LDq8l5lQB3fuo3/79AU+FBjqMd5tJm3k
uUJbhNFS1EkhVK/OXJOH0dBZ6OWIHocg41s0jbJaOkral66b6ecGiI78dz1U7hqSRgQ+FOZpL2an
nB6NgWlAtSbOhxsd81jxNvu5v9Hi4lWKO98JC08a9Gt1sL/tbKSN1wt1nPgHUYI/6yyAEfigCWKT
RxaiEswS0KQUI65Dhl1m/4xO0lNS/WnS7LF1xu+5pfeM6bhjPP0rSfMNiNRLpKc/ItXeqX02PgVp
JuiSoMIh1y+O91+5FzrXVl1MFNwZDbbCmR9t6TZDdqFOjG/YbltJ4Lb1sHP3XG5pQZ4mpVaQm6C+
XiV8adCDwiSIUKnOcNStF5VYPxf/vW9IX41pNepCJtbQMfn4aEYiT4Gk6z10x6d+fHI6ZAfl76m+
08G7/LIsAxOW/STq1zXMP0sabF9V6X0YCW4rNW5V/qYVW01f6mrvkTZaVQIGJOaYokyF1PbxmUpb
qUZ7qVHJnpM7OWvID/vbyQkQNXzrLYCz0nG7+EWFuPH5Br4M8ywMco84AFAtimUfFy40q56CAUGg
vgpcU4JmtTiunh2zXXhx430KV3KH1IRllHVPf5ALNRxUxEhK5SqZAgiBP9rykcZYk+c7+/DyRsGs
B0lU6IGi7bfm4jZlATd8caixU4dpnzctxyh7lFy7P8d5jW3WntLK1oK4gSOwALICtWR12gDY1XZJ
WXBKX+3wfjJ/hpHPoKLwt0lePv9iW3tFRZyYx3ofv5JXFDnNWXSMn+wOjeIfr03w6PRveXedpsca
91Qk2fqfny94GUrYkKAWRHSGQpDh/LhFIikj9YYM5ev1Wzw99UhVyXgFBOegYC48+tMGO0nOxk4R
gwbiIGiisBI/6K/YlRhDl+VmiFRT0tKZR9h8Elyl4KQtV0yjfv50G6kA2gvo8oPSWjpJ8+ro1bPk
VFWD9JeCr3HhpKfCjJFSb85mTlGXHIMJxN0wDoth3+Rxfzd9GfSH/5ffwMA1WZ1gs65jTZfLdq6G
yMhE8dPY3Q5TcIpy+WTFwclQc3dx0qNcWUd5Tm8alx6OukeQ2AgDjFzSJxQoFUoEqw2sS+CQTZL0
flMUbp396qqXqH5a6Gl+/qRbn1ZsJu4JqiN6ZR8/baE3mlIHC8pTje2FbX7VaM+KmR7zojyW7dfP
F9soUKAu8lFhtoA/XtDMgqmIJyPXUKhpLE9lVDBUHqdgcpf20awf8kVDYftnaQNKhD+ZPC6W/DAW
40G1f6t8gfE8Oj91Nd6JuO+e1R9LBWQwibZCaoEjtUaCmjg1zEKPub+S62JQXCV8YFACO4hvY/DS
qrdQVdxMQ8f+PHTPy/gaSse+/hGUX7BZ6+XHqn98GcrcnaajmZ/kqnO1+E6fd6u7y44BL4/LAWUj
MQq/TubS0Sj6FE86fzLelHJ8YjrkmIdvdmrdBM6EHGp7szCsLNkvM4Dh519uI55+WHu1TcZwbitl
5q7ICtE17U7W0NJGf1a66jgxkBJmeySV7RWRRgVFoo+9HkMLrKWq+4DONUavbkNTC5jBjUvkbYdb
o8X6vZR39sH2ipB9UR9Bomud/2uNbg8O86u+Ho0n9uHSP2N+exrQcc5R/wimfz9/pxthnHf6v+ut
4tycJE1rNqigLRkBbdA8PO9gEi7IRSeH8i2iATEV/3y+5tZdBeqNDyjqQwqZ1CqUd+TmCxO73Eoq
tmfar7zSruQg9Yzmt6Rpx9E8GPICx0U97yy8tXs1UREIHU1B9/0YaPSMCQUJMUtfJdOVYTpNlcyE
2J9shBxQoYeVDfSliaSZhZnnHgiz9W21d9hTFHcX1Da1zdoENJvVq8Q1s5dCeY6c77Btu+wu0fb2
7gb4RUQB92T2BV0lyB4fH7ZoBtsq1KL3h+reQbJkBINolddIO2TlVT6dgoKHNSNPHX40NBtOWno3
a1c7b3xrf/Gtkb9HN5Q8dvXGx1RLZAZQet+aHhpV8eI2xiCZsbyXVA1w7NJ9uXoyTTS5BzcLZPGD
GBRSUEerXPNs940bMsiXzzvbfutmQyGNzgu/jQbx6t1k2KaGQUW2FCvfRAGUJj0tdQVa7Z4y+gbu
x2fAGI35H0quC3lHJZLCYqDTihHt7/iPmCZAETxJGSAF9KevWHZ+Lj9N404NuoFEi3WZFqbIB+F9
vwb/ypecWG3jKeTyjgavL7HhJHgw6HRWx6vCvO5/9r8NaHblSZJfQULL+Eg65XxzIBrI15Hp75We
l9O00Bq4MGBskeWT7+sft6PE0JCEzmjvq/nNFPrIS/flgvtAdJsV8jm2HlRGo1rnl+ksx4Ep58y+
aZFmC7AIRJS0Otq7bAux4sWVC0apMMJKRbyuPTrqKx1xIdIb0VsetVtzqm8n4iCubq1bJPmVLN+F
ynMDTyYxcjeR8ussy1xzcXZuts10k70h6lYkT9BP/vhy2kg1M0oWXk6I4mTY+nI40od7SqPcLcrW
xarZN6TUs7mDeqVxtesq3DkSF0kYKCV6xlxyQvCWqvPjT8BvncZQPne+revwHli34CjqqSfTIdip
oi+fVyyGmBNYBKcQt5OPi81h14Y1emN+EfkSIJry3Wn/rYNrZ3aV7NDCTYtcC2tonVaYvPOy3+/Q
D999tbj2cXEVc/kQExKeVLnu48dvVuqKAe/GH6Ovi/VliTwgW6/hbUtHFAhi+ctoH6rM1bJH2faW
86wmeM3+7JLRs0LXUimwAnRrS6/4paaRF9sJE47KmeGOoxo9VMt93X1LncdeztxeR7u5Vt2h/CZr
uYtTh4eJs1dEmactlafMj0p+CK1DZv/Ue9mtSbUNNBBHzQ2xmsNOoHbN6MjAdzi8YWTlGqmF8hNq
PG6f0Ds8d/l9Czvo8yB+EcN5XwQvMXDOJNIFDIGrQC7FRddhafEsJqGESnAx+3AJaJWjDUEAyc3D
52tetikZNuaOplFPcsLEwWqHZJLUJ4mEHKBAKAXbX4guwdBwK/ib4GVl+pogZjKHPyNjp/DaeF56
UzwxvXE0NJ3V0kWeOrNT2u/iiIoWikl/3fkjabprefQs+nSPriQQ0NWG/LDgakPKRUPhHjutX3JF
x0yQmx12aIwIF/w9lHC04Fhg6S1E+HZe80UMFK8ZjVCB93A9yytw1snCgguKZ62M2LXCm7w0XYRp
PUHIFtpysvon4+UbZuYrIyp8QnhqGg/1XqKw+c7/+h2r3L6Rp8opNX5HsEDrxcRTQ+qtGofDLCMu
JE34mi5+tRPy3rlr6xcPCURk9g5l1zrmza0m10Vsdv5Q/+zar41z7tJvQebN+lfJPtn9vwN5IWVN
0sW+cWoDN6gPynRM6xM0bTEgZu2BVJd1IB8EUEUQc8GMuClXwcmpFge1DUCj6ag0Z8s6O/ON2SBz
8aM6SwvloZuGLqOQIOZ552v2XSP7Zeza30vt1jhZI+JUXv1mjJ4TPGnZ1ef75b2+u3hj//vz3lP7
v7KKssHDYIiBfZLIr5eDkR/xWWseksxr7psZXY7jVB8Sm3N5m9/KcGhanRN7s5Tnpbi6LVo31VzU
3Dv5ECkwALwzBABnfFSsnfjxTqu9+KHEKnQDoVUxP/nxPeZJkgWLwntUZv1g89YixKKYmHnBS/Et
CZm5t6f8ypGxALQUn/7kYRrVq8zpS0Ztmh/I3bnYm7h98KdJ0tNSfUdX61APpNCGdJ+afwyZQQXr
nNFGNb9UcU0P349l+2yP5dnIUKVHMY8UG8sD1TkWQXGGQHRlGY/kAJ6kvnbDQi/kB1qKbfWc1vpD
LMtH6G4p1qZxn507SfkH01Ohba8Kl8KXJPXr2byJ+uek+GaaV0kEAGB80fMT2u1uKt1GUn3o4b0H
8kMo/+m1h5iNDL8jxUo7Ew9SX5dk/KW1PEdlesy05krLIPIgvMyF9Pk2MbfCivKefUK9ACpYhVDD
CcJpKlWuDPErj+0/4U39aIzHCm0obsebpD8vcH0ZpVPPigmtjc7MYZw8PUTixWMio1avldZz+ocr
3E/kJHUjBX2r4o0NfjCMY0w221xx+rRH5Uv3mh/njth0cLie/5i3wa0k3THDk0xeo6OD4gP2qMap
Sm6q7j6wjyijZU/KXX10HqIKlnH/wqz6kJx2XsJFvSeOMoRvMlvBb1yfFb2WxlCr9c6f+/JQ/OiL
BxutxF/hvfSz5ZT0Fpaq/wQgSxOb6jG3b5TmStEPenau4YL0d1Z3ZZgvUfkjc4513DHb5rWtr0+V
W9G8rk9ScZhD1WsK8IEOCseVE92rjGovik8+s+hHJqYxSHiJjKPVai6CueFXuCXGvZW8jeNN0d+F
jpc/59VP1Rm9VKmPdXhnBNhVpYRAWkEwVu614DSh+qeGoV/2bxAYb+Nwr92w9aJgZ0BERYqYunyF
M86yWga2OpINMowFIseRDA/ChMAt2lc4xDuX3tZytMHItelHAbetKpE015REsgqg62g6cLmXvXkW
Fgep9UdL6Iule+R3Y+N+h+3EWBvtL5qSq+zeGdJIGuWs8yuG+ebqVci1CKXbz/fb3iqriDfh31HT
eQReiIg+unO7TK+z0uwlKxelM7uazIg5VRCMy4o+R6MvrDJBVeyfK6b/HWZ/FsLoBDStpNNNvnxz
wvtBDKBzjSszQ0vTeAfJ46A3FHLdXsd8K1MEzyVDROSCqZa1orfDiGxiFIhnU94SXEbVvpZQQS3s
X1nyIxpUn6IyDBS/dhQv6B4/f+mXWBbaD1wzNCbE1Amx7uM9E5A0m1GiUcyPtStyN8FSFIP5avAn
gCSRRciqQScom6+fr7yRMQGsQCXHeBOBnvWm6kcnH5IEBNSOSYMRGVTRl0m1wjMZTi3fHN/o9zq5
mw9Lk4mTw1cGwVttsXTuc/KopGV0CDvX6FlMhQm/EJGrCq1DgSNxBLBf63Y299ZXBjkAtCegygat
3o/vObbLRcYhgMdNv1fGWya5c/ss3rOVfJO7eztiqkuCQ4mzmpTuobIbtfE7SRdiCAoBFw445myY
E8g3IsRO4KbDfSbgGxQCjeHVsOq9R90oBxi7BbrBIfNd/Pnjo1YoP9tpwgBAAvXeavKzWh8NZcEW
+l4M2LUtKooW06nor36+pba+rzD5IfXEtYBu6SoLz1LLGXvHanyUpjxzeBWq8JbggEcvBJN3pRzl
VQjl7Kwr0oFVsvZh3VW6gBex2jMxSQWO1PzYvHX6rTKeHOMV61U3WPDM5b3HuSfm+EKsIj5ffiNw
Cmkr+k/EM/rtqxqoG5VmLIEa6UGbV92sn6vxZzDFew8pduj6IdFCopjWxZzRehCsSOOCKNIRKfSX
uX8ygBpTKtgoKfxB7494/xxN5JPV7l5oixdheOwm2zXlp8+fdgN7gYjBGaJ3S9UJJPlxe2USgynK
jJ6fCayQIM+joy5pNN9LsnW7fRSg22C4jaO7k00dZkj+uCcdexm7+Am4RIiZDzKjdSveCMrSymy9
8sUklYZoohgCqHOGIWPyPjQv+iq+XrKd0d/LU/xx1VWagWNwk8ZCnjSr8jMGBsgVoKuun+Ep39ZV
8bDzni+PsZjyhowCvszl8A4M/1UqKXaa51HKpGeArTymxG7TKN7QMuGX2fgoeE2LixTuyBHp1c7S
2sVWI9sUPBXGnOkBrFWQjH5qiVb04Rbn2kRVK4F4hW5Cr+a3RYVasjC/hlemswUTGJlCR9xc9lyT
L9OsDz9ifazSKq6ixIgaX5ZDrChRwo2Ns8w4j4rverDA/9rzMrxseTBHgTQN9gmIpoBjipP+1yuv
h7orNGWu/VopD2kIadCU/UTrrqxaOgjxq0oI80rYXBi6W6qS34/FQ5dl5wgDSW1vTnmjlheTn6i8
stNF/3AV1sh7xrSJptofjAigv3S7IfF/ZbB7C7TOwhaSIeVxiIy2MRyF85O4R4VesImVHc4/fp7f
j9CKenSD7QntB1ODaHlf9ti8VS5MVh+c6POt8y7m/jFK8VPhSiO1j6ojeN/HV5iPtj0rc4f66ZQc
mNFDYYOBdYAHIUDv2Axn6qHbIEmj2v0hXHo3kx+EX0R8VfT/6Mtdz5Vhd9+mAQvF/joJUQJhtEGg
N00UXZsproBqfSXZzV54FWHr4ofT5RJsCeqItWp5jaOkOliopBbpa0A2b6JxNyIEjUSrEK4w29OC
cufI78r6vZx446iDndsy1Z6Qylrfm6jh96ak1ew74phIAoV8S7oYXlWd1BxlBw1bwqI/mu1OSNsK
5h9WXm0xvAh7+qRN7cczFjpoCghBFCEcI1a39Gs75+nJQvlbjBmPygi/9fb5lrnscInuiSDMQuzf
UCvqTa2RumaofG1kdEyUA5A8C2c8ln16lgETdbD0Lp1PKeoVxred1S/fPavjHwZNRlCt10MeQ1oW
pfV/OLuu5shtbP1XtvzOvSTBAN5a70MndlArh9G8sCZoCGYSYAJ+/f2o9dpqdrd43VW2q8bSECTi
wTlfiE3s6pqzEmpt32pq8NOM53Gyb4I1bPV8Ubarz5s93twOWx0O+w87TSpAzHSkUaKGgFFu9uIN
S8SwxSYtkkXjTsDWT0S/h82NNjbAgntSEnykMtkMcJmZZBBHgSc89HBbSPJing36n2GCYQ6eBtzS
5597eozfwxbw2B0gow6/t4pzBRNtHVKvuLuK+NEMV3qSLdKUzsHnZnb6bk/bGsGVjqzxRONDZx4u
bXz9h8ZHd6w6kjHYiQoTDNUWAzAF6CtkZO8FKBpnGrIk2M2HYYZvwDYV1ppl0ByHJWdeTW2PJyJk
vArgYC5IoiBqjtOzbgjH47aWg1x2Mgc6vFFPhWohjZevu2iwWn9kmcBWOAWROr51AydhQucdnCmg
g8bmsai1ANSooAimwsrn6k0xb1YBlAme0ESK98TMxtVuuE5D03CIVw9HmrkFxFHjGlpgsBsyIz6X
lQWbclS9Sh+JzW2ivk8M7/HOjQMSMkOoCyNYgQzZYYtO6YYVLAoKkAr6lY04BARNv2+ve/jhOpLP
7B55MFSo2apo6dPnjZ/42gFbi5wTwuFjyfqMB0YGNEC+gNnPukybPQtmUFhi8K3uiuhXz98+b+/E
VEZJCQMJoBeYUOPaUmaZaUgymi90RL+6hLRRyCeO8PcRGi0XwAVBc4GMLtCDR5gLHAkxzaFnp1n9
ShKoQcf2nuX2HqS+lUxfoIKyhqQ36K30aRBndTL6EPUCucniu2e1P6skVCg9OdYiSJxF6MEdjF6H
NHlNbAgRNGolmfcYdO33BsYwc1HFa9tu+YxCknEBgMsqirUQwhvmXct+fN57x+YgBNL5gOyBp428
3ZEEGdPivHG7LIchiQPRoHZpeldliTQ+TnXkTYf4SVj1vNYj5N3TWW/fAuk368xvE+9xYjmCOowc
GAJOCFKOSYwEhtmgskEqTgNqSNXZmgXhA6+irdO1O57eyK6dUQPqxX12NTBxhs0ZdBlfOPWuxD3H
NcXEqJ/smoFCiv0BGrNIbR6uohia4EDeQT1Phlg2SKGnPSJ+mc9Ih2gAKm0gn0FXAtW0OAfVoJgN
wo2ZNP1Qn7SXO3Emo3D717uMrpiBxUxmgP0ELRHE2z0Cx4K9CqgrOCy9coJ6F2J3juBQT8NJvM2p
FTYwZ7CT4L9A7h32A8JnSB6kUbGoIVMms3Bl5d2qgyFQqa2HyvXg6GS9FqGNaJu8HxV5X66UHk4N
yBB6jZchCouYpgZyXo49OrOLHlxiJWUO6BPIlPYOpVak8BMobNnvam6l086UoyOvASsTiCf1/Xpi
lp56A+ypFlQVB0zHGMQcqtRQvSgg2KffuMgpGNCeGkT8JTRxITMyD2D3YPfhMnVD31zb8J34/AVO
rRIPqVlkGQyEZmOlISOzIpskNnYFhiI2AbcfHpwx7ix1XP7tppDCAXzFgs7zO83ycNQ7rpU1VJXy
RWDqG5cy34MYOxEhTrGJcT3OXUAQF5mTQbMCtNJxDlSVeuzWMfgzgaXPUkmvQSnbe+7PNNgJqFPq
JL7t2uzvA2bQKo5/24CND7QHR2ckjmuU22oDWnUU3GKr9xWrdigiZdq2yaKtl/N57rV+nGfLoI72
RLM3UdNNfPqxPs0wioDgD1IwoHON79dFErp5q0CV1Hpj0eQ/Y2FvcB2C97m2ym2OSiJWmbynRroh
KllC7kkzdL+hCkJgal1E2cvnE+xEOAb+MmY2uHooIAE/cDjsOTS/tVyHeognmi2CjAU0ccBJtN4z
0oLDMQliaa4NhTCp+5+3fTy50fRg0TgIh+AEGO1xkeSFWyoTMAkcOJ2BKMW7dSsGqbbo9vOWTs04
HHfgd0J9Bx5owzL/cNcQJQnhdInSWMTEBnoIL7krf8EyedGIVpvVLo2WnSqmarin+/ZDs+SwWVTq
mJ4MGpDAw1TIUpTbzEyuO8oTwA/4ovXEVaCHu45amG796vNvPpbNwlRDOQUR6IDRP7rOx7YZmzaH
XltZb6q63GSy+A7g/koL8h+slWsbkzzeJyZ7NeDIhsTejhf8SjnGTM7S8mtTZPefv9FxpDhQ5elw
5EMoB2fbYXfEqeCGjLCDsp5vDbnzGsgDpXBDQWq61Qts7fbEnnZy3D+0OPz8w7gXnbCdqgQQx6yu
oQ77qLnps8Z/dAGwy2m8DzkiDveiFfVXo+OsXSOB9ioUPlM4iwh0+CiTvkxQ/JWhr7nlvI2iVR2z
PfXCic89PeSY6DirUCzFsXH4vW2S2G7QMuB/0t53CtAuRH1VZUCZRBQ+P842yfJVavK5KAuYktKZ
68oFKZ+B2fgJ9/pr3FoeSGFPbL3vmpyH5/igjIxljuIituDxQqd2nwRaAI5db2tXYdSyWQJ0auDc
hqVXzstc5L6KABUpoG6PsCuqvE0VXHFwvTwzXCgevkShA3vzoKhxfS2ehGocuDmlG6h9/VSxNpem
uAGF6PPpeiIefBd0RqluQNnDheGwN2mVWDCSR63eA/a4p09lM6upHwJ362Yo7nTfy76+dg1oNu4S
mFvGKNCmzPs+8RbHd7vDtxidWyypC1BRcb8Cc2uJ8Zp9EXeBDZZLAloVtGXdSC1jK73Ww3hqBzm1
QQ+ZCvBwUdGAnvNhByRuT9OqgBVANRMF99PQ/tXoEgXKsLgJm3TTEW/V6XSphwJJi/4l0L0VM9aa
eDIIKGz5xP5xcj8djk4YTw+S3uNscG/kAuh3KNnyFHA7NJYmgDmbGfOrELuXVz6m3LvtGspQdGF/
lz03pMagQgApFAor1/GdUFqR57AGoVioS59TXZtZpdgqu155ibgmtGATscKp7RJaBAbSyINt5lg2
ztQ7l3BKUNvqyQ2MulaF0zwEtr2HZ+Bak/JehPnm88k2RPbjhfqxydGJDLwIcSWy/NBXxdqL2aox
snmYu0somaygejTRpSeSckO6EXzqwaDXw1XjcIKh8N2XwjOQhQ/tDUS9ZwoCvnpr7BgCaqDH+CIR
xQzuML84LI4TmQKExrqp6751fNmCZDsqDKDPYqYf1RVrIrvMhHPJwobmZUoa39XifVsARN050Tol
uHw1GeKy9Lmpo3VcsldJmhekU+Efieof04wflY5keYRyWMCtapFUKeDvVD27abVySU3hKxB9ie0v
vQkkUdmsWtl9yUkPPnJGgQW15FXpAojmCvaYpjEBSilHxafnV3Fs+WnWzUmZru3SvoWqcT/7fNCP
1axAbRkS/jiZcWocicgFcAPsuj4dUgLs6z5S7jONM98RHiTQddrM3ADwNipf47beGWG3Thpz2Zrh
RrBUAfdtiXl8X9YZRGAQVQVGNV9nXbjW+24iXjzekAFf0AeuCQYKozQ+3oJIlaaWGPFCEukLXUBV
KrlXjNykOQf9WBdf8u+aUS1ZlvwKZfXdIeE3CaslFU2ZexytzeFNoIyAYwExM4LYw4kbpU1t0RJv
4nbeouLNpibmDXSRZ3pTzSuVbEUQTJyiR2tzaBLsThzruMXgTDps0gwC1ra5Gy8CcD9wHwgKvsra
epXQeO14U3196gOBUBnIpJA1BNj+sLXYpCqPWj1eJMbXDAXQvqpRdXz26pv2W1dPpPSGc+Rg28Gn
Qd0FBw2aGrAxh421kKquogoqx8R8tlQIm7h6phVi+fk8Pz4+hmZQ4oBiF74KlrCHzQi7M2xYfyUL
6YptUtdAcgLyBIYnSdv7HN5qsQmuj0r2wjAeJto+OkrRNiqC+EDs5LiCjmJfzmq9yiQgqIzA+TiW
u9hMtn3qfoly48a2sz0FdQW3oZ0s6FwbsOIk2Vd9e4Nb6pq5ASqcrJlaTydfCvU+pFFhkoHo7LBD
zDYLuSZYskjjdBuJawkwhd5CjbShyzgA0Uk1mzyorqTlzTytm6UeMqGyv011BXKJLIFccydEa47L
JENHAeGHKY7LGs7bw3dyRZYyR9PgQK2LZezwK83sfUpQFWDOrQKl0w30Oe7x0O1XOyhQTWXejuci
8spQPAO/EQltHIaH7eelYeOqWMaLHgXmQpVLLbi1O31iLh73PDgDAwsfwQyIjGTUSi89uzR71LL1
8rkp70uKW6jawxBnNTHvjo42pDWAY8AuDNAMoDmjeadzzWJQJYxgdVjMOKrMmfbMu2BGYUUCynu9
dG/rgE20erx5oNFBHNnGmT44WR32YWG0sV3obrTIHYDEhRhUMGe6lq2hDLbLLHemBxOx0tBfhzsI
WgSzBshQkOyPstoyJ5FehBH240pthuKtZpZ3ZqBWmRPtszaYODJPbCUAOyHuwIUG6/mIAS+gZVjY
aRAD9j5cSaA07+g7eKTdVp27lFhCtVctPYuHwEjYzxNjOiyB8cdCS3UQwR/KWWOTMAX1ySbhTgz9
wWCRAbRuBfqNnqB6XakrRk1AmMXKImoXmclMVQ2QlE0ysU6PbtaYV4PaAPg9mFtHPGA9avMw1/EO
TFYzjgNP0uaBps61G9El3H6+J15/l/CJgPFUqyDP4SYy4GfR+OHESjl+oHOcgaAegW+jZlVvvsAM
7qFmdFEy/TbL1HMb/Pq8w0+2aiNAgpstPTbpLBqTMOwZ8ULkv+yAL6O8fzbM/i7OKPx++3vYIV+z
SfrFiUEGJhZbA86rY8oYAwbVpgE6uOF0ZaTeom/VM8VFNNMwsFbz5MbfP//MYyQEDqhBxRagKwdc
nvFxwLwEYXcFEA9yt9uk8fbQdY6HcwfKDtaG1O2j1IXfgeITJr9aHTGIwbq7nF9wBkBP3cDHOyjT
4o1G1wJIWWasjsERzKDpZOn9HVfOT6dI9hrp7lirw8rYusZkf+qN+FvvTZl0nTiD0L4zIOmRpkVu
dLQ7m1QgLuoQ3amknNu2mtvFGtI3q3ZWBYFflnCchLywA3cwIF2ntpbh40arG7HQ4BeKQtRxgS7z
vJiDPovIC1FKl/R3ZXLlwQQyctK9EZIbI6KrzGSLunGXWJd7PRAz6HCsNDalqHFyQgy1D0x7XH2P
7IJszS5dVkjE27pcQ3MwL9kaaadrE2LDnIhN0uiA5dEly6ursPCeFcDEJW6Ln8/LYx425qULsCVW
AXS2cY4drnrBoB4fskHvW/ElSeUtbPIWJTQRB6/eJJJrkamHJHBeSUWBKm6rFXd2JZ2TKlxYBWw2
9B92qn+1zBxK/TaZJ3hEo9TE3vReZB8PHIJzcJAHqwacfoevKasog3ZbwBZO5d1UkX0XZd2tMJ3r
NuyvGVCLSWeGQLOzhZ0bOow6bdjaoxAyKzz+gwodqJRih+ARPp+luGm18rqLyvs4y/e5J1Zw1VnK
HqN949XBvWYUb1YTuDMps53hQIKFAvmaMevRwZm71JrkOjcrJKpQuqKRN2Wpd+KAR30UevYoGQDO
Pf5UA3nV0qlhRTDgQIsOsOKwWtrwtOIcHPloVgN0/PkkOHHA45gF5wRqcB6YJ6M4JoRjQJ5T3Mib
4k0WyZ2Dnani8T1uE7edcifyIMdlmmHKgVYNbyOQZ6HidTiWqdUlCSizMN4IyV2bim+u1y9q1awL
0kKoHwy0uLH8GhSNEBZ2hcwf+9oEe6EywFCGNGqCmcnhlfF5J5w4iJA1x9sMLBhEHqNOiIqgiKkL
O5DE0DB/viZZudUyvmwqqH+1fBmAPMinSFgnlx9YEpAARIZkuH0f9oWpsZT3sMlZiKjbamXwC8LX
gF1mX9rM4Rh1+bUhamb2zpbTbFUH/bxmzjKD10JYN+vhX5JY4DxXpjNACoE2QKW2gPOVtvi8e8jw
JuMViGQpUjh42WMFoC6vBUPiMFq08lp3u1uKmrAXB3weSEPfkfQrMphPtKrFvq4CsCi59yRdCGJy
G+ybxgNNNdSgI5uUC9d77FXDlqzRAgBbIvyODuZR4YInHhHwrDTozOd0ELqEB0MSkGzrqRj0yFr9
dDO5krm5LqqXz7/v1KrzQCsY5IYBtB8zjaso4Qa0kbEG8G0MR8PCTtSLlWXPSVPswPTGYdk5q88b
PRXqojb4V6ujTADs2ysiij5agNoOc61bCM9vgdQL+nLeeRC8gLOjW07spafOwI9tjqZcrKkY6lMQ
jZB6uo8SDRmccCKAHVbw0VyxkUYZwlhEPKNDBXryoqIhPsuAeEloGl+LOpvTIL8Pav73DjCkqyBh
Bw1C8POQYAO4ZNQWL8wMwNJ8CCADbA/dPsv5g9L4SxV3+65QVzAJ3/aht9Voedt21b1tmDfELOaS
PKBSNzM7cwVZ+01Gy31smVdmz7aGATz83xrqP97Te5dSR1CPSunhSnfsVHNR80DoIfeRtTXod863
lbtp7LcGhXkcbax9/LzNd3eYv8bhuM3RqUnKUOuboU09x44eldd5Yfvej7QoVrrW7oHRg6tMaea7
1GLLKK1QDy+vmbpXxr5HQc1M4fMQGKukAHcu2nMoOAjrl52YENHqbwFZnnjdE+fQUC6HnANkEKEV
PBrKXPAm0STSA0ryK8n6OxloO97lCQjZKV2qUt1Ss6KriuvfrNC7IVDGIfYsSZNVU/Rrj5T3BD4z
sAYzyRIeKnfMraJ5VXjtUi9Mn4vimW9byGLECxh/EXzz5x9wuIegu0GJRzkB+LnBlxAizodDXORS
yqpGPiBCzPAQaQ8w+YJcgTFHFDinsbv4vDl7GL6D4R21NxxpHyqwbR7YZU8DZNIzATaxegIY/qoL
S2S+ARA0tQp4XLXTVZTPvAC4/bxo750SGgEB9AEiGI+Fenjf6uyOICkD1WI/Dp+6Ri56aPIMxgsx
7O8aBgQeY8AlyQWM91zVLgPS7mgJK5AYFABlAi1GH8L+Rbr8xenZa3xd1/qi0To/CtPXzqqvM6c2
FoWAkImjt49tZwVwlsf1XeT8WwPWRcPhJJo52wwZjFbgbdtmSoDSOhobqJojwIVnJLCUiKxGQYeC
ogto+F608HJvVVZs5UbdAtwKiDzNc/cGHbXsVQsSO9+VzLhixLp+rAFRabryptPhD5+7zZOtS5gq
Z3d92ILIHkCYFnkBRsBidh7KUN7E8H2N+MxawXx73hhIfqLEI/tfEgFcpu2Ylu9ZzXdGkO8J/OCk
9HawUVoYlb4QpetXxaaFywAIm+tOGitprnsiJ5I5h1vzf7YESCu/Q1IAyhmn4Kw+thpPw5wJFXCz
IdQE5V2m/6TNz88n56jw8cfeg7U8FHgHLavR0UbgH9YmJrJGSoBPs7UMd85gWeTmYlXq0b0nr6RJ
b2rYt3DqPTha8tUDj/xrT6+1dpFmKbw0yLYKKJkVBDo0nQGU4pSbxqjo8d+XRNyLEw9KG+O8f5XU
lqP6BJkWQPD1uH5xRPWQpcjA9pB+tgLwSpx0ZjXXElqeQGznySrQy+tAqyY4Gu95pYO1DG4uzIUR
fiCZCEORUf4cWLAwLwIcY1XV32pWtRKo9drlQ2eVb5lu70rPurbycOOCPSAlmQ0UDpC7fNLRTdaQ
fVN/TdVz0XFoDbjXRBovsIpppDk32mbbWjW0GM0dYn/cImqQ7xtoAyWoRH7VC/vVJM2tnoRzJ8zm
pPdAzgh9Gsq1yZ1rK0pnCmF5pS0K+sq7udBAajW0pd3AGyEpt7ZMF8OfgWpfGtmzRjW4ThtLs0O+
MFwRXkIIslkY0BEDUMgnIrnTOb+vmupuYJepzn01VXsbduw1lOlDEUM0gXRfvXbq1nG0WQ4djC0a
rluDNeO4xEytJODSwVlYdQp26FeeNleAm3bNklRXEajQhbqNMwhUPOoFRHTy/6y7//nR/2/4Vtz+
ZyjFv/+FP/8oSsmjkNWjP/57H/3ghSh+1f8a/tqfv3b4l/7tvxXX37I38ekvPRYZ/hn/ysFj0fof
b7f4Vn87+MMyr6Na3jVvXN6/iSat318B3zH85v/3h/94e3/Koyzffv/tR9Hk9fC0MCry3/740ebn
77/hIPywcQzP/+OHwzf+/tv+GyREom9Hf+Ptm6jxlw3vn0C0kKFwCukvZCd/+0f3NvzE8/6JrDuW
CXDOBPXtAe+UF7xmv//m/nPIpyAxj+scDmJjyLyIohl+pP8TpRik4eDrMiDHBmTeb//99IMh/GtI
/5E32W0B/Sjx+28j7I0GjDcU+UGcGx0meeuiOouLyQayWtFa5hLnQ6Bp2b0rQX6rPQm1otwyNZyH
4B1lPJRQ0iurZKNCCjVXpRVb4tYov8SEbtKusuN5RjLoS7O6NvdBadBvkCrtNkjOqBg3zwyS5Aa3
FK4gUR1tOpf1E7HEuwnDX/vPX59iH8YQXiZAtrAaa1OmEtw4GdPyTbgG5EkCGwD9pQ3aRzR3Ikdr
QN8X9lXIy8qcB9RAaatnTflWRBF9VplTNbOm6iGuE8d1gGDDM9N9kNnma6dReu31kn7FWKc+iwhU
XUjZZ98oMOGoErZZ9Sq7mq4aV9dempZaV4olU5nPwwv+X1+IOfQxSuq6WgBXHtsbqGum7syiqv4B
GEYGb9jY1L7HpEhfbKVc1GxCD3LKWVC6U7DvoRdP9e6wKX2I0Ho7r6sO2gAbQpR2C6CE8Vp5IvjS
9lWlTdwwDk/2v75vdLEItLK3HdEpTC7S/3CJzL9HXNMfXAmYjldEffqfrexgJzuY9sPRfeprRkc6
LGpIFLcW2UTovV8uYu17HnD9qebI6sJAxJXrMm4AinT0ToN5qOfeoFIRFDObhzq02Sr9CacR/d61
rF0DAVbC36y2PHjQliYwIJou5NKC7OFPQ4u6qwBe4sVEHw1jferNR6droTPUEcCMAhQOLnWeQjii
/61r9Z/dPxaybHjHzUCq2pfdEAzmawOH4oct8Y9952OHn3nrMZY7geGjBTP72g/M6sbQ2b3ehJd1
yDgM9BhKEYxUeGuRLDJQkkmBTfp/Rpvl/+elR3uja8lQMAdPTtJoxZQC+Wzqzn+uP8Z7lZNalpUV
NYzP9KVJYNOhN4vL3npo8sNCTWAirVza1b6d6KsEOi00noq8z731aA/I8izKUM0VPnI9d8yM33hg
TVw8zz16tPQFJGJBumO1X1Dve5GiaOlUE8iYMzvXexnnQ4fkPYDTMRmmtSZRismVa80yMxWPgHKF
vy7r9NGq7BtTN4IMbdSsRchtW5X3jXjdFNP/TO+MyZBp3BpO52EmZhJoK97zdtaBeT+xG557+uiy
n3s0tQzYpEG3K8RtGeANXk0kRM49esiTfOh7AfsT0ZZl7YteX4RhiEKzVT1c1OdjpqxwOm6kfQx1
clM8ZKW9iPUp8vG51x4tT5oXedfmUe2T3l0UYCzBgGSisw8zRH9usvrQ5IceUVrUElFn2FSSTr4E
WWKsA554z2nbqq0b2vF96BVT5svnvmO0YHmMGghTWFVdxufKCEFetya+49yjRwvWaowuhFYZughS
eHln+cZkYfHco0eHc4sFapYeFz5LIMfgxCh0LS6bMqNlmpUBDAW4ED5Q6M+13n4Br23i+ns6dkFR
6HBcJbMCl9al8F1ocaxQLk0gWo9kbORBstB1kZy+5BOOKlyx2UYtLQLswVKmcyeAXHLjav1FowoG
6OFXsLxzMsvDqJoVe3SCty7Xbi9779FhGnghVdL0hF+ZXM6CoH/JWtlcFAOgAHj42mUepVlVo1NS
05mXcemnlru67L2HSfphvTIvysGwrISP6g+fRaXlDXzKKQ7j6akOu6PDpxsNIzB2QP7ZUXSXlL2f
alMwhXOPHi3QvgBNENgjTBQbGlaOU2x5UU/dBs49fLREWdekEvR1LCSvHWrK4MJOee2de/RojYqQ
hV3bNsK3kYPxKus7qJyXze6xWk8lbDNXPbLDpl3MEkrn3OwWF02TMWkJ6KnCCnIMZKJpy9J8pXKq
wnamP8a6d0Vq54wJ7Fk0JxtAf5dC3k+882FG+b9nEbi8h7NPyyjp8wJzuwW8CEkxwEczxLkgzTIo
cEviXcGYu/LmUVsBZ5+w2LpBOSxeQx1aL2cCqMoG6PvQ/tLQnr4yqAnM4BxEFgmwu7eFmwVsnkSl
+40FUruPEs9Za70TP+miqOdeJGapDRWZ3kCGTJFaW4Q2sVe8SlK/aSu2LlnUgRalG9lPblrZCkwW
ue5MUJF6TWVzjdgWBee6cDaGiJu3KLUp+NZUNPEsLk33sXfyYhl4qX6vIVtWz3Q4Qtybg+QCaCrO
FBL63PCMth69TST3WhxW4CbMA6DjBUoAE+ODYTi+6gFTdjg8IjMyTgKsBLgl3geFfq8HU4KZ5956
tO8Q1WlON0zXINokyL86kA667KVH246ThkFd6ngyalzlzI6a78ydYoSee+vRrgOie+YkborqTpJ7
M0MkqCsHzcNlLz7ad9w675XQcbkhRbArrGhbmMFlZ/bYqVWVTQDGco450kB6V1h0wMsn4fKiFx+n
g5nKad4wrGJXmSh0yZ2Cy+1ljx6FAwKnkoe8HwazgWGNZkCddop/emYs3dHeA3x7D70qU/hNSMHI
dxYdCpmfv/UIk/DnvjZmT2ut11ZEBwix9yT7Fqi0mXmWtADaD7zHFHuBBRg1ba+NNBbbLMZtioDS
fmGfDR/8IWDoBY9V08bYr5nR7XSi6FIDu+SiHA0oUYdPj0WZWy7ymwi7ITzaX3XlhQvXHS1cnLlM
FrWBAYHna6HyuReSy2KoMbEzajpoEwCt5htW9KjnAD9FUXdhh4yWbZDpSZMmONMNS7uJIt3PxJS6
wpkp6oxC+kQ6vI+DQvi5yW/Tol1qHGfL53P03LNHd+5M9Nywh9fu22pWhVujervswaMlC86CUrXd
oT8GKNrgXjeZAj73zqMlW7ZwdBYNHi3ifQU1HVJNcW+GJ5w46ZzRIWoYmtZhYtcbAqWpZe1QDUZg
Ilsxl/Q3JUnDq8s6Z7Q24SavbFZhRCmDTncStHc0VlNDOqIr/rntOKO1aWp52aRViLWplLMELVYt
kVsJkN8DBkcH9W1ullLf8gEK3bc9h2C7lc4geav/srzKueywGYPfy55YmSTZ+4LYMz2HVWQ0+Y3n
psDoBI5IWXaFjpNMpc5tn9W3sBWauECbQzedmgSjlQyzdA4CIs6xuksyBi2hmvhFZH3RnCRYsTLz
/Not2mc14D4AK0XxqGuTZdWX2gY8C++hclr+KiMn31YlLD4GY14IJsI/ugOoBNTfvprrJC2WygrN
q0Kzu13m8inKx5mOIaOOUbnWQTGp5b5RZvrWVkawsD0xhZM59/RR16DaC7MZ3lS+A8nWoIWBW6dP
7M3DEjvR62OLOKNrTE+WtPJ1raAPMEyutyx3yLcqbKeAl2fe3h7to5LGZuVmGNgKkSai/Vlz6Xwc
8+XSIk4b1MKw5Gq6lN5XVAIu26DH4H4ZgVHv2Dizspr0s1aiwm/W9URK+lyPjHZSI9TQDW6C26Jw
9rrKHyzaXHjvH6shgRaTQsIRS5QPPGha56DoOj8v2j/t4Xs+xDZpWJmxJbGacAps2wF7lbGeXdjj
o+3TspldgejdbnhVFI9135rzCOW3iW3xvdR0YqKjXn7w7pX0shgluWZTeQ2MSlLoIrSN9iohNLoS
ZhNtjR5ptCBO9F2TDUIRxC7mOkQVIHCWyx1KTKDvxhFdG71u7FrSmYscxJu1jIkxv6x7R5sIrsod
rWzZbGTJia9jCs4lzqyJ/j2deT5S/QjA53McCOn4Urn9tuV2tom1urypbUChtdAE1tozanPiVnKm
tbGLcGaWiZCxDqwiFIOuOyDHr7w+svbSoGIP2tJQJe3cfkKM48yCesfMfZiYkkWlBvuY2rfcgm7N
pvUWTYAR+nxczuyRY6WzADVXpwVkEq41aelXeq1vwlbnC9my7vvnTZz7gNGOwMDAFHlLDUhOgtlR
Z8lPUOcu223GAiV25zSpxnCztZn8FUYlAFRTPL9zrz38/w/9rpWtV0awhPC1dEX1N1Ne2B2jvcD2
ZIHyKMVczbOvCAKTaxqV9ML+GO0Etar7XIqGwA3HmNd13s1cBnXGywZyvIazzkaNDhe0rCjh1Ato
aEz9yx49igJilfMSAtfA6uQ11Gl15P0fIPV9Wa0OYhuHY+nBdNmppcI0Cc3rDveqRVVKZ2IJjXCK
fwbHY4YxT+ug1PSY+CT14o3r4L5NaRMum8KE1Glqgc7E6uhHjMD4oaqcyM851XZeXmorqHtrS9G5
wRZHJcylLurNMbeaCD0P4YJA/DoCWshp4VwFINzm84ef2THIaDmHmYmTw4zFhkEsC8rzYdvcuY3S
nylQiE+ft3FmhyVD2x/WHgmzou01j29yGJL4lV2l90N8e29Bp2RptQ58YAqTP3ze2JmFPlYYtA1w
p706JL7k4VOsOj+ok4lHD31y4mAe6+DmvV2hluuYPla455dObMFhJb42QOZY5jBpnpiB575gtOqJ
qWzoAVmmnxLrl25DSTTJL0K3ACR+OBKBWSug5Rn3PdoWG72HX1tnACP+edeP5Gb/XDrvSvIfBjqx
ulSZiar8oodDzVXcOtpTVsBSjDINkCQWm/zZCyJyi1tfdKW1ioazGEKRMxVa5JYrN4WvYKrkvoWK
xS8jaPKVDEJ+3cDk/gZncL5C+jDbUERDMfPYCvyRYI7qdDVP45qFq8bK2Uo5klw1sSv3ueMVKyvr
ixdhSzaPAX540RNDX7le4kyZK58ZrTEusQTIvILOBPcriDn5ppfsAmZeBjZx38kmHzo053akGOwC
fCBO4lnHIojvB+5Uhf8deXRiQo/limAYxKjkrNigHAwtNYBCobxVJTvJU+anMsWG4DEjVzM7VAEU
G1Vg3sG7WC1FXokd6A3gTZkILfMrIEKDmclAQpp7Ks9XsZPrl4F5QKE+nLSxFUU9OCw1fInd9spj
A3xRwAH980l7egOEsODh061OiU7Tk86vDM3wG97myzQ3CwhL8ym04LkpMooRVJeaMlZR5VdoailS
ApsgAcbI5x9w7umj7aKO4rJjNTN9UsXRPdO8ZmdoyVQi6sze/U6m/DADGTVErWWh6buR168UlCdv
mcBW7lSBdwdIpftEepG/fP4pp8cCNuWjsUAq3Ps/zs6rOW5c28K/CFUMYHolO7dawbJkWy8sORGB
AQADAP76u/o83JrRsayq8zrlUXczbOyw9rcWW6xHsPTEl6WI7bn10OYHkFl+cLuvke4Pj/xb6WAA
ZrjigOAehST0PNmMPgOVJT6PAW2PyjoU5wt4gixsPuK1v3MF3yoKM9FFMK8Og+MIrARE/dLCk6Fz
Kt5eZaknD7bi5ziDjOGj5+F6tf70E69f5B+3TMxjUMxLugKCvwxQMPSAnuY24Edtl0Jgu8LW27CN
mhOPMQWclyCDXcFSVwqeZvuOrvScgdG35UWNTR3b9rgY4pfVirGy5Uu3BeW/+9bYPiwHsk63S6a0
3QV0HG8cZ+6Z1ja9i5YRvqNg35j7wtTN3TRAEmvqNt8huZIXPzUw/lxNXVeNTy3cbUlQwbbNbRmH
OccM7nBs5+QCx85i9/dn672y+j8r0v+4LANhdUChXTq2Od6+ai1k89uQFfRD2jHygreoOfYmDDaW
z9EvGkt+Se06PTJVyGdiU3XP0G8q0/oKd3XWbzn24QiIyYz9nubuI4rZO6/zfwxt/vE1hRpQXqUo
rdNr8Yv556XvwuaDbO+dDOYteYAFGA7k0AMfZ934S+zy+AI29vSiaI/ubyQ/4pW+9yPeRDwDYgwR
tZuP1hmsqmj4zHv0ez64le/99TcRL5nEMM6unY9NSGEGUMcrFmYS4z/aFH8vRrypjGwkIwDyxvk4
hCTypRtpcDspIx+YX13VDvGAvbXCo6UUARbz98fzetz86aV9E/qUnUB36GfwqbCy+j0OWa/KaMhh
JD40BVx/2uKHHG0gK6K7+ux71agPPvmdq/lWsllDYVoPOK2PKihenE4vZNb+g7/9hkDy/xnhW89d
LO5p5xo2H9nY1XNVBGI5T7Vuf1A1d7uma2a3mYOi3oBHE+wlyGyXdVL2dZpq6Cz+fmnf+4Fv4mGB
tJTmPOj3eFO/LghRWM0Np49+YfTnG/dW3FnU+RI3GsasVsdo7MbyLLLGRBuVXxeazQgPgtRwc64X
YTYYdwHKGA/QffX9IEu4U31I5H7nnHkLN0XGy9gMZ+59101kixWE8JAb7ZF2Q06y8ViFOfSDUNsA
Y/Ibl8DVYon9sBsZ1nSxIdBuADnsAAzA18TcH1yeEWuobeabD+af7xzub/WkMXSHveK23zc59lCb
eJKwZwSszkYt/eBOX9eN/vQWBW/izjROKvLg/B1tjVw/r0f4DcNcCxchgfMLBipLfoo9pB7C595t
7SJQYrCFrdsBQNJ9Oy/xo3EQCX20BPHuC3B9bP4RzlupbDIyDAwXzddfJi3YM1apQmCIYJq+oc3w
iaFztJEt3o4+EnDLjG2XmBLrosFHSyTvxLPgTTzrR4lujGH+aKavQJ3sZO0rqvwmz75HU7a3U//B
1PK9R/BNEBuXenQeHjKHrlFHrvSwa5UMjiFLm2pYGd9mA2/2f3+r//w4YXv93xe2WTOWKoCNDpH0
007nqz21K8HpPU8fWR39+bQE8eDfH7GuHfpv1AQHF9GwgmHsWk5R/twlEGNgSFpv//5L/hyfwEJ5
8zEZOi/TOnR74eMqc3OFteYPotN7f/r6y/7x9GVX0AlZ8KcXTjZFeHT5/1iUvRWy5vPszWppu6f5
YI56dBL49zWu/n5J/vwgwVXl398bYmHdLdy3e5CLFUwx0+sWGTeG3qIh7w9NCyjFtsvUz79/3Dtx
47/4P4waFXdCt3sMoNP9KJfsZ+2seU5TZC5OyHpfBGNbccshCcG/NMfWxQJE8mTcLKzjsIAt9Ecx
470n+03IWKnJmyQ1dk8oL7NpRZRoN67+aN7xjugI9sj/vrh29N3K6rHdB0FMdsxe0+44N0sBeG8D
ApByXO2Dua/vCap4uVNwcvvNNGijH9zdd3Y507dE+dZDR4GGqd23dtj0URuWs4dNTxYgu/bbIr1r
m3ZrdH8XW3+ETnKL0RWo1Cu0FvUmyprfaIdWRpDzFGwzDUp5jw3QerzAn2sTifSUaPlBB/6dB/Gt
EBfOFzCXDYd2v4Deu5FJOGBdkyc95tpclWuw+ts8bT4czr9zXKRv1bk8iBepVtPuC9rm42ZO5uBH
ZOPhB1mbCRUk9g3gWF0kP2BJtv4MbRjWJTw13XgKl9F8EMb/06/772QUQM9/PyHwYWWdCJJl74EV
hT183ohT22JRvl4S8R1lT7NPpQiPkNzBTxTG2tkKjB6mzwCnNYdMzgoE7HZ0JaGR2GprTZnOHKB1
2gi96+Fb9wTe2HUJDqWodHPNSl0o/TwRVz8KH6AXGLjwVzJMcMr8+yv+5zPwv2jnBs8z/DKBW4Xs
pbsTncp28awh7R3Xdb1Z5jk5BbTuqja19oNR3zvvcfbmKhIyxmpKCXZa1lxBOpUCTrFgOfXc9Fx/
+vvPeucz3gqj1dAMBKvx815TlCYZEr6tGATdhH6cDn//iHdOwfz60f84QzSJaGqmYN6nGqgmlkTz
cU1aeZM5FtwC8MM/CMLX2P6nh+763//xOe2SBL2sAQWWTfI6edp8405/ZO723o94kxjKFf5CscmW
fdDF/NRM/arLJBvmPXan2ns6+umDm/7er3gTvF1XjzHD9HVfZOMOYFfYGojt32/Ee3/6Tdwu+s6s
tWi6PQ/SjVxwCn7kZfjO1XkrcUUU7p0k9bRv16w+rG2bXHgyNEEZwODiILss/Wi0/97h81bxOoZN
3YwztoLNMg5RFZN53U5wcTlT1CVbX5sMLkLDATOKU66+sFX/by0JoIL+/XjV8CutC1inQ63ggiP3
/Xjok3H93+7NW7VrTe2o0a/pcdv17arbVxH41//ptr+Vu/Yk4WnaL/3eNmOME9MFp1mYj27IOw/V
W8UrbBaHdIBj0h5nm6pMyyn0zezL37/6O9HpLWBlEEFtOUPJx5slu6yUB1Uz0uRRyzh8+ftHADP9
57jxVvyaEYtUPEXdK8IO85E1FjOrBh76nRKpPLIibJ7rVsptYGl/q0Il4G4y63KOsKuxCe1kvwAe
MZf8KT6BLbSamNwNcoZ7S82GlyCX0y6TRReVvZxkGXOS71obTL/EytbbrrbIqrOZvwbKg6UDIrws
x7BYf2HfAiMvLvBAgHbih76k2LAPwGafyUYnZPkpPPzdaZwsXySL3UPUEII2KiixIxPjYTK1B8ht
0LpkhMX7Zo7k4zxmOEpGOGeN6NyN+kvt66B0i2V3uTMzer3gYZVySvhBU72EJdqW622/0hAP5Gf4
dAWAY3URRtMwYzdfeDHzuQxrL8+zIUaVNhEBWM/4KgeG9u8tSoe+qudUPoFfVt+StXWPfdCTksNi
ti/nwNMtg3YXmHW7BI/RCIPBHJrGJ4ysr4ZrguC3djK4T8GntduBUXHXsUZcEjAwDvU4glpIxqKv
riVxjlkkiBcAe4ygnZnEjHDIhiFfYdf6iKI8A0dK8kMjmPMAE43+VytZdOJdS4eqYGROykBwm1eL
74r0IdFFV1o3dRi5rL2+b72nP+o5FOcuuOaSHbYdLs7SoamkXthTEnet2CHYuR5j8CjFkQq2DSzh
AW8vCevg7JOH4IWIURdfYbyUnmdBWdW7mcCCO7GqlFEewcu9g1V3kcgYVuIMnN0QjY5cx/azCLXs
dy4BLjLssCKVcMw6wNhUvT5T08ZqX9jWLZghKgXToL5e47IOJzD2k3nm3U6wYbCf5ymktiQ5RQgY
QwfZdE7BaooZSGHXAeGnCH3C7GzHGZSpDD/kV62W/LVrJiSsfQYXONSEy22bBQyfCrzInrClDbcJ
9CWiXDJUurMjja4alpiw0pkMww0gnvyllQ3YalnWqieiSXLJw5Ueep+qz7AUDKolSooqdMtQqRyA
sxKN7HQHNT0UsmkKe4m9RcH4Gkb1qGFy78F66oxNN8M6aThTmixtq2yFfVsFbydajmZUvFzwTnQY
GXTJIXd6rFDhh+dpjc0CAJiC20rFJwP+GlalqkE5VAlGofO14a7Is98q6nq2D3CfwemUjh3Y6uWm
Hul8UFNc20o0vdkVJGxg0pQsTnDYEfIFhqhBX43Cqp1Kc3cr5pbDkUKzjQJEGgR2Z0/THPv8SDHB
zjethhNVmS+CqDJsc37HAdy7FFTHpSpA04wLMjaVH+D2USbF0h5cUrTnmblV7WoZjhx8KMl/8GCq
zW2vsFR95wRZvvPGrf0+E2M/bW0uf7TY1z21Oo34BT4BvTmDBamD53EqfgedAFquxykBNM5SO7YZ
A57eObCOD3A6kt8myFg+G5qKuySCR7GFMYwpYeC1duUSER+WYuYaY0kskz+LSZqrP49+wNc3P5cm
n5Y9wcj+0ZKi/Qz4FHgeaW6HaoIDxHbCY9BBkOfD4yDS9jpl0qdkdkaD8wjbJJil4i/DDyss8Hg5
dtMQAHwi7cPPGN/nd4Naxm3TefdpoSh30JWU2QMklqZqeBORTQuM92YYYE6TzAwT2lGrzQgrmVML
oB1wzbNG/pbpC7al203v3PLITcgqS9fgAY3MbMvR+4K3Eennkiwk3RCPewAqVXvA+oG+K4hjvwLd
kl2em/RXS5PsBzQjSLMa1n0PhwwxIOBUlFjZ7auFwbi9DbvlTvcD3dVpM8CFr20Q+zOZY1mzAa2v
J8qcTDj0W9x0dy6sAoGL2n6b5mBzGZhjCqjpaehK2ZnbGO2eLNFXVWMm1Y2FrCRt+62R4pgLlF5Y
Wu/jLbxcg6ic5QIjMZovP4sFFLt5aBG0ddJsbFMHsDqkWVdOsWjs1sHACbE1SasmgO3GGJj5EA2q
B+4rBtk3QeSfSuZg1T2IoXOVwlbNPkinNkYoWOWXHHinzxpIK42vNQRVPOQsKZuV9U9MTT1GhoiI
JW9qdj+12JAqocUWW7xQfgOmjNmu48pvnXMalgG8yZ4Sm5nfy4J2Bqa8kIqStabHKVVJGSUchxw0
9eSR6hY1Rp202Ws0jzBq9CORx0H2a7WmpLhouKHcDJPiz1PeORxaCwFxLbXDU2Bqdcp9nsBDOVpH
hMW5o64ahkhfCcZQHiFatjAinxvG7pNIpsNmhi2xrRJG3D1lFiOqNXFtie3NbgdSG616G423Zm2y
S2DwjZnD0Vk1Le0v4KjjQBfJCI7VGmOFog6Lewev4SMDJ0qV4KYKZAA83pJCmcuIPkIJu3KA582i
+r7qdSD3JBX5C9QrUIxkifnhgUu7AFXgvvJGzCcgr5vXoq7jPQDq4We9+mVrk8bm2CQUWGfI9NSU
q7DRr8BkzclHLPrFqBsOMGMRnyYYPW1oq+mmaKMBbfwl3rs0U9OuzYf+CSM0s4frbnyoJdE7OoT5
vu9FDs8x9ObzbMSx7XgM8LGFQy1rgzKM2sHeDrrX+UNRrMkCEjnFs5EyWbSHPE3ggJfK3JKfKQR0
G1c0btqLq+6rpInJNxy5GBiOhXyK81q9Omg9zw1bpkeNHsoTQmo04bALe7dRRQHTUMRFhN+Wy3s2
/JJJrA/dgtNnCcYJUOJI3IgpnjYxaQTcdIsmvZHO2RjLK7V7TCUzMYjOCO6tofrEdWsffOTaXSQY
EMp94/Jfcyjj7RykdX6ywnZnYFphFY0gpZvK8AFWjvh/gegsAO14gN98KDG6T4M7KYLhO1Ej+TqN
Ovs0jaBHhi5Kj2YE/NP1JDrPNVblYajsMa6D9NE8UyC+cvTYCqRYcej8C2BMmEmssJuRlUn65UVE
RbN1GYOvSC+FTktwnJWugJJKkAlQfd+0fqq3wzIne6MKj0Voo8+Brf2BGynvHDqm/a6hlOzXiBhb
WoyzVcWG2u3nLJWn1CzP85DHm+u0dEGPLxtu+iQTccmnPvkehNDiYblwoD+nRjdxJeoxgYNpMsy7
IEQlyEObXwiy+aeOYqtqDqL+SVPSzTtDG6J2UoMp1dQZL/nsgQbQDFvNpasVZ+WooN8oVa6wcT2O
wIxVjvIh2rC5FvnJpUksfs7ItnfIr9BkGuDJfLYpgV8NUAbClwN2u9tS0HUfxWQo9iPerqGKYgFX
r4nERQUDnrAD8DoUK5RgnF2ywri9wNgFD6hg/VIW8QK+NdhgP0hi0EJLFfnOY0fYpmkZMllC6uUC
8hPZEJbJBQYJhPMyhvlW1YF6sumSvB23LSRrY8nrFoUMduK0xemWwBXTUwYrw3aEMnNibfgEzmfy
s1HgshVTDiB+w7S9B5W9eBLawx92cgNyG4dUfR1ogC1vdFdP1COWrxOFJNJB9JfBMa7dTkva30Qk
jL8EfoKhEmId1OhTcNG4s3kZTKwA/E3Graow5sR+aA/tUjXDODPbNZGHvi7Ou+ZQdDa861sm9zCL
3TX5KH+1xuq99a6+Rf6JN8mIeZtI/wvgP1d8ggA7pYdYjSY+qGZMX309q7nyyoXRHl7HQQeAGNF5
ta4ixOULuLwVXCksqGJIbfFKwthmx3os1g8ovQ+FwxYZWKwNFCZcjUuJOnCNkK2xkNy6eeqa26YF
bjQByGrrkT/ZbVHoBGo+LDhPu3GezlGXabPH2t36AzD5Ve/+XkDC/OSdGvitZXB+Rd3jJWEHrwl+
mF+H9txjenvLDZ93PMz8dp6i+ZRELH+ZrRhjAI7n5YhRxLSLGUfNM+K1z7LVBZXWo9qT8brcHyYz
ZgQt64ZSixB5gs/cgmrDNwJPqwS8dxeuBEBwhcn+ISJ1ChZo3WAGKKdwucGO3kTKrAWYFXxO8BSi
GiQL+GIk4p7LQX2XJK4vhbIUVtrDgESBjZRI1K0RdEYx6P6fo6GXzwwGa7DEIrkBeFdB7DG6YoYC
bbXHXuoOCsmcfq07GjzgxZtv+hG1QclzSICm0AHSaZYov5ldKlcQEdEmqhJEUWDkfOrFidmVILiH
EgdjilawFHH7AAFB8dSa1MKgVsSfbVqzQ0ayFc6AOYUcNANhBa4sdYKHK0v1sYsMu2Dgf81AVafT
ysIEr4JdKf7tgGb+VzCz474aXOd+mzYpfgP2CM8nrPalNxGnWXapsVNxHmw4vmBBJvIVLCLo0SeR
/zSzCMGn0UhoS7CKXb2N12F5jQUoyu3Ag28GM52vRQJFtbFZxHaKy/7JmTF8iZYINSvP+C5Oan1H
EeiA4pdYgbpGBishjoSfC0RNJ6NzmF/ocRUGw6rJPvf5UDxMSeyfUSI/1xarypsmk/JHoZfkqPMp
furymd6KESjXlccet7AdYLI4eJpiZG9U/dn6NGmqHPH44loRYAqS1CFWAIbAINm19KibIm6rCNqN
9urshW5sF0znfAjdY5DGZuOwy3ZpUaOMsAkJBUzWNcr8zUDja3djCWBs0ckmDXa2WPozJGIYsCAp
+JZMTHzxeSdCGFul2UvdxlNceXRCfqIpMKAa5mjWHdHMhxKmK1rynJEpAbOWxRkUuyq4lnw0p+Ic
gUe8j9F49Zt5DuonMkXIkcDum28XDM9s6TU8a6oe2BCUy0MQesRC0c0QhMXuax0k7QNcAsLz0Hbm
5CT+GTDbib4j2NI5z3mI2j3iY9Zts26mLxo2aBKqmUxFZdYQmBhNROLeC1efk1X3x5ok9D6mTiaw
h17slc8+8TuIeMzj1JLwYOCCdNOEcXYHZBd/gko4n3GgDHjBFAn90QqS7Uaa8QfDkRtuFlS338Bm
a2+zFDhPidwPjYsx/55ZMTwGwtZVtPj2JYPBlSlB/eo/Y+VCbQFYNZsp5fFcGijfwI3CbIBji2EU
ddnZgTabkDTqIYcK8QfWeeozBtHAOpu6H28KZM+nxesOqalqD2bMfIUZeP6jqIv6c6LVhG6AWovt
zHx8lDwPw0qqLvwMLP18N4V8fUZINSV8N8av4A5kX3E6j89RTFe9uc4T7ouewIOHNja6JYXoUcqz
QI0l8upps2QFPRBUc9F2vvrelUPbs+9dMOudDxO9QyQPLTwIaETKrumj33EzLs/QGCYxMMth/uwo
BEzVqLBzDNLr8j0RbULguLV2224UvoMnhfZfXEZIA4EVWjSE0eJLsWr3K9chCvwFSVu1+ia8naIp
+umCZSz9xLA83qb50u8mTBdjHNgo9TNXF0+c8uRHMU/tGdSWlIPnovvPQyTp0xDPLXImZ25hYVo8
UrVYfBPLi+/JmAwbY3J+MuuU7bDchxRY5BSNLtO39a8kkHoFo8xOuwGK8va4CJypW5X01JWYRqaf
sIeJVAE0PPfbMZIeVDjOqBUk3Wq0wC9EmvZJOJ6ZTeQn/gxTqERsEQb9DQEvq0auGaM5UosWW/dT
zDVqCjKPpNRD5HAKBrBqRuHXBVgOl5iv7aB3zy+CBZzvFUqvcbugU/BkChcdBLvmINLEcZVHPUqt
pPYxRxrBxU3UhOuvSdPkWY46QaOnLzgsMMT4CEMURDi2wuG8JGHtnlhHmsuoYevnaI0l08y1/rjE
HYiimJ/A1GFC7rHBJVJ3aNjwm8imiSiB0cnUJl3SNt0CgxJ/7lqHA8523OGkSqYu3Ag7NOBeYMqK
vwQJ2CVKl3XHB1afsJ7Uf89mmVZh0AfmjGDoGTJWeF1t6qv/uJf9MFRybOJD3pPpsddyGEooNPKD
TQu3Qo0+xPeS0hU28Zze9X3WHVs1oj9luqh76jIEewVs4XGIoIMpAT9BT0sWV/Z4S7CGXZib2gAJ
qOEee+amyZ97PozA7AXdUXa+x4yH8ZvV2/TgWa12aS9baMcDefQLDc5mDtSdWYLwwCYFc+tkoNlr
qzH6xnvQ+i06AR6igwli2inXKPDd2q7IIYYBISeHDJ3PyBsaXmSnFQ70lSUU8qwE0ItsmpKnMO3U
kwtXHJwS7mqlTzl7EekccRT4eJjnOYK1NfDRaDGwuQuwWJ6GfDfCWIofwUvpb3GwYcERxpEeTThM
Z8U2Ya5gZW3a6DUtpu6kg5zCNKOZT9mMXSgHQ9O2Qhs9/trn+ANDTeCStSKb3SQ6S2iFG+e6HUAJ
yKW72G6aZe1u+w7ZQwZw/RMHwQRNUhWFaoPHEc7oeD6/dkmBTGPAzPuWSE1ouQxa7iRktr/a2qSf
+IT6KFjD9WFkUXZEYcbxSIfekapIVn+EItRdtdUL9BnSwpERtoH+O0o3fQvzsX4727XZaTKGPxdt
+b2A5c/Jpy3a1WpqljuJ9/SbQdu4WhuIezJIsHZrPPdH2rWzR7TCvqMLVvCeTI4aHtvFx6BrY3jJ
xcFhAmcZBW8wbSc9JchyFyzrxYndzbDQ2oOcUHyZ8Z0ezZCPj0UEyxQo36OvPWYvB7Bf9DZ1iB25
NK+5kPlTq4MBVOpW6Q0UEbSuRMCCT6PRwe1QrGHFVG5OOLVxso1FhAREt3QeNlRF9nVNQnJvuPJ8
22LDZzsUDRwV65TD1Nnx4tuSQdFSrUFDc6S5tN7ClrDrNhk8WqJPPBXT/NkvZkYJUgcrjB99lh3r
RHi/ISphUcmCqaHwT84XpI0D1WKfJy7M4DAwu+Ns+giwo24I4xO1k3kdMkrUY+YyDgdc0/3o/nPr
O9s36cbBiw9nXc/cUjIaolBZ/AL3jiaYxgqjx4E+FSSO562bMXaGSxpFyRXArXpMpnmbhzV9HNjV
xwF+sjBtpgW/kXnR75YcM40ytTLMkYMk6CeskIaV6McP32IYee7qaCEXZAPho+vzpPJos23HXLst
UrR5k6MfcOkyFtx4xWmFArH4OmdNVob4egfeoXedGeEOFA1JtAl49wOL1nBZ6PvuUzvr/K7NJ70P
105+8agVR+RsRj35WY73EsDzL1mEng8BE2LfRan5khfJI0Euv4tg9HRUIYe+JMR5cqJOL69aI5fO
tLhlrIheogkhBx0rUolwYS8zLKdue239jqyL/2pSDLepQqexbBA572Bjt0blNOYYs8xLdKQmap4w
nymewkn1uxFLUnssmWEBLFOeXjA5gJQJtssdPJeWzj/IxNCfzUT1V5h7mKEkE1txgoOPvO0iwZ9W
iy0+4ZrhF5rvOK+cn5NhG88YFnAzJ3dpf30uDBohpExhkzpsJhBG7npMP2BHbHiyHaZCPXgz5Tk6
gESfMhYF6OJAeIIg2ITutJIoOqG0nm+xHQjzgBHiGEiUXI82T0EM0ChW3oc8yD9hVFCfO6wzoXJq
wvzT4GxxpAk48G0o2ZfeRe7butbjdoxXgxZdCMNyEcVdBXSce8IO51ii88CeB2L0aSbhssUxBJW/
GumpQ5vnJ/7buEEvpLtv0664pJqNG2qY3oBJL342TVKjQQJvy6zJsWw/N82R4bndT7HEKgkGrHBh
4XBviZeZnXXQwWJb1Vlbto6vF9UhgFTMF+o2Q1MaJpTQQaC/iluyVRirdVsHLgJW/dd4rciC5sQY
qO6V1yw4KTO5Q2+K9Kb3KrwRhmNlw+TLMQcd+5EnHFCVjGGQgDMTUwClmgxzSFmr4zym2PvDyMFi
QIGk4gHzNgA6+4yDIWssLVUnRhQzGCbs0E7IXhND5u1qh+zeQfpXQLYlBaRBShsLpqLof/KRZJgJ
IawzVvffLAalBwLx7Yahe7aWa6iBGvFZC68ZKxYSYukvKl7Qg0kvTbaqzbQ4jORrh2mNsHqAFmwM
/B7tEfllKAqG751rs7FZKgCJ7bI9kTL+CqAeHoq1FdC94BEOd3gWORRrHVohFOLNtkIK7Z51c50j
smYlp4IFSKCo9eNDjqt3pxThW02831s6s1cU3uJpjpn8mruZ/wiTGqEJzXK76RnGjGh0u/5CRaTx
8LQwryl8nVzSqBdb+ItHYOVO9aNfHFaDFVLvskEXcj95RbfUe7xg0DtscCDxQyFJ+huPIEyw1h7q
qbnA8iCeh3OD1ujWxrkmlZV9VNHa+8+6iKabkYXjgIMZc4OKr4XZIxV9QeW5XJk9K0P2mAWnNeJX
O2K0tJp88Ej4iKhGNCQvnYAhEJ/CejiwsJMSdWqY35rJhrocujm8oOxq9+vUFTsIHMMTSDX+xY+0
eMkiN+FNSjsOKLVmKoQpgXff4mIt0i3Bj7vjGTBCKJ76bcxje2tshGXMGHYpR4nzIt92TTc95A2S
kCCc5y1rkuKTwJrk0cKs/URhh3ChwKOcAdA0F+tGd8K0rnvSiUN9IbFZiDlvuovC64kBWFFpGAur
wDFQ7CWHq5jRGPZHq99H3sJCK2+D5wbHLmb6SYhVg8GxAhaOaOmXGC/A6AQdmJ8SwAzgF5XAGDDr
m0PuQ3fs0NmG7RBBUjbnItyhHR/eLww+m0ie+k2I4+mE9WJ2cPgx90XbKySKi+R7P9fxWaCGhJKt
RZnUubY4JQaxDAP55ujRBLsnkMBFJdGreumlDB6aqQ5PwB6HxzYIp0sdJxGc04X52faDFTej8guU
CelED1Ns0mc5d9M3GobRd2vEuJuSBnu0+eS/9AJj3PMcFjzcdf9H3pn0OG60ef6rNOZOg0twO8yF
pJaUUsq9MrMuRFYuwT24b59+frKNGXdN2UbfGuiL8QJ+jVJJZMTz/Nel02WA2Gk8cbiDngjBxZwh
Spj5PV5nk3yFXRfbBr8Hn7bdUtu9fI5LR8bckFYo+hrenMK3fdK7qUd/LEu/pOZt9qu9RuImUE85
3q+J6xkB8FwbJWIkmNGxvWOfD8ZVK5S2iQn/PsBETa+WGxfbWsOG2+vZDFYgtG3co1aMiYN7py0B
Ar01/HYDJaYipzbjr9mO/Q0RE+mnWj2AZJFpCqRtpK1W5YZJZdY4bBdrFO/CGqu91RfDSVSjZLau
lfVdZba5qaBab43JqTBpta15rgBr9rpratfJMM5nNoOa7C4B4p20fn+DfJLyDG/Rmm8DSTo85Yun
7dtUc3aDIadrXY60TE1GZYVrqvIbbG9y2KSeY/FY0aFSA6dDEgdlqVQdzHo/DkGfttBjZW2pZ44/
3MtcYVelU6yUN9bAGEQKqgeUF0Zkr2ZNnUOqsTY3nhVyzztPSCeEE0hSJEG1FiiJhU//EPuivLfB
ZM9NWeubfF3tO8vPMriHQlIqN6UHaLlkw6+XP6GqBp40bPN+EXnHA1CUyz2HX3fFHOoDURr5xzr0
dSDQWoQD/CNWp7Uw7jXcRve5rdIPWZXi2GBceM+HC/Jtz6v90FfE3Cpgyq0nFi8A1os/CKr4Id22
3zT6yNxbDpB4jBGbPqHRWxaldXl5h52OrxgaDo6/TcecoiKuTCMruyg1anPLnszulmXVwihXyW9Y
cX0vnL0ePj/Opkeik+db8muxHxc2spd2KPQ9QVxmZHqkemi8RCg3YPB3uUujpZ+XxbnVHHmduV5+
PxNSChLviAzucB6PY9IbDym54HGYlMIOGwMMP8289DEty+lc6M5FfluDyc8cH/eOOYPbVHLdJHNe
evtWB8SlQabm4CRS+9NARXs1GpXWbrSVTKbj4udxoDj/V4zndRdVOdBXNOVgMIaxEGRD/la/57BL
dNY2vSTJM6YfsKxo2w27yZE6Vi/TfXJgDJ+Ql8Rn9gJzDJtEe461ftpacaXtAfymPR29lhWMa5Md
MiBJLg7lz99mf8qfE8QJV6o22lNBfMW10br22aswl4WF2Rcb6chYC+DZURVWeZfmQe2k+XcOVae7
N4e4pOeOWuidbnIZRyTmVtaPqpVtVOgKkrQiHrdfzQ5QbCTJKSyLetKjtlc/vKwZRZBDOexsa40f
nQl51E2vYdAwxintHi2yAfxtwviWhRjAsmo31ovNf2NQES8f+DPmLxfsP6IPoRqRNvC3i3rPl9y4
a/pscgrLLaNy/24gyrkxNAfkRfF6EvrgThTdwlEXybee6LwTOZpZ0AptDCu8jwGGVTdQXK4hQurm
akaxeXRgyvilDduC5hfTiTrUJOzdzrE3DX3B5X6N8zg/MqzO+RSSmOHG8urygxVaEPPCRjBlbNDs
NAQS5I0H/i4MeWpslwZOw0rVU9zURRK5beJXEUYPLDiJytoi8Ik0+GDWGnQmjHZpr8wBoADOMgdm
Ht2Y5dUqXTrpknZiCFoSZ6FFi5l+oBAIJxf9g/HTVC3phFbHsaedo8/VdJBNLlUgSZTTviswmn1r
QmtzD48faHmE+1plMARB4tcaY1+Z2hk3nhz6kO9JUHEWS/e9WXRP3xCTmwMvmKpYd4aJ1H1tk0FE
6dqaNyvUUMIVnVDS59RSbHoh2uNs586baXcQQ5XmVWZgrfRZxKiK7vIldh67UqEySRA2WbYxR+40
LIfSw2Qs/Iv+Q4Eghh5HGNO+6GyQGhC8isWShLBC6sZO95wCoinJqhJgO760yElsCtjw0NpU0ys/
mLdth9Y6lBe/UYP0+se09HjaLGCzc+zShrhn3J31TSnG5hUEtf8E661eU+nYD7ZutWaQoa06Qusg
jcs7Tu1as9eoHSQDOhpxuzgX6Tx/NWL29wpQBnyczIsfqb4y7HemTKi+NPUT/qcu6gDquJQ96e8y
HuzvPsGXTTj6moiyuB6+Y1vLbxJkXQ88ysm5K3L91RyVRwvfPJ/M2F5uDGt2aBmYljaimopdpFmc
B0/rtJCbw/kqerluRaYa7l6lP65qHba8/3NoOZl5LRhvP0V/QZZcTy+fa2+hga2EuearBWF1ZeUd
6PYa37U8hZDukh6mGYjA7XNY5VjVao9wpnkbkeIctS7rj8JLvuCh4uuF9AcjgOqUL3h0RIKiJfOK
sE9zKhH0zLXfavtW5HutIj3AtCkcgUBtg2Si59JujPoIRuAfKDPCDlqOE8NL4imK6EdbyiP2j/Vj
8pIFJtLAqgKs/tDR3XVdIkP/sAetfBXQjeRzp3U7hiNS+MCApTm2PCJbhuh0M2qaf8cL6N+ruohv
mkF04cCAt50Xo4qKdgHCJp678NF9SLZvchncRz+rs9taU9XbpBWgoGus4IDiXt0V7CcinPCYWX/I
6/9LZXWPv2yYoyTq//XW/V1T3X/HGrpLwPP/rS/6/2rozp/1W/GfSugu//8/Sug87zcgMKxw0ALE
X15yT/7ooPP036Cu6LY0L//wxCWd6c8OOkv/jW0BEQXdl47vmBevzp8ddKbzmyU8KFLbsUzaHinO
/KlV6Y/awF9X0Bnm7yGZP3sUbHRK/Ol/9ShkWrnIfspa2Hm7vevKZrhh2SWezkufk7RaP3SOSQD0
fiyNINVs39+Z6EIoeXWHe5VrfsglzkvalvE+TUDpfMscvkp0y3iLlvzHZA20dOVUtoFleuN13zM1
Fyy2G72nnlNNgwnGoKZt6fomai2RPDRx1p0TNbLQmeOXkcfdrSCR7CQMC40EMd4nr4zlw1oQ2yJX
Q//MmQ4iwhHblg7w3N1bKs3vfL2E67DSK9tiIlxj3tBVPsqWgSfM0ti7Z+YxrsCDvZdRt82rXkvk
dW35LOuGq1w2jmpCJ6cs4rH70jtq6Hn1QOq5dzKbuA/tjkZhr9WqwzSDKUKhEUdRJu59XMrlbCVT
89yYioyZfiKXIUTPUbmR0aNOM43uI+tq/cku6+9932RH27A9OjMz67iAcIq+OJW4Qe/F7OxVgYqr
y6t9bg0Phk3iwIgu7KxPsrg2m09FpMtiriKqZbZvm2wOVjvOtj0Inkd5zpEByDgDiLPVwmRYxrRt
4mm5H7O6eAGkAWEejfLYa9OwdZS8LQwKa8zMn/aNryPWFom1fh9V3x/L8rIJwtynL7GbAy7qwvFo
5xL9NfR0/Z0dH6qbsNSvoi2QAA+uuctEOXxgVNGvHXfZEt2Rh4TToF1Jpc2YjdsGIRsA91Vh6MNW
81G05340dZm8IkPpR1dTl97qlDjDr6SBOSSSjaToWvCcRsE5Y3J8jgXaD4b3e6HN+5zpe+jyx9wz
mjNzSqoCImofWFDbYO27+kOyca5BnRO6k+b1/Yik53atka0FFnsDdHpB3yCBTS1gTeWZw9kpC9cN
5hx9SzB6ufbVQTdGcEySCKG2NN4azxyLwHQHHbt5NrYvJlqeq3Je+x9lmmg/lEanwmrYXU5rvdVv
HCOWO+m0zrFy4uzk6QDCqtWR0ddd89Umno6SZDI9KKrasj7a3CZnV1rLpivrj6k2m8eqnNs0yGmO
fO+pvecsH1bc18tq4j6Z5rq4LXD3RqXlM3oiiwNBzBR9G23cX6lptT9Xp9Uuwdcl93quFkUaXJ0Z
e4bVeNOglH9qDajMmAAQHAKZMh5T0+sfDc2toMFQ7UrLd3axYVk3kx9T4i1W0Omy+V6VwD5Jv/YH
YUu0RrOvUObEqN5G22357a2L7qOnxx5yv5DO1azK+IvSgvbZ1qU6tbJDcqfFsgKBndG2Ol6cbPK+
WG5YYvuTopGbdzu2tjY76wtku0RBISq+2VRzAVISt36udT+5YvxXTTC1WryRIx8UGRDPe4o6OyAD
ZjiAYHDF2rhQN04yZm8EXcU/siJ3NkY1WlBjVo/2JNUloNLqOPKjmwooPzupQ8NEkWX0S6K2mYmu
P9RaEyDfW3Tx7JL3tQSw8OuTRcbpG22By2n165k9guXse2vqS7WHahhezXauNqsZz3tAkfLFdO11
ilZtru+UQMPN0tfWxy4X3hV7+BLvR3NR9zhM+8DFQ3bTTrb9CI1PETWSpfSIZNw/kyA6b7uC1yLU
unnerVjkhyjuCXIpu8Xuo8ZJunnrdqu+syuiF2MqXjatmuzrlgHYRcA7lCDcq86Zky+kP8NjR2v9
bPiSf1tnuvyidFNdZfWS32bDON73o+0cMU7M6XmwDHMAoQSy4d/QetOL9tBUWh45HZvVTGVzKFer
MTc1BQAfVc5rHLNtPhZ8+1dl3cNSxFndHDg+9IHeE9u/Q3TsvVUIt3bCtuRnUhY9r2FaqyuXLdeJ
9FaUqINry9mnhWLJ7Ff7RAC3cWK01l7bHBAmsOyB46ocOdM54iuEhnMyfAo4u+8ZEQ44Wqp8eqry
oX1VUEcAfHoXZcnQR6tuea8G+tAKCQb2ZaZXTXZRb/jZjUzycdt6K2cdMsv6JkFdz/KBwPpQ1G1q
hoD/kI6lDbqCON63SbCfzUMvssoL8ZY3+7FPEk4uoOpvHGTjXTlk02ZM3Bu709bQTLIU0K0u3Uc1
eNqNMRrtM3ik+hzbtr2f0Np8pxSzDjmMsyhDhvYuirL81ttl9W65hqJ6tRocntUcXpW/o1NcuFoE
DFFKbui67VL0QSa91Y+4VYot35T9ZVjr/K6jo77jwFuuWz+FZ8H1w7WCNMUXYWaO/C07rxObsoE+
9iUYxD6ZlDpmRE+cUMgYRzqazKAgtDDD+7/EVw4JPZHWWvlLZuvioVnm/qGku2ZT2eN4NpFF3OYM
6DKom8U9gZvgZEwGKwc0kzHxMY2J4lKlWvqALXhygPRlQ/c7veQetzACgUhB7D/0i7O+eLYhjzHW
dcmL2RlnIrHG7/xU67pTa0fjPOd1F+ZllSZRKbEJYSBpSDdP/PUjjbnnYEsbQJUixlXizp5Ed4X0
oNdb+ZB6RQWlyu51iGND38XrDGWrNOlsxmq0OQUl0kaZZBk9vm4dA0YItrWA3CXHpymMiCh20bx9
yRBfhbzrOuScxtKubNqntLSNeTImEy2IKzsvj0zQwiFA4F7+aD3PfW7aNTso4NyXuJN9WEB7pYFO
qeIVC0z9Rr/aemidXg8Gh0bHUM6+9TpXyxROdOoB3Me98YjTyNx0mYvqBOwdj4iVjQ+d1TUHFt7x
QJCvHflebk5B5na1wF6QJU3QQZEvQZpzcwSok+zXFlSmw+1C1yXChw6bCMRw/IPbqPOu07QazxTz
Li+r3s4f40C/3sVY4Y3BaK6feQrbnkn/bvAbtNhWQ1hWNqUBsXw3+kKwDp3vFlCY92D35niXsotG
06KY2qbl1nPUa6kxVZUig2ArEBDoekp+QkzY/9iKAZsR3uTb2WJAKCwpRciyeZcMKL/SpvR2DfhM
t+0MCLPBKVHT+l0isLQiPbVUdpwFG70+o7OvE7c9MNDDCuPm7+048sS91EZq5QrDDgrSzsoEbVZu
2wdkkSFi0nJrVow8XGFlfaI1cr23EBfeAbyR9FdX2RxVhmiu2jzZSWs4eR1H8Prlukvx4NvdrQEx
Go5iuvNmakPnjKOtudgYsvpqSsV3XZPpw5o19Q/00E/C/8x8BnOzW+1o0TInIGDpwUMpcTNY4lWK
0UStVPehjumK19FrsLSMssh2svfdh1UTNfhUO141mmoidt5HDSX93DKloIScevN5nlT/WDFhXOtt
2W1jIzUjRXTiYRzWeu9muvuqx6iuZIYopsinBGxnlcEwz/J5ng1j0+pk1Xi5gRjD7W6bKoWIXM4d
uDBgaf4tNoQPIZl81Nq468qO90DOnEhx+1UbmQYZCkah8nU/zkaourh6mNfWQ0BdnDO6G7+y+rG1
B2PXqGIMzcz96hd9b3MWPSY6HqaalTZGqd8s4ZKWNXXyo3PtYZQyC+pk/bbwUKtT+zh4jLVL+kII
Foi58PooFSIBZbY4ABMVGhZCMR6U9abEIrV13VS/dzMS5Am3URPn9LqEl90pEnOCamTxvjoodbK+
p6hJlxcH9v+pnXJvv5bTl7Tsdk84d3+VaDUzm4VuGBhBx0kRjqsz/JBOU1zBY9rR7LVWZFrVaRLy
h7RhhzQm7NQiCkgvsbT5sbKeTHPN7QChf3GnkVE8YyJ0zG+aoGLLa2O4vFgjj3Q25n0yZ6ZENJA0
LBgoFu3UZf2SSqYYfA3ztC5sSZ4LUn1R2N/BInvXsUatYijBWr86p5/vXUKnsP642VM9cOwEjr1+
Ag7ZRwari5CEC5kp8TmpxK4eFhHmPoIv6uTuQeo0Fa65b11xbYxHAbByp7sJKL1EvnPjKlC7wIaV
qoK1EwZhp7BjiZ3nYbyuh77MHs3SQFqoDV96i72ssEd9t9rTAlLV16GtVW8DQthAy3uatx+oUSSk
QU+maBiTYo+T8C4fdJ6S0cFVik1D+OPGzMl4GOgov1pAsAbXOCw4VwN/zM1AcTbR3iK+mYNWfJN4
fiI7z9azXSfrlvvYfcaXwojZa8MBtdS6bbq4gXaoTQIl/HaLoQ/ZchZTAQjdxSTnrF6kNw4PJDWg
aFT64oHEELWjqLa77nWOZ8D+c+lBD+aljg9vHu5Q+98ZDk6xqsYVgM0OeVC8XFnw5cNAZGoVUwKI
gPRD8wnBQZJ8uUgEzNKQMB8k4iYZ5hy4KD/0nKTI5zyF9QKNyH5RmhF6bmlurGbe5qvQonYU5REI
SiXV8s0eVHbr/A50UmIApKujw+aAjpN6X4y8D+M0rp/0M9Y/WiNzz6r2jlN9WSQ8j0OL9/QwdCwu
BSse9qTCOY2pJcOscP29XjnaiYQ+e2MayAbQZnVvWuanr72ftCe5XoxZElJiMpQ4GpPfvvp+3C4H
1XfZI15hhLcAf/2zHTv5ztUy6zC6rSHfGtP+rMG90W15K4QwKV9Ieg96UnM7sEvtaqnB/CezC9xp
JdY2Htr6rc5L/9OfWffG3sh1bBQTa1OMEePojhYP0+BEiVue69orvyvj4AtCkUkBfl2hBEWwTgNH
bIcvsVZggIRwLPYBuZd3TnxLzxBd9MNpqAEeld4sx4rRJ/BYx9DiudO1W7OK5zMWA52pjTvNkH0g
lN6FtVtACxDxFlRWpa5HvzjwuH06qjRvzVYep4w8kkmSrJTF6RsIDPZIqySBnyhhCxlVS5ZPCNBe
HkiiW7cSXejBs6+ZANZrgwEsBMv/WG0/ua7j6diQvDegONnA8M+nZM0XPsDwhRBAf6Qms9sntW6f
+IL8h3SlmL3P7VtE7jejIWJusEYF/vzgYhDgIUyy/ezV/UubJXZIlYK7U1lDDo812TsHoextbxkd
juksDx3LZbxpSywcYwFuMiXWLcpRR+0yfYzltXLiLrRSwBecRzO1kd6E+RuWP0kQVIpzXBO2Fo6y
sk+67E8pe9M7jDNmtHps3+Opye+8rr81nYI3A6/NqbD0MrDMzHqetIptqzzqmrZsxrJxQ6dqkvfF
V1U0rpOBKlWsaXZVGcQovWd6WoRiTBQChZL4+oCFqJ/RdBRs3/rUP0rLdJGtppP9bag7+7lFmn2T
djiuqiZ7diHJUX67yQ1n+mEsZyhyH4tP3PVXvbL1a4Vn5fugdfa9jQoQnKr/Xjjx8+ik/bMqWUaD
lvrSDbqB6SCE020wiyAhqTN6G83ym3D0dWtcCsQu4LeFv2JGaNE9GOU67KRfiJdGeOYtmqlvGJO2
SOibSFQEYGDcuW0WFs0ck+m3rkkePF1P7jI5yq0wlL5z0MJGJSf4hUteH71VPxsx92WMpv4W5+u5
WaadIZa5DCfhiCOaFner59mgny1QkDY237V2HbSHBSPC2Z3cVwx8+ueA1izA6tpeNAh73k1+P9W/
2zAX6LvqOcxa4dMd5Jb+laZwlB/1JG8fjaJyHlcrWZ9Qmm2dDmcjiONT216UzsnoRovOiGKiYbgZ
tQyX3+JyAi064v6Z6wcj1oRHHmrzTZP4wI28uPMxYiK1VtpzKjiXp0J1vJ8YH9BcOXZgZfg/1jGr
7sbMvkuHikPkkoso/Lq4GKygst0Gr4y57ADybyE6WxpZHbL30C+5bXVcuhUT2CCE9aonns8Ib0MK
eOqhQO6Hl7XYKXe9JkpCRtXo2s+DX7p3GGy1dJeiveVjZPybdIKFGIzk7OvalpRfLUznHiFDNtkH
IoXNDdZPKlUGG9VQ4Ivs0VLMwT7DY5Raxhi5CT8oW0m87cqe5UQjko0I07yMgFrTsMOCelPFUP84
4orQqtLNQnrfXWdO3eOCvZAsv748xcmCrp8o0XSM5npVV0XfAL3Y3KwhIxN4CeYVCH5dXlydH9Ja
99hVigeL+4ysvHHZ1NXKJZwP3XDi2qsR7XoTf0VdnlrR9i3XEvq3AOZ4vF0XHDaXLYrWkhWeIhBm
F5fkcUNBo92/UnaFHQm1ujw2OfrpAulbpounhbTlcGpn/zlr+34jG366CY83AhAktD6JEyzxMa42
z+1HtMdSe/NRP0eGyIddrBmKLwtvMZ4Vegnw1N3YasTcGkvLxSjgLjijjdp9HBVKksh3HU5odEvg
lEPm5R7UVePCk67gTrr3lbbaS+GtCFNNopg1WfQpWgGyASa9xGY1pmm6NWjxwsS5npLGO8Vxmn82
BZL+BFz0tLTj+GYjEbkz9c478wQNgb6W7RYpqECXnU0vmadcN+RlkxuJ3paPm1REU019gR8Nhmtb
j2T/hp6Y0HvEvFdBVYijxWtBSaiOU1nzk7PbaVbkZXN1WPqp/XIGJJdJUtyzLw3XhY8gKyiM5sFg
Ag0HDPV/BAv9T+aJLilnf88TXXXFW/cft2/t2/tn0an/xBhd/ss/GCN0T7/BFPmmrxsOBo9LtcEf
lJFhGL+Bttie6+IyMXyb7Kc/KSPD/c0wdRfOyLNgA0yfiK4/KSPD/g1oVbd8V/iGsG2onv8KZXTJ
+vqZMHJ9/eeEfeBZwNd47C5asHOWl6FTLzeyGa9yBfmr0M8VCsjZrc4zETRma5G4b0oOIrk3YmcI
Jqt+r2bwj/pPvhGy8NcslvOrePDLR/opCmtmulWTu3SHrNYPntbIKFE4Mnq/xAOWsOgjIEVlWG40
7I3Xno2LtRGdHnA/fjSZ+Q3zGiossZI4Z7wJF3+/oZHN4namHaali/S/Kh5dH9tM0S9cJOtleFHZ
vQlxdW8IFrmY4rliSF+FtR7wA96lNfGramOIYVeu3ZlmFxngcpn2VdHJfdlqJLd6qt+wzbMxi/UT
q8MVgHyUrfJWp4ILauSxKYezW+Yo/7tkDgiyebEmZO9kc7xPrf7NwMC4qwr9YSHYCvMb/xh652Zd
u+gvD+ftH7/pf1QofRV67e5//6/fG1N+9VP/lPwFvkTWWzOPBx8dIMm+XkjWDLbIBBban+DIfYsw
mYTUAcCVuEZgnr0C0l+piy5RzDIau24HTE/vBxrNUjqftD8E5XhZttBRzLd9BsDs5YXcetVUXuHv
zunNhHfyARo3uBew1awjFkxB1vraYAoshPPoGvDzozveNY37LyniFxr2l0/1T0lkztyTbqT542GJ
p9uiSI5tld05rXXiS973Y8V+IMYiRJvhPscWj/HiTq/0yWQbCun7wO4b3DnZNq3lA2PhzvbN98Hr
492KcALnXvFioXS6UDoVkdvydpBI/P/5V/pld+Pl6f8pohbVJ84sTQc4j+V+oR6mtA+pbrI+IESx
4FRFfO9xZ5AyFLh+8To6+jcnpwW8TKIcqXPtkgNKqi/u3qYpomlFVFb6xrVv0Xzhqns5Tw///FF/
D6b/xQP1c1UBIi12etb+wzAMoZFWUSX9DYJs2rzYs/pZvrc2j4+nHgsre1jbbgzjROp7MWJNUPU1
lsg1mKnw/OfP8zc/+s89Bg6uA8O2S3LZsC0OSMXsgTfr32LvoeJ/+Uz93lHyl/i/KvGdTOptiw++
vm6K5rrr0Wc2DmJaezT9cHSrPkx0DJ4IoHe8oChFEoJXC7N8kCWBH9hkbmLZH4cO3bos8J3adKag
N3/Vi/zBMLu9ytzPf/4u/uZY//0n+8uHxcjbzotSeFKrgnjWT580nZwh2sawCwX6L0eK8TdHtXH5
Kf7yx9icf2lJwM3BUBNYn0J+XfL9yN1oegE7B3Ky+jwIEjHsf8v1/bsXxLiY5P/yZ8YEa1VzUTUH
ejgeEHge8SSB84iEZJTJ+dLX/IxD0mYnb+PtrDvLhjS10FirSCzWcTaphNEYJnlCEN3No91jK9Nf
soYBtGvHH74CvC5pnQlt1yvDf/45fhlYylv9e67vXz60Yy8aybFefein8bW+yKxNeBvurYHWGoIG
QLOLnSN9IMAOpIyoTE+Uz62ZGIEnbcSQndwsev9Sks0WS3nu8bCWpNJPCEPzxDlOc/repOb9tNQA
eb6pR+iRIJn1f4mZ/dtv/afLY/W6ZkqE1Rww5WJsExWaa7p+LOdRX81nGzlrY3I7ipwNnjq/2tkO
ODkGW7shbe20FGloWc6dNlOqYQ73NN8ekXe9c+Lu0XBCqshG/5cT9JclT5fv+qfDv6q0YikhQw9Z
p8GdDoQDXCL7g5VV50xWm7ORbOj4zYYLuztf1rL8Xjm1fgPb5CBJ8NbAHfU0zLGS+dQv4kft2f2h
Nzd93nX7woyfKKn9ZsXG04Kk2zcGFUwIA4aOmL3OSJhMyKYhxlFF+BaPXukO0M3i0YIF/+cH6peB
0Je/5E/XRIzRyVPCqA8kxoB2pEd8c4fS8T9pV9yrajhDTPFzYSu3tmxjR3C6bVVU/1ZZ8HsT8y/O
/p9LGSqvb7Fu2vUBnbhO7NlShmPJ9INPPLmtmS18QcoGkJURavr0I7fEO3EcfYiSRHFvWaT7sJPp
3iKjAlktu9wHzqkmmG2AYbBBGTak8O8HkcXva96/L/1rMrOc12t/h/xU7GcZuqWDYLI9lgUYNNEd
Ae1aFxuMZ298r/G31WBee/WU73xN7ovYfMuMKd1mlZOHTcnmaWgMV7q+Pq1ecWV1xANzR7FXNfq9
as1pS4AVgp7KDuIBGhekAU5JO5OQ+5QX4OJW/jpypgeiUNcl/t46ISFnctotlP3rP//Mv9/6v/qa
f9JzuXo3ec5oDgd9ZsztZPPYjaKJ6lGA8Vk6iuDEZPdsLQxwQ482eKrMjcMZGXEx51tqAZuwz8Wb
n9QM7bWgCDyWyQZq9NASPQiyyHj8z5/194bQX33Wy130lzMOXRF7A/qwQyySczue3PFs1dUtOpEj
Ih9se4N9sEmwIPYBNokxwYPjgroZQ5/5oZPFbi6tQCXrV1a1NzmOOFmcXA2SryYPyGv2ZAKFEwma
nSv27Yo9UEj+rvEh9lsmHidqEUbl6nuMpbC0TANLQnufO+5RWePOGclNiY2NZt4VzjUnMIDPdTl+
zCY5NA79uEmx+efv4W9/s0uI7V++h3jltEumsT3Ymi92/ZAWj3mVuwgN2vTK8FoXXTTOK6Xj/laO
F/Jk6pG2+rAX9vqWajz2EEiIrsqq2HR640a4ocuNYeKjskQi9t2CoOdfPuzl/P7Vj/bTDa4tHoAN
qutDVua2iXAcMxA+2+UUV0nM6OzdyKKZ8OxBoyNuckOhiDKUvroWjiHvscGUl/COJL310mx4QMiA
+JuE+BOJHQAVFwE+MJEW8s5mG6f7/OeP7fwqEYfjT/9pCFjwdV7Ui+rQ4bmNVoGllvBTBzIOwcro
1+vGIgRu01oZ5j+hpmgsIWWcwc6hUZtrys7uKf25qYdlbxt1EtY2IzQ2+wQ7ryPCUY/hVkiPCLGa
9ZuicIutgyk6IJvQCWq31JE/unPYGenr4MvbHiUGwJsDcySWLSqZfE+GnRk0GtXL5OtwmhHNhgSJ
GIK676FQnfFpzPkfl0GSqHsVJXm3J4rj1WuT23QydjX6jxNv0lUTy7OnVZssJhAjcIek3kiL/EfL
+T+sndlu3FiarV+lce5ZIDdnoPtcBIdQTApFaLJ0Q1i2zHncnJ/+fOGs7q50Z7W7gQMUXFZm2gpF
kNz/sNa3DLlD8pBzL1Hor02U3QE5ufY5o7DIruNgJCXFE0UxBfbk6L/BEf2zOlj9pT3XgIwN9LPN
HpMH7xk2zI2UrIs2UxnN3tijjowR93vAqz9nQ3Rs1Rp0K7NsArfCuV3rEs9Crb1q0tznq84wVj/q
uKRpWHTzPIvxaDD0R3Ci/a5M/St89O1quV38/3BH1lNTGTYayX2eO68w3d77mbdex7DmL6Z1sl3r
VQj7tRTM9AsJZbrueFpaCuvL6maYE+mDRBwIWP/631+//6x1Un+pUXQeu6yuKmYcKBjO2i3eGY2U
6B8jvboDxzG9mMJtfcECKkB4jzES/eodXpk9BrbERqyymMhgGSed4mhNt90Qxb+5t342NH/1SPil
tBDjYiP4V5t9nGBMV3X2PaYu461eYDahnJp3OQ5nW7HOhKTdBqZoVCzLJOmg1EZvLubbqrJWQ1So
ghED7NeGC/E3p8xftxyO+2usCnV86jSDNu4rI9+JVdsC5/BVxTnZDjY8bndnWEMTAW6pJZfffFp/
2U3xPX85hUtRquAFl2kfpdoWx85WLXF9pKlzSCIHI5m6lS6WadP28xmhVhY9Aw4mwlT6teK8NND/
fLzRD07S/yaq6C+z4mxe0S9nLZ+7ObUYi/b2OD7rWWF5ej8CosvnB+Rd9HpgmzZmXn2Win2oeFDo
Sf1oMAvw2JyZgd4rWbBo8bc6NYCOdtlXy1F+A5j/y/CM22v7r+ef2gzKPOyHBO8Nk534PaKA/gGA
FSPFWMs7Ebe4M6lM03Q85MzIINO9q2Z97FJmBEg81bvRGZuQOUK6p9ScLn0MLlLXiqs56sFqZW+2
XUU+YKkANtz5v/+Y//rg5oX/chZGhWIyFnSGvdaOz2bvOkir5s3cK86m6co3Le/fp5hzgt0Si7v+
q80jehM3bDYAv96XLMIlSlXqHPRY8colz5sgPBBcnyw1x9/dALf8oP9ye/Iqfzn6AAOuiTKZw15o
E1hbNTtp7Zx75Id919uBVqqOz1grcSWtLQqZ+qjVnHq2CvsV9g2kN918Wh3OrTZC4kqNNkzAM0S/
/fku/v9eA5zSbx2z0x/9v/7JIPJ///wl7oe/f+ObS+NPXwRVD+P1Mnx2y/VTQpz79yn47b/8n/7L
f/n8+bc8Lc3nv/2fb6zT+tvfxui7+sdpvsNb/c/XAGH3tfqWfv31D/wx/Xf/Zhp8VC5NDTeE6t5s
IX9M/xXzb/C6HEb7jspEwUK//B/jf1P7GwY21XRV7mdNp8L4j/G/of2NNZBtOQYoId0Ai/K/Gv/f
Lu3/vJhMQFYG+XW6xaJd5atfY13y1ozwIfA0L0pUOCNmLnoE3EbdKJLjlPbJEU0UJN7BHh9rhzan
eqe0UtKN0+N8s1diZualmY5Q3n7XT/wcIv3ptZkG1TqrfmFbKu/iL886tVSaXtY3aVXJOjyGlevT
kD+0LDAvcNfQki7wgrOJvKNKrPYRgp0Cc6KDvLM4gz+qveP3VH5HcHC/Kyl+hq3/8uJM57Z/YYXN
/+xfqqG6RbweqTl4qGadNwYgXU9dx+4+gt0SLG9Tryb3me6WQd4A4YkbxXjMFdOvzOexGev7ofva
cGCGilNqx87cRxiEnusoZXLG+HZHYi5AVCnj3dx0GnLSBMRFMUGrXVR563880gWsvT6TmK04ym5c
Kyeg1UEAozXuEYNIcv75i+sCgIZsBM2ez/p3ddWfz0WuF7IptFtdZbL6Zlv1azVTDygIYp1N5c9v
rcbqTq/9eVrr1wTzDbyFFK+J8QRDVn8GW3DQytbZwSxbdz9/mhIY+KmnjbvkUBdCM9F+U2eZ3Ch/
vr4tgZ/I0AzBzcQi95eHZjpYdpZ0Ckqd0UQ8QIKqu40xKcQNQhLoLUZIuKwPSQq9IGaA+7LQioBR
CmmaZj6FkMQ4sAAV39OYlf4qQfvOzI8OVb6Yj0lafrgdoVDG/GB0abfrgNadTKV40HPs6q6OQHQq
lwNS4gqnRyzPUzSbcKEKP5NMTxJRxUeZMbgEGqU/q1q1Xxub8m7oxS7G/X7UmHbEeqF9tMglJLzY
c5+2AW6TNIyIYwdJbGZXN4f7gAmiQ9svEBAN5ZM+rOtvTkfzVuz86YrH7YZpHQEIDy2eVre3+h+K
aWM20GdbSD6gG30f1aK/SjPtA44+7M0Lsjv8lFGlVQ+4EHRYLhxHeEx/qDiVMH4wPSO7t2UlgaM6
6txro9bdicHVO38WnMGydCdGFx/1WskTTQOn/YgMI55ya1M7hnKCIwqb6d8/jknnLWKfRSZ2OyeP
s+ghnHXD0TCUcxFNR+Cn5kPcBcVq1vfmDBrKiZ4whbRveDt0b5ALVqI5ykO8OD189TYN82qn6oq8
2lZ3Gce5OndliVBKhbpA7th9IqvvbjE/F86s7WNz+F2Otek6f75YaSMxAbL4sSHZOpj4fi5G/+Ed
Lh0E5rPJIkHDe+Ivs4UCrHdhlYsL1D2EJhqogxI1xhZQgh+JBGn9eh/lOtVIf0xrDCwA/3UWeNq7
AzIMB3J5asxvnW2k6D5ghBvIDJBbrEGWuvapkMJAkKIIf2y0jy4WiWfOi+FbifiR3G5knC1v81SA
hVyHw4rSkY4/3+YVsVm2CjWGTIDuaNHvouZZvJvtA5qOdqyxKR+GYnhKFHiXHVOAtTavIOOfmZsh
tVbeYWtDHqyF489d9tz16jbGMoKHCrwRlAhT6JvKLO+HJjDJM+6SGw066a62mp/SxGnQedgHQwpC
Z/XNashrUk5kAqwF7LD2CBKA3UekB3rufBRZxkdWPOZJ/Ipw0NcQZimwExxXa+Clac8y7x5t7XFt
yJPG9xkhyIeovjKZMkV2Ka3xa71cEdwAKOaxK3NtRvb2A1SA8aIZQIxKDXaMYR5WV3twSOTYuWrq
Il0jR2NKV+pgWIKnrsLTkxR67sGDqy5VdRKqk11N+NiO0q8P0ciiutTMG5ljhMPJapTouV5ovqKk
ttdhocKotogA6kf9INR42zjK14m8kFB2yznPF3FGS/j3X0yhdrx/9rluRH1nj+X6heiOvd0OiU9n
ThHLhM13Y4M5ToJbZWBKeCZPNdvqrWZSNxKBUrXVg2lCX58GE1bc0EQPjqMrnmYX8lVjVpcUjvN9
gq2tFaFZWuJe4iw8//zF7SNjO9+o0WQqeUiXouOI1VPfWJVh3XDU8CmaKOZtvj1yUQttmjk3Po38
ldgwwrxF2ezyGRQO5os3tFv1e2oiskeRALEWPiM7EnN6dJgkiiq1joNRyXuVUNK50son2Skaxbkr
jna01wrDZgk/vhlDM99royWeSzyLxaofbHceH3oFsBx2h0BYrfGat02Yxj3DnFRvty0moWfFdl/k
Mtlbo1u7oGlB9K+c967bm4Cp+vU89qBW4rm+b4fK8ADrur7V5QGPT2fnjoiGSocVWJHWs7c6OiKy
pRGPHcYzL+Eaejai+OtsC4aXrbjUi5Y96LqJw0oZ3T3TfC0w+u7Hz69k5jTorG//oi0xBU3GflUB
V29qqSv7P34Ryn2rxyyEl9k0/OR2j7dpk+4Lu7oMdfogcMycYzG0RyJkxk3LbvPVje5JSXADtQHj
HiOlr03IM720LOyYKOOBVS0hiJ6RC3uG3E42DOEWhuoc//jFZJJ5YyJDy8CbdSP59qf//EWKKL8b
a1wmLpOwp5H2OBb5hPVFte4yXoqXVkTlKGMbHXNsqiE6x/FgQwQhE1m9ZCo/oIibYSeKIdqBeH1J
tYuS9p82iZDhjEG4Aj1wRgxpHcwcHC6bM6SxGojIMQSvRFhJC35S9KspQ4MbYNvpan5sGgOueSY3
P7+q4L37DfrHh0E3QyUbIXDpKdSy0TzV/PWXvjWw4Pb9Ls3VxMugNIU5pD6/G2pxh43shyyFuBU4
tee05mudJo/NoiLjN4zlS7OqmgdZ2GTga1GgqeogtyWbyP1IZ7nXnHG5U2EdVth/yg0Gwivdp+OD
uFO3CPyUwm3egKl8ap38SNHynRPgSr4G0TVUhFrs8bXhjmlKcWFBum/mrr/iVGq3VrcFsiqvueKT
TeBei7i5VrrRBiCokX3CM3zoFgbxIhLRXeZW7p7FaBw2sRPY+L/2Gl0SONvyW80hfJyzSOwEqYhq
vVcXWIoM7+ExIX77Ahqq8hhdob2xSxiSU5x8KUZ3eQ87va+ezJEwzJUNStDfvszLnNJ9deyru6Sf
I8i2c4mtSyvneOckxiNq7+Um+V4Og435WKvb4kXv3dWvyqE+ktoOCWToJNBqt90a7oLSF5cQNlED
tyKIfXdrONFX1dHr06r0VHoWyWGKUiHXnyo0CIyQ4XIZI7KfpWaqhl+C+ch4VQiwOyKzfcULiSVe
GYarXVK6p4aa458iamk0kna3wn4+AHcFqp1hg2XjaxzA289b+Cc626wqO6SKAQ5Nuf3259c/f+dU
7AAdLQ/memDugQLI//mjRTIvyE157XS4ilom+8BxplDykU5xJ444Adh9pfkMg0JvQWxoeGdhezxw
d7hwN7QKTNWshI2+Uq1yGIUlAQmgv5fp2C15h0d5Mf+oPdcC+W9BbDz3cYCDS5yodLrtOpQvbVTZ
7GhX++IWjnk76b7//DlV0pJRRJYPNgeJZ8tOBVJsd5d1RHRqtAnYlb4K2qnRn5Fq0URW4DuiQp7d
iSkF0OWUIfSmtZ3qOC49D/0Vb1pb1kehVjxgF+YYU5tUT1HbMilOR4Ia+iQKYzt2PUye8HItvX2M
sc4LHfyTWTn+EpQ828m66lJu7eRp7dhICD7ODHbJtiTJAlCTc2nglSC8mKpd0iIzYuY0bNENwFxV
mwvAE6wcw3BMSytYs7h5K8d8b46BLsZnEuwdKJdIbXoHlS96fU5iR4ekzdQV2jaMyqRfHl3ahRN3
I8Ka6rNvNOs1N5AaiHkuHjrRNP5aqvJRYUFC9E/8XTVBIf/8z8tOkPNo3aoPOX0M2poe21a0jzj8
3+sFm5YLoesRFUmIOtD0aW/qcHDqi0pJ6g9T9ol8myAF45xl63xue2uTWrTInCo4kOW3NRPf9alO
nuC8jkECwzxu2b/JZWQ11wEJ1RpGpkXOzC3n6KIBKQiBCOPJfksz1BGwuvINYCNU0Kp7QFwKDrEG
b6N3V4ODdE+JMt0LSYRPP+ZH1W3I4gAqlDQpiOAcSFj6mGEwTYx3YwYAgAWe75lSIrLATcPRITl3
cL3aptWaKzwYICZOKst2rwCwh53geenHkxzri9QUbpZJrjws9HCO2KlD3n3JtNhEgcP6FZILAEQp
Hq1Mf9G56g+8d+PKwobMEUwq/YGdTLpvJqxToT02OD2X5aRnxAdgLy1BiiH64O+J4zFwMSeQv8M2
pVTAWg5K2LcMJMVmaiLltFhKwCqeGNOhHI9WZ2dBirE2WJFMWg4Fs0HUQKVm1p0xGOgf+uoO2wy4
X6TaM8sOcrZQTw7ufD/E1xSvUihchSIWJtemEsqh0Z15W9dnFZY35KT4Utgl8T+tKan3ugBixByP
NdfWDyVT9XAs9pGaHDUcGF5NcecvuerDIecUyEdlw67pXc3V7IqTBGk6TpQrQwB7L1RdeKLmpQzJ
dGlXGc6N3kDHa8JeEDZjpbeaTd26Nw95MlVnWhFOw07MfndoUxUImel3tPMQNhFTpyTiWpXiwlzX
wripe5+UhXezcm3PLIvPYYnvCQxI72cKM5Lrq1AYYJBgTEHEQY/Zq+vdXHzHVu8rMVTbSl+fwC/W
d23tIEwHnQ6Ob74javs4LLknb8xvrLfEmQF7YNQ+YWlBmmm6bzZnywa0MBNXnG13kVa/ZkUyeWCM
kHIklDF5Z0MReO9wafEzRBnn4RudNU9JSNRjKstwLZZPd8kxXEyqx9D/xSxt8ItZ2h1w+J0G1bmI
SVV8oUdYp7LyFOcu0Q7as93rRFzVZrRtZXbONNsMUmH9GHiIBAkbFb4v1dqivVU6OUKc8F/SBYi0
UZuwApt1rztKFBoRyXAVwtWWhIZbbzoel2J6kPm3yeruU7cozyBYwPE7W+q6Gde1+q4+D1z3RBAi
qUygbleu1EM1QWnZtOvxFI2s26PW8QcbVTs2kTPGuvroLAT4sWT+cJzlTlptFGitdHwLksd+Bui1
NMXCxIYWinF3wXIULQSu+6TXr9pCg5Yn/Wa5ifTLpmKbIDBRJCRsVA3LbbuoVJTEzklqzRNxcm1o
tTpWO1RiBQPDYeRy1rsZVxQegqLSmDRWywHO3XxEgIsDmlg2YwJnuCyfWZpvUZnMO6OHM6027EtJ
zjlIvdUJ8JGbjLidHVO+57Q0HuCKrOGIKsKvauy0iPPgW5uhKst4Wz3ZotC9pBfvcY1som2TG7ye
xynMzxVF3kYumrNvltXLx9G+U9fJ3cB5s/yYFrNYm6cYbXQZFbHX6Jii3RL4F5yOzidwGmxqty8x
1mzLJnsmm8B9dMeUYB9VXpU8njxMg27glB/QUggOjGEoWgljuxm/OkmPw+7WE2UKxqtJtfnwM26S
HLa7CVIKuBTQipVL2OVxtNE1bCQahzdcvGs2puvBanHP4zi/60ae/8mg1lvbVb5WcVV4xF6jvGvL
QyFxw5Zon7AaVj9SZgs+doGa1AYF4oBzrJVi5TTQD1FsRJeqsS4UVapQ6q9YaC8zHRzYoNe1ti+Z
tFgxzAS6AQGptotDNeLo2K8yozrJgkFsCbPCqyaaqdVct2vrMAzstWMytt9qd+JopKHimlw2kFZr
vBhdA6m/zrzUHvITYLQpoAzSaxezcTmgfIsK7K79/K0FUcMDoSXFAmrD2pT4vJ17MyuNDfGI31XN
vMYLlsiK1ShmtNjwHcJBA4Z2hWdqFHeq5s86/mGuEAlZj7c1iYSn1fWxJgrOQ6ORYZsod+NtHhFZ
sEOBlWygxfM3Wfa0mav2pGWRerfm+SEnZmW3gAGGG7Nod7pqEltAFLnRxdVe7803hgL1RqzvUpvz
baEUQ9jHyq4Qdum1pruL8b/gsloHcvPKu8aM8muF2r4ZXnMrJlhiqmXoQM90IsrkmDrOmwWoYkdE
9LdmSqvcktYdacj/JsIJFtI1EVwyiBAzMbksxkwPzSmDby0ltoEdfVHzLAURPKL/TAkAnPCYOvOd
NqbFNilp0Wmf/e6mexzUjs8AD3WnbpJxbD560DubQRGhNRI3xSbRDRsq9Hley52iy53jTm+j4hOL
/Yk3u/Wwz9eoky1UVTXralyYj/aa0MJM2ewh0t0Zern4RFeilJrEbjBfC2xIHjgLfhpH4hekfh2S
1ZvadMSq5kahlRlbwWDhCgz8EmfQJXCik3pl8UiAbWz6a8SzbEoD0ACn2GjhVefYjJyJETvUf890
1DqIMxQ3fU3MRCw5u1HD73JJz9JAncHzpAKanocc7qUVqFXneNZCLBB0ux3s7bNlJUwgWTekThvt
sxG+hZkUz5Nmh53E2u4UerNVkzb3CVXFZtaDyZ6aUye3QtNkOJW86zMOWZoCeWA0ZJ0YC3dwZDap
IEbBzJkGGyzdewzIga3Nr3ifin1T8d4NxEPqDi1aCiFmaezUd8ikw7tlHVeDjTe6HKQuLNr9fBBL
gHvoMGncFU7jhFrRYQsy4M6N6Tj6xe2qtGAOBQ4kDVEinBPFe5VKckLQTZLcQHpO0RonSCpYBdk5
ONYjgSVGaDjqwA3nEfGdeGAKgsS8PdAYmhsEzUy6M3odKHIvewWs86EqSB7TtH8qF/uxH9qXpBqi
DfGfDWqV2TcXPmFztbW7uPYURcQcDRGIZSUNHSA6bHztO6NC77SYVR3AGfkQjL78FmdwIK1bWacy
5o6N/LEfo5Di1NpklquckL5k9Ko5RtvCuSW6IY6ZgGeQ2AqrMcVrzNOBh39MrzXPjE6RekpbixGr
47MqKxammXhWksiGCLEqlG52dSLDxFsIaPQ1BZ1na9vKfgRbyvRJ4x5ahoOcSYyz4gK+0mgrXqRz
piJqDZwMTBTXqRrmKn9GYVPvZv0eCTzz01XDEy1zX5a0ui3BfjFJmDZ//k4icUtzWBqTyMZ9DR1k
s1JWH6FS3ksC1Xik6yPLHL77Cuk3AHobYNPDozkxDjR4tE/gk4a+Tr2SB9+0chL25h1mBSDUzQz5
KJF8hx5M1pgQy7C8tc70oDZMV2JmukxizAsSs3PiQPk01YFmRxARHY5LpGwLkdgQt4yTFQ0HlgRg
OUQutw4RYRCY0hk0MUAOzVqNe8b4CLDaJ1dzSEuJOUu4lNpW2bJM6/wWqA05IqvcK8QeoLzMGh4/
sbWvCovgVrS3nuyc6qA1a3WAUgqzhi26303uHel13d00AKswssHXIjKdEthLAVwsx8/Vzg0LgPJq
lxFT0LdvLZ/PadaHXW4mJCxV9TZVEnGaCfwgiDnbd7LxY61962d86RqJTDBmS256FQW/ou1pI5cX
vTNM32403TNpL6OBB7Ak+/eB9jK9A0WchIYEQTHaga0Q/CMqQkHdZdx01jrgtiseIJPl60y6p+x/
xNaMxtVK7k2cVIM5fRD5d09z4KsNwijn3nU4/JKx/ipVbQg6R7+n0Nig5w/d/gTa9Itsm692noBD
Dq0JpRpImyyxv80L/wgqF2mXy84Zpt1A4ndj1U9Da36jGrvm9J4c7GNhfUbYwNkMvDVc4FI3Aice
X+QNWmzG9rEtUeoS6UzPPldPrHi0jS1tfIgL8SqEnHAo22/ZkkOXgtDdm9nnUGbXpRVHLcMITYh5
ZAaI2Rgru2QOaJBiGmaT1rdmMj7kqLG2jHHNg3pnXltdl29E9ZBjWMyvWrlYKH/Vp17StpjLTiyk
7tHFL74AyJlRl22skh8zd7XvpIkyT9SeGIFx3d184mUbxFNUeRNx2EFi8SJhH4Og4xDqW2IQl0HD
p9FEPkOTNlef+xrPvaneboz0bDyMsBmAAeEaHosIgGtWPPV2f1bKCxhUKtsJj3PvZmaYOYSkoRN+
LPLqpUCjSlJCc9/BNvTIZEKBn9FWDECSCP6Qhg+r51ve9i92CgCGIdPt8DN4royPEeCskylIM9cG
K9ShTXKQjOxQNF2GwCqEN5r1fpJJTIun/XBTS7sNXAgUwdA2yTBnoSY7OLFFm7MfNuyB6TfAsWmM
g97F85zOxge1zgwg6IN1UqBPjnG2v0nzNmkB6rVLGMv7S5qDretVL+6oSxX7dr5m9wNV7C6b2MFV
nC4A4BA7kVR6c9+SypiW9WdP8DnhMCdFnUPsyy8983NeT9PBZJgskp9gIGVqRMaE2XtzWcf3QPXr
QOUBdmnaiOiFh0Wth1MRExva8mf7RYT8tOWxqjVfTdv3KVL8ZXLkWb1Zr2aj+ATBuoOp+hVRNieA
PX9p6E83jgTKVLGnD4jPLu8mBuS+m+Ii7tMZFF2ZeLFFU17rqJ8WseA+iMBU63lo65IaLFLSvWlN
r8Y0Hlx7acgrTNIQ0pS8YNi/LiJtQkWD+JQRtYA+PamOcnzmLI+Jr3ZCnMBwuT56mZIUa+RXtaK/
iuP8pZXTtF0FcXuZelYTRFnx2HFISt6TIplB8yxzGiLOYWimDS9JS/sajcuZaXa6XZOvRsc8dSBA
1VuSbqOzhbBJkNqKaEoxFzL4GEgQOurklpZmGThjAGRg+lAz4emMQHC2uJZfdcljJLhxZJONG95v
55GM9O/SQUtAFsCXrIgOZCc6TGzJ5tsLxoobtbePs8i+zIvOOLh77AtT9YWWh3XaKg/AFADRDpTh
xhJdpRjGQ1dX11qwAHClU3k56E7uUm8Zy2mfzPPW0Hraf6kzIqjBxylNvVCoT3SC+bBHPZKhnuPC
0m2j9Hjr965FJmWpTfcjkRHW8GyTLB9q+WpuDAvbdB+7TBYciqWx9/uO+BueWFlIgEfoDKguWBn7
LY9fgyTf254xMr7ocZPeCYMglCWWIYyU15b0NZikxa1MFD66nR9wwzA2LsqzqOz7YhjjA0v3ichS
WoSq0M8dqJNh2LeDGsYjrtOG3C3Z2QEp4SG4RByUKm2fTetR2vFTNERfCju5VczRj5ixzCQ458d+
AnzDk4XszZOqXcrR/FIbK2cRtkhP9p2vQHWnAMio1BmfRa5JcB2ISOcSgfUOMo2HEB/udSE0i+Il
e7Nsan9eMRa0iICwFo6rDp7VjL4YkrmlddJSHFjWzVjf60yx1urOIeALCheJVgsMUdE7r7nafyva
7iV3GuQEGD0loyPY9kJup7R5qIrMn2F33ED3dBYj1ck85YdxzJ4AX1ypST3w2f2mVc0o7NnXhWMT
VLf+SQfwEQr8n5mps+mbJtIPsqqiHIEtA7dJ9YRuj77IKnae5EQBWyjwqfW4Q2LiYDYDmIxz3FRM
x7KVjwvH7uowkwHczeguy4+6zO7rqk3JyrG9GcwLPHyiqVj2bnJGq2C9m9pD+zZFoxfbYxEWKoQs
9zVJ7IsdubhlGEkwlhgyBrM1RWZGhK07RQfyQh4RQMT7UmFTaRTxk0sz5pPtimaAAHHXYMmn9QnK
3ToDI6aD+kSIw/17E5BLG4wf5juVx/xJY7BHUpPp57dgt8mp54emktt4jq6rDXxCJ+U0I49lUzCu
dklAfFVCopxK/0aJlYnt0Y5cia95t0T/g0cDPgiZFB4I1g6HkvalYK7smX2VB5BuNJu98qxt9BSC
XKs+Lba2TUhBoDQzsIQUwxu5MEezQP8+LZsyW1xM1KDQVUAHfs1xZeT4f6N1n36IpkCJbtY/8KBk
HGgqSNE5vgw8EiXpHBvXLoxNj+rch1qySxyqVzaicEpZGFt5ynOz3OOyuSvMFFgWp7BK+MtESKh3
AxgUKa3YnPTW3drImc6Vm78lRdvT12ag62CXEj1MIvoYO/Zlds0YrbKQBBTxumxjOb1n6i04jW2f
Y7b9vljzA7LXMrC4HPbzAJhlNcQ+M9Jom0WQIgBP2nZMkbLg9EnE10EZuNHU4gUAiuYx8ZtiMj5G
uWvhvnlL/w0F3MhcAtqjqw6kyhM/qlHl2WIRJ6EXR2BOuflOjgvMx7J9aGWJIV5TjW3G4DIA3+v6
gz6iXlGtbT6nrAhxv5i5Le7jGgsMKhRTV6rd+ADBPtsuzLhQm3ZPVPwGB7U18mlYnWcZ6Kkaw9ZZ
MEF0iyvlPlbdc27OcquvR5teMohhq+h18qNmsySFy8hAV7Az9sYj2dwE/2acjfz/vLZUMTIhOrJ7
VVrAoKbR9ETPsLgbMYGYS2dt4Uc+4ky95HkJhGVhO8qWJZicRgs0t1fC9bAyknfwSPpc+GgtMlbp
A7Kczs0lfRDBY5Bs870sX6mgqsMwjfvSUGfoywwdVicL14nMh3b9Co0DYohK0b5igGQEXxrll1yy
B87FPR19O7onQsteNCv+ljSSM1CZg4iMImxkNJ1DR1QgW+yInFsHJVRjcEVizZhJuyAOS2pM8BmF
1Mqltb5ksUYIAvk9tKMrNgPsRkRtbIHMRKHbmQzNrMekZCBk2U1NDhf6rL6Sd+rASb4gB5GO8tRH
UCAdtx6DxZkSjw618pui+2yKllFaS5xPzFYROyD5i84XDYdeQB4xWDJnVIKGSBIWkwjU2ffuuqcm
T5qTaNxdXnTkVQwgtbmaeJh8HYvqwZmNyavGiWaro5fPLe42RpiBa3KnwNdErVEBDAAAd0IXphwn
50sr2/goMP56eLwKL2+HczGh43Ct7+D47L3dya+x+5jUN14Kx+ieAGT1ZKrly9pxXaamM6HPSMZ7
eGuXpGPCIdUBZyxMIsUki7hp6q3bs/FtHgzqLkI8gIdSLX/PKz9prVepIEkBvQDp3NyLZj2ouZkd
yZWNE0h4ZkwhFyGASxN+J6P0e7l4mdvdIk+shsZ8PHD+HIEC9b4KkcJLJRbcxfgBRDnZEWMWB2w9
vJYwG8XEyFmZ5t0MLDCIh+mhUyOc1Fa5hvZMTK7bRYdmmLqdUc2sMlEA6Oa56hfl60JkM45a6qm8
NOPL7G5JyUFS0tfqPu/ScZ90MQHM80ygtn0QtrsneQoag0AYYchXq2J2vOJpUtaelJ46bMpax2eY
Aly5OVhZYlreWDER1hyaXhXKFBMttbpoSHQw/WCZ1a0J10ythLDGlzCHXRYYiXvqbR7l8GgJMAIU
KaXdAkZV0l3lvMEdTA79Yu8Io8i8RiSzX2d1YK3KD7LkH7Ql2U5c2KHayrtsZc9WTy33xloEjM/0
TT9jYSHZoN2xr/fWCW9xi7S9WOs47LsDjLB3HleONxbiUrngbNQ8z8OiNnU/bx1xkjK/hxjES+3D
wczuJjMt6GspA3SVca8VcbRn1LSyLxIyJvJjVoo5ZJIQ+fJ5ySwShYsPvAbyZr866UzygOo5qKWY
EXvjbSqrkF/BcH8zwyfcJebyrNbh0rGay3ENkoRJNAdSfHJUN0WmfFQajtcmsdjE0tIlrUtVsDiS
eRQBzEB2tYI8VxPoYaL0D+yNxVa02VcwomdM6CUjmphprWD3PNTX2hhO8v8xdV5LbiNds30iRMAW
gFt6EiSbpNrqBqGWgTcFoOCe/ixw4o/v3DBaM5pRq0lUbZO5UmVYCwAukJXC5FTo33DUbzD19M1A
x4ewmHZQt+pVnE6kBunqMtvUoZHfXHVND/SU3NHYZn3lm8VZc8IrSqmHFUf7KhOUXWL+VLzRVazr
K//TXXrZZqukBlxZs9xLKXqiYMgXJ2eIVrVrs/eum6/YwjZVxUzKHJo3bT4BH3vnmABn1ZjbjhXi
qVzCcJxO2dtR57BKFNmrzcW2/VM+srZt04ZrbLp0Rv2VaNaZbKKawOXhdeFfnWzZBGpK/aPI3D/S
BmVqGBS6BbPyVV+4+hqBSIsyTH0Ic6JTldy/5EjG6woUHU5o9DWR1R9LnbF4kmnDKhb+Hmkl8mLN
fjjOOSd+BoZ5yPC3VoeqLQ56VnMmIds60P+uQ7Rmq5jIr+2w2Kz0CT4BWxKgi0l1c/T84DX+L4qz
eTWI2mdLUiA2ougiJ517wJj1elfYLms9bafZpNs0JQl+yjb/QlvSDkmDvrDxvwa5aM+WySnK73Jr
0z0pRHklOhguo5KNdKG4p1wiSYWxFyMyyHj2qRu5x5AQnCzGSIwbtaAFTR9FPh9aH7he4XrHaRaM
T9DBJM4E/zYLj0mE9zhiyzZF1GeF35EYHzvQKg9ejlSxkNpvnFvjqjLr/Zg6AcOdkE6AG02iql8N
Q/ViMPYMk9Jfq8qpdynDgSDxknfefKz0kR5vzd5+DA5w2HLU10zJ7bWD9IH2Y4PDxkRUCDHMGMk0
YjkabliGr9NR+qzPEx5SiJDFcHEUcgAx/y0S48J5PG0k4kyegZ9Z6350zow5NbKOAKsg7hjpNmol
+OahoAKEJ2dHZOLW5W+vcG64iW2QMCyd5IQQKbOuUkvvfTfXO3+A3IYKCPiFNmd7RjyFrv0LIQbc
mMga0t0XrEtzjUK6YyJsLLCbYj0T+3Yl/sUh9J1dc8HN0cX49LQ0bPZT2VIgoocyw54H3jXPqTMQ
uCSiHR3cq1F4v2aV/2UFk2I4LBUKEgj+uXGij7LJpbDctR6Vf2QjXt0RIJZLSB6GQ4ib8S/fRoqQ
KMxEM+moHEOROqTCIsSVsdxckI/M1Ghy5L7JMSj7FvHAVjZ227/KMsmYajH5CoNthafstSIid2Uy
RWT3wzDC1yHlZz7uzeVxtaXkbWOkJkJMnBFawKEPSXHie7aT9k1EQ7N1iZpgyoJWaQjvqWmgtlqK
U9v7bqzxHC/tqo+Ceuuq+VDpDfap/F8iLRKuyPqeu6CNw2tcI5lG4vKnVNWefeYXhRkSpQEb7GKt
jMqWaZq8j2n6HS2zAq6jfAUe0tmEjWTz4l/NhL4V2Q97n4zgcx80NpP/+iNjzLiEN+6chvF4RMqc
svxpXXY2GgWzKmC7fIRNEm7Ra1fEEQzcQX55yK0qIN63oKXHj+7qPRALueA4zXMmhkeluwqOfIOB
TcmvyWcdVU/auLL8jrTxYttqzD01/PlZL94lS3JWZJ9Z/M+EMXMYBq70Pv4GzkfQtou5glC/3zyI
zj5MfAaEOaEaNUqXlTZl/2TtavCkxJ5gpZfKIwK6mwMt10HaO+rBlcFBly1vF55LASxycmG00NjQ
86JAhySN2uOo9cvuWUEu7GIF3B9YshPHn5Ntk7TXdFRlxpYt/b0z478q1oIZDwtKFPdf6a4cYMkM
5xUCY7tCq2DSzo9cDhvWvoQJLkNkvfxtl/fmvbD/ImZ6awb9LAZmHGNJ1ILrRb9Y6Q1+jI42VT+n
zqdUHcl6tmWWIH73200/AF5CqUd6lpVtUkugqc0CRlBkZXk8NI0DEIBSEzvSIZ1EvPa05FIsA/Gu
XEIlO9XwLo3/sj5GFRdmnx75DoedO/MNO2MD5znCv+7Lb8/Wv/D2a/vSGikvan8Ldo7HTYjvjOXR
rhfzxyzRCYxMubQCBWwzphUVkvFLjR00nPpB4ltzdGpUV4yBaqZg8Tso152B8mmj8Xy2IesXNY3v
qmeNhrWk3T6QOH+WRuivcsfNdpL0T1bIjF1JbTgxi0+upBA/zDEhuvDJhVbhx3Mf3mrTD1IVfuZL
MAKk23yrq+Yv2/93fmr5pkN/sxYU0Py7NF05xFxja4BgsR7fiZJ58VPjGruZuytB2CJ2cI4VKQks
BfkAWpVOMIigoWXFW284dk9axJKLutWkmKlYB8DnK+Y+PpJL+15mfCKgJPebBIg1wNip2Ld8PxSH
8TqfBFlVWrZeXMpEtb+WTfWn5wLfRJF3b0zadOUP78tRu5ouEGKXZYTDrchux3K7D9Ou463hdTcA
j61XPcyO+Zoqyi+NgOBV2Ks/c0PTNZt5tYcRZV8qWQXzTBAy6e3jprYUFytMmrBS46pX19SL/omo
+WZa+BiUPvPcoy1uiM1bEaCuHeRFt9JlNBxmi596ZOGbbt0RWRLhC1wjlf3tGK8DkX3Ixts7Gy21
LtTwSDzCx4k/9MjCCunJkWLT3mUlpMihfHPd8Wa2TrwHvEXcSRIMCsV1SZTbRpDOkrvzNtM+ihJM
emW4TJ1n+p6Jpz+UQQq4ez9aW9vlbyALjlUpz2UULWJLEh6ztjs0URbAQjzqtWUezHphHEh6ytbH
7kwG+hopwY3MHOvA+vmk87OfC3HSxRjt/DJhym4w87WkfGsb6xsVGEcrAOXV1JTsXwu2RoJdROhz
rhFISiQgaZKVZuImbSttXSTy3KOW66A5HjV/WFZErGAa4z5mWbygvNK9Th9ipAnIV8r/tYrEIwbr
SvIRPUQl3FuJ9t62zXRjQx3kpJRvDOCZmc481r34lp2knxgbZHnSeMUpQJWRppsmSx9Ysh4JnyLq
94Yp4vwamta2r8GkmkRwbnEpXQZ2yKsepDsbRkYNRPV9yjkmsWycr0mdvlfAoOs5P+Ln2c9s3YLG
M0+6wchN4FOgVuFyFZ4M4JNuJm2GfTWSaYOBCjypIkrZdPMmqErksUrrX2pk/TtE4xx/2qmVVE+O
Pr2avC+6OyLmHSXE+KiMroseulpSYxrpvxCnQBHDPdjTQU0xgn6u7daG/WVkrINMGkp4A9+EYIj9
4JHLME7I4nuqUK72XEd3PUX6Gl/kTxmpZJ0SAEfrUzlrzUUOkBokFzBnOmFsv9jRhoE1u3tJ1uyQ
xt/CQt5SL41VY3a3zqDpArVSQk82y03RsrXq6rNrjV+mOw4Hhc+tj7rpWDryU4bFVeR+tJ0VmS3x
jmLPnYxLbZMa62kpRsLU2KZTnq2RioyYVJqfcLC1ExrfNZFJ9ko4sFarVK3hh25yf9qaczGd5vLd
tkqYNSk/aKwGN9GInpzRvt1Y5Z8Wdw/2peLN8eYf7SARAHr8wQQ6rGuaOASNZINOw4EO+rWzzR/z
TJwLkUQcbl330U3+fkyal0Ti5+BK2IaD8R47/UcvJWs7XVuNILmPUrBf6vsI5qr77prFv9iev5iR
x+sk6655Nbx4YbrmpIDAaGjh2uMDiUWaN0GifHcMYw0dLV/rA4WsbE5hoz4c1+kvqCL89dwx9/Dc
fm3Y1aEqZmtr+jZMpxl8fNwmjx7tMP9+2pKtTJ2KR9SjhFhNNuQlTvpVTXVASTZ+UElhGOMiqyNu
015HvJ1inNuXMFS11vjH4o1jKgF52Nofo9GsNLEkn2TDw0gYdjIuKs+EMR0G/6o17LiEwn2nf8d5
eReZDYNoYMrYSyhwUzOtNVaG27CqNMKKtQ+Bu2lnu9W3H1NeW156iT15lJVln8GOzQdnZPU/Y90G
hYTW0fOLtSt9inz7MhCoueoahUiwEGvi5ag0BB+gmirWTQEotrSqyuEB6ys7YU4qDCZZWAM7pESU
q2Q8lAgJIm1g+4TGhKQa67fVedcUCMYA8oQpY8Bokfjb5T8YkJ7CFKZQrtpI7PPl1sZVmEGydZlB
eAPV+4AEwsqYuc+tv4iPb2xvklXI7G6NbX3na6a5xJExe1W/Rzysu1Krv62i55L/J1xIYTqorHUT
xlC26kTbpm4MAL2kdFrKZ8AFI58ONhkqTU5e7bMHywlBj+zf2Fi0S9GOl4n+/YBe/43FDYsld9t1
GeLE/BYPRM51DlWgvq6L8Yo5Jb9nc3KfytQ+WXX6o9euoz8+XDVVdEBJEGfAgKcy3NMzuEfw758D
4pbjmDXboskuUzbzMW1ifYfewg30Kg33k91qq2qR9GjWR2bG5Z5yc1+X3RaD4Xlip5yDYsxq55oj
bNw6WfzWi4zkyJCZjPPu4Arb5znntU+kvRcNBCil4wtodHTT/KR6FJpdxOMoiPUMEVY6Ij0kEQBo
cubRchYQebykeBA1yS44xcoWuz/T3DrYWTExCELuNXnzZRwsAgbG8dut96Hw+iAiiXlgmL589h92
EiV3JkE8f96xHM+JUPvcTZtd6DOwUen7CO9tC9c5NaHeR8o7gy7BFAtro++R2bC03MZxr85kfu61
tEj3pOxoCE0JrGsTvjDy6EeEnnwS00YP443HqJ/hO7lKU/WWABNn1Sc2JP7K84QI0FCxBZ7vadh+
qUHe720Yo3anB+h7yq0QUBVckW2TNqQCnRnHjnVxjO3ywO+hiUz7ZlW5FnOaRV0sR2nvcoPLPvW8
i6RaX2Qx9qle1gJ1r+5ZjGKWZeqyLQW4xBmw6jWMErAykwkvDuIKULKjYa2UCn+W6H/Wtia+ML34
iMZH/5/rFNZ7x3rNSt2NHCZnnyvkA8k8XUhTvxU6AcHkR+krHsOXUTmQ82Fw9F6n73w3+lGArTpa
NfVNZf3KEo9xA1jmnWHbEslRcizwikKV3ZpjV232DTaD7VASvwzhEu43PUam74ooPWldcstnn+gk
N132lbxhnuAHjR3MIM7hlz44f3IL03LKiFQL7Tzge0Jb6ZjlQTDBp8nHkOIxCBj1Q2vWfYDyZF/6
5W+JW/04NhbhR8Zzgvkb58SDtK5013K1rnUKbEdTv2oXsvqyW2/cFlnzaGx7X0M7PFIgG8xIVlPx
yh4Nn/6yywRT/90QsrsxfbQllqQ6sYp82yUpkWzTt2fSdCV4o1YSVQLbhOnLqRvCevNGMsDLTqGq
EZo4BMRwaVcdzg5SfeAdOpDA0pk9Y1pRnjl5EpJ0qAYs+UiAY43Am44OzGcCi5jQ2peDsQM4EJEa
RFxCbBDHqFXzbm65GepOYldqyfEVE8C4yuUPsyipTPSmpl794k+zo5S6ZM5oZseD7rc4dKaBbpE/
bUWi6wVvS16jaTQz848WyWrdhqeSQ4fP2rzXrVvFtI/5ElnkaCiGXa3iN9WIf3EmbwgwIL4hktf6
5joTm1dzKkD9MMlmCCSszSxpMCLZ27hlrSFisi7cobvorflVA4hb6/y2OVVnI1TnSTObl1zTyQ8U
lGJZ13walWdtyQO7MFJ20U2piTsdZeP4Ct4pWiPnj1eaJx8m64Z9aLsoLzL7FXfe3xQC2dHGN0Uv
bO4nk+E6w1Tch8PgvaSZFfiM/w84Hr40pGPIiTwzvWaMQcjUM+RWz+LsGhmsbMcsvhla5Ngk72Jt
aRbX6Gx7YuULpipZ28QvpeCqyQglJmuS99XPyvuw5HV0vf7d02gyPIpPqE3qta1CBLy2vA+h51E9
ZXdiNy/hOMmgDskg4IKZXpUtySNnp3hlVXtaaIMHLdTwlKATmowugBNcnfxSY4MUmXOJQ6/zifga
CwfMSPoXdDPpo/48eiCP4Hs5yAvKrn/Q9TTIAoYS5KGR/JQZIVrzYI8vAnP6NeusnzZr8TI/81nO
j1Ddf6MLjI6TM56d0Ndu7DC+awGW+fmr3unXk2P6QZXVOjwZQsR7Jtshi5VDh6FdjgOiSQecpWwY
4xDRWmyZgKBQzFKyL2YCTLuqak2UnFF+QBLv79hiTMQjyOpqLS/Pr3qob7B4wsv//nmj2cUeI35+
SC90We0PKbD4kCrC9YHwxUCE87BHlEQEau2hEKLlJ12SWEIWhHHshwQINPFe+lQPqNCxqIKE2BSG
qW4ICqHcJfw+nEdsXLL0V+s7RNhUgAA1hqQr7DYeLsUkPOgdNffojUcICRue5+Ib1T9nHQK4TCMw
YoLyfQytpf9uXefVLP2fTZIs9Y85v1s5CwPdyJKrXdbze8npNiRF90gGV7yZ3v4p5WO9mdwtsBzP
/6TyDO88TH7HXBYmDEyDvVk75cl1UCEaTWm9/X+/5Nq7atJ9b5TZ34vmaEVG+XCWFwQd1RGxz7eO
UMKaFHEmAHcCi0CNnryhJWMkUJqIriSWutfesoBijOGuRIUZhKVvHzNTfy2goYlVXHgngtTR4s9u
fvE7e51IwwmMOXQCnnh+sCPnbgLFN/jfy9hnXtCnHqIuN5m3eCaYUXp2d8SUZz9IQxRXwxUHQiTM
dVlALk9Emb/VuNuzcLQe46DnbwBVrkA7rRffy+OrMPt3uWTcCV0Zh6bTxocDieVehh/ZNI8PIihJ
USnGdjeR1nXRCMfds2Ldtr33qJ0irKn0wz8GTy8EdaDA4GWOpJw6K1d6+W4WbrcVYNIPziJlctGN
bDuqkwOxnfKrTrkIvab4wGB2qnrf2WcYPTZFnBhfCWbxVVWC1IPphkDYN3z0dS27q6S955b3+8nQ
QKC32HzfkqzCqAqkwMVIzOh/WuD1memUBxkb6UF1tn5+vnR8iP776vlLgxUAgK/6YDAMO2iD7yOF
QonsF/2bT4jGxfPZdjlIHzbKbh3ke3q2wxqhI6YRw7spmwRNtJJHYXfbWNUqKCxHXv734oZ8qEu5
/H3LowH9H43I/71Eizx18PVLg274WD4t8ihjW1ojaAbCtuI1RqqJVgCLZT503RnN0lYhLblmiVr+
unUgIlaOK73CSOT4KMaRRuXxWRTtAUs6gElLkmzUxoa3fX7ZJ4Sa4qcFYggwwhiWAJLI5IJwwLG0
dXufcuR3ZT0Vp2HhtEAz/oYiVO8N2zMCb5iNINU+zRpywpbMjvCNi11b8Sx3dxo2dCzpAgtCUlWf
nSmYwrKE2cZwVh9NfU36R/biWszOiFc2DG6b5yZBJt2pwK28AzZ4Rliv/pqWc3ELW9wrff6szKmG
NEh+m8f5hjzd25LTq+1N5+riH3rnL6ewZIzD2WGWW6T2h0G2CZ7VHLuEptAdSyanXun/Goc4CRxs
4ywXJlaFobnry2Q6EpXZUTbEtDEFIaW4WI6gfpDbjYb9Utckb5kFlXiBrW/tlgX6u+Xn8HyJdCQ4
ijSu1tYpPxazcG+KC4p682gvHvAoZEabJNjzDGNu12Qb2rus+/rvsMhxD8xjxgWfElfWSuYECwVG
oijY6DM01Oc7r8+tWvVpIngLLQT+WIlkwO6qAbDWGO8ZziSWX1ZxY9Fob0seSSoiIWHUWXjEs/KS
avAuvTEeAx3fzXpYJq4t61mkJn6A1jcMDBPX65yW4yY1SWhTmXogICcHVTrRA8XccRwjLnB/Li5V
TAiZr7lJoKGqGJSbrKJmX4uraIzm/t/LUNUviVshHy4HJADyNjADuaVE1DLPTvx9O89fohbWoXPC
cm9S+jEpc2+QopH06mpAMTzX53lIK06y8ZjWVv7OGxWfIlOLd3gCikMujdNgWfr7xi46J4gSyPxe
FabnsWrISZrsr6weGBAKa2DvJF4bEfVvtdukG0KYTmFnWx9EGeEV5Eq1obbtQQpUJHWzNmKzkJAQ
9+5mjHuHvkDzkhef1kikeNvW+dHp0vfEmkFATOaPBtTwNedDFMF7+Z5z+5Yyrj1GBtsdLxuyD5sa
a0viVblDJkeU7pwHFhxiGlEPWy+EHZTm/JKEU3mYh+5gj9a6ArZyHBayHHJ3Tm1YuWtV9pioJhPg
r+vcKgkYeBrahuGtbPYKJfg1R+R5xUTC96L0PyCs5i02BIQutAgbVuYFwYgk3Tlua66eOKYs96Ib
Yz0cpQy6COabnNcmGQV5cNi2iqnIzlIr/H2TuJRKxRjYALi2PI4stdJuumbeO+bF4VLqjrbOB2Si
RaYZZ57C1o/fO73SLhSi/aulkTUk63s/eeaWgRG1iYgdTD3TkB1G1Rrr58feyGeiyLzul6N1zg87
/TMoil+HwXSN6AK6D145EyEk50SMTa5IaXSr9CIXwAM+VDP47/DJwC8Q6909GBy+MnRllBgOLWqc
uHqxDVTnlaWvUIBNPwWSD9Py8y2QYWM1KjhRM6XdiY9mHvJblME+ZjjGRabfSq37YyxBm3VkGfAL
ybtDpOX8MGV2iXFeI8wC22BjXXWlg9vDH7MT2IDyNqcQhzUUNij9MRo4RvfPrS20WPwtL5NeFhcF
MeLQFNajN7EdtU2JX6jqwyAeLBC9pIJhQ2aQ1wMzEZ4OHaZyKONLHxOtSLZDgvW/QmOywkJmbp5v
LFnVD0sf8MHLYg5CMVl7zJMFVZprbTmwiYZSPi1wrLRzbE3lcjgwBtXb6TzaVGCpCJFMtPXv1uSS
j2gCnieU4izcUQH/M43E38SpB65kdvEadMSgwHjWAJQXM0XxgAFiajFix8lXBOHiRxUxwKb4c48u
/cla7y0D5gMvWkHQOWrAhWvVI0p68VqfhoujT/OtHKe44WyMPNdPY86EvIaqNsaAKwxGgs/DfyL2
bu20PAdejtQi8pURPF/GJY+kJ0qGIYxPmZwZCXv6RnP2sT18ouHAHNbEnCG+Ax0p7tAye6Zxilkl
bicxzudheRk7rz11jDqdEDoDfbQ7ndJlpJdZ6VUwuxMaNVHEZuiFi75djbpoTnVafOYwyi64S8pT
idZn1VpC5yGNid1xZc8li4LCwe23B4g5X6dqKaOH6Absx99XkUEiz9L7tBDg3krgF4up8R24AWl+
hmjv5XxoBNXf88gZYzJ9VCe3pZG/hBNp8Y41MBiMm/GqDyl6Yo6ifdd53l5D96qvlukx4zBWMcSx
blRmTAcV1WeJHuCBBByEM7+LpFt06E1ZklUjxSqPKT7aPu3O/igGerH8R8HBs8HQNLxT0Mhd3swx
0ykBS6efzphdtH0dts4OA4j76D0OiDlbenonodkkHVMIM9mbOfEhYX+wmz5+lCH1Q4u7mHQMUmOS
5tw2JLpaC/3iv+98TIaf43ICIt+9zY5JjTnR4ICOiAHtLCWehjxYppjcyqYeN/ryyBgYOQ758ksr
7+P9pCWS7CM/DPiC+OQxAydepmAvUDUbDhln6P5gl7Uh2s2OoSCZLMg0onkvakTfOJ8zEg5FeiSj
7KOyGVSOsWdB1Rbpmf8j7a+s7avu5uHGzbsRM1Dx7uGUO+AWzGn9weB4E8r5OpyjSwrByxf5uR++
hlnBnq+YX+hMKiOMei/PZ841a2OTup17CQe7JO7ZfGtS8zRoo/4xIKjadcr+gYm2ebGZVJtCgPmi
Kl3xrY03kRf5RspqUfHiFSlQIBtF9LOAXL4j3Xw+eLrkSeWBZSCYjufnV218HsX34gWaRZS84PoS
N4Oy9CaWYBFZBmMeGsh8/u8fI48DzAR2LSdPEJWZs02zpjgRH52RGuVU5Ptpez0R1lV0LMboFKxD
Sv7dzWgl5NfWvDBF27cyrcF1w8zDghAGbqMOtttQ8sC22JR9k4HXi7KLhkaQ4wzM7kQiRdUTYNra
Yp0wx/6ayBLkrtsWfinuHlPpveowCzQCJjnOl/A8OUoG5tz0Ny+tiNykll8ZfdTfni/SsC6RXvzV
8/luFy47b4pL3xhveTiHQT+1cKgclDb+VAeJ6IIqdcqgSZV/d8Swe14Gw0xG43+fVVXZn7DNXkyN
j4PRZdmrdFzejMj0NmiB7T3xX9nR8h0igwFAoWsmoLJp1JogAycwVQ5ZZ+SpnvE+BVVtsDL3W4o/
6HnIJc3ykVaz9sX0k52FI6I9wb5EhxaYqWSTLk6qJro+X4RlECMS2dOpyRqIzqxVq7qB7pIOcD8T
a0SsYabanSePWiILH76BRM9QaH0JOZQsDPFMp9IgTSXyta3WJ9nDsl9zgHEovAX3IbSgji3p3qw8
him1zCihM9sIlMHKJzW4qxuGTlNKQvEuJh9l53Jor+LlM40HFnADCIytoOxooqYld2TMz+PyIlT+
xaEwcuUkWVC7ldz59Yy5Gx3G60TVoEgqq8Totbt6UP4B281dtEYYKDJX1jbS61OL93SVLH+StYjw
pCt/loDmAsdS8Y8Et/lamkV86PsekA3iqT2SIZS5uouPnVHTzgUBhPTVym8DyaXkcDtbJ/anXQPK
/eYb4voEQWX9qHZJr09BohBtwVp2oUezExB5C2OtKd+lkkN0dJzaQ1fRV+uiy6sAkRhZW/48rDV6
p1Wtun5XMzktK7O4FoXT37E91fsFDYN0yLyEiXNnxNP+sGZmGUma/6X0Hb4yvEmDlucA8XxuVkBK
mjHRe5k5cT2D/y+drObcxdLFccHeiv3ufCxDlGZFY8QbY/LkjVQ1d6/jzzw1IgZ2MUUWk3dtTRxn
QcSk42201ATYRZ796vmtKwbajCkJEXv+EoMNJ1oZM+ftkFYgQMo2TkljqAS2Jr6ny5LVgj/Z31SD
YweZ4Vb4py2ksEJDOx1acFPd0Lpy7IJ+gG6MQBmbbTpq7Q3S/KEnN2aT153/btmUFR3d3saYPdQJ
i6J+bZmNOFOuibNjhclxjIsfQlaHLPSTG2T36NUaYi6glnhyI0cyWBlzQzhpJ3dx7LCP98RG6Wby
iYoUMAUCzes0ar9S0WrbwnHK2+DG++eBSmo1KY5iYABxr6NID4Q7Z2ctFhek7ss8dflbJphOHO6U
jWYgDJmV1b4+6UpEhA/+aF8hJdlntGBwJlw7uthmwm7fZ1uMKrWT080WmfWSeV8h+dgoB4e1a2ri
kCfqahgFE6uOPwMDIUsXuhdGKpZ1mtqgLlIBOlJXmCzuuurZgi5TLbqWFRMT7Wqo7odfk306tM5n
K6b56MS4jvk/9izKj/S14ea/Rsssm/XMoAD3ix/tGy9fNJt+MRwM9pYEK3lcapzTDJPBNVrzT2Ly
cNQvMwpl+rfa0qOgCJ34JHJK9agVRzPK/0rVbyInRScNQpYo3DzrWdhW/osZJunFT3QAHLS+jdkD
ZrDnQ+ujykEYX20GWpfTk9tG8vCXnMm1Vrixty35f2eIo+8xBshruryIJdLZbsqThCdiRcPecnPn
hQdgADG0DDLx8RUn2QpGjlL8ac0K3EI2xD+mb/j1rJBKfqemqzkwhNq6PXdMDYdz6gztXVrMyGA+
RexBjfewK6IbkKTkY20xbw5kY+Y7E9HBrkhBZz2tyOVUxksQ3TovfxHSwsgDbeWaKAnv5X+/LKTd
n2zQTP+RzzK99/c1a1ycPHm4j8W6VF39Zphob50l9VgBaeENtdu1rXfe3vS5fNsMWXK1FBR9Jkll
bVNcr0n9pkfzSYtTVGH5j0WxesXgn9yeL9lEQSCy2grwJGtviINWhX7TOjf+BtjKCjZq/5oZ3kRy
yJ2DUY2M2ex9PETMj2BcQRHA9rcJS7yZQvMJp9f6kPelZuA+T4pomL9yqPpTI7vukw01z6r36bYY
T+s8LH74Xn0WhAOz+y/nXZj5ZHd7sjk4et/c83IJjln6lEn/qnSL98tPHl7Bkt9t+9cs6w/lrAGz
k0gCvNhpT8oj3KaWznSh7Yp2kQ0eLhQqPCEKx4zjQjW0tOaziVR/DNFXvSQ0x+s896GnjfYcZEn4
j0kVmnHfh7TGoclhjP7M6GMP7ZAqr9pIoo0uwbIAWta0nN0Q1bC20mzzbBMo/CgM8at05fxwEusK
ZtV+MVD2E0+LlX/5VY5BFqx9tdOhE3zO5YMRqvtVOjrD1DEfdtbYul+K2RDsSeeNeRo2VfsDDF6/
rSbX+lGkUA011ucBFAMwsOw8yZv5srRJHhtMPJuS872E8vNDwwe1eX6VpCwKn18NjPzw5w5bu0Om
nDqJeX++2EmDYtBFxbT8IzV6+XXZyzbCY0kpu4BisXh0xazfEm5slbYATbnBqZabCeBAr6MTW15m
H8AAs+huTU1xH0Sh7+yM/T8cuwqJDpZ8D83AGYmRu0ptEA1iiP1jEc8EUEZ0BN1gsf/VhkvljWdj
RtBpm5RDozrSnKaBvVQTcqDt8ZvsVUA8+oJB8oHPWKMYAFGRGHl3ySaq74H9/CEHO71zJAp2C0oK
Vgj3r8Ric+sppevoD6PH5P58YW1rH+LlG3JLy7/p/0YXy2eiRf3dsfAkxkzs76iW6S6Xqiwb4atU
BhHiUVr8ztDCMmNvsxeJmWBDX/t7qET92mtqi1oO+HQe+tDDBBFpmXVzUJ65eU8OXFZtZt3/O7ZF
ebbcqP7Y2IpiCsGq9xAdP8R6BOlQLQ9Jlck77VX03ffUYw0cKPQJ7d516uJNpmzuURwYyKgTRIXg
KvS5246jhmmhdT2DOaMNAWZ2+JxG4Au6CflH3oMb7FEObiGvOuexRn+eufIzw922tuK/DWrmoKFC
cNrmXur4f591MGkOV2jINACa8m3EW7XgoqTh0r1f2JaR7bqoTpm9hf+PuHNbjhvJuvOrOObaGCeA
BBJwxMwFWShWFYtnUZR0g9CBwvl8xtv4Wfxi/sAe/y2h1d0O3DhigjGkWkkIhZ3I3LnWt7x+FPF1
NboxanqF0Hhglu7L7Jo1xzVHQnsYse4xXLpl+hwWh7cXRxMhcfFZeXupVpz6dJg+SEHMYpO5HHew
uCA9u3lsZjHx7kenN0sX4TnG8hMWLIPf/yoqQCHD6NbvLNSSkE2ya0PPNFjcnl0Fw0Uq0ANMU6G/
U5iTvLht9P3bt72Rw1Cr9ScwXPAQHU7TrXB0vlRlfxeZffF+aMr6qtEcZNh1G78Lnemz2ejWbZNY
5PvojbzNJtxNxNGFh2JGsrfrijH1kknccBaMM2Tpi1ZF0zwsIBn2jfxMs4LmYSTi/gSbCDBZpPhP
glY79BkfZ6Z1Z8MdJ8CC9EKztLU+i3j6wvq0emxRNbtzc8d0Vx4AeGZIicvmrlFMMNoclVeZQW+c
RhSO5QUyLhs2ZMCQcSFOdJ6H2Xkfa+Sjznb2tYGaFUhjDxJIPLJu1x8RUyDzFyivpcuJgoIx8FAX
iwyycpPPetFd9RWLRmFy+uDUyXzupcJ0tNzWTI3XvQNkyERChxy2M/alWX3BFoIzsAiOTD3OKeSY
dxfMqn8ivvGyxsT7wiEuAhYdi3zQxMY1LZbMm3Hj3o/lq8MR2CWckOGFRQBsaqUqeeWMfMBRURAQ
bBTRDYCj6MbxC05Kf//e7OKnmqbF4e1Hv//87f8VYcuZigZWyc38YQ/MZgkNF/Pt719UA2hb2f63
WAvaw9vPQ7sfOSTQX4XRJtphogl9PaJevp7sxjj6ndQfYZD2z93n2kAhiIMAp2bdTvfcaU7rHEHg
HClJd34OMslt3ehDDx5pF4TE2+gLL79umwOmr4MYWVpARLEefd+/4eUwfeg5CGWdoQMfK9ynIkbK
Y5jfChNfRSA6+WzEvOCjoTnYOuivt/0qknx57Ea1Lzi3pdxQzZFdI85vTYlKwP2Y8MQ8VqbWPhB0
o7+HT919LSeSfYyYboJuF+k1UgoeBxsuZE+v7u3LIEY4GwhsueHPtAWObtG5N2RAuTdaL0qxGxvj
O8+lBLtvFGL325/gkL5qBoER/L/+a3BfM7iAmWVI35T3o5q/0fAwjm/fvX0hEEs/8DosedMUeokd
Ci1XbY/Xtl4XO2niuuxx/iIfqM0TbfOHJvHl3duP3r6kRahT/OB2Vn+g/PZZt6u7ugS97bRheKPN
ZgBxJX1x5qo79aKXxFfZMwst4/sQT9VH3Et0/+fAPlZWln2cdulyfllIWz8SfXrPYpXOsDLkY2P2
7L5nXb5HMcMTponyOVL541w7+6Irp0+D7TYeVm0OtuH1HWHT7SccvU/zUPCO9idz/7a6jvNrVNKX
RRSYpzat0Du2hDmnU+0T4FwzpdOr+iadkB2YkbeHYEImAUfuOxyrxXhXF9BtzPpFCHHUAuBZjV48
QWRpLk2SvGBp1hx6A2riCH3GMnYR1/I+WcIYhfl9tF9o/bM1NVR8lba4AFlfIk2WsYlgvo9PpoF0
WhP1SS3uY460XHSE6TKnolFVtBHq8CPbCoEl36IdLEmTwwKOEsTfZfDQMILO9V6Lv5icBB9MIvJ0
NJ5HRCu7UEFStWPc5y7LTQfNHIfbGDpKYIqgWYprYTb3/tAuQalheVlMaKtbCqQY/IUYiCTY0syL
qXLHCw6RzUvUkgmchcWeRpcO2Xv7YPsVh+HLX8xBftKiSDxXc77mS/dTdojyOeK/7PQabgcbQ69q
WLOFIXvkIfg20v+2WGde4g/mlAZIcd3n1S2OK5jGtPd8924ytRggpuMcSQg+RhJkCQeg5Sm1zCsH
psqlU1cgSsYzPcz+LsO8VsSyuqjKucWYqgx0hFnozdaSz40czdUbgJgYXuyYBRRvss+BT9smoB+L
FGKxfsrpo4/87SIXenkzlUiVA9n2hxY7cjpgC6UBeRobmT3MLdNFxHluKWmFLRZ4V8bH3s/OTZef
q6AZLlvW6RezaULBiHhH0n/bTQTy+CSOsKYGsFsE951mumdBwEjpdABVenb5UYlTm9UMHUsxXkQd
Nt5QITvvimOsi6tiJPhEOo22LywB1icaKyZ8TF0WNPrLNqs+CQFAIu0rQC9G6Xu+LPkvaG1q+m2k
kvIyDNCw2qikR9uUnzRB7p3bxJfNHAMP1ptjhpLjUJBLeOrN+5Cz22cntPFdTB29NqTrpkK0aLX+
PVphmt8LUXT2tUV6xRuNTdBeJIN7rHrjjh5MesVh5IUGkv/oF1F07CttV7On2TnkDGD0Ar82p0BA
Jt/5GNbZZSvN1htmqQ5RuQvDVx/f+KMP4XLoyug4d7ACpMM/ucUeeMpbPApBrF+ki+wbr4zVYp8C
Qrvrc5WcB4iMddDSLsV0VE0duJdAjYBbOX6eLupirFFPJI/QDTi5WlIt8fMB4ZhAKJrtvqzGu7HE
JIdBNF04ljrKrN2kxo+ODCEjJspZVM4nx0qeEexJD+IZc1HPwnWwXtlEeYZhfbPRROyIOGRJM+7l
nOh7s28Iw8o51rLZBF8YXSmxkmV7YfaEclaIJlOAcZz0gVsEQchR38wizsyeiWZ3j7kZfMShSqux
eCWPRe7VYHR3JjpSJaElzmX7iuPcel8yURaueTXP/kucYRatJw4qLYyYpzEyPmoKG11hW/dBpGeY
5jBga6F8jZTiTofaJ5dG6T4fu4MK+4cSqjDL4nSf1PgsTrpykzuXHVI5u2edbf8nM2yv4jZWns7c
CyqK501Wr43Tv/oJp5BkhnQEHJOJUU7VFWiBz6HKv4xWuoBAFjAS1PXLEDXXTbGUgiNM3bPgySJ6
6esjMOCXmddyT8iE16l3Jf2DOzOGwB8YoBag2O+NsJDniNTwXq9HACok1vACYKoySsg2JryvCp22
PeGIEH1K4nVBZsQgSTLoLxu7/EI0zG1k2uU9ZHV6xjGAI7oagCLr5FuzgH1szhHp4urVTq8VEmzr
2AqNqLbBvptyeS51ZPCcEd07Bpxy6c7RsTXsaJF3L35llhxAQVEa9Dcd2VREiiP9Fn32SIIOnne/
/NRX6DCmChOoP/fVLjQMb65zeYJ+iOg5vs5Bjy9qnlvSD+/dro280g6uk0r/rtH68fKhPCRDSszh
5Pgnm9KjqTPPOwz8A52dmmVHMSD87lAjA17/rgF/BP3lXletE6FJFy88SS9VBLcQ7dzeseGgyEZX
lNqQg2fljjV6vSsMVHwkmTasuOGJdNk3mGuwCqPLvAowU+sGuN33TQlQNs26p6TS3FPr31U1Tmt8
IuUlqlJUSBYnGG4CcnAc1F1aQaSZggENHPPO3rzXGt4d9JiCx9pFK2lwIM96zziajZYeMRni4g/r
s0hz95bAp8jzHcIa5GMXkAABWf1mNqg1vZ7iG23Uvo9pe1fiPrsqBfER06B/L/P8hc4Luig/+V52
/XNezx/q2bg1Q7zsWHRKifyZFeFCOjXh3rhsshNIxnX1cWxB03Ri+FBNtjrpDd60gZ9jrIVrm7Ji
nHVqJyym04M7FxzEtyI/ZIr6UO2BE3YSRSP9mtJ6AujDLiNt2GRNGAogxCGev4onbTjFSMIc4paP
4KfPthpubdT/J3QKcMH96JS5IwkVAU6TVqvyUxdF3T7LeZYS3KjjxD7Dr7LbZLD3GBm+zYG4b/vy
Tg8K48ZpklNFTq4d5fqLs8hDkOmkyKWjT64bcVGRtov5s6fBD3KaVkzraOYMWrgXhRbF+9H0xa0x
PU/6hLg0PFtKIE4smIMNE4uSIdGLwE/XxCM+PLzruKEPY5R/ceH4xFqnPKvNLoUw6DYbRXvlGKw8
Km0Ql/4UoC9rLa/D3XwjS/bvOTgouzaQiyAZ6YvslRZhf9u3aFslGQo0sC7dxY6PyJLsavkw28Rf
zComF/VK+ON5br/kJSESmS33TSauypQ8RVF+y60RNRNYBFrvcCH0+DYXMjlwoHCRaFea1tHg1YLU
M/BfXHHS8tBrxnsodbFTfDHi8lM09l/L0UJZgyVnT7N2QMw83Qw1iFiVlt9x5H2PzfwBNxROBM4E
Ds7IirBvXY733ag86WNdnlgzcYR8U+F/uShdCD9mTb4AQkRr73BW8a4cjRcdujBW7pxc+PmY+oC3
86TwsTzPj4hrcVAn+SGJAJOGvfMQp4ii3cIFyQSMwjOcARGYhYLMkt1lW47HrKc7q3TyYXwWgo+1
5OxAF/Asx10SYyvn6Ooh0sEhdLRPLy0ruG7rRh4HjRDoRl3atTOf6yxBXVW79p1V0r2d70JEst/6
QXvAAO4NxNE8t8xc9QKgNOx3PNbNbYXMfk6h/Nq9sx++t4HeeoYE6tCiIilQCre9Wx5LA7OKHMNz
3BR8qYIrhT12xq9147K4umiTnnyL0t7XVgagUROfnaDU78rMF3fgu1uHqHIXhuRJz5M9aiqWPtP8
PpwhjNYy+YTlR3uSetMeA8QuF6Nvv7Qc2+0SX3+kgUB6PaliB5Qm1mFqHHAKROIoquTAQS104xIy
iW+Ow12GqzXLWvPEdvm/hwMHQzJZECptvgdrORwrvKhxQKrPJOiCwZiLMLVrNESsAaE6MTFZUN5i
9TPf2UV53StoWKO5Q91jmMh5R/1uzMP4kEfqyF56X6QuhyscZR6ChBSFYn60E5+NvKTnOP1NLvEq
Upf+kGMaNiQlV1eGBfluFT+K8EqB38OgXc8kzTgd4JwwkcpzSNTh9AtdieKNiGgwyL2GW426GYVA
3jlPxmR9CZpLx4hMDs1QniTR+HehqH/I9nJMS/ALdBM7pM0R7M/paaBi2PtMLVcX8N5I4hFaf5D6
D521x1zIrWxUtLcy4WWJnB51s0XZEL1YenjDa0fbNyVUPbpvZ6wDOmgWZpLcoLOcaQfiP8TLjI8H
L3J5/iHJ8r5Ip6DI/1veZfdFlLfNv/4h9SUg77efH7/96x/cVdcRtmMoZZtCKNpoP1933digf9IO
9N7bgUkj2uQWvzf6M3eyz+i0skcmp89YSfPDzArrN00MvBz4YBqZ2CbuOQ6urYE+XD3ttam2T4Pj
Nqd67D3USMk7aSTvAnfK9gG6YQ6tuj2zeIfeMROPWBzFY4exS2tg0M2YtUmxgIwgKgdIY/q+F1Z/
7vJ4wEvcGLAfrHBntSBBMSsBg5TEGRQFeAGC188IvrProJjHXYWLgoWS6XV+Vdy3nd48cQMk4C4S
ILQS0FcTk2sd6XQoU5FH1xHcw0v0cxbWySFiyh5h0rRxxKwIre3QgOWCIYf3qSodh0/XgspWYUNn
r9Ve9zlkoiTSlwNeuJuF23kg2JgbjMQlajkJIM6CtGUMA5+ToV3FhdnczHYRXslwCi7DVLZ79PTV
ySo1GPzLl7dvwai/j9Ex7n//URrm4Z7e2XtYDZyLtQltNF4S5FEtf+vt77/9VRXa5BiQGyP9Obyz
ly9VjgXYMLrzXJdYMAq2pjqY7p0z5RxvcszEHGB8rYbGuUfwf1EtzcQ6GJwnukOEe+jAzg12P0nf
TkDS+ZI2cCc6C2U+Brbbt9ZXqZvTUe+RkhDjHnijRtB9OXdEkUQGXYUCb+7bF1u3n9Ejyyu8UrGH
m6eAtFKpg9toX5u4z/AhQ/og9JIc+OVbmUR3E8cxTiPG05xlj11rVQd6tfRRtdu5JRdrNo2b3kUK
CkHsg85a8DiFJsR2vYxJNACzPzaT/WDUJdINh6QHsBP++e1LXqVAKlQD1lSG2jkTBWti0ZIcwzrr
oR5K8zkCqOhq8fw057mBoHA2dgFrKT0M1KfANQZ8WyBQzICMHmPkqKmthks7IrkmpePNGScK/4nP
wp3lvVHeJI7r3LVGIe+b6VYlUttbXeuenBFBwVC3gGtNe2RLbZkn0migvJf1dL4feSrPeJRrVM5W
AD+gqds9RyB+dzGrSJ5b9mXacliK1Ss9vekwednSgZmvRy3IbwkUqzg+rF+BjpJlqrIWT0Z5aVSD
fhpNFy+pMWmPdEs4FqUbekmLMqZRTZxCXunjZbLUSbtUR+6Re50eSPIrXvoyTy4CjrfMOisfJVhB
OBkzUQoLSIATJfdsYYDwBqZzErUqyPhkjAHWFR8cHfCF7A3sWXCs79MAt0CRF2oX2sseJkqh9TUK
IducNZdKjfXJwG57QfJCkzXQZWsHI3WMvoLj2Og0OcG3hjcE6pTpPM8SJS+sesOoCMqwi2PrxPXR
cEuW5nS/DtoUNbeR3+AlLVCS+ZXLicnys5j5hvwyrCd147BVYQmNAtSpKj5XzbxWmntL0FzC1Zbh
GQ3FV99KRg6zb1g0yLMvLeSraf6Rc3jrWvlDAO2oxhCYNJlXSyyRE3tPf0mENUvJ9kTkjReRwnU1
ZjkCDE1/RU0xfQgXXLpbZBK24MABDozgxhqxGqMGz5BSofN03PA7rl3jwLllecygSO4GppvLZtJg
eg6ivI/NOThgmb1WqdvcmVFtsVgtk+cupES09lTILD0jLoz3feOIW03R5nBqNz2ZChWvLIYbExc4
llSTUJcihmwznRInjj92C8B5SjpFjIFOVwO9A3Z0tByG33158wER+DpfxNoLcQMjjKqTMyEKgh9r
de9R+17TcHMPbjaqq0i03/uwzx6idKxuc12oi9Y0u1sUjNKbWjM6W0MyHXqj/1j0dD76AbPwqMZd
hjFz8u3mpck/RBLJbmCyx6iHtGB9AgEz7W9bq1tOV7TiCrtGf+fY7skP9ZuICJU735faccqdmkCR
8EL4JmsHqFm3rKU4kZvZdehDruF/q/t9VnTLDV2OKk2MaRphCvT/7W8lbKFzPECNaoNgONXLF0kH
7bLrDcuDZsIbVFX6gcO27N0Mnfug2HCQDcRS0fRBM6UGjCHQmMeIfIydRrvgi9YfQOzk1/RqqqvM
8ufLYEKtRI8fpXWW3Ujuwks2+ABNfX88cVBr/Jb4+z++jv8zeC3+syAgdJvvvxblVEc0Dlff/vtd
kfG/n3O6f/4b//7TcO8fx/331Wtx+zl7bdZDLVfz42//z9X9/0wAJ+T4h4XTciX/SQ5f/gH/+sc9
x99N+7//10+p4W9/57cUcKX+yYE2ayjdkcIhaImg5N9SwG3xT8eRrF1t1q2ua+ikveecG4b/+oep
/inIB7fJo3fkkh3O0gwR4PJHhvlPJVjt/vBH/zf9/KfP8PfP9KdF3k9LPM3QpZJQLuVqSarHbC7s
Obe9Qhj49NwQjTvxWT/ciF+tIP9k8CV4/IcsW9tOO/r7DK5r2Xva+c+GrH9Lmv/pWfx/ue5VpnML
NiHBkGV50qJXBe5Ig50B7GPbha+CvdlQRZy8EMlCD+mulO61GRGitW3s1WJ6mhzbCfvA9rpe+5SN
iLwFhtttY6+yuMMh5lSr0yyvMOQTiZ6fm6Hb+FlSCz9+loHUKjmPZOWpORLkzsBvHyxaApsu3KQC
fhydZrI2SIMnxS+hgASqOGYTZL9tgy+h1j88hmaJQr8vSCVQNc7BobO+V2ZXXm4bfBVQ77rDwN6E
Wx40Ejlhpo27jvfCtsFX1amMukPQ5ksPyrAGXk84R5l17bTxrq/qswk4v3YAE3hW1n2klXwB9Ox5
25Wv6hOgSd1kJUOrjGM1q63OmayO28ZeVWdapznkjMbyQIQjfmbljEi6fd02+Ko8/biD0ekXfJ56
/i1OK/Ihq/ttQ6+qk6fENfVlzgom8FApy7HGv/7roZdP7Ped+n9N4+aqOmdZsuAQMTJ7k7M3BF3z
XRAF9TXT781f/4blg/vFbzBWFRqaoRbrU2R5hi6OSmjXwfBt28ir8pxljdxZoLnViZ9Aa/K55LBr
29Cr4uz7EK9iGoBizMRwzDBDIUA37rYNvipOe4orP6VJ6/UgfNhLHYgh8LYNvXzMP8xYeC/gzy11
L0FNsSE/JWI4bBt6VZgwITCvaI7lVRoU6EBpzXfXVPHzttFXpSktA71HzOiYaV9kV9/altx4T1aF
adhZB6UymjxNcCAwAO6wNP3jtsteVSb8HxrqXTABOh+nvdWX7s4gJXnbNGusijOn41sFfTN6qWXf
+xja56h6t+nCl5Xjjw+KlrcQFqdRekRfPqOi/xYtjMdtY6/qMpWJCRutG72osq5lat32SX/aNvSq
LrPZJt4mGlAuk5xAyGd8mw7utunkrUX8Q+1MZub2hWBzmLOxuXD6/gpjx+dt172qS4A8sM4jQIVu
hs6Ts2LnIreDbSuJty7sDxfe1Diki5ZczFoMr0Pi3PF+3vhRrsoyk6M+uzH3G7D2bVd0tyJA6bDt
nqzqUgcKU7pwM70qaRF0ApF6h6Iu2DaD66vKtGsANklZjrSHnK+pJZ+y1P2bd6b89RtNX5Uljtlq
SgboN4YNLE7g+0SN6mz7MMWqMPtZJ6OtL0BadsMV6oLHBh/9phsuVnUJs8NBb1tOnqkZD6YDbNEP
tz3fYlWXqU+gfR0Q9tpjBr2IrAjHUxhsvO7V+zIOat+G5DR5RJl/yO0UJXm07d0gVnUZcJ4DZpun
JFlyDN2erSxayXrbEy6WB+iHwvQdTKs+T6JHThqSBOIIiBfvP237NFelaeZG5kDm4ZZ32jHKzQ9B
vHEVIVaVGWgJxzU6D3giCW6uc2CMZppsW8yKVWHGiZVXmtnyUivbD7TDObIV4u9Onn5dmWJVmSl2
tBqj50gsGZEaucLaiUh802MIp+LnT7MqlNCrkteaPcEyC8IPXWJvegwtd1WZsQ5UKeQ+exCGrEet
iXpSqOtN0xXcltV1m/gnnTabvNDP31mj/TgTArTlGbTcVWXCd1SNguXAmz6BqtM7r9La9FFa7qoy
yeCw26ZJRzQjJqIPMGSp+W7bVa/KMjQBH3RGMkJ+yzl2LrN3YTJvHHtVlUHCMZlOYJ9XkOjn4XvG
GYS4bduFr+qStSAhKW7C6qdW3+ORk7C07fONg6/qcmh7ldDp5hk0CHGxg/wzOruHbRe+qsvQ4Cyw
EtzxUG9vzAR5WxNtWoFbzqoq3U6YaejEPIKz9joO7lcp5m2F46yqMiysRoWymdCu9mLnK4P4cC16
3HRLnFVV9niwOW/ms3Ty6TGBfnShkuRvdAPLg/zHLbflrMqyTjOj5Mh49KQ0KhD1Nui/bNC2Fb2z
qkzFeTP+MR7xNhQuyZldCq05jza9Hmhe/zxbqQRDSRlXMyLYUXwEw0mih88hzLa7virPGGVf5nDe
5c2F9TwHwXslX7aNvKrN1tS7eAws+spau4+GyLyo8dNdbBt8VZsQMipRw3/ktFY+5ATKZNhS/3ro
5Zn41bOyKk2NtGA7ElgCRIeqsheeIApygGKqR9Hur3/FnzyOalWiMgKAMaHf8cYKfYEV7IWjb3sW
1apEbeiHXaBx9Ui9cZOV3fNAT2XbZa8qNBiNQKE9njzVlZonCeK96C3tddvgqxIlbxg+aFHPOENa
dBjDp6q82jbyqjx9lYZGb5jM40P6LW3VK7vZeNtzqFbFGQrHqolDHz2RFR/neD7oiTpsu+xVZU5z
PAp39nm3xS05RIhUMUdvG3pVmqmooyqfmbCaoOkvR86Kd1O9rS1mqVVpmrOZTvFAac7R9BTk5ZNo
HW/bda9KkxBQp1clNu28JCKFTHdQRtte9va6JLMS0L4gFaoC0egp3x48YAvbrtteFSUmDs23eoqy
qowTFLt3LkkSm26JvarJcG51t7bI3LHm/oVV84kw4m1Pib2qyCIVDvTEkg8yU09xYH+eC7VxmrJX
NWlHtNpUZI9erY0I5G2FdyaUz9vuyaoogxl9diJKw7PK8Xp0kPe63abevWWvizKqy0hInsDMLN+R
q5KQm0dmyLbrXpUl9h+wc6MxeRPGS0c3DrgjH7cNvSpKG1l/ITKG1nMDDccI2x+u5baxV1UZha4E
BUrpjAZJ0TYtSOV02xYR1qosewHaCwoUu4do+kpWxkdHI9Jt03Vbq6p0XTtqxoRWtTsld0WQEerM
zmfb2KuyTIUuAaIX8Pi6dJ/D4CpxG/z10MsQv1ifrKWvNhkcc2nPrE+g1H+JSL4iVvwAGh/Z8ZJx
4GwsI2tVo3B8U60paHUqM/0IB/lmLua/WWMtlfirf8OqQv3WSMQ88zgKdt5EfT/PtvPhr2/Pnw29
qlAlmnFSktuDFucxGUlkLdyNQ6/qM7C7Hi0h7UJcwXeB7e7SvNo49Ko+gUpMTQOoi0QVxKDBOGNN
LYdt84q1KtC6VU0TJjEghxhOW5xO4zEvtGnbZylXJZoinnZSVTMlalP7cUhb9B16Wlm7TZ+nXFXp
OBGqrAL2nLmtfw1atGOytz9vG3tVpTKzhhLTDH3ULIPPAX5iqN1tM9daDjRKV422y5kmrU48TlMo
SGo3t32iclWaTUuGa8GUCERHEX5LIrdpbnvDyVVpmqnh22HOPYGvcZ56u7yom+Tdtvu9qs0htWdI
YiFLWgz1TvU5a92P20ZelSZv/MZXKIK9dsidqwwNO1zOdv6be7KseH4xXclVdRpyyEku5XYbJhL/
yz6ykn0QpuNdHjlaSZ5y337b9O8wVk97PKiJDDL+HZYDc39yXvTSudo29OphD/GrM5+H3KJJ/6wh
5I4nY1t7xVitFPECtkVv08EeBN4UlO8ZEMBNVy1Xc9dUFrmCEsrpT0W2ei+Kr90UbZt011KpVthZ
Wg1ctiGwq+rOHtfF37ykl2r5xRNjrj7HPLSETh4M660qtU7SCDGQ+rq5bSNurj7KrqhtmMgEFYRF
8hQa2jM5bdsewLXtR6kE53KYcySWd9ZRmn1wqRHHve0ZNFfzVoePIihTOu9p2Ly6kQUFYCY/dtOj
Yi6fxQ+HS/AkG40kCPbiIQZ3f86fAxH/zQzwZ5/nauZqYsecUhiVHgDbhyGtr/wRu/+2617NXYtd
oJhsZlxX00DehPZXEE/RtjfFIpX98aYYsZEqh7BzD6BYSOZBvM+gR2+88lVxtlhm9GCire/HJoYW
xEZVA7tr0235g0xKc9s+JIOJ1BASrpsMJkBvatseRGP1IA4irqZMcc8N8nv0xD8Lc9okZrKM1WNo
p7gsop7VFhQ1sg2IPSMiMtzWgTdWz2GbmMNocm7t1T6s/7a5rS1/2zrOWD2GGCExU+TMhpUdf9Et
7O3Cetj2Ua4eQgR1TuRWXHUZ+lf4bg4pyIttQ68eQT3Jp6JQw+jpE6LoqbtG5rDthqwVQTZEIhXn
Og+ghKJHfHsXu9teD/rq9UB0J0HjUz57SsPmQDcE72e68bJXLwethvKwREXRXO4vs9F/asLiadPN
XguC/KzRpdBZQvjoZw8Kn9vRIRZq2+CrkiwmTbUwVpmpLODWk3uotMDbNvSqJKuygFwWMk8NEud2
T6z2Ma3GbSsUfVWS4WzGukTr6nXTW+wfuSp5Xmyrd31VlGwhtCpUDgv9Sr8RdX7tF/XGm7IqSsKS
O0jWJudt5kgYdt0dCcnZNgeuBUEAM0iYg+TjwfW7baPm2kXV8Nefpb48x79YWq31QKYAPtPCBvEs
O4H97nYpjJccZP4J3GDzRLhp61/oTje/hNIYroWbGy9lPHfTvh9N2V2NfV7eDMaATUvYGtubVhC6
JOrwYRqEVmy7A2K1JMZ72Yw6/kzPUeaLNPxrq8wPf30H/mQtspbokNxu1yjciKLX0/dG3R79BL7P
trFXlTKFZV6m4CW82f1SVvZDi6N428irMhl0jnVbrSi9KdM9QhV2hhNvvCGrIoEWg3FAH6Fp5Mm5
rEz6vvb7bVe9KhJw3Lntj/R7B83OdkYVRbA9hm3T6Vqcg3+Z562ZCYJVTUUYDbm/uGW2OW9AHP+8
8otgmrRJy12pRJbtZz/YCScx/mb9tDzGfyxCudbnGKkvdD/j0xyRbj+CZHpx2ukyMdQ+S2t30zaH
hsnP/wKgixXxbcShzEMbYWv1W/eWtmFtbZsB1/I/Vw1JiWN49uzBP6dWfwpgcvz1c2P98v6AKvj5
0hF3lFVLHLnnEAX0vtZYpFxAVNbTCyPnrv31L/n1RICp7edf4k9ulDdGVeLeaKddP2Sk/lnTNpGh
XOuNCjduZGLVpdf4CZlTqr0q0mjTZCAXL96Pu5JpnizdSLhy0WlXiTD2eVx92nZTVvPMjF8XAlrD
Q+OmF0W35FOVm9ocf4A3ZBpsrApligdchWhLBY+IjGHUtNuufDXX+LWlFVy4RF+o5G6gf32ZaYa5
3zb6aqFcRYHdZjZibsL0XoyYSOwajM+msdeSozmZ8xQGnuWRhH3WwxrKnZDbPs+15mgKSsvJnQSL
UtKRix1GpHyN1sbBV2UqiSGb2jq3vNCCztVG801tFZt2JnKtOQqUHHvlcFOGev7a9PlRRc6mFwcS
t5/Lp5JmlSSwgbwAbu/CmRouhmba5iDkvOjn0VVmpnXUMHpkJERrxafIHP7mtfEnM5azKs4iIowx
7iZCAWznJbTtMyykbc+3s1oE6A3UAuljNA3djiTNwH31FSuNbQ/4qjRjbGy6U3PdoguOS94F0ZMb
r3tVlwBHm8RM8Gs2ZvxlHgsTytigbbvuPwiN0qrtSApn8Hl2DiIyngY5pRsHX21ikxn4RqnFDF6W
77tef5nzftOKTqpVXfYVrImhRDsGAeNdBeGeVJtNnTypVi/NCASfMCOeE8K0oh10xr20wPNvek7U
qjCJ67KNrMG0hXkYQmeTPBuFXe+2Db6qS2sOksD2FQ9hIG7JgtnPmtj4Ua7qcuDlYFnVbHvaWDRn
c4YtBz3U2DbLqlVp8mFC/A248NHv39O6filr+3nbPVkVZthbk2HZICBAB4KZBxMc1Wrb+1itKtNx
0nKcZGp7EWwuQQZyCuJy02Wv1UbDBNqjiQec6+QNeMQvPbSpoW97CNdqoyAhzK0vuCfJrF1HigD7
UopN21p0OT+/G0JhoUDvuHDhENgtaClPBSdg2+7KqjRVFGSSfCLSz8eOJLf81sqKTU0asMA/X3dL
cFAWRL3laUNx9meNPJxtumVpr8oy1BLfhrKKDZTqvFomlIDUn40Pyqow2yCFxCy5JdZQv/c7cQUU
6mHb3V5VpV120OrMwQKYiVK01S7HHkrXtrFXZUnMg5EMPffEmdDnZrF434dZ+WHb4Ku6JG3SCVPF
Z1mP6XhhJam4qMt22wO+Fhw5upb3Y4LbXqucm2xy3y1omk3XvdYbCXx3RZb1JKh1xRXgxWcg/adt
Q6/KEoIg8VIa6xOVlWohlQOVlwDaNw6/Kswg+D+cXdmupTa7fCIkwNjgW2BNe55693CDegRjY8xg
MDz9qfWfm4Sk0xKKlJZaCZtt/M31VVV2rK9XfAF3GvgyobhZBvv2EqMtzMh5QTy0C9498t5DSNGD
+svuG61FdGObYCOD+rFCw2Apoq9OoqE8NXwfdD6iG9ukyejP/HpVrDevb0JQdvL90uyL9nRrniHO
mXqgZggC90DQsnTFy77LsjHOwAGDASNCsO8t5ITmczGafXnbFmk0dH6LNNZCV1CBHy4sD6gu9p3H
FmbkY64mkmvvJ45Yew7JII696/bVJVuQUevCMRzWih0gz31b2PoNAk77jiTamGZTahHEI9SlCQVL
tYQgOBROh30RcwsyCq77jgUUPA5QqxcnPpSXpe/jnSe+iZlTGzsPZHgUyCunsqZ14tsiPP591y3c
4oyqFpxvVQS2FwM6ZnDwDc0Tpm3Fzg+6sU0DGaGqhCrmAWpz9FigXfloZUu/7Xv3jW0Wdopmi0E9
uAJImA2JNGkESel9D9+YJ/iCKzdYPBzkvt8h1WXTBqoj+569CZ0mxGRKlCjZQtB/p7MvNbYJ6Z+q
tuvF+Jem8BZP4yLQ2vUVHGITkep+FXWJHd+GkAnCApPZl8ltkTWQf+3wO2DRVBbVQwUp1tEfdg3b
oi2shtUScov91Qv0FLy+oJbNZras+1K5LbImhFzLuhpcSVUhPZRFBx0Mt0b7kostssZoPBwKeEj6
e3ojRvbmdPx516XZ4mokNBIWiKDBg01Q6axYY97Hq6rfvqdvLLXGdhVXEleSJPTzpNeTAdfyvkdv
zLT2FJIWDX6wsbctNFIgj0tNu7PpuUXWxM7EJe45O2Bn1mUQyrTpzNadZ74x1L5V0+iwCg5OXUtz
EzrAXpO12ucdt9Aar9dhLDy0V6qa3iGPOTO6DygVbQGMCmTDM1F4cXrtqgSVHDDLh7rQri8aboLp
7Mp+4AY9VcaiVETrVcO0LNJ9D99kuZFaC6lLJKK8jMq8CIOvqt03R4y2eKPasWplDjV5sUy3kEy8
FMuf9hWvuey/eN0t3qjyQGf7/1eFN0c3kV/+NL3sO5GNbSrHS6+AaMlBsqKBsIv4rpOa7TzujXV2
JTETVQQ3ZVwvXFTQro7aX//94r+JROEmhlJvaRrAmEGe5Krq3ay6uEN0ElDrmvbRkoBz8u8dBRei
3E80zmaAdEsayni84f3Y78sat9ijBDrwQmsfJ2+LBwm+N8eSffnFFntUdTIkHgjOD4kfY9st+VY3
077e6v8gG39BYAYxgG8CdPLYZvfvJzT64sLIfanLFnvkRwYk1TGmEt6wyJvZrcmRSr2P9iQKrhfp
L29egYCjAmkohUBi8u40GiHcj/fx+vw/KfxfHq5L2lAs7GCgohZ1gfy0AIQ8GXZelY2R8rqImvDq
WrggX0t5Fd8Yw27nwzdGOkdV0ooRD6+SMRcjuU3kn8Bkv7HRLR+RERYSdoxHh1ISEqc6CofvTnsJ
qLHHMdjp1LdIpMUVXREO+ClzWdd3vfamLIIGzL54tMUitW3dd3WIS+nIsoCLmM15GdI/ZLq/OaAt
PKEFFttvIJUD7MmkX5bqe1yzXA0s+sPzfxM4thgFFRu05Yvry5f2lZnu4gf71jGiLfopigoP6izX
3qIJe0hWhJcaIgX7AscW/9SXQQHJ6JIeRqPvebueK5I8/3fc+N2RXP/+L5YKFHNjHMN7Cw01vqEb
oVTWJftai/7GULsW4MZFo5dbQEjh0Gj/RnvrPlBYtGUoqgNIQc8tPqZt2/sx0I/sKhay71Q20dQP
o8lrIw88cFw8sKg8Q+Rl35M3QXRV0Jwd/atTT6DYRJv7BDJtu96abPFPYVAmQxShTewqA11k2310
i92X/JMt/sl5fY8FfRzJNC+vkfZz9NT+kLv8+x0kW9QTjTzTLR7ee3ArBMeaV6+Vu6432QKGgiAC
IccMZxjr8AqGXY8e6AN3BWiyxQuRqNDlFLPokCSgmmK+d7BmWHd+zI1hBlXnkgJay8C9V89TY6Hh
FXzYcwcJ35glCueopT3MEliEl8WHMHmNFZj8vx/+7z6cbPVepGyARgBeBT3i8GMRVlBjqk5Nv+4K
z4RvLBNw7GrqexCDMojugmhBjy+GzHJXpkiupO1/9YZj102mGPFFR+WifCo58FpV2OzqtpAtaMhj
vpb+9Wga2b1QQi6QrN81ryBbzJCnh7mTBUxISlOkdQVVw4kn+67ilqeIl8ifoVBCD1Onbmqt3tdq
H3aNbCFDngNiWXJ8TttwiDCvs4H+wrTP+LegIR1NClLZSOXM7OXd2N4umuz8lBvrZF6LYi5GpkJa
CA6ToZYZFKl+/rcJ/cYfbjFDqi5inxO8d8glJL8/6Yi87nty+Pf7LZk/rfW1hEvECCVliOmqeNY7
r8nGNCGv5cUB2hQHE3j3jX53kXnb99obs4SP9VkcEzyZs291H/+c1/jbrkdv8UJToKK5Bw3pActX
PCVynA7TTmIysqUmUgmxpGyjayoev2AIdRxEv28TDeIQf/+UdppY1Q4hHOGkfUB7ZJgC27sLv0K2
kKGKT5NjFqdSUh9CreOjtmyfA98ChsZQ9GW4QCt2ZSug5WP/PLhxnxfcchNBVrknCcF5Qy98SY2B
cjMUbfZF+3gTNaPESj2Ka+SRXf9cS6LekmUs9j5+Y5reJIOxMDiXuiGZkOF9w/f14cmWn6ifSttc
hfrgT5Y2SD1IGdwmM1CD+wx/CxsauAcCuMiHpM46P0RDBTm/ZJ+f3cKGgh56wQnpMZGzkI9t1+p7
RZb3Xaa/RQ2tlGOcSq6qxWH1MPnMv02Clu27ilvY0NQFPvcdXtyy+GH0kleQjh/2vfema0tVEfq9
Ba4ZvISezBoNAHUdu/pP+0a/CT9b5BBlS0kh0xUf4mF6VyHUw2MIR+y7K1vs0MqAnG4qgBFdAS10
Uj4U8z6yNih+/d0jgu7V01GH0bCB+u8Ns4WfBVGz/MH8f5PXso19jh6T42z66EDDKsp4bcjPMoT6
LmQ8q2rnl91E0MpCOs2HFgi23OcE+vNzOkGl+g+/wO8+6yaI+tWyotQECMJXXXTfXqVVsS+zb7+T
bFFEbbKAWsTieNA9u10k+ca7Ru978y2MaAhYLcSAAWhH+yTzZXLp63bKd1kT3cRRH+PPhiskt8vA
8qkq6iyS0Ofb9/CtqUJGI6n864KDDIRJ60FgncqW8z7vuAUSNcMwNV3YwRNYcfTL5nWFHPm+N7/e
or/0hcwUeDMYdDBJLBIo8ImmTYtlH6sq2eKIZKPKAE4XeBy+jFmiID82JGLvF91YKnO+m+YYAhgs
LjPe80ef7ZuXE7ox0KBDd1jKAPlzN+bhzD9VDKLF+058Y59NN0tZzoCHNDXv0lVBdFOV3r4BKNmC
iZaSddwlMVxLNFcp8cWtN9p9PBRkCybSSsZLGfjsoMEv/RDp0h4gK9rvM/8tnigIB0uoC/D0EEqh
vpge2q5/2XXoWzjRql1tQKDMgJJb3E28jkkqnOj3JQFb0qKOVqQmzTVH77+HNf+kkn2iI0hp/26e
nYN0BFQj4cyX4qti1YDeWTUc9x0K+fvDUXw23doqNM3KFUDZWCz9nccc/7Dv8Rv75MZrZI/5ENYb
AWbxR3oGCZDZZ0Vb4iLDIOymi+46QiAn8JQe7B83QH8TQLfEPIVJtMLUDFWopcU9lHm/JaSQ+8qi
LZJoRHYhA4tklNjOO/it/TW047oL/UD+gSCahnIseokui+XiULOuBnqD7yNcweTq79dFdk72PMHT
dTNAST1a0rnduZ5N/oEhGqt2wT/oPa3BmNYB+UyqaRdaBiref3/xtrWSM4uKzoz+rexCKKrLnSe+
sc8AWkAcOtLRISiKp+ujGZ33WSfZWCcvufbHDp58dPwqzH5fRmZf+5NsLFNBZNijc4LavJjGzCEX
4srv9rnxLXqoHRrbrd2IayLrp0J39/OfCrnfpOZbAbOyHDgDEzFSc0H8A3Tp6Dc7eGjnYK+Mv+1y
WlsA0dIWvuehxjoA8nApBiJTgUbovmcnf7+Hnj83RjYVvmglx2cl1+AEOJTO//vp16f8Ey1Dtggi
3XSUFJBTP6jC1Xfa9MUb7ScALLFo4amUqzC+U3EU/HKGkZ3dqS0/2tgUU91NJWrroblbr02YAsxj
f/Dx/De/0cZue0YgziYQVrE87L81PW3CQ82THjuhDlxph2521Et1vw5tVhRxBJJD4g07L8LGstul
4QM48MghGQLwntRDDNXwpf3Dx7o+5d8+1sa4fYGd4qnBxzIh+wiZV5kFQbGP8Zls+Y6I7VXEy4Ic
3DBLiHpHYa64jffZ9xaBhMm6J5YFt5jW/mNk1vDMli7a55m22COQMruCj3j1bukvkwHgswj2Rd4t
8Mg5HWkvqK8zH7SYcF/nZwCG1R/qqN9Y3xZ7xKDNy009JNCqh9TIQSRB8sGXLWa+0yggxomY6XfH
WKsFkw/bJP2+2LYFJvlD66ASiSYOtxGFSEjk8bsi0IO/76L+A5yEiSQEPGAGrJ5Mqk0wp14g9znE
LTZp5cPox4WKD8Q04dsU2fpRTH1d77upW7E0IvxSegKXKWZVNpTJmg4m2Dks25IjhWYM57LEwah5
rvOlIjemrHb2E7bkSIx5XCULHh7wujv6XvN1XJd9wCGyhSehyPL6ycPD1yopTkq/DwTS8f8dhH7j
17agpAm4ElMtiAcFH55b2TSPgfSDXSA8ssUkDVfvLkoFAVN/QvLJki/XRZz/fvHf5BZbSJJrg0VJ
nwPgV3X2GwSIaj9FZt6RfDRqef3vH/Kb09nikgZpKul7OB3puXdk0GMa6OBl37PZ35MLf8Ae0TLB
LfusR7NYAJmsFd1527fIJOY3vHUDnCejpExbMDse+7Cp/3D4vzuX69//pQnlSCPYCOkqpC7zt7CQ
dyBHz//7WAL6P56Ef4m1W3RSyZPVLye0orEakhR35cCGMRVJHXqpHW0Zp6Jv2IsorayygLW0PeuW
uNacwmm005qaZQV3KAAr9RLg7xzA9nUUVBdh4+XXInTMU4BaZV6W3F6mdgyXY0U9OeZm0QCJLpAc
txlpbfKMpNvToD6xIk4LZpr3dq1ZcuCzcE1er1Mhs9Dq4hudFqNzIeX8wflGlvdAhcU2LZKu6rJl
mezLGkF56otSVv3stCd9/JRE5AwKjpBvc6cGXaX+Zl674CzmRtmTjoVsM93EXnKaVq/LgfIJzqBR
Wss7MzPW5tSfS51JT1flk1xkP+ek9ZMl70UsP85NhFMxo2mPSePTD6P1u3SZ67Zt0mFuMXZHdQiO
9sZK0ecrhn9z5l912ZK+Ny6bwqhrH/hYxzQLq2rErm9XsXSp+jE6sylGZEmQ2Z96VZkenEVjfYSy
ragPTmlPg4PTrjJ1lhQkDeeu+Qgej2I8+9Ckr2/m0KxL2vTBkHWRXx4tdJ8PbSyUvhPUH9Nx5O4Y
F7UBoU27hGXKVz+874e+KD9AA7B7WnUV5yAJCu1JdIVXo29Lgyt8uKMZxi0cvcW5m44eDcwD96Pa
f6jnUB0X5/seLIF74aWYw/Aisf3CMKAxSZn3rk2CNKzbJfhYU65fmY+OfJ5EKFfeWBBNycGn/qIy
CObQPk5tz534osZK3QI2FdEjmqbJa/y/ob0Txo0Ho5CA4tQDAdRHpY9a1IqmhATsdYbFi2ePQATm
joL27lukStl/w+YsmbO4LifvaCNbmns0eRD+bLRScXQ9JNxOQ5R4X1lVT+Vtb309XLrahD+SuWiP
PfOtn7asXIKLFzfyaIRXfiqKNrrea/1TYx8vFTKpf3o16JrCbI68+ZkuEDvOcMNkZrpCN5+nqVd3
TQnJ3CWFvHoyv61VvbY6XZAonVvaRMurqJdx+lQSiauUgnZ1+FGgfpzf4nBS8hewXewpwCl+jEe6
mOO60hYOghuVWkmL6ggEe2YUnYEMZIUmJ/AlmOexduqiFrEIDONlbuKB/HSgUsFqkvUKZDIjNEJJ
oEQ9pauO6viyON1Hp7bm5KXHiH+5JEMpPwR0arM10sFwI4N5GNAdj8i5U9WMfZ7OAbCZ1l2vPpTA
tJH7qba0fSxrmtRRZuZQH5tgLsgR/Rjav6mqm8sMvV9M2cDfz5J3GfaY+6A7TjxQLwkuWRq51iNf
a3/hJ2xriPI49k3tPYXwDv4ZurUle0mahAf3EeVenM7NrIcfMKrY+amaIJD2ytQgTmOnSful9Ufy
lpTtpN/bOvCClBZsYCYDl/D0qvxlEL96v6M2N22Z5NzwQOZes54EHWwGmc/h3sWdTqXnhX0WUBp9
B9dzkEWDjL6VsQTdrqBTfHLCmw6Vrm3ehaI+GtfaczD15T1V3N3Tyb7iMrK01ih50gar/xlHS60+
Bl1iMZWlT9hqCPPCr4Y8LOWU9lF1qXv/2cquSrsqvFnbyu8/lIH9TpX45RF7p3s5Z1jIfeB16Z2C
yCYpWcuGpK0Q6phESZ1WVjTpWoY2K7umTL2krm69OFId6IijE6hpUC8Wy1vVhDIlYffDBmxIR7o+
gRtvObei/SxL/tk1WJmhgno3FNRePKdOkUNRrd4DQHsObWr5Y2qnEHhDhRspEkWzPkw+LYR9cJ1h
R25i+QvWS+4kCQABX3oTPQVdE1wYckhMAbQLPqkmELkrom5IG4bRvcJY1hx4BBlrbBrBPVot5jTs
+Us3FmE+VF30aV27Oo2ivj1Ai/qmwD5CCr/ogSAIdiuTCV85ogUIJBsQzag2SiuiUDP3yU+6YPVy
JUxns9W/RC8oTVnM+6xd1/Xkm4odGdN0SdeWnKFn0eSDJx7JTOBSTV+Zk5m67jKHHVtzax27c7F/
3808XvIhdM99Z17h+yGsU6HOKovvcyK+DxbCbiYEVAOA/vkrmk/8AWP4ENTHEbgumXFz3intziHt
vhMz1+naVG9xNQyXUJQI1QW1mKxNtL3FMk10WWvh38s4KrJ1rr6Vi+Htc9nquU/ruec1otJyZI0E
5B6DnHOXxPPd4tEobVbwsM5Jz78GgvGvHqfFeOLdesf7laBM1gxE1Ta+mefxfQXNzds46BbCDJ3I
oIssMQxq2ltE3PCeYCqfFVIdeVUmqY8eN1Yf1+V5bEabXnODFFyWJmtCNuAjACRZDrRMCz4jyisO
ebosYa1MIWg43a4sZLfxBAomAHDojUnW4YZDFe8oaI3iEXfV3U5uLQ40aNabaG7q08Cmb3HF7z0e
JohyDdhWLKLGjVoTmvZz6B0UX5NPCH9J1s9edRABX74MXTXeiwE5XBhG7riQKsjANZGttpgOYmIn
xtY7Gjc/Olu5S7dGT3BdbR4no4b7brqLQCMVDOTDqw5D2HHsIfZlNK6xzlN15zp0F1XEX0wzLG91
00bQ4aqKW9OXAOOaZbBg9nHllEa+Ix4CWYAKBzPCQz3ox3kt9A+dLOUj7cW9GsGUQjFiArTHzQ8N
xiunZujrYxzOT4k/eJeWNH2KxOLWyfCLKctHbOWW2aiHlxDUhE8knrFI1w3fUOTTI4AUr4TKXzHM
+tZQr3uv0Mz5qoO2fiSVemjDyL8Mql+/rKsS6ZS00Z1OPHnWtp3qgwdG7UNdQGs7QFxMq3WqTlMz
Cpm2QTAfhe+fQ9/V2VKGl3CkbWr4olKtjL5gj5IcRn+62NAHC2YpyrTjyQ89sotX1SYDqiPM66Uw
GR73ukBfBLIUNLwpbFGloH9O8jZupoPR7gpJwOFLu5SHpZbrSS7xJ1xMc/TqXqfGRn7uRkiphVAs
wGYleacomUw68wb3DKyN5B6S0DJdPPbExfTDK4n7Onh+A88w3+saCSIoz6Gli2AKLy2WewO1iTQu
El5l49CaLg9asgz3gORfdDL3PxvN1pfYU+RsynA8rkQPr6rW45HM7XDUAe1uYbZRGnuY+xiMyBGL
kxZfTt0EDa9vICPNsq5oZV6B5CMbvOqnr5NLy4WP5HDSmRq7+lARXr6C2eZzyMiXllXvRM9jxgfs
jNQYAD9XYNlIUvRUyRMbuFI3UFOjAPmU9UCPJHLJq+wCaW+jwWDFr2rNLBGQV+Hdtaq2wxnqUe5W
K+TOaWKQImRTSXDJQlKDu7Rd5VPlaDjnKlHj+BojqoMQfhAcAdLN7ilm4+Ie+MqUnzm2tFiAbuVw
p9jM9K9+Vjo+ltTGLuUy6cPUa7Vwzx2vMN4sydrg3xFICDDVl0lwCGZayHxpNDSkpeNifWlpNZMc
XOBYlvVtv76ACiT24JDwJT9bPoKU3kdrhuRCV/N9UY1X0EoyOnWYl5AsWSLA7oY7wyTSW6WgUp1S
MqmUgLzhNiAVOU5N3b/zZUJXdemT/txJoPRv+mVZ+qcZoCNcQwLgPns27VLbe9QxBb0fRr58WLgJ
xNFbwaVwqiEXMtJMdgQCh1CbYr/KmA1IjrhPCmz4CslvlAXf5kWDYlvKtC47YnI7gtjufpwEF9B3
C/z6ttFLd18lQoCpYm5KICqguXVYuiqYn/VV7/CR0LolmZUm+BLFIJNEh76B5WPOTdmHxMTdNYsu
k5jmYLb1C5GKMC4uoOids6Fv41R2RZ8ZP8RHoq7NwlInh8SA/TtzA6Sz0mS9IvOWon3ljJ1NL1zW
lvSFNz1iaDEvXwslzZwK7I8+c5hf2ji//1St/idfNvXZC13xUAw9JgdJQe4FPAH0vYrhNC00RhIF
uB/H22VtMRefhqJ0t30dFjfo2pbZFKN2R/FyExjlX6JB81vXrqOfCz7E3k2vWv3mIymsrxT2/ReY
Dn33/Rouu3CjSDFxHTMPCUVXptM0l0XeRZ5XHftqIjLrVDggKwL73KHqK5iCQ/XgZyxM1C3SZ4VS
biHqk9f55A6bMQv+t0CBbJ2M8heLZ+C4NLhEvofatfF7oQdb5I5Lr7ubXCDOARvloUII1yCutvBT
QE0HN40Xle+hCdVHCg+CqmXyPoPUfj7i6g+3KhqgfeCvQX1xXA15bafmXFVl9+glNupSGfL6sOiw
PQOkso4puG766pxIHoODQUmOF8ZILycOARg4PJbzxQKo2QtElhTSz8m3qln0fbn6KztNZRE/6MKY
IR2QMZ2V8f0A3ieJP6xW+MPTCrJzk5a0cnDdgkcvLnD6HmmPR7OB2uKcLJE7Cc80N8ti4iKbNfTV
cnwy5AYQUodKWVXmJnLPrFa3Cwrqj0UPhYB0La70uGXnfsoa8qLNBPoFkxBQRyGsvEA2fjZ5gVVy
k5Wo089NrZHHNtLdaJe8MRq1fS4GLi+6axCLQr8qf+gQLBdRF9lMuGFFCdP3FfxDSR/rVpkbEtdD
tnj+kOpKmuk4YKD9vBReorKxj0B+TYvEgkM2mj5GxprT4q9VWhr0L/VA1yOrPHZe4gU5udQqL/0O
sIbr0Ddk/d06d3eF7V69APnnGMZfAnwLjUxU2wvUsNkZmJwlFZNSkBIhps8oVEtErov4PUnsd0Ec
1FsDZFB5XJUtqL7Dx1rb4NAIlEWx0uA857QMbqRra3Fap0CfjWXkhnHsaqWTbf03FYI39ePc6jHX
Y9N+GVdTj2lUqJ9hNXz1+bVml8OQC6QEKSjKn6AjNywwbzWdQustHyaLPzD4vOYipUq+rQMJUrM2
+kBd0cC9j1NxEw5L/aAlWhwVSvJT1K/0eUjgO3k4gv6Dz829RNabQc00enClSzHMw2CNN2gvOVRH
N7bGqB99EFUitEUxjgNTB9TiNciYPYc9oufRtw1FqK8obN+Zwd6Pa19MGRtKqN6ZDt/hSEwHNoAS
G9mhTTk0dedL4Ou4Q3BsarRFwtWhOE/Y2D2QqbI2G8eGlGcELlDAO8Gr+GaMUR2nXWcm+2sJFeVp
tCror05qUHM+FHOi8q4rUUeLgAb4TwN4tI9JVXhD3gVJYVEaKhekRcSHN0w1jMhWqAPc9SCBnc6E
FtOP2SagE2ujwhfZLPvO3rK4Q4rvkbU4eVQt60m1A13eeN8jvWjDcPYzXY5L89TBO30y1IQoZxav
tYeRF16XJWAMbwBjCluRD6gr4hPxQBpzJAWPggsUexXPSeKX5UuJVVX/oeF0jdOlseW50YEX4gSa
cHxIQr9o8mqeC44uAQ8+2thzEiWWYFKfPQstZFh7O7OMU9GQBwVEWZVJMWBNcnKDfJzCEdlLFYFz
J2UroNVnyiupbrsqCd4wSp3gyvHLn+IwSB5rt/hjXjMjhpc16OcXvLf/jSQFOGxR7Ghx8VcoVaXg
FE+m7+u0JOFBO8S21DXjvOR1LIb4HVwQrD9frVDGWR8HvPxmmzFGhiXg4tPSaf5Gk9bV4OCvmH/w
IF0uYO+jr4+lBhl6bvvRLregBLR9FpU67HJlQTyasTHx70Sp3XRp/EHp2wa0hB9RRyd+iiwyWFKQ
I8Ur3sO4rxyuHrPPUsyzPg8Tgu95UKNuDwhuqGTxrhM/THFNK4DZkVEdLOk89YgYLd1ra7ESersu
lSfS0C2yuThHeZj3MXT18sIFa5IHYxhF2RqwLkKfMkxs1k+w4Fs+jst4DlYGLuq5hkb9O745obcR
EO39T6ORHp0oi9buKzySQsuTBaV7Wmi1BM9k8mx1AKtbkeS69psji+LgUxsG40NFkNLlYdAhOs1+
M2JfDcNTmquoK9ac69basxlcTdCoq7V34RXK8GfCGwIrTqjoPyTNasy9BDknT4NJO/ShqrE/+ngy
Qss6oxHZoMz+UIe0sXe1pjH/5Cl48E9T2PjsMXDjnJyXICFvE+CSBvdMmcd26qk496OoaI4pZYBQ
DUEWfXAWCg8ZltV8/pMQlDBtKoJ1Bkx7sd6dF7NivIkMUupsVZ0ysBjTrmmHVhk2LmJApFHGFpzj
/H3qeY/CLwrvCdJ9SPXqwoMFpZ2pgWzE9iu+05Es/jJnSQSuyhTRHF2Euor6t2hUDJcONB+u/Wxa
W8/fOTiDi++jLIL1B59wc4dfKCdBA3QV1FU9Wtc8YUVmVejbdIlbRw5Dd9XxFILPt1aijsuVK4FM
ln2JcrgUo/gaNYx9cg7kWZihmtJnmY5jWACG+jPauk07hEtOPPxZQKVF2tndFtHctctTABniask4
kpzJ5PAFlcZHtQkYrGp02do8rAe/zsdqQRdL2MHjB7CyDzInQi5DBqGa0E8BnCwNvIIDqdOEJvz7
JMERgpEhNsmbOFeTIYhMU4XGTJAiCizRpyCsSZzXYFD2sqhSAiUo9mjKnx1xaN/PHHfpWNkuTi4J
Eg7I4VDuev6ZV304vNgKk4MX3cZGIbtgujz1prSQe1cEzi+GH71W+6gXOVqO/8fZlzXJqWtr/pUT
+51zAYEQHXefByBHsubBVX4hyuUq5lEghl/fX1bv7rblJLmREX6xy8UkaWlprW9oyXSFYaWxP0WK
/aAXNE42miACmRK2Lt0TiDDJvizr/gEu1bDVroouMu6qOBU4eaCHoH50JjG0FYrCZr4FBlVMbhMZ
hXjgI1eFY055nu1H3gdiE3GNAJQw6Z8AYvYqYF7h8KaC9PXAurADfU+peHOsM5HCy5BEVD4yuvij
KMaAVw7XIQXpJqJMMQs1+NCm6z5TrQRvyRwR8uo6r1i5xSLsXiI1C1C4Ex3b6nRin4lqiQQM2wyN
ghGtbb4iaWxlVy1GpUqQuXfoKToj9vzMmZIemzbcUFA+1EMcwBtlQjSK3/BfTdeeQvt2nIzBoaZZ
jp4R4CyO2pJ+S+1WL1D6DVCLatEnM5EBFGYDCH7W6dCO59gGYVhsk7VeI6Na2ThJp++DFhbdCsLQ
3IArbaTZWG04ToF5EIctEoSwxlZsZuaNbsOU9NaEw2GJVgxJCndSpjzz4qnlkT8NKK0i4mURcUB3
gcpHHLKw3REcT67GrkNmD6u+nh24MTY4WigliZGvGhX9Zmac/SSDoravqsb5cBNZ4FKv0ZSDKrhe
mgFeYSjMm8wEvDhyqTDYXVnnSeA0wiizlWAKCkV5riEn4SbEQCELn9dJij5Kj3yz7lhJiQsJIu1Z
U9GpQg4zmg+pZmWZAy8uFCiygZZsh32ojXYGMK+7BnWcFY8UjrwRNaDBGROAHNAEIsiKsqy/ozga
pJuaqIKj/pT2lpc2YsB5kFaq4eH4Aoxyl4d14DdaMWWeUBDTsEmNmpMixtz3UW1bjmr3rEDGzOMX
CtXLXVsGje6Ges6ego6BD1NXdvSIo0a5sU2NiZWmpvEbCL7TA7OKAlWXUYXE7FhtcBY2bCxiYt+i
RadAA6ESLXWVPi12uNN4S46VeMTj9C4Nk1ZHjjX0udsFjG/McGjVXQHyiebakIE1nSo1YUSVCLjQ
oZSdK8RtlDx+Km2mDF4APaTvdmGFVxpqEFAWaPrxPayhP3+A8lD3iraMVX6v0goJk44OvPEJPYYw
eshBrEJrXsN+hyIMY9SNA/TprlO7zQ4cp4pV0ik4QMSjhppU0yQpu0dNW0WrR9ERvwPsf0XnATdl
Bl7T4XxWY2Iq2jeUK7PGMYdesVG5iHK4DZQlqgHxsErt8lo3rfGp19Nui4RYHf0W1dTmnQ9qgG0n
b9twr4w8R0tPZTGxhZMkxLgdVEJQzE/rvHYMiyjKLanH6KolEVNdBhyaL6Kwv7brApU7G1t/7ZVp
EMZPeQi/1NtGtBW/Avo9WSeWzmy3i8PwrgrNNtyklhX7mHZ2vx61KbzVDd51+ywox6uhttQdqfva
HwMdRyAhCkjOmQG26da26/S2MAz2Q8uzLPZSC3mPU5qx/YADYboHLKqCpmEnGuSwIh6eWYCqsaMo
UD1AByEpW19pLLRIBozXN7VE1TpQUBp2MjtIritR5p+ZZqEp4kLfHrEoGLMp93MxZajQNgyV527S
usEd0yEpPLPIFB0bWJ50K8gqmi/C4Ga1neIWLk95jI6ZC421OHiwzLBivpIo8T6r0qx3GyMdlL0e
dF2FL261H3CVTUPH7NrIcrTJGOuNAQXC144Ng3CRNQY3LI2MGzBPmpUR2HddF4FeAElUNniI1NMV
J3GlHzKgoD4gtWLdMUjUvI4sVtN9gYN+sG20TDU3qkHHbgPrrwZV5bqP700w2O+MNohQmAys8RXM
dutFL/pin7akWKmFWI8RCoJm8d4Ttcscg/P+RQW4zQF+Egki4FwI1qV6HQY2vYF+fK6jsAmHTPhC
jziEIG17jrQJ5Wbs2XdBm5kbiuhibXJ6PNhnNOjvYFky7QW3zBhFADvbh9XmvZp6px1hVjkYau9Z
m9aGDJFL+zTeRFoSPuhZGL0kDSZ9EwAHF6H7tIlZXADxapjdBi7DYHM3AL2j9JqnGLMEdnXXY5jp
1zScUOZBk+apNNNkoytd3mzsQnu21RF97+bTDMXjlGWa7jZtGO4Tc4JSJjrGkW/WUbTDiClOxSlF
BMn6fPR6fSR+w6eEOYEyDcKjyOEbt1My1JDjLoo+yYTMG0uJaMSF5699b6MucoMyI7tRCA7f2PzG
kDsa5jcWOR+zu0TtB7GeKmKg8BKPJbojqlG/wvtL1ZFAEALwQK7cabbS7jSitjAEC/ri3TCn8YON
okIrDsLKNfahnH0W0M/8aZgiwa/SWqRugDAfoLQGQIBbRJH+oIcl42Bm991rrRcYw74gkMDJmqYN
vNK2ElTjQ9ShkKOOw6EbhjhxTXTuH9HqIcMaxb182iZZlXwOHe+/53ZTFWtBa/aBZahv0Xi4LhSS
o6GnpVdkakTq0Ip0NzW1wytsBNaPNLcCuoDXm4OcSBBoWAK0vDJjUKosgZo9iUeXQAzlMuSZKvGH
MrXNqZ4WwBpi7isCqV+mK6/nES1zTy7xh8K4imuRAIqDstk2EQhemt5f5pKm/yEtE8CIlMFuZIWN
24VD+XUZGheRZHRZWMbSINJQkuNzTyrYlGjqwbqLXybpq8vaMq3BS6vMQAbLJtI7DEwWbQwuwp3p
srhMOamIZgnEZZSWP8Lx86a0cKi9ZDR1WVsmnwqKYkl+5FOmyiZJ2CoOuiWCzxfS8U/oky67UWGf
aZNYGJALyVGr2Xah2luOYkfof+sTSk3uhBYl+i0AHLosiq0nBYprwtNMOIc4dZ5GndfRoyIIqHy5
vu6rQL/M80OXxWlqYcQlH0FvGIZjuKoqfRVPnXIRY1KX1Wk0Alv6wIK3EgTBNbaNqTqhnofpdxE5
Q5flaUCpS+yyBO9Dr/MXbquPRLkIE6vL0jQjUmhI0E5Ahhsc6AV6q1D9opiHfOp3mF1dDKClFohK
YRj8qPr8VWvYEvvgdFTSZWGarrCygES4thkG3zibAJ26zBlYl2VpYg6MVAIYxipSiu9mrt1Bvvj7
RatPlqWBMNBIoF8E1dVCQSrcUwJI4Mdl1z4iTX8BNZK2jmzUQiAdk+sf01S6dq0Nl0UN2chqnDTQ
duujiISl/IB3betpYWZcBJTXGfn9wXGeH3JiQkYCEn2JB5xF8NwHTX3ZNvCF0vz1sxhjGur8OAk7
LTggKVhXZLr04tK+GyFf6AH6AGOk49d0TFy94hdp3OlM2nYhaI1WIgXF22iHZxTUXTpE3y6aKbI2
DWvLukI3BaDpZiS3MdJ4p5/C7uWyqx8ZC7988M6EZcYUReAyK2hO97Wys5LoMplIXVanMXsVbTcV
HcWMoCOBbiz2C1STLntyCdIswiGwJmiMgh5gP4uaHGyUpS+8trQ68wH2QWikY09v9G1mdaus0C7b
e2R1GkGnOrAYHhsdjHVfJN/ttHy77ItIS7OBxjc1j+q/FukmtyfpuI05nxaw0jMxXHazYqMGacEA
GtRJZ/NVlzWeBueshR3zyBI9kYrI4jQmqpfwFQBhN+s7HFVCEsDfvVEHtNdIVdgUxdwkrbY51YZ/
fD7/6334X+FHeft/rs7/89/4+3tZoS4GA0npr/95LHP8+e/j7/y///P7b/xn81Fev+UfXP5Pv/0O
rvvPfb239u23v6D9DSbPXffRjPcfHObMX9fHEx7/5//0h//6+LrK41h9/P3Xe9kV7fFqYVwWf/3z
o93Pv//SjyeK//r1+v/88PgCf/+1jjOcAoo3/sfvfLzx9u+/NJ3+m6oG0MqaZTCc6JEJ9B9fP9Ho
v20kY0gONGaYqAb/9a8C/LPoeM9/24RSkzG0acyvhI2XKDf8/Zfxb6qhk2EDysGoDbyA/df/fbTf
Buf/D9a/ii6/LXHU5n//dVx5f0wQyIfpv8epQB/TXgW0FS6EzIVhk2d2b3F3EVEXV5d2hiDlUFxJ
awGkxFNZHEJzYUXOPbW0LQx2H9JugA6SUMMY+hzpFc/NXUZp6P4ygv98pv/BZ5EJ47mN9lfU0fhQ
A+iOVpUCiHBOUeNpx9vzdzi5MimVWeNA1HJYS1eW36nAnEDe1gli+2epFPvJDHecLtpvHuP2iRGW
CeSCdKplo5bqW0YLSFziJDqavWBdmM1F6lp4F2nLmBKNKVamMz8t2Dobio09Jpecu3FpacegZOoK
xWyZHzao9yboqAwMNdrzY3Ay9OLix3//ZZNuoaVJaYWLAzwRbeKIceDN+Pv5i8/MUZlJnnREh7e0
ZflA9u3HNr2nTXLLtfD5sstLC1f0GbLROLD8MLbuUdID5s68Uy22sHHMPb20cjnMsg3A6oGPHYx1
ogW+UADQqe2L2LL49NIKVji6C3YVUt8uhKulT2gsLjz5SU4oan3SeQu9EL0vcMD3o4JqntkEz8zo
X+F1eQ0HyoeREwb0b7OwiuduJqV5CpqEBc7npg+tMGiOh+YmDqt3NOrXo41uTFEBxS2mhTebCRky
1xyII7smKW4GApBfq/FadH3rhEGwa+osc7UqXpIjpqdjhkww5/CSzLoed0pCjTuWwG0CZkxe2Zb7
NrYu0rTEUEmLW4uLtGfgp/itoduObg+6w8hF3kS4uLS4sW+2UQNTBR/92hSsjrB3RpX3CxvE3BfC
jv1b6DAyFkcJHr1hT0X2ZnTAu9lOUd6fX91zl5dWt50FDVGr2PL78Gro6Rq25j0ZHG4t6VzMrG+Z
T27bBDyZEeGjKI1oG4gSKDmlc0c1pAsc6blXkFZ4AXtzIEltzFZ9LDZhZSPlHEE1gqWbuoGI/sJA
zMRwmWCOLiURxtBbfkvRDNZBLEzK+rI0Q6aXZ6KOIP9RW74IGNuGpb7SiGVvhmrJ33dmFGQeuZ5P
UVPy0PJVBUZuZQ7oqAIN04znl5z7KZWJ5Cg5Jn0+KdTvkOg5Gdq/3VEY9Pwknfv00vIF9CoZ9TKg
vqbnitM3VewA/r1Q/p2ZPjKNXCSk0miPE0rDe0iNAMCKRq1jNRoaLsqSn+Pc95dW8UigM2yUFvXV
mDz1nf4qwvpN19C8Pv+F5q4vLeOxTPqwAyrHj9tDEDZeYgDm2C2pdc9dXdqjI56H8LSm1M+sn5Dr
v8kNyxvLbnPZs8vrtw3A/xrw7CAlvBeksV/yNGweAMlZchuceX6ZWY4eOmNGh69vRACncVKgowWi
rxeByLkQHWZmkUwwx2GMT2j/4RMl9yZXjvRpB/BUF33W9fnPNLMIZHZ5M1ThCGBFdQD2rH0GAp5s
bJoumfd9yQOcyN5l54uQtK0CjYnsMEUAtCZmm0frACjf74wqwbXaDtY3kdGiWClTJkJHZUoOmLrF
xWOUkHZ3/h3143o49RTHEfwlUeaByjRgz8uD0vMEwnl980MDinZHghAYhC5PSOxkmQr5RQNSGPCH
zpAxAMHHyQateGNTpe3oR4YV38F/yER3drJ8pid15E2A/N9CbYbu1QYAZgMGUV4cBUMD0o6lHMB5
W9yyZ3I1VUoICmDmoKTFmgMZGpDfwC8HhqipJgboWRHBysEajywTYAN1sBs4yauFlfSlrPHn5zNl
VebcAi5LV4rRNx2QjFeaF6/ub5nDHL4LHBBIN0vaG6dbT9SUq2Bjl4ImEeNOOQDTL9lrup8Cj91a
K/5OPimwR6GrJV744/y8+NoIT72YFD+1BkNYhrgdu7JuwuvBS2pPACTkCOc9uR49fR261uCSVbQd
Lmke4A2lkNoBUGPRshx9BKKHIyBgGPnTwuucDkimXC3T4jIddKRFfr3Ccc3NV9wdnNSFBL1LXG2l
eo27ZMR9OjCh5PP7iio0vWEmMAq+PijXbWXdGhAecCirVn0LQuz5F5p5H1nfOW3KkQZ2OvoIEFsk
8D+EVT3WubGUv8+8hKzxXKmgrrYWG/ycvlTl97oFr7ibdrURLgTXr0TozwlGZRWJFNAnuwae5yAs
4QEl+TLUdF+CJmAz+0rYoZdGyV4hVy0WNFhGVwNHkhyloDrQTRcDdjgJUIvMaCnlOf1FAen4fdji
xI4ZpIWyQyg0sW+N2tyBJK9cJzavV+cH7UvL5tQ7S9s6oWOqgkWQHTQT6LtrO+ohh5FmWY7svKHb
Ig3HxDMQtyOPjkLdCPDAEUTMOPoGmUrjKs6r8aDpavvz/AOdfmdTFttOI5VbAl5DfjMCcvqRR7nT
pgsR5Hgo//Ndkav8/j17SOLBziQe/U507WubAmUOZExKbkJwwg4Im8O6DjRzl6Dy7mQwLFm478w7
ySdPsysiCAeRAdWTK4u9KuquiRY+11dufeKd5IPnwDiromEafPUuv59iL/jMXo0n/bWGyK9jxIDw
OqCVAxWq7JSFDfp0EmJ+7du/7s8R9LiNGLcs0GsfY58Eo3d+8OeuLE14m0xxqZvj4EMZHsj0FzNb
GIG5C0uzHKC1KGkjDY9sClApfsQAQp9/5NP7vCmrmdVDDw6eAXapEOaRwg9S67uaPFXDuwHYDmsW
Gk6ngx9VpQgeBahrt2WVHioDaEPUmiIPnBxoHwR6BtesTizEg6+iy4n5JKOD8rYClonYxSFqwvQ7
kqxir4JFsocTreZOkz51XmBrjcNpGm5HRKN1jsnt9enQHEox5s+BWYPVBvbcJygiIB6PqgJ3TCNI
oUui5kLcGhrTQHBB+8xnFu1v20FT/UwvtZciaTW3S8KpcyO7HRdKA1+H8xOvJB/aRz5GVQTutt+7
xl5fZV6xTjzlvvKbVXnId8k2XidX1q5esVWw8Bln5pt8lieibQ1IjWCvsr6lxVMFyN356XZ6Hpjy
GT6KJq6QEBM5AMcxUIUbGr0LBJqH3rVz/hZzeZZ8jFdpqLQ0wJSGzM9L/BZe6/t4W6w1X7m2VspV
uQtvo/vmutgHl47QMXD+ElFwxO6Z1SBABt+bI27M0R7Nb/ld+RS8hp2XusOqXo90E/j6IXzvtmQh
kM1NdvnYDy8EWK+EeFPoakA35QYQRq9fNTvi5atwlbr9uvei6+oz3eW76s3eF/cgN7k4k2yWtLxn
tgZZYi6fWFFADWTwedu/NGzdRyBeA551fihnri7j8UKTNWpGEDUM/QqU8F1URs4UL+ErZ+aijMcD
n4wfRS7TQ19kqhNXY7kNoR3sFUiV/EYZqwVYxtxbSNt2qDF76pIyPQhoSYE6na1qtA5rFo1LM/4Y
RU9ECBmhZ0IKq4LtYHlA9WQdJFCdiZKVMX2aoL825MZm6JtRx7aXKkFzX+4YNn6Z70Y4oLLH8vLQ
x0cVdPD39Icibd24/3l+4E8X700ZeYd+hwUJiKo8NM02Ug9tfIh0MJ7BFlWLhcUzd/qT8XcFFM3a
Fl/tUOls+jGN8LRtSE6gXKMW2xIWd7B2qIpvpDfHQ5XEOIgzUezLSG+eaEg0iO6JZFvUTb5wVpv7
qNIeX4zDEXtgYOcazW029jdVqb6ng3lgPSDl57/rV8X61EyR9mFW1QCAdw1Gzh28bF1vEuwmUFdf
a17pMg9W6k6/Exuxaa6KjeL9A3MAYuF04/yrU3XivjKuL9CaY5KBmkjrjStz/UNzuk3thqvS/RDO
t8PhmrhvTw+9E61Up3F05+Hnz25hy5lZfjLsr6nLlthlUh7qHpI0gzAcCPncabpYn/+mM3uljP0L
hiog6gA947Coqjc91op1C8bZQvCYWQky/C+pgfuGKHN6CKElFD6aluVWxl06veNod/75Z+adbE2X
oXeiwZUpPXRKX7iFqUAxCtLYnUrAvyjpwsybGwUpZERTbZVA8SPYmqMnIOFi2WRT5T/Ov8PcV5JK
K6A3UcpZlh5G6uk4ReTKTwFdHh1OxpP9fP4ec2+g/x70IKWXQjgRb2Cqybq1IBdAQBIulpSk56aR
tPwbk6qcJl1xsOzxFoJOOyXLvfNPPndpadHDXksgbKE93Te0PShmCkPMQFlIfmY+i4wM5DjWJxq4
ngdIKHxMgn9rw3wX6Il+2cSRjevCPBqiVMuSg9GQwxDrH0mg7dtSWZIH/2oInwhNMj7QGq0Cspgo
LrXe5MHoZB2v8pXY8Wtxk3nT9j1z1LWWe+1b44CF81FsOqdz4Vqwylyy8I4zAyR73LVBJ4p0RCkN
KMvbGAwnbdIWVvfMpWUHrRH+RzwZUI+ora58SGBmve9Uo7tsZskWWinLdcKgHOQL9FsHMCWz6CIJ
YCAGpSUdEFDYJkYHv4VOHkCF4P4vLOSZgCfbZxnEKsDVQs4a6vs8/ZmSa6N5VfSH84tt7uryOmYQ
uPtSboQ8DoTBwGiCUFwepE6TLcmbz0Q7Kq1ncDmbIQlQZgCBGtqEisPYwbTz9Wg0KDYtWTjPvMgf
NlpTS5Afox7KcP617fe0aw+68W4tSmvP3UCCgwiumhCexeTRKmU3TGbu1hU/NGn1UwWBc2H3n7vJ
8Rv+kqoKzsFvFWLw7fquEN3BjgZPrauVFWzPj/fMAjOPN/7lBl2dJoPJTSyBMnCVTHhIrs5feaa2
acqeWgLyYlUIsR7f2ASf4LP2V+UV98TK/uSPzC8fyoXizFyFwTy+2y/vkHZJxCqOG0U7yMb0q+lg
raFt4BXe4Ggb6yq4Mff5T7au18XmIgdiENyl9Y2lDYGbGKOfoFW95tSAbS3LHi/8dNJmnUWQ1YKK
NcJe40xr4iVrulN3gAoeGgfdEHeJRTez+/3hwqX3UNAZMfrFGHmV8TI0iUPLhdg900k0TWmhi7Ek
bOBQkeA2Sa5TXtm3WoHTHDj7wW4C4AylhZika8iZGFdZTTOPDYG206JRfahUEEhZ09qHFAJ8W5CO
jW82RMEgqhIUhzIBfzLvoUisQRf+ukr62EPP1G4d4GgWHXO+7BxO7K0ycA1WsKbgBoYBBFy32FU7
tgm33Sbz0j122U3qcq/3hpW26nZsW6yqzZId3dzpTga2qZM96ZWN0kidOcpLddtfpU/6brxJd9Y+
fc328QMkRi6bbLoUyKBLGZhNifIP3cRb8aheJQ8Uc429sG15gwRxqdgyE2pkSJuuq7ZmHwtbeSQ8
kNu9Plzshc7ESRnE1o+JMrII144Ow5puzJd0S7bhnh0gB7Sud90Ownk3tnf+i52+mfE1XX6JN1M6
sAQKUBBAVG9K3u1gejqZr9BLXghopxslhozXigI1x8UgsAi9dBDSE4iJd622NUOGGgxEL5IBJOe8
yt24thbKCafHBnrOv4fQpFVK6CnajV9qSFU16iCrvDv/tU7HGEOu/4a8qLoo6zUfku6e1l0bQ+Qp
0BS87OrS5MV5tU4mMmnAtl0pRuzZqHnDAHBh+517dmn7hQTnQOLC1PzJmrZtmT6UOvTHErbk9Tl3
fWn3FSPEtCIkc74BJQx9rB+A1UYvM1w4fc+M6hdG4ZeJWsI0b4QBWuu3Qf3amfq9gObMwqc5ncUZ
cvGWQLaygcxq7Td65CpQcq8Y5BHt1yY0thmm7WXDK22z1KBR3te8BebWeixSqjlalTy0mKoLN5j7
RPrvE980uAoNbD76cZffQIhqU1VLxIW5S0uptOigRjCEjeYHXH+CBdjB7syFCDF3aWm5qglEVBqI
TAPqpECdFGCCZolvNjOuMlCrgnErpNzH1o8h2aY5KDNChSaLIUdiTsOqVaYR2l2pvfAic3eTli/6
ggm30lH1eaHvx0D93kXQ9sOJnDj8WGHOo2x10UySsVtcsdRIhU+in7boMpguK3LIdz+cv/gMdMuQ
oVugTOEwA/kKH/LdGwbNP6hcdt+gzogmnfEJdVfXaqGa004/MjN84UO8gJz88qv5M0Ux1GNk+WWJ
cyVhnDNF9QmirFsEocidOlARpaxBh4LcCMniWh+zla1C9cGh1La9gZrVGqIs4hba3Px54RMcl+Sf
TwJi7+9PkkPqdZh4Rnz4lXUfEKtsIPiWpqsg0IJNXRO+y2uAFiH5FTwG0ElcFSJT3xJuW894h9wH
+4mszz/LzPKQ0V+i1dhYGU3r92MAG3X+aBlLe//cpaWAJEildlAZ1nwwmQXMoCr11ghifaEaNXd1
KRploZE3QlStD9kxUzzDQWIhzM1sNLJcRmuTGNYWuHBHcCLW1C3cWnG4WEI4HZfrn2NvyP1xywqh
bzoRzefJzoRyT11D8jFM1ipkETUbqKps4QOdTr2I3B9vBJw9aDOofh8E11DnMRw8HhS9CvHOAD8/
P33mbiIFJQ2iuFAPy1vfrChzlUat1pBXTzwTxEoXEunhwn1ODwpsR35fMaQfY6MZ6taHPvLrgA6R
mmUPTP9x/i1Oh1Yia2qgq4tdv8PmzwNDddWiGYDENwsPGmTlTWXFycbWIOp8/mZzryKFoZJC8tSu
seJIMjWq08ad4k0oe+0h26MuJJJzL3RcNL+EOjOD/lmtYQ6H2CJClu3b7olAALuv3wuovp5/kdMr
kMitu1SAOaaUSDhEoQMEo6av6RguYejm3kBa3pGRDV07cOKn1fisVgkUd6GMkw7rMLTWuVou7EZz
gyEnHuqUGlFg634Y1J90KhunDMcrYFKXamszH0luh2Ww7cqJAr0lZoWPkCvVIQFIns4PwMzD/9Hv
mkD+S3pB/A6S4E5sNq+ApgPsPFnby24grTpbUNGmcU8wVdvPaBLfADV8Br3HO3/5mTGWO15dDPEp
DXx9P8q+VxVdQWvNI+ouN6d9SRaW9tw3Ov77LyvBTjVeQ9he91XTr+wY6pu5owcLUWkm+snKFwmF
x1NEW92fyu4OtkT3YWG/UQiwwAnislMbkQUwlBIiudBTJH4ZJALt9zy+AYyucQKY/ixEi7nXkNYa
FAw7eAVRw1enK4h5OY2iOGMFxE5cL4z03ChIy4zZRtQZgWb4oA1png4N9qsuC8KVqcTDwljM3ULK
qaxUN3GgDQy/Fwx6h+DE9JZLo9fzU3Xm6nLvyyYw8cniPPejSq19WDVMoZNkk3g0S5pelnnA1un3
udpwUQct8Mi+YkQOT2/T4rUPOuf8G8wEIrn5NTVw4xg16BlbZlq4UP2FoF9XLmEsZpay3NdiDAK+
bEIcrbgOrqf4KFX+3AIYWXHzpyqmhUGemakyY0AEjdbbBOfENou20HiHRm5nCod20AoNlHJhY5u7
y/ET/hIzOICAI7MB6+1Neh8OyT1c7q4JbyFjWC9U/OduIeXGyIWFyWmu+WN7r44qgAo3Kn2Oxcf5
wZ4bDmlFM4N2HHw/zU+h178arbwGoYJDXLwl+atCYwhwki55On+zubUhLe7Y6qimEiwLTkGjh91G
teVDAEB9xhfK43NzV1rbmFxKadmoi9V0hDDtCMH3eKHuc7qASGQuQNGbCeCjZPJhSAbosQlV/6DW
r6BAeIDNyHcTn9GxSQslTQaU7PkPNjM6Mj+ggIdGQEUx+dFgRXfMpsOm4RA333XQ1vxeBEmueNqU
Fp/nb3f6xEFkoLoJJLneGuPkT4mI30wUy9dhkqPVPWhKgBBp6+6UmIHqBgOnS924mUkhI9gnGFWT
Ad0K3yLP1ggEUr7LB2Vhgc5d/PjvvyxQBfSKVCEBTh2hqjllP0AzNYoeq3ZcqBXM3UCKANQCwgfh
GJowlB3grfijZtm6EfCEOD8kMxNabnkjTTAHi8BEBXYiD2UY1Z7OKnVz/uJzDy8tfkvkBTpJvb3X
lLehvZ6aZ84X4u/cpaWlHjUqrFzbSdnn9nWnC1dNDm2UXXYwkpvdmB66MqZjsE/i+3iAHAG/L1DP
P/9RZr643OOGqH/ZQYle2YtOvc9zmrhHV/KFJ4eOPGben6d6YkpbN7ycigBa8IlfhI0onLwXJXhl
uX2f0lBNoWzIksyxkrzdthODX1CZfCMimd45EnZXa4m5M0DC94KOtrsGKcY+TEpIH0FI9Y3bOcTx
tSnRfVCLJ+5CpQcZDlf6wM2zeHInWtlHeXyojOW8hvVrYelvx+3FDdqk97M6gP1K2nU3hjIFOKgX
1IY36mB/74qqrhwbFiC7QVGU3IVweyFg09GZzIXF1kttD9AiL6x2eITyhXbFUw6l5pi3HAaBEG78
oEpqwpVDKOZNEyikha0EDLpXNjXaR12jUEQQLDXfkyQJVETQiD5PiQWtKF4Mrjmolo+TVv0N7Mbu
e59QK3FEWlAo4UMCvimjnQUHTQfnDX0P81tgvOEC6vYt7x7VqvnMjLC8itABgvh5FI13EK8FU1a1
w+pHlMEWN4PkBUTFcwO3Slm/RYO1vaNx2Kx1yK/fA1Ux4cftD04H7lGzJ24GC6t9qkaIK4lQbxnD
umSaZkKllpoQGqiQ85ml2OS6YW3RTlFWYaYVXmSm+q6FUp1bQWvfFXSA+NioW2uj7WHGk0zGGibU
4lNV0LK4yhrE2ELACMfJCxMC5YEKCWhRdN9hnld8axTSw4bGQI+jI/B6MuDlO6hR7g19TKBiXcdX
+og2QhnAo1CBh0sPo7/IiHes6oSxBX8AzS5FCTWwqnUOXkQ6ivuyVOPX3oghkA7JZytba7piQ0m8
CLJDMJJpNwmV1t6olfRbHdsTtC2onmxhLAdHcTpZLoPMdudCfhhKnAZgzt5glP1L0aeoXYSmVa4U
DT5eLowltQ3geTCaogm7b6BrpsEqN+NOp8OXrRGwrXJyQUHZbeAqXq24cQT6mlk57QikWwBP1aBa
DOQqXHLhvM4VeHG0cQPtyXKscGRQxVOmQFMVbj2wM83MMrizu3H435xdR4/jvBL8RQJEiVS4KtiW
7RlPntm5ELNJOVBZ+vWvvKd5/CwLMBa7wPpAiqGbTXZ1VYB0AQAynNf1tjCy2hepVWx4WvYCTx5W
qbp11fK9lWbGXyQDFKgehCFESFOYUAR95dZv9LpC2S7Vt2XMjIe+LBPhWDkyZQl0i01oVCXzh9UU
qmOCpfRNzRSaQn4Pj1LuUNdF65c6nf12UNhGhHzwCWdKAOH77I0jBfpq9fYIjGJPNy2klsHNXE4Q
iITmbF0ZEJc0u/7QmWbh5yBgf8tLeD3wfxQfIF9Vdl1RKL6V5C94LCYBtCWh+2ox2n+KcMTnqHbh
4QVXdbDa6l6d8+QhtsicbYltMmPFwS0AVHR6DmW+nbg66p1aZlbTAbKnCQRTyo1Z1q+kLN/1rjik
2XgykuFF16faUVQ2OEURPSRVC2lraCFe9+ALZ4+MkTGSWB/hmMTBnsfzfkg9y7RVN5xvS3voMjam
JZxCyaltD5FN30KrhwKQNUHisLBWgv6FehVoqvz/LGoQF20TzbT280mFZsXD8DZ9acIRd/Hr+Kh8
ah/Wx/DSPrZ3eIp/uj5rCxcNJgUDkTBAZBJb1h7sedBUa8CD7xjpDGVphDYCilzzGvJ7Iar9D0Cm
QsUxVbm116o8gL4tKu3HzynBcX5mhK61aWUvLu0D6TLQVhAKJOCM28dJkJQfRfZnho759dlaaJue
bwnftnk/wrcZOt4prGjYaUbkjwbfQGvJv978wmJQKUoYhYC8t9GftZDCn5WKuwYU46B2wZOPpl/D
JyyE+0wy1VbkDMVXmrIX3c/WaB1Q13hh9FShkr/RW4/rn9cHszBXMhwuU1PYN5RpQYRhRJu+4M1L
MoKp28mU+tf1Lha2FD3P47flAIKvgYQjzQ5II4FHX0k7L8vM4tSySvEi2yRb0lprpCQLIRw9j/Nb
Z50ZC6QmEZMnitXfQZZ8Bgn7VL9cH8rCbNFzr99ax4ViHnJo5Byy8blvno3oiym7600vfbjkVToo
TStNm3HUXRvavTDU0Ida522MSLrMhNhDaUIoU90dLLttZoeHWu80QJXfzTSfnm8bgXStgDKmjmev
8Iytq8ug7at+q8xG/fu21iWHofC6FBrB2QW14PbBbvougKGvlYEvzL5MiQimIhVS9tDMpFpXODE0
VBmkdL3rn76wa2Q2RAvS27Flm+khHy2QghTcCGbQpnuQVZ5uu9LJPIhZPPAhUSooDEaRa8emZ8WT
F1YrLzcLFixTIDIqjEKF3uthnEFlphcIaXPIwzuYsp/hjDhW7/QVM7joXJkto2yadmI4YLPyMKrQ
/qkglJj9EcbbyP/csBZoXzKzgdOpiDke+3XS484D9Pd7qGds3wu2xom+NATpsLbByIDygFE/aKrm
TWri5ki54GJSiNfrY1jqQDI0wAjmOIyBvRgN6x7ilkgWVWw31+IYhvVaGdblyzBmSjK4MEUpwpTl
NXSMXaiGoyqXuhD48VTFgTaZU08Agyp3va9uuLN/RmnNff5u+GvdXzRIvPlLZziNJuSHs0I7jL3I
3yDqpG86EZK16p2FKZSpk/AMWVlnHNQhLX9X0FCf9dPIM4+mj9eXaOnz5eMbqmDg+xjpwVbMbc9i
Lynt4Lamz0P6dgaFWq2XY4d3hNSunvDg9wihptuMT8bWJCIm2Zyhac3ogpwATsOwmVENUap4Tx2E
e30EF90J1vY8ad9GAC1oRiprnA5N2IbgikjHH3FOw/cxgUJfpcVnUSKSViu9XfS+6E2y+IRWFLWv
yK9qBTaw+OwsyBT3N86YZOttn0da3IX1oRoEyCqPY/pBy8ZNuh/Xp+of/vk/T1L4esnWKw0qZniT
QVbPpa71NtwxCK69ts7DvK9RMV7vtB9t7tBndZN7oNz40b2X7/lP9WkE45NnBrjN3ziNkjuwzuJ7
YRjRg1bbWyigQ92yKZ7BvlD714d62WQsGekyg/6ajZOhHwSx5/smrBLXUsnaAbnUuvX/ey6eTAOa
9yEFe0gU9CL7Unp75XK21LRk6xYUCkkRpvSAqu4EDwd98dxldrZGV3p5/yKP8P9fTljPtA71GAdW
jFtLxYWWjTFA6uO8cqFd+v5zx9/N0VDGesbr0yHWINBdj8cyXatVXfr2c5ffmhY0yudEBQr0HJYk
JXVmi7vVxFb25NKXS6YtCpIrGlSpDiAG+V2rRtDFzfb6brx8QFhytbmd4UEJjpYd5m4AZeW7pTza
2W/ox11vfmliJLOO85aONG+0gxFXd61hony3M31IBM8r37/UgWyuDI9HSWICnDhoO8g0Q3M3ZEd7
VlbujZd9uCUjYpKGaAxi5+ZhNFEgnI0ReHv5vZbmZ9FvaKKao7kSfC4ssoyP6YwQJxKvQUY7ClQA
tEPjWX21kiJaalyyXWYlwNmMaX8Yk8Hrz8VHw5p8zcIOknExLdT+BIh7u0MDygFLnT+MiH4k3L6H
pm/rXN9GS31IphvaZm2TcmBAOVrzo2FWkT80Kd40jdlw65TeRtsFvn7JkLMaVUhRZOCpvx4RGtAs
3TQhGaDBG5mbkSqoZMyhBb6fxqrasEwMGxPCyDulMqF/rKbaDwsyw7dZvYylMcYUquqWrQNCPdnI
qZCO/ACqxlwjXVgwHVlOpqyjgouzPzfH8U7Xv2jCgnaV7mbJcCTLnzNzqqFs14MaCsTNkCk0Qj8S
1iax/prJr9u2hWT8qTrHc9zDo1fIObEq4NDn1QCGnjp62xrISJqsB8C4tiN2iIvQdsOEo4yuKlYw
r5eLwZglQ2hGKPNNYQvTUXWwlHTcjJ6itqgfABUGn2A8pw1w8sN8nG3Qi8R6AblsmlXbuVeql0Eb
dJTVhil3oQYtVuKwBT8h424aENt0w8AA6mGoSRqUp7ZkK550qWnpfJ8oy0uR1hpSfFB2LUQfbYo4
im/znjLWRuFJlTQ6Qvos6qddh7TIpuMlW7nmLJiKzMgJKdlUKAKbOWIGJHMLJ1ReabuyDRacmymd
7kWbJsizxP2h76AnPkUO4bZvzKhnuLEDKXjvu34usxJmEokXsNaATBpSpZmjs7V09dL0SLY+mkab
j0gyoWrFCoYc9HhjQn+QEjTP1w39HL3+93ZgyUSblQHVUVLb9DAX1QS6s+aHQjOPRcmh6qE+luoR
c7Scbq73tjAcGWUDMgfwh3L0ltisPCtz+nVkRo6thCun8cKKy5Aakxgl5JgwX8OQJp45lL6mg3eM
ZOOjPaZrwJ2lYUhnPk8zSPKGAErSc1hUJtYjNMuP+nQT7IRZMmimsDWofuoYBdKPINxtHQPoI8W6
qYALzZ+H9S2mzoZYNZq8LQ5J2ryjbunF7JENur7Cl6tr0Lh0zrcDEP+sgp8bQVw4CVIA7sDfjAj0
HQgK3L6MN3E6Gk5piS/UoN6r8fiZJfwmTld0L5k8yWITqAzssBqvDx9qH6V7BcLLPinotDLEpT0m
GX2BcG+kNQL7pJqezQynImmqXcx6wy2JeL8+jws+3ZAMv+igg63POB6RmwZbaXjsWPxwvemF+EHG
1yCNHjY2BKEPWvVWDPejZbqq/pf3A/AYK35xwavIKJvCnFhSDCHuPlr7XMyJK3Rj26NcsEyHx57y
Y1fdVBGCxyTpWq7OKDrgXVodUiJ6p5pjlMqKSt3o6drb9cJSyIk0QHGGsEGVw8G2fubm68BWEtkL
+0hOnNUhLwZAKdTz6fQztePyPrR4584WZMmtNBe768u94KzkfLlJazueBT5fwT1UT+9ClCjO+dP1
xpcWWrL2xiZdMxaDcWDmq9EfoYIN4nCgdjhUvstnNVl72vn3ZnzhnJJT5lHSZDwOzfzQjYm5hYa3
ted6Wr4MEPvb6VnEwCOWc5C7TybrUOXdZKBGSAX0wa8PdGkTSEafs57PM+8hxD62n+OYfZnm2vV0
aR9Ipm6xPBl0gjmcsmg71fdq+GSKJwHBsds+XYrl2xzi4xlUUiAjE7l5UTna9Pt6ywtbS06Td6AC
Al9Mph1IEefuXGTZZiyZ5qLWZU0IaWGDyanyUkSVWU8cVVJ0Bw1apGIfuFa+qOShBnv+APTH9aEs
LIIMbKE9Jx2Q+JBjUZCiIKEDd+KUonenNda4f+QQF7awnMUeRTVmEYVLrzz9WduDQH3fvJo/7UMV
ND57mFzqg4zqOX60fqjP9h3Zd8dklz1mn8WnofnKykAXNrKc3s4LML/FNasOTC1ecrO966Y14q6l
ps+/f4srgBQMATRQNdRBD/fQEHhFKYB/fXkuc3Yxi0rnepd3atEKC+WSFOUvLDUrl0dh+9ynyeSi
/mZkrpkIUI6Uw3wqzI77STPoH5Fm1KcJLNpOXLLQi+eK7sHbgNey2Mo/lRnvZ3aaxaCxp7x1JqPV
v6K2HzZNraqnPA9bt29FtlVEaLpsCC2PxFm3csSfE1EX9oOc1J2ySQCcmXUHYuHuo492f7LDZPZn
qupeXNFtVHW1r4Wa7bX1+HZ9IhfWSE7zCh0vSoNFq8NQkU8opPwmMfWuN73gDeQcL5otczpj+VFP
8lPVQoTcVZk/GN1Ubq/3sPTx556/bTDD4L1hx5F2oGScnE4xTyiGX5mYhahIFrsrQMBWqxM22KD0
2FAJCKIbpEWHMfOG8x6yyEr4teRppJNkGFXR96jwPsy1ByYvis2oJT+isb/N3cuiklWLAh9jQH6a
RPRECmND+vz5pvmn0klSMrzQsoRoh4hDK7kQk7XFwbjmIBcmRkZQ5JmmtXNp1KjBbF9qbu6iCcIE
bTI+qq366/oIlvao5EaQ/tXDHCt9GAmJPZT2Q/XJyAeXhE21YgZLm1Ra39ac4aYMZTi0LH41J76p
+fhy/euX9qgUKRBhKGTQwGNf8vd5FA7SntBPdrvmLlbX3uWWZkha46oturRAFhEFG6z1DAI5o77J
RdDG4FW6PoyFhZaZmkwlppNdoYtIMcydBVbd0tN5Vu5IWUx7u2yym4ommSXzNDWqKFXFyilwM9x8
G8wu3HLa8H1fsHDFiy9FpjJHE9Pyqs2mEjwWgxoGKklaQFto/54C/7CFIqTtqmOtBWlNw2BMI8RJ
SpOvPCouzeT5928Okcdl3AH1Px8Sxf4L5q3D3ACZnZHoKS7Jyl1uYdPJWhAJQVJPq2NyOOOIt3XJ
J7+BNq/XDxPxezOq31FDGP25vjWWng9kdYgQuP1SgLkMJJADe2ZGW+1nMoVPkK1u9iyZp1dSGz8m
u44Pdj+pBQr/zBzyHqltPmZROa29YyyYgSwZAWbZUElmoIyZ0qOYQMGTWOGCZ/v6MJfmVPIRABfn
tSA9yGj0vwp0BfsZ2nwtpKKML50n/vVOLg9BkxVW+4pMRT+rYD5r+ODFIgXJAKCBgUjzdGUcS11I
4wCl8qgmWmoGzRwglvFNbTcKvrnt+yVvV2aNrQI0IICoq/JtnkR6oNMmczr4qMfrXVy+XWgyW91g
J0BDZ2a6FwRbywHsV3xBd8186gu9zJycZMIdGxOlpTOp7JVOFyZNdn80M1Ju6pMZ1MPwM5usF8OY
PiuxJryx1Px5rN98wtDHmq0AZLofWd47XTwWgQpdQCeyESlfn7bLR5wmuzyFNWaHaI8FhUpaP+TG
sG2gfLaScLjs1DSZmG4sRRd1egLoSWGBBuVkl6OTp5ZjzE/XP3+pg/PMfZuhDBVGY53r1Z5G9vDZ
NXEWOt1sj5sqHyMwo3Ar3l7vaWmizr9/62miHQHWl2R7JSXttmls+5h3cebd1roUzAzFSDWK4pd9
3TWdr3NQNHGtXuOiXPp2ybbrQeMQl+L4dkHvpkp5DmEMt324ZNl2bJRt0tf5HtJV1qlT2d8Oh+XH
bY1LAczU4hHWtJN+39VW5/CGf2p9sfZ0ftlxazIzH9D5wPolqJlHGJ99ZeEUc0cMNL0juhBHZIOo
4UK82VxJZyz4J1mVRcwFtboOWfE2BWVPoSp0m/A4dYSVn6mi7MrFY/evVi/ebpo7Wayl6zUDpDSa
2DedOJVx+lIba5K9SzN3NsZvpkCmXCilaoq9MYnINTjeofKe3dE2R2VTTN08qW96V9VkCr98pCGK
vap6nyrlW9JDbj2m/pQquxJc5dfnacHHyhhjVWvajpR9vU8m5ZlPzatlTp+Q3rsNcajJGOM+qsAJ
3in1HgVeTh2jIAz0lWm9poy6YNr/gq9va6FMSL7XNj5/0of7sirBymXl0YpXWvCu//jevjUOnr0w
SaKm3rdmOThgQ1EAsDCOvS5Opkpery/A0ggkI+9y3iUtxRqPkTkeWyUatlAFXsNfLyyvDB0u6r5s
ZkrFPqIosQ2H6Fc5EtOdshvjJhk8bAwQl1J0zNFQk96t6/SXbeaopW2sFRtYGsHZCr8tQpVlVlak
vN435FEY7wMKIMdkBXl2uXwNAmKSKafKkGUKCmD3BvLF1CPJaHiijYHg0FRl/GHqRv1Z6qJ7g+yG
6XOrSw4ofp125kDGDUlC3YfuOJj1WwiJnhVNX2im/uwM7JZwyPSH6ztkwXXKSGQOjfuQ4Jlln5T8
MIruKCLroST1k4YcSyvYozKrs3O9r4UtL8ORqTGNZklNkMsjzaVA8lWrVF+tPqD+c2MP0lHf0whp
ITrxADP6u2mTyZnn+b7gxW+brc3Y0p6RDnyj1ArUWU1WYPQx+EiPjaa4RrbGArjUunTmdwko8CqB
algAaYdNpoFRTZur6BMyyuaK51nqQnYKFeF5PBtKYPf2fSOM2SVGuG0gGb4St1xeZyIDjHnIqxY0
GTwYmMg8pc3vhoLruG/bj8pZIff6bro8DCJrYKlDLRS1Knig0Cdi3KnVS8tW7vJLTUtuYdTB+ByC
HTlg84MtIBfWP0dCXZn+y8qOjMg4YwNKMurUzTxQwXOL2kZdP1YRKr95HYWw7YgIT9ey6nfa9oZv
haMNKvI0PShCzNthhouiIbWckpvEn6LQ9idgHld81tLKnSfkmz9Mc1JohYaB533sDjH3mvkhJAQS
E79uW7TzQfWtgzjVSn0i6EDh+zMFdZEEVbZGHrcAZyMyxR7gkXPUxCUP8jTTLbx5tM1jbSfMdEOB
Ggu9SqJdyvMGYo69zYDwnwu/JqlxMGbV61LLfk+g+vim8Ez1r493YUJliKOu1UViQUUlIHFXBD0h
H0aSPTd23Z21Hl+vd7KwXS3JZ8wFa1lo6jwAGbZHi6eUtm45rD3CXD4hiCW5iySOGSsqyoO2Tu4j
vf6VZu3J6puXTi1dEutvmXHbhZnIYMckTTrRzRgIM+rjyLhnizVNu8uREJGRjtNsxHqlNTC6MntE
uf1LGq4Vwi81LXkLlUGQLUFJz75F9NmC+gwpsHFc8aWX+X/hLaTjRjSxzrWuU4KyBxdfE8+9a+qV
kyBayJtqEw3QeW4sXD1HsC0Mk1B9c05X/OB5BP9NvRFb2lhU6ZltNoQHWtWdOJjVR9Y5aQxBlWTf
VGswsaVepA3WVCnUBoWI9nmtO0qm2g9aBDqQkNEToARgXJnUFQTokqGcU4zfvE9ig6q4sMtwj6A4
3nGRi405VX8SXatW7H1hL8gY+sEo8yHjY7Sv8k9UDu5wige3Gbm0yzRSiLjPLR6AevPTaOtsE+Ke
puT9TXR6DIX7/z85ZdYhSTKqOLUHOrmxErNTReruifMsunF2zuvybf7N3opnu8TJV9W7joSgjr0N
d0Jk2Hw3iHa0wXIVZOnQebU9xl6VD93Kdy+5QCms5Dqph27Ad0/qxEFCwD9UnX11Q/RzLrWHEElP
aCn0K0Z3Od9NZG5AxVaqMgJXyl5L7fyZpGbCUGhsoHSlrOiEOkcoeTvqONQf42zaQWMX022RIZEx
zDHclqbUU7TXwJDEjPieDodpoi/Xd/DCWShjmKtM7+dowMCqDJzv6YapmWsauWtqaxCepR6kdVJR
nJHERRPvc2P6lY87MYHDr7cOg2beFnSakjdOKpHboRorQR2zIEVqGsryj3a8VnK6NADJ4YIMiwxM
xwEoihmU6xuIbTq1+omq3JXvX+pA8rWgvyG4beIwT1NgZetI5U4CY8ys6iWOLLJiLwteUMYv2xkq
ZW0Ka4SK9VZN2CYk9k2pPCIjl6uR223fFuG+4b07tzurqe9xXXW6+rbaXLBu/b+TKmhRmmZ9PiSa
D5aeFMIeFA5auPTpuhksHHcyahlUPEwF8RPiqbINUM/4h8eQsFJFt4OLf4+71lpZ6wWv9R/8ckl6
pqccp3eXOxmig9m8AxuoN0F/jQ1PRbJGXriwqWQss57bYLueLCsgZsCzGliwAw5uuMS36zN2Ph4u
hCEyWBnqNLaB6g0rMEn/lpgoZR5SCEk36uZ6+0vbVTJqArZ3AZ4qHtBO2Vqp5iWt8Xq96aWpkQya
ougNJgeD7jH/vZ4CjbPNssil9fv1DpbmRjLoKEPNuCYsJZgY/WIdHm1AJAqOvLxdu1UtDEEGKSdc
hzguQeRsC3i90gntt7HN3HyV+3Jh+mVockzxrhUZ5+cCXXvK23qPg2F7fXYWbE3GJLdZnnLgxHhQ
G7uprz09ebFT6qbavZasnGoLCyDDk6kYAKhDamyvR1G/qZsiDOhQm341KGtKeksrcO76W9jUk3RM
0nPYalnPpEMEYIC27RlQEP/6LC0twPn3b+2nBEVsKTVROaO1R1sdXZUPK0nKpQWQTuTRrEpjKuDs
jNygHywCanSaor9V2OmOWpLmOQfH0+62YUhmXNnCwvNpn+/PdaZ+ruSpP7XDmk7v0iJIljwmRpnR
tsv2hRoWqF1qQAmrVoDgVGOZ3GWtna9M2VJHkkXn+ZTZel+FeyYC0j5a8UPDv6p8DVX0D3V8wZvK
aOQ5qVHqYtXh/uPjFCj+6S5+olu6PQwOCDKdyVVdIJOdA3d/MwflNA64HLbIRLkAWzqjAzYjr/HI
nu3ntzIwt+I4gZYLArDPigf9V+f39bVcgAsRGdBcWYqu9hVHsBilNqAZqRY72RiCWrACwkUBxh1w
QPggyL3x5rfBzDgG12BirNy2FgA2RIYHdq09aNGM/mfL8tt5fm0LxdpnpnFXqclflaR+nEy5k0bD
Z5M0YP2s9RD8HfXH9fH/gw1dWiVpF6AGmNOoHu19A03aqnrWlcKpabdT6G9lrgC7LhxafllDNLus
jfe9WmyhhObMBblHtsEDzOUBVN++GKZjGKPMwwQ1Y13dRzOuFN2ut+cPM9ZW0q8LO1YGhZcgvjSa
GDvKFIGNuj5aBbMAo2hYrjyCLPhYGRJuDY0YOtsI98ZYboe6STyIMb7C1tcwuQtuSkZ720NK2aAp
yd5MB1BS4pnjrQWlWcCQYmwgdaSDJomCxX4lMltwuDK7mQIUZZfWfbgP9fSBadOOcnXl9rg0Esnh
cgNBH+gI4n1G4+EUgoKZc1PdnLGKPihd3QQ31s31Pbq0KpK/NeLG6iKhxPuhnJyq+aFluBJBWeN6
65ctwGCyn6J6ARK4GQqizCkC63H84I/5vbG3tqUTucKNwHh8Mu8BOXJVL/3RNo6xUfbNS+Wusk6f
Xft/bBBfcA6sv52LsxpprQ1y1UPqtF7vQYzO+ciCHF7x9OI/BbHzM9sUp9HZHn98TR5xIaGqOl8P
QMm7o4uLlRP58UbxLH9NjPLijOODzov+7YPSc/ZMNA20Oy036jXH7l/tXFmb8KXhns37W+s52Gmt
xsBwlV3jj57isF3phuCg+tM6JvR1W99yNCf1IGYNmdi1DfvPo16a5fNgv3WrFt2koPZwPAzuvOn8
1FGO7CxNiz+TP7mDO+FPErQemOUd00ENCA4aHYuAelUn82K/dKtdu+9+2Z/JvfGL2w6bHOaC33bF
+2hnn3vpC6X4KKJhDcUzfGGNXUCO4aHYlK7p1v6AOYmP4bbyDQel8Ogz9KKbcIlYbMmSRWUCQKN2
4wFBWRlWnhWCImVtJ130QGhcst1WMehUq1jrpP4BgrEqfl6x2otnARqWwqSEd5oyp2i4/xW+mVix
80bSve4e763bT+HETuj3Tu923vhX359Xaj8coWN+16xEgZfrh/AF0slp1SYy+ha+gKFvvtX8dId6
Lj/02x0/8qPpCq/27Tt1k0BYN0HBEPctXw/aDRS43tfmV18wJhmlP5iiMPsQKu3D4+QP2+oENPVx
9gi8SIbd0x9snz1BoimodoXzVbmFG+3bO8hn7ZuTtitc9sC8lSU5b5gL21cuoBGiH5NGwYSYwhvh
wFA3B+Fn4Z5npNqlMKtP5RPCKdE9cSfH9pqD8iJ2a93r5y11qXvJaYHf3YRwynlHeNT96JzBiT3u
Wtvod/IQ7oAZne71w3iIX/nGOjXH/ouCYavcGIcIqwPotK85ire2LpdThNCOkpzcmMyZFUewZdRM
KKf2BVQK87vxYL6GkBE/NqfiT/OTPFyf+QUaaKZLrk2xZ5s3PTqbT+Zz8aD8zO9Mt/KnDdtrR6zy
Svy1JFMuF+VA5HrIDHLebPvqWDyI+2Fbbs0nTOizuZ39aMdcMN772ZYF0/b62BYciIyaxnWoIUaN
VVWLwS1ry+3DesXfLpxy/zbStwMBxfBxparnJdI1p2221hS5EVvLNi3FFf8s9lvzAPkWqlHjEK03
Remgbe2RBWIX3uc7UKK9QlviV8Y29NRsbL/9md5Rp8BRXtxFf/SVN8x/63LBJGRgmR6Fs5lWZw1u
X/jMURFYNNvhrsGhVnufLxEcRLZhP8ttemd5xQH3LRfBhFP/yXxIJvj417cfsjt95eRfmPD/QNFm
1PZMWocJn43Q0ZieOFahugM3VjbLUgeSSw6VOS/TFgU5Yvrqx2Ntf4A44/o+/FdpcGEuZRBaVjKj
MBN9PHRu4ysn4qFwdAOK+01yGneGV8HVk/3k1W5xN+3yk7Gr725KyRlMhqfFU2XVYsQyIm3tNNVX
zDSnnFbI4hbmTFaV1ee27YzhbAVE98Ikcop5N6SDf33alvygDE6LBw2SGTO+XT+xj/qFvql32XN9
4Jv2Lf5tvp1JYFZ2u33Z/8sIM43n0ERI0BPkCDx1TN02wnsBf7eGRz3+a+qxQ9iaJ/x3yF/aDVKo
ZuYaHzTwgR4+NPeTOIn38nmXOghE7n7G+83P0tnEzlPkIaLNnNG1t8ZGbFTnb4TAPXH+Ht4eM/ft
+gwvOEiZDRPs++By61QcbCXy9swQ/kCVr+tt/9NrvzRMKXyLFQZm2gmNl375VwdtbAnlAGd6rZ7N
J/uzuG8CsUl81WOP4773mWsckhVTXhqWFN9NqhUVQmA1WVU6A2AsKCT2ro9q6RhTJTfBeWKATY+M
B/6KZyi/u4v3yYkH/KjYuFD1vrJVj5pX4BTLWm96ut7r5YCVymA1Nk1gR0FB1CHXtpS+5NFX3gCo
s+Ke/qGp/7tSIECFVXw7bapY6ZVswnz1G+XUH8Hj9Zi/QiRpLx6wRPv4ZHprDBaXl4bKoq9jWGUQ
pjpPHwDveL1Ctdfv63N0DtUuDUIKmoTSdSP4CzCI+KmESg2JmNcOzGfW7Ib92lRdDhSpffaE36Yq
S6q+FiZ6GU/6adpXge3MMFPIJp1qn/+6PpTL3oja58n71ok9xFrTTFjuquqPfXuvCVwTVNvhbXQs
KfHVie1qXVmJAC87cSoD0lihMLtM0VsT3VX6FyN38/By20AkFzBb4MefCc5U0Jy7bLpPptmfBubl
zXMWNW5ooSp7XDmLLr+GGlQGAulDo4LZYxwPVqY5cRGAIt5t4Lkzigt5jEscAU0VfTUj4yjEQ5eu
PQItzZ/kERSQ/mZlDj9XJ0du3Cflm4K4/foELhi+TKxZWArRbGitHepufq3AST2AqmQa8sdGyVaW
f8EiZTTQBFpvZAdaM0Cdzey1WtE8MaLnK60vnOHUOpvrt72czhnPZyU3A6LrSIrmtItAgd3pEJsh
RgCBPnVjZkW2HcusepgU2m01MjZuTnn1pAOGKpyJ9aPl95aVruyUBU8hg4hG6FkqI8TY8Q4M3uK5
x99H2z6LFrWetQaqXNgVluQoUBdYQIzetoK6H/QTxDuMk54YimOB+3vlFWGpC8lNGPZZ2aYjNlB3
vP4akhgyVjQOT7qu0pWTdKmL83X92+qBORRMIGNmBRlubg6fw7tSrX+H87ByK/xHmXjBa1uSh+DW
jMpGopmBroXdQUMVn5NBUAe6YHivJUNs/Y5JPG0scExv7S7hL1rZDrust/SdjuriGJU01bmcKmlY
oEVNCPkp3pxmRSduC8lV/JekG1Xp9U04kdRt8FT+lmtq+UKisnjWRiPCwZ1ku3ie7UdNS2evoWYF
haywDrSQtF7c1PPGbOzWjZMi9pNwVl602UyOllbyFEpYtYBbSeMx6HWQMwHLLyCZpgL7MVbqvokt
I8jjVH0ndTn+NrS0/GmmuWa4nRpBWVMLexJAx66BVhzR36CPrb/k01D7ucpYtWkNFU+IIfSF/sfZ
lTXLiTPLX0QEIEDSK9D72Tef4xfCHtssQkJiE+jX3zzzNLc/tzvCLxMOx0QbhFSqysrKzFo7RJte
WZhzmb4+0BD9PQDPFrB5Pxs0KhsRIuFg45wPcoKvm5JxapaRQgkzkoAayxJ03srwvFt4EGZB27qb
lXbjo8fX8d5Jixp88a/1hi5tnLMULNZN1/ERvI7WOQx2uwimgpSkLKJ/Q5NMonPGb+V3yjgS0wOL
4CrWds2SmjYss7BLrjVcLrzDOdMXHA5au7b0DkQ2GYajU1vfNMG1ubALUeic7KtYRZSKO3YI6fCY
hDzIvCLZc0K/Ct6iSnTXpvUuBPhztdIkSnrqtZwfEEzvVpKcJnaNVHMpczznAcIkUEVBG+G30Ws+
QJFjztpxrMbUQlTxnhSJtxMU/iNkSLmSRdorSENU4VLCma/VJfR6IztX6TqM9Wlm2Id/dW2ecwQT
3/Vxt3r0oCa+XdsdlgAUuzjT3l8VTtE5TXAYu2biLZiNYtQP0KXIgm69EtUvfa6zkDvTMK6HYGHQ
6U30DglzmFZFm1z59QsJxTk3MKQ29kvaFoehg/ZSA2Z2ahnaVv5wX5q/NKaO6Nnp59xAbgkyDgdP
qIeSrXuXQKX3z9/20qk8S7c+tfRVXPXsUELive2DvJuXW0OC7Z9//rPm+c2FdE4LbIEuGVgN8gNf
iGMpdLvd7SwSkWo/FhvbxgWDtMPSHONk7q/cshc+yjlfEJ4taDB5GAlBEGe3iR+wN5jizXc9Zs+e
qPPplWTswtY6n/UfPbIkyTJNp85x3DrxjVr45s/LdiGanQ/6N2RUbdBD+GDCAL6m/R6OpZmYwq2N
3DZx3//8r1xYqH/h0v+kI82IhGru2/7EguYnDBvrA9jgj6BbknSsu2tNxgs77Jxc2dLP6ZuE0QPl
DKM3RRou4D0u1zjsF17inFs5DsSbJZXeweC6z1aZmJc5IeQQwpL6Y/a9ayjIpdf4/Pv/LFYrFSgh
FLsKZpnPKmYvtaiPTNO/4tzhFjlPPwk4jwpYy4Em3xGgUoCmLoAuW3MFk7u0TmeBkPJKJqxEqBqD
scps3EYZdDZvYdbz1olrYpSXFuks/6RRAaGZuioO3ZocOli/wiBSybQ312j5l97iLBQW8wKJsATX
fKxvm3LOVHAcpEpZeWWVLhy8cwVY7dtA8F6D7B2tLGMzKLpEDbfjiPmOgljYVdC/0tGBmPQnXPGf
DVX1NgkqswSnsZrgKKxTG9epJmX258N94VOcUyzh2T6sYLiOJ5ig5p1CJRCO1T0Z1JXgcSH6nfMs
/RJGKXoy4wmk7znt5NxkMb2mPnPp4T8//3/WZl6rXrMwNKemueHFiyfvfCqv3HgX2gdRfHaS64Tb
sYS/ycl0jbefw6h7azsu9+PM+B6e4+JZ9EG7TZi3/lojae7DYGXpQF0NGMyO1UNRwxCCVzoZYDIM
71Ni1bRR8zykWlf2oUv4OmUl/8xxfcxt8+3cBNNh1Da+9g4XrtVzI1YvaDhcsmHYJwqMikxgfxVK
AcTScxpI80hW+25LfeU+/f08GnbqWejwPa5aiIMFp7mb6E05F+oFxbKwORydUeNXs6iydRrhOFk0
Hlr/bWMXTMVRWFFbci3+/ptT/SaVOPdpHdseM7CRcqeCWohZDVFiWMqKYuJ5VNTIhldGxHfetfCL
tcbvvsZ2nfcg1GFYzmiyc4XgsNQuTQoWKtxyFtW/KApJ3oR4IhPjxO7sktTfBiHbr20wtvdw3Ri/
zU6uqS2r4r4w6/K80MjfJLEmfWaGoAtRssLU2zrc1THm8R647fWD7nzep03v1E4JG2y8Wa1vMxvd
g88HASvtbtj4PkQ3cs4mkverNz02tud5qHW4K/0y+rLOqMapr5b91A/xTsLoed8vUOtsqQ1zf4xl
rgwZX1cp2wm8+3W9AaVtOIaMu631fLAMSiV2AWMmC+HLdxPzNnpENjZuULSQKgOZVQgIj8dVmGkN
8dsDVU1852ZlTzh9sksTFcZBqpb5mlnphVN9rmA2ibpQYGpASNLU26BM4H0ONDOPG6jv/jnoXQpK
Z9fDqLlnpuVTi9gwkxsexnnTivlvaLo4B2e5cjSKmOt+7k9wWvriVcuxSbhCbbb+avi1eawLF9w5
BY7PIdMlYBA4dX1ABQvH+bYrvpXqmlzChQvunOAG27zB6SQxcB5kXj5zu02AamR+TY9wNPqws3z5
q09xTlwre3j21qH6vKnbY1H5X+vG/PPnn770Dme3AwBQzP1N0BX0agShse3yUupDHc336zivMI2/
1jK9sJ3+hyMKo3KzMLQnqoi/NKR7rWSY//kdLpyFcz7oYpVt2Ax4HVEL+FzQBpAM01Ha9jHd/vmf
uPT0Z2F7hKX9pyI/DgNj9EeDHOCpbc012PfCFfTv7fqfK9qnugYiBVVY4ILpJB5M8QwH+0OjQVzQ
NOP+tYnkS69xllNq6SW+V47o1sX+O6ESzvHX9NQufYSzcMExegc7buj9xyO5J3P9UNL1YZzFFXTg
0s+fxQvYpbuVzn1/4v1GD0EmxNeeXRucvxAoztlmrK16F4KCflLNTTN8fI4l+PSfaf7LXsk5hQw1
lRuUG8YTjUYvXdd+pwIPzujQqkoHnnz7qz16LrocRnRWsP+BpqrvMCXFtlXtrtCiLy3QWZQgiQAm
7bD9C2LCfGRzuDGc2Czmgu3bqL+mw34hGp0zvoiChUCHQfqTiONNKabPrr9uUzYAOwaj42vF1iuL
demNPk/If45cD5upIBLRpzamJD8xhwB0XwO/51Pr76K5Ga7Epgsn7pzoNeoaSXE1Bifmh7dJofeJ
q7/8+XtfOBLnRC9oHzGvpzhxDZm6vQhcfNCkcLe8sPxKDnBplc4OddeLogzciiyD+VsvcktaLss/
w9C8hAb43J/f49ISnR3tZaiwtST3T0W/+ndx60f7EspqVz7AhVc418FcqmKMW45T0cbyMeytl9aT
/zYb/ehRdmUzXXiDcwFg7sfrPDVqOmmTFBg5EcOmJuU1AvXvf52cHwqReGZe66U4FjrKPN9t6mS8
koX9fguRc+bj0kakDWQrTlyD87DudE9SRfVfxWxyvvc9YfXKwmY6JUuRh+L7FJpsln9VM5Pz3e/0
Atyr5/ZUL8LkMU/a18KjaD39eVP+ftuQc5qjQDokIIBVHKn/1hiI8mJCYhzfqqsWRpeW/mzXxw3t
MBk6Fcdek/dQ8QPt6Yv2ml9/fv4Lm+Z822usTTl4vDiS3pY3k/Hf6tnwK9fBhWc/3+/QNWE0AuyG
4oZvaeJ9q9voGIv+Gsn0wuKfo8ETI3OH2V/vuLSvpI8Oojo1Hfhm/bXZ7t/fM+QcE06qklJRVhxa
Ci14WEtzF6CM5SOG90y98Trv5e++wucC/ueWmdSCMTEKFxm3QqkBfnYhVObD+u/O13kN2NdkhDa3
nU6KLrkYfCSLP0nzdyAqOU9KByiAhrQZYCUIHrE//lh4hy7tu0iu8WZ/n/WS8CwZHcs4abiHuAY5
0xqWXQN/UrDRy6CKXHjZnJTjgxzMMOaRdN2VY33pWJxdaGwpW/zmXBzXsNuxSN6hWHj6u299dqD1
xFwDGAsnrhFBNvRsTBdT7v7qx88VYdWyzlp5ITuCr3uzTvpdy2scuwtL8j/qr1OlImc8cYIienjT
ezUHmN0VVxgtF45y8HkC/3MCZgHzpqW28FEqvoAElY0KPVWY8dXhlbv3wlH+VybuP//AirllgbYu
O4a6+0cnPxd5WwcDLAUgS93SazbLFyLeudorBJWqeIS2xLEMx53jzbPSdgcR/r/qCpN/KUr/eYlu
ZoHfMByFJgKDvKxzfz5F/GsbXWOCXfoMZ/VrKWMVGD8ujnX/HVNRbKsj79RY726Q7pp7zqU1OjvP
3RSiSqP41AwaAdb5aLSt2TS9/d0JODu5YD/DDq/EEDEEw9Ko3zScXElyLx2As4MrgwH2ncCKjl3b
gNPVDt9nMv7881P/ni9Jzun1RRE1rbIzO4LkArMynmTMTOBvTw1IOcVGU8xUEXR14HJyhbd04W3O
WfWNGzWmVVV0ggdmzjDPn8YlZqv//Dr/Htv/BY7JOa2eWi1cM83g7Hee2/WOdbDsqM2ralyQ23EQ
GQDuYTsOSDo+rb1fq2WQqUHDbNdC5zrvY3Rq0mgdgn1DWruZWnhwkyoAX+nPT/j7jR6eU0Y9pN19
kKxAttf2wau8rOijozLdnX9N+f73ASc8V5Tr/JD0CiqMJwi4nzCwR/LGRrlD7zeVROl8maNrLikB
+5eX8L8LDq7N/4+fykGERjvtTqrqw01YF/ELgcjbwRZG78Ku7X8NGB16l+VSvU7rAKscUsOOjiXa
bBVj9RcVoJRu1wVcJ+b33tdFiXrHl6V6MkND3qD5Wp9CZUdorRXVw4C+5k1SyCmjfctOPaaIbw1S
vQOxmuV+x92dkPH6EC59vcPOVrnvzwFMlaGvse3GVW5YGwQ/DbS3NmG4unQUPSBFrqePyYA4l81e
jXRRTuIlTOZuTGdkRqe1SYo0Xsj0UICg+o8Cgjpu8b9HOaSR7XHsq2iL2YT6l4Wh65sBW2CrVN1/
4ZLPDwlqo+NgRkxPk8o9egFF+Tv6izvApMCrYclV+ge/Ley9wPT2yYih+MG9odxyKGjmaHcv+xLS
al0Kx5T+JeGI85kWFgpbWiu99aQMv/kaBt6J5y+P7ezBFQdCzd895NgbUYz1E6W6hKRg+em6QmI4
y5saEy1rzVcMdvuCoFOS2JPhQdmkhV+XJIWO1zod8cIO5GMX+F3eiHrYVBFQ6rFQ3knHq/8s467G
0rIivqHDGBxnCuNDQdEvn6KuIRuog5RJNtSm39Y1o9uADq3a+oAMH7soXMkGvLZR5VE4sLugGKAT
NrWDSGPh5lfQ99yzBQKV07EIsA1Ks+0jOW0bM6it7lwDRf5uPnRxXR6Xup43NlRqE8kOVL5l7NGq
CsejmMd5H2pnjr7qQEtkU7iRyxg/FsyM7xMLpxErIMP9Shk86+Vg94gCSTp2aJ6m2Kj8cfGH5YmT
CIIUYeh9gVV6sVMAircMREIwClW0W5cqziDVx9J6dcuPmFX9jdRGvyUza2/9Xpq8XCJzD/B9fS+6
WWVzP47oL5J5WxH+LZkTRWD/i73cGfVJ2I0x9Dwa+ZO2tX0wbMFMdCGmmx7/3DZaINxqikHlUBKD
fGIHLJzRcdqCIVmjUTV3z0ECG1NaGihYRHHtbsuhY1/KJei2cS/qB7l4/X1XhUHOBlJkSiyQpF09
iP5whqE4Eoxv0bx2W1VYs1E+azflVGPR/Wne0Aq/YovIwqzcDLfOJ8ENZgXtdsJwBD7dmmyjKmk3
xFc98v24uDM6wIYC1y3tSRXuuRT6a9QPDJ5fWt3UNdodoxjkTdxH7NHZor4NdLFkQ1TRd38NbOYH
nv9oQ2j9txKGaqkG5+Nx0W24Tzoa7P0FO1MEs7uTM0qApUyg25c4ukMTrNh5LBw3PYnGt4CsH5rV
5BD3LtgN6+Dvl3GNoNbtlluP+bAMIgFTW9Hwdk+LJXpn4+Q2YO02Qdp5PUy5xyW607izsmY1GMjh
a5zk6Kz98pNQntqh5z9C3iRpWZZthgGIkm8lxL/e2mp8KxxDjy8qt3E8in28djDtmT0bvzWlLX84
ATGNWrXLemyTZDhOU+xlkRd0mdcL98wo/I0yzm2xtZK0D2HU6CcxiR9eEs5bv6Ldk+kmeRwdJV+s
SPw6a2dI8Oiq7TaQtCN3NG7n15ZAPrQM+vKD4E/HOdAUUa6Zaboq4Fm+C7y0BW6al133YSFZfxj8
Bjowvidfym7GUDysGz/EOs8kW8qx+saX0EX7oZnFXRlGZKfWEkI2um+7Z6gAtwfObAD7GNu+RBbQ
x8YmcbFrl9iewmQdvpHpU2mqHr3uLpnaT3NLyn/GfeWBttcEm0lBIs/6wPEGKReoNIs4W6iXbKG1
G+xtbUlOEhjtMdI7WAPIAtDZ2PjbxaHLuI0LWu5q2eo+HUZB+6ylVZ1F0VDt2iLB4BGV8D8beixk
UASbUCd6K4sAw4RgO2SjJQbbl1f3JZTJnp3z9LOdJHyXTMd2ft2vN4wtSw7KC90NtFz2Xj+sIuMe
lNFqMtRfXFP5eaJ4tHNQ0U/tMMynce3Uq5s1etk9nr4twCZOEHRSR3j8SkpinuTaQXTA+OP3UnnB
zlnRlvu2rx5Hpfm2D7tpB8oKbtDK+VDCdHbEdMbkQfwDenaJJdVDoMdoByqCzQcazZnw0PEu/Une
+ms5bm3VVzcrZEV/GN2pO+ZBZLbuGLrgrhxOFALlTeZKn9x6UeAdZjTC9tgW2CEslgdZhu3WdmW1
kcZPshiymalrEbcNPtMIXVzJtgHcUF87KS0ILprFj5NI0AdpuPZ+DE043RpeiPvYmmCXDJG7q60s
3+B5x95rv22OmmtxWyU22bGRkdwuhTlOAX4AXXeJ+N1PD7BMGY5VUAMR73DnvlBYCIBXWESPsh9M
KoewfV79EnbL5Tz5w4abqvii2BIcu1LxfImE2BEpmy+tTVoE5hi6SGsyPMBCK8k45LqzIp7mFGpT
ejeYWr8qM01bzrR4i9bmn0HFc5LPlK43UYdvRUFSekESgSNfBHV9WMEcOkRr0EWpCQbQEIJyUlDL
Q2h1TwSOvR/+opJ+07Z1klWhfnJU37U1h2C0zuYWYVFA/3dZowLt1KIiwX0sVWE24dwv24aX6o1T
vz+G0sPR6hWmmmlh+pRCuw0KB0udlLdDKKo+mzwCU8IB4XHvG3REAE/h9nWT6oq0Er589mUQ5GKJ
mnRu2uC5EyFmoUHdxHFDCUCMghyUiltv461F8ui6wN8gbPl5GVj7y2eD3mAAZjH36wzPArgfO7AI
CtbiVfsfGE4wLi0lvPkCFmB+EfwnEuFma7if98h73o036teAx5KnRoRyO00zHMCwW2S6QC2ugSp6
VH4kBS4AooNfpvXd8woLG3asiwmWNr3wSQjSCdS/GYWTa2qajm2h7b1kE4vtLYm8aYdQSG6xvefD
3HlJ1tYu0mk3c6RQgfbKj9jj4qRC0DykbywcLxFK0xgJmpfLhCAkrpQeKkqnXVQ6d48sjL9GdPVP
AIfQjWsnm2kchR+gvQr0zQy6QLP5lAKch2AjhkTs3FL7JmN14SqoGiH9T+eIS0xZ9d7yEJf1vF0M
WJlDS4DhYvhyIxIntquou+MkE/EE//NS3Ces6k41cfVLNE8LT6ul9+6IV8ITSpgG4Z6MXvgqO0l/
TV7cfPP5hOuXumg4gofPTo0cXBr4pt3PIw1zPTL1sFDb7oo4nF76OekfZYMLpF0EyUMTOZpKk4gy
bTksF9LR+O7FKrkMea/GFt568LtMjrKsoo3BeXsdjGzysm/CcKOKVd6zxC9IrhIZ3lMZJQhFSWvJ
pnDS+xIqV2Bcu+7IL6iauxNZenM3+jBGCevEbSxtJ+htBY3MTNKyCi1+U/yKzDpkui/ir9Mo0Tlf
FrtRESXPI1r2d2IsMA9Zri7CjEepix+DT714L/BTDdJLy+0jxqxHlbGhHbdeYvaNhrmeC2nZb1hU
Q4SgKCHBn6hkyZJF+FtXcx6kSxguDwMMeuB+kkRgifUut8NUnGK47jkY4bnAZIpIJDPLUqtnfyrr
zWScuXdwqJjS0VWhSqWOlkcrR7B5IZUHARzumndVOQ9/7KFgC//dHmfAF5tgGJA0oau1bXsDxlNr
lzCTIFUfe9yxMhNmQoSrl1ElWZQU3VNb+DOEwyyeuEOedlBApU8ARstDSU0BB+IJxc08QnCWBGDu
8dbzN0sQysOwNMvGxErdor1YH7G8QbaMPNjOsdR5sQTNXb90xW4aEsy+Q0GwRPLim5s+wCgQpJjl
vuI9uY2RkX6FKvbcH9jq9ShG6u7RMB5uhnJKbpoY9wUp2PpAq2F8UKSfoKSjJ8zw+429Z/7kejjL
Neu+NnXip55f4D9JZV59p0lGA6+ExNkkX712TG4josGQNl1ndg0X8ZbUk8XdjhQkBQe8yPowbnaF
qvxj1M7tzka8f/JLr/vqkGTvO1d2pzmZWwAOo2jztinaGNpfwnS56FyVxSCEfpRxT9+NNiKvp7hr
0jKyFWg/OLjbjgT+iZct/UdYBU4+yEZDVrVxkiG3q24YFNI2npwsSU0Bm7ysdiP+Ava5r37i5A0m
+cqfXbH421oUZtc6GeyipQ1zQacojx0+EgCH6mFpRtdsrC7jbR16+kCSrt6BkBff8FW2ODdtuF3H
qUTB2QbH0o9NnYVkBl9lEOb74jXRh2R1/A3Pv2C6h+nwbSl84B6B521Qo8svvSj9OQ0BFGwNXOby
0Fd8H4l4fE90EB08o91L7y+Y7XOrhfIuXJ4oyrpgwehDJdVTR5AnYVQKWsyYDvVnnoVeofMqadat
qYgrkBMHnw/VuS5HiQfllYprGFyF9XRsjB+++73hJ9t4lm1j28lNPCZL3lM7bMYVCF3Wj2WP0bBp
YA/ScTAv24mJHVrvqGdqq1F/Qee2glngpq4JBDaSBv5EnM8ZpzVcMM0k39p6MN+YRG66CVcR0/ta
S9k/h7VMqo8KKDLkZ5YWuL4vjXtDoy48ya4J99Rxk/IeEV/1ZYygEi3ATp5BQy42yxTGGx1JXecd
V8GhCIMxTNGgx6EOjNXfAdWpNFTT+B7TJoJ38hQdkJMNMCizyrw0c4M5ztiD43VKgXa+OhPEVV5O
MQEi0nHILlqSQArEuWQ/zPDIQ0yjbDvy4p/QYR4EWUufgreShPnilRZaR7C0j/Ky2E+oFNSDoqHV
mcMoqco0rNjshnd1xfNCizrzMIr3s7Dabu3UcaS4q4QpGARz0tFqmTIywoe9gAFWx0N+IDBP/F4y
Nu+atRfZjEV8CiHV/2LapMjhoEkQjhKiTgoAUDrJzh9SNJcxWz+O6m4VSbPphRJbbxi990nOCxxt
ZXiE/H95Qy2FjKDyO39rLWvySY713jJP7qiJxW03B4BbzCDcJ1IL8UqywtGDu6ND3p0CBQJKX3bu
rkWVlBOLVBBahH6wj7xVYl+iQhLpMCl5K7lMNknZ9jvPs3NajUm9LZJ6uV2m1e6xlWkWuLnb8CKW
t7pV5b0xAU2BGLlUaYJFde7dtEGDzG4V21AG+qGwdMQ3do3cIII/dyUKp5AL+0zFqlHBTBHU/qY1
K8TItkp27L7nRXiYwqKA5oaLCojUjstGw3P+yHCgR+TOI/+2xji0KUjW7EZ7Bd+rfppuHaPiZMa5
foF9pQNZlbfvjTfPmVS40PPJwX0tjed2QZfIg6J43APUgBVucg+xt+bGm4b+BuzUBff1WFVbhzL1
cVLD9JNbL2AppSAR1ZiLnNIZdXbuddwf4UkXI0YbFEwDhWI4wvIHr9rbIpgBgakGel+tBNoFkYiM
BbXcFH47AwRCKxH4qohOsAQk+VzyeRs3LAHaSOpXiGVNe9SSFmXL0pXvPpP1I05UmYIxW99QEZV5
52DyNsh12oSfRVoKp5p2SStPFBhT6kJYeBEcR3jBd3NGRFh+IKPyN+Os6XFYF3PkzdLd9h5ItEZB
CTNhkX2kXljuTByGp55W+kYQIb/zEnXUhOGLXUCSSKa2WYodAEV6WBYVpsRv7UewknVHk8LCj5Z0
zd3EnX9qgmB4Sqohfq2ECPK2lGDWTsKPjkgL/YP2Zjw/nc1ulsBbe29NbsKpCI9Ju8YZQz2E69+f
YEtBwZiGNxzNVAl4HfcGGERSe8kPvjS4RwsFhWeE5z588UcTsL2VBdtLjUnuniF33RSjBtGlL1kD
RISKjn3WeCM015Tim2palhsc2XHHWrvecgOr2DW27tfQR9XOVVVwx0rwh1IahvMNZuOjJzWx/qSr
Bd0v4RXIUAvPQs4FFZPKBoPSEDhg9DNQni0BrYF2XkAK694L0TXw7EBpGkOelWdw0yu/knaun2cd
jPGDgARDmMdB2SeZTuz0i7K2eQFKRm+XcohszsJa3YuRLtsayhb3ylVBjs8UP3xONeP6FPpXOXHx
xEw15uOEWgcNikhv2Mz6jYhas/GtFdnqc/8GFh9sv0Aqe9u1MtzqukNhFCwaqCh0g78U0C/dI+fp
HgoE0w1Dw3Y/Dbr80TYRPXbDzO4c9A92RULMgSijXsLJMGQXHpXvYQX0VKKK39hBkf2YiH6n59q/
mZi/7CNVJStsZZM+Y7icf3lRWMRpu/aJzj3WhA/FwuTen2rkb6tCPZ/6UeXhESS462XjBceqX4FR
kADDlljU2yXhHGptqmratNOsvOs9XuUFrYct8sPwwyhdzHk5oL/Ee2N36Oq6J0dk2wDsI+ineNjx
O+I3dbFL+ln8w5BRHVkraYQRBbbeaAeILBtskmw/RxpxD0r3rVt6dIWhjN7v5jkO3wq76I2bwsnm
GvcwLNBk9DQvI4pFq/xvvqogiYnHyTyoFt4UJvJTXochpGeluC1sMuefgwswufJ++X4/b+dqhH4N
qE5bj3f6Xc1r+NGbWN8TvaxfYXQLnJbxYTNAkvW1Q8qxUbIUuV/BFN2Y3DcBt3u2Wm+3RHES7Wfb
hW+JSRaE6nLS62MpfKCz4yKhGwkdWaRU6Au8goI+pKVXwv4ZHqGbDp59ufX4tB1hLAljNBR66wL/
8BSVt3uZqpGnwov977gC+CEEVfdRTX1/AyDj32YV26Iw4/upQLama0DrAnfZrpMT2wRKymOFmg+K
lpOOdnElux0kPL47WtCnzmsZbkC8jSiB3S2DFD/iuatuwNz1TgKh5cXvay+bSpng6iumuw4zC/kw
zUHK4YMAVFfnNkFR5BSbsyoBABs0VH+0M2luPYJwTZZyyYhZ6SnsMIdgRlF/+5ws3LTobNxqIRHn
BSgN+II1FAJWNFaGDOix2sxFjWSFt+QJgaHYutjrkMkSdcvWIkYOjKzwOfRKsESQPO06odyhtX6c
oTBDHQL1QSTcQMXJCjuIehrj5xJNuByZB67Waa03VeEtZTp6lGdog5i7eKrkVycGDPFXMQ4wbyXm
FhySotKKDVnqIAv1J5hvli88oNCkBsMYv7zKL0tX/R9nZ7LUuLJF0S9ShPpmalu2scFAAQVVE0V1
qO+VklJf/5bvqEoP2REML1E3ZaWyPWfvddp7mVfaM3LC175RAj9owvB16PT3UVXkKqn73NrELlXW
bKi/m2hw3w1ZDL87PazX3jhYxJ09OKRDGkk/ZSnksc6AnxqQPHFfCiJt3cxz36Yyn54rGeXhOhH4
V0VtJN4KF8DoR4Ydr0zhOX4esVw6DkFpE1DSTZ8q420fm9mmI3RzMENZbSwrjO6UMtrWXXdK+6je
6gHOP8GxxWdPK+7Uzg3u46Ypv4VaZuwGxZJ+oyJFM881kvuKbbHuq2mVc0yBZsi5futojr2NJFFB
TqDpaeRc6G1sJ0TCEziKbzaGt61SXec/pdjb5uhtOJq6vmNDgUty08WmJ403i4owfjaV3m1qTrlv
T4F4bIamOPZJmRJ/UcJ9VXfeybEJowmDM3faFeWG86vYBV3Nbt6HTgeB2J2+cki0TjbKkndYQh6B
WKAXw2TJbqWEXrFW1VquQ2v4GYVc7VZll1kvWqQ+AafAsd8UqXj3FEOsdVXW29jRqlOnE8xP7KR6
NWUEuWUS0reo+Lux2/Y81ri4YKTDNElR7HWjqtgnFDYss4jj75nNv5N6Zm7TSIVjMzSduPFkUO6o
K2/4CqGmb3FsogBQgPp7VsQdKmyq6Jbi0UxJQqSryLWDreN231iQiCEEJV2YV91zlnrWFp+Qsg9N
23qs28ngRRxSMinkjGYVSYKnu5EEwXkNr0bQH4mq/0q6SntT2kC7D7hk7UpFpyCg6J0DEPJqFeeO
cdQTQtUklihprIfWZpQkP3GZv2V2NW049tBqX6bbQkmBYyBdvKEiubPOCXvvktYbNl4fd+tRKfNN
kLtiH2lMgbEgerCSHMy/uEqV7lQRUQZ0KIfN6E3FoYTnzDFt8G4Cc+Jo3SXpc2lnP8nOFP6QZ7Hv
dWZIhJ5gqjLE6m6cej4r5Qqalckx68QI1TYJp5IbUDjpkaCQPATi7JYhfbehCHW8y4NEMIrN/qEJ
i37HYcN1mOgmlp0wyJINxyw8V1UT7YMm7g49xan64r5A6emskNl2P6GKsG4Ug9RWwiqcgwYSAXN/
H1tkM1vrocByHK3jtrR2njm0vytyAPdADhuqOhJ7DVexq+v3CJSYpWpUVVsTuvoPzZTmEQqMdq9n
ANZbx3bt9SBSklhx0jnQ1lwl4xd07N7Eh+sMOr7Wk1arBIHOKCzytZVruUG9DGHusFtWz67XI27O
J7NbNexM22KY9I2TwR3JI5bHPggqGNZF1f7QayXbImtNNvHYZ5uKs+Lr0E4WyoPaS37ERlGCQ1Or
3PBHrt+/bJX7jp9FqG68RI8PtmHb36suLQ6hU4y/OrJf8LHDwr5zmlB78CJOmAQxtTu9Lc/4EMq5
EwO4i2MnvPP6sr7rW/7vlUtOzdoULJjNxiQHDjTVDXdFp2W5b4RFuzfalqMP6avkplHSxIfTH92M
VTV9byMpxnVWNCjgS2340WNVex0jezwNdWhulczWdySt7JWpVcldnfXNKTeG/GjHuvkE9kJRN4Wg
gJeTc6Ngune7umi92yzJ5eM4ddBzQyl3WhnZ6zyqc2KZbZRusShwYWd1InoL3KESWX4iuBf5TiaR
HjsqjtpIdP0PoTjTegRKoxIzG5kXnlkE3822Mvykj8OdYyTxNrHd7jHXwOiXhFLWjpDhgdh68aiO
obYWQa1vQ9XznpwwHJ+duLB24AWSu+qXqyniGUnsaK+iVm/qtaiMqjyJFkDAKmH4rU1WcaAnhCnf
LBkwdIST3jp66vBzZbDVNF3epknKVU4VjXVS7b76SUZcH7lv6PY3Tj3UzG3cxOjBSjl4uJMwJfbR
Kk12S7TcSm7VLirVFasiuWVAII9RXRNEsC3D9qmek2Z+HPQs/Z2R+a4hBrmHAxS+BbWlbIPKSt1t
P+TK7agzb1ZaoRXfqegq3otMBcQzFlbwykUoBXgTajeWU0enqmtyX6IW4HI0mZJ8tNmN68p1z0l7
EfmgotsvnEnH+8Dj11PENK4hdSfTndta0+84UpR1mfaK32uUBFkXajLep1KfvmjqGH133WLaTe40
6itzGDOKiJDdZJWIxamOO+sojeibO+FxHD0r+yNEmx6IPokXXRjWujMU4jhd6bwYnTW8VXHB+JBl
+z4w714q0v/GrlbTbu9FHBe6IXXu4cQZdzm+kM3Yte27Oqrp3WRlqClifh/qFMp1E8KPJwI3mRWu
KFDgGFzaZaZxZc2nU5NF3P5idsGNiJHw7DLFiNqVkzqc0AJVVX3LyoVCij6vnj3B2XolHJ0MSuzV
BWS9SO22UUtuxZuczu+4Ah6EdBHXpYni/Qa0lj9lXT4kAHK7+stUFn3LfRwi6bqgihGEvkjuO011
12fG1EOeUod6nRMP+OWItNIOnRSqX8u69SXXCXLAYJyKVde4cEpC1lPUIBpbZJXk5MIQ7XhrQlvh
42RyDY57Q952ZCm+pThGn53aBEUri+5L5siMmmtpvukKMhhuOzlEexp917lcrge+z0NRaHi2Iiq/
uZYRPtYyGB6cYbizq/JP1FK8orYs+NxpT5I809Jdw7VlpWK89seSUbpK2jTdWEasvcNsim7qIGru
JzbGjZV2+Y5IcbkNw8E7ynjixk2hE18ZVRVXr9US6LHLd2Zb8qDlWB3rwBoe9GGKb4jxOA86eZF1
I5JoU9clgQS96covPefNLUfrei9jZMMDN9Svpmtn98BgzZNndNotGSCqo/CBfEPQbXU/DXh4UUi0
sAJum1Y3Hw0jNN+5aJf7Km+6FsHKgEVHBASrDD3QHwdNT7bn9DSG7SENSOJyISFZ6hDSRW6zRn+a
+arC2Ew6QlKlnVZ3WkmkXEQEeDaBawZ7xnRyLO0m3NYGcBvYjxCbVoNoON8XThPoPuU72xMhkKgp
pLUSXJIPDrk+Uk/suthJjLUZGeOJzAiM7hBehspRdlj3Vpb/LNLiXWZBtUvjyPZLfH1X/BtLareZ
dDF10jpzXKTAMkdVkxfquVZcc5soo8s9Mni5rKlbkhSen/6XOlV3RyXQHN082kX5m8NqnnLo0tzf
l1tfkI3OAbeSNTOoqtI7lGTrtfF73L/FwxX55VLb5zf665cn7aRVquqMRy93STcV3k+7co6FUVwR
pS61P5PVqkSZ3I6atYdSfu/k17R6ttVfl7tlQR2vztS0HkafgO0xOJjiZ2B121Fg9QadIKmW0B+G
/sobLH3bmb4wLQUbZBQgDPbEW6qqR6XPrki/PxZKGnMerZGypaHL8g5Kq7z2nnzX9dxhT200cauh
t/Jx3YX+5d76+Fn6HEMbkqMdCLObRxJ2q5Swgt7BcAjtIwGm+9JKN5cfszTfzh/rr/GkDS47dqIi
NhcBeXzoLGRwodlpYU8dQuvKUz7+JlA0/32KrnBjGhpeRiMpmo35TpvsK86dpaZnU7lsqNc94MM+
1Ak3jbGZYl/16k/VlAcMd54mf3VPWsetRG0MxSnWKB6BLHKV69nvQpF/Lvf/0s8///2vB5CB7kkS
ITEHPEjm2/4i8vrlctPn3/iB0HbOM40p7FUkAjflYFh+jmmKqAjFJlT7Cg1nqf3Z0GlajQibV8tj
XHlqtFJyt0Q9qrvvUSqvoa6WnjEbOAn6Ojcc9P4ogqcpfVSMx+4afGyhGIP+f2jSYUo1d3QVRk5H
AeiU2FsSrc8akTirNklcH8bEIOrd7wy0slpk3zTIiZXq5+XPs/Dl59BSL2wnDnGWd4jyl8Z5qlCR
X254qc9mQ2pETU39by7XdZ+thfI7sP800Z/PtT3bHoJRcR0jrYKDVTcHR2vWipVuA2I/n2t+tkVU
CqffIYzDY48yLhH7uK/8DpXs5dYX1jp3tjMIDXFPN9bZcULpYIZ6sCEOt7VstEGqWlhX3mFh4Z7D
MnF0sNDFUXiUxfuQnVSj2gct8f3sq9Jeq2mz8InntEx7aErNOFtF68BYG8aO6Bv76LVFb2FkzmmZ
FEnm5keO8VCCci2N1DfNa5Dqj88AhJv+Xe5IaltlSgj3aCIyRoP9pw1xBDVjTtRPb7y1dPtXtRz0
z33xOTJTq1rUDMHUHW3tmxU+6Jq7bpMvZaNc+dZLPXX+Pn+t3pSE0yi+2WAbnZTuLqxL76jVbvzz
8nhdan02kcNOjKqVNO4hDzxO6/1pcq+5v5aans3jEUFuTCbfO1jQaqj47CuF88lJPMdelrXJBcnm
SCE9cPCaMexbsty+ENfgMUujfzaPs64nmYEy6CiK6mTExERwpP6JVfPKxvaxxUl3ZneQxqM4UdCO
OY4bGW2GoDTuQ/V8e7Jdzdg5WSUeBfnTx3Kq3LupHIruc8N1zsO0Q63tJ5vDtysFDlVdOQ3csdbp
cA75mY12ZdRq5xf54GQwZ2C2IZdO08Opjcx/FyHJ07P6Hlkx1+fx55hXR820noJS7GttijeXB/N/
q8dHD51N/dDQCl0xsuLoOaNxUjQvu5eom6cNKU8i0G5Y+RH6v22mCAv0kxdvLDyK27ZLgtWgm8q6
VUZznzQjmD0rSLZ9FYt7JN3WDpWP2RNqHBFWRQTLV4pjVO8kLZOVlWRNso+6doyQUcrpTu+q5NXI
SipdeVpziid3vAMzlT60cWDszE5rb1u3G5/iNiaA0nSZSYwYgFsXM4h9fm7+HAuhU3JwcF2CpFXB
2aBElHOrOol8NJsMjJg3htsA/OfOC1wHYDZRPQ8Bdxx/DQwKCpW9sstTzfiVcyzeo/PIdlXTiBth
Ome/hasfNc6xxz6wp01tDJS7SxP9JAF5+InSGrs8DA0/ncwEkeSEtMhTLNQkQzfeyQDXSdSeL8xZ
Zj8kttlvy9oiKjS6nUOYSqbUEBqdZOtY0rhFdq82V77vwqSckzbhoHNQ6xXvgCcWcFjkmwPsQvtK
6wvr1bx0ea+GvVsPEzODjM6NlyOdrHvzc6BefU7XFGXckDU8r4b9q0RbUZJ68ojly88B6vV5wXJF
qSoHrtx0RHn/ME0jhgK1W0ndfrw8uRZONrb+7z7kNTAG3ZEXKFJ3VQTBJitPPXLqun69/IClrztb
ctsyzRKL8ruHOH9tY4eEMIXhiu3lxrWF+lf6HKwZpJOaZDDeD1NVW9QqN8T90Muth4zm6BR5v54a
00ZupxibzjN/xXmV/xxy/r0iMsJjgzRezCYyNmN0jqJ75ZT5iG7DbRGHGRKhKn7JBGoJVcmaW3LX
SK+LUNqPnoGyvbZj554kfLs7U212gdZVG0ONJMzjCI1w0sRIQVmCn9UwcLdcBcbHRu1+RFoeC5SD
/fCQmW62dUuRffPseDiQhQnIc5Xm0+gxvUrXo3BlMRA5w+ty70wB5PS2G7Oj6cYuClYVeO8gilVq
QOcOzHTaCaUTx2DSsL4oofS7RFMOdo8eiAQFPENCED8Ilvc/rDwrDoU+lu923FHgze7styjW7JdW
6Yb7Ue2mk52H0znVZqVkprJp6+la9qI1VXcapEJU0MkFTj1tfBWZY7z1nlaeFClIBCJaT26lF1sH
Ebfml0zE2o+gyNpvrmlOxSZoVG1twpjaWU5lfXFQGhwU3RxPfaCAGJHZz3yyscWAS1H2Yijjvd32
49faVtxb1bNgv04p+m5dQ1bGVIsJmJvYNSor8dNEZvjMJIraSh3x1RfiWXNt+9iJWsNHQh5+NSqj
tYpiHQ+UPRLQFEHxG8+O8mQAjT+2emx+V6yu/qmBN9lKFGC3cZBiNCgD9dZMWvR5+A9v8I4RVNdQ
EDaR9hIHCghOzTWj28wR7ZqcSr0yRJ0+K5WdrLusNdQrG/3CdLJm0wnn2DQYuUMd61RHfEIFWZPq
CgijLk+oheVgDo8tvVDmeC5oHoWBFCfVU25dz1kVzpVA2NIDZld/NjhJ3Fz1Dmb/guFnLUMU9vap
FMGVN9DOK9cHpwVrdlrIbNwghBHcwziMB5vz6irPyQU3xjsmQGr86oA7kXkm1F3vnlTdex29hLIR
zudIJLp1fvO/TvYcTGqpFBEVvt1xYyOI1AIgre2nCiro1nlc/NW6VyF8LDEtHkT2SpYTbe9J769Z
2heOr3P8q+QqMkSpSQjXze+roBUbK1Cepz5kSBOiqbvS78zkxq2D/eXhtrA5zwmwVprEamsQcHAc
U27HfBBHLNz6lYzAUpzGOg+RvzoLi3DeaK3G7myN1jGUontBTB09T107IaNuCnOvora6p6xIvTKL
utvglSVJhC/yLg3M0SezOF2pSbVwf51DPm07idJAFN7BRg25cTxh+Bl2GjKqib4ijZL9VBqjuZl0
F0Xw5d5dWCvM82f+6/WB4KnUO3ddRKPo9bp2zZct9M+BifQ58bOU7WgqI6kfTW1e3aa6CaPoqNfJ
S8757XMvMJvKVqgJd8g4u6VBvx5M85hY1dc2jz55a5oXg5d6blFi2HYO0HNZQivVlq9WFDfPCKak
uu5wll+5OC0se3PiZ+3hW3YyLuRle1sGqDycZmWZxUbi973cV+c++WDZm4M/a13E0wBG6xCcd/dh
las9FqS3qsWpal6rJLL0kNnl37IwbeWFRsxfK39ydrlrvbzeeurwJlKB0sMQ28tvszR0ZzOX6VoJ
GYXG0SVDuGqUHANRna+pYv3jcw+Y7aOmTKnsoqQTnNTqOcWcVpN+tq5kFpa+9iwMEGmDKRBo8S2G
fJVRXX1wf4TWrXv1Yy90zxzSibjcSwZitYes7m7UEOWbrBJ0d96VOMbCC8whnZMSpUBx6P4pj821
V/f1HWkYbA1l2e5ytQ38y19h6TmzCS4TjnqppuOzRErr5N/bckJ5Eu+G5hq5eamnzk/+aw0c6naI
2jiZjkPUC8IwzS8vtN6SxLnyBh+2bzlzrl/oqGrSIH085kZyyNIRpcVTOLbPl/tnqfXZNMAwY/Sp
105QA709iugbI8BDpRlXUEtLzc8mAUpq4Aqdi6sBR0da4dDpgEX9vPzbP9zb6ZnZJAjJUVAlg8VV
d9wHuA8nzdSuHBs+JsdbzpzoB3IEkyKSfnp9vA/T6ISTgniestOk5bud99SVDYGimltRrZi7RnwK
TsWDZ8dXboWN3josGyVr7UmB2nIzCQcLRmzowAlkcg2T+/ExlifNpgbqmEmDvs722ufGLpiUlhp1
SnETZfnXIE3zUxtUw2qQUt/jZipWLP3KqUOuTsxnkNfuA4s9PZs/utuV0ExceRxVeVvW4cYrqiPl
PrZprgZv0OrMdcGPAweRYnjSE+qAWBQGvDyEPtxu6IPzuP1r8gYSI9PQKfKoUn0ZEEQyfgUrtWqs
7EvWXCOXL0yCOTkQ02bXiyKbjsARKM+NJXLdjIEGuCZ/vPwaS0+Y7Zoo5LnII+48GPUjFfOwUvzU
y3JzufEPl1D6aLZE2K6XGk1cuQezRDyNP1LDpCjabfYpJh4PmC0SkRUIcD6CNTqU90bn3dSJcuW3
f3gmpunZEgEZi+SBcIbjBF4xXlGSTB5SUWlrL5XFT7cJ1O96ofQHW59qubrcXwtjak4PbJWEvk/Y
choV6ob86rXvSvPLif9U4gp1bOGLzCGCGlEi7g3orfOwBfAgNQoNK3itFfIkgUdU4fKLLKyvc5qg
Vdcdh/JpOk5Z9UboH0tQeGXp/riUieXMQYIqa4+en6URKmSnDRiAEf1z3eCc6P9wUg5XSgxi0x1V
oj2qne3E2GiPLtEzsrsKtqKmfh1R5d+0aEC/CZRn1I4bQC6ok/CxqPevzRB7foejbT+ghll5uYP4
93P9MhtUJqQXy6Fi2qGMwHeBaI4KQE+fanuOsHPcFD1hFOqg7+tuG0yYY20m35Vj48I6MQcrop/G
Fdgz04a+fwIGejQTCsckmDIu//ql9s8j6a/ldIhj6TpjPx3r8/oWR+diId526rX8ynr9X4zj/y4h
jJvZStdWwgEmm8tjKSvle95Fv6WZ9F9wKzir2qvFeyllvrNT946hKzdjXie3IzXUsJOq3rcCiDee
I0eFGJqlDwHe/u8wNvDkGEF/N9iUTy3xWoL6kVxqtD5aN41hYILOfmGaSPyJCrVrKjhgfpVS+6qL
LF07nZTvgmPTjmpx/SPEn4piYUS37B79QQ06YV15XbMvdFkcVc3+GdZoRa0iKPeBlxDuRczfHRH0
Rw2wIZrWdQMfmOeWD7ZZHiJwD9jK1Ye8AfAmKVHzo+wrmeLNcKs7CzTeutKF96naTvSv/u8XLPIm
0qVTlxSHfBpVdL5lu3Ep8XR5fCytKLOVvk9lHeRK2RwNCjAlvC4idbBszfPl5v/bUT8YHXMcowrP
SzWQjR314BbvHkGQbBXV2qarntJBBSHkrrDt3lCL7uBprBlp1u8T8YUa237CAbVs+p2UMA2wX0ZW
7UvPPIVKuksnItbsevb0KRmDhTX5326OrYqosRycg4LoYCXtCVBBduUwsLA7qOe//zUJq9aLRTAY
nGm6LyaZok68RMm70F4ud/LCHJ8rSDsgm0kVYWLivBTfCTMssNDq6SFo8v7aKrj0jNk6EmEmgr7T
OIc03Q/TI2iI3Ph5+ecv7M7qbAFRMBye4VBnr1KzCga8kQmgohbu1HdhXUsoL/3+2SwyVaCvaLnt
A4qLO6fLvjY9hCh9uBJ2XJhG6mwadfhaK8cq5BFbFKb//H0S6pXo71LTs70NeqDtVa1Nfa4S25j6
Iy7ePtPvuH7/HZWZqYIKrSRqRVPdZDEADbtcqd4XtU1IJIefiedZVL7+9yl4UIh55VyWbYh0NmyD
THmgtvKV5QtCKO38/wJjz8WirF7S0tymP+oKWATCec0e+sAAbgZLr0JBqL4jCeZMY7/WBMcyI846
qlQDCaTGeHQ04ptpnPRdHVblTdPhp/aAylAE2uAKIvG3qKshUEL8WvhqQaYYVUfhEjCSkBELM8Zp
P3jJbsAe/i1QmzdC6cU7tkfph2rZbFXoetTlUoYtG5F7b9s1NSttModUf2s4wnkWcUHH1LN2A3dC
H28LKm80K+CdlQ9fy3rCQGpvdCgcKxwX2W1rJfExi51kb2BV8+vaHN7T0El+9BGEWcdqEh+LXMIO
mOpk7pvxCcaNBeEqCJJnrwaz+Ci1EG2KU+YYcYQV5sdeSamvqEbWDnZs+DRALrxJBi2AFNg7AK8i
lKwEAG8yAd6rii1wX1QPWYu+o/RmAuXbiKn5mBKzI+5ltmLX5TjWSuy4xcoosLqs8kCnSPcwBC12
5Bw0yGDhny4NpTyGht4+QxOAdIByj2xokNh7HKrOq+JR4jMYOgmIUJe+V+Chdwq7e6L2UL41Q8f1
qWmMLRwXWwLrcKzMh6TTbFhpiXVn9jGFqPjd+9TtjZdAnwCXOLLFhaFo2fgzy8epXaUTgDU1T+4i
OAB+M7T5vVYkxbYrALoIq2r3eR+YqypJKC2LGb0gzdqMPl8ba5Pp6oYf1iI5YcBO72CEln/gi5K7
LJspBb8ZFbL2Hccu99lI8k4HxvNAKTECgpnXkpUyz0XRNUcaoZ9LLGiuGrRrhXv9az00Cr/TVKkL
3sIxuVMA/dp+VuYJ9PAaQEnUJ8q2kAq238JyYa30WI0EWAUDD/tOq+re16gs95RRd+2XVSFNyIJg
gDJvu+XZb+jFL02EYXVVD67xWHmtIteEGrBwUxV8eJo82WK8k5j+wGIKRummcp4U04pOhqeYv6hl
WX/JOi3eqllZfU2C+JncidzptSysGzvq8X660bgGatat2zBv92k5vE66PdmAU9vwPlDUIcfbj8Ry
XTeBYd2GKry6VBhDvDHTUFw9ni4sD7PNpRN6Y5ZUijlAr8jX5eTuMkN/iTXrGln8443FnuOQB9PR
6QwKGpLS/6FDRRdjKFddXuwvr9Ifnx3sOQAZZ6guzFixDhXyKzinfXMA5AlZClf53g2oj3r5OR9v
M7Y322byUdp1OA3JccxE+BNztwK3OnL0K9eEheb/T16OtRGjpAZ/2Ex1f/SS4iYVnb65/OMXPoI7
22QEbEPDxvB0SLhvh5x/dO1kK9dK6Cy1Pjsawlx2xyy3TFZEAha4qEV9X5mvn/vps7MhEpZs0N2U
sgk4px4kauk/2I1UyulF1vvlR5x74YMtcq4dh2FNRAXixFG3puEoNOq3JhEiwQJFvm/ypVfV1MmV
4+XNlXDI+QjxwRPnSlo7sQAXWU5w6LtR7HoDuJYe39hVvm4LMmAAP5ttlIwPAZb8T72jN+tGPRzH
pKJK5rGVUCeT0X0Dv8KirUVUhlLu8TPsMru9cmlf6NC5z6NvON3pFmlQ0zthC1w3KAvMOFnL5jlD
mmM245VxvTBrvPPf/7o4gH+woknWxCkL+FQIJlK/K8fux+U+WxrXs9Y9r1NhQNjKQWu5DGuwBDyt
/VVZ4/Pl9heWLne29uJJ7gIF5NIxyobqq6UP8qmtSgXDb2L5RhQpV46YHytUUeDPDvfs6kTIWys+
Wo4LuwGOgt84jrFuYg3waZIN8YuXON6RCrvTDiFY6FNJb/hy+S0XvtHcJyAhHZjNWR47eT+qgU78
b/e/3PbCPJq7A/QwM/NmzDg8BADag2bqNoPa/MYWt+7d4KBztE0G/Q4Uz5/LD1wYEnOrQBmhjRoN
MsqG41Z7zR72isfhV4202v/cE2ZLNQhMB8hq4h3amIMlEVOgzn4ORuBy8wtjbm4ZcJpaekNFj8FV
f+uAOWOsvxVt+GS44spdb6mPzn//a1KCMwLMORrn7jdutWTclQ3+dGu6snYujCdnNiuJbsQxJgGC
1Ti320n5ZjfXUrxLv3w2IWE+tTWFKhF+6reymda22/tt/O1yzy81PpuEJuCzsXYR8leV6Q/S/mbU
4dYY82txsI+VPZb9X4mIv/rd1YFUZjEPGI1Yh17jJPctmFXgKVrvi6RU7wMLrghhQXFQ+qrZFG2u
7GxEy3uk09MGhaG6+dy7zg5LcU81mfr8jRxj9IuislZhJE9doV9TMC905lzbn2OjxrprOIe+Zm9B
FxGsTSt/btVrceeFlWUu6h9EnCR2GyNOMaN0JTRbwCTXT2UZbKmd8ChLQAOykE8w335f7rOlVdqe
HaMgANRaO/HI0dCCbdy1flUa26i2fyUml7HJSL4CvsI7GT+PpeJd+VTnafPBUWSuNLcFFbFrI7IP
VWcjArWH8Sbp22tVfReiD3OludfZjPuiLY8VudpEib7apv6mJeou96Brtqp6LYW1sK7NRefg20rY
dxknKit4D9TguwcGORHQ6RXjWiz4w2fY+rzQInEJAr+J7mEoAXzQvxN59svpj5NfWZv/Kx74f9+C
B5y/0V8zGOyENampTI42VoIvZFLqB1xdQJUi3dgTi6oONisrpCw7hEtQxwxMxYr9mFj+BqyzsmsU
19o1dWbtIie1b7OAgLuitTE7/YQeOO/VjWpX9aZHHryakhDKRhFqe67/3bqsMftOjdJuYsBfJzmC
rspF6L0iwdNBfrbRpyQWvOZsmTXDtAPMgEsXTtZ76fTRxnBKf7Stm8sz6cPFgfZnK63RlqE39cF4
DE2j3uVEEHwVTNveMJRritqlR8zimTKLlUxCtDsUre5H3bk4RRy+OVVw7cb24cThHWYraCrjIS1s
HsBRQOwlyZdT2JgvfZaIVc3dYVcAG//MOddG9P7vsDMzkOa1inIK4w3Jh2Zl23+m/vnyx1h4kbk6
hAoQbdI6XXL06n3VwHTUZbTyDLCM3rFJxivXm4XvMVeGuKIdmkGgLnNg+6wDNz02Z4iQjVfn8mt8
uEzSR+c14a+pGY26lB12+OPkUdolqbrtFBT69nLjCwvLXNNRGaB5m/MFVETZa9CP9xkXmakLYZMX
5rUMxdKHmC0uihKm6UQp3aPtnRJ9gM4uV6l60sS9jJ3d5RdZ6qXZzNaGBKSqsPWjBCQN7wZUvRmk
Vw5Q/6krPlge57IOrFf4uixIIIbt1PvGaNNNagoO/m1nyX0u0/5LIOPmJYM0So0N7AdTW1cPmP6q
P7Kuwi1OZXYdwkUUxNCIiq8GrXKAjEbwnDQR7odQc6ptbVIpMOocKhlc7pWFwTlHdTgaZRkAnDmU
QNXxs5XeDqvYKbK8z2RAbH2eXPEcKo4EU4weKUI3nVR9ucr0a3qjpR8/W4jokKYNdNs6UH1IX0du
5QOOif1EI/D7me7R5nmWvICIrzYV4gSCtEJWN3YqkTYND59rfnahUkBCWGprFkfKi1FohzoRU+FX
4dPnWj/Ptr/WhaDreydoezT6KKch8VoF440EeuQAIbr8iKXVYbbXeHEF1rRE8EgwYq31VLCk1LB+
g5focvsfRmtY2mZfeLI8R4M6mRw7tzO/q2XWfy/cQXkx+saqt9DVs4J6EEX9SzUkrp/LD/14paCm
17/9FtfCCydTK444/EmLbBNsSJdbXhiwczETVdol5WzYClzUB0P0O9MALjVXPvfHP1uf65g8W8mK
suWOleuYJwLnjSTIy+XfvbA+z7VLcXcW3JWWcwjstzStNnH0P87OqzlWXIvCv0hVKCDglaaDu+12
PD7hhfJJJBFFEPz6u3rui4cxTZWfpspzSjRCce+11/eqpfZd+x5EuOD6M5Z+/qzXUfObZ0VPxxMf
OmSGgHzgPYqNrje+1PGXv7+bCgPcoL28dWFTa8Zbp2+Pg2Mlvm3Rl+vtL8wDenmpd+2DaeDB0xod
1FE49D1WzVf41QI54K38/qUPMNu8ZOLyqawiSIHanwa+qlw9T/J+SsmGi5XA6NIj2L9fIdEyLwhq
bo9OgQKl0Di3RLuQ7FjqDIvO5zDPV4IkS99itmY0Y4wCUFJinKa5tbEzZ8/pUIAluLYtLI2k2aIR
GyIcAMQvdjW/k/rHpD61WrO5mowxVJhrDjFxxGy20d50U1Gs2aBkf65n5oIbmIknKRI5MIrBQvGS
GxpvqkqOB6Paand9oC50/lwqA+xGpGoLnU+AqgH/7q1K1Vvjrl1vFgbRXC1TDNCBIDg8ntrW9Q4o
fSyDjijmx7E2RyirYDNrNz8/9yqzOV32DhihXQxtN1ZR2OzCVxAF+rAP/FzzsykN7qAGohNTmonS
z+Nyg+UDwLq1I+/CijFXziQWtH2KQ7KZtDjmoRRdO28dA+jJe73++z+eBaBl/Xs+jx5DMBtoslPU
16HvthzwNqJW9uWlxmedkzqqjxvPgh20+BvVXyqz8k0/3u/pHIGbJbYCjSiRx9ZqL9iMs/H6CyCo
hyfkGPAwh81evJae/Xgu0Hn6N3TyKKkyVZ+ixFDUykDdANgkCXAiW1lTPxbmSjrPAFNUsVC7hABo
gD3+TuYXeniiQ79AQfNz47X2Af6+6amIkMmPTMyP5SCbXVdFXRDJCJLbsOh3g2tJoPyiyr2RKHcL
lM1Qrh7GcQXaR1x8w9xiICLC4htniyjQvfJePjWG/hHuvNvWJqbCxJN9fWJJ1O3qiiNYroZm5e6x
MIjmtlxal5UzCrs+FRfTjKr+0cXjyrVj4dPO06aD5/axlXL7CKTtTjAQeafhtwCP5XP9Mhv+iOo3
kyyQs04ktKM5VCmoTuaH640v/fbZXh9HpddA2jWeEKUG6vQrugl0urVgwcfrDp3n2xrwN0CjaetT
bxCoo/CWD+ymKuBvUrs7p8o+tc+A4/fv1aeTqQODbUgfADPywywC9+k2TNKVLlp6idkOXzNHFKVs
x5PTHJtQ+01xzuy/tb1SZ7UwMOeZtNiFpIhmyOuPWPJHlMdcNE/XP+7CAjd33HIH24AMmZUnYZiE
izGMExDAr1KfEDkdoLoHdwE1B099m00roduP92Q6V4colLC0fERJEI3g7W8DtV35IDFBLfQCV5lP
7ZYokPn3924hlWpB+0tPo8V/kQoSNM1sEjRKtNvrPfdxDkLCDvDfjwA4t4bnh8DZAkWCm7RIgRFC
UfOu1p0CjMaDlTYZ1NYb8uQY0ZGCU5E4K/vdQh/K2XDuicjDGkY7R2g8fuQNvEbACPGhS+pByEr+
ZAlZmTcLQ2/uj1LmFLwTD5M/cePzcEEaq4yuJQkWGp8nWKktEuo1HswcxJQ9WTKMt6EELfH6B1ro
o7lwhHdhR5hOw6NnoL1nPAjtZ3iOwQgczNLJWhloS+9wWTXfbUkhzMytiUPQM9WgdkIgCbMuzT45
8S8Pfde4wS0RiSA07tIi9kGMP8KqeWXNWuqe2bLu0bSrFEisp9zm5CxrecD11trATQnMg1A/5lKt
PGmpi9i/3yJLC8o9Z6pOjeCnlMPNQq0dmZaans0DWA91Gvrb8iTB7dpA6thtHGut6H5h45u7sXV1
DXhxAS08aLOILjiePd7JstCjnxP19/ogXdg55slZ7eGCBVeg8EhxueJZHQAQBuG68aPs5XNPmC1T
MiuKsq0IPcUS1TEp37QJO7oQrzrpyiH5sqb+N9ZM58nYbKQTL0bjwPc4B2tdi3yThoO1KUYYo9iK
goZo/QIZ6Gfq6NfrL7XwaeaZWDK2sqdpmJ88DFwXFKKqBWKl0TAsH/I1xdTSQ2ZTG9e5zOtiB9FQ
I4Oihkd5tG2zlTdYGLnzJKynBmoRFzhdEK1uUpZuI9mvBP+Xmp7NbB4Lq3TAhTxmzjfmvKbkkz95
No8nkA3ypkZ0GP5JvmvO0/i5Hzx3DaKIj0jUxTUnoGz/xIT+9UBjvD5QFsamPRv9pc1d1ZFLoAqe
+hO4PyKDBV5h3RYdP2OnDjqmd1Uk99cfJz+eCnPzoCireCI07AIyJ3BRJBfxv733bfxUdY6kc2+g
OgsnlfHLkSP9oYizcXgJqHL7ufvP3BtIM0Mu2AZMqix9dHmG9E+E1eh6zyxMprk3UCVVkcBC0MZi
2m1G+tfWrxFQGNcbX+r22YiHZyGcBmlTnvR0U8JtEA6amfuUxJ8cn7OBH6IYj1LI8U9dXcVgQDi/
237NtHfpp892sNy2+WSJtDzxFBbfqa27bcyQinW7xN0l0CRc76GPC/ExdGZXlDxJTFpYAOfoosZl
K+/6wU8G8GVE4hb7AbAsKKnH4URKxnZSUIDvaZ5OvkOsNLj+GxbWpbmfUJXWMTg0EAReSHgtNX9D
l/z+XNOzaa7injWZROYciJYC1cXDBsDxYmXoXhr5YH8TlxPUu1OY6HrjJQPKLsYEAT2SbUoxPSTm
uxyf7WSCvWf9ubQAnRsKqaQ1rQ2bu6OG7nfTeoW1sUAW91FiujYPF8bb3EkImQG7g+JYHBP6klgA
2LvAiOsXULRWemvpAZev/663PFOqEPRriQcUqHT6OjVJwOxDlf28/qmXvsZsrgNMOtFatDi3ohJ/
F41U7+LCcQ9KifpCL4JTI8CCyY3SylkZXUuvNJv/1CZJK1q8Eipn84L7E6gmiXmAQGClzz5cHG0+
/yg9D8loO0afYvsPXNJ81h7ksPLjl9qefQ8kioFG5KQ6GRZN+4rBoyVKRHHXSDgAXv8kl6b+M0Hw
82efJCvKrrc11pZLQaSO5I3n8JVgwf+xEx81Put83ogcJVA5hKaQNBAIl3N+z0MUw/l9rroHp4ya
TZVOcoOSoHIfCYXDiejaBj4mURsIqeLBb/IGvkNJy767Vs27u3GqEHTorKapD8yS+dMwENfajCzN
f8PEtoSsB+j2M2cQhpUUpol+mDcNGBIKtp1pNHQ+TGytO22DjDvVYBvAkjDamBAELgmup0G1CxP3
OpfjrphS/WDBAwNrrpXcKbt2jpxmFVQVfK/qxn7MszDZ5B0zX7lle7tx4MW5TTh9aRsImKwJJcuh
sIFTEsMQv6RxIu60aQQMXBigTTSXzwOg8BvqFW9eEoU/bQ32uLbAhrIAEtlPktDfoLeTr6av+JuE
0eUuIZkYdsQm8bZKDd2CjEvzx8LODEBRlekuQFx6tkhZ7gpUn9NN2xLQs7IkHZnfhq66tSPLcTdR
icVkC32a/JJEhMLbkoBwPXkRu6sRYA5KDd/wDGakg59JnFxO0EdUl2AI35ZNWZ7tOG2eJscTRxs+
xPfhyPq7EFzYbTiiMG2oRvuuN673GFutvNGOyE9tBoZo2EX2Sw370i2cbLITXEn5foS15w+4iOb5
hivu+lWG+HNq1+omUaXehWlY/Mr7wdp2HtBQjmsDtgTTq30PE4q9M7H4wDvq/XQFAeo2tqOtonBA
3poRFF/SwyiT20n81Q7b8htuxtm0sZoedfkGqKWTbgfbr0mLKkVmbBf/NKQbd0oeXAk1ok8mDu8Z
eeHy2VUhE0CoRmCzYfR4YGbqdkJpsrc47MrBhir9Uobhnulp2goAs29oG9JtVg/jbQMHhFMlo/jc
F156gHmOB/vOSgRWyRt4asT18OoCBQ98JDOPUTO5uyGUKMQ1jDu7JrFrVMyhii+AC3V8ynKBnayH
b10SFajdkZbc9rj97xCmjjaOXYNS2fQACbv2wLZj1YUBqgCdDekyek/qKNqWpAGjz4rNdw2SJbhv
cXNrYGd8rHhIb9KkRGS+obAZiCcue98gUbyTsjc7G5mU7xo4yKCquT5V2mlgAF56fzwk888IAQ8x
UgctKORROWjwqw0guxtTATHsF2C66qCeIlX5thFqx0bXxj4jp68TZ2wblpZ47mHufwYaCihUOeIs
GOfTcPSgDCTY6/J2WySxdaNLlgORCBlQhfqePavi8llCrbjPcT/YGNS77wbSp88wilXw08Y2rOLo
KcIk9OFd74DZmtHThKgigIXRXymlg+BJT5wAON0xUG43gh4bOqc+m0DsM3Xn521aBLA6gUI0H8wD
CrHd6Ibyzv2TcBFZp6oy0gVS0uX72LJa3/PGKABi0BVA/DEablB6bKFaz65/UYi3AhcENrDakmKb
ZCDPQR3a7S5Ty+s3jQczSMkrUYGJW/4cU7jfmd4kNzUXDQqKZY0wexn/CUEA+55a3vQST2l5yEU1
/DFSW3fSVexnrkmHet6yAFMZntdxl0/3agJieeR1BdMq6t0laZzuI8/VEPlNNaIKsc3rDeqP2zs4
plF/sDU7QEwP0/VMhc6O1pWlfG5ATgOItqp/MqCo5Q3Bf3LfxfnQAmm6B/4kGVh216J4FBTXCRpz
HyTZVpy4Az3M4fq+tbQ1zs7ekZfDfS0dwRTRwLPBi7KFyk+iOL7Q2+tP+PDkgJ1xdupGODhsTVGE
AGebvajDnz0KjTdAyP4KVbNWr7aw/c7d/AagF+2SdBoaXufsCnfD2+zx+u//MEhoo1jn34c5Aatp
Uoq8PjX9ZrxrAKhJg8kcnH6lf5Z++uxo3eYpIVMFFI2p8l+M/RWZfL7+yxe+Lb98kXfHUHeK4L3a
i/o0AXtcdukmhmeAydZ0igsfdq5vj2Cl4GL1qU9Imj9mejrYSb4L9fjGq2jl6LPUN5e/v3uDUbcl
PEvD+qSbVzt5Gczf6z2z1O7stDbBIbcIZVyfwjS9N5557Qrxcr3ppV6ZndXGjJtSlmFzcvtky9zb
GJYFWLM2l33s+hOWfvx8ytLea0EwrlFa/CN1X6puJUG71O5sohYihqnXhHZjcl/Uz2m70u7CMJzr
xaM+l20bZQ1EIfLGojgSteHeg4/9p7pjrhjH+k9INtAakQlCfeAomN+l2coAXPrts8nZdyMtidPV
JwkenG8V8KNWlge2a67i/fXfv/SI2SyNwGeHkrJEyl22W8gRT8jAn6L8Uxprm8/F4g6PHK9HYQcM
3EOO+g17L3oUK1//7QuDfW78B7sj6cHJsAIQ0UIJ6gkA+qA1SZBB+nP9CQuD8h8Vx7sVgI9KN46K
sMiQ8kfreXee7a5klpY6fjZTYxhf2TqGksKqrD9llO5bmNH7VrRmZbDQOf/RcRsTRyksXID5AaUz
5zyQKjnTxjnLtl4Tj/0jJf3gbjhXcxdWWMOgug5v0kY3QJ/H9RTEJkNoK6a9/cNtlHydvBB+HUo1
+XlqiwTxQTXe4PVlsg0FbkqKMf2WdQP5bXIc6AEebeG3i5tXrIdPlcDYbC7/AOBDQkQaw+iobu2N
R9p+w2n8zWvWsFzynzLeD7pibrPYdPUQdYDY3rRhT3ao9o1ejSrdA1ww0t1Ao2yrK2ZQWxqXdDPZ
afyYlj3y78zJAHgNWQwMrVeYE3qzfSCp0ggClvS+l5Hz3coa9caB6bnL4Gz9MlVxDqw40jxVb+K7
HDmXc2K6cgtzkGnPdTMdEY7jd4mjp8jnUGwyf0JlI/xGup7+GUsCR5qU/M2TYfxZ5VDBtMAdqsAy
7lCiKFkIQKSlq18siSCon8K6+XJidjsHkQtV3ExJMdy0NWdqU03UnOOYpe7GQKWygwObFW7g6jpt
i8lp9p7h8c6dhHjqWVuj+AFenWi7gEpb8B7GKNBpB6D7mG2ECjGtLBLAwEzvO0nMWaaT83PiytyO
oQG4RgLOQvupr8GoNDwKiIzBjJBDduel1fS9cXBHT9y2kn7V5/khRmkgHGyIzX+AAQLDeGThzE4l
NS6TXpJChlIpDcOXKDzHY+Lt05GmTxNc5gPqtoA6e04a32lkIC9M51zeObZqfgyNC05uq5xDGgOF
HqEO8ufkxv0vm010R2OHburJqJcRd4eATpEXoOCTHxEg4b8oJygt8gZ42EhTBjWYnvAASAuAMeNa
ISLRDmB+AEcD3AcJo41yqnETj+WfBNGMt3HoEYPxLPGUS6s62LEnNhZhyfdUQqjGGuK8xiMfnoXR
SRsovFFg5wluSE6PMgX81S/g4ntK887eZ07kPNsorsWanFQHtzDw2Rgocb0gr0X81sFY8HJKdr/V
TMeuH1cyUT7pi/4swrTYK5ga+yi7B8QERJZzmJThAfxh56YaQ9wOTWiHuK2FDT/hZ6b0JCMbN/8+
I3m5qUpnKLZOlMHIpnGz4oTjbXOUsPh/NCbqthPNpl2WNjWgRaxtWqTdhf7OqIhCHxhW76uDKdX7
DPvsq2cKeY9UGw7FqCf+kU6W97eF79CvEeno+0mBEe8zh1VfkJ42LzS3gDZGwf2kdshLSZBmHIGr
a9dUvtOF+ow4lz529mUETHZxYhX3HjoAzcAkAWGqhynFTmUO3dpN0jS+0/DRZ+VAdroYq4PVh3VQ
iFQdeS4gAy6lIYhE8OzYuITtBG2SXdE0UDjjvg3IZGgjylQ3B8dp29se83orqalxP7bN3g6ndJt7
NTx5Gnm5LsKVqRhbhFZgoHRbsArhEMca9o1p1KGpMxGMdtN6Psjl35jCWQoX94IG/VjCQtnSpn9M
4XkFSMbUPl4uiA9YqaYjEsdjULcpDuiwUIJta+1l8GhXbQHvkjB9ks4AohM6YNy7NLHKTRy5Nbyj
2LAz4aTvCqrVDe727kuMKM4ux5z9HQksObiTdr4eJEG7plVBr6vqS+w69g9V9CLoy7S/yy3pbJmT
Q6NL2ggCHlOH+OS5gclu7o5AVGeca+0zAndHQiXcJruRbJF3HlEOJpBzFiI/ghk9bYTXkse6cxWA
2KRx91nrTG/MGtQB3Hq2C7kS35p8yH9GqJ7aKix4+8yzpucMrOBXa3LSm57CHrKIPbtC2Eio24Qy
55EN3nhOxJQ/xGXSB5nlyYPpM3MMLXzeOpXRfW7F/QFKJ8Bp2EgOFuwQttxE8if86Vp/6qf2TWXx
5IcJtyJ/qmu5icI2OThllW5HbZVfyBQCEt7xJt0UpRsdc6zWu0oguJkxiInwFohDCDLm28oU4S5N
efwlH8MJ9WG2QS2q4QqwqnrABQ5BcZXBWrGDCXsNDzAY71XRQVQIxeat9+LSDrQZAiOVtLZg/CV0
iL1YeA9uCQQSYuqssf3CVfWusS/iMAFPlwalqD7CJOPZUzK7Sz3L5IEwjtgNgjeImckYtW0WPssQ
iVvgG9VLGFrqpVNQ51KQNQOYLCVfhNWqvS0jcEJcUtzR1ooec9iZ7vKi8fReszL/SjTFrmxj8sG1
USDCJFSzDyEm+EVk0iECK/QGFrbsANVXuEPxA2Z2XmQblYfyUGjIYK2E9Ht83dpPSIJqEQqeq+pJ
C7GkCpnP3WG66bQmmLl5DeH5kHeIWQ9I0PdYT5I0ibZ1IeBmmwpa36Iut/86VNLcpW4If7IS6qLR
yGhTwhn0ayWsYUs74ITciMj9IHX0DcZ42S11unjfhmX/VCU5DyIz8cNgZBtYVYvIitMmm6hg+ghv
O3UigkEa5TB33EqRiV2Ye/Bxv5jAXWLjdFeDEb/pk0Edh9jwDdIq4X7wGMrCSqwtxJt+Ui2jH6gc
NtuSEXuL/xn6iQtFF/RvDcZV4wa203m3Ga4997CiQ9RdW6T5HatiOLRRY79i/2GnsKj45NMeq8iu
760XSky9jUKrgvWxScHdc7JYPWTtYHYwX25uaxRoBE7YM4Wwa92+YX6Ib9pFpH0aaBPAZrh6wsmQ
3YRJDvKUhfwToc0YeCEfn4geD7CvUHuclnqMnFrcYu6KBziZyV8tIrZBibDQ1snK6oDQcX/vKV4f
0hDA04LH1d6M2r3pWzbumtwm57giqKLNWnK2qaEH2MhNgdRG39duFT7AGoE81xmrv7QJ+FedaYtj
61UPsVKIiZcahvl1kewtUejLtt7dpmM67QyG5EFoeCnC3qAPaIhtvRGJvlVe7X6HKR1yajI2+a2i
hXfX9nBcgLy425mRtL97jYAo9vbkAWgE+34iDYKkyIK81mWZ46SbUeQTERoda+rt8jjjj9Ky6aOT
ZvCkHVj6Z8SNbOe4yj21Wj7ZWZ2iBlAk+9JtyttoZPSZ0wp0X16q597k9t6CIMTsGqw0Zy8pnftW
Ufj/CNq9daBw/XU6lx3xwmZrNWF1E6eheMK9xtt70zh+ERrF+NIw8buH6eX33NYUFvxNuHPbvoDp
UsXuwFGVv4qwze7svpi+RAirR74XF/1z2kfJW9UX7V9s8/CcRaGceksTXT32CVw/IIas2ZPMYB3r
DznQo77OIgSBPXAXLaxWleJbkeTZ4Ed9WOCOW1bxARu2RgSTiuKMTHx1bpvMOxc56W7HTLAtSmvJ
l9rACGpQ1lD7E0T0COoOMg9y7nRH+MJ1cLVWsQMhoHSHoDPEfEGJbImxXlY3WZ3rINZ2/4D0U+wX
4Ayn+4RYCF8r9kotMOcKA09sl5fu3othsTdqRR+L3qg73JL5XiuOnSst+S1qoOqgLtzonLARua5R
tXunde2HjIXZl8gogZCXbPptJAZ76zWkD7A587decAc7iOO5vkHI/9CY0nsYWosHGSMCiRdTjlv0
n/c7jFPnGRkIc0mstVtbMnqbdmCfoO4dKpeu96xvLsrx/AF6JiiFGbtxtaQ3vWpjho8H611WRNF9
hlRz4wNgY5AlC2lQJaYICASgT/YAKMyWITFyn3SOPHuNZe3sdBi2cPXotmUoovsytpMzkSTZTWnn
/CYJZC9IShjpY3EQ91ZDAgErRh/62vTBwYHz3McD+aOtUXmoS6iYD6xwe2OPiPoD74Wi+rBqzF2E
o96jAnAV4i6SPWriMRHgZjxijW+rLe/HPXe43LOwcPdQ3dSPvYVQGUtB8VWZPW1TUXX7ETgB39Q5
A97EJji207j601VGPCQqtjZ118mnEU6hCqwyDq69KL10RQW8dImfBa0wJ3Pmhaw6wRjV1+M3ZHl9
nHavBx8WGp/XhuqkU5YGQ/rk4bbXlMei+V2rFTXKQnRgXhqqEcofiUHbLcYhlv4Nd3w3Crp2jQS8
EDmZF4iWJbNa0Xv1abTJ0Y3je8d0K2GfpX6ZhayoUlxOLalPntph2wco6eyu5eqXfvblme8CPtOk
hWcI1KDSIsdusr9UefLz+udciOTPK0KTukaeyMBmKCPiCHP9r1mobpH4Ub438pc6TFfi7kuvMIsu
u/BrR0EltHyxDWfuHhq17FMlajafu5fbdm6PQwYdTgRWTkq+l6W7mSwYsH0yH/SPdupd949lDypZ
DNMaBMiRo0J1UZs194PVJyvh2gUqC/+nluDdEzoiM9L0CKm2oZ9vcYHKNnGQf5HfnQ2KaHFcHVdi
twszbF4bGk4491JIvU55+JXp1wz3I5tYILg1K9Ng6QGzzNDUtDzDhaE59bhNl03n487iUzb5ab+S
nVsYsfPS0Fa7Q+HWiG2HDtgPJY+ORdIc4M3VBdbgGN9JEMu5PjkW5vR/ykTdzJHxAAFLwrvt2N+j
cH2T9iszb6nx2aTOu9ZKRws5tDp8LgTS/bb2o6b6XATduszDdyMqNsbuBqigT7hvF3Yb6AsOYzXG
vTCb51WhTuLYGfDB3hHU2C3BGR20hZW5sDSAZpsXg7OVyVTHgf6BsUq2STDlRuhPJFsZPx/3+/8F
Re96pmasghDCpccQ0LnbKKOlXxFhftQJWRPTLT1iNgkyK4IwTJf20SUPUxkH0KH5NsIA10flxz3E
5nbkSNLxtB45O9bhVzf7rbyHaMTlci23+/G3ZXNbCZU6btQlRsAcEMGBlKtDUucrY37pp8/GvE3H
svSAkj9S716X3Wbw7m3wA+I1O9Cl3z4b9emkizSb5HScJvsMn4BHl2Tb672+1PRsA0t12A7VgPBU
3w4vQIIc4Xuz8kGXmmb/nqtOB+ffCdidi/MS6tAdBHb5mgJ2qcdniVHTEu6MlLEjYy8VSni0PpbR
a8ffrvfKUvOz2Wp1XKE6CIOlGwJQk4MKAYCkfx7E2n6yMJXmBXuoDO+GpKfsWCgQd2XtK/qdwwD3
+s//eC9h81o9sLMhOQo7ccRpOUXsf4TfUd6/eFIcS7v422TwLL/+pIVvPC9RjnDpH4VLgSAJ3yCC
2YT52pl24RO4l7+/W88mJ0EYDkSBo0UBj0YmJj94uHXc0x6XuzwJ87WS3KVPMZtcyWAXecVqfApa
bIz7IqczRL0rX2Kp8dn06roRIj3ZsCMi9ztSfEtr6SdyjZK71EezGYaaTMdFlGo8lgiFBqD0bovQ
3uE496VB2P+TrzCbal2W9ElzmWqgmPitN8F57LfN1u4XS0N1NtMQvpzSGsbyR6t4HWvEcA5FurMZ
Cj2wXlwfowu9NK8nbkdhRB6FDM48LID2LYDr7K7pfsG2Lbj+hIWXmJcVV5RKOCai0KzCBUNHL14a
3cfqL+h4kIaFK9fff+TR/815snn9qOZF1zdCI+1DMpwHRc+PnpfUx5g79ZesyNljnMO+2x8dwAVT
8A63JI2RYioKBDAQeoauLcvglD6l1nCL8hF6U2axgJDS1Zvmkr3xMRMEdHuAykDY5tSIxLV1YEFX
sOmqrrpV8ORQfjdU+rYgRXlOe5pt3NK2nxC5lVtn6MeNYm38itNHhxDeWInBr7O4vREmywLYC7a2
TwfWHSHw7dFDZXHsHNR7H5BxQwiyy8XBLuP2VbIwXLkZLH2a2TJiMW4al6UM/vbT3rGQkczvzDR8
KyGoHCVfueEvTHPn8vd3i1Wmmz6eYDt7KqtzlgD+YMcbpC+vj66FNXZua+wWk8tVg4LS1E78hhc7
r1sT7C397tnyhDmmiUxTHNYBrgfYYUB+qDcrA3ap8fnqVJTgoLAEUQn2Ai+vQCA9mIy/rnfK0qSe
rUpOLRqSXPxVULaziewUlI0XWFhjEH3uPD0vh53GyUMuWeFgJKYA8nDSvXqwQb3+6/+JQ3wwl+eF
sCMoXUniTu5NwjNg2NKkEzsJnso2d+DqamftRWfjIWCauTh7bNwQr5aDbbphWrfnzmu9XRWPqJ9F
scbKVr4wU+bizWZQEEuEvD66zQjSWN7eZan7YHvtLh36vw6Pf19/98tt4YNXn+s3kZz0CICJ9THK
01tkbc5hjpxV39zERj3kubfprGzlUQszZ67nRIYf2aQqbKDBZwH02pFP1fTn+mssjO65DXTNUWRR
p4N1nKLph8pS47u1tSdIJa9sW0sPuHynd2vKoEKiqPDYUSUjvMaf66nEErrW+kLXzEuKh7YSUDvj
ANpk1r7m/M21i7W4z1Lblzd698tNzGpTpRprLsoTwvjBRYb8eqcvtXz5+7uW3ahoBenRJ6FlRh8G
waAOGW9lAiwsKXK2GEYtc3qniekxc9sn1Hd84VrsUzft/dRLt9dfYOkZszXRYfBc1hc1gILGUKd3
KHxBmhKYgObr9QcszOK5VYbOK5WFyJceM/2kJrGt2K+wuVD55JbE48pnWHqL2aFt0F03uAU3ED7d
Nu6PTHuwh0beu/RWovELbzEvkQ55fimEYiifrbP6zbakOCSFZYUBcH0djjVZR5EYctZ8rxbeZ142
DeyWo702tY58gEQws7dR2gUE0CfIWK5/loXJPK+U9owDwVKh2HEE476wfxTwh/xc6oLNy6TDgsD5
xdMUNgdlskeW5mRr8+AQ53O6UsZnKxEdTF0ybjdHb+qAmHQtlLNOnzJ6s9m8DDvqqwq5v9I6goGw
m5Luwotz7ytAb673/NJQmi0ZsFUcCqeaDHQOMYQ/rvZryp9LXfxF9hh6SN188kGz5aNoZebFMCM4
tvAs2saVunNSZz+NDfdjjxwl3Hmuv9HSWJqtIWOX9kVmE0SD2gsAxLLDnUc8B95gudh/7hGz01Wc
liybwjY6lWo4Ekd8VX34A/fWlfVj6Q1m64dHGWSsWQQZjQr3CFoGqGr84kZriyy/9MQHR4x56TXy
2qWV1iH8YwSKsnDG7QFNqPk2bVtUDw2QK5b+pEz65mhDEdK3qy8UlxeQ3ppoj9rOJPfJILuggoVf
tYn7kvk5lMkHUxaeB2dpGEVuAASmdySPRihCSYz8SU7ae7gVWF8Ll8WviNRNf6KkK3ccteePPVw3
jzaFciplVR8MDoMEcOrHtVTaQo/O6z/GXORwCOHNEeWKW/4/zq5suVWe2T4RVWIScIux45iMO8me
blR7ZBYCBBI8/Vne5yaffmOqcptKSUbqbrVavdZiw3ddqwMpwJ34IYMwASBoLHAD5dRgbl3QHhfX
PjpsW7sEFK3tna/X51jxVFPjAAQhQeA5WXNqVF19LQRQhWLwqlsnque0FhB2Rklxerk+2crbFASU
/5tKsLBBmxLon09OD2yoPd7wITz6jN9ODfBnA3/t1JhEbrtzl+6ohUhwldmIFCsZsImwb/Vc2N7Y
yxN6jgHScY/oML7vRJmULn2oMKWuv13/ypUlNRH2E3QrxwGNR6fCGkVSNgMIg/JzhZ1/rypa7sdx
iz1mbaazYb7LzHzh5BPJ+unUNv13Bzc+twRsQmbQo26G+a+H1unD9W9aMXXPCOhaDpHTSNKdZD1l
SV4Reze5cxCj9/Vjt3kT4G2TrmjIiFXjaFt6HAKunjKKhovMmfhGWeL8Yy9FKCOGA0Vo8WWJuhNx
++9+g6ZW9Dpu+OpKNuMZwdvPIjSqWPj5kXBwMrw6C9lb3V/w72zswEX7pbY5QZWFoWizwDspoPBm
4qUV2u9nXaH1DCqqFrqVfCWs5APbjcmMs4JCob5En7t/6lSOqKuyhzIo7jgBWeuHJjDvoyK3Swc0
m95JyHo/RcEdGfqTBjnb9eEv7jS1zTtoVUFBhbpocvCJd2c39kGO3UdOaQx99sV3Phd1UdlMEV69
fdLHXjDvxvml8tsPrsvZvN6N3heikQUU2k7M9hIHygEln5KMfLq+LBe9GL/diBcZWTw3qsH1lhVf
x+gPaoK9+yE0DsY2IsQcsi7wz7/cKW+bwXumAHfPZ6Xe5vVjP95I9XBK1IWjA7T3S5RtKP08oxAQ
N6hiXx9/zWaM6ID0K1N8InY6Fv4PFQDVnEPu7frYawtvRAc0lDI2ExGkQV4/NovLzkK2u+YM1L0+
weXaFpbf8NjZCochqvMzkRjIKgLoEj24oYQiPRSAwajqRvEQ0iilgaeBbHeytybvw8caWjN3QdA0
j1QO5b6362r8SECktolKdFk4NVlDmlR7aPH7rSoIGQXfF2uLEORiwMX4Riox24LgTZl5qfCQKII5
IsRLGFriYlBybizqikWYKjYabAa5yCIvHbW/K+zEL8Lk+nat/XjDzQFYy6u+w4+nNGm8b131s1c/
W7bxu1eszYQkzqqbKwkBrhQI+pjXwGJ1nzR/u/7T1xbl/Pd3EQrvdVORW4ymxBFebDeTiFvIbV8f
fO2XGz4ODpVS1y7WpZjqnVW6yRj+qKwtD18b3fDwheT9WLull0Kde1d57s4GPQj4Xq7/9ovJGAzS
9HFcryK3m53UbtGY7YmfTS0ByIrQAU3QZbFjo9yg2F5JBUyFEIJGYKsHlCGN0AMN+D/wb68+WuYn
kE14xY+BbNUrVxbM7M8svBIwF4fSVIzjsVMg7mBgXGG83VLXXDEms0kz16U/gpTPT3v3r+xfMvr5
Q3th9maKuc7ygDo0nSDffRu1HRqn52beL3WHZkR/AdlO4W91c6w4s20482xTxFxPeWk7t34Mcddf
WpCncgoeSIXKyvUvWpvkvEXv3K6xQN3m2IOf8tKDzPmjnj8VDXAueb4xwYpRmc2b1cBQe/Bb4OqR
Ih8YrdS3kgOdOgsgI+sA6Vo8ZWF1zJc8err+TWvmZXi7GKdFB7YO0hA8YbiCMvAZ82GL9W6NPNns
5SQOoJgL6igp+AZjWbdxT24Eyr4qqwGKseLMe4zKPq5mbyPurh3CZnMnbpIe8yBVBe544ASCn8Xy
U0wOOrfvSfnZHX6R8IkXX0j3qJG5DP4nCaK360v5z9j+525DbbPrs+YaDfkcKhTCwft333zG/8QV
entjCNYeUdqNqSVvdZ/fjFz+0eGiknyiryTPbqEufxj7fm93QbNhTCs7a7aGenK00FXf2SkrvCKe
Pf5cFe1tgOfr65+7EjdM1ZCJaICBK+6nuU1SJt0jutberg+99tON/L4GipWjb4pCvcuLSw2lbByi
4PO6PvqKG5tdoFbFWWs1EgujfpRhsbP6u3PTWtZttQv+Kz5dMARy/q53gULicU/4CHhp6bn6Pu+H
6kYuPmjfJAN4EqDH3Sx66whQdtbGXW+3Rwv6lY/gTPKOtqI6QT2hRrnN6fGaXgLH5Erg6aZhVn+j
xS8SUGkVe0A8yAsPbfJ5wZvlT2pbQJ2qVmZf+y6CcLsGL6YLyZjnAog8HcvOUXcgKqKHTIXWQ2YH
FgCmrLgXDS1fWUlBAap5CG6r66u8Zh6OsQZqcma/mWVqCf49h0ogYKZbpn25hkXBLWUM7gUjnmIa
kdZtN/1m3LMOGdDBR02C4Regj/6Dnmuf7+aizZ9ALYViDOgW2dMyj+oGrzjo57/+lZdtiZjtbA2l
9eA34IdZlgfe3ntz+ykf6dFmW/JUl12BmB1tkYfr7dSglyDqnmnwtBR9jA7p6z/+8nEDwu//ruJM
WqDMvRbShK061LP1E7gWgEhVeCfBXOQu4ju1qp/X57r8HbbZv0xKZasBpF0pZ0sfg3X2cyPpi++H
W3edtQmMg8zpPRX4UBTC1ZGBC0vvOAd5W/fl+s9fSSyJcbWT/hChmW1G1wW33PuhOl94xnaOntrJ
n95qr6/xHjGCJvAj0xFT/497HYEYfSRTvMyKg7SaWzTC4hCj+gk9TQ+Z222U4yJs9f9GKhIZN7hs
lpGKwBiRVqML7q0M/BIPfl05Sc/FAKbywUcflAd4aNBOwKYTf8q3jsvLAYKYfY5gzLHAQZjjnmGL
O6+z/spl66r/74J74bNMIg5gK0GACQbFNFuc7qVzdPjkulX4VMpQv0Esyk8i6Bb/zaCdlhQ04rE8
87bJqrYKEJJRwAiJ5dlJIINsr1BtPbRuIw4OtCohzNfgnhuM/Ggpd77likYvQT9ASaPMwyOw7CrR
sgtvwN6G4mY2jPdNG4CrYKJbt+7Llk7MfvGlCoAdByw/RV71ubCcGflFtBAR25YfbMS1tTmMfBqw
cg6R2kqkcz5/LjI1nZYJVUg3z+yNGVa239SJEmpBwUB7Tqp6BrpM8VtByGFj7LVff57z3fkboVcs
nwBVTC3XznYNCPDiFhp/O8LsrebQtZ9vhptBTEUNQo4UWMcHsIHv8OBwvO78K2HZ1IfybTLIEkwE
aRuqPcD7MafBXT7rHQTYUWUmO9lv5edrC2WcoxNoJcveLd3U4iwFuf+T5N5PGrhbScDK8WhqwOAt
mHCZCTdl2Rzh5ZEAAKLRLbEPz/lPvfTeVifqv4LQBZc3y+W9o6c+ahYn1aTscQ+v0I5Za7tG61Me
iFswB/An5qJTWI9sOk69CgDnr7OXjLlql7eueAjtkN5EVbS8+M7c7/yotx+zwRmSaBrDG0/Y2WuI
pu8OmksWOiYGZYPyc+a3mQxLKJ0hpeNx1dvgpA5cudVHbZ8N6sJ3hYYtq5aoXIkM55oqq5ui5zii
I3B0fEEqM9+JeWheF94USSYLC0QNnCWz5eYggXSsgxB1DnrVsfp83TL//7i+8Gt80+w98H4GFn4N
mGbANLnw8Fm2ZXOsOvBq7OqRsaeqDOQCal7S/uAitF+yKKP3JRnEcQZ/4U47i7OTCv8aR50V3Sye
mvLdIp3m6EnbRiFldOpEa1If7VlFJ7QWqDswm+R7r2mCo2D+eCcCHiScOsOxqJYQUog+OOJsgidu
qx2DuET9fs9K+RUr59wrOU7JMnvBDS8WmggP1ywesWjPw8i7HXNJnwG3b/E+2PLHVqvgQZYju1MO
aIAEqEvqmPaefSytKEsJZ95NT6UHII2KFmC+BViIxTK/aiGzm8CB3obrK3ULqg33lsGbIlSwWfmA
TqFwR90ITX5L4YBLhLjeL6ZsnfYzOH8o9EE/c9d+9mTxk00yBalBeEN0PSSgfAVPLwWWHFJo6LVm
yTQVxWkmZQHOha4HDCxk0S2YNgUYW7JySEZ2TuXHxQWLSTfsvMBlIHMU5ac5LJYTgcWUCXctfHJO
Avkzt8AUZWc8fD2jjJekmTL7SLqa7rGljodlD4E+z4MymaRHYg/kLU943qR6bw3tVAFJXX2sgY6S
0DSvRjA1DYiqaOencbmc9Tkj/rxhvSsx29QgKwopJzef3DQSLdq3fLDT58sunOsfFavEbTsOP5eh
fuVjBSot1u8hU3UcWzA46aVBGIm6l+s/5HIySUIj6oIgOJz5mLtpA1Vtv5CARzeJIxXddW33s/Pp
hx5EsZxG1hq5tLeHXvapFfo6bniRBjx/tWYHNMae3FjWlVU1UQZ+xV1eSmCwrajjO4dZj2zh36+v
1NrYZnqqyyqr3cpOZeMCVsbUkwSYcCNLWBvcuP5E0PrNkUmT1PLtQ09TX2+9T65ssClJVdSFV9Wh
dAFLBxPS0Gb62aq77tZyIU/Vi2Z6ELTaqrNePGO9yMTPBnD5oh6CJR28OfGXLyBAivuyPp5X7Pou
XD6DMIWRDaL9paq9M0LRWsBxG1kTdOGrtnulXTQ+oE+0f+GLZZ9Ae+XedBElr5ovDsBEDvlMLF4/
jZrwjeLNxaXFTzlnMu9SO3Al9cPSuEBW5+AbBcdxQRW0rFUMYrT78GO8hpjmbDPvphnJiGZtruxT
1pUo0VR0T135xmb1hfsQxby+rms7Z0S7jGV+rj30L8qxmH1cOWj0WKrev0F3VpNIFAu75PpMF/M8
fI7z389xCbBAzSxg6hUg3NKektnNvqmPYQYwvhHRhiEYnI7Y9gn9Z2AaghLBb85BYpTxvvl1/RMu
eiumMGKZBCP7PI7cPfVt97sPi1SQ6NP1oS9XqT3wFv13eQZujdISDTupGcIMwjp46lyeJjtUOB8D
yZ7tNgS/9/SH9fbGGXB570Pz4i2spR4hWLykyHkSZ9S7MHwcXLHv/C3ruuwpoXlN9HmN5i67iqA5
Pids9KFEUMQO/VuoKAZnz+H62l22rNBEF6Pm0hIOHdtT6S23VsYBA8utL8gjwt31CZyzjf5PyonN
MTxeu36nG+VDlgFJoZ3kAu3J6LHnbznLF7GbueXF0h3R5sXdDo99Fc8fx9x2nzSZRBUHbQ8OJL/z
Ty0IK9KIcf8lotTvcapX/HsQjNVjFrG63NEZNGMcpdUUUpWQWrz++9c22owkYwAePSBEQX4FsM4Q
ZPdZbr8uZQ0lTMg2XJ/ksnPgjfO/BsymqFGDBCgIKljyYc49CoK/MvpQ9AjNC2ldShcqoaBxATH8
MQvZaxDm93njbrjCvxfBSztsRI9el6higNoPcjgtOXZ1kycFkJAHmwd/7T4rDlYl7AMiF0QTytq9
zbnwjp5mFng/u9+Vh5w4g5YVYLJT/+xHwn1tQfm1ERzWltaIO1CTtX0ySwLAXnmqc5mAUXDDd1aG
NovHaLSF9BeZHEgW0PGxqOwSTDNlsXFSro1u5E5hKW0V6QKCMKDwvJVjoB5Cp2NP1y1uxe/N2nEl
ted1/tymgmWPsqS/VSOOVq42ksoVrzGLgxbowCZc8MhJTyTNgJCNPkOR6ZHWG+Ov/XwjqNhZ24E3
bHFPIUCfP0CtyE8D2HKAg6hxt7u+RGvfcN6YdzlEz0GJ1Wg1pEV5S8v2mdh3wJreSGdLaGslwpu3
pQx5X+HUVJ+yeT6O9CUIg11BoAuQN0kwTRuxZe0zznH53WeMw8LR/pE5p2IseUyEfUJfN3jZ6ukU
9POX62u1ZqxGCPALdyGKQRkJtPVPgws1mdx7+9jQhgNPeBVA5jPOp4a6N45fQVql3XDglQ0wrz48
XPI8Av1O6mRVMlT+LzqEeOK2pj/NTOvd6IUb37B2CJpA6xmsaM1UZG3qfJdf9YGeDvp2vDk/YcZ4
+nv1Xuhj9kTuWOocX+r7/G2LTmplX0zotTeHhNQV5l2kiLuo2w3usv/QvpiXJNA/M+1BmhG1QfG5
Uv4392Otpx4IX/9rsij3C7m4mqfQnHhYaPGpwhGz4dXnMS4cViYo2XKH0WsKvASVvt/uc9v+Wy8C
nNpCb6zLir8Fxlle9iQPS6tRJx9SZA8lapafSFXNCZ8X90s20y0Gi7V5DL9mWRAKXvag/ZfhKapB
+DcLYH5dkCKPG69La2tlePUy6KUol5KnYOjboXz3uXfFa9jzLQjVxUo59tlwbVK1FaC7vT61YkJb
ZVaADLp7bbT3DFHOpAS7c8IV9C2vG+xanmJilyMdQQVk5MiyvOkr80oAhP5CkPJQsOWhgxyt5UCN
jI4nBTbvHQX2U4f+LrCg1U3ELnChT1ZUO7AKbESfFd80gbhcDS3UuDTY9cr6tkdw4/W8MfTKxplS
v5mqQTIPeb80G+g995snkln7yck3yjprw59N8t2RknmZ8oZxGVMuebkLbPdtbpYW0GtrAym2Ytv0
PPG7CaqgBken1Yyw7SoO8/kYuQys6Xk8hjS5bg1r33DelXdT5KrKbN6hBcHuih9Q3Ew7d3mcSLgF
FVvbXSMMeMoCGYRn4QWunQ+gQYgdvtX4v3bfpYbrO9LjU0X6MQ2y/k/QDmkTWW+Z6/Y7OVb7Ts7P
biZfe24fvLbaUoFfWzAjGOB5FFhNjmbkEffRwM7uUIg+EjpvKF2srZcRC6yitzpwjtYprkE3MgpA
utxXavehzTZhuUPRtTXEqEfcQV843ltp8CuYNvL0i0/wXmhicLOqAgMqxRFbCZXXyVyL4ieSCrKj
0WL/GjyZPxJF1ZvbTVFiQXFrw8cvN9Fg4nNW886C23wsREl6gXa1DJytj4V8AI/tnVOi1k3sg+st
D4WoTy1qBbJ9LBTb2KmVqG3CdmfLhjC8EigYazyb5ywW3W6ppz04imOxQBZMbXQyr6RnJsK2CEAf
ki8ccsE6IG8ZJCSTybfcX7wZ/NMC4podPHjYMJEV+zMbgp1qqPUY5irNswX0w82O8ON141sZ2ewA
tkdWz3OHkUulYta+Uuvb9YFXPNLs/G3DClXcUU6oCo4nCCgclrG9p2zaWP6V4f3z97yzL11LgZpZ
IFLeAoeP4EszGZPuQ4yIMF8jQI4UOYs1YnjRvZZeu8tQecSr+cZ2rpwgvhEiRyEaXN9w1ttd5f+w
poCcpb/oX/BtlomzNPkHF8mIijVkSR3dIBQrBy+SjMf+WADQzD7SpIlFMqIiYZ4DUoeCQ3CpuCcS
N4d2er1uPStmaWKN3aynSJhdyIij4Dbx9tsUFBuNaREs5EKObUJUq8LWNK/PRwWacQ5qCRPigD7M
Xey7bIEGwxRYN3qJ/H0YhB/qs/dCE5vqswnHBYS4U7u2XMixjn+HogTp0+Ru9e2smJSJSWVohuQO
+ozSFvB70bWHOriXOjyB/3EjQ13xOFNfOGrGZmoWW6VdffSVt2PRsYIw6fX9XommJvzUa/JFTfbQ
pCHop/UAIi5/3HmetSv7Nx62G1u/ZlWmV9dTOPR11Jwf5XZzX9+Gm1xVl7vCsMWGT4NPXBMJDZU0
8kaZjDYpd1Hu4jkYXN4QDwQ9QszKQd8HXeAewf/DDhpsiF8gcSBBh6JoDCVRyDYMGZgs7Mb5W5ds
ACsYFbEqvPmFFZn7LXJs93nmtbyDtMIIGo+G70EsAYLwogLNOfQsDmrS5VkDpX5DMXp4ur47K4eq
CU0FOWlQ4j6E23RVz1Btyg+dP+yYp74FA542Kxv6r9r+cX2yNTszogoY+eEsy9KkhVh2PQMtoTx2
4RYwa8XQTFxq2CGaNywfU2KfnKBP0bgcay9MsvpetM5GfF+xMxOdaodFpzlSoHQWP2V+aIIPuomJ
TSUQEGrA8oaB/dglf/xojMVQxw6klLZ6ndZ++znAvDtYgYZjclEFEoIIr3nj3OQxWpCT63u7tvrn
PX83eLE0ttD2PKZoYZljpcsytsHiD52dZYohj3KPbo/Xj011/r53U5Wq6OTgumM6QEKFDjyeYKVV
E+G+PO6aednY6hVrNYFIRY+uKGg4yNSV4tgS9gYpuCQHPG8jMK5thxGyFKciairBIVrdf7OC5uAT
uZEqrw1tRCwBIi9P9nxMy9r5Kgd2IO4Wln1lVVwj8cCzWd37ERzA5wukr52M3FDXVhwiqi3buNqs
/XwjTmgBAEAAAtM0KMMbSFY/dZvX75WhTWircII5L1wm02F2b8CCnox0fLtulmtDn0PsO7MEF1wX
RU2mUuigQHAF8iRvYdSVGxnZShZgAlrLXrb2MlTqn5iD17ZnofK4qMe4lfmGwa99gBEfKl3zKOQ5
BLEn99D6OZLKBjpGH1sdIz4M4Kda5qICplg8uhFqXN6HOoK90BTaHIsmkl1e4AgLxj/AdKBlyQ1A
fL7xw1cM3lTZnFUABjISIgwAmnOv9Fy9sqFi6YRenI2b2toUhrvaUcSlD+XaNC/UG0FvnIKbQQ+v
9Ta+YW1nDaeNfFZBPhBFDjXLu5zJ17Cdfl/f14txnxKzZs67RZCq9mH1BaDpe0AzuycgEMZvIeXq
QQsGlgvJm5vrs11cKcx2/sB3Pha2DQivMsBaCIBvkrLEcXNIm3yk7ozRjYg8Zx2E2ysITrmj/eB3
7FRk0X1Y8M/Xf/xFF8bwxjaPA/qPmJJnteyXDrRmuCsm2fQ12jrf1xbH2OUmmhqV0QwKud1QxdBP
fHS19ytgQ7MRINY+wIjLrC9pu/iMpF4+QENeOEenJUUMNvdfeug/UoOlxKyWM90vlY9+6LQM30bw
9pb1swf6qRrlpevbsGKxZv2b2IFCd25jpwNahUd+w73sKPqfTTO+VGLDoy86HD7iPPc7O838pbCl
gDhFLwsC/SB23y98i3fxYs6OwY04zWvE6L5faMqbeTxODruXWf4QRRO8L4O6qM6/UyV+Xl+tf4Wo
/7lUY7aztb37lGbUIC8UQqejFU5P09wUx9zKXLaDzFN2U0ZR/iaCYJo/uTYt+kOfedJP0E7i9HjR
bKPEKYL6kNVhSXZ5KTN3v2TudHvGRP+W0TAvsYD46bfIyyMJnCs0PPbXf/iKN1AjVDiu4xR50Xgp
mKt2fXvreTSmxUYJbG0LjEihIrQLSQUQUpZPkDCvYl55cciyWKCxGvCguGjt5GPfYUSNpmIs0woQ
dbSeo/QdE+UeLdJvpFprzmDEDDpJLrIcq3TGpkPx6zBDCRu9R3HVRTGH/vH1j1ibxogcItMs6DLL
TScCBuxRHqMxPFkWlPusNo4Gb6MKsBKgzHp77YdT348D3ibFHJPimQ/oBrfbG6TAHwuBZtWdB2wM
lZWDv0F6+xyIdBRmDv6CYN5aG2u1YrhmfX2G9h2YhAheodvHUVVHYrG41VvPxCs7YVbRcYDroaGg
6agBgHCG5oZPb9F0W7beLoAG2/XtXgl/ZgV9GeREC609xPDmnjcUbtJv5MFrq2O4NYuiwacAO6eK
z0A4FVAgmGI+fSxomOXbqoXKJynDEcHOn4/OZDG0d7P+QB2/fL6+NmsfYHicNUBRuRRBm2oX0DIF
cVn0IxfDToN1c8NI1/bY8LbIEpqGPWtTO5z2vu7HnSTWD4hmsji3prugirYygpWPMYu5Igi7rIAq
UuqNnb5FY2r+PMy5CzaicPlyfb1WfNos6qLmFqioxRta51hz4ha0QfteMXxbmnK+d0hQ/bg+zz+m
hwsHnVnJhfT3UIsBoDMA2cRdWXf9TduL/HfU6NbbuyH4GGyI1ah9wGvvGSKg1d9y8MovpR0Fzob9
rTiOWevNRy8X7kBF2o1zvmu7+dB21hY6eG0lz5v47iQPqRXNqJGLdCl7QFqb38MI33E8Nwl0vsVm
tfYFhn/SeWmpdW769HVxGml5DCFqfH2H1n6/cehyrYNhWGo8DI3jMy2Zjumk5rgDoVs929aG86yZ
tHHeQrIYgr4zSIG14LuyGr46Q3vws3bDzNaGN9y/ULYEuRvaK6kzgnyhLmLWW+QemEK9ESFXdsCs
g+LtlTd2DqbBLrfe5m569lm4kdb+o/a+4CNm+ZOP0WQ1ZBnwBts92K7M7TMjWQ4lVMfKY2guzcee
VO6U5E0hv0DodfwuSovd1a7V3JQOt+/EMPZvrjP4t1qeWTxhLXtIPNep33Qd2UEirj+KMLd3VS+9
H9BDyg+hyOxf3ShlCvETqC6XHLlJQeW4J5rLeGCRfRwmazmENQ1vCtCFHr2uKk8enOkpJHn5mdTS
+WJ1XnFguQyPS5SJPa/oBHntpb3Nch3EY2P7CdjM1RE3fH7ryU7dV9BHRuNy56F9rS5O5eQAIQqx
bLHTlgqzYwgg794PelT32wHaB7shd8RDU4dQQKjaZixvI5rz33kYgc1N5m2Ekij5bOtNhM1KGmoW
jZkMVd9EgUppcTuFNJ5UHhcQly6sH1P9y8o+GDlMtlwHAMEM5MkqtX1Z7jXXkGuJ7PI3Idr/a3M/
2njVXDNdI0JJxrx+YZ1Ks6wUceiP9tsUzM3GSbK2Wv8TmtTsiiogad9V6azIs1PVp7pSn1RQ3Mg6
/DuTeeNDVkKVa4aqXrAua8GV7JKnfMhvS1TC6/BLNVQfy3T/MTm/i+V9voRalyBIstT4QPQElqQG
Qr7Kh/RtFW7lcSvByiz2Qj+jLgKwuEKPsoyd8VtV7LM8+1igNWkPO1DyZXMp2KnGC7zwZAwNxzgH
LOv6abFiS2all4mIUS/voTVu9VXSTpAub3O+vz74vxvFhUBoUhhqty2dpi/Ot+IFTx0t0QqEx8CR
jRBFTBzfy560gpo6F1V0p3Jo3o+izQWES1x/L+yiOqDlEDrF7LOP1xEcwlDIdEIeO1XnQi6cRjtE
bxBqzx1HGTYscggl9+HOD1lxqqfe3ztWIJ7zqVT3nh+KvWb7ienpAULe/kG0tOCAM+smztx5SijK
HC+20+ItfO6gsTSrgr1F7RR8G8B08OTY/XhXqVrfRmDc/qJLlt2VVgstoras/qIt2UqcsB1irceh
QNwcunuhfA3COi9fcPRa+pa7ZPYTKUS1p9Xs3MgytB6XlgmyseCXsYSUmPXvgVHguFxqndyJ7xuB
HZXNnhXzTQ15dMt/C9gXixZ33vg6AM/tLDnCx4avrcQN5+zk73xNtyznqu3Phqr/BEuXlAANUY9/
Kr05VcDwW9FWsXklbpj0j2iiidjowuGccE76Gorbtr2zAJnf5pJfm8KIggNfoDdao7jpkTFe0HdI
wh/o33GLYsOvV24fZsHcCV2dBTUUirX/M2QE9CJtbNn8WISnBSf8dQdc+wojS7NdGolA4Cu0t2+s
Fuf6vNfRXbUpOLgWPow8bcwhJxxlM2g+Q6idL9J/Ynn0IUFZGLNxQaudYgp1BewzOM0D7qNHc9jx
7OX60qyYq9n3BZYBC29nS3iqgU9EY7Fyb2vHT+08OoJ3IkOIyd/4oj9dn23liDCbwYgg4P0B4j3t
+/lpAiVto8t0trqN4VeMyXyE9ezBUXkGvGOb6300tHjakTteLTuISN+o8UNPXxT02P91cQttNTQA
RiG1lQXOnTDJ8+P19VmxI/u8bu+CR+twr/GJa6dViQoL9BRi5gffPza24cq4vbUAVkMuGkT1X6Bu
/4X4y1aVfG1f3f/+7nqY5hDiQTZ6QDwkrw40hFDG9vdU9U/Xf/3aDIYLOyJH4mgF0KBGi2+aT1b5
aRFNt7P05H9w8Q0n9kPALlqmACToy28yrx8qkScf+/WGC1egFunnMbBO1XIP0r4dCW8JeFyvD75i
NP/DwWjPPkgueHRiZ4lKPw2WreC8sugm+6L0R7yvDED3eo0Yk4W6fRP7Lq9+Z6LZMvm1Oc6+/M7k
oVQsht6jEQQHvvukAinL98YSh+tLsza44alEj7aCtho7Be4fcDzE1gC2YSA8r4++cqyYNAEdsB9o
rSTRyQkBEe5/2NXfAlolg/p7ffy1X2947NBB81H2zpJGSN9jpxdonWe2leRgldh4P1uzHcNxQRaT
Q2ygjU517cVVCxpYBoLhjWN37fcbPttNru3b6EU/2fRNh78nh4D3b6vRceXgMtkAwAVSC+To4cmv
ilOOWF/RxOtVYmfRzRD8FWwjKqx9hOG6EpVp5lUigB7Q0p8AA7aTkI5L0oZOsfGscnET/MhkBiiI
BY1iR814p37ky32z/PqA/WDc89K9c61lgEJNI1Dw0tmU4TlreA6j5gHPvRsv4BePW4xvuG4IHhu2
OCDrYKTVsQVVeoi+JLVWqZbkd+k2WxDIy6AozGT4sU0VFFVDd0qnryOaAb9FX8BgYDUxvUP7GHr7
H8AG8v1FPIdZvLxcX7x/Cfv/XNow59kg3q2eGrplAYFFn+rWtxPgB0NvJyDM9tNRC/vjtz56sGg+
fi2BoxMH3Uv/Za6q6iBmpvaTqLss7oaZODur6Lq/aAScH2VQF3/q1qXxaNt63FXgFLmpOj/Hfbmv
+i9uUYbOoUbXyhhnDco18TLXxW8rsxueXP+sNVszHJ5Ropq6msAlGrgpzuzXrJg3wtVFc4AstblJ
Hh7Q2qmcUjY1+5r+qTS5Wf6PsyvrkRPXwr8Iid3wCtTe+5JO7gtKJxNjdhuwgV9/v8pTj6copJJG
0agf7MLLsX3OtzQ0MqCRXBK+EnQv7kf0ok2L3whBABYZToYcHnrD3feN86MQ9JbtjubP4/Zl1ovW
FBntXAnmZRb1zN4X/dHI2pXH4dKP10Z/YGMxZyVwm2nbyKS0BMqnhXVnQKgsvj6/Sz1oMRcSI2Pm
dzM9OZn4keUo+5v5Z1esiSaf5/I/mwLDo92RRD+lpG/wAV3KHg0BV2NI1N87bnAkef92/RMuLlH0
oUXcoPChcje1PY69g2vUu04Mu+stL6xQ/abEBqtjto2WR6t7hSPhlgfypaPzLgVsUNbjGhh0gVqg
35vK0FFFds6EDRNcUYcu3XPEh8h22KPoyE71FaCuoT8CoC/WPCwWJl5XaAJ8PBwdSGqeQsPIY8XQ
X9r3VqQayKVcH76/j/ILs69LNBWwbSvULLqTS1TznINGf6Q9EkdJ2Iv0xWGdEaHYMpoMGZcAUPE6
ag2MLOW9V4DUHxIrTiGgN0ap75mbEhAwPPb5wHxo4JT14+QJ/klN0Ojj3JkNIwp66+zZm8H9Mqi8
tdPkMkjFJXpkZ05Y+1IMEu7GA4GeBNI/VWC6sRAFNuVUdRGb08GIjMCAlflYWMlgwxy49AsSqb4u
IMo7qx8KrNyEB9C7CVKnlJFhosZMAHhK3MFpHkO3rFZi0uUNAULZv2OS6M2J+12voEb0K4cMXtvf
VJF1iS5WZ4lMwFOx+YvH24iRAUxuJ6S4pbaE1rVgkfZi9EsLv7viL0i1hXKtZH05ChFdcq6cwrGC
pGNzcvI705jiWfHNkL/0wlkZ8cubifxHc0GGGQ27Tp1cOkYyu7Og8eOt+SZfbjzQnw3d5If+hHrS
yXLkFAWN9Q4J/TwyxxtFD3RdMbguOhA4RAeN/xqgQNatZBCWfri2Dm1UkJBi9uSJQacj/z3kd4Rm
K7Hl8pQGuniYRUyB24gQQHHbDVSGuwIEoA43Yw86Ul59nwLkklwPY5e3U6C/HGaGRelA8PwkUZ3g
4wMkoje3tayfXNLyKLfQMtToPfHLWbuUXP7F5D8PBKTXs4IreSJjmDRiuh8a/nT9J18ed2C2/h1b
GCQ6laC4tNl9/pmGxTdocu88Bgkii3orw7LUh/ZOgK5I1rtznh5rVu+EOcW2ZT4aYXUE6G7l2rM0
Queuv1zbrBrKQC6j+Ql6R2xP1NTccXD/b2z93OuX1jPWcjechTyZXdN8y4swv+/7XHy/bQq0bVVn
TBSc0R76GF4b05bSg6HmPskILDW8ou1unAbtamhNOatENkrguoFBdAkkXFj4bSpaJzHGcA0ytjTZ
WtB3YF4KsTQpTwW978k/FcpYjMP28+X6YC1NtLbFXEJD4Rg4u4vxJ8s/LXNNOWChYV0niwuUF0e4
yZ54fsB9Jc6ym6z+cAxqW6yeBpHafEa86exXuC12ce7Tl7IZVtbP0i/XtlcDlXmYd2NeQ1u9WVX4
WE50ZbQvR3yiK2TZrKA5CRB4WpE/uWmAkSHPhbFmqHQegf/eJ4muoD8TiDWUswnBIbP/ljmQt0jT
h0qQAfrGRh87bv7bllCluGnp6CLXNbEYCcHSOplAoyAhsk7HW5gBXTgpBxmmdfpOnpyRR9n0mA8r
J+7lBwvRlZFqNzMUGOgS2hndscOKtIQdyfrVLrNEpsFtA6OLJIVCjIbjg6JPcvLa5V1si+r5+pj/
Lf5fmGKd8RE4vWrzCWLTaZsCNMyVZUZDzdxkFJ2fTIMFuYS6J4nya6QKgtoddqZr+0kBTdQEABlr
H1Joh9jw8koM1Ds3LV5SJ0O03StkFwS0VjoBGh+UJ1lQBw8e1OKKCIbqViRhsblNyyw42K6lHkje
hjvb4WxDKuomZRVmQOdYn9e/cyHq6VSTOuw9J8i7/uQFtROVYffatd1bP1sbObYrMJGlVaadE6IM
IKsdpIBTefmT16U/oWe4ksn7i7W9NE32v0+4qTOMSfpcnsYgnGLhFu4GvGgj9pCCdiNIPZZAg+Zp
EwOPNmz6uSHbCckqgPDTYoSohsp2edcN777b1XckZ1ZUzTyImoyZG6Ekfa6gsPluerYHEgtA0BgV
vh2mKUhAzQSAsbHploVMvNNy6I4OVNehey+CPIuz0ar/uENtv85cyK0NRoaMZO6Pj3U6NRsUEe1N
iFUWe7iz2NWHSYy02snSJwnkfswHOVjiAGm2bOvWTvFsddT8U1Haf6iil4822th17dxGQ2gHe0jV
QDE+d7zHrOOFFcHEY1Vkf2mJaAejmaNimPm4RHgeqeI6y7Z9H7yBOGfHDhJAN+5l7Xz0TSNkIOeH
x1HcQ+UhCsO18HkZVOESnWtDCscIZ0dC61VE2e+CRhONi3+6H8yOUCv7AWfttIrYyoZaWOw67wYQ
3gmSpuiMOz8q67X3Pm7aqDrXRqUuyGBNiRSQ2AMoEwmvilKjjEpjTcj0cvKH6ISboMmNfLCd8kQ6
+ruT0Msb6AvEDWGv3JkbSotDx437pkxXQuzSSJ3P7i+X05ClaTowRO+g+XT5wQN66PpQLRz+Oiem
mRwxKA+nWhu04QYoTBkBbjweqtZZ08NY2BN/kaNffjtXpeBuFhSnqpyP0qugVMzH7o8Hhdl7D1fH
5PqXLA2RFt1Smc2wBhobKLwDkCjDQ+52L9ebXrjC+NqubiHYn9vgAZwYJLt3AIf27yPPpgTCpX1s
wco4Eqr3m8gOO7U2an+T0Reita6SkZcCInEeAS/ZGfhGVlZxD62INnbBddhPtesnBs6ITQvhmk1b
OuVGMcOCWAdQWI41iP/RhlSbSqXFyiAsTaMWdAaDQkYsxDVxFAo8kQb4hU7c2fP4kw5rQj8Lfehs
nbYzLWkI5HxcWMyJXLxYttrSSn2o1bTtwm1Lp+vg0jD5TTuXJz6hOAOg0Fs9F6esJm9q6O+dTt4Y
pHXSDly3irHqIX9QsupHY/HIaryV9/zCUtcZO32bGWRgSD2Xiie99cNMP68v9IWwprN07LpRM8w0
+1PlT8E/pdOxrWReeZJzSZ7aAeZEIp+MKA/8LBlgCbi93u1CENL1nfzR9fyqwuPJhvFA49pbSmyE
IS+63vzSoaYLPElIXfrMNHE/7WVD43Yw5AaUp+B+dMN838MCN2lNi21pMNQP8PMmj7VvpTuAsqrn
CabRD0Xjpe/Xf8xCLNFBqKXorVl1RX8SxdBFbo/nv+/be6cwcfHPuiIeAv4hm+73bd2df8aX4Gtw
wQmqRRC1DBIOiZnNPG/mDXssbjL9dYmOwrS4UK3sKJYMCHbDeZnnKz99YafqIMup9islJK6rgaoO
OfUOjPE9szluoeDRJjwdVjqy/oKwL8RaneRVcZtaUP8+l+xEdjJSx7ubA2coo4Dz+btpdvLAgfX7
MOHV9T7axP8ZlARi4c4Et4pEVS6DNXsFfVCndMjGYX17MoHCOsCLKH0cwsJMTNMh21KV/KedQfAv
aDOyYbPrqcg33ewRdmL51rDD6rOEnV0bK3fyDoUHnCTt5/wx7ycDznaZtTUMMj6ZQ0OepjoknyOk
BHfNWE0dyl1GkHjwNvgBWoF46lvmbTreqG+pz9h7RhT7bY1Vdl8LGcS04+aOTTPlUWmV+R20zudX
t60B1h14++73vgsLv5D8EzQ2qJ+ZsIoXlIPGWFUzKlozKOVWSZzHfmZOlKNSAsE0K3/wBurH2UDh
0NwOKKTUNZymKuC646FpH7j0x28MXhgbBX70D+nWqA+5Tb9t4FCRQD7O38kq4wnhVv99Zp4XlWVg
xR43vXiSpDnmZlXHwpn6uGNDmFjg+ESGI+d7lRHjHwJUyy7zIQFgNH5/p0wvjSqFsa9q7u2zLDBj
ONiTndFT49PsvCwOPY8mdu5CQX+imf0tGDpjq6q8fSetZ0eAXGUx9aHDgjPW3lMTFnB9Aa0qyC5l
YKLPJbBv1fSEepALqRarfiocR8Z5KJud0zhNIpSZbkRLkeSG3GsWOUbqxeUk51PthH9EK9UuTQue
+H4r7uomVDsiCSRnRVN+n+lAf5eVzaMqV9CXyoZiDVWzcHw42mVSOY4jeBsiR5iZ7M72uHPvpfav
6wFnIZY7506/BJyiBIyhlngBsap9wPs/jNqabZvcuk0kh+hEiimYKETWx/BYZ59Z84+xZh6wcPfQ
+ROZw2tZzjWcMiWBVxQBgeesu1snMr8JxAe3LO0eyScfB52J2A/3WEi1sDw8YD95Kxe0pZHXLmjC
cALohln9ift1ErgeLLFpBF3c5KaJ9bQfPyEWp7RAOIbzegiNB5llcS5/XG98YUnq6oJOZgfC9HDD
Vvwf4n0futfr7S5Mqs5GdVClRkRpylOdlXMfiZ7Sp06k5p9mtrJnRlm5u97RwgfonNRGVINl91V/
yo37AvKgKC3Ht7V8Ph6/bChnKoAwkqC65emudoCI4mu08oUDVqeWqtSeCtvAM3nqftWB2BntK5Uq
okW+SW2ycvlamgEt2Fh4C8M/BnXKEc7bBsxQiklEFeTu5vGWoQeGS4s4fsMsSQaB96UTHKVy72g6
ryl1X/z1aNv+9+BTnwfwfrHPWG0V0+IX0CVRM58ygLmuz+7FTYsOtF1VNl1JLAnyfWcAoTDWxm8g
DGrYvPsrO+viJKMDLSpA9g6MHgdoc895CSzoDbozRP2eAwO4jXols7gwSnpZpZs7z2MzyP01uBec
zbFU/wtoBZTcGobhL/LrPzc0L9TrK1lPpSco2G1QanUPluBsmwWC/k9YVvjb4zR7bF3XvZvwEI/H
QgSb0uT5GJmuy2CBWPl3QU0BfUih0LE11TiuoDqXvlzbnGVjyRreHNaJt7W6byYO4GIJ18mwcbyH
wljF3i/1c/77lyDAxqDv0w4SOH2vkPT+NAQMicME176blqFepMnwss8ERfttEURg8Sa8fST1Wml1
YZHrRRnAyXw8qEwLz+xMbnNf+psuT/kudEe5vf4BC8tch8/UQVvmnhjAfvSnJ4Dwhw3Ujjf2iER3
lw33ELNYeXsvfYsWEWC5Z8g5C4DTAc78mxEEdixRAigjEyW6lf108TDBYteCAtL0tHRnXBP9+eD0
Y9Qg53p9mJZ+vRYN6squJAozKFOS3/nwwA14Iaq3620vrFEdTzNBAdxhbjtBR+Tn4NM6bt0AOqgq
+A6z3LXK88IH6FU4y5Mm3Csw/IJB6HuQPYkLS8JZNRtXrgwLg6+X4wBvheYmSiKIyCgwuZkZwe11
DdS09PO1fSzKBi9aZhjHmk4Q6mv6EmLW3M9fimyY1rjZS19w7vxLsKBOMDSMuDmMwubY6/BAke3z
9TleAmnrNTBW1tLPUpaDP9PMeyfzqyaWbWVGquPWzigVkHFQj36ekTM3djww5v+Z8DNAwcVvwGgr
a7oPUez7mYs2fEadIX9xXfytD337+/WfuLQMtc3jpiIzAJCdTyrE6g4qqPJYXBkHwVO+d4d0DUtw
MVeG94C2lZgDobJ8DqezyOCHDNvfzPVJ1JfGwwz6QNiWXWSM4sH1jZuooF6o12YmNzeHAcYQRyP/
nzf6keV+7wUAzOXn9ZFb+CK9HKOohIVx5pFj4NK4zLyYGt1GmHZkp9+ciW+6ZnptRnflXnvZOwID
6Px7mSqPK3R5pmKNdE4cGw9k0ISO05T+IY7xHe5/TynoBpAneh2DYU348LKoC7rVArh0HLB5fBUc
8bGgC4cs6oAToJ4PQO3MaTKXyBZAcTmP8TTL9vnQBUiFrBnZLKxOvTSF5xhUZFEcPLo231jGj8Z0
t3l6NxS3XUj0wpQ1FCjBm2o+me3DXNaHdgBbIhvhIzCthICFEKarvzkMSUrbhRUPCXbFVCaW/DmG
a5rBS8NzDmlfQhfcf/OhgoP0kTA3Es7n5EEuzkXJq0qur/GFe4JejLJ4jwJ3XdQnXp8y8Wi77OAU
r9ACSAIkYK/3sTRC2gqbqJu7mURkIPWjn4Zg8/8O0rWywtIHaOGt4mlVIpc4nez8mCkahwRKJePD
4BbIzVeb61+w1IkW23rRNZCuC6wTDOH3lYAkTSBQ36qCLMKltoxGsaY2tzDhesUnIMJKU2VgNalX
IAEiFmYJxF2ika3lixZmQy/4eKUHJT7i8VNjqT8uJ2M852qvPGdaWVJLHZwH8cuaRR2JKoLcDoRD
6jHO5NjsEWGyJwfQ95UurMtwdi/USz6g6PudmWfkWE0ZzAXhBJ/YHGhZWLT3fTRzoLxjw4fAVzCF
zk4VrdymDa3zhKQ1hdsy7OOntoHPwUzz2DFlvW8rMt/RegY8fwi87IETswWhhLR3VjPISHmTOMpZ
uNFMxvSuYjgTBBzL3lVaDY9eEDY7vIz7t2Eg6ctkd22CPEXw4tDW34uxRLWhsNuo7lw7gUbWnAiD
fQKQL5PODygcYjgHO99SGwhTs0e7n7o+GhtzehzrYIzDMa+gjiLYlo1y+jaRTiVuKPJDKdm8h7cM
jLo8ozj6KSkOxJG/vCZPt/YIO/sQr8KHqYBEzFCG9LOfgxzSQJwGf1haTDs/75sdn01+16RzCUmN
ge9qC2QKQJe6hy6Frheb1LAdpcNj1YbzRxHOzTZ3DLHxeZndB32JJHmPvEmE1K35YPmNARJYG9gR
tW2xL5WoP2Ap8sdvKhlD6siPEWTC0wyM/E4GloNUtjh7AIddDCWi4NNXcBEEi0/9Zial771DsyQL
aB+Hk/mYlU0Z5byGRiaqRoehy//hAbX2EPWo9h63UCmV9FvXUfu9pEptlWdVyQRSf+ww8lNWZvZW
zT65D9yyvOOkq18YGbzIV0OwDe28RSp//uemmOFqxzn1m2wiuDufRt9GFdwNyjypva7f9ucgCyfn
6QFATiFXXjILgUO3YFAhrE7m2XOP/kyPUvhbi4pIgajhk5WDbqEHvRgKo5YZ6CGEcRfk4qhhEsGv
z/83CntKmECZ/fq4LYUP7cgDMhtcN5ULaJiZ7+ASnYBxPuWE3MJGQ+DQpqWkXIJj3EOWRH3WHfA8
wf+y4Nv1n37+iReSMnrZLByGXKis9Y8iJ0+NVbwhLq3cRZea1o65dugySFQQuCsBv+8ZDzDvXVk4
Sy1rZ1vhTCnOthRya0H55rPpwZm6lXf7wlTq2WZICMPyagDHl6ZPnWEh+e5EVbtGilxYj3qK2RuK
YYJ843TqYWETgKHEYS+TcVT6bgIDeeF/9A7nwhrmZoZHJ2ieELzwgriy8XxJSW4k15fM0kec//7l
sKwmzzDqtvaPMq3SqPSzD9cADSEbm8Q3+P56JwtTrLvXSHjTF4I4NXbum928e/Vti1KH5LQcXh9V
haArnax7NKHwBh90ODitNL9w69KdVyzIZ6eCGS5eJkwcy8HjWzjJ8BhvkzZ2ijLc2HmXv14fo6W1
qm0Du8+8Ie2d6VSTPaTxotZ8ztkaT/GyI5wX/kdxMGuHPp3R+gzNgSNXZDwYqCkcJXjTMTDCMMSZ
zm63Bns/b5nddPY5k83oHMYsbTbXP3HhPatLE/Ze3vdVmYlT2qX569grb5NC/QBGBmEUQt3lIMZw
2Dq1zPdN21q3BQFdgY+WIYMlwDCdGJ9wYDwqHyqh9LZorsvuOQGkS6q+8o9TUe0aqzwTT8WzYa6d
FgtLUC8N52VRDUAc47SYYgXiLzQoY6t/KdmrGawB9RZWnl4hhlGVW8+daE6+cO5LXvwazGBv0nRN
sWOpfe3EK6zZd9Oq4bADJnd1123rCnbTpDb/XF9WC9FFLxQ7gWT4L5tObWXdZ577YeXG2/Wml366
duo1liglJKurk7BERBzgT6CZLv2n660v/XBty0vpysatbCRojemQEWcXErrCAl344TqqSQgqrWBg
SLqVfgRBsSjL+th319LWC79c19ajbPAAqnbJMZ2q6r6Bet3BbWi4vT4uC4tehzDlVivcsiXVKctV
EbeVcxq88EHlzX2XmUneGN5tVz0d0WSkg9kpCkuynFOoO4O+gPQv6rvJ9e9YOFt1qTjVEdX5ZTmf
qrMgBTQm08GKeddGzqqZ4dI8nyfoy/ENhlznFwNoSB4z1WEiw/RczkMZlyHhP69/xUWAnBfqYnFp
01me52F7gaqwrWEsmuS1/3NUEMSu5/IFjPrtIMeVYL20sOx/f08F8w2zK6z6hDtDlA4HtfYaWpoL
bSfDdtBuSx/KylyZP7MRhcAz7g9POftuLPLutrvs32zBl+mwerDk5jF0gYURzyKY3iHn/HZ9Gv6G
swuXe100Dg6e3pRWFeogoeW8Vo0b7n3waZCagZr4w5y5qo8U5cMY+xIGsHGo/P5FtC3dUT6ZO+Wa
xNoY0jTYbgBs+HdXjBaqo2HJykhVNnzsioBtsbGtO7vp2NGwDPWMlIb1DRhgvLhDEf7JUoojjthg
H/AKqbto9ljzYPaQBwWAa/xkXQocDSglKx+9sLx16brCYzxoygJPvrk92rQeE4imv/ImeL8+qEvt
a6misLflKHIGH1m7jTvl/TSndgfy58v15hcWnS7OwlUN6AO3x5PR8ANwq3vaNtvM7LbUXCv1L+xO
XZkloNTuhxRW4X44ZXt3dl4d29llKVJ3Rh+82sDTsh4kr+sfdLE3l+g5haH0QklRjj4Fco5s+97K
3wyI5gUVdCohOCNRoLve0cUjAB3Z/44DyvYQdSxQu4Ygjef0wMEek1jU89REufHreidLX6PFhL6l
dhrYRncykcIBw2Jie7Cmwq1pyObIS6f/4GaDJ1cWZpvbetRO/FxK0afQ3T4pkd9Bgf8NEO476pkq
Ligolz7upZXfJNc7uxhLgW47X8O/BKOAIsVDcwDEzqo6Cm9U21rZNguzo1/km0xMTmoAXOXV5nBv
gt0Qp30DpGWailhmZrEN4HK+QsdcmCX9/j6bkOIcCO9PxE8p1gKsW0Uq2TEgqoTNs19GISSvv1tj
fdPDHgN33s5fBq6Avzy0IQDcMzNVP9gQJ3mibTdvZU0R9/J+jYl7MfoAqn3++5d+VDZDOsYAwhFH
7Mbrn1gwJ265Unha4qvopmvCrPBTG29A8oMig+ta496B9spdQab2kM/AG3k9PqUIKhsFi9B/4kXW
bA0HaBneIRHcyKB/J1BRXrlsXS704XO1dwDxKJimadjB7gcWPEWKc4iPm5ICpz6a+Y/W4G9GVW0h
Xgc8I/TjFYTmV/peGmktnNi2PbnMwYJVAEmazlM7vgf14aZtZmtRhPm+V4YlEP15879m2nbByrq/
eHhguLRYAfViVF6dFJpbtYo4/Gv85r00CYTtbxLIdIl+o/Anz8NdhQynccgS0xj3HQQnq/DH9XH5
e8r958KC5s8b+svytv126mwCp5a58cYYCXovBiYd+jGcZ5HpyXY7M+gshI09/ewLw0X8s90aGBKa
H1BbVzHoHiFgPO2wKfrK3jGD3pQ4wk/Tzv0BHjsOHKHBqrTux1Js6BBsrn/1wkrTj3wbm414Bg+R
Bm+RdG+6TVOQz7nz99fbXwjq+nnf9SYsW8/Ut4mp+r6svO9Fj8va9cYvo0kwLudev0xZXtBusnuc
T3CudpPGSOnPmfXpJuW8OOLyOW5pWufxZKksacyabAHdnWJaor7RVK7xNOatwPMA0212Y3Xqvd5+
HGk1rXz8wpb4yyf68vP4IHnThdBNUbZKQXDJd3UOc+I+6HmCK8/KFC6cbn9zaF96cXyAe00TiHmS
vcCLYA/15Ngq966ie4JC3PWhXppHLWp0kDCdoQDQn9zyCAFNf03+0z6HtEu7Tgsbbj9ZYd6j4SHu
Nu2heKEn+WYldVJus62M/ERtmwMk99/cu+AkdkCFJde/aEGojOhCb5UtynQcQ3hk3jmPwa4/QOZ+
q+7xpDYe2H176rbVgT6pu/wE9fdTdkw34Vuzgpe0/mY2Lny3Lv9WBP6MIJyVMLLiphOPKcPjzhve
R5JTCwxMXLYyP6if4NMOsLPsQiiiOSNEjibZWT8MaiC57kt7eAhk7d7VZggSvQFnqTqeoeDiQD7E
LR6kYVdHBfOvM0msopHikNKL6rQOI3lWAEZJGA7q1ew8j2UFWTOo7yeGOaSQKJOgIaeNiTPYtQ4m
98ZHWtnyW9OG9p/QSul96/f8ezjzJvGC3tv6UJNLiAveA0TO5YPR0HKbU+lEqFmSNxP423hAEIuq
EXnb8ixuN3pjua1g+AEik2r2qTmM742UziFHqmbD4CD/yxtsqHVOrt/d51Prb4koJlhvV/YmcAX9
JRoGjoVULT6tBVUfFnNt/dBaTf9aOblhRoXnGD9TQ5A7m0sLIJ2KJlMf2F1E5iH7TUIzjEDcMN6d
hg4PhZ+TyFAejYc2/fQqYn2AWIDibJrNT6Swgs1c4w0+O4RHoyXzOknLCelow6qOvdvLZG7a/s5w
57TdWH5p7ID97l5gAQJBisLtHytfqQ8YOdbZbsqk893gLaR0TRtr2oCNreBZkRB48kaoWdcfohZI
NTesf0Dx1T+R8ixRPhrhoRypE8sQLntRN2TmZioGeIZXjEEzqSSoiky+MyRgxldwbhSQCop6wuVG
5qlzB/lq67VtHeBNoZYdHp2Of1BYwRs4t+hUnTyeB0c6K0Ntr++ypWudLmTWOKxOVSecoxvW5Slw
gPrzcfdNZgN8qhqG0o2VZ0ll1f2+9vIE5vYsMq3qsS+HcedMTrUz6Nq1aiGI6fKHRNEpzDpYNfcp
kH3sYRg+rn/lwimqax56dGwC0I6dI88x6OVcfHYMQ8w6ctulTVdrI22FVTM3PRDyKgrZGJVqpeWF
M8rUbrkZfjDxsio/2cOdE7ZnGemDKq1dPlUrS+AvCedSqNNusyAbjwxmF7jN4uh/UxNjd21aWYc2
bY09DK2R3Ep74v4K+25+R3io8Diy8m3plWY0TpTgH9E9N93YJ9gELEERMNxWTcH3pQUzi85VbB+m
jdwxjzfHtOUcsFva4H0SzPupm4ctwYv9mZuTinCFH7YwOgHyRQr6EXrGdORi4rtClvV9EKb5Q2n7
zp61dhaTIK83rZMZm9YzVNLMQXjKLWj5w9XJegDn09qEMi1jf8T/QW3e3kN1UTxnVSs3cwekYziF
a9yvy89KX9dRFgGulMaAc1ImRb0p24Tc42UJdtbqg+fy7oC+4L8vU32Q84YaIAoxq3soRv/YdmTl
ivL3Dv3fJeDrapqAyVBPhFhlwpYSeb8Bcn0HBpD3a0CBaIxI17r1llLX+l45kHkXHLLGPfuA49Xe
MQj9ZGZh4Rg0uvnIvEBsrYmRXWm1TmwFQLhf38aX94KvM4EAu0sJjEUhmTAfpAv5s95JYO8UD8O3
6x0sDbG22VTr9VzWSBPNA48m4xkX1OsNLwUg7XqWwzuwH5syROxOf44Ne3Ol+T6F3uf15i//bmJq
l7ShzjtqjPjdEIwhwUc7f7+lXV/XLCwLG1cgKOSfuq7eVnTaeDRfeRsszeV5H325FZNpsq1qRNDx
fTNqBxWbvNmYudz5vF9Z1UtdaHEtn7DRwZfsT0VgHpzW+9UPwyYAaM9mxkpW5PLd3tfpXQPP+nGg
CMusi8L63miL2KygqTzGolorji19hja5KYMxryoddupn/9Wf2D+tOx6KdHhw8ttegb5O8GrV6Geq
c6C8WDrTpihnZ+MyeZt0pK9zu0YrZI0han5koUs3VddbcRgo970JiPdtJhZfWVKXN5kfaK/w3OhA
BzIGvIGqeQOzvtJuNjZb2cELs6Cr6MFz27YtG09ZKpGrBkPlDQKwHwULk2xo1zgHS19w/vuXTQHM
DKKEjxVri21fB5Hf0jgNn69v5qXGz8HjS+PUnCkc6qGS0YcOidxW4G490j5xW/bzth608GnzYM7a
ANJuoT8n3bRTs5eAzXe98aUJ0HazbfizVQXI27bTlsxbMSUq21T5yvRejqC+TslSFZ+KzMfRIlka
4yEAbGhy/XcvDbu2fVsrKCGZhuyvrKH20Nylfgdz55X65kL8+Q8na+jscR7BOPcHc8Dty2KbAYWh
44j8JAS9G7anSq4BoUMslAuXBJ2bpWYbViYuxsiBsnsCAky1YSPEmITtuvtitKGf0YThziTZu92X
3e76+C18og7HCOuhqAqjk//n7EyWJNWVLfpFmEkgIZgC0WdfVdlNsGppBKIRAsTXvx33TepyKzLM
cprnFASgxuXue+0bXcNvVNzX0OYuGtkIGFsZaL4/vsu/G7CZv9bupxQ2lOBxjDeVbGPYfD50nv6J
huX9UE8RjCBi0/GHib0EbrsTAoEvWqAh8N/wEVVlPsWUunGl2eOS1RtHlbviWpvqxV+2GkAiq/tA
FO10A/+z7htrmmYrGlD8MhsUm7zR4xbS2CHuekL3LUqz3/0qh0M5aIsqgS2JuQFNLn/pAH52Y+hx
yqdpDksS6d4tQGtPPcAoAyaPeTd2V1aaC5NpLbHzZFkj27+gxFIrnI4bFICved1cmE1rzGVTjenU
AkUMfWC7LzTfqmraLeraVnXpl68WYL2UTocN6Vwc+j4THOXfPh5el372+X5/rb0MZe4JvYU4YpUY
ttYLIy+jD35+ZRm4cPhYS61c3jS6nXC4AmM6fxpqR5ysFWMyLTKI3dTzYzI2zdH3luZKQ9CF/Ji/
llnlPvEgKFbZSVcaMxLVzuUrclTBdrHBnCwwrTGAnNLuRDXztrRM8zsHNf0iwhnTbHJWFciHpmzn
dcxDTkxP05tDCxTERm9h+6ZvmBNl/pzdeBmXT4CW+1lUwsL1AG5aRiIfiNNb7oUGWeXGiYHlGb85
ITD4T/6cL8+f+mprQV5YhkxxTtVRZDp47HqXboI8dbaEB83nAsh1VS2Yyiwr0tDeGHf4hTfxNhfz
KyPqq+Pz7yU1V/KZFwbIulY2DU4K0Wu93Mz+dGDT/NOtahaD5+nFAE1uuK2CbbqQK8eRf24UPFiX
sKpyINJ46XyiqnwIO+kcssWNXZfvuAvzxr7aIbp8m+tUfSbyww1XS2Tpa9tBw0dPQeA0m1IFaTSm
XQ1ykTGfu8W6uKVh5somH5pt2EJMDWzC9uM1JP8/dzgerAtbi4IceWmd+TQafyPkBB8inbhD8137
agNUv39lj/tnBIX7nO//1yJEOTozK1OQk1bHoqkjq+cdsSrp7ZXj4j9XOdzgfOO/bgDbS5s5ZUZO
Q+58ISnShk71piv/StX135w3XH+1OmcSRpfBsrQnA2pdghSx3Xu18GM0QdioJlUbk6yWJ290vRsQ
9KYMDegc1CrpIzcR6hbKoDJnnxwQqyW9SX1U+nwqTxDcdJH2u41XNm4E3u23j1efS59rFU3PZTeP
KiQSLWZ01zC91a7/bLCj8oBcy6j8c7/DG10F1QHs6F3G0+7kSrg9Gq9KyDKXyeceYJX0mEbTBNxJ
lxOaxmKtHJw59B6CtqiBZ/rHt7g04lYTn9ohTIOWQA5bTCDr5UlYZhEvHj6++oUvsK5AdS5zRFBI
cpqQOOAljYbxW2b/+Fm///gGF37+usjkK9ZyAcjciSObOXlbMubJ5FxZ8y806QfrdHrhdVKzTvcn
umT90QRNCBJz1zsZClNQrDnGFltQl8XGAQNyp0CrS8KgQfZvEE5soL26Mg4uPeVqWaCoS4VOkxOc
Gx79kSCx9s0EnwmsMPDP9/xryclAZ/F1Ey4nNCVGJXL6lH1d1NPHn+fCwrzO6s9IhGRDoMipmeSy
4a3fxLOpg6hSvI/R4yKOODLST76l1XSv3Uz6kDBgttAwgVH34POoC359/CSXPsFqnvPQNoFKsSOn
lCV+qHbGuAfPXvPq/g8U4X+OhvgMq6k+ZLK1fPCnU45uhd9Tb5B1Zz0tcOLwUrvp2GSBNGjbaqsX
gDjzoA4YhN9ZDvrtbGTkmd4P0ECU8+1EU3NsB7+EfN4rvFikVX+PjA66ekoHyJpgahm8LkaTxSXX
+rarijyB02tzALfR7G0h/W0tGL3JO2O/G3dJX1M9LV+EamFGFTbkNFYIDTJA+fc5yv0RDdw5GYQO
Mwyexr4oBRtN+Bmz/dI5YbxA4VXEshDm67iE3QbaSvdHo4ISdPi2PVqnaZ/MMCxwoVnyA0joc4AY
duwPGei+m1Etwe0oyiVx/dDZU+FwEfk1MsFNK5C5xroFbHVlttPMS73hufR2qjgbpjU5pmKfwrau
lbP3fUEVMUuqapJmBwLhNWj8v5c4sUazqqorQmgIg6Nux4PvNH9MF8RW4BSvpvxK3PHvwYdWmP+e
o2RxYIuEvjg46nC6AxuMxEU162TKqnbz8fj+92ME6wR4iGaR0LXDAh9qCI3RZQE3MunJaJFlCcRj
cWVBYPjF/zvM/8fDp7e0p7zl80n7RR53Y24jnHneP/MM/+Pi46OtafQNLj6ZNAnrd4sCeDYAZ1/u
Pr7BpV+/iv8qmpdNRxElA7f/Lcjm9gGU0vnKTvzvmF+sq1NlShsCyyowoNzup2CqPi7WKoA3WA/E
YliTb2Tw9Rj1YiZJWi7ulQPUpYdabQC5xwWdlpyfBomWiKpD4zWq9deqFJeufv77X9tL2cDDii1z
d+JpzyNYtLzm83z4+HP8u8GFi3A1L3CCzpBE6yFkgqeJjAoInh8ofNyf6RlyE/F2cWLV1cEjTrew
4UYL1J6g4rnv4WNURF0vsEGMgwuWQundIhHoRQ3E6feDswTxSKtgP/LGvQ3Gcjq0InSTIuQMtnip
cq5883/vj7jEf78d6/PF7ysfCGwN0OzY+C8ZHW4gCRwjIdqjzgDB/fhdXVhC1nWW2mN9r3zXnHKo
4KMyHO5kGNi4Utc+xqUbrALJHBIGp5sttFMZWCESIxlOgqn/hrZdBBWfeoh1lQWuGy0Jzqzm3Lll
nk76+bsYdfzxxf+9Av6PQVHWuA3YU1N6zF0Q8viZeHM3lsvGRWPu5+6wWj7clkwMZW4J/hdEGcOQ
TOlTnrZxd9X34sJHWNdYxEKmarRA94AHE/Eelqp3ZPr58a+/dO3z3/+ayc2EZuUmWOYTBzqjOtNB
fKCJwW4Qn4rlxRqCVxdekDEgxU52aGKxyGNWpXFqr3WYXPr9q8Wic4Wtw8KCVJm+0PYVOb2oYN8+
fjeXxs5qHpc15017ZkjCH2ILQ+4pEtWwIZ6Gp+bMruw+l26yDhEtHBWCirKTQA/vrhio3pbVqLbo
gAI9zIji/nMPs5rJKAsY6XBsRADvCvKTk6MlXyZz5Uh4YclbF1w6xHcCJhHQ4BX5OxfuCTj7Q9eJ
xwp5lby5Bui58LXXpRa0l9CuALvjRF3o/LqQZi8GkMVdXSuopD5+Uf/MCXKxztIvE238VuN0g2V6
Py/oq24dN1rMBOi2q/dB57w7Zr7yVS7QwMQ6ca9dWhYou3Un4lDxbrGjhZHvmDLf0FB39/lYm5gC
UBZnkHGzKpQbbuZrG9Wl13n++1+TXwRAtCM1NZ9UW8bOqCNi71qc6T9+kRdG9pqZ50FznnolAyR0
HN/9sa7v2rpyNnyeg59FGwZXvtelh1itAOBrdlMxI1dT9UDUVMrq49h2/IRF51qr8oVbrIEfZe10
3AUN5YhHSkZaRjnOvY6XXdmjLkyeNWK66Vp4hREbHBVlG2cBNd+/SZcv1dhElfn6uY+xWsvqjjpO
kHF8jOoLzK0SoP+Bt78JPe/KQ1z62qt1TBWDykhTB0cwao/pKF6aKdtmyis2tR3IlW996SarRcwE
tOK+DsSR6gnUm3uDyNlHBQRt6h+/pgtfel3aKGegmmTAQ0Tp7oay/BGNx1s7XGvFuHAaWKMGTaFZ
PtfYyZucdTC8y919U6swzkT4mEHI/F7leX2gQPFvZdN1VyLqSw+1ilAcZ6ZDMw3hsZrKO7fsXot0
uSe6+/bxO7vwUdbsPZNp9MJZupyMnwRV/ujU7dtUgh7Pk49vcOn3n//+1zKlel0piN/dE9LWNpmH
DGZ3/dDHfFg+x2cRaz+ozFNIhks0Efds3KgSLgsBtyVSQvkNlJfXmiEvrfZrDJ/vswKjq0eCbIRJ
ekzsDkFFU0QARgOY5SER8zmJtPBX8x2MBmiwgJo8mSZ8HDP74LD0SlX10vdezfQpt+WSaQ2lOnty
fAPbum2plk1TXvvel26wmuUty3ywzgIQf+R2QC9Bz+dDZW+L8lPKQ44t9b8H1GQBhAAg354CwaDK
1jDzUL1poiEnsV+CQ/7xuL1wSl4j+CisM3k2pj6ojjidpYblETQTTx9f/MKkWPssNWMt3AAN/8cl
vCdMRRUJd8qyz62Da+5eKglAE9McHAf5raD5viM3SEJuPv7pF77vmjDmQltFJXKMR8JI+gQu3nLs
BLr8B7iz7IMSe+zH97n0/lfjqCRqoU2IfbXp+UZl1QPU/G8fX/rClr1GXgWZTJsm6OwJShTyRKrJ
3za9LJ50bSREoEu3d2ohXz6+2YWIdE3AkiQY+07B9zBvyyc38OLC99B7jnZWfzRhXBr+Z2iGx49v
dunJVpsFylwVHJOd6hRCAQHYabdAruHYDcnnso+y0XW+oZ+Kzle+0YVhvDZjWFI04fRtuZyqpq3i
grp38+h+Q6PM88ePc2EMrJlYKODD/OpsPdN4oMB1Hv0R0mvUoEu//XzPv/YlOFvz3IP2CFRD542J
8H1eyufaFlfSSP+p3/4jrbrGACwC5iOD0vMJQEt6bBSwyrBatj/Qq3vWfy+/iOxRLsjC6eQxP9uk
StMm8uHkFbuApt1kJg0SSNPzjZ+17Mp5/tILXW0sQY+Wao8H84m5CvTi5ajR2/bxt7r0PlcbS9ql
MwEYODjy5cXPxuM0vE4QiX3u4qvFwPgCl3fb8mRVe3BNWmyHvP2W+q63/fgGF1a1NQdg7MO5mWWG
mqsLA535t78glS9+TkF2Zdm88HrWOIAChRr0/pfeCfnFOzjYnvxzEgtdbFde/4VlZk0A0BWferBH
7enMYXtsXC9bUPlxFYwRMg96kqr+Uoms+F5Uk3ft8HZhtVkzAKCSgXZCj8WJZO031CtlAkeZndbD
q2iyNPK99ufnvs75pf41V8vKV5lnMVclKZImg1gyhS/cApr456gTqE+vlgPAcNGJC5LzKcPJTUYq
nNMXVM9AcrGVpjdjy6eblHjeG1CJ7Mpq/e/ZSNeDDoBCpSWnxVFW/R9Y3sc2lZ96Y3Q93JYQzb/w
9CiO+EBHWoQ3NdFJPfggw05XRty/vz5dj7iW0hwQm7Q4mlBspHxuA3MAhTyd3mf04Xz84S+9ofN0
/evDK7eTbT6y4thJcXCn6VDJ9MqMv9B4Q9fYuHYENYP2Ac67vRsHsJ+agmYHyE/S0rfUk+/18BWu
kpGa2xiOmBuHmZMPlfPHD/bv9Yauh5slVRAMtpRHmSPc6NUy7NGgDfcZqPqOaaE+5XTI/9888K8X
2NkU/rKuzo6NmR6a0BzHHJrej5/hP2mu/93i/l9m/NfFLdxtNEdv8LEMaJGYRXqxBwPRhFg7JNKM
LNilOJNnERbVAs3t3Ino7Lo7o2C0jSR1tXO5xHreQo8T2YLZXWZH96tBh+WdpUq/QTbQx3PROztX
yz/GDd2Iz7l300AnARj6cBi6RYN9I6EAiJWsvKcuLHuk20xZ/arE4B+4LNIZPBKoffeDbuZNmuVo
dpBeNyFp1jOgDbwCZ4YCRZ4iaXXh/IEsNvsj4Yf3kJU62Dpd2rMjBNKT3OkRXjl+HwKCNhFszKAa
xuhVbjYUDXA3Y+Gx28q4v93GG5/4OAUxKeCmPLZaRn3vNs/IrsATPE/9V7ek9bcGxgQRyLnnfWCs
d54p2hcYbZSPQ4HVxtXOtMubHqV3NLRlMUOTAABshMVMjm9FRlK0Urg8CqybXhmVFF0EmFn/+Kbr
znRB+0bio3pHZWm+JUbb+yHI2j3E3nqJOl3CYJJwWf9sA931e+7a8WDQZfnshv3YH0PH62AooQfv
mQtH7XFUg9DZ7fMv1eBAVOkG7j1HT2wsvDJ9BskbjhO5V/Ib0KDlAeWw9GQUyZ85r1AoNH0T3HiB
Bcq4p5N8mfNu8WInr8Suz6AnPgmi2g0L21zHXLoC7i2mDROtihCe3zl4XZUk0PVLdI9HxHerR9UK
vUXTqxcPDkfVkadV1NExgxIcwwII735bs6VoorTKLXwmLc+AtPGgE/YdcnCoqfZ4jSzJuNJIXMEO
MuotlO+NttVRtYx/cecWjQ6OBcIR0N6jnTz2E2A1AfKicV5ci7BvN9Ch/TlY5uwtNp6fIU6XSda2
Gkbcnd5khDlzPHCRRvAsCFQ0cukkyCin9zT1xRR3qhF9XJVF/ktNcEGKfD73ULkXhH1pOqdDImKG
jiAb+sRCV30KGfzEtcvTuML7gpqLBebXxAr63WQGQ5ijqeWrU3Vt4i7297SAd4Ypq/mTmfS00eCj
YZj6Xr4VpiihpMKmCNMu+0P3xRihiR/ulSikDT/TORtfwnK276Di0y8K9s9PjDdqm9JMvM6TGapE
kFImjV2CXTtV80+wjBFwQYjto9Brp+4+7CBaAS2DTBuYDs4JtUYqHGKm8H6BZgzV0cKJiXFh67nM
xLkbUhd48hGDxolM5YukajLyp8gq/xv3NOwsPVsdqJ2n7xBuBjdh5dpniittqA3H306Rh5vG98eE
obs3qQSOL17aCzjf8ymI0jycngf0BZzwXdgT/DDDNkohyGJQGvAlhjxRCbCvSu9Ie5kd8O75jio3
fOr07P+B0Smk+6zKz027vvq5zJ7zoEPi/KiICR+ccKjxqJ2TvTPm1judMqOjwKkpjWSt+0SZqfje
6hxV+qwN2I+KkmHaQrFMAWSAA3RUV2UoEpKCPx9nQelxqJFhBOmAF20iSCFGqDhU8DSkE8c/BrzB
qKH9GqajubPgjvRJnbF2x5gtYloLE+VCdlFG/LKJh4D2ZdRVKa6ZinQz8Lm4keBXfKnDQNxkCFke
Suh5NeacL6FJRj9MBWSEo19qOZg/8LWC3+JsgEJEkS+4QUKfb1zaVVWkyLJs85LZoxCYdAXUPPtS
0bdSKxT6x3rcu1xNr5mb6VNZMfNQTmG3lWVbP2iGPRqZgW4/0w5GkcGSbruQz0fZev4tWvK8o+gY
7FdHz9/ORpu7ljTzofUrGMDSyvEO1TDSDXWr9keDbvsIcrrxaRQK+QtwlSJkEcdb/NLgbUmLZltY
pu9y8AKjRQVNzIAACoFcCDwsdIY1R0AfnDFiJhwAxCvkDtpdM8S5nscw8cYpvG2B+0jwk/nLSOiX
roWVYJWWcluBPrx1ejiEGG8pb0OZw3pKT56564fWgWR0MpsRQh3Mw7lP9xTI8jEaChjPnPObckO6
wj8EUrp70+bNH1LX7EVn7bIPGl5NMIeZ3U3pKuBMdSn6KC9b/k0Hfr33Z5z/ItgAm50ru+VgrKlv
3HB0d3CbKDdDCHNuXon80Do5iCt8YC8zDLtjJCRFXEAnwCIBB6Fzm1Ow7QDmOiPGIOJnlny1vHT2
8K7136p2AmhMIKiKsPLKHewM1A4e8FKgEqshdCBBEU2tU4MV0c5bzzju8+K04mEMc/Y9FL4467Ib
4NPTcNRvc0n9R7RZlQ9Op9VuDsb0BX7i9iV14D/VT+UQQYCG1dMj1c0y4UQ9skruA2Oz7ZCRdpNS
DStw0eRbRmzx6mPa345DKuDrAOuIJVQEhW1g+JXP3Ptc1BU2j3yAWQVMMQEuJjd954g7xCmwgQxD
SR8HwrL9IIbgLijEHMGUuD84ipXJMolXyK3970OAtTOCawI6HsPckY+Bmdw5TtncJ/7oKD/Bo7FE
6qk5lCOzj0sjGL6mZ7a9YGYzqLRInICPz9nI6qcuq4vHsxZ0t4QeQgBE35BrnYlQ0Vgr967TRfrU
yrr/WdcAb0QdK/S+Erb7oTp0ZoxTnx1c4DpwKJumOl5cBdcH9K8BeNeS7FQw0dyJpuHvzC35ieL1
/agzCcDlOGEkebODdYrTQzDzekMyUm99SFYw/gWcOOBOQ2OpEXdhCDXbLi3SX/My9myPWNM86jQI
b9Ku9b+jn6PeV9K4RVKCVfHb7fv6K9jB2Z3PUC5FMdN7t1VrXhw0KH+FrwVvN7OBAW1MfXOmvylA
GofGI8+iAA7Fh1Vb3DlL+FKlY79AF5ZPU1J0okSXjhfu2krK25Tn0B5McOKWI4Iv4jj8YBwvh2qj
G97nymHwn1DzxnURIvCsgj9so+q46/o2USQrN9i6ux8GW2SiBwvVvxiyOYLXTL6bXelHHhIftx1b
msgpafcrCBdnOyCm3C1DOAOCgvkEIFP+JijJE22k+JarqUzmMW2TxZLizp57052GkZMtQWrxZ/Nj
8DoSj6Iaf9Fx6YZtrrl8SL2avE59p2+ZwTpEybg4UXU2VUHkW5TQ1NJWvzeu8vZz7tZoEwTV5QYo
C5xgQ1hQW4b1GI2r6XFY3PB+qgOyhfLMQ1A35zA96XHOjWqzEFTN/CJWIMFtZC7LPx769071WI13
vSi6u8o60NcMlKaRQ7p8OshWcpmEcxDYu7rQy67mBfvuzH7/EHBPbknB+AYVH3HILKu+MmTV95Kl
FtEXIKwPZTv3TaSdDN7iWekmhM5OCfg4C0HyRrwVRtoTeFnc65cjSUNYhxdp+Vj4C1yyx6asmnjq
RHjboaP0y+S7WHk9KmPRD84e5zWxRHKp60QztDnGGbp3l2TgU/sK1oICrEcLVHDU2IX3anCx9vG+
MzFv8zyMZFOQd1OH5lsKNgjoN31zj0Qqa3BO4PBPQfJTtpsgpfWuHHQNS5q6JFlUu4s5u29LnD6C
2tm3DC43wHJiL3WThXqw7HJwXGmgbdsRPFAVj1B+qGRQVTNvERBxOGXO3XuzFOyxbUUgI6sGWFzq
0j3zRYpiMxKfP2adH36fu7D6Pae5SnLse3kcoJS3XRD0wI44hCqvHXCmgA8cqNat7KmJIDz16mhg
ht+rwA1JzNGt+6rKKfhiCGFHCFS8JxSIXC9BE7q7GWGwlmCS+fdVIILb3maTSmypx3tsVBTB0yTI
HUPr/bCZunLE6+jDLeRR40NQLe1vZoiqI0lb+nswo39n07GBnTiS0jeeC9Y2vguUleh/nrLnkXlk
1y60PXrLIF9CkisI05cykTnUd4iV8mPQAXYShTisnUNj1BQRNfM9YCxzHYkU6wOyQ5TeO0gXqyis
0KbQoHAebpiDc73L0HcSq5y7BHuI5+yaviTbaYIDciRRnNwUfcC+DRgmnTJHNPaQPXa48DUYMDyw
EUu2NWVt3qvOB7uNgkXeg98Sz27X/8xy4Go3QyDzBGWdJU7hr/mjWDRASDh5ww+nap3wazgCLBkx
Oak3+Cn6oCbhvHvbS17dDqhYfquUbzc5p+7TknnVUaJ2apKlHP24Mh5Fr2aZz7+hbCnvvDFoNm0P
XCXPdyHnEwRBS3WPzUnviNNY8OdCX8KoCP3VjXXoY+UCbQRdjBNExjrzBjUbc4RruD6FVgwbAxHb
TiwIO4ouJGim1WnCZiueIXixD1UgyUPB2HiowilLegOlkoKC9/68dN4aq5vT7LRFMiPDeNPAvAoV
LZrVJzoAShgp0EN3FoGTxHQz4kSAdEdTOBrJFzabP3C7dk+2VvVOAHP5s0cgfRQYD3t0krrbogrV
Y5W3056GfnUadBBuhS7HGMeZ8ZCOjv8qckd/6ZRyy4hIZ7zJQjTwNV5mNvM8YEI6uulcdMTzwcSl
JcsYeRKKqTlrmgcBTefvvhlxqFAysxGZxm5b+TCwgKuFzRJH5foHqHYtHKXaqQB61FNJmGX6myor
euO0AYHXBbx7AW7JlvmZ2XrZyroIfyoTnM+JrJVPJScQODV12t0Uyxjs3XBpH2e06u37YRjg7MQQ
E1XBXHe7dCLViUxOgX4l6Pw2baeXPSOoASdwHESSo0O2oKceNgkZDDuIn/Rz5vQOHkzmv52W2xiq
eXmraIHw3aQKHKGZE/u7aTP2yGpVlbvJgqGLvBZiCvCs+/omtRmIZ0C41Td4SBrE3OeYmlVVCkx9
kBv60cnh3pL3hwHTP6aM6P1YglXpmgG2STBdsEeL1fCA2oIaIloO2V2Rujhf4NOjqDGi+EvbspNJ
GVbdV1Iijcs7WwAdSMV3YaWKfTgcRgV+8JPPC/dXH3L7NFQk2zfGy09jn4vtDFHmXdjr86brDFs4
lxUm0eBswxEKf35eGoLIWFTmAR7Gzpv2WPYrA+nrq3CcEXg5wVL8j800xr1dEAtgcfa8RIui6RKA
T+FXAjmC82NwCQzEhFXpEGk4MGyAUywwYENvobHj1c0SmXBe3iVKz1D2lm0B8Br3TmHpwdNVDQTA
OTTU+EM0dv6wpW5rDkjuAghTUMQjYeNvZprWhxEHrSKCoM+6EekRiS0T8SFWqrPbTlTeD2/2xBkx
Vyu413vDpitwgM/Q8pmkqUBbI6b6NhfavuqGsZ2axDRHvsnFaTBg5MIIr/KQ2vDqLga7Xd+3dtIP
+M/ywWtAPtpUSylhDsX89nuxeCz2K7TiICNWH7krM7iFaZz6QcsbT5W1dq/6utnkruE/kR7wjm2j
PbD2vL5P+ko0N7V7JmAulUjSGdmZtA59ZBtmf9wiQglEPFGX/aaQZMXV6KqtN1v1oIRxt8tUy9d6
otnNFCBmI35WPfvwOgQ+x2Q/GiuHzQDD3M04TfbY4ow5R4yDA6ED6rwuEww/U2SFEuB7VWQKVnWo
0rPpN3Oddst4MHLk1pqXyS7kODoFmyMO75YTKJn1hvUWqpZa2JdAa4FzW2W7t7Lph1dTLt8zqlOy
AXBQJcQjChs60jXICvIjgRrmxjmbRhCYdsS1KsjWhGHzQ9XO1CAvU88L+O9D+ex7g924U92DDeYP
MTQ6c4LTdJOgxw2hZKYndIn5mWN2CxoD79QssahnCLfmaVF4iZC3GyqaL7Drk28GSUaABxeTYfFG
n1l/7thsgQCCG45049Kdyzcyi3k7N7p/YQtaMLIZzWg42bcPPi7z7mQTfVm48PdDKN0b6uRI9EBG
CuW+MwlvqzPAF8KRgBO1EFE+nLMbJ8fm54HEJOIUePIWMRSiHN43Nv/CWzf7wiBcSbKpXw6qs/Ue
8pdp1w11HWOiyMSbAWQA3SCNp9Gf7wdlsOG0E9n2YVfdeRDmgDzoh81+Wkr97tmpuj/HeAn1U6+J
lpDQX5q3wa3WC4m4ZTgsovlw43pzm+QD4izqdQXOcpWLF4edn+qy3zlAUyXwhXJeWwittvDa46jo
dORMzmnyLyLHDtO2eRv7eMIYhxi1CURJ4UGnwgV8wJSfFiRJtqOf+psAG9C2BzwMwTFcVYe+nW49
2HzlG+lDAJIOPgKuOeuhayrbcDca6m1sOvsHB2npWBjjPBGEO02ipyG/w9Bo4CLQ1uoLRMUoaocT
d57cedL3oYTvtyhd880U0tlJOagbAKrNtnWLdgdQdUoBTGT8CBdmwAIamc/vClEwEtKjKiMJtVi8
jCmMBLHNv1JNx1/NHIRf1Fy3SPQE+HK9UYfcx8SPzhRyRD1Ml3WSuw6VUeuw4VGCmXeHCbycRNjp
LfWL7tZCvnVgMpu2auTpXpfwJT6fCO8mS5EYGueAY4WBbyNsfZxFQ8Nhm9j1/WXH2jzbEK0dJNKq
8GHwevh+wq5gSgafsp/M9ycQ12BJ/HUqSn+DNjGEeXpQD2CV+7cVcQDmD3uRbV09AFBgEDBh6vW3
GeyWIOrltIfpYNke/o+zM+uRE4ei8C9CMgbb8Aq1Ur2vSV5QOp2wg9mM4dfPqTx1mKaQ+mU00xpB
4eXavj73Oyq3wnumsuQUu2ibneVIfJVDS3KArSDMHIcCAa9XAJnyVImtVEO8l1Uqce/DQJLJyHnD
4Ej5w3JzUKJgGAKf61i2VzxU5nGs83qbYuv2LeWGvEblMg4DoE4/NDnQgubQ99cSDKKDmlSM5mXT
hBNXi/xwOPJ8b2nXOXIWyaMrR7JzkCL0CsTAq9btho3WWfOGfHXnO62IPYk79GDUPZ98XZQVMiWl
tqWX4yQv96M0m2erkfW+gw1i0Idc1T6yKtX3s+PWbTEp+0ha1Z8sR1cnmuT2DQET+xZpovA1I528
5jBJ3kRNBntLOO5uXAP81cTq2F3s4FyVhSV75UOM43hppr2HJMe0d8Dp/ENHQbaDYeG/C6Gy31jT
ktrDViU/pE7bwHS41vcdy7sXOrDOA9e+2oz5UF2PWRTtEyTndjX+500ogc0YbeSqGUORVug2P12c
BR4T0YoN4pTw3BR3+44TGdfOWJlXFooVN7UdJa9GzOUTcjn2lWxsBjqeUdibXFep3g2ujjciy0pr
wxDSr+0UhNgDJxPZI+uQO1uiDfoLZR49oqQr7VumUABzB+VN3+OGBrvt2rHCp7CO1K2udfMUqiKP
jqCG1XxnpR37BovfCgo/F0Zz/jCE9a8+69q7xGIN8a0JGW2Yy7r5E4kG3F4hOU08twnTgFpI0Owc
GVsvrpsojUM1eQknhQORRKWDhokvJ2HRerJFPs6eDI4MbWK2e0PTcCsJdjmbwm4GWKFS6EBqWxM/
Rq3uAFhp3/q6hlbTGVT7qPNcS6+os/JnqqM29zC1rHuHZ7j0ikR4MzSGBqNShL91XGU/WC41dsll
+6xhaiW2CMj99yS2MdtAz4VcHvaUm5U7woXrpJkqRE0MiW9RpgErrLvCFBR3LNl3XMIQLy5l4Tlc
vl1+0+fqXNOaS0TMFjTC0jCOsKIAuXcaIf6UOr9zjaR/oOGQ31dGVh4LPmZXnBXuiqJm4RZ87vLU
xxHD8Ixx+WNXxhHc4XiTVAiqmhC1pW5pbpCWL9furM/N9snt3Nz1CYWgoYlYmQeW1VLbxy6zfW90
a/tdGMPhdajfhw6pQG+izD6Fbo1VS+Gw/tgL0jxebueFK/l5VbTpRLnRg7EWFNrJriMU5u1d3JCu
yGQWrh/nNa9JQ+QI1+YocIXe2tNT4updy2MvMleGyec/n8zpj00nMtQOwl5YZz8IDNpD8jXRLnHP
ypwPt+HKHHJ46OHJLSZ4AaeXHvZMl9t8QXpszk24+pogHeHQPBBtvTNsPnmkao5V1hxw+YQDl5Av
bj9s8zTb48by5fJbP28qc2690Tp5EYVMpwEqQZpXVDxbx6yy7JWxvNDTc0jQwExcUtgkDnK3Tk+T
As7bIe5wa+NOF1dacDxfabylz7D+7Ze4hcwGbt1VQNvwG/KuxSsUhcPT19qI/vtwEHrYyBKOffrZ
89Ucav5AaNGviAg/F42Zc+aQxM4OtkGYDZF8icbWb6braBjWLvuXemAWMRtTAByguipwjI5/c7Ry
HkgKjLTVqwEiOIO/WJausZVLzMPQV6knFO5XXJySAImjI7aDeXdXwQ5zz3XqHIURyxUB80JQnXOJ
euymaCz6KpBIgPtxk7wmkJJ7LAsfmbYJiG9qrX58oYnnnCLXiDsbB9osEFMMKQKH61wK1QxO/t3a
Grj0ivNXfggMEWglMTDjedAWSFVUln6LVPPLctZggn9RRJ+sCn///uEFsI6ENTAykEFXYhfkRc1Z
UuQ6lG8AR1IPVYZFycBexJ+wpdwMTLPrLGa/sD40xJsi0zlUAwlfwcTt72LIrZAIFfxrE2SON7IE
/BqNuoiwAUB+py69EDdGl+feUrueJ/yHzwayNM+bAXnS1skAfjLL4efkmOXTlJf2yisWYsdf7diH
V0R1pPtiVPzYVuNtCZdb1PXcXf71S4+eRY7BoBInDsw+ZCUAgXsI2UrYXpo8sy1Xj+NtHOXAYbWT
Gn5RHtuo5czt+/QscITYBvSwDDqXFS39QhD5u2J9aCHYK0AGlkJg1kN3YqibpH8q3LeWrwCpFng/
5hxX1EExhY15I4OhxHJKe5eehiwGkm8sCd/jfieBdwNJIvgQ4NgAcHcyhqcENz70aOHSqfdSKx2+
NhrIrMtQJpXbXVzlkDjTPXXEHdI/K6WkC502hyad75tGuHCUwajMfW+YDyBAAROTT+/MiYISxRUr
UX9h0pBZMGLWwDNYFWI+Ov2VGq8syHftqlx5+sJomHsSGLIc+rwJsTksUsgpyg4qWkm1s08mwJlM
VcbD9vL0WfqO898/jLvOAkEnbECFJewUNVcUzAHDqDeXH/65mNqcM5L6ShZtCYRMULiW4QvcdnS6
e8khblaCHysn3sm8/xIfmZlzM4QO60MNCkEekBRokaJNn0M9/Crj8Pflj/m8T4g763GZgnjfujUu
Vai5cZHnTMNoh3zCXZmthLLP+4LMMSnWkBRprxHjZQodHn1W/eTxZK19Pp8aZI7xpyay1VGvkPCQ
Fs7Q8CbNBoAgUno1JB0omsjlp54TE7Wy+fg8MCOj9u/IKsMG0JdQxcEotLqeIgX9KC4wd5d7Y6mt
ZrtR2cqKdynmdG2Y0hM8uWsso/BFtXYgXfr5syAlO0wNp7ES1CM3QdwzlKL3j5d/+9JImq0s2kxw
yYOIHAxMeay0d6yLPBs8bCP96q+f7UmFoCIBUSEJmmmiyHvn53RSMpHjl75gTitxEg6HNTolsCww
/4C9vc/DrAFzAlcf8Ir4km8VI3M2PGShRS3EmARE/+ya12H1iPl5joM4s6nsjunoKJCf4PwT+1ZG
vjtt6RHYxbEmhyZj+l1M4ui6K4FjYeLNySU4H5C6awZEwdR6gQaw3UBNchUbwzWuO53N5E50ZWFd
mBTO+e8fgvkg4kaFIPcFYfsWt9iLW08llSsZms+DOZkzTCJCVW+lFL0h+3ch+ytNQGVTjHlWXFIv
193BcEW+sgIufcpsfkdwCpapkKiKCOUVFEsA+2h+DWHUWhX90gtm89uFwhpXeTg3626fjOPGZg+A
UH3x189meBqXsMyD3v6Yh4GA13fj3hV67cC5EJmc2dwOGc8sU+GXw2Hzus/646j6lfqwTyOTzcXs
d2ed4G2DAoUjpKUESkOYkYgygoKoJlycULTfraVilt40+wgIfEzWKtPFLqAM35XBUCzUKgcYPrev
09SLSnhDXw5Wn852m/91r/swKyLQrxp77GKgRvsDNLC7sYAznRmfCO5W0sLd58jxWXIl1/B5jgmv
m7Xh2DVZ3OgxPmFj7dGJHwm0IuYUetDcXnGlr0kIXCv4syOlK7v7v8me/51c8c5Za+KmMUO9QRaf
KuRkpM9YASREaLwOVZVVRx4x6fp2nBunwUB6JQGUFpACJMQ7GkGjHEMPjbqI2Cw2HHeZL2Zd2KAh
yv5bBG3viPvKtn5zAWqd/Ixm+V3VmcZ3a4wULtMVH6Dd1PrX5b76dGwjuz5P/sENeWqByQ3cuINY
xBwU9llCfokIisfPAn/bQQDSlzhluWH8Uzjyujtj6MYyi1cm/tLvPw/3j2MNaJ6ydBJkcULzpglR
pAGh+OWm+TRg4bfPgvtYKFZ3yhFH2AWfb9Zv0mhMvNaO/lx+/tJPP//9408f8m4I4dd0nHLjzoRb
rpZqhcO3MNnnxId0bAFndWLnmFbOkSSPFBJpC0UITBUr7b4wx+ekh9jhlWHLQRyZJEgcRzuGWoJU
3iWwbK7lsEn76tfZV/RyUy19z2yKV4iQTWkQccyYfqCmfB3tElEEgpUchQ1fe8dsStsGqyEyE/Yx
rcOz7R7KnscOWHZhTZu4bVdi48KXzCEQUQUBQ9rD9Jzb043T8Stm4otQgwPf7ZV9w8K4/R8AAhzs
JnRL9wg5rPtN86p9gIQTQNUKisn3y4219I7ZvNbcAi1Kc+cYIXsVNNjg9V4LtYBHU4ol5WsvObfh
hwkSw0kijPocI7iers1JvcZGdVQ1JF+Xn78wAedEiIjEpp6S0DoWmt23CXmGoPL18qOX2mc2tzNk
cDRrXesYOZC7F2qbhPhXZ3P56Us/3Pq3YVJUw4RD7yCBBJALdgpehiqcy49eGp+zXRovJAVyl1lH
GZNbN/zOgYfTEBkm+ddC0xw7FbZhazSYVMcwD99liVKKQaBuiIs89VmpVjYFSy00m8yh0/ZhH9vW
sWzLZ1BiS+xm3YfLTXQe45+s/XMKh7bDIo4cah0ru/BVK3/Y3ZT7ZcruRo7b7Fb0b1970WxtRj28
E1s0EUfUYMpvUz52x1BWqPZyYedaTWa3L6o8XckeLH3V+e8fJhvpbFzagG96zETq6/TAbffqfE2H
kqcJmvHLX7RgE8/n4A1Q58YE+hd+pBraL3TKwH9NFYdisWsiiPcyUCQIpJy7Zuq7jdWb+pE5Gco/
BI2hcr38KxYGx7z8vzPdLimiTl2Z4sGW19Gap9fSc2cbBgEPDYjqa3U1ZgFyuNu6sjZf+8XnN37o
HNhA4iJwxC/mzS/iXHfi7vJzFzrdmgWSCPp7BzXb6koagXQLr00SZNluKENFHP718ksWtgpzGAp1
2kqdywqPmnHnYAy2gLzFJUdUSnSeZcrMM7rCxlLOKD9C9t//uvzepYOBPWs1aOBTcBPPtXNpaHjM
HBsg0Vuq8o3Zl9GtW7SoKMtCJ/UgWRk3XTKxF5qEa9jIBTdfPiepgEHaphi99nGUenqiMaDMJ2QL
YL4OpVsmAruAzgX7Y0sFnYQ3queAGiA3pDah+k7TfIvK8h5VIXz8NiKtu73cLAtLk03/HUtVm/AW
9Gl2tNzxPtTV5HdIgqIKSK8MqoVpYM82a4OySlxoGPZxcCC+9Tqjt3dUgYi7Mn3/Huw+C8Cz4F4y
moyx2Ymjk4Sbdkq2Mh4eJORcuk+QG4n8AiD5aar2MEUDFzf2lGlsrRKOus+pnHxCnhiErja7Tc3G
Q1XJwSHhSuMuLJ9zMkbfMWV3ETizQ9zdNwaKZ/ihzMfbvP15ufcWGnfOxxjjpgSUlwkkDKJnSClP
qFdY6be/l4OftOscjAH9PUloE+HUMI0ldr62SFApHMJSDYrxzUhFEYyT7W5Qzse2hTjjWYwCZbZD
pbxyamBe6HDr/fJ3Lk3ev1ZXH0Ie1larsGKEvDQf459ux+mGyYg89fmooOk3mg5VuqgM/TbiPrLw
mjyNoV6vrTUg60JPzvVRdpFCYM8QGg3gT99RgqMPDU0Nn09Ocd8pg6xEx4XpOFdGZX0UGxGIkldi
smKvmUqxwQD6Xqiu3l1uyqU3nL/wQ0uChjkiNRaPV6UD2aLD6Ib3xRRAj7x2N7cU6eaKG9SmxhFW
PojzKnuctjp0zXsNAexNnqbdPR/IeF+FqXOqSlu8lKxECTR4/fF1P6QopM6rkjxoOrUF1oAiX3MR
/HRxYxAO/vvdWTcIpyphB2vxrPLNVIy/qGOCeWiP5g+A19V1VhXN6+VGNv+m7P43e/C6WVxNayKQ
HxwiLDFG/iaGqEkOEr+K+UOUxf0xRQG1D/d4LLWDsu1nixftqyFR1gn6f3LFErN4AB3gnIrrhvzR
xvJkeYNWyQGVGsObmzrpKzTjjkThOYteHdWWV2Zc2KgRM2u66VA9c186Lq4Tc0qvbYZCaK9HMcKw
FUpkuaezlyT/xWh11ZIJ8M/MnL5BTIuQyUTzw6lRRWklWv4yJ/jseCGsOhrwO9LmJaoy95ASxrbQ
zqurvm7bCg5CpP2FG48OwnFE3IYTcyeg9gJlABV/3AKABJBf85XaLcrw3DMxlSbx+Qrc3GtDD/Dk
HWvjlQ3JsKO9Iqhy0d0xNthDWMDAsTCq/ADRbzkcWWwgoUswIVAfmL+X6QR4YmQY1wkKzvwpcgq/
RC3NpnS7fptq/b1FVgXVcgPfGAq1WinKb3Zhr+TTVHCcxEYlrQc06fQbgDP7uxWL5n4YD8ppz+kE
FoHiYElhvzdV+jvmFPLwCSppBJ8C4vWJMxNQA0D3ULPF2Uup2mrHEPwCeyyHHYqHCX4rrgWeCUxL
pEcLA73uhGBZeVUL7GOYKYF7m077+cB6lATmzN4y1PXegosAekdGWnHVSKWgf8QllYhhLe81kJ4L
n+g22UlnQO5/iCL90xkm3uyA9gwPWUGKgBNFD/YQElhyWiHMndy0eLanQryyXtWHOuchjAoo4jtQ
evbBGh02gClcFrgLk2gEw1IuTE2mdvwV6bwMpOPG+5yhBhgFL6hWjMfRBeNtiDTcNkJj8FjPDFR6
ZahGqUxSPNkilsQzjLG6bkSW3oBMEgGwlOQ+aXO16dyavY1giW21g/JImE/Y56UmKg4ZbqZzvxqS
6c5xi3HfVLS9sQdW3VbIJzxACWGg4gya/m2MClIbZIooVpsiR14U5YNRjpSlRejj5Zn8abjEPJ5t
X5iCY0Jeuu3JmOrTWD/03Lxx2P5rD59tXaKzsWlnwNKybPsfRBa/qWMfjZQ9XH7859bxqHY778E/
xPqw0N1YAVB0ilK0Wd0WqKOvlO31lMYB7fvyDutktRkaswt9Afq+u0MJzPAG08oRdLLGRa21ZdT0
T2xH0ROI8Kn0+rSlFRAjKMXxnKKK1nion25l8Ftnx1sgiWHGWzntKcPFhI+8ufIN0FEut8T5IZ9E
4zmoVFXt5ESjbk/RMI6ooQlPuOy/jaf+KWdgEYQKJrF6/MquD18yW2EtNfYy6SdQP86laK3GRv6Q
xDfd8KVNAl5wHqsfunWkE2YvyCRBKNxtHUYo62jarSxh43a5uT7d7eAF5z768ALAenAyhwL7NDbC
CQzQJWoUE6f8GZz76g9ic/a1CTC3H9IGVHUigeBSU7QVSAg/Q5HeVO4afXVh9rLZKpw1cQdDJ0ww
3KrtNfIyI38HSXBlVC0N2Vls6ChHQTrMW/HrM+aFU/cNZISVzPDSL5+FBtFMoox7uz7FY/doA3fg
RrZPlLr/Ug/Ps1bNiAvYkbhm0GZj72dYkHw2lthmyGsFSNnXxtEcGps4bYE5PVSnCvdwgtD7KInu
CtX+zui4ojhb6AP7vN37MFRR+TZa3JZwShBDczU6UXI76ehrCqr/JagYismArnLQCwnDPdy33s23
NuT2VYmK0DzenaPJ5Q5Z6O95WmRCBsodpQOAuQ43ggWOVH6vXy4//O/O+5P4N899FBNy2Rpsq5O9
D/fJQT9WQXc7XJsHMDt84St/8uluvOK7/NAE9S05wIXuwLd8e/n9Sx8323uzBHZrgDfUp9a4q9N3
mWoPqujLz16IVfMEhsLepEPdEcwroNmMij7ZmDp8qGE4xSHaXemdpVE2m+lALdgVq3NyKoZqC0vT
e5AuVn7/wtJkzyZ6mQE0M0ag/ces2LDorQ+1F4PN0tnfQXL1gHz4WifMkxGkR6G4dJQDWLcb9JaD
mtmyfQqn6Ofljljo5HkuIgzbGvXSqLnk5BasFX9spedCh/61p8/meWa1khSClSfAc3wXL4PFW/1c
iXDlImKhh+dZYOzOR8upLFSMWjqA3+M20Wu+NAsjdE7orAtVFqhhK08qepMJP4Wk9t3pSTf58XLb
fJ4CY/x/GE4UqKNkK3OCENWF4DeGHlY+dg1eYvjbdMv4CX5Z+b0ZhmCz9vBJ7FODbNu0FNsx5dlt
bacNSoXr+qoqYQAIniNcpKAqivZTj+JMbzAySEeN8tWwCFuZUZ/n/hkQx/8GblQBTVBwIgeal2aJ
q+gEeRyjjKjrNcaQwHbIAgKOMfREQ5zx0Y6tLPFln1DttTJuVobVUtPN1SmdYGHM+pYGWiGRU5Dh
KqYZ0Jw2IDBAJo2VZzk0PUDdOAUoklO7pG5+24Ndbx2bGJse1tYu+BFpf5AloaA59VbhZ52yDikz
FBRTbvvDbWlzTU0Yf13u76UBNWs64YimKNvBDAAufXInvTVQxhJLcdVR84uvoP/2zphaSVhDN4eV
Ozpyxf8A+b5x2+iZGvUX48UspmapzQmYFNOpDofE5zI/lpO1LaKm2FxupoXIOi+lROohGYkG92Nq
6aNR4wYJ7nvfCCqXN8qIHsYcN/lgBa1s2BbeNs9QOiy3zbDmIoAHxc82GoKJuCcxQPzQWcVVBtgK
YItiZd+8EK3m6ciaOBEuAdvupLvwiTvdtQ1I5UrXL8Tx/6UgTTAzwyTtTyUUxKBqle8UYDSpUU10
uV/OIfuTzci8ChDSRmS0REMD2KXVxV3MzSNIS6BXZTuQN1ZestRC56/7sC9MJxl2oD3IU5wiEE40
EJn7/rXff37lh0efCY61Be7yKXV5FBi26x4IQOGvvAVrUWvR+31H4l+XX7Yw1+dytgp5t9IuMYhj
mL92IegEju1X0Usnf1x+wVJ3z/YfRjpK5Pk4zAk0XHUjCthE9wYg5trCvTAv5kVwTIe5IeqWBIkd
mpuc4fZWA7u5TU0Jil4cAnMcOplfDEBhXP6iha6f18JFEnAbAH5IAATrtg3j75awVmLW56lthhzH
v31fOqTpwCYwg7JQD11VPtFObydMPhDHBh50HNkwJ2XpsQYp5RBRmb9WHIxmzIveM6yh2cJsPVkZ
4wtdNy+YM7KuYnYfmQHSfO+gpN/24Gb4MIBYaciFiTovehsMNlRGFMHpqjP9snniteFZLs4l+VVN
i4fLvbX0EbPZBFyvNJw+hpF7ChC+fWztd8JXDodLz54tlNMkMtlTNFAfy2Zrj7hUBS2Onsmna8Fs
YX7+Lfj6EAxs0hucZeh6SU3fzt8VPU5ltmnH98vNszSYZ6ukBfyzUnE7BUVn4mIYQF0v77o1t4ul
Xz+b/NSN+sLULg/AWtnBRMMLQ+rh8dCkriVJFvpgXvmWQ8JqWplhBWFqGC8wngJqDvVUxz5m1uFy
Gy18xbzqrEJNsYX9LvC5oKUWKCmw9iyqfaFW9tcLlal8Xm0W0iEv+9ocT/GUQAgB5EX5kEIdGGQc
srRdWzr1WwV+B8Brdm4DhuwoTr2qCbME/xyqlyoT9HfYAow1kbj5I8oMaXmZ2+OKXGepkc8t82EU
No3FtJSFHUQNKAPg0j83ITmmsb0SCZaef/77h+eXSV5mQ12OgavKB6ttUK6RlNeWMF++1oOzIADd
XW+ANJHCBPK2TOl+xPCr+wYYxjXjkqUxMgsFZWPDsi/hycnNs2+TcEI/qdydBm7DG8Op2V3+jr/r
wCd7m3lt5dT1YSgpNYO0awKVG5sSKG0YVOOe6QAW6S2uz2n/w+LEB7ZrOxJr02U/Rh6/pgOQX9YP
g9CV/ehSl80CRwpqGKSxOMyibjr7zgdtbaEbavzMseOV1MXSK2bRY6IkNWKQOgNXAulgVDh1VjvX
WfmAzzcOILH/O+byRDQ6hYwmYOrR4L/DzPIS57bl3NPVWxOvjLzPv4HNcRc59nIyH9wcyw+4K36X
ue3O5m5Zb4aqjlcW6s8HH5vXLpqZbTSVNeqgbXa6HO8tAEsL2O+BtrByIFj6jPObP0xQCuuaoVT2
EISoHAnSaWr3zmSYEJ1lbKW3l/rj/OoPrwB6jnJrioZTScc/ZgVY7hDXOiBdxwqvUgwUKJqDxmW0
09pNytJXzcJCF4H0JmnVnuxQGFu4TX1PzGbA8bpcGWNLHTOLCnU2Zk7M8RU8ae27iRXiVqpEbNLY
UluZg8l2OS58voqzuRu7bCiH7RMmI85UO6DStr3RfbFbZvO8zPMewmUJ9yJ677BHQ9awckCMBk7F
uYOscfu1L5jNdVB+szasy+SUN/GplezJseXK8rrQOPNqxomnQ5IwqmEy0V3xigRxUt1f/tWf72DZ
vIQRZ/2El+WEnUHxWtRXBRCBjnknp0AbayUnC0NoXswYJQz2wj2Tp8a97bCqk6TdKisAc2Fld/O5
9omxeQGj5H2fE2BAA6uOQNB1Yg8w5R72XmLXQPeFi/fxAJskvQHv90oJttItC5Pvf9WMUDzZTQrD
4QKowg2h0g0A6C28KNXZSvcsftpsgqswi+us7+wgdal61KzR13YlnD0fmQT9K9J+xvtw0zWNqEHa
wnU0sfjPy2PjvI78f6lmzmzud12OVzvCCloGtZEfJlJtDaCKt5yAq+7K1toaXe0EIKuVf0zABnZf
ey/9N46Cqms6lSspinfH56ErAS2ncuvCUMPLi+Fk6O47SV0IRGqSrEzepWkwixFpnSAejC05QVI/
baphgIoF2hIvpQNeCoP3HTT4/cpitzSdZ5GCMKAjFVo2aHNyM0TFNhn1yjZ3YXvF5hbvvS5hQ0Lx
IUkOMcw277f9c7SNN/YGFXfRO+wY5E11p2/ybXQ73V3ur4UJPvd7n3RYTPAmaU5ktI7JKMxrG0Ah
+B8NchNRmDpdfs1Cs4lz331YXgHHtNtGsuqEnRs5AnBXPsMAZc0Saekjzn//8HTYaILGTCwzyFP+
PUV9zgHOS0cl03GnzHEt6bYQMsT57x/eEucTNydcIZzq6ZYm731zlBCwXW6fpWfPQgUddWPY2p5O
EHvCqMgJq62SMtyEpClWZubi8JqFBNh692ZR8hpbnLyFUDguxrcKe9DnCkrG+15rnPAM2OZMvmmZ
7jvY/jAoyCcFFG7aVbitc2BKDAF7CF0DGMs9hy/q+ZKAAD+c1WJNwrk0VGYRxMwSGLQjPX9KQvmU
W8njSM2VJlhq5VmkENGQQ+clzGDkUeKryT3YtMuxxOQrKZmlgTiLDtBek9pCeTOsXXGjDrqGE/6A
Qs7TKfW/NFDm9unEDWFF4URIKCFhAjOeYyWzzKt5tNJEC60/r5G1hkmg2A33FrQZvab4TfTaMWGh
8eflsRnVMOlRJTmhIEVfQYdR+cg6AIUQUXNlI7qw6M190lOzc9uugudJ0+XWRqqext4EGfcmK+t8
20KnV/p1+jNq0t1UW/nrl7pkrkNroaIYW7dFviSB8GxIrQqmNEbvW86whkdYGFdz+RhyLWFldQIf
Blwuy5PeD0V/11TVNk26anP5OxbW0XkNMMpEmjgjuRkoykGNH7On1CVImMnqJlPFU1VaX7OnZnMv
eKuTrKCU4XKsmXyYZG1qlnqs/smzZnv5W5YG2yzWTcwJk0kkDlaEXgH9zBIoiXGB0djRGnaM/U3y
fbLHmqugARPNhAYy7SSMKNu58EcLOrOqfwuXwTpjqpLkBu45tvJQQ1dke56Q7NCaY5n4Q5yTjcgj
dicK0H89C/fTWPLbOoB4V/vw97DxPNFsKw19PIFJqJfAhW6T9/AD8q0avthwK2PhEXGSBwn6yq9c
0m3UFFq/7YK4x9y0GRJ2ZuLcWAyYRhPI+g3pAF6mKC+4SuIBkN8ckCTYZoKjXGjx6rap82Sao2o9
PiTsESE93WnXlRxmhvV4bQxFdEVFB+k+TKP6jUyrcA/1HMiHAG69IROodnmOeNraWeHDDgQg5cTJ
dxQZKDgLwjxRQzi455lRbyMHD/doPIqDNE3xDLuyCKVePbkHyHq47izaB42Zjaj/y1F4mBow2erc
xoPaLTzAhqY8OJkJxG7sgOkAl7c/2HLyPYPwAziMCL46RseeVFaMJ4Nwssf+UG3SlCrQUWAoMxQC
H24P5ZXRVdFW00g/9pnJvQb89gdqQFAKTvYkYFHE6E7XpDhiaGIbm0AYXnGwsSvTzuBHDup4xgB6
0HndvMIiwtqjyi99brglgqbG0m1nUGqD+pLA/69yrLeO8WGDixL5WLOxDca46k9Vx04tU7BxgfXI
UVdDtK3UBDeOjjQbWY/RNkepyo2bCvOe2a14s6IOtyFdLZCYqIYjLwtQm0nUn0Q66mtXm9FulGLC
o4DyFY79qyFth8sp2K3Bfctj7QAlM6hsPtwFURvkxndGYdCjhtB8J9ziPeoadkQqmzyadvuU5VkH
UHNKf0FhARS7W9XqO4WlpD8At597WPqL2ssiZvlhmBV/QBaXfjnq8ZjVTbtxZJ5shrEXdymk2Y9F
52j4pxXu1kGh2HcYhlXPdV21N9HAI7hzjn/Aj2+gDdfpLYDTIRpAx9etaJ95fQa2TFShQ6ripHUl
b2KTA7WqUBdv6epFsCa+cWu0sJnJ4hjiiSgitWFGlBes8KVqs410uH4N02EIRishe+x0LBgqgkxH
Kp7s+Ogyr5Lt5OW8avaSTtYbLcbiqkkAZSTdWPwy4KlwBAdOwe8+bvYWDvjbxCThXlkQ3daYP9yv
jEleNQy+M45l4SOLOvQxouXGrZFWh5XtX9p5vEt7RHFYlUFrb0eoNZLmsDPtIj4w1Cr6JcIK/Isg
wHQm6msXHrfZoGEJjix4AXN61/nGgc6+z2uAvXvWxRuJCpsN0xxgbW2Sflszd4CHUTdtWY5zHuwR
egGVGkq1Gk1QDBHB/ue+cSxylzUpTBKcSga66cZ9YbX2qU7S36FVwm6IpeEmsiBdCC2eABfgUscD
wDnEDkHI6sjqSd24ZZkW8Hkw/+PsypYj1ZXtFykCSUx6hZpceHa32/YL0cNuEKMQiOnr73I/+XBN
EeGXE7G9z4ZCUqakzDWIl9KSTpAyD70CWsagZtS98E+jyqs3CuKIDDLMz/04l7BpaQ0baFCBoXEH
QXT/trBF8uZS8jyWpfaQOzSukClSyB7GC+JQNlN7PTeQbK9svISUU3ODc7KBJVMJV5XKS3cZ7F/e
WleQA6Dc8/2cYiWmhTuDa5j4EVwKzV6IVO+EcuaAd5V3S2FecTviqH14V927SWHKEXXUa56xsrPn
mFv8O9bP8IjL+oCcSlpwKcUwaRFYxewE0yymY64ZeUQ3WL24rLfAS0n7sIyNumZjwckuHlCTVx2H
iAQtJ0eHyuceig0KDQ1YpxYnOhCBoodBfJYsZd90IWFdmcIWiRTz+NYOGlQm0Df2RIoYjKJcwlVb
wi0H4RADpNOVkp0KJWDmlxZD2EET6iQ453ezbrod3ALKWwkUykmX+YMNIf9AUkGnwGd2eRongD4t
nll3Q1VAARzSAztIe5kDIhnLtUZMKK9qD5k1dMfh3fgGBoktBW82E90Vt+DyDl+SdsetfL4plOx2
VGb0kInKv2XWIB7HcuyBR4ehsDC4mIM5Qe+gfwlMtGbJ7xbGKYfaNOltgswTKnvmu8x16jCvPRRk
hBWfBxyqs0CCuXqQ76iqXAic6nCgLOABBFf1ewEkzGOV6+LJ6gDnqqus2sPnLr+BNGX5rcrHOCjn
RH3Ls9zNgwGr6KqpLeuQD8w6KA4XNPjH7KRtzVccJmxvaP64pxi2jDBmUuIWaOUq8NGODhzckm78
FG5tUM8bAKSbbeuIgmrzUNEEgtXFXP9wYBS8L3juHWfS+8d+8kf847tyLZ3sq3qS7bea59jCVB0/
9nBu+ZWCzYmuXu498E5Px2JsMsSLJcDfdGA4SBr3ClYJMOkwdXttUNaPbCTxV07J8K3o1J+xYBR+
DxAab/uhKcIR/aAb047jrS1I+7O3FexudGKC2CT9QdjzBFnJGcI0eT3yKZBDg009h2UwEjlW0j4v
Yb8bwBy62dnUJS86H7InA4u8n5Mu8t2M9HDHki577VpY6MQsrUJmzQwjabXf4TgCwgVxgXP3qMIG
E2ca4K2B/zQzGCHw06IQDKpTCFhN7wezzmjz1FlOH1alk+04WkzHEd6AgUrYfAsVAPWfZaAsnDu+
ByrYu9fY2MO510rlu4aQvE6dzDwif8/XSMEcutSz81gWU3UNQrQ8FYSIv3wCfG1XNx2gMj0OYFXm
2zvaQj44qywYJPR59tJXxDlYVV1c1SXtT8aMLKJUpbuRzzZFERLiKJKk+pylYCgHsT+AHpLopERa
h/SMMxVw2wNx4bdk5t01LKvuJzHYG9XElQbFkuTh+LBYbHogTSyj4YjTsWtVkuskMwenTK8A5XZQ
r+Eb5Yi1+8b73z+UOqZi4nqA9V7kOy3a8tWVl+RtIPPmauDOn8tH9JWb5pLnUXf+PE9Y5OcChn/g
ATonpx422gZrz37/+4ffr6Z3Hv6UWed64M+N9hB6DCr/X/vhi7uFX0M83DcNMM0uLP0m2HlB9dJs
iZKs3FyWpI6m9xPmUpidQjk5CadxHIJxHt5mnLcu//y1FyyKIE0/1XlR4hyCM1l1gN5TdZrYBPNb
7X1JkcQBkOh/h9+mZWHD9NFEtiZv+cR+98zfqLCs/Hp3UWFxB5oPqnBB7YDnUQAnrCul8lsLvkSX
R2flEuwsnl9qsFiJg5VjEbhdOwYo4cEGL3p+hZbc46zm/y6/ZyXClhSVHj5MuIf13ln4sIjXYwiQ
fNCbLvCS7vi1V7xnkg9BkORuL5u6p2cG9+6R/m7LEepF+wF2J5dfsBJlS3aKm1j40S2H46fCEaM1
123ufW2al9op5dDLuS4bGiXFD4JM3uqHdt7qi67M8ZKN0shYQ3s6gQ21A6v0eEaKz4jO4XyTH7NW
w+qlQ93j8hitvWuRiaaygIp7h5JUMsRV1Dj+0cC1z9VwXzS2xUE49LfQ3is7xFKCQ1gtqh5iAnpv
hHCBW6IEWTAXpogdTsrDnFRwORuA4Yw9ayMTri3iRakWJ4/KFq6TYZsEPsIdeR/MY/Njijs4+bEt
5eKVqt5SY8OSPhO0SmIs3jtTgxDcWrtyfimTMoCH716b137LKWJtthbRzw1OQrAgV1Gj/vLxuevu
YaU8YK4kebm8Hlby15KnEiuk9gI25hFUJ06VDenD2MCS02wJhqzE5JKnYk1CNxNUh84jFFkCq2E/
SpptKY+uDM9SNMOp6kYKhoIXDIx4wLz66HGQ/ancd/b4nYhkQ9FqbZAWx4+KzGbASZqeGzP/B/OK
J9mNJ5VDvuXyJKwN0vt7P2RGNo5N6Q7AMbma11clKp+3XY/L/OWnr0TFkq+S9KolFUGnn6aPcIbc
0ewF6tv7ubE28u7a8CwOIKoSxBGV5Z8n4R9F6f+JszIN3NndOGquDc8irAVvMjTqQWzEjQ36Dc0x
NVtoiLWxWZwMWpozamYK9HICxYXmr0z+wj90Z/jW1K4kwSUtArcQ3MHZ7OMmBokEKWh3D9+wPIKS
zB2saw+cJ/OexIn3tRS4JEbMdd7H8Tj559otw274+65+asmffj/uL6+mlclekiHYhGvXrNBwtiGP
G5vXRD5W45ZO8cp0LNkQOumNBwUNPNyuTk5efketoghJ36C8mPobX7CynJaMCGESSMVNNlCDTgMA
wAxYQPn7a4PzPmgfAhkVnM5vncQ/q8aCxa71OBASGm/jFrGS7pbuR8LxW1AKwYs0mR0Wlc7hS9r5
uONZV7W24ZabgT52+UPWJmIR0tItCYzrY/AU7O5ol79kAfzcQKGmsQEuWHvBIqbNkAvbAxUu8j20
Krw3Nt7CcWaPgt/XPmAR2FVuS1R1BG5zafwMjZs8oKjnlgB3ByKFENXlt6wFw2J/NgDtZ6Mcp8gu
nGLPmHyoJ4fBc7TfyN0ra3XJ5yhBdWlLoeh5iOsraML/gaza12ZgSdxAVctUYPghMzn2NaRxXiYJ
S16LPqE79ffy8Kws2H+d/w/hUMt+tuqR6ciu5rB10eaE8/pTmXtPbQJplbHKtgjda+P0vsw+vAke
ivnU+GUXNQlsqLh2XrAH/bz8FSuAdIjM/O/D81kpV1Z1Fwkem7CAG2tgIS72UypOXt1f6cE6ApD7
nM7TG6PVnZfy10Hk991sP+A/fOgy+tQl6ePln/Ove/xJm+8fW+bDt1raguwMWj/nvPfBG/fidzvj
bDg6LoE8NfSd7qZCJcfYrlVEkEiDgnF2ZSXc/MRlTjzCEAOkqZmXTza0X4KKFO13UCwBiTaVwT9D
xOTJboD56cwESJg1qDsbGnLXkAv8w21rAA6/ZiYQjijvPJTjrocKKjSwVUG5KamKh5lOIwzsFWZZ
w/MGMlTxgRVQSyXGxDcxLjMRSiH0puDOcJXhkhOwUtEDnQ2XoSXgHkY4eiaz35UwvCDFawHrx13F
ZnpKR5rte5vCqjoTNppG1I8yUkK9DzXz/RzjXwBx7YeiRXKchUpu81GkP+KBeidYCQMNmsBFvLKR
mbOh62+N8NyNjXdtBS4yJvNjvwIuGAxbnl5zrq4KsoXiWHv0IleWk7DU6L0Dfay3zHuw5j+XV9I/
xfTPVtIiSQJlSklhYxc0Z/uorkH5bdrAufZOZZjsqxO7y6/iO6hD6ltc027KO7ORelbS5j+A4ocV
LHBLA+aBVZHyC6r25VDC/dBoau9Z7g96Yw9bGbYlFyYtwRq0oLIZWfP0y66nlwL2zRvPXjnWLUkw
aOy4Inc8BssR0l6nmQ274sGe9l0thj2KvrB4bT1/l0A39tvlyVoZsyUrhne2Eek70IaO+fw2NDqt
0fOaO3ij9luXwZV8vXRimqzGrXyfM6AUmPcdcjTzXS6hPEhZkoZxrd1jnKTFVh5D9vxk8VmLrMon
4+Sjb0EDIPsO4liYOn5Q1YCpmNPlEVs5YiwNmbT2ETNZxc8uch1c+lr7WEgfJXJrehnAgdt97TWL
wLfLKe+7GSTFzB7/A5qwDjKT76GZANv4LvnaOWDJdAEwydBedwLFb+/QSXlfleXT137/IgnAZ9dA
E4PMESQKnhIynQQdYFamvqVOunWcXFu8i3OSM7vSQ8SrqLPgmN7OaM0P6S8W8+fL3/D588EB/t8d
OrULnSWFK86VqbtTiRPZNXwUqh2pzHB/+RWfZxN7SV1JoPYsJoKbIrqxMoTg3O9GbBm5rf3893j8
kA97+ORQxxfs7AogoiG2VnyvgdsLBhi2bvz8tVcsDkhNUhQJ1AOtczfW6bk3DUeFNz/E3bQlYvB5
8rCXlltDTEguSss6C568xj3a7KAb/6nSEh7t8w852l86c9tLq61B+36b27qNSpfeabidBAVXZ5hd
b+FqV8QybLGIaBX3cszSyT2jLrPLRiCEIBLjktCfxL4CI0pD2krH/XkeihuwaTfAgivwfHtJW5nd
XDpTk7MzJuWu4QP9PkL9/Ywuffk94Y4HNV9L/Ofl4/CjRcOhsWi2MaRra3uRAiqviTVnvIFyXb5j
Q72DL/TXomYR+L4eSwAqoEVUy+Gv6/Z3jGwJTqystyWRBf4XdebJTkdVXPwZ8shV5txaxd6anqYt
C5XPtxB7yWiZnJwkjSPBHmhLCXhM/y0t5Rwknv5bz+T35TFaCc0lpwVuHXYuIaeMTrDYGUiwAqx5
LLf0cNaevgh8fJMwk6HQ5ciB5APYr7gycKPfARXcfqk5Yi+5K3gwQOJz7J4zknW3FAXeIB8ne1cp
uTFEa/PwvnA/JEjWYH/qubFhavki22aPRg9EZaGEOm5Q09ZGaRHyAGF5mY4bFdmAorh5dlaQCk2A
Bv7aFC9O8INrILhaOO6Zj8We+6hGAEf5jF7nVgR/fh61/UUEN/0w24ME+7DABUHF1RX1yBhCrnRf
pLgQA5x0PTJrY77XZmMR1ECn9VwAsRWBXaPBVYLKd8GaOYQg636ot6S6VpLSkn0yQZ9NxcKFT51j
P/Yqvq50/KV6vr0kmSgCQoOPUnvkwiY6rO0xYlaFI2LubIHL1378Yke3kkL7wwidj7zqTvBPPeZs
i6G29uhFQLd6wl46I1kzH+ZXIBfl3daNaSWlLhkliRlVVbZWE3WtKXdVEb9AB+qR57wGZA7YdV7K
jXhb+4j3v38IaKsYa4m9G0KCRXllx/0h97qnL8WatwjlHMZtA6yMrYjkbQjcayddwDc3lv7aCC0C
uW7rBEBVIL6GWgY0efPfuxH+kw89zU7Tjdrl2ksWwex54LQPncPPfmrfG6luhxYa0sZzgXHGBpcU
AGheHquVSPYWkazBP6Fz0cTnzOv3A2wCwtLxrXBWbhbY2biBYVhJrkuOSJ/pvALND+FmeeHgQFkH
wFcDBbIvfcSSImLj4ghbAsPPxOm924QwvXNaPz6mWdYexZRmG/fJtc9YxDToYb12BVrnXIhvTtl8
L1vQlmiaHy5/x0pMLNki3cCqoUW/JurJFCiVBWm/sWrXnvz+RR+irdLcc1VHdMShpREldk93DUn0
RjZdkemxl/QJ0re6H70RwqNK3SvHkwfbL/ww7cvxqmhKDFKaTM19zoFuADsrDn0nEQfZlagYdlWb
wW67nY6Z2mpRrWyGy56bX1VJb/dJGSnnT1sVAa4+QQNsHExuD7l1rX1nd3nG6HtO+f81DHvZbbMz
kIS5mboI/ytPzDjpLhnG6T/wDPaJVDzqIfYUVK5SD5zb6X3s+v2xZP54iisrO+UzMxs/ZSWSl4L7
ADgJ7tttHZX5BCCCNr6+GVAQP1NpeFSy7GsSPLBf/N+1hCYNA5kRqA7AbdBLnpz+d+3Rbi+Ynd64
GbzhLo/tyiQuMVu0LufSmSt8EAe8gnbwKwKo0+SBRyJRFbc1LmKX37QW14skmBhc+DKouEdl/x10
uWOKskftfA26aC/ZWKIrwPJr8PTJsqD9jfYTuL99/CTltDH1K79/ScbCsa9AWT5tEN15pgNtJfVe
CcpP0HMZN3LfSgZZoj07ABjnsYh1REDFA5wmgjfV/vLwr0y0szjPUDYPxIw4dMSW85KM7NVY3gjV
keYFzSnYUJVFUE7Wxrljbaze//4hE86FJpVVFvyMovppIFUdki6+weXu29c+5n38Pjx/TFseA/pP
zx06DUGbNSr0VPe7ddLuWPT+fQVk/ta7VkJ+Kec9FUVDXCCtz21pDjL+40HotwdF1hQvlz9mbbAW
oS6NzC2IdFpnBSC46PVz2g8RraE2e/n5ax+wOOfAgXiSxVBPZ12CCVeBo9U/kyG+LrbI/2sfsIhs
ChtAwIZjyBApdkWAdAqGvobvQ1L0h8ufsBIXS9gka30XjUY9n5nfnyGMfVC53l1+9MqPX8p5Nx01
qJD79FzmTpQPOQjS6oqQrRvjyuAvwZKp36G46HRtNNr6VMc57HsTfZUM6aspoTh1+RtWTrJL2GQq
WIIONsT5Yw/gP/qDkj5gBAj99NfsVxvLaG0OFjHt5ABPFg2WaZZZzxMzT7i7bxxtPof62Uslb493
ZYpLtAWBcPVD1uTRttBtRYK9RRiEqaKR7kA5s5BXNkZsrfi4RE3GkC4UFk/YmUzN1ZRDY0jC18A0
O9d+kgDD1LmF/i47WE0Px5QtQu/aGC5CfZwFa7qUW+cBtJe5mx7hg7MxPf80hj85JC3xkjFI+pBa
Fw10hZQ8+qzvznVbjNm+a8byumjgQxTMpYDbBVgihQ4LnuknuINOVxQ+Rn3gzbXAxcSm9MAdewYI
3a/R1W7G5vfQ9F0ZQFUI3NLMofrei0kC2ungMlDrzJyHVVdsyb6tFGj5slBnYHfT0Nxrzt2USfBv
/Nmgv9zhbkb8GJS61ubkPst7MNnULLxDyzsJpdWm0n8vh9NaSljkM1LCsTitPdAIWPswxnDhmgqD
wzVc9L70giUatLKA4xsHbF9WXY1RN8OiCUSP+jolJL2//IqVvLMEhEqrRiMRFL9zYbPA17dsaEAP
eiDTxqb1DxrzyXJbgkL7EclsHLzxPNQQrCBK8oPM/O6e61aedEXrnVXF5hk0HA9mPbnKQhCb9MEB
a+g0Zg5KsN5UPlJt051ldYAb8GIOBjAXo7TOqpOrHLrxU9eG4v3vHw4LTDiq6XP4pPRS3GJRP1oC
BZFJoJmxtQOuxPVSDT3P6wRuxBk9q4ns0sJB2ZSJfGOHWnv4+98//H6RVT71Z2XjjjFGqKndzlRv
FEzXHv1+4fr4aDFWJWvRlCzTsXljvatuPa9xt+BCK4HEF+lOtiOBHtBYRlCQ/cYpjaDYd2q1fPza
Gl8cbBKgnlgGWnPkW3cc9sBVB3cxEdTu11Q37CUIs53pnKOhCkXqxNboNdvtPeQB2R626f1GKliZ
gSUUs7WbBq4YaRcxFpsTuBos6NtGfG1+lxhMEpsiaxOvj6B6jY5/su8439hvVuZ26Yc3pkU6c+bk
Ue9PCejgU9zupMnZrexLtVHRWjnXLJGYOucA/LVDh9Mw4Isw3ZqeHcCjTND4AgwOUNTToPFMrza+
ae19i3Bw0KA37pTFZwC5r2ZnJGCZ6htr8v5LJsnCYcxfL6/cf0q6n2TPpUJ/jQu84HOLiRnnMaBl
CoGden6WdfOYGJftYZ3+qgbxUJZQXZvZTYyNOoCx3M/L71+bvEXkgEReVG7qQ1hEZbsOYgqFjZ7C
uIXXXFvUiw204OjZtxmH0H4rn7jUb3k5b+lDrzx7CdX0pj5POEPA8I6d+KRuHMtsnaNXdoolVrOU
eWdYXeDZOPlV7ZOBe6+CG46Vb+HGV066S6hmy0ZhORMySgtu9n7O5ufS4nc6VYcUXTApkiipy/uS
VBslybUvWux9gJb4ErYPXTT5gIT0dPa++eDxw+OHvFLIQ+wvr6e1SXlfZx/2EQkflmQEjTsaZzfI
ShHqutp97dHvr/zw6Fr3RBoXj278Fwka8bzV7Fz7zYtgJ7NMC1hDdxFS18+ZyjsbyjSXf/PaqC/2
PTJO0o+Zhj6WsF6MEnc0HVgAfZZsl5T9t8svWSno/LvZfBgYl6eZZlx1kVR6x2W1c5M/0nlM5BiK
6S0dNvASa9+yiOWpghJM1qQmMuRHNZa7Ir5PYGZfzRuns3/J/JNUuMQPsrxIRm7iLiKn/jCF8dHa
p2G552DC74YbOO/s5vB6uFa33W1xqh7Yj/wuORQbGX/lsmEvEYZ9knY1F+9vhxxOEUBDJh/2ZNzX
B9cPHBV4fy7P1krGXeIKyeTDHRAm8JEtbhuDuQLEZfe1Ry9iHN7LauyhvRrByRBdVrKHoEtobVWn
VsJkiR8sNKtqP8MP7wb5HGd9MJAtPNbKdrtEDtYqKWorB5q87uBZ6LG3OoNfbz6Lt5i2927S/748
QP86Ep8tsUWozx3jwBkRdq4G/xE04ibIMlWEDo+HwHXicWfaONnxrLlN0OMKXM855nQ6OrRrgsI4
O0ZG6wgD4PmAi3IbSiiUKFBFjW55oOwekh+sModC5+QkAPyCxFxidsAowszTMLJznGYM2zzjPwjU
J/aOEVtgsM8nhy+BM0pZrrEV1Wdf5vVtW0zOQWfkS/K4QPstFpalNIUFSCkjsILu3VGgctgOWxL6
n/50PHyxZYg4g8Bvi8O7mKJ6KHZyczP6NNTw5Pc3fkiMsClhuHSyFFaVzUMu5cnRyTVpt+R31x6/
WExFYnsQVxnTyOb928CLnWnQ+CoN3XJC+jSx4/cvdo+OpMytiOgj5AuwCOB6O/gmmIi4ln66H2VM
DyMU7zYuIGufszgKWlPH2jaz04g56secJFFN2KlJ2ely7K1N82L7YMRqraSHvDIZqDmURqudq5p2
o3C48uOX4DQXVAAvr500aqg88CmH2ouAdMmWvfba499n6MNKkgZH8RRQtKiu/9LU3hPrhgCceHlk
+Oc2XYC6vufFD49Pc0iANa0dny0Y4g2nvhWwOXYMaABj6urb0efN3wJdG+tqmM2YBOgIOud4bLTG
TcsiD3yYxhenhoXcVZfY6gkdUvkyGX94G2obIh7oiX2vgLR6yRqolVTd3Kcha3g1BRA0lUeXa3ad
zN14X2W1ez82Qp1TSBE/K56Phxb+mffcyuoD3Gagatm37q+Etv4rXJpaUFikKELlSe9xtCz+qkoD
tbkM90EZ2GVd345pl+0YzbKTRNthJ9KUHGyH5ZGESNBr4TB3TyGktXcB1ULTcYI7vA1dn1Nc1zEA
T/F0gtIly4ISldJrqKuJR5xWszOYJOo4tQODtrBN/kKgEJXLAXnwdzax5i71C4hn6czpjqPntMfJ
LasrPVvtvhga7xfqr/FdoXznoBwDXd0U+IWop131VJcD2vb1kEI5TZZ1hhumKh88nzSHOI+T72CV
lkOQJI6+m2PJIafcOH9LUYNUM1T2wzgKfL5bpSLwiglFZJ13B+rk9XnqYe0HT3O0b13TPtEeYlL7
FI4hb/bE+L5pB3e6LqA/V11D/RSCREreOnasd/ZQgwc4uvU1K2w3MLmnD7q3s13ZNfzguaS8wd+q
HRhQdgjfaLn3O0rCLEmKsGlYF2Inq66NpBPKb9BxCl1Pe+Go23mfG9o+w67B+d5lxjnNOp12VQ8s
itSQlwt4bMnjAOZS6BIzhNqhmElUP6How92riXAn8JwhDtLUjVE2z+brulHxN3uY4pNSzXz2bQkz
63acgIxz5bF1e77zMwVD9l7RX5rn+kcyYRFpQcTT3EzigObCeOc7Ho/8JI93UP33fxdl4gXQya+u
vRoLhYBS9BsStBbEUZxuCp158EM1s+mPJUQYk7YLBYNN+b6Rtrjubfw/4LbOUlip54N4KqcKYgj+
G3QLZZj3UEXQObzVtetETtE8ssSuDqrm9b51VY9GAHQSgTVo95ACoz+hqo1JK4v+++A1/k1vJRhe
MENPo4GgStaALQVDRG/vQXgjgM/0cEo9owHtMXC28es+Pxb5XNygUcwPcUqGQxJDlCqDamkoi6wa
QigrWaEmjF5PY81vJYEiiIDT111F1XTNXcXvuB/3+2TshqCEyFl/6NGK2dkl8f7AvdtFT6/FsQYa
Xn3Q2NNwZmqan5MeE2bZVnvvALVwor2Mo8wroDAG7wGUET3v0Z7r9tjy2jppN4+boJfpuzBUK3Yx
FebkSAE9sBlEm0pjBJWlit2s+mLnem2LBWG5B2juQcJcuLalQtXCCd33aw37KCb5Wfrv4ogKfZad
yNErgAt2sUtbr46Ij+Ut8yoOKzTWD5bk7OiNHW4x7vROIOH9T+lByWtX8bl4a5MMRcS8qh9Tv2yP
jVWnP9xJqF8I8DoUGsY4wm6pHUyJ12h0BxVx0eqEtGMKM4Q4tIhd3xVNIelO0BFCavVAYXWmMDZh
a6Q1h9De8cqwbPLqoZcuhWC6k7dFICDKA1Uyd3wunL686dEzcgLNrenRb1v3mGUVeZqZzSAHxyDa
FWYuBaIIUMr2tUh1/EbGYjzHKplxruUQkB40BDIDuO6IewQJzBNtXM6Rc+wiu1LD6J+cGWIUAYjT
Gi0pgHYkUDy9cztASA7gbpg/naDpJs2dsmYTVHGb0z1kB+TPtOjgLjP7fIR2M+kpcHK9gp4bfN2q
w0gpU5Dd9aaHqeotkA9HD/qaaS+rv5c3s5Vt/v9BPWcBJrOd1FE8/BLpAbyNjePJp3cEWywVxBWH
9KNrQGkR5M2pketHH6KPaO8PXTjGW34HKxu9tzjpirQqUm8EU663/xZtd051GZC03djp157+/vcP
+zztRmbqEajnJn+K43TPyF3hbF0B3n/i/7vbYIAWp920nniWKlVHVt7Uf30cuM6dzRqQTjso0Bqy
VdNb+4jFsddPGaNFXUCWsnoFBfjV5G/D1Py4vHxWHr50gwDk3AbevB7PPeV3cSJx3K3k6+gWW/Z5
K6O0xM5XjgUFKVm+g/70Yy7MG4nLJ4rDO9H21mlxJQb8xUy4k5pL26aw/KD13tOwNZyadqthvXIp
WBo7NH5qNZkP04/Mlf6hyfh1T1pQRl0oSUKf9YrMzp0dbwmprc3H4grCUu0rz5PDuWn/08WLZ90J
ZKKvzfXiwhHHqBW6EOGNmF1Bw7yVUv1g2GAh69U3cqMCt/YBi2vHNKUzbdFkPTNsIVlyLVoTqqLe
X/6EldW0xMx3lR4F9TNgw70yv21S7oOTkSPNwrHGT6v+KygqhPZiFmKnhc4ovNiiyjWneZibPYVn
SNAzsK4vf8jnmFK8YjEZndf3qsuBKZVjH59TpsvQtVP1PIjZgvCmbV0PbRVNXQYrkaS5hk5oclJz
3+3LfEju8jmXt5WRW1Lka+O6mDXkLjRzkqGELyi5azwcxij0P9FV/k4ccn/5k9k/pcFPMuYSJw07
lCbva6ojjfPZ02QG72boQM2Cjkue4ODSDz00ajq6Twujp7BiTLw2Y8yeIO0JTVQoVpqfnVu7oAS4
U3WrK5QaEr8tH+13512IEE/8Zyl8v9zVPJ4HUPahVxfoyatDX2UzsN8tqCIxk9HAbR8aqpOJQ1tU
zlVi2e0P1dpTt4OVtLIDI0oVB+PQWTjrQnRtX2bKOEHJ4+reEDo+OFTIMG24JAErKGQtIf75okTj
W7B9Kf0ffBymverdeG/xkUAOXJOfWFT+G52psY+kKfSzD4/wKaReNz2p2ul205jNO12gelX1mXdq
lbRv+r6oQLJI1J0ptBOSsWygFQ+L6HGXmc4R+zmFsEGlmcBPry1idqnR5EdqzQSegBXpjq1TF6G0
k7ze1W6BfpdKqvjBIk6MIXe779DHpd9I40Pdmyncdf3sfkR5aOc2+O+K2md/eAmpqQPsmoaDR6h6
Gm1rulOZpU8ov+FgL+fzMOOQVkLfPKCd6c4qTcVV5RTtLSwOdeATFK6tTr37XfsjUs/ssd1ssvJe
21AgRZnTC2IiybEESCHwc4fcdI5udtoa6te8n9PDPEl9N/EyhaYyhQh4S37mTVofUpfH0D7ugQwF
bbGpgtRjbQgHub4OhEgyiKRV/J7MiGUjoQGSU+1nYUWld0/BOpA7SAH6d0YzoJxUSpLbCQ0DL6yp
wsDhjgFgWtfcMlw/gSgfoYuXNhVcmWzsAWHf1kUKd0YQGWdSsisnTrDp55Pwkj+1bJ1zy3KThpQ3
4FJknrHDRlTxyzRk/8fZlzXXqWTp/pWO8041ZCZJ0tGnHoA9sbU125b9QsiyDMk8JOOvv99W170t
U2JzQ1EVVWFZZshhsXKtb9AcIJeZywSDFsSo42MIPCtSLDvUr3WIyeH+/bhHWVM9ksbu9wnEnTck
Zg0k2QrjSKaRbVWWNEd4W0GBd+TxFhod8oBVxVzNLpo9BHJTNwoYRL37IXT50NU+6g8tZIerEnXR
0joxRsiuLDTljlJjNwMXQb4d8dtHRcLJJZpJTn1JkWZD327Pe712O/ss29p1Bnz/gnIDiztwZtqQ
QovXQMGAkJuqxzJ14A6EPDTVSw4wvoR+wBDAeJ3X7AWaBeyU6a2+AT4hPyVNzb9T04z3Y13Evh0g
QQdoZlDXpIm0a3vs+nxroRL6M450a5fgaPRVs/rfrOiTXVnZOIDXMHYnrDe2eTCUJ6na4eso7PSm
MHBWdsN+Kh40YE6SjdE2OEn3dQrlpUB01xLaBaFT0kKYm0aIcl9AZGMLJVbl6WOFSJymwZc2Drpd
jK5k7zSdZiCQ2FAJMeAwDft4myV7Dkor9VqUFGDYUMDQPoZtXQWR97h4xMFoqkF37mDk1UPA4yqF
UsMTBJbxZxsJi2sIW15rmYk/p1wvQdUiMU4xHWSvJWT37ByhMUxJ5wIxbPy8HIYXQv0cTV2hqyd6
bGW/rM/EJBQdQDDuU4zhtPJtW7rDrLomJ6zHAEhIv5qUiWpIpbsk6/zOHr6gWTl88i7nu7/L7aOu
ykoJ/QnfrktntBCmSzgLQAy4DlYqqEvvcU5x3t3BaMxJhxfy2WcRIkJhBnWWdN9o8b2RrvVYFw5Z
5ixzFRVEm9UAQcfWZE5IUpCT/cg2UZYonax7vTzjbzo+H3x350Dq2Mg0WmVSP9ZP9Km6nh4TuKZs
ksJpn4bn5sa3v+Mzqa9ARz5stIMlT/4ctdqmManR4T42YGxGMIsocs0BI0dsxyTMfSMJq00fww7T
SeOzDRrXZL2Sey6cA+ZEqclGhlFXaXWE89m9qSagV9T95TH8uFkKkc3Zoo7Szob4O87Z/K6+kntY
drjbxjnEXvAdkp+VR+8m3/K1Xb55iPw97FWSb8MKlGDptWYrPa+4Xhcdz49cgZevf8nYWha6kKzz
2Qof47rJpgjJOqwvHiIV3HURPaUZ/3150BaWwpw3FUCsnOnhVAKCrTa8Td3AMO7jUm3qlDpZ3X9v
4WjQ6Z+c/dk5GYmJjdM+hglS/I031lPoQfxHbC+/y8JOndOC4PPdF1FklEfD5LeGca3b9E6RcTcV
P/txTYt64aw55wSlQy+NPCn6o2WwQ8my3EGX4FtNIJcQ9/cJzW9B/Cw+dxycKzsnKFAh35uio0Am
9R0sUvItrIvUqxrkW5cHbeF95twg2ta8tKoxPwao9ApbPynN/pYTtcvqxKe0eiDptLt8q4VNYs7O
U6KQg+z1yvIzKKRKTvcBIc+XL72wS+YS1QZQTyyyYcouoycKw4dw+oYMbOUztnDxOcECvRPaQ3WV
+yQfH+WYv0LLIHHCaq3VvzAuc5ZFfXZpJl0Cax1mqZ0hKN/DfKBYOSgv7Io5yaKnYCJqkZLHBATM
najj5DYyNVRNIaF5bCmVr5m01kpJC6tpTrZA0yJVhSq5H7DSZag8j0WDk9IIZBJc2mXjWMDvXZ7y
pVGbBUYIaEai6NHelAnMcdBRib4Ta7I+t6DmrItcZi1MExl8ZItpU0LiCkXxsw+E97mHnwVCaG30
dpkPOPGI5HfG6DMburvLl16I6Gz2cZekReNDr6IjTnoum8gRrZq71p7QYUweOU88qwucQJHXy7db
mIa5si/0/oRuwfjkONm63HfFAHMWW60EJ46E5IOs6N9oG3EiezLqgw9MpmvB2KRFw9AGFGnizeeC
EpuVVaDXbqVaBgIYr9CjEVJCJbxew0h/TAQA/fU8Se/y01Eg1JkhCM8dYy1k1UfTbTo4QFXRwK5h
HdnAJ8MutqVB+NfcSPTEEzj+QGS/0aLr3ELPN8s7yHrWPKy/qSFgB7je5ccmbuKnFsILv7RUZCth
biFQ0PmajNsh6qiWH+2a7EI02YpMc+oocofCOOjGmnH5QoiY494Z4jSBm2V7tDkyDjPfoXLrDm14
LaLYZzrodwmAZp9bnLMvjpZ2GS+mc+4efKvosUnWwLALn4Q5vbvpTH3UBboW4IbuIQH+ZSD2Hp+2
z22qOad7ONsE6RPkNXsVPRpMPI4TvjiXx+RjVB8kns4T825NopPciGzkwifnnmpYDTFkuLDGck02
sJAz5b4MAPgbMhQ3WT4GmzIZzP3lmy+ssTmiH0E0Y8GgUd+ksI4CMcmynKa8K1BkmbSVwVuYmzmu
f+q6OoG9HvOzGICXhpX1NV5K3+apteYXshCX5vh+aahUZU0A+DlrrqV1LfiBTFCOrD/FjDzT5v+c
Izlw1dWo0BxZaf3OI0nAEmpvY2PU4RIdfb88GUs78TxJ7xYCfLfJqMysPMaG4eZDMTqkO2S5Br0e
tR+z6KZfMyNe+kicx/Hdncw0sTs64WQGiMKuYtO2Gj432XNykYBKekZjgaCVJHAArbiEh0R9P0Ie
7fIgLa3Y8yu9e/QgxBcu0yGE0kXQ9XOGJOk9K0+T+7fuetHB/6rrNLKSrC2t3VkMVlONIrMwimNd
Fn7bwpat4zCZbFa239K6neUGKckHnujE9kVNzi5hdng1hcLYYMuMu7Eo0t3lQVu6zyzuJgBdlCEM
K/22mmxgRYLHUWi3KBfKK10MKzOzdJPZl7seaAgaRUP9kkWgIjTRIdbYL11ZO3wU11qLCzeZMyqg
GTJlkd5BwLNVv4hO3CyJn80heNIrY+U9FuZ8TqzgIYjJDF6KxzJ8houaA9pG2K2V4BZ23pxT0Xel
UJOBRNMapT/WZIOT44pE0NKlz0P2bmeUnZG2GsH4A8Roba1k+k57QHsvr6ClQTn//N3FRRdVwG9A
QYl2sBQs71UDINwapXrp4rM9zW1a8Nikw9EIwf2EIV7OtqmWrMznQsR4E2p59+hj1EXxOBXFsYyy
dk/GUr8fprK4MpKGgYtgp1uchFfrQ0sLdLalY4jIJgMxhT/Z/a+GkCuCpBlEZPrdgovPSs6wdJPZ
foZPJxAI1lAfAwkk2Kjb0KJMj6gWv5jK+lxt6C1deTdsjVCVatCvAcXVvjaS7jGXxkp1bmG+5ywK
MxKW0EVr+wFUxBJ8Q6G0gqL6WoxYyqjmPAmYsad6bqBKpkXySwXeN7wj2l0o9F+5Dega7KOtCdm/
Pf4c03xzeYN83J022VyOF37KbUZ4GhxGw2D7/oxzQZOAMDTVOMmOmaDtCRUXfuhHVrswc5q2BISh
pz7oAJbDcHTfQE2avsA8naxs2g9XPh5ptkz6vDSEFpadD1Tf6Chie3k8XVc0+doAhwzukxmsfGA+
PljhVrPgn1RtAKnXOjig4xZvelhO3tOhJHCXN+EsGSR5dhfSij2hwfkb8gnbZuJuO063lAzx3ggQ
TTAA3bcOuKbHqVVIq6SlRy503HE45kbw5fIsfXgYN6k9e0wD2FbwzKXyEYX7a5XH0W3dR8y1kjS6
Ajw3PFCWNNzpkIXfBoyZKxv245mgc+x336L51Yx666tMwHO4EBu7GuGGmUL+iXbuJNqVj8DCjeaq
xx2PCCSJcSO9fEmm2k3YtYVslVffebB2il66xywZHgE/o1A8rn3IrR6DDgDkcBSpw4Z8M1BTdxQA
+pena+lO55+/i0FVYGfRNBQNoFZM30gguaKsuVe2uq+hCu/JyVQrH4kFRQo6548YnR0BARGFxyAw
u9EFCLKJNr0Zj7+LisAcBA26+tfE4Bu2oWGZ3GYtM57HIbJuYOVQhRvK+wgGR3rc5eiYwhEVpmPo
+INCd5i6uAudKdRsT4iKvbTcml4ECZPcixMVb2G+QFcIcB8eIUw671SatZiStO87H91jNMeeJFDW
SCgdZW1ZsA0ntsJl+DDXwH1mE2OLtgX9Gx3KAkqyQOF0zTGOi8+Z9tG5/BP4BDWFm2rlt1nX3LRh
xvy4k2s10Q8/nogB56/Su0XVaGY+woeu9ac00AGml9QDXl27FsAD7LMWhZbLi/fDrxzuM8tqZFwa
UQeMkE9MTXvkXYlymQ3Yb5QG2ko4W5iGuSo1jULeTjqpfSgSR89mliRuKCHRefkFlq4+S2UGyjNQ
tuCvBRAO3yqS29c0rNhKpFqahtnHKavH1E6CoIJFaRntKvDzH+DbDMtPArRLRodu5VS98BZzuGZW
Q2O30UTl01Cr4SUCu/EmJLefGqI5VHMMg1TBmRv4j5rCSzuBi/ya7orxVtv+t2rrGfT+50INy4j0
YIeEx+MPzXkyHWCpnF+WJ9zeNZ3TyfshnW3lnJ6OR++0xX9uDoftYXvyvNPp8eYefh3O4d552e1e
d/evh9fOeVWbq9vd4eDsDo8H5/B6JRx3s0udzbXvbzabL/s9/u+7/+Du/d217+I6nnfcu/idjeu7
++PJ226fvLvzr7mu9+R5e+9pHzntyn75OG3D+9I/39eywh4QMBAEERHUD2na7C4o+9bLBdT12zHn
N4YsxUazUlB646xCY5dWj5+byNlap5jJSFa6BeMeawejcGCS5Moa+RhLgPearfSm7wgbE27Bs1ls
Id/uqFTb693PhMPzYKr2TLvvZXdbkdjFzYklv+gm37DwR5t+zmwBatJ/Di3NJ9b1o6p9lEnZYdBG
46k0tOxFi4Lk5VMjOMeZ6iMps0FZ1kEH1LcgX81kLZC+ATw/2AhzwL6mA85Jalb7DIgfWJInPxIb
mh4uTJWw3XSUy17bAYysvcaA2Eu6Un9s2Zg+FoHkvwfL6nZWXhi5K2OcYKFpFsRuNlaGN5jTRsJU
FUlnv+8HRu/KIk6uKl2rn+sOeFEH50aIQcAxG1wrZnWsd1lL8IpAGAN61vS7acoMt7DMyUllAxPO
CP3oG65gB2VOcC0Giw1GAVhTwQ7Ve/vVLqbATeMzyoOjv8AALFRaCnYSnoLW0MMSkObZjZTZo9OK
NshdEDZ4g4NElIeuxXqI7VU1LN1Ji9+IOWlvSNBA0mik04ZnIb+GEFn3CPEr6gW1CsDdzmqXFmb6
VAMXdsPBb3LZAGpm00xN73SaHn7Jgjj1eqqoNwwIY3Gj6iuuWWuCwgsBeC5DGttdajSGXvtNqHLL
sfWUbSagqcVK3Fi4/px1IeUQkaiMz57ntbwN4jBxZV7FK5nOwmdqzrbgsDOPekzgARXyQdxP0+QK
zWfxuJJ4Lqir0LnAthk3Riy60jwMdnUN97gdukyHprAhTggSGhTxtKL2soLehjUVDklglpKtwbWW
hu7883epUCXHQm8yiHkUKXGC+iaOvl0OBguJ+1xwe9SNngEqUfsgNzUAA9rjvgDD+cayFLkGGyz1
VQAg7uWbLU3RLHZnNJoSVSSZXwJHeByLWJ2KsG2Oesihk1ehlupdvtFCRjcHtOgJNUYAl2tfwtXE
wb5zrEaUDnTKV26w8CZzMMuYqqZWJqv8HtxAZn816sKl4c1kf/3cC8w+A3VjxRaWUu2n9QE+gk4W
v7RZtfLw50XzQZSeI1eywTKqts9rSH9l+bXStHobR+GasNjC0MzB/1QH5wnnJutQQqi6+zk1aFS1
18XPywOzILFI56rngwTKXvEq8U271ZkTQCa03xtVlDFnivHhdGulNOkMnCrDKbsWWsCxDEnlEAVo
OmiBqwqoC1tnjviHyGJH84anOPKIYgv3PPlzaDtquJQPNSDAXXacDNXvLr/4wrDO8X9DUk88DxDe
knHcc1Ve6RG9M8tgw1GkuXyLBa9EOscBdmOiT3mprMNQWCO+ZaSEMMMYDfU3ZHzDlRlKcqCcqHsj
G2rpiGEgR5z5xoMdWyoBLzfovSwfNI8VGv06MHiWhHkWrhyZl0bg/PN3MdA6JwlRzsozktraT0Fg
+FHUTacSPFe0+cBzX/mSLE3sOaq8u1E4pGFKuZn6gyRZAcQyVCO1IckOnFuJZ0RIcst+XPPBXtiN
cyDhoHeZKVNe+/mYQFrcAHO2tQrrM40rnP9n76J3ZRqSYYp9oWs7QwPzJKyqU1GBOlqE4lNAL9zl
/G7vRgzy0pwb+lj68dTsChM9xMkKUri2Fr8vL82FcuAc5cstxsHpB1W/IGG5GeVZHCOnFnrvDQV+
voy4C1DBT3z+oy0to26tQr1Uppl9sSgco1SdAdpbFADYx2n7YqvSAiW2iByTRxFQKLnlR5pYK28t
rIY51K8PhJE1sTIPtm4ETlgItSnh7bCyhZauPvussCyc0rQbY7+jWQcv3ao4lGUkVtbawtXncL+u
022tGfF5LywZbirNqG5wNMxWSoxLp8452o8J1VkhuEMHWg+/jIkNDsQIblMKvU9ZgWASV4dA9adu
sn+hn7lGFV6IOnMUIGVNYtJR5v4ITQjwsw41vSHTsA/Vp2jCJp1D/0YeqSxVZoxOKY1uhhhpsmNL
rbiOBERPL++fj9exPj/zlWMIH5u+0g5GDLkwatPIZ8kAmJsFkbgxUuYJ2rTyLhy5vnLHj8dNnx8F
czPhXSGkBnxHDyaSgne9sKB6R+Jh8Oqmi1eWxcepnj4/VMCKaVQ8tkMcKtACNgYC7iC8e7ZFluQr
t/h4Xevzk0UBB3vkp0HkFxn7GZ4p8badr9QcloZpFp87liSWZhUSB5XqEU2uzgsbsVdnT1JF87vL
s7/0AuefvwvPJSrg0PgYMefgwMVoL8i63ly+9MeBWZ+fH2poEoC+yKUPFp8L/Rc/y3qwwoytKMdT
0nV38dR7RfipEqE+567qqYorgD6lLwPdTdr8l2XiQ3D5TZYGaVb86VQdoKzJpG8w87q2S68G7/by
pZcmeRZ2swbFZTIO0m94feDR65Dz7fnjC1GKlcPpxymLPs9FI/jJ23AClH5iP6jkBsoMvrIfJPlZ
F3RlQy+MzzwB5dqgaKVj7CmqJ235LBLNuzw8C8FpnnaKIWhkDAkDnxF+ldZT7pB2+K431jMT8nbi
2jExs/vL91p6i/MUvdsKkuudqVI9QtffQB34Brz3lSl4U1n992OVPiecFILF3TQN1O9T0B5dPWDC
KUyQhfLI0H5BDKl10eYeroIRFm9Kz0zUrygUYFoy/sDptAeF10gAPiYp6HFCv1bZZHiQ2vmGOli7
hSQDcNR1U2yJXmnXY68+Z/MIqZE/hwQbVegxzYMDsrUp/5XoK0O9EJnnAOeUdVAu0MvgQAZU/yD7
AxXl0EzhIADrR/v5U/M5x95Wdp9nVliEfg/4r5vaU/Qipsj4cvnqCxt3nptDaAYAT4sHh+5sGwYw
Sn5n8yh87VvwotKqo4fL91mIovPKG076Wh2INPQpqe9lJlK3I/ROH+tbncTP0Lm9LVB9QorzOfsR
fV4g6avaTIGYCw5DjZOUhf38I9aue/E5/wt9Xh9hMomEblrBwaLxD1i2/Gqq4dh3zcPl8VpYWnN6
T2PzLjCgsXiAJOqWS+hJgenlN3a6sqoWItK8QjKplmLzhdohMejBCHXNiXT1E8QlXxalCTq3sQ1R
37v8Mgsh6d9awSQbFRpI2sGqoPbX2tqD1NNP4a1NDPmfm7sPgeU1jRETMTwMUHtLjdyRa3TbpSef
BVM7nhK7mgyoWuc11JqQoMc3dIRo3uWBWZjl+dlVlljvAhw+3yh0qB/ZrlEablBOK+Cmhc09P7QS
YEp6AIMjv4n34H27TVZsoBGGDJWudE4XilUAu/45+hBDAP/AwBukCSTv2FCR+zCOqutqtJRLk9DY
GlmbeqluSWBrSvnQ82lE96BcM7BaGsLZ+ZVPZWiPTaEdmpzAk1qDGBrgRHZqeQbY6CuZwdJNZplT
Ew28tggLDhDicuMk3WRpDEBQupI9La2yWfZkg1FRy5IEhzyVB56eq6Gavla5WLj4/Mw6VGgZsVYL
cHT8mdotTnhrEkpLVz7HlneZRgl0dWwE+HbYZTddBZAmdYQs1/gAbzjUD7KN+bkUbZ/IoGVC/Yq1
zW2QJ3SfN7UONT+q3agkj6H3yDRXFZXybNG/jFXEX1EzPbvcBRC5GwBhP+pZQQ4CteZjMpSwQont
iK+UGhZ215ytIns1SdAUxSEdIpz/tOwGuhVojQftaxFWK9/NpZvMVp4SQq8IZ9qBMe1Y1vIu7+td
HbY/iW68fioIzQkrJCaE60CaHbJK86tQ/6UR/Q7iCmvkoYVlMmestLQcgz6xSl9V5uiVuXEATXat
47aQV8wZK3abtUUExUY/CyxrSxPS/uBZa28aAqMdCVWEDa9aeCzmOrzOojhvV3LhhZealzQgO8Em
KKwFB9qrUxL2IHj0K9FgYcrZOQi921YSfQuzaHBpHO9zs9zoFUqaSeYw8uXyhC/d4PxO724AR0GZ
aArf/sAUTgmxUEgbemyw4eC+Rp1bCJhzmyil60Vhnt/BKIptUMjYQxvxUUvqtbPsQv4ypzLGOo1y
uN1KP7XKpPGQn8V3GhisPhS9q6dwbNELB9ux/TpJyjaXx21hzsksTEuAP0mSnb0SQZeE78itOa3K
CS/MyZxMwO1oEMyGuGLWf5FYpZBL6VuUYcJfl599YULmTIIS4YLWqQV6fdG4aMEHFiInTKUvX31h
ZN5C+LsVBdXFJhOtZvktia4D0d9MlrWSYSxd+jxg7y4N7HKfkIwQf9Ay6K5UNrQ2I2tlFy9UXPU3
nMy7q5dlYsPhCArnQ9r2pySVpRtG5EdYYlmhwS2aI+Ae7VUbaQnszMJkVyfNuLLPl5bwLLRnMhjS
BAJ+ftZeddmWE+BgEq+xXhIduLBVvM3CAM5ZrJqgTQwGhkRL+hbiVZtBX3NvWsCZ63MK61DQtGzB
tfFro3Ygw9keBAzpCidMrdQzYz30RiJyLxgtCHLXoeETbrZQEq0hNt0n1VWRcXEjwDNbmc6FTTSn
xiVge1MIPkvUmbtmx6gtvig2QZ0qN0ctc4cE4gKXF/xCNWru4pWjVFSNtEa1uT8myauEthen0jG7
qykxt5fvsbBl6Wzl22IyuGgLHGzAwatF7kxo8Bf978tXX1gWc7pl1dCJqCjIfIpe9klBq9qrIZy3
8uxLn+XZs8sCWBKpkdyHKF5eOFZiFPcah3sDnbTem0T90k955ZGAQMSwGcOVA8/CtMzJl6pGwzxO
G+5bDObtliHVjgJ0ca8ym+942aM+CWjT51bbm9bMu9hhdD1kcEBn85Fi+hXs2ZK2ggBechXxlWPH
0hzRP2NfnvdVEPB4PFJq0VPbQ+G2RbP6M4RCU597KWlTVzJLq/RjO8aHPnhtanxvknpldJaefRbd
SMGHpgWq7RhO5p3WCr+q18oJ50X0wcHgLRy9G/ikGPWQTNzwh5EPDuDO3+042vBp2ApdrcltLt1k
NvaA2QWQwit0IECznyTKvzWk8myYkVKlvn1qC77BsN69RyRrgPXykPotrIud0Eh2mOyV0uTC8M9d
bjCPPWwmS4gpoSK/GyAz6InUCrzLT74Qmt4+p++ePJORCIoELokynU56JIAE1PxAW2vpLzz8nJTF
NUMUIDXLIygqTkG7G2aXK92opUvPzqy6DiNAVUBslnbBt6KqQIOA0vnlUVkIenOvmsTkWWJFZg92
Obr1Fg9/T6ByOBC2vxehOQByD45Z1mueFmmfyyH0WZwN8mkQnQl5WwUtcw6OkGpuw8PUWu407US6
5lP1Vqb9YMvN3WxAVLTYCNYQzodWzTdBUU5AjdiJW0Kp8wYVY2DBi5xAZY8qeDHbFc6oOKiGQ5nt
wTEVV2nfDo9TmreOhc78seOTBWypSPddkA/P5aRPAGJqxqFpO144hT5A8U8LQt+WkB92aFaHX0PL
jFyASPX90EX1DkvOhuss12DOZ3CvHQCGZTno6TKQ5g4WCxtl5i9jZA9bMxXhLUVT5MXo0nvwqUrN
NdiZfqz15VMbtXIPpGnp6pU9Fs5UazinGnUMVo+RN3vOGN3CamXalUKnx641IC3PKvQxS9J4cQZw
2ZnOeQeR+ek2b2vGAe03tA1VOBpqeklPATolK2eQhbA0J7eZzZgpWcJFJc9iLwpjlzYDnhgMm3BN
dvvDZQwflfPP321uUbQ0TEOrBUm196TWjyebst8sEV+hBXUq6po4sRFVnpHKTwr22LNd2VAO9DdJ
JcxUoDkqkrsxXdPG/XDD421m5WE1JEEeJqo/8mpybPMu0NaC4IfjZEKi9s9xKjIrGiuBUKK3dIsv
nYSg9PCNDFCRzGXwnJqwB8ymccO7ia1EmKXZn32UJPo+tIIqOsxmoP3Ykx4y9wbkSYs0N90RDa7L
geyt7//Rdid/vprUotQmUkXHDBwymMRAKBC8xIlc8T4Mt7CQ4F6sMrltWyYSsO2g/1uEDdmOFGqX
SpTDFzDzuG9A08+r7Km/7TuNfzMAmivcHprcP2gg2tupGXTqSBaQZ+SB8mEE9k33QlMrvVEm1Cly
oTxo0RpQ1c3z27yAtnBS2GApUBu9Ilmp8FsVBZ1vK9psEwMhFlJ1ZIfmseElU1WgANRqW5mU7GsC
eaNfHS3yjeA9AiQDVkPzwL7JrkGbEbdRPjUeDeJ+kxoxPGWAH9vGCSu9NAYO0OaGvc2mlHippXWn
uIsYat1ptc2H4XtTJsRlKbFPliUGX7Qi2sU5ZYd6qHMvQ/vOy4xiuGmrmjsWENzumE4Qhh5o96Dx
TsKfGz5OmNiXPgyKbWvLNYb/0nKZ5WAtaSCdWg6Db4Xtgy3Hu86k39CIPQ3sX8CL/3wZ/it8LW7/
Z1E0//xv/PmlwHlewuBt9sd/PhYZ/vvf53/z/37nz3/xz91rcf2cvTbzX/rj3+C6/7qv96ye//jD
JldSjXftaz3evzZtqt6ujyc8/+b/71/+x+vbVR7H8vXvv16KNlfnq4WyyP/6118dfv39FzkXA/7z
/fX/9ZfnF/j7rweZh89lW//bP3l9btTffxk6+4duE0sIDk41xPEwJ/3r//wN/YdpGyZWoSl0wIYw
K3lRqwj/6B/MEvhlLCcB6R5xDilNAZew818ZwP8Z+Cv8LyeEGn/930f7Y3L+d7L+I2+z20Lmqvn7
L/bW1/3fnY3HssA4xs3hnsS5yea5Z5ZIs5K1lu/6aboOKIyKarDDm2jclZ22gW1sCnsQu9ryuqyc
IWW6M4jyAWnZsRHMGyQ+k9Tco7fgDk3uFrT1Wju9akJTwQpF81TKtiLo811Y8z0v0t84MeMSEL+G
8qunDQFF1ODb2IL1XsfTq8JiyBPSTQkVQGACczeuLOGI1NzZcAeBkpLbwBx6kJnp2JrTgLBu9Ml9
pSWbHjjsrH5IEmAHyuyHGDrUMwEAyqRROZFm7m3QnJv6pyX49agJAFvhQJeFnZeHLzGHhSuQF+A6
pZBRLrmTJQhvNhiG7L4W5I4GxMlzcx+n1pZYrXd+1PPDVBXfgjq5Aen31LHcbYTpVma2ERhIM/TM
SUH3HZKpGYg+A9t1sDqCaPMTT4uH3Ea+GZx97hDhVJ/fnq+lAbJtNemPruT7Sn8WVrbJkUEktnEX
Bt2Jjz9VlW00DWjQASQ0eW0ir8ytL6M8hPReaRAPh2OOru5V7ZnA7Z5zIZ1nbhGZ+wH0dzPw02hf
obxIouAR5IF8h+MYjOE7lh7GCI6NA9wvbdQYKsb259lFeFZhvCsCts8CgSwn9Ka6FV4xSuZAA/JJ
1vC7qfKrKAYUdezL7037s9B/JhgpzUiv9KTzIgrLcAjjZ9zFU56fXEd702CVo6FewjQGodXitlP5
7Tjen390nprzPxw7toOm+85oUvi2FY5GDUegQaGq8BfUOe7gkvt0/v1OC08V054SFHfMSp0ilBq0
GIX+DHM66cFGxARFbdE4CZrCY5Bu8JCcsP3Yd56JjFnq92l7D3scHWvvPBHjEGzOC0IvsA4szc0f
bSSTVCc7Pljo/EXH8z4hrPV6A8ImLd8yLIe+qXYW20nLPJxXDBTmQb7CGs5c1fYOIsG2gjr0AAds
Dp120z7w+tf59nVu7lAkcZGVbjgQ3nA2AyfJdMM6d3Md94AfkJlDazXdEAvKACVA4B2MjnNIzZj7
YshukfZf53F3qtr8B5uyqybg+3awHg0ZHUf0xZh1tOP2bU0kVYgsFmvCGr5WItmc18eYpSccGgys
+FZlm1bJTV0HOyrgp5ti5iP8E7hIOWOh+bqW7rJscnMQcLnKriaRU4eq4YTAtZWsc1QwbFKBd82t
a5WYOxOmCOe3tINg0yZie56184xKFWwqQne9BmspBI+q0TYj6U7nHVO2rXeeB9se0JXQvW7YdAga
nbAOKayJCiO7siNtM5TwygnZnhrY20AUYHO05Lx+xCEQ+UMX42e57dV6e+I82xhMe8lsrHd0J9+c
PrH3/w91X9ZcKa51+Yu4AUJMrwyHM3u20/lC2DlIAiQxC/j13+JkdUdV1u2q6H7rF4eHdPocENLe
a6+h1Xi0fT/Z1g6+1KsE3e7RXcYUzGeYmfg7Djv5Cq5XgTx3XXgoabsTju0m4TraifADGPIvvkkq
WMYnI4JvxqpF7loZfC3GZsxnsJ/Kfo+d+XtfTHyHDfnsR/LMYCiYI+kN+YcFT+tI+keF30EWkx/r
gCN5aUS/g1o4ldACYJV2O4cXK0yMNjv/ke8coq+lgVVSB7N8RNYiMXhiDT4UieUoWDc1zR0JkfgL
YHVPWvM5rS6UKrUf3/5t4Yg+dph4Fgpun7TiuR11fEdQ5vckelTScWNYA3ipZ8gm4SYXRD74KXbD
xFsWlQxI/Byj3ovNXMKcIqD3CntTTH2yn3qJPARbeGkTBJls6jENZgnZk+ASKtng6+11Dt6xLWyJ
94n8phpFuSN9lZhJ/fQVLHNri1xqx4i95fELs4t3N5QqdXm/xL2HkGTPw3EzjsfQb5pdtPppOAwq
J5aIUtHx93aCa6Clxa41xU8zISScu8TKhUJKbo3YUembz7q33d3I1Iw8hgLRDxPYyAt2YGtcvznr
4GdqZW/LhDON9TI1niLwe1BtBi1wGs7RrmkpylK614NK6k7sdFV/k51zkG4FgmjxBYKETMv5bIsg
DWSNS3Iq2vJgkX+zaP9NqPfHKU5Cz4HaFBzUv0F4mzCZIfEuB/ayW9CSbjtIoCUOE2wVijzUCB8L
pk9Gp7QIisz61wRV50Yi+b2SgB4iQj4jobb3u6TYlf4U1GOlcyeiuUQWYlOYKRmbcMc5zpHtPMb5
VRcfVfN9O0fnPtitJbxoYDl1qdzyg3rOaynJg4UcOaRHzbDuf4AsxwEhxsAZtkdsfaR/kNzy7Tr2
EHTUryTdNmg8tkHZ3gcS1rEVQpvW4CqggNr+SAkBsy2fJxsRB6gWkA6Bo2XbFNlqHSccBOtSZ9tW
vl0oulqZ09PcbtRTNYXPHv2UTZvYb0MdHjh22xnrnlL/oALU7uwQTOqrwa7k91jgE34fG11D/N0K
XZFy2KmZ2Kk0RdbNNBHC34fIDNu+Dip2ssMP4ThxiT2wnB87aB19kE0dA87SEhym+hNRHGk3fjIX
xx94ohpFnl/6iXEgzEbRheMgkAQEJwePnJcXRX02MNVojH6K4BdrNTS5lQqOdezgQTj7V0iDry1W
bb1mXjWemTXv5w64addGVxXhEJJW1lf1T2Nna+Tuh4XuywU12Jyjkjg4EL1cBlnEI9J44Z+3ptES
PJsBSyssfwqmBgiAacKKKMdA/HUrpNoaUBQu61zjNBYyY4gq2d5Kh+pgrDME+WXblfJQ/wX0OIV9
Gvjqs5fyPPTqHdqajNJPWHNeLQROMiCAfyrT/6iF/1z7/nU28OuZASpvQ6+DBxYL96+97TTzvpbe
onNTwO5JRSTWE2+wodcZXg586D7/+e/9Nh379QcDG2eoR0PHC343oIYGfRrZGurc18EVblknXiEJ
ErmCxqq+2lB6UxDMQHwFnjTm2+GnKitfcJyhSn7459dyo/X9/rAGdhi6ASURob87UEQ98hpD4et8
nlRyKzdQiS5Vc2+Q9bCMiIkROBJDVAn+0RJPNbeOa3W23eGVEnlGTikOtBDz44eeYW2Gh0h/XwA9
eGZnGhyv26rk3zrPzX0Dr8gGiDaSKurg2vrhYXbotbCQuey+DbCl6uA/1UIUgsga98J8xErTT4sE
Ox9FVY+zgYA6PnEEmmOZ93hOVkRq+lGsYGrjK3bCGnHn9qmJjlvxzJAaNuEtbNX2P1+y2xDz90uG
HIQALVuAUuZ3zzblEMIn0BnyrayrCzzavNkbNiMkhMVT84ZlberP1WW77UEs8pF9sfkEPgWqyAJP
Y/eJBz2IZDYjTWh7fueS7rd9eWQWClRUeYTu5jCZSpn3X1qKVO2ly2a+Xk1vkobRdPvDlRVciSsT
K6T5Mkzpv7zJ//ZQRGhsfBfJRy7ik/76UGzRNRUdcZDgJmwdx4wwSX8aUz1szQ62N0gw62aOS7Rm
o5IZjySwuk8w5LOKf8awCoAD6ZCa4tHu6nONCrqa8ahjcd1uYfO43bKtg6qrPgvlAZSg4zwFO9u7
ENof5tA7bD/lM46x5t9u4W3s97db6LswVMEx5QS/0xPcxhLKeDNWfVl/woHfW+gh9ODi1GFix7h/
0AgTRj0bB2i0sP9hbY3eD7dy7qhEX1BiS1+srGhkSsY+ntz63GKBbpu2nreFGZyaVu7++ZbctoW/
v2h/0xr6gW3/7ufi1q3rd6zHi8a+v7V4szWloe8lRtL9tm0hkjKt5JSCQ19YbdwE1dl1VGZHwdUN
sInWV2g9DhZFei0coQUewNG/hHfd/CleYHaDZwUHMTqtkuIA6h/HSiID1r/18qbil6LjrxqnJvyF
Y6RnJLDU8gc81D4a0NVFUitaaJRINkKOKxHsBixS5uB72tvB2f3L9jT+8xX5Le/510YaBS7FrAEF
T3j7+Z+A6dpfi8qVtc63q7C1A1tZjhxhFAUk3nYPKHRFLFDQG+MlN5y6VsnWkW5v0dbvpnzZditE
zSHSBKZv6Nn+5SVuAOzfblrgh9RFqLzn/B4s7zUNsCbkPebN7N/aEZwKCa741hZuPWiDq7j1QMtc
n0uhftVp6Dld7zTPX1vcwhsc4GEbxIltIQkYTRJCRzOf1f8yQbit+r++VnjjQU7mB47n2p79Gzq4
4spNcPjTuctP6+A+6n7M4EmeYsCz0zjsDVv2BFQUESB4YBtnKBgjjpdti62GKwgcqYvErn++gP/l
sMSLwt11IwevDQmwv21ELSmsBfy3fKu58MaT7crJwMpawAeMyWzrt7Fat43zDOvMe79lyEj3/0UY
fbOP/9vF+dPr+A1pbwlDVBvUvfnmXLfKHmlfXs4kQJjwEffTIIdUl9+2ClL5qOFQ7mwLMbT8ff9Q
TX3mYiRTIeBqW2+jGNNu/aqrswRsDe8gMV+wlo9B/zkbkw7LsfE/t2cphAl52yCnF8rLpQ+uRSez
7RHc3uyEJT2hYBi98fV2zf+AUP+CDv5vWPb/Abq9iG+d7vXP4f8H7Hajs/yfsdvnD1F/qO/i4y/g
7fY7/wu89f7ju36Ibt4m2HA2ItEv8DYK/uNSNFp+6Do2NubtAf8DvCX2f7BsnRuqGrjYtrF0/wBv
8b9hNduIHbIJCkBsD/834O3fHlwEYUC/GoKy50EjjdLyr88IaxEIr8NqykML3RZbY46sGY0ABGdN
2WJQixWoiOZxX7TLl7AvxPdxDe5G0sq3FWqlDCGlLMF01T0hHs06ctH8mzf5zUj9z48PXqJHACtv
ykhUFb9nZDiRcn3atGPuMsdkjYNwg47NUwYr3XY3+iMeAA7i6cBrCmtuqxy+8oHtTceKuLSm+Z7N
4SfjQhzJIO0pVgusiNomw9GOhr5d6isyoPuHEWhzK8365JBoTohgYheakF362fm3yeRvZowBYHIX
TUNAoq1Aiv4mkSVtJJD1paZ87Ad1hmn8krcIRUgQ/iK/rSeEtiMwHbENdwiCQwhFOw05VXK+QKv1
1CEL/DREboe+yJYPQ834fo2Yny/OiiC3sMPu1nlPiGL8N9q4u62Fv94ILEnwUjGejCI7+r07RwhK
R+ADPOYKqPrVcrEBMWs6F14QpbIFjmKFY/fCfSSf2/X6oIn/2s1K4B+oT4iA2rSMrOLMR0w39bI0
XzVgSduHw6ZnmYuGedRpc0jmsCl74AiR2XkSpxzSdl7J0slv4MMnwrC9Y43OiwNPgQwRgf9SFjgY
Wvz1XYZAP/ztscJxgfXmR79LsZGhWdhI45zybrDS0aRLsEDHBEyuscvoqGDUMHnzE29GjB9heRkX
wfIqK87iqoXnBa+imKLNjrppTxF4jB7GmdDRIzd0sFWmtW1i0pYIWZuWV+L4XzgdSmBo3MswzNz1
HZIKYRuscnuDklqBGajgSC+QWjxJM9iHrmE/KKDR2CxhEKPJwVKBRRlU6gCRp8D2034IU2qR8oJ+
/xGzjDIh9gYdR1rGYmrfuLhfkAmZzty6c9GoxG1bZWBfDomh6runIW4Lxr0m0d04ITp1bvk5cDTP
is72ULi2VqzQm56D2QNGSxZkHy8OZDKyLXfWwLtYcIH0OlTgQV17u0iwez7hT3uy/x4N1h14JkcF
Y/iEqB++q2EKMb9Zy8LAW7X2IjD0zlvvHT0lTlH1O95XC2Z1VhMDuXDzkDv3s3Vkj66yEOQ+JKRF
DT4uojjAfeQ0jAqpVSRKYOeNklxHTeaTIq4xtNRrukJjDxUrXE+5FHnXzQYZoaqJ3Y6c1OLGvfbb
uGfQZpV8RY3MQA8G8IWLJuwEIb1nZZUvop+Aq6D9Qi5sPIUe3q4TQYfWTDnoLDrh3UcBdpoQQCwU
Eo92LszBZGlfvHVCMWvBBC/6HJxyN+of7dbUMILh0ryAwOiMb6XP7QRu/2tMm+hbPYPKpZcImwG6
1WlbclWv92WgXkLYbieFHllKOgvos2f/nN3+1W46srdYl4DI7scFMW3C/ApBqmDQHjRc5fiiXsvR
jpFse5ps8wz/oT321ns/DNoYwaTIqyzHD26io1+5aDERN5z0MBQH1OsmDtNNRhiWcCiKS6BCILiG
7OACiEWP2ByLjV9Jb0MX5E6noK7W2PZ2KPKjWEQEdXLd9kmHYXtZwik5smPbsZ57tIoZQpthPGW5
7wXwi0QAWwUpZAB9+mFZgNGi5KSxS/XXha2pnpCIyXs273U1kczpKjB52u7i9tMbpCB07r9RugDs
87q3thviYuy+CjqcOwzV0kGoF+gGv+opeO2WFZaBQ4ZmXe4aDS1bMxxa3XyyzfVIzuMbq20AaEO4
9xdfpKodaezVUdZGYHC3BuRTu9raaTnAuzLAUne7FbyNETYroD4Oaj5JUcJIsiiuHK/gOMMJHt6+
YADYzzUbOWB2NgAppkG8OojG1VEioQrcLwNefgSPqaTAY7mfh8wWzbXUgcp7gv1h9NcvYY1EWF++
wmzBTZ0COaMBVJAi+oJ4lTcPGUxJSBod+4guhnbi2wBq+m4d2SXS6n6wijZD3NHySJnatwgcfqVi
BqYCOxqh2ZDNtRN8yIstbP45ohzIRsT0HkXZu2d0g8dy9q3EMozcDQO6Qqez+70qLPu+7cmS9Mr2
nvtB7paptJORDR3gGZxIVec/O9tGhH3DeqJCYEEQGXy34XhY+6X4bOeHooO6wzczP1Zu43/x7EdF
yfKmBXFOIdVrEhnX/zKJuYX+ptLnAk4Nrwgoggl4hTYHcdU5g3fsvqkBwzLROO+rcM7WWPLnduHB
2R10m8wssN/ttsUD35H2Wq5WfeqLcA8PNPcuDLrYFFH3sDThdAqt/q1XA0aQ3fqlaSsHAzNqPwa8
pclsekxmihPcW8gVitT+zkJaz26t+YvDvS6+Xb3FWT4ioJt3FGDMPcLQvaOuxOsazc17zdw+ZmYw
74FVZh6Q728mCCxMZ8S5grkUNoQFxl0GaN44MPLQh8APcO9irgcwgWYwxpGC+9l48qgE956NJy8V
gKSLDxuv3cRWpCujsfaLrjlO1tidF0O7M+a+bmng+UXo44Lt96kHzy6Ts5s2MJn0NAY1MNmQzy2o
/g9d1WWY3Fe7EfzxzNDQerYoejybvOgwPIy+ng+LhZGO29vR22DEI43W4YflBHvT9MVJUGDzAWyh
riykDRBn372sLkc+nDPrPRnr7kgKLH1T11jWtPDv17nV+6nsWYIlh0OOV/K5Cp3XEK7Dn57YMoGX
YL4PKdpbBpfmVFlo7joZ6EtUkOPSY2eIbYwmTTMHb0W7nusAu6mQQfMwKKWP0UKrXQRyUD7gdAND
ZklGItXH0pM6C1FcHKNxKJ+VZT3evh/2K2SaciQI02JjbOyiv6N1098ZUWOmLTicj6MVN7/y6nNg
RfnI3eGeEEyOURtj8ge/ynuzfa9FPXC0hfsWrq5J6kZHWdmy8FpvH26fYQhVufRP3+iQJp1hf8B0
eRWgr/KG7AZdlHetvf7xYY2kyfCQOBAv4gdQFVk4M+o5cw1txrgP1+Xcbh80ctNBYoenr26X82Ci
5VxoaC5AHMCnHvzyoto0FyvaIS/MuV/MCEulZnDLeF3G4XD7ZlDj/J1MhzpgTKsSXuWtKN0XWToo
ChvFMwQne4hBap+CVg0YAvZnzUUAX1KoYfbawCCtZUzD+3HWd4YLiDxhQfMQaRiHtlLyvIKg1IcC
5KGxcB4t22Myw4LnVokHreSXfrAuc9E271ZlX6pVUShrsAjtooI9f1DYObx2oXCI3OCEuWj56tXw
1WvHDLmH69dg7ACVrjJ4Rkx07EzLuLfg5p9IO1QvdKsjJnXv0Bf0rv0D9bz1WvIy9bby9PYBXm0a
7g8XYgcYa2BwqvYSJQGR4OCKKfBR+4TEP1gDzv/bl3AoZUcOeMjUVYvQgELDCnX74ILudwrCGidj
03Xp7XsBXkuDgw8/Cbu2P7IGhnAcZ90kHQFkkANerMQ3XUCYgrA0/74cvTcDUOdkyjJAidP9gGIm
vGu12mvte0/FgkGWB/ZcapC9GZOIuS8k7OKKLeypWmifOOuvjUnTZb4vANLsVEDZBX2iylB9DymZ
fPJiAx5TFpAmKMuqJHCRSGyx1v22zlPaLJV6VGWIYZZCxRu16VB1MSfVciYVgECPlI9oixF8MA/V
gUWIhinAOkzrWfYPzhy8GB/ofwCq66lWrrl048u6GsyIeqtGi+OO/MnV2yDSUmDUWAh2vu0+kAH+
QDnM983o+Lku2yfdRN05XL1c11v/AOznWHg4McraLTMuDTq/agHyuawK82bdTjD0HV5oB56tHuwf
1Gl/TqNb3S2T2HgvtLhu2YlgJEX8bgSNI5sacNQ1UgGfHApVF3zh9xTcsL0/uU8DTPK/WI1rUto5
j2AzkXRuJn31ZJD++tstJHNHo7VOmO0rFM9mfFPVnZ4n2FjA/AM1elg+mqK046ZGI3H7cmLy5dev
w0UGfMXtmvVbxsfMIheTPZje8q5cEKTV6IvoBQx+vCm/fQUMGCbAs6IHbdkmVQNC9nCQRUc3nK3d
0FUuvAfH4bEs5KPtjP4ZsSin3gnXCWvYkQekx/vw4Pmi/O+eXaw5HiYMH71S3PMQRoXukPXWyO9B
AkRkmBCXDrnOGdHj9OzgNcQLFW7MmiK8olOHgwljJR7w6ANjWf87hUIh8GvUgGMDwLnD4XF9mIU/
P/YDOyBVBKQEFwmSv966LY04G99Ftrs/wCt7QX7Gqg+4MeRt9cmcTB6mHQsI3W7MFfrnbdOYIqlg
CNe6z9McioPywD9qWtO80nq+7yVm9nRS5ZlVB+zvFEkPFfjezpbVbO8rcCYLGpiXySr7S4cHMnYC
PCyG1cVeVGBGwRF5h+ig6AzVTuIrWqK7ouW9e8MXAmfaQQe41et46Dxu3wl44uV0rOVhab2PErMT
vJ+wyidAKYkzOt2J29qvLpWY7OOIa3Xo2+i7BVtrPn7pjCveQcWp9x4vTRK03fe6Xby7dS6LzGMh
O6hieUJpX19qWoO7Hdjn232viP2TmEsDa9rXLvKWq2sPYIstoIfiLH5HMefG9jjEFbamd8iblr3D
G5qBi8uTvlPm6NHZ25GZu2BrEaQsYL9PIxF0Dyg/MATvjXdoCnviye1rZ7XowcWcEDPbYj4UrrWm
MLBFxoU1T29gBuJ6zNGXRu5mo4YjCAaYBpnGfdF4jn992elhGwbWD8aYIOkLUz//t88AWbx4UgWn
2zHsjqGzhzdff4LoeCKCPzBHXzzW2BA6w8LDayP+1NwhpGW+r4yHYR+kq/GCAvW0SvR7sNx0LrJd
XkrXcu9nuGXmGn15DCuZJtFWQF9mSzUIlZ3oi9F9A+ML8cdnt59efu3HdVtFuQMhCKorVx5/rfgK
kYYZUauGH5GqAPmWTbVrqIcqZIOWlqkN43asRFZjfgxiGfTAmcmFRJ1Rdy7uI+POWdnyzYAYt3cH
Elxk0weXaajWAwSTlyKo+7PTht3ZXkoNZsr4jeKMAC6DjvhCQFAcbX11WsN2hMKhnSCj5Xr7HhmR
ZF+hKeuXdj+XS/sukXSTe8PA8tbSclcNzE5v6BqsXapEubAGrwSkGo5s1b0XVvW+ndCMNOiek566
zhlgW//ohforOmNzbKO6SFdZOYc1CmJwuNi1LrDxNMpPBQqPlAxovVFa0IvtLT9wnlUntXZlPmN8
G6HofpqxP6Wyr8rcFuWxWs3yVTW2Sn+tbrSND2owQwqwJkxREYRHNOMlgjjfdC2sa9VaP2zZ9bFV
hfZl8UQHIraHiUk9dHlRO3LHSgrgveU1Fkff5dYMPak0LosNmKR7S2wZM6QfE6ORIMpkxJ2YIHYb
iMOutOHSUA/R+hzV7kNbPUR9/71C2uXJ206saqKIEFELuvdtojujSSwhezmCh8ovyi+cbf7n7hv4
4cd1z1GdIHLmXFOuMqvUNgjnsDjaDesa3dWF1+XI+vLiFqDadQUzCxDWDEqSbvYlZNJf6PRjkko8
q5DfrU5Lcll11Q5EsnUH32Wcjsi0KUGkC81FWeBKDRNF9W/CstgmgQrnEcf9JLTNPFgpJAOb9XWq
7VOIdNC72hnU0Qa0Gt9KBAar1Z1xy3sYIoU4/gxLHWjDdqqFK1etWNzL+gjTau+l7GaRra5K7cEZ
zjWf+kvzA4Ip9gkQAWPHaTgbGuCc94qpvIfPBrqugX/i7FvTsI+uuhWg12+7jQUn+RTm6nPaYDkO
GNhPBmW4Wj6qeXrqb++G8FQpnyVFWJX3K9UdNiHLPUiiSY4edckMAXGzb6wMd4a8kI7/sOBV9aRM
naMWdY6QeKKvd8UI4l5ZHOAliQPu9l/bZjXnDrzFyiPL0630tFdIk9O1BEOvArfB6VDWDkFVPgKz
n5IOSea7cnLKlLqV2CO0ziSFUl9vF9Csmp7VAOqUcUp15BK51b9O3VXUPUi682MTYJ4vZTtlawWl
AuIT6gMcO/3iVHGkADiBrvAI9IeS+NEF2PYrtAxVPpD503at/tGpF3oereWRh2xK3G7q8mHrZz3H
0ke5hj8hteoeVoCRccV7ksIwhsMjGHd+LLrD1PXWdbbr74UDNA4Skfk4325Ts13PX0un0DOSz5uO
bqqt7qEjLlrSMSz20VwvmdXU8wFc5iido0GDocsElAntw+BboFky+1ipfrzDkjo68Ad+cwpgx2Wl
ngrtPk4GWiwbXMYd9CHu2zKUJ76EqD2s6FkW65EYWOXMI9ICqGus14LC+V8W9cPk20sWYdYY972u
kCYLe7iQlN1b9ROK/8rEuio/oe4oj5z1NGMIrEjmDYS9tRpAoxYQ+saM0bU7q62OVJZ084a8aR+9
o3H89jHqu3JfS/assLvsLExFYHG6Am7o8LZ65R/Nsq6H22cqDNYDyKggY26fWaD0gRq2FlltAw5r
q6V7nGVZJwXucT7ZI8iAWz/pbmcROjgJRNwson6B2QT+OIYw2dI0aE4EoIx++8DWHom9/nK+XX9t
lu6BSoxrlG1eI1Y4hwF0CwCfH/B9XB+9QnSwlaEiUdiXIISpbXCG0WL5UH8lbg12LW/nFw2a7L3r
ifvb0XT7YCpUN4NsLmsPEgk0mvjL/pyL3hC4V4/ozmGQdG0H8MN8Ze3IDRYIvPtIlzXaHLQuIbxa
dh2kLGfRh+6hRlJgoXrvDiStDmCP+oor6t5ZU+XHICnVaHBK/92iSN2yYK5zXsG+zExtYthiLl9d
rI5dgGFyMCv+qyUcJ16Do1z/oNsp30mPJvXRAqZQhrsWtqNg44IhdpsvuMCHEasaq8rhYKY2bmrp
oPzjM+aAeACuYdYEZIbk0kIY+4g/GaFD1ZjMfJYVefeECPcidH+C22nvmpL3Z7tBbwW86goPp+EB
QL2VlGxO6KLRYxjvKEQhY6ekqLkW+dZsAaIiDKckHLcJQBDxVFDnqGvIIKtulnG0C0rZpcBEgyQC
YxF0QFKeqXmGAPK0uuMrtsCPoESGJM4pwDs230N68RgWWPpFACRWTeDP+c6QeHtOO4Cgxo7iel3Q
B85gc8OYFRqGVkEhhB6VM/YeTIBUhognk3Q/LNXNGYf9WbWBHq4Bogj53reVqqNDkRlO6hIUnXEL
Bal5bIVrRuoQbBGLT6eusi6a7201OdB++Oi2EGO6hYsAzuZ5EPWg7eKrGCzDOwS1kCQAbIrjncH4
2iCow24YT3DYlaAoOwDlxJK1TfGjwavNWhvkzdkuY6gW9pXThQg75OKk4GsVRZxjcjA/Gbe562qr
PDogNiF7EA1YSFJvyBAbhzmJaby01TnobCMq3gj/JzIUANhtW1fF0FkC4F2iJfWHvkamQ/3h2ah6
iMWcdPju2D05jJ7YDX0fnBDT0xWYOqBK7BIRtplTjPkIK/I9QIZqt9g5ZAMy821wujTtDcYAIwb8
QZFI1k2oR8YYy5wf5u9wvnR2EyYosE5XWdC9LYSXcYGlH3dWm3vlHkjMqwD6vtpt4o0joN5qfRxZ
gIKMhC9oIkQ6rSAWh7Wfz1qq3Qh6WRxO/UtQOrEdzbApFAFmFEUIWZl0QUduEfMQJAttERkjPtEJ
f4WhaJdP7oe0cGjZpX+mYdSDcukPmJaECXqxKSu2A21ZyrdJEFzOfsawRx26SNavLYYPsd1FXzqA
OfmwFJ/eIDDUEwDCwX6ORefM+5Wyc+N53+alX6HIG/KoCr0UZYGzh3G+iCXGAYp3V7exh7xZyI4Q
AqHG5IDPsNgJjwK2s1nz2vfNjrHh2lNCD+vBrsNXKTzwe2U9IjKHWrnloKpCPEweefUerfh3SAH3
C9L20mlpz14j31x/PS1keQdYpx1+ryI+pw4Vdc6W6rWQ46cjpiW1gv6jpPwFAZ5tDDlGsQstAi72
CDWBlPVO2M6xdcR7ORdL7i4rpnmb2Vpf9LmErm8q+SfmXhAi/tieFUh5Af9Y4Ga61RfsnUUqdBlC
NCPyBpAuog9+wukE46O+PfBp+TCi+TEwUyVWNKC7hAwyHgfwgAizrLRQ0UWHxt2tocCUby4h6cCG
5sslLw04f5Ogzwj1Qbg6GTOva95tUCaHFaxUtKRvZdcBZqq6RyqjQzix8mlRTRp40XtbDFWsbftB
Ui2gJPnp613QBAy4KKa7s+dVW31aQtVQv9sLqqawdHdFlTVlEV6Yo5586BtRL7FE1GpNC3Q2ji6e
PGvEKINhLrSYapM7bAANly9tR2tMPZyvVhnmzKg57iHb9Ute7F2yHiKqPkLWOrHrYhqoGR22ZiNI
fQ6T1LBpc1LLRzT2KhvqAvXZgr59Bryzw+XBUDTwGMi/NMVJNeTOIL/h8YajYzWgdR/GGGCzn9QB
kPlgrg+gqr8fBsI+ZpAK0CQbnVotLDK0DUEY5A+rZWdOu+EtHO1JUHyAcGVSq4f14OrJbxPpA7hS
2V8Gg2TwbmkyXSP/CND0K7eQcMRVtadzcCaAdlLY976Tyq+OXKmP3j5wt4aeHxlOgNC+j6SrMFpo
oFDoAwzTSJMMAhzzaJiPHSE6oQiv3U82MHMohZFbNySAkCg6WAENQfViH6fadXLC5GFUVZv1mCpt
KvQoGcCIwLBJYVhilXe8gTSBudiYEBGypRJjggfIEoo484S4yCqtQbhYZ4kWrn+cPRylDSV5ZVcQ
veBwBru+JBQA7/K8tP7yPySd1XLjyhaGn0hVYrgVGBLbiQMO3KgCEzFj99OfT/tcTGVPzY5BanWv
9dPykX6hOv2ZSSZmdZqDX3XdQ9JnQzAALoWtWjDVbPPoVEt/GvLV9KvUyvYzOG1kGISquYyIeMi9
B603/1Qcgph3LK7MxJSqCaOvqLuXajCODXprdKt8a3rRy+aqU83hUDjNr+Xmn7Wa1R9rmjRbV01W
QiEI2hYiGvJZQVdMN5Kn1itqjwkwFDsttyPyFsZF6WDMnedEsa28cpCIsNdm/AMj/U0/HNqmVa5L
D0njFqoKGZetKAHdj2zVsSQna9Qwp8p3CIBwuvxzSccOQ14W+7PaavsxNT+JEQ30WKX24alg+AOn
HeisjXKjkULxrWXO94kHbwm9ufT9PtVJ04pnPgel3qVVEM3KhYoCi6jvJVgLtbz6sUEnmZYM3sL4
zsABy16n7NYjMk1dXQbJ4Hz0uT74vRHvPXpMCXQOzY08XF0KIDnjH9bCyF2TxKcnL3aGTINOccFn
p5ahTKYamN4lKxf1lJY6NqlcIHrwrH3nxOOBBcP8TyXss364V63OjcZx3atjd9jGNt+XSnW229J4
EOu4lxyBYMnDIwDckU8/BamM9d0wN1GupM1Otuu/SRuieXZPRrHU5CDNaVgoMfGlZn5CvHTNJ+IZ
hkzbz8ksA74508DFZ55AMzNY/kyOcaDORXLoyzlQjMUl2R4srxIYhharPY1jI3eptR6cuvDCMkUk
142fFRtkbNGNMhkD9sRjkEBS6XdZUrah280rtfcVS3oV9Y59j00o3Y1tf1ogHqMV2Y3PdQ+aFT+I
nLD+KMXym+vhkipAPlnv57U9nRi0GkB0f8Kajvu+t6VvTN5uyNvON7xSMKwILipR853s8seVEbe+
arZ3Vt7bh8SbwT3U76Y0ZvB7oDsSL5pIn9FiGVXrz4N3GyQXIuvz73oAwNA8EBqlDomOxj3fDSXd
OFG/Xndl7ORjLkVy78VY6FIlR+ubVNxfR0TTov0uyNJ33qyevLzMQCSyf2qsPRYKQ1CMBk47zSn8
zDGm79lU+Z36tnpbfytYqorJrHeG7zkzJV8PveuuiDFkZz6ITJGwLcNlSAs8/lPPptsKDlg1CxSC
cA8LJyA2QE6V3tY+yNs4cqrHhy6TO6ugB2hplFG3ti8MIT01WwS5SzXoqwmlDdppSBM/dQ2BWF9J
ggI2L1T0X4bYfrm6UVLUUlK4ORCSoHua84bxR7KIdw75aAPAgJ9W6q0FSAgyLzslE248b3b6cJ0H
/J1qUe/tdp1wsr7KVluf6hcgvJtY5VnbjYyzQJ9uXccUd4JNr20KnRMU4yKSji8XQx07JbNjBcif
M6l7t4cKwMVVaaqGJUJ/JTE/gYHNKTF1tl7cHuRKJqyiZuf1FjaE6l1XqpckE0ExFsrRSn/QGL1R
018bJWpr62Ru6iczM8urhlNVDWonftPnut+3pcCqubT+YI5GQLLCh7Bn29+0TneNsl4Ti9bDxiWK
hzINwagalyOHlBE1Gum/mK83N3glm7Au1i+habvMM0oEcXLwsS3CNU78tY6LYLRsHhs8TeFEp5Ev
i+dzRB4oSilf1eGpLON7Jak+ypZ2f/xQAOqwI8iR9gCLQmnpYDB0pcZW1jTst/tBa8Zd6WR3yejN
GFdR51bOSIHRu3AXK+gzSe+hSaZLUrAO8mTIGMGddwd9+HalPkdITsv7c9cIlH9am0aVg4AMYndj
zow7Ajxx9ubJ3nZimpYWow6Dw46GMbwAtzASJx/co2JbHzqsblBAEYWrJlZctO+qUY3ROK8PragK
f61Wi6tHgoNlmyyQ2Y3SjGMkM7AztumLziG7HTfAqdYTQ3mLQ7ewIMFM3+2mMHdGvNiH3Gqe+tRc
gJlsRg1jip2tp1W3mJo9pdWBM3SX6HXYqOIhr4udYi3NebXn06rF6oPVUNfRnARC08F3JL7feHJS
XyPmwm9aZz6kRB/g4Rz1oB7NkaZjPhsVIP7cv5FvzUJD6dSm954igaDFgk9T4FDWMMzVDgcCNJIc
ldRnFG/UD+PbaNqhNbjfme59MI7RCJ3cOxKGogeke/TQvsvB6gk89DK8RlpdYq0xvifp3RdyjIFW
Bd2mUt4l1TsAnLFpdViDCbwUJgtKAY1oNWmerbE7W94D6e4EvOrmn9W9oHwqDz3iak5AjGY1gw92
ky12Hekux6WTWdBVd5mrhk7ionXSdQWAf9kp+er4zBtTd5qSnKZ6+jURPPvZV9HggGALWkKr1W7p
SIB1eWzcezv7m7wmYvaED5EdqkN6rBdWY2GQbMpMtuFvsLm0GLf7+Vnoo+/MLbrq5ODaeiDEIdd/
AXH2qCYidc12tvuuVZ+hOd4y9ESMzRzsF8NNg3Kiko2HKCZnpPUrsk1q9Gw8PTaIBmfKbmWEVt/N
wSxIRHDUoOw+WvuGr9TPc44rShhP/2NUJnK+Vw/vQb085z0ACWqwfLGDDmq4jcfAU/DNJUZIxktQ
Q8XBAMBXI0mYORuV304IvydSqp8iM7VCbxxA/xIGj6uhAfmQdjmfctw3Ve9jA9n3yIk0+OtRu+kJ
5RIvuKIhkxV6LZOintffmITiWR+/OnsI6gHFv/wwTS2qKbFUJj/NVFDa1TWu1fLtpKhwnQcMjOa1
G35yvq7iZHi+X1rlpRRvlo6fYnEQLkE0OyD4ExEDthoOgoNDpmEn21Aj+gGKOEwfe0MLLc4dSMXS
zHc1AmREEIFWDgxuycIYi/JQFXyfIjJzIxxIEFg0GXklVExS4i36dYCrSPWH0eMCN8Har0EuqoBZ
zX6N3tQd/VoWwTB8Y9T1Cyb0dakOhdyjVLKiKWbyaOIhT+zQRfZ+mLdX7aGvPkxUbOm0xd+XYWMP
EZ8YdygGVFSUigmewZjUyVgD8FoAQBXK9H579+3iusOX5K3qpAwFROxq/N6L5aeO6TybrwwNQnFd
zh1NjGc/UOi38k1636y1FDFoxmIr1X+ZeJ2n47gOAPpNkKOdNZksjGcJRcgbFarPLFcqhWqHUGUn
tYIRCh0TQMlz5TDhT1e+5Q6t83OWCQ7ia5G/O4AXKatWn7NAWA4CasQA3g9iZ3/J8Mr0j+XwbmGe
7WKqAMcNtZbZJGAkRKMFAgwKgWLImNdj660H0hqDdlB8r3ICuBAMbBxYY+UXcUMg+vNkXhO+n1uP
/rC4uwosRqECHhlhv6rmzrYsDutnCNtIISLJMX4boKV5MILZ++ZofTBjI7BTxtv3zkXqjxX7xKpa
oWCHbt0qFH/EXjPRC6Ad1K0bbrtBfDT2R0sHtILXY07nia39mE+U6C9e9zKzrJRG9UPDIxPEDNTl
CT40KDTc9GwsefdRTH2QNOBJBWwhDSJPpUeMZ8+JP6lquHRlMP7/6aIbWNz3RmmD7VdthvO0JeBQ
TNaE9omm3S1C1I1r/gQj5HcKeIXtozKIdFbSKJ/Lls1AWQgJqSlyRjZWCOpR0pa3H9jJaC/BHv04
u5gK+pq08PW0ifAjRprLtxl3prrpb0FRHz16VBMkS3JWFKCfM0nBOlmnMxJmDwtnFsg4OWCGQ8pE
MEf9mNo4e34bje3C8/yhv2zf33O0II9f1fa2PRuWsYaFKcIh7bF6HeO49YWSB6X0sBaYOwu5wgQh
NKcRSh2MYC1PYxYVrReg5qEet0P44JBJt0E7bgMrC3R8TQAqFZrEVNmeioqcr9HoSDOaUKC0aHhE
Kip9VLp4z8iKsZzAQl04oEjoO3Z7QA3yVeDHEPceC41ZJFn8VvfTnplIoaJ8jIiQkSv5uYuxisW9
lERFkQ83KGogt+ANg/fqiGsaQKlRdsRo1ZZv9qrOJjeNIrfTHxrgRGMd/OVz2QIjyGRaxo+xv1dA
VDeVZeXQv0mBFgmMriVfJdOC7cIpBegA/Z2JUoHUNSp17OFJ5nf0HVLO0aKqu7lpQm+Kj+1y0ZP3
6WuOwXO99NzN3WFgXNicadxks/52neZu7rx7kWRhuyXo62JX5H/6q9JKWBaeND6sxSVPDAZmyV/S
VMLO5WFnczWr9r6dUkTTKZE2BR71GDUa6tPC9dMfp0VMG1DjR7HTX+rGBpwVoZXgNuW/3SEJXWwZ
JAT59eqEow4ArfkSpUbt1lFY8vdJLSJ4K56RGpxXMH900lgVN0n6W+q1x1rheKtuqr5NFdhuqA2y
wvxIvjPEHh+21hhRbCSBTU23Bf9UfR9MJS1hP2GAWDlpBIg2IEoZ9lRtpPxFKXofmNnAo0lgmMNn
tmg3K65KSrrW2opIWI3yu0OP6b50SN2r+boQYTIp4PIF+pXPjp3J4LaHRm4iphShy9EzcPsYwOSP
QgQoiN3PsX9bhg8S7vwMAjHt4KmOcPrW7dysGYfQI1uzQziJZaCMYhBfm1lBvHzZtCXJNAUVndrK
tlnCpTm/rUKsC+LaQ9LO5Jx+Ltk/0URt/FKM6Xkbq6hrO2P6U5Z/afqJA4R9F8zN4noiW1cvpYXs
At3t0m3vqm8oBoehXT+n5GGsKN5jeHwJNKsVQJyaF/63CNlWm7IIbTERoUZpNiZ+nxNFqCbBBv0w
EYeGpoFTY2C9j8A2WsbuDy3hbo3b/WQKTlL1MPfwlOBTpT+5Zbh9MxXJi0sRI+LnZkaT3n3UWOD8
vo3SnKJR4lo771QGqntg4JMDUs7YEuTAcZLfsm44DWMHtJStP5oFEFR7yUEdAdwQxDMSKdq2lAZ9
6QD8bFBxdIXcmfm1cVq/HyLZe37M3CHLgBXU+13PmdfWJK6ILirj6izHj+00rNeWSpQZb1a76/q3
5GsErWjl/Vg+6LC01E7wIDgjGoeD4WGqf9pmwf5JFBDkw7ahkuRGRvXjtlJIghyol9ssjXBJUkXJ
0CLMculoC1hSjrHsmxStQpLcSS2/V9UyNDZIsip+h7ZhksG77LrbJN7J0AJEjNHvX2ZSa5TpcRPh
pNEcf7XGn6q8wbBtxQ3LZoncnmunOGgIunA740ZRHUhu0LZ2QP4OakyHwirMiDpZGhJ3WhQq6r5s
4vsy6KcWzjwOdTD9pvlR0KOY8mCW+zaNg7grNijTH81nrf1aQPLHtPMDhNSApwpdEF2GHSjkVFte
tndwKmWJvOHuTNgGiDzZ9TylurDDAta+Nv8xQpFCykNLrMACsQklbmQ64mBq5/8WS04WpMVt5oYV
XR+4Z6aYhlNzGelva/m24MTYLnxMZAVDt32HUzg22qCDMCCGIOi5aMHq/RV1zyJ0bolGAb34P4za
89tCBEwE3q2Z5ReuctANTkur5ylH/1R/5yqYjS5AoKoXy57/Yc5iSWn6GtbLNhz5Y2YWPWF9/qLk
Ozf9KaYp2jb7JD9zYm+PdK/CESR/6fA2z3eth0npdUg0DBVaoGIdWnrWsbuRg4+7RLj+lD3blEwN
leY6rmQmKb7bqTtjlVFKb2FijzW1z9x9woD+DlBGmcQzcjS70Nax+rS4OvkwABEa0KiehxW/UM5r
yFG9zyXT0zy/pSwri5d0QQb5Mdh6yIeNzWf+VRpc1fssPzZsQHEMGrLVfJzRCxWJxRYBtmJT02/n
XWr9eVK/kmUKaSnXN3QecIL6MZUdevPBN+sh7MqnBhkxanbg1RaveA14x5Gtc4+8ISi1lybbs8Mu
7Y48pW2JtsTC5QD7oHmc7DBEznNeLtF/69Szj8hDhzm/QTVrDjiuZSs+c+971DEpzv+8H0ruSw5l
qXGpNBLHkEWjnEEaohvPk2iRlB2qzL3hgKkNqlzrLVMO9fTXGbsWu4pje3vFG3a6BaPzOMKMuEfA
ynPXZ8F2ScZ2CFOLpgLRTeKlF1Ix90jpzBchE1au64U1YUnbV2UpsPFvm/62gdk8Xp1MIvWLEVLg
Vaji8bMn8+uiXj132g3tz1p/DqMFjFbubFnuJfe6dqBTnQcVfqniORFsmwWN/ULFSkRNrNpnY8mj
uPQCy51DLBXR1nOl7OA2xWyfvVaO74xnjBM+fifK/9+FQQP58ryGptKhS5lg67gQmGa2e7w9iwO7
qt39++/wYFHP0Lxp/qpKwvV+CuW5McR9NWInNsJtA80GSHPzn1KTjJTJoOvJ4OGdt286aWZYMxr3
VqfzruHwSPOvWX/qtNnfiqR2ksdqor2AExl5kyLDNsLDLLZG18s/m+X7v2dn1Ln1uK6ka99tR1PS
Xrwx5mx8nQ0OcjLVUCq72knyu5q3htvhu9C6FGj1RqfDhmeyrY/0mGPg9C2qnsuIs9r57Wm/Fr7s
2l/dEUsEdZM1MlWnp+jkd2qOtgU4GrIHfPqg1S8rIGAGuphCG6XxaXbWaBzet/ersW1v5zb1YShG
XEW87Pbhk4lwLa6pwesaJc11ikGph7VbgnmiAmaFbxtB2hG/VqRh6lTslCkrJ4vAfYPt9NhOlBT3
Zyl/TcFYUAbNasS7+W7LQ8v/szX/ercGNnKMMf6ZgRHE0IfI5YPCuLKVdHlG2VYfHCICkw7SSizh
U7XmwYTeY61xp02fqIGIwSqdJ1XndMOatTdabYOruaYmm5czxRHqf48dSK3N+zr5sIc4IIXrnly/
o1UUz2pe+A4qFm1i9Sdx/zgU2j2rfQwdVA20+ZOVg/KWu6VXOYRBANDYyTbflRMhPap7mFcwJ13h
FmJRc8kCMK4Z08+Y6H2cJ8aHi3hfcqUbSn5HtzHHo4Aasv0Aw+CxRIBN7uy7orPu2pSVZt4QqcHU
5XupQmNk4wk5QxPqiojySXzOORSK5Sk/6A3OafykifTgDm24NOWL4ypnWU9EVXL6URpsUMGcnarq
2CTTXoWHbC3vRgGxy0sEC4jUcG924LlsaUch2zft3U28RxD837TTzgwkuoFavqVb6Gv9Ivv+qo/j
IyDgM97rq5WyuS+jv8MUFmaTvEjutTZae01NdynKC6MiuwTEC+dVAAvHYtIUZ5/oRmQo6amA7qk3
gZdan7z4pSrbF90KifxBeDPfEXHY3mUeeYyGICNqjCpEkGuKBEXrDvlv5or9tHjXOId7RHLXlNNO
eV9zSLw1O2RafgTHj0DXXZTIpJWgRWvDpFAIe0zvdIT8Gct8MOIdhcKzWO2nSo43gFVtmO5i8iFt
CKnUSE+jSVaIWVHzrjtFX5Ggw1Hq3o6YwE7ByERXVzrePYKvC3zNoVYRTZp3uuVdKw0UPUZiPTh0
qtg95+uQJzeXzwH3i12xCie6C84BwgbZh4sZ51oWDFN6dYYMZsO9qkRkeH13I+6jYbkDw6wTOVCp
CrpAgwIRex1AmGWyz1pEY2VxnTzzH4z9oW8KJkjvirq5La1+rsRLpaMtbFb6NGViyoPnfhUALS3P
dXFGdH+n1sOPRXJXRchLqniPXlnDUEoGdvZJccL6CHSYt6EtJwih/lC79ANueVkpqHUy4hrT2SHE
8RHTsM7BsefyoW+HNqpM/dEoyotKCOBEV77OtGXzqhcsWPt5sge/M07Cm8MKViyR7aFzxYV4xcNE
+I1Nrk+7TLtMd9E8f9fTo05Vq1VyR6A679vt46GiNPbBdiPFWfYdmtq6qI+ltp62nSUZuz2+LuAK
8ijgbtGCV4S2agoLlsYyYVcp+QliYo2B7KbQqEQU658uKNmADDIzn1NxQtATeKtL7VfUv+7WgoHO
oLgCIQYan4OtFq6sN6XWKHuzpyqhvGCmVoliYXtHC33y7PySFc6EAYAmjAGbikpM0PsfMgZgXsyb
taUCOghQeptUVGqzZSdFfFjoPXpr38vfuXzBix11ZxVjV2p4gWYPx8Fa/ARECIC2xxxcV5gQMRoV
a3bKvSwctfo0dTERq4+p9ptsZgw92UAbKKIXx86IAKUPavRDKpG4ZxmlPCetoHwXXBtdaZ6mdYpc
0/3RmFgk0dWsVwPzjExUuhqSzohkjol3H8szjDr5el44lN5B2WKdl+I4rPiXSCnxsuXmWmJf9i8u
Ydy9mUdjVhw0Y0VDP+xmI3+y6uFhNvqDZw27Ov6yLZRceoOg3362DDynRubuFflm9tnBMruLqouD
Q/GYzHszplAzYuh4Vidq/pFXUGMvGusP1+2PUq2PmWI+MtTvtMXbxaZ64rL8w/Djg/W0j7DRv+6E
acardlrlXZZJng0XXqrb5wUP+sqp41JLG0dDmYKS0z+GftsZ5UPbmfNeN2zm9Hh/dfOWOvlpywFo
Blj+pWE8UQyduRhgXf0bEw2iwnij7gs0SyPuzQ3q+bFaPjr0OSB6FeoWBFzonwpFnBbmsWoDSJAF
LQT1ySZCVzhEPQEK44TDWqKAKUDDNMHOMb6keRut9U0nI3Ky9GNiKoci+U3zJlQlmoPOPg2dpTPV
iBksaX+s1wcBpq4Syei5CLqYxTLK9FozRkeTBNk29vxIifFDUpXJnErfK4wnV1c+zMK9jnI5OxdS
AN4SHjq9/qp17KezeZkc+QhtGCpZH4n4V8CoraTImk1xYIAUIow4UBXnsZlVfzY/K+VHNyRSJrT7
6ztcqqcWaPnY4/C+t7kILLwninke2+d88R43qZu36Ryx4BQuDDhYp9KNvhz/poFMUx02lK1wGncd
asHGBBXLHwDPEdUWdwUaQ7codpqKNFxTv/BJbrlHAvy7kT1aGmAP8kR7OAiNroQ3zpqztnx5FhZ6
nn0xxVuiZ2S3w812NjHEGLiPtcj9VX7rGgJjB6IL2qReYNag8/LF+ZSNstO6lcIW2Q271kj15cjX
fNrN7Z6VgAotIEMswZg+YL8m2x9D+bmtroiq+vFeQ85nL9UOPxUJuOAxXubb8rUrqHYRNVXMXRhJ
8+w4YJzxwLxDRB17x4pk+WIRP9aO0z5Fw1kakcWPnl3F6PDx/pkVJV2C3c8qjwj2I701w+0FmU6x
8fikAehID2l6SGpV7tXlw2hxiyzqhQGmgHgYGyYlII7wiDPlHvEopg6uYtdcp1g9qN16rMp+17Ty
JKt8F7PjLJLKT9sUDA+9sUZJh0BSH/ar4YS8MjAY+Xje+oXnkMGeVjCOiBbnpL+PB/PNYla6QvVR
OigG7D3DM8lhId55BJOQiOCa1PmASWYPjDpr/RlJMNAzk8h8ied5vqvTfLcU3tlqqkfNSPG0Kns2
1YhZn4SWDq+uvbzGXhqtvXNO0+nKnJZnvW8eRa2/2JW8KBwZ6WyesHtdWt1+KLrJN+zkq6+Vn7Sa
n2LV3SPi6vBzNpW1y+jT7akgjlblrfo7r5QHoN6jXFBzz2RGYpRPsmu/pEgxnuVoXwfZn+dlRnuW
0ODnu6xeoyVNDqRr93usmlGBoEd60y1Xkr+8yA8S7wDa5PttZVjml570YQmy1PETkXigqH6xNEfL
cA4jt2hbINvBbcwbXlOHuoOCuE5O7qqeHDH/2J3yAiRK6nLmGAEk1GmeVCLNxN3aZS+SKNHAacgM
LGwi+9jwJLppPyuirhdh7IIxwXa+LcKDECdYu0UE0qfaMyXuezKPX7Mi6WaG5GkhkCqJBxEQtQj8
o8gE12wTCXHHHNKgJUS0VOU9etgb2lAWmDLMod5qqGBXvFXDmy10vKKIC2BK7CtMQbbuBeRXvYUX
r9OeOja0lPFClsBOuCbxg2zzef2wLa0210/5KC6VncPEpofVwYPSlddpaY+rQ0+vmM/KkGBzb+6c
qaVjWK/zWj53MUGbXncchpSEz87vLToi2mB6ixe3IegzS05dS7uE2lHeodtr65imRQd4YoqjtzFW
aJHqoVVB67/1dFTBPpLXUh8eStlAZWiBkRAGAuS23aDt0K+V+3zCnFEWb5OBZ2O2T6sRKRl+4llF
ZTHvlWW9V+lr08K4d9a/hCntAFe7hhtm5uurTNIdsR4nxyh+QQ4rIU+E7V62B5Ahr4DQYnxIFeQ0
xGK7i3lNLe8eHfilaJJjxsTAFOC01C9to6K9Ht48Yb8x3XoX43cxOMGV1n7jNX1mllUB0ve9qZKa
sK4Ho3AesP7dDxW3wN6bPUoCr6SpapTpr9BgodcFx+aRMc7U0WScq/PD0uZ3W67q9plz5cWRyYGw
7VS/gWgfDeZRaNIZovTdXjLQvgqNQ74ADqQ9Vh/PO5ByE8rlXQgRrsioTRxZC8MUPWmecFWe5IiH
3g6FKu4QChzsVT/33ninGjnpCqxdxnPMHM1465GUpae0VvfJ0B6Zlnkrm/lEzcq2vYTDpKxws/HJ
gSjJ4EwIi7kvhfYfTUq0nj8TbqIMGCHQ6/RE8stX6v+V5lnrjH9LWRE7EGsnz5HhlC7PGAmxpxiB
k+o/Xlf3vtSny7BFnzTm27LI/+gwr2/uiOy4CMc7DrZ39PInEXvHCiWvtI07ho9ivP9utPJR2sq1
q1YipLVomhyEISheIBcWrGG9U0dYuaJyJM6ozY7VYLFIq5uOcLhKnys7Y4uBLXPMJ+iEO2CmvSj+
GUP8QpzJo2SIcK73d4qz3tmw5fFsogD3nuw021xyyT5eCaFsdq1iPjFd9Km0zNPaaZdEUwk8WNhF
lHO5FM8Ft2KkKyqcZ7UlHdtyz/okHjKtPM8OaL1dHpOqrHylSvNIDB0lezniLEtjtrHhuuUPFWlv
4GxASIwT+yExGI061lTbQwGNWt7bfXlv4UcR9vglFefUFbcMKwum0gdnsH+b5WNamy8xougdkndc
dfedsC+W5d66xvjGFP9dVu/q1BzdMr6UrXytluLFlwMaMstBL1s7zif99VwSsJulf7XAuVChBvfz
0vtTsuRDXfsjxtT9PEwcxCs0m+5hJjGZd+inbPYGO1u2HRuj+kP5fu3L6THWnGcjq94KeinMYAei
lRB1uZXqe09Tsxrw0OWR1EXNm36EBdGNwlIi3iha31mYfdq4Vw/TX964aDbkgjhko56dhdmNni7C
0fvAJ4HovojGaTlZFjXY4tuWjVJ25QDvcw+gAeMbeioUHjpR+pKAYmy3DDhAPyTAOQPDhC4S0Kt2
3cB795oWlUbyVyJCthlcReXsgt0gRg9WotBFnhB25JzURHvIDRmNvUKsa3/Na+U0px9uorwsiP0N
kxDqKj3Oa3Zm9DkPPiAoUjGiVXK4jaW4oJ/0q1L+K2y1xeqJfmJoa2waB1x5zAgjm23ssxeYIOms
SEgE5rMcmIBdgqICrcfG4WFDv5gpNglOfAbz3Hltx1cBPzbiNkZ2Ih5rJZTSvfCrL2WtHxKte56U
HO5hHOC+nLNWTtc+I7VwbPqXWnPO9WL8MSBe4K/VY8bmkB3wKQw2hBbw0ejXy2J6T2gNPiwGktKf
PDkTHbuS2HeVm93V9nhyyv5BxSSDwPi5XK3vcrysOduvN5yF7jwyqDsoLG8IC8/6s/TZ9tFxbsOE
npLU/KozM9LW+OhqzhvWzD7ITfNjqIurYZc3YaBPXBt6kmWw/witBl119IjP/9SN5bsDe4ZX6CRm
+5YSYJY0W857cW3YpLuO1K24PTfUf4SdXFQteRyn4S9zQUWz7l7IJZrW7BtbORPJwN185k28U9oE
M96QIr2p6dCfzCk7NfnwYZIttLPS6irmBbo4ET4bPZcmEffs2dB0eNMGXIHjVP3h1P1xrM8eKfZg
8zQ0AAowIAT1lBDIvb5fWDJtqR9EgaZE1O/LyuIQ9tdioScUJVoonuNm9N41FfEh1YRlimM/kk7T
2PbL5OqnwRx+koUEqqrZtmbsHtKd+3Axmq/tHg/pwW7rQ93dkQGCNW0IRaLsU7M8tHF3QhL9EI/J
u97XHwzPDlLVeKqs7J9Wx48QkUGGnxtLc2ImUf2wdhEp4743y73ismkYCXGWo7Q66jIcCOSliNXd
k2wHdJEwkcLGHtzKmuUkdk6hv2uSezTSzWsQOYCEjy0DWHrzqxDWE85OoHLI31I3mAQg+yq0+axx
96pp2ZOK0L/hoB16+y939M+aMPuVKAQHGZBs5gezF8hLaOs7NIEh6RhdUDX1Xy+9Q2Ew8m3B5gyr
9KoQ+OFPtndzKQ8RlbMvef2brTkPzfjexjFpG0A3efOXAKpmROEtk/VSNM7VardgAfTFekmvhHLs
a82JsjcwF6PuPcQLeSFo/IVw7goShGM7PfTWeMfZ+VDoOZODJJi3/SD5Y7EN/I+j81puFdui6BdR
RdikVwmhnJ3kF0qyj8k58/U96Kq+dbtPsGWENivMOWamKdu4sp9Ty1RM5Dc9kVGBq5ALPOsZsTBU
bH2n9e2H3bYftR48WlmCzXSWVO84lMVv2nQfg5HAG+DVJsFNKwtcp3gmOltcp3HD9uuka0cdiY6F
kCFGipC0lRtK2SdCqGvQvkvK8B5l1gcbRbZYPqLV0NpFQb+vrHKT14gHZbIgpuRcBvJ22E80rZnk
s7lQPmxGyYVvXJJm0CEZda9SHt4qaT+V/V7uHnLf2W4YJF8B0ycWrAOiY1azNr42YUibBl1yOyY4
UX2Y2eO/3uvPLAI/EX/vx2I8snddQRWgAW7AHQ3tIvWyAwNnVL2EXGQf06RfkmxwGoizasknEnVP
O1pn4RuHaroRxf5uZgTrTFTYY9L8q41wp40cv616yBT5AHwEA7fmwsFZt6q6Hc1nSq6nl3gPmMmb
ERdEb0ybuBKrHPOO6n0XABsZyjrMkRA2lSspnTYl4zi/6lfaaG/kKHd1fa/ib/as4VRMDIPMCPJa
s5k8tF21tRrBxYJGWJvDgQTaN7kzdwHMMDFV2KS7E3q/q+pzr6YmyWkYFgPmZyEUbB9AejTV2xyn
hcKGFDyVo1ynfnSbmNqiYFyY+ea75ge8X/ZGaO06t3kge8SDhDCjITd1C39rW/m+NLcs47dKhLVE
yu9l0p6CAmBmVK9VITmBbLme3B5jubqGZn0ObWJM0L9DUlplH2RJ1pc6vJmdfU6ZHKJXstOU68eF
G/W3oLOvGuyfegYxpP05rqoPHrV8eo/BzVO1fehJR0MruUWyO2clGN3gAIDnMUn2yphYa/rBIyMF
hyVr2asruZYR2BkYwZj4Y4AyguQ1lvE6CtmPYKZAsxIw06tYkNeeFvNOdGc0npshyFEl2wcG8v21
t/udbVKkBAiOWssdOpZxBta1luk2koYGoWcSjh+Flh8jabhx+KAttd+5Sgu1iY5mW5/8yX5rOo2J
V75Xop0oyiMqeLRuFS6J4JRYS0kbUEtA/ZFSdghq8yqTeN+JYesb0zmbguN0VQRmKVSt3Zgfu4Tp
Zt7/lOF3neksxv9J3ioEqrgAqWMT0uEdvULaKAK5QxniSIF0SH/AgMfNFO2gJ5+2geCQPpqdAcwU
KXR6bO0gYl6hocdrIjUlNDWa4tp0Rn5vJW9l/JzRiDNDi7XzwOXMvXyDB4qruQ76eNXx/6zmXU+a
1mYcIz0fHEgpzmi0a0W54qZwMgvksRQ7bAmdtItWJYaHVqtWEl4UKval0RfaISnNQ901zA8pj72a
MdHU1oEL5fIUGTmITCsjGW+0wEb6+pqcvQuIA8cqclcrIiQxjEw3JR6NURn++RjCnQ71tAioOUGc
K0N1N6xhXqe5mB02fkslbZ8D8OKDtheRdSzxKNp1cyJ6b93iyzVUZE4o7PMCy3ZQIh2qf5qCWURn
rwjsvFkZD9WhQeqzHC3tIlcagSQc4/0bD4lqQaAMsm2BdrdBNjU1PAKQe/X0qc1hWUX6VYYjqrDD
TMxu1xrN3lZ2et67laTsu0GgnqH46mJwTUzd598HGLHJ/WHPRmGbWXc0Q6u04/ekITjymdUyHFYD
gg0p8d2kxrwCLeaVh2w4k0KeUGRVLg7Vr0zPX91sckpcxfaWGT6zwIbcaPX6CeHiRW8MECOBa2ro
7mFqxjFLkuBrLMpx2WnhGWKxI8JZayndecIbboemH4dYL6mbmtBGg882yAHH4OmXte2bUTElLU8o
Vg9GovM/+6RlCh7Xqtkq0Jm8KNik6RKzFOMPRuoMJ1EU6Pq4mwr1PSZvikMIqchUcIKJVyh9Dx0o
zJTUZhLd2lM8jcjXsLguM1kOtrra8rWHcudFSwhuTsjT8Ka1xWEe9+ArCDCc98iTyaiYpPOQjTfN
y1F/qUcsN2sdvk9sbPLEg3ALbnhQ3LIWe19UJ6NroVRhtcYEELia3L5rsVovYVEelcgege/2Z17K
ktZvM5HuKtKYmeV0Me3o0HfaJqnSU4HZuIuQuWYvVrnruc22FPyTmnYYujXuxHVfBmu4FCSo1+5Y
fegAWTxeo5GkYOrrkz4w8k7pDPljFStCjStXhf2q98W2tLGQUWcNurxL+5dcVV9oTA2N6fJWI20P
tym3fho6bjTEW4XPUV9P9FfABjykj5nANjn6sJLnKeZfl1S4uPPwwrFxpHT2Fmpr7jVoUk1hbo1G
P/rHSh/PZlydw6AJFhNbyroxQb7ii8JTkvmKO8U73Jp9IiFlU1cpyNW+1nZ2l23UNFkLq3TpsegX
fyseZlrfb0xDbIIkXgeWsiYKl3srXLnMU+g2Btbi6U5WVcZWqcsS4hgM41rxm4NdjG840dae9c+A
Psmn3JUmddfH1s8AQsdsw5OKV6m19fcREetkeceuNamZ0gt5S7ew4YxHBSVMjIGz/MjLmORzum9F
OJw19ncKqKymvWCUXU9+wrIr6C9xBwg2HB4t0HhJMPETs1D0VE1o7WqGjgHdH2ARhZl4srYSUu2m
iAlhIPSXQBgwZGcrac7N51T5m1DPokVkDJdC9cGQgloTmBPSfJnjH/cOYfU9gxmtyFwVhr3y434b
1d5KeGTSZ+zrNqpdf8oaj4IgJ/WrrY6MO0kK+WRkgoeQbtkun6bKhyiPBHgoGRVJIyPmCvrsazJ5
weZgeZipsuOI/xnhto1BkOWDXN/Npv6Gk/Vqs+gD29shHuJjFKmbzGe6jwuoYMVZSHuLIi+qcixr
ASVN45RdvYx9dNw0WHmOUJx9W8G0EcVNv9ByRou26uJHsCrHIwuw4K2vVXmVIyCC8sb4CO/RGcKs
E3UJKC1jo6FmVCyTaXXxFiBsLtBMpRMPfznZwj9b8mCh1Ybm5a+aoNnqdbyVzGQzMmE2kmhHAhzb
cltayVVx0Hm6Ce9XKdulJncbOwQAi2yxQ9popsziqCsD8HT54ICHWCn1JVFfhf8BxpkZPQ9FQ8O+
CIWyxV5AoAkKCQf3YG7hqgLeClsgkdBbsNptZRaziWMKpHr84cSgREp85g4EeknjCWNKvVcErXZ/
6DOcqRUuIkPd5e2j8ao9ujhCMKF5eS0MjqDdkkPrLQbaWqTczQcu4NBl0iGUkcPW3+dJ+lDrow5G
swmuRusvC/ur0WUnxR1hoVvXOenL3nZHzPElR20tNIepRzAhSXctw980AgZIcfWR/HYVtFwR7WBz
wBgk+qOT91XAstvWPqv+CTx7AdcR+Fdw0ipYXGoir5WcLkHQErGnA8opvHblEXq/tAG0Cc1YigBf
QoVo0tGFJiNbBtZV+rgjrFeHcN4g+ADarBMyQdJn0Wr/ZE+47oGYGN14SnKT7beqsThY9NF33K5b
NBsI0lDnRmykNQaUjVuTdWNaMMW7Ty0I1mbrPxfDLiG2a1Q+RvufUE9aA30qOhg6XEooYISOp6O/
jAZMhPQoffEkJ9aJVPqi6j5WbBrlL2h9mQZKBW5ijH4EZBjY8oBzqSEvNDmjkV43UWdhQMWYBp7k
zYgSyvsSCaGcs3rvVbGQDDaP9koo88KKiS+KPd2RAhwgpdoeNKF9honCc3zXd+OhKIvL1HY06hUz
qQnx1xQgGB+jCyl4Psjt5BS0hF8lBJGQT3bAcuEYA+aoVkJDrZdiIwXbaVBWUdZiYBJrjElowHy3
kb8zNUOvlA3aEmvqMZy6S0t+79rMOx77LPsmHcuCMQz1qrB6BHoTNgnJe6T6T5P/Dom1km1p08vl
OkQfULXIvEkNyOsTa7vv6COS+duyP13N0HyPDU7ooaAfxEO7k6cKJx1kOMeUo11BjF5X2OsYOC2c
b5Diqm89p0ZFmx8oMc9EInFU666a07VEIE8uO2vesUSRhIWnt1SXQ9PNS/VoF8HHrH/RdIyKLB9U
fE/gugLJuqgRE+XIGnARGAEzyhivn8TSPqs+ZjB7SbTCQo89zkRoGuRRscnYKeEpkf5wBj+sMr2F
NUNq5v2fLUKJRq0Prab7fCZVuBHomyLlPX/rvR0phD7TJT3bVXXxMKt9N8spWBT30ypFgg4W34E9
yahrQHRJcBqOUyaPEs5rkdabOoj+gg7Gdh1M0hJkV4em9aOEzh5o1V6alXuQgPqFiS7GKH3k2XW7
MTpBP/Sb+qjuAUSkIZsMTp5RBgIPMKdNKee8ZcAn3y0ENZn2qrwrM3MMAEmHiJ5k2ZYi2ayjywhQ
qpEffswHpYyGhXTt8t9Yp3+0KQSjbNuV9E2g1JvJNaExBexce1baPvLj91x/hCMDuwIxCdrVjuXW
h6YOZ1tVzlnD87pWGHEVrN6W9gxE6SDDZEr+/oPM2gdr2vlfIaelLfdsNiau+WQ7PoYoieBz5T1D
Y8mJbJHk6Y/onEtmlIJSVA1+cyjJSvZjdCcrJSUFd+cvXuXlND2KHHQha6tjI717a4EAMWiuvk3L
+Cbeup68ioZBXVKwh6TNeuOeZLfdbvXW2AWI7GFJ7yO8BJMCuQjloWDl2QsPhEh7auxxpwYc4vB5
PGta10XzFTHTWYVt/KWn1Z/sX0yrz5Yky7LvRZEPnBw017IU2q5KWKLTxMyTeA9nQ9egwgKVOX5J
uEsVPLS136wNBACmxbyezGiWFMldksN9mWORC70vy/T/ZXqpuxytO9je+9Y0dn1lv+demKDGBv1L
Iao0N0v5NWQGYG5aeqjkNZBp6llWMZGF4OOpR1J8RfmQ+AygcbsAt0LLEhoLWZF3k4/Yukl+JbYh
MRWRFX7oSG6iFOxBia4xDM19R9MFuk0B8i/F5iLWqs9x+glC0n3F3ENaDAcIRodkxd+XcW+aDRGC
zylDywyt41DO6kyCMhw5uMDKkRtEiiznFTxXvlmzsAyin8yS/ymT/B3ZyRZQQLDKeqYPxXD03DAX
f4w6mD3Rb2i2d9NS1ndlUpROhjSczNu1yPVjOuPIwQdiaE7Gfu3Rm1e87qp6aZqyGll7ZCzqyHxC
a49uhIPgD92FM+MrdfWq0M8pxWpWePHk/KDfqPErwQY1JCDeo6tOmOqU76LdjvnFaj9yawayMC+G
del26oUbT/M85FRNiq6j8td1/8BspWdr4uTRBYNjVhF5wYimnaE2fo/Tl9HzD5XEEGLAedgzawQB
r1JhFmpQV00H9vp5ir8JXJGat9xfnyrw+gJpHRZgTNFFcp1wxkb9b9o+snQ7XY2Y84TtkAXo2a29
g8/Ioba+ivCZYPuQr6IJIab9ZYxDyN6azdmr2fCtNQtV3aPhTvSV+dOUX7OtSvh0Io22CrPPfsi2
vtq9t1H9FKn/A4DH7c14P+CIPE7pWnQbfLhkHugW4Pk/ub922XZEaZqaB4kdZPyw6vUNmzkrdirJ
alW4DUIEu54Qt8OGo3QB2QNnj0jLXHeS7stsEXfD3MeWEYU1LWZ7G0aeXTchXeUcIOpNB1H3P8aU
PZHL4g6PPAMQw+nZ6nqNo7d/KaNKlAeQXVJdx0rzPQW0JeG9Y5dnRHBiUvlssmqXULdMjA9V/Xeg
84o9wGJd7SaWspqYxmYBg27J25P6syqKda3dw2nXEtQX7bsYESY2JZEJgFN7v6M5147sp0NGgHse
B0ttZ5ibCUPNnrrY75H+8IhvjqP8NQLJKiME+phH0j+k7YtJC5d+UsJK/NSi6eZO08Tg+aQTy8bi
NWBRlO1ZbM48XARl4sxiOtGPWbSxAHLH2zxYjwiS80UPVTxwsc8OTMGd0Xv3f6Obf4yvswOiqJdR
xUhurduOR3DXyJGbJuDxcY0ysbQacbYaqrcloYmfsvVtajvZO0clnlosDM6Evk+NQR6ksHiRMPXm
amBQNmOSjia5DgZIDzMKLnBP+e6kJni9k5cHg6OQx0ahXCwUFPDPl2EJsre4J/2lLBHs7iP5PuZ/
ESOn8imXNJYZiPlTS9pm/gusrpD1RWLPzx4qBCTmcfQp0DrJ8gb3aI9cQ9IOEs/rWMP51Ow6+xml
393shhLj2ufrTWgAC+Vke0c9dPCJ0/ucyLPEp3edLLwNyho0KlG+xVuhfcjJxuxOUbtti7+kOdry
jxXsivo+TAfJ3pbFCfbmIkLAMIlbkLxnxkdtXbT6Lmt7xE/nUj772V2KnpL4s6y9WZ57rEsZxoji
q6Yk9BoSs75jedfwUFTZ3/rDa5B/ygB7N3fWt1r+2njQOhCUzVuGpsVaGf12Mo6J/W2zcpKTl6Yw
lWpxwG7pEhCsH2ZxOfPfRWHd/OblV79d+fAYLunWL3Y+RuUzwg3zxcHkD2ooNaP0anifxvSwlCOv
kDUVwgtME9ZtMYy/2ideY0s6GOOR1+3rGITXZbJRgyssWy5Pqj2y4aKrF14ribqscHu8lgopZs1t
kF5BvVONt4HwaxMVJrYODvSGx/otL3/65Exbqown23zxNGvid5w6S4ldL44CUfz1DGgQFNj2OSS7
uefxzQ7Zmdjwxz2cKhaXJlUe2nLbe5aT5g5oUaZDIP4a/8OFStela20tgDVElAi9PIsygOjkO/wZ
XfE25G8Az1jm/rIsR7ofk037xvXz2nOn4B7g6dAZjHiOJU4YJAResrGNo7Jp+E2JgQ5DbOSI1hKP
tED7j2SVONRnWbLeo+khFWSR41mcZmsAlXAlKCyDfN1212qgE7EZ3sXLVvupkJTXL4FX0qDNTb5q
iMHhtcYZO9pfvnlqy/cievOHrYIJm7dlEE9T+ppRQSWCQEwAbsZIOUUnafmbqSUURlQAL6BlZw3A
vBrujMlG7RDbyExuevc1iGq2sTEzwTMgffjUo2W6CectOle/w3WcDSVaPzoLSkMPmWqTuaqNYcDq
/gqemzkTvNq+yPLLAvdUTqse9W9CWE6Dmbz/SHFqhcwotRbpbacty8HCuFNi7o0XRQTIC+eS8JDt
QvfL0KSH9V/u8dsArqpiI6wDKtxIPkB/AHvNDDMko4J8w5SdVEunMA7mIunrNbJvR51CZPzFBkyx
K+NOcVC/ZtmVtgJfjkmmwLMxyIKOuWcGZzCKda4x4oA96iTixnJnqYiVPZ44HbbhBDWLNd282gqw
CeGp4kyZcAVDJM97FvwqcGS0hZJBAsVfmO1mD0j1a5UHLac55IcbGAagTND9Rwk9kRtXwp8kT6uq
4+iiyCIfPkrOlfkX/Haq8jmVD7s79VzYSL3gLZqWlAfXWESOPv0I9K5m372mdi8luYPa7BQwWFJ0
dAQBK2YaZ51r2sQDCopTVDBGC5JVhEe8glYW+2thR7uIfsMPMzeWqu0IlErBmQeeLVgW5IVF9jsa
rSX42YAlV/IujUDrWXWY1LHxnLk0YGDTxELpP6GjOUGS7BQmRhGqYrOIHNU71HXoelVFNwNiG/7X
KfUIhdO6lWXQMQ+IPP3lhL7XxpU9Erhd5AdZfZ+Mu1HOm1HoCZFCGQ9zMEIugeeo1/dt8WtYLIg5
9HpJY0CEL6jEPIkOQ0uxjSGsyHrE+ooKDf7RUKfGdUMPFrju/K0ynHdKAeqB56+MQMwWuGT5Dgr8
pd40OCLFajRxqhnBMYtlNLjTmd8jrGfYVga2/6qnLhg35G9jwJHJ2wYMYvugEb8aSIO67bsxfhw5
ZeZvgC2IdjnPUBiUFicSCdkpKHYvIS7VQhhrliuzvo6qgupJXZt+/cq0cgltZRdFtL4ZnIKYNjEQ
7O6wtU2604+h24U944bR1REzmXW3nKNfmIThuUPV3gTMa1ey1LgysUEjuQylKDde8dcR5UfCcSQD
n6YbU7Rf1mPLiTEQ/Dc3Vrr9kGH1M1gFtviSPJs9C4vrfN6RM0VVxdoT1sUvPqRKw1OJf9Ekb0+y
VgNwU4Qf1s2A9TF/PY1eIG4TWnKmXDLtoQnwxppcqX5TQ3Y13bHRN/XwbhQXbQicmjZIm5JV3Cir
cAxXdbnURt3ReHJPNT565dOmkZvdBPC75EJcKwJswurLouebpleA8papPJiZeDlX/hYGidzP8Hab
TkvyXRyseN2qdy8tb1lCG/P9pVW124R3CoHsxcavO1RMFrWYprN0g4SNBkXjRU0qjr3OyQtq2+nZ
Sh+NGbIQwQuJ5pR5CU1PuYBwg9fmAvmMhy0m1kF28VU2AecB8TARUNbeqdLxXnu40CmQIK0fOmVY
e7m3KvVoq1JvkJhGK8uQd7I22kigGrzOfnxag4VUnU3Y0x8Rkx0l3mcFTqJCeV6b8fvUJLv2X8D8
uAeso6dvY3cQuPB080b44qKybrM6TgNYMOIgkot/uBcctKZ8eGUyFNKlVVBIOn3N2OOsFxsPKjMA
DAzOEs+R1QR6JWduqMsDqCf4pYlHmr1Ob4teASDI/FXAO8Qheq5ULIog3nYE0HfRIFF98vFF4ReW
3z3tW9D66Dt8hk13OzmP9UdFLLe4G4i3BeCa+iqMPWYjI92HENKcXCUgzGYGZpcrN8jexuJZNRyP
puTUPNEkgxYEAWtXrZhndsoNEgiPHtXNxo/U+kJdTQF/9mb/Y0sEGIVsRbpTnj7n/4uiR6zum/RY
NHure/Q5TRUzCMGIWo2Jgo+oziNiVHTgKOZa4vjwbz5EvbRS1nozHhTrlhqPVLuyKIDaA2OEleEU
zWAUdOPYIwmg44SUjyQGLddM9L778stDATyLlHmBLdHmVUyB2kiEI8tLxtkIAX3S0xBoWTxoZ+qH
8BeOCachT33IFnfPjhAzEYvQIKCCgFVBvQO0uia5K/4uh2dtHhLU9JbyxUszpnmQd48LLC8dhBsc
gNAhgqVFEBlJe5H3Uix1UeImy6ErW8Veks5yepc0juGa75OPDlRVuO7TbOtRMf1yhZSUP+kvGLCQ
SW5VrwQNTt09W+2BfGtfUHeI7pxBoSyMs6h/5wKz5CmSCn0V1JgHve26qW4L8kQhZXBJfX2VRxjj
eUNGZHx2cwn6b24W3ulCe6rtW4CgTQW5HyVkDXU/cXqzi7tPndJgVejDiyFtA3y/URcuFgl71ZBd
OTGUvNotIT1EjxA8yO/pVFBwOuq7zy9o8ic34PzLQdBDPUKLGNy7xMQJwRzAuk7zudKtQrUEucZS
/KwaF5sc4ojhJsP/d2Uall61yxW3BejHLAGZ5Ybpq13fER/rw2EodnQQcnAtWiTqrmbcIgLQ5JNp
bYWanMHXSdXNpB8W9oClyeTgWOXd46bI2jEZDrJ9EyVBN68k+RzFJeK0abhTmh6hSoIvhEMw5icj
qiDLQTIVHHMUpxEZ0CxqoSECZUmeETCqflOm/oWtK/jghRl7uKx+7RQqXLDXMdDYfImU6U9qXVJO
nwJVakrgtjfb6fYqwXQ5A9MY4x/tB20U3aaRY/PCSNhjwlKy8SI00/UCw5lYQAmf/fe9QoE3rwNb
JgUTP9kUmziAybJHe2fF4y+2qjvkW1QAbJFamqGSacywNucoofinMp4lxAqRMLDm7CEIsUqKZVg0
jkL5d2yrv0VQZUgLsFjHOsv0cwpmxztVKpMz1tXz0wbdPV25ynPjNxPScqQElfkBQkyBUI44DXlI
MvGw7bXBgUdoUOjzqC2w1445So7AcbURogWfC1UtHH0kv22hMnLRm3kkzCsOvWUeyyiDGpjYHpMW
0hPVRwgvX8b7Lik8WwOJZfc8hGFsRwU0Ta7DmayGVxigCzciYGjE3FaB8tEFXBtsBxZK+nlyiSdu
rkF3kM4oCnGP0OVD0MISzoeVs74yzg1DfFHuy242g//MZ+R8kUpZXXqUFk2J4IEHL3/CDl6TwXix
/fKqBCxDtnBzGmPm9eeRD/FA3R7E74jFWfuVuViGsrrrILLOZYFp/REmU3KzJFW5nqRNzhvlTdE9
TRWYsRTX6T/+Qb4uK8oZ1bntzPeQVf7xJvnirfDemXjbMqdE/ivZyKWvY/SHbixXH0lMcAnHePXD
f1tEOagPRQYAQ6LS9GTfgU72Q63dMLzyFw1/mytfJmNpItoW/EJlb/hrseFCBCWAYooO4fitKg98
O2N0L6TvKjvrJqjYd4n4PMRk6XirsZ9J85Ryy9/oOUwTZhx9uhpRNqU+RPRAp8k68Fr40iPVEa+t
Zew5zKWF/0tw3sLEK89XqqyzPVqHFAgOk7ZKfdWoTRXw7EkEBlP59LmwfX0wQ8phsQoAMVFol/K8
o2vR9wIKwcaAKVamU6z4bm4KF6gdGHhM2kbT3qHdUDf+kD6lWRIz6FUNZpVgcLFrB6iKAIEM3vCZ
ycOl0JXXKN5ECN6bQ5bdz3Iynqm61/mJWbGCDAmC03xB2UZsiHBxgmYz85ao+Yi3TOO/HqJSqKJO
KCtmUYzhpW8L+s6EF8tuP+frN84D+6DFJWAv5gKcimnpAcPPR474Ye2ECkpG3kxUEjltAFZnavp6
RQ6Aw6WuGY0y+Ox8LHgmNG/tVvNdYGMmZPGQVuQIYBWigaa2n+/GBo1Ko7Cg4Rvl2lX07+VtRpR2
/slvb3wLXp8GTNjl6qlNSBGQbYRertQBg3n91PSGAZvPAM4gygDfV/2j4LiXA6ZK5AUh/+WG/Kjx
QSPNgk0Rw4qRTXlB+MuIeFHbWna2qSuqZUQrKoKcjvaf5QMfHS69BP5wRuTYCbgbF1CHmX7bce1k
rDOH2ZbOc1Jl9Nlza4z+22zEN2/zf8xPa0oLRmy4ycVeUElqV8v78IPdpD0zXIn+9JytyiSZybFT
DlAtGX1N1KOWdufpP9c8pnn1hq8c876Q/xXowtuRoZzcOZgK6Lw7fsqNG0ZrbFp2/z15X6B+7bnM
4cFhUXWUQI22zP9igY/xR6WTwGkZCS4nspUefZj1T+p+bcYuBRUPVOn/D1pup7h/8e7w2eRTmyC3
mEt2aITbnOw4zX4DxCPXOX3NSgxvWrvnnlPbh1bvPSTRbyOpxwHOu6FsVkZokNKyNxDg2PW2Nvdk
yC6Q8jlz7V8dfLhamqBXxRtV6JJrcA4y+F38v1Drb5jxa4/D2+CAHVxr1FaRDqppTbWLlIax19/M
thP5S0XsllXnnB5kPsMjFjTYa/+vQkZqd8AOvCXVfFsgLhMtJy+3reTjz+YTs8x1z3ECGl2QHxYS
sL5eviWERM0XxCT2wPpK2q/JjeVtrV2L6T5b/NA+M+6qEZN18/6CjfMPaVFyftfF2UaqHyV0Ks5b
YJzz+DekM/FMEIle6qTi8a3mf3NhLs2Ii64D8/nCMb5ItI/e/GoM5Kts5plI8tXyAtNJBoOGVhwV
CIK5jWewH8evENUVp3m1hMD2zL2PgrVKN/LZjX+b6WNmNLJ4wrxHs3DK/T9bJQfhrPe8LfxBnz6m
SBDYAkV8GcHVjt/9uZ+H0qT565aniPG0or/5QVIRYzvWoRNY8dJJ2p2vHnN22+BAO4+8YRaNrC3Q
Ey4U/V+SH1WE2pJdOYXN0qBZDMNfWs9HF891gxZpO1bvTCN4diLFau529xcbn/mEe5YB67w7VIIl
i3/GGinp0+rTQheP+Bdfm1NjdpZZMKAZpvoHHih01CFHmENpexY2C2/WxNl3Z/zxWJqBQuqeepTi
YiYUFsnDHcVpHsFoPBb41MXJbxGT1WzeTAruLmi5PyDnaUyTSDPCbRXJaOvqhZvaLHSAxU0tC1Sm
YBpFyaAi5lMeVYtjQeGZXqO8OQ1MKa2XKX5QU/OktJdeozqx+hbws5mwAvtP2kVHIqxGMWp38J8M
vxq0IDXCuYTuDn1BZaqLzkY0hYtHoqWlMuH9u6j9bbawqg0R9NnKiz4l61xRTYccV+boKtY8KakD
aTlMGVxIvFUmQZQaYgpkDHY6S0/+aK2IUz1ravg5ylsGpo/WXikN2zV65DIIFnUExqtHWnwX7TnO
yeJldPP3P+cisEgwcPF4E9TTl0+sLyhFZgaMxJh9Jq1ki5eav9LC7cW9kcyllBwb9Wfi+ooZGcTk
hZSdSfnsVMcrLlF2ZbnsQyca69GRacLYL6CRYTv7sppX3v2otBwRO3iuJxAGDuYRe7EX79h+umXe
sLtAj8A18tn/N+KfBfanJcVbM/5cBWJtBAMwp9f3cOewo1GLPxxDfrGveRs7DYTQt2T/5QF8dJOu
9RNcjp0eoCl0Vbr0iGsY6T+8wXfiacJ3qS5zlUc6Dy9Tu2GXWbU6h/5c6ZVfRvkRao8geydXkLve
yP8l5g+OhIQbZL50k/fuVuNfJ70ndrRgN+MtkP4QkBIvZuY4vybgacy3k8x+sOjB4xVvckFBC/1e
zvedckqpY2X9rboIDhLtmjPPmi+NXl8JwpakZ2x+zhcadIA8fs/fM5DeWypc/mog/nF15reAS86/
NUBip3PLlr8hd5UkHu4t7hxY+P74KAl8apgzjewyoDnRKEU6e4l3lL//v8v8a8P0q3ymxkkFm2Hl
h1C9ZyYZjY+eBDgCvyAkEysPPlUTbkzJrZNuogaXNvhHuLZa/tXdN7IghGRLs/sIQU9kXNhWuwlx
n+FWFn8uJQDoFFO91NN7GFyjbtznqbjS4+QMpjCQ2mI/wNDWMXRGe2KT3EpU6/nepZsA5YbSjn83
aDQ6hsMQ0ByZPDdih1Zt0690+VXFb55+atU5jmX+WFYhe34oJo2rUmrKBr2oudUtFH4cFWTU8ANG
5URQHvAQfx/iqjEqSjMyScm8RhgZQVkM84PgQWIiGKJMJAUNilnlyD1bbX7cMDwp5nUyr8Fw6WI0
fpAGh1ssabyHe725d4UCTQxnecrKhDICVCHzbaP+LWfUCpungnkbCBSmm1QmbFSqD14J2x7+Oh9I
6T+SzmO5cWSJol+ECBQ8tjSgE0WKlN8g5BreFTy+/p2at+iInp6WmoKpqsy891zvZnQIdhl+tsg9
g9Jjrshxm0Ns6DKMw9zOXlb7n5px9ULWPTSvcMpe45aWmX5E4ISDwXIeh/l3RGYOXQPpyYG7gNaU
rXMlSsFI+iu2o4CuSKsFiDLXsf3Ca2pxqTmIwtlBKcUW4HnrZA5JoyF/l5MalepqpqNBt2Zs29Nc
uijcCZPoK1TE8T5SaVf0F2a2jIjeXkFf551Q7rVtEyzFhFI9+bEfbtWrjbsbsbezwv7Jc8IBg+tR
AZqK24nEvEfG07VJDy7e9FxeNB1caAYHYfFtmy9coZU7/6o75Y9kyIKPkEhFNULZGJ+gMT5ALXGi
ZFVbXwAPV4lPHg95OfKqrtzEwS/xbW4jRa4a/Bho5hoOyCbZR5jaIiRdonFApdI4LXQiKO6ji/sR
wlI6PLoTxziudI68OeGPSS9bkSHfmzRyCPyAApdAfBl4oS22ga594pXkfTH9DwKM14SqrdW7pdZn
6AZWyEdIbZ7StUP3iP4ACiKeFqBurf+gsovUP5dLf8WJDdXhdmRd5UqMiFeFAVB+/jdRmZTWqznf
1X6mlUTw2nQZbw7FP08Rl0qwDToUKwjyNt58IRuJXRywCbOwSTmiCOY1XNR7/oXOAb3soeNQU0Cl
jIpjC8sh6y4hG0JzRKKyytEq6J2+qdi69DYLFs6ZInQ2wuGLDwSUAyDmIyAQI2s54hZ0SusBn9Tf
I0rjem7ZSuT0+t+TVmLniqCV83IHgpUjh084VdS6IVqR5KeJ9vH8G9vg6d+L9kUM9arUyXLkRV7E
T/HUeJyIkQmoG6i2LnVRRfY8eGAQGJmw1ZbGbeSBJPCI83sJPjdmNYu2Q0xI8wB0vN94TrNRY0oH
xQovD09j6RzSCscueCjKfBdBhRe/8zqh41q3HY7S7s5l91SDg2ZxIGgDeG666XgmwgbkybNazFmY
p/AzZOSp3clCheAaD+f4qRquE09ARrZUrP11yXWIIe2ubFSW1XuY/up/bfLPRG9nUWfK7NOPX7zx
J3OfveXgxrc+PnsgQHP/p0rOCV/Y1yeWe2usNxrssxhawSPkYLUrlnQLASxn3YOh4zUHUUbVgwIe
4z1tAp3UnQee62k6me8K9DzyzTx2KITF9FfeG47s2H5Rq5p82AOs3UdzeaiTepWJ94TSpoUK2XN3
sdHyafhmRcgSkZzVTGbk+0TeO/QRfTniY+3ohKKmuZY449TXcOV7/EuZh28oSN1/Zor40Pld2Dv5
sViyTHxQrHIDqVmUhECtmD4y8FwvWpB2R0cQmX0i6hex+rcuX6kiFxoUIhw2MzB9YO6cZjzBoYzO
7Um2T1OHTHaku8RCwKvHYvn/sx0RTqTPo1+m6wWqtPlKG459rOCGOo5x7xZOdlF4GnNAJEicWFht
Ux5dlOXiMeS1T7MvK3trM3yToFFwGet8724Cocxxo5j3JMnoxZPSZ3W5w2bzEw1yB4anJrsTwYnG
HoCtlbaaSqdXkNEaMgYvGqyEecCqMzNcp5oF8hifFvvVL1u8bUFWbUG1Tc5OXb1crYsq/UWeuXY6
nScdKcVEJlj1jzoNR/khhVnoekfb38EGILpUXw7O00SMzHWi5zivI+s9ITnVOQGRiTX0/g+yrtS9
nByKHDK7yuaSts8ZujwB0lqDb+5kyFNiulQGjF+XyoNjjueeEjLZTA2vLwlajykL8vLKgj+5yaNi
gkyQDZ/n7LTM2PM4moHNsxbwltNzhK2zBA3cE5ZTrbLhO7ZvMKry+aQoaRyRVNJQdEuKu6FrK6wQ
6BjNzWAzqKLnrT4mM3/KTaY44kqw08lsQBLbIVyDhX4qCXrD/FOFPDDUuAWTrHmvBOmymzYekmwf
/0Es31JG/DFD2YJOtlnLFZ0Nf70mAoT9MdsWrbUyPf1Bz5iUbhxtlyVqn8V4+qyT22E/1POfxxBS
9HdbwCXim7nUZTK7xCT9JVdAKnrxEKXfXnIKE28ff+nuFy7jAhkJTYFoBk1lIrG3NhQL2Wfrn4l6
XmFdbA10KLfCfAuZ3zV04wKzpv0/0N7wCRw7xl3fbOam3heVAd9pD5dtrX7hk9kgXt44zbOQr/BP
2vbJbG++Ci+rNVaxr7n4GuWnOq3TGX1OTA/6iES9zzI7K1vJiyOgL7+ndC5DD+x1RxO+fKr9p8k+
e8lVfWHi4SxGMurOFW/APD+n+Ox1s/jyXOqBMLmm/3wIPrgF2D6xBwFmxOMlm2+xnG1KyMnhQJ8B
H6KTgUqR2cC/FveGhinRpA6sACCQ4FMhWcEKkMxHv9nxvPDsl6TeMmXO/e+8PfNEjX+YcOmdYcy1
HJZfpvXlgyV+iUlGrI3SwUqgT1SM9E7x8CIzJMJ3U3nvzrX+lQ30g1XbmaWe50GFz4wRR8HDpG1E
uFO3lKwpUPdruzgrEH93yEty3tpXaAh8mP9cGBflZRtQ1HU+2y0dH1wDGPCxQH1SfnnpT+c9cQpl
/QXcjwp4rL6AH8XW2vw0HBSwFA7et6+0TZuei8vTKqYfTmcUiLdq2SUduuceI/QrP3ANDByPTnHm
O4v/XhxeV9YKEVvbugBRy9irTJBIzJ8zxvPuVMf45OtXZgQ30lls+RBr7+4j/vy1RWAdidDo2G4x
QycjRrhKTW0s8xbuY0e7WE/11eRBd+byqKONtOhY06zhgDKIFzn8hsgxZ9agFoVkfvPkJ3rm9UAw
QPPjGlngtLuYF6MbehoEkInpopoo1b3xrbOLtdEi81uAnHx7g1gl5YMaxCiXRtm/oZydq1vJ9MkQ
hONlZ/WMRou7sRXh0f/trTeMlmwkPomaSJ2G/MlZ4pNn3Rr/Yoh7xuWvumPlf1ndWf1HgpQyG544
Q2jdCwLcOIK854QXiuuCTaLJXtzqcezgFJ8Zta9GCm0BOLRKXvvhoukEvb3K5p7M7+SLrf7UeNQI
kVNWL23+5fj/CnH3M3/dJpgbrNPcn7123MTNvW5+9PRTNN9VeOOvSb44powA0gh+ZLXcwvgE9UJ9
n8K/pdVrD6BRB8U2rxvUNyVLMIJygr/s8GS6z9qY4Ip5HzWggEcXqQJKfYyL8WtqH9Uj7rqPTKIh
k/Bl5QzDmd04+dr28tnsbrbD/Kz6RcU47jgHVXvsYkZ8HOy9nl87ckn5XF530Ur1XCfzYRSnyTxA
6upQamsmRbz/Mcb7LrpKeu7Le2lAcE66VU+1VLYnD1MwVjLH01kvetZAUi4GTXRnc6LXXVec8yUE
8SKpXmJOHNndTrHoABwr7778WUDQZvbPf04O68dKHrSs2CXDspzJf30b4dIFA3ALEofzU95XSQD3
Rhu+Ol5V5l9zrrLN4FplHHVTdqbIZ8QyDQka7PC+cDKdGf9WXre1ZwbnPToqShlfBq5/9x1wZfwX
7ljWJPSzCmry7eO3N/cJM568Iyc1ROOYFxvb+M7ZUrWZSgL92eQ/tdPZCH9Bna0ckHMS+SPMePTU
dGEH+GHW3vX27XIIvUdP/ujNFdzBluqeOAHJbA1JNmJMemnS+HBL7KV/E2BgojMLwPUDx+pu3yBa
1Hl+Mc6DYkh5w3Ucn12NtTZfLwlyloqYivdaJeItT2F1c81LhWBMPfM6EL26veoTIMtne/rHE8NY
9KMhAc7trF2NAjb2PlDRDum9mhnuZ/fJ+jykzPfljAKlZNAoQJ5qyXbELzZCA6guovrl8XaSVyBl
Gw2GHPa6LLZhYZFOSH46Ejz6HKSQDb1FTCuHfvRpGuVaQfBRPf0z+gsoExqknHmUBJf1XmnCHX1E
6gUomlOQZCtWP2XKB5AJWawnPaU454dNOIwJ56zbgNDN8KdvDoX2aUN1LkfSI5hH87km47tDoI6y
f43wKFot/4W+oB1i5qFYLpw4KvrpFYF2xksHpIG16VaSa2G0R45lJpAGZrqGB5iSD1x6sAb99W7U
fuhInJLyg36GB4ue1KJdH1cAXvG94KxHVc8GlHlDwGl23FbJdgrJRXQn89FsYUlU6ZuMhm1dnYrm
KfSwCHEGm7iJqxqNeFg/4aDnZeb1Q4w7Jv/YNqC4Ms+s9kn76TLeV/ciqPPkMw9NbBoonm2Tkv23
Hp1AQh7O4X4y86KLidqIylnr1TLw24sNsEbKQy2QThS45aGeXXpsBf1ig6qX8ATCXFMe3bEABjDd
a/+xHj9D5r893Gu89euYIqoefnPm3qTTYg5Mt3mTHcpBCxY33lmg7yV99BFNkHdtSpWE8x+7w83T
IE7eWpZwwZPbpD/Bap1UH5N5zsL2rXC1A98rUM8Aj+cEtIR8uVXC4bnNfgBz6cN369BCozCdhm1s
fo9FgfDt4Dqo+470fXL7X8hZQh/9C4XeWVjmaRH5dqMBJk37J1whGSJhEQFVm+gZQ2yzN/1Av13L
tr5cOKZfOCrWLVTCKD84lrGxUJ96qdx0c7S3KPn82T1ICH4VtiI16KOkgSDnrkAdH2cSxSVE4qyh
3uFPYeIwURxe1eXSUF4Go/9Q95h4ti0UURphjP61jdGzoTraBnkJ9IhsgwikX7u8pjyr6j0xaTYU
Jja7oj3myYe6KiqfIKYJ0CxfIWUMY+EWxXPQ+d9coZ6zXwKnkJ6j571Hy7PQOoSrNBrrPnDcN5uW
uEc/g9/CFGch+UbX9Kjux5hxFjHifdJZBLJZfzJvrlZbr1E/6Li48KZTzsVY+9yi5nlJiCgRa0/X
17bAJ/NCLiYWFxqvDOU58ViSUJeaMRpXEcAgHY2Z3igagh8NTb5ukjToyZs0kcfRRCd//TaxoHHu
6t0jFmEe+YbJpfonRuZVploLyGJKiY6ANOL41aY3ORoOjEolsAXPC9wo5sDJyYH8j4wAY9ld1QrS
p9EhmIePGJ+qa+zVWyN4ibyY53mI9xo1mA0wiXSD5oPIS4CPvzWNFF1ae0cwNnRDXukYnAISMMir
WQHGiY6+Es2qmzowwVWUePCGxM1TFBtro0HJgp+jttZ9vawnTqK+/RMlBtueSQ4IjmviMhhWErzZ
k2B2xN8kYuS6VSSuzauqdIyFPbun1hWFuVGrPCZYfBn/2uaVm+7V/2wKswVNJ82KtRPCYYXXG9Gg
qVGB5C8FhzQ5u5cuvLS8zIV8Eei+CwHXFysmp7oTSDJ8EViEiyOJA1CQcJfgwnS5HUU0UgMCkMsR
alXXNJ4fx7D7Bf5casMraLQ1dcEZEKLfNjQAZ+1lyVIk1SypcqN1/qafye1sGBrrCzJrn/X7MRpg
9j2oH8KvRjZKhFxUzQN1PlWAiiRkft/Jg0lwX5IygeC6eByIsGbjaKaNyLtfoRlCsWJPxn1mhEk6
U8y0Zjaqbe7c8gTW87CcmfkO5gteA1b9kRcI903B7uda0NPn47hg8Q/EeFfT24zevvtjQFeS/sVG
JGUtGtKnGwBzuk4uPk06T022KbKIkWA+BZZ9TYpqm7BheFC42EO1+LuPjyOgzzr8b7VQD4SMFlW4
qjE3rzSMt+jglbuurR58Ka9GR/YEcrKZneAHVLq8o/tLjE86LSGDamUcR2BCJR7xLr13pY7ldIE9
/6+Nno35JdEvQw4SYKJ8oVYio69ox8ClDmZcrmKPzK4KDHrJFa4LQ7VB+V/1Mq7q+rgYL0rpPqIu
gA28ReagftrqQ6COEQ2okYck/adW2ZY2Jo2rAuXDkt7c6t2xnzmugENcFaC5lj8JbcIDtdvTjyGW
JZ7/jfTFWClLrDtLoW51hqx1pvYEnr6xaFSh7lonj7Pigcg64NNh7L3NybvgB1a8w3gGq8GVxbRq
RM/k8A21OoM9W9ojsSPMyPtVh2FE0tRsm38pEHVZs//TdhudR9aw2ma/QmWUUqlqhMJxBuJFAe1H
bMFXg9+zieBue6uhgwSM0EY3PlLny8ZMxj8ys0ypNXPKLmK5LWAXSd9IgKBUmoK5XdQLpv4B9YOM
dX2YTXurnt3EfuKGFLTDjcoLdAHszd2bkt5kEfDOFZxxaRObnbpsVoME6WGxb0l+R5Lfi3e7COie
p+mN36c6RNXiIVhS9PwRLirjBo9B3ThjPaJLUrdW5i/qUestJjjIlPyOaBue0dz9KwMi3zhscN9c
oHPOIw8DNhc+Gy0Km3vCj8pHEPVHSqxqcTTorRT84qFj6wz1d7XN8juRY5x/UT/lQHK0Si3kIdPF
J/dJ3dnIphrmaSwAKVZcErUV5QtTTXSZmwBpgfq8+fgO/ITPmiJq5nCnp1Q8KCk4nzK8Szm+OaAv
ie6iABtidFua5z63Baux9ID99Nl5WNhykfDNJEzgSW28hLB1QY4YUwPSiN3kgm14ZVn1vi3HpxjO
Tx4RsTujnR6AfsQL3iX/fTA64tBewznbJzJ8JOnkPWolA/8YbSU2P/NFLxnhlvUxc/o7zU+bxama
Z5u6gwwsZFsaerLlzro+mNYjjZJdF9r7aOz26nGphNgTvTamuLlkBcFYYQbjCRezXWEUIkizm7Qv
LwS4bMQxSrASv+nSB03yK6glJFQ21/TXlSQOWKA+cRjbflkViGCAbHqlTD3kMrBju7D8x/SlZlLj
+ASY9haXRUK9DoG6YgfwoLlDIA/ykbxSyqwQXIHXkNA675bv56mdWJDEw6CHQBmIg8VJSrmyn6rl
shQo+Qad+qNbd94xpAPni/KooYEemE+rnXdyRFBM5o4o1kPeJQc6FRMWfgJfT028PFiGVAJ8QmAW
7O/z2qs48yBfkTXB4SBIY0EzkHdvFJy02MzrS1ThLUQNXKnDf3dHMYTpJ2q+tcLRUGBPP7LJfgmo
YwxiEvHRUYgtmimOc+Vv/UW/IlG6JXr1LkSDmH8JGsv9zSDirEg0rQIPe4BfznT2qwInYXcEUYdW
NWwovcg1H5LffOLkUw7ht2ciJBigcrPbMqfEuNY5TXGpZcj8lB6wkZWPtk4N6KAYiDzavws89Q5z
aoaDAIQK+jWnQ2Odk77gaPgjuT+cWcsfuFquRN0dwnGoFwOWyQACd5yYmLBC3J05NvbAe3Boewzc
mhLRTOiGM8GuQ6AluMtRHRPf0tBl9Kff2b76vRPUsbuhGXyOL7ELYKeHi50huGccKzVQT/yy/f+P
klyeAWhjJBVJ5Ok2FrbjwDzNdTgZM4yKvzUHScSCFD7UKOcIfxjZQGBDwIs9A4umVsYj0eoPC1/F
Gb3CpQWxTwrWZxUMvbB7tDxyRYfhFpVVVW/SvDmMDF/IOJiXLpCtAKdPBDCI/Caf97b0j7hLCO7F
l9kM+xq9dMHMqDomNQPjuMU2yODEdx5lO96Yq07pNtExxycJtQdS/pG6jReso337KxHOpDGmra7N
/9KRx1sLYXDb6cugYcrXkp1fYcSt2i/iLrdwMGGtKvT4tqs6orWG52lWNp30oZfZtYzG94zduO/1
E2M+HGnGYTa4o3XjniMqz7FJ7lQ4t0rty1qO/aOCPlyIeo3vDtaOjoRQKz6mSWDsd70fQ2OE1Hbb
OaFpaBoHrcmDOCO5Tl/g71JxCak9kPfE5M8TdzF8N/8J9uJdmJnvWas9ZYQCG8Ndj+SLtWQw/zw6
P+6hnKlvgM8jkKa+SKSND6ooj51AnaJPJwhzQGSMihj5KgtIF4MmxcQxkpNz0ArtZof+xfL0o637
v2LS1azjTStI5pultRzsDm+phROkp3VCCwZkdo4RyCDNGGUq/5yPBkpHb7bXBsTWfl80+8Fc/kQT
TD3ujYGGyqUQzdrAIFy4UbObI1QOEceKSKQhu7hgcgqRB/4Q6jqRy70HIsakOQr6QWymzPr2zfbJ
nVux0Wv6RFMEnzAa9jOAunUFLIPXl50e11es0VaBEWH9V2QtU9zv9ZDDVAcbRPZbS8qDm1U5IZRo
V5cJYLZudS6hO9l7CSOIxu3W0UhW8iwaugaboeWezd6Y9mFzNzOIMpXl3xsibeC4ZndROISoFM0m
E9z6QZQgomjNECFIfRh2QTTRECJoF5lMMjFxr+enXAfg4PrZZvAm3MFFtit8lblHp8FOCTevq+XR
zeujW4IqQBTe4WoivWXTQ/rAwoQhZ6bk4qyD0V5i6F+bhv+U0RK0Byfaikj7a9L4r+c8HelyPPX6
NG8dP+vXP/5C6pzwTXp5EhWy8wCLpsUoTmGvTwLNwxwDAzMI2FiMINHnJqjD5a936FUnZgdrm8Pm
mqSt58IvOUS0RQ+9J/EC0OXAwRKk85jrkfjwgoO4gpetrUYDf0BoTQDdwLjbzV/lzF9S6/qz6ybb
PvV+CFX5lzFLm4vK39ntX1nBp3TmDKoxgvkOfRN7GvkYq6hs6MsWV9bdkxhs+uH9uO8beUq6YRfW
hCr5bvRctg+DN393CjyZL/CZZ3USndhiDBCermOH1MTiIR6UIti2/9rF8SgkVFWnOxV7J4r3haP+
3OnP8eTGOAyjJZCGb+w8rWd25qHXGNqfzo70zej3+sqVzMez/APB7XU2+YN4jGGc0MyLbJh2Vd8+
hCHjxOEzjFnhk4bSyFOOodyNeJorEn8KsWA44ON14p0OUbZzUc35HtEupX40QG1sIzYwR0jr4BpI
zXLyl3XaD10zlogayvgR5uyDtjRa4AEfJLWco71SFSWlmtNYb07oqP/CBvGSF+awc0pCpRMcH9bw
1yTyOxkYMltekqDjIzMd6QruifYh740qGHPrmPRuYEf5VmNB2yyIVTSpB1FhZUzhh0Mh2KFKPPAP
Y9Qee/qi5ww9R6TYwmDNIXWSSoPQQzw2zASrKjr3M/Z9kb+10zCylaQkAGC8ROiEBMBY0kMzo9CJ
EWBWHbygSFPZsRtziOpdrEW079YAEfSNmcczErsqGFqcMWIc2O+WHIwYbTdws+9pZcJ+4GXZjR2d
HxnjCS8yrAIGG3qCfjcexL4ADRP0uXxsLUYZGvjVZmxvtZwPnqMVhzljIjF3tzQCgSBG4nwm56zF
Pox3+6kNE8ABTmc9V/iG8D0A+dBq9AVyDPeN6hpxM7Dpgd1Z6GDEc/0GyCdwuuRl8NvjGOKvzzoM
YX1j4AarTQYdfDkkAwFBz8YbbMQog8en3pf6Ic6hyeq8BcMCriGz3WGHBCsmLndvgZ3JPSxeuI1U
C885J1pN/6MDS+pjIMmcFnXjgEs14QVIervYiJbQc5keWpJbmJ4zB4uqGFkDV4gSi0EFGG5rwbpM
0cC0Phu+Qnvee133ljbASgCGcDoPiWzpORxO1kHYqbELZcEpykV36kPz3kwLzTTXKJ5THHaHAcOH
i4TKb/MW6je86lR7N/NxOLf2T8GgQDXFU1qQbm48TRD7lBHlXjZms+diQNYkt6niXaiFMQW9SJ6y
EK5k4eo3XaCDL5ZyN4fEYeSzu5vsDxGVTmAv9CU7wYQGt0e9tFfXMl6sKBoYmNm/vRG6NDWItpLo
3zo/wSzsGW/LUIPxS0nLmD16R4myXc4vrTV/uhFy9drobm1Op4ReBKeSiEp/BF4X6kgK44HRQTnS
QAuT9C3l81CNocorx/w2DM4mVIJ1N3YfQ6fRT/kAZ2PpgK9jsoVetI0VNc4yFa8QAyjFyrtoUdCN
1aXwtbNtUN/OYqEVTVsnjzjic8JFJiQenElCyzAR+Y0gfoAm0EZ1PVabNNM3foypJ2xGqtRe6VIL
oJjAlGEs7WxCR+kpU1POdY/dyiGViwFX19YAa5OvaiLwradY7j3+sm4DzG2M6J5HnPxIKMEE7bp/
aRa5+zDD15YqYazn77rO945jj3osavZjrrc7bi/CxQn0lc4jERpqTJcu6V7rpYsHXd7SiUlVrOrh
hKzs2QVva1nTI4mYIUG3KJOLcAqaKL+zXi67lPOlPf7HCIoNktKHozPOZSALP0QoWirnaFNvG33g
FLD43qoVlNhprZpDIdCYeOkvjcoAteOeGsrAWxWmPibZbpuGk70tpM/ROjGtvWHmhL+P+Gwsb6tN
iF2y8GVKPRc7MnYDDHL7Uczk20iz2AyiPWaVduknDtA+YN99SRsGzU+9qVV7vaZvGssVAw/wLUKj
ek/zoHQpc7uB1NSx9B5M3JGxl0QbvXV+aoe88M6tORsjIYgcZ6cbCG/h0Z7biFmT5twJ2mCsNbP3
2gORYUSN0HqKs5vvGLfEJeJeV143M6lYeMiXJ1uySsNrzAGQrmtDUEDNklsrhWuskCKTN8OjyGks
TgM8rQmP46Lpu7nXDMYBfR/YUPQcsoFkIQJMH6j9Iv52xJ6Gl4dhrHT9CdKLt2n1BWaqBQvI9J/q
VENsSJfaNlN3hd1lNvEj6Un1LMaDV0SYc7NJdZGbN2sOQTDoNnCzYlxIHybrTSs/GfYwsXeQBujy
aJuIpDN0skEzgelrlp7+jv0B8+g2T6TgVn4TB63BNTFyAlOrDrw5ab7EOg2zk2/ZMINcsHQVsXcY
ZqBlaYuDqzJ5f8P0oY0W8mKpVW0HVFWjHUTNESIuw2+9oeNEsxhWlHMzWybs9YBQK6TNFMchMGy2
cxf2fdUa1KKFA5E2+0cI1HMoKTvdOmYf0DEaOjaUwvQ5NLqDDihcFIx+jEGJmg2NnCaa3OXo4qOm
47ViCaHkREbT2UJ5cNNvrWIqNznMiplp5i1ZHUABdLrzuz5NEMDWX7hf+m1tpbSfTQgljJkJrkcM
FGUK6DAzoYd1dhCc1WofTpg+dhz5XCBh+vhH45okyqbZjon5iFrmbEL/GgdltKA04ViaesAMDB8C
s7mtI3vcOlPqr6U9n4u2j8gdn38t03u1nMUj9RIHnpDLQ1kvZNLbFrRC13qHxRltifb757k4+KfE
abZNczwWeVucM0GyghkBO64l5SMPkBkjHnPAQlr1sANNcR6T8Gpif5EZVlVwe8tGs4sHGkE1i495
BCbOWWfAHzHoKao3C72dX7FWtDmQ9S4ntGl6Had52eIAuEdGzcI1Iidxkz+jg7GKfttI/GNbpu0W
giWBGmX2UVgINDrzURLMucVH8bx044+RiMDxNPZJs9vVi03UUQXXtS14bmAPvksdaE+9gJDUwWyy
WKMaIB0H3QiXpejoK9e2tvdZGQttDhnxjPdwYnCjKdGtJ+lMa0g2BjoosrSXrZ3hMG5iZSq6d2Ih
x6kApDJRxg0iBY2sXf1B0V9li+I7L8ntcE8FKzpHdrwjFfstMRSs90yGZF9eQ6WQNovnjnFdYWjT
0R0quWJv4uCaMZb1MrQV2nwfGhM7loegp4uZovk2vlY728L7ZEifurfa829G2WPdahnGZPS1xIid
Ls8yim3arEK4jAOAb0ltX3jirU7kps+agwE/w/biix/zchSyuFQJggSicx7zArpe4wDUuvROScMm
T8O3HvVFExegMxLJi9UfsgG5usGNSyXOQXN0qIe9rRkNb22J+inT6EXCYl0JX8IW54scwwUEr2k/
EfNKmoA/Y0MRaiwjTb6hx3kHEhC1yan03X+ZjmknpiVHhN9rS57wJi5tyDLhFfgzNn9J+79lITMG
/Vxk6Kqn5tt2GbqgT3CS4kXajxZthlXssAPkIz35DBEQHB+cKTiFq5QQ+s6mp03Eb1I0j+5MO10f
wstApwZIRAoc3P/Vcu+K2Re/gafE8MzGZDPvSuSeOnWmaP6ZSQxKxeGgnO+b2Es3QxU9RzNCPWG9
+dNHFY5HEu/oHnhsj5VJ/EIdsRSGDIDmsduNaBkOcsApYaGGQPSUfU4NgDQLmbEzQKBzXT62EZNc
NXlQLyyAgI8W3jSNkaS9zKQRFWwyMRu7TkOwL5vfqaux6rTJR+KcydYgXShMPrup2yN6PmiUmn1r
fcCKQeID92v2C+wnjCcIubV0XsXYRKWHJv6SCe3bpH0c+0gbw6z9RNTjYQSCTIzsbrJptPYjqmXc
56BOWoPpgBvXEV1NoZM+woSEom+rcncYpxKdsaDQRzw2aWABTfkXOeWzHc2rfs5+ahditxuzOsVe
mAVu7Z+z3piDgWn50ISfrZliUuz6f32Etl0D7d3YXUSDV2OpiHGOzKLaV7UzrJfi7hYOtNkSC0b0
Htr8DRyGjKC96jlMwLYUMmcyTGZDuqnN1Aycmk6ca6SvdvFDLXhp1QDECpG2g/Gjx9mbGxPtnB/t
Xf4PWhEaYSDfV11P0IhJqDLZqcvmd86aa8/BelNH4lJkNSS6MTvmcXwuzOI06hUkVNncUrjbZcFB
LypBOA3dJXKQujeJD4xAzg9tRfOPWUJhLRDhyxP2pdrCSxaB7hyYG/aOS5kQwf6cQ9r+ofsQ1fEl
5IOGyBc1OZ2rCXNoyv4ft2TnRSjcSo9kv8KPUCpW6ZPD+RmHBP26WD7mFotKn2cs0pO4xFH1lits
Tg6YqmQX6BgMDWQrtKP8WyjgUwdTny0an5vi/PlzquhXrC3kbNOBYmxgw34y28fZ14PEAe6l064u
hvclnRL8KexzIjAclLNWB1eRJBOkm0ykshGGwGRMV6mT51KDaIsRyDol2Enb+dB8FXMah7gsnXk7
peNVz/prE7NCSik0AGfo0sD5Gl4SuEhuVD8Lsy3PZSk5w9phx7LZYb0cT1wDEKC4RPQheec0dNEb
jru1Jp/D3sMXN8GN08nYm/r+ZDfucZzEwVpexayAJV5MocKZBMu3xsYOW5z5Ys4R1GnyF0ASV44w
T3Yy0a12KUrm8dBW9svUSKIR3ZMhjEuidddkRsWnmfK5mLtzrZXfdMafjO5UMBEOG0lmhW9tclo9
NefIpn4be6ZckHa6Zgq6BvlaZwSLLH/Vx/BD+ywL5x8oJU6YmrVNkvFrqYez3w97amKgSMtzCcXd
mkGu6qJC/m9vSyOjDxT/+NqESBVGGMLrOrcp1AyI1OVtYm2bs6epMg90L0fk1q1k5CuM8LmNk7PW
d5QYYffG34u1OUhb1Gm5/cIVf0np+U4aDeO6hRhtFqTFW1jt6ZwH6I4/Js2iQx4ynDfg/GRTN711
dD3sAhJWBuJyKgByNV47IY+XCDEOTkuyDXLFIpr3Q8lrCjPoqpFwtSIRrH8oDT5crct0bff+ucFt
g6CCJm9Ei9NL6XmjrXAm9zP0I06tyfhX5uW36D2yyqOEe/8xLYRRAPH8H2PntSQ5kmbnV2nra2LX
AXeHWNuZiwotUqvKvIGlhNYaT88P2b3kVg/ZpNlYTVWnioxAwN3/c853soaeryaTK21RfNDrn04P
zr7y9VFRiWrSvN3CvR798snrmdhbhKBpt7Xn7eRTwpgV11E87vuRQ0hLmGOoy59iEDBS5c8YkFEh
gvchZoxA2ecuXbItilrIIiSvht1BFuNLOfN+FM2FsELszdxkqiEcN74ToAj6a/xJ0JWYCEEd/mFO
3KxM48Wr1CYe6EV2O8DcDVM41jZ7E0EzFXgMCMgfGhc3mm1/hKFxm8Vw7VpLHeNsZoOSmE+GMTy7
IZ6K3sPkj762Zx+OeSzOqcpYbhc1rkhcTrrv1lbqPNTYPnNaYR2xj7qvuW7IDxFSrNJ7UkYx8GFy
PXVB1TBi48AtoOvpFsvstTHM5zqkoDjBByZJNsUUpXz/4CGLXpIxfOg5YP0o8e241Je071YHRNtD
KWzxVpoAK4ULp0CV8Y0oZyYqg5XhcS+PVpbfdkAaI8vZBz1C/ihZu6s7xTGeEzlEmkyIN78i0Z9l
ErsVETNdIxpUcjx7C1YtrDRmtjG7KZZcNeCtlg2HsXFS7qAzJr9y5FhUTdd+h+mfDepFCKtz8qps
VXrGgxFHM+M7DMBEZPsY2u00Hea6vFJLEZkTYuRRqPPfE46hzZ6F8jdhKC+1XzO066wLdKw3aOJ8
6+Jng5KWdZ1DpALNehBYgcZ0wjzKutU8BrpHbnWCR3cRuWoJxB6oABDZa4fOwsQdMb8BCAn97pRH
9r6zceFU9nioAvsGa0iy5VQitfcZNLxhigrvneuqd6NG4GNG8JBwdFk1IFGT9KaX3UW4mBOyGvOS
lPElWdm6Jq88Ov5daaDB6YoDVOh/NPGcr2Fp2vZDRA60rsY9wtlFlaENEx0cecHX/jw/5feNbR9y
jgoNSbJ12YDY1NBSzQLfDAxu8gBO8mqk+U1u29XeWewM+c0gonMy73SsLtTovg2L35gxJwgw1DuP
UeDEFU2vUDxxweZjfk9tdgcUot+JpI3vRVity9Z8qHQG17fkBqaL8qiBQpZhTpUjqO5VMpj3ZWUO
J00fK1wXc1rLjE0bb28Ip0UkjxJTF1PW/rnvyoMLO3tDwgIrWCG9gxVnq9maBYSGAU5Lz8YqE+rL
anl6wsYy4fIjY3rTKfP5eOmiF8Za7pMUgp4cXiPBzANW3CdNCaAimeYzzFrZsv2yEyo9aa7bVfNd
y1SHAq+wOTVIk5X1oY0R8nOA3jkuhsao/Kwg2S7w5suh4fSQciZ3eByYkkyEkgxRXzKTd79HzeGF
KttqH83mvdWM5C0q9IP6itvyi5WG7BbrtzAEb9CwnG1apt+rNjVempnAlpEcPUWdUe+yOZ3DOx93
HwZ+/2xLIm+dy+2Cczke5GiXuXiWxhSN1G4NUi3+F4XiSKnE26aRmWYwoI/5CSNquz7CItBroSUf
s4y7qa0ve10ZOxbzmxgcWejoK6Oq+41pGC9zj5EY24Bmo03feEX6zGMFnEpy3HlFbzX1FcPFIPWd
a2bAEIbu7C1Pe1OTNmPbgjvLCy7nQWwNZ9lT0CEAK4GFI1iGSRFJUXYWqzzvxoOTy4uCSvUATXjP
K5AIjoqKuqAWcdx3QGXkZod5r43o8oz2jt3vuGOSAHHqjS1xQETC/3JKrCCEXNKdaXB2qidzrwV1
M6qhlyVWjLBU5eCMmU9eB2U+nKK1xCMouKr4GUm97JAE4fbGJfSePOex+VlKKz1lctiPYHlpRWbB
LGxMWGhlx0lQ9sOuD0e9KNf5EpFTqNwMBRXTP6BJoukQHMz5PLJmQKaCC1aiTUfZRdeCW5tQvETc
MtJgnYkR0xq3tS/Yph8r182Ba2IYzDQVAMK6b1vKmmSd3hgCAUQGV9Jm4Gh1UAN02iLJuMN87Mv2
WgwjADPTaTA/RV/NNGKg42woC3VA6LrqHZxi0qINoQFFMmXZXVJEb4UpdtrOGSxlDuRiFlLS8W60
91HoDOqAgoggJCw9GHWJdeWC0BILr2syz90cvMkmvWzKgY5WePYzUVE4fkgbc2y8q5DcBk78Bvey
MylGy/F123F5zXVIcwQ9sBFgDQJS+I8rW31JASgvwnvA8QRwdn0wAq5kOy3ErnTDU0/nGQUIkDuM
5nL0e8y6CLYWyBaGVBmI4PBZdF62osWNaW1O5i5OsQypsXhKatplmoiVr3aRFgMD8wTeJxym9RX8
/fvGNdiTUPi3jtktbIrwumGJpfdK/dCG7HnVy2fcENw7GbPQKx2tR6V/dkJfOvNV33UhVQoVBSvh
reUslgCm3+xd+o1CIKTgzdxXjW/SQVVd+Wk2s6CNBzCopOtakCvzKTEYFSxko7iVWNpTPaHxGu+g
xQXeJSIjGWUnLlgKGzddliEbRLpND+4E28YIkESnSJtgCMrbzif6N+Oy/REDplnbrOHgBtjo9Jhb
Y0kELlKp2g52fMXs5I5tt1yB8arch2iBS4HUmDd0IW3YHLIx6Xr6IYaKVLmXPmeB5W/9Cs4Cz+2q
9hp/O8LmL8cBq6cNWbkd7IZcIeYWw+DWOLk7QFyk/Ez/NKbFZdpgPbUc54WJOpCBIGHfQw6e4TMS
kS7cctXUm2LQZyoBQypLeawhJNRwIhRVRlmybePq1rawZAacOOLIwG3unMvSxErkMTPwUDKGJLux
XCJRuGlei7rG40w3yzTMD25r3XRzZV4V/rZtwG7ndvk19cEVHnZu2N1PZPQbc2ivplFjLoPAsHOt
FmvQ4D/EcmH6BfGxJ3g5UFDph/VtMXhAFmL/YC05pXKFZkc6ujLlj0zw6xdF/wFfnokI6r3t1ayk
1qi4DgyCT4QlvcDzaLryj0Jw5CVlv/MwIinXfaRqeB0ueDSFx5U77TbvNCLrbHxZbvUqHTbUFHFs
ukjuTat56Fmj1r1qr3poC27N8H9oBrW2ahO8UvCZUMPcR9FrK2E+1hOLVxy02Puqjxg9TVfxcWxg
TYsEUkyZvKPQ8WyoTyfNcPE5FUrQ/CoEHkSDUzoOnziK1h5lxjfaR7mjuid1xw9tBgM44fDJhPDX
hsajKKv0wBt8NfcF5qeBl1BWRr+1vaVnKccIToBvW+novRHtTQ6k2mWVJw7NqMcU2sHP4wDgKzxJ
Ys166cGM1w1XV4DmSTBekp9lCp9S/SgTaj8rdEMgT5yWo3q8w/O0gqjrcdJG/mtmXhoWvAaZvZw8
Vh2IqOgtxy/OfI+GqxBAjec5GW+55RCo9ZFqJtngYWKGY/HDU2wxduCzM3GrT9s2Xlk6SbhY7/Ws
h21rKt4VFuQE3f3MGSBkZo1/0+gc4ugIU1qubd09qHbe2R4ypx88m35z3yuObA53BiAkuCaj9LOp
0s8+44mqaftZTvwPdZ6++G708lA4XNE0pzFq68vnOrLJVyxh2mwZ+pA+Wwc2uTt1XZW8uWoKREnj
XzAggnhcx9wO+vgeOeZe0NOqPQqq6HbbUZAbbG2ZBRQt+K+q5JIJCu/LRrjnZcmO7IulZwBmHTjR
STfmOMPaziVxbaduzawe8hdLu9nlnCQMyOeZnA+BS26pzwYP7529n5ZTEEi2raPLF5s+YtQzUsUo
Ebt+JoTlL11BksWFgg3mGvOcrhnKXeaxk62ZsZA+MWtYnnX0c/AQQnQIsb7sxqtWoMNrl/VRCufB
9JGbpgXQZETul6lIy+qIBlPVgf7d1c50ZwPfCzvMBdPsluvmqioifGV+hYFCxa+WQDCay+h5drlK
mPxxkU7ZJouSMwBBJuu8VXJvfsvc/oBQdVcPCqdljwvcqe6sKbv0HRACiF/0RYoPn3vYYMpoM9tJ
BVS6QTX18P42JddttO9M3zlm75EZPstuMn7EziIRoAn+CLIZOOaKrs3LOQHsaDHEZRjPMLXof2Y+
jQYMwbgl3Dsu1/lUMqAL2EIkPjJHX9qLa8Lb4hm84hywqzK6RfGhMjxEZpt9sg8gucLc5Z5ekX0H
gDYi9jJygm2KJvGWjSH4dsx7Ywl9zh7GzbzMgRpYpzkKCi91nxNfqCDGkWnrmBAQnLSeE3ygOD5e
osSct+T53vOqfab0991bVqBQzvREhfOpSl/wBUHXxzLxw2EyDIAFRt1+GAlxkEgbVkU1PPS0lwTS
xJvhppd+cPKVY2JVJpuprGYXk4400wI4v9JEOcnZNK78lNGhTvFnWAmjcGHpg3LbgSL324mLk5kb
DzYGauWzqJpOxqSJVlAdNtd1AKWLJjO2GibhFR5WNGVse0LrreDgxZumwzU+Z8G5yR1eg0ZjL8wy
e0V4m2NoNt6UUgxws5W1LVq2W/BOo4pNkY/aO+WLIAupIuReAhTdohCBjSS71aOMee0MB09wGJ1H
L7S3w/gupMP9JF7Gn5KNoWcb6Op6CZKq9KGUw3M9jyQFXdyklE2u+xFkeIrXBA8gW0c6csBgRgBC
R3ynsmnPeRIFm8nKnyiGXNtYa1bdU5i2T7nDUlSWoMi6oD5NNmJNEAZi01adue0RnbnW0dorZ3JW
XkhzYEKrMkaMbDc7lr3pl5MTx0LhWw5DXmbumN3XTeKofVFPG/zKKe3FVrbmbsWPruuVLAChtbiS
a4Y2bE25qDxCcjBosqG81bS5mUlwHYYFcAGQr0VdvttLd4CnQdfEjxTzzWcPi2RqcQKJPYJ/s1Ec
pxhLS6fxeguDabsqgLyXwc+6pQZ3JJlr2cZtQ/KWGsR5i9bXrlt16ZYAG4YpeGUm8qi9j7nvQyb1
mOPoqe5B4Xps6Xzj2hGIc0DUb6NgeMC/cjtQU/0jdxAkLb9/Xm4aipgejRLOXRrHV3aQvRuh+Jhj
tiEyQdBCTmqBHBNksQgt+U9mz6AspRPXj4YHy45x91XTvkqrj1Q4+SaXBBLr9KVzI83QlPCU4Q7e
OtH5z2ZhW0mredMMdXHQ0WePDGxjPW3c/Ml0GGu59m0zE0YkXf5gjs7IFio5hOOryX04LEZAY/jZ
Z3X0l5l8bRWvfsZbolb2Y7+0xUeGS/yTE0msnWPQPFkamCEwAodKTuZMi8yG9NnSLVfG5yRmIjhT
f+ypBQol3jKrOsY5oq7lI1q5vEZCQGblrdiuLC5Tke8yEV8m0tgy+WTY0sNA0kW6Z8nmrhRBVk+p
xlDQDKTHGK4x09eRaM3YZDGMB2RX4syPo0gSqkFgNMoEG1Nlc08EBrtVsQ3BBw9MMdKKleFBd4lU
Tk2Sbpjz684gtG+uw754Vxm4i8IMtnGFD8zpBDxDQXwh7+9okySUYbu3DA1+Nu7AIVtAjTWp9Ioc
Dh1ciaYbRNCIRbbJ8byMrUe2cfwq22yb5H254UjEXltW7Y8eRRuAiuTZit5BPYU/QgGuZarrfeOY
bIuwM8T5q9XUN3Yvb/vI+GhSd5cxIdmYNlJcUfaPsw0mPia3tWqG4b1Jo9dk4V4OocYnWtMePlIY
rq2BAK8qrxXuldFCQJNReS4kR/5kYjXDt/40YG+3e9PDOlPh8uWhJUHq7NiPI9anu5KkObMK9w1L
1zomWmxLh+MIA6dR0UAyaZRCjh1oUHJ+M1A08WkBTfPqx7orr62m+Zxb1P3lgaoSRDOVeS9CcCMk
R0egNfc3XiEv6gb1npyG4QpIuxR6mU7QclsJLtIWTxvX/WW0PGCh3D3ZCs4r319NB2uCRJ9ax9Bv
H6m0Dql0qrKNpQFcOf2aNkfip/NdoWoOjkTWyHuNx4zc30Tp2qaKzNuQMwSMigMpJgATWFjXpZI7
qYtLTHWfNifHH/bAY4idFPpgeUonELfOsDZHVmV24bhKFghmqR5hepMDhBru1ugmIGTG4CWfgnkz
Kvnek5uZc3OmwxFKWjt2TzYhhSBzWXAZ4hl+I3dWNZ392oFTiTQtAs6VRlXiHVVEoH3Lh0LMRGFk
1JZSD77GBuU4DXdJRrrYXZuVsHiYvkt3vEBlHkpqgBK/W/dU0kIlDVBhWE7QGLGdyhkWcK7PlVxZ
YiFxtji5/aBAqIyZ0iIkyq0RWF+epN/cBbFndKHaolneDFSfdh5Coqb2iHGCCYaH/EmjokfmQtG5
orQhN+9n2eNvasc7Xdjrzk/lzqvJBVlJRlA3ULsgp8jbLqlU1slR5GO6WogWijs6uUcj23nzlW3o
YT1xZIcSACgrnTGAJDk+wohX2YvYDCuVPzGNmC6pGyaqMb/UxUAvkk1rSdYtE+TllcqocR4ILpAC
QqE08A/Uxkg/kdl/GUAoZlnKTTNJOiyLZ+kWB1/UZM4pdAhaHl0wMfwbU3wDAf3JRu0zjg/1jBOS
0ydWzp3yj0lLfVc3M6fyjFiuZgHirOd6ayM69CxuA1RlP0vl96ueubPu4DCbTvtEjlGsE4OtCxnt
BZnyVursaornas1Bzz/MyJ1GNXGTHr/wKr2FOYV+1RjuF7yTol7cFx6NOxUzuJgtl8HjHINDVSky
7Ea6YZbZrZnn4lfEZrWqQkhLdT6/0lOtt+YAzUUNn6UYyn2Ai6gQs4ZXXx0YMhEWd2h7yzEV4Smq
iQ07kM5mL99yT+8NfHUyAAQRfAQYosMUzTma4KwTojnxlwumVLjQJuBzbn5ZlhvAznya6mjSUSza
avSw+cCNqdjukQVcq4KEgV9lBvLaYjZKTV5tpvcRhl3iuSghTVPcy/yr7XKNWp18JSE0ZryAWy8Y
KfQGKO3US9gqArESUGnYjTPhC95J1COXwyaSHFU8VjFWKGdX+Q8Dk1FaVnZd9CA7F+KCq+7Iu5dg
7TZdjqGHqexTWuV3nEtww/Is0PYxTs5SLwm1sIA0qaPtVEJ3I9aAT7Yzz1GIP1qP3MtLzX7YZurO
Xms7zgFXpudcZ6a5GSs6uiLIHJBlGOEK82HOBPGlDOqMlDfjtIR/S09Qtk3EJWhPeV7g9YueuoiT
xex/5lbD/oFOLGmAyEqrJxtpmFPuQGNuW7wzIX0r+sVBagnGpe0xIwuwxcDdpXjAo4Xj0I8I9hzH
S5+nY0pRuNAn3IH3Z7DIAp6CakpZHSEs9EFzjsjnJgajqji6SuOi21heZK0cTg8c14acDtvGvK0G
6yMj18LAfQL9NkfVtbRTZy9m6f6wS0E3Q6PpFfBkdV0b6a0RE7azC/SqnKYENyqBcldEy7OJm87E
HceeEJUrK39glD6s+6R3d13g2efaj15N23mse7e7D2bkita1riy/6O/bLkl4e+HgxcF4GFXSP6Hs
nbrWaJl02dFdjEXXSqee53IweWgkZNc1TSeVZe3MxBlfBNPxTdowIsli85nEfn0zOJ06aMq4uGit
Q6OoSEjsuLnS4Dk5YC8Bi5kCvaOwwZLMXfxRx+LSy/nZ+TR/eCOK0kZrTmMO/oaHwO6XoVd767kj
lOY0mhpAAFS5SaPV69wfKsKguLSIJZTkKJl1Oyi9phu++QnQSdp8q1t+sdexsK89S/gHdCkkqTh2
jkin8bnA/XsOp+l57qr+blz+qAD3Tnns2UcDKNLgBhfff5gq+Nn0CgeGL4jlFXYbXERWLehiYlNO
61wDRVzWZ09pWIyOwURTdDNy209zcBsSMfa08zPGOzjTGdyYWUDKAI0zjopNqDOKQfrhs2eqsDdm
GdD5YDvsJDsIfJVJ3TT/KbEMYyfM9K4avfhUj1lyyjWDaqyiKe9ImA713jdn8hyd2ilzvMx0URx9
mjWdylCA4/nDUEG5tYTI19//5GaobyzH8lZBFFlblz74tQHud9PJJbFP/BnORU2vXTuMGExDuew8
vl8idhrljkvK2Xa4+A/KlDTM4ammo6xRl5YjfGxHhX8qg2qJjnHun7yxfKa0GzwQX7s1MJhe+lNL
LJDsySpx2uVTUlzaNpq60+DcEEESveU2srma1PaPJ3+21HT69stIx0kuPehcegqnfdmSfB6z5qbO
s9WQWP0xGZyYI6cXXgyaiqHvv9WFxBwWAFnqgZk/T6YB0TDyHwkP0yktRXAyB9s8Ogq0CNN8YANO
BAI9ifq9mXJ4K9U0XstKjde8PMTLeRF2mkpc5vfaYbVOfrJIxYckLOgElgOAp8nfz0OaLmL6NjBd
Dqw1Bt2pouaDbioKSbQX3Ge31bLANVZrYpqCmz7rSxJhOdO57slKKmo3lj/KThSXlLuYripxhnCT
9JbLM7DC5NQQ3a+XjwcDLvOsjtVB1PhahwQHecuO7CjbDAcLJb0V8NfpsVU5tbJ/XNDZElpZvlVC
jHFfeuousJPxAhqn3NnLpYyfJT5POjYu07F+xDM9XcdZE104boJsIafobUB6AXGHoQd3YLGnBKA+
5WOEmLN836mnDisjbzIoB/u6I33YMQmPP4rD7R83BSPAnhqZTGsZGcfc78CsGQEFP98PkbZnSm4w
/1yYVlD+iHERbIMCh1AAfyRLrelpCpDnypFaOw+jTEOQ5OL7yqw1zQW5MrM9b/Me++cYHxComDLZ
Mz2fqks2RpF/GHHL7V+E6v5//y0PEtwsy7PGu2PchAFbStsq2v3QVB8OXIpNlnXjyuS39MgWnFmE
82vt1tVqJvW5D+sA9J35jrox0nBfZqeMThBZ6OYqtKy779eIRtQFS8RIogmT4jwL4LygJA5GWJrP
vQOdOBWcLyO8gao9cWkUJFLBiMcPcV+rjdc7vF4qhneFu/CHJXJ9P7YzcobS7KyYJcD/U/IpzKyV
DRvmqu7BAMsQUVFWxzr2m6usY1vietUN6ZVbdvD2dWE77UPF2TTMSipqa4RojXQ36qk+a1ek5xL/
Mu6hLZ5lja9gqu7sqN5XRvkWed70sxKULZbe8FiyFmyiJkABSMfkpGXFZEY18Y3jVZdW73kbU/jF
DYNRQgNUVK2DZnk26M3aaQKJ35P51azt4YLwLMTC3k12I/ag23pwb+rePJYl+c1UmvaBszyurWQo
n7Lxyw9nMIvFUgig7wLf03e2cjnJ6PjFHkGdxgZn46CtLl2TdL9SENFUe5baMq5ybqIbIy4oSaGi
e9MpMz/7JVVj6Kr0HZeJuA5moKXOPEv4n0W/1N9Wl8xBOKqYlVNuI+t9yGV4GGtSTKVNiLEP8mFt
exIQkzOGW+EE08vCi54RzHeFm5PAJF5tTXVGSSFFlzRImxfSpPcoG6snMoDFka0EZx6Nbz9mVnuX
gTXCTJvFH4gKu2kMj3Vb2g8VtltIEtK6HpLuZrGtbpJ+oDuUuMAW5kl96Knu23y/LQYric7+NIvz
YIgRHQeqX1CHXDS98m6jtUEoaZsPbnLJEMvYGirCyl4hCKTgQM16EoCAJOC8YHBOAFew4c91dmyZ
whzlhMsmvBfMz7ZJZgNgr4bq4Gin3uVlTtIip45CL7azckx2iIh6Pyeuu9EBtBeSZRedyaknDk3u
+aQKYzemKK73jlFmjSc3zjYwR4D8JuPViOVxbeGcIpiSM7WnDOebPYGr0biUI459CSw3IOgX5tk+
HRHayQWuRCrOwMzJ17eD2NN3eiUFkJBaYOiMUFE3mJt5Mw3BKR6oGTUdz1lVNRVCTdsGm9Ei2GUT
Q4uN+tpJPGQhEzdoXNBg33b7EMP7nJq3dVC3B4c8GsmO9Iy5y9snNs4cF+1hj4ld7xi4WxCfw2iP
+HB2q7DfuwENgBnalkprcDVWtpCjybgXfbicmJy95c/HYqzZ7WYuZySo+Z0LMtn3l6XKfzPqDFpC
Rc4665rNXGlwN16ws2xP//DIyDtgpvZtKp5zC5hfBcy29Et3NbvknT0rPISStwaRlYooQrLPuBjz
ODAvorG3gVGDpK0tGohLceLeVnBgw3eUG9FrxlKlm4GkoMl+v2+ync1FCQCpNXfF0iiYR88IZGyd
JgezaM8A2ZB3HeisaLn/TY287rmJM3GtrqbEvggnlH4Rinkte/EoGWOtsK0vpjAnoRXsjCV5fOTh
IBdi4ylqazO5uQWOSl07+XSMZwf7HY9tVnzTcakDIDXDCAknIXEf9FlqHoNQgRjglpsTyXEy46sw
gBOTPAcoOKTtpqBJa2yxiMooPXlGHxzBuT2X7OBxTfvkqVv8kGWRr8U8kTaev0YzczacsnCQw+CK
HNIsDihNYZExi+YmvHR5giNw5doS28IZFGCJJF4JNaLtVdTCYjlWflyfPE0diEXi0RVsXgd9kXB8
4l1Tf9TM8Z1UM27DolTaBhlrPk1rkPptkjmH2XTxvVY/VeFfLQQdh8MhB0H7xeNEl7j6xCvaUr6X
7AMeyI86Mx/dEO3UTAawe311iFoBWWqRMVs+pj2swjUT4lYDm457Ygkt+R/GAACRW/hlI7aMVbAQ
Um2zPLuuG+56LeACoZts2haTrES5qB3HPpKeX3PSR2davmlbjY/jUsCepTRvCoAWqzY6eoNAn1OS
koqSKE0R72QKBiikyiQIbjN7bM9jpMo1+s5ZFfll61DAQ0cmhcgGiU7/SltUvtfmdGyUL3e+XT5O
lnX8fiDJDP42Bzh5w8ZFXPi5CVYACrkwmYmwY49SUv/MatO11fQ3TsKzbLj1nQwwC2RVf0NKP12T
2z7myfholu4ICQrkLPFSCismcRfL6bnhIl63S6CFqj6gnUzK8B4mz1XH3sjmKtQJFZFheDMVYni2
Y5ww+XusGQ/2iQmmYibBbItDAvSoLeZHe2K9jC5ck2aPJiwBz0yQhaaawYDV/0QiYGC8mLmpk7oC
KnBqwZs1zm6OYJeogRyHMrzHrk4BIHBTw1WPRlLh5Ai78AZAypuqmXaNPaURxIefc+2QHsvMa3sS
D7aBP5UTFqOgIn1xevSJxiEo2x1ydgcwGpgU0Y+yZUjlIpZqnNEu0/Yo5GBhxEx140U23ht+/d4Q
MQkm/RoW+XXiNN/Pn6sBsiVRtfUkkbSG3zUpKyZVtPKxa/7jTVbU1Q3iCtjCmeK5xS/rheKQ5xie
GzUfK5n4twFDpdaOPkvFgYJWwPuyTuJzqjiUqELgAqQ28vff/v2f//k+/kfwWVwXZGaK/Le8y66L
KG+bf/xu2r//Vv7xnw8f//idungii65tOsJyPYJHjsPH319v6YpYPvt/TBEt8PPU1bs/ttO4eqJY
0vhwYQ2TectXET1n4HZdTU1+4E44rVqP/eoUUAqHrg8HmT1snpoPaE7/j4em/w8PzbOk1kJZUmkh
fn1oeYEUMUhR7753lmRIk0MwtA1c8W7xlCXyhCkD+Kwq9giE3dqW5c8RSiFSfOqvUjeqNvhhllPa
3z8waf3rA3McIoI8W/y/5ywf/2/PWWB7ptm1VJ+TfCw4wcYN2ErQ5RR+aI4Zs09Z6zQPHAwKy5z2
bFQQrsUPq6CyCHATwdYkou1befOrY6LQpWSBpxx8fWvEbLtKq55JYhf5puszGNOJBfZJjtexZ+WH
Jm67dcwWB5UpdT6UupqYu5EYHS9COxXbv/9VlfzLr2p7Fo44ZdHKLqVjuerXXxV+TunNI/y7cIE+
5NEQ0E/P+gDmlqOZ6sHWcU9nb3eFw6g7OhjNUfRp2kxm335kbHTBqJ+kUilextbdzMLyMFn04QHT
j0+gvYn2ousf2ijCHtYqgbGjXqa40GJKp9iNQAx2FSGDl+RuSJz+/o/ji1sr6JDW6O7xiqxH5OmL
2CqLYzLGRxlazdWcTmc11vFdUnNOjRIV7CNzOP79k2N5//LkSCwD0jWV6VjK/ut7Rydl2OcpZt9i
iKNzZ3fjBeWPYyuMCzY/C0HQ7I+Kk/l1ZAAw49bKCMtsbhPYF/i3h47kf5vtIPZwemMjfBfSbLnV
Q+tu//g94zjABrccOOumTnd/TAxylIIpGKGB+MZwlwfIu9P33xrCeH//G5rLu/+XuwNJBeEobTos
4tJVf3n5naIHg9IVI0Fo/sBIWZ5lHO7L0se8J6Kn75P7nOpTYVCRauu530OZYty7pOe+hzzazeqd
0bvoXINtnSIv+Pr7x/gvr4KjtbRc4Uptm8IylfvrJZpwRLPyKkSs8nBlEifE7D52DSDirj9j2pGH
uOqBwaNbVvwypKs5caEAvtaAIbe1thZly2QRWD6VsMy1a1feQ4+9rqnZ+DR4YTbExBkUpWCOUVqn
63YU1aHA6HyNQEtmCjeBO3kdU9xU3fz9ryeXu9yvL4FWjlYu2UzXtng5fv31ysR09WQJKl3YkZOg
jdGI2MwU67qO0rums0luO0FA+IAGTZYTeSnyWV9o/PXUJYcsw1jBD9hWYEeM/ccUm9kJAGtEgVdW
XlotV6zTesmtAeuEqWJyAnEBpbjHZp8obxl1xPbJCEe4OGNbeKcIwMh1ENEc9P2L/vsvS1HzvTS9
F+VUR0HY/uWf/7wvMv73n8vX/K/P+fUr/nkRvddFU3y1f/tZu8/i8jX7bP76Sb98Z376n49u/dq+
/vKPTd5G7XTTfdbT7WcD4/W/ltTlM/9/P/jb5/d3wR33+Y/f34sub5fvFkRF/vufH1qWYK7Z/3ZF
LN//zw8uv8A/ft/Wr3n8+tvH52+71/n1X77w87Vp//G7VP+mmc9xcLNJx3P45306fP75Ect0WaQ0
chx5Hs0NPme9Cfki89+0p8CksF21TW7MvHGaovvzQ5YlTMsTphT28oL//l9PwJ97ij9euf/LHsP6
y0puacGPV9pjKWdtBLjz6zWcNy0znjLoAA91ip4sG86owsruxBqi39Ip4RVA7o02obI+ocLenDgD
pZUt741er3Xc4HAZ/id7Z5IcO5Ju571ojjTA3dFNGX3HYE9eTmDsLvq+c2A3by3amD68klVllqRX
qqHMNCtj5WUwIgCH+/nP+Q4I6CahHqqRtK3ZiXnMiBJWVfRpiR+Lajr63kAN0z+WAiW1vH1hl1fH
h7IaFs0qjlpJqFjSa6BWI5org8rXiBLtzC6hb6N7Wn31yBiWI2Rl7KvIXwY0lBVU7dJVPqG9mpq7
hoj5hcPm70YzodJ1wGxA20/ZkosjLYKlcG4bBP7oo57UJ0/U+q6eq48iajwQS7jOVFYRYfMAoHEj
/vgiedNZvQ1x00+T+5TV0wZw6dHI2w809xXqJv5mHLvs4NLd3MFwamUhtoyz4WlVqdd/8LjQZFQ1
BanWx8JoiWrZYN6iijoF933jTuzfdfKU2vsOPLFy6HoCHGPeQZ8m6R1Gs/04DZvA/hmQmAJ2wy35
36oujj0YMnfIrKs7dm6ykTmG+ThD57X4kHnMgkaN5+QJDAwjDbFvk/4ym85lCOv+EBop8XozhBg6
o94KOlCG1vxx7EzYK9GP9W0s7Gk9GdQjLo5dETXXKV/sRENWlX/bxfxbS8v/3bpxrX6Kx675+eku
H9X/A4uHWG7av+/3/5fF4+ljitO47f77f/xlyfnPf/W3lcO1/+D2ZnbrWVAhWDj+vnI47h9SSuHy
MxYBj6Xi7yuHsv4w2Y+zcggmbb7j/WnlcP7gl1kWP/R9ZSnT+XdWjuXd/OnhRypB8Rf4tlQKe5ln
O/+005Z5BD1ECX9X5Ao7uJtO3UFxiZzropKfFPvaIJTCriRth3M9TbG0ePXobhTsoLUTOeIZsoHe
hDwDmfPk1aE189A5V11Ki0JWxfpt6kXyyn8zXl3iA/sZ7syvxPTFZzgmDklVABtY+kgfONNZhjCe
/vR9/M+18s/nL0GI/p/fo4tWauFLFsIysa5Yf10cA1GbLhlca4d3Nt1bcVs989lSJ02mK7C2ASYq
7k6XuwVMVTdsWUBw4xUY+OYp+2KPQs6rN+V9783jztO+++JHc/hokq4hT12MkggCisoWmnt4H5W+
2I9CDvde6tNi1FMnhu2pUzg7ilkPd5annc8AYCZQwhgoEHUAZznM5D8chcMZGUpuLaG8D50Jer6M
brRwA9aAORrHBt7Ta9IsRz+gztI2SBk4Vl78aNhZv7uyzbpDF+J43k1j2BCMJJJyT4cHPhlCGOdq
DJY5IYSQohvIgOQpDET4Guxwsp7eB3+cKxIocC3XvVVHX2Va+G91EhaEAslqElLxieB3oY2Yaqse
uYuZqYWTx3afYXK2byobBcSFbIZfpIyEI3gYmNTKapd5+Jjk+QvbFvxuk/DBl7os/i6y5MUrwfIh
fyWbwTF9cvVWtJaepHO0mRjSlWlyN3lpCaYKew3bruS3V43Gpugj6psRwDClh6I/270rLqKTNCmZ
lr5YflA9ZW5sbEfMIvuUzNXdWBIVSduhoMdxAHM0jvpXR/aJY6we8m+d6uxtDkLrNJm9ugxDOGwn
zGQvigzkVtpD+NwFCYHheA5hG5seGSwrIe2tbPD4aYM12XdG+xooyOJcIyCfjLBi4BWVlDgYaAw3
5HYYE7uC2Vxb7qYsoNanF/SlVNBVMQGtq7659c1mYylC8EU+lvtC6vZAS0V931VCXgurZnpOv5ed
VeE3LBrjmGHxBEODpS4qTAwNRq62USWNQ4JwQGzSW1q7EOPK2BpWSWbm7ynMwfuKTkKoNONnHqNZ
AtqaYsC/EZanKQjeyrlG2LYbBk2BOM4efTDHojSnX27aYR2fPSyEMRtb60ba3byRVE5sGUhiXHb5
P+bu6BnNW21lBG6hB5T2QrcLKC/okXL8zgHnBY5txLnHX+fkE3kuCTY/DBK6PPAKnLOQ60NLCKxE
wSIkcNcCP5aMt1CgGDwzasrgifXReEvB8B3S1CGFuUP/yfRQzXzSPZFkOG0BvWBkBQMzoVPC2Jrd
l+fICaQrQ5kAWRdbQYXfHLG41hb4QpIfwHSOXWg9VLi4Vug3dPdBNaVtsC3b97QoA/5RGW51Cngm
V/iSQwNqlBsjQnDkNHFe3sR+/6bNH9MoMWMQ/7UzazMN0X2MGQIOv8VVv+zUoL/DcK1PoX1qBqKg
tWovxdBuOR0AM8S9l4w7p48vEjxasJhJIv8Hq+yveu5eTN8F+9GSpmD20MPhVeB1bKk30hxeA8fG
Z03SN9D3zI9u2YqevNa7ySgbTxdGyhT/jnEM+ow4nBn2x5zKO385psyV3hjNUmxvQvLqvGyXgF7f
zYTe8R4Qv0xC/6iLZm9CYmWIfk4n5zgsTY2ttVeLd7/5ccLmF8P0h75RLmypcJ2UwUdlMdDw5Ts2
+X3KIBHvUHyMynmvKu/cxRmds0nz5CocPB30ZghY5M82ESmLcLb3hmZiUIh3g4Ein0J3V4fmnb9w
gz2Nlcx08iM5a7kJJa05dJDmKRBFt+pujcrpLt6Q3ccYSyQrS1cpEx9aThOaVzyZZasAZtE/0FTx
BkJH+TY7tnsaqHwGC/ruyxG4Hg+qrnyz3fw+BCVJh+qbUff70az7k+FLY+809rGMWA5cmiJXpt2B
gO2985hKuYfZYa+GaF68wwJncLpborqqiu5C2dDZFOkf8jqLgQzrBqj1uXq3B/iWpteus6G4EF6D
nFo/ZIwaVs3YboPOuUV7xWBMmm6OQwT9/Nm1vafIu43i6CmRiMZ5WnwHNAGwhQZEpaLhtp4IZnUL
MkJPD6MmSeBQWGMyMKqVBxUxBVIHyN7LxJWZ58WtyER6w3kkBHsZHJDLU1zdpyAje7PZzrWXbsuy
e+ZsTS171D50M2AB08WUWrZ4viNOF5rqr7z4VTf4x0nWgOoEMekvxXr1fIs1Zz0m5b2YPfQBmFKU
1DxMBVGSMHbeRFVdmpLsXO+RPQura4K4Beb1vo/ya9pY94A/CBpPGVqW08HoNXx4uYxarNjzVjXe
qzSEugFF55pI48qS9WgALaUDc6TUI/LxSH736Xtk8S7LYmnGtAN5I4b5t9vm58Z/dQzcQHFVXa1k
3sMchZPR/6rG4jYgHd4FIQEuiggnrgZvRmFGX0CcdOP72SNtW/vtDkXhYk0uftTGeQhBaoDDvi1m
D+/ncpsWZ4ucXkI2mKn5cJ/ygHQspsimO6HdkyENIVCM5KtuutknCCCYKtLCxE1YaA3B4rkPRLHK
RNquBg3/NYnCHZ1g4E8bKz2Q1Dnr3L5MlZrxAhUnnv87YKu3lYxeCeiH61lq9xRg9luBGk43EQ+4
Myy1epVl1Ek0Pe6c3sXSTn9IKR+KstNPYyOcQ4gcBgEO0ERdmI9ejI4+M8pYg5ujsTgdcTQaub8x
bc5UyuVqDjtvn8xYIrB5BCvNRuoYm8W0G3TEqKmfNqbsT6MwoTD7hrNCbGJ2GgfpCR/Sb3skLeE3
cIcgixfbIa3DRyOWYdNSzDN/DG7/EJT5i9U515m0+ovPOTKjlLt7VHN+55XUbHjZdhjdG473x6hV
qzgmI+En2NXlnWZ2Crd1kycaw8DZbakODrny1birBgoowurMlHzXxfKhiwS9RdMtPOulJGucmo1o
qXlTQF3xQHnMSObXaNYPCvQE9bLp1iYNhqedkZQxjCcrFC8aYoIcmexDm5ZivuskZsYC8NCE2Sac
jUNNajokB+HVBHbTMPnoG1aNTnjbMaSEjAcaUUNDuzegC8gieiG9o/bTULjM+PB0jgERrc586yJ5
aavsE1MuCH6DjpM8IaPAKXbA2s6UlGcwih0jsuyxD8WhMhxKIeM75VBhmhVvWRuzUNab2E3fvUzi
VHTfpYU9pG3tfQ7nbeiIYzePHJsZkSdrDcAzJAUQMpmlJKRZc16NVrP0d5Boj3PqfI7DLwutMPEQ
r8vAfoZG+ZxQJMSB+MB2Y++rybtpPPfXwhkecvwabfecBNUFE88OvWcXdem3TuIHsk+seN2FMcmu
HMG7eiWWfmBHtB6M6a3WzI6iKn6PDCyddfqgM+QPJ35wDPIU7nRCgiBENdYAN7ibajl/iS58SHog
hMuTCNLeGV4aVDcQPnMxvOhxPKas5swf5TUmZ3vTFkSWiMx9hUN6L/vxmuCTDud2j8mUmSsoqFhH
75oMFcbBN2+Kvhry0TdzKT5rxv/zrDfZPO9bmX/p2L3oHGihopUnad2f1gapbE7tbeQE0QpfwG6K
C0in5SpzsWHiPav7fDOwyQ9sOuPGYOEiK0xC49ZHdnBH9k8aR0kp1MlJgp/RNX6HNgEYmz4oUuhw
ReTvXhe/8tg4+TTa46vEyGcsYQmf3nQirJuWZr657Y7EKD41muSNVu2dWiwF2GQfm2B6HrhOdqWV
PGOHhCnrUl7a99am7CvARdYrNEuYvwNpElbCW7/GJFyW+q5sSChyPjk3aTveyrqg+SLc4yNYQ1xc
U5sag5No9kTdli4I/T17+CQcoJ9cpbdh5dNVwzj3Brf4EXv7LX7kCakFTEqZb5use8J+sM3t6QAI
bbkEcHXZQb11nMbauJ75ggR5D42DviXs7lhJ8G1YzRYjKFeBaBbj2kYz3MQde98ttQY1XJ8RCksG
QY5g3iHWmtU/wWzX4R8t3vCyxUfy6cS/U/ldpDChmWODBnI1C23oHdg4g02b9XYA5mNWnrohCv+q
TXEc6C1VvvWEaPaSGv0d9K8XReAiZD4VhA1LpEhXJSJ04Zq3vYHdLc3pMkA3S3z3qrPlWR2lh8no
yEDZ5sVg/riVefXeSBzyLfm8THEc8GpAi2VW4C7IENjKAWtIqGirwaHPMaSL9ljHLtxccCZrGtxy
njbua0VX+VrWkoL2OCGiYKCotTp9NkMG2JgsTmlOe4I1dS/eKPZ51GxrZ95n7vDqhFjUc/tO9P4+
rjX2b4+Zi7ErOzi343BqFWl+wht49e3futTrKbVOQSNOE19LaLFNTyTlKOS+sFfd5X730gj7ywjd
mfXGrdaNne902P1yB2iYpj3dz2Vcbaue1oiGLavLngJH+bRlF/AOIAeiEOwpz4sPKoivHk0mfpff
qda8BX7xVES2Tdw3DQh5DJ9ent3LKTobUUrpjeOKNdGQikvfhkVmNRiQQ1egGc7Ehb3w0CmM6KaJ
06XmORHe4lgCe2kxjTMNtZ0r/NXx8GqrjKLWJauipoua6y821mtllE99hhctaA8pVWV+RNf4kFyZ
QrXyQfb5kTt7bQbGq0ucqu17hMf82cOamBke9BWaNETvrYt2pkaYbbddCSwAwZtjAQ0p4r2WCPts
yAEZhNsgqfeYxV+6rlVU8srflgk9P2cdxmrjiOnJDEnnzip+qN1uJymObGTzkKU1HBOcWn1bL46A
bjumeoDtWUZPGY/HYt1mtqSqlYKr/ehXXOZp1CM+5N6bDxqEMGhP3wm5zy14EbTISkoiwINzX9d9
smk0KaMFGawPWF2Lgxm5+VbElCN17Sx/qs4Wrx5mNzI0TXJrWa23LUrgc3BrzY7D6U1ClQHwZDOg
51elhHfKmjob3Zq0y4JM+LIzR76Z9sBpzNNFwcatotrV6YKSb0zLl0LXyCNtBE0wK+g+XuWeLZ+A
DaITDBBAqbSw5E8qhwDEcYzgzNas+T06uB4joO5y0XqsQ6kMEKXADvTWrhvjqpsh+y5HBF6iXcai
joP4GpLxMHZzv+e4Zty6vYPjUsM1p7tIZw8IcnLbjhJAIyHx5hoLHHUF1Xprx8QZAO2H/xWZvH+/
dbck5Otv0uL1uSS1xiicSO8z+YfhS8wB/hX0mJNTSO7ibKZCycwmfbSEOQBHdHmAuKNV7EVckKXF
h0OjPFC13gyjb6HnjiBrV/J0GdiKGfvYxPN3E/o1++i81FxPkXEl8SxuKBo7Em+NzhBlmtfeMB9G
ppIYC3ELfwc9Jmf2bT224jJSt6ExL4Eq3dpHncasmg5Hky6l+6W2HI5bwifLVRvWRyn5EnSc/8yA
Lx/nYu7YWjFW5jwe3oJJOAB+50/pYnOn27YyVrVXwlwGFn4x/FEz3e29W5jfA3kYjJm9Zfi80yR+
mUnO8u0T2u3CxAU8XTNyJD7IT8PCt+Ei9QIypSub5xju2M/IyfqdZ488sNZAM8knziyqNi4zxrOL
STfiqiGXeIx8WHKhD6fVR0VihB5FHxkPGUQGZ1Im3o05eDQATmzT1k0OFv5dmJ5Z+dWMeMoY26E8
5qzzlBh+L/MQuhTK8RQSKNgVjbQJ04ZO/GnKhLW7av2I3M7cL8FMM/CBuTQEhvSQob6pPoHpUiYn
s83wq3YC8cHFLp9A9SADCWjZIVGwQssC4Yxi++khH/E36qdYtPmvPpQbUszfteT8XS4ZN/ySt13B
nB166ejumY10p9KhtmZuW2KHysjWjOqjt5LTMdPgJLuvB2iMibDlgVQ/bRqaEnvQKkyC+4Hknp+4
0bPP0rFvpgXtRfQ9S5dU8gf5Pupep8UkNLj2rU7HfKJGWeVbbCEU1S0VmaWg3Kp0Y/GTxzaGI7f2
vvsQtiTgOcDvlSJ/FEbTazpRyBWMwNhLqPRX1Y3eJvLMGCB5R0n6kGKdFc1CptZWvQ7zMD0GRQ4D
z025lrW9IL508qr8DseRMPOrG9qUmqrEvCp8d/fsWIZzhIP3PbXAUzhRb99HljftBLTgkxr8/kr8
en7n6YLeYXuFs05L1W/GKO2whdpZfKkGmzp7Z8Y43rdV9Rixxz9Xfo39268UbbTwA2soTzi1uurE
dI7V2W0Vhi3OYPRdFqGxGmajwgJAxB0DF4B4sx1Ogg3RwXcr5+o7UQWqzmAaZEPa9mYTeGYRZfhL
y2Rb4wTZOMRA9v3kkVZM6h4HnWlVHwYE6jUPanPTWq67DhckBE00+Hug6+MRNfNXkrwz289Sbiwb
8ocrums15o9O7dJlAwprQVbQeQJ14Kbpc/U4u+DZhU05AjZS+qw1cJm1CufuLZrp2fIHPz41ZdE9
g5xURyvovU0yFNHj3DNkbAXcvtpzmZr78+LOcybrKTAInlDM51PrKCbbvTNMoya5UWYQy8P0Davr
0G9JO7qXnltwC/0n5NjT9cYtemAU7UXNATtjNsuNvNQDEIwOT3natCaJfxS6y1Qu0ceuRuvCdZfU
7dpsiu4pb8r0GVxtqzA6+dm1tqcClj2bRyrkuBEFuWwYTZymUUsUJ32v8Zwnoq9QUl14j1GihpOb
RfY1aydlw8kpSelIC94cq9jWFFPHgRBH/MYNyuxYibr6suYKVswS+UMoXyasgtXfYOg5iPS24Djy
kE+u9UoVQn9XpA3rUIA+gFwCxrJ3kl9xllvRKVWsQgwo8cXEXfsmckN+GbEJQbmhKtli0/8Joy74
GkUlPvvYFI+VFxtHB3KpuUSNr4ljNN+e4RfsahH6q22dxfpFRktOvIAyw2aVJRh5iROMGC3v0hM+
goRUjzFxccc3ODyG5UebRNlnYCGOb5KAYh2AiyUojRm05DRzN2l0zHUw+vE+SjP/KcuNedtpt43v
CubBhMLc0BFr8rqseAOOEzBQjWNdMt31ABJCoPPAy8J+g7wgHz2hx91oTPZdlAjviXEW24Ba9tAy
e+JKo8sOldLgJTXElCTZh2GbvDOcMjYdqYAtWSHPoT6o1qwdVTUcZ7vI2TurCCdz25eB4PQ1iNM4
k5zSfUa+v2jvQG0DiYRhSNNDKn4pY+h3fAUAsOfExnY7BJyTUqmebM6nL6HVtwddWBhuq0S9GGxV
rnZrhbSC8jorWOwe6NSE9d6qKvncQn+h866e46cqs5zdGMV1yaaqkey8caTD7YMlRskYZKjKbh7r
LBs2nuVwyC/Ir1ybuTIuceHor5CJMlLhXD7G2JA9PJyhuO2rYrwLp1ysQb63FATlkM+qLGtgkWiz
PMQo118kO6MnTGLGwTSz/plr1jhMmvWJ6D3mYS/pv8Nh8pHcS8iSqynZVFzUZ8MQKysZ0AsFHZeU
k2xgY4GzKqmNmqyq3eFwr+vnUCsAWlZppAx4aMpKnco9KdLVHATDuDnXjSVOQd+afLGWgBBOccjK
rDUc9QStjTXtO+wrBh6lJS/S1s1TW9XVcxkyc12BBkIuCcOI1hjkUEKVsQHlAjHR63MCt12v5uvo
QhIeu4jKgWKkvr4ReHl8xS6raGB4tDNVxXFA25OCkrB2aLc4DRiZT3Gtmq1Pjy4neF+fRt+wjpgN
BAU9Str3rhOXR4LPFJmlSp8gdKWEb9VyzIwKCNltznUiY8A9Ve0+hmUQskM14v6pKqXzyiq1mytu
EENCuep5ry9aIScmghlpnk3knmQSRh/BzFjjAqfLzS92lJMbHovkLWumYhP5NUaFbCk4Jd/qM+Vz
x/4odQJE/qaHcH7lCGMVl0nYQqIsweNazRkZdxHnxWYmvbrNx6asrypuyispYgidEho9GVSjbH61
pZ181bVH9NIpoujkQFdb+K+Wv9E6gb4yJ1XxOxdttWWr0j+z09HIi776NbQ9WLmlBuuxjQh/aYkX
vQ6tgTRsgqWx4D1eUSL620CVxqG1k35FVDC6lnYtz3XfRjeNCXkqzczqirrHNdf54iP2ElHssm7K
ohuh7G6ThsPwjByJYbqjGX0T4mldQbZSG06p+TYkb3+IWbtOKTujZ66ab8i9bCAQ8HYUcnQPRud3
T9TMoVtpZVT3OetQtIZ9z7URuuTSC+FeIEUGZzPNoBUU7KWh2A9Ul+bFN2Oompz+lBNhyaxpY/SY
Oldt3UNdQW8xnxNI5WNgridyzfddVJkbVfjiyOyZ6GuHOIG3rKB9PiU1yTpIIYHvITApSoHWEMDD
T3uEPgQ5b7Y3vYPYVtZd88UXK7ca9Z38Q2eYdw5U2lt8+mJrESNbu5PTX4qRLBFHmdY404YTUcNt
mLRn0D7ykANu3BSGyqDADDCmNLcT0Tl7fs5MuBicJ8aRymubkhKagpVHocjgGYd5ZrhutBzkLdhx
Dw0PQggyVAE6k/thwcZ6yWOvfWepGc/KmeaLmQTyRElMfY4LNT+HQrIRdp3qHTS3eMMuCSqJ+fIn
iWjrqQjab6i8qOFlBJfJQUgSivksp3wJXZBPG6rOkA8n8F/5dUi0/Jh69CXp6aNo+HuJkPeAxIe2
PjAIwFdIHL1bZa277L7qOAWP1CT5OeCANTs6u0tsPo9E5dUpN92KMgyS3tSYGdWXAVvymTUIBZzR
yo4EVk3L6XyaLI+Ei2SsGBXyO80mnO5DDrt+ma01TEH1FO9JPnZbZ6YW54bNS/liNMr6cVzUV1Ey
BdZBNm055Y6XZp4H6K7c+l3eFkeNUJK5ScMF4bxK1bh7MIhyi4YS3MX0CLATjlWwq6XBtDGDAUzC
iScB6M4xuo1UP9LQlcxvmBa7nZ0HDc+r1DmPUjPdSnvKmbxwUoQTXHXvdY389MKBpvbCe85Fpt/z
rqv2dsWzELdWNb0iG1rQWySk6UK6O3o1fOAAo/OIwk71EseVj04NgqLDEGWV6lYIqkO3vErWGfd5
SWZBi+zgy95/TuGvopSF4s10LP2VsN8DvDRq8zVIekyQDjU76J8OzQtjUR/nZAKcJ5xmGAmYuOoz
1iOmLeCs7srQSMUtFq2MlpmhILes0+mo4Y2vYVdAE2ep2M0RnIYmGfSvJGeqgj0rWJl+sShA1fjQ
mZmdr9LeRkrFr604gKVLjiuIIKzmCfUs2hnpPIMPcgCGypje8/J3TAgcS7O22Qp2rkeeaLcmR7Rd
lzHr9DkK9TeFFL9BrPO3myXdDeVs9LtRUkNPwVIGPTlVt5zsYLI1/lTsIsLjtHK4gGMS+hNu2iUc
NKddfiVQBu5CR8GLbXB0RwAm4c6sFq3iRvRclL7njVtypazdS2KasORQjntTMGBr6ibl4yBOzKnT
2i05OQbsvo+zP2HBWkENhGhUmV3z7Hl0NQD5SU+w9+CljIHaVFNZrgpZEwsxorF/85l6fqewmPvV
VIfduznZ5UMWSM00izY/OefTKcqywlzbdmkf8jmL7RXqeHGJHfhsKz/Xh85uzzzFxufMaJsz/r3+
wzHwxbEjdDnt2lbXfgNC00cNS/wV52d7UqAFKtopy/G5gBUFJQxjTLgaYkC4VWaC86bCjy3+gK2b
ZxC3Qc+nJF4m120/g2m0HmMcuvChusfE8Y8+9PdmZQDLwC+j/OI8acsoN2GnBWpHCANiZcyqybf4
K0hYNiRy9n4+hq/e7CryzBDAOFAaB2OCnqtcbT0QfaxPxI3mHZu54IRJyiBWrULEPZM+0RVFdN0V
snHCCWUS8SZNlfdiR/gIbxiklvSFFlH5kkGs2w5QavdDXYPC1JZFS04n2GzPPoViPgxZy54Y5cuw
BBHilya7mnK2sX0OYGS/Bxxb+LQUwWlNkPbBjsKEWLgMfowwYfI7gchXhWnunCB1f4smje8wmo8z
gfNKXmXPzYXYSN+PG1uMjQbBKKqohy0vMH6Ebgc1LLC6z3hUw/0QFMy2SZIZG88dpyfgi+WzE6Dw
TzhYbjzf62hfpqDGtIJqH0T3nTuzaVmcEj6/75ECwpKkXWm9KSYld4w1wRKBeHhvI0PsOlAr56po
B8LwJlUyVeVndzMM3sep7av7wZs/RSyhhaN6VQDLUhtOrGlNmYRBmAC3hCVaPljssPBvp85drVK4
RdSeYDeRrv81xnZ2EEubRh8V/rmYDBjJtWn8tvg+mOYn0QtZsgnotJKHkGgEYeAcewEFAxHjWMu5
+DRXvDBjHY5Vn7N/rxrrszIod+sG2z6baPXHchiKW4dLhWmXZe1Ct/ikuekxC0wUtIpTFEIjr1Ev
10VvkeNOe/AwVetBdGqIbLKt+t2m8/yUiEiswJP9yKpuafLEPc/JdLp4FCpeEVK9J8b35kPk9f39
lAjCmFThME1isdA9QzQwWKn/KIFAo/G6if/BwdeC9M7ZEF9O7tyTrEaLAfQHzFck6EKuNxX7aExJ
3E6e/cOlXOBS6CimCYtwz+E3QoIxaJaBRuTDhd/3dg4kxiP5tR2MOdpKv2DwllUW5ZdRzLaFAgxS
sFMOXdLvYPxHvXNvDssslNPNvHPzmNr2VCbEv2ubbj2rF4hhdN7ZB8Qd6y4vvPKuT6L+dpyy8kLG
cOkI8jEamK5nHTgBI9yPKSJOVre/czOOkCvtCU9+OgMa8UfU9DLLn2cUoVeUKiSlulRnoI8cm+aq
hnuLBSsLkRvYBLnnmFzhNRkhphIYo1q3s/uvoCZZ2MQeFSg49s/DXAb0ZGQA8ZZ4Uee7MFHsubiV
UxKv667DSJkXWJjSlgecxCYJFJYNzTjXlC3V/r2MaJmM/Uw+lFU6XQxoulC+vPoFZnaNP2JFsemd
E4w0+uGYMKuKzDz+MQZvrhJ0kw2YGmyfjyyZ/eBUzKgP/WRqMFjSjU+ZAh/uDPQM9DKmNsBP+M5D
jOGBBJ7d1G3xSj2oArdYQgnxcQtbbhXvON+lz0TX4fDaI3TTycx/WRxsdiH2sLegjbxXJzacb0Wv
zIHuFeawIsEToW1K7r0y/jW2+VqzX756U1sfzXxwb3tzNvhsa3URqqNJMe7r09SWxo6xvyDgCcsT
yZv3aElaYdfIKOZhwJXw4iam3qWpSbML1CJj15aq/UgKvNobAsvBdxRG7t6SNd040unxc7hp8kjm
GKo4vs7xgpA/7v3OAgvves14ZtOBRaxkoWgwbMXy20RFX2s9XfwhV4gOKiT8bKNcVMJNQWGkk33s
BzO/7VpqLqCmV/SfNK39xJxiVSmj2AzAqz7TXNOCmZqx/i4jo7jrObwC9svMjORolUCgwRsDKDME
NFzho+GXy1OKyLQJog5AdeqU9XuLW4baWUbLYFFF9JC2HSZ+EBIWc9+LLoiU0Z5d2t92HGVgsedk
vkVYSiDID3pD2KXeyLo51JkLQDdkl2LcUNfAdDUNFw644VGXzT1htP8q0rTYaf+Rp8FS7KIxmxDP
lTSFJ8QSiPxTeA/8hY5Ze4CrBhSejkZTICMkgtUE+PoJaw54CH66UTgSNiXHEnLAPUU0fYPH8fRf
u3+X+NRf/hbPVpJknYnjEx3pnxOOhN5CTXTW2dmRliDUIjxssk12//kq/9/+/t+EJLD2X9nfqdT5
q/N9+Qd/c75bQvwBYhCOjfU3qzoXyt8yM+xU/iD2iH9d8gISUfzvznfh/IGz1+fKMR3BVvVPmRlh
/mHjkndM6XkgpRe//L+TmfnrZWqQY3OVR7xwuWT+dHkOoeUR7jStc3W2rvrs3eV7gep/45y6Z+Nf
pDt5H3+6/P7xGosj/U+vocLG1BFWubNzT6nLy824Nf5FRNb6a2rtH7/6nwz7lCnGhjHzq/ErPQTn
4bU8l1vzM/ytbv/0Tf5vjPOWq/5Pr/FPhvkRLambRWue0yF7UlZDSbq9nfoflb5mBzIqdgp3/otj
3qqMLubw0VyDceWQxjXrcocB+per6C2+6T5E/e6o+4YS5HXn8vwHFJqvE71P3C9KVKHOGPEJ4HmF
wrgxftNVPOR7TFjAewkZyeMMUaa9b5tdo9cu/nPKaXClwQ5L2ZP0u36EjYWxWgaX/8HZeS23zl1d
9olQhRxuicQcJIoKNywdHQmJIHJ8+n9Q3e1fZh2KVX1hl+uzLRBpYe+15hwT9XUhfuTqeWfVjpju
4ktOCWnCfHxOqjs2GH8n4R5snPUC4j1GH9kinhJt6+V8WoH8qKBEDIIzpsszCW/SIiTXpGWhjlgS
3XmiuM3JcNomfB6Ug24QTxU9i6Y50WoKr+CqmgdTDPmfQuCs4fCV5auuuUDraINPJbw9i7JBuknC
3Faa4U2CP7BPDE7iIv6p95qTje+1tY+EhITWSYm0R3Fp5xB0w/XGqku4tpK3xKn0zqkYZ5YezdvZ
yAi8ssSXsUo/xTgnoDyAsjcgEG1y/S+iX1YP5NFEBjN/NydiSQJVVrrWsiz26fNobqHILgcudwOo
KxBJouJyR+R+twQIAbETso/aVxUaCeGauHnTXIuTKEUKxdO8S4U9w6j8rSah4ehdVlan8wpx0plv
bxO3tlAgkoIQrax1GQwk6WkR6qZpZTEBZzcqzgWY+7G5t6R2g0xNzxZxM0FtFFuoG0AlkMSI9cpQ
3QBWEj0UR1YOpW4je3XU0nLUSP8KJIy5fdv7sZNYG+IsxOqBmHvpUBnPbbYrWVEiSM6eO30DlAxr
92mdXOSgxudYnZfC2ylM6HYSSCsijvsIQQCMrpkfxnZGB7SK1pYfGTuBzSNpz0r7oMiRDaAlfEQz
3g4814aN3F/nLp/h9vJ8SUUyl7LkUUjNqeGlvB1y/kc6Yqpp50VEBLqtxJ9pBXwF+oE+6vNCZkFV
KCwj2KJYwZJ1J4RLfXsiXksq2JbR4lDfKi3ZRelOGBBBioprJktDZ6djvcbFWskWIsYRU0WlQ97z
W4+IypqL+Z7+YL5iLy9d0my8s4ibYFYywKVlvVFBh6PZjVmh5TotZ3rY/QUdlK6F4q2z7B75S+XF
dbrQM8aZp/PivIKLqx8xnLiNtcil6fEzZzluxXZuzIf+UJQPoy6x4KF/nJTgJkwLKIVJ4t/bOd+c
lDULI8FTQoYXwQ7a1fJYHdRkkcmzDECRNupwpItP+YRmDrcvhgEjJ06UnvvZdJNoJkmF3ZJ8Qdzi
mOFfzHc67EvYxRkTCDLPiJZ+PgoPA02EIxu1SUt4RyN6oOegMc4EQfdDRoq1gIBpfExQWlvzSPsT
nGbG1/Gy58v/jsVbwJpoqJct4wKVf53z7ZErSytkGfNIX1jk4D9qyL/KpF+zsR7BWBzp86OofWZh
53AvjzhW8I/uzaPoKiwAw8I1CTjSvYyXP/tKh9Y2ybgp2BvQiEQobfgG/ofUqbEBdgTMivWzUIeP
ZegU8lvWY/5hDTfIL3h9qguqOa8YlpNcO85UFO5mFD0qzRytBg1ue5x24HSqIJ912bx8EUvFFaB8
NLWj5cdZQ6ZwD4G3BfqdGbCWqc4WhYIdpsl8pFKnl72RKbsl5msjR4wZUNbQYCQtWL6VBpS4+iJn
HNcFENFJZmrEbRX2AFoXMi2Dm09ZyHA98+PfUKkX5r56SqwXsVqEMjqT2hF4GHthnuiLrjxApGM0
pFnGRJahoeHOUOAUvSWnbJsUnonEb1DVecQeeKRv1OaZfcRUGSXbQQJ3KxAa+aXBn47UnZo/qcUn
NXOk7YOvcSLvWVTH5qva/smZh58Y/PJQkT8SHdKK1XiIW2mOHC6Wt6LwmWAQmOuCBsImnaTl7kS0
TK+QHvqhpLWTIcKlG4vJ1CEbq9YX6hFK/7pmDh4x1LGQLqM9FT7OJ6ezc6id3bIOMR2ExJOG625p
gRU3PeJnEHgRZKfUOzFYW5YjP8lb7V3OIbuvgR9shXduw9FM5tj7STckbZ7tNX8fEKFWTSL9oU9D
3tgRLxnYs0PxRwV6nhn+8fwqMjSLhRzr+rYn/7t3sRWA6v7qqmkHM1Cn7biqLM0xxtVo+PjbQZ5d
wMg1zUUmrXSwz+vyCyBOQgJ0F7tISN5hzrvRMGfXcFb93FyNul+gaPIHDDx9OiNzmGEJD/QmCrvJ
mfTVisZBEvv131HL/6hy8yi39dSiGYZmWms7QiLCtSTSSRkvEsSaXBOHjPacoU3uDuUDsyBbjzVn
aH2hxo4WkDCEwqU80mv7GvGmSQYkhmlIBHMj0NT8AytYbgunTlcXI0+LRe3IFgoeFnHw9Gpl46/J
PGdmnPDLDIodKzP60MSRLCVOG8n1kezfziMCOuFrBEuhHiCaxIatajIBcnM+ANngl2Dm9exJE7cM
vcZxfQo+4+IwKH90JBT5XBEY9jL5oCpkRT6Vc6K7sw36ImY4GmOcZk4mXx99BjifIhYrTmV89dGm
I5fwzFV0RHNuMZztMCVvytyyu20YbHT6nmW+xjlZVptC/yr+1NU+yGZBO48MJNkz0pf6HLPLylL3
UYFa1R4jgs9IFQvZZdKpRF7sNBEByyITWbskqlHkpzeefgHzyXseGgEvi1rtsDoRaNEITqc/cNq1
wNdbK5+tLx3KcU8khXwqN1Vz9nIim62vuss3GUJBVXpsVeTAIlg595SkDq5vOErqk65JbC8LnzF0
yr0l1gPMOFNXg+j0vp8LulPWZA90tqV5tbWG+Blf4mrC4yofHvTaYKTjR+DG1BC2lUd9F1Nxlymp
k/TTU/lZHtdq6YvHUlkN40NW2xlUMUHbdiJZE80Q2ecGtJzkVA8yXS6aOGpQgHhrkKfAoUqey3gZ
kpoXyfQF2XVGuTpT48SRYID2IgoCnlS29NCVqqlmCqRSvg8f/O+69DVCenk6FMhF42KTATIsurdc
Zwo9vrRpsq/+ApohlgJXgSy4BcvYhpRIF2bPHwVykq4+Ho/EexpqYAtwqOlRSI9K+SLljyNaJrQm
hN8E+r5uHzODaEvDcPPaUy7UujPCwu5hTJgVqtkDfosqIKstx9ZBV4sAceMjUfYB8sFLT/Qz/QTG
VMdO0U3rhrwM7DdaYmOyqvGYYw6Q6EX75rHbVQ/StuEpAQ6j8Pk8jy/kN8DzWjZIoSXLH+XMRa82
MH9NIyB1ApLpxIdC7gG3FdXcq8Dvg4LMVI+PAiImVo09My6tBr2ypr72EW/MskW9ncjzpnc0yqNK
M0IgMOxs0eEAV+YdtaXOU19tpMCRvH4mk6ehHU5K/5lUwbOhYn3DVe93qJBmfeYUhF906tzkfUWT
KkLWjhdK5dXVLGq3QPFJdJtQ6LXzQ6si60WIO0vFypHVlVm8psNar98FEkhVPpIg3Bmy0zOnEk+Y
lYmsqzTjoSFKDvH1BDkxNmjUDuEXaK4g/4Iub7AO68fEtoJ3sggabB0yMuqGWXeNAYvzZ4maV4Tz
hk/0STvzTENwcQ6YMpVPbbQzq30t+ydcj3X4KeLlClZCASBumwJzK0ipCEU3HZamHtmhWqCEagi8
SB9FoAjCvpfySbpnRD6SVIJYzgxIKOAVDSS+Tz3saWiJRaoBIkkwS8yYek/TovtoY4olf/sEXUoU
LjZCF93syuj4fwKulRja9so+wXALykc9FDTbBth4vEzmaRowDzkPzwwDbFqeTs9EE3fKhI7dFJMq
A6qQZ+KVxxtkJWhZKsvRbeVVHKDHEY03WJMsH+Y433SjxXcaOMITcVQNNjS04oD4Rdso/gbCKx28
IHA6SXYi3avpLoojtplOeQxwYISMpwu41CYjOx1oA8mx06N8SC3+faowXqryecP3QORjJe+G/GwP
7Yuq7lX0FI0HPckmfsHJzvS7CqcttpX0UWn4hnXR6VoPQRv+XKxVb82A2RJZY7fRur9CuJesB93c
mdGeJHswTH32JQq+dXZNQkXT4byOKeXykrahwpwwywxXOb11PXm8ky5KHcxRts6UIu89vTn7Sv1X
6IXJMUOYhU2iFFayuVUjeQ412zsSAhqXPhnwxCytxn5DkitvR2BiA9ha2jRSPup0R9itpg422Mki
IC79AAc3J7NMBqd+kCV0NZZtJtWWrZOQLsWg2CvD11BsNTyhOtbiI3scA2jd8JZjzWutj75fSMWz
yJ5cBeZeEaSGPx6Ce8su8S9rqxQ7YTCeCfZjp5ZO26BDCPlRdSj/SREQPgPJuwSdjWh5MApw7fZa
zk+L93lO4ri5xRnFX1x3xT4nO4zxGGEdMjZOhPF/M0K6z7XJklWbaSLKTGhrkTYT1ClIQNaBCB/P
mHHDXWBscnWtXda8x50EiRCy6HnPFyFdZ8abrHiZ6JYlTfVxkakvNHleq+4z7kB15KSaPzKYxZ5A
ZB+VlyZ6j4lObhq4UTWGW/UhsPjP1E4Us9aTxsKxAQCgtl/UUbcrapvmAX54B5fFBD6uF/KiS7mb
sGrMyw+tV/0jjdoonl7W4qRpeLRVJzoP/Im/IrGfbM1Jpf3V+zVIOyzzNv/QOcVAlQ3CZRVYd6W5
Pp3mgQISr3YheVNA/DMmmByBgV/LT40yt7KFImDdUDwNn2NejkuDRGh5n0A3JzICmqTyqa+V4/wM
KAqPyyCrfs3Grh97qhPLmtRvUYySeEVTxkkRcBAKD5eIHWK3qN0GfwQAXFtLAIQLTLoTO5Vc5gR4
HnBxzEPyLUVWKUwrJJvsSbbmlE2CT+AxqvgRZZZZozK7uBjTyCPTFaEdgRcSHhwouqaLgoU/umZ1
GSqSo+MXb1BXFs2XdoJv1/tKOE0fzvoSIqUszBi6asJzXtNKGL1Y0S9m9QnuR/aqEGwm2M1thG89
rpXQ16xDFdntK4+SrPkZwbu7uGYPPQsywdPLRfhibQwxmPRv1VxjC6XXe2BL40JDUd1vm9ODGL+g
rbMeI/O5lfSJccbhv4/FrUJQOMO+ZM5/CFoD4OOLupDMdt5LokcJNNVpHjPxWqbZzDhOYxjB1juc
g1jaqeqWiI8KfKw6PMZx4qMWPB49gf6S7iHyIjtdL1nAekJ1OPZ/GXE5RbOGpXBsmFolOMz+wD2N
B0+kEyNEH3H7eKYHhe4hBTdsFbZchsgtvONxJeezhLSjxj8rkiskCCpOeMuI98Bu9lAzABaeCjyo
u+G0qE/T7oUJ2al5jyy/f1fNmQCQoo53KZs9yPbEvoipfSFgAoCeDsocs0DdbyAIkJZFXqo50w0e
Y7I2IP5LmOaEEHcPmT7Za3Belh1tG5bibACsqYKDrHoZ/oi0BXT1aUzmpeWl/UJwdCaXAC/llQ5p
g/zV4zoGDavCxlSqwD25w44dYiK8kceSY2OK6LTZ4eYStSBGk24FJwJ0ajwjHyxQJ+3GZDWf9vrq
SLgB8Z85nT9yfxhwfI7JVmsUJPhbLXvtXtMEFCzKWLSmWfXc6spkRDoFfP/8cGKlpR4IaCEu4SQ+
smPSTn5DISILp1SwQKa7gf3F0dyzK1FLUsGtJ0Heoy5DQEc+m+gUYM5VwfAZW7uduBZfCkLexM54
NjQ8ucIqFbZDOum+jtlnXE3NA3qXIA80psHeqO0CggWAOryczYV1ERp4aujq5DI1gKOJJAoI17Hr
8cEyPox2FySw3p74gWPOlW4rKORvQRYuMDOL47Y7L60/xgFYOi9tlE2pnlFY+1b+Vakz6+T00oxe
zbBLxnSaVTORsLvSseJ5RlwbSZ/H7YiXWPWM84NUTpCTZ4onn5wWeYWMo7fbsuxFslHj7K5WCX7B
mvTLkIyxx7RAsz7nv2YtJfAR3JxWksmuoH9PDSQ9k7j5qM4rsG0SKccqlymLe68i/wv7hGZuMIUu
iQ+xo+6jNPSFXGzNXV5YD4mgzaUwnxfqtKkfyTirCDLsauJPn5HOypV2YIRtDyq80kbf/N7whrn1
r269bF0NrCDtFFiPrZEdZORaQbXviKYbKwujb7xCOOmeU2t9zhS2l+wZEsN41chCxtw10mkZVba1
fkQLoZOew8uAu8RYJFDusaS8dkK+uNhHf/+l/w3t+X+9f9m6UMB+jBW6UgA2llTjsurgoLS7DnEV
FZLwmahajJ39/3MU5XpmBqTEaJqBCYO6iqa6A/ZX8eVLy/33Py9fJhX/O5v737O4YpXVyKYT/OPS
UrMmvCX6Km7cfpsS2iM0c1Ih44fwvCARhljby2qfDQJCxWjOg1ah4NRn8Z3zlG79kMtl/nE58R2Q
H9sXTILkpcDJGotynF6U3n1lOoKx0PVdF81MaxbExZ2Tv3UHLwOjH4e0jmctzISTsiTEumMp3iKz
HtgGlA2nr8uFjAS6b9krSdU9DtK/5124qv77kCTZjmElB+NyxChb7tnLEAUpY8N4MWCd6Z4CgQBl
ByXFmFPSI9aWpIQ+GcIWNnmZPsb9/vcbf+vcr4ZiVc2IfxwEuKE+6vOmg9zLJvAPZirX6ma/H0O9
dbaXe/3jAkvSBR17SkBJTVDQLDYEiy7pdTvaOlm1M82jn2anMxZ3Nj10N5jQD/B6e818wLd2hfdI
tuBscB9L21zPSXeaNIt7M0Hpv2fS//vcX03VTLE5NyS7DUvJ9EURzc4E4VBKr6+rnIzh14Q++Lmb
85GZsIL6/XpIt67HFdyyH1jZk+06Ltm1N6zAKty8lpvRz9aqdfZE7u+40M34Tim99UqZV+921Qhp
jSSLUurDErBBd05YHlA+lDk93zvT1W8y5z8qyIWO9vMmt4F2Ck2Lo+j+0W8O5xnKQRvbwvT4aD2d
p+3c9Ahbc8MVA8b75eLyOfjXUa/e3QD9O+GjNfnxUcMo5B21Vay4JXAGOi/0e9nAGto+tGwluuj1
E6ehuY7KXb4zmP0u8//6AVffKd1A/nhss3F5NthMNKeDKbIFIPHVpC9sijGBYrPWwln1VgUWbUk2
WwmIIXJmilDXnRjfQMR90boZOffvRNUFl1A5j1Sg5PwKWJuuLEvQflzmw9tokp0o6g5ZXl5YtgzA
areoZmYzE4h1yB4g58js7ovTohgVm8AJIT9U4gO577Scd5H2HA8XPO8BGRUgm53ML8wuG7lIdI9y
8CANG6VDhKInaN8/jOFE02x2HF8a0z+B6SFYdhtnwXyo40UoHL3OqBGz+PVoOia6OwV0jlrPCMpm
RGR4UjQLqlV91qc9k7W+eyC4u+tXWHbt/CjOtOzCgGEPremPRyt+4YV46duGeUcHtarW1koXfoRS
syry0bnz2l2+yP+6VVdf6uDcJiWQ0HGZVUs9omko4RMFAweMumNJX6UrKX2tk2nJA0JulImYyNBg
tyvGnQ/NrR9wVfWPXRoBreFeVjobuh53z1LB4fv76X1Lef51elelPKHKYkwt5GVUFnCn4xBETkbI
LTvQ4yQurZa+wFHzMklkZhr38pzsG2l+khKLU2WChjctseVTTUrpmESeBBRzWvE5nuSqVdp5gF6/
IJ/QrlqguKOlY6WsJXq7qPlNHyFb/UFMCdOH30/n1ot99c0YCQQw64BrxWdpIFKD4hiOxiTpP37/
+1co+P9UfvOq8vfmqTmrJXv4Yd6tLQ/iggt51C6ntSu5X8LfyAvn5zurGvlGxTevKr5lRqe6Gfne
m3600MjrW50W0jRZMGU5byUOOb6bH+Kyf9Kf61X3KC+r6Z3TvPHMGdfFH+gJDnmOnMpQnWzu7hmh
RTk7EmZ1yIDOsuEb0/nlJR2KlSQdxvT590NrN9YWxtUXgQwtFMYpVxjgywryDFE5ZB2dWBnDh/N5
y7ZY8WYWUmS1PZBWSLIEQgeTISTPEyl3VfFSWQ9jvziX1RsUiAkqVrc39gjXkTMc6TIWXkzkyUhi
YNX4heieUszZjBUqOAG92vo5UTdNKTLiwH4XhB7E8hUf+zlJykRh5rZ0utDF1mOwlI7zoKRJlryW
/VLUN8cGn/IjlK9JimCEDjD+4mUjf8AiY06b3HnIby0/rlnqfD3E47kE215pTNJFZzQg9EGNQS1j
nP0jjL3uAVf8pK0dlKRquUhOu9/vzo33y7j6bpVWrGqscgeyFD1g2HAQJxlJJMfmzqkplxf1H+XI
uKq2Vtdmp+BsDsvULd5E13z9qGadM5Mm+sFL58Yi9qBATHoXYvFkK06QNTsfbLF9BLJ/kj98tv/+
fqJXVNX/vOjGVdWF3l4ToWUMy0Raqd3HkHlSNi2Awr2lh2rXRp7uY23EH8iA3RfmQAaifbwSRL9U
iWZ2LhC9r/S1DaaVDKLgzuWRb72XV9X6LBjsAdR4oL7hKN5a8VtiHurYS8fWH78SmO5d0NtW8UHD
rvO1fD42zPV8eRgmcKiE46xiilPN0boPBgmGEzHZ/369bojZiA3874UcCD8lbmJuHI0BoinfGw8Y
lyM/66zbfj+EfLn0/3o2rmovu/1xTFvYsuGycutl91Ct8Gyh8l7EznlqrfSXYhtPz25uY0Ly04Pm
EELrSds7h7/17F9VY6SO4hkUB6WfgNyQ5i55pUkJLo4Z3kSVGd6zv6UXhmbAMJ0w/zhN4+OB+Rwm
G3WGwqQqdmr0ahmaU+qT6g8EvVNy58cpN66NflWwNX0M0x74/fKIYkUTVvWm1ur1OCzAq7XtE/41
pA4KAa9h69XtPPB1kjYHRua+GK2h3pJNRvutPx/O2VRT5pVObpOCYEicndoV3I+OjlVUbyu6wCUB
DECJfr+qt154/arcn40z/JLLD0e65AAPsClbDsBLh1G9Q/1yIIrazF0cZA52MMOfOtMdP5khj7Lz
OXuDCSY5//cfI1/W//94wvSrfUErVdpwks6XfUG4KHVSHMzXdJwJxi4Sp0Mn2o2yLtGSnNFX5NjP
CcUrqggCkzw5wYhlLEHc/dtI7xKw1JRx6QRfCLw6dhQtmL5dB5lLRFd+pxxcRU/8p0jpV+U4OJ9O
klLy0tHJC1GxeBKbZICAf4o1zpMMDYWTmJPzWjSe8E8VltPHd3YwF03wPy/VVaHW09biIy1IS7Fz
mimWF5Rfc8JQoYtZaPpn2dnHeG0fD9Vzslansc+XCOtcSudtEyCFmqbMB16kRUBH8HFw9cd0l34d
17qwzeNn/TS4v99S6UbF1K/qeEpSk3k0+Z2mrzikDKLnQ89vK3N+8SZxzvPQ1Zzfj3Wr+6hfVWe1
sZj1I8FcRmvQ23PixPckY81TFoiCne7Pk8hXJ3gKt4Tz7IkwX1iOcefYl/f8X0/uVfkF2koMdcuh
9bm2pA/gEOs3HVfG8vdTu9V80K9qLz75sIVcLS0tjPb7/tGYts/Cp07jY5UIdFjuHOZWGbuqsZlV
Qs6WL6cBdQAdF3Kh8lBNhFWPN8lFCIQNazFOI0O/8wopl3vzjwunXRVOvZWB/qSBvNQKJ8cH8jII
MxyCg998ybnNZIZtqNtrk+IRFbH1+s5yjyTNJ1742E7J7zngS1znUEvZ7DByW6IlrUw7uPddvYo2
+c8r/r1M/tEFS44IOpPLFUEUEnrD0NhgA9F0Gg5k29jD8lwIEx0JylPi60iY+2c6NTT9PwPUrtNu
lmGyr3aZvkHNoq/bfIG06m761I3bpV3VS1mXm1Ml8ePOy7D1RcS8/U6m8D1qKFAajYbkJlr2xcKA
SGOWdz4Zt6qedl31Et1IevUoLRELgCaAvVKNuhMEL12DWJN/oHw07TbSzmhSF6eG9E9l28xy2hnZ
napyq/ppV9UvEgoFnCgnrkyyfqpDe0JGc7QlyxOZ2Dg5o2P2HO4gfMlb0WOkJ7ROFDjEVGo+VORy
Fbdkln2Jl7ROR1fxcO2A8hXpPM89BUqJNEG6AtcPid0Y3ykRt5Zo2uUu/niUauEI0/1SniBHPeVO
8y5Nh9dM5vsQ37kuN6rQJUDl5xHkTmywgnAEcyc5e1ZFG6h8rnnnxt9qFmpXRc4ohT4oL0UunjEz
7pfZ4uRDZZwpTrVC00HvDpy0TYGdDVvJBemS/vm9Lik3viLaVfk7lkYnWwlHRmIUrKMDxJYHhHHz
s0/6tFPORi99P22lBb7ag7AiRtePnnq7PVjz4yRc05xzOi9Y0b2bZY/3LsetbaB2VSzrszVY44kf
ZYEoI6xv0qx1mx4tX7YX0UFruE02zb2OwOWP/qNOqld1UhbFTMwuH4AKyzgkCNt6yA+I+iQ3XkV3
ntBbm67reCpTUgU97TlI6yRuOrc82c38k5d7Z8f0R0d39AlxVLN6oTrFEmnkqvbFhbYd/LeTmz/9
fq9vvSbqdVELSr0t4dMsFS+Ziu6n4cMA8YXZvWXCrfqlXtUvAMn/t2rWXjG5nFfl6465B4s6ER3J
RnbsCN7f8M47efNwl2f6x2svWX0fqN93rvzLXH4ES39kdIKmrrZZ6iuhc5rXwmPoYz2EPBCuCAq8
cylvbJnUq4oTCgkBbJdFYnDI3lFAzrqvfmlM9UfxI9tj+vTGQ/N4+vz9aLdamepV9QmO1WCWKkeT
bTwO8/0DoQtMLR6Qk7KXkLwNXO5NYJsT2Umdyj0EDlC0O1f5xnJYvSpNxA2ao1Vy7GSiuohFJ7V7
b1Gk3LqKV8WnHqrY1C8PZO2VdL380TNpe4iTwi1nZKA+nJzKDrzKxVMzJXBkUrqAbp2tPinfZSfz
8HJttFW/YDrGjtUR77ysyo1ir16VH1UhGCL+Py+r6J69ftkc2kk7h2O/zGfRFGG+q/qkOidudQCj
NOm/suVx03jpsndrf4o9eAbBxoeIxjeim4azwDPuPHi3BtPfv/nHMz+eEuAOl4VJ6QFdWDZu449T
hF++yKjw6Fircg0k+wW+7ir0dd+0I+/3h/B7EfKPOqlc7WfzUxSaccl6UrTWTULH0T4S0B7bHXpv
YXIGRpauMDfUjSfz5d9Y5YpciU6fFHRoDnL3GBCMjiSZbOVDA/UEdbdN8wYbu1F45EAi2PCiFOT5
a5FNAsh2MZEd2/Hi05n21bQHiY927yJv+IQqbxuJ23Qg6p202QY1ATCb4CHDy4Lof7yzgpZuPAff
a6Qf11pJmYS3Gte6sTUPrJ4veUyH3OYpcJ/p0Pm9r3qiJ82rxb03/VbT4PtN+XHIy0zdSFBYLcF6
zQBX+weJ+9y4rSPbIZ/A0EP1MfmUGATjnnIxyfiFWztPvZv7kl3Nwsnj77dbutzWf93uq+KakwCb
4S0EuL8Zl52r+6qdbwpbctDuzSoH497M2BXbfBWv7hzxRjX47gD9OPejDN4zvFS5s4qpydjEwnyc
IHnzQzjEohNU7xJPHswUO3GjVpuMw+7OkS9V+1/nelVfRSUHEHm50ZDB3HSdzDN7pu1c2Tm5j/fe
3FuNrO9b/uP0wibCf5ZzENkX6OGvRvJuPk7NoiZZnVuM9LbbCut21scT3BagpCfjtH3ARZPaEbGx
B2mWnF7BUzOOFLdH5nPITVlMr81ua0h3XvKbd/2qIhvkJkdSb0rL8UN4GfdMFugAlX/Zjr3DsVI3
GMGQJA8z5bGbqX+K5zs34NbDdlVxJUvMATpxbUonfRi+RienpoWXSg8Awmn4qsFvR2VT3nvWLk/x
P+74dRahRnpLHcAIYNDgsbvVP4/KY1PsEmYxp8mOqHLeLiYNiOcdvFp3zvLGY/a9OPzxBIxjfCZa
h4vL1JtNeVp54d8WKwgyfRpsE+WtpCAmxsOgr/Ljw+8HvXWiV2s+kWm8Aa+az7e8l7SDFeFjwwb8
+x+/1Tz5XrD8OCOSihOjbLmMOGswNcqr4CH3EPk/ii8lteLw+2FuPB3fM4MfR+l7+H76Sef1HHA4
qz2S0iIUX/Ka+A7LhPOfH/mQ9PGdw91abn236X8c74hAMhVjjgfWBIjcGsLfoVjFG0DeaIL25bRa
jvNoBo/jq5rK03wue4HfOPVTyKL991O+NY797sT9+A3gT0boWzwr3ZfmHFfsCpWXeBtj2/B7Mh+/
lHn+UK7DnX7nObnVTvxecPw4oNXDJIcwzYp2bWGb3zf4SdhvoVq2Jtqn/Cw/Rg2kWFsHcWfeeSNu
9RW/58M/DhqSXj1GJs/PBm/RQ325wtXTadM56Wz8subB49lHiCsvMpcgSZ1NabEBmjn9/RrfWNl+
b8Z/HLyUs0LrTnDyLRwnXfsQFode3lnp9nRv7XxrX/+9svhxiKKzipo4Xbp+vjyvZ5GL+3Vy6fuP
9PzD9/d3cTq6Iwrjjs3272f1vUr9R2n7Lu0/jnk668HQ9pwWF3QZxksMRXCMSKM4BAt5m74V6oQu
rd1tgNc9G/PahOd+iGbaQ9dN2/NEMScjGgdqoh2t+i/lcKom+dz8AxG0e8boKC/CXXrnKb9RnL43
dj9+ahaPQT8Yl6SCBSSCfXTnc3Jj3fb9Tv34s1qbMbC7BCB01uMx904GqeMPwat4dIiMDZM7P/4q
evo/DczvN+nHYYBjpQQKXorfR/Qgr8Ehe7I2iWfQqzDX7RV5ou+1lblRJ8GT7uCMunTPwjVyUbYJ
q8wTmK7Gd9LIb+2Fv1spP37MaAn4siqetMFFEMvzFdqiffI0n4AS5xPh/yZ0I6+48+rcEnBIVysm
YYgqs885HCl6bsTWY6SHC0DO050tbjEbLOSE7M1563ApVsGdZ/vWGupb0vfjLE9DhaIdZfWymV+2
GjLel2kU2ck6bCfRwnpoF40vLeRXeQ9PeCs4cD0+sHe/AUWdyXQAdE/TPMKH5umq3PTucaEGdz6F
N4rJ9xfyxy/ThbrJMLVeFq+HE3zmGukFZmU7BuARgJH4/eU2Luuwf73cVwulBnpYEIuStDzpKOTC
pLVHU1hVAoA+4+OIcw06G3TwhdjPcGZCFMGrh0TZJEx+zF7L9rHGAUrgJtwzFpLNVIx4XhGD18kf
A8Z/SEIv+EtbqtdR7dTxU878y6KCCBk4COzX40wCaauQJTWGfzDBpkANz+wGaeY3TjFgetQ6bAPT
enhvE7c7mzOyNd9PDGQhPmsKKWkHHPU6cl5kiP3wVsb7UpofdfFw7iQ/TKBqnqt8YuVbQ8v8+PSc
FJsEQpMist3HXC1gKxda8l5/v57fz+s/rqd4KSE/bltOdoXUdBW7nA8MUliChT94y8rHei43fvoh
Hu2xc7M7denWSypeFjg/jgYUzITkOdKA0x9kAMQl0T29e3ElDYxOQWv1563eT6vVCXc+Pexi1ggQ
NfivWO//fsY3Nlni5fn98RP6szJmOSExS1L7yMjmA+EZePqq8u5c8kb1FS9H/nmELkvByHNJS691
BjeZEra6qqftH2ANs4/44bJJPfnyQtgjvvr9pG4tXsSrzaqadmF5DhrsAD7JdGvsg4v4MZgDLp3j
2vRjbPyLs//7wW7Vvms40yk8dWNuIMnv5GGvDceZEvT7YYy8btDwrVz6EfG6CP+HszPpjRTosvZf
+dR7JIKZlr4Nc5Lk6HTa6Q1Ku1zMwTz++j7p7kUVrzFSbUslk0AQcYdzzyPYGDuFRwJYmn4Em7hf
ozJpfMM7RQ+vT2RxTfUmQCgaSaidV8Xar1tIMtjZzpxRoRRauHd6GIard/xNdvin7oAhXkyMZ29S
7snosul+6MFe24dXyhPkuQSOBfr0jElsOF5j1PznB7W01Li/FwKXNXHS+ngpBH1ViJ8r5eKDcvHz
H19aZbNEdeg4hiuZAgX1D5+4FXqAhF47cVNjWjLKgUjd/HydhdxjPmiSMGodyANuosUYSAjLJfjh
mrG8hX+3nYa7BMNMP19oYSsi6mwrAn0HOLQcywpNj0N+L93+OTjJZnpXXqdr95asbEILFUSizjYh
6LFrDGPjyQl2va+8dBPqqaEYQBji1JagSkGSgc1eY7fFc+qg2PCydnwvfKZEnW0+HTNIoD7g0tWR
F3QcJI/yKmbXz9SBA/YHf1cazRfW1fDfvzzgyP9egaSKhlh83GqvMwckjeZkDE5oYeRMg2eKHRk3
mKvqsFpYiU+WrjfbhtQ2Gnt/xPUAk9qo2gVYB29t417o3pD5jIygMK0IK3kUy6H2GPdwGtViZzA5
xFk/r8DvPymiznYOaeI6RgqxAOEAydQO3/8ST+UGKkzhnazm1t8HMESdbQqRkDd98NipOyt3B6c6
ZG7pAjNuofS17TD1C/7aATBOM3QBlum3q1NNC3oDos52DLGr+ybmsTHi1byCt8lqIgfWj50AeCI6
U+EwBFPkWuoAcCOi+JOaCESCW9BrAHeMW1AHSwxzoy06PgCoumxEB/7485NfyPZR7vp7ocp9XBZ+
j0dfQoRrSTrCpl8AUzFnzPRt1RNndLvOzmBPsvKqFyIReB/+fUHQyCqlJCySxOvkJW+80WCc3JJ3
k+0/QfOhbtAvk/aNHd0ya+UeH/fyn6EWLMf/vuSI4D0hj0uWpn9KnMfbhkmHixmIf9zZlNn2Uiaw
Uvc5XCHdoIrXn5pN5vIvENgYiVeZjVM4o1HpopveKRJu1pYva8XdpY9Tme00cgTeQPmI7EQe7JBL
DiAoeHJasR1A9N6GK1ne92c7UWb7C80CNWMrZJzAbsOYiNfHdKUgutDzAvnt77cTFtwEBiEyK9Qm
4xswicmZJzpME3l4k9jg58W50XaAfOkiAJfVUyCcVXKKFUt+7voL58DMN923B8yetnAzOpHGnuCL
97v+hC2eChNx34J2R+11eNeguA9jsX9cVbNNSwj8YBwfW25ponakBXZscRsoZ23l/I9XmO1YUxjQ
nlco8ZjSLVjDh8UaD78TjJrTHCZ7MK+BUwPs6lcu91is330ms20qLfs0gW08vkyM95rdq3zg3OTc
bKiVbKZTePWfmj2UmcU9X/kwFw6t+SzGKAI9BhLPo3IA5jsA5iYousPnamFxYcefT1wITDeRETA2
+IxiTb2EaNsWO9bArqb9WnlmC7cwn6xImYQd4KOK2iWxsVjdDq6B+OTB6YJlWirZFPlngfKb6nFP
CoCkvYuj2hKOHNgIP/+Ehbc2H1wAwlBgS/CRPFSA+t/pU+fCA6Vb+TiXjof5cAIJ2BH4HYb1psNw
8O8d7PP09Cg99+fA7eGZaYNNhIHYGBYU7z/fz0IsMJ9W8AHKY5UEV+zA/0SlBSGhm29gDw5H85X6
2WPT+mahz+cQYoWkIVPgkSHtfU+3obDyBT223O/+7nxHCNOkzWv8XaxsrelqrWP2Iboe/cqrXnwb
sw2hYNVCLQaF9SoQ7Pf0osD/QPM99dTpvkdcxoZpwYG5+P8mHSVftaA/EmqACJuCYXC9cjykIgAQ
w6nkS5iimY20j+AzB+oGeuQEU5T7/MK2K8fp0pKexSSEm7pIrPAcoRZ6Fo7VrlxNoRf6RpjE+/u0
YRSRywYftxTsx2t8zK88On7wyZvuyWEtE16KceYC/LRSSQylOvHCjWBiWHwrvw6bxOUKTSpRjoVx
T7gtD2nvKIHWraVxC1vRXGgvB/HUsiyeWrNBMyN/JnbqtO8ABf78XS68lLkufvRBDWJ7hDiyiioV
K+oYfhHeW3nlzy8lodIswpAZvgZrZHy0ncINDKxgEAh0H/TcsBc8+6DrwSPKqNq1UeyFgGauYQev
qQTvFGePDAu3d3HXY5g91oJNePIzNLgVS/Wg9Pu3DWcuYh8bKnfAUaK3jSwQGi3n317JbDuAeV+v
qIyPzxMTEc14ZeC9Jl7hOjKO15+vwC8coXONep51ldonMk4Xt4AARMTAWOQ2F3qUtxCluOIJZs+w
woNDsVboLGZHJCsyQii2oJS/KtvahMnVZrWptbDBSrONAU0bpce4HEoiEGZRi3U5O0Fpz78U29ZD
hwOOq6EFC5W95PRO6zAGIkBDgBRJvP38PBZ+wFzZDp5X12ePmgwtdhJGV2AX1Y0mgSPMz39/4Rue
K9OBUK+jkslRidF4j9nDXkNjjmsN+aVPbC4tl9o0FYcSfx3YrgGIdy9stoNvy29defU5uBpp6aSx
8MH1P3++naWyy1xWPjISU6nMgLQBgzPwjz7FqFpVcOoMdXT1IoSYiQIPTgPzRtdQXNtKHuv/m3N4
riTvfYwbxY8+ZKj8uvOV1XNWJ1nlJgYBFsxup61eOnHljS3I1slcAZ6MIJtIFBcboIdTNyL3m4Pj
NbzOEjMXdRZ0qhTpWA+L1aSEY4vgcpPDJhvYKqEMWqXw/tQq+HhWXgSRsZiAyUPcvA/Bh9J8uK4m
nFFiIrSFx1/IeJh1i5ubwN8zFJuh0+/H3z+/qYVBQDKXmTeM7PM58Exe7E0QRQ6qlp9lC4aURrXt
rUErLuiVolAnHYffwW24R4cavizX+vjz9b/60t+9s9leNgSDHAdtj8dosdf22u4Dl9+jg2mIZu7F
LkrIHxKUZvTMGmuZ51I4NVegS7WqSvKjIvRQuonb3JWt5FRsI3QuG525sdvm1Nj+SvC2oDggc2k5
J5eqUnQ4BIh17SwkJbvmUtrxOdqJ74Pnb3IvdPINdIjoAtmBDrr7qsp/qUgwV5rnsVwrTIyAJGhV
m4C31m5gYggfyQnmY6OZwWeyoytzTQt75Fxw7oskL9JMZT1AGgGK7Z789Jbm2crHvRCGzJXkRdn6
cl1jnfg9UNWgDsPq44xBvHGtnbqgwSFzKTmclkB3qES8JwNWbRvuGT3UzPaP/MsjxkYpDLr1EZpy
DODhs3Djx7uy3ygSoLVMfCE2EWahECNKZQcOvQCGYwxvRjii5nW38nYWRBpkrh/PfBHz5iJuT4GB
Y1xs6IXlLGR2woZXjUa1OuXZL49See2pMWHIrjDLszICAvmSl1cFNoU0A9J2M8huC4vzqYcBGtAL
k9uhcIOcUPSgj4yEzQA3Ti1gYDC+aeVsW1TWw8W/7FbqUUv7xdcZ90dqUoUSaM09wsVmfBHzTTVu
WaDhGvgWTNJbqYya0DoREBcUAj5UFULOzRVnZLbycGHvFF4iyVoLcCFhnUvkW7bEWHCGX5I0z3xz
fjjFRxYPX0Yrf18bjlpKW+ZaeKlgenjmRxgNvYYXNLlRWRxQY9DSHUKtlaNsob0IVP3fuVFeS61c
tw3OzVY+tbzwQcJnDoICmOaCezD+FtREBzDTLOCEm1/7xpl83vPzfpfGMIcoYMh7rOGWKon5oVDX
opav6OSbk2GuiW+pIgL7hMSDTbbiiLEvFty/S9mekZRKPgfbRRDWX4QDh2m0KIYRml2Nk5XvpQIG
s24WwrFrqg2aPlx1GuwYULyyTnzIhM8iTi1Y1cYx/iYE3oOlKmaWs6CqeBPz0qoAnNoRgTCzMeAy
CePaQDAl7hPe2xoBxFtId7GMwmQfabzg0mhXlbAXDwxMZ5gcJnKVxmOFt5/Px4VFNhffp/WkikWB
1jarV0+S+9m51O3s/yM1fQz/HXzmx/99mP+Pttkxj2hT////Wthw5gL7nisYqWEq1JCHF7a5Bc3T
z7964SiYy9hzfgjHHuwULy126HTkoaPCcFKKLz//+aVjba5Zn6SYE6mAZL6PN6JvZM+dy7vERLUK
lMi1yIT/Ppr8ml/7Y6dphzRm5A5V2M6CcY8Gu9kNcbJNbPkWqqHqMV35/B67+zfr/Et59Md1Ykqw
sIQE9WQYyUrpTa5CgF5Xtv2l3uvXrO4ffx0W/zWLVYQFVGnkQAA5iDBVg2fmVBtoqLboT4BeolUO
vUJo7TbXyk4uqxqxhbxmrkDnlKoJhTxEafnBL0FwKVzpVvEimA48Oj+qHtmTGZoQQas3eSVXWwrv
vnLaP245T8C2VESs6nTTWb5d250XX6ItCDOGaCsWgeDoY/Tkf10ns+R0HFnUrCg+0d4dDoqbwCJX
E47MGb7xOvuiHsfzz6t+IQKaC8iBMxY4RsGiV8djB4VOSHbZL55x1rRCC+pCMheL10C052mIY0CU
6bYGmK6C/F35aCebMrtEETS/vwDUCURGbco8PNHEweRrWUe1k74wtj8ahf8MooU+hu+M6sn5YJSX
no+A1p400OhcebrL7JrBxFJWyz2e0x+v2a/qEnQ/ZLWN0Zv1ud1lu09QMTDOpTjdLlyphC8lSF/h
4h+XyUBmj0D9Qg2HBw1A8ZrYRuDZX8LoWmzyfsNHx6Exw+cSXBpR7xONn1Q9615K5kMajVQstTAm
hlIdEpia+5X982JYsBQkc4V6LwAyCF3Fw4tBcDGn40LrpHmMnWNKTdz8fJGvP/bN1jSXpYO9DUXF
l8Rww5m1/bgI8CA77iYYkFzClFertjASsIOn1I6f5SOzCWFeiuRJXfkFSzv9XJQO1RMUKo/bhNoG
o3mwxoVSBOO4+uo2//hMv7vHWQIql3If1RwKgnwKZADCAafB0LkJa3OlcdsQ+IaVDGZhxhhwib8X
bDWJiSIP+L4Yp9b8r9eG0SIXU33wXxmN5LCmF1sIGuYy84mZUpXnsOc3tQnRDfhEqChFx+q0Ziy2
sBV9Bed/fBOi72MfkHEBya01JAOnYfdvEnky15KXFSdEUY4/7aNEL1w73+Jh+AVOan36eVEvHElf
tfs/f3uedwCW4gIdJijOPnxlVNRkSgzy6aRby/kXFtXX0fTHRbpJEMOxwUVG4M4CGEHew1SH9/7k
ArqajHuCfKqG4RJMrQEkMMvfnGrUKqwLrBQIKnntZyzEd1/luT9+RqhmTTkS/AzU1eGtBE66nHqQ
e4JthYmWnr0qRs5c86gHfdAW6tdsdCT4KmQ7xeqglEC2V+wYj8KNeC2NX9q35qrx0Y9AD+7xk6an
zmC2+Z4zo5NNbFHUMFyyduNLz3/2UTNUlgNORS1C7LljG1RWdIso2FGy5HQiSA2A3vK7iAcIGlSl
TRdfYTiZkQ3bIDfYZSxGQLc+DVcCvKWvZfbdq1FMpqDCjwHLRm8bDFxxnBbLGCydrqlw/HlZL4Tc
XxvoH6+aRgoYwo/Du5CdaUJ3UDyXIWpKKxvxQpA6Vy23U5L6pMA90BbzUASm93DmDcW1huNCrD2X
KdOyYxr1sc1j8touPLDBtvy+0zFmbUIYhDrLzw9pYWOcS5EZYOiaTMFlOqu9w6Fce0xHsN5a/28p
2J4LkVG37QTyyNZAK4YZ69Oopwfwywz5Nbt3L9yrDMMbmEsFO8CHVB2zyYkRwNzlX3tpc1FyRIqU
tt3j+r/raEeKS+BgYlMsDBHtERaDhm8B3CfJoYhXGlwLm+l/CJNj4OXD6HFBmASUexzPuoLe/cqH
s9RPnSuL6yn4v/wUINOQ0/ortZQneK+bSq+1xuQ2unwZUTwVT6nz8wpZGEcl7GznaKdwynMfyQMH
yA62Coc4OSA/GIcFZA5dLs6pYkMKUKpNjsxjzxpXrrxUhWFn2wRHGzbKOVx5+MAMYFoZYCWCRcKZ
gS0cwJnS4ytsOnCn6g6YVBhvIRQy10KGpeB/rjpWo0AdExgQoeEXvOV4m5Ml6D62zKfA8Y3xltjj
rt1BpWtgmoiemdNUafDk3sVbgBydFhgwLfxceQePO/7PkIyd65KDUAUjj8de1uvUoFa3nU61xeuF
XbtrLjQL75mda5Ir4LuUUIT+MduDdgugC+gpHj7Oq2/AS3ALGKclmoB5QbOJCbqVz+X7XRTk7b8j
QI5ONRsD++4pEfebaSB8VB6QtoJ+/Pzkvj8E2Ln6eESvIcwlPDj1EGJAtPbW5KILWRA7ZywkPfyK
YwHJFvW4O+rv+DJemg/eQkms8LpjuYuesUTNyEY5yuMqJ4301BVvnDeuPLqFwIGdi5HjWqirWILs
LlahVYeFbAACS2TVjHaPwBT8VB6gvbVQfelBPs6pP07TsZ7KsBLRs+kMzHkB3Auijf+LPcq1NrnA
DQYfcO6uX3q3d6W1MuxCfsDOhcqDzLD++FiSzWt2LTFKgtDwQzJ4w980JrtNrNVR3+/DI3YuTO4K
nkzlECCrOjPwbdFke8BZS3cltrmVvPn70JOd64tbZezIFDXoZitZ6yhcP4EmXa6mvwt3MFcTK6UE
f0CC9RjcYVrFmJ0OX7lAfyZrspeF7RjY6r+XQNlmY9i2JevJT8EZ3ev40v8WrhBCAZoQRRgHx3Aj
OY4u3fUGaEOjQXerrPGlu5vtE4kQV5n/EEJNiMbdyprkQ/VCYY0AqlZsiitl1IVFPlcQ12SI00lo
WS9FrXtiQQWV9koL1BJt1r6jhZ18Lh+WY7kKRg6vafKBwHIqeK5Mbs/YMudIkkmAowPCUopPP29/
C9UCdi4pZkqhiFoF+x8X7IbI8Kt7K4N8CEf+Nrgxr8zw2gQrx/VCZ4ZVZlsEnVJ2ACocierw6Nkj
Q72rXKa1qjXIVp1vBuEjT19/vrGlNzULSoQMwmzWL9F0ISG5S3GR6ekQw6eo6kHYKzK1W3th3+cq
rDILQnKfyIOiwqG/NlWm0nkMaIJ2CJUzwFJR/Zr6Rgt5JvDxsOznYTWal1pON8JkpABF/3yzS0fz
XB4sK0qdynE3eZ3v9vm2HVmNwnaGmiymFmFH7IOCBbNxNxo2mb8ZP3AEtMFnlnoFUHg//4av1tc3
IchcQuw3cqa2Ywcr3erSVhxId7HRTzdWNkPeiwdz8mEPp0z7ttgnzdtYAusZgdWXv4L75pe53qXl
cz9QoO0xSVpSvRjlc5w6PDyj1SEwq7Y0MyCvM99BBQLGsikSNluCDTLJtlxRmFl879F4ohzcC1mT
iy61/GtsrZ/vbqFCzs7VyxHLR+WQ4AkzW9/lftMLNB6urI9Wuq8ccsovNNGe4ueVq32fdbFzpXIE
swNCO3BJgDl2WFi19ibaz1bw8PaCtV54R80W7uPw29aMny+5YGrEzuXLOfEV4hMeFs4YTecudY0K
D6UHLoCHYvpcS5h5CY6CCN+v6UJjESR0jM7TxEwj6knydCgBjFQInOyx+GGWjL0qACkNjfMsHnQY
gLaodQu51hEKy/wBbGugjfcjYN4///4vXdl3y+8RQP4Rfygy4H4y309e7Deww0D3ZAIpUnSSGCBh
clEwSlTX+CJRNWm50ebCXwmzL/LqF2zLtSD9mJJ7m0OZHnwq6QslKDRteoHRKsFp4hcmPrTwLYef
NcwKEjvBZEcEpw0x7rcZvm8JruM1dGh+apQE9sGZzor0IOTAFwNqxp748BMuLHoBxDEXMlpGX4cq
3XWMnargOmIOG38Ojj0qT3eyquhyZUroVvT5Skd0oe7PzlXcTCSXSSPCqJlFpYAYzJk41EAh9Vpu
Qsj/mJXO2UKsLs/295EqDPQSwug1KSzhgEgIcnS6u2xtiS7stHOT97hjGHkQYdbN6f0OMBfVSn5X
9ggtmMPZOIRBlMWpTBS9tWNPfu2ICWCaCDa8nveFxnmAak/WmXnQmGqnC/UWIHEX7h7dvukNsAV/
XokLSj52LgVP4lJOghBfkiRtu+ETCLLDZIKd2Rr9013WwQ7NRAzrwN13ZXNamJpj5UdQ9MfaF32p
YYMhZr2RFJg1qE/ChHI/xialQ/RSKKAPHyZy6YuPtrbYU+nrMBcalFeBDFrd5C8cxjwxQPfRgmXL
N17BRlbX78ZRD1MjQyFQ3MWhtBYEPA7gb77Tuao85jCVzfAIEkntlsFkqTGeCCwT4fxAzDq4qfAO
gNi8ukEssvJGHvHnd5d8/Psfj2cqmmJIWFwSJoHn1Ao2klMf1xLUBbEaOxeTxyOtE/oYkegw3GEj
/+b2YoEnvOnehQuK1jDlD3fMdtyKF/VEf3fnKtWnIzHIYGNaeWXNLRwY/yE5l3g1T+vHF36S3PgG
+JEd78iGGInbbdNDtkPpA/ThU/ZLwC/5+aLS/7YYvnuys023VgRINxoOTIQsvgisemLH14JJ3mnX
grkOGjuUHyEBFByKpgkuCaR95ck5EgO3imqjAtgxLwODw9ZHT6N/VCIrr05d/hSLgNjRRC/RA+Bg
jMMDQxUMw9GH4XSUjb9Cv3WbYNxXYuYoOTrwcQEmDNDsHQdP8KRG1FMh21R9PQMAkkbVdvIblGF6
M0gDQNqRfoQm72PamG3ODFEBkFclGKLklsoRoxwEgJRhv8FtaOalbbmDR02JUVOe3UBPZzZUCTE4
eCC+2QyKznB3nHNG4/dWq+T3NtqwYqcT3K6o3OJYgOwGCAxW89v3LAeuKE1vo1roVP4d1KqjDLWe
TFxp4IxJGquArCSzmAZl9lypYj0N4M2QgD/KjcdQSDONJ8U+yEIYfI49dE1RXwCmmZhNO7iIkJRq
A36XK4jSmw/SqcqGLx3YyGpCn8VwsAtBuIVqqg919h4O/aEZMECg2m0BJ9aGoo/XqBpmLbg69oqo
gr+TgI9w5GIKYychoq1W52Js8Lxk0gl4CfhucbcksTNwqINfed0ayCZA6RLQwFWw81INxPODInSY
hGkLtjmVvfRWK/xeBcrFruQWTFc5k+KPLuPK9zYvMxjFlABWUHXAE4TFF1A/zECNAGjDDRMAMJKV
tazhKY5aV8n4nx0nmaMAOjiPvWsA+JiqsNxmqtdQqoJXMacvcfbWpE3niYlok0E08i5RnFQY30g9
pk7Oi/VrGMIjWxXo7ykv7anH2OZoxs2TD3xs+1xJhzAEKxlkj8IaYYdRdg7gBgjgZRoew0pPfNXk
A/vBN/bdkWZgVmSgdypqCz3dpgrNRj4l5YgBt1++oHHRkccwc7iNg00Wo3PqDtWhRvwbJr7Ot4Xh
AxMKjlOvgZ4Lq1ys2xB7sGRkjD3ANruJPKH12FFvhRM8zlPBQS9dYc7d4IU1BCuSDeh6xxPZVBTC
635yZacdYB8Z+uwhgZ0OM4JVW+58BvOR6KjAlu2oTOFZBQJUGhq7wEKVXwEsh7QS4MwnUWm9vPrM
ys8BH5lQAWrC3QugUzm+O9dNaKPX/4ZRNBlZBzMYkRBjMJ0NkanaQnKGxUMt3kJQugubYWpLQksf
DuRo70tBrSVpwjhTrmjxiHZZWpFdxVVmCfLTZmyCl5YoViChnDidE7LPMFE39G9Tkm9xK2OfmRwD
IyGAkMtJ79RmO7IBhN+q2/O+umko98SPwjlWFP6i+H3tpDJvMPyQbsUYBQl8t0VGARWjcNXCqhDQ
zqoSHf7tRc7qQvrCl6ExAOgMz9R+xOsOJRRsZSsv990E3qwisxuZN7MuM4cEyJfKyobppQOQuQd2
rlMZxJ7aEOzbWzpK2ihnh64XZJN5mFt1KJNHELUDUvMgcwNJx2CViGlkIR3DqCqYPv2lSQoAdale
s6+5XOM9seWGlAblTPYxXQbHmdyjDA3gprpjZGPiUq+dRtUA2Mx4/BkBeEpQoZRAV9vTwH746KCR
6AZMCI1ZsxsLR5A/2sqOAWzw7wO9NfTciGdQim2GiDAY8TUGdr2FGbT3LrwyESIEtJeQuWefMtKP
QoEFIhz/YaenHIAbVvpek/yg1PkQOn1VKm5lIRwLbvS9LHjq+0NbfjYx2MAsdKh2Ul4UrC8pQiUK
TPNJw4eXSbkut6xe81uJcSIFIHPa7ic41qYSGqqCxDxMmjK9itSLL4al0eGQ5RnpiWtqWCzJwbZM
d7wE3q/GNE6O2VVQu5NoUyIJrhmoHHcVvHBLPQ72eK7dACAp3tB7KEQw8oEi4y1VbSU183sNVnGj
xZLepHoCr+9pEzd6AeaKAni1TiCARI+B1zoQB6Ro34PQlHvspAXZOSfHCL5e1GyQBwWlpRBAmnw9
zDBtSD9IBksSQFFkGPImbfDcVaEDqflGCtPnJi7xZpKcs2tA09E5KevMVjpQFXlME4oYyu4Hya5x
/gVd49VtNegJHIZhwSrieBSxoz68KrcBf8GpEI2Yn+VgXYquRCBuVaRnAu0hwYY8g8S5pnKs2/KX
JiOFMSRScC6pHL2TpyqyBtH0UwwsSjr3aP9CoJnZvCzbGGortGJqHaxFM6gFncmhLYlqrQmOvcg9
IGAaowASKe9qgJeUALvxtMl+p1OvZRhcORfgdCRaxFZGk4N/FtP+JtTtYWgKdNtONPUAKEs4GLCB
j9aZLQx7g0PJowcNX54G12ISODwGMP/c+YEnSo7AIrVCKtxPGrxkjPoeJfsalrsJcqse46Q7Om34
BAmp8Mmz8E0QjDHfx+xzNjFajnJC48oop3XBNg9PMkt1boR8Ram0hpwCwQhCjDqW7UnM90Vn1jAn
E1BVAP81A/6reZpOHZQ8cXPGdCn1K3DaqAn6jCKbbQSKgvA8jpUe0sGSMFBfc63ejIPBREbLvinx
LxkQE8znF4cK6mqSH2SorhNobUH9IJtcxWg+/6xWlyp4FnMXIHOYN0vdThXOQbaXRrOCm3jz6oeg
NRzS6sYMT9l0yZH6kPaJw1gekO6No4JoSvXqdQq2sAgQ8E1M4R1QMUvhVE+Vyh2CRZCle3QEZNKY
bQkOtxKP52IEvRzvswjYg4AMNi2ixouBcaJVhbYW2ny6UE6mOg1uDBsVM2DrALih5CApqDmR0Iwl
6a68hZUZ0QnAoljnJc4J6nSbEtbtHs8clWGlT6wW5NNyAiYktzr0zQoAw1D1aYbBhfmITsrWoOM+
HTEtAAGz2rjQ2RncUAJZD1Ossio9EQUEKYc2ky8PZeNxzJPPp9uauwMDTUcf/gJNd+Qj5oiJGeiU
sCkN4qWVUYxiXInBOirhnTn0RBPAhVfiXT+U4GmUVAJ4NK+2LSfnujqNiM6IwwWvrYxaUyvICMxY
zGtUCOxCTrbGbMjepw5BQ4wDJs4siJxh8qzmthBI1ii0sJOqjXbitRYtBIOf2J1c4LtNNjhNZAHj
7/nkCqNicRRpKSfZYdkfhv5VRQBaCrXOwhGxynqDA91vzAU9FEG/E6HfpuNWnUoQl2GKguMxkp6K
/nHAQs/fAZGLIoLKZLWRseEr7GVtxr+zqDWgTKdNqqvKJ6BbbTXgQHN9LFzMMflU0JRTVdli5ruF
qvweedjqdjFzzOjGL9g7iQHlivCexa60uaLHE0N5/7lB72qylScIzkVR0VR5C2F4iUhmqt7GcbDV
CmjS7pqpbxx7baarMCI0NIv0NAEkQxpY4VkqfOt9fMtqiehC56T43HP8Zyexic4C7QIDu9Yqs+xQ
RsUu71SY21FmIxVYrkzlyJ3F5TabxR+CXJqh2sAY+NGbzCeHliDOVlQy+1SKNQz/D4Bn4ZygWe/1
Ug1yJm3CTTgObgcjcQ2zyOcuJzupGUOHZ7tbjmDAYYdatfPqTqbYpLH6OQwAx+ax3knXWEIKAJk/
6vXRUa0K4B5J9p7ESG66DBTEHp41XWnUKfRYY+siIt6UPrOlJHbCwrcBsLwKdbcVBMYeewROHY1+
8ypGBgJwB0UWIbDyxo4yYj0sOwksda3PIL7I6R7H/JaHCrmuvCl+i9QbK25JtJcTNdQSfO20Ay4y
UcvELFCdqsXaZEp0x7sBVkHomW/raQCxGpNkWqS2oTc0ilP5/KGQK09E5y4osu00qJjAQ0JR+VYa
xEZOKB5fwTpCAyeNdBq9IcisaIp0cXxhBemtGJDqEbrNCD4olGpj8TOubyFCrSYrwEPHxIBZiqI5
tfWBixqd5a2Qe6/RMFZ4+sSQcwH7l6p/Bm3Ty4QUItEAEwkK/hL4T/sWV+DqES72wHNxDP9SV/lt
5FUnr5MrDfsrh/rOwB3L1kOX4RM0D9BxAcEDMK0bfU0eY7PKGMwCaj5UHmDnEqzApwaEFHwLiZkU
e2yseW5y9TZBJ5tYo2pn6ZOKlAJR4ePbFQq3UTmHUIDscN6XPVaJghNXbstNGWHPLUVjZCD3JPee
vUDK2saYfBLIJ5e2r2L/C4sQqtbH/qH7WWZWYWz4yWD45Yckg6DOf+adOcmlNyIirPvIIzyLSOZT
UhiNALVNn3nllEVGJsNpHTXyHAYaA4qwPL3xYnxUfQJUFZNsRoyglNKIPQ592D43OOl1ClN3VPLn
MoIEoc4cjtUzFlJlzN6koiGrrtxfBv4jDgzsrU3yJsh4SHqEcY0YT651isgUoouP6WD6GvKGAgcS
lvEU1sne0aWsRD2AETq99fyrqGwQIEyDndQohhA36hEj1qErq5ZY4nRGqrMVh/Y49cougNUH5qXY
mhoMesZNg9gYNrCdpHcw5WoSOMEiDmp+DRNQX0C28a/+aMeAUFQYd4+ywOTivVDeJYxf/Q9H57Hb
OLZF0S8iwBymYlaWnD0hHMrMOfPre6lHD41X5bIt8t5zdjSnjJJM1sPJE/VTDuRLtCflc0PutcZe
r8+cnh3Xy5QdFaym4k2mf3Xh/WkGx2SS0KmtVE3HMj9ps9511H3LoQaRGX2tLwnqhvYRrFzKnrG9
LjgS+8IewK3oTpFC4mbS9hwpnhadTIvSJZvlqWHKGwRnNM6DUnIWHYqBDN/NOpuMu2reuhKJViDJ
Y5c7Uj7SxsSRzbzel3EYs7spVu7GrB1yzmstwsvd1wq0eHCaNT5VCKr7gdVkGfbCkHiWRAxo+gAj
UmqvWjce/kVUD6fF6rVTzRlX79LOR7zZacX30r10KilBfim5RhHxQ3SHrIidOlNscUodXVwuc22E
Wgxpryq/YkycVtkF3OtXYVY9ofAioiKX9wifR1cV4Sq6ir6vyz+Do2ep2F9cCbg1ykIZneTOxHYO
BRSO7aehhhOhQvX61TdXFXdItYOYGugv4gQodo9pe3KLdVf9o8Fi19b6a9mHcnIehHdKZ31hpsbO
JOSATDx+++bgUPZsWiepYCCKDhZXbQ5QsUQIRlXtLY2TnfxI7FyoKI2u4norFYP59sucNw7wHI2v
1fPe7q1EfVGMncEwNmjFq9GERjceY5FS8i1+l6pG96e1+xLT8iJbyMJWLfnMWgU/9jjbqRyd5TRy
xIlNsXDz5RSXJP8vNSSffuRjXOwl5rquOxmE6LmFKLZAjiz2meGzUydHiZ67gfl6+myb+xh7Hdep
PPW3jCFBKV8Sw7JhZPcjA6VJnL+1MnIbbATGCcfQqdDAv+ZTG/OHs7vFD5ZXMBTpbis0fkO4Raz3
Nte9rsUGXaisKY2n6b9FgSNK19Fo+MwMg1Zioi4/Z4WHBIWfdtQpepvk7iVlNErnb4NZBAXEtejT
r3GOIHFQlEmlK65h1O7SenVAiB62r80b9LtOcXMsXwY+6lWq3KgZTybn1Tp2n91P9AtJGuTaJwXq
qDk3u/zUEs23xKCwvomnNZRbu/1N8Uph/HBNoxnjWu4N6xRWUvcr1VvhbulXR4hDfkzlC1fgGV7O
HTugxoo396Ku9y3x89mZmyvMTs9Yy77QPWNwBAWpO49z2erdSv9jgDPgC2veDlGmBg03HHtGN3Uv
6IzsogZiLE8JMF607qMn0Jy+410jGJdZ2rRbrSce91KtLbzOTutwNXxumj8kX5j0oX/njOZdwcZI
5JbLi4ghVoaOXVWnK17UMJZ9mRsodvXKXcGJEpe/AoI0JaSna+2NSdqO5sfpG/GMFYGo231vc4Fr
HdSVV7YAhbZcOXzDOmVK38Zok3UlU8KxCkfpPvQhS1R77tAhq55svBfANnRbpo72myaUg+je1AVl
5UiSHdd+P4UT6KcaNgi889fHq2vs2vimfmyKPUYBXPJI5F57WJKj2Xlm5nK1kNnoCx2DDk907BYK
cZ4uu6jc7Hin8OA/pgYlMN74aiUwh0SAbk5oIRjUvif5TeozamFSR+zr0hnnm8WaJx04vNmeKxOD
lergOfe21FkscFXYnaNJQ9Uhbk/t9DHnf3gO2voVdLlpjuJynf4qrtXGlbWPhVAzWK12DzoS/WGl
W4u9Udx42E2eawPvgGJbAoMvcA6qU41YhU/+6KzsCVIS3iLyqIDlzETlIXB00007W+zAliYUGLup
x3zVXin8KOUSVPYTKFb6BvtPxZ1FAHOq7cfuN64Paf+qGn6t72rjuHQf+RyaE522WG/uo7GbtnNd
BIgym+xl69y1OMj13zrfuaBTWmJ4Dj+V9getwIjviwSZ0cFsUfzMQ+ksk18vSFPpzosaJuZ8iUNh
Id9De++2c285hWorM0cluIp6alLcx64h7Fra0pCy4pon2bz+qlOboUOVntV+VzR2ohImSkpu+tkj
SJU8rY95xD0TE3O0W8v3We945MSPqjqqpTOIBwlIv2l3mxZu/c6yrmVNlMOfJuBXUz4smlBGh1Oi
6b0ifRqz06j1NqKSaOM8bBzJDHqNpFY/r88dQ3lRMAXYlBD1xWnMwopU4MmuMh+HkGJd5tQbtRLA
3G1Ve5kD1n2htLP6hTdxiO59MtuabOvwfhxT+U+qexireumkoFmuN4Jgv40sJ54Z+cNri2G1DzLl
0GivyVKxrvpK5ySKPQ/far3nSU4Wjwh4s/aF5Cvanof4W5SVUMgUwOyDLgHkuBU8QtyRa06m3K6V
XUM818bG24rgNQYkz/dsaZnIUcWGWem9F6U0dmpkoeuu1XABanS0NFSjg0MtmXVnGcyflCYGVbq3
mcu0uGaOXBHTlyUntP9+2ydH1TzqF62hI8QxSfpCXdc41o8wtQBmbmy8loCY1YVXWdo8Kc2Pxky0
YasDqR26bM8iIJAqIlLRIpD6/lJaYaO9JxIIWTHfdfXHIFU8A4aWZneeDouk2n39vQm6mzDR9DLx
5NW3hcK2/GumK6Fdo0LuRe0SRyxpwKAnufzo5zBNz1ETttpTlZ86jeSBMC6J9dC8RUpgakNJDrvh
Tem/q8gtKLovSscAzweAsL4moQWxon5hq52si5y8tHg4XjhichW72B9DZ7QdavN7LTKaenmN6YCQ
E3NXI6TJqJ0fTyweDb7TnwI0bNR9ifjIt5KD/5vxUf+ntV7cPhdUOCu76EmwODqspxWAihVp15hD
zEHQNq44K98Zo4UR+XQWJ+bLkFyM+ibMP/Fy4fwXtpeEkp/iS0xSO0urczNwH4OY6UnJjTr6uiju
1u0UvVXCZi8pfW9aqJJpmTcAvYfCKnzKsRs5I3q99DMmmqSyJTrnOc62orZHHNRyAkRVvGr11Uqd
ajk1pavPJ/3xOKl8DKzJCu8yVlCYCXGmYdmOzeuaP1nbxnp3QnozdZe58qGdifQkRBVJ13Gtr5Xy
0kbnKP3Vh7sSOZMclMUhJRRi5OuJuQfanVXheF8MpBDqU1N5hv7JHxnHsK6PihHgY2iHr/qzJkFt
xXXLbIyLePnkBzMSfxbppJV+tDroE9luZ7edd7QnWYY3/uO1Eyx3UAPkEXR5DNs1NV6a6l+evExV
uAL/zUCeZRsOFzg65EpKf2wGW835BN+1wquyj0Xpdi13mmrcUZhbqgLFJwYJsGNT35byQyzv2XDS
4/e+inelcssivwJrQ3oOI7iNbv2PCEC24reViai4jc2rtr3FF0LUdvTn7dhVrV+pPeiIFfPkMPHf
MaEztro9G9t7o7+t92yEYpE4djbBAf5lieiqkJ0HbCzl/eQEUwYbeRscO5RSAieH5D7+UuufuXjv
O5pw3E3yLOtS1RVIOcPqvSKh0rSOyJymilY238iuguDrBtiw8GworybrQ2TXmy0in+9vTIkENVTr
X65di/pXj/1Y+dWswtH05zy2iyxMOn9UA9hQINcusWfKaJoXUs6zgglBOK3VExkMRHhdS37OujkY
1njMis/FChXxj3VtqWNbN9zIZElJDvlm2HXuyAi7Zxv03DKJ2j2MUFitEM6Fuy5lKPLrXmHC1m48
z3J6e1hda9Vd4r1KGbe263/nOuBlaRJebF+UfQuitSrZxYVdH/+L9IMe7Tc08/zpyDO/2oylLFDi
+MW0fPbIYXHk/pKVu4Xoa4Ac+dkanqRR4ZTGnc1UQMFfyhzl66Cg8mg5ypvCRZrrXUDRvLj5Me0J
M1IkIxR6NIdg8+W1JJq1r+2s36nrdWAENWEzuWV9QQ1U+XX7p6Rvcm3TZj8vbxGBHpzPemWLJZ86
DXhOjJCJQ0w/oTYTtN8HRfO8qibE2K589HFxno5x0DQ7g7hBXNRU0UEhLr9MJwn8tIRAEO7gmZvJ
iEjblANZ/5HGFy2z4f747cVJkJIxxVYW/dOLtxn3QL95BYcv1/sQOWj5Jp1t/HEhCYRpIK/WjI9Y
OaktF8nizZyKa/faZkcpewYYU8pwZDBrw+gxq9qWfgNwTpnsFQu5kq0AF0mvArKYwTpkBlCgCmSk
O9MC1o1kiwWp/VdHZ36NqRWqH/poq+leA24wLzXlgONOh8drXmdYI5TSFL/9PnB/cKlncbktqA4B
+erimJHymXnibNeCo+PnEdNPWQgk67A1Cmgs47Y43pQp2m2GSbfEe2GkrtJ+iJDPMeOrRjWLC/ee
Nfd4crsmaOd999LSYRzbzZ9chxHSafUNqmox3eiJU4hVElFiLdKtEcjWrhSdhkIdqMbRldkY852W
7aV/peplqR1HqjvGn+bwvkg39VlZ4d2nW/+urH5t8qK527q5rXLfRMtt+eaH6YPGRRu0LmL6V0Rb
UZpHPL/JRMegRx9Uunnc0ACxwAMf1eTnD4AexdIl1r6klDPTHcqDsTmW/C+JnaL/ztcgjV2je86b
Y985+RJEog+8o/9ZJtUaCixete4gcyQmqOyzUu28MhEMNA/9k1L7JXRacY6WNuz0Uw8dv0aHYj2q
pGoJI5SL1yjsLwsd2V8jwSDmTfxLxDvfaqXzvP2I9AcuB60+1vkCUBUa+U8r/Srava8D/GtNxRlS
Xv9Hkvk2NJ224cWyOfAh/ZB6ioDAyfatZyGlZr74UvChz/y9jdCE/AlKaSc0/zSEPpMF5uKzo8n/
tOIp43lK6DsX95mBfnu+R8dMOjWKb6xOxDymvlJfQtSlHQ8fm0AZecT7RRCb34lhK3k8bsbyOQoU
V6JE8YzIHmNQ7Advht/8KaU6oQ+t9gkqaP5RlleB+6fsedA+jImn4cRzIPYYz11mhqnzoKcgM8fv
TT+0EDyNsB+omn+ErM6vC795KNmO83191WB509de+Ld1tswTZTDAigf6VETFz7irrLi0lca1pNoZ
y1/yYYzYVcV3RQVblXZFHZBS084HIQ+gv5vVJRxvkN22D4tZ2K3pmcIPu6KyG4BdgsYtd1R+mYQi
Dr7J1EM/pyR4+ejzbuqlp82+QMso4HHhKYrlp79SJrNQBppxBgnbFDdbQ/k0tIEl/8z8P1s4GSGy
1U1/j5qX5stiS9Otpy2O3SWhBJSjq90ITis1/m08Pt24S4pPFRav19gW5cFWiltFsF+WfhQSJZ8v
VvS2sF2W2bUtrg2vcieeM0h1Duc+IYanDkSrtDcdTxRXWl6zOCDXF+XMeQAYc1PY6lIeFmhlrpvH
PpsHPQHrzzqGqfKfqkgftYSfni1SXAa7wrO5MTOmVjBTdGpmh5WIxRXFk0JvRwwtyLrP+p+DTtVf
Kj0uGOD0W6SoD/eSiHqQ96hyaG8BjCB7lg0j/uBlusAcOCnfvWlUtrlNPs2TTpuFccMgI9tCYqeb
z01QlbDCAvuvsbPII8uknYw+R6oeWSR/0hAsyZ54m43N33CmDUumfJcrSBiL0xQWcSS1TjL9Rglm
/PnAsBOdVKPgdbdFD4ZpQk4alsRIT/Zgukb9vdAyj8A0FamdXBARsd9sGTewtMt5WE3kKEKgkWys
J868xLuRYL2Ox7yZ7UZ2pM9U4yJixKnJ+snVw7L5cvvaoGVFX6SmodoHep575ay6BlO1PqEo2lWx
p00eQk7k87vOcLL1R44R2LpW7ssos+RDZPpAict8lJgj4BISR9T/FLHfN/wa2I+G+tI+jW3sjuvf
MKoOIRf9UALysTeRpqbytUWQg00Z/WVoGVZ6+CDVV6cAJq2TvA1eTAGVLt61Mf1b9L0MHawp+pdm
5A9oEcyUPjoC8YfpsDKWKcD7Js+TDt8mp2eC+aCto07ws5mIzTb3YiO/AWciajQ/V221QShhnLg/
R37EpmMRmJPaUemkmt+WbnHjFgtjs51gCKJt+pDMp6i8V1w7FnFqCnxhFGbUn2uacFeFJyKfuzyw
UMAO1yQ5MSXMq7dZh6o6JIDzz3ryZpFFiPKB/lzGwclwJPUwI6dQQOBiog5tLpho8HWUNMMDV12h
9IbrDPUq+mt9X/5aAW433UGTKvHNquBmfa0PNemw6TCKstvkHPzbvl5PVZnshOzE1JGOtqmz9z9V
6cUAs5tdIaJyys/En3kKepnLeD3Xv8Cedm5MV8gzUNhpusZyuA3HtoKmgbr90BCTAJIXsl8agdXE
zEv/NtQAytPWX1GkKPltWMOmDgys8jmFu0zd0+iBOqjds2rd0QQC/HBRy2hM5CeZFxxdB5/erAIg
2ksSMePSRcyvPNLP8/oiGCcrm13SYeaJPwxL138Xxsc4B4YcrugZil0ZxzxBhwFp+Tq5Jtf5tgCR
rO4qPb6zJOinS5m9Wvppnc85whH4LG2vDs81eXF58WhwXVqvGHmqpndSwyCJnxh3Gc+yCfn2q2jd
hz/rt0AjMqZuB1yUvzfLctxmjK1rHZppesAFam+jt/JFxuStbr4KtLPWfJhoZFVtNXKS5pJvjoAl
dqAXl7S3fD5ty1vaPyZrAPUSaCB3OBqT6FLkjBo/huJ1kysUFxHJzEiaV+IWUfa+vrc8Rv/EB/iw
6kiveP7+aaadW7suxtORi/aiID88b4vTZK+ryghvV6/pTNUdeG2SfjTtSfw2NQZQ8ArQeqQnMR80
01T3q+ZXxeJfTWDA2a77+GdQxV3BnNNL+7juD2qHtiHlRoggF/aPk7GCJYPW8JArjs968ZpvZAah
/RuRUxXII4o3gsAWdT20jK+y7ljDcZMuRQuMQzK/T+yQNxgR4Zyqu7YfoFo1Y6Xyb32o0FAeWmy9
JIaBxGd+8djpct7VErVdYdewGqTplIAZNKTJ3yaHphIsm6vciwEJGjbYGUgSyl74K6pPoiKb0tMr
cOv3riNvLwvEynLWahdjFygdCIAMgESjkzsPmo919aIoeDxb5vcc3wURjv1Be18KcwnX2VeHfTOy
sVm0McmHdvzOeUBbTXcNKhjUzRMS8gQmFGTV8/whPMKvhqOAbK1rkjDilZ5tJpeF6OSa+VA/le3q
mKxoLQSp3LjReNric75+tOl7nLiW+CkCVqfq27aOwSK6ZTI7Fgw2HUpiqr+IsRVOW/kXt9yWrPom
5KTQvOsZyLOD0pRbqayOxA6t0xfdJQnpROSwzeGKOGPSd5rAbTn5E8GzJF/u6KUKYlSlBQ/ZqiEY
Hwu/NaCh0R5slwbSkXBWIwGhO3IvFnLs6GxGTf2TJecUci2O7Q5BXdwFZldSfgGcRKhg960Jz3DS
jsFvQSYOMYWkUyZU+4oKWcfU/9idEYNXiZdt1bveQtPpTdC1/E7z2V01tIpFDMKi5JehALORjNMI
b0LavmAr8m2Mn+gBRqYTW2hGd9R3TUbn9HJ+TxoSS6ZC63YC8bH8foOcO1IyARnKwkvYipHQAAwN
b2bzZUo+jyBYg2BCOJ26+oswI2dNQZVywzaT+iyZsl2ZN6F3JPF7nG7qcCn5B+Pii69moGyUzFuh
/kZN7hpvgIDc8jLI37NAG3oCELahTWMXntgCIlZSaWeUgfQnw0FaiQcM1K7MClskq06lvwkMxdah
4cDbvmrru48htUrpICE0QC2ox6xCJ1DmPE5tWb3PS4IYtvzg9ja56wsDuBqrSmnkn71e/OjFQpTX
G0gP9kU0tfCc72J/rJK/vlR369Lb09+mArc9NHaXTTuPyIQghMSW0w+753vNlJd271OR7xUToC7J
9jLfeGwah6XXDuUiPY0Epsz7SqVF7Koi746jV7Gfe2ezpMs4TJFLoyt7Zf2RFJlfHoTlw5J65pe6
tUd+lPE1te6yPHlLse8ZPpXoVsVAZ8ptiPe1jBDiLjHmgKJYkaNP/7oaWH7Y6UYIIM8Yr1VhKryk
8sQ+8aPX3yq8cjqEmgp7DEZIMzCgmZAT0F3eh3k4Z6V8L1RL39ExmZSss7em/FE7lF7DKiKiKRFu
bF9zz9WZgBWWE7IPBb157KWzcVN0BVurjhhc1oNKmmDVR9PVFtEv+/7SCkmYqfFni7aiHqCeuc8x
HuGJKdTmIs2CGYy5+RUlK/9u8rnIL8rKoBTvuz9VO406o6D8hBo7i09ZEZ3WorpKRIemhjCdUrRM
wIqmaFcpMpacscbTFDHxGlm7G3qcPi2qAT2RSqgKtxreMH4aDeBajsuqZorLIUpAtVv03+X2tomD
BgvQulULdTi81Gqgsc+oHsdi2bmxNtv64Ob6t4XkeeVmIOaSblTBnPbqPOGfInoS/k0ORotLvM3g
WIR56P0lnhklyH3tjNhDCIJoa01OZoRWTlWgMRrpWymrSyR4QxGoksVQ6GQGG+P8KnDrR9p1nZ41
MiOyg2XiOWsBQ5FgVt+arjoGTTaI/zo2zJwyFBMHIflrf6lwV/adECgZFkNLmW9U7aFBkNB15RJe
3WXgQ8NweC9M4dBKwmybguJq5AzJvNgIaIenUUsdqQpW5Uszof9lvxh4euSvbkGuVoLuNZWdgNL0
5kOfwHpUK7bB+bo1UG5J86br0lPMTRqzzamEAOwzSbtMxCYDnKyK05o636+Gk9AMUh02RflQExKG
k2QKu748TvOoQupHLDPkwyem37Yiny7GY7su8/ybshs5MOi8c0c5Wx2tFU991V1L2YK5IeVzac5K
/2ll5r4kLqmdxtqOJA0eDQxFU5pfjQ26LsM0JqiLjhXoj9IXowujfkZ5lYV9VSkclDYXBcatI3Wl
OmcKI7bNbGlIAd1BCjfMwmOJ1JRZdC1fVn0vdJ5s7WvNj5enyTyodFOXJmgcAN1w40GPvWHJcDID
p0JfZCzrloLYVYKBRRC+KAyAkvGiGgb3fkU0HbLyfun24Ews47w/ZffcUHYU24l4QdMjGAc1ueua
2xPb0zsWDEv3P3lGdhSbSLEFbAoWdlLCAEz4RGxgiovmy6sJHR9Xw1FiftwmjFszHNfEG5FdjTJr
dfuagFuPY9AWStiqg4rggAEqQ7GNW4RT+rW916yXI1Mapzsz8TB9FYNF7Jby0XS/IIhRV52HOD1L
dVDI83Gz/qkm2H9pelUn7x+X6oqYWW2E0Ey+FZWuLcHBrDu1276QeiqYKvFLBPk0F6dr0Px1eMqQ
RyzlLor5kTrQWVMpnS2Vg4SJsmTcXGbtB82xWpZ/qpAd5b53WuN51BzqZ2+DJAayKXgF4q8eWSjD
ctSaFJmqthltn4n1MzWw2QJQc4ec5yEETKskIfJKfpE7CnilIVwYGKlXJLMkyfqXRFy1X4G6d3fr
9AVhYjzy4pQ/MkJQVBGrcjTiUGtfV5zQrtUrQgoqPgblvJ6tariZbaiyW0gPyWMZ2bNA2myWX8vp
ZUA1qmQo5MgE3tpdpjmaSZXbkI4XxaDHlt0c2mS7xegZdE6zXg2idUOxX65Oq/S+Ji0hncdMjSiB
hhapkBsB4rYFqyWC1t9Z+BwmpQ/h8g2WGw4yCOaIrB+8EgJT2KAzswj3Kme3ZIWdO82zupOu+JwH
WnxWGKcwE9pYumlk9bS43cu52nmCohXukJN0oRAYalWSJ4qNZc8TIJ05VdkhW1rJrpNri8O5BQYb
8+okwMEyAgUbevJlrD9myfJSM79g3jjnaXaLHoZ1RSE9cYG+wMtYoqTUdV10xbEaPb0ZnSk6L9pB
VDPzviH8r2fd8qqHqwP/E4g3zS1REoK3bGYZsC0IGpOlyj4G4gIohT/+aeAcayEUo7Jjch1EV5++
pu1TbQNZczsFfXCHehLMI8ewLTixfu/l82JYDH+EJI1OBOQgD3yLf31D7GukH3NUZR0LQWWwiuhf
udCyrAm6s5RvVZO/SOaqX1akSwB3RYnMCVePlCtOMV2M5qpjNejetGovVvXjPKlSModL/ZuPlDjJ
d3SK3pjjTRbxmiRK+9dg8crtyXxP49hX0pneAIDWXFQtex3MkDI7+gD/eswP/cKgZz0h/+imy1T9
5tF3MoFqc0KZ6z+EYzMbRQnJoA1AT6souR3yg9Hrcc2J10n1jegWSefaHImvnPdbtR/j5wjrmD50
+3qk6RnsyF9A5kp8EsZTOoPnaOj7FvDzlTNlUQ+ivPo9UeEdlL5eblfcVbVy0WdqbqZiXzKIN3Y+
PKc6dDb7qcHtiY8jV4ZgeMisKWdAC7hYmEVQJQyFwwNVt6c1QeCKP8GU4c+k0tETeI/kPGPOjtE9
0jrEk7ebjRflMf1Xi12J8LzgCIWAy/6dSQSZIZJdNDSR+LB2fKYkvpYSN4sKhjSfN4jd6CCblx52
IuZ0zafXqbuLqg26NJew7NA5EHIGR9eCNg4DiTeJ3OMwdMmUf05CcskXhqzusAif42x53Fe3VG09
YX5RFRU4eMbPpjhVLmg3jWGYhSAtpp5LprjFuqkFQ7cRHCX3tVtHIyy6dOPrTzIqGeXCNtFPbp0P
x5RttCy3UyxRLAGWowD5DcxsS7ZezIKgvmKT/BKtUf21rcRELZytm2xL0scQQf4vBT8HcQn5l2Gg
leUv9g8gGIJa+itHhFd4KgxImQF/X60UqQMfsq062QTsosW2t5TdLG9O2SRwZhxQpcn8M8ns/Znw
rzR13AHGtcOilWZ+EnsNoWI1LEaeBlOzmuy6YWtO10VccUROfdrYtO7gRTGnr8ocWEtRL2pW+qHm
+b8CTWhfe3kx7NZiEu6DKLa7KanG65gM+8ctsaD7jxNpdTiJwKDA9rKjOGatPQGnG6gP8QbWunZt
KsVPsUjuOzmKAc+EKsjN9anqa7Rz4yaeFzlKUGNZ4nvTgF1o3WuhsLNzpyB0lcu6CFPZZ+pSwReX
vmWR7gP0vrnxoVRwZPUR6BXBSBddhrhBICtP7ryhCdSWL8FacjYLLPNFFySaMJ4SSb8bcTc6jKi3
FDK1n0tOeMQkK1N6KSgel73G+OJhN2OKEsCVFQ1XiSljKqkN695KtIJayx0wPu/eusjgU5Tjv9qi
OyWVrgojvdrMuV1bxlXuXUUsLnL0jE8J9V722VKktbyNHYNF0z5F5k2hmAGh+ShSkWO+LvlPxErb
tW/J/EHErJuYz4P+tmgqtPCLWCNLeUhF3zL1Id/j33F4vs7WjDUtStr2aKxF9xpphRQYaSJ/RQM/
Uy978QaPW0eRY3HNiJOnPFbmEdFFtLUWMLsRzl2ufg1b685yS0RG9LykU6BEhqM1gnzL+NDIDBoJ
3tpg3dcRUVeuy4InqHjkNB2Vbac0xiXDqHIhNQ2eYU1wTojzqWfzaovjkJafaC6WNWIy/17HwhHg
42bZejFVC1cuuXGAY7IiOWOLPqqf0POMM6DmIFc84yrA0Ip9dHKzadrHS/daz3uWjh+MsSk5I+Ky
AeLGR1UPCvFnTejeNRWATOWnTM0TMNG4mSKyBcY+lBtIqblDtJrD2vCr6k+pdMSEg1nvFmk8iEsi
EVL/U89v+uiPDbyPqlpAhLnfryUarcXBs1ZTGjImz7iDVQbC7jjxKXH8zC+T0k0h86z6MP2MmaMN
ABLbEM6GmgYDqwnEDD/qjCK1zzqvam8ofAuQFcv86A3x3loVolTLLRtguw4oWVDVJ20Jtbk/mONJ
VuFpTET1fll2r4POJA3WGSm/Emc/yo5M8LAjxcPiG/h2bboDIOFMp+vYQLsMViqmRWqXCLBqiClK
5SG/eplKJFpb3qNV1FVQz677RzDjt6giaLiq02b5xJ5kOxP+O6zapXdLNeAMWcS71K6mnW1QEGL7
RjIwIrLFxAIYLirG5AzVNmyl+WRgAhaJ66BD4+FrYfNeO+tW879S8VS9ydG6szBjGARiwCVZtVN1
nlWIdiLrsJ9P1QZEBB2NahOQrvrLldu4nWbhP87OY7eRJFrTLzQBpDdbek9KlN8kJFUpvff59PfL
GgxQl1Mkgd411N1MF+bE+d0pJV3ePifpqUetotBpE6+9K317qc0C+TFCfvG57nauqoCWQnzaZPKh
aMBpLOPkIn0eIGJW+kML9F+yK7tjQLnsbRim66QehaDOtOCfTaXYl18+P6p8tvSnNRMaOs1aWmBm
9lsmWD37gXkLzMhr+qhj5T2oaP3xpVQq4vdG4ghPA8OXCNfs5BP5bSArMWz83ET4NwlN6pxQeQ70
2sXr1NLWofFoMzjnvQNHP/T6fOF48kZyhDkvayBmN7XzvVrDq7bkAmmNtMHXfSMSvpHWLtLAVThQ
OLCG0mjW0AHr1KdSgWxV6iiy+lgBMYpfYkp+2IP6QaWpmBnh3nSsjewc0r7YGZzsVMtblEgaXWvK
Yr4NbQo7hcN4+cppa1526SbV1COZvjQVnsHle0SFy7b9reTmNg7suWYx9kCDueYTrf8iblduk6/9
gNZWiViteYbtFygdPicfvqtxBJ21NXWVy+ZqmyunXNJU8eq9/uxAbMsyY2xBIBGXpw7JxIPZTFEj
bTzn3Slekbizeg+YvkAJhyecuToL7QvcXK3r5qGwnoGEmlhbpq3YQw1Iae+gfsK6BJKGNM2H35rC
EuDU6zz5yNsUVY94FP45dXEldkDTW0CWX3b9KrRzbf6yZJrdn0UoxnCwdKHW7EMHGCoNcyuS6FUY
Nm+ENllBOlRIRg39HRe5dsBRBrQa9CjUTmrw7rSnIKB7Y0zbjLUJ2pIwOVeIs5IWqwZ2oGBlJSdm
2o+opQoTs27DpWohFevTVSNe2zxcGjlpDv5W6V4y5L9KwyDTJGSoBozscqt4X4Yc0XduBF3tcUVr
7ZkSYJFWf9t660FGcdahbn54hNo3ebTsTG0XGSjMk/WQtuuadz5QdQQGzdFACeErpZB9DHnrU1C2
lJhCWWjKSUHfXzbntvWXGS2Zwsg2KvI7dPlQknaj/0yNG2AqGvgDEBthgNBjabCtSenUcuB29W4T
FspcB2OJvXNhfPH6FVQHe8S4sETfe+VLyb5NuC5yjtd5/Z4mAzhD0H73XYqrTZa8y2kACbkLZ6Va
neTOfPYGCeegeJhmdr8V0TazsX4tMWC11jJ92IAOxfhuXI/hycbHfHILPqfw5pLr/YLup1X1wizf
e3AAITuvKftGaoZLF+RPXpLNW9j61IRUmp085wy/3EvhXGxjd7QyWOR1MK/04Fuvv1yEePWyF88c
t/zcOTU6IsQOMx7JbdEvOVU3LQGA6CltqhBpVdJ9kSC5lRB6DOhX7L5ZVXW8sCw/mihWclA4Sw56
vBmxbw7NSWDQfqxWstfomyD0lhHqJLokMATnpZa/qGO7Vl5rnX+WXOvR9GBa0AN9T/IFWVhzOotu
t8L2Sg7MRzk6EpcmyEotwp+sm/gCXVgmhqMV0yl1IVupnKScSW1Q2NAuDOdxuDH574xFra4wadWt
39S2C4MjYqYD6dLq8NZKE6wU7Kz0rc4mnp3SeFwcB17eyaD+0wwD0MZiZGiNr8MCf6gCmAVbWOkt
LaACyN78LlDusOrq7hN7VMaEDr1qQW2W+3CRukIi4TAKvc+ULyn6MENt5cTPVqXgvdnmxDMo7Skb
MEIARhWc57UIkNPPgeqdFaZGEId7WkN4eqkJUHFPCylzzZVkLeSCKGkfBUpy8HN6iRC8TBY9fZgQ
OLwNY0gpleVsulA9J+OdlXDtWcxcu0OwucyCpSxQoNCmBaFWimUSHITlPCKarPzvlj6v27/p7i9s
RaAD0bgxQEwU71HWqbvUUwlWVZjZQXTS1NCsRWpIxmMju/KjVtIZkJrYnZpxu/DS4sNvkVRjs5c2
uFBp6TG2Au3TdELc5pu8mINr/N/TnogGjOtCTr5WLpRpl+M+UteMQb1bQPmc6L9066tLXi3rEx7x
oH5nYG4qIEoz6yDGpqy82YtlDE+cx9cGJUSC4mRqu9KhQSgtKsgE4cGMtn0OVOimMz+JkGKacA/7
Vdj1S89yDwKqUt4Fez3INoqro6nt9EWdKQoVIAi+ntOmlTbkabpTP/NeilCaa7BjCxOdqo/CKEVY
ErcHt3SmLvhkOqCUgE8yUy1zFqUtXNwylz+zwaZ/riPZCcVraRawX9mEVhYHUJY9OLLUzhPPQNU+
i9yVVa7VD7V9Z7eq5VeU0qE81xy+IGIJkLgI6QdmcRvkHOaw4aCWuWfGjGY/oAPj/0V14/nwFgZn
nSXGrNLOg7Ho0h1aClvMIT21lrc0s34JG3TrGtA/Wss5s8okEu6+4ndtbnTvrHZ4MGo1y0OUwYO2
M+iYAUQQWbWqqe9C2DDkJN5EZYs5LghLEMyKnN/zZ3lULvK23ZiZ8TgYZTYr9fSBgIuRmIFYxluq
6kzz4aYD0sjqc5WnnM5cjprzNHJUgHGE7elC0uYNApYQoiYs8BYTTXlucy5Wk2PQ1fNIflCfUc2v
bSlZunKoLAd5+I7e8PFoZVDQ4WSLX3H36mVPNItG4woSAw34TNbAwQKBhvcqzrU0Y9WKeh3uuLXJ
caG0ypXkIXQos8c8jjfA/ZaSbKzml6sOiNz8b1OJgKgERYbNnvtSpf6+I2sE4ZD15Q20CBx12GoN
Jac1jeruiKq2nqET6a3V0B+F7R4aSUfwKE/8untDmFzZv3z1RzZWQ1meYv0ImwACR9+4EzaQIoTn
msxU7IMCvdhHw6nQoqVSIfIE0FXjhyJ5N0HAi0WVY4xjbaMWCPnD4szoqOhiKOoKC0DgqAYyZoFs
Ggi1/Vk00qAhTOiMFJLRysHcF+JHxWwfBY2XN8lMc2Ah5mwsefeijrzJ2keI0lhzKEQetrpltSKg
cRr73nwYVj3cTwXTkIXZLxQUCm7TzNLhoBkg7/AEIweBq8M4fUlEPnWIZIsodZNo1We7WNkp2UKV
ltWwERSrnO8HzBtZyA1/eOnLeebO02yNzYjvTB19DQyjacuqOeY1rJ+5cM+aO8+TlWciItF+52Oo
KA08K3xuCZyxRqYWQjNpg85NGVUk6pdFQwf8D86naKBEFJiNiEPtwYqzFmaoE0pHl0hR+XzgeQCE
WBroNHv0l6E+50489ctk0fbtDqFN6O79elv27wieiA+L0pMSbqvgoST2Ij3Ue1fxj5kkGM9e+J7F
2tq0LF7lt52dCpFsDBMWRmHDtyp3rvhKE31Nt4gGPBY0tD7nZeTNhsrapLBwHBv9OJ2XtIqZEvpL
+a1pLzqAt5edCQBf+O7wTExXB4N0itALNwWLbRjwVaGm918sWoMWhIDI2xM4wDjIHwYBH7/eOaBL
Sk3qOUdT7Ffcqe6MrmpibnEYa1maCkpwXV0VEfgjniBbvV035beaHnSnOBD4wQ6Mvk0n7U9fsCBQ
sUeg4YDuWDBYw1cysHogYbEg6COIE365SdryJJpwiu4+VSAG1/oUv9KPoau+Ja9/V4ryXCQbRd9n
2VfjGlMnXefBU47gJUnJHWSC0N3U1jFqLYArJjTlkAikN3SpEIJABHEZQNhFGdTNqlA2kJ9BGXxs
MX9QB5M/EbpdZ8CP7TkZWxnqr7iGqyPkaeZ8eJK8ygbzoAGqT9m5qfCnRUAEbodjkD1NygzvLQhe
Spg9+e2+c+J1KfMvKo/yO2kqepBG43YLxyLQIcpRi+YdQbDEvuZKuemhbNO9rbvyGfc6urCWaNYa
dVpkwFHDf0BMAmkdsbVTUUeQEFH+1BnUMI7MSbG05LOJBJGvZGaU0D4xITK2LzlfprHQPm0GTjRd
RGhjgG0OZx1UT4k86y1K9zgbHWigFpv0euh4TSVrGcIZqBzYofvQmOkgN11c/oBUId71F4blUJrG
Bx1yjkOvSq7BM0vwo5Hkwox1ByoPZRHBLJK5W2yMClh7snpUwZ4y7Ir0bpeLI6TOTg32BukhRuc+
BuVSSZZFbe8k1MojV0ELd7oEkzlcaRoGVg6aH6wiDSIRaNhLHZ1tEiXK14LTniE+aFW24WzA/6XP
kHCaLBgctnzIX3UC5OyF075V2GW+KjEnIHEiF1nFcTD+KWEqEntKcl911DzoGxVx1ZF1SrB1oXFG
iqGzl1zj5GvxIxjt4J7RwHHoNEs4GzazsRxHwCaGUKXtgddQkcAtoAnR/mSIhsKNg4gZ06wkrSaO
Jj6J9/jWevu5NCcypCY5h4Te5cWH5+gGDkyLPINmpQo8plBPzjS7gXjRIZZQBAMpFv1rPhzROYTy
W4hr41B+WECkZw8GThW+m0yBzj3bVgM2FrGr2RO7WDhB8alVp8JAJNwjo2y7+HdSYuvTlw5xatRi
czl/MRvuO645PbXVt6cquyKXN0NfbfQPIzB2UT9lUmaYfhqp5a88beHBxQRGhIcxyCEjzl3kjxY8
I1OGcCuvBZt08jXifbnxi5hSrEKDDvrdb5ePZEMRwtvugQFzEkq5SKw+OyaFKPm6KvTPIBeSjtFF
Kx+dsfWVAYyrEkxb/Q0DUZHW6zgK3lWXLTuJ+0ez0OIzcNOK42WlEZCjre3f0LoN+vgRhi1+CEOr
5DxV1I+udlaxQ0EcgvbN9777aq34Ys7iaJn1GuR9mWGeSjTt2cODlvPPALMb724dIe5C6kF8tQ83
PMbxzEXThI7C73el3598MZKp+oG+DBoZT5inGIWv2jJbyrlXlt9KlS1Z32eIKJEUQUIKxVSHyWJG
UKFyB1LpsPG6s9bDYzLOFuAVeCWBQGYccajGcVbEzU8soZH0FwQSL1VjZ6F+ds6tRt66lS+zsZQG
oMizD6xw6nZhIcuUiZ41QFJ5VoR7uQJah2pax+7DmqbmUaLwC+gzyCG4jYEXj1N0HVUzbhBYe1Aw
zgb62FE6lAezhdPh9Q+0wVPW3XyBJw2WVCcfYg0MLvk5yWeYdI265s5VsFSAy7lw4yernjv9o4zl
oVjbPlYMi8xeFEzZClpmsGCZ74oP3V+46amWHktn47VPvbxunFXoilnnn5xgF2mvvj3roITki779
hXzGTj59ktUNuL0QF14qGDn+u4ccoX1Be2iSL9vuFbAghiE2RYiRhxKsKz51McCjJdfhzPN3rkkN
fwyDFo+WB0NHbHZQmpdEO1uNcRSu/pFR8EXWoR91ss0Bz8NSqp9zb1Pbryon3gw4MWqcdF7ahnMc
JfFKyUfzUUjWyqyUaUfAF9Pa2jzauR+C1BTHNDK1rTrCzHluYakPxQpQO1rHcsnhqzzYujbrBpQi
wRADx8TqsSpg96ppv6oFKggvLTeOmVozre4VxPmce3McCeT4NZe+o6AnNY4GZtaCzAwD/pKNz3+k
b3sY1XJQrIssX0WChSwSSxndnIXhYrzzxkjFbu4NvzwLWDw4Sin6+bAy6ElK8NZkZ6cCAK1tCGRl
w9mzfffC6DNJlGnkGTM4H0vVNs9NiqWEJgfbQqe+73GqyOMPvJx3nkQPI8UuJ/AeGqwRA5dzBhaU
XbysDHaGIypTi+427BTJ3LHRTcp+b+nyRM/zYqOZnoNMXH8D4sXVD8pU4WHQCunE44s3svbtKtYq
aHXsimBHhdKsBiz2GnWuYtlnKDksujdTCr5iC5GIJ0GXVbQlSFemcX6zhk2hhvtYLc++hkxGRM/C
9bcOnD9duAe99NFaQc8POfTblkdvGY0BW1GH9B87OzjWRfKAteZELV6yAMFNO0/FzqmJZOmRD7Dl
MdWxwnmoGaoN6686mvgYIZ2ePEdU3RtQqfW8egQIhOYFPYE+kKd0qOr8kjoql95E7ryLAMoQGdOG
UULF038ZFJBFNMeiYYKVQ8fG7MMF9PofN4BCgIypbqZagcFYCt7Qj2KIZFmzYZloM7zRmsB48Fx/
X8Hz1CU6l+NRNKrLY2LYG7nAM/VJMbFmNqdYT4KAaVBa81mgddPaX+gYb5TixVUKKJb9WxV5kP8e
XO4IEVSg57NhgPeT9L9yG0qhANk2YUP3T25lxTsTAISSgP0ZXioU84kKaySOkrEX9OikydGIvJOv
F+sutk5ZvQ9aPEvr+ncAkV2sLHF0Q/QCkv0mO97WiQ1pGqIpywzUmQNQCO3xfehA+ww69De33V7l
0cX5X16vY2zF9+ejn7jE48r/J3STITbtFp3qRJp+Da/dJJkAFk8eKDsm7h2P5/HH/nWRSwvpVK0y
W6E86oonmpW+837n7q/EKhijHfFfd59rMFYiVcFhQGqzUXQAYtArXgCJXQdFl/ssf6/DFnBDL3TO
oJ6q5b9r1wJ+1wYPWtqd+7jiYW1cpAXkdmM5lg3NEx/PMZ0iwucJGsVimEEWRt2L/Cea2jRIAWjF
PsD/VJqJOz7R5rWXcOETXVSqMRgmG0OnSaQQaivDdSTU7N08leFYZefQhvFVwWufcITYNuq6lXEf
ALSwH+OkZICJfFnZKP0Nf+NXb3kEjCHsX+xiJTqjfJTjJ7xQOPy03LTyQUFhofQ0bW2eK3/0eiI5
tn35qebyys+bpWTjv0Qj/NNrn9lDo3SDS8jUIivTobEpYTcY6GJDlxwhGslKQ73JYzylGNgqNlWY
W7hPFM9mgYFwzsz+lBpMCZJVXhcrOaw2iSfgtWolBADV+xVxclXg6/C3LkK3rkKGuf1V1StfVR9t
mf8aXU0WRmmcSMNuOHq74yzeOKd06U++Zi/lKqwm0hJkXJq8iikUa2QWk007OUOYmvhLJG3LH3f6
jXJ3LwEczm/fkWJfCUTRL0yvPYuaUpiuihVLs4LcJMEEFPkbEU5vhalMMlsFkHDnNOVHokDEuW+Y
+0GLvheTihxndIDYqKI6g+ay71Aj8VoJlPoKylc/hVBOSoB+yr2TLUcrEw+S2iXVqOe40BIKIOnK
QU7yU4ue8JmWcvej9+MFTPxwh1WcPAbqi8CDPJvDdHSP9CO8VGULPSithSL4tYHrnRgbMGaNk1Dp
P+hWNTfPYFaD99zrCwnnuBAL/r2goME0hhIQIg9DauO+VzJiI6iiRyeeDxp2RIukfeUUhv33IyJI
FAH9T2vCiESvD9VrK+3Vbxyes1Nbf6qsy+xdDI443EYuvKnsCD2ly7DAEpss3RVWN2nxCMbJggSb
hMKeBmr7Yr7CdNHVnco2Rr1YNyuAVpThOCLgsqPU4WG0xY3Vpw7DGSjJyq8yYxLQonFgZZHJOyBA
b790+v8Aags/Hg5SMGOH8TxlIkkGA909RYWLiFZ7iRTt5Ad7lxN/ah9jqOx4daHt08p51a9LRdtG
xdlSDrXzW6tXVXdUu3yu519DskWDS/PqpYj3+HlMwowJiq/oaHpJ01Y5h0wpOT8Xml+TbmOdlaw5
FXXypYTmzOZYJLPlxwnHfmygJ57Zb0Odc7/7FoZTNKFsjdlPtiHpTZe2rVZNbTrCDpK8Ds8hNVvJ
yjFBxim3SzP5TNxhmuOAn2FTW+3xucMSudsFtGiQh9jaEoZsbWyhd1v1o0AG6ZQ4tOIGaD8Q5xO1
1rec//RKBgzyGGTLGiVNPNXVicZk+5TkqQp7v2qWFS2axgKb5WSNwq8/YXrXQxXgtks/Yjj3kKyy
Z6/UJmn85oVfGX0LYxUO/AzSFzQC2xR6gG9gaZhO8/pXR6uw49OkrHOuteilh1rbx/EDRotYHdsG
LpT+nJKzNbd5GU2iEFm6+14q/pvleS9hssKkxs6ew+oh43SN/eijoH6Mmwb/kXIhJ9bUq5Fzlqq3
7FL00uU2g5Zfx+n59rpwJaJBHxewvxaqGpN0dESmsnNCOrG+YCVg8EGaSqXkzhZnXdnD9TGS569r
JJKN8iAS3Q4kBHkbLriFOa+hScu44LlsJrzt2I0WkH72SQ0FLdwJ/9shYUQ4Ayy8bhY3hwEau/gd
IpYL/XDtluArhVhYycbDuKuSaZZm9F5KSJ9xQ3/GnhGrOPVbE8uTZAkrD61Slk31sLQevehbls9e
0MwsdEMsDIW8LyFvqiUNw9B/r5NDCgkG9xs7YtzLH4XSTOtuYYuXzPuWQ+mhGEANg3iGHS+DgmwF
G7FnI+pdOLzk2kPjilUVH+CqdNkw8bqPzCd+hISjGlCitzfChn/FFrtrk+9uGBm1AJrxoej2AwuS
DuoagAv5UWbeCTwwr33mC19+FpTGsvsMMQm2lrRUsNEXzadfcipCJ4E+9mjAc/Eo7wfgAqEdYxmz
HWz8mbwtvVGYpZ2KoUmoTxWkB21u/gitRjxfuQut+YSIBmuLKj2dNwRgeQ/wE3Ca23oq3TZ1FtZI
J4xiioIkxwGJwBMaeDKgm9bBCdlU0V5Ymybe2NCH2+wpglwSwUiNyoesX/VBeWrobkc2vb+srpYR
iBY2096D7tvfqaNPU+tX6WwdmkYSEsK4OoOWzbOqewi79kt1mpXW9VMVV8kuIrBFwe15+OiStVrt
Tfpyt+eRfKWU0sfB/9cglyqOWLpRgnRUS09g34srwZvQ3GfN3dILc+JqXpTQku/EZlzJd9Av6uIk
SdrerE1pC4XOOJtFWB4B2RAbxWlqk1WTJKdKjswZzEOszxTL1E93HnSctf+oyPWLwlkSg6RmSa9u
RVmAUA5Ogm7aOIua3S2BMJmYiI3p5utSRc8Dn3jMxUXZYWLBMammzZXSLLEl37qzvCjXlpeLCrr1
4rJxvVzdem0pEGZHlaOSyJOI9zaPIHMiQaQa6KSyea6DQW2XKnHo02js7QpT674LOJPr1oyyNT29
Ho+kLhTguqkR7TFWhaTattozad1VTb9UhgMxLmfJJPXhp0YDJse1VTp3hpF6rUq7qMhrWQkCCRv3
vVEbGBKbnKzTRYqHNAJKnNdMUEPQIin7EFDBdSvd9377rvdHV/VHUAjuTun/Tur4nEU9jDaClxxg
KPKzLbKYXUjYRVGv2gLMqEXZXGT04XGqxlIjdo3N7RFiXXkG7aL4ddoosvGdTfcNNk2+TrDBVPp0
PontABwwsIqy1KNytlZsz7Qb4Qln6DZ+6+fswW8+22dBhQnU+NUemE6j6nbYCoh1PD46Ex6IzLZ+
UX3hPxZYKzP4pCuFVb8ysV+rnzDaITZh/IEwHbDSQ2gpXgsC0PAu+ZagNcOigQX2G9a+KOfhpsRW
BaOHbk3qZjWtElxiJ/kH5g6FNIlPmHJjehKWDzBBBs+FLbulSkqTOx/7T8TNP6aSdlGSK72cp0Ph
KjtSbxbqKtzQsN7BM554C2cpJk8Waara1NgQET/FaRCK8EQQ55otDJItDY4L4cyZUGisaKWM/9cM
x4JJO5OJENY4jH+qc3idy2iK+PiIqukQLanxdlgIQh1fAlCuoyUc0a03txbgUHee6toQ1i5KCsNy
ncJIeSoMT6ZYkiyVpfSAfJ0EjUmxamf4zM2NNe950k20WTUJp7/fn91ZuKDBtcX3Ir+zRMpXDmHa
Rd3hD3XYsaEqZOCCg84Qk03HV2RM4JJP8T2ZkKrxfHvMy+Pq969PebHBFq2NW8J4LWcvzsn6K5id
+m8iS6bJ/F4r5Moerl3sMHal+Vmh9ObOsZFX5OHBUiCOJl2o3PlyV1Z27WJPydsiKb2oNXdWjara
rQkMzIMUjpVYOAMuVXde1ZWdUhtf4V87pRj6UGL1GXamzrGzJSOmf6YggDhhLlqDGChos8NXZGMC
7N/ZI67sltrFFlGn2AU4EYqRpiaXB6tuvCBj2m247I5KjFmm1DM9uTMWrn2niyVcRQmlRRE4iYn2
bZA+VRqN1vB9++1d2ezUi7U161VVIbhkIFu7PDS5DNNPf7v90+qV769eLEemGVup4dX9bihSsR7C
AoQ/9GyjmiI+IkGkMwZ9Lpl+8J5BHzrKXc2RW6/wNK2Jco2xbZ3KwxAS74F1SlnngHtRasPOGKQa
XryCg1KvZQAEqTQrJOFvjVIBwbU8aVvnKc6aATbwTt40UDvxq56gMIIv6A82IzKWe3fiOJKYR5L9
q8ZwfxplHbKWSEsfyM9If26/hGvv4GLxAu4qBoil5GaV8bwiU4QVBGz7WWA0cPsK1/qmf17/X+Pf
L3SjS2su4amhvywgO04S3t28MaEJ6rIpzdvOLPdKkzlH3yvqTRQjM8VkHiMwKYPXybJ2Z6u+MlTV
8e9/3YpKGddUndHhMM5B3s0ptv1NFjd3fv7ay7xYsYShGoHUuf1O5HtSofAgw77Nvxe0du3mL5ar
snG0tFOJOfIjXMMgkqXlvlGk+e3PdO3eL1YpE1cg+G0YezQtbCxNsj9KLNqVsv0iBeNuD/1KqaRe
LExqkXpQdaUOg2WOLnWAxiBOm00Qa1R03tayh+Og9iaeXQ2Oe+Cztx/u2ipysUQBD3eu7SjdzoGX
H78XwZ3VaVwp/rELKherk2WCcRU5v+vKmzCZc5jVkCWhc/bmxnBnLb9y78rFKtUxTQYl5Roh7XLV
QrPr39n/rv3yxdyX4q5T04Rf7qB8V+G56p9uv+4rY0kZ//7XNKtJQY8dIfOVUa6qi56wKxiY3Z3b
vjIPlItJXJSt6wqFX9dhCRPe5Sik0Cxv3/m1Dzq+qr/uHHZE5wbjndvorSWka6OPRPJoaVNYmLcv
ce32L6axFzvu0EQQBjQFawYVcM54N+El3v71Kzu/ovzvB/CTdnBx3E/3BoR7VxqQqZmmstaaqIH8
pVoMU5ZeOwKxTBX8iW9f9doHv5jWXgSjadCSdF/79VcaqmjtM73b9m2VwYXFvv/2Za6FdSsX89io
6zQq2iHYo+cKD9LzgCsXVOqH7lmd9HeGwJVnkS/mdOb7VkZuerCv1JTqHEMIexSLfwUmhNCsqklm
vP00V8banyzrv8YaBidyFLhVsJdkZRb5L2a3FVg4heVbrhc7Nb0TSjsO3X+sUX9OC39dJo9FpGnw
PfeNZPnPOR9969ips7r9EFdG85+46L9+PUqqXIuSgi/iHKL6VKmbRjvc/ulrN34xz7Nc8rJYieCH
oVFyE4Rq9fH2L1+ZJPJ4xb9uujUp4uSGVxK/kMaCJglwxpG5BtZ8U1od/+0qFxNdV4MG6uX44sE8
mmXxi0Z2QCQUvRncb37fvsi1KfHngPbXs/SWXDV9xFWINSuKWdAQvTTFzQZhZS02Tg2y9R+f52KS
h34VWrnBlaDxwqinA4xq2yqRgI3qB+/OA10bUBdTvJa9oTHyCICmA4eL0FdKm7J5uf22rvy4dDG3
TRmT3jiM432VBMi8yWQFj7Gbp9u/fmVCS+Pf//oUCVYPqgLFfK/tiYOp8dygeQ8sNNfS2e0rXJkS
0sWOjdanaZqEK9TViwcu03Z3Folr7VzpYstOjNbRa41f7h+gr1CiG7/jbKFA5hiF6FNEH3fzoa99
hPHvf70m0/GyOhFcKg08eW0hpET6qZLDR6DE7dd07QoX83tgdxNtK4AIYbmK4bvsXtP6fPu3r6wd
0sWsTkTRBvAhwn1AZAZWyGx1BO0QyAUbFXlPducRrn1p5X+/JN1rUq81BySPEPaFcmy0e6HF/MA/
tgPpYhbD+tEKw6/DfWbGcPDpOJromwe4fXqi3Jlm14580sUkVsm6KKzAD/etG2SkXCZNf5RFUkPS
ZHmVPdqSg4slPSlxwRySVDu3h0RdUXh9hZWFG7LbtHee958vEpH+xZQfYJFix5RF+xT3GEP/Mvs7
h71/Txl++WK6l14fWXkU0zXHCwX+PPosCHTmpP523kqU2oSy3mMzXHuIi3mvl01JqE8e7Qelmspp
iprrzsT/Z7XDQ1zM+1pOhsEz7HBvDeTVYu1UAFv4ZBOZ9yqE8R7/vwHHFS6mex1phcgSrlCLAsMZ
3JNOjvipCnmFs8vs9qS89hTje/trSeldH6RC9yMmJTZq2jl08LcHy0/BsW9f4doXuJj2Tkxmld55
0d5GMhGV5DV4xvvtn772gi6muheowi6GkI/73TzJX9mP84aQ+fZvX7vti9leqVUTYSUQ7ave0LF5
VF4LTdyZANfu+2KSV5g8uabPS69/tDlp2C/Gwnu4fdtXftq6mLRqUAuRRi7fs3Wp7G34aIqG19QQ
GHO9MkhmGcI7Q+fKG7IuZrEU+SH2MryhyP6GO40Txu1H+GcxoNjW+Gh/DckkJzgWw0ugXiw80m2y
kE52ss0+qzuUq2u/fzFx7brUE8vl7ZNmLj+RlyvwAP8D1gA8336EP/XwP6audTF1myz1PenPF9Yn
8aH8zE7ikQ0DBeLUfbdWU2cOe/P2tf65rfK6xs/z1+uqxP8bTBKDSRyMnf6T7bEnXd7++Wtf+WL6
6qmcJl6QRHtZImxn+Gql8+0f/vdWx41fzF7HLgFOyzTa09xPD3CXoZATBVTDCP7pn/C+xcHLeXX/
y8mFq13MZ5GSAO73PEcIePRSPIlH5ONgfsv0P17gYlJ3VtFSIHABvKAGjOEOxrvyhFXr8KnfWe6u
vTHzYnKHuZAtdfwW7mf3nXyHP9pP+SAeIUZX8tL6hgx170rjN/jH+DUv5jacDlMBu4/27U84TOEA
4kGApeajos0jCPcb73e9uj0Mrowv82K2K1Vc0bCXw30Oy8NWxcQP/uMkNC8mutc6Sh+NlaAncCBL
3RT2mV6rWNBEiQ47FtMH32hnSQxY0aIUnYnKJMnZKOtDVab4SURVumGbd+a3H/XKwvOHcvPXTNWM
Mq3UbHzUCIf5iffmPusjlW6CQOH2Ff59plVs82IxKKUW6wtCwffJN5YQcC8jaxK9Kt/mg/PGCf32
Va59soslwc5TUyLAKNqbHhIL4Je0KO48wLWfvlgTYqpqx9S4f0GaaEw73RbOnbv+59GGV3OxAEix
SsZMPS77o4NUIrAGUZus28RBm89uv5hrl7hYAlLJjKHENeG+wSwSCw3SDgygqHttkSsv5w854O/x
A9u6dxLK5v+h7ryW5EayBPsrY/28qIFwhwNj0/0QgVCpJUW+wJJkElo75N/st+yP7QlWTXcyKou5
M29rVlVWZAogIFxccU4CPS561sM7E+JfrBnc05fddLTlglq6HG/xYiQ7+hKm5+L+19fkrxb77skL
PjWJNDwKPS6Jvk8Pww2VcwQC3Wv91F0PT92Xdw5zvMZvjFjuycueN2Bm6owPgTAZ0CONsRR0g8i0
dtgD6b8wnHce0b94i92TqX1KQj9MKOG9pIIJAKLUIGx3mC2Tr/V7a8+/eo3d4xPw6k63vusISKos
bGO8LVC46RNimYLbZUsBER4d772Sy796pk7eZTtsc6ELLltIdXNoIMgb3rlOf/EynLZNFGVYib4i
6Tb3F4bVrjPjsz99+vXd/qvfffIuD9aYGUsG/cnKnkzWbg2d8+OHH7/7379O/xG9VDe/PzPdP/6T
P3+tgFoiddUnf/zHQ1Xwz38ef+af3/PzT/zjMvnaVl31XZ9+108/xC/+48DBs37+6Q+bUid6vu1f
2vnuBX2l/nEATvH4nf+vX/y3lx+/5WGuX/7+t69VX9LVdvcSJVX5tz++dPj297/Zxwqbf3/9+//4
4tVzwc89Ll9esqTT/+d///mnXp47/fe/Kec32xLKVUK6phTucc0/vhy/IuVv7OOlNIUlTcc3j7e7
hO0W//1vQv4m+QvlW66nTMtSfKmr+uOXHPWb5VnS91y6tBzTZJ3xX2f30w361w37NyrSbqqk1HQO
/Tx+uewUBEfmULTOc4b+ybOsu9j1YieP90UI+iU1dLObjGbcRWrONiUgzwf2RP3Nq0v0x0m8PujJ
O3o8qsunVhZHRAwOpurnd5V9oq9SoWhq6AtSl83g08a5aHeZ4WBSDrGKI7gPAJIq8KZ25K6MPO6g
q8f5ZL0z75yMsb+fi+24lnQswc1WJ+eizKmI2tJMAWzBIqJ1bWI17STd92jB1BHr8DKcx3O/jG6g
pKzdsXj49cXghv80/B7PgIWhsmkR90xLWubJ6Ji0szEbskOBKfX42MvuIizQHuQG4oZi6rp0P1C1
TCNH6Ey3ru7D/Dx0W9SyVd0JmB5EaJQFVHmVpdP8tdXTKJ6GtrY/RoSi8HdSluminairaSsMgPhr
y5Vlu9dmG1Mf1rjRABHd7e0LaxryXTyJq9TL1MfBb3s6OdtUHq0RIBfzXlIzXdmyGqH81DYVRPH0
uaReci1rfOewo1BWckex95SFj0E1nUYPome0CEohq5RAj5GNzdngl6OxW8IsczeWa01fi8aTNi0R
OWzoxDrork2sfdF04ASsoaJdNTOyBCBuDxbpoNwOjKUBXILMvWX2KghjJhh0vbHwL72EhP/BUBUE
gyESHwuVthvfcM4nWffpdjRc390kSIx9hI5usu9zpyTCTbf8tVBRA55gaHbI9uYX5JSIfSk9ExNd
IoOFpgQLS37TT0ZHa0Sm7Ws6HuV3ZEI0+Lr4NcGmu2K8Hh0tgbLFMzHzanbFJ9TRtPnEXp+qM1/1
o7qOZQHpW2fZRNV1VRris20OGPqWevzU5l087tB4Wcg/pI8hfJ9nQ/Sl941uuGwa1cF8Kn37LPYy
UGhWaztUCvNge+upnAmqLdNIB01RxOWtvTilZOHcT/15BHMbgm7V38VZiq/dMhY6foywB0pPIyAq
Vtv02xU9F5hsYi+FjqDihNYTavzVnZ3FrrM3KUYuLroSt3eQ0a7/1Z9U/5gvJfj+qDAo/PQqkIGA
agdpIqYAO6lWZk4DaYa207ioUnihVN5a7rUYvRn4oSMSUOBeES/Etsv0k98AT32OLKvv7vN87p3A
6QtwTFnjgT1rerkN7Uy31PDLow4xruq7TItaBrablk+Koe7In61zYyPcFpQa44kzrEQSAxV1Q20c
8qq06gfbzRUUNUkbQj3NLlTvPGsBr/UaWUcz0N27Vq2HX2PoDOr2Q8PsP4k2l6CjdVpFG6tnZ4KO
IYsfRt8o/ZUm4EhrCbhC8JXCjciCp8mxzQ8pOYzSiP7jrVO3DjRCF+8rsIRjJ3eRe3ivo6gwDyaJ
9JpXKDKus8GGXGd1Y8a2uHC8cDMWFq3gJIV7anU9V8yfU0KC3cXI2/FoGG36NIkCIu+0+Lgpk9T2
HpoyHMECuc69L82puRLVaF3aGQ0pZwgxJATIsk0y1M4Sis90pN33vQiHh8FpkLIlswFEDGy35++L
zCkv2UJ70zpK2R4yDqede6+X6trRFeW9ji2yaUu7I7/JpPpFnTGh8VCK3O6Lc98U3WGw1YQsBOs7
nA0bcNFKeXVoIwiy56/J2NXxeUuwMF8XTY5VHli9DXJv1u1IAN/H8JKT+JD0gx3kVIwSu6DMi31W
pWXC4NOWX5c8gwlQmqHTcnETaAdM9/3jDK7IQ1tj9/e+BsUCWxjfCTB+dzAfmoiHBhOfOd0NbaFI
AJoL/smkDbONTKflTkx6zNdNEeFJStpYQYxtB0RnFMcMsNgl+NL14Bv9i28WEvBaG1vX1WAX/p5t
cU5ACbbuV3MQPZahePSfrDKdn6MpycQDwj55bU4K9IRZh9mudv3mlur6lhyk64xqM4bC/0TrdPxI
8gL8fBj6LQQTU1PKNPe0ZJixIcVVmZTZsyhHtJLTrApURjkkUUsRGXBNP8bQWzZHpJeanqH+1ppQ
e9ns05ZIZ+d1VGlOQu+U8owHaS32jVGaE5QTEQO49BhCoGGlVOE7coZrJNqI6ueodb8JYPYbkdox
XYP5PLW7NgKGdZu3xlRdWnU2LpdtGII0FnUUJ/uuSUBX226XXJdjP14UVbaZRqvR2y5z+a5yNo6s
AtdBz5lG6VBeOcvxMWhcuhmMeJmwbef1taErqiKqunZyHCMmFCLgb9m4siees6D0kQAAjoiWDiJN
T2ZBy+mI53Xm8DpOzfbCm7KbtFR2dmE6zmGCDkLjvBCUCXJ6T4zXEdAEQ9BT2yw02BZmTGa7xI85
2WsNXkHDOGDWg8P/MWt1+Qm+5ERFDQ/WuTu0tB7KIake0siBqGKHRnrwx15eJXFpXCeDPTDl5lbD
c6O6pd1FveXd6b6GNJ4Y1Z5Qy3M2GurKt2KLx0MQ41nbbW3EW3Ak/WMGUeKGkbDC+d6ZAGn6Mcws
Xo7YMzF6MdgHjduZAo3OTLLQNuY5XzuQhcmoyrm/munJLQ5Ydez+wox1am6bZjbEZowQM+14fxE/
UxO5sGeajSs/oklD5kxVgUziAlhk1TvJRh7BElTvW2Z7zjl08ZntdP3Gmghm1BbG6NHDl+2PTX23
QCAPsUXO053fYL0497w2i7fjQJZgKzIBesSL9J2ZZznoSnAfmBDK1gvPfVpcu4PNE1aiCTGqT/1k
DhdeaszTvqcSfAgWq5GXuSNHrKBdr57rTEOGcUrjMCSDswRWbsHRHnQSvtDXYRbnfVJB64d/BxrG
bXuz2WapH42MMtb4koI4A/dhwlPYDwDfYWH3rFyZudsG1JqS126nvH0eAVPWs2P/gCnRyph7LY7M
3DnLltZsuLLJ5F+VvgJu2+s805vOnsIPRSoXzFYWKCYQM5aDRcNYlntE8uoyz+r4qgjr4TqqysG7
Njppzti26JqOF3x964XkO5RBsGXRttUZPQzSAmdU0prE4nj8ZNIlw169I18ElWEApOFQjE1XnV+x
3TkYY3g5m7Zxn1bdSFVZRmu4V7q5vU5s3x4PIY9rH2Sd4SMwtfwWDDQEdObxEa+uuwCPvJjcFlTJ
3NrQaMCmouOdaQnrQ7q+CWZpJ7DYq9xXjT99d8fS+1Iklbjy8rJ/SKx0+hLXgBu9SBG5sxlKP5q+
hR+8n3D38Ddh3/h3jqOxoHSq440I28GBo+87n9MY4t9q0LYXWAkbCLpWnf6bIwEEBBAxqSCs5rh4
XmrznsWWoEg61OAZslJ48Hy6GgR/OcJJLcppBOtNNnadNcgoRhXliBisQupAeb0lVwJPy43RC+xw
oeX0oDDY/iAri8MB7CCD53pIbBBeTl/KL15SJxrwO0MPrGZcJiy9R77fD9xS5w9m28iPimt56SvG
i4us0AMxS5W1cLVKr32yWqE/mUTrmi3YWd0zwDU2KQ42QdF6ThbncRg7b+fnZdFCAy9igDxAP5bA
LBvkYip3NGaBocj8+1gOU8foXXvOdDPYftJolJmlZJieTKdz7xI9RD4w9WmJBQ3abtnOx67Z1oU8
1IJoJ6RrK8LjDHayQxsT+hKT8ViwwAMaGCZzR9dKbscYvaspdAPHh97lAJTPpYiCadJoEISxuLW3
NR22vvT/dxB8nC0CptopMNzp2S62iZ1I2qzThS96yJvN3vZoWB/a/tavrWlZzQpRVnLAvCBZ/7T9
OKb1XTSldtE+Z31aynJvOOHS1mcDe0D486M/USF3ZWlW4PH14DoFzutyLlM17xYvjrJlryYDNNEQ
FMtgUuRue3pyjG2Hgqe7sBSs1ZvUSvCJ5kOWwT6za19fzUYP/kp5w5HkPVg+Cy2iSbAPrMEa1jad
YyMbF8MLbOiTL76mXRpTjd6Phd/LcyFB53BhqL+RzmgRMS3n7LNlhKxGraadz2o9e2xshSzz4sFB
HE8iBZ+VD7rZRfwDLFLMH8wK6lQSt9MFG2eg1F2fPrjJDKuUuLp56Iqxow7KV41NxX/uQYq3LOmt
WkRh1Zy0wJqTZm/MapxZIrSIxbPZMV40E7vAcR+2Z3oSy3MNjuG6qJMmQdqRWw9G1wznne9kHwk2
QHYA8J/S4O8kIdT0cvD7i77rQy48b//NFHeNeZb4dcMuywolQQM2QfZ1RXL2FhpxDjUwdXgyGf4K
cRcxvABaDbP7KmFLyrLHncgmtO6sx72r6Uldx3VSP1ZLjuSgdh3fZvnWxjs/ypjrIzm6jaRz2zH1
kylTr7nLAOm1n0JRmNcty4EQyFMbjVddjeIK9EzSs7CfGntR23ImnrzLQmEfciCD+BVikTDN2GHt
BnaCaDO3s/BjYR91aGT1E4pSCu+T49L2etWlZYFTh7THoe9BlGws2nzLVTvCuGzKupW71mO7tKZF
s6MrneXAVpRF5e9L5dTUAvlV962P6DVkaGrGCx2y3f2cQt4GpQcuPq9iWDEqNubDksw9envJmPjN
i2pKgGN27KiF46Q/K6JuTPeuZzQAwRsl1H3sAJ9f0SzS5tG6nBnQX5wFUEwMsd4YB5yXeCMQ8rnW
45xJgfi3LjW1nj3zQjPZ3s08sc5FP1V16Tac4xC0Z5KHyQ6qfwMrrBhZFTDRjaDGZH3UEnlzXm95
SzVo48E5KjCETu8sZ+jUNozoVgZDX8juvGgoj12KCmlexAbAvwz7ofUxMYAu3cIr1DGrXBYhURUi
+PJrypf8ZfbTwAitzvFXSsv5SQ/t8tEdWA+eVRQAhhejqOZwK6pCj3BFpGVAQEQ02ox4guEHuU3D
InzxKoOSMQbVjH1s5houlgKpEj/lmYodDPJZ1S9oM4DOfDS1OcH6Zco/4uyL+LsuS+OlmeicUsEE
b37YdqgmP8upBdmhhhQuddSb5X2n6bTHFqhNbzr3YcRCi42kWWEI6lg8PqeSJAZrZaOeHsd+KmS6
E14jsIOoQhW3OaEHfJuQeZEmze6YnkPtRRV73O9UgmZIxCNxZtn7ENIieoxkKQz65JNUfc9iwL+H
gaqcadc486ocS+3tJGtI1PJewdIzgn6MNnxI2Ez3Zb18ScVM1wZTLein2lZofcWQYdUSUzQJGIrh
c2WY/k0UFmSkerNAteGndnuW1Qa3JKL4obqJ07gFOI5cZtrX1ogxpRUj+4OxsV1xrfAKzwFR4vhe
ZKY/g2no3SJhWeWn3VkXV8ZTSRSLAYbWIvTCpvn4v3RhTolHTmnPgtkz8cz1MU3w4WRfCL1MEMRQ
w7vWch5zLi30DsfID78OuP3ok/hXuoN4m+ejr+RRkS4lSKZ/kl1Js8ZvKzOO9o72Y+SRmFPZi0TN
ihZzZtnJK5HdWKDEMT/MPnyVkpmhW/vsKr+UIrrs48m46Nvc48E1jvXaRp4DIxBSjnclsQisCSPz
4YrtCGC4liaadMNrRWZO+iV8yDCemouxSg5OYeaP5Sz6gu7boXzJWAFZm7rVZPd/fOb/VmD+L6Pu
P0Xqr+uX8l63Ly/68rn+/yA+75PH+Ovw/K59Lp+/Pb8O6B9/4PfIvOFavznKo+fLtBxhK+WQ4fk9
NH/8kmfaDlF2j6ZzQvMEZf+IzVv2b0SsLcvnMfKZC4/4oT9i85b1G8UkvsPzJVkhONRH/zdi8z9q
8v/1oHqguaFROq7gKVUOxs+TlM2I4MDIjDoNWCitlMIIToAFxCk7JRV4AF7bEisi5dB6SYIo6s5y
qDAlFTm5hetXPYX9vHbtuwRi7auL+EYA/+eI9Z9PjOzE61yba4+yaDQnptwPI6/JrOEuje8knU+6
ff/rKMCE0Uu6vv2nTve2g+qbtmkgdt6ZvUk2IfD1O70R23bH0PZuzcPPadA/HU+eZAIIsdnK8JoU
4jq7jL44mFBpnVYdTJjzni13kJPXXUQ5khrfy/T+nEv849hSsVyTRLzN0xq0suiJw3hc0QmFWs0O
NQbJPh9Zg+Vy16XYWGvgxH6DY5miRnQGOkzOICUTiAwff31zjxUxf3rqSFVJS3i+zyz5881d2p4W
TUKKQa8+lc6XPtx7bMMGfTXRCThkdJ1H6e7Xh3zz07865Ek2vQM27ZZGlwYzXCVWyWP8TleHdUxl
/+pDHT/0q+xwg2+EFbnGEL+GvbTJrqK9vOgfjY1aA7kd1nBOro3gvboJsjdvHdezLF5gONPuaeZ7
NjMzLLzjccPqfCLY11nOfl705xIr1UrE02YZ6M11wGMsdlAc1XLeWZ+alyLs0S/F64z4VjfM207e
utNwbjVn8zGvYLbqKkarleXOZz2yLYNuPGsNMRfHc43dKppu4rjalkJtDeMpode2HuBEDcz1KHZc
Mh8s+4O6be/Sdgp6OwfmWt35PgUAIP5ncT9V3V3ixHdzufcBBflNis0AOyfL9HYMD0ZikFGH46zj
L0td4mPAFspyq+jbg7bta8NZNgMFsUWa3KuxuPTdKshYGRq+fGDFse203CaIC8o82jLvbe3EOC8A
WLqkj1bCUbsaZE6RqS81U286tHCYQ9764b4r42s/js5I52IsTPdtT/uDr68JXW0NLFs0GAe9fOpw
ebDR44TL8JsanausgrYTxcAt7PzcbBFH+8aObMSDFXtXSrnw9gUSHHnBlucax2vpsqmicX5CHpib
IbpbAYPYvvCkuKPDCT8A8RASq2vPTw+i+eAh8ZJFtR3VBEM+4YbdUJQTkPbgfufnJT6n6Ej1nz7E
dUQ7nLgiC3ppNPKGXtHLwhq2hBfXGVX+kbcEiOeqlcgGHFvRPoVlmvkZTlgbX0CBrvMsfK/h80ev
3p/eEF/4jHK251jOyWsvorGEic7otzAKGVG19XBz2qV93VXJudeWGHbAzpktldXjgb/fsI4lhpDN
9waL0DILSQf6e2WcJURulOq+ZbrYsJcIsunl16PFmy/zcaS0laksxxHH6enVy+wZR6CgZoQCi/Yg
vpc38brbhQHoI7LI63Dlbp3H4h5D16+P+9as9/qwJ+UyEjS1R1QwDazW2FS8CxLty5QWm18f5oSo
8ftc8Po4J3diGbx8MmNGQ/s2fjA33ofmyl1X02rYN4E8Q7XeX0yPpNSMQAbvHPqtsd82SYS7gh2a
PL2y+MV83eJuYMrVYF+SjXsGmYvxYkM4ERva2vnoDZvkwvtKQBVcG6mDw69P4c0zsG1T2LZLBvcU
vZRl9hiH/ZQGJqQxiNuCNmcXYN8AUL7sdNDGdpBU7xSVv3Vn7VcHPc5Prx6oJAwnXQo+dp0R/h2L
s3oyDwlRlV9/tp/Ln36/scKyTNsEx0BzwkmxhWokinMn4bNl90tHZpOOqmU5LPG3ySV7rsQ7ZbVv
Tauvj3fysVhQjJmeijQoSG1mNtRQ8c4r8eazKhxPmp7Litg/HTWMrCQ4YhCVldfZ83KfHuoDxKF7
ien1EdcRqaQ9dugNzPGHX1/LH43Xp+OVYF3u8qh4gJlPLuY0RLPveEhE2sA+s9eszNY1wd8Pzpak
FZDlR2PtM7c76+6a9ow1CA29Fl+yIH98b5Z/6+kRymarwG7Acf/U81pZjp9LNyHdt650e5nM8b6M
vPca598c9jAoWcq1Idor+2Q7MJSmN/YO44+9Q0QLYHRdrLFP7NhpbsoPy0bzIUGJxu8szo7DzemF
lsjppK+ILzHg/vxypLpPBzUeO2IzAzMCLuhp7fpkgcdkn0bJ+tf39c1Vv3R5GR0KYkgfHK/2q3dx
CdFj+FlGCAIY5zgkex9pHfYKvz9vGyJQtb3KsiGwzDPXLQ9DMX/89QmcAFp+f0ulKwk1utRGydMR
yOKJ1o6q0iCs9K1vGGv6NZaVNYPDr3AywhMlbnvIGy4+YYxk/Jo2F6IuDovd7azxWxTTQoeGTBgF
Ma7wMJWYTj62Rr435/JgdsdGxA9yoRI4TUG1yeS8KL2D9qk7RqItVP3BdeNdmcttZTxojNC//nj2
8Xad3k7Soh43kiHIP62IZRs8qlIey6sY2ofA3Mi9JEFsreYNH624K/bWKr9u984uummPvivCMNnX
9Na9+/WJnPR5/H6dXdYZwuGY3OuTGz0Qo6fMhtGJVc9VgQriUGyGc6pioIVf2Vu0QFv1zgD8o53+
Tx/+1TFPpnCvWapKFbxCzaZ4RqizIg997n8p7+NtsgPbnx30B2et77A7Ryut3zn8cbz989FJHsLU
puRPnbxJ5EFalREoD2bXXKn+hmTDe+PxW2MRI9A/D3E8hVdvTy5toZOcQ4id/7VgAJxW0SbZNZ/E
pzmQH47etZXx+d3r+tbW2aUpSh4nAYvA98+HLf2xziaT60oNSSBgf7a6CkYI0Ml8CBX+Gspx4f2s
dde/s174Mfz86aL+69A/ag1ffWIzzrDHF7yui13vqCzD7S42yfBULCD5zDNBkNjAZWwsN9GEdcxT
D30UvfNSvXljHdO3qSFEj326bLKipbXrhHdK4JOi3nzto2T5n7wur45x8uiC7k4sK+MSy+vwdroA
wbs21sNa3XYXRAZYDL4XD3lr3Ad28M8Pdfz6qwurJWkdO8tZFBl6M5JXTErcAAMc/h59XflOS+gP
GM+f7uOrw53EAAZzspbZ4vN5l+EOkS0+9FW4BhAdzCS3V9ltGNQbdYbg5Irox8aBhV/d899teeas
px1Yw/28j98p73/vxp4+10VtII7npETSrny0YIjR3rmvb76x//rcp1EnJdyelCCH0MGy9XbmpjoL
D8cpHbfUFaH7dbl+787+qK89vdbHufy4fiKyeBriOaZRRdEwSnQba5sfzA/xmgqTTbSBxHiQXwr+
n/M5B0D2YK31GoLYRRWY++nRPzTX6RkRx/9JBIgaUtcCq0cC83RpHOX05NUhayjd7RfKgC3Qvr++
0G9tLF4f4WRkpP6VghSfI4gdBUk7vScptLX3762W3pzWlPQo9QajTfD4ZJUmPXeOiorjQJK4Su5C
uRoO4Psvl1unXRXfwvPivtv/+qNZbz1DiARsR5jCM83TqbRPqHOKJ48gsDqajCy8atMhkqw6IiqI
+6Cy8KurFwdzQFmN2x6bbtkfYbq4frzi8ztn89ZLo9jhEBn3JYGvk4Gj0qFQFNQet+c0lsybMki3
0EHLc3Jcq/yOOBAKym+/PiipmzcmVyZWwWKb+c87BR/qsbezTvlJ4Gq19on15CiplnMaT3C39Kso
A4Oi61VR38dkiI/byqw9J4e5mdzHwVIwxfvV4GIHty9UZ296lItF8SWHy0StG+hx5LdUqlmSwHNW
r2sY6BNyU6rXbuthuegMIHy0y0OO/9CNxabqPzjRU2/OqG+I6Dh4qXDOT6jckNls06FaKfwDiaa8
Z8zOBoo+MgMxe7iV6oOLBThirGnmFxchhoeCV9j9Nl/ygxXPgSuLdbHYT4LP2pl3E3tzRewNGWnp
jaxPCQ76lImk1RJ4qr+w8uJWFvGmpUi1XqavncRa1l33Mr7UCO07xcYBYngbTg9KF8SongqYhG5d
roeWEJ0HZzQcEXfpdUNVgIZN3yWHBAZ+Mj3M89FEMEGgH1cg9LDI7eP5a6QXyizlxkvDK+l8aWV0
kSXRwa2/+ELty7Dbi6nmt12neFZLqquj2kAck60gI251Za/Ncg+3DYcNTBanRw7Srv2cBZnbYVjC
QGWNONnWue+eWYNLBPJDK4udX4pD4lRrT/fnmSnOGzXvzSF6pthyPWRRkChrE0pnExNgp5ARzj/c
+E5dVpCHCTHtyoqOxpHfQbVbYz0Vw2eSuruaUovWBhJMC5bTGwdPcObxZ1yg390Z0bA0d0P+lEH8
tqLHuMTOLb/UyCs9mDUUQW+a6ZPUctcv09rQyO9QW1uZC10N4GP2TBPZym2GTZ72qxYgSTlH50UB
n4m0oG1vhuT7gv6g7bsg9Yp9qxKy2eXOH6t7SUt0dW8d9dGkq0VaHxJMPXlMYVSfrK2xpiUAPCqJ
C8t0txlFS1ZX3Bk+xolCb5PmStt4wN1PKvoG+vTFnTfmkO0HYSPJoeIbIRH88ZjamXYo1oZ4zlQU
uH1DZQ2DmFArrdJrCgXxFfdBMky8REDLcmqes20UP7BVvbQgY8dox115ZQi25IvatxMmzGqhp0Ot
Kazd+EiPaT4gYLjv7RIXFhblkAccjGUPAW2kRKaN8AHo9px2gnXjqw0VDhuH57Ebh32J9jK2mCIp
4/QADx+ltAMVr51OKGv/ptw7nWT3lpevqTTc5b0VOM63iBI7sST7ieaKNpp2eVhvEwiafsYloGRS
KwoIGbu6mvl3qPYO/Wo9VRBkvJ7iwb4fKYPk+z/abX6DlPAxKeqdiIbA7bzzxLskBX4X1V8X3V96
44MjELLbzzl+Km+sXohtXemo2Ec5stwhjnb5gPkz8V+c1nsObbkpEERU1OGumg7Gum1+zDvaOuzx
WBNzGZMcOdqopLM8iqS48Izysc/6Z7sWH7veeXDMl46Rw4zum4HOiIjSOYqL7NQ/tC2iLSHBGrTz
U9ly9dBFeLF/lRYZsaGc8oWjMJyyQ1tdxO13z2o3jZlflI3Caer0wUzwqJT1rZjkfibfJ9pu3Xnz
TVGTYfCLrQVRzsfmbTX5DUnwRhu3LQXlIV5Ri4HQajbaaL6PHcWTpEj2KqNYxmiuisS4nxRhRTXc
RV4RULT4MMzex0q2G8oV1wR/NmlZv8xV+inp8FFkzbSf+oKC0/xmKfWOhMulSyvqZBefhDM++PFC
XkB90F56NhfOOfKwj40TB2Y63hXsKxvvzBmizTy0ZxP31I80YuOXiPIJcy4eQCtuGj9IUwuGfwbj
Hs6qGAKnekY7dZTyZLCJOvzSQ/s9ncT9YEjcatZV35RXS7YEJWvkuDxPnXnTmsvK6KkVixSuRl5s
yz/k7cu09EG7PPi2sZPtvUorypyKdWgn1DpSA6dNeWehnTaWp4i9OLVspELM8lxSvmiDsilr74Za
sWpVUrctkN73wL8jprvBHB/i6slNmnU3medD3x/sSCCmhmuZ1qtoLvYyvV8QCFBLAx1WB31y5swV
FT7xXUjZn5V+06hqLK8J4r79JJmu5wTRbRY7t7IfzzKFZt68dMlSuLNLJRILVRT2xaIPIVBQxRNK
GWs+hlieeYTT59zFbGnQuaVmnySR4e4973vaH/x0OdONs+nNiU7QhzZjLpP0TaB/N7CztZkg9npw
vC+2Zslkmru2++BzY+0PRj4Hon72rf6sy4fzwpwPObP8zLNtE/izGCw4bTpC/G1oAqpP3FXkEyt3
uZ4UEbN+V0SRajFgK4kCLDtlyopAVhul8bjPnwQR7YQu84yJyBdUTQsRoKVa29OzF79IHFJ9xGom
Kx7dhbQw+k38egebXz22Z6O31S3/egi3lb+X7byFJhuE79FYfzAHT1fu3jEs5bCTV457EkKoVZgM
muxd0JjXHZKbWlgsBnD7FN+NJt/SaUUvzbijRQLH4b2Wq8nH2UGBkqsDgzXKEN6VRn7Rx1UQ1e+B
wt7aMXpSerSykcylquLnHaPvT5ZOfbjSQjAPMcU5gkF2RP35ZaKt69crvjcDhZ5ULh37tml6zsml
6I2F6smeoxn7ZWtvrL0BdlzuEKquk+17W6aTlsXfo1Wvj3ayPXVi1fVy5GjR1XTh7Isdo9FhPORn
7yVA3lg9C4uWTMLJyJDlj+qlV9vuaCL3MC/HGciC8DVemMvLOxfujd3C6yOcdl9mI1HkYiBiIu/N
77y8ewyidDp+FCvc2Vs3xVadvBtNeCu/+NNRTx6OpnWKuRA/dgXzvFJBdA1rZz1vhodxFweNsTcP
09o5q1fmxXJp7+cvSFS2v/7kxxDJycvz0ynYPz+f7lzRojYRprHdml4ymqvyT3Xfrxv1f9n7lu24
cWTbf7lz9iLAJ+4wMyVlUpJbfshle8JV5QdJ8AUQIAjy6+9Od58+SpTlXI3xHdSkalUkFEQEAoEd
e18jsbn2S87eNBuAuRiFAUBGPQYRRkueV4qX6mshcGWvnPFLL1s0Ea5BtRQrHpTeDg/iCQ/lh+zN
2Y/qYbvpb6v318LgJ5mu60IKOAOe5rA3/3a36zhUhW2Kr6hp/LjGbyRKuTNpXAONGg69KgxN4ubx
hfFkp+Z3Zfs1HO/Z+Xvz5L5Z0ZgbYgjdDYcy+MvMpzCEyE0+7RU0Gdk6HjYgLbPyX/v9/2Pf/g+6
yC8C4Dz7fjGb/rH5roc/+5fgt5//x7/QbyRk/wCsiiRxlGDQJTw/N/0L/IYHyn+QOAbWIUUeQisZ
ef7f2Dca/QMIbKg4v/hP/8a+5f+ICTBa7AykY2h+hP8V9u1yZ4NQOc5iTLn/Td4iQlWydaMtyiHF
e9qfwRpdaZa8Zvkcsi/yqm1SMnWiW4paL1+jtv0ayOrLC/c+/SsMXs61v2b6nHBfmBbcBuUYDLbQ
PNswT0HetUiw/1WP+X894sT4+QWnsx2GD7Kk7g927P/ZtWV067dyJ08xEbT5QuulSNApwOBVC4Uq
vET5GXfSbZ6qbpxmrBzCB+UtxKfBWQ6A0cHPunOe2EFHIZTsTTGCsGjHc7xIhivNPNfuYAGrpuY6
x0csgAs2N6mYMJjWrovf2l2dibVcm7Tc0rloc1HkeXdTQ53j92451yP/m6j/s11cmYmlxW28bFdT
dHQM6dEMjVJ3GwXo+U9tNrQh5rU887eVJriPhzMr+O9/95UYcInjKUZ1qZ5KXdgpgSIxxTBGN69+
/qJORzHtStKtZayL1DTNU9/38nFKrnGUvrZyJzEA8pEnDR0wa5FhZGEKx6JtK3sFgPiacSc15EkX
zumM4aigt+wd7+r5QxD0finNbbTafOOY+LdzMTTL9zoZDgRDJ16f8+cj+YuURmkvOtVHeCMmgpVv
k23oTg3dquXK88drfjl3c1/Yz2fwSvSsnotIhrjH6xGkC7iU+G1GV3kDGKYy41rAMTp4hCj6jbLX
aJdfWbhbcpGZzGi3ZpDGzbI13fVmGp7iTRs/v7iXGhXg2XiWcoYMrOCYjs3j40qyxNMv9NLrFXiL
6hCjvIWUE9upIa0OXbm99dsyTkIWYqswxoilg9Gjwt25FbwBOx1p//y9/XM8/iqzOSm5zkDFIUJk
GFoFYKYK0G0ocJHp34ExAqONZdKEV+rrV74xPf/7F5vThluUqUQh3fCa3xPMg9z2K0bTf/93vGbd
OXPRUd/SChwhxSDKBk/zvGn+aZts8zwYf17EXqx+WXM0QsOf85gT3jE4noS0nL/6Ld75yF0A7TkM
C+lCRCn7HARk/SQ2Qq8cXq+5xvnEAMHwZm3xiUWNa9nC0KpsoGv8+6Vfdin+czK6Ugu0k6tYqkwV
fEqWHxJQiXvMSWVPwSopxsHQeW5v2RAlfp5yIRFhjWZrP+mpkAF7jEDiu8PI0PPv/5RX/ORyv8dV
VdVbtk5Fx+VtWtoDRsoOfqado1ZzBTKPwE7FNqg/0Mu6CbS6grZ8bdXOQQvehhHdc6xa1+Sx190d
n64Jdr5m2jlmk1q0GEwnuogE/ba0K4SBF79Vu8IZSyqkwqvPXOAx6VTb+ofdgNvycraLHJwwWT5o
aDcXXb7cYxjpQ0zFez/TjrPBssEnIXJdMFM/8NCc1r668zPtODtkuP9PokL1mo7oAc/BZ/Q7r/H4
vfIlfz6vv8hedcZGI8CuWOg5bB830tq7cUEb32/pTu6dSdlZzTEpxaa7tYSSJRB9fpadozWh3Lbg
ZpmKAKRGrVoOZXMNZfWaS5ycO5AsouAQmYqhy/452+Z5zInnp3QSrsUNPOBiw6o14N19mH7AbKLn
lSA8/z0vPuWW6TaYu2YqCISNQSW4q0ZPl7i6CA0Ly42A0qCoshFPAvqd7PBs6fUl0ce4WLaYVhuM
lTg/EYH0dBlbeTfXc3vjZ935mAKw91oCCFhEidxDAuMwc+p3HXB1EAzGtKZ+aKciEZgPTLPgG8u2
Hz7LRpvn0imAeYDtI8X2xjwG2pkjNKgnr0M/dpUNRkxGpW1eTQV8A/HU76BQ8fqSgBVdLloAt67y
s6/BuQIirq/oFnh9xdgVMshVVg2VwOGeDdW3eq6TXbRco2X9dbjHroTButiJz9E4FdQCg6L7+XtJ
Yq8sFTMnJPMYHPqyw3R2ttI7DURE2xmvVIIh2EtnpyBdQUuxm4pxCZ8w3P2p7DHr/Pvddz60/l76
x8wNyRxaHSLD8W5B1RDuZtm1UIXvevkdaIkEjGI8n7wu7AC9X/4ZedvPGa+SCUR9lW4PYcfYra5L
60UETTBudWl/HSB7ARbIqTCrfUwU/YI++7vfe+m1jeMkczBmrMKq8+i9AME0E4A4YTSD+AWTO6Fa
qTHUVhMcFWw4pbn652qUV/80dlURlo3FnPU44LY1B09vv7Q71c/iyuZ5xS25kwVGELn1toQm7UrW
mwpQsKjs/NJA7hRZPUsA/W1wDIkMehGWxRNmBOhHr8/pDkKgEJpVOiMv5nmOZ/33KLIOfpadLKDY
FrRsguVJAFUjEsAF/yvc7P/csTCscrm7q9AEuSUlfJ2m4BRKsw9jt1VXduC5vvxFFsidLBCCBKZK
7aKKEjPwILITEfijhhTyeR/LOcmevZyTnBurL6qWZcR0q9VKFnm/4XWqQX5PzbW5qdf2ohP9bJI6
Szk8z211bIGzk3np+VGd6Kd1hwo/Y7LgRh6MHY4GRaiXS/6moaCQdEHFJYtQfVMhuDe53xZ3JRPC
DYx144Y1x6p/kHF7bIS4Njb1iqtdkYQYU0vJMGZw9VBnGCQqQ/Dj+tWfsSuTgFnBZVSQnSoys/Gj
hMDvASAl6neUuqIHM2sYyB/h73zIIP8c7Vo/AZrzI9vl7g6osUs9wuM257ezDA6NLb26ZgCnXJqG
c3WYZYh9PSR3uoseCO5ZfhvQifxWReliRQqH2PTA1XuMXXtubScgyVLNWS3harXQg8jz24EHfueO
Syx9ptyJwgb+APAB47tsh86un2l3hisEIxWyXyKLuWsBfkMuBDGnl6tdYQMZD+AuXLFBIpwNoAV4
WE3tt0FcVYMGohEDTyNZBBun7+JoxsxXxKmndecsJnidw4xmjFwSARdFpuyDYtd6QOdS4Rcnj8vi
kFlVb9WMrmdmQDh1G894KVotiYDCsxn7ZrZ1taBmjSEA6PcVnDCdtrJu56FHLKXksMTqr5IAKu5n
243TUq5yXBcwPU0bv9nKnAF4zf06ChgwucwCciZBOuWNLCC8UfS5BOzR8/B0JytWTjBSF8P0ONu3
4UDfQ4rmyhTSK4dF6hye/dQAV9iCXENvskg7UEb218BHr5h2Z22aCVNzATigC7LxGINhrTpgCPza
5P5r1p1dP5FMluCNlgVoRrM9uCrWXcj9Gn3gr7r8ljFQ6zarsQtHlRfgQhK71AKy7bUNE2eL47Lf
UrPhCAWIT9PDFk4TAfPlCKIDvx9w9vncrzTmPQo5XF32solAtH5Nz+Q1rzubPChVlm4cOzEzmJFa
2yctjV8aOyN8XpafoH4DUzjjEm6R99xOB7wI+t1W3EkzFVK2cI2dqILwgAmZ22ro33r52qVqshAr
oVXYAwgLxsR9JTqAlEVHh69+5p2anAONkZTdCqxE35B3tk7sUW158t3PunNBzGnJ+ppL1EScfudT
/SnIrw7mvrJTYic+wfST0pl0smhV+WcaTG9UM/v1V2N36rSpOyi0JdiF3cS+k1buBZ29FGEBBnOi
MzRzOsYpPihIAkt6wyzDPIQVSW48d4wTnSCJXQYKFtGibRiFykN/ZxT33C5OeDZB1K0EUgMFBobe
bH0Jep7UR+AVfnHCc4xkV9WkQpURQN0yAVeTuaYNyX5dZMTOGVRHoK0sQchUTN0Ktiewo0t+m0cB
9ks/E6N3EhoJH7nB6M1Nngh9hqcrZfz+MBeSBLhB1OXdKItmkT/abMCcbSb90FTgC7lMagHnkzbq
/DiiIeYxCHKqISh28ApfFwWTs2BhdNKy6OX6cYjyjyjPPvmZdqKXR+CwhbozkvG4hT9MAzp0zKgF
1xoaryQHF6ZiNrVGSs4o4zO+1yGqRxBG+8EMYheoUipRynaAW1ZVP5lSfK5DEO/6+cUJ3hA4pnoQ
2Cx5nh7ncnjeNPXrIEVO7KbA9UmNJ5LCRsONrUExlKt3fqt2YldjYACs0APcHfEaLw0GHCazZ4/E
BdUPYAuNgulcPYYDKg2765WXwB+4mc4J40VHSoEMlmMAB6EZJp+oyW5Bme8X9S5qj2H0fAsIJHmW
KobK0NLv16G+pqz4yvZ2UXsdOt1AYWUoHymoRPryUbW5X5f+J0z9hUu6WKkR5PWy2HpT7kAkD30O
Ev7ltU9+Mg+9MI46Jh7AS4yoZ+OXjsl+3hOgpta9n3nnaI3tmoBOBy0Hbcu3TQm1w+XabMxrHnfi
spGUTORcl2JKOt5NKurOeut+Qe/iimJSprGJcGKrCNJ9YND5Dtp6z46Gy20kg0qD2iiUBTjp30Hn
6nEQredecc7VedME0tEwbaemgNTKk1aVX0ZxIUWQgDApOriiADvHR2r5O2oiT9Pukbms0aJBr15A
NeqhnNVHDHd7dgBc2IlV0JOKZkR9YqZvyAEPsh/8aunzUMFFrqKgZ2cTYl7b5i4NMM6ci1uvuPlJ
gvAiLMdG5ZnVaAKmW3uTdf2bGXPQfqadkLSb0pj6bEURcv3NgloTc3SeZ+VP/poXy9a5TRq2Ydkx
M8VWBW8AK/eLyJ8Tci9MBxq6J3mOiIT4x9tM1KDvDI5+HnHOylxA6WSLkGCjOXyuY8xkpZ7x6BL2
jMyE0WZ6UWQyfJZhADFQKjyrHhd1py1deHs+0Gic3K4TjOuFej4puLC7JBllzyF7VrRjHtzMG2Gf
gmxRfsVm6FxDoaWAdv2EcwGk/Xd2Yf8ECa9f/zx0orKPJBDKlRSFDarPJg/fYwbUC7CMXtZlwJvE
GqhZ4MihiYLMxwBh+MqstV/MuxCiGJwt2tQQxFkCKM/PA0gJhEr99rgLIkL9QEDGmIgCDDzvc80+
aMgZeoWPiyGqkZrqRuHav0ARYM8hPbuCv9Yv7N0x22ymPK8WbEOxQV4mZu28S3vt1yRyQUSY5TPj
cO7fBra+UVBz6nPi9TEjF0PEMci0BhMacomCQAne50DBEgIF5eNygCUvN+JS6kW3ySqLsu3ULrHs
SUrl12qJXCTRgNlfVVZIh/McYfSk5bumCf1AOaAdvFx52lCxhTO+p1X2tor581Qpr4MNY+OXpiFv
A/2WBlVEGtfQwcnS96QyXqiNyMUSVYSCy2HGjYcvDFKGS7/dxCGIRvw+p1vKdgEUmEYlCqjx7Zaw
/posIJnws00vvbKEJRgda+DCcMIRcKq0ddUfdFWKa62cX9fhICS6/AFmKWjnRCyKspR32Wo+cMK9
Xiqg3XtpeulrnfbnrnYg636n67k6BFZeY4l8ZeEuyKfukmwrcVwUtUwekjCC2KqvaSc+gXyAlEeH
eTc7RnwnRf2tMaAl8vqiLsantLEC7ZNFTQE2ExWYp7ViflnLxfgMMZexjoHxMRMNdnXY6X2wJl7d
DuARL7/mlhkd5COcEnb8Id+mN13NvR4SotypadHQDpJBsnOPhkOzblT3I/UcjwTN7uW6qxTyUkIg
2c56xsx5J582KNX6ZXIX5wPuFGhKhhzTDVmEpt74jobBn377xAlM6CEGkQSPUQGGCkhqBA0Bk1BG
PRfuxGbHhs209fnsjKBR0epnkyXPXgt3ITi4ckNfIA1EIRv23ojsJBf50c+0G5ggxh4AY50K6BmB
qGbctyb3C0sXg8OhvSK3GC9OHVRhQYgUktthqf36YpELwmGBYEvYLaKYwacD8P13HWR/+PnEiUs7
9Sm4IpBPOBi6FDRmA249feLEZaclZil1hb6szsa9rRuyq7T03CZOXJJwbK2m2N8m7D5H/fwQV7Hf
cX9WpH95s5/WMC/XAD1fBjFaJvp3Ziu9ridR5kQllVxSoNVQAGV191dU98kNHSEA5vctnagkpVoY
5ntxlc03cttn8s0KhSW/08FF4mAGnca9QaFf0beM1nex6jwtO2GZxTMj3CB/txIi7kLpBWSDkG32
coqLxWEVWdtJYKNAkuxuMNu9JfLOz3R6uVHKbpF8yrBRtoTfJjR8y1r2yc+0E5aQGU8BcQZMg/Hx
h7UtyMf8WnkQXbpcdT8meRIZJNiMC3GrN7XdtVNvjn4Ld+KygsTkyAa8akw2eSAiKERXffAz7cRl
w2ogBCVAGiBV34Ev8g6K856rduKyDA3PKgipFBOEAzqGrht4Dv1W7QQlzuCBbhabBORrR3TX78vQ
LwW6AH7MA1SDCPAh10Z/7hkRh66J/zvC5//BN0Nv9nKXgPp61GJAuG91CGns7iGGgPzvPXJu8/wd
YwZOlkvT6BJ2mPHC8+8mQUz/pQey9Atk2tV0C2bGZDsyqHU/rWEMMszf/+B5zb/4QfdRVi3bkKFF
AZ1F/BH1vmmq6sFWE7vfFgqNscZ00APqevCn1unY+SVj97GWyp4SKJWijhk1/xSnG3hOt1Zyvx2b
uLknsmVeNvj4OYufIO/+OJJrWiHnRPALd7lgqJqlQBeWTBTDmENwktMvXSKUXzp2wVAlNAjpRvCQ
kKXlTTd0b6Js9Xr+iP4mZ1BCu3VUWLdS0yFU4Chk0eAHEwEn3eWmzSCJ2CUT/K3n5sdgomctITH5
+/15Tuq/criTfaq6ZstSx2MhwnrfQdbunYl4+ke5Ln4HlYuHwjBLT5nNBMr1IdrFevyTG36tY/RK
OLuIKPRGmnUlaPv3GcUWh2zqd9GMdNhXZa7BTN/K4KkcR8+sFzuJqSmniY8GCKmIqz+gVfGYzdqr
wxu5lEwaaqIgUkSbdGMQrgrAF7obGuM3VhS5ACmoAjelwq4sBnCb/qihDw040zL7tez/JhVFognP
OejZF2syr89hafnnaOprv7B1UVJRJ9MpIwNcs6TjiZKA78aeL0+/D4BXMk7sFA3Qx7DdZvBwmRg1
4DGN9XtD1XLlvHnNuhO6G7TSex3j9lQbi5mu5CmIjF/KcUFSDM2MJSXoOuJlG5rJOpZm2qX1duWE
dySA/nMKu0ipIYkqPjRshBaWJi0st+sbDbxFA1lyY9QOtNfjB/SX5bupJuHzwLUNUBr12bc87tv7
GvIu/HZoNbuf4ip4BrUk+OcS1A1vG92On9u8m8AV24T2mw4g5nuLg16VDwTl+L0JJGwZYcozvNz6
QZsjF301SMhX92Qb0JGUkLkRj3xkfi0ml8mnsYuJl86wE+rC7zUT+3EMvnptUBe/1LFxmFgL0zEF
NSyYbT2LhPOWffGuCc4qbZoJdisL7uYaO6i7JjP0yq53+XVMSZpU4UJ4Cnmdvz2fVu9xveq/+DnE
ialhnFdWpbA+QUfPrtVBNN/8LDuHIanaqTOVgKtBG2/L+7z3G3ePXOBSyRfB0nJkp0HdBGG3z2a/
8evIxS3RGiySVsFyEombVeUPC9BoXu5wcUtLNCRyHmGaMH4bqe2AxrLfceeilqBGH2O8BptvSGaw
K1d4Pc63frnxW7hToCaraipKJTu11UYOoRmezJB7tthd4BIv521IMxiPA7Adg3qdDVdqsVfCxmVE
gqZVpCzmxk7ZEB2SXO4W/sHPIc4hl0A5B0qoA75ky/egutixxesNNnLxSpzbJTdqTE9ZnJxF2xXf
kwEc037rdgIy1lD9znqeAVscqgNUzOvdVttrWuWv+du5HgMjXlYBm9ITTyAQliVJfTNssrlygL5i
3YUt2SQL0i4T6YnpqH2kY1d+kBIk+l6ecQlzmAxorGyanHKIIZmE3EpOPU07d2QOaUq7GZOcCNQu
6PilmTa/i6OLW2ogGr8ootOTnsRuLL/JzbMCdWFL0PENI9DOwLJm4lDF5B0nIvdrErpsOWD56tqp
jJMTXwwUcO2jWjyfjl3c0hptEJKpkuQUyhpaaLLsd8uYepb9LnSpGtImTrYlOfVJ9B66zE+TSt75
7T8nMkmOyZCwhWnUJqeJVMUU+9W1LnJpMVzkQEckSN5rcyRqno9lB7k/r3W70KWJZhzagyw5Ia/U
t1kAln499rUX0jdysUtq5ZEyPULHQM4VjIJFov0AXZELXFoWYBUTqCaexMJA7Mz2TeyXqFzcUhVL
TrZmTU4ryXvoyczhDSOxHz4ZMliXZabIAla2M6znSyJuurGJ9iGqLM/PeU6+L4rYAM1TRRdsQ4wr
PYwz/2PcYr+rmwtc0nEd16pH1Ks553/iepUt+0XxQHllFepiDNZaJJgT3+yJjeGxVnSvu96rcKMu
wGArgzaG1JA9pRLcYcvKPmCk0CuHQxT20uPDNpG8IrM92UTUN6Kt5C0Ujka/bpEL6Wr1IsEiSvA9
hajvItwUj5MmnhvdyVlbnadNWAcJRIchPlkOkKodUt/E4hQTeWeAvaAwPlYy3hGg3PZLDOEkn7QF
SdFLrzOZjpxAxvW0VBzsLbEsIXyqm4r7TclQF9iFIdQM74ITlG43cTDbtKeUXWmB/7oQoi6sqxsh
eBKOXXhSZbknpDxFC/Xb6C6oawXgfMG8CWSkDaZPLd/XlHlVQdQFdQlw4nWDqsKTDOR7QbsPsg+8
0EXUxXT1Q921ojbbifb0I1g/QDnXLp4bxan008gIiCvl6wk03WYH8Y4/lsy+9duE9HITtv1kNtnX
26nEnChFA6gxH1Tb+3ELUBfPNbTc0ohDUy+dITg09DeKhV63FOoilzAGycBOxu1pDrPdrCGIVpd+
adxFLqVsIQoH53IaBJpieHmEvs4af/LyuItcgsBhVYUNW06YgwYKKHkcZ7+JebyqXH7MkgpdbxDU
O6GpDQGN+tRmsVcSpy5uaRbdrBpTQ5FRrbsYamdB4tWspS5oaQS2y2aknE88tTc8L2/Nv3Usvtr/
W30fn/714nFdXYDmztnA41XU4xzP2CHL8i5NsuSYi8hvqofmzuHQjVFvozqcT4bI7FCDpOAmWvwI
BKiLWsJgf0QbDqGPbkkOfUIeK89RJ+pSB6U8tk0+VuYkovmNmscDkGh+SdBFLZlIVnEiR3OSvYLS
U9uegi7/4RU2LmZJLlZ2KxjhT3WSnZYpOFRT6pcDXdagnJkchNLYgTYG0UE3rAM0qHTgVXNSlzgo
sZzoKSQzgGeRuQmg/Al5LU0Ofm5xzoZecjADh3Y+NUPwbuPLbdOmf/mZdo6GDGQHNgkhPUaCFmJl
w9t86z76mXYic40VbZtEzycwTD2VlH2kgx8Mn7rkQWDwNDOuEPNJtN1dt6zHzJPrhLqQJcXr1S4B
Vt3RsNoNGb2vuuyrl0dc9iDS8RIDYALyc+mnKlwg3Nz4FT0uYGnQnYa0LoNlTMJv/Xwnk2vsPinO
lb8/NONl9vK8oUMXQ4tjmU/ZKFZ2A334rIFQ2kQ/V3gUhoSdirlfn4m6TEJWL2E4MujzzVFzT8GW
qUXgV1+5CCY+x5A/7Et9YtCnLTFKEE7U07QTnuUWiZWOsT6tfCmfVSiah7LP/IhaaOpEaJrKDIdQ
oE9RX4eQTeyy+8iOq9+R77IGZbXhM08aZNzhzJvADm3V+GVclzUoghjzEoG++7To9C5i6gGEjbde
geSimEa8U4KEPVCnTbFdNpVH0WZ7P9PONXlr8QgWLbU+pV9yiKmOnmad3myWWs5E1+gTMcE+yfjJ
zqXX7Riqn5cByjKO7If2xmkOMpC08COofa6hTF65Arqwnii2Jqw7eKPJdHm/IIqOQcqV36np4np6
m4oF8kTqNPHkOVrzfjcwNftFpYvsgZiVDIGU16cqAD5rnppnUU/a7/7qInuAM4gYGLfUKYe+K8+y
I7eJVyvypyTZy85YXWe8MVWvTxvp3nM6HZLOejYLXExPYCMoPEC76dQb+oNw8mWciV+/EFpnl9sw
1fmU804riH5+T2x7aCHA7RWSLnon6WZJSw1nl+O2B5zhFpQmfuemi95Z1pWK6byhq14tx3Rup5sk
1+pKcj0H9y+OThe9w4KBzBnIGHB08qhYgFj+U4o+qYDpa2QM1V9VkV0kwXrst+dd0OKi7MIFyGtP
fRBMh2mcwkPa+bF6Y0L48gOHK5QGjBLqVFfQ7xX5LPdQnvLCYVAXK9RrGQe56dRpCDZxK1IuDtnQ
D353Fhcr1Aba9umEvQkVpfChIxlKgMmTMJjGzgldY8i8BhJ1OjECWb667yFq3vnRklEXLZQMFCTt
VE6nkWVvBv62qdL3fmHl3G0rK3WMYZ/pFLVmt7DoW1uPfu0PF7Cj68ZOA4fp6SzyiUy8S5fZbz6R
uiDZpSNjs4l4OhEC/psufNBq9DuQXDQQJrnyxczjdMrX/BBm5W6AsL2Xt1000MJCUCXF/XRqxvJ2
E99pWPrlMJfKKLQ5aLBDcEkSGh1AGLDPtec9y8UDpVtD6wAUTKepHXYzs7tcDH4FkctktPZji/Gk
TZ76sao+5Yttnrawon/5edu5e7KxzkvoYclTBQ6WpCt3vfUsiVxEUK7XephbmF7yWh/adeYQh4cq
t9fCXVTQOI8BeGBhXRJ+147zETDqo59pp7IFdV9VsarrcdZRfYBI0nCsZ0Bu/aw7Ba44z5tF21Cd
CNBAKOXe5sLvQQ8SIJcHT7P0SVOGlgOqQoCsLYdu+dirrfejIoaq9KV9pJOyVDXsG72Qg9zaL3PQ
eXYQXWxQXOcRKPCD5GgUK/Qa7TIQBvq5PLpcd93022TiJjuOwXxYqIWqQQdOIz/jzqG2goNkDkSc
HmMV7TYgj1LiF5sumVGom1jKpjFH2Zj4Nq+r7U6vufErFn9KxL94WAY4csqqpDLHNkgfgrq+YUb4
NbFdYNCYK5JoNLGPkHpcduHEHmnZeD4UurigblkUBbTTHJtp/TBBhWQnAuZZ97uURizo0ZVQZ6fM
FZTjsvwEUm/flTvhGUHtKl4sm4+sAiFrTpd0j/X7NRFcfFBf1ibobAbjZfke1DV/lItfTeiCg6Ze
DGodInMMOrEnvD5kJvMLTBccRGq5BvVCZ9wK64OhOfBBf3pFpQsMmifSmzhdzTFM+Ocu6G+XdvL0
h3Nk4pBcp3pczDGR9l6Y5pZtfux/1EUGCTzj0bqW5mh4X96yKiA7E4/U78LsIoMgK0I4njjMcbLZ
QYb8udzks5e7XViQ6Vv0VeRsjlqTR1pVIO+lxPN53QUGoTw23TAbbMBEvmEsG9FtnvxSlQsNyoaw
GWXdmuOitj1+6C7KjN8+cXFBagrbpGnxMbc+DHYZHW+CZPNspbqMRoHhpZBhZ46jwjPH2m7pDYjk
v/l9Tee8hLqDSWbMIx9HK++2Pt3BSX6njgt/CXM9ok8O01nS7jvV7EXlp1xCXT6jciKrzFqYtna7
ZeZMssE8P6VzA5xmGYJYHJEDIVe9Gwf+nIcT9yogiIt8kRiLSiY7mOPAw30SzTdD6ldTERfzwpOw
MgT/HNlS/sDj1b6W6XefPUJczEsTM74NGoETbfHtGI5ml6Pb7ukS56Qc+lVNnNfm2I/8PW3/GoPM
C5ZPXNCLHEZG1QhnR6HFmZDcVVJ7FfbEBb2EoIMd+QJnNwqEN119h7ker8sOcUXRxhgkYARPydBh
H3YpFDVS8Gv4fUenfJ0IIqXtuTlWzXZos5MWo9fhTly0S0fNSE0QzEdbQ1J8rncQKr71W7QTj6Gc
VhkOyH7VWbG2yTHtvHlKlxAXW8gqnrakwroZm/7qtuS96Vbu520XW5h1YQCcPGzX0cNM8n24bZ6W
nWtlR+otDXFROM5i3a3ld5H/4eVrF/6jqzpNtMUGAZ7mACT3bumk12EAcN/lvSwUaT2pIZ+P0iYp
yEAAyNOtCjytx5fW67xNq/lcbitC5gPAKX/EprOe7o4ujZ8v2NkyYekqWu+EXe+W0Y+BjrgQIJJR
ajPonh3xwit345k6hlWeQemigFSTlWhuRPNxilu2n/tNvrVsUVeqqZ93gr838okLA2J6w3VpDNUx
RNM0PIZrPQVvasHmcp8Q05XvO054jlfIaanvwNkwQe8mWcx0NzE78rsu7Jt4F67Mtm/qzcqlgSBm
F/u1FuHIy4+WdDivzNKpoyAlqOYI+QE5sr+8wsQlnzFtkJQ9xAePm+g/x0nF0Sn2U5ciLorDjFFc
Z7RVx1w1x6bLmx2RfrAw4sI4tq2XbQ4c+NEaQXdSmnUHMsvcL0xcIMcYVo3dSHP2eNvusiw6D8hu
fuwfxAVzzEaOSkv4fEYs7ipSjnudJz+8PqgL55h5aUBQjaWXSf0p1MspmoI7P9NO3jO02WoTl1g3
rQ6xjY4s85v4Ii56Q/e6X1KFrULJGO+h6UP2W+v3cklcHF5pkhQFiFVH0kX3CbcHMMP5FQsuDi83
YT5xpmCaLXS3JMGpBVWD30ngIvGavkpMEyzq2IbzjeX4ARA1+9HMEReKl1bRXPflpI7VMPSHxKz9
zcKmyK9eddF4ZZmFPTBz50tkJnH16OOlwky5Lr1uNsTF43He1y0JB6weX/bUcFk/ML2knncbV8xv
ZksFrV0EkTTP4EF7bGfu1cwgqXMAh4vokgZb5Fjq8fNoqyd8gyup/ByGvzjEXCCRWVJa5XmHrhSL
h3uwCw3FzKI1xFypyr74pQCniUQwCBfqMEFKH7J8twzqa2mEX0ua/A1Q1EDvtRMU+z3hd1R9tkPu
F0kungine4ABUlgO2VrteRTuQyib+B0WLitSpQURwwbjdSYfS9nh6UV6vZoTlxUpte04JpiaPqb/
j7MvW44cx5b8lbZ6Z18uIAGa3eoHkIwIRShCu5SZLzRlphIgQRBcwAX8p/mK+bFxVfcspdszNSaz
sqxMxaYAwYNz/PhxJ52X60TdeKL8HPAQfOQV6YSEg79E46F55xBg7vubrtQns9iPxCIbLdtQdWQ8
uLo6k0Fng20+dwt9ZBWVPbRlaBRgD4qqAlAqywxSbp/zHgw+0orkEJnNBFgV1tlDK6McNf2nGnTB
R1JRYrxaeyAVHdKq2ZdJmzGdfIqvFHz0TfPNWiUOsm0wBvMwRzFzWX2utxB85BTF68gaiHNgm6wB
B2ODJZ/CumEG/ue0NkyGXg0e3niG89PZE2nFxzr5nLxR8JFUVKcT86NwGg+01IvIbde3gneyw9zd
p0LhR2oRJhUogy7h+9Xssi6enqLoczO8MI7/88qkcde7qkfC0qw6zEO5HpYplZ8LVx9pPv1AO1gv
I2XRDdkvNuUy9T+3wT+SfLygwYhTg7eOGnoEhJLL7nMWlcFHhk8JcZFtjmZscC+VZ1VqrHmD1ujn
ruWHCuudtg15T789kEgER+lNcqeZZZ+7OT9SfDZN0iHoe7x7JSufm2Y0Olu16D+nTxF8VASKPdfW
cdO1h7LVDe9RT3ROfO7E/0j10TYc+lL142EaNg7u1klV8ulTq/6RzSbrMR37QPcHmF9Ou0XGW+b5
MAz43Lt/QJYc8EE7NOl6qFIA4LG5TWr7uWP5I41oi7x4UN22HubVq3IoUw3FavxPpv0fmUTg+o4y
Gdx6MA17FoB9eRuvnzs7P3KJSgU/gyDs3QFGfiNEoOZwP6bqcwoswUc60RCSAR3Xcj1o6qzm4HRE
Okt7t7x96pKGH5LnIegCA5vN7sCsv+ZNqwzfWvk5KaDgI2NJtgaijys2jIcFmZa6SPq/YqC877l/
k5pHH9Jmo4KpWmdsGLR1518pNg8pRLsMP0xPGuh2Qa68fvY2qsfP1aUfSUzb6neOpv56SOy9N3qQ
kfrkNf5IYNpaLQiIoushhvGGnRpu48+ZHgQfZY08R6B9zrBKchlvahrsg0+67gQfZY2o2zxtq2A9
oICBnKLZGl4Nn4RcPvKXBCmhLT8O66EklXoCMuVN3A1h9Ff4BfL9/8sG+khhqnUP2QCVdocWU8Tk
EcbH8jgnsxdfS4up/3sIpwXd4yhUBadft6nRvK7JEjkIm5ZdM2teoafW9hw4pdmO8MKBYM+6CTk8
BDqJ+1MwNFN1HObe2cvoRJUWyscw8ZWFUNiQt00YT1fOJgs7E3igBUVbRjCNmGMBDQlexqn4Qrw4
ZFmzIcDkTdmbIR/jBOadUeo1y8FWgLpuSTh58U5Zn4j9imbFckkg9opGyOvSMZJtsVvXAv3Q46xD
8oxUbfpOfGPP8XN31xbyHqCWHAXbjeBU/5jwqS6LYUmSHKC0Bw2liPnsl4eup+a1Es01Y61+IW1F
xS5yhpiHoA7nX9sK4TaIuuo+ggELjCquzBrF+mfQbuivxV6jzUHWtN6e6042686yxHM7igHX4QrD
Ug07eWM69+dYx230DQLsbjpEMHWoMpbY+mkULhZZGYP8mE2B6ZorLRYxXDS0PN1jAm/TKlcGo4SZ
EmmbZPBAiMudDbZyPL77nsvcb5UjN+hlVwtPy9BLvztcgOEKargTzDebNKpfqnot/StviRnN10Ra
vWOJDkWWRuhEFAldvZsl3iQpIHrgWBaBVxLkUF42JHdV1d4vYV2bQsipJXcGag74nWzbvsufGeZn
vRgbxldbt2rnQ2EnulEyHJqsh449+mHbDAXVPoqN5asJki2jasGYwUIm4WVpS43NtxXc98xfbAB9
975MIBQVEGP2LAWtj/ck3Z6XESQxXkes87LFV4LwzU1U7SBz7aeFHidRZ2wdppepaQIob0p/mfZR
nHj0bYNuVnSIyi4Q+2S023FzXft16iI4DaEy3CRntu6vy95bjtQvKbTDwdgR2dZ34Ss+b4S+L23m
I3CGLuGQauzGL1PNRsWBKtP0UMWjP0MHKQSQvxLcZty2UTLdTilxpeRjKOYNoqYTTjdvWWRzHAUE
jOG6s21lRslqnjpsZZMvEWVjMXQhSLuk8csqC5lUYteUI1nzAFT+16UW68w93xi4grT1VObMV+n8
2E+EvgC2KGXeLXE6cF0u5bIf8ePmMLHIbrxqesJu0LhIRg5R5sXsS83w916uNJbcS/rGNlxBXmjN
h2mS7kvgUgkWIZT3a/NGq3RIc7/SU3TdQLTyLdyq1d97zFt/DDBw+eaECh8D1qoEiEnlDfelUJsP
eZtk2U6xXKCQnNVk6ILClmFCbhftYn83Cd20V24qQ7OXC1U9H+NpvunnqWl3uN+iKTPx0P1cKgLc
sYSA93SAe5FX7z03i5c0wQB5N/mkh9jkoOnTEhvvqGb8hFfQlKEvtmO66QqoWjZGFcs4k+auSsqm
/YVeYpAUELUJ2QQmcxklx9VG0HTm7Sxi2WYKTaku4okfVS7Dl3XDpUt8Mu97j4Tsulu69y3gUYGw
JTqBy4WqtHzAEF0VPKjJq1pYpo5l0POuF8Dwklp3T23g+9VP1kda/BzhgdHn/lAiwa+qJtGnCuLh
61WbBFtzsw118tysyosy5c9LvBuMnMYLoq23ZqSaTLJD35aGHOKPSj9heCVKn4QJyiPrwCrAQHY5
imOXrMmvZgo1uMOEtsu5bVukE6Gex5ckTid4vsmp/mWb2d4auZaU6w53lpeNW6j0w4Z6vuYkIfR7
sCER4RCJW6K8QsrW7/0OG8P3Eskua1oKf6+8qRdFjWzRy3pGRVRQDLqJfGSVZ7ikY+wVtectr0nL
2v7KqC2PNoQTvqDl+r7G92E640BiyGFlSbgsHW6c4WYTY9FV453yhnQr6ilmX991v8vrZVSAu5ho
MIICAQf/JjDvWybVtouOHmHUBHmEmZvn3sVA8IJkTF+HIKInFpnlnAxebY4prXS0j+G6Ee4Ibgx7
xqF51K7LeohTTmt1TpekwpxLTbYzS9r+GkAbMgJ8lD1ba4KOO9qW9c4oukjuCIBsjjs3/QYhUXdJ
JWloBnXmr2Hdpz/jtBffw87v2ruOVlvLvZ4BYHQkAIW0RnLXBwqnKXQ8oQrnSsgphjDoUk31ncxs
NxM1HdvW7wtg+zKHxE5bGFvuq3U9EL82eSzR1RpptB+iwOdp4G5KvQ48KjfNU+jWcQn1KWza+g45
yMQbDAln0+otfINcgkop2BE1qGeLp+dzHYbnNVB5TIcv5eLNu9DHLzjBqymHgfr1RgcHlFExL7cw
nMtLPaeZNN6c8gASf/tVQJprHyVr+Vb741UXtxUPR6l3QRkxAH0i4jhEfYR6NqJvipFQqB4MfZbC
l3DCpmYCwSle1yPU9kIOg6hHRVDdeDgHcBi2T455iJaiTznBZc7A7wg4Cdw5cOU+qNdzOg9+AUn+
Fd6uWmaWqipzo39pkukr1jEpeqhKHgCyfZek3IooWnJQbsvcOF3mZV/PewYDtiwqGzQLN/1Ap9Zy
Mk+QLV7ffepUk+xUixlL5tq8J13RtnPRB6TLpiTck05e9x6AwYksYybkuuRJ4u6adujUrlq9r2TF
caGEOtl5OweiNLwMxiezKHYcEzYUYkl+qWq+OJkgqG8xl4r2+y4e9L1ZCClGNqyF0duXEdaW8EaZ
DaJU61l4dIXlgIQtiap+51zScbbKOQsb6WWk6+8FLemBwUctL5v1Hv7jEeSfmiySYcdhRgrW+Pru
+CzdnJMEbkiDMDoP+5Zh1eF5TEYfEWFDawLPQYN5aJv41iwxxbEkchOIUKHM8h9sl3zZmqB5fA/G
maF+n6dpWBcOE2k3ggXbj6UrX7ZIR4dh8a8NGur8PZXJIlMZCEmQRymjpyDoam4jglJoSq8bjMle
+12/1XxNPfqNhstLTYdnL5K7rnbFMGMCPUnK7Tz4TVP4on8wax0etjpNeQU4YuAgS6XAJUcEIrE9
pXNyC3em00ia/R/MjMhPn6fNDAXGrK9JR8U1pX1zTaHDf6NRJT3NfRtlEYFutYByXt6HreRyZlEO
6eCu43LbNl7q8TpgyIkYpek1TvklH5YmzkUTlFmKRA7ib1pnZvUP3jhM2dhGCw+WBkcya6TKrNTj
G1ObvdkcqQ5IXNKHERkizvx1WW5rG17Nm1n2c6Vi3MK1O6UxeSyxLAXGXMSpmVxGkcLexHNdcYzt
tJd10wXEUNaWj51nd7PxykOFXOQm9hJarINhP2apDLyby32MMdALSVScJcy8MEr8DFIkJ2QGuBuq
YOSQlmsKZGYlr22lztakjPsIxTxN2zvItK7PpW7ol3aG3nTYpjBttrXPh0YimRjD63URP3rPLyT0
ALmal5DwcR7dCaDdwQ5bdAw0pD6mNXnwtY0vC0tuJzu02Hkm5SAPD9yrlm8x4NRDWMO0lOlwvSvH
MK8WMWaTm369W269TU0aQiA1EXyNA5331FxVwvk8UKbKTTx+D2ZVpP2qj1Dlke/5NVQy158r7R+g
3V/flF21PZXK85GkMh+loP/TMT/eeUkCQwYc7vWGmymZHs0Q5zI0fsagf5tp14YvFpStjnszy6Cw
VHTDSJA0BFVRbmKALgCqrm6WuAL+tOtb/xSacMpW14N6VA6nMPVqBJTF52U53dHJu7dkGIGmQRfG
xnrhOKbnl63WGtk9EXyImTw5Ex0nEY2cMP0zXsv7OLSuWOj83Deg0q0GjmNIb9QDaVyfbZWxWanN
KxR2u+suGOLrfqmRIej31w3HZBXncBieIAgCph/g6ovduvpivIhr2TMuJD5pw94/TEtaP0VeFxc6
9J4T218IzB95ONDX1CY7NoTqSdGoe4wx8iYOxo+rOYNGQnuCfWtY85gSfYhrjXAyTo3LqYn117Bc
9S7eSjpylEN15oaIFiYKrokOQ15hXPlqBAkgS9f3yhFlWp8v9ThkcGCZ+Nou6SkYU3c7M9t9t1tf
80kmK/d784Km8vdwLp/qVZ2GwX+hffDVp/2cw8Ov33lrra8QtLszhKXEiWhdH4iZ87i3qmjcWsHy
qx+fYTwSHLo6bA9r4GQeluEDC2XZZ2E3ugUS7h1ONBx8db6woT3B9jE9sMhbsr7EnC+E30D4aRto
wA0s2zyP+lywdYwz3GqnNkU4JXYG7aBMx/YoUCNfOTciy4DLm+WzUOQEI3TvOuzQDwrRN/uOEUi/
qPTiXeys9L2mIWZ0tuC0+Wm5QyVZw5WLvWepMwxERUXvhIsOAAKyNHFhljgsbtQGlwoh55DaBhvC
sQeYumsuBdRXvfV9tldjdI4sVBxLOBX5USxzMtW71C1XMxKjx9m6dcvqlLa56fGsWs3FOC0/UG80
3LWiLaY+Dnnc2aBQlauAA0DFDzlTsuZQ7wPjExs+/F6zLS5myBX9Yqu5EVV0iIm+atdqp/XyHZkB
WlUTRkqML+mZxONNEr479VbdeajpV5csK2LJu+p3XZ5ZsP6SquyyOYne5/7MkGbgRTVQJOul+74B
uOPlFps9jcoRJqU4UY4K4f6p3oI1X21qLkvnddcCY3gZtSS8bejwzVkbF+3KhlstmvGHSbf4Ual5
LaYUxhgMxQoII4bmYev5F2Kjn0m17qlMVQZ85UVCJL+YdHizpSXFYEw0n+VEhxusY6OyuZ1z5JZf
N2+D1rVvTqZp0v3EhONz6b0J6WNAfFzxTF8sbEei+CskPv3b2Ruhycm67bpsoFa6bd4+0qhj0R1X
SCQ6fMWO1Ne+jaK9hU/ovRCuNnwcqHpJQEjhJb4Vh7zfrQjJdk0qp7+TuK3fph7hCwT2cN+w/mVu
6GUj88rrd0VEWrGn1IRlETqxHZZkXa4NjW5HSnAPOnFNHLuvokTtmCZH6HI12ZDoh3SSIo9S0e66
IEKIBA+jCJeuPkEeH+49giaXUS1h7pj9FnVU7kZSBscBpsx3kEdu8m7skewo7J/ZQuaCuzR2hUz6
rsrLdt3rVDC4/AaXAXrQ/oZ63W11lDPRX2LX5WQbwGMcMqMD7My52mu/ekmIeAUb7MobR5XLuv0B
k+ah2NCFKWBVsaBq7eVpaf3nKN4EcItUZDG09i1EnvgED0DEt9DkcjbIykl7lmW09+KEsdPsIpcD
e6nbC5ljqLXYHqoCDogc/FOzMp2+eGiWpMd48ZoDqeNvC7KkSxipPaXSZIC/9MGq7s5TqvA6LylP
pou2DGVaV6BY3q1D5bvDhBMrS7HTngbdlhgoLOVFNGmw19bba6a+wHUmQkE1mKxSNuSthSZfX3nN
cX4Xg8cBHeRygqk4pDzIlwYgz423tM0uVpu+MXPv2X3YqEZkAXSC87IbhiyIegjXYodnwrI+c72Q
XA9+Rs14nJBtcsz3FGztdJ01yRYd4EX9rRIoQboKJy0EA+DDqlQOUfCvtQrhywwv4kxspnmids4R
de8I6smfs5VyH/jLDmreeWNbNDVZXD9aH5Nw3sqw/LDymlFl93Cl3FIZ57VOb+vZI+tO4ZlFNGFA
dEv0DaV1+7T4FMm5rrCXcE2nKFs6AafCskf+SmISZBHzzommTGa9be7KqbnfEvHTo6138My2FSxc
YaCx1QmfjbSo+uIiSDx128ES9wdhKi7qlUgsjxfftQ1IzyMQDZjBx+sOAuKdAeTznksFpC5oake3
A4B3O3iDuWmCtC8kM+d+pmYXNgIJOa4ErpWnTKEG4Q5RFO2WgfhXhi1ebry13E9UJqdSUX8/mGQ4
A+PQXPWWnV3d1octNPFhqnFTVJpFfT4MceHmLtgPaqy/TJhl/96wYbmZkcc8IL1mp0ZDX6TDvjzp
FMJRJsWSoLnJ3UL3I6Wu42JrvkLJ8KXfGguLZMiyobycrnSi5cgN5MtBwzuijnlAY6fK6io0nCi5
/KpMnO78bao1J5BD4wOTj6Mdhn3rPAift33SlAc4DAGJSVaMreazBYaJe3cOvyrgFq960ANwOZoC
T8VXOqKuC+QljiyZ+Xv0JcdUljUBAjrDp4Rs2y81x+MzAG5GedMNAiAKbFuo3BqWzx7ryT4i3rpm
ZibBeiew/jQjfcq+bJMSMC1RMww+ay+8kG3awjwy8ODVDbCO661uy/5ugqX1TiSt8b/7dsRdCYC3
bvfAGpG8JpP9QpyiuAieNwdHuhKSnkpvDc6Dg8OR22z/A0zaucwQztpq3wNSqsHYWfog30hzbWe9
hDeNegd/2knA0xBq1OYn6ieS3NKSbEXn2pEiofAPK0TTcerB1dxw4ZFzPGwp0HFY87UwixNuRCuT
RCSfAJj4mayUAuZEo/iurzrvXg2zRD1tFb1jC5XTzRaP3XC7BDgC2qVdQyi3GIk4iww3AIxRN+ER
XL3JcVm7tf/S+etEMo3sju66qIbwUtmM8PxCNovjFrrDdsA3MKjLOgEm636z06PtXdDmPkQwmy/A
p5qEb6OG2q5YW/1VbdEvnIUCGQ2NF1PIzcqrUQFo3lmbuGYXmMWaU70GcyGoleAjtQ92LlOcHu20
ihP8r1l0H8GYIlu88CsYxd8gI9SAcI26tVusV52XCvMPRRKtlTrNYiPyASDnyzj0ujrPawj73xkg
+WmuWm3zFZ7U5yhpDPohmN6mh20ACFoEfRQNZzGG8jsCvFTcB+y2FEMc4E5KAk0PLlUNiOfITkFP
DRLZAQ0LFEHe1MHSrWz6hzZAwXfV0iAq96XokYTMadgjeElg0TxddVCfGXAC972aAjcXm9uqcV+1
fXhMBGUG+oK0HVCHr928a0XgdzeTtkNVmGWZ+IwzC4gFEDXUQ+1e4ajBGZ8OCM8uEsnJX1G93YK+
oN8IGG8G6K6388Q2Z2QIg0O0JConofpRmaYSO89Musq1GKEKRlIfaVpNS2C6/bqZi+1qWxYiXuhN
AEd5exClBSaeCGweXtFe+M9DvzYTAqvyLxIe6D4fMYICRBzw9VLowAwJEnsNdEWNVXqVQDmecAcs
ysvWtJ9DxDkkxKji2gAYVlM9BJW5qJlEuVLbsd5cz+u48+/hQL1dY1PO0zmM2Pq4la7vi6ZcoKoz
QPsJCI2hyVU3rWt4bMuJPsoRTq1YZqkVEmISfBst3vZYRQroFKYZUeIjQUJmv+Zi6edbYKGyz6rA
G+/CEka7SLUZ0O6JQq5ihJzPW2t1OhW1Iwtqd9+SlDsvORO5IKCUIw6PdUqgZ6N7+uj0SBbUlyG9
WpGy6gfb9GN8xGGf/pSufPWauu0KDFLDRyxogrG/IprBLoeNZLtHkjgFfGpI+IqRQPV1Dqd3oATp
v86wxN1r30NZB78IhrxVg1q8dOFynqpE3LtORHQ/xeiqZMuwbPLowzdjOgGL6wAUsqS/Vtsw6GtP
+QxLvUj/EbfkPF6mcKzTnTcgqXzAHJgZM704jXu6MtWvgMTLlQ9YuM0W7Hs0f4zoxgyKgW7OJmNF
wpWszcirvmLfoRjaPoTRmtzGRptmZ/oN9QmZBhcfYozMoNJbwWjiIywPrzEgfKyJ18zZjHh79k25
vMqq0XRPVQfWfSxBEMkZBJmDvBaV6XYQaxy/ErmC2gan30RxC3ExlcXb9j59UXk0yBwaTMtVn9hM
eB3d9pXDHXuFIdzugao0iE/ESGw8wMn53JK25hrni0QQ6atHItBQ2LtowhkHksvUoT2oJ/nCZDmb
HOEc/m+xg/fqjihNRhy/Om12NGrH6mKEKYGrhnPSFZOV83cLLVI/C+YQJKtZsollAVboAUqwdZn1
XhJX136EhspjhJ3hrtBLcsFjKPp+/EklRhQBkig7HWMwkcN9P4tmuGVad9HbJlol91A3Ln/Ndgqq
U4BmwcZDq4b4JqjQn8jlUFUeEv8N+mg8kGBhHGP6ji7yKYC2ST45DSB/lfCWeoaTI4UMng3jS4Sm
a6i5h7BDbsO49Y9+W9M5X2ivIz75WIxTjcngaF+Haa92RBNTPS9ajWGxitWRfEZShqNnsbr9MlmH
yAZ+T7/eBGhRvoIG0jteMuWLDM4xtsyh9j4/6Ag2n7kp2wR05QXIPccRIF+SCeX/bio9NC4mO3Uo
xROUzBcFz9swLxdKq4e19b0ug7aEv2TdsK32lk51X+h2GhAro0SrXcmqIP2FJla8FC1t4h6UHQ2E
aUQ7rLvHaM8MMJXiBVcN8xMAnSgN5bwrKVqrX2AAIoHio3uCyVbcipF30xsv3K70KBkEBL02rRwH
3DHO1wr5jlx5Modh+SqiNJU89YkauIVp5qtU+DuyljpeuNYbvgc8hYbX2BdJvHMggmG/1gMukG7p
NhwWfECTA02EYkFtiU5eMag6toemi8f4Pl30UhaJ6JDIhY6aW7/xrfrBkHcCVW9qUee1QzUNOmWI
eVeA8KRdybcx3rz0RzSbLszc3E91gbEnT4GIpix5T/T9lK+Njt3nRgA+CqPYSKq6Kk13GGEmfmjT
gd2gVUf+RRb5jz8JQ4//+E/8+wcESIdKSPvhn/94NBr//ef7a/7Xc/78in/s38zlVb+NH5/0p9fg
ff/1ufmrff3TP4rWVtbdTW+Du39DcmH/eH9IV78/8//3wb/hpMC7PLru7ffffpipte/vhtjV/vav
h65+/v4bEOn3kaD/+D8/4V8Pv3+F3397eG3/dn4d7H//b//udW+vo/39Ny8J/56mDD0hn6VBADYT
5ICWt38+FP09iBiDSjelIAjg8d/+1prByt9/C9jf/SRKWYo/8Hj4TpQZDSLWPx/y4yBO0bTG//HK
3/7nb3j7T47TPy/Lv5fz/kPJ4n9ToRjeHhkkWhEUE+9JSugHLldJa61mf4zysdCXLUeFluk9u07v
6oP/Yv6C7vaHIsf/69M+DFVS1HkdMLcIiD1HYXqAOHROi/Jgrl1us2pH/2LQ4A8u93/5QJpguItC
MD/+KIITeh3QfmGjvC+6a9SsSxbe27zct1dlMSLG3XRXwIZ38/uP8qqQOfgTu+gAwsZ+OHSFPYx5
e9FXhJd4pHmei/RSZVPu5+AfgKxfcbfDb34Zsiqn+XhcMvdXfO8/JoA+fgVsHGwFQgI4Mn+4Qqjg
0Tyz0/sVSjlaLEW9GwtTTIW7A6iVe4fqctI3ae72IseQ3EP6GPFz8AVCtnm/Ty+8Om0Hlkf74O5N
7t6/4rhHKxkLD6Q53luu9kkurszVtGP4nltGduSLuSV8LZASFCIDaG25l9eZ3XlfTz9hwHRssrzK
/2rILwj+0B3+L1819Bn8gRl25UfNC38hrtrcHIEnkU3hHtji4O10e0rcmXVFGBSNzVv0sHbLZfZz
8grBMfGK89FlJObQfD01V34BnPS8NJxkY1Zd0NACMyo8VodxPwQZ+juP5jX5VjZ5Gxdl+KiDMzpW
zGVoiHscGdVyGFIo7Fw7fZA/gUvPhofffHBIGE80j3h0g5/YPlfD7j2Pag/zD2gTxT/xC/gn9GbR
OUX3hGWC5SSTXwCnkbdxydleosXf8uXbsl2tdg+Oj0MXwb9y0ZGk2DVo1AKl5K7h6cQh5LCLGB95
Mu5EcF7UA11O5Bs4BDZzHKO9Der4vXM3EYqmMF8uCpc1vtgjROJHPoIXceuj3wgBzBc6ZtBvKNAr
OHY32/V8Wx7HDNB6oS7lcXnq8bSiK7wLnq+fprfkdtuD5cOWDLS5FFAMUqpdgDdHhVNdlXcTzef+
Dqyp7nGqsmVffg3y+ct0DI9otT9POFDbX/2zuu/vtVegll1+Dbk5TL+ADFUs19v7BU1amPft3S/G
suRVxy8gBVQnLFypjqxE4/kV1139D+rOa7mV9GrPt+Ib6KnO4bQjMgiCBMNJF8Nm55z76v1gj+R/
NPZvlc7sKmkUNjcBNL6w1psWODHLj6qyc+gPEfF0FOeD1+tuI/hr6xfRDlViqwd1vbUmPytIFT2M
NXPCnKxwQcVnvC7hp8I0ejDe72i1o8hejnFqy4WL5kMRdlSNUX0DUNNz15BcA+q3dlrJj0xndCUI
2Y+MDVY408IjdURndafH4hKLbi2hHuCqthev6IlFxLsX9J1niA9zHAhnTtEG/tIHmATpJ4Y0Zl1V
jmg5jC1keJQ0PZjTMSpo7uys54ve5N2xM/a5zNuAWGOVTY7xxVMnQKqqTwrww+qxzz8YgxaIO8ie
i+zEzrqnanBCwKMD9vqrnDvjT1HZg2scy9vsTX56vf9A/oGM9kGbXEvwwmvrib51bFlJGzCarVo6
MGuqzYDc+dpcquNwXH4VXkVPs504J0J3eI6v8GuprTu5K5zCiX0lbaZj8Vyf503mRJ7gNUfxOfVz
H4H3uQiaOZDhfY6NN3ngJT5b0g/f2CXRZhy+VRaNjsZRGz76pnVm2lN41/dSMwFGd4s/yEDE8tMo
Hntvto3UsQxbAyGJBjdC3CepZznaNLgxvlsVWiA9hZAsTWtr3b5eUXkEpCemgBuuqAIuuaX1FjXg
g4fkV7wczIdxdcd92TnrBvnCvt6Xhm0+AaCKD2lry9f4tuROpTjFobwpQfPaub23sLqc+rbu8tv0
NXxZzwOJ9ZIM7JzZyze/oE0dsXSE1iG7uUX34qnJSSC6dfCJe+EtB8JR22k7avL4EUxmQZZzsHYW
K/VBjNG92bL/MR6ZQa9vzM1O9oUA1R86y5pC0EZzFucbMbHbWxV76Ums7LoMEDaZQ5DEoBufcmoi
jsmumrzAhzia0N/IEHEEOGmGaNEkZkG7nKXQS61TYQbDtM/qp8g66+YHy2X1Ymid6KEcnout5gxX
Dqeg2sdeuxueyo9yIz/0Xipt5+R1iU2gPG/pX0ZlL7jIVfJjsyleyi88wummDdLnCnO+PV0La6Me
hmt6ifzwUT5F5yK2p8/J4B8MmRFfUEXY6VMe3Hdadpr2+IMqN2fReaMvNMeq3xvrcfQ0pzB3pRM6
7Wu90wLRzS1PRGyhBbW4o6lqYcZ/dcWTsB126r44KE5qm9al6F/md3kzHXKv/wATVlm5SeQoj5Pf
RvYwbuWHpkQQH6zr1xBk+9zNgnoTutMSWGwbrdwKlp06ndcfFHftbd1d/Ig3F5R+ZR6iR9HjpE59
zKObfH2/365l+MDmcJbzar4nXhJ0r6Kv+9LlUeLsRU1uPlWHmA1iuuk1+pWfs+dml/K/Onfejzaj
BJyY+8WNZrv0184J3dEp2Uk5f1x4/cPySzjpLoCIl9uxr3nRk/lqnrNDp3ptuu0OAuePk/lpQFDm
B8qEZnHxzDssruUFZuF9PmP+hUrA6VLITvkcB8umPS7wYrkXWdCXh97kHLC4Bi17QhnItFnJnmsn
DR+UwDDc/qMUPPAW0c1c6K/80qBHcHkVt184RSKnficLPd5buS0E+ksaKNf5rfhBqAYifStQtEme
2DmL5acmWL6TnSOfTeOKduJarhVoDi2TA1FLxqK7TL5ZHpsYddYtu1pu6+bbUeZ6NVzFFq6hfFEn
N9e8WKaJ83SttlNUEILOKgUMFQINRZ7UuZLwPaendtk11yxFqkR+wH5R3Co+NZOvqo40Iw0BtbIV
YnNXVzA8c7W13lEkiFYnNbe4nMQ92oWTekEIth8yV3rKqcFt9ZicxjHg/gh5+pofLo6o2ThOlSmY
Yd5Lp86CjAMx2ZmSYyZ+BHLdeKHpIx0x25dr6AxO78SepTnZW+Umfiz5HJkMYUA9Uj8rDyMsmExt
A6KfSg/ltjU/JSJ+0yFokTu2j1D7WbkRU6fy0Vvzg9K14zlqjviieLDe7uBQYStPaDSkN+NOLyB2
3gzLYeG1QC5x+djR2xB7A275s/TL+FAQciBPc1t7buz7+8uDPrPjwl7fhdJD8FW4Ig+58zWnDSLf
nO2FU+cz9NC8uKtbeOFOj+9l2MAJ9CU747bYRYurIDgx3doIMq7BbxNlJRi57liJLw/uXR1gHjX9
PNcbCq/hYt4k9TbIO8XcCqoXehwlsaMMNnnkcmBwf5S+5At2RkUbC8c6CszdFJ6q1Gm6Qyddmuxa
mKeINlrpj5PwKuuXXHkx4i+x2skBi3wOqoeWCgrxt6P2nMQIkP2B+7ZuXQ4ZN2u8LDokoz3exmD6
tAIlGG/tLb4r/T2WTmBu7xdeEXypNuMFQqffJE55E55FKEOb8tJNLwaUYMD4dHdMvtBwp5ZbnSnh
nuqdaSuOOdozOp/KtRY3PUe24RkvFfvMjV3utPJtdfBF2/lu/lUGujfdT29blR8nV+Gxlys8TPZL
9AVjL24MrlQ+xvooCeyavfi6ciy9QAo48bGlxMrsbLt6IJkP8c20NS5QNlvqKJGXdYcQmLh2+yPf
39tfeuB/dJh/HRAl/6vv/c+OUmIKiiJJIlHIv4v8vySD1gMi5EIgIxnxc5bbo1s+yR+gcpQxVFDB
uq/f7vLeX+jnFOqtMohq24L1oIBEq/A5vahcyf/ORvy3SJl/vCtTZwYgfbal/D3ezbK60DRS/XcX
pXoi56iTeIITf2oX68cK+lMfGP8mbuu3UeZ/a2f+8pp/szNGo2XONN6Kq0RuYzrDynnrl8u1WG1x
cMf2jGjEg0Qwf9b6xplLkeO0jhXeVDOY2XBt/XjfXxk3XmH/u3kN/8fvSTUlXeL7IKbq7wZU3hrY
bGFQkrJvT6OfF774I1PdDUflgIpA3xnUjmt/KJ6IjKn88ISINqgDw80P/77L/W3r+vvDUlH2qTww
mlzpb2ZbRH/rlIfQDhpLJv6+39mRp53uCjiPMcjTvvI5kvz4gbbqy7yZs9PY5SHaSHbq6ltlMz1K
e9EDNQ8ouuDt1B8TPdsVofy+eAcZr3bI/KzC0XpvJM+zDJjkwQdX7aH2p5tquBl7r3Ct6HGY3+Np
nx7Cd0uhXvs0xj1EcxWyahD9JRdhdAr46sJ4Kxj4hYhIeV8Vu0+9sgJqD5KUCh5p6hpt5HK7iBmF
oKuPPuou6RchDa2HOum+IUV8W+5ArV+ZzuQxLOsw7ERGpl/rLcde5ZnB6Ndw2UH70Kb+MHkzziF9
p22Mcts44YPlKflRcNqzJOxRrqR+5lHJ65wrvLjbwcJ/cGd1thzc6/AhEBoCz2zzou9Ub9ERKWWO
+RHuuMMQenxNdCjP617w4CnK1GlbG01wtc1pQl/HnLIqsIq9IO6yY7KDE4ol20B+4CJs8rSghMJx
5A2fCdZYdu6X5nV5KiZnpdO1pcBC5mP3L4Nid27UnZn/6UxbdGFasrWczjoaCCH3iy/siu1gnlFA
UZFhSKIg4BhLeEIH0FQYPusxmzaCkx0ERJd+mm06wJx4jzkp6I7z3nxC1ME1FuvHCno/Uic0jDec
DTi2GHtdbFI3dCHfY+1sPAonzmCT78qwZ4YeIsYnrVt1BS9+4T8KC0mVk6bb6GkNsgPkIh3Qk3he
9znl2r1Hlp8EtCxu57cdkrHLvdUqxa2m+UPhpPs2EFzpW8gd6avewon7aoC0hQSJS7W/88lFYDyk
3uQCIHjNAzerq2xzp0CZcIHyTH+tsFeSv6ibsNkp6k76mA40z5s7LIMVfRNxkotB7qBGzpx6tucj
BSCyUYrwqLSRpUyLO6ImTrncxMVO63O+lYMBxiY7juUhfhb36Chj9gV+WV17THK//rwjW90WZXKy
+P1Od2Xj0IJ7FXQXrozy7ZEnguavN+waqRkbx5435TVjwO13tEl59S1wu3lk3W6FT8XytQP7TW/w
KO0RyKNewbnsTA/9XnhUIjtEjuFYDmExQuokQehzkXKJet213q2ehSLbrzfxufY1FsZXiir6Bi6j
O/ouO9WjjRwbvbr0mmyagKmsv7TQFSOS1h8SUDnqd/g5XxzeSmwxtlfa0uLSIr9az4nhDZKLEqGP
/ejX8m157CR6tMXXin2evhTzvgyvaf4qzHbzrgea31+rgK0y7lOCAiP3/uij1qfXcWMP0I/5IkfZ
401El6H0TZiMKVZtDfGt0tDcn0Q+gL3e0OfMNcJ8J0v8/PeBoO+rc/or302bLjqUyCg/9RD9HSJv
p/mMrvVz7RgXWhovP3LbuzRcz6ETb1vH9ItrGpQHyeeptK+kq+qQ+tWuMmwrOdXSvgj5l9OJrP5t
AVRnbS1qQERFBAJTfHGSYmCT+RjI0R39KPJMtSfdcqW3QvxMEMENtIMgZDgL3TTf65vuO3mSJ3Ih
bH3b+cWhORg7zYkvw4ZWYi+emy1YWO9Me+Fp2SPfcGqnDGQ7c3OHJdiyYe9rC4eJF12B0dJtdfpG
z0mRzB9Om+yTgVjus0Lfe78Bpz1Ltw+olVQ/99gZqf0zsp/oSrf3H9R+5qPGSwwbSozel77KLzry
6iV8pN1wqeWiTwF7WG4br3KQfA6IugbXLLdZdt4J0TZqNpYcaLfuKr6kvxBCPA2f2o9Oyd04dem2
l2VjOqBwFZGq7rAZbJx8u+wjxkjQOuu1PlCa1wcxGPbVZrkY5wWsJTnX6Vc+bUMK2319XBIXKTIl
Tfbdn/AP1lRxm3SHVZeSUw3tmOJWs6Wv4mU5oLzcdX8C7f8RG3Ouf6HPaH/96o8f9f8HfAvovPh/
5Vu2Xf7xP7Y9rGH9V57mH3/vT76FgJE/TEs2JO0uLBN/p+n8SbcQ3/EHg9VUXdc02VCwX/wvtkXV
/tA0TL5UH4pKLtk9xe4fbIuq/qFSHxmWouBfsHRSr/8TtuVPh/N/lTn8Hg3lAi8mQgiZqvx333a9
FGVbCbn+jJ7lG0PEUUvZeiJ+mNwoVIx4/LepUTAqmvFR1tOfuCnDrYj1NbqP5s130gyjH8bFoRcZ
sJnM0S7KdqrYr341WpdOl2mgJegBhHXHdj0ZmByCCLVRUnEyzb180TsDELQ36bFiC23UgidIq7i6
NbxFGLSDQjVNe2yLxq/KdRN2hWiPC9YrUxS5Qxp5jjddzJAcpcaK1C0HPu8BpcCTuhaHbsxi28jn
Drx2OBsqklUzfIgsa9nnQrmfNMXLReViYKSjz1cvYv1YxFLmy1X2qYXKPkVPo4S4sxLrYZEAbWYh
NNFN1NdiibZdar5JowL+rD5mgyS5so4+N5aGTVvQYKpL/DBM9YNWKJcoTz+HKn9fDWU3VuvDYib4
WPN4q3Si01ZGZ0uSUNpRGn6hy7LDfMUlk8Rg7SmZYJEngqunQo7ppQzSZfXkJnrGT54q6WsVMaHF
qE3GUwsfsYSndsh/0u4VMYA3hOU1FdVTska+LCgt3mDgeGmryN3L0taxnYoKriNV32HMPFZVwkTa
JvtMJPOp47Jn9OCJyZhXkYG1ztzpp1AVdlj4EAX32ptS1li7soPcSbgetA/8we93x6QbK8mPNcc/
YhkTHrWcjeqcSGsZxDKWQmFtvSHm46USwxLnWbyhxrANaX3Pi/Bp0EEkJeoYVTd+wsh8ixPltSnz
HwYgi1jC86d2dJjW+V6ljQ5h3VFh6/0XvEmscx0UtQiwjFpmUtPvKLmbJrJnYmpLTAFJfZZYtrN1
7rPiE/uv6bZa+dCRimAvPS1Ym86nWG3Qn1XmKUWWjUaF0kgBaOijJqgikJkMqwzlCw1hqi8tDq76
sQlPQzKG24WR1RzrMB5iVoIEmkvqrshRmrCw3KGZQ7wzyRemBVBNOb9g/aMcVOSLNWO2nnNImTV5
70bz1CiGuKkF8Jh+ZbpUBMQq5CUoPnca/gR4Uw3JJd/j0lfUppPyUhWB1qVLMKoeRiO4J1GKHKEz
Mo90xh2Kyg1u99UJ9V606752FCW+NmvbcVEnFIXqxTIE4JFHVbFK22DCiCNU8U8pxD9tk/xi8kU9
yYQZZWgLR6daZvi7gqfdRfJjPpfbCOcl++r+zWGRsvsZG0FcPrRJtoDOrp8TWjmbnZM4GL95PElz
MJP8x7Dki+YbGZ6AToxpd0TrPEnRdsHGbQ8EKNrNrZIs0IcwRbUcEyAiUYQtgLcknx77HJlFXJa4
FNPuLGp7YDcvkpfbaMaoayrBZFcsr/ETPg/gY2T6m8hk05Vi5utRiSU7frQqIE/qoyBf5A5IMn8v
RuOJAPDYxfl2C4V8cXpXJBLBFcAYoe3UULPTuXzqxiqotOSbtCGOQv00aqayjTsTDxqqrDpGvml+
6BGroRTok2oCIe2oVi+TjmekruWtaEiXrEq/R3Xb9+ElRTtHbL/+KBqrsRHEBUQdsUdj3GQevres
4iFVu6DvLQF5LMNMGylg8M6TjrbEI0B6X6ZwVobOy9RJ9RAv+3DojgnKJJ/F82Cm8Wpjyi79GYOZ
3bTJycA3VC/SzSJI2C6jEGNZ+plNMMdjF5QDe6ZK+SKMisYV0cLu94IRMeGnrXrjqrsIUjnaDZ56
m6DF/ZTB8k0oKDV8c8hDpUSq3H7W3sJeP4ZpeIc3obkt5L5ZycmDQV+ECNECq0wfkTkRMgBqHia1
rd3HclT98KvDfmm0Re1ZhbkVzQr9GO9KqPBMzBVYqQbkB0gzx9WhUcdXBNsnmYVrt0v9ulF6WFdh
xA+koI+u+uqKFqnCTYDBESnje9OtN0O3/GwWT4so38Keq2KZyoGzzUKxg6o16csDOXulber0l2uF
BZCLCr0zDWMKIydE5DyryMTrLtMRjTot4xfcWC2ehXu4WI2DED+36M5kajrRC473ZddD9piCPji6
QNM+M3AIFMLLhdbrxKO8Dtx+4nCMzPyw1qaGvc966uT6QQIe1vTiuYiGb5GRcM3K0xMZowlETCGd
ioNNfk/m4DADQZ7L2h0015D70UEf7WRt9SDUw7HJWe+KHBWoOeXRScWQvqMVEicyqlO8oP2vxnyi
WYBhVvK+tVsyAdyqY2iCXABZT4Pp4mA+EwXCtBeRHYYVt61uwt1flCS1+9vEOrbrc9JJj3oD3ZOl
ma9F86khQ8dRRY4uKgpjqt/awjxIEy6y2Ovm/r2I78tsNK7N5ITSWLiMASTy1Q+HYkKwiplZ19qH
SoLWEgUR9Fxpf0RTZuShoTlSazw1k0AjmNwFusMybSK588NGtLZzeiWsat7WdbxTDIAtib/d5Yxj
E8OV1BHEoSyZwsLpbTTtaym1r9LUf+ny6hoD7zVRBjZtueB1Ka9GW4M1rAAvkTqejZjFYI2wYmX+
co/5p1M1MDfrcK2z7Ano8V0cj/4s9r4xqldztFAu6k8IB2mDV64/VL2vDbBLxtKN6/BD1eOfUFuw
Hqsmhjfpgtvk06jH3osNOO881vazrjPu+W5zW7XtiK41zNbIW7Ty3HV5aWdr9jkr3VFKubYKlYcj
Wx9dxEQD2TICHQmri0CVPmVSgjJebmGS/qxt/D5Wy7NmvNZzOHuMSb+h1j3O0ORSKjAmMLoTZqRE
2dHkV3F+YKkdmoJfSoV5opjdZwLec/7q2lq5I4TyTTPcUm1fBwYUBFZv7qP67nHJbqKw3uoOpLjG
W2GLeQfju55IbX1atCbczKofSkAy+mAeuIGNrSBBlOe6PAShyFpkQh+eSfHOCKVAXN0KA2BZMyuE
brMQdXOjZQmevUnadhHYodXV20aL3Xk2sd7UY5CHa7gn8MKWwmjxVIUvAWcV7n1fXhC5lvoce3Ks
eThuRHvi+sRxbZ6UmiIx1TZYBnZiVF+tonw3FfUyQB81Ib1Zh6wdB4STNcQgGEOPFVwNf6ny5ErE
LiNGBS3CSH4SQ0mD2+k3XKJ2goLd4Z6B2dU4SPTFk/u0Jl5C8ESZ2qqUtWtDg2jJCRiS8pPl2c80
1NsIQ0VNarHdDD3oltYC/2MKn3RZ2dVh/l7/kPUMMiCrs4f2f1MlC6gKcuK71cclSRzHr/UsxREU
8apeMu27QwAbJMicN8x1svPukbwOhxBdHojAS0wK8vhQf8oUb2yHs8q9PueAHrJEVdhkDsXjpler
LREw11WtHmYte8f2pVLCbhashW6qJZ8RTganTcH19N5Nm+Um9DplFvkDcwP7QGQ3Ng2yUeCozRwT
I5J0/Aufrf4a5vmuWHMO5JTrrTeFX8xMmBytQTwZGVuslO/a1L6O6WWquk9DNZ6swvoKhfibpuc7
UiSunHzqyOzMvya531fJxHebxparV10JSMGmDufyIc+W2yLPGPFSvwfC7EWRAnccVq/DO4mXsxnh
9Zm1ZunCL61Kt0y6PofnIpe/BSYw+k2BMzAvinc2r0PQjoPtD07saYpxF0UcuHy7TyF+dq2me09K
WbCnuXudscXZWfHaF+G7xHe/kj/joAFlIxnLbc7yB8JTEMNWw65iEJSNnfZV66pvMxXJEOkehQy9
dclUTKHhClO19mtklQS6Nj7ISQ8TKOL848bVtOybocI/yxxhsYi+8Tfw8TBrhdJFzjkTmj79KbDX
AMLh0I55Ko0uas72RZ3Dh/u+Cuk0Qh0gZEpizD0GDGFHtIm9qYzwkyCzyW40g5OgYfHmy66eyk8M
jCiAf4VWEru5kP78ftjIu7edGQGvTZSlNaTVYDxjHiGDRX1DyZBawFJEJOFkJ+NDeBq0e3kudrdE
TPeIx/kaCFUCJOVYkmoQoqiYOJq4JMqFZlHU24Zia36alpLxz8i020ZHIKdroT0oIkDcPYeuvOWY
IDc1M6IDmVy3VGQgyRrt1Hik6ZTS9+YwrdmEBYuSK20MBFCwajHl9rzARa4cXwmhmUHC7b5hYlTo
pMQJB2F8B1gs64o0xcJg0h+wnpM0KuQPFAQqtKXktEo72lZKsa0IM+alocFkDaVrSKe6lFGCWMZT
lJd7M37vSR1CIjwe7y4vHsp33qtfanM0sKashBcElEwAvHfNhNmZbsTAZFtTs0vPjBKvFhEDz5H6
1TXT4t1vf2fo5puWsL4XmqHKDNFDZfWhHXXTJqPztSibVyOmMDbTWwRzkWgtJWPT/CzQ0CYt3UCM
JEUBT1oCv/2oZe44ymUE/5X1NA0kVyUVRHrip+nEY0vG18a4L2Qx8uQ8P+jNeiM0rFoyoLyxeiew
6gnxPDZqSwuyTEHLSK09ltF3knWv5Uy9Z+p4SxQQtLqZHxu5We0mogkvE1zlxCBLjra0mSd39xm5
DHfCmwqOX9+WcNbtAUMMAUEUNgIpUHY68o9G1Feb3kDl3k7JbPGMsS4CwbrWswWx09SYrzXxIqaG
T0LVKxMdpiAxsvepWu4Tfm29hGC/9/XjFCJpEQk3yNvrZJkfCfFPyYiAqeNWSX5b0ZXkczXy10go
D3nRWc7ca4xyCmec+ZzaZi9UoKCkM+VGDFnc/hSJEUiq8La0HAQ9dh0sU9/yvWLTlei7qhlS2UnH
pVd+tZYkw11jvy5aOO0pNy5GxHpRyJ0lWD2mSgUjz48xcnQHn/3kxiHSIqPvbKu2bndLm60myrbE
ROBoY7B+UjS2Sdfak0wBounpfehD3Xs6V43dmaR3GQvKsbpobGHqWeO4aGHIqKzuN3kZVZGzVPFz
FGIciwEwpXmXjtLotIPc2Go3Q4QtN7VUTCp4CkqMI12QwwipJlCwuQq4y0Z+MGrfGJCE8l1eNFT8
ZD/FFi1WSbG51NKhJlDCGLji4/xCyMKVfmhnLcYTrplzv2YblUglOwvdJrlHyMko9SrUWrHBQWBE
817pzjMyHmnwGmavBYl4MS1zNxIh9KfU9z+CPI/JV1t11U//d7jzXxTp/+1P/T8oQidS/55N/9+L
0H+Dovuh/OjipP0XWPTPv/lPWFT/A503enJd1FVVU5Ca/xMW1f7ABiEq6MDRoaMx/i9YVP0Dfbmi
GAZ/ztiY+wyLf8Kiyh86v0QyCRfVVNWS5f8EFtV+TxL7KyoqW+ibRUtRRZJbGFz4t2DOpjJ1WZDS
9plglUdQM9qW114uUc1GSCKlNP/StfRTsMAVLRPAnARfFxsoGkgRm149qVUgxpfclFVHTcl0iUMd
P+wS0EuU9Bv9DpNftZE16h3VREVVqpy+03Ltm3L1o3T80HLrnZcRXUKWhBV9628QIVsb0bVGcR/F
DagbOnCVYuR+pKoK/UbY4ngXJIxNlugMbT8w41KhbpeWr6KIlmDp+mepRUTKZIrKlXrDp/quHVNu
UUMgO4kw85f6cBE4bVYBzx5Rqhbv+T0LW9jvTr1QfNfOJJFPx79rHQC1hDJJlW7kcCYGvEtW4DjL
8uLoVIz8bKHX1N7DnboUY9ekSyJDPSgMIBixKw4jNbg9tVSSE1EI/CJIiLR5TNLqqcQYJyFR5Jrd
r12DTKd+kSyd4EHro1y/CBagg6cBGcx2L8R6tRv5LXi78o1h5p/SolzM9S3q0mAeYx/PMAVk8pkY
ABrEPx6sULypMXWE0JGRWK1v9NOfpFU4eNCug5UfBBGIT8N3D1ZZuPpMtz0K1buxyhbQVH4cq543
HarfbZUhmBzMmklmWcE5qV7+xMYapDJ4dZFZZT+yGe6GGYhL7Fu3IFWBsqn6FooGsZWWfeLaLZHv
4D+Kq2tkjMe5Bt0zkr6h1kvOhSrsQenvd3f6GVJL4NP74MU+E6oUaE8JB1C0MVrj0RjB54bM2JTd
Raqo1mW1VgOxJ5IBhxlZR1PoSFMyblsITzWS/DgZpU1BhohTanibjTz9yWPxVqNYJfgCN5/siNTz
ozreyL//jPAlu8O6vMgSKX2Fxepr7oc/yITq0wwHIwXikDWsNX1+qJt3sef/oC19n2XzPZPjY9Hj
lhOLL0L86NpfU7wwv/+8GzXP7KLttLTXcon24dqjsC/523Evf0fjI2puYZAdZRS+fiNL2tw+jrnE
guqPsA2A8nfsDfP2gPwgg2LWmBYdqSgFYv1pKIE5dWrIrs3fBUZ/2WVHJJs2pYIP8HeaBG6VjrSC
pddIl+mnb03PV78U1FtCZhjqKEV3aoLshhm5RivgFSnNk9Epmyyn+2MkEHFUbfYtsuzUhsutoApo
IgtMs34YVqFwxqg6EBh6k+fHmhw/p83SnzuYnhF5Y2uCdhX0s2UR88mJaa/t8lqI1QPWxAqF5Fsu
l4Ov5zHFVR5vJln9nJdQo3lhCMwYBVXLNyOBzxGcQwxRuqlvEjFh7qopI9IT44w9+pLcAb07MGBZ
VCArvnq3qcfOkWvETqTS5gDddNXkDHVgybwJuSQuxliIE9XUnM/p9JHRoJM25n031e8pY/YCvZyW
jQifPks4YdUOy3GFOzNZh1fiKQM5AS9aLWUTIayossWvJcrMOLJ8CA93Nqn0IjKP3Xou37uQL76q
NdsQn5W0vHY8oLShBBSLh0RdTqsW/Q5eI9B0csMQcUoVp04qF5/KWjxmsON1Eb5Y8vitqnnsJqoi
2NwiCEZM0YYkgk7hzZUNkA9ENI03Bydhe0YZ7YtY2MUtlI4+vQmMdrDmFX6+f46S8dKX2TeV95ME
WhtW9EzipaooJ7WiysieaB6yNvXqmuZAyWR76YrBX9oJ9658rcSicytZI/CVCWXEKSLJLdeFMEd7
SNLyUOYLg1TbEJlFa1CKylDmok8QVeXQpm8EMHO51Tb9LBCkEpXXduFAFQrPTOWt0SXQ+NIFnfVb
pBBqNw5naeT3qUgjzaT80Wqdb5kriU85Bhg4CS7tsDBoQvqpJOJBVcqtYrBPwgL4ryMmybWK6SjM
xdnsSAnUYVuE/0neeWy3jp5Z9FX8AvBC/AFMicAsSlTglSZYkq6EnDOevjfK7nbd6uqu5bFnFRQo
EvjxhXP2CYtyZ4ruUi/DNa4zFPelslUnfWIdHfzoc15pUKZ84ZLgJ0k4ENl1Q4AE7TeWrgW4lPEt
ngMs0o9iMTpf2NnspSK/n3D6LjaH6mSs17/VUBQmOG7DHLlIFgXnWO+UU5K7vVnQ3WWIzRfeyHoY
8+0rJ8LaPRcPdsqbh/kRCaTJOiJOslNTzpsypeseCehzcGF3bn5SwvQDWNVPEJXKRiVqcdNSB0rc
VEVU/1g7/5RDbwzHl8VAu6U/hJzHlRy0W3hBb3QFNMIZ4dkd7ehvE0BDLu967RrIX7PBdCfjAnUC
Kf4OLH1rB8bejKqTYiJZqJabRsK8V2lhclmkcWNSN2iwGPZhsNH1Gg1kU1wzDqNtynJ2E117K2td
FfmZsz6BVHmRmHcuL1k00SPMv1nyz3JOIJs6mVs+NoIDLD6CIphedBrZyFBR87XRzyEez8TD3Uf4
OlOFVW4neEAOfAJOljBv0Jl+BaA5NnpNM6XmRGtpdLeS19oMq8ekK7ZKZqwcmNdCdC88GaKNpjY/
Uiv8kNPyLX2y5AGjSiA/8E6FrpoyjlPyeNdUvOGpEGwBeVJpfJueUh+kGLspBxo+3k52Qbi+lrIq
UCPPBpYoG72hRbto0TtWDAIPOszATkLHhTEXA6DcoP/WuyNMYsOr+2djhZulFjRKo+DlpxzmQkVk
nWrl5OrNSlVpmCEDSXLZq2p7OX6qSoH9NwbvnMF4M0+aYP81q6SAcxbDxVW538KFzZCTDBCkg+Vg
1MrohrP5KStcXalhFJ4tjSfJYjIo9FThUSq+Db3/R3zAf3jnQNVHOY+S4S96h0fAJCX6/d/3Dv/z
vf/qHmz8oRZyBjyIukwj8N/dA32FZRi6bJpIL34RVWh/R2pLQY/rFVjuH7oHU1ZlGwGEAKVlkNny
b4gqNH2Vhv6+e1hbEJ2fp9LYGFCDV1r77xTHQgWXERZABeeqvtjqlz6rhyYqHpJG+Uwk+Taay2di
aEfFCn3m50fBO8f6dL6xleCL50c1ibZ0rV6vGWcYiSycoCkO0pmgvWuwDD7ZUs5YjLBs45e0XLiL
5NJylQjGW5Ds6FnwSpY9SsYypBeYH5mPPNhj8QJYDsF25tpsOuY3qzSOhcX4hYfRJqc42diLhgK+
vfUWe62y/BrAr2JmqNYlEzbORHnMpdqLhUTVweFU1tyV3fAqWepNGa1L32mnCcKFpbBCNaUn+j+o
tEgILURx/cqnlghrz1/hPn2QXMwRm30WLbifSOUQzdPyax5Z3xiZD24efgmTSdE8pVPg6wVzXwO+
yEZmujAOWefUzbUzlUegOgHGjMYbeVU5U7wqmR6mONpD5EYEy1hwyMV9qEyPusm3N4rBMxDD7zig
6RKj9JxjLsSYUqHz1PnvraGwXVZ/i0fYEcrkj7nJ2bR8pInO8rd66EO8CgzEtlIERlgPEHLyc9um
ReOoj49122zVpCe1QWUsEXyrY3mFU15sWKw85qxHRQbsF8aiOw1k6+UqyD0OPT/VkzddxtbXMNdM
Uwx+VhBTOZQ1kvUkf1ARXJBn+Rtv54Xo0Rz2LuQZYfJbSgyoUnXo1G5vdPwfSzfvEg0Pntr2ThCz
d+ORjndBWrZJpFxqhBM2jo4IAmk1oXBdPkSmqZshIiVGM9t7i1p1CjHQZA2fMs3XCwjV26gF3ixL
F5HJ6BLB2EaSsoO2zzBI/jRKHinWhI1fUTGQ8alelR59qt3fScYTDKlzubQuD/i2su7jMEYHyfnZ
tsUXbAvm6ZafwHcDA5F/LYyz3Exf3hvaJEETtJnKY2uXGWRb2HLG2G3HTp/9KZlvdqKdOqhzqaS6
Rh/e8+ZuaJK2mYni0tCk7z5ixlQuj6FugMGb8RhkrRR7tfVeqLOrS3DUKh7tMBhxDSLBGMrCrzEw
KIN8GzKco4qxN8zyBZTCQ7BgRlSLq1Ky9RvL/CVD3whTSrUzMGfS8hgN+bazmNaX2LRimi6SluG0
VY9InQZHRANCcj055MgtBwvQixoEOzlFOhzpJ1tlPx/QjuMnbVxNGViJcQU1Ks1t+jDYAaZgcAxa
tAu4svq6+RqsdJdaioeDZlZPSsyHZwbWQ6y4UrV+GEPjmW3gSdaAYKHptoNZb5+7YiQaYqRJ7IOL
BhHQ4e5/lZJuy+ulGJu/eYpuB1XCzIPLj9ohbpPXoJLf2Ch41qie+jF7UGa0w+PIAgpWEFCvBqio
/lkN2gHMqN/Zxr7q8t9eaFhiRAzFHiTHdxrpBzMz903Wn/KKaIgRzqcdfcwy5bWmHItB/xji+TmI
MvZy2SaT052tVdc2nR7lWtoBD93NFpeYpEcf0mgdaryssjq9laP1PRREG9TaQVbVo66d+255Skqx
x63+VoURhsP8MFXq0QBiPSvR1uxy53ePqj/xmfzB0bEq6Tj10fKhouM5Zyp/OPWZJcVGOE7LMxUc
K3TBZqiufiQKBYaFcJO/+HOcilNiCn8JilMwRgcjqCHZDW45Cv8vXs362/74DGLxadgrkkFhpffr
Myi367Gum0Z+lpMZjmLO9WfImG1Y+FepsasHCalMdmpLP2qDS1LlbzkLpGoODmWjPeRBfz+yp1gJ
gr+9sP/w4saU8RetdcD/Xdyc37P3+f1vR7ZJWZu+x+9/2zbx+8/339c5//Nj/lXnULAYKjWJbZjy
r1NSC5sMRJB1RqqZmJ7+ierQ11GojKQUFPRvglM++X9NSTUWaMw0LdU2mGvr/06dQ+n2yxWm2oIS
i6pOqMJmRvqH1HqgZw1zCbl5FkG9NWr5mOsCaqdwS8xEfDMu5WqblPNfcGNASf3JL7ZtRXCn6bYG
r+TXS1uw96i7TuueadvHaHQamlxrbthSwZOwIWhmVOuyknu/aR0l5D4FLVUdMu2LB86VsoUsnWuG
o7NyYoDptnp70Cfhq1H+BmDMi2ICddThmtBLZ0nP5rtzejbBFdIAE2vmWH4oubFFOuuI0HjIs/Sp
rD4onHxR5wCsWBfn4imBJjcozGlneWsbi5dO5V4UwpUxIUSrGzIRr2PbvJnx1dDtJ/JT2TDXGG4C
m66jSE6RXm3lNruzF3RJevw+rKJJ4HyfdQ/1obGe2Ap7YVO9xmF3hDy9afnChd9AXveGiBsx3Ody
dIt4xs24T2YUCKKZroPo000xVLaTNNYda6Onih2aPU/b9RfSEe6HEVdFK437FDjPaA88w+YITkeH
P18VrhRgR0lOjCCAurV+LwwmvNIhUekx0S57U2wTOEO+rBx85hUm6yLEijktezCDu0JKfsoF6x1y
we8hCF54emp4eKsfdhB4y5K+ZSAFqXWsusVrmU0v8iT56jJ4qtCe11mkAoygYmuNAEhyOl3cGbl1
rJpTLCHlYZKt4O3jgFZgjwm3eaaHRPojEKPQllqSB3XIyYI7BtuMfhCW9H+BeCEX7X9fnyjHZWEY
FFqCVcKv12fd1nk/oVN6HkeUnmxHJ+MYGa1P4hk4VgO3cPpNmokmxouaxE8DIPfI5pEH+TwFvBtT
JjA0cou02BJQ4ce1dCj1+QYR8EfI+8H+1+3KahtJxk4NAJAsGEjDr0gBXx3rOzNXH6Az49KsNnFg
7+dayzdQ1+4ic9+3uHYqg3/8yFtU/xEXWCJOWTseZjQyStC7CEc2PXuyuuDBjUQCiXbqLdxMJNEA
Ux8ubd3tCyQhk9Jf5X6InFAzaIk1XGQB68P6PiODIMtY5kZciQgqwayivoA73lJ25AWWuazcjUOO
ucigimVK0s/Va2ZgZhnSO7QpsOGh3S/JzmZQlKvmKcmmS6hNl6quH+0wcLNMOgZKfL8MlygudzCF
nocGLAgV1xzk9ya38BTpd6na+Cx5z0P4qZtc+3l+H1J304k5mZ26NQSCSoF3keV7q+gP3A2naAn+
Itzxzy8HRbM5ozVV11hT/Xo5DClAuIIU8+dGtp8qYT8lQPXN0OvmyiOS4MeiZD/LgaNMmS7xZHhV
l5y7scIDXF6DYVsyigqM6ZKQw9IwNYstmANAUIhk2aiVeq7gDoxFdS8C6UmfezfOzFO1sAPSePvl
wrX0+FFSpmNT1/tVbamzXsjR7JKTQlTG6GV1v+XQ8AJO7zbgaNL0bcEdnpgoSKO31LpUgryCrDkE
cM61Jvmg7ZlkEAnlbpr6H3KEHqsYXxp0WRWZQbFFWkWMD75F1dZ1gMPLLRBKX51YD8uqP/SDU1N9
MWnk42CJPhS72ejPlT1gSBIn1LmeyVFZdoXTVe051IZLjiwgYYaUM3tWG2w7GTb26D5RwH5gnUFN
uqAsRtQI6SzouU5L+y6qX3QxXIKx2pXpTxs67II8RMJaJ1ufjcqfojJ9b5pD31Y7ZZLOdB1JxEKp
o2ys8BIkgXT/uwf+n5SI/2swwFOP7oc9Jc9LKkR1fbL9bjBA6UeqWly1zyLMdqUAhsdxFRrbkE03
ROmdhp9d00BBjMaaV+JELd2LGdxXpu1JSbXtyE4F0u6m6xU0lZ5qpPuqQTk7+HJ3mKTlDqCnt95f
1UKVqTV+o+PYEzQOtr5TmtsQPlQAWqayv7UYkFRNe66D+HO9wVQOA5p6v2GDFMzk4ZjV3tRuDZb/
//9d+GNlur4JGvMZYtd07NgUIb+8CXqm1qaAgvVcqPrzeh5q/OYR+z1zcwSxQfJXB/Kf/kIqczbH
uHBYIP/6CwepIbYABduzXnYH5va+uYHcwAjFDI9dbTzjBDjOg3FqAGdPPBOm9GaPjS96404Zgoiu
qvhHEfwLm+73nvS1PPuldqJXWP9yS4EBJjOlWmur310ImpGGpjYO4/MocKEnNYAPDGscPovQd3Uh
ToPFvqmipoIT2Zh4tVTDBaI5dvjMsHQC5nUXXmon3RrTBA4Re5ZkYxT0OtQoIeIZZC3w5k8l8+2p
KO4T1hw1JzjBN/vSBpk6lPdWm/EgsTwkPjd9CY9DbTiIap71pOHJ7IiOnUEx9zdYrXdwfw+RAcIo
005oqdhRhz/zvN4OoYEksz/LpJ4suBIM672lMlHFdGkTfiXlYJb2XrkQBjCjearDmRFUkZPrUlg7
Zl4v2MExNjJlDnHJICzEJA24v1Slp1YWp0mLjlXGxuf/vwbXa+zX7kioOnFLGlNEpoF/NHdXCpGM
UcT7L6Q1lQY/bBb84zP+T290VJvSjTvo/250nuK8bP52aWKohu/ZL+3Nf3/zP9sb1fw7/jaaU8uw
LEusPeo/x7iq/ndZVwyh27+Nd9eD8p/tjWT9XVsPT9sAQigbsmmhzfhnfyPZf9eFagBT0IQiw1j4
9xocjUnyL9eJQJ+x3qgqnD4OD8sQf9CB6Kre54NWVUfT7N565Be7akDuGGOd8ctsWA7zUnqSXJGx
QqnKdKFG1DpwOcX28xKhQlfxWaR1DEKtqUuv1Tv2EUsYsqgPP5VufCr6UYO21shgPQOiBRZuJ0t+
GPriO66QhVWJlXotfSDbzZwNbMxyuGyim3RpJ+Eu6KueZqWbsX5F2wxh7EoasxVJfpwzJMZUNiSq
IWWTxHNG6sZWmsqK5IOqcu0lV7eEPc4bDeRnn1najwiQrmtryN5FlHiWWgauudTr0qZGBbKIcVOS
RbYrpiDfcm4tuzkKO5faY3RN6c1ocPiqzLvqxAaS1WdsbdQ+fViQYtpSB6WUukaSwaQWgr9ZBNqt
R7p/hI8t86BfHToWlm2zRlZgUOFmYse+C2FYWMo7O8FpMCvSvSbTiq06AOQkcBawUczL6j1SaJ7G
DpB+B6sYKK+c+cSdyI48xZ9TUaY7GePcJZzCU9s2+pYIQzggwYSNXlJSRmzGC1KP64Jq/2Gx+61S
TvkuB8l8TA3BRtcAgKtN1K8LPTfKTJze6A50rFL5vE/HYdmX5ffSBuquIQbsIg3sSlH1+aZSz/da
NjT7XjeYtExfUxPZ56ytGaFmyzGEnr8h8bT1lbGZ+k1dKl+luqQ+tfK56tv2ZA6zfO1F/Jj8JtzR
lAiKtDkZmzJiXSePTJfsSUX8uswxkzXjLdDis9L0wAfE8ig3XDkpktLD0kg7yx5NBxhKuZ9wfDpM
9/TdkCUjKBZ4M2zxPlJCrSYmfD9UqEv2Qor1GCnSQxNNkktH2uQh4DuxXq0F2zzkt/RUfqO60jyr
L51tIg+vZWrK5ARwGUeZ4LoTU3dKbG0l8PM96Ip81mvJk1ZBHZcFe4uwfgySPr8bU0BaykT6QN9O
5YPcSJj9ZfMiwsbyBkWt/Kq0Z0+ze9wXk4g8PUFSgHjcGU2b/J7WwrOvWCdI/NplXGoPiDGhJkXw
jFwyPo2hjlW7BkkRqsrgWwsDV4M5oBtJ+bJPg9ZhOVnvF4JqTqEOrBD7IPoguy4e84EGNimCGHnF
pNPNEDMddLp6UMw8f4nH2K+N2vK6Fm3+qEYhcnEZn6RlvZma0nmEkK2JdGPtiQlGGxIjsAmw4LrG
HLZqqjH9rfLSyXrjFIYhC9CQm96aY9bBgUCprcU7Q+mW7dzY1mk09ENT6wY7T7U7Kdyl6OnNhNY5
Cfy+ISZS9GWwaVhFX6Og0vDWQ1YY21DehkDDJiswHvvAeuvWPYQUIxvLC8EWeGJtrYt81yYdQZZ2
hH93VMUZKw1ySuYANUDjY0HBWJjFcDIChSSErPG6PCqPsSiSI7lvBIugI2qbByO1fA1vy563+rNO
ieZLKtncDdBWWTBxsGD4Z0bRt7D0esa9KfuEfay1ujOAcRyCNNxZOsfnYBgAQRf6xKpN0m2UdzsL
wymE7nnbRdN3r87kNhC5p4Q6sZmdAqOmQ8u0dOPFUGp8YxlaD1QQ+yEYbJJzZMXtiWn1E6U6ZKk9
OVLHxxKzGvR4d7l97f6dTuScLtXiYQxcfEuWxjvVuJoFwvJavxlWkp0ZUec+ubYfbSxMeIqwD4qh
P8qj9j6j+brTrlZfpKdAqgGBEy2HTRWV7BB6dAfpvkiequRW12jzArszHsyFIFgx01S3Cxql1Ewf
OWbmo4W1UJTYAMw2f0M73u5juX7o7FE7rhNl6NSkqLW3TNfvc4KJ3UVpM29AZFBH0fycqRYnjj6f
5YGQQNIQoj1auSc7TuUDXqXCGdhCbdDJEF/SJOfA1N7A3ZASMmFLssYfsvpSp8aWiFLZkSI4bSr4
mElVBwL1bNyoKW7kOiFEYIl4NCzqxJXBRkAZCkBWs9FutYjslFAKzwPam56bzzJ0yVOCpTlGqw5b
bobt0KmwQ0kA28DLfUxV6G95aMp+lALeaJvgkMivXU7rKBmkWaB0z491yjMgLmmVak14UadZnrBZ
D472DHOkF0whSnRP+oKfnVYD7MTKFGqX3q/wSXiYvUDGNnDqGw0nptr+qMrulJYT4bQmEVLkWrpc
mANCD7wCYXqWRvM6Yhg59pEJeiSJkJolwaXP/DThwq4ME7wacwSp7bejjle34zN2pTU4rs5yAt1x
EQJBQRlfQk1vqgImWdmoDp/dq2kwuxwzXowKlFUf1BsPwuWQ5nRCqjmMGynPyRBTVJXj7dXKenHo
hPYUqeSrNmZ+YArIeA2blbAImUxAnzANwqnWJ9gQkL4Ua9jUosVOOc4jqsLJjTnk9vg2nmfiFAjk
EqVjdeUlSMrsXBXIcIi4wEQcK8C7UqKsgruiHXdagZFJRPji6/LUWlK9NwNwK2qsLgd7AE+jaCZm
9KTqj3QzktsoCAfTgLhKDF5iJ5FwtiUMOXVxwmFz0DMQW32O0SwJgwMDJBVMW89Qp5/6rTxZKvTZ
GHH/mvA51ToAQQVREdEdEpOsejjRYROH0qvHdOx1RFIM8RSNuKmimkaspJtSHfHJNRqxXh1uyDnQ
4ZlStRjrkSQGouREbF9LJZnZkd7btZp6BoGFHFn6Y2UgC6kHEEIKj7mIekcJfBFFF1Kuz9WsPrPc
x2FYOLL2VdjpQ9azglPEY2JLxyR9KUpSHvfhjS+avYbzSCrwZO6TtvDjam+oPnl8jll4SsXJsomM
DTEY7qoFkl2BfoyNb+2291Ato/ouMX/YuOhMt5EvgQYFxcFvYGYu7hjWlDM+9O5d+h4qv71PwgfQ
BuPiD9VPG+locZzVjfkCYtBULqilAmVj4kRn6PZJ/hF+FeCrfXsIITxdCtUTgIQBbcdeF51tTFXy
Tim27eIvwKQ/UAViXapIgixIyeCzYBq909NLnVwTbRtbICA2XGJz7puhMyALCJ6n9+ZBaE4HChIu
sQC66NbtrhF+cTWJSrTYG2O7Y+8bONVNvvCnpLEbxY/ZW6NuCXgkibN8dUwV/oMvYpZ8G/bU+iPv
U0B+YnAyLJcxLmA8CoBBEHiL28dtqAOrM8RI/A4EtPSAUGvXeB0l1/5CPUVwa3UlDTIPNoStkkjO
TTpvdZCPAa6Zo/bkED4CQav+qG8u/p6p8fIK581pzYCtyXh15NQpw1MYb8PsFE3uKF2weeAhNama
tNTrFac8BpVLVC9huite8gMNNe0Cq4Xg2E3ICjz2AGF+mZR9Wvhm/zZaVxUyzmhlTgpPZ0botOEE
wWZkxThmHapechM2XPfpVwNps95y12UqoW/bLr5ACsN0Ni39hx6jJBxKR0CKbG2/Q+bbZXdmslVt
8E1eDMfno+COQvmZnJnwEmNWBS9pzizWLViY1gjdNiYcTONshruWv+LQA2xi1xp+VCYfNocar/CY
/iA811oV05w6GxiN0FURgLdYx7ClfTAwIJgcgEebO224NQh2tl1MozISDRIOPivTjXOf4ZICTitA
Po0dEGhjh7sPLoLXYL6ncDlhAdfknU6Y5eyhSunOwjj0tm/NZ3weEnNfWBad1xVkh3JGvI/zfiif
+uVsy26X3NnhVw0YJw65ljBQ3YLmQ8veRHPX6c+G8TLM6LtvSXyshn1l3vfjfYzjEAk9z5eZ2Dd5
/rIwDhGWtBHBaz1/jsNLoL0R5ps2xJyAKlCUbTTsl+kubT9kkK+kTLbNp6m+FOyzp2tYcNJnD1b+
YEAmw/G0hierVyL4gPWUdCexiQAhfZjsrxBtY59elsnRCI1tLpC0Tlb2NlJF6rvlXl53KFAckRc7
9TWy4a8hUkv8OGc8M6oKieDM9fbpEO6riJ5uCdXHIjAWMqICHphKt1PTECxVFvwsSLrY5oSAL4FS
nNRs0wnMk2H0IMXvmo6XPi7hjrgjbVQh9mbHpIhJqWYppzbjwV1aACUhlgM6m27+nK2d50aSpPsS
OY4SARKrH8flsxy/sU3igUJcIiPNlxMsrJwJAw5uEXOlhaS2vuTTd43zrWAfFYSnznhMwzflPCUh
8n1EroA2OOYYzHgEKA1eI8GBkql2dChy6DonC/r7SgInI7OXOOrIFTQr/cGgCVJNaZMFhdN2lvfd
N4urz8EuCMZtFH+xAZhgU0x5vzdn4xxG4aXUB65EKG7GcOoz2B2N2Ow6CbtADEqY9i7mgS9rqBxk
xU9j25W4ioEqhAZIzOobBXVDUrTFrWPE6yrqNYOAWuX8J2T5RotWlLhfdKxOjM5fAOIc5tcgfc4b
xD+5yV9QOFN00zhvuS9rbuGwhMNXfcUROo1VcHhNl1smXk0JMDf3W1qeIwxhFj8pW17bkjwA4LfB
GuiEzgmH21M+Vd4CZjPdE7NMYFLoyMvPOn6PKiz6blufLXNk+SE7YyOvikw3psaIjRFQ2mPCUI4M
RYij9EXpfliJEmdRnKX0GHY3R6rbzSamAUdWnfSbnLifNpE3vfrT0n8Km6Td1SM8c9IwPOhw1QYS
PdImgwSHIjXtbsTE+2l2ycGjOjkyL/3VHl5MxEkt7gOkwq7ykgq8qSPH31fFBrJAqCbtleKSTLus
/hojmLOPLSy5ofjgrdj0+imKDwLfBsiGnnS2XcTb0URkxl0AcdnxNuYS6MQuXM2Ih81g/jCBGRfD
xzJ+6OEJqWkGVEHZw+uBv4gP7WfdH9P2WFG2AC0ESSqQNWMChTx3kAUDFp+sbOwOIX2xEeNj2KWj
X5kOB12j+jJaOXAAJBvxDMi2WncSFuiSnRt1PruxnoGMkjpF9b0Qsy0dikjZRct8AMecaxBhgC6b
cuBkGveX8HiJMeIrQum15gPyOO5ENlyw+vNHjr+FVF39I8pu6wUS3gDmOUq17TO6yW2q3yqwOc0t
N+7JjHb6/CKpF4Q6LPzIusTo3MycU9ju8RYV2sr6qFBNDfhKrCAqTloBxqZNnk11hnyexzzxw9Dv
zeFOV1j0kxplVn42VzzlClKaQrA7xyxm5xee9klRH6aO11pnzwouQgeUf824fXBlsEvNev5IsT/U
bA3xf5hIjjLtYWbnHUZ36Jg/6KCZb8/uMr9BLVAF5Ln+tWk00JomDKl5FR7asKACL7O1j7kAxpxI
h1kLd/oiIdzaEHfkxrK17wMw7s3dbP2Mxo9Nkh/44NrcS0uXC66q7+b6hjdrtj408wnioLyONz7j
9EEUe/4wSopy9Ifks+Tm5PllrvvRDUnwR/i2vgB9oN7H+YXCFL00SjhpctrYw2nidSnRWvg/z73k
KJxIvLKy4UM7Tvl2epdIVZ53ob7nbXcgPoQwMpub2jrI6JHRucMbjB9ZHI0nLSVxwn4iaDGfMS64
+QegvEXcVfDzIWjAYwWygrbxmSdtAo34SdYASDtNyK51+LbDHWLsZjyAZl4n8Pq9U5W+ovpEGHNj
oz+c39XmFekpsICZ6cNaEVBMoUoIrZ8Yi+UWMcDguPRtoJnCvYIZGLEi9El88wZIRqxczynI4dGh
gqAuqhtQ74883LV3ouJK1TODx1g7WeHJMd9F41oVOzU/VV1m+zDP0UABIqGs06vaKWtIkR1e40xE
P/MxK3wJwTVmeumTlLUTJXhcK2g5+xq8Yd1dO91D9X3qF6YIG8tyqm5H2mbWeVhXg9BHrhA3a4Uj
TJfgzqw5F3xO831jbxfLs4cdV8piX2dE4cU+7o5Vej8k90WHR9xFRHjW51MO4Xa6UA/769Wi+j2A
KiAdGraP5QnzB6vP8RLf959IFqcv5IIwFnroB/GLhLBeRQN5DD5EtVdKf9T3HCpoTYjEy3zcG9EL
EhTza1ytIVQZlFyoEJT90rvVuF+MO2opOoJBPQ8p7CrXnLbyh/bMeJdPOmNY1W4cbochPVo3+aln
JPCDJWKDsu7Lkq9WxZPlEHNlQ+/Fljavh1IuX+fsaSLbzvCorc3FM8vHmgvwOgUsC28EnnLC0i+w
mcWRSCE64+SAlIPRWt/r6PfFd6/R6fLYWL5sxqXoP3AXgZHPHys2rslBJpxjjXmFMoBhZCOTeb/4
cbtr+Rc1uZponaMDfbGzk81DV14N2Lc9FN1iPmTVM9eqqIl/q7cgRuv8oRnPaX7GI1GMTg6Y8Gm9
0g3EBQ+6OnPq9lz6Hu9NOF9V+1Ubd6bphRXhENWHIVNoHwZzdhZWzcuhXL1stNjRkbjWKfOK/LNJ
4ZEQ9uiVbLbuJ7HWXmV+ZuCziSYHNq7cf4/9y8AjSmq3irR3m+E1r3dKhijoGAJIFBedyoZSjhSv
XUwbUw93IaUj4b7F/JyKy0z51z0oGROE7FlUIcvqnn3+vSU/BuLSxq6av1n1YRhO0+It2nYxb5J1
ZPw95C9Bfs6iLwudXglPJgqfoN6MzXZZUbl15yQQRmsu272Og0/Kv6sMVn926BQeRR0X+ylsDqXY
WvarAuGpfGswoVBGYnWf1K3SA/yof3bdh4R2FLSxU42eMXhR6QM32siVl3/OGlF19p6BFTX2knlj
4ObFrk72pLht3PI7hQwInYKBzUT1QpqxH0ZHDo8q2YvMrzNK1YiUizsOxzJ7KjiQBk5H1WsFHkA0
MFchOdSHmfVDTU+p8Z3SLsGMlevHdP7ghzM2ASs+iXsez3S5cnoNoZXcohBMzLUjcd4e2H2/Uh7h
a9M84KGp+eTOzDmYZ0z9RZsedPJB+k0Q7EX6RmvIlM/UNw5T46DZpzoVrT/aWwxUWn6txcFpYRan
91yHtb6jEPEreR9MX1m4c6bxrEbvdYKNkR7qIS5+cH/04i+2wZb5J2sm1mq2Ap7G1DEMr+vi362D
kZwT06iU2bGz++pkWiQKdjUpQkEeTxtWEXtl2CSLXt8vybvBaKqak/gyRlTG41gR/deODsm64CK0
iJq0P2jIbSY6JjNNYCRbduhEgcpOF2WIOYbHooP+ViYTB1xLfzl0M5PL6zJUXLlB8jFGP+oY+pVS
Vb5sZPmBZz9Ta6r4TW+HYI3K4iD6fQMDZF+Ri8dboxPdYGMuCAq5eq2HJN4CmdrPKKWdbCGugnXR
oQ3ZEMkyowCrqDblMC1EHSmP3dI7sZxlV6nHsdZHkGoMneyCVZpdR6Pkj72sc/rGzU6arXtMWVQl
Nc8wPYlf+nj5VirL2qI5Pv4Xe+ex5DiW7vdXmdCeFfBmobuAB+iZpjJzw8hKAwIESHjDN7rPoRfT
71RXT1f3TM+oF1JINzTVE5GZdCBw8J3P/M2k2UAb8JZNqnMzg7NTX16thWueATkdaPZLfaJdn+f8
oMmHYkI3vLmuRJ0/MIHw8Q5VKSvZlKzkWD7Vy5YzLN03YK6Ou1qNe+VV6pZZnZAs98MORf+g36Fz
VeurEhugemWgTPhAq+D6rVq869bHOKHZFntKezhLodmGZ0eNS5qaaAtX/tB5pzlhslMVS1lNOsrg
q7Umby6WOHVXdYBA7EWmw+DOAMK5+/t1i418MYOEg5b3jjmEmW+q8hGdQUpwsyB4hGkXK2hFOjyl
xqLKc9H+KN+YQ67Hixm6+gPid8aQdJNPaG0tusrQAc4M9RwLW0mHizok1+PzcD2kM3TKhlyDZipF
cKOZZO41QI3U10qw7eMZkAJ5GD6vcNR3XUrnATjzBYeOs/nSQcC4dNt87H0cJ4NiKgOvJJ1qHo41
tAZKhRLjJ+UU2aTYaKRob5JyISvEumMaBlp5wwmwmFTEyGPiYEkn8ajg38ugNmrByOJCdPLVC/XP
sq12eJRsU2k9kMdwLRWGWcbVN+aXq7Y2vdv2CR5A3uwV5IpJsE0apqFJE8nAMMl0g4YkHgPI9FvN
JUhu2OJkL7K17spDqzbUJWfHO8nLXOnYTT60PT2slSW/tvSLPBlg5NesZd9THycPfQozGFv23M6B
vNagtQ2lFJZ3cZfpz2L0UgeF/rG+wgG5ftzMWOk/rfF9eiYh1TEXBnqzOWGmcYXVGucv/SUeqq1l
PRWZZ9SbLdily7PIzLd9i6adEcmLIGdLWXsQK07cP8elwVZ2SnFy+Da0L4ws1WE/ynQJ6smZUZ4U
nt4V3Dv40XtKF9fQwUHZPQ3Ir5c5vO0WUmBBiDg/XvOvQ1DqPcp5UfFhKd/q/g5+i/ZVsvfE5Stp
hE07aizur4XuqNUrDbRGk3HK6WkX6xCKDXCbNRO7U/lNYrsep3f2WOSkRT0+ZRzs+K5UCfSWvVWH
uUGQRW1cpzWG5SZEyxnZzRYhZbKf4f5S4MunvTZg1WZLRQEuuskMEwxvMO5udSAXXGoP+1D+wx2F
09ZXKI7bn6cIEaGaMmxO6MaU5hoaLH5mWdg9E/HomecfWROSR2F4OhRhgaHLJSwbmINeaSb5dXXF
/sfNJ+dzX+U7BiJy8zjnAXeiqlACxODM2kfRUqW3AXbEtZjAj+9H2goWmmEBbwmODhOHcmfgC4Mo
F1it8z0dEIQWIAvRkYTcVBThOOwQgcYJ3lvcE4RAB/T2PtNfzwGOT8iXcHJKGNWHlilasaUvZOT3
Pa01h4llTrco23qp8bAYESHDrcpjRkhaMZk7ZYlvDUkSFyMyk3OxUsf1zcIxG1kaFJVAkslR/d5Y
S3bi6sWTNac21pb6inQiI0skHx+APVs9tkRPCs34aoVl6qbOguatAdLr02hb5GEKCAKLAX6ngb0f
zST6CTbyT+ByiHb8jNJB1geiGAgPFQlkoBn/gDDHp7YpGsSelmme3+VWZKKSlgklBr2C6Nv0L3i3
t85cMwxp07sTM+VUw/lEsMMuYozI3TnL1hlJYWq4hqTRhRjG1jMBrEgrBlLfj/d/A+IHV1L++68j
CiMZgHhswDH/AhXUl99wJ52BBs1/W3+A5vkZGUTm8+MdfoEG6YjAKIaJkCUOoLKmCdDsL9AgHsGk
lE9DBUaC5aAC7foBDVKML4qlqBh2qArUUJKoH7gg8QDsDAWIkQnsTjb+Eu/B0ARg8Cf0mISqiqTz
OQjtSoCMTIEu+yld6zS90XHx1D31rmqQsnJltkC6hy68H4qhGwohwsUbzenRo+YZ+qRkT1KDjD77
uYEz4Gr70V84+qrAZ6egZeaSgvrUmQGUAMLf4EHPG30Di8vRZ0rnCaeurvBKougFYMbxu9tAlD9D
HrwhDYl1DHgFygVhfUTORQs/1LBNiLR9Dx0iMIPOGzyNCY+f7dE7QMT+riuD5uSfDL/cMHduXExg
uFUwEdQey70agHfwlMcWV45lqTuzO3M01R3pgFdtYUV4cPwP4sgu5E3Redl/diskooXfZf7E3MhD
rYks3CMn5FsG5DE7+qe2c3y4xJ2BAd85gnHqjFG3tvxxP4FlpuyjO0RD3wWbght8Ty+U2UmIZqs1
JLgOhLgNJMNh9GBvZCH16hhXaP5n37D1CBbMuAB2lxucRfYtw1w2IDtocwTH81D66K+4lWBU59Sb
KZh9zmC7QbY8RjQnrAJ0X+Sl8sx5yRkQ47x6Dc0AHrmLruUHyer8gGPnEt8Mtw3xT2kPt6+cGT5O
thyA3NG8ppE/3NXrdE2eCxEDjdygA4HjWqHi4qjkonyI4YjfLG04+GOQRpgZJph2kC80KwxlhI1T
F0lx+lKqyxOIgQDLr8D254eUc1MgIFxCxT/PYakjRJvjxe72E/u020GSuCJN7mGTwrh9iiGmkodE
ZMuH4vPy2i3RAmf1ZCsM1EFnRGmCZZwPj7Tw+mcrd+QDShw+LlMv8AKCEsVVSkWc7oZvSty/tbhF
nwNQx6H9OgbwUlydfqDiVcviEQsH93q3WE+v1aMRYO7iGSCl3q3jOqWy2y1C6ekSLfaduqcwRDLF
iCkJTn79JNNHyl5RO+iUpMJZBqHTT6bix3fjrn/OHoQn7AkutJuBZcFZBSWVFXZTeFaSQ3jXHm1q
T4lr3LbwzTgmi0czpTR2LtuFP7AzxiASXBOZy40eosrhmqHizW/6RttCGilX13UWUkH4NEpd6WlE
JAPYc9Sh+FF67Xt+mN8Wrz3Ocs/9W8lTJhfEyqa9B7R1EJYydFG1svAq7Z5b3JUfIWeohxnUwn2z
NDFdYSeNIWGEWIBQHO80B2u40jE650SCWOfuMD8w3GwhRQ+QHyOaunR7EM5mkMk4kwGE0cXMYRXM
zG0OLd9qu6YM0UjEoOfkl9+AH/V3l4OOBopjBcgq6Z72lGLa5A57JDye6RmfLww+Iboi6xHoCciS
r4xePex6tkaUBcwSFivsgzYqHcNnyWQ67aE5DC3Cmw1PfaveSI80LS5G5Hee6Ji40GkndGziyxkR
bc7lbfINY03rvTLc3FXW6inJcXTF+AhLCTspg/YrPd/mrV5ynSPlhaEIqWG7RCfLr79q0QL8OhNq
5wZQxa8xJV3R87qEQPngKfKObNMeTHaEt1MkgZZ8Kw+eEy4no+FhNc/KdU87kn/sPLv7BktERXdO
DIqemKSeacgxS8mTlMv9zifLzBI7b/EMTEq7JpBaLnH+fLuTrcfTOntEXqf9vDy1s9dXX5H4r+Yd
8jlYGT929Ay1gyKhg0SJaD6Ao0FseIGS3bgs/JPPmIpckhFUijQhuuzO7W42/w1SXv4Dcv3HRkM/
QEGGDDDqHzYa65ar3XRDk1/bW+HCAbuEBSrEzZUa6uE1C1ER9AsCY336tyS7f9ziZOQTEFKD12qB
pf39FmddF3Le1QM0kFhYu57xkxFe1Iu17GKREpq73P0pG/gnyR7o3n/zkX/4sm3RmxIqQoiFBmrQ
7C5b+e2a3U9BhfTh0VfWxgEAE75jvvJJdRUo6popm+poIUQQQDerU8h1ZhHt+csUMiXyAKPOrxV9
qI247hdX3VW40Rm+7fWuloDZDCWW4OE4ep0Vogg8N0QZcAgPUPmT0WdHHG+uemFxueflkRmJ7Q6r
KkAh1Bf3k+zhsBgMbNHlNeSwXOERBlquxIEx5NbwdGr9PTtP/zp+wAOrGUnE8+zNmIxqj8BXR5wJ
hS30FPWdp2xnDPR4hyNpPx5MoL7EdgMG1wUBpoPTwBV24DJsWXSBtaKAA2d73lffbl8ZCk7StxMb
m+ayfXi2W3wCzb0OqGAHiKzkHhvwe67F+a6Mpu87m+zQA3pAAIA5upN+jIc6HBlXgEUI0z3caRKT
bseACjt0+rkBwp/4RU8rnAJLKgPPumuWBMDkdtB4VMGPNio22eq2EdZEdFEfL99uFZCQV+2C6ZIj
vNPw3FqbWojWxJktxDVNDL2Y0jtNjIU4AeBbl5ShFKMtFJovM1MfZ5LDAQscX/PxNL0HbRte/DrO
l6ekjopk4WGw/Kl5tDYhN+NFKgXoyjzmNKFvkKuc2cNaMVoELX3wg0gfzDvsbWbh+2xjYvDNKtbo
Z0ZDCD9qD7oGyyvWexcyC3GQNOa93GZt4UskrTAA9YAKhtqbjGVQ48uuRPYU5uH8NK5Kb17SXvbz
B/HKCqPK9m6BGzm5DR6odFdQXsAaSAov6+4ZXs0O1ALPDgek5bDqYINg24ymm8s01kNigUCPz8JS
mCupMHXQuXabh6bBYK3CnwtHa1cDVocNE7M9cJ4umpkmC3pxn4EfyPecFrfCiatPjKSPuiDdGn5B
HFYxauIxQq4dC6xr/swsQwgux8e7G+Z+i1h7Aj+Bmq1D1RqXMYbmS0YBocCSPMPax5Ze2eTx5Y0J
7F8vnP5fcweygeZRffwU5LzX7vVvcB6ybt68lh///b/dfVzOr+d+gWhfd/252vn7a3/lQSBsacCg
VpW/i9b8yoNQv3xnLBmaosN0EDXNr8WO/sVWkMGkCOIRA37Cb+WO/sWUbduSFIqTv1zuwKn+XWBG
9wh2JKQKYYb0c5mD/6FmZkOurvM4W9ZJu1lsFxEsaE+oS6yVRPyqbayNAf7CGQJU/aM5ke/Q85K3
NMuxcDz6l/X8dY6OPrmqn2/R0U0UfE3bJF+dX4sYBVrVZkrlCEs6tnZ2+SkAOR+wkXuKZ+BzNcR4
mEQk9fxMWhBW3vlwTIS/2bQ8kTHUEa1awh653xLxmngRMfrx5AgdKmwEu0AKtYSqK8w9sETBNTKS
6i5NVE/G57kNaa/3a3LnGGx5AK1qk26GqyMHqsdM0VusmYLVKM2vzmszqjdKAhg9ZHi8RqYv1jwc
uDdZPERVAGw6LAJwk1GfWMl1f9wtNsXdObE313UZ0V2MGtJYme/J5Nunzxia7hH1cIcoWK5P28Jy
jqOD9dz54biDQeBM38qEGY9/ppDQfDVonY/Yb71jcI9EnyuHhkeO6B8/aW7xjCoyvh+G5jMGekD7
NqRJG9GtwxzNh2a9mpIsJDL7CxeH5KinwjkFYwDY3VfDZknLNcTG97lZth4TXJc0MDmvTKyn8cmN
5XDc4QrIq0ZhNx/cQnvPLKWNreC0H9meziEjAtApIeNDbNbAjbkIDjt5Ql6YgAP/lJPz7vyuvNkv
XYRpSsiMwunvMRdl43VMNjs9aYmxxhZ+ecAQjNy8iqSAYWfUr8z9cYtPMHa0Ir6rLiWcZ2zzg7Qq
32+PjA2ZPaXgZwnaQHo3hG1cOtWNvW7j8131IHaM6RNLHxdVNg/T4CDbnZbA7qM8ZJDtdz7MtCBf
a2vdo8LEwoVBLMifO3NHzOPTEJ0PVQL57by7JJmHanWYeRJpbJUoy/HrIib+ewoHC/7/LeNnJg+R
diiXzAzgrdCBcq2NdpB3rMTwiFpL4dfcJxJ/e++XwCR2iBACh0VGdW/Gc5hhcJlo4SLItue7fJ2v
lAQM2fq6tA45LW0lbFZ5TK8dg/EfLm1/SktUzd8nnL/d6kLR6qeOxnjtFQBDNcLStB0GFFtpGFRY
ENNTdTDV4Bga7/OTzSEwuSuLuIrBVvmSL8xxFvcqls+AWF5PO8BF3zdS0bdAOdQ9O484zwXCVBT8
uI95ahaBiY25w+gAyBHIO2AXPtMM9+xiOezKZFQMG3yyJU9llXdLLSUtEDnFRAWduZYHkCK67vWl
HEHm99IwDQH6fCBKXeABCCjp4/atfBiibkmFx8gDT0iaBVsMN1n956s7LA/MhNzFo+Y1/K2Ljs+n
wIiLJUA6jM6vD9ZzulZieZNmK4u1tDa2LEhKV+Uew8mD6bfBkJjr0ozSeEjSVbG8bY5BG2hbPaQS
t3j2UWzPDpC2EGcSlvck7odg+I7mxDqwdwr39blw3i5EBdHNYMvHtlFKOk913j9zXj963JO8x9G1
KIhmp2RUy+wo1pNxlZOy4O26xieK7X3y9GCIwVMzLfIZx2AgDVJsjjAa8RfL9CsrzqvcV3K4GC1d
8iRxcO/E8JUWclHWKMuuQA17vY+rqd8v7R3JJr+dN7cA2JJvHTTTKUKb5aCEuBR6QDg9dL+pO5Cs
dbCm386J+NxiPX8j14A2Qz7JR+Y+0jI+t0BcR1cfylUk+ZPHuApXarCY5NlQTEUeTdosL88+4jRO
FpyD0QHDFcxhz1bT0iQTTsOfKTsCqgg+/SDvEuOV4TFXtuOcZ9WRdKgjhCbvzeeUnA0875PI4unO
xQt2IFBoHB3uta7pHQ9oIFAzQISLoMB5p6R6EN7kP+3y/6SUoTctapXfOoS/3Ud/GOSOZnaGU21J
a6g+a5BCdPZaCrfOq6MS8jnXpPFuAXAYLGlTTmXvmqsTVwI6PieHWZi38O7ObEC9r/Njxtl4rB2d
xL503qlhXACvOEUfw4EzaXrkeckc9Uvc2z18zwNxy0KB8ybvxQoN4KJszQ6Q3wBGkrDg9ZuAFqVY
NmKT5AHSco6QzZWZRWCEcLlixp8EqiZANYVwBS7ZkV76hGEcb4hdLGtMoss2BTU/nQiatd/yj1Ef
jDOqIOSVXfEnVtCrWM+McjyIj1xeZu8HjTeq/WtksyQUPiaPKfb5suLNa1+OcxYLrcrvX4S0l6al
TjA4UXAAOWVVUo2G2prc2jWd+rHn24mqC2QUX/m84aSxiasB0Ytvzr0RXF9zKkg6ph5YWffoG76E
Z/ON8yljEZ/xj/mTh6IciwPuJCqQu+IBqS2/5pDmTy6LW9F4mL/hpZPeAT44PbRLSKCeFt48gzPH
nJq+FnAXN3M0YucUXLicNsvUDk7cs/QQFZqA0CTJVVjonuQPFICio7rgyojHxDnrHW4wbOxT9g56
HWyMyH9yI4jSQWcp43HCFiSW8tVHcI2b/cqHXPgOZUmDVabAOnrHWHwdkSoxm17O9Hp4ER8kitEb
z6DVxdIDusTJu8S3J2sNrI3T0XLUFtde9ELphq5OcZvUYqF6RrjYiittenN0IQaYLOCUwqfwG/eu
5OgXvD2tLPcTrIxjc7gnogKQue/nAtkxDvqXRvbkYYxMUgcCgH1AIqMBOHTjOnM4kbLsQiMyoo5d
WZRAdrRYEoOWi90YtdHMOhafpZHliXuEThD9F7EwZbYKgEBcoCpsDHcRM4jjGgA+484TS+KyIjZF
hVjJRBeJJXYieBz9JsQb1iPvwLQV7LJ/e7o9nWIxN/ZOIeEKA1xikMlWD+CM2EUzSNgVS+zK9Tc7
1uMmQHWCv5xC7J+5i8VKzTY0e5MhQOMwiKijl4BosKMVt0PHUy4u+qlE4MGfSUNOpLqEaHcRneLu
TSMM2ysRq4oQS1aWjFiWVI0OI0POKP0IPgJfaEIgpoc0vrgXfWlvPYx7bUNM41rT8FyXnjjflej1
u+eI9Jd6b3bOHth7ot7RJUcKGo7jQn3I+XAx52ELb7khCfW4ckv+uJF5tQj8QBVJV3vuBBBY3Mh0
LdgouC9Io6XQWutvBrevtIezwBZDqe1Vr4vwSli78hoo/49Ai8j6UYoh8IzEYIslzYyET0Z/MsBU
iESC/NUlbYuOjBKqwOZ7pny2HAPU84A1874FJ7kLOLGelAAC5Kqibf/95paJWGLnEXcrMxgRhkA6
hdyprkr+Sduer9CsWp1FgucG57R2ISh4SAD7ctCdOI2kO2LXE0nP6kRuMTiMep3z4fR+3YhTDdyD
Ay04DcLA3PIYfZKSW2F+fyTFrrZlWJOonDyV+FSHt+XNWF+25X7+mCKRKHRkNnTpaMYTObjVj6HM
0+wNHZFhSVUi5ijheZ0m+HblATLuHi3KoEzOSZpcsSRcYYt82iLGs27X7YdowM2BHdIsdkmCcPd6
AMkU4soTqgGDE3rPUsACc07eGNYuo941VZFTOD1Z0pUxRxbdyKBIbslzckqKzEHQgaxIpF3f2+x0
+vgX4Ff/jqccNQPoR1/kLRWjHBhH634zrWgnBZYHNgxP7I5EbYoqnHF4e8VXqUqOMU0ke1NFwNr8
mpSdVkpcLfXN8R6kY8cP0p35UBsPoIuNFYmYz9RhcmCLU0pAN1RdqgAn47TQp/GN+4FgEnfLY3zF
DR77Vw/v721PFXJZKrsRACgyRw9ajND3Un3R3ukT7bKQ08Nz8zswgbHxnH3Ym2Zp7Eq6p0VQ4uAO
9cFPUzfdL2inNlEZskWSZoo8VAb97qchcpB8TzDKbsqfoebzs2g09fTd37roTCalh/yBTlbr7MhN
X7HEoA2JvPUqW6VX6hpAGCHwcJ80L8JKWKsjvCGy2H5hhHLiZU/K3VHywGQG/HC958nkfOLyLkTR
RxqGPRIr2eIcXmNRh9nfr5vNG7ZB/qpNS1j3a4MFuGhXx6j1GEbdgwpU4qyJb+EpYOzk5c90+ry3
iYt4fBu9MZh8pvwiKMAxcizuRI7RdE1fc5g9sLpar2Ltdvw2eyINRSXI0b5njej38BFI7ZS0xKm5
KC9xowiVQBBibu68YML1CXQVNBRGMA6ExPReeStjeOn+Cf32YPqcg8Y/8nEiuz1mzJk6v+YTCt5f
4ba1+CSOwrHFSGaxVwIjqANxGB15cs7Q/r04FJs5DbXgyuYm0jqSIMIakF86kBSia9NntRPW0yCn
qYUIDp8lBZBoSDyFBbhIgVm77mvnqmy0HLwrbhoxy4Il/T3pRlmdZFss7ltycx8+QTrwIeJ0iRIE
kwYOB7UagZ50pa+QHXnLIUFO3sE6hz3ve0BxsOHkO+FDQEAiO6cQUPibzL7DO7MvmsR/mIpk0iKr
gzvIeKegGEUgizYee+qZTIrvwUmnDKXz2XGweJZzIJULbc4T6SCTEVJdxBqC+h6+R2DHRTiFDYd/
8xeheCbbrzttdb6AFtkJ6+heeKMf2ZRGv31EDJ/cAwd39t7cH0IromnrsJGGov/ShScRhn1xlikB
CMqkBauBhvpnS8a4YPwk+qG0jcn4kabzOg6YRCo4xVKS0SsUOTbTpCxQHCoQjR4qpTI5QvVBqc0O
I8rFBVnFv86/URH6k/T7DyMEazFl5Xyt5DVJKplmeWPao4Xs6/47eYoPiX9mD8GVkwKAC2CSWY3U
FRSd3N8WkQruhmuz1UHRJVG5eWlU7ES+NcW4vtDhwFeAXUGml0Rm6ty2x4fj+rhuVva2YZQ8xGMo
0+HA/oTdgh4TSfWY6PSM2sfifvZB5cdH8j0wakRsMUWnUROVSbsugmHZRBf+b3gEIT9bd0sjFhGR
Vv+daG+LCDR8nb5Ozs5kEyrD9uHGyLNd53fth9gG5HuxvzEr8SCzRrJzZQto9+Zyct4Gbm4Gvt9D
le3o/JNEnGe3A1hJdABVhXAgDyOQSAhmgsHE4IQoB3mm2FfwSV4uiIayZyXGp0ziS//IqzqCdh5c
OHk0lmjSiS0F8OJqJEXl8106J+7MNJka32tF0hqITWnifhs9wgTPETnacT8FIrvB+EFkzY7yeGP6
R1pHSaT4cFsJZOJEsJeGixDegHf7/nVOJJ+KWxOmuCIt2wg2Ej4Y/OSi7luD29250soCK8w9y2Tj
TCSf0HAIexpECDXe8dUJA1Ah/OFxsceog3iAKF+SUerj/hgOERtzOBMvVZ+bgzoLFhG5EtQL8p8m
EHmk7V3IEEWOTbXAd4CX5erdljniWvqa78sqyiRSPSiX3N4iiCjOIoX9RBJWCaAzVrte44k1CQvL
g0ooLedlGjww13IB2DpQAYgRxR4A3SlpRACJRGlLcc09i8YsJSABxh+3IkXsyX9EiqcyUw1A7SNw
4EsckEgMJ05cH7O1EksQDOHQiQikZXRySOoqdSWKEhRUCKlEMBHHVse3YpPuRrAB3OO0HErCDMJ5
5LP/+m5F4eBP7lbx95+aTuW50s/FyTLXxw95qyWYvNGGEPneA0osdwZozvUAkkQkshahUaSWcnDZ
ofNLl7l71uPsTmcOTFdtf3vDsWc7fqIfGKgRe7xvJRYpyWl7pH8ssgdM35PL3bCslnKoJrfPK/3N
lJ4sTup0ORm+xwaJYbeigCaNoTSOkQgJKeKCJpq3BbmGsWPC/4DkD2lpG7Np+ufkyhLJVtjMU2Ku
n9kcySU9aQNPnnXlg6iPlZ3yzGBrxS5EQquwl6HSQZOzpjUBnjW291bqjW8DGMa4DrRlvbS3RUx8
J4rTPqfzpm6VTbs0Y0pvXxT4eWj/ArT7S8C1/2KQNFRpUXz7l24Dh+vba/u394+/rbLXy9sVP6zf
z2h+vMGPGY0qf4FXyVhF4MhsyQCr+GNGIx5BileREBQTklNsOj9mNKr5BcVHfHllZKFBqqko1f6A
pImHVI4RwREJxSre8K9I8cp8+k/9JtNS0akSYlWWZCIWLFl/0OJVJPt2XejFdZ+Wn7n2MEk4N4Mr
QTwYtMTFvzYgdfBiNmGknOhyXI7Nv4Mq/P4m/scj+INS1gn3bNVuOIIaMllxw/TpQiWIJuS4nmMd
so5V77P+pTQ6tzNkFKHev4eR/2Nr+HeOfF+zc1Z9vGevf4RoisN5u1Zzk6Wnrv2P7w+nH1cx+vvd
L2RpjAH3/UczHz7avuh+9ZMQz/xfffDHMPF+rhgmskCxwuLd0uz6O28MNJ7R97FZdX8Ovly+Qo/I
zj+v799e9ssCN60vJiATXQJlQkMTzbNfFziPaLhYaKitIaOlawZ31a8LXGGBG6ppo1Gt2N9t9/6+
wMX9YqAyjQauxMLEYu/Xc/Cjhcrp+9PJhPynQ0ix8n/aJI5mbo7XFh0QpdbcOqOXYNyoTxewYE5D
8e0M1DpVaHXCuqsHwOWZGWfyBd/PMrme7+oF9VAq70cYDZh/GlQf0vE1Va5yhP4JpJ5KyvCUHT91
9C6wP3WUsVSWU4FQFT/4ant5Ohuwlux9N5DclLSD5GXZvJpyE57rxf1N6x/kM7j4utjduprmgZWf
YJxsL9qYY7MHtWqk8NdmV0XpQT8BhYfbrps9f2sfSm6RXtHXdanGqS3n3nQCes653hhyu+qE1zGW
oEIiHm58c6qDVDWXeQ8344Y9ipenRu5d5u10Wcr2bEEDK3y7E9LNafuh5ll0HakQijE8dlR61Rmm
ZZUtx7FDBpTUdTai+vRuIpaxuEj05CTz7na8QcR8Op4++xbQ2cV6MtpvXYlInFUDyM/YpnF4QjcF
Ywa7SqDnv+JaRwV1fWg05V3Px8lFBXd/XLxfRpDZQEvsa5vfYxyurBsd4SEcBraXLk8umpJ6bQpX
1L4wbrPm7kXOBmYUHbYnszI+lsgU3+DPJ4ahV0/mPDMAKvMh7MqmeYFghFjHBF+haxry5ezaYr+n
Qxc+pobGyMdS/PzYnELFrDUy91tr7W6jXG96o+aJcntfnkc0v3MNdeWxXvY3zE7mY1Y9lAsle0Db
Lo/kq7QqUMcGRTMPPpTjXxT6/1LA+lPnz5/DzH/88635/95QxFDxz0PR3esl/SdxiNf8iENoOAJp
YKRiGCra9yKw/bLRigily7hyAmwg6kjikV/jkPwF1LfE/9B9VHVZZ37560Yrf5FEILLZtJGFBBjx
l+LQd2z3P5vs/EF0Hjt1jb0ro4OnTE9D1tMmTTswgM1RDs/YcTq5hp2LbmQMiW+ghioJvPH1InVu
n0I14dsAy0kxQC4W6ghlJadrU14xz1AvLwhqys6gSbektqrytUmPQ5wtjmUgAzP3J0IzAjrIKE0o
jrk3WZ/og2LYjt6TzlrNoIaYDHZSpdqgtTogIGZ3r5k9zmtVQiUH+k8WVPUZ6KLZGOO3eeykpL/k
kqudF0iB1fbVbfqBiEeMB9M5aL5VV+jfmraCSsOI8tLZHOdHCdNnD+sBGUqPZeC9hu7iZF6NxzpT
ere84vGJsRwtyvF2RUFrPPlHGR2Wyka40rjcJuIyOk/DUH1dcKffawPSLicFG/jMnkSAGQB8LfQd
zu4QWzsjyGB2NXULeEy+GpHdIC40WzCCLxL4cKVVAfOec2bK1wv8UOQ4II0DUBy4wUHNcJAGbtoO
klvsDQVqepDUex1C9klHcz0tZlj9R6unmDfhJClNeig0HTy8elmPtx6/9KmWy6hPxyJaKA2gtO5G
96nDJwPNKvNg4QEdGtfxttYVpAUWXTOtLlk7Qka9LgLLGtpktrPoYihP1nQ++XJ7oqug9S1sdZB0
9lHD5EgTiFSc9hQE9s5mMGgtMieT+SSP0/2pzkNrmjGun85Q1M5sQlqzNs7T4Kpn4+F0ua4V4/HW
3BDWTKdVyTUJVXMyEf+V7m9ocDfpdd3jXRnMZoqmbl2/yJdjMFsdRuFVQd9yMBc4M01pVKMYXxoq
uK9sbFY9jod7o+l0d9G27B8dTrSt2lE7ou6dpBPpnXa7Ihx5lKrHwRyru2HAwuSU9uayPsPNQNKh
g6BwA8FYjEjz5VPWPPY96mjmbQSqg7FsZJdK8fWvJ4D/NeMpoebP4+nqtepOv5fZ/ZHa8bJfQqol
fQFBrBg6yr0Qqr4r5v4IqfYXPI6hxfwQ4CU4/j2kStil4a5m49igY61gEKF/DanSF900DdmmqjFk
tLz1vxRSLRE6/yGkIg0scGc/pXYtlOjzUNeLUJHl2lVbiKyTdU4u5yxGUxZ/8emEQUYPQfdjvvo6
hrO3a76ElNM71uLQl+Oqnqq4Y+uXsvwN4vC36oSQj3p9lrGywcOqrdJ745o+8WqzPyeW8nIx+0N9
s1CT7/dKA69xkMvPY3m7x2t8qTeDm78fT/ldJ+fII9ooKkotOHW7p2lF0GjRYWrV0+Z6TIWCKsQ8
LR57k3FHZ2/6kaGhDdm4qC6MYLCtRM8L+7DF/Kqdcscs+70pDe+FkRhIJJ0bAycGBKXkvnJvxaed
66j/oC86zC8F5LxKg/p6k++V1rBdFUsL17CkqFx8SOddlw+HSzMcUrl5OrXG24Ty0CxlH72NU3Ix
78zxFg7DhzYcMT6p/Hy4RT2SrX1nfStqksfhsjwqOS1FDCSl3tzmVuG1gKeu1eluIvLjYWxA9xbe
w/mI3E32ei3kewKYf5ZkBn1689Gq6OxZIMjMXWsW54QzfKFgQphpr0wXAMK3s4QJ/XU928xvslMH
7hR2Kk9DHhW4K4IJEqR3xyoZt4wWm4Y6HCpLktDBu2GSJYd1lakoTKEcdLsx9wbhrBQdMnNwXBr5
0KCl0QsrR70YERgwOsyer8yfjY29OMvw/tVQG/TpsMAo4IwLr53Zz81RH/2jwqzcbDYXRGL8qTrb
3m0xn/15noGmGV2UzmcSTam7N2/dGICPH+hp4+cV1kgHgY3NptVJ77Cza2GVD0ChZ7sftvjQ6++T
VcO/Vd9OU21FnC1w+pO6iLA1YSw20OqupJ3d4llSKV3GrpbSdp/ri5+LE4iOVo3MGoxnJGyMzxN+
LUM+25v/HyOJS38eHZ3X5n/8Z/b7evnvqaYufSEnJKkh+onGjWjP/BIXeQRNTbo5kC6+Q3J/SzXh
Emo0gsDdmpqEfT2v+REWFZ2wiMWHpNDU0UWu+VfC4h9mGKJmxlWJ+GsahmmIBtPvo2N3lsb61E21
VyE3uclX6QFhQ+cSTF9bzHGdfIuC4XoRpk/d+uKnO0DjQR7+dK5+VOE/2xSItPmnyPzrMVg0t8jr
TEn6Q4Q+6xle9N219uzusrS7imT21CWpvSq0w+1/knZey60rybb9IkTAFNwrvRUlUv4FoaWlBe89
vv4MrL5xtkSxxdN9n3ab2CqiUKjKypw5Jvc/KimFhCe32+xwRXvwc8LQrHzu2AmGkHqSHc9NfAhL
7OSGvtrYlcquWs9A4x57FVyuP7wnngooFkNeiqJV1t+HPfsOTKGiVEeM76yT7Lle+7vI0w91QiVa
Rr8Dp2pisFE15LNCHSqtDkGPWmaqOasOzxHe0ZoNd23I5r0mDcc2Q/9WvFcenXYW3TTR2D4GJo/O
7J9nTPnWxPL3rf3vjClnibhcBb2tFmU+i9ZjK+UcHQBlBwqz1C/GCiAFtfXV1pmv+JBvr0k5Wypp
yJEWCxIFYf7YqO+Sns3lwV1XmgtakDJPk0OlptcBB6C8Dwna4NRUzrqPtnH4GojsxqGlKoGnFDoY
OtP/neSPQ+jMLI2GSnArfh/uIhmLbEQLvTdV/W2o0F5QWVPtsdo7YwuidzdY2q3ieze5e6OzW0eB
Nft5bvnmflqMf3Ogn8KFoW71UGt5SjX/COS7lp7InwdQLi13QcpKVvnobNKoXz857MLAh3UNyz25
i8G85SqAIQfNVWmv9FbcZ6zHpiFaN363vBXO/wjY5bCo3WCO29dU9ZL1lZ906aE//6SzL1AaGjtK
+oSftKKecVv+rdoZO4NCsj4de2CuLaaLKxi1v0IGkCZnTLK/TgKeOn0dGozIG14uypt8eu9SPWOt
UO1nr6H2/PMzXtzpPo84vpZPL9aJEsjAfQyrlUJaTyVu25yQK66Kl+yAVP9Iu+zv9B5P9W22bz6a
13aVUXX7+UdcevWffwOHxOffEDhxk9tqPiKmi6Xo1kMCSqF9Elp1bYe49LGO6Q0WiIrBxLn1i1X6
UEPUKKfyLE+VnY/KBun7QqXC81880j8D2WdbEUeLV+gpOOHaGqmCO63cDoIICNz6zwMplxbpp0ca
QQCfJ68JI0coPsdES+sG7atoSscFI1ik7NF7d6FcebRLuyzGHFRNBCkfWCVfB8Q+B2T2wBz6Lr32
8Rsu7VBhwisLUxn/zD8Xk3/tqzoH31jdGGs7ZwVKQw36IRRtjtoT6xpa1RIkNdmTcZ8/V3PicNTH
tLHGL9eXozpO2U9Dj1P+6ZvQclG47Hg5nmxKMvPRtZuAYByP9gHojJoUfsQ0x8Mg9zAhbJwnla2a
Xp0bNaJCLfENadq2k1HwxemNn6wUCIipdrXoc1Z2+hujfJ6g870CP+lBKnnxUYMpc4ZFe/XkV7Tl
wsDJYhwE6Gspyb54ZTgxiIpTq7u2aasXfwO5KN1SudzCefg6U1ndGHnVj3D4/agF1t6dJbzmUV2x
QK3Bf6Izfwov90WihO1tIIGUq5/X/8W9w8TiDT9Owj75bPkPCR5ZfcAsVODzde2QFf4qK37r5u7n
cS6eT5gV/e9AZ7UQl4g09R0yhxTu7/0tjaPb6unWRiMCVhxK28Q9/Lm2Mf6NWL6txE+Dnn0E5NuH
LPaZ32CtjRHNsDJ28Vp/wwrzyh6sjH/qp6HOXqWrlInuE80wFDEdCpSxC7XYCuRvYpct0+3/53ye
Ld9OlIOmGcznuBV3OL/tFHQ78RKfLLQtu3xdLcODjwD8Slx99UWenXhW0etyofx9kaOkN0CgqtCz
Bmxxoi4SVBvanD3lyqZ5dXrPds3eVDwf9wcCqGV4pNP40NE2Njbc0ti6TfZ0ql6Z3/F9/fQ+z+Ip
R7UCCP48ZvM8dnrEN/VSukmeRm1hvatuCpTDP4/4fUBK9CSm6HokeiOE+boXeBBAys4pUIT39jYo
8bKLrn2D39fo1yHOPgcTC3GoVnCicMyhjS5YmOnGQE+KbmuposDLh2Osvv38WOflffbZr4OefRhF
42SG5DOorg2zttKWkQRkowD1EX8UVDozwCC9S0deryyyTMVI4vHKL/h+HvELLNWQ8frVrH81jn06
jwbVx49VSmjXSUn+nArjTxnSJhjfkiScNsWzruMC6R/7/PTzwN9P+nFcQ9as8RpM/efrG3V1pfTj
JmNcG8MYP21hwdoPad3+x8CDcYotm1ZXrtqUmc4CbaEqliscuUDvX+zGlnTEs1yIkKaOvRj12LwD
buDnh7v8Xv8Z9C8X8tOsWmT/6iahpGrtqcagYuNWT0emWHT/hzj728cBd5JEB08JQEmmfvZ1KtNg
CJs+5GsUxIM5lEwrnv38PFwPLn7xrBMakmEjaWdbjE4h2QzqjlmEXDlVaLRsixrCJHBRHEqGD2ru
M1u+Kdx86wWQSOSw3zaNtreTbi6b8U3cjAygeO70mTik+SJsMzie2BBCeFDsdtWmcTRtPOkEsmIS
exrkopoyktnlz6LX1/h7TXWK01HdwKs/OfWvwabzpbptrN+SYk11aZaT3xOqRzEkBQWOO0wx+HM9
Kuy5FkTLKiltLGuGZtLrztNQ+pgd4GSRKy+lpq4x9u0XRnTESJab6O1g6nMtg4cJ9hd0otVj5yPZ
vyuZf9MalrIpLSvMVBvZbck+2Ls2AJfuhysVHareSK+SQ/dFZ+y8IDhKmrVSLO1FTuZOlD1alVgq
VrpyNWNvwwiKZPXgybsiR3FoINd3KT9W91lvTEdnaY/eh65wMA0oJ+wly6od5gl8pMyL1kp700HU
iwK6mkp57mvhxmzfnAFZd7cvoEvKLcU3J5p1Gax6E5FhY+PA9mKE5m02mIvUoWsSNWEgcf7LCJYB
Tau1AhkYBxSSxkNoe3MJ097S6QDsN5CB26WOiaSSLuEhD2l5H46CBT95rBttTqV9mtGbpa6i/sPP
PRD7aN1GddBj3JI2j0AlKndlCl838PtprNHSlysbCdszT+9XESattSwtwbpR+48mOsRqVUdUDPtK
j7G+S8HJYHud1BATyZnF5iLBZTe0b1OwD356anrMqiGfljnp2WAl4ejtGi0kCvodiU3tNj1GGEuQ
hZp14bvtUWhL9lGcAZEki14pRxOvp1puX/wSKEYaLz1MsbWGHgQDrTWdU6JdeCVrriimwXjyYSKj
Iv8o4CEXXjFRpYfSlndsN5jvjRhdsiwUMPD825q1syvSVaQFiyA6ZhzWE7l3fmeRhUuS92T2w9yR
2hUEzF1vBa9qTadXoR27Rt6o3mHw+i0m4dMY1W4T51NX9DdJhMcYvE7f1+eq9Qc7arzZKQaGxugr
Pgk6fKFiE3PDKt0G8H8kHc2G/irjmBLE/tS1NXxHk2kh3lSZND0CfA0kkx/iRgCEHHXJgVrhrA2G
nSzqXVhGuzB7i6V+UabStpfSTde0yODRtSo2cFsnE/GidQAc+9W91OUfsVbsnP45U9O5o4W/Upkb
jgtuKyrvXe+xENvUxWsKyNO4DPGxyGEHhB714N9yiZaW2qZuQxuy+pOTA9+pM3fTU8xNJPOFUvlU
zcAMVe2MeikA3ehJTcSrZzu//BpC9lNcdC+thkTToDocduwS3CeDSP/t0kwLSRZ3KVpSoZJLg7Ls
OmmJPSSIsWGSpWLTQgGTy4XvDQ+paPd5lZ4wYl+mGi0gIW38lWLuIPWrHU1hyG2QkvgFVgNGdark
P1KxF+Wr4oGt8nXjN8xeFuk29eF/NnRnqcY6aYqFW5fw0vlCakDiDRj2Ij72SbIQQfHsYqcaxLTW
DPWt0D8G7ZTWuD5E2UxXuRC3NNrgWrUBWdyof7BwCIztUB6M2KM2RMt7K8OPo9sMJBW1cRCWgGD5
r8aHgbOrHwCOg73m2TjXZFLzECbmHGvhicTeFPC/YQgycbV6qvviWbQDwLZ2U6c+onbRbeT2AxQl
4iykf5OGI9vMXs1an+ommnKjWOCBtqiLUylGxy+ctMLyqcWirTbFMh7Mddk8VA1apMSZaZq6yvp8
Yfa7AdKJcJyTbEjzzjTLSUVtqEaL4ZHzLRV4+Lq9CEr6o4J9lzxKljorUQEFAyQzIKxWxrYfe7se
4QXZ4okn07vjrRxOpsZ7Mrx+l7kHVYU+pat4jX/kBp16mbt0zD91ly7qOMA9CglF8Tb6tGVVvFGg
PsnuWw11rCyjYqr36U3U0A0HBEsfNM4BD6SElyqjx4/i0wGhf2BuTPHwAeTyro3dqVIv1S5fRkBH
Q/8XsqNNKr36PswW9Vh6C8FmNhjk+0PazTqou/m7k+Ocy9dbs5JsMsyynjw3Ki4/rr81nWjX49sV
6PQqeDRst/qLauLn4nr3HRq2DApWvDfaU+U+RMoxhfeXBK0yJ0BelIrAZJPu6ua9NUx6pFIvxV6T
3bWx+j95DgZYt1ocEQzM5ktsjPKweHQ1KldiCD6c1sqw9qWHBZ2pGkYbLZTInCox/YZd+Rx0mCei
gOuDf5Wy/q0i8Fs0o0ODIi0DNluWdfuvqPxT6JRWrWSnqN1mYVkxS+4kHa6E+hdCzy8jnAXd3uDp
ZdQxgpsqS7d+6WpnVppX0oHjFejrFenrY5xdQV2AwbXwyfNoMOSa5l6ExqTFMiyOjsOAoZmlXIk5
L84bFX2ZaB7kzHnqLKwcXOt0tjpHkKT3nwxRXYkCL9xueaaRwgmiE/2WehYE8uHqhSXIILdj5zPd
3dWayJZGaeWo7Xu62YANQZD5z+9+lN3IRsEMxf7XPLspNIav26Hvke6M1jr+mULSFj+Htyqi7Atv
69MYZ/dLx++jrJVcLGozZePnpbblFr9t8nLaYJDqmeGuqqznLKGn0KO7I6XVPU3nUdYs3Aoqozcg
oOnVR62jHIVHZyoibOYeO/XZxjauwEPFM4plbIl5juAV3c4WQ/hp2UP1lqK5UzzI6MEmUmbt+5qO
aM5ksx5eEpP5VeOd7IKuV59a785BdTMgZvCSYZ0rGfac5spJiLVydRM7EHtLsbUzD3RwvzIa494o
OZwj6yBVIWxgyB4qnaKQvmrSjSHuJB0xQpSttRhcT0Djuk8zdP4WsVEXub8MepzqJOiSfTvPUnmj
6NQJq/zVUjjESopfCTjGAJdMnsOmjAAXNaiCF1HdycZ9mh8H9jLdUU/8a89RXs/KsL73ATqrWoNj
KfhkCj2+sq4L+xj5QB1FtcbZd24P+yY9Ka049Sktrmw1vjKJDWc3SOFa1l57BHI5zlSaDNiQuw+h
F3CVzjtmJrWTjPFwMVLqeK9j3tHL5apyaEGM6TAZqpPyrOOPhOQO9NLcy9pFGtA+VgbzzNv6GmI9
DQyjS0+o7v3JzGRVW9FiwJM0GGirTqy9mbfTqkBNFzm7LKCEEWHHGWzSXF30ePdWVv1WmDdmZW10
BBCRLkOS68ifOvJJz2UsFBJ5Wwztqohfm7DE+aydOiEsMA8fP4I/NnBwQb1NX3ofa6hJmP7UDF67
fJj3gh2kgbnfyO9KvbPMlwLfeDQzkf4udS+ueC7r8D3PjG1UR9vGSV/sqKNPWouWA7BaMvlrKbK2
lV69JB2Nyk4F/a7VZAyHY5zHzFMAVbHhGpbbDuwB6T01o7cwGV5SYf3JNGMrcW5N1aC7suErxoWv
T7Wpy9HioLDjn29dXlnhceBi8BPRmwRCUiNGbeCGZlD8BvMjMtdNe6PjNNBabKCQSQnbWaQTFf+D
Eh/cuMcB5dTXKFSDWVoVa0d50o3HpH6MvWBZjqYluBuTNGeDOXrUiq0Mg99DK5p5Vt1F2V0N+Cnx
Z/boizQQZ1d5hu+F589KZbhPrNaapkp9O1gzozWIkZts7lJFLcOnJDoa0fDkJRzfgek8DAjhMFXD
VUYYv/wUJWFyktEF4huXfyhGvdO5NE5U0ks18Cf5qSgq4r10qurxQ+fiLdjdYoWG8Zx6ULWN1ZY3
rUFYz55R9sYcerK5yBNy7nKfTz0p+ZWVv+pSvJV988L3vIyCWwv74UJ4wFd12uxlUq24f3HFKYbf
iaCNsH+1CghfqQcFyyBKTtJa5h6x9mk0mSkhAtd0UAucCpJ6pVP3n6AOpFvfuTfV+kEM8T33T3lC
WW9WSxlB23iZwU5MSaSZbDvzstkOmnPU0hX+Er8KgKqdCtU3PZYmnSsYbikZFnSdI5xloVbvQdSt
K72ZaGjz8SPpjXwnWW9qQlOs0nP93cnFmsowZjHpIchBhlSrUkMchA9QWRp4LkGdQnNvWLgGpiBO
4pPVvePnEhQyWHwuripB66BGxyQwsD3JJ5KSTbxkYfnAJwelpJsry3a0l9IkV/2SI7e/cipfqPfg
b2sCWRsrgghrz06vzkdumufk16yOuZ4A/DqynDBpoTse7BGZP/ptAYCNoCmD6aHdcTU2QP98wv1V
CpyFI19+xtkBJ3lFZgYuMWmw5lC5A1U2bRdiUZ/Aclwb60J8xViGENRBtbGp6ms+qpSaOhaNRq6I
u7JenRKbblf33lHwU2X39RGDealzZ9vtxNK9KYtuplloYSDYGMK/ErR8/zHQ5slnCQqmOmzxs5hF
bsMo5rdQWtG3o+CVRkz2viuzO/6Rs9klolTI5qKqNPXz0npKrqSPWwrd5LB3juCAVqiXCoHb9lOR
v5kZLX9AY7iyL/34MWvv/PLdjyRsP54bILNa6F6Jmf7N+8bdGlYgmU/rbNnpcot/N9fwWfzYg9ns
tskqhes2sjCvvu9x7Xx7+k/B03nm3Eg4nhTKD2PL9VjdiQ7NCigoafP04O1/nuuLYS4CKl0zEP4Y
2tlgcW33jYYbHcnOk0JyqEAp9PMIF8ophLmfhhh/wqcbiByrcVU53A+AGD0aj9Lzv77Vah4LPM98
AEr/zYC2ht6W1kaLnr6vA6ZD7RSUvkedBC6ENyPiD2gxxAgbyDP2Fb9+Hu/SFGK9IHO9GkuO58et
5OmpRGmVYBfBT5/XmyK7ElBfG+GsPmQW0lAkEuWaHAcMGw96JbkygvpdbWHSgkn7B7cR8Jl/X+Kn
l+R3kpSYBq5IKsgb0iMH5RmjuJHcOwJPiseKA/LtX0Dw6v+AIrjwxX8Z/myNJHroJzaJlJmOMchA
94ZEw3ou7bPu3gSN//MLu7QiAUUjBKanVB3vQF8XSBsjYnE13lhL//wII/YOxWpUnyHZp638mgrj
gj6CQ4vtzMa7FLmiMW6qnybXpqlB9yyL8TbZrtq5q26dLCJMAsYKXwe1DLiFeyi3xX/zVm3FGoGp
siWoM3wdOCvdQWs1Z3xQyITrAg4PBFFjom1H/DDgmUcaUEdKhvOO7G17rVA9fmhnOxnP/c/wZ2+V
lLgRNsImRbxodiWwGWVZrtXVtYLtpcVDmEtEILiKUs/8+pSNmReJPbA5NwGEUNHthA4UCpleI9kr
DUn4z8vnwtdIeE3hxtBIP38TfhnCa+wSZ/pZYYCK5grz9vPfv/g4n/7+GN5/Wi1aIBWakpcFrSLW
m2xhiBRCO1HXWZZu+7q68jQXdGwszk+3hbM1okn5EEYk5xBLEETGu5CKnnxbQo8Ik6lYyCsU98ny
mpfbBS3U12HP1obX+14AMp5ZfK7nEYK9HH7ocDcib7BZnPuHa4vx4lf/+UHPvkLN8xNdThlx5H4Z
G7I6sxDQ6l/11TE9XRMvfI+Uvj7g2WvkO6mSbrRZDWp5LnQHtQTGxVSHfl4tl2qjKLMpV0JGVjSa
5L8ul7DraqULuGMY+/AmxraCPoile+sCkYN4c2W1XHgoTUHUTe88Oi/KzV8HC0Rpd11R4x2b3WLv
gJXKhjTBlf35UpBP9EefvspnLejE+TpK20ZG2ztMXQXIonRRfYipdy+tql24SvfOrl7QLJFDTErm
3qucrUfa6s+zeuEb/yKQONtSnJZMbu2zpQy2ubRjexl9/DyA8i2h+bfKTHQrFPYQIumvz0hOQi40
i8CraakrcQGvxE5pQAn2tOu4EEkKEKUk/+NyJ2sQgSSS0BRbstBf+a2Ye1W7DKt6GXrq7c+/7Num
Pf4w9P6kiy1q/eJsPZlZRIOwhEorwcdSyoxNiimJmT+5MvxnR3nMzFkTirufB/0ef5yNeva1xIqT
D3GWEQDIAKQAO7fuuyeBIQtf8ESc5ImyjJU3KpIPg4y1hLxKw2qZW81O7wf6qyEdhs48tTCztd0F
Ov0rEqhrk3L2torIS9QiQfY6NmjH2nPoD9hiJ2tbjF6v9qyzIGtr9ZXg/Lum7GxWzgK/2JY0SRfM
ijZaqwVvqWwdutg5uCa6SlzrFEe6LdW7SNGufOffLzxnI48T8ukQ6mkolpqIVYCJXl86+7IPb8vh
zRK4KOX5rtVuRf3hqRR/KOX8vBYufxr/rED9TJAbKVai2f042XWGC+9jHf1SKMNKUrQW0kccQV9T
hpkuxSuTxdKHMBcrc6MG8ryq6U6L4fdb3lYL+2uv4+I3a3MHN8ZKClq/r5MStl5fengMzWx6KbJW
xVoOlqikzwY3BfbeLrEQXaepuirsvV7yTQd/fTandpOQyQGwZb1qojiltIL8PGWXf5gJjYJtWXyL
gGSlrnRf58JsN+S/c3duqhEmvVvRLePOOGEp+/N4/+Zz/WdA9etMxLU50EPC8ojx1FNLG+IEXVqW
jX+7xNux5xmca/iGHay72CGZWk274KZ1nmzzd6Q9IheeeGU5iRUQYfmVUtHfHepL2EnfEXQXhuPz
o/3o7MfhbZZKw0ByxqI3IQ2yWWF+sJSmZp1I0yQVc70HfSrpWDFL08qJoC0qLw2lSpuKfS8tjLxZ
OY48dQc0sFQjLeOQ9ygEun2uu7SboYOhrCAPsEvb4EZO1/itzvSBKF6OJnbFPz1YkQZ4sPChqCC4
Zel0QLveATr1TkNKmDUCHxx95uHWLEnmlR38e0gwToCN+Rp4EArZxtnpFbuF6gofRft4Ae7fSrhi
gLtB+vkv6kq/FoB8uzqejXY23bpvGZ4XMlr33INPdjfBE1l2rhPXsOvfC2Z/R+L9kYJBQayebUpR
3ta12dPqZey7mTQxn9rX0bJg2JSLcoe8bpkncLyUl58X+/cI+euw2tl+JOgZF1FK7bF6do9wiRGD
3AVI3pqpeC/e5F2ykdbh08+Djo9yvoZ5fwoHMFEQObevH1hXmVntZ1xRRyA4xnH0PojFyOL/eZhv
8RyPBj2CXN7fJoHzC6Lm0ISlJNy7K/M9aB77+DXRrtUjxl3x26MoxHPcmMQIcvr6KEVhVKKyGCPZ
ueUkux098Sjxv1Pjm1av3uZa7Hbp1CQc/mfAswXZ+76w3TGZEKwLLtpU6te44YwQuWtL/1uYOE6f
bvCZgQNixzmLlSTHqKvCVHLQdGB34RTiHDdyL5GZg90019nyanLr4sLg9LEEqA5ay8/OoNirmrbK
VBKwG0qIGHCAzzn6cxtMLsxYuHzlOlqJVXhyD9J/Wuj/+7T/DH12ZcPdWlWhZ/AiXX3nRWIORJJ/
hvP/Yk1+esKzSbWq3HFSOt1nRfcUQNZu+4VT/z8P0n8rixjjyW+LEqEsZDGSMkzk10U5xI6pY+QN
irA5eQMnJFBvGkgV6D0/P83l1WiRLCBrTKfYeTxdtqgLjZSKRQ8wXlt1qxqsI+ivzbVv+eI+xWeM
ots0wKhp5xPHvS3xTC5nQOpn1h+Drdj5PV6ok5sExmu2D65f48dv6ds8fhrzLG7X3GHI3XFM7AlG
MmENUJgPLwbeGs0xtCmvTOeFSGdsN0aYayoy7aln703ObLdSZFKhfvZuR2Bf42qS+jjdUsIiVTPp
yiuC5++X0XHV/zPi+e7fmq4WeQHpmKQrfnnmwH3IovN+mPsBfhIDbJbcuzc0aSo1+FfU8iIMvG0v
nxxbQ0mqTIWEDExQ1wuAJXnRNpfvG/9KyPP3kn/+GoRMShM1Cc01f+O1T+F6FNERj5aKki9tqApE
LrVVAdrYeHxJycSK7H0T/26EtFSMeK6Vr0GIM3kKKKyjXIZeOzcsnFUwxYxA7II8SPV84Zf0eODX
KsXFxK3gPqbStYBati+sH1hEQqUliNTFt3qeK2cmO4rPNVh/sP3ig0IY3Bb1lwNkit7oDGO3JIB8
4Ay4Ubc7PdkXnXZTyvhK28lNr/trzSWQS+5arGTlDgGvf9uj7Qv9DkkGXmd1v24bTMzaIzfqY9lx
cAMHQ2U49Wh2cp1t3FYQGACTB+lWdvtHEXygjjgFZjZzy34mXNCnzspRb9OymhYyogxPR5nyR7e7
BzOwJ1TBpLB80xWgEeLUxuW0929KBcy/6b116i83KH77vU3T016W8Fm0pYWbe8fAfRi05llRnQW8
H3R3x6xx/jjhcxjbd3LqrlNklVTRD5ZcY33pPQH1miUpCmEL3XDT3ZSttPWbcEIJbRKp4Joppyg1
mu6USrk95ffPk67zJnpQzqQUBq6OB24jHXUPZ4bMWhmuP1NQ3UamfZ+ikpAhnPbFsnB3KOAXMWva
rOc+vut581Yo+6wByCycSSJ3y4ayqim4a0v+RO+ctUkWDf8dB2Jq98fH3ZLe9ACSQwuKA2HBgle4
69w1t7q1ifLCk6Ol6MXUKd+M8rdVQ7nF/btu/HmcLUMbB1o1nNd2jQu1PFM6ZKd5PSnVP5YD7FnF
RiG6a+ph4hrQh4dw2QkBuNHeq7F3o9WYgTjGo+3svVaa+rrAhpMehVrdqoOGDCUXkw60RRVR2Mjp
oK/RoSLq1sxq2hcpHuo0w5jGLGUrQ8oqY0HsUk/P4QU5xi0FWF7BWJbEzMXWnyMsifNO3STtVncI
0Xz0gCIDU4fZUtjtGqwQJfI2o44ysu8y8dj1LJJV1t34gkg11l/0tH7ULKbE6HmRXIqMY+7Tbb4e
0ic35M+oMg50CSsRPF8wTCU21BYrYCakVZaRMjcR4yP38iZUxZeB2HnduyrdOCZzWf7WFNAcyjEw
u32kfOQ+brcmrkLtth01bXhAVrk86bNHs5ZWqtgaWrlXzJd6aF89A129Km+HfGxSlA5xVi38aswH
lauy6vHRcfDEg8Eh9I0Y7tKJfu8BFUH0EUOeij33WPQzR+2jiZXEB80B0CfcYykhxklkFjuei8ND
gvzAD7HOvZP12J2Ufo8+Cz2ITaeQizf8U6j+7sxXVweTLHZxDT0wQYZiqadqsMHfLMzhw1P2SaPO
Ovu1piid+54P3g+59jDYi27Q+A1zNw/ncV1MbbDA6PEjvkw/fnAr7C24FLqmvCCwqYEZdju9VbwJ
Ukrcgpul3XCF0eRneFeTWkNP7cZMvuK9OwMbkWQsjd5ZdK16h4R4VvT+RHHB7avDtuR2l+p7RTtJ
CRjp2llnunmsw2hr5cqhS+vbDOFxWr94OhZl0F0ix8fLOeBHowPub4x+2JWuvcr7cqXJNyY308a5
iVLjUAx31B5Wpl5vat1d0bk8HVx1aabWpgxeYqeZuVIxNdODwbvpLboQhoXdhRs5X/ptPPU9bZHX
+UQTj0H80jYvkfSQ8X/FS1X6k3CE1d5H0CbzRntQcFE0UE0hIiAdM+2TvdI/GamOAyVOKg0vupF5
4iic9mLTZRhqNEdE3yh6A7CCXjcp2L+1FmeZQXzEKoB3NMCNgY+x6SEsLmlBkRflQGbPDSea+aDW
r7p6sER4owi85pSFog0LtXHvtRLVn+TvUJeTMkjmMC8WQ5Yv7ABDFjwfxv4WiGghkAZFf3CROEUY
BcWYiNdYyWTun0THvwR5emmwBPoAWIO9bKRwoUi/Y9OatL3x7GoCba7ySy+f8tpfDLYOXBK/jsGe
2hBZ5X6m+JDeTbo+jNrgipuQiQ3ycuHk6jYz85vc7Gc+BCSn3dY6bccoUzphLZxBW3lBtS/kJ9XB
psoefqnFnHz3e2WKmeUuVDpbhgK3Dy26M3N/Ljf44mAlPQiIR+FdEAw0X6TTLsRDQJ6jfMGzmFYc
rGbIGA8lcA/pD7nYBss0Agy9Hg4R7kHGU6Nw29fB+dTJvLWQPwqI/N6R9u+JwjQgMJik0V4ftq2N
arErJ3lvHRWB+YnzVnSbSjGmKOG2lXVq9HWv07MDHyky1mFw51iYseBrEMQHw3gVGJjqyKiNd7Ok
raJ5sDmt8sidK+MxkD7SK74U9VM4qpVsdqH+GEftTBaYjMjhOqkaxNv+1vLlBYQjHJlFeHCae7tA
16Pe2l22ybv72hhzL4tQcSaOrSP7ce79UJo0ZhJNAKnkqLBhqE1CMzo44lZr3qIyXIR4vqaatUv0
YeKF7tRpMRHp3Ili3o9Ip1x7kOw3F7rlRIqRvkHhW3UWqSzVo71o06Yhx4m89ip1nnYrNY+npY8A
87UptYlXoJgKj7bwJ+awDcRrAYrbQZiyiducHqAn2cdlyPkt6NFK9VslMydhfu8kEttBctLDYVPQ
QlrKj6rxZLnaxERAY/iwDlV954YfUXayzGPhYNudHEkurnzXf3eCD59Yc2aYIc7jnXsS4buBOt7u
gomr4rqmYSLjZO+eI6Zp825GzaG2jJusy/u53Nr4xVgGzgRR/qrJCbGAm6Y0LwDKgdShZ9bWG0Wg
JiIuo99UyYfkRf686ONNUm27UpZnUoJFATovPkJ0R7Os8NaadI8s5n5wnKcqfZPkY2W6mE35B8nB
K0FSFyrtSAVpwAYTWlXeyNFNY0j3EoL3PNg5OFgrnuFMh2KpqbyXVH3Otd9Mf9FCDAkMbOo6a1cP
yqtuvtHcMlEHwAVticFvtytCe967+OWl6jq1aDfJ40laLTnRp74hyTO3paaorfImcycGNskah1FU
TlsU96Z0SNNjRl9GWnsLuz9qXXzw0uxRlrKFVJlbG+tuT3ngs5nJypPWTEsv3Bb05tv2vIbIl7LX
pXcR2B2nW/VF+wu87kzF5t7Q4pmQ/GNd0wUW4qLYLzVRHfW0exna5AjkvqqjY9lgV+LpGA3UVjfx
6BOy6NXU8cwIzeeE5aWLVY2sS6q8P0q0hxe9cF1nGieLweFuEdrS1LFftLrbhxn0s2grt3gD9DcF
+26bbPVUnbm9vx28la8ou7a9lSNp7RJ3CnXqVpxMlh3cV1648EIZRsI6VTgljAZ4o/MyQOH0zX6b
hrSTx/q6cpM7pf2l6NHOxAG395u7wrEWojslNT6LSEvFsNUc/EgS/Av+h7PzWo5bydL1q0zMPTpg
Ei5iZi4KKEvvJd0gJJGE9x5vc57lvNj5QM1Mk2AdVu991a3YCq3KRJqVa/3GrB3a82slSGlT7yuk
hrIa2zQfmC2CkwhlhiqWfxDfDEQPrG8WhpWkH/LwOFG5b+P7qMfSOssva3o5v1Wrv85VcvdUrHsf
QXdddXQlOu+kCtqTtKrLe0CXOFt/U6XhvE77VYdLMgphWxueYougsBQFWx3DeFl50MObIt96sr3S
ZKzAJ22blYckfpoG6azUL1srvaRgfjAiuHpNuy/Lfd5kOFIZV1OixdsG3TVLkVzgtm4vG04cXdnm
DKsFCSMxFbWTxy1ikQc1fci7J+SoXN2mITBg9paaThXF+Clw9hTV7ZT9VpMQ0hFfNbRWnQSgVI8v
Ip01kxntWkHAOAJrmerwTKB7Fan8IJOwNfXvWr8Os4vO+ukVZ3NOKvu/zEDs5GanxROqqjivxNu8
Tm5HnfoaxIEMGYKgziPIo+XNGD/YnJdFdtWG4qKC2TrUzVVY78opO0dseeXNU9iGrOIfwfAgoruw
MZ5V/IFCj/bGIZcvOvg6KdhqLTq3S4zrxmij4nlegx5RdpH1ICXXkdW7qf5zTHAg8wpkN177oMXR
7znSIZzCV1Tig9Elv2o4MJYVbcIxfeorXj6y6/XTXs13w6DciGwfTCFc4p0IxwuvOusyLA+9fiPb
1VYK4kPdgGDntrLIK+X83rBIO2lWevGtkeEjGeOjND6oyBL4L5kBwKy3dl651WvIs1ESXfEIH5vq
UdK2tnEpEBTNeBunt5N0l+g/tBq3PD1Cx+6mSQbyOh7KcE5FlD0EFkjcbnoOxc7z8efrhLmOCgi5
I/YHuE9nHMYFFk2e9K1QrK3faY4SYnYTT3dp/63ov3tmMq1sDqTBMw+QSxzbjtzCOG9aakP6IegG
6IkptNHLobixWtRGeZ6Og5umsrdqWhkhLukiz65VifwAnWYSbVxxKpQfR5yJRqrvyrYIXjL5akzP
kvS8i37kfriOydj85MnPbmvS7CTH+gd+gDrRvgp20hi+gGRd+7Cb0L0KI/LiUsL3soatCCF2aPFI
6jD4Nu59Wex1Be8JKERqgcMZTbm61za6VSADW5HA1oWgXpCr+CX2hekUdT8nbjkqZUpeQnbKD1qY
DKgI0jQsJRy0FU87n0y8xn20O4fqrOdGHSAjnKjBHasyzFp0ANyQMvtEWq8RBJlqjz7qaLJNhHdn
B1ujxixi5EkzpAfff/XMH+YUP2T5uQ+g+ET8uT28KM/I7+Iv+euNKSewLXigVNa0M8thl/b12cBL
m2df0RbXUY35RkjfkOSokGI3hWdJU9spiwyfW30b5fWh65NT5esT07KkAgkztVBe5GcV3kUYKU4t
QZuWYE3mruahj9M9pzLGeGq6GofXITzRUz9WWfswK/PPe1e0skcftDh3NljuzLXD4Czyz2iQtTpG
MQocPhn5lgaydIzpvKk7pRTTVd332vd4uEcu/TKOpHVqwf5sOLYh1diJdqI9cqykyj+tKwoKVDaI
iEW5sYdXHgmfjpN+N5u9wqsFHYl7Ec8It6QCv0HK4u4UQ+to890EiSksJLohhi0KuVUQCVNtZGr8
QLKoXmwTLH8wxsqoqJJ8nlic87/2aXG+i7Yo4YaxNQre0PSAwEV1HgZ8COA7Av33leJwYKkrnAJd
6B4n4h7pCyEw/c9Rzpvm3eengYPuiUzcGpfBmfBBX2hWWcEHeiefj7tTfbwjzZoP8RYtNdqUKDCZ
zCqvP8oS0PPL4NRGPxVjsV7UURYKXRKEns6Da4hsznSW/57nUV0dsAPFovFvTCIiFUByMFCBrrgI
GFWUt6iIcLLgtdU8k4pgbdV+xzzzvL2T9tr91/GOHWSWoRjazItEvXHxzSaVopQYABrk+XWbt6uA
PMMOqOoow9oPvn8d7Nhkvg+2+GBRq4eDrxCs0NvNoHprpTIevg5xrFWOpLxssM2AcFtL7Gjre7HX
pm8cTGXDPTk3DLvdcBgeGd1pXNnRrf0+3uLMa0elR4z5v+OhLeSat/oNDnSYxkonztf50y/3ta1D
1KAZOncn5/33bn/xKzStCqu5hdzswwPyoFswZKeX4PyTv4ozf8Z3cfJymJI0Ig710+qNweq/4FSx
omy8zbanEIhHFoWmIoDPlU2Sjezrx2idqGQvCoCrgh11BCXVkxyjUxEWy66K8kZVa9CHvYaihI71
rvfXF/aHMSw2rVGKchx9xqDBXhfyXQzO7+t1fXQM8JaxfxDcFctWoCQHQs2MqHLl+Nm2r0cjPHXS
zV37xVfXVPWNX0Ff7RMSVC2R/vYMxiAfuo62X3zRADBBmgThC/ck8uPoeNAMBqZgGAgOL76JNrYh
N/1/I0INJ1zz8ul+eecNJsENPpsrDWLE89dzeOSs0zgUoETo+oz0XuwfXwVVpfolPbUJrHx5pRXV
ehjbFVnCqqOa+nW0Yw3p99HmGXi3i2QhWZJaE62V5E3R3GEFs5V9zdG0p68DHYPXfRjXIrtA19JW
JIVI3aTu1EG4ojcQtQhXTRWczyUUFXdxXjbUVYY2ebQQ70aGvNIptfEQrkEyq4q/mgZz8/UPO5KH
fPhdizxEyaN4DDR+Vz5Rs9Nw+zhXwxPd3GMJHd+Spj/CZ4psL7GFxRiOXu8D3p8RG/4uRaaPXhbe
vclPNJqdfmdcnsz+jy3e9zEXAJhEbXWsr4iJjTim1KjmHFCUc2tcSjWnuMlw0v4bM/lukItLpoPw
aw8BATPpKgK+H+VPbXzzdYxTg1rsDjmxsz60iEHh35f29nD/9b9/7Kb88KUWG2KS2tCUUwIoA/3n
AVWiBFvS8HfX3soweHvqNtpLIsa1KXcnVuLRnf9u/hY7RA3S0pJBwLq68pqOP/VSo5OwUVrSf/nv
oF3eL47FqtdsqbZTQayZx0mzGT2baVd3z1/P5vyvLE9rAUkN1iaq7JDxPp4ulp5VZdVNkBEGG40t
4aZR5Oo5jxjIpF+HOorS0+WZHgqtcFaF/RjL0zIpC1NuBvuu2ojD/JwoL2gSr9sNGYgTYaHb4/f+
ddRjh8f7oIsLIikEyBAURt0Gy5aJcklRNZTds1ODm5f1ciIZEykVsJBZ6O/j4BDZy0Vnz8mBk0qY
Z9bbGUGxHjDaWdf7dCNF21O4nqND4+oDDChgqy2FWxtlqJUe5wS3HqtNGr74suLGwQnMqHoMxclF
J5uYmaAIuUTpxUVVJQPmCq78g5f/Vl2P6xRONY2jyE0BtdEsmJ2u9dg1zsbdqSfvsfX5Pvpifcox
cNYCrRz3Wz1dRPkN7nSWdfv1EmG+jnw8A5SeQkqEQ+VSu1DRUwkpAiTL9OAhj1MwuzFokOIqr7DM
lrszg9pUYd3Ywehq9NLD4DVuulWUJeshp1PcDnuVgrLpmbj2UG5sf9nmj1qzvtuesjbS1xFz7wYK
mt8E2x6rCkV1rEgDX2A5TV3SKNyWcXvQEEGXEqyETRqEWnCmRzxHA/ow5nhltTEk9l6hKzVgYGtp
GG9rVJmj68K7jKIrJB3N/DZGhyqJEnNrlYMC7WC4sc2zdFDPgM7lKyMI7zs0lfatcp6ZdyamdCLQ
VjbiBLWFR7yCtXBSrqYk2NrqhW5SqjdM4BVMQa7TcMHpadi32lWnXA7jt9T+jTTLuS1b7khvfKhm
HDNE865bp0N8No4o8uHC4oerujvEc0kzNXYaiKG2Rzyq7ze1fD0ABI+a7ygJnlkTpib+LzkP3Eix
znIZU+kJnSwLNRal9re1ryK+DXW/FM8GyiqysZFN0pFIQZGtGak/n8LnvUFclzv63aJY1uZKKfcn
r6bE07j97FmN2TI6TPh+l4/Dnv7tptmVrnlTbi33d7wPb8Kt6WBABvcIeR7XuG0u043vpsr6xGqd
l/yn34VGqy5DzoPftTjRWoRwUPgAxQqU5bo8+Adq8yv9dXY0Rttv9bei6bN8KDVSGEAfzzXOA2Gn
kwDbQodvK9bePm0vQofiNr7MJb4ztvt1RHH0wDGxgeCigAG1LK1VpERWMcM8ITVvU/2bLD17RdPQ
0tTczjrYfu8megR8CZZZjlccoovo2/DAGKQHvIRWJbih3HowghcLRpAeYFw+4nzGEYxf15SiUahN
6MQYKOW/oD/oWy99bvxUi50ltpm5mxRENAEF9wBrKox4onthe8Gpj3js7Ibj9T+DfAOHvsvqS9/K
smzkXJud3qs9vaOb+CHfGu5cE2qfOQn2J99K88L4tHCoq4GPJIGSlzWaQkYGzrepc836AeYmXDdP
qraqh23yy/d34/UcunECdDxXRfgoVyfKDm9X4FfxFwvXCktTq30+7Mw+wAFoa+L5hIP65MyuDCAx
RlgxVPlmhqJ1qVxboGpmH3MHPARycSdO/TlN/OrXLN7a5uRlCUwJiswoYCaZ2+TjiZV89Fb553y/
3azvvrHwqwnnG8Yr8l9pJNBFzUvHk2m5xb9BX57IQN6Kv18M6K2q/i5cYpmprc3hyIw381PYoll1
0chYdOFpj+/Nrz+VHnXXPuku6kyb2nPDuwgY3u2pYsyREpNmIqRpqUCoLXNZYlLiurWkjsktwJT5
EGnEOLlhP0vNXNTJtAlUYLEFilpfnx1HX3F4seG4RkxOx8VpFU6tWbYVBiRtWV51vr7xxSEaa56t
3QbnLseu72Qdz8A2XmsCz3szc9MEgU5DQ+/T2nz9a47lLpRgsXiD4I8mzZwyvvsgfdeJoqqhagRD
tW5gh4hiXPWq5sSoqn4d6mhuTXbGgaIrFqJ+i9y6GhLTSk2TCf+mfMO4Vnc9N3+wEbwpz+f+gDiz
5JV3e/J6ODrGd3GXe9rk8KUAPS+6fo1RG4/Y0rGuY2euKaJB485CHqdW1xsIf7nU3492sXdtpYr7
DigIBWDJ0WcVowj0C8ZGWXTvla92ba17/UWLLw25WhnZTaeep/HVVKLOirM8CoyUqNxpsE4sv2NH
CrIi6H3g+qdh+fTxg2MF2deIl8GNjCNkLltHM0/dG0fnG48GQQVvLrcv1pRuhnrgzfeGfjeTnpur
OQnH2241rOO9eSAx2p0urb5VtD7N97uo88DfreSySPEN0ok6HsQh3k1nBgoVrTsf1YBr/obSDW8o
jo7/HeViIj2plu3eJJ559aZz4+YX4XYuHavn1cUpntr8j30enGGZmDXy7ZYPnFEyOyXFHMQN46cE
Idfxhx6fuPqOcj14E/5vDPXjBIaql9mazzaJ9ojebwYaCeomWsXuKSuNo9URi4HA0JaR2Fi6nmV9
bsZB+ZZYGIdiE18oW/2AkjW54alteGziSAlnzxCoMn8g/O9WhRWFVjfpHPKKGl0UcQAqGt+9v36J
Cvw46bVqcPtYER9nrqtT1ap69GeAfKx6wLai/VFWyspQeqc2TtSujs2eUMhyNXpYs6HdYnuhlFiN
+VwOyZLpOgnVbSB9GwrzUgyvQHJWI6gN+OhuVP/2wPV+fYYfSc+o85oM04RBrC+l3zE99jBTR/o9
z3B/w4588m1X9YF9iGxtxibatX+DHvwh5OL0NovcGvGeQ1FEAjSTePiATujdhZtR5V2VjY5nff96
kMu+Gr3I+eHCBNM+1ygqLL5nVFZqOQRh/dZUxhFIo8zaYBGgPCJ8+D/Pl7/kEX5VvGR3TfXy0lz8
LP7jg+v3f338Y/3nz/5L7v5sfn74wzprwma8aV+q8faFF0jzX//xh1I2/81/9T/+28vbv3I/Fi//
+e+/8zZr5n/ND/OP/orz5f7/d2TcV//3/3z++3+Mag3tHxrqsAZVDMg+dC85Z/4YMgrxD1lXTBXp
Ee6mOSX7p1Gt/Q9cGqGgcT6hqgFV6L0jI4R2cjh2Ap4Vlq38FUdG8rDFUavJtIZmcbj5fzDNXaw3
IxrURE4DvE67sugfui5DULUrE6oTrWgU5ZeoNbLGVZoBisSNeiq3ogDlj9WB2CdBHPXrjqjaZZdM
+EkNtupGelnfRAGgmE3UJmEHxjo0UT4cvPpHQy74lMWdtW6HZLqalKDyzxLFGF4VGAjFhVW3A0Ia
qQQN3/Ri7BL60Aj2nYgM4ZC25jgooioQPA46EtFapqaoNdcH34pTxQ3bQnpFXt/QkYvpRLuVY1ON
ztNSwJx183QqxytDSUZeLlPXIEynpwZncMDcPII4tDAnT3R7XaKTsMetQLXO9ckqbywdcIs9Jkjz
j1V6ESjg921rNHc5+xLhvtLHlVEKb7TUyH+0NUSTIlLUVWMbuRNGU6u4OgqPh54OnGMo2M/yf3LX
61T/KkBumHKWvssKKbgtUw+V2a7vt/WIZsg0hNtCCqdNF1TRt0YRygPQxo7Kh4hjf5unNajGzBp9
+b7ECh0Hhq70lBSAoe+V8AHsJmh+Gpiso+0atEX/QtE1Bqk+xmZ2adgeXuJrP++U6rkNR+XgR3qf
IYPaJVRUOBP6dakJ9I2AGqZhsQlEb/fOZFCIjicFwoyR2qvUAstX2PgGw3cba6cajQo0MG18uk6N
lGhA+It2dG2lBxkkui6PtzXGtZu4UvDOMqgTNb/IkQ1jq4rOh4nVhLRbdyaSFqJ6NbtQ7+rNJHVa
63pTpDIpdiC6QxciNQ9RJc7AYKV+uUWo1RovoiKMtfQ2Ly1fn+Uc0Jd9AH6rMKEAB15bfZig2TFi
lmY/lYO+TtVJ0s5pSyjpg0eVQ7qO/WRqQtcXSZdf2WUkpZcxGpxDiJ17VYs9IgUqlQ9NBo826X0h
zgT6zUbqdkVZTT8lY7SxVZnqHtcNUWZJfx201pTNcqO6pgarwkyV6G5SB+QVYmkKtSfP6DJECYbR
BvCaWpC8V7Yo5VlonmPb7dpEGHu/y/zxvG5q7MeSPtF8JFFrAZ8p86R4x9qY1naqaVO9CkUAKarJ
7fBQxZ2q3BgDuIltL/OTnjxFGjWgddQ5jdJo4+dpbFvwrqEiWfk6YIG4tjHGYLELudYMB+ccDaFS
kzqncSGMGPHwVVZ0IWwWI4up2zdhVxgbRVGTi8rDTERZVcPQhT9TuQRzXBUU4bmbq5q6pR5izSGK
usMuwxrC/jLVW9jJaO+3+nM8FDVNGzVLsUwJJHkYXrQ811LEVHkanrF0o/a3VPjgTiEdC3GmwKsL
YQ5VIRszb7oJNiKHVG6qq6qx9JJ6UVPH8bZIzdD8rqDtQ4MdXuFuCrwcKX7browrIQxmW+1lLO+M
sL0aGkOFNBUljtGhX2BSxPSm9rEYDFX93hVxrp031YQ5QDdafo3zSDOhKa9yauDe2nLNVhIbKG6p
sQ5TEBTbqZkQhO0Vv47B7WZW6F3rXZbJ9wjSg5TVjKkB9hxnAjyLp3RptlPzFGzy2CJmUUbmrImc
moMpfmSdVV37nTI2DiKNJtVmVTZB3tbmhCl2XNly6NSI4mfgYKEi3NZKWIDD8epcEZej70njs6HZ
6PJGYWaM1gYYSltVF/EkRsnGy1vKolpCLojBt9dcXEFmbVOsXYJg3SS5ji5y7Mm8n1dVpDBdk89Y
ynUtTZKH9XgilbrsNHbhxzO3U7FNeJJhRSlwoPrdrHS7q4PvppePvyU28FYzW9NNwlwoq7i1RARv
D7hqRhso4S6ysCnH5Di6VLDc3Zh6/lI0eYshTIpeyaqzy1xdpYkGt2ildNAP4PSo3aaBz0MVRY9J
uJEVZmLToRq8neQNDXV7dNOQEG5Ni0RHArCNlh7a/iH+LKXUUkxuMrbAqsvRWKOeP05dF61VjaV4
8Mw0WPU9YPRZtSVtVTg4eQLoqPElA/2jFokdL/A1GCppqxfG7zTK8hDuVqWLRykuW3HgnJPqK7sy
6dtsLX/c1fkstMLsm+aLnXMErEazwiGmoo1xDXIe5YUQXROZ9C90w7Lzri25FpqDELJRncmcKS6o
w0m5Mgqt2/MEHW4xDgG5qzfa9GYUoVHNr61sWwVBjcnMJOp1oXitdSjrKPwNl+sV7Wlz5puuw9D2
X/i7kQdMJ7c7mptWZ/6qG/ryKy+P7ZemUvwLXoioQth6pFzxR/nJDCa4l+DoQt/1q+y80PWbcOz0
H8PgV6ZDhnCXeAC2sU3xD8YUNpdjoEOckVPtUGBJctWZBdLTJkD8URnLZ1sabBclF74oyBJlJRsm
xD99SGHKkrc+ZJXo9qbtP7ZVAFMq5bNuuCaanaklBhSAXIZUjjcypJm60t1YGbEemaJXJSvg24pU
/U5/Z5TcSpYkfOfV6Cz20vE6hIjhkMREjixq2iFyWjcqW1OuvoPvR5JdVNWPxh68wJFbjzq3HYro
irJWelG1OpZziTTzMbu1akAqCibsXkcdYXErhlWk+nnyTTfqcKcisrNpAlV51OCq/gyUOFgPvLF+
R1G3rtDNX0+KObSruCqCrR9MxTqVoRpJfvpWh20bCt/qb78S0R68ebOGwysf2iS9IY+sf/mKUTyY
nUT6JTB08Wy1fDDb0gaMH136djF0GACxchrkotIVnkLIekzpeEtDO7jsbdNHkD2S7xqzCw6GDgGl
DuHTyL7UrboYG8awy5WfeVcL16iAfoD0Nce9pQ3mt0kbfLfr62ktddgOcQEb2zKBAcbBZDqpyMLL
NIMdmqAQZRm4WlhmQi206x5GlPczbKNmr4FGgyLn9yEa+2VTXIVp9RiMcBR5tMA4sczxVQ9lcyfS
ytolpVzdJ3U6vTYz3seoMEeRignCo9fbNAxTD0cbCFSXnpedWQLRO63qq0sl4UrNfJ+zYLC05jod
wngjlYNVwKpRZm+Sog//fEQr1MQ3H6/UeD3VQrrwJqX5Ydk1dbshG8/wOLvLMqOCPmANe78wu4Nq
a1K0LvNZmwi5+72U6eK+hRV4MIp6QKuoSII7TaTnklSC4ekijSui6um65X1cPky29BhgnY7JaRZt
YFk9mXIN/X9I7ww0/ORt5uHXxqY08KTjperaNa9dQWb2sw0rFPKjQLuTlehlbOwnQyvkn40aFrtB
KeprK86o20t5aELY9ej5c8gZtXTwelCW0Fcicy/SGqX2QESIX6zgXUBNs/uq6WDlyJYHIbRFuL31
m7H6nvSqDdMx6Y0DVPnIPBhDyQHPWYTjeVUFhp5Ci8Es7FIrvInTOmfG1r2k8Ja1Sr/33VIIinGB
0TfmvlfGHyAQ0vTWL7oU4MjsYCNLdXmTVJniz2e6l257rfNvJ6Wgq2noAWTIssOJHOH112woAvOC
AfYtQtse0kZOVetoy7U+/OPAw/gLuLlU74cpHz1+98BJK3ew7mHbq0znRdpEqrYjJ2QNqXb0EllD
0jnW1JbBLvLC3lv5VgXXUauzcsNt0BW/6jEpo7U8hJl08AMvdAcRN3iSS1pFJx4drfxy6sfOhHLF
Pn6qY5W72ZQ6IGJZZ0drxYTd4qHOiLZ9T8NM9BjtbMqRDpujx+MkX8WZ8Qu3q4NBQ2STx12Z8olC
P/6WWu2wswe1953BsPvyWkq8UYVNrru9iVlbr1h4snUJVUHU/OttRj+P7qfeFZgF+HoLulk3i+sp
xJFulw6yuPCMplbc0giV8pul1mSBvi3FidMQj3dNHmdcy7ZlSo8NmiV4kCUg7eGm4veMHU4JhCMy
7Ah/tTyM+x2GX1CZhVwYw1weikyntIrW3OhhowTXTZf6+W3bGGjveF02y993vHPDx7ZPom6TtEpX
XEZBLMpVnslWuxbqUO/NwioxcdeTYaTj3fkCL6NeU/u0c1rMOPNtYw7VE18fNzxfn1TWYS8VmvZS
6Z2uXRSiw+7HHqpwSFZa2ce/bB4DCVzaCb0Fx1ezS6kUtZU43ljqN1kx9RLELK8vkErTeh50WMGb
MEM1fVTwN+u1UNa3JLDmfWc0cmM6jT96yWtYSfq4RfKwQKSYfJzOgozfBS0dWufbyazN6FBpU2gx
9M7WXtHlL8Qqm7wxh5vWBZhm1DDv+0etS+qBzV77he8K4LrKXqtDoW06WVQhfplSkglHr9HuP/eV
rpUfhl6CNC8QooXyZffA/jxVlpqtkXsTEDbZaBCxKYbBWCeoorB01KGvnXYoVDhJsk0DdkA2UTuv
VBFhjadLcFxskQQYP7Rtw6zy2m63WV0jSSAjaGQ5xWShso6PYZJBbyZ/aeEiqaWEN1JbSR6PQFL+
JHHaHlOYmdHoGf7g+FAIuGD1XuNmxhbN1n80gm7N7zAvtHUeFjJPO9Jo41bvpVJ5zOzSat2mT7xm
3adZUZ7PpxLOablqpfd9yI7YGG2eChQfuMf2SRilULuF4kdQ2Cfw/UHs5JJXFusyGBr5uRfw3c4m
vy3C19gDrJOuFWRpMA9Tq5r7BmbW4GmRY0yD7a0iTbqQAE+5qjQU+yJsdfJDI+6N3oUZSPZ08LUq
Km8oEWLMKpJyLC/KSRd+AdAeLFDs4KsylhZCCmqcv05yEge3o1IYGexnO7dvVUnRFJh/fWk0wdru
xyh8FWmshndDbYTyVVjS0oOvJYv4RuMdX9rbQc9MiqAqKgnWk5VnJdUFqxi0ldIaKIsofjakLfQt
3TRTRArgvf3iFwWy70x54PuPs1IPVmkRdNsEg78uNqHb+lgnQiiV78pGlUrYJPLQoznQJ+qlprcd
L5xMSYvNOFX679SD8PNDlpGV2Ia62sMv1+sgkO5rWVeVs2yyR0tdKTHCdsKdwi4kZUjbUvWe6ixX
ssucF1G8SkorLjGeCIEMtJzX40410RTd21g1NpcqRQMLsjRFAicuh16sKFmo41WToCviJmNWpyte
wlDSgd5azVmTYVL3KqsFoyk6+nFPFAIsCS2qZgh3scg7RDMMi7QUqr6SW+eKNJAFRZz84N6Rr0SR
KMNHON8VIwZBrtVVtn5t4yqFLaOKqAf3VGcY5SYak6m+qMOyHFY8ogp8Dt4VDq//9Dj+LWtTvBmz
pv7Pf/+Ee/pTj7Op+1lzRW4JerVtGPkNBpIu1h7bwVXc7AqbjPjB3/bKqt/gkbcOgkN7Vu/8X1+H
Vpe9smXoRR0YnzSkS3PhzaLLm/hyDp4fpicmLQ92/XZmGlVnNWANR4Au8x0UG33/fKKxd1ae6s5Q
Ff3QAVr+lvm/v2tkeJrdmdTJk3XYIOybsQCS4jCZ3wuMl7TsPJ6oFPmVk3Tyvjb3qr35ei6WNXF5
GX/RdSgaT9b0AQEmWhoUtzYotoX48rnyxgd6nF1IPE++Dnls9iE9WpCD6CFaS1RPTMIAUH/I1kNz
qLLUTdRT4OZTEeZS8Ls5zRo5LgyPCN2zX3mOWncnGkPHask4KZuAVmeSjrzoeNu2TknA1zzYJfRM
4sLC8NvjFq19ykoDV+n66ylbdrvmj/Q+3qJ2DQRKKGjDea6S3yu54gapgYTA49dBPmHwl1EWne0h
xG2hQ/4AF+XGnVx7k974B+lS7EffNa7sLbIdZ5ililvr0j6h4vcJPLGIvcQkjaOd56PBNqjXXDY/
kZx2vL09urzM8FTHZ7iE7ncSQXBiXt9acu8WSl32gVoMRNVX00Y4mTv1r9KapiLN5dmEQHeT1jXS
1anAb/Cb931fhktLFuaIgewz8IzFB60tLKIkOL/AkWgrkFlOG24J8erb/AjEE9cG4lLhKr33xrvg
1gcYZe9PerrMW/urH7H43rLcSLhrwMX+4zhBQVPfp9vQyfeoaCEg654Uwfy8MYEk6byqZ8IzkjLz
93g33+g0xAhTMGzwn124inf9RbGZoB20rpltdWe2rjnVKf68Vz/GXBwGEwXinM3luWqHjBx1F1gt
ToEosHwKBfUJqkAf+sPwFsdCIRsWGg22B8hNdvLb4RkclEvmu6Lc1sT/wthOzediGZlhI5NXSJ4r
KYi7BKj/6SdOuk+WCG9jMrilqRPT3Vuimuh1SdRvmT5EU/IzvIlh0227nXU3VTj0rWVep47YnYIS
zEvv49JkJt9FXXy0xvfbMUuYSbFFSAM53X6jbsRfNukAjqiDEqJXqdP4Rlz/43rEBSgObY/BxfQC
yzxeR4q9sS3ZKQOQLLV86pSbE4sPw1rEWyyQlLxQDmqGFe3BIP4I0OtFiMQd9/Gdd+LK+PzhEC9k
RNyzhoI/1xJaEolSkapmnE9zNFmTzfiIrAfGOTVKcWe4vTmnsVGfjtNFyEUuE0oFCJdpoOcwpTfp
bCpcI/klTmEbP+cscxzgGDNoBoFbsVj2WVZTN2k8mzU5o6OTjVbgB6RvRxc1tRuIJF9fjJ9OkEW4
xTmJG7XZU9Tj9tX8c6pL9m9h9TlVrD5c5cMp0MnRSfzn4JZ5cZBGvRpETGKRX+mB6dp96MjpX/WL
QZCTqeMNxIGlUAlZjCmRqwAWM3Z8RTMcOtodpSMpVEydr6fuEzZwjgNO28LISSh8s/kEe3fih2lv
tnhoejAyM2tHrTh61jcIe6yxS1+n+3yui9w323/BDW/eSx/32sfIi7smzk3eyIaF4eDBukmQV7O3
OEdtLFIKO7lL99pWOUzrZhscTvFGPiczb4OGsyKwL8O0YvG+SDQrjoOMredqdzZlTdD78ZpDxoHX
FJ+PbraWTyuefz5b5vH+M+hi8w2KPjY4qXtusre/FQhMo5IxOUi0sNFP6yQcW6Xvoy2eDWoEkIl2
z3wtzFsQredsV0rUQ1ctLTbICGCp802yRVnsxPPh6O5/H3qxpMY6VaZAYaCzRIPhRBvrevw+I7kB
fe7oJJ1YwafmdbGOpsjmWTwSTmzZ+Othp/zQEAkvnPC0xsanjGyxcBb3Uel1Rk1zDg+uzbTRNwms
f2MPZh6Z9Tc+x9PXYzt2sL2fycV1JPm274XpnIUK7aqKs3UBoUvWy8vk1JaYT+TlZqQAi3SrzH0E
RvrjMeD1IxCLNvBIpstw9mF9sdscpsP/I+3Mdhw3lm79RAQ4D7cSNZSqqruqZ/uGcHfbnAdxJp/+
fFn2vy2lCNH2gYENbxTgUCQzIyMjYq2l5Da9cKuzmHbrGmtAVr5U1mDhS5FAKJ2RdYI8Rybo2jj1
8VDJ85jXWm0+69bklymRe5zOqKWnL5Mxr7zphTO3zv5tT/qKJUAqZliqwA9d76erBdSWomhtcvRm
rFNE1kuvpI+XMAKiwKgZ+F5bfBo1WD1wMMgOcV9sq+qrV31FHl5Iod7fM4vHjzXUQAGJG8SUbg46
I7M7Bra4fMsv6g4a00MzbOqdcsj3TbtZfTOIuHWzmn/bk+/DMvJSy+4gARK8MzyO9tb5I3QpO0Pw
zvS7otz//zloSdG7mpkUMcy37AJyXuCGVvKKjsSO5+8RXrFIWzO4uD8vPJQi9zQVFhySeNj/SD5Z
+2pPb9U33tG9y5KtAKXo/nSEnTH/rq7IICxF8YtvKUMl4li1CeJYdlLNB519UOiEkTn695f0tuAm
9uqFh9Lx13UqyUx40KLy1e2+/FB8mn6bwbHBDqzv4gMsfv7EzUxqysO7fH9O30+babOGWV04lxop
MXxbsKowzivdWUWawRTj8VpKLRPRQ3V4UiDoPtz3dSGmajC3OCLl9uA4kQ5/alhZd544i70+7idl
fpc7ysfADo4M0KxsnIWvd2VKigAQJFa1FWEqaYtvtgfSZTiHvztWuiKsc/uUQK5UKBIwPGkyDCjr
EqSTOo6VreLTXjG2CHc7PNqpdvkAT0fKlBQK19/ttzUSrAo2FYErofhlSwono2Plg91htd0zDHww
/IF+qN99bqAbtw8liMdpj/pssIdvLmy36lfPNx7+5cd8+wlMRfIxgR/KZZpeHR2lK3SB18hEbxAC
RScNPd9MxvNTplK0v2/vZodK9qTYGlrWZA8BLsdm/mtUfYGT+uN9CzcXsS6OAOz2iD94lN2l4Abl
Y6AXqUc+7qVfJyv5ElfNc9k4PqxGPwrd/aWzV/j0Fy2acOK4GmPXnsznpiWeByzFVfxz0rSkiW58
goDwY8ibrR+ROU9Vil/ktfrK6ViwKzhgAEEh2/E2Pnz18jCQ34T/hyEYKwC3PRJNHWf6cY7z3+PZ
yPb1yLMq8rLj/fW9ieVi+hlcKqh4C1FVR/yqi/eOVXSdyoyeArSr3vTJaO4zwP/beBx/RVtQ9eca
AvX7Jm/CgGRS2jRjEVQ6k64UgVRGcLe5OiixX/F4ZkIknodqJZjfBDhhzqFmItYWIgUpliNypcco
ldC3gUXSqxAjfDdb3+3IWnHrBmgFG9GVISlts1KnyeEWE9U0jeJsvOubretXSF/930URbZSHZJvu
h+8A0VeO4m0xD6Ii1xWKJZYGHMOWomuGIFrSGphvYB1QgPZGrx1qsaIgnU2fzwDg1+uj4ga6ynWw
SahjQl7THQpukst54rVpn5L/93utOwA5N3zGX/1219WvBF6g3f/JzUuT0n1V6XWmMQSHmyf34EXU
3ZO9CO1pu/tncX1h/xAM2Cbw3ViI3UhhPW9H5jAzsTktYyoOjRt0PxkZYT7OVOxW2Wr6yADQ/SNy
G1dZ1wubUtRTBqsupyYMBMPIZphfGG9esbC0XTjwDOcxW6pxWUnHQmubyo0CTIjaLwy027KCNR14
nJCObWHDf1qt8C2s5JVJabdAS9DGlYbJdj/uRRPT6z6S8u/qnQ6Z61P4E8mA53AdAbmwmld2pS2j
jQguxIqGXd9E70monqUn+MK9LTwMexUq/d3qK+DmFQ5IhGejLqSxSQhkeGNgTlN8rvAVhlfqOBDn
QgPCm9/eV4fzKs3BkjXeN4Qfj+qwa+nXUVyHlHdwSw4F4+M75FjmGCJ7tX1gjqtNrG3FjJgaHNjE
x2owdvf36g0OTLCwMWVNb9QjHYAv7do4ZFBpC7ZOBAHvB0oRJxP+mI0ApqPe5d83dvspEeflmoKR
TzNox0pBLkxdO2D8hYaMVxwMmor2sL9v4fa9yIVAJIc0VDy+vbe3wcWNaJzdMvBsstToIbA24bE5
KDv9U/sHNyMvuNVn8W0IhZFNQz1OJ2ewaFhcr95oeoNtnnnSDKjzcm/szofInw/RB3sPCdx+rYm2
sIBgrAWDLwgnx7DE3y+8M7WIDZFhzlTUbV9t28JeiSxrFqRTnvWzNyu26/ldPm87xG3K5LeVTyT+
E9fXDp2dCyekAw0pv50njSPWTNsrm/OpCbegLyh5vVUQm49I8PyXCq3AKV+YlTZfAlI0amjQs9G5
Yd8b+dYNueb5/9uB2f6NcRqejF0fbpmKWAuet3kathEm9WzTY0TorYR78d2YIj3z+GVostE+naNu
n9S/1IywDjDOKPpKzn076oKjjqq7PCDoallyv8IOQPq4UES+tX2YpJlSP0OYgVar4OqdoxP4E6Yf
kcbOPq+d8DcmJvnj8twVxFBIcSNHf71DAZIWYR1iXIihQe2MIC1weXgQHPj0za1QHJ+23qZm0d/F
J9t3DgqY9gN01IfomJ2K0a8Q/NhCahgxCvNPOrSLIcJFI5bTKkhJ5AJdh04Kb3ZChPhlM2ydgi9W
/6ig1tZ9X1uQVWvSbteVIrUSHWviph6fRPGajtU7h/mG7Ne1RuZCXsCaX/gmbXI3iJ0RoIIIf9UD
Q04U5s0H43nezrt8Pxzz7ytnWVxN0ufmAoEtS1BEMl4jhYu5YcPnAF38/I9hF8FukkLk5OsP07fy
pf28Rl+8UBoA83lhTlrMID+3UKZjztowl7YVBTMUYxiOf0pf5t//Qb665p+0nj0VY8q4bwZ7v3ox
Hvsj5C2Mi42f/z3KnCwVUjUej6R0kNTJV7E1amhbBATG0IX9/qGlDBeslBjE60z+XpcmhL8XgSgq
5mHWy4ELBELcPzvd5r49rO7DhWuELwXIBoQagcCR7JgpChe9noiJE1Qc2Bd6RzO4fQvw869AhPLV
0u2aSXFVX7iWWm3Tzmrs+RUIxq783Okf7m/2hXvryicptClW16YV42rIxf0AfhjUJw0hl/s2Fnf4
5cLJByqLM2Xu/1q42W82rbgZ4+30DbJuuA066EdXGghLQePKMelUeePcDpGBY/2+7jfVfnwU74hx
lzEKJNgU1uaRFnJOgd3+e3dIpypOQCcDAxNNLmOfIGq1L75CgvVAijb7a3ev/Nk4SDRHdAuMuOqC
w5eMaQGTvYEeAIsz7ZduUqEcVtBKamBOuf/t1gxJuSDErqGV6opDLbZCVLsYvEfFq/K93Xprt4r4
IpfH+M0ni9uVxwISuDK1QIcOPKOW/GeTsEKCyUHthqZ7DzbaOWVVWa/syjVz0mmuu/KsNzNL2KJC
kwYvc/JQWiZybP/yhOEWkzGUP3gIuTrEFNdHuI6crs0Dl/KgQ5qQx75emKcZWNz9D3UzeogdpDaF
7q0pbi05HQOdGgWuHoLpqrhIvP5U1c5p6HMoAI0nPUl30TRtnLrd1dpXwASnnETGUOdtcoYJMNnZ
fQwE5kuOGtT9HyaHMJoEtCzFux5GJ3GRX/tvulPeojtl+orrPLeeclLOn/+DBajQoWiC8UvVpS+p
zei9FTmUF27RUpxQISlwYQCJ4HO8b+hmKuHNlwtLki8Fn7mbW0f3zWcFkvwXe4tc5e6H9Zoe0FH9
xrjvv2cJZfkQUH3L6uBdleerZr6cbfMC9a3cgO07skY3Rpct6vNtqABl8ldcFIt1fQpp71DnYcTQ
sygvSaXQbhqbOhxx8bwTpMYMPL13n6a9sYv34X41aC5sDmKmx3lnk1Dalh7qZnwuDCtuDN9+7nbW
XjuiHvbOONAPyf3jcFwr1a2Zk3bKEGltxNCoAfuDfUyib4G1xld7c++wRa48krZIhJLbpKd45FZb
eOaDA+pjTFbZyt6IoF3khbL/t7PawqSl0d5By4SSiy6ZnAygPmqfuL7mNfmPsx7nRzQc5pVTdnsT
YAXSeSoqnGUKBNfnOO2D2ZxzbgJvannUVkZ4SOAk9KessVcSujVT0mc6N4qLfJXh+CPyQuHBTIIJ
GGbWzepxPkdrTII3VfK39bvwTFo/I+9ySx1Rf+628372852jbev33QfjWB7Cg71RKBwn4BrBl25Q
wFy7Ypc25eXCir9f5HhACu0YYg7XD2q13lWVkjyFzhyv3A+La+oKUk5HfMA3+sELKwyq5XHRKUhc
5/p+AgFW6hTDw3737+MH84R/25HyrsRslChvW5GMG/vU+Sga8S58/ubeaj7X60m5+DhSvLqyJ2VC
VWrEdQ0e563wwgs83zH7/WGu6PmrVOAhn2RGZsXHNZtSUkTjIRsVFAZ8IcSw1XfFPvCDvf3e/jH5
OSWItczoJoEWOxTpd/phJjcoM9DXW+QcN84whbVIZoFmPkEWsmUaDsHbnVjYUmMueq0qJz+q3kxa
NOEoPRpw6kvfcaK44w4V9OxwJaCdIsaHhZzJ2kDBTSlBtiN9PzvOKRADJcWOexItqsivHt2PyEwe
Qz/9ev/LiXWSNwvFo/85Ja2jUc8t6WzpgTdBwjk236PdvonMYAsxhN+hG06qcrxv8jbNpIKgY5Ra
OBxoMj5Cb5uO3UnYnOzyc9YIZFu7Twxg93W9Ns2wFEnIASlDC2V7S8bUBK015HONraqNwAD/Sl60
ksyJryEtoKnqSI9DCqlBcyZ1nsIIBXPNwEJktr8GBfKZ2ZDqu87M5l3txXAv1FG/ctwWvGJG2Wbo
hHktqjFSRkKruBg6L3J9qijjj76unQfu8WJljmfhO8G6R95MX9+1HFXybCqcptWgAPcnqKrDpD2U
Rv8hiiieNquFBHF/yauoU1gnXaeWAJ3v9XGO5tAKLYdtaD7n76p9fEKO7zV80SEUVB5Wg8eSZ5RM
Ga2A/8AhP7i2Vuvo91Yq1xtsjE801VIYDDZQze+U3Y/qD/AxIKD96XHV7tJ3u7QreWnXw7mIgFZS
kkRl/QQpD0Mv54NgsZ0Viid+sgv9tfxrzaj4+8U1V0ZmPKKC6vrKjzBV4d8z/PvnedGAQy1YEOSK
wYhrA5Bpu22TcAJKzXjKve4ly/uVkLFwVVs879FZ0Bjf4dV0baJjLzXOxItxrIOPnepCf2Dt5rT4
5b4ni2YENwqUfiJxlBI69jmKhQVmzjN8S016Kko4jJJ6xZuFBWOr/21G2n5FUnlxLQJgFqvmCXar
+kdqB9XKgNWaM9Jma+34bJVQf/iohM8TqOAk3IZl9HB/ydZ8EX+/2F0QAJ8rTXx88qdJ0RF177f/
fxakb4/EfVsiluv6M4w/qv1xpHPwXyxQ2aYxSl1CBpCNQ+G5KO06vuWl7xHqe+gyZyXXXF6mv02I
iHSxTF5b1lC2OBSNGic8pZpe76eyrv/TUv1tRcocikxNbCPlk7vn+FgYQ7I5B9lKX2/hvkOSzGDi
GpFIcB7SraDlVmNAH+f6nnN+1IL5j9wLecY5qfI9igeQ4DAO5tnKhSdCiHQ9XBmVDmZh53y3Hrql
sEzKE1KA3a9TMceohSIN7QZKeEL3HnixhThfBR/jj/sbZM1n6cDWwWw3uoXPzghp0GA01jetYyJ6
hrXKV0y73juDrf+XXXmx0NL5VQfeLHlC3B5jPf6Uzi24dZsK4H3XFqPEhRXp/DaQOoYx/CT+YIFU
t8YxfwzgP9sPmrmm/7P2EaWDPOn6ZHsxH9FyWvuoNiH8qNpkwdGBIPIEz8cvZmXkp3TsAV1Nse7/
B0+pCFAbZvSTbsX1Ecw7eCwUF6pAqBshkvmSjy/MTK2cwKXlpLgAsReABFjEJR/HPPPqAlSgP0/c
hx0KJJDTUIU24Pm9785SRLm0JEWUOmkCtxQfrgBTDPvEJmxXZiyXdv2lBSmanAsHOJfgOIsNGxXk
7I/G0AHzVwFSXiMy7tQ/dv/BJ8YseB3QTwIKf/2JkKCt61FcJmZooyKvI3NuBdN/+UQaNUQ4IsSQ
ivSJGq8xIHzBrbPlwOqeFb/VZzt/blNlDeK39JLjaWWh+GGI/Fke+ne1se1gr8Uf8pqfiFQqjwmo
FJTns3kbl4HzrDgl+iptNTAdkeR7GNyjE6R1mj+p+lqtdul7imIVvXDCN6+v69V1Uzi7Q0B1vtoZ
O0XTwVJ58xbN4S/V0H0EYfn5/tdcyLLJ2IDHwN4NHt2QAliUnCe3gegUPhBlA0nypy7rDueCvszP
+4aWjsKlIfH3i8u1LsEcqUqPY1lmf4CcZjiZ59n9dN/KDeqQd7nIQC16tgweGTL2FVB/gMwW/jQ7
Yw+XlgD3i7kjs9iffXtj7uuD6u4hVVwrhy2V4+gWQHQMwN9FFlL6ch6sLueBneyH5zHzuo3VKcE0
7xJdDZR9Zhvd3G1g1K2DT3pVmOZhQMeaZkabb7KmjhSG683A2GXa3Jmlf87TUPtYl0apf7JRbKFi
b0BzNJWF3sV702kj2t751A8rz8nF03DhhTyjWQS9Ah/s2fCTJ4TnqWyrL91+FjUpVIXWXj1Lm50H
MtJ2lNFFC/J6T3RW5FmFYnHZRI19IKqUTyq1YGStcqBFrabvIElWVrbI0kZk9ogNT8/OuEExzaGJ
6nLDebdCqF0GGNk3c1mPawspUiw5G7owI6dgiQKLXjjOjm+jtP7sOvCJNjVD9p0XAydAZLdCznfq
2q1DpvQIRGSNZX15cf/npxzXCgQyRrfhBwSjPaE3lH+bHWUL42ayCW3AkhAmtStOi6h8z2cpBcvP
BoylVCl83cjCA5q50TPXH0NO56lbMSVKXvdMSXHL6+MRTmWNr5hNFioqlbUb+0I/1EVUbBW9Cr9G
wNAfDahsT/dDzMr+kef+SkgzU7AMPKbG8YutjO+gMlqbWl78dtQvmQaleOTKWIIyy90IQlyCZa86
6Kgpza5O8w825KVx4PyI1XO+RlCwdBFg7X8mpfAVdCqci3BdM63kigug8LV2Ux56+5SCRBsYAEPA
BIUk97VbeWkvW7YZENVVy+Xmu44CRjzUnteLK2+IU5/5vPp91Q/pD90Yy2bTBP10uP8FF7ep/rdB
KSvroC+sYfjioRLFIbVT6L3DXt8OypD49y0t7lLSM+ZukJa/qVVkQTBHI5Sn/gTe9rkc1OgBolh3
E6tzdswQkOTdIPhsw3jleCxuUiq4kMxQvWWY+XpNHT1rWjN920DGDk5gxwhXXFvqGMJ5z6tEFYgF
jFybKHKjMt1zxTk42QfUWY62sgl+evMm+wuQXTsre3Rxo/xtUQ6pcWgrEN+ymlWhTafE7l7n0cC3
ehAxtUnSD/e/3s30pkgmbDieqOKqDE7JswmKB7NfgoYp05shTbRzDEVPvLP9CnmfTfLB2hq/R1W0
qTkX60Oyi96SxdD3oibOuMz1+paNKOMFGC/6xG9Dd4s85KZDBqR1pt19Rxd3i+kwk6MCfCH1vDbl
oYk16mgEIHUM17H5zpqzld2yeBAuLIhfcJX9lQozufR6h2F0HpO8bx/DqBjeJ9Cd+xXQcH+asvhD
5nhrQtbLH/GtUSnmIkmdr02bTY9oDbgzWDU2yg8G0etPwyGkimw9Dz6l1r1poioI5dxpjeFtMc4w
64MQF0VXIuu1Zadv2yl2Yao/959tr96QEGzK4ef9b7ecsdFDRy9DwE/kym6a5ufZjBlUEWgle1tC
orfvtwIlXTyzc/KVWsTNwNjboWBHMmYhJmM8yaumgZrWPmOv3/dPtBAfnKYBBC6gLt0x4N/v+7e0
N3GObM0ByM8Vcb2IU6B0WUEP38+r8tHJfdqNKxf6wg4xxZQ0ckKUlOmiSGloPedMbp01HTWx9J25
7Q5iHWFFAZ88H4QotofSox/6yv6+awv9UROosI1CO8NP4vBd+6bWqWZHRqCxlFBkqjttk721ZIdv
I3PX1VZdHYG+3ZKAFWjH8roEGslI+rXFIA9d6qYWgKEUOmTUKqopOrR1EjiP/TyO9UrEvvl4PKsd
ANHcDp7hkItK5mDHPdtTB5NiTenNi+MdV+8aLPH2+wkrPCGYJNOoQMrPCLOtzXZwxslXX3VzP9c7
62fxAGE8PVlDhfTzpKkHWF/AnIzoaaycB3HNXSWiQD/eJuRolYoheyl2DqE3Z05qTwwOCIRLeqhp
bevHf99wBoQthgypDXCvczFdLyVUctpoZgVqsGh5wU1+hNzc9w7i7vkHU6HiV195hb6zI0B6kLM6
XO/S5T6MplZE0dvODJHT/axtEt980E72vnzfjC88XfyVs3D7XhIwGgoRQvjH4RK69i/kkMdqEunQ
BYl1dB/ih+hYHwC/rASUmw8mXLswJB0BNPjOs97q+q6pv+cZYmKPYaPEj33Tda+0vcPoYe7PU/SJ
kGtpm8aqPKQW7jt7A3A3+ZhCcYtOhs344w2mLRoaJSkb7nIxiMFINhy+3XlTntqX6mO0FyQ6qu/8
PhSQWqlfO3V1QPt2JFD6BdIqwFEeNWbLL3A/D3C8vwKs24Krexi+1VSYX8UWdh7WzsptwJOsyndx
roSKLvyGmQksX3NwjGP1WD8aB1GYse2TA6r3/lrfsKXIay3FoNHKNd3osKme5ieh+yWgTcrpHwza
i+ft1aHBOxHMXVEbZahNCufunFtjpBlMiv9FT6T+ImonACOPwXZcaVbdPBElY9J5aaqOdwz6IH6i
aLvq/L6dk33p9LsRXRsvWIPUL60iTAgM1RBjuSxtKcx1AzhMC857UmFY/Z3H8Qid8jaA3fDgPNz/
YjeXBhobcAa4lH9h+b8ZnIiqbHK6jOlz5CwOg/IJgfi1PXGTjkKsi7QYCSFjJ6QVUnhrFdLEuEWB
RQCBZh2WLu1TfDT8zM8P3d45VO/iauPuu4/rsEFxsK43CaY9Bn75H+Zr5KPvnVtVL2EH8ZPSjo4I
rO8Gx/h5hovooXDsT/eX8ua6F35eGJNO+dkOlGICxODHCjSqXl+ckPppNuagrXyzZUPAIGn+AzMy
pBSqcyKX4ccYJSc7/6xM/anTkmcvW5sUWlo8+jakMGIz8vS8viQa3ZzMAsJ33+gTJiXisv7aJLX+
HsWDb0psNGvD9guPXCgAmAN3ALKKary0UfRzrCGxxT2YPbmn6VkgjtKHgZRQB+qcHVYhJzcOcjn9
bQ9R12sHy8FO+0nHnv767B70nRhDrI/54U+gU/+Z4bK1+/A2KEs2pW+n1iZaLyE8oogP+c0HgcEb
N+pHGwLsNx6Ah/L7/V25tKo6cHkxLILwH0NS116CKwgzR2QXjlJu55fglUb4++DJejUQqEkfxF2w
lj/dbFBSXjFbRmeF88B8z7VJOsNdlwwViW+SeNXGGfNa29GuDb+VSWR1/zrASOYkD3O3ASkytBpZ
oVX7z80XAR+aH7Ovw148OuuDcwp/1pv/6CepPfUCUgzgrdd+Jk1uz8U5UHeGljVbmtPWl7FCBNoa
i9Xu5kKzxeIY2oIXiKYLL7RrY97cGZGmBryenwQNgYoMc/ns7IY9qizwD+p++j70z8f7u2fhiGCU
dJdMGDYSWXMazQe47Bnn862yTLcI9hnHqU78OCnbrVaN6kq6eJspcT1c2pPyB1S0UyeCmoe7YtiV
H+JH+/fmWcyVmtDSdh/PP2EAX0uGbzIJYRM8DLNv0KxYcjjNsib0kPVS32Cx5hahrN/Fsp4fzCOT
diuXxMKLHmuU8lALR96ZZ8b1ZzTVJDa8FBm+7MHaM1/3Qf8ptikFhEMxrJ2MhYMomA1EnVdAROSI
OjbwHLmN2DMPVfrZgARb/U28LsLD+SnpvtNoYhJ5LQlcMspsGvw8OuW8GypjGi8c+ExT/ShmBPPg
IIsSd5tSVTJmHEQndnd/jy4UZYChXBiUzr+oGzLQ54hNM/r1i/p75Ds7IV1tfG4//4fBTFGgBFUH
TgvCrJvJu7PFkAsw6l34pffDo3ZUtvZT+iCi9/rmvEnP0Avk0L8xu9LnlEn8XTvS9cBSqfcM8z76
ogCouL94NwYoT1AsN7n9KNKDPbvejilqP70OOND39KHxQyV5rM7Z6rG+OWJcPfBhicIcMB5Xjl0K
MgQV3RvVD57DvwTN+23wXjnox+Fxbf/d7gfJmuwTCJS8ED4JwgOyCb8/6i/GQeemC9+vUuovrOCV
b1LWooYmCn5wtwHvL56GnbKxHrVHZbsRisdR+A9S9jX/5AHr8wyZG+pTfwbJ4idiU2RK/a58GZ+L
7dqM/4p7cnTMp3kcUDdR/VA9jC0ieYO5FqUWdweMBIK1BDoRmQLKNhWjReuG8vCBJ/oOCaWT+mJu
vEPpo2i7suFvMzCxOzz2OruRxOjt7xfVceb3jHawcWjc26f6SRQEwpPXsIAGZeny/Xpz4TYFwyQv
H/rggqYY5OX1IesgKtMRY1VJUPJ3VDsPGhUsHsYiZsQfvZ9rvZuFIh0FMpIeOkWOmOeWEjCrZzmN
nhAsdA/io9V8VD8XvzTbWTAltZvzQ/CYF8905MNVppaF3QkhGxPrOEuZV+hJX3UfGJ3osuFMt037
0fsxrap062yjd/peMCSvXd63uxNjtFHQdHJFViQ5msxGbKIUx+Gr3XCjZZspQi/vfohc9ujCiHS/
lH04T72NkfC3YafvtKPxTjRpuwe+nr/m0cJmuXZJyvNccsp+cLE2ULbpH8SjxPTLJ0HZCRny6m19
m5DQK7lcQilaVsZZGZqY7xU8a3uI0E7BsXyAfOmf2Lo96diirwBUlY/F3OH13tDOtZ3lKr5x0p/M
XXkwfevwp2f/E4b/U5P95c9n/l3pI148WKPhBPs6NDTyFLOdoHRSZbABmjQZ6vfBl9Lb/qlFD6LZ
21oRbDDiE6Kgt3YH3RYd32wLBlSAkMzbiI17EWUQioXzCVqGt9EopL/03/bFiz74qNjBbR1D4dUz
sz+Ttg8wwiCHub6RxEG7Kn4IOkZHKLuLSOfKRWyPZ6Zdm7Woezqb8FGUy82Nuxke1h9Ct8dQmGKe
AAVVR2Oy4NpbtELzs+tUs++g+HTs0Q87KsnL/WO4YMNjYJDBOZF+3ZQjAJS2QzJTk29YWyQd/3AL
fY3CeuFy4IUMqST9UZ15bplfwLU71GNTpBQETUixV5+TPc+eb2A9N/oxOv0D5M3tV7q2KI7MxUax
Iibf4cmb/Bbh9mOxj/atszn7xReUuU79sBbLbh50tG8gmMU1Ej4ogKSaB4d9LOdAnf5qYGb78+9h
53tMnYw7NKLCbf852KmHNYZXcbCv9+K1WelS6Htr4omC2Sq3qI2h9bdRsmry3QmBa8vJmTpNY//+
hllyldsPXkkaf2QV0qYcQ01F9r6Gh1xtdgi8g4Bsk3rDIPXByMqVGRCR5ckOCmUTUSijCSdT2U3n
AX12BWPKaM7bLLeGbUxf6XHWkmmbFZa2HQL3rB2UvDeh0ncK9fW+t7e3FOVH/hFsevCxwiF8vZGi
SrN6J6RoPGz7coPuyQEKzyfrgOzg4/rFKxbvyl/JmnRraCl9pQ4Fa3Ry0TCcjZOa16fcWqsJGjc3
hmRHyq4TJKxLdAiFV9o+4nEuSnQid4poGrdfERGcrUP+6hwTv/7en4CN7apThW7o8Inj+umNJZLg
GuxWFXtWfpkrnSRFK6bGsMQKHJX3Iitwdh5DDuiob8J1EoRFa4QkusgQ/KIkcv11Ox0NeKYE3r6u
P74xGKVPAdMwdO0eVquUN0FJrPqFNenrGh4ZnB7ZXB3kyBYlUUiE4SltDwhwrkUkkfze7KQLW9IX
VgqPAfcztsS3yj90XFNn3zicHxK+2/C42o5YsSfzXU/tYAyEDNE4sg/6GzFb+bk9eq/2Hmjly9oE
//K5hAYamkmKsLR4r79c3CRjORVnWozAv6kyi6mDNDievzkHA6p7c1W4Y9FBXjfQMlIuvEH4qqkT
RspcidTDPMH7vlMtcn5IDaEZSsGAz2taBTexT+yWC4PSbrHrYiYKY1DA+Yu9+1DvGpKMf195kexI
OyVFHTqP0er27ddhJ7LH8YO9QU4Zyk5vvZW5eAb+9uqtSXdxMY9R2aRThTUuDvsktHSq79VO/6b6
+X6tC7fQ8btawrck/cIYbBZt04cYix7sU0dDvmXo7fygH9fmP2+yKNaQkg8MQIxKgcSQ3jIU4qtC
ZxoZum43/x4RwaDBUUjgtvevo4X7gae8CwBWDDYAjLve9bbdxnHjEq9GpdPeJWUH1HI0KI2Hif3h
35vyILqiTIbUH5jFa1Otmw4BdSfV75R3A4rsVhEhRLuWGi45dGlFOsZ97ITO1Go8k1BvmtziZ5UM
+9xEmPi+N7fvP9JPMS7EKCKpO5W/a3eiPHL6oDDE2733Te65oSIpRJqaBlF4Bvw9razfbdJLf0/k
u0zWwBWmO9KeUAs6OcgaiJyQc7W1HuNT/2hToQCIs1MfvZe1kyxvQgAjDCmJkjSFWzh4pcusCLTU
HEUqHw3v7LHxz1N+uL+KSxYsVafxK9gwmPi6XsQ5hbQrQisdDQrVzn2n1xtabZ5ZqPv7hm46FsIX
2oigKniZmDdjZZ2pK6qdxTOfSz+1uh+zelG7EQUC57f8gXGBbfW81mC7uVTerKLcZ/Owo6wkzwMn
FgL2VsLbjpLx74zV6J+Z9HAfOj17GdTsPQz13mbQgnqLeuoucM7wvqlndTvV1scV/+UwaaHCLEQm
US58G86SVzo0CrXsKd7Z6bwtHuiigt53jWErfFcf18p3tx/22pyU1GuIIOMc5srxvNPD10DTjyse
yScdj+gGCQYQG78gnrreO8MIRFwBSeRHkbnJQ/uPgPdJb5fbc5Afy6T4JYvUrYXQc53oG7VN2u04
WNs6VV+dLI8eA1pjK79Ifsm8/SKmXUSbCiVFVdz4F7eDY5Rm3ub8ooA+tUPXCF6vTX2E3nm3rVAe
U78jLbMyTbhmU/qulae1MwQ2rMIn0eFEW33v9tbHNaTamhnpexpGqGV9LFzTXifrnWK9Ftmjmq0A
Nxd2DduG6oEh6N/Ixa4XkNugL3vyah/8D8q6tnI8QxSy8pkWXOEWEkTLYj6S+s+1kTaopj5rPYpb
bM3ICmsQZ8i2qN3Q+2W1Ns+6bA2PdC5xMfB5ba0bjNYzK4UWnveu0oZtkj5HrbedrJWlWwg1nAWm
7/7PkHQfJeloF7ZoAZuvI7IF8S7/HB8sctf+HzDBrnklpXgQd+VqkmCsjMGDntVq09ntQzBqL3a+
xtKx6JlQEAItAvCHEHa9hC3EAFaoRGIiWBDqao8w9D0J2KJ456wyBi8ESmqRf1uTXIurXB0hHNTo
xbYP5WtJJd6A+rl4XW84LEQwwaWos9sJFqh3XjtG07nVygqtqXx+ryY/+vxruEbyczOOQEy6siHl
Q2Gm94ptJBqTfu2D8tX6itaD96E/Db65T47mY/vsQXH+da2wunSSL12TgrMXZHDBm5g1iva5yKZD
1/9cibZrJqRgofV9184WJnrUAcWYBWqWL/aDYEv3Tuf99Dj+smJRnNXLJ7C8luIXXcR3aJTUMbex
mKLXzGz6H+GjcRwBsD9bzcb51WKbuMf5ufzovaxJk61+RykAZ6iR2oOC7e7U7RjN87sDOIaDg7yF
c/BOYvQq3K+NldyknG8ei9vVYcSR1EGyWlhu4gxndmj2MH3pm6MAv7bH+En/BrH//Nt4yE5rSecN
Zli2KcXnzJoNaFOwKRTumk31sfwAkuqpO8yYbqD9zZON8cV9TE7/oCe9FNje0om/HJbCdTUbTkll
mdP/VH6pHxB9R3buo/Iu2Gun+Jfsi4GopulsjJf/srWQeBGkp3BXydi0UG+Ss5rlGtWVYdd8QCe4
ez2/ur+LLK0FR2I+De026pG8WWscL4ZXJofAkQhIzs0QvZKOadQ5mUb/QTSWwMooG/eTSaNV96NT
tCooeHtuGe+miSzet0BLZMasuqnt2JlCiJSfg8M53KTM5uqb4RBQj4AExX3UPq8Tpd+GWtqsvJ/o
sJD8Q9d1fXS7YkysPKXuG6ZgZvxhTr4b/aAqm3YOvBXszG2YYPYLmL3Fm4V2pDzJZzulHiajThE9
hddv7NT3buU9RRlYQL2wjorqrb0Mxa+/DkzCIn15B9wht5cU5Gd96AQd2uRneh4Fm97KRoaI2syA
vbodyuld5zVD/miTls8bEvN62JxNJXOOfTYMqe3f38yL/gPI4DML+R9TCpNpFAdBaxiTP7fDh8Yc
kMKJ69/auTqRMTzUerLGD3F7aHH/wqAUpZoksU14AiZfa6qDm+waO92Y3oN9NleS7dute21ICk0U
8dAgdfiyyZS8K033RzEAX7u/eos2KJB4AgrBaZSciWqIj89VMvn9kLsHu0/6Ywhnz0oSvGBFUIe6
zDkYfCX5PCR9YKSWdQYelJXpr+exN06pimP3fVk4dQxAqpAYauTbNzgg4PwmqBaaZkHyVY2OQ1xt
kzVU78IdBTCGLIpmI1aol0lHm4M4JW4LfmJC0sPcQUgf7tpwY/8QuqgWVcdo3K4xWyzs8Uujclch
aqoYMXmMll22qYpHOIH8XH0fuL/pTrv20hWZjHS8aY07jgvwndeuPJmPdHbhOXkCWmN6znR60zRV
Drwh+q/z1t3Up3S/VrhY+nDApMVIoohkurSmbY0eMTPA6Euq1nt0yPwgyKpNaoe7f79ByC54LbNP
ODpSDmdPkeaAPZr8qNSf8npGI9vqGF4y7TXynIUND2X7G5+zGCKVy/u2OqOAPlM8O9fNRq8+jVm7
cnAXohDVJTE4BOm9ULi53ocE+9pQynL6f+x9WXPcNrr2X5nKPXK4L1Vn5gIke9Uu2bJ9g5JtmSQA
guAGLr/+PFQyM1JLlZ75rr9UKhWX3EKDxPIuz5I6pD7WvoOcaG7vJs+DitKynNm/H72gl6pthAYx
/ll//ioURZ7qygYiKGlrqqqgdlNHGza29fM8NefE2d6VOn2I7uCehooL5BXeCw+xJQ/HQrwUHldf
NZl6I2BzktYPq+OD3JpzgfaaHZwu+NcDnpyzIg+UkdWflU7+ZcVurqW6/CbYtJ+8M7fnh4/y1exO
Qj4bY3mDwWBkuVnaIiGA++tztaEPl9+rQU5y2JItEIMmZEqrat705Z61y7lT4tw8Tvbs0HKUuXvM
o/8xAk7Z30sCu0QCRiQEd3I401ILnTr7TOT60UH46lWdXiSijsa5bTFq0EBvINeZLqCvXdw03hPM
wM5ssXMrMTgJdIycAd5fS+BjsnLl5OoHuW93q8Wft8s38c+/Pp7eGTGcrPxgXaivttnYzk1r1tmt
RFZzT7AK8RAbGmbulmzn/apxYHOqkh59k83ZrOCjg//1wz05HtUiQhmu+2C5hlnVE5hYyQoB0QGa
aRqOm+eavB++TIACERrYOMWikyVEFEQKiRAmjSZF27LYVczaubO3g1NVpgP534dTaHD9a7hTCGIR
YX7u+nStGRLKcZ50xbme5wd5M86uV2OcvEEi/CLMFcaAIodP4ddsobNLsqpPu42/tTZralXdj49n
+9cf7vhXA5++u2KoO38deEU3d6Cxlof+OzQRUZ6Ahds39Sk4A235MBB6PdX1G71arH2cG1PXGLFF
Iid2cAlZzWFXSmJLm2sI7cmt+H/akK9meXIPBVGRT2Y9dFahBWel86ywgCEdLiIwPAk/61p+dpYn
dwOpG7aE66Ip9tAHWC7KQ3wVZuFqf71iOsjX4rL8/tfHwIc3OwJLeHYgMIf8ydsHO489t1WOKMWu
/V+T7r44kyOo4rBrVuycePVHx3gM2QVsQgRg4EK/HUwxDy1MJ55TUdRQNOdxVdyP0yggkNM3HTv3
At+XOyHmhVAvXm07UGA9GW5u/LKeR1D1dbuA5QmJ3yviTI9F0LLLkcTVVgbzl6hu6kPeB9FVPChG
i0Kdq1Ou99/pjf/6a5xcwho2lVXe+GDXwZuWataojMgqpEMR5LexU7Ffvo7EBbT+8jP35ofPG3wi
wMFQfkEx9u3z7idVD8YOccZO7sGGzVQyF+Wh7MCj+utV9L7QgpXzAitfC2krX/PtSLaolyWewfJZ
S3irQQogddkfjJT/AFa6HmxvniiIbqvJB6pZq9VhdBJxeGUUCWBLcfa8dItBYcpxbU3JaiPIG3qu
4PsOGoEGLjB1IEOHaE6vPbm3s5PGiwgr0PHzttEBYqjbHyuU5T9glL9bsScDrRN/dcyx4Z9Ejj4t
r6IDeWSo+S6JA3ep/5p2jUmBZ7AqoEBkBRTek5h+4VK1tQ9GgOPTEsb3noizM6vi3coHtwGV8mil
RgGYeKrlYnnFDLn8ssF76mAf7Du0S3gqtgVLVjSXnakDRFiSeN8dzmV57zDlQB6/GfvkndXWrOzC
x9ir02T0uYHPZHBR74ebeXeOf/PuOlyHAlQXTr6A0LxTbhp4B8ZBVcCvOCQ6Df0b0kC+6cyzfLc0
0NFDtQGIFuSTK8v77dKIST4PgFfqbD6oBzddAODugN/ykyI7y9d9t7/ejnXavKnCUtVdOeosvEdZ
9stK12t3kY2y6Upldc6Vhd6fHi/jAUMAZvIKFztdisjwKm5hPPt62YQ1VkmZ5VtfpquYQpGJc2Sw
D14YnuW/xztZG4vxVvjvpDPhTnuvT53BP3PyvsdknEzpZCd3ZRf3XYgpsTBxf/abCKIb8aO9cTII
p6XOqF4MYfX2z5L3/7yhHHT/+F/8+Uet57bMi/7kj/+4LH+0dVf/6v93/di//trbD/3jWj+r+759
fu4vn/Tp33zzQfz+P8dPn/qnN3/IVI9i0O3w3M53z90g+5dB8ud6/Zv/6Q//9vzyWx5m/fz3337U
gwIi+u4ZbH71258/2v/8+2+4VV5tmfX3//nDq6cKn9t37dOzfPeB56eu//tvrv87NKahHA23VBgo
I9D57W/j88tPvN8RiOB9Yz3gVoHt+G9/U3XbF/iQ+zu0WkAHgx0ctjZQQr/9rauH9UdO/DsA3SgC
487DOkL09Ns/J37zx0X1xzvBg/jzz29YIif7bV3xa90e/+IShRjOye2ZF6arBtebk7BPBnsr7vTG
7BYU9L3M/eU/WY/nor7TSPOlmgs5Z7ALVs8SPJW3p4nuhWCOcGEPkJjUemqvoYpzSZ7FRbWfMgUi
MDuHaTkJNDHiqqqH+22tIYF7fDLHqoaIBDHuBAhU12VNW2d+Sz71TXhlm0XvX736j57oemK8ihAw
GvCFKGgj2MQdh/97O7+2d3o/HBeTeNvwy6qeJI84+6//+xbTOhIaTABcgEzkg9VwGmNV+cRd4oNL
Cu4S/Dt3+X5IV0ToqiB2Lok9ObheBvNBgwdVdu1An3LNauIusNGWU9IT71KHwb6tPp95cut7OHly
MLj79xAnQTObvNGbYRyFJ+dudBpt8+OKK18O5mAgUhaALXv2bluf0V+NeRIhW2OseBFhzOhbX1OI
UlBxWyC7a9r0P3SqOqkGvHuQJxEkANjS6p3AJNZ2yAJ/0xu6FCn/CR/BtIWvk414IbgDQx5b4ex0
16v6r6Z7cpUPtvTh+1FNCWTgNiVYUWtNq4EMh/q++mRV6bgr93bSg8yNAsyZ9/vBzlhVvhCmQ+UA
ucHJzFlhPGjEv7xfEMGglR3tx023P9/sdj5arK9HOpmmw6DsWvcaVQGcMRgpYSBQ9HDUdbJxSlbF
vQr5NCjyCbj5TYEUvk7lbaXA06fnNs5pde3lhb/6Mqe1PAPVGC4MvsyazNsgjGjYc+usvEFLCvA1
nZyHwLw/8VY9NVBQIS4EZI91Mn8IprJwtNopgTzTsSjhcGqykgU0rKb9X7/U9TedLqhXI53ixGHS
tPRiweTmQwk1AKh6bYKNPo9+f/9GQavFRYhSObh8gPbge7xKT+LJQVMVwlBJBBCg9SKaCEj6Mbxc
ze15Ft+cZaK+f4ZvR1y/0asR4RO2yBwHEl4bRFuclgJcveYQFYrm5Nb/NtfUTQSqsruz+JD3B+Hb
oU8urAIB3ISrcx26vHMA9Ufs3X1BCHzRbktYvnlbeXlOVsl9aa69fZVvRz05fnXuiqYBZQyo2bb2
ULlg4heSwpDWiPioE3ZNWgqFYLIq0BJv+/kLs5vxwnYqiJxFTQ03T2a654EvVk3tCKlJWolY38Eu
xc7CcQzi/RxYAyCbBKZQraznpABy/WsBAY+buJjNXnrqiY2WfzWLakKiUQXlhkCCP6TKzu1d7Qfd
wRtyRhuXjxnySlTF8nA6St3XxxapYEXnfFQb7fnsk3Q99nUpAlGnvVmB/r7HLEmN23dOpktZPVn9
2B6lw8bPRvR6Rxbf2ne9iwIwIA9lFse9SZXrsphais1p3Nhii9Kxvxv5WNzU0DlPp9HjPUXBqdoo
q+j2jTX3T6bwyc0kSoIjNork0YlyC2TGur4IQYvdKjV4X+SMpiT1gfcj6ehVvEhKm6xUlbl1Dgoi
0R6dSzl99ZErqGOJ2hyIZpIDJRrMaNdYEwR/yMSm8bvltEhZStBDEyaY5Jkm7XJjDQWr96yLlb0r
uSdncH5bdQtF0gGejIzDpxONwYUSUXCDs9H4JR2AXQDvIoChx1jADHM7tqTL92YmqGzMisMvshvn
78KSB5s58GiRTZHoMG55skxzd+HkbG5pCR/Nz4UV9Iou1UAeyCKNTcvcZknj+MqDi6ClL9HELp7A
XmcWFZaYbuxK2499vyIEYSkkXMrcqvnEA4NvJBrvZ1GtmsRMhfhWrIxpC9KzyTqn6m5NTcKLavG7
TcSL4oq3FSgrZAwfZe7OG14G/aZDL/aht4PGoX5RPptcQKEIrtnzhdvwPO21DQypz7XeDG2lAOAm
zQN8EOOLkOTtnbTiT3NVAdEHd3tAQErOmozZkqNlPEZa7UuUbyLa9YU3UId0SifCdLWdKou1u24u
p+c+6MOHiZjougCj79PYlzZ17HL+Wisu7kOlO6oCE1S0iCCsxwWbt1aDbrsV8KSK4IcTSPLLBHD9
Nrofk0CgR2mwTY8Or6fUkU6XgmhVpsbyIO7muprqGG9IRBXg/6JfLj0YvcP32QMX23jfFl9PGcJw
ec0D1iUxqbosDqDKjNJMlzoVJOmEbS+7yJtubauwP0elzdNGOzRYaphcWh0/xKWDDhjyagoIlEyV
l0sKEyQP4u1wfZrl0B/GOv/WMjJvddHbR9h9uA/LFAK4wpS195W7bDrSdod6cdHxZHLZRCPqTfag
yUPdN842tngFSVAr2mu8czi4W0wfffgpbqxwAl7Q5Xjd0TABCNHGt7XkrE5i2xEXZmFLuXFF125k
0bUUCoatm9hWCzADb4ehow0POpjXqLz+qlBfe2w8ROxN4bufAPbRj6IZAOIHuYZlZo7bS7gTLRIu
gEGXVkMOc3dcVRumgv5gu/WcoezcQFeo7JdtHHH7Is77aOtOrLtcZp8VCWtC9jPShNl0JkOZ+H5u
XaGsYkF9A2dAUhbSynr07fehtR6bEOkgSWvX5tF0DvxZySI2DWPusSvKGHFKdG/isvapdIvRo9AW
UjG6+yqS27ir++0U9sGQWq0a80T6TX4sFjc6FILrZGx9k0V5U2V9334VbY311ZY6zQ2UI1A1qNIi
an7VKhLXlSZ2MrDYSVXEB2rr0j8MoWm+ah6pi6Gf7HlruPIzHhcNxcE1U5WPdpuwaAzA6Q+Dyrl1
hISGIxe/xtBriywuVIXeKXI1vdHt2LZXozdwbPY64hetpfkn0i9YpB0sTtrnsmBBhiPgxja4Cfpl
xilJus8DvB+2TU9auni4mhWg7QnqYIKGBewRCj06SZt3sBonsrvx/dm+aQtEKI5T+hd+rjv9xRTT
g68Y3g+zoAtXi2h40jxU9cYqJ52Eln7yVThsipAsPHFlZ40/Jw8o+sSxFz0kVb5Mhz60528MTmSX
XYmTbcthIoC5ENb28Owhc7Sf6koUBwPDAaKwvxvDtr0dGZm0Y5RP6STgTJVwv4zv4Gehql3V2RZA
sN48D+zRmbzqO4/KCSbjeUSWK5n7/c9VQDBIrH6OnDTQjb0kGg7QDzFr3MMIwaYqK22L3MUmrq6V
OmdI8WFMBH43QFQQ1EIS/zYmKqymU0MYIwpr6ZDjCK2vpPwO0OFfB5UfBnvIaqExDnFOqGW8HUYO
fj86FoapyOMU3jf9GSHlj+IrB4gyyH6uEqMvEfur0K5zLfiy4LJKZD9iHo8snuB3c2YS5wY5iR9x
cTRYQ5iEDdcv5sFzGc47pDnj6nhawER2AedIsCAgyo4wAziZt89K8zrqeAX20bztv7T7Ybvmcs71
mI57fvgv8Vkvg6F4vxIGgMNETevtYA5a58QsDlyievsHrHtu+SzvdS6f5kYe0AV6/ut18EGtCAfp
q/FOFkI/10teQcYUeRyU5tdETt6bnX0bIfS2PepdFNm5uP99QvN2yJMoeK7mGddpiRMlq66GrQEK
Yrjwdmfx2O+T4bfjnBQemK1F3EhMzXuhYXcvYobQ7z2ee2en9eB3L+0k7cbVAm62wUtbEBeFST9A
Jy5IpqOpIBmUNkDcf3ETOJ2fFdf5aBsHNroh6JgheTvVnHfaXOEKxBQrcuPlP3z3/q+Xx4e/H0xv
FENdwN1OcRVqbPVEotFK9ATzFtBrLdEkfz3EB8k7aIZgDcMbGJrrMBR6u+LNMBsRtJOFgokFkIPI
vDGJsy5dnb7VJ//ruWrBx3P693gnL6tiYQyxO8wp52Mi4rtx/HJmRh+d4a9ndHJgiGmZAy98WXjx
kHRQWNK0SID4SfMu65uE/YCY5oZlEfKJc0/zfe3rzdM8LYVUZp5Q5GutpE1N6qwqFlv4dBR7vkHP
BeIV7oL8dngssrM9ufd1blgC2GhHQ4sZ/bLT9zh5TdiHNTJVtWqe0eGSZKvZEMAHEJopzrHG1mrE
aSr9erSTt8hFU+ZDpRZsbgND6fC7Z+DlAqovpMdqRaOQ/klY/P/Nl9/Whv7//LPF8a73khTPzVA+
vW6+rB/4o/diR79Hq0o6TIleyMmrUd4fvRfb+R0qeIBnYF/D+RFgpn/1Xnz7d3hDvW3Y/Nl78aLf
0QFF58UGiAsYci/8b3ovQEyf7AcogqMNgq8HUUj4Ib7TzVnqCV8N0TQyDzCfQmetUip1HCHylPQa
5dGO601QWWiFWvy27h6rThSJVRrovLjII4D16mheizkBmX6fV56NOJx9duxK7Ps+Bmqwuu+Jz9IF
eUM693fcEgkUNdUXcefH4w9/qO2DPZFbfOAId9l92OeoSoCRnogIJu+9anaNJyGpE/nIqRtQhCzn
oQXhw7YFDMIkdQdepHVkPQ25RKTspaSUQVYWFqODLcA6b3xDW6QmdHDLa9MW/p2yoHkGY0JaoGqU
EibRCprUZllYEmltrsOlHunEywOY+R6dhLhbhrxMRFgdpWixdYKu2AbdMG5CBtmoUXdXoYZjmCyP
lecs1B/64+DKYNPLPKJzHLPUYgbOW3HRURkLsFMm90sOJ11ULw9oGf1ymgXgES0fmV3/DGJQK5au
+NV11ZdeO852nJcgcfhuFCpOc6e6Dk0MqocfX8YTarcmMhnrW6RJDpVWWGfSj9ukcaGIM4/xFjH6
dy7Jo1t1C1VRt7H5dOisOYsdVa71qi8tSkrM2wj1XPDR23I70Aj53RR1QELduBrTKNcUqVZa1vae
jfxQovaVQOXzUyfyXVNP3zx/P8fBE5YadBMKsQF4VB6rKU4C4KnSeG7HrI/BfsrVvKlY9DXyINRc
CxHs+ty9ZWO/GdvqG7pyMGK7lcK+L0shqRQOcmupvg/QsKeBsu/4OBgKsj1FaqMBLuQTVYvsNjGb
UgW6fhYIPVGvQU0JffzripMKDY4SRYgSk57iW38pUcOQM0kXl+9YfFXy+VPbOTuiqhzJOwJZUfND
bwNYiydsjpULh6EqyNOx8uLt2KC/5aPshANWZxIpcOCR5zrgEfQH2n58zJ3Ahfo8uOnO8i0olwNU
sFD+j82l7vPvSsH7HKa/+2Gc9wVDBkCKBpYXU/5VyyFIuAfnTDj6ofxhpiuvbPZ+M13mTn0V58ir
Q+hajVrbNHLNZRF0vxY3v2K+txujjUBCsXedROVhuZunGtk011/0EngJlxNLe+zyyvWS2SIl9drS
p6s4O62WCGpuMj/UYAHYrgcfazReBkaaxCUe8Ahw7oYI9c5CB2Ej82Hf9Dy+GBrU6QZZ0cAi22m2
CfW48zmf2QWEES4GA6z/FIUbOfNsQDc5q2ecDGIJpo0yvkU5wnUKlOgjCQc7cfrgetHtMR/1ZRNp
yGx0EK1EBZZ2yieJIyMULEocAIjEseH9kWdIrmTmF4SjWkB2k1M4GXxNSM7KzfJT+kW7dzuIKJZY
Tq0QkNrkfVZHC54Jipe6XOxL5vW3YHq4FPlxG0Lcaio0tHniC6WMyspQewm5CKaKXOXTRW5p+5Lz
4dA5Q7frpDgE7lRlxKoYwIMQU+vcezZ67q4sH3qceRkawnqPcu3XcWGZlw8WnSe/T+ZhLZzEw9ZC
4YeOA4qAxFV6OzoKLKp2OJRjZ3a+X1gQ9Yp56kCVOmf8aKNim6AEixXvy4M1w0jdaWWUsnC+rqql
pA3qq7FVIUWZCKrBauc4447BAij03CdVWmw71HnGp+Uauxg6gSzau1M40ZC4Me2QB1MJg8C0rIKR
FqWHQmc3fF7iGnrc/gN8l2HdWUU/jKVHSuL+nlkLytPQvdUDzdeXEkbM0MiTP7g7f5rYeGeHJTqZ
eW1fOIQhN0S15uBdta2HTNS+0X585brTD7fkUH51RisrbE4erNyn2jy0c9hd2yY3N6irb6zeF0ff
OFcTWmpbzx1+VlXlZ8bE4rgaqdFhAmm1CtqKtp0KEuhZqdSY8RMkx1Mw04DkES3JGjeqKI5Bnnhh
Bb2Gh7pbC4+oVSQ4dVICPbVrVEavYK1+YQZ72LWFuXUKKHwpUeJpexeCD1EW+sW1NZMv/SI96o44
eY0KFjAd5U8IDSz7ZWmSPLfNJuZQr0C76windtx6SHocT/f7poZ/XwEWdWKPACd6+O9Gyxx9uBGy
CPESPfNB95Rzs6AMCrrM8hXrYi3ehNW1cYpdXrjRjnT6GprpbVq5zV1k7DjpQjfjgWcgRLDwNLye
/AqNkg6e6WijfCpxJg4iYls+8mbf40SbBvswEV9mYPVBrW38VnbOxic+p2NXYVNYRYH6v/a2Ba+S
cBrGtK87SCyXCvu4rWEJWEJcIWTTNoyXX1Y3PpGhlQm0SjK7yu/a0bsmUeVtYHy+Z30RwbYFeiyx
P9PI4C3OUh9td7gQtRG7IT7GZb5siTly6V81oeTbMhpo7Bb7yjPfOPk1xe6N9JArTOWoMpS27yFx
tFer9zDvUBUEhpbmXvS5JrWgtQRcC+2HHRzH7kKNfsxQYa0Te6cKB/butSPR8vBK6gsuLspl3gVO
Pt6H2n+o2wKZqWlrSFUwbwebXuD2ljAR1Qzdu7lN3N5eNktkXNqy3jviZN7aauzTqOmqowAz8pr5
2Aoc0ks8Ev5TGYZZwIfwaQ7INrL5VvZqeHJ6cpCLQD9CRA987qbM07xJl4BAHkMrgFDcZl4FPyDB
vCgrq7oyraYKct0uvsM0cpWh84KKTvNt6oFkGUqP4PrrClzSo9xrq9zXo+ouBtlQu4ZEyuAJvhkX
N6CwFLliFm4fY5EiQbGva7o866AyvV8K9VT5dr0naNJTr+4uTdmpNNeD2rjltAuX0VzAS7QHRrrE
6TrmMHPS7eUwcbbRzIcPtImetFvKnS16FEcFisCjdH1sf4iuzVFzXLAFrDyO96U3H5bYmvedg650
ieEaX+BiD4bEUhZEewo0lcqiHpIS10PqizrEKdubjcc7i0bo222mwrqD7covb8rllY7db9EyTFsz
hWIztRXIHFNu7Zz+YiS5twFd0kk4F92mLWZyqXN/2y0Nf2yN4rSovSYjS4Xu6gJ9zB7xIWzCZ9Qv
rS2Dp9JlHsbXiPAzsQi5H23BUyA2DLWKcGcXfNroPsRpF6P4ykGR/mOIavBSUIYFLacAOnO97d3V
S5MtXlPsAjZmcxtKBB0h2ndeZdJq/sTLlPiNdZAVmpyOGeWd11YlzVUxHPhsQBGJvG4Xj6joCeCZ
YzOO6IWO8SZYlvtgZh34YlLsNMFuJRU76nqBEmPU5AfR/AzqJk6WQOcHX80XtV/7W8XHfW0v5gAl
rO4gvPrKG8YLAMTUZVcH4obk2Poot14A4rmxGtz/nPEB9RuwYkbRTDtbF00il+kJ2cVyGY/2ZVOo
g1g8tatbJBDhrDMw4/eW0XcWE9ExIu1eBgE/gu1Tp2nHmuHol3axwX2bJ0x2zTUp88tSVP2mlmV3
DAKZ79rF67CCp3ZjeU1FV2XVjTA5nkmbzUbHKWvlE74o2Q1tuPerTh0Wy3mWNo+yWM3rlpq7I/eK
gAKSqzLtl2TL7OFHN5agQNpEpEZGOzWCWYUKjp0so9de9No6ODUMw2pLtVnbkGve9vxqQZ3Wzf10
GMODEPWztWynpXoc43qikeovqq4DKctuB7TO3GSaEWfVnHzWXdVn3bKmERN0pYsGlBGJpkbttkd0
VPeTw3YqmPpkHK1vddk7lBsfwigzTBWqyU+Dqq7Bfp22XhtDiIzgGDYBoiWDyokuL2xZl1lvGI1l
mUNjFaeHPe+grtRumA2AOPqUCB0QPrTBplwiP6tqb0jgz3vo5bRsoKbUz6FOnQ5QjYF01xw1VloT
LigOhuehURSmSs+IR+UGfh20MGVBR08cmkCKdGLNzhBUsklZtgln42XbM+QI8nOtGzgwxep7accF
KJoDkiRn6Xc1GVjCOxd9yqERiddabur0fH5CP9CaaaN1h5RJQQ0DpxMFsDi3HZJG2kKZHMQUypU7
UjUCFdCx6Lv02joZ/fmW6fBa59OQDGT8zFobTeN+/hR32stYNUfoV4MfBF8JntUi2HszuYkVjJ6J
SyMnyUM7pnOVp6btcRDoFl3Rmxl5mUviIIEHGRrbo2WSclmuZz9qtlMQ45wexUVoSgq9M3O/SJW4
DezWizbgadBPP8JGFfve0ciHlHcYBogzR/bRmtlDxcd8TSKPA7OBC5zdNNa/POKsIINpg9ZbS32i
Eg0WaN4ZNKVnBNWNXX/TTpghadcUyrv9RjB2nCv3vh8mcUVkXyNP/OV98hAjpqOuPTqOBAImGoVd
N79kAgT0CXq89rbiqqKe4p+GYuJJXITQm2sRe3atStZvANuQKGlUXSbSWorEnePtJFsXAXQ+ZWED
JdJmQZI+BU8EJ1huIpKgTjpgPO+ZfeXm8zhJQbsRcxhEA4VhVM8VB+G9ZjO8XRZrmzfh19iQxLUr
gpfJPmtLfJc+4qZlTf2L51Li//MRTjSuuV163Oxh3upjMarr3KvjfTh1Bws3K2RgKclLGFUF1S1E
xzuK9nHt1mzT9s2TT7xvrRQbv2Hbcqozt282sWMPSVFE6GyZ+Uc3u7/IUB91gc/Nk8FNYwGnHHTw
RfMMaL4htlAlgnqbE3yp7yizyKTrGyiID85n8DHo0uQIwfLl1nABZno+Xpuau3tA+7BeLMMyOepU
hw1J6zA+CBbrfTRBgDSobxpBGHWNURTc/R/a1nw7RBC9DlrEWKEYN/ngeFRGFXAKCKYS4adhJOut
W6smixm/nixvK0qZSNKonYEIFbXK6iFf9LUWPq6W+CluyNc2FNCYnsVP45MgqZrysojWLMLpLpjQ
D4xEO1Amrrpem90QMsiEjH1mk3Zrl8PW7/Kn0GvafeSJL9MSDxvXm742LEcmB09JqJ0+dVpBvNqx
kdQ7cDFpce9VEsKuhf0zjxHOQ2isp2XRzDQnGtPz64cC1GoaMpRnGoLqSDnKBBJ/NZWQ/cT+M306
tUO9IZUfACViZZ6j8o2Pdjot6yCmQ9uho6Ccx6n1rn1eWBkcum/m0CChaJ9UMRc0quoBX8NMEKRs
EcFyauzoSQTS2UXukCEN3Fr+ABHTeZCZ6/mprHMGIPLNFMUDwlYAfTgO2J7DMRlpdeJ1pkrKMcTR
W32uy8raGp+zNAibX0Ig+0ABSgDMv2n1vVKOi40ZLMnY46izQ0ZtRNbbEIUmksNkt/PNz8nW3aFD
zJr4ovgmRM63jaMAmonCXTDIIhk2HltgagIRjKRWiAIWDePxZg3tS/XVseV16HcxXQCWJqjbJcTg
x8FMK1d5sKAdbbrwwD3UFuI+xvxjb8xeod21ny2D9m0u6yR0SpMUXlUlOHBlVg+HiNzqUps0cOb7
tjPp0Gx4gS+zyOl+EsH31hrszOf1glOTJJbsvuZLnnquPBqV/3TL3qOqRJljCb8JVGlQhvu14sw3
uW9BTgl41wwYgYnqqD0CpPLZb0oUwsP5iFLS3RiheKP4TEMfL8xDY5FWcaixYG2z1UuRtXnpZy9/
w+kAHeD5SJ3cblLLQhYeBMng6xIwMJYVY9tvpM0aClafB3RH8On/qDuz3siVa0v/IhpkcH7lkJOm
klSSqvRCVElHnILBMTj9+v7yut33+FwYhvupGzAM+MBHKWUyI/Ze+1trBxqFZebOp9oeuwtF/13P
Ipfz5oxP+7jrF6mN7FBDfqSN7mLd+tN3m81pomJXyNgvl7nVN2Ag3L8m3aY2RxFtInjwyDWPBwfU
xHEPSzW8+nX9Ue/ifryafeZfUpZ1omWNU9Pu5ihU91QUnCDeDG+OhjaRTx5tbk2v4rwXtVuni6ru
A2dqDm7GzvW9dX/3hvid7Xz/pb8kI/8kltbPsX+v+/Y855VMhpGhWhhkicsBnSjilo5Nk3/L9Obf
u2tzxBF09FvLptrov7OSrjx5ff5tciqDoqBq+CvnCKjtMMth5I5XRPaI6UhnPXlN/ZovmrV8c/nU
WogxQVGst4WDjXFwYHamMk/ZmlEetwB33dpfr1CnSLsRz3qdZyfPuh8D7rGgMkvsVp19MJzqjYM2
qSs3v9st4xtGreJm0WNwWBVjQbbefK2lcbMZ+XJu6vUglyFIQTIic8xsCAeHLSr7wlsj2a3Ac/Ft
3fyYaFicqmuZRYAmz+wSyKKSJudM3YGcYn7UvU1GhOWwdLbvECKAfgCi2O/hoc84VFobvE0kxsBJ
9t479rJrLqNxDkrfSAg+KmKrQL0eOOcPsp+IXreneLp6G7dxiYa9XI9WMCSTgEHrDPmmreLEDXaq
TIfKan2zg5bNWDmjtUrb9G5OezPV8lT0VHXXZAsyMjxWLjY0VnP1ra1WDlZ+MK/MBTFM8kAsZuLo
abud3eDN2f0x0eWyH+ucOkh7yJrco15RQHGbLYiWM75V9dDcKdEiuVdsxxrUbbh69Q3d7mPnGKD0
O45lFgDfWmb+uszTHzZLTq2WW0YWd5k/qXsjxC9a0YDJ+hYN3kp7Amwjbvtf7ZITzgylFFUNwGPW
pLIf33Q9f43OisA+1fcVqs9hCod3t51KJG1K3Kbz0xqvbewhJcdiaA4U53XsTUuY7DU7VntwSiPr
VCxHdCV2WVkxpF08THxa1bZ+LQRbfRO1eebcunBJ3AvlLIesZLYVGsSlsdcgWSzkLb9pL2bbgQZW
1aEwWU04lyuX8959Q99+tvTKNdapiRvVELEfrsTUExF4ErK9+Fszv9CNnHI7YKEouU/x4ldfE89+
Xm9Pelwoa83qi0eki8U47LGVLQfOH4hSGhZGIGUUmBUHsm1OUVF78cT1dgo2whQKJLKkU7Kkx+zb
RK9FGZeh9Y2d0BtaFv9rLZx3qKDbIugea+1jDSg1zFJtfO6e+tb4XJa5hfIR7DhXluawiu4umOlU
/NY9uUoRgiKG2BGVTDf3psVdfC9JspOthJJ7NpRGYA+W6Ho52nP5KrxDSLhTYjaTQS7a1kREmE/H
IBNJXiwlEemCvdtIDJHZMuIeNnmXz7/8PiAloVwPhahu+Pa1KaNPmLFqnuPmsW7rCdZk/SU0ZVvY
50c/0+aJCGoAp530rHVnSQLfSwJe5aWukMzLzj15o8Wr83jQsTTdwxQCB0yquTNFU99VerNg81rW
iKGbZ0YYHjb0wZYkB7wC04YI18go13V3NFoZg2taB6uc7jpAzeOwiofSyr67nFExidv4WfMPu4Ar
RQGsif3LxNE35Hel6WMsQclgrtXTlEmOlQWeslzHPmp40ZPhDXPUBIFO+sm5FKUpUj3mfPURlCYV
UqQXbRYZhfeJUi7i3i2S0YOJnMsdrWoXZ5vG3oPc6sZ5OYiyao5DvSC2L7fUAxpaBw1Wt1ueVFb2
xDs8HBpiaWKj8u+4Aay0tdqnpV/ktQt7z0VJ5Duj+rJekykzrIvvvtJb3LF27oELjxpx8G7yfAui
IA+tIye3G62BfFNBnooFXGsS5Yd0oPgsgrxjc7cfsnkqQJAnntAZUd1Ce5Ugk2gxo3TW4z41N+gS
ZCXKuo0ne90fhbSfpT2dmvbgT3qJ5r5rznW4vAsvfwu7fk2L4c0Ka7y8Mvc4Yvm3Rfe45d5bqZHY
ZGdNyeYH92NJHcqWD/g7j9Tf0Y9KUGrSrGQYd9P4LMewiltBIdBPNubgQpOvv4RPxM+epGRsAsNs
R7uq4yLLOW0DvgP1SrdSBLRZFbGHhzygS1Mgyok19U/Fb9PJUWX2ckYHz8kl1OEQET3FUET87q2b
alF+Otc8I0vfHwLVhKCbRXdienlod/XiwGcgn82HTsg3q5z7m/MsWcRR19xMjVaJtw/+Ibi1OvNz
nFCX9pEhpad5uAxjpBjIUs/gEtkXTx9gIFPNZ881Vx5LxchjFfZrMz3YLqPPrIvyanubW5mhrZmg
lcJ/WqbZoz0O65g5QJI1VfiNpCxpNt9h+MmGWaS+sXKnORDHZMdGqd5NgWFrD6ZLaTF6IreaF++G
Brh1eAnW6bu1CQwqfYsu1gExmvCz6FLiyEESGcNi3+8zqiCdeLGmmzZjG3kmgWOlR6LZQKdSkTW8
dW5gR6o5B5Rol44KfW2Jaw7m7bDwLBIL8KsqnY/e6xWyO1+3wvfeg84CQzbGIJo4MueeR2XomE9N
nrKTBZ8JPRI0/Qy+n1YMkijcu2e/IO93zZdv6PO3RCzcWRa1pEs0Tptl6KCFWxwJIUlVV74XRndX
t793tlz0szo0g/9WNNM9kdZYe536fS/sL/5yK+5X8ZwTVkSRMD9tDDVPcx5+yWG9ERmSlcJYx/wy
y4ZHuepbrHjLqdbLk9qqWwMq1R80K3X0cFN76txkhX9WLrZXHUI956P9ZmZ0Zu7Qxe31urrqtqo1
RaT83o+EA3Dp9SYR3oW4L6zNikttMWp3PDxRo+lH1r6Coe4ebggQSCTr1FjKKvLCQ9UqceMNVryx
/Tdo9HyETW1ibc91wgLIO6djVtGNoYwXM3sbHU0HZdpvZe5yDZtUHnv1IG18OsZW5Pf8gKhbu+mm
oR6Ztv2TRRooAYKhGYPCt80k5XHQdh/XgIZR0MmPaR8vyyazZFz1l7wCsuQTGlHo1y+m34uzyp5V
SVhL7f7RuGF7cUT5BtbczKfaasd4sZbI3ZhrLVx8lGkDV5DRZw82ls2kryyZNqXzY24dK/WsEe2W
Q2MOP6d5OS9k3NA5uh/DNITgzPuPrqidpFIrnQZMO41BRbSpbT7mZq+j667dqM4UUhLBfNHu9b+q
NkM8kN+vFxyiODapEtP2kUMh6SPtTz+V04epr5E8K8w4TbE820O5HetC4kHwb5HkIBy68sIB8zEq
/G3FEB5ZnIf+T+Lf6OWceWrrY8OhQLeW10Ea7J1uvIeuUI+O1m+OR+ndiX45Om1VxXoUF5lnVEKO
ccf23PMATU3gOWtnWvZUlD51eIZAl6F+Dbv7vK5Wk+SDSgaCTmPPKpezGJtXBROPNi3eaim/jMq+
6Xb9Wjbtj0UXDWgxHdTYb3cjRVZb9+lQgBYIkxpjVVuAZPBpqproen2uNv2hfLTv/tNdKHncgU7T
G8S91Tc3FYuITuXefHT+dDuFRKhsbEM6bK7vxjNWk7Qk/Z+nfGxTPZkHjj19no3sQQXBa0FZ5Wrj
x5CFeyqhVGJ3nD5UU/6w3Tw81g4qgdOeTIW7wbzGP66x2egmAXSHJly7xPbLB9/y/AhJ9TKIHB6k
Jb6vNi7WSCxX1+j0unw4WmggwkUm67wUSdaODMTP2mzmiMsdoSbpC4DzaV2G1EJe0uU5n3YrXh0h
0kb5X37DXW7v+CONRn7rVidZGhLFQunz6DHGYMrMwlEMWpXgG+hQzK6jPK9F8OFr77K6TOeWMMDT
T6ef2nh3Y53r/sZiBV1NDxW1TcDQzTVv/Cw/bzmOkM3m75gXPx5WqotR1DeTR0vgsdQjtozqc/EN
N7F2r2AAPP1YeXYOwuF9dsIGM5TT6cQ39191Z06xKpRkhEy753mGn3hyZJwIMa/XoD/sQ6RU0Eac
roe5l4zJaxr3LnT2k3A/Otf1Y05Wgu9RpLCM5s7R0PUbGHMW12Wh0rXsvmk1c+9w+KSCXvrgKBIU
S8Wyapl1Z+qeLerkcgwMh9+sswQtDSWs/D0YPrBNHqBnMg1GPRYMHdzuVazwPYtWscPJxN9vs0zC
q5/VGqxxs7QLE6mJa12ty1EE2U9xkH73tk3IQOFEEbby7lvbJG7X3H7aTbLnPTL0I2XmhItdj+ec
CzxtvSHBTPBc99iCVngChoTUZAFeiszrXWTRB5IMdJyNZjqMBQ8WZg7ML0WYKLigpNqBWyy/GhnN
8FBulhW11hRAOwU6DrEARI6fPXuMLLvWVwly4FtjkLRjkXash6fFYelvXRSUO2r68rv+AUMH4ThE
9iAp7iecRCPfoyq/Nf2jEvkeQ1UApVvqbDGnvniGdW+t4rUk+BUsKDtsxvzBJ3t0QsNkZn1933Ki
BPWvTKJMzKkOjWSuHfYQ+q0dj9V7b1n3ihXEsRHuZsRI/rrC8zg0y6VlgjaB+qQhZjFGO08wA+rQ
a+t5yb6jtNXxFn5a4uzfeYVxNjfbeOaDPtVG96q65XOf/VTo8aAF3aToGbv3EzAR+FeT+tVb4fLo
OQHvI08GxdGwHNbVvoWhZfLF5DVq90BGTmEce3voDqauvynXxrRVUX+2Po+f94kHaEI5V2QdzNld
X6eTurZTuqdHcV76cPMS7UM48SWkT0+XpUS8MwuVCIgp3CTqOn1xwNGsT4OzERxDvbU7rmeHCcOO
nwzjE/NYlya42D/nfErcpgGQs/jVh928rfqJEbr9MmV5j4/IuquD8Y+eU5iAXJ+Ws+zbONfGY1YW
X9XuHWXtBxeVTYdqnr7TSbmji/AHHeBhi5kY1xhje89CnzASi29/X2yUR69gLEaEZt806H7jL2se
vNQN8KLPTnPTYSe8Jpcf5OxXicmimg0nJH9ZDHND/DJBVInjE8DmuEiq4Upl29obszycX1ERjjnh
SL4+Mo8rZtkdfGZXcTCF77WVf1a2/7oAVVlh+waIf8i9z73ummQWcHPCuFSd9M5u273YefYBKALO
vVchnkjnw7CdZ3DBS9b1TD939SRn1z87pUPxUxRTzEPHccIZ44pX1ynraOqwHxaFYEMukzUCYJrn
Olw/0VONo+HYd5K88oib9HNrHSPdkaIhdWaNILWSPdzkRyPXv1cDVRyp+W64fkAcfkQ+zqM8Ys/C
NWZLeRTYZ1QN2VheD6Eh6IPUDKb2ZLQUpd38hP2QecOOkN1jNmtVM8TB7IWXVVc3YkfFB36kfAI1
ZLx1HK9Yhimux72bg8rx/W7l7kZWPp6D1jCibtm/2/tyzIflXPLt4Zvs1clWzdeTEEnRcqbP5ac7
Qm9sRSZTw8r8o+apinzKi66nzrjf1h0SO0DzVqIDl3dbjijZPfo1Z/7CdWuZFiVjtW3HYaRvdOfp
JVyKlYqmXqKgHlfoTDfOGmUksqyKSPI9GQZij9pufBKVgw3Ty1nNGGoRgV6e0dLymIHWQ+bk2FqZ
pYWCl2qW3KZ3C+PM9xjs38l+/rEKxiVYyMMIiMOKpJaY3XsCzYaGU7Ej/7tQ4YfrABLWan9o5O7Q
sC+4VVlCG3vtT3MGADH38Ug4e3nocjapaFXFEwUHom2YNL2jbj1siAzD+zqhs/akGwVoWbEEht9L
rzh1XvdBPgWdyYRNtvIgp7BFrUjMzj2jy0PRrkgOLeRIk9n7fdFAMPlrf1dX+wuW1jM2PN6d8Xme
q/uKSsBbl/IWCiVpQu2dy5zyBYswWRpD8QmY89b44n4piRNtM481qELe8eYPcWOCTAZhdlRTyC0T
WmefAyOiCVfJSOfG9/Gylm9W0aAIKNQAP9dRNs+HoJ2bpHWXkR7Jvynn4SVb9j4aihMZii0UXXsq
uK8O6wYlb7PDko9qXniyy9RvQ+yaffhbbstduaIS9gIbY9m9uHPRcsRnZSz29kdhX8eSuXtue1p+
hWDs+GUby2V92+AAzkxxPIv5lOYDepw2E3Pz9257y5biBwAE7AA6q7VCurlTzwJNAkxUUdwu5c+M
nbPnbkONACmrjPCJIIO8uPIMmueuotg75y3SqQljhqXMP5STsaezVl1UZmUKPtikhcAx5653ZP18
60xvjjaYGHgWCofV0TdVxvSk7+in/bVOoWjzG0EPewms/vts9cXR1iN0VeGnnXNlTTQh0VOTQOlS
YWXQuzVWPWzAeVLnEMEMga835XTpDR2gkLFaQSqfNnJpeVizP7zae6JloKYfx7PFycTq0Ce5A98B
IFHkZUpFjTqTvf7YhC8IeYzzN5MBDNeHkbniAaWQYm5t+xhi749BFB/DAjkLFhF5CwpzPWncLzbC
+lh95gYTZ99lPATvEC38Y/TORTMaEu+btdAyOG+OWX9Jub42vtPEBi7SuBAgDHVo5Rd42OfdNmjC
ebfdAZQZi2BEhiJClEVD1poDJmunOWUWuvbaJE6xBFHYNgt/V2Wkvmcwwhy8o1faPG5SHEzck9Hm
ucy/l/3STbh1rBLsY9gl6G+pEuCks6jD+dbcZLpySZnmlNq+3p8ofvenEEtrMVRVxMykAn/bdITp
NogKdI88W/RBuMvdqu0s9irJDzBCi56ADhe1dk0wLjPy0vO5DLrfzZDxLQHlW5YQzmwSMXoGOPcA
M5kbbdoEmg2ERiXj8keox1vf6gK69eJt6WBTx0b+tLzhhhnjq3RgS1S9/fZn/2Zq5THfp7uB6w1/
bIIf5Mh1eM4yTbGk36XPpDHLfI0IGkq0SHqT0gtfpip/nNXGVHNEfdHS+9SU/LGwC+bYwXu/zJCH
TcdIDwFzgVjvhqq/DIpUQMd4qsvqsE/TrVP7Bwd5IQt0jTrU1MdmWu44KlcaqDMINzw2MxoO1LE4
QTOyG7ts0sqgGywrF4Fgb38bbhNvI0Bz7wTffTd/2h3ss9k6hAm3/I/V8ItbZYSHXgzTeajt60V0
HXkMILfu57QYW5p1FXB3vZjHwhBvYc+fZWQwsHZGs1yO34QW3tEutiWqO7pmKUCn9Pgh9HLnwRsB
5QEe1MK/iHLUh5F1CVjk9xN9gUpsC0k8l3eLlEgS2nfSIaAd6pf8zWivIyZGN0vh/FxHvrSGb3JB
eV5SWwN+1r39yio7O2UK5afqDDvdmXXGhCvJm8rdWqzQOiFqgWPFY09KO1/4xj+KnqFx33Du9EzX
is5AZQxcM8JPyyktCMggveiIlEp360j/j8DJFMqgh0V95L/6dchoY4u3aXEunBkP2rTtiOHXH44s
37Ny9Q/D7FwyMZ/zEE6k8ByQWboc5HtUK2e8hGeyCvabHGw3sWfgrpU0CZ7GWqHYbSEeANNfOEv4
TkUzBCVKa+3HlQeiq7L5Me/rDrsBRnmhy+C4+UzV3D2eu4BbsoEZGB2gaCsz79wMMEwjZzBqkeQS
cykdw3ot3uQGo+pU17/ov4apEhSvpKVdpVOfDMt/bhZu6K6rnzaf4kttE29NXhwwJKBBzZfS1cBc
0PoB6SdMR69aarqtFkMO52kah/NmQ/oGtsC6kJlVmhlNf9qM4h31JGkG4zZvw0tVVT2pyRa1BYYA
ZrD52SV0InauvNDdOk6/8rJ8whJtnhuo6P06O2kLMmI4rcfYL6hY0avRMrb6TG323LXNdMqH5zUs
j1etNC2cKwDNhH6r6VXzNXcgPuhYVp8Aoa689wiqTPCCf7C0j9HXUdpekyA3pXJy/hB7VqV9UCAy
yl8sa0Ekmmmlyi12DUL+LYXdwBajuBcrxnqRhxc4stveYQLd2s2x2f2nUdfHVYRzlLX7qz8R3B/M
9VcZUssri1MqvCI+Qnzv9z0/y/w45PFkvGbWNfhHZOxCaaV5yUqmLpJLaWP/TsS0eji20ihoF5ir
meKhsSjCJYUFArmmwjBRUhzrvLJFkKe0h0WcL0B7ebrbTZl0nY96Xou7OkSQK/dXYTeE7CBdBOCC
lqfTkbI7Cjb/1i/d5l62zg+qM84oisAL1dLyWNRA8l22nhg7zpHGHX6kZ06BpD/HTrIym4FhvlOE
F+ULxCQBrr5L46sYB4GQ0ijt/ZGT8VL47nEWBCR2DYoyz8uXmXMwBL39VEGj0B1/kumxRLYCkTFb
WlzZdh+jYXKl2Rl5h5l3W+yWjowAxXrjZsh0qZPduPJr1gz02UTTZH8ayj4PoZ8uNVYTMaljO62M
6Lz+6M/Gz6miVtb7OTQY0Y1XmQSv0mnEOIz1VKooq9Yi9Qj5yI1yvJ1WIxVs0oI5LUhnM48eqzEZ
sJQrRzCoyuT+WGTppXv4tRL7fCdgXM0BlqMuGuvYebdT8aqb4tJz7+YrcSza2H97vnouvOKzu8rr
jZao7bE1Z9ll78dX/B2opO0hdMP3Lgiav++o+Y9ceN/bhv/8NdXwn9IQ/2VK4v+L2YeCALt/7b87
D7/qP5vvSAX4h/sOt5wnrttBg9BnF0Vo47H7u/vODv6GI88j0RZ7Hv+Pa/TzP5IP/b+RTCTw8/r0
qq5vYq387+RDk0WbhChe83dZ8W7/J+67vxhtTba6Et+L6c4kX8D6Hwvj61nmoVT7nGAIsIwm7YSZ
/umN+PZ3u+efsxX/3Sv8xQTKXtBpCjSv4MqD4nBXQJf/+SsIrIiWYH0tKsDVhvqnHAPZZ1Wd17xC
lhXpWsTMTf8v/gbyJ1knw0ci+BD/+RVsRFrVF7wCisU4jae6+3cLFpz/WqP0J7Os6VqeI0iDw2ln
m/gq/xLBysTSldlsqqv+y97DMKtLgtuMdr8t9GLTyZZfyrKae5b2mNPTpJU4ElXjwFtZPjaZtdqz
BgtISK9i0vJh9VCITWPiGtpu3kzMlPmhVNxtNAFM/8CQ7YHZ1rPhqjL8ESpdss7J+zX15s+gXq9Z
Iq5kHjoIAw8YyUwlomy5lvJzkVUtoIwDtZ/U5g9Z0vcleo5h9YJsNeiVlnfJ3kssXf7oVxdTrHBT
1rAvh9IhOARdROpWEsDEyPEYVNtVe7jK0d8qr3EpCmqUpO+0b5Z7dMgtQZgC8On8qM/FNlJqD67V
gZHX9mY8GYSMP6JSQRN3tYc/L3OoJF+hDv1nw0I1C9b2Qa8hIVlI8NW3ftvtMa1lQGL1YlrGlBZM
N2Ts9Ev9u68WdzmFQLstm3NNwRzcDogM6MOMsZ8M+vUnxBwSYIUllEpMFH1JrTn2Bbs+d1Egk+e0
OTG4xPA2V9ZGc2CLpUFyzx0EDE+uVxNluaq6eWz1Xs8g6ts+nvLQHc8wuNlpGnXxyy269tFYhMO0
X1tzd19T1Xf8AmPIXaQKr3ztHM/5VRi1Z8WyZVD2Y6ZPYlwzNzmtsOcu/YERpq/TDb8E9X45Ue25
ZuetSaCzgCkQI/flZEsihRhvSWpWQp9soPHQ3BM1+PP+qH0ei4gG23hlbR2ONCpOHlEqxDlkReaE
nBXPeRE8STRSkrqqxe5/sNBntBJhZs6dKrNcQXT6wC5m00IlsXvvTpGhbB9aziWVLoXoR6Q/Fogn
RLOOhF6OuPd8sEnDcTBdZps49rsKzIOnCgbu2SqYPynktFNrUiaeXMZzAK1ZMDRnX0nnsDTrRSrv
d5uF5swLDExzZDcDzyOMYydc5FwxovQM2DBRYyIwQrqvNZjWtJ3DKlV8mnY81cIs4x24oj1jg7LZ
q2BfwZMd4Pg5awzDiobNtMaTqEJGQ9ui+l90w7pgYXBWYokxJEvS4MRAyA05VGlp4D/47YyqPxTB
4NQPgKTVsxGWw33IDy1OZbBySed2WP2xs+AtafsS+jpoB9s+OYIAsDu7M7ssKcpA2g+5VcOYImnK
uw5T/8Z8KOzh8iUbUstsDpOiUfNbh9uT0hjXnDrkQ43qRMHhBWQq4aPelMGPs1khe8zLLZOHmt5A
x+3aFf6dUMZXuO8eaaAumbj4TO/m1jXR4GhsLASRb+Hk/K4Bb6fDnhmQQcZgTOTGOf1jlTHZIJJI
BUkQuFX95NRL+bI01rsZVjbMdhDAY/NbQqoC5SwMNDAmZFSmDPuo++FLonlzvP2+dxsAT7YLGsVp
W1zAb8Mwpy+TVDncfmuPCchYNkY3Cu8Lm8QruXiXTi1hqgv0V5iGwiJhqVQ1vZkYbMWYiu9ypAoH
CwlwOX2p7YXZ1WCotu+NiSqWAri53T2DeIAN22CACedU44kQi0CiNFEissUYYkv5HT2y1wmUFzDt
Pwboo/nKT2CA+56v4YuaiE3ZmWg4VNlwHbhUcv/n1jjpjIeBGC3+5Ly7KuT+yaWOz5ryxff3t2bj
Kars274feAcFfdmCE1AUUJOlB7bRDLxTEI5qxD2QvYNRVbGrQorTTmZP41DKl30iKiwagjY/MBH7
Bla24vm26fSs8cN3DAixGc5qcxQzEXTo4FRCW96sFan+SJeBcfEYPdlJUObV/TCyQcWdJOkN1YKZ
xppa5lpCB8uPNtRUyF17pw0DJ7RllvaN7oE4/bq/6f38sg1Z99sKR//Qml2u7vZgdD/5Zb0qGgfv
1ZTcqNiPXnwtEluELUDivCKhyh3xMKyKGj8eSlLYus6Pqd9AeDyGPuHysKHkvk+lWzw5pkAQYwVj
8RrODltlnOUIw7CjdJsQziqs34zJC3+T0ijf5xp3r9Src5qRHe8rq+/Y5loQGIcsB2o65Ubwuob+
6qco9i47vpWanke2ZiArSx5GbS4cklsBCaO6zEegDNrXTnXrIXPt7abLuvt5w44haoTPzeEZAsUg
bnHoYID9Jsl6c39sC2t8WErMVJnP6jNh1wGbf4zRugy9h/Jkq6MJqdtH2NXG/n4fjRdaCf1ucKr0
fCHFwvM3eu6jXTHdC3A04KW2BOe7/7z5H5XZ7C+ygRZiPLni5zTHe4jV/IEUrdut1qex95hILfi0
Inu6doJrbWIwwLOgmfEmSJr0olXDDc13tggg36RRJkz9DNa0qaeprVj6gv3ralRtGWyQZSAQhrvu
hqUejE7FZsLq20a4zGfHQhMnkKG2xHeSt8W+p7jEcnx2I2Ln714Pi77v64GkLvwQM1OlYKpX96vP
231tIlGXDthNdvX37rO0jK/CUf6tFRp1+LzCH/i/7GzgF2/6vENl6Vn65oMLo4XFJdmGJzHQt+F7
UMa6r48eRsSivwngsuVHMykra0mGB1TpOIo8DpZ7RtGTic9xZVcRglLZNBdi4PVK/2fCSP3q+Uwn
UgC6Wd9XhT31z7gSjfUnonoH4IL0Cn5x522gyNXRbjoGsN/t1SLcOFzZPdbdt5Zoh+xTVk3r8el1
eAkr+ALPb7PmuZeM3ZsYpTs4+HNT0OC24dRtKyELsn8J3GWlZSsLx1B/r3H/o6bt/7tEekHL9K+7
sks7fOIr/6dYFOv6r/zvTPqQePmQTVQ0ZcJjk8n/yUWxnb+FHgY+M6DHwoZz3W/yj87M/pvt2w5o
DnULxuzrTqj/7syurRRZ9Cg3LLRz/6PO7H9EmjmhbwuHHQlMSB32MvylrSnWoVT+hq/2mvrFDZWw
79VjxZNxBKODUfg3XdRfl1mJv74e+TF/bqMC6xoPv/N6zrE7OzGy0BhPp/7qy2JwzZDrmPnAo23M
YO/fxY2xkpyf/qf256+vfu2f//zq81qyrkForIetMZ4yEh0u8zYZXarzSeqT4WNdfq/l3mOZcubx
jJiJGwVhKkuAWrcXKrJsf1jXrf1j2CvxxLjdNo52gAuVIBWDtgrcbTwIw2tAWZXdnWebLTpHUIF5
ftA9Z84FT+Lak5cZ2Ds0JTQbE/FcW9sWbWPBxZEFozMGiT06dMshhS+q9mrXFVms2Mjy01qRwkGj
OHPAdgE7XHO4r+l/UXce25Eb27b9IpwBb7qZANLRk0VVsYPBMoL3Hn/zvuX92Jtg6YzDRPIQ0n2t
21FDJVUkTAQi9l5rLjESta1kWpNJsdgXUKppfqZ989nUCJtgUMLWwdwvNQPt6MSSf8hBP6KlT4ag
3XlCVVBtFbVw1j9W1jhSPdSG0rYSKQinKynITFBckhZjpEGH+KX0SXXIt3BfuxLr4LxIjZAX7bJv
BpKl+fKSZmAVs5kL+1z8JOpjlh7Rp82rXfe29E3S3M12ayksY7Y2Xt5hJa3xzSR2AnBV3tWC5+k2
XYXwD1EKSoqYgqJXx7kCjngtGQPzwL7We4BHYULPmDqdc1HoRY+BEGgYEqqs3ybgLwBATmO286le
49rEvaac8APWdhfx8FAPjfqDr0Te09RLwxdRL6m0Ca2IonVIRpwrk1zJ+Cajtnyu2TqfML2pe1Gr
+2t+pH5fANSlg2SEnDfzuhi/1p2ZDo6GyECzY1EsBoAwpn5oR0u0C9lMb0Kv7EgrqA18Tkmo1o5a
J5zBE6RG1s4cAp/ucUHlHvmnjfhypEksZRUMXM/ozG09evmrb5b0FDW/o0/K1hXLnWBaDacsDN57
rmhAwCLIv0oFe/LG8+vALRXiawdeEWL3eqN57K2K/UJQJQq7hqb8UhlFmmyZDwDjkdV5RFoX8F4g
2Od7Ssv9KfVq5XFCO3qiE2fcsUlXj6nmAXCppBq3Rp04/dTUP3hjsMRojbcTs5bOYMUBWEZ1HvD5
5zRDIxbIduwbTklfZ+vjxTxkCF02MEkxhJh5yl82c2nn06ZLlLnMxzGqaf9hyw4kYTqIM9O2RbyK
rKSRUGyrgFFB3+pd0hzbmYabaqG6TWdCbiPxNoWseoiu+skpUdEcETSReihKG2Om7A6dKD5bgHej
mcCb0mzjfAmV16PoYQ9hABN8ZvbWRZ1ghEXR6vnGyzSTfVUdlYM+036jmfsrTRRiU0UpNkYJQRjz
JQJlD8mTFMEMnqQwP2kzR7ificKGidVdAzIsw1w8kP28lUr4w+FMItYSs7fjXLWOagClxSw4e6m5
AiSFTfxJm/L62IiKtA8qRbpJcOEeksTLb0kaoNc05vWeswhdD3xlGPyDCdUtMIYB0exeziG/kaht
a1OL6hbZm9taUb+xqmSkf4Mob4DnQGdPad3SLBvHrPJwH6ncpiYs6ZVOZYEwJ1J+dti9f0jqZO7F
RvduInka6EfTFSgUq77VGh58RzdxD4p2nzeIGZOtbp7KjAjUPPe2TZ3Uz9TZPKcOdP0UlflDNWFe
nvJUf8YG9ZJqmmVHvaRfq7zoD1kzSsSmZdnB92TJnWLs4amFCSKoRYTWwmAi8PLIHg7vvL6r7kZZ
kyK63SLdjSoJ7kOxAOjdBHS0T2Wo9N/SN+R3PdO/eadYNxEYocqhKBUKdqCwt9tEra9+zSiq7gxf
yK48YEXHaOaLSwLfa3dSGoEePvzxqtWqQ5DDo5EoWeEORtRn93iK7kTPUvfmG8fcJD/agNJhbZin
VBAHC6aMCL/GNopBPMCxKPbsvvrnusygpE9y8joFdC0cMsHRPdVvSHUhsaLcDqbS+5bPzPURWLlb
voHYC46ep1IfhpP5xmlXrM5RZnZ7pkFxNygO7yuLAGbMnKCawyyj1GfN7Hdm/Suyku4goSO7S6RK
/lbOrHg8iu3doIst+20Z+eBB0RvagNVQPAx9gp+AjhDgeUIMOZHKI6YRLaaciPyrv9ImYfhK0I35
OA46tTU/Q0vRmzgXmZAqOl99Mu+AcusQ2atmP1nYZ3qqZoZbGsZwi9cNPMukaflYH0ZB9ikO9LAn
gxUu7Qc7H4h0CphJk1w005h5de/3AmLCVKP7g52R5LDJZhV3hW14ZREul+3WYgYW9Wk2HmeDvW1M
3lWPTUHneFowWFr9oMRDy+XPd3vODwrgF+TR5QiLjVyTdRXxmW8buepquKLwaQuOtQXo5eBQ28on
67C6mZv/zvfbKQKNIPoZmigbmPbYrZ7fwqxp4kiGMclmjteUcJMdMh1rm7AeOuopcCjc/ZWG+o8O
EP+1pXPW+Plfd8yYgyv/+zHj1PavYXPW/pn/h9+HDNo/dFVUnfTL+ZkYOn/yu/2j6v/SNJkOjqSp
mvr7JPHvQ4b4L0mk0/AXr9E02Iv/+5ABfJEsP9ocJAaapFqa/6T9w+DvXxPaP3M6isRZhb8UJOhi
zy911G/SFnKQ3BZAzF70ZNo0dY7nKVuLvZk38O/eyLehIFBamkTct0SH4/yNpKyMcAyTsx02rupb
m0DJ7bAjySLlEzFjO6rGVrznTk4RZz29ex4fTcHFdGBwg3Bx2ZQ5o3PflrFNcVK1ZY0UxxaPPv4c
FwkZ8w+7URtu+qduF7urvOGPhrRkg+nH+VLi0Z9fr+kFYsEWvya81tul6R5jCUpch72AKzmVd4UT
1l65ysVS9naV74ZcptCMbHD7SGJITnCaIzvhUbdz1Wlt2a02WNBc80Fbu7NrYy7ObRWgmUnSGDOB
4nMtvwLStefzYnuoq2vg81vf/uf9Pt79/9zZt8/H+xVbFfsgjGhteXl+MtHBFHH0vHIrP3x6PDnK
Agr/WB6+1UAtKEnGtM/aTfgwn7677xS+d8Yu/Iaxeuf9rr6w7H2cQPfhbWQGsk5oMo3MxUQEP6l7
HKZ4dA2cmfDZV+WVCbiErDIFmAOsKqrKONRSz9/HsDTDSlQbwjhj9JKqSgaCv5ti0JDevY9veuUG
LkjD87uIeomkP6jRior+93w4Wi7oxTxOc9EViZLutAewY6cH0abQ6a5+7i7XsfPRFk3mCQW5oiQ5
r8T1W3jZ0TgRX7ZJNpvyqsZ9t/FXx/zgiYH0JrVZUxSVPfHixZebUBGFiCFD3AIodNAEHVbu4QdD
mMi8WOrBh9PxXwxRFRZoO6OpUaUchVt1y9xyZ1uZXZAGZ93TiNuvEqLnF+18mTbOxpyf67vJpWQZ
nvii5cXfhK9zPhm103zLw9uoP4I9It36bwR1vU2nz0adp+O7UTv2YLrXcqXBYfg6uf6+3gU2EnTQ
ODZZHM5aAtwH78vZVc53/t146KQqTSu5ylhEbiS3gtso1t5LKLqa7ePKY/xgLTkbbDG3e0+LR1xA
td24/744QKgb5Jn0Gbd/YzZ8MPfOBpyv/t3VFR0l95GAJxs3fnLw98qe89083nwz/3kC4zzXz8Zb
zPWGI3Yd+dzN4IDPpjpkrmeH28wgOzD/G+N99Ipiv4ZArRsy3/PFtDDyjD07bQy7KtobVRXooqkP
rTquTD/lgxXTRGID55rly2LTcn4bZUJxg1IPWjsQavBASnDTTH1lt37tPWrhEMwAITknMsPnLCoj
OvaNorKFBO8Blj07K8Uri6bXtsY8tkmmnlJg+0ALx8nl8psmWDs9j/t9koXad1/sDrU5uXmksVvH
EXEc9Kpxmlgr9xKHU7+pBXdIo6MfRc1e9igJkHYzuIBQcgjIpXkS8/jb5+/tR3OEI9j8cBG+iOLi
8uO4FwY64uwNLeWxDIfbYgxvW0O/xQW+lgf89jlYLACWbKoscnQwJfbK5/da7VKcbKT+sHWhRgFr
8tj2h+IP+VZ0c5d6As66Y/CgOMXq+W952pzf3rOhF7NFSnrFKKmV2d5LZ/uk9+k/q7ds7DkGcm1b
+MGSjhDsrdnAxp+ew/l1Dg3ugnC2qsszpxSXFqrLf/6hPxtisYJndPslSMfUUYFlUIOTMdim6o2v
Oz6+68/fEWn+sC6fGzm8+Lfw/urEYp9fj6LlYU8tgbWNozoWQnXYIuWfi6Lz8r2Tbcl0ivvgxaLg
DL+CQIWVH/DBWme9/wGLq41VqBG+yQ9AOYvGzK3Z2YfbOc7DxmJlr+6xP5gVZ+MtvlSw72rNUxkv
uSL3jMIs32SoBwcoP3fUkbfZLrr37bXv1Xx+vLzPnBNNRVNk9lOL+WFqkye2M2yHgLYfyHLLB6wN
s9UVWffcFuqceeOtKhvjhXXFVfehaxww7JBvilXGaZ0AWNZG+Nb9QnAwPId3wGx2q5uHDx8G/TTJ
4mB5qSYcYzA+oWjV9njMa1dzJT48NZZW9+99eN72WBdv37vxFtu+skdOAu67tpVH/b4KN4pbviIB
Sx1pX+2Fa2w+96oLCujHW276VrA1+/PXb940f/YD5j9/96WVsqSQi4kfoO6Gq4zM6NZFOrIekzNP
o4txOOtbaF3IMLAWX9hUSlMvbqPGBsbpwsXYQb8DjOJIDjibYff5RUkfLVIWcd2yocJReqs+vL8q
ZbJKNTSxmtZOD1NrK4fbpnIS17QrR3ZnEFbjNrt2//mwl6OaIqHR8lwS4fO+XBobGV1hRk3fJrdR
NiLHn6zt5yNcftDR1HK24lTC3oFAjPOnFQYEXWcdI5iJPGtVAExLboM3IZTx8qtrS9Pnw1ECOB9O
TFSPUyrDgYA76Ed1WzAhkATtmRq7eZambnCktel+fpWXSzJXSZoXJRaeIeLh82GlJINWohdINyXl
CFQhwUQKI6PRtC9KKGzI/HCJXl57Zz66WE02SRLj603ffPEhyNViKCGfYrm0B1c9jk7NcaU7warY
wpDeqC47XfK41wKkLiegKWoa1TCUv8rclD+/2MgKh24q+dhpEw5jDdedAopQGVsHNi9EKYRfhVY7
ha4+/vO7TOQYbX4q42xDF9+dNtblAVEQe16jwH8uxN+QBNkAKB9Ky/qC6FZwBlNYWW4Qh3M95wuB
ySdApjo4v8UXQfVKYPStCLLX7hutPVhQg77AAQe+KdWBxZMmiOQPqSrN7307akd1AFQzBrr0Ko3w
+WErYpVotO4JgyzY2xyf6DHBmOO16mNopPdFnzwjE9yrY/ogpRnVlTQ8xn7iWqpSXJmGaD1KyDbJ
zIpz/0BLm+hUUwHjiUPYxFZt0duua+Eq8bziXlMw2FpV/mUgGxXXXzHCYA1Apgfhteknc+SchR1Z
EX6oyRyCAeAOZWyEd1IbUZTGtIcF+IgSaA0QCkg5SxF+QojfW6xuDE1AwYqdItJmC0j3g54j6RSY
hITagp7Yw42OMN2lMbSh/I7aR7IRU6Y7dzdxVaN/lOHW4qQ/YQ1B5zTs6yp+DJr2tquG27iXHxpV
fhBTK3QqkEZbS+1vyCx4Ceroziurb4knPmWB4qRN8gTIjhTaiNzsbqYmeTOLNZGLfVBgyGxrmZ5s
ds9X7M4v05+Biag6U9q7XtI6O6KCQmij/6p3wa0Wi8BJhhp+anozqsN1HIbuOEFjjAy7R9DmD4kD
t/Z7KTSPUtJ+zUys1zmqdDF/0PzpmOb0Z9U2vRc77UEeLNY2XdiqJqmasSD+kqvqqlSGyo5iHLwJ
PlxIvaehmHbAlr8EJBiQDjI+o81D3xT5MpbkHIOhCf49iL4Hvaja8RxI0onG26HmSciKwB6V9otS
tq4mKnvDoNmOwhQnOjRViOalo+XaK+XXaAMC6QDI+KqeIDZqgXcXN+ofwuyp7xTKT+KQfi0FokLC
eie1IR2LlCizRKRFrEfYn8YC9WrVp+ldYGV7vZggqeaEClfCXulp20sl+mZ0bFc44udH3d9Sabtq
IuXGjNR7LRMfTb5oG0SavGBgrqVIdZq+C+269x8I1JU2sM8ELDL6QzP4O0uf/ohU9A91mv8CMQts
DaV1P0C5BsoebiM8VXUjv9Z9jtytz0GTGGgIBRQ0u1bRfvpR+IdRiKIjoohzGrFoHkFsOEalpNsa
KycVdkzA3QzngBeXu4ky+PjQ8NnnLYTVBtGklBeuOUxsLKPZ49mBMwS1QO6uEIk2HKbrxrf2ZqNX
c9PcsDFxfOnK/BREkKtInukceARY4/WCnYlfadhXcWCLY/jU6tX3fuh++pWXcrIMX0q/CjaDmFY7
UgOutEg7qQGW8gxKotI3V5VlTXd9LfxooNVs4YyEN6ZGFQpQD7rDRCTZCx09huFidLsJgLvfj57b
cqftRG2Lu88XXlwpyzVQYgGUdHb9Il+ci/jNMTZaNa3kgg5+l6TcAi8QHq00zaxHVc9C87EUC1lw
wiqEN20mh2QowQmOKgblAdQkNovQbqbhpZKr2G0MY9dp2fdIGRBFTMKDmNHORrt/lGHm2jqkXF9X
Dip68Du5rCD2JcheR3n4ijDxOyk6T6me/mTJuvYqK77zpuI+BCdqJD1okMoxSXHgkfJu4ya1K637
M8ACLYpB8pxUiEZbOdNvVKGYjr1OMua8REN/ECvlZ22EBjpycdjTnu5uMiPp7AY9DZhVa1/K7Z9q
Jcv3bZhaJypMwU4uMxcDq3pr1fNSURfpSUVo7hZW0OzUtATvovTKPZtMMNcddQovSdxKI1RhMoEr
h2R3W711Uurs2sqTn2ZrzWnX05/dkJz80T8GEHZIIYD1mjq9mO3jQbjG6pptFKN/RTv6YqXfR7Fx
vda8x6EBD4IRNkUpv/KZeRwt71hHqMrEkBIwCKuEnvyWfA0nCXRHNnNrm47khqhd9EQ1CWqGlxo7
v8BPOFRXE3h2uMVXOrkE9O5ZY5DKC0OwAxT5NMAlh0t/sqZ458naQxsOd+EY35Z+8mcUJTcVBerN
VLS+baGc3zbidCIhbzoKZXCyivChsorgGKGiakvLLmUT3XSNXtvUMsB46rT1iSnC7KA/Sr2MLcFo
TnooXasRuONYDJ4EqxDvE5+gGamBjVEp8TUQ5B25lttOr/a+IrhSWrpSpm3h2t2FOovC0ML5iyen
Tks8+NpOY7tbRMmPWOj3eTTd1vJkp9mI3TiTX8w5hCOLnmKt2HukoZWicu0FIGM0rbieon4vE78U
V56rTrOsO8RMQwQXjThhi0Oc4DRz3CN3OliB+FSL1pOJVVJR4l8kHhR2rIHfDcc7TejIkQIO1lYa
cF5AYnp+XbcgLmvEvTgz5WcFmojaKxXEnOGmK6sXlmuSZIb9gORJ19IvKMKcujWpD4m/6lH+3oQW
ZDc8HRG43Q3McXCZSHNCnyAFDYZNkpuAbczGmXX4bt4gUu4GogzEvTHifyxZ09rAQbJ+bwEvwbF0
Glv9ocJAbcQo5GlfKEwRTxqgPqElEYCEIqfcTtjTJ/w0+PCrP+JsUCjJBeYpM+VvoQf9x8pke4ia
K7JgwOiP03Xvd9dYRxrXHLUvSV59LTHBOOBtc6LdIC1K5hz5Pn0dVI+QC3EPvoeseInqhlKCtpKB
descr+MK8xki+HCQ/0xr9T6eRNYG2cbi4mCGekhxmFihZm2VhmgVwqUwOiiYBBKYxAlNyCB9jVmd
UxnkOR8oyjgwUFoQ8EF3q8YeLnnzuokLd9CKF19vblJ2Ya84EeAhjMlVaEqIMxXzqrWCPdDaI0zw
K61Q7vQpuMrb8JtFbdIfemCGEWQTrzK+tnV5UKzwheXxIcRUioLFQ4U26XCfgFtuOkkrWUB9x+/L
a6RUBLmptpnFu9pCGq70OwlknhSN+pXvGddF1O20IOXl90Mq6mh5Qs8W9PY7tCjrKGbFN7GnHl2m
+eDoOUDpepjpS3HNf01QC6BrZpdVWrvWi0jkM+5TM9H3XSTcev58bKmiH3rjNft2aPxbSjT9AaiL
fJW1kgfwxVOwnFg+05V+t3WcYKqyu8uHB+ICgEb38mSQM1MIqW7jOCFZJ/NrytS0HLZJOXaglqkf
1QjWryho5bgu4IxVkfQ9CmTxajCig1RmvGZ9cz2qTX6Vpd4THTs7RQnmRpwQbL1qo2xTwQOF6WrF
X30PUFBbAg1XpvyQGDoWS57knnQwbFQmKMmChBXXKiXcztkvywoVO2c3wfdVzojVG5X+pW386LpV
c/BRrD0o9KfmqcdaLaTxVdAotqYAmVBGj8osEaks+/vO7ON7NZBAxQ9pvUN7Vt+qVX2SIO4Z5K9R
o+bQuDXN8peejFfsWamtgh6MpdHxDf9QBSKlmoZoiqmbnjMBu4Tb9GIU2+qbWdAvh6z/idGfdMM+
JeMmbNrmrk2nNMP7oqXXHa9ct8nHoKXP10JNzD2YC2THm/dwMK1rDjbxKQvCHt9xjitKGspjNqnR
LYyBcC8gx7uqUMdRXutnCm0jJLYYE+litKV/RTZKDNRA7m8ypKYBJH8WW1R00I0tKSmu+jgf79U+
DUAh5vEPogyCWzUNpis+rbE7Df68JEvWvlVy/6YAJqTYYy/JxPipQvMsg++98TuODpWkWjcR+X8Q
jDJf3qXivGM0gZgD06nbCm0p/zbw4/JV7sTxJABMu5O6xrtR0jHV+H5UmNwrgbWsTQjiaqbyQArZ
SC2OpMnblO/1tI0qKxHgcZgkNA5scZ/0pKgm5sIMXO3LKjUQ/BHG8j0qtesQKd5hSivajJHRi0ic
R5A0VSQCkZTb4Y9yJC53C8SWLJ5QhTTWhnW+B5Wk16DrC/8+64UUHbEUQgDI4sqNBoRh6MwyCDmC
Ve3RQlZrMq757L04q6KF1ziV66KOln1RbilLvGySmc2ORTnYdtRj+KqQYmBpHWEv5GRTmiaVj4AD
J4/IiIqsCL9NoBIXFPo5NVygOJ/vHd9MtBc/ieISNS3EIKqyKBdUlZZ2HacVu8MwdqQ5g11QvRNK
prLeEguWcEYgaExBayuW33gFbsN+tG4SqUSoMjQco2JbYYV29VCWnFZlE5r56U2mQIxo9ek5jWHV
apX+izDLjNNS4DYs1XuRo+6mKanHS2X4YzJ66RhM+rfPL06+rL5aIr19bI86vgbKaOe1kKY15SzP
5dZOQ5KL/JYUqyEWrJcm1U995AFb0TOBz4b6OoTGHRj+wTHx0/D/ceFGp7/GQ1Tf0ftt58iCq0Qf
1a9KMEP+4yB/bpEHNaYfsutO2sPKT1+o/+nBkKRusNU3dR23xbLTnRVCrxUgQW1K3P4uy+puh84d
+F+v1oUBus8anlgIf0QSi1VXlreDPBJXN7Cf2QAn0facocn1KgXjPjNydUOxSNpbmp+/pI3HsdUr
f01S9uXzX33ZOZJgTtL8xzpPxQ0A/PkNn/KwFtkQUe7edrboJLZwo9owmNAp+q5wtTLaxXSaR9OQ
SZkKMAF5KUkRgQBhnkt/C4q6Q36k/B/YEBCprgOZiY5rtbWLWtNiwPnP3xW3rc4TFJk4LFsG1aGr
PwOOeyvXdFHXXgyxaGv4JpkeXcY1qbvylWaYG+9Y0nABu/JeU9ZGW7uDi05fKUG1NhpG69xaQ2Sg
7M07a/vWh6fG8S111xoiF9XJxeUtZ6SmVoPZMaBfSo6f6qCNJc5F2I1hbavSA85jvt/xSuH5w1F1
jbY1awDuocVN1bsUAUfOc1N3s5Ai3ik71a12a6/HpWhjvrp34yxup4RtsmlmTX5/rA7tC6rWrbIb
6EmQZuAK9urLcrG+LcZb3M3eaz1NTxlvPOLydYc9wF7q6NDmEJmtSYrmm3T2pVgMtmgtafR1FGli
sKHad9IPof0iZuXaC/lBJYM7iB5x7pwqynJKq3gEDdaleUqPjvQUKLZy6r5P+zkknRj4LyG4w3v5
RITG9m3i/SOt7v86Fe5cDP/vKtzb9P/+n+xMhDv/979FuJr1LzoTikFxl7utaBZ/8luEq/GS/SW6
ldHjIhO1LN1S2RvIsx3wL9GtpP+LJV7FSUzbCN72P3P2zevm+1eLzRDEKj50eBH5KcsGjSAjK2tU
GKNy/WPwSe+B9PXuyu9+/13vmSvLl/eNKEM7Hh2FhfL0YucFnS8RsNfbhQW4KSDiG9DjGCQrC81H
w0joFS3RoivBDT7/QMTalDbg60JbxnLmezDxixuv/fn5tUjLbwQXw75GksEjzwidpZC2G1otAHyn
okgjhGpDBNTJ36UHxSFacGUfcrGkLcZaKmibplcrISTIKIEquzH2vpOinAIAchivsmMGQ2nl4j64
hXPHbNYRSqj8ln19Rcom8mSggdcOlFs7sRVX25Mbs6sPyRHG+iyZWBvzoxv6fszFut3Vk4C0lYs0
HvVju5v2guMfysN0/T+Qos039P1YizUbKI1fpCAs+OQW6MJg45LUwAe+t4F/7KFufX4/5fmVO59b
MweILq+JcQSc+vzn7/YsZPtGtaHT80zHTQgIjqBQkGfTNut26T48ErM8CxIc4AiqTF4gb+1mzgMZ
HWULpW1Vt3GxRZyvX2Geq8rv37RoixL3aYwDEEJKWcmPljwzwmxeYuqYm7itj63n06xKLYrtse4A
k3ltyIlz4tRsVlaEyzWHeAhTV3V6wxIrw/wevrsvUmaF+VjipFdq5Lijw6Fype38wTzF3SAaIjYC
isisB+dDJIok0SyRGcK6Lg401VwdGvR1b8v2utZ9dm0vHjSjsUrrsxt7Pl6ej2b2eMIyBdjZvMnB
kIldTtrLO2+nY/i16w3sdFu8JVwYvTad57dJ/FT/pKidZ5txv7ZdWJp8xNlI8f73zA/g3Q0WdLiL
TcHvmT/lw8F7hsvoO6bdu8kDuCbMtdfrMtYLpcZy1MVjhRzjj2C6uee35k59JvXbgRQaorwiGXmb
7FAB2Z/PsOWW5feIbFosA90c6/L5dYpx5PtlxVMmfxuYtwaF1HOHMnaV/rtJZMvno11eIIYNDcET
HzJDUi76+xUdWamOTDZESFEIQNgDzr9v9sOWZtjR/GP9+pbqCV5gXeOFkjQ0j9rFmQ42LwVmA3+z
J5IpXc5Y6xw4s+yfqPncGXVo63X4snKVa4MuXh6v9IhvEC2dlzm6m78Cs+Lav6/dyCU3xYV6cmLB
cIH/St9Whr74GHC9VETlec6K4oXXLkemb4m1AFjAjR9aVNcpUu9pW91UO2Pt63oxZ3ll2ORyJZy/
zYvqi5/lcVoTjcsG3ty1D9b3KN0i17/3DqCWCLbjejexnRarKpGLr+xi4MX9jXS/B58B1CQQOe+V
8U0n9LdkC6y9rWwezxclxgHYgFpYRgHDRvJ8cmga1BpVCSa7smfpfOzE17VLjg3EBsuWVm7n/KPP
PnXzBCTQi5PD7D9Y6nMTA3uylCocJIfRhjPTNLWz8nJ88MAoJ1FqwIdqkNmxuJ5cJMyulHzCFX9U
rrkTnZEKVr21HIiam+qG0Bzsi3viy9b2KJfLO9+RdyNrC+2UIDVRG8u0dzRUnbJTPIES3ikn/15z
iOl5ia/Hb/LjXCeodrA399l1SqSbW35Hfrn2UD+YnGc/ZbHihXNKDCxT46/jtPUgPuNItaF+xdvm
6Emb3mY7IX0BHk9zqVsZ/nJHs7gT8zv37sMyJHXSKTHDd15zHSFu0qpXqaf83oCOJqUBCG2m6Bj2
zb2pJi4k83vAMTu5EDctrATDhyVbbOLpmV4n5L9hb4okj3XlLu+m39zP/2piutw+L36rcv5bOaB7
pVTwW8V7+dhdzb4D/WfwDCvOjY7W3ZrS7YMZwJOhCCErJoeDN6HA+1sDtd6P8pC3n/3NnVD0/ZUh
RhhdV6bBB2skE9pC6zUb+XDknF8WjExQvwPLh3w/T2vpFF7PZTcK99drFaPLXRSr4/uxFktVOJKz
XoP5sSm+FgAVulkhYlhwlUUARAhz1CfFv5bHX6kvPa5c5wfLJGdFjo0wKA394ltQTuDwdK+aP0Mo
aRNH/JUBfNvBsXLZw6Ge+KWR+fU/OJDM1/yfcZcW7EmQ4xRRCvoIG4HWMxj4Xe+qrsaUWp3NH7wz
Z2MtZnPjJ1nXyUS4z/vGFrHOl+jWO2gO0TYOeYwTlsVfa3umy83h4gIXczgv1EH3kezw4ZtcEnKB
5e1oFADPt0fcoJ66j8m5Wy3gfjQfzy528eJGWpnTBK3nBzojhFKnvZ4rxnM90P/hrz7IlffHWLy7
hHsLQ0n+qB1O0TejAtSil+gHppXt0kePEDKubKmY7yx5OR2Nwgchg/jVLnP1XjJQ21trUIC51rP8
uFIv+s8Yi0vx09JEl+XN01AqyZ2BDmLcQeQpg7u4CIgwLYJyLJ49TQqSq8wCn+BKcdr5m06FEUQ/
S5G+tnierVOrlZrhmGFJKEhqzWSfOEYEAxXdaBXwQ83YXk+lPKzZQD7aOp9dwvy03q2OXVVbQzOw
kxWPiUoS5U7d1rvhBMZlh1zC38IqW63Rrj2aeUPxbswiCcsGTQVZjla7I/+yDsXdyiL1wR7r7LIW
FYVhmqzQ1EP2jQRUbilwbwkWBgz50l+Rlnu9thP56J1+/yIs6sAliWRETcwHEDXaqvAx2xLVlnTz
+VWtvW6LjVYwdrR6c4GwcVYlBZF4fNBpgay5j1YuRl3sqlo237FX8UrkoXyKk2dAtNy7tbLgh8vO
u3u2PCMmpdKBamSCYhOgoJXZ/otyQ1NuJ9qxHbrW0+c3b+WlUxerqxpoRu3JMrh3nRKkYcf16lfj
4tTLAk71FzzhW+HWWLx0Vh4LKZkWXJE9fdVhshPhrW9iJ9/yrxwDTD7qaugCXN/fKBJ+sA1HYG1Q
IMSIB7BuMTpRg2InzYfg4av2FcjqNnSG7zhrOFpoR/GqQji6CVc7IB8uIO+HXbz6OYBWLWi56NpR
XKpnjsf5E7biBqvchjCzX6q3VQ6fP8sP3533gy5mQsqDFI0BSnHbgiFKjGBTmBCrc/nQG/1PyDrb
VniRgui2DRriyav7svjaCSu/4vKN4jzFAY77jWee1vT5MibllRmGEdOxmaoRbgOy7CoKt59f6uVT
xTQOnmXe+8zIwMVOpAfG0w0Ng1SRdohM5ZpYMeskt6Qnd5O/Mkc+uK/w+zjq016naHbRYY9yIYRf
JVd2+Nw7fzmzXPLobIxgGKP++bIJGVsUTc7BCEDk5dZcUXh6chpodifdKFq6qcbbEeH753dQXsoG
MAlxKMUWRbIyd5K2zNnnRk2s0er0cV42ta/xg3dUbEmwy2sBzEbnxE/ztcWPiaMQcfr4Nxgfl0fD
8/Hn9+jd504P1YnkUsZvOO9XTypQYtcrXN9Bdc+xkHVheoWU3eyKXXId7D6/+g/mJ24w2pRYLuAD
8GTPR28aiWJuwlFB24zbueZZsqWk/pcfuhsi3vb9aW0dvPx+nI+4WGnrBK9dDsfdRiS4n6WRGYVN
qKb3/59Xtniuda2iNcg5ENROeuM991/It9sG3/GQ3pRuLmy9h7Urm5eV82LK+ZUtniRaPIWcuOGv
D/Cp2YPH4sy62jO/3L2cj7NYWaZCRi8SifMbg9T/YUJ/BS5lRsIgrlg/Wn04Q96/I4sNWdKizVIz
3tDaqZ/l3bgVvhY/44eaTN2Dti93mEe7rbEb26+6q5/W/bLzffvsvi4+XRlMQlkEHMY+mrKe9nOa
0pVlVP5oEr6/xMVnasoFzOsaj07ZiMc03Lav7Y2xz4/5ztgGNzEgUxFlrGs5jaMdla0WbrtdQ2W8
/mN6le3ouHqEX5sli0+YZPQ5n3Ou+a12ta23EsLkTYBhs2W17V6Sl3G/esScp8QnN3p5hq6MbDJK
Q+XFStvrSPQxNA2wvIU8+o6RgJYHICBhFE4UuO+nGVCc63sw3Dmi1+BpZfqu3IClk3OM/Fptal66
goXZ24X7dtf++g0R4d9BmNqSl3D9+aArL5qxWJripu1HOWZiCUrhELuYQfX8fITLXh5fm3cv2rLl
ZCDhBAXKEOoueyq+sR+yVT4zhPo0u/Wj1Opw8xW/+7ig5VOR5r0tFTzWkMk696KtcQvi8opekrNy
eR/sR84ub7E0kcxUpNn81BpbPybfhkfhjwhre7eV3f6pv/VO1Q4q4tpNnT9Sn723iwUKR+7QjCaz
N/p/nJ3HktzI0qyfCGbQYgugVCt2N/VsYFQDrTWe/n7ZvP9hF6qMIMfGZjEyKhOZkSE83E+4pr2o
NsFW+Altwm2G4w3nu47icxhk82phhckJSq7ddJTfYMtVXXQlvGpjZeLzXC5MDGmKQdyLKaWAJi9I
D76cIQRpHY/65YaFazEdX+x/JtaSMXHVyV1mOMaLoyHF9zLrvjzovqhlZdMp+2fz+br+tX5ZXIUc
gKGjSg1wbcmpeFR5lkUxCW2Gt4y2bazu+ov8y9T6QkNe2TFbSq5qlgf4TpmrpDklMV/pvIvBE8cL
cu7K141LcN2N/rK6ijySgLJVEL+8l/Nu+C7QcwRxXvWg7ZBX2Cz3XveUv8yJQ/TqjpvlYCTxxH4G
RX1Xz7BPWt+yOt5CYm99ttXVlix9lknmfr5IRMkUWEUHR7r5Aw6IrR1cXWhrtOxITYnd7H9Qx/X1
H5FvPdf+QiN++vEHbvLq8w9/uwAh6UQzqyOJalsAOeqL2xp31efqneQ2bxSUWo7M8NwscB6NMTwQ
0S70863TsmV7dUYRp0ydEt1W5OVd0Rno3jIufRM82hQFBPdRdZjvSj9/s73sqwdHcwyQ3qxde+Eu
enVwCpRXGCLBcj2CMIC1eoYHfXN94vdf+LBXVlahVdw0DeLMWCnusnfpcbntoFRTUT30ZFfaLjhc
XZRONgzgC0qZddqdjm2TOcbLp7QP5bMKh0C4008DL0J/Qn7qftvmVS/9yuTqtGao32lVTEuaWVAS
cYQtlcTd8Ckixr3YxVc2VjEwWueG3Dssq911d7mrnab9DJJBOQZ+eKcdpCfIjY7b2enFPIDIjo1X
dldfT9MoPEsiO2b+bG98knfVm8g3fYQs9pkv6NW0Q4xSy425L55in8nh9723sfTrXxT0E4AgWaP7
f+7f5jmu+xnqK5Y++cXn2mNk6h9huvelw/imqd0/aNhe/6a/jK6cqmNWUSejsexDa65k+zHc57tw
Jz92CDwx/HLSvP5t934z7L96WVDd+r+1rpysmZnd0ksvNVxtH4NTmY6Cri8/qb6KY9jstmwtc3V0
27QjQByc0Y9oJY3GWymWtj7flonVydXDVNYzk51E/MZPPi/OASbH2xQu5ij2QoY3v+i3W/u4dWRW
pzZN26ELYwsUl/nNGh4mdF/K6cfGubzquF99q1WKZrVThEAW5xLWUtONH6ArcRHYQC0a8qjFS79X
H+a7zqsgudlqLW2sz17V4PNBXQpk2/lsUB8w3LpLCsZ61ePGCjc+3XqiBvEKO2ZcB/p3b9w17RMK
fIUvqKooV0OiDYncwPK2gjZx5i5d3f/ugL16EKu2RXVhZHFOb5d3mj5+XWSh6VYVCAVARP37RW6t
ceVdoOej/qbRpIsL43uu6ffDuDWZdM0EeHBGfCkv0pdf3QC76vvRQGEMrkGePIS2iuHz7xdxNYq3
xbQG4Qto8HUZr+bJQ8xEM0grnW/98wuP17veV7z+MXHjt1ufaNPe6hv1bT4zq8wg7MAIDKURZIs9
RLBRzvOHZwiJ4JXf8iPX4s/XS1x/qLxpJHt+MUnmTJJneaaLEtJ+OzC6AqCAYBqAKzS3YuZQXV3t
FNKD2KixVXRQnTEseYq66Larzft6ih8tSfscoSAYxNrbLC+fegs57N9/0GtHBtJ6lcjBBFW3DkiR
iqjTOSpNP2trX2tKdIm3RmGu+ZDXJlafsNJyCVCkyrNaB/dp9x0KAw8g3wac5woIi618tZLVZ5Oc
WVLajtw8u2vudC/5NNwJZIh2nB8Q3Xi/3No+ypZ+8wwQDJ1vJn59/RmY4pftbPD6qX31W8Suvwp4
9TaZYd54qRMk3+WXzDNzTTd/lxzVo7RJoH91hxm0Q5gXPiswi+fmqrYjtCeHZw4ZYLGU7gr6PxJi
8n99VsD8w2eiyWBc4TQ5N1MwnOioLWaM5W3Uf0epZ8PAlXVgQEfImWaMAkXWuQEjAVCu5Riwmvhj
Bm+BYTEKomvh/vcLUQ3xU1+7fvpKdJUEHJvwXbvoRqTjpI/xMsJyhjbbDPt3HY1UmadWaXc2j4J6
h5rfMD4ZwZ5QO+t2kuRLKEjITLeXkwaPuLvYRj8dkH0FT9eWZvYhyebkiYF1BRH5uTGyg4U4lPrN
atBYT71oVnjBzS5L7+IuL2D8CRITnrVqCiO3Acn12BR1bvttaXePSS6hphpm0uiUrh6NasggAo5/
J4cxqhl5ypwCHDi13n5A7reheYO24Dt9BJ+xM8O5YEIiHpE3pQ84lo/INkn9x8BZtED1Ega5p+MI
EZLaCSENVjgOYfembPToa69HqbkfnT5UfNNBwvCDWdc9Rf86KOIPcyV3jlfCSQKCT2tTaSeP5cD0
I93BFr4FSfmcjog2uROqvtA2qOGQLO9QI69U59A5MyMQjL7nXfk9VfW8OEb9EEd7tS3afmfDuBXe
SGrUZ6clRTj1aSzryNpPqY0qa5VIae7KyOVpbjQXmuECDUAQfoqS4YMWWGNzFztkGADn26ivvkTo
IDYKnwguaqufQtMdG22a30XhUmrPWmw30h2TwzlCm5Msz/yLWkSRRsq6BxQoux92aJcPNjg6DV4J
yXxTJq2qIkrhDDCQFVLuEq/MUIYmFXLrqFXl2qlDPuZBGaLM2jMrPz/3JlzYhxbsgsHQOHw63pLU
mvwjyuLY3nXQJCXfEcdSfqiZajUnre2Hdh8y+qR5dWjoZQr/WK4xrmSlQW+eupJ658EBfcayWwSy
HVSNkyVVG9fQ2/xeRz7dvmnVyuA45UsHe1LYaMPyvpJ1599WM5rs6OSNMqBdVZX/Dmk0/qvKs2V5
0pygyEhvNHnQF21MvaAZJJjSiklmoewU/UhkyFSGQeEOjnOv4Pwurizgd/zzYsxn+KjRDQNYa3V9
AodElWu3qjPZtpczlm1/QvpYVp61Ls5/pOD5mHFpq2Cf93nQ3FcG1DbwAkxvoKSYviiwIvQHOaor
+8aZTG14Q7erlOkCzD0KWVrajOOprGv0Q3OtibSPHcqYMZPxZtb275pGOdFZThz4g9RIQirB5KB1
hwA8+ZuiynG9c0CTjjRhgm+kqpFRhSsCFSWUVz5pA1w5kKc57X2rmg2TGCBQJsRDJ6O/0YJp/KqO
kI95YSot5dsZrBiynVHcOKg7z1l/i/pZMO3BB6auY1djhaRQ+CaCCqt6UJirUQ6D5iyfu37JKYJK
c7fsOzSymLWXJM3aWTTEkUfOhwIO1GbpxUxxmzQPcZPmo89NI7fI2jAIdnHaQ4UwSK3RfrA7fQh3
Wm010dssqArzGPeOldzbtay8LdLgYajMJXhn5XoHPLKJS6vYQ07G3dVNjtcdpM6p9Lawh1m7781K
/i7nkfqjrSGo2hkLPvRmVlvrmKXpLBmuPXfhP4NdoznnSk5vyW80TcqlfQqfyGcnCnLlg9kkNBhq
KWkONlcdSru8h2wQcbpxXtRT2zvNUuEgzUyDoyUr5vYWsgkp2stS7UAQMU6FhpAbTBhwS4cTOlxj
Y0PsqZZq6aHHWalCodZZoJuaNbSiWzvqgNKG/WCqYX1Ta2qt5r3fF1kW7jOQbMyrTuhRAyqE508O
t6JFEb2cvyTMbQG24TmE7RYVlPM3a0jCaG6rkWms+/AhPmawiRe30r3MyNj2vMdFYAHdwIvEw8sY
o4pCy7k1lM7zRA+b2JeO5kEAI2y/up1IAgWYRzptMfletHWEPQiUGLgA9IHAhHixXwUyU67wnag5
vSRmrI6kzHio/fQRErjD8vj7Z3n9/K+NrWoEi9MqC4qDsV8kd4Ojejao9Yxi5e+trLO+tZXVFvad
pDeaVcT+oLWVeYRsb8TrtAOIhCwO83sYuSzb/73NC+5fYdRiYpLap2NY9lpPBsVqxUToGpmHveBE
nneiqpW/zPflnvMsQMuaJ1o7Yj48frNFPH3NPkQVpkVcJSQu1s2kMudvGqEZ+QydPQ2qK/87U966
gRXpmL8P7/M7BPxmyFYelA/ZsbhpQCZugWxekG2rm3L2G1a1EpX72lYKv8EpbUbeZuVzrmSyO6bJ
vkjrw2wpN4yXP0Jy5S1D/RQgNOxlKgrHsdTnd3KiPuglklRAVIpZoKz66lttDc9pod9zaA6GZN+C
MgGAXjVv2qTbq3r1Tg2Mx9o2mUziP7O0YReWw17qlZspGHPYJ7ubVNbu8nra5antSXV3kuL62A2M
0KbWoznpW+5i64yvNsHIdTvlqQQAd1dBs+PGu8hX/qkRG0G18ZjcWH6zN3e/P30v+KXVzp/d4pWP
suwU38qoA7dY9uYP+s3Pqa2G0eQGwR1Onj/92AbgXGB+Xq4ak624R1NDzmiVkjUGQpx9zFUz7/Wb
5rGF9JsW7Y0oF0BNeNwGcLyMPF+s9JXFVeJVDeMQqNAqcs+GO5G7h+yrfvwDmKP47ReW6JcCuQPQ
dKGYBAkP/gphUG6UfqPu+gM4qt34aLqq0AD4Wm91xdboMbGX3F+NSXzGC5V1u2FWrcmQ9Iyk9VA/
9HT6kPe56e7/oPF8bWViTQ4AUrjRX3zJK58vNFmbMMmFpfCYfBJt9cyd985Nd4BObrORcjEzxMpA
mPCGihaA+IvzNyYrktxKdCg6A6caIFtlzCCo7qqq+JSp4TcjnA9xFR0KKdqV0McVy3QPkhKQHuBt
l1maXRGXbo8at6eYzE07sCH1EPItyhfm954XXTugtfhx40Zd+Rr8ZpMCGOhEtJdXj4jaGWM6E0Sz
R9q+deOb8GCgH5Du263vfpmpit35ZWnlMJIwA3OvJxF31+Z7WF9p2t0KrwEP2imjBYRuCQ/HP8Bn
kh9/3VP7+W1+WV99m7kK4lGCUYmBy+5OBR1Ue5I3PlqH0pdvjY33/5q/eL1WU+z6q5NXaQmMWw7W
+oZBOoGWp2d/mG5QdH2Dyjlo7K364pVgQGjdWZQz6OBd9GOJJuuqzcmyJnuEweyT1hPY6u86qKf/
w4kxAbMqICBtxkBWJ6Zpaoa/8kncqvjZOObc3/LdH0Fx1vVLMBaCfkLmT4EJXt+n3rHTMeuw9PPE
QPR/+23x8sfu70l1BJwDbhBLZabNwOT6ePQOQr1NGuIExcAzTQl/TFysiVHH/lZ93tjEy2Abe5bM
uLNgFL8IY+Z6gVk4XxAI8otT906MHmvPxmE8DffbrbkLOOJPsArIYFhPaNevWdObpI2s3shCPtmM
CvC7/qB8bZ8imIOE5Eromcf6HfxBh/gNc52b8dKVWF88LyqpJyeTEbcVVkApFbRRqOXQz9b2+xrD
8GUDhJDvyPD9zXnna3sLoxksTKgeXg4qoRzcMIJTi9VOd/WNmK2ebtQ9iKPjeNwKBq8kFizulbXV
Q93qU2Ua0CT+Dw6sUJ/9ZhxArmwTpVxbGqQv8GzqgLwvOKbolUi5Ic8B+qLCW1sfg0djh9jbc3dI
fmx6MXGTzyMDeiBAnAXPDBH/+qVOtakYIupqnvFG2cNL/gG0MyIY+kl3KziGXaQUEM77A5G3K/6T
T6cKhjdogygGr+ItfVqYRIb41Ru9ZT/49k26y97aJ0Fg0n9P/b8HCHNDUHhx8Gk2f1zcx1DPpGXM
YpKFfyg+4a2DR3FGh13zvA1VvXwJMaYhiAFHowK3zioXHVJZkqc2FV+xO2m3RPwH+pF/j4h9WRR+
RojXwPC5LnPP6DZrHTB+L7krH5o3w6MQ9NWJgJod6nz7KnXDbWTh5UPkQOSADobFvAOlntXimLSD
CrSBb3e+4dDcLIxdgozF1UDieei+zKcGsZ7NW3jlqcAqqoca5CQGLajzB1cpOwe7UeAlp/jYALhA
gOA+Ojb32WGrC3QhviS29bWt1Y0vtLFOC2Gr/hfO0MmPb0+CE3A/QLBjflKgQXXvyD2fGIn4+2jt
3PRqc9O4zSx1wHR2UgXw8G2MNKayS9/8FyeKOq4iXnmyHgo05xtakQhB9AKAcvgkIFY/H6iR8WAe
qG2I6NXP98vamgBqcsIMvW2szXDamVhL75176dB4UIQfNp7ey6yAPXxla/UaZa09IYONrdErTrQg
qEK61XH6V1ARpX5/a/0tg+TLedGILLiDHM/1UI7eFJYUhhjsfOh4D5Fn3AYngcXJWlc//odeLAbF
xBEZj0Op64ISSNUyCaX2jJgec9U+eGw/Fa4A3FJZe/f73bziysiwuHMsT0S8q2MyaF2eGfUckqYy
IUcyJ47IH8AbxZ06e4qQYFLQe0GFC60bfNb5cSQpkutJR5pIgPujz0Lz6UXSl/Qb2kNGajdx2RfH
5MWiAXUTRFKX038xTaM+mxXHExEh05T7yI8PYOJuftKKlFvpkbi6lyv8ZW+VHllONTd5DlFKcuoh
3lB85zbbS+j4NDsxLaalLgTt/u+/3mVktlrkalsTxhPGKWGRyQkybr+APcr27bvJcw7FTX+7OWZ4
Eb+c21vnRXVSF3o4sUiBbKofOJvEEt0O8S6qhVsZ59UdhZBX50mHQXBdYlbhhSr6lDMzIhVbjP/K
MIW38vPGFl6zwoQqbw5AFUGVd34yc73QGT4fQJwBaQraRz18V8EDLhXwnNWeVprIONA+a2fPbN6G
VeKqaU34ZHk21OMbv+XaLXn9W1ZnaKqjaQr70fHM++KElstT7emEMt+XB1jmj/XbVN/s2F8APxjX
BHsn2HGJEEVser7+Eq7jHrVOCH4OlGERytjhxffmXvtRHTYvpVjA+pIgeqoIGixordTV+2ePrWL3
U454D8DGmOpBhx+9B0CmPbTU4gxPvQ2/i1gY5ZHs08buXjxSDpQ8ADtpVmgm83+rpF4pSgTnywXO
XxFjvI32IqJRdsP7P3gQ119Sg4VHY35B0J4IMIS4SK8KCEUxVanaRZZffTMpIQye81EEGFpL2gQk
At4KJL4Ld9MhrE/zT7u2LMhRBTvVaoOzUtKGQczdF3fTXXuwH4doL7XMM+1q5MwzyAMDeddIbmzv
N3b3+op/WV7do1iFzRsSZvOlQeME702C8AHaBOMmKneIMwwM+2yNH14kb+vlri5M12RW0UoYFZE4
Ha9H+L9K8C2ItcBzucmTKNbw+vhijnNriml2Ffy4LPbg1VcFqKGZYcNXDQb02ez51hzTY6KVri3H
7xGidf9+T8/srb5mXiSKxXilYAQYdwrJm/LVQhoYLkboAV2FHJzWwYZDvPIdsWmT11CpJ51a2TTS
eCymmC2F2XWf1zDuh9HT79d1Uc/4uY+/bIgc5NU+Ek7pVSAm8/VDddL/RShm3pXP+i7xO9n91u8V
L/TyO4mW62fz4zaW7/pn/GV+dWoQeK3KugkX3+odt59OtfbdUfNDp1R+j6zOxmLXbudlsQ75FKUT
7uXa55kLhMi1wUeMTvEXZT+8M2TXCbyFPvABUS0IB2M/R6Wi2hXvky/R8T+V4n7+CORFcbw6RZVV
0AyrnMmcY2iBKA8ONUOezewLNsDgdj6ahf/7JV/QwGANkIvBgAUZHVKYK2tTiRiHg2QGxD0/Gd5Z
b6i7sac0rmBBcw7O04zQbOVJ75TQn7Ym3Nc57E/7wN5MNAsui+IpEidpa7DaBWhRPt+DN0HNca/Z
y2ljpcKPrzwCK/1laXWUEBobAqNKl5c2OHXHvfGMetWLiu52HfAi3OMdoQYoGi9XuQ+WXDbDZYoF
Ud68E0kdGIhjddvtuKkwSW7ndRfOYGVw9YwBNhjiWRgUcGjRq4MkwHIdTxwdhNfeFu/1cMvpXdxO
bCL9AmcIPQ1EMVcOCNKOQglm2ACFTWjDiEhUGOJ23Y1iwaERPxpeTs9f+r4UG2/YtdW+trxyS2Zk
yPATYVkObA/Uh5zWWzfj4ryIxZnEWyBcUdJ7+cKvPF9VTnWpaYkFgl4muNuJucPgrQJxpOo2m3Ny
Vw/Ma3Nixa/MaWWRhChICUaAlyqAUJgHRSwYAAW34l+XxcUBBZ6hUN40Rfq6CgIKBwb9SWZ5DDoy
UTbeCyZoAXZVvmwr315gCdbW1pevD5wpMeDNi2djp6BQqMExo8yMO0kqgka3aXyb9JU7OzcQo0xD
tXeCbz0qOEZ5H5iKOwfTrgPBV45fOpThc9o9G97h2oEitcALwl1Omr3ygyXMgrgh4oU08uoPtJGe
ZoSvodOkYxYd0cmx/gvmV2wL4AqTArNDwLWO6JUmsQWkamaCL2LcJPUART2XMAjMJo06qd9pjf6s
xEcbKbmCaV69eNb1LZoW9do1fvUrnFW0PY5Ao4JemZFzmfchumV5tuzSxnhMFtoXJc5ELdzK+dCi
NdtN36XqcdE/6uXnKrT3NtBBA+0Hy0TutHkCrOGmyR3ocLeJ8gMwThd+zZPFLH7ZbKC3hXc5c+gv
m2fTGqMGQydudYIjQxkKTQ8gW1VObfdmRA67//z7Y3HtVKC8+z8Tq2OrICgYF3R0/Nz56BiLq5t/
OdT/8wD8MrBK6QDqI7Nrwexktpqbdu/LOdkIaq46lldrWBcCALdWY2IIE2Sqw5sFSRVRPlX+/TOC
tIuGwmpJ6xZUMquB5CScaUGqVIyH+R9R6RD9hHLw2kc4+refW7FNvzkK5urxy6oUUSiZKEJrdoGR
HPLpwdYJTGfFT53eiwna0Oo7/v5wXABHXlYqZlromQLjW6sDdGoz947KzooSi0HdKj/0e+tGPW4J
h1//hq8srR6HsoBdaQ6wtLwxn0ZAjrzvAYX3vt0pXvkHPe6rB/+VwdXLbllloIMbnv04CXa1BnV7
9dcvuAYbM6+PgAsQga7aCOATQnOoq8mvKdRYZe2N1hYl/EXBhLEG+ssK4rAMyvCIr5y6NCLZN/Sw
wbW76HE8TEcc7Au25w9oHi53TIN8ykZ+g27TJSLFDvUAWRoSpZ+xUE68wAt+19411IKZR9ttVteF
Wz4/9GcW1257BlYcNSkWk1P9kN6g2skc/3iSj5uWxD79ztJ6H7NM7XSRBBrhrkHkYDiOnwVpd/qd
jv3GrXoBv66NUVKn/kxEie9bGbOqpEAAj4+GXiFCx07hqjfKnQKNUHrPEMI/jL171n1A5ZTxTC+h
WlEdvvQnee88SQcE9/wtXaprX9ZCE4VZJxIyzhO78yoyM8IESLIKCa+lZsx03Pb1vOWjL2NNkXT+
MrHyX50UDbxvmBBgO/kDYvaCe0XUDrLG297jK/7k3N768uVhJ6DTgo92opugYC6+n25EpiC0BLbK
w5v2Vv5LSgNnnsQW6hW1WVcoiQHp9ErNK++I7Og9bZXXrn40MlpSeZWJw7VvZm6A6nduT35ujA8K
TJp5vnVSLyCSwr0ILN//2VitqpwsswNoDlHnrkbyOHN1byrc5eO3qhGMGm7pdz+6GIhuut8C514+
eOemV/5ZgRRhCXtMIxcMIUN3FM0g/XazN7luzbwskTRIt19mDdfogIaexSjH2OHmI0C6+Mu74q0D
DqLX7vo7EqHtwrP46Rf3HxAEvO/AJAmMz6+bI2cy8wyYrP/NmSKpPWcv9KLSU+BqX3KVBg0Um5v1
yWtWbe6YjM4dWKF1KguTwFTaDazJSqDv5eq57So3KPWNR+/qRUDQG0JvFbEmdY1HQJk1rFFHF3QB
xNrtgwDjN7viNnrInku86abrFonwejdfG1wlysqiVYbmQFYiH+ynECjJCQmEfdK582N6Zx2kQ3WD
uNje2erEXvFokPbp4K0YcaAGuwrOjbCG57KKIEm5Vz3By2ufBvfnIf2DGv5Va1xzE45tPp6+ctE1
eptmnGAt/SDTrBfVdPS0uRLV0x+Usq/4FkVVGXMjAEQyS1tdPlo/zO7kWBNxn9BrKu3dmGiuYErl
8BzjTEFX++/xHlzGM7urbzmWejxWCirrA/QapMFimdbiNjCxdLCWJ4fpIL5l/HEjzr3iBM7srr6l
XjAIDG5VrNdEIiHz58T0pZc2Rbnvcw1G2M12wZXg5szmKvPqMkDZhToy/ciQn1+YSetJitUw3dnu
JCf2M9vaq0bxPtP7t42ZD/7v1yz+96trY6BuweSlA1rXXGMyFKvuqsoewEAh/JXqkq9M+b9Gqzh+
pZXojGbh02TYp98bveKDAFCboAZp9FGKWJ2rKe6CMCxhNDDaG0mG2i79qLdv/4MNCq2Y4auhOHPu
XZl4bhPDhsNDkpS7uKR3F+QeItYb+3d1Ka/MrJ7GeLa1buox0wdv4zxxsw4OX9hDf7+YawG+4bwy
s9qxyjLqOpi5EUKfVECNw5viKO81Usy/ZbXg8p2ZWl0+o2wLZW74OLGT34zOv9Vg7/tqo6RxxbOc
GVndtMo2AysUnBaxY3ttcqfw3v1+y8T/YXWwTdlAKEtgLURl4/z7B6aU8V1glKgpK6G3YSbDbo4b
X1K7uzruNk70lfVAlQE8TQFEadJVObcWDkCYHW2CE3GSUACYbuvQ/Psto0MMmxK4AAELWC0ok8Kx
SACjM+DMgFCa7XVrC4d95TCjeaPRjEH5i1m61SrmZarqQYKMYJZKx7eK+fPYDY9q99caZpyxM0Mr
p7c4VSHNMox6DMKe5DL4Sqt2y7NuLWYVXi1SOBRBUeDAEVsKEIMO5HafWltC1Jf9XrEWQILUz5n8
p8t0/ulVVF2kQeKhMO+XvbqDIfQUnxZPQL/+AAp55YnCT1O2NQRagDT83NriDGGjOliL/53Qn/jJ
ANcmRBzFs2Ap2+IJFL9+fY1e21t5g6W35jztsZecwqOIvwU8Id1vpRjXbutrM6uTVxgRk87itW1a
aS/N7y3zcz8hR3QradJG3r1lanX2ynroyraLTb8qigcmiX0jg1ZH6sf9UlhIAPXxp997oqsnhM4j
E6Io9wlqhfNv1upSlRZWatCQ08KdELzNDybxN0olaLsdtjLCa7G3+dreKslWHXTjI2sciL1Fh8U4
lp79WcwpOQemrxCf2XC115zfa3urpzadWzVh1Nrw0+F9WTqq3yX21jt7pdpKO/jVJoof8ao4EVeB
LhWSapDHG5/UHbDj5zg86kAelV1zMBK3Bzqzpb66uZWr65YWXcQQNp/uhTYrOjTIy7xIX7a+URz6
ZZ9tg0mvxPhnK11duTFBHj0wsEnqtNf88lBMOLB9ear3lef4TpRuRRfiyK8vOUOIVPUYbQCfu7p9
iORVcTx1jd9EX8TcluLonpYX3pwR8lsZOXDlVsXkprLxkOrfSvltY9PDmr6b2k0//JDqxXXCrQf8
2t5D2i80lakXwa+6cqxyn0DYpCGuK0btYDf46BD+U29YdslOAoLmTY9/f1FfW1xLlTFbM495AdW9
esgBElLYPNou5lzBkbiF+b7ih86Mrb3C3DCT4bA8Zuh2vQQranvbLx+L7Fs8BBtf+MpbSEdVBbaL
nh1QodVWKuOojEURGz5h0e0AkH6Sp9GDe2WLZ+66IQAdhiCPuXiemBWGZ6EbO7+rn4xocJM+Oahh
suHCr1pxKJwy6wST17rmlVnQKhQa36nv7qDOd0MTNNem6s6Veyh4nwgeqd4zkLNya1lnCI5hdBbU
Q3NnUJtpgI6Vd6IU65y2IDlXeizgHUlVGMBBp+ICn0KOKHdp09J6b5OTWs0npKQ6cwdVw/usnhjo
Zuwv1lRoM/6a04to7My02IhXrjUMpSTv4Af0E8VXb/RdvEsPZsPrpCI9sLnQq9v6aqGrbbWiujHU
CGv/594Mhnb9YaftoptO3+z/q1dep7PVrR4ObUmnYNHDzh8+LaUbt24YuiEKM1A6wh+/0wjVnqYd
vSU/8wwf/3pTqv5/bhme7/TqOVEDLqiS85H1A6w2IKNL626ASz79LiSLo4N5qIbThlMTz8XKuZ+t
f/WczG0eA+Bh/dmJZrUA74fMr+lU4/q7fg/kibZNtj2gJ9zXuVlqf9Bx0Csia7kY9jCaNInVshCH
6g4J7n0maPubu24nnuvN6t/lRz6z9nK7Xh1hbC0VbSmxsXZ6NBWglwqswd1OBoGJCDfB+Dbj7KUH
f5mNFQqzEH9dMosVdTXOUCT4Nuwxg2G5KAcDw/5nlL8m4VYQeenzMGagL45jvVIzsSuGf3XIql46
J/FxnpgOSj1IfKHFOSqwr3rHrRfq2qbSrNFINMhxLmY+4tSu60RBIFjPb6I820FPtN84nJfOQMid
/DKxupyJZg8wWmOC6+lnn3PKNMyTtb68z2T0SLfSjEuUp0KhC4/OuUQGSl9jkWunrhc4pjVxGfJ9
8hjTYjN2E9LhIayh4lrQXlMPSUEs62XZUUAhC28rYL6SEfAVHaZ0xUw/l2T19jtGUBtmwc9od0a2
F4IAcJv5aH6+MNVs1vyv2eN8glwTzQ34FFc+oAyaRS977Glv+x3BFEM1y5Pgtuj+QDDoSrHKOrO2
CichSWyjvMVanu90sp1wRwM/ZCpYpYG/1SDaXJsIbl9d/WiWm2CUsabDNaH58Y1ueMb9zFbKx/5j
t1UjuRjVYxieHVRf4HI09dfBhwrbWVgyi4lQtxjrrg+SV/vjgPCxGHvO94YnH81ncZ5B825cl8sb
eW57dV2IVQo9SIIc3K7APhZ7sMnmSYCTZb9+W3jGpjDrlbxLmGSulD6O6PqvjqoCns10CpYLtdq8
K3zr20/i4MGLDdab+tstzU2bq4Ckr+o+sGozx9cpe2uPOJvpWQ/9HrUir4fs3g926cffb+0V4N75
OldhiZ3bIK811tmhXMqgwN7WPmr+cnyR1YFH+LHYSb42utquQsNgX/n2we633KG4h+eP5vmPWH1f
Cb63MWRc7UUGonxASPu4IBIX7cODoLKQEKqjB6FshQiXb/W52VVYUsdyHLexQWv3Bl8EGtDZGYfA
Je85bkpdXeaa57ZWrmipU3VqdUt8W2bgoP8LXIWG5135ZJ+snQysSO+YkJ4eLEZSaPX8/jNfvUCo
wKEjxHG+6Dw4UWklmbi8cBr48uAiAen/3sIl0Fz4h1cmVgsE1IGWMTB07qjQ2a72yRvCaS95IzRf
rIO9r9APax64w7vNzb18TsnvRCgCLRmZy7oMrVSjvOS2JIKEfieYsJVbCeebnwRaZqs0eM3Pn1lb
ed5cDh2USbX05ZqqXuEHJ/POOWRwu21BU664BBvgCPMRhuDSMNZeNwtgw6IMqfsjRDjFcUjNCgpB
dYneG3NZ/wgLWc+9WjOTXZFLt/pkZO+WzH6QW7kzPTOLTdNV0LM4Um4otsoGl0+CykwK4nUaQ4Ey
s6QrHxl3VpzkiW34st5Z74y5WRivkkvDr2GARKZ7sWuKU4s8dIfZth/1JQSaqAxO6kpRtdzMRjB8
ggC1k8BWTFMP1X0npV4hGeXXRNWmf1p1ojKZFlAPeRXcYPd1o0w1C5qWw9QpY+C2Sx6+k7KwK1wF
htDa63rF4bgtRQwPUFgtKdxBSQGbN6gAHdRtOT7GbQFHdeS0g1/Jge4N1RI+yUUROm6WhE3nt4U+
py68h728HwN0c72pjKSHuh5h/NAWJf4hNXZ5KCEr3GtFOwlhlw4WhzYr5R+1DZx018pBfMzVSH9n
hFWduHaqRs9xrFThEaXd0XQbLVW/SogjNS64mTDzSmkubhNlzCJXGYbwk2lGxYc2Mux9OA3GQ0+u
cYr6PrqbYnl4LBWnT/aVpaEHoKkSFEhOkVZvKpQ3h11itI22R8NL9c3YpgBaGEy0SFUUnipDTj8Q
l4XvoTAJP5ZmG/lGWmbwWdqVsu/bmWNTz732OJjOrodZ8iQlWi+7Sy3dTFa8g3b+sRxjT0gGjmDv
vCgfv6PO3jSHKimZlKxade/Y3cdxNpbeK7NMc3ZF0wcQD8t6Un3RJs0hFx2I+WF4q8pPoxwVrSe3
eqF5mV1b/UlFsdhXM1n6ruiZAv1jGagpuO1hTvdzQM3CTZxyC89w4SE5y0yoGJYBJR8toFXwpvIM
WPBbIcmcQSNj7ZN987W57fd8V5ErikrYVqfmsvaxsrlyJKHk5HNbY1NMYgc3yhFK1110VDcVCS6D
xZWlVSFsKqa5M4b/byn7Xv4jCEBsF3yfV91vgYouXnMYwmQCRZQzwc7yJJxHpkzN6JUaTZbfq/Me
TtNdVJTHjFFLq8o23rULXXJqYRTEdIq4YIkuGdfCtNbSuBgsATxbGuauFdf4KljXviUZlCMJLcMQ
cbOtN+DKacFfUB3TNcbJlJca7qvgW8+qHo5nligNszdK3/Igd3//nl7dxFcWxC94ZYHRfalPdSxU
/4+079qOG0m2/ZVeesdceHPXmXmAKZShKXq1XrAokoL3Hl9/d5bUI1QCt1LSOU/Th90MZiIyMjJi
x97Fbd29N2qNIQnZiSeRYWh5nZEtRBCHvAlabJjwPrfUQuyYH7yRzMFgAhA99twqDpKrbvLb3982
jP0CvoPqJdSVFzCeaNJ8lNs7pCCT/7kcpt2UGgzA/cpygNxB4UUEdAcwLzpxl4Q8m9RSh0e49auy
HbYo9oBHs9pDcM763W+EpIOwMYG3AcowNM1rNiJSlSSjiqQ0+Fwa8WAKpZrdoBoN5jVfjh4u21s5
xqT0i3YQKISwPhqtV3PVxIt9oaN3ZxGiV5JaybetXe8w9O+ylkeCwllWDgwU5sLR39XQilg6Rj8O
aSjga6XKZ6XIr8LA37bVtkjeGxH8mHrnNKx21/JcwSS6/Gj2o/wC+plzXwRHGurakY5xAtTpRe8p
jwWWuy8KSmRVUJ3S4R2gGKAzqioWBb9rFd32vmSdmRQm/zRs0ed9zhF8gds7Ctf8Cyv/JrfHYivB
wq+cWPMwjXW+Lq0EiayaD3B8sBYmibHpB94MJNx7vLHR88K57Cira8R5llRCjbSgEvHKFkKaSNzs
sNZBqKxU0zbKMvhI0PUssg3yQFwsDdLiQOmImKNZQPO6ZIjIcDSAgNIG/bOtt4stxU1uCNQ4s5gZ
8TIwnggoUBJEUrwssFZSktQq15PzjREz3tVAG8SZ8V7tHFJMGm3g1eKN/8DiRVo9DWhk/7BLl1oF
DEykVYKAHKGq+w89C1vgfvWMk4b5P3aocDz2+liPKtZH3lHGZtgqYGMlwG0ynMxMQRYvJ3w0DXgK
cOngVKAjcu6YQsdnUxeo2ulZKlu9iwIA3qP5Tt9mH6yAsro2DY8YaCyAwG5RWTXkEQgohSOjz0RZ
Dy/82xikLOjPkwkKhmeuxRIcbxRw0EZFOkktLefzSuE6DZzg/E2bfC05Vp14JX/D1YkZSxSKkAks
BDL9TMoLkPYg/kNLsnUJAYtupkd2b3ztPM8M0TKZUF2QpbiLEfez5iD20iPYF0ezDwTGBbNqhyQC
qPIBDUdTEKGo74md4uv2WL73+WCNQmYVze8qeuDqQicdtQIERGDUaOxlpGVCJVSGZitSYDb9TWFE
VqwxYGNrEXdmhD6uvD+OkpR54IeYdvyId6DXVR9NAiELDR23YHs54K752twadWjlWAUtfw9rGoaw
eXBfehlLK3VRQAIvFOlHINtAZ5xXqfqKGNa8mgWVbotRFVlQS6n2YTyV2yopMjR/KpQFkmK66bSp
uL28uBWvQO8ceQw4EXFyadhq2iY9HyckRgypGfaPXvM5ExmHdS00YMoc9z7mLYAm06nTirnShu80
XCPZ2/CGPBQEFLFVJFCCBfyDmb+vbubMGpVdp0GhFyE4/WzVq20Is9zmyH+nkL8JOpDYCpWFmGhf
3sVlQxYfEG0YpKUYfoKgBdnmWUY/CUnmN3Jo4LU3bWQ3OaLLjaaEcpg2kx2g8gos/d+hW280N31P
nPLY3LGLV2vfUkSkQl8dYAUAkc//CPDxYJC3qgw7lEpnCGXH4OKNoLxcXuva9mIAgjgswtYi9LY9
KlrcWBu2r6NDx79KWWml8VWuQuBcf+Eh2nDZ3uqqCHESoIiQGqNHylqUN/tW4nQ7iMarmPOe5F6O
zDHJGd9w5ZhD5wiFLpBOasYCXD2NMvJgrzRQJIifej388EERy0hQ19aCMRXk3UT0aAGIkNpOUr1B
QAz2bhIVslQo8ejql8sbtpJEIY78NELSgpkvBhWqaQ0YZ+xCgyqcMjYP/KgehXLozBHVeMaSloNU
cH0g34nKAJ5mC9dPSwGKRApeEsqD6voH4UAoM1pwd319GzeCk+zjN/nA1pdctQv+ZjIeijchmK7O
l1mnqj6204QRHLQtSL6RPYpPkLaEIgdnvTWOCJmv0oz2THIten/RKBPBKaEQoD+6R3S+7ydRjupA
omGSAzP+G0wpI551W8JAN1mDA3ItkKYLjIIs7TmUUTpL6KtOliIORlsAY/N2tAMtskeecbbpPPi7
FYLXARoXXWVqT3VpmKIi90ke7Lmt220JoEJkz6TSAyKwQ8ZDUdJHTR/z11SIFrxa48ue19CcIaAG
Dxg4Mn0jHlhFCbrGjrBBRrxRxJYU3D7obZ57iay1vBSqMRLFbfg6PhMdTQ4imt4t9wWvCfRumVk3
FUcWFqnLDlfEUBYKvtSJy6UzQdO5IbyuJQaM6h3IKNDq+x4i/8/b8H/9j/z4/UVW/+d/8M9vOfgN
Qz9oqH/8z3X4VuV1/q35H/Kf/fdfO/+P/nNbfGQPTfXx0Vy/FvS/efYf4vf/sG+/Nq9n/+BkTdiM
d+1HNd5/1G3SnIzgLyX/5q/+8K+P0295HIuPf396y1voc+G3QWog+/TjR7v3f38CPdYs+JHf/+OH
N68p/jsL/49q8e9/vNbNvz8p4r9AhYniDep4EDfAS+HTX/3H6Sf8v1DQwQwNHANUhOhyfPoLfYYm
+PcnUf0X+h1QfMIljvoIBoY//VXn7elH8r/ASqaBU5NkahqmxD/9s+6zL/Tzi/2VtekxD7Omxi8m
jjd/WqNCgfFIwr6NGwcPNMpNwlqW+FYegbntR0vzJHMwejeTHiFij3p94NTKe62gBtmCLVG+U7pX
wb/qtM9N8K0YbvqotKHfNKkPQW4AcNVvZrv446+d/3WLjA3TGMjeQYsqocSLei91bCohCIVI4mrb
f+2BDo420j1he6t3ZFaNBR1ZRB1iDHuBGC4DtkUjOYtRGuMKA/F49X/HcUguIUdlxgISvc63/MwO
DYUF33Jbl7oBfSiAkAmHZ/a1OymUEAJrCUR2kVXZ2pHVil6Ebvge+qe4IPFWJTOV5yEoQwFl0Iau
QmIxbuP8CvqmdquzxKwZVmjh3qhucqi0VpUtaXsMUJtK7HR8z7jsWUYotxhqDE/2fd3YpE00qvuk
/wYhJUbCt3h6w/nQxQYEDcUEMGWebv5ZAqMFuTTxrVqd/AFVXhOSzuDxgUcwHiZry5kbIqnuzBDX
SRI06QaQlk0A80UAQuSh3WiM9bCsUN+/g+6b3Hk8kOh5Df04CbOPpeqbY+zzjM+zvnOYu5ZOJwo3
7PmC4jbVM7lEUPGuq13/1GGWYLLK4y/c4NQtB4UEfCOQHyF6QWUKjZJzS1PSZnqFPivO0mCjEc1/
dKB2qG0I19nqlscXY47Q0g8P2iT5k2ZfS4hadVRbFTYUaScNCJPRYJYmWHEKfTM1vcuIgWQJVLjA
EkGyBak3YL/pZoNWEZ7NoK9QrEMbWHT8fWd623EjAg5FoJfMCtqao0DpB/UmMHqhb0N+PlugjzIQ
l1bh9z1Njv0NHlYYJATAIgdoOXMKiy3ZJK6tEpVkNDowIIdnHXWk8VTQ4zwClFYwTPFevBfeMKDR
mcVmegnsrDI10HBHtg4pXVKnlEDdDrE+aGCwGounC4/ebtTuNSCyAGRc5J6J5xlSpxs5Tr20Kfe8
U1vhqeqLIZG/2Wd/zYEhr4SDAgY1lMSoU5kXWenrtQeaT14w6+5FDTib4UAMExrJgmffsxLlsecg
CWsTXYjiyD9lmakfhXvlbgIRXfHFL+z85bLNNRdCWg0yBDLviELfuUmpxicGr18FaSXjvZyav5V0
egqmjFUwX7y+yGFEg4UUfGUQAJ30dmdr4yMMLDRRXZ1wMoQigHQGQmd4KbbfaRJVaKZa8QPz9bXm
rzPDNCNWE3vRoHq458g8y3id44g0JshzniNQY7Nn2dc2FDy+qGaC7A0PP+pMyn4dgHRfLG3Z712p
B6/wAElniLVe/m6LNyURfSFIVggqo41KIxSMxuNAH43vxkv5sVKLZ6XKHjAY+ZZm4d1lU2sH7cwW
desNGCJumjSugArMX8fR7HbRLRHx4MH5hbZOfMtqkK1lk7CIixzHGqUCushYckOtVga+WbJrn0kX
OrAlqPgITv2AaipjK+knH7maUGREzMbsv4EhaeoMFL6oD5nhQd38FsOrFgDJLnczHicVPGajndv9
VuBYd8XiQXuyia43Wo+AK9B9dmgi5XyG4i2C1+hwprCtQOryK2IlKzEFi/tpSDw/4ND6LiQV6n72
pMlXqYTRnVeGe5DfQMVhmTz+ZdCikclOykI+Cl2iRif36J3xGRMddmoJX0iGXKGewtq5VXMIWHiR
of+9gI0PndorbYBAwitmBWkEz57u8wTUmR64pTM3Zb7PWQbp9YH3VNU9fKoSJVqiGUhCiPEKJn8n
fGARDyxgdMQZsY2ETxbvzYXeWCSnrR9EfG1Pb9ERjhGYwKI+eJhS6RzO7dwO9SKiplFds1pkayFl
bpla5yTiYsPLqrQHEclmFriFLD5WnLgzWESLAssUdeJkPqpaQwsbG9qtxU71QUmeWh7YlE4fUdyk
APgm1i/wrpLkhPZVCSgNcByBpQa30flpgAZ6nXbdgNmKvb5P9wSUn8Bqc/MLr8c1v5nbIpswu/Hk
0oMMhCSBErgyvbvvwr+yyY2IKSQbZIWxBZXad8/5uTbt3F5m9KIiZHg2AC9y68ehk/SlJfoYYZ2I
Tm5njJ0J1eVHaahuM1FzfFm6N1pMCHHRA15+vQka9cgu6uRL3UX7LgnfuwE8n3UwuHokZ5beJNdc
IO2NpniQueR1kLsHzp/c0h++aXpvmJfjylrgmm8fdesIkyaGZdKUNrjzHVEDHKN0/sCCSko9CMEA
I1MbJutlBgJpWODA4KM126zXWcFqdRG4x8gEJUrAMmWiqXFtKoNCsp7hJFdYYvzUBmISr57qTv/K
7f6geAAKY9QtyNUJekIqTQ2lLhiavqjtIEhska+tmOvsEQCay3u3FqdQIgVwi6QGGOOhjjAnDlGa
jzjCfjNUL0Ke9k6tQhQRDO42rlPfApHGq+ZBhTKZjnyZ69syjqM93zaSOYWYN1Qa5VrztNZRUZzO
Y+WlUOv0978wsGUgd0dVCrU9+tEJSi8vKTi8VYpQ/VqBLkTqPFaLZuUTn9kgP58d8z4RDS/M8QxJ
IyhUpR/qwGTeXolaZyaoqKW34DHItQAyRwWQXhnUa6b7fpMeAQNxWbW1tWzvzBgVtviCU8tQhLHR
bfFUl67CffPyXXoEFCVs0AlxFCokg/YYXwkvELzlFg5bZ9CT91AYCBTpus67V4nzjesBGHAbHXvP
rArpKa2NYl8pSmemiugqUwfZ71h/lvTxhuHW5ECe/zXgqFfxnlRIfRH+ff41CzmMo6aqc/RlywSD
olN8D4WiTWcpYEbdeYfCTSz+y+gf2DDSBXwVE42wjUl/bASPWir1meOyDYUmyHP0iYgIYWlBahSS
eem1bpeo+mJSLbX14G9WmZP8WnrJyA9RlMFrGk964n0zB0ZI16Ry8Aq7nF7l8FkbLMzn/nYwB1/8
zAaVW8TB5HlqgG1Vp8FqFJDE1dX/0gQVkHwNLG18ARP8+Nplvhnrd5d9g0ROap8gkIVdAkgKuS5d
AEjLdqrR3cvtiRvNLDmMdYIrc1v4bxAjFjUgtMZvly2ueYSgqgbISDF/j142taZu6vwi1FFzUBpo
+wIGsYk8WwS1jubyeJgQasR2y2TzW0Y08F/MrFIRLUibJJ1UUunYQunTTnM3dcicrWzm9bbeqQfu
+AdRByVvtLrQe0EbcVGIzJQhyHs+LUBNBXIvGHXk2Bm2HjBBOIZm/FaUTMqW1e2dG6VSDOAiwFYV
JMWpghRY7ROhuwPp7UH7At1BCH5kuWU8Mr7pMpiTlRLYDjSP8H6njkKGUYZw0LBS0u4LD8KWCEOD
TgijUKy30jLNPjdFuc+gFH0i6TDVSM88PEdBvYDTAjtKQsZFu/JiPzdF+QzPaUIhRFlhC8Kz7mIC
1TGcPn/UXEjHm9yRtbKVWwp5B5B8mO/C8UAOdx60kqSfBi8Hww4qV1D+kw7wlc3RcL1D5r7n28vf
TCSOcH70z61Rd6I/jGmkJLDWdt3Wr3U7CxPg4UorqjCnMoVmmgePYu3ZXBnu8ma4HYr2Kk+Ma03s
rzBqgRGXh7bj7gqjv9LJnHrHm93UA8APVkctt4K+BfDoKVJFUw4Bk62G3eUVrBT6z1dA3WtyEMSG
XmIFjc1b4XY6eEAWEWqL3x6/A3UHkUTFSxKv2CVjTccPbZeHsETYjct7InCZbcnrfNwFexaRxjIm
q+irQkUXFHeoQdAY+Lb1+6mPddIJxMjMoUK1XXB49sjMslwDOwZGgXh05JYYauCnvWiS8W4ki8L2
oVxDlIgLl7V9yyNLDBmIv0Av4UqmvhMqi14jxnjEjVwIFelS180mVSGN1hTQSATan3FrrhwktM14
GAOgD4Ac+kUsgtqUB90has5k7AgyHRia8R2Q3oFPlc/M35+TkAlB88wgdZZ0tQklyRNBKhwMZoQi
OiFWmsbc0WKVMcclLc8tsQXaGryNAWCiu9LpCIAWHyPqdSEGz1q0i4voyo/ErVhB2xLjboFcXqd5
vam62m5ksMnm/NaIAWMpwUdSlRsM9B14rTioGTZHkx1Fy6DUoT94qmSpOpB7KqSp5GZXQndQCNqN
GGLQUub3cRQ7dQGiMTG0/Uq5UnpUbzAAZcSao3kTUK7Bw+UTvry0z5dKXStgLU9wa8tQ6/MF0WrE
/Gs8TIwMaN1ZiG4NBqww0EVXnWskcRVfZajbgLCSOIxoTbv8Wt75zZ7f/Io0weoXhFwUOi5EBpWu
k1bihFHiBufBm+6U4jZPJbNMM3vMdDNJoCHFP13exmUyjG2c2aO2MSkw/c5rPQpEgmbxcvCm5+Ju
GGSmWsFaRJkbou5mYYCikSb5tZ207b5rWrcYuuuuiSFfp183pQd6nsqdJkiWBvXb5TWuXNbni6Qu
6xjzXZgZTZvTmfcPhOJfNgUIsBI6eJnxpFoL0XiAE7SwDOTwqZ84e17UJQAcg47mfALyxHSv76Z9
vatc5Xh5USwz1JrqUgLhXoz9TLl4hLiKftcG8UHPOMsbymulFKwaZxrcAt8u2111mNnyqESkL4yx
yXIOTV+tvBNK4QozYIiikmRdtrN2Mcy3kQqbWkuEKEhLJM3fPaXa9BzGp8t3jPE7lw2xFkTdQFEx
osivjZUthLyZ6r2p1f6e0zlGRkJ+zXlKBR+c7Rs5+DO3iNI6aisdoblIatlUJ+OujJEoTVzkhuAt
NidF8+3LK1upWcEmGerVMTiHW5b6VjpkOzKtQ/jq98Ln4So+gMuz23zvB452+5C+d26077fajttc
Nr26qTPL1NfTqz6KUVto7GnYJFNgavImNBgw3vVjPTNCfTkdFFdRMMFIbPaO/i3DuFD0TTfBjbTn
/ma+2JbvmPPNpD7gmFW80As/AB0DCDq83Xhb7vQD2mUMX1ndPRAzkplsaMjQKNOwqfQo1tATMfrY
igDkjqXngQVTX8yKnhITwLgBVEfmuqBFSoN04Kuo+o6m+LmgCVL3rAWtXtYzU5Q7TEIeAouCdFIT
rxr+HbktI61bjYYzA5QryKEs+byOCB/tml28J/LhLYIu8xlGrsPFKcaQBvpx6FgtZriyUMjrSNNI
cI9vIIyMcWH5SEQIo8MvKNOQO/GSNSrGK55s1JCzhYyJXh71YYSGJcq5WcxBPSaxVa12tX5we1l6
6Nqu2dd1+m2Y8KbSSoVxnlc/IGQrVLw+0aGm0/TJwFSxlGLGPNOTTR1yh95Pt5dDBssEdb4Co/KU
llzSic9voEzXlpxz2QL5DYvtNBCFQXkK1m66umSkqT5VHiJ92eYuH0yQTYm0xMyjyO3SMrQKo90E
kcpY12rgn1mlPiLKqxEnJTrwGMFnv25MQWmtNu0stQDHmP5xeYmr52BmjESW2S2TN3GR9QqglH0U
mMmo3nJNY3Yi1Ou4Ywyk7MA5ghEw9nU9TZ5ZpY53AfqOvu9wKkiKzH1OUcgab0lvs7FSEFQxO9Qr
oRgYEFINwVzWcvSwbzkVtbNT5CIistMWIgoEuhAduB3QRJe3dG11c2v0ZIHaBE2X6uhp8W5nQ/TN
LkcwtxHx2NyuIbXKZIqTVqLMmUWy/tlXBPdpF5Q1HLVThJsu8R6yXr4XuSQ20a7eVn7hKknqotPj
ZJMBvo4SpCKhMNxzChrZWneL+RaTD8erkKgmjxxy3aHX3DoOnJwrHF8Adq2antHk7F1lTFoM63t3
STuhijVm70E6miBW3ADWDlYXCJwxQvXKOSfanJBHA5QPAFbqnKtxBo72ACUMMdRtoneZ+YxDwLJA
Dsls+0JFTRs0QGsbpCpaLzpe4LsMnyAeTYWS+SJo5FoeJylXkvyGYPGKEJPYnQ1yT3ASdCBrdQC3
gu5T86EwEoO1OxtkJhiswSg9YPgnX50tTSu8Ko8CGckqejZmLMnbSBsmU60Tf6M00LhUWzcpQeAz
eelbmdTbQs7+4PvN/wQqnk1V5uWhj3qGUg8bCXE6ERmXzdrmzi1QQczrK1/TIryBhSZz4lg0+853
Rel9EH8feYzmxmw7qcBVa1Os+HHc2EEvovDU+iYatBI4lliFBPIn0/4yN0TlJ6JfFWrIAcSjP3Xg
aSHNLiM1QUJpqSZkwtDZMHbMMLlyGWB1QNeg348GOV1L8IsgaAvC8K0nvtl7iMPinkhDV2iy2b7L
tU/eY7cvr8YraJSB6I71B7DskzA3c9ZoKvKsVlFbIEkZIQ3AsPuenZStmQFBB3CBaHmj2EbtbZ51
oswRzIEMAlhpG7uSC0qQLevsrX3CuRkqbiX1WE+qgatV4DaxGmxafat7LP7zVSNEogtSfGSek6qS
6L066kMHSDUnOU3ytyepZhMxyiEsG9QBzuI8z9oINsYYaCtEDeCaSzA/9x2jHMkyRH4++/5dw/VT
J8BQ2kovI8S7J199TbmRERTXwj3haAFnBGiHxQW9a6K2UVAB8ZfEve0By+VhcPRyvF/J4URk/eh2
grsVoGHqs6CCnUGKu0VVboz2UWHc9N5HYySHzg9cXmNMnK+gxYDVmlmjPpCUjLWUEHwmUg5LC83I
M9P7CXA/QGkMEEcbxVG09ZfxwALYr+/kz2VSHywPeKA7fOxkYIjbXCycpGJUrRZEiXh0nq2NirhG
7UnFFAIuTBg3ZQCiUdWRduB9C968Y3WQzXCX3ETb7C4usE6zy/7AJ6FoCAYhHoyCi/J/zOXBFAwo
m3WjtO9ycSvnzUMj1O+XHWb1op7bodapQUUhDkFwBhQ2mecfts0+B08RqvDMMLt2zOam6PiXYxYx
FBWYqjBqlEOD3Mqm8C4INMberWbCc0tUCJxKteUGY/peMTA6M9zrj9mzZ4pom4CS5oXF3MxaGYn8
swAShVEWyw1WloLnMZbUnVRKZpYpDLaMFUA0nPKnU9CjYUNQNE3po95ymq/7or1Mh9Ty3RBquvnG
OE6lyTH8Y+3OmlukMvy8TQw1k1AQ6TYVNAu7Lbmz0g0L6rJ6oGcLo25gzEb6WsphA704Ruw6ylrE
iIzrFgBoIi8xadFxksoKmEJ/AF6ntdBB2ZUNa+6FZYFawzimnK9UeC+0gIGoyKp5Fmru/3NYfy6C
Cu9VocVZbyCbJ5z1yhYhyUyvgm286THxyAgMqz4NQWhQgSMGLVtKctdOaYCkjDSm89rsb7KH7lBs
pdHiXBHIe1P+2psssOyqv82sUicX2oIDXrHtdw8XkCORducvYIDJTtF5LviUCBcW0MYLRqUIc+tZ
QEbCasdzxY/JBHIcQ28asOPx5o9gETi5wM+AwA/XykLjBF3e1NMrdAF9ZdPlpr/9Dl6rvsmIuUR6
F3GJ8QHXl/hfk/SQbF8UYRyHyAVkl2v2spXY6RO0VSxF3J8EJG5Zt/LKKBEI2yDwDYQeRElAXXEe
BnvMTvgeHnynUcL2vjDMfLKIMFcYuSBZR2PZSXOgutVNvBmYUhJrDjt/r5Ofz4JwF07qKHIa+sVw
2Ey+8g/k+RAA1Ku5FXcTmZXFnlFZO/Rzo9T1OU5FXNcKDn3tgagzy6EW+Xz5O7IsUJtqTK2ujxIZ
lvTHGkK84HIf0AK9bISxdxoV5kdRrMZkQraR691D6vs7rwtfiiJnZFXk9NKnbrZbGh0iC8EQwjLA
QytK9kKcvlY9v+tqeTtE+q7Q5NtGYaGAWSbJKZl5BTS9Gy2WJ5DgBzrG2Lx+NMtS34VF9j6NzUfX
1dd+OjC5VFa6yGd1F/JVZ2aVoKpjQ0WkJrwYgNq4IcBkEjhUWK+9dfcANhUUHITlkko96lqU2iSD
AypJd6WE2aYSmMPI5OsvP9t/bdCFxWHUBJ5LiJMDdwxknPnrHaW1Bwz4I/9ZjkQ5YueB37fgYYoz
riEjie+UmlVcuUk2mQFEvi67/eqFOjdHOWQ11QGfDXjBJLtItkj6K4PCGLPPmOXZpKyNXLvc5tYo
X8yTCbRtXID3Uu25glyaSaa5Qfwe608yOH2GcLBjeXt5iesn++eGUo4Y6HmVVCJscjF4LMGJkMZ2
U2wuG1lBsRH4FXSmwXYK3ix6uFLHiAt0k/DZquh+lAeLL3dK8jJGu/6AxkWbFBZYSS/bXFvY3CQV
edPO97gy8THPWSWmruQbud5FKVNAc+0WnZuhwu9YyEmmitKPlNuClk72Er3Km2jvObXjPzAv0bXD
NjdIAtoscgSeNGp6iHhf+l5iYr78GyZhPg9xd28oyrWne5UlJdV+5AVbKmXAEjkWAQXZOfq4z/8C
KqQok1SKlYHLoOyhgyU3t0LWWBhteU/ZMmaM7aVDS92Uk19VWC16h+MGVKHIUzYeYPVedPVDT9u6
7Ddr3XgI7EChFEghgiSmTmFTqlVRQeYBeYLqihYHIqHcEo8EoJjesl6GazUSMjwAZAM4M1ENpzaz
HbRYQhOBpNG9U71rB38f1QeiFJjci9uE2xYuSLWYb+31Vf60S2d/uPbGrC4BH+w2wiawyjvC1Dfd
lbvE8TM2YnvlGgIEE/QRGkaDoTdAHZM4R4EaxPen72gnx9TJLc7ij53FhybR8Oq36hPjO64EgDOT
1EEBrSeYBlqhxlSTmQDJC+Gg4niCTIX2+BYeu3vezK6lx8tm1xaKuQsBryIMji0kyYs+73MeLJWA
bgtXko7B2uwPrgmM4mPoGUSKYMqjJ7gSIdQTXgxIOVratC7n1BvOZfM0rO3f3Ax1M9QDUOfhYBDg
EtQUxMJUxYciZwLQV+LZ2WrInzGLZ4mqRHXaYzVVi7cAGQtWHAxkNQ55Bfg143SvxK4za9StkE2Q
MJBCDwVJkTcj+VkbQ4iD+ps8vbvsB2upAywRwgS8IQGyoA62nAedHHjI8MhzQ7j6geW4wsjsnsmm
vBIloSzCg+QbUm7E88730MP8r1zVGJcjCVgMPgYbmovA8GPQ2Va/+kz1z7XooWPmC6hmNCuW6pKe
Eap8VQAL8B1LWps51ECsxpT2op0G7NnxlQWe2aN8seeaMINiZwWXJ8PVGa4ds9uK7yDiA0OJbzCZ
qtbiMmZ3QF4Ollv8D3raAyQNaVa0gAdizr+0BMJybCeEvk4Ap8fwOn30W+k9Y07xrYQPDJhAhwV4
KbgNHZbbIRUrTsXGNplg6rU71iyR05UTcGaByqD5QNOKYoKFUTrkxXBfKpHTKhgH7ZjT4ivJOlpA
cEyir6CAeubcLcHnGYe1rxfInodTqzCEW3q+Wfcm0a0Qofgdt8c4tmoo510PfzNOIEnOqTzlzDx1
AQB+IzU5Ma9fD6BmBQSfIAaRRWyGD3aTcCVcnlmjznuj+3kfR0Vph3kIOecv0fAlb35/Vk7FjBVo
5E4zBuj5nu9oUcWTIpMlpdyVyqlWlzPpsFc/GgbsMRZkYP6ZxuxFLd9meYMHce1UO+GR/6jBTuQ7
4k5y48cTGsDtUEcGWZHN+F4sy9T30mLfEMYUlhO0WQverp+8Y4EPdkyeUVG0RXCL6vpGvdF9k7Xq
lUNhCGDpBykRZimBDjvf1zIJOUHpBKSVdfqQjK1lCHpkKtzwtTHCZ8Y6V248cieAUxTI6uW4qDIZ
Ud+qPdnh4FgA7OltSUsl3bBbKqvrmpkiP59drpNX6r7IoaotxMEVOuvf5BFUmFrsJErzyljW2gGY
L4s67dWUYhhEBg2Fdiu7/EnZgrOOCRphA6I0kYhlesxKtESGDg0I/J+KpJ06cxN4DjQuhEmSPEOp
1fZ7h7Mw7gg9JZBthBgGcJiF75W7CMJhgK6gU49yLT2bIitN1mdJh06B2X/rHWND6O9Rhv4s2gSG
z1wkcXs6jM3tUTUIbhQAiZJb+Oa19rkdbOEqsJKHYes/FU6Kzo5nDjdCbA83v0BxunYkMTVL+CE1
Qo1GfdMOkAxhCrDW8luy4/eem0EPE4IUT9mh2zcHlGHcdFPEDov8ac1vUeUh49SEHeNUSZ75bS/k
kpEKYCQQuR5YW/C+F7IZZYMjeCGjxrPmQxAWQPUdo1tou1MhVcINK8cyTIUnyrMEBOxvjJOx6jEz
E9QX1DEjGxbkapAwPw1VPT+CwAYwY7wlYRy4KFBL+qMNnJkkf9JsA9tJV9JBw6oE8ECn3ZXQB6ah
gFQi8K3/5erIBs9MQS21TyUBhRb/NXnsHgmUWLcx3wmqCJzBjC3OvHavg34awDHwFhmSQW1nnKcF
5xlVgWRQzg9ExNRwwh2EkpF72j6b53fNHjpABiimZAnkPpSHqH0SD4HWFyd2N9mKnenFcIBFtNpH
8RCwlI9Y1qjVDTwg5iH06sAjRLIWMtSXvBBBsewusVj33lrHGMMcGMSF4D36qwapU88+XhEnYhjx
sGZDAQuirCFEt4ybk1iJk24Mm2dxYqwdN6AVCEcShNsRWs4NgiAJqmK8Udg+JL06EEPEkmT+gUcC
dmIAV4uwhbvh3EYeCS3XpQoZD89vwnvZyV3SvOOhj2dH0Hdkhui1A46JZgCddBWsjjSasTMavU4k
7fto+PBYow8um94tOpO4ELgdswa4dtXO7VFHrpXqApNZsIfpWTdD90Db5B/QH/2McIxbT3eg+uIw
NnXNL+c2qU3tMe05IaUpUDBKS4zSgmvN6qxGxyn/FXnyNT9BPUxDaxkHD8f8/BumOPpBkCLTRboW
WkYhXqtV8ieZGHgh8Ig1ICwt0HR1xRBFktLroFjG1VZgmq4xUdXcEYJBFgPt8kbToJRClNl4/I+F
oBl0LbMo7eXclvTQxBmw41o3o94pm5Qxt7dSeTg3RUUQgFqjqIhQeSB0JAVIUGqUae3qmXCLhiyR
qpVSwLk16kPxU6QPVUIwB1cYwwXln38XuqRYmt+yCw/LfIRsHthooVOKKWuaykOZSq2ogDqwozJz
hNFzh/DW44dNKYBejaUmuXRBGCM0pYRTniidn7tg1ucVgdViZXGPsTYPRisGL/EKk8W5Deok16OB
idgYC1Kv45vJ9p5lfxd+Cd3BAvlsaSpPcglAKwtFsQKAOjdLHWY/mDhQSMPssBlsMXeBpPiI0fvH
0FnmtIEZZiaLpW4Zs2ASX07G1IqIgTAqV/cROadmBAuL3z/V4X5UI3PQWcCuZVuVGMERwwMWTCj0
7VLrvj/6AdZVOxGKzORpVYL3hP2wElmWqMeq2lac1kLewA6uxn2NKLjpIVhs5i7UP4GAwRzDDmMH
ggNFVVfZqYCUxV8ZEXnNP7GhkCFEkwKZCXV3lzFkbScfgAaC3Q/eFLx/go3CQ51CN0FcDI63LVOv
fi2MgdCG8E5DoQXp+fmZgFpvU3IpbJLYAo+9ErbNdixMeO0j0ayP3OwpcEeXsdS1c4+SxImEGkT/
9FFMvXKEWizMcgdg3DFzBGkf09/LCNbJwbhLHzvocTRg1RIam2F6fcXoYEOZ9CQQdr7iSVRDENr9
WHFgpXeDYBFKHQKpy66hXfcrrDrLyxZbC0HKf4xSIdzIuV7VyKclXDOTjQ7UdbXtEBMSkNerrAuD
ZY0KdL6kZ/oYwNpp7MkMrCqDI2vAxUB7mDdZQDjIHrAsUmEvzTOvrkM9s9MplA/ZKI2+qQlJuq+V
cJow7NIJjclppXor9QqENJLyqR2UyZHCqbQSueR2OBdOEkL7pgy5ewzEqWaH9tMh61VpozbTXu7r
pypGcV8xrmrB2wMYaWuxqCHAYcKE154GQhsRSbVh5WUdm3EZPnNCeJ+1ohXmotuPuKcLEHlBp3CP
p6qdFZldxP1TUnk3RS5elRw/QEc6HKxIF/YgX+OtVK0cmfNlN/QEUDYqxqMWSuDI8JJXvefu0owf
nVBM3kGa9h749YfRtNCUbt+5XLltDc4ak2Kf/z/qvm3JUV3b8lf6B9gBiOtjg218z3ReKjPrRZGV
WQUIhIQkxOWfzlf0j/Wwc52u6rVPxOrz2C8OYwTmJjE15phjWLKJoenVTd7R1/0a3Ls6awUqOlLq
HlLpvCSmO3ZVd2fn6aVjZqfiGWFY9e6PYe64SZNpQ8osqgyU4EjwGFVTt1IhasI9p6yzykCaaYSE
LYw5yYbOdT7EpZe1fF6HBnQsSLcegMKRzDHqhzsSQOtBFxY2hKO9cdpckmhedW7yE2Ua92XXfTNX
32fWyjWSpjunjh7BQl11TXU3l63O+bycuQcVLATr67YKVvFgPwz1QG5Pgj2ZA7hlu6ZwOiTK/O6R
hv53NjbPMGj6mXB/w/wkdxLirMhUOxlXCl7p9Xbq1VvZLs+iT6FSJI3OAjED9anDjME5w9LpsePR
sdKdd6qj6p0P86OI6mefq30wUZX5NHjtBD3SZX5dlrLMFyfZikXAS3SEy/lEDo4j32c3RNqQtFse
wk/bo2ZCAU/cZGoc5JrG5I65yVHX08bUgl10GoyPZIxQRqfJKp30C6QrP31xX/KTk2j4aMI+/ETK
8amCiEhmUf/fpHzTphB9t0B0HJas2eKqfGjkfTM20Wok4mQ8dfYpOiGhnaF5EjrhkfaaoHcklcnb
Yb6aW7vkwcQVK5YKVpA592xwtj40ijKU3Y4butTVRibjNvHM9KFkuQb96H6CK8kBmrwFtB8eF5Th
QtjiZaDzdxeGqoPPVn3k9oAOWn8d++KhH8v7cWm7IkRons8E4pQoXITIgE9e497/hCiszNpkTJ7c
aDwuITl78Kt+mKJgHYvQO4yUXmajH+ABkqOqPodKDjr4dOd480Ma9UWIMtncq7v+UWndZ9B71HdR
s5ySDnQbma4lR25rIPzT0LLAye3xWOfNSLZax9nsgsQd0fY1iBa4NfmV3fkwMl91fI4OSTw5+VQN
5SoxvC88ZWiWeCPgVpzftATvoSv8vFXjXdItD4OTYLYRXFJspCiuc9/3GSp63UKHAUZgDlx4XFwC
S2y/zl1OviMbHObMRZ+tJ95mcRMHkDdJ+zU0LLwc/L8oN1ZuuRzeker/gcA8OdT9lWwG979TT+Jf
qqyTrC7FlgfLsY3MHWvDPqf1dFzAr87ZMOYpaSHwQ5MyB5JDsnKKZSZLmDalE5ylJTJFCWgG20WQ
n17lIJ2yIC0cmGKiQ5fVQbMJOn4eQEPP6kZ6Tl7y8iPFxD/zQ3fMtZQlShiZyiBclEUhP2Oue2zK
+bON7DFR4crX4bM/V3c8qj5Fl8K1UpCsHXidCR9DS8vbNLO2P8DpfS2Nt+oMXCF9Wz+xkuZKiX5N
nemNwEI365izm1yCak0ywyBvgYVJpMenhUxQ+HHXtk13fMYg5RCIknb+2nbujuro0Spe6Nk5JWX7
0kTp97jsM13znRR2FzshTFxr8W2IPBgpK+enLI27JugdZEEymSdHYtkDi+ai8cvdpBOVzxS92gCN
yNoyOPQmOvVRUK4j1Vza1v1RzpCuXYDU4zmhj+6EgdUT0WYGNTgLUEf7y/G0zZZkebGVk00qQC5r
mFAEqvZ9m3zvS37PpHyttPcTg+/GlmPWeOValbiHUR0+peN4du24iUPIt9R03w5UZGlvf0wNTM9H
aHFlIFuey0mRDLldnuHA97Hkv9iIq4kCsm8xHv9d0JYHzs22kmOBLr31I7vV1bgJ+bzqnXSbDubb
0oICFYWVW7QREfsgbCEMXBWQCiwzFWPWMbRBLhJ/OzbqUAvnKHT8QjmksiP2Qqf6RxSxcOX5ISrw
IMSUz6mWKwwofaG96uQtS7SukVbPYgp3Vqmip8AdcWnmaR8szSVCqimfYudjxojP6/HFmYNvXjsd
JxoDSHA4Jh0LJvqiis9ycg7a6BkaQaiCXuJtA/tj2g3DFvqT9n1mLdl2QdpvRq/C0c7AV+LrEfif
YlpknjZem5UNfRBj+ag9VrQV/dScbupy2Og04rnTlnc1iaArQ+/KBU6YQpFzNcAhlclkystKHQTT
68DKM60gck1Lb40rsnbKZidNuoHekcxG5tssraA5UqZ6LYz3KMr+yW+D6TCrHn2NRT/5YO+U9Y9J
hJP1UCnfyzeHJmHmDeLbXPMfzWjPDqu2FfwkV46WO9LItSPkKpaQ8A4Ct8l6Ih6pQgFdzdZNhcKH
Mcm7NABbubO59FNbxK59DgI734mUQN8y0lWeADZZ62h+hQbzxgnpg7b8fQy8b8uk2D6U1a9ZxFOm
yHVAdKKVbcOc+M05rTTy3JUD3dIuyMYUIk3OAEh8dHSTOxQ6WHWTrHu3uru+QvNBohYzNFCfhuPn
tKHDDLk4X4kV9cb7igwrjjdpVeGaCoubknb2BAWq53maUjxvlq3wllxwbOUCQ9KaPXVcLOO2rcJ8
meMuB/hzV3f0gEHgU4TwRqXVcEq1s6mUZJlFTJDN2qDHqiqLYM7lo3jXchSGeADYqTkxXudNKbeV
aB5lHT9H0dJmGHD5IanKNR/6DYGtXsCFq7M4HueDMwZ2lQgP7smhk1nF0h+RU0O8snLkq3DidLWM
PvjByZMumwm6xJTlFeyks3Dq6readxseglaiU/HpRuIJoY6HuXypM6dTIusi94mM8g5Om0caLe+I
0GRuGwPx9GiE9MbsYkge47uZ6nXaukfpQsqG6K2RqF+f1MHU6W6YA8Ri5ZEv1d7qFLVlrcaRjih7
lFHyhMEUz6Ic342zrJyZfXcH6BvGbXcKJfLradUnaxRPdAjz0qONyKlBB8kIa5aj0aw9pekCbwjS
YNj2h1eHDkmW8OUhreqLgEZ2VgVi7Wu5UQFY7BFpd3zo+rXP+NvSVG9zR+iqcyAExL3xLTEo7s6M
JPYBY1IvsiRwxGPcO49T539XbHmCxfqLX1rZZhZ13+tualHumsxsXXIINAoOW3V7mCMRH3Q69fkS
BZBEd/GkZHU9hJmIpmRLmQxyNxFlPmpYWvQm4Gu3T8N1LL29aaGHn3YIa0i3F8gq7yxdEEQjpi4C
5SLdGoEu38/yUIdhMc3D966dYC8c7pXwdnM5HFsZfoQdizLJFsQrbeVtBebEPgaYWrynqXVyYsAQ
nGy8XWgKH8oggswzMbvQA4lc8+vgOm6SKj1rC5F2Y+CoU8XrpUvqtYVgwDrUlSimrnkMguXCDQrh
EaltrRpOjPI984d16rOHScQnFgHCThLIVIJZOrS/lD8/QTLIzXrbFjogTxX3ch9KXjCYw6SUodgy
pN6ha7o1dbu96s38PIpm2rh1/5F01EEQ6178dP7OvbT8EG7/oevxHt1xEy99gFmAmzyC+/69dmQO
D/D3ZEjIOuRqQyb0iZFjeMsWaT564cC1a4w+PUmCXavIR4U0cEbnEPMqK5rVQuzalt2+o4xDY3xC
mYUnXzDbfMWb9wm1jRDp8dq3RCTnJCz7Owj8TWvdBgAVQhRT2ut822mzoJqbFYfYRMYGA97ebDd0
9C+eVa9uOjx7Ct56SVDhyKPwLKtyh8z7LxhGP86t98Ss3Y5xaDYydb71YwNjtuBXH/U8V6W3ZKhx
yifpA0KYAH3NLqD0ttq5VVVlnNf1Rvn9nPk1/4wr2PXVQMJXsHRFxbszrCKUHq8shoc8IWwTW5pH
muKRSh+7ObjQmSRZwHFveDiCQzFKMDcGnmaxK5/J0LO8T+xGk2iddqj1jUvRwnqj/dESKY+tW24H
13njfflkPAkbtpjTrE6ILkSPk6masoXPa/d9aasCT9eBOdPOcdVUzN5YeNzsa8IekZg7Ikt+CAb/
sw1nfyf95SWiZNnBDkBBg8ebssith3XP/Vc4ASGtPYHYxPjRAUEk17Z6AyW9Wk3CbIypQ9TxcrqK
nABiDc0QQ9Qv9dfamPtpcatNR3uQwAaYHEKgQ2zKdHoyvr82jtnUiX/AJHDOnNrfOMK96LZHEJ8e
6yrEFCeGYadAqO1WsE6reY3kkzvep1rUea09fECssXb5z95OwaoN/V8hY6dp4odAR8/CRk+8Tl4S
lLOXmr/bun3ymXMQJtiGLb3D+wKvclieruCLdS8wdkhhMNsgH4og48VIIdzmULs12CZzsuYuf7a0
3XktriNVYe4FeEdD/xNjWmXfI0kfVY3RQ0h47+Go37u0TrPaTVnWwIo6H+jwjTi1gGuDu4Vn2a+E
68tiqg16ETSSSfBgDeeZGw4qF+O4cWXygXzmxjb+llpnFUnLs0gOd8RAdRsVD+9+HQ5FFAggfEQe
XZjyZYYolTtp8jDXaspjr+9z7Y3OWs24h7Suzs6YbnzCsmWo3nzAGxnconbdJE5jKZ3V0viXMJw/
DHpXnlg8BaphL+4QSkz+Jrw8nMtMiMioUz664dxl/oDhk3AUO2sZ7Dyt956tX0cnuCtN98O3sLyK
+2Raj41bKI6nPU3LEdr6EEJyEu9n4FdDUVE4YEq/29m46jItMDXoAhRPS4S4fdysgmnCfeoaBPaK
fhOa9CfQD5EzGSKDySXku68a3xugno+VAhPA7xvYW4zqHMUG58zPkk2wlwl1NsTLGxlcXrAKpDOk
gOZdy7x7f6i2UT1DVWjaTcY5JOgvG2hmvHR4UshAHjvMmRJ4G+iy3Ql30pvYNL9YSyUE7AHWLMmP
Ug4dZEVjcD7m7iIXR5/joT4nQcAwyfI+gtgeqccgoozwcSjDk9/TNGtEt8LWyNAl6THu6v04X109
bHLt8CGY5XTe1UkYZaJVR+QTvUcEEM9UW7nzKnGCXNYe9xo+0k360NA2ymPGvnGv/wkfwFffnZM8
Yp4udDc+T256DJmxeZOYizYN4jLjhFnpejs/RH1dW7liDcJDvB6ow3J3CeZdKMpnVtbdJQqGzHjA
pYTjpkU7pu/WsmfiwY+iq0YER8b/0fZhPrWsK2RfVVtX6yobOH0BCFc/Bo1ma7ed2+8TqFaZKEOx
hvRXmOMD1aCoTz1gyIU8bRKYA3gn0ASQQM2VVevRpduEKz9TvFM54LlgbZquv/Po+NYvtDyoyNJT
m6bVdkZdXQb05w0zKz+jvA5yosJmC3tYMMor/aNi5oG0ZsQzXwlEdCZrZsA9FDTVXqmxUAS2IUnE
nTwO+7bAfQBCFcgH4iz9FkF1IQAz5I7fsb1qAvTkNpHjsqpLV41HDRB8B0WgZF/yGMerq6SDO8jU
9hcTdAh8RtWpYfMPOPR/ifb/AQn/LWUjRDjXzbUEGkmbFSqRnDuQ6AHS2nVMLj5EyLviH6lO/85U
+79h6Cs2/gc7oJx8t58dVF+4ex+5vb4o12VxNSlsHv8xh/5P//W3zIIp8bYa/xOErrfd3ZVseyVr
sss/qt/903/9LXkjvFCFzvW/ruIN8xma52cgk6BL/7/4Xv1XmaI/sfy/Jb5aPTiBuiYQ2K7eElhg
f4w4K/fwj7mZfwDV/84d5vN/3q1r0sC5OlAAZoTdm0BNx/zjrxv237Ki/v/NZBpkgj963b+ZTP9P
9f6jfv8fj+/D5//6jz/Npm/b/WU2Hf4LPDEk3VCoTXz4p+F2fplNE9hGpyFKMkBW8KHec13zl9k0
8f919aVGYhIl5chjpXgg/zKb9qJ/oVAE3vIpTERcuAb/d7ymUUr3t6cN8HziXTUw4U7uIdH6d3Yi
UCvA7l7gZOWioEncAEaKXQ39aqCVk2tEPkCjBFX0PkAXLEW+vnhT+Uh642SkBzCnXvzWu5St6HKv
t/0m7eOwSIGQIch9GeIBIvge3dU97XPAqz8nZguyTKupvQthy5TVE3ABTMsPY4NoDqjrqTQtMqOc
X5BXfOZ1WviYaBm7t01tchSZ1KtVVLZt3ryXtl7D5Y+vJL9OsTXiwqj+EBYGUmFfYyfqDhEs5qVu
BWP32M8j80wdVH12gV23FHMLd46OvTfsgtBu29iH68U6oC/R9DCnQ7y6Fn5gapN+eI1hhbd4kA5H
WXbVdSdqxl9OJ6EiFQevtKbDNhjkwY3mN+Mu5VEB7KGmycok5isSoUIKTpGbCEJKG/bRNVavZ1bz
teNoWESF4jCIj2UGgCzslFe9D1VcHp2HUBUJf5VuAL91+RqGIt0pFsAEAWB4ASGjM/xi163u5Rpa
/B8dsxkTZrdEebion6N0fqrBHqEQfqy162Je0b5OznD2R+ADFg65jQOyJCBnd0Q+iyZuMcblnMHZ
aL5WyVbXkH3DJHBkSBjtOfMPPEK8ynYl4XHeuEMGPjh8IJqKAYeU2xUU2RoEg++TgRacPU9u8FSj
7iPfopqzywPHu9RyfuqGdGOW5IhpWQtZz5BlVW/OcTt9zzYTN8vKC+rvKxR/QV5lhOSKLZHpSrTz
zD4xgznHqXidu49QmtPYLo89Aa/PnSkePn3vSVXmAAh4IaNxyBbYoeY2wRywTu6ti0xMDcw3zq71
B/dx2D5XdMzC0wK5n3i8H1xZohMwnm8Wv3uVJTlMAIeYXr5L+BNlwDQvrfFY3mo8PGYCTC68/QZk
2x+yGgt3iUek3MYTuDqnIEybDHQCL63zhRsww4m3antyWcL0QCtVFxYgOAL7eRVKHq2RqilgNsNz
7rcoUZFIYbqmZYUZ+Lvh7BVm7PGm68qirUuAdX78XE1OehTeSDBgC4vazmg3492cE++CnMZ8EE1U
tAhwyv4tFfQlAJxfwNA4n8tGZbOKqvOwbJ3WFijWKlIgeYE3kENsUaFpkfHLkYOEp2+5rqTVuYDp
BXcrBFQx33AFnHSY2iciKszBehj4oWzBKgPDGOJ7GRSI5LoP1femxxQ5lvN4FHyoNk73BgeWLAQ2
gqK3MJfdXcNqXbAQyJF2gx8iTX/oIHipoYGwDrh8N8uysuSjGdhuaoJfhJY/Yig+zHCys4eeFJDY
yqDJDfCve6Z9vfaH+ampkaMZMo46AM+ANiu6w+wvYk2F/xY19Sc8O0ime1wJRJpPLdL/Y59sauE+
phHgnYRdgOmRVx+FpOuZfnY8jTEnEe8TX5ad26KUwAu0u7LLBHu/EdlQz33RZuMy9jFE9FN57SYM
q+ehbw+qhM+B5GqLuj9vFRt/63R4Tv26C7fUOOeGuWaDBN1PP26eHYBc9wEUXhLVVA9zN93HUv+k
XTQ+ItvwfVxQVlqH7LXsxo014yc8BtIiZD4OfVHrmoUqTy3G57kfUT4z9Sh5iAGRjWKPPJLd9RUB
s9f8ZPAv2CEvg6ov6kMJu3qzvfazSDCZR3NOWQ3kmYloO2MyEZpk09agMakYXME5femBVogw3HpT
u/Oj9HFk5h5M0fPKTd/8edw2qezfUNkWr5QDs/S4b7aUNjZT1uOnoN7wxhXIDDcucIo2PXomfZ3R
j1l0z9L0u+l6cAdi1+RsQu1N2Azu3hvuog4JkHlQ4W4ckRNhQZghS4DHfmxSII6kxIM/ZBVKKzct
UU+iTvOAKeRtKuQz4XAkDqz65vjuWgg6b1ZB4jwsSAifx7Ddwm19EzTZHFI/C+fAZGPM641LD8Jl
8UbFnrMWw/U9Ao6mxnTUwG7KGFWigqxL9s3sHNwiFK7ZBX3arVzlt6s27emh1bpoMVDHpX5w9MLe
AoCQKy7HLptQCrCqllZvurkOimhffY4GCeYp3beq79cTc/yNnKM6m0fxLYl1mLvuBCMyp9rMqdDH
SNfqgP5VMAeQMg8DipfEBHdeRT979KjjGPYqWzUJf+yFpQfMK1FN4YVzRpxq7yCBVRh5shOsH4Oa
4k2lwsxte2c1mRK6MSkbMrdERbGb9JvQuteUhhiP4yKSDVvKn8ydkK7Fa0ZQleBCLD7LhiUu7+Ea
+ewuctzflqaqRxrYipOGhBWyXpg/R+6AOKFO9T6qr2gvj7zLJJAbLmdnG9ZS7IU/if3t29JNFQSK
r8vIpkHNVfA53TIPxIMkssjZQCF/P3A9/vWVuli+/ZgkuMjD2MTNCSPqmXkTwtkEL4k+HJxvLm7n
OugsKVBEDWyvAXGhbmJ9DK+LBuL3svXlQ5lW/pNWuIFWf8aAnbfEwODHunI6zv6IS/R7eQgYUgfz
GK3qqsRqV4Xd6rb6tlxef/TBgtiqVh9F/Nbb2R5ue7qt/1vL22+3D08Pj1wRnAyhwP6vf/277a1F
l7JmyG5fxWKy2HrNniN/XyLpvI2J0QeYu2vYmuDj9+Lt2+2329rb4u1DpO2ZdFNd8Abqub5T2awb
OYKKyqU0H4WEN6Dwg2PNltpm/tIekrLpdtWsg2PrOMHx9o1X4UE7dbO7tR2vG3x9SyXyCUihF3AQ
Pfiz4h8VeC1ZEssK8Jb1d7Gy80aIqHtBnu9oloh/RKmjUNXYNQ96EFHG2hKS4yNZNp2Y+Qs4E8fg
uqN+5hrocsMeQkK9rx1FrpUvNCq/dpTMGN2TcS4foqHkeSWTNif6e5IsAX0avTHctz1AErqQeB9P
bfeKfpcFESu/9TPelYHxhuz2e1UTfz0LQK23RdI7F9KVwSVSU3SBQerl9nOp4Be31By5QL50r9Ci
hrAWX10tCx6Q4KenUOPRVKx+HHpSPXLHwNeYWH97+627tojR4rby9jE1c4sBmvjb26JLK3qKOver
xW2j2z6Cawu/vw8jdSQoSM08KhDgvpdzJX5CSAmgnVe3jzrWsnBdS3exIaDdzo2TD3Vrv88hFJ69
Uv5suvnZ2/RWOt8cilHJSTpyhM1Ye+RO4K17JMa+lVP0Pbo2tnjhw2xBvyML7+Wpo8v7RXRnGsd4
64N2WWju8IdgSKPMDXqydxyv20T+/vZPrHdVFvMlfAyRpNogZoBgILhCZ0Q6IGRMrfsGMfh9zCbx
Ey+By1UG58WlLl0pgPknlbrzAVF2talqYZ5TVf+6NU2TMY96IX/AKl3nECPy7unkJluvcbpt0yjk
T/oeLBqZ6qeh0yeHKpgUSQ6/LNV1z2yox7xOI7urmIvoInauFAXtFre1zuTCoK+uy01ybcxBmyoC
QufVbW3cBe6ubwYMptdtJ08Hh0nhCYBZEn8eCWFnWs9vt5UGE8P70uP725aLdO0j3ljZben2oZLn
eZ7o4631gry2jVN2ue0J2rffeIRA+7aut2BjLLRujrft2NhisrY49OsE6hi6BprN1fbrIPohWFcT
UZtb47bWqigF8kW3xVglsGNvU9zL6xFHrBYHlxLI9FzPljT1dJJMfaKnBjmctIZ13DJ0r8qU3ZGm
Pv/6QLkFP8KDuc/EpKI/24RNBez21vxrS0dcmJL6cNvk9x5uLcBH4MeE+df+e9u3I5zN2DTvf/zp
19fbhn/stecSkJwYyeq2JphS/Ou/7e66T5QFgrmhAxhg489+n8dt8Y+Na1Kqbdfh/l23+r3294He
Vtw+fp9L1w6AX+FpkP/e/dfB/G79e83oLedBuGKrTXWumd/vyq4kp1j25DT2UTxnNgFfxxhWF46M
K7pnJJeeUSed6kkVyADMhTOiWEbH/Tivfm/t0hplCpp36z/W3FYPPinSXnn7r13Arija+Z48xrO2
M9RI8de3dq5GN0Co7ueguSRz9nvftzbOUr7BuEZu2dyMqrBtOxyBiGZfi8gQk/XShxbvsv4ck2A6
8lCri+wCdfGB2454Ro967g1mH8lwT5e+O7YITy63Zqwkl25AVaodqgHQYh89JKJNDl+LmpZPYK/4
h9sGt10ypp67YJgOX7ukrv8thrj84ba320fZVa9mQor/ax9ktG/LOFdfLb4Oq4m+l16U7L9apEz9
KAdJ9l+7VLz8pEKBzn076H4afiJKNH81TqIShIemRwT+f04zlWA5mRih118H1VrkWyKf7n4f1Wja
NnNBntl9tZkqoAeAkNzd7ZBuDVUSQBkuqsfd14F5ztxnZczVX9sgcNIZ5lX8j/06IeZF1wDx67fb
hYr6Bb7fgqXb3/tuWws6zZIE2699W2IRlsPIcAuPLvBFBi8B5O4toA3dTjvkSYB4bFR/LTNSxsi3
Ovxrn1930PSggCW2/muf0TgBb6wlTAzaerpLQFmqQcu8l8t9FeD+l6yCxt71wXAtDJ1qv4k2yNlB
eS+1QXG7qGJEvvx2MeBQ0OQQFPAgvEA2zlw1568rnlSgS0CoWOt5Wt9+avTEDikp30ycdADwtS1S
GSdb3sP/PMSkYvIG725MYL8sldDFbSOKaUABn1iapSPXuVFCFF9PB+UYiTpx7ggIO2BNNl+/6wEk
xt66cKFikFFtMBfVXVt+7Q1QUXAGf3klvNbNBx3HIIKgG3w9uPWzBqCBcLIlSCPfLje4VZmj+lUU
0GUFqO3rP27N4XdBc11738F5hl7B9XrdftcNr1fSqcSmKtWnnJ3x+kyuwDKWdwNKz3LekaEwwbrz
+gOpTLVrxqQ6N5IXPrP0TN0lU2DlYxi6eB5G53Jq4wz+Vwo8o7fJhsOd5EF2W28bJu40JsJ9dmua
BI09pmY+cz/ghbOA7cuDi9OB2MojI+5kx8GiLpeLaY8L5sWM+ccB2tO7bvTl5fZR+e26gQvEhsA/
NfPBREGaqZmPKRnOeig3epyCsx6X6OLCbu8AMOlkgylL61hdGgo2oEDSRRpxJd0qf9XH8zbs5urM
yBheSiRs7zEAGRNNSEvD6o+X1py76YqkTd5dfGUo4Y8r2H4Kbxuk6KHQWICByKQv2tfkyje6sjnB
1yIwp3OMsyvHQZ+k4Q7szQWGV83UnSnPQ/Vqr1vJSNxxS81RxmN8ZKFYidLLb6s8CaisVAj1ALqc
JlYWZCavkDVAlQJHyBewYCki6d2bkXXHqExfHCm3ILXzYgAaV4dquhftC6y1KiQtabTvwHupvbjd
NjP7ZJOf3i1Ok0kbR0UQOXvtmTfflM+JW4Z7Ez90UJd1zn7a1PdVaHFB6tlfu2n7IGKRkS6m+350
W5br6lUl4XJ/u4SMJRy8EXOFCvr/zdV5LTeONEv4iRABb27prSivkW4QGgfTABqm4frpz0fqPzu7
c8MgCEsQ7K7Kysx67KBdhpNT37cq8ZZExnozN7bxYOlNSoT+YNuo1lpDwwmdS+vStdDTdZ0/ZDLO
HvrYzB88bmPr+HSvD/m5CtfuH/Q4DctMJcU2ZWSj+hos+5myZ+AxITX+lWN8fafi1l7zpHpuFiy9
KZKbtkiMZdb3/WawohlmfkXjEkKfKhsesDKPofM32a6wtHe53vvYz1yQEjXsymqcFgmV2x3yXSAy
22y3aWeuy9IbHoS0f7vidWqK4jQ05Aljl3/0rbQ3c9GGW6tJ/YfehOSDyqWQ4j2ekmwP30av8zIM
3vO2PBftJHaDrPIVGJs8QM2D8oMcqLfSBiZs5MLRX0AYDGiUOXnBjuZVwV0Wyce2DhK0jImxgFXl
b0rS/+1k6xYuimmcnMwqnuZQPqawDZZep+1z0afxap5FfqiBw99SJ4J3VCcfNrQbEFZhb2+LhrdF
300HAetb6U7l3uwg0rThGL9Ttz1FSSCfxzAQpzxzadRgR8klD+DueENFYj7p9j4N5HAJJoQXnlDG
e5+A8GdqSs4I1MQTENajk/beJssnvVNTKhZDNnqvoQV13LRdfT8kZbWdlMj3uoQoKNKdLrHyppOI
M/yq4sQ5lWbjnJjzvf3UuNsq6OstPZSb5NOalX1STnyWQ+LubkvddO0Irq86Cnr9hMP8Kxih/9WN
6ZxEQTe2eQCdlu54GZqx3+VfuTpJ9XjLrDuvW8O8Al8QDkl1LvV0+rNNfvtQFKI59cQz/+ybQb5h
4+vynz1ui03jjgt3wk/iX9vM11Pdzvd1FreKKMIWSBj+Od3fW/85tk0HG6DnAqc+jvLn8+aGAvw5
dBlU1jJMrBwZ4vWr3M532/zPNrd3Rh90e8Hs9+fz/335/36f2+qmDZ7gLoTbf13gn6v+2i/QHcCt
y5j9dXXXw3xtfjvEv65Bz3SPGw//+uT6nW5b/X3R9eS2lBfcGJOv/9zmP8f8OkeFGewmnKeftxX/
ust/LvN2hCpr/b3eYeG04nL7eVthhqEnc/o0s2Ra1HT/fbLi2tkkRQAmh2s1hMj+SrKBLpmb+ZWj
0B/ryviu+nn4zTGk37m/0iwXCxO84yWTY7WGLGieq6xrDnWcT9sJ+sJDWFq4eNty/NAdZsJNNv72
EWHkZex+OkzAS3qQqUc3HKKNKHsCFbd2T9op3HXftPq5msiBkt5RP5WG0no9OZSz1zAd0m+RM8tV
bsz9pbSScFfBZtvpgf/nbcVtExLUl/9d8fV/4HY/vSqFfOXF87POZnc9Z4l7up14FFm08aaxf7xd
1u0ClZ9SjuCc+Zxfye/DB0M6No5KqYfbV8SkqjncvraPdnk9iMGheodqM6Dj/S8rpkqTDb+v9w2K
c/CKzR1tlyZI7YbI9X4a42InXUvdW63tL7tIyHc5Jfdfd8nNV34jsh9GakDEtIPhqXVUs8maKjp2
iR8dA2hrmyGoxqe+DQhPG539sMJsdbvidsjuKaJRkUtGazFeeWStG9ZfL3M9STBO5eyBzvO9Obdr
06+qu8rKkr2OCg9GYl8vlRin1xAzglU/dLswtaxL2QrM+VtFw2Gh5daI42DjBq2C/Ax7piSfVZbE
xg1REPS+CcTys5C5Xnet95xqm33dKDlbIxULZxitbTW4807NIxyiITAO/jTzYgLKtMqhVSYB2mAZ
2SmvjF3TtDkT4lC966B5z3JAGEWD8oC5euuZZO+icOCuW3Z39kIxPmZufTCxel7oPGnWeeBOZ8/G
g31qo3ATd6ZzzsfYOTdauudsatZjWNDOGL3HruyF9Vp27mGynBcc6mrECpN4EvOM/bdutk2NBoYp
tV5DtXfOByniZ3uCsNM5GYFUBXTQF+2r6bURN6dCYTT7FOGIvkMorUxM4mXA2eGlRfxqK22f9EjZ
UqIojqLnJIB0KCgDUg/zOwXdVZXAnNFO5N0pNMeLGMYXy9N3g2McqacXsIOaj6iIT+GESVjVba1g
evGY/JbRhMIgpq2S7uT3wEs0abQXIXL4PsBXXwA0F0vMiB78zjmYoQcdffJbCHvI5fzkuS/fob0K
CslRCgObbmgEkbLIHzs1vlm1WOQOsjWjh3xH1WnR2qKCuxStgEiqhTsHR2n0B1tDWytlnGzaHI1P
3yEnbPAqgAhULXXrPfVOxRggTdrSBMVhDOJX/jRu9UJ96EP2oV7VI1VHOT4nyfSYBwDveSm2xAlP
ATzupYsGa4bJLIPkbijBtCfcr5R4DurgVw9le9WAyK11afATexXyhnrnjdqlNjlhDGEn8c5yd8ZE
8IApAQKBMF/bFLjHmghnJMNcllP0DQhzZ40y2Y8h5ecYEnc2jmRXhbO3hMev6znr0EVh78zi4PW5
D8y6TB297L25p5uzhUY9s+4o4s935lnBnUcZMOXnhhl9b2W1DcAPb7AMMvFm2kRRY0xHbrs+lQio
T55njGfp19O51M9hBTnUDZL6TaC3XIOrNlsjMfRjTWm2lnKpYc+/NaVprIa49nYyl9EbEs+HejTM
h7SKrUcMhY5eLOdl6+QUGRt91nApVyEeJ4tGjVf+YFa5ZwqcO1UZ+QHi3PjDSVCgTJmVv6W2PsJZ
Dr539OJexA15S65tY9EEtrvzSYoWiUfIy0hI8/Mmpgg4mOl9YTzTTkknS0wgxcOI3iqw450K/Ph7
kwfLRkDoTT3clemg7tyH9KTe1d6sdklqVw9Dlu9sN/3ZzJW4owDgrzS+5+vMdMUWdWW7vN2iuqaQ
r+1EbsrrzVIGQVoLQ/VYDOiTZM0Mo4DRikrpR7SVy2YuovcmNoyFT1D6pGmitm6qkfpHPziHWpQP
SRnV73rAY5r2Lu1+yt3q5LTNuGgJZvNmlc9Oe6IB+nqCs7LJfdPcp0buHRKh71pZA7nHLcVC08N1
R0L0QyG5ccq6eCP2RNExuwdgluAxmNM3AQjzEedtuMSTuT45//kcwP5boWS8N2ssEVfVMNzTPxu6
uCnbs9tIqGfKIC0P4T52thuszKBQdGn3qkMcAICIpL33e/9kJMjHbDOZTzQCdI79/GIzRF2iBty/
rqLg0FQyuwhI963trAx8wiyvLN+bKYi2WtbVxrkuqlo/DNpPVrqa5c5yum4n+qHY6TCJHwwLzqE2
34xpbp9vL8X87GvC53Aug2Od5c5LDJSlhAD1beiKpnBXGBq5aswAaxEX3mmR1vKsocv0RNEHPIWc
EyXcEG6DDIH4oXc7Y/zGo5Ns58R5zceQSbUqIWMbBvhvHfTLtqzdTdEn7r3To4CxfEw+HTkd7dYe
j+inxmOXivdE+t9qCqZAF/EV+xCPthkigANH53G+L2nMt9d1nR4a/8oCsQz/UfuCiMevkuOgW1JJ
u36yY60v4wAUORvv9O51qurJQQJGZdtQjzJHrOPn9QaWlLWhf4XedhHpoqhNkyE8Nu8o7Xx3Krg9
CByCS4Qub9VWTbCnyP/N6+rugbmtX3hvzfXe1TkiMJMsbqdK2/5aNGxrPxQljR11e6rqqD1ZXnvf
4lp+cqY8vXeEeVEz0ZtaqzlNn2H21Q+lo1deYsWPzI5PSnu4C2eB+WjEz2aQq0ta2NMdPuuL0Wku
XKu7N/oqP1qtyjYevnho77xhg44E6XGB5M6w7oq0Ct5BtO79um1OdVzJVTac8y4ZnvPWG56nPHse
+uYgXbN9nz2MzT33A26Jtfa8TB28uO4elYCL3dRheVCII9dgEsmC8vy0yUVsrBugi+PtZUKkeeyz
1yy1l6U/thdNdeaBFNy+v0piGxpmdqF0rnr04bFJkmevVOO7Y6lhPc5Gsr8tEmC5JQO0jEPjXjvW
pse17tssyXCdxBP7Zst31HtdxOGaUomHQAkytkwq+4zpq3X2ZUpDDo+SoVta9dFSAFxh4aWfdNek
ZDUE6yCMk3U+wSc2mto7TPhIrbyoy9ZeEkOTqFyyXwvYu4ppfW5asb9S00w1OFJgg4W5V1rOm872
y3Pn1BT6SPeWgWPblzBjsLaQvCbZXH/gwYqLWGvAMB6GZ25mtpRpWUJY9sQWXrN7ioXrbObKaBZ9
7lh7r+uKDc0C3b2TZJ+TF8XPgV9vjW7EOqIz07sQxgE8irBetFFlPOCUE690MzOBCU1fWabkDV1m
5J107hQ6kSPPxnhK+v7YRh3fPbwOb7DXXyil3CVRbx3jukiXo00zY6Q8JSwICP2OmLd9aJcfPs0t
aW26NEpsB3Q65kdXjsHeUWozfm8mF41J4bZ3JlXTz4k/NTENJshjqk9ZZe66YPL3priy7zvPvKuL
o6E6tasCdV8iBrnratNbtkGD0XxuxcvKtSnEebI5CHRvu9xTsBWC5Flij3MXF5Z8zsDuwS3RXZeo
CZYlLO8D8yhRiBRilyEpX80Imo6GDQA1S+GdjHrrN7V7J+JmYyodkC5F0SHPzejQ5V60HRumSqbB
mgErVIcxNOJVLyd3UajO/xFqxs5N035E+Dq8ir7WGxB1+9Mtg+9FJi5oNeen3Psc7al6DK4CrZDO
GGv0FpKICDoMiilr4YUq3A1utfRHozh0TrUdQzEfvRGa/YSA7phTmtjIKPsMaygKZS4iOm1FC8vR
1Wo0BgN7hp5o048J3/zE9Q6WOxOx9SpbjSroALFqpHt9GqzSfkLINY050IkzbIdkKpd+iBq5HSLz
ZzhQcfEr/z62UVi5duufsEHGoE0Z0f1M58tOT0+icvKdBWF9MV7F7knXYobngNylQ/aJpsHdD7R+
WoBEjgtZBVDa2hYBikx+yjlF3T8j7khatz9D92iXZTbpYxujqIGM6O4Qf6v7WBj0n0gTqJ0dxhnl
dXQqaM68VI0T+4hCumiFwirdaMtvn+KyQAtSoXqMC7kPRKkhOZECGbF9ma2se4oLD/J9GT77k7Nx
7KJf2WNVL5BqouiKU7G2ch29z1H1UNmwcQLDn89orZqF2yLRyq0wufdc+1IPln1xtRkucybVIjD0
L0raD+gAZpgWaCCsThdrtUlkO50n1BorR8Z6W9b3g5SHyi52g2ln35SdXal+vr1pMWY88kPbq5kL
n83pOx4w6l4hfzlHTXnHL0/GMaTZBwXJhxAj0M/U7a/uGWdhJvk5bAz3obf7YKmzEK5nW9hHo313
GHrf7aWM/H4p46hZNqOc13Vgi48Ik4s8aBssZnW8tqPXeIzq716W0bA86OdN4c8jYZywwbSYpwUm
BatZhdigFQMF0x5bi9rNMME2IH15xTie8dD5GPqoeSUacZdpFiX3hkrJpGDfrr0JWXdTheWxOUx5
77xEmdWCPFFws8qV7M3w2JlxgOiiXkdm0x0mOkQupseggnOaYbjoy93YmDbcKBu1VzhSQrT1qbwu
FVremSoNN1Onyz26LnIp3EjW6DRpsK6q/uC6PqyOmoLRdakYKW/laVfza48kN8H46fkD4HHWQ5fg
ONTcS6BodG9QhAL6VNGQN51mEPMWywQmiOsfqogXPowZokP3+jIPh7z8iZd2vy/r8FSAqSyF8BOe
+2Y4UHcc7KY4GCnUUM+HHglR0B7T+UDxUuysDpaegddBHJUrLCyHVhPK4CfwlEBUAy6NVq0ZTUfX
wIwYnaa1qAthLfIEQluD3wZM5NUckfJOuzpneqg9me1lvYF/svAqaJkmPNJZbqY6mgFXEggGyU7G
B49HKzTdlP7STb2s/Bjgu9aXrhq+jRXUrvbTbbJLNs0HYypXkGFe/dHbOJgHdyq6j7PqAsT1Pedb
YgdxGgznCAiDWfk8XdLo4Fp4vxkFUvQip515LZu7IpjAQ9xkq4XsjoJztBF2nTHVYgaq8VBZ+jhX
KtvlZpFuIDIOKEGQkTaLsHe+OynTgzPiwSf3XQ6Lt7M3AqYgychd3KtN0MLwU4P5g+5XFDC98lnB
I6EnEAX+1tt2ubWc1Yc9dLA5RCi2xUCn7K6/9NlPU8LxbPyfVah2Ewqyg1KLKLc/UizeM1SHwDHB
rrFaegDn/XvXMUwOVbDH+XEgn8QkaRjihRnW4ZI84KFKdIAgP6FgZ4e7xs9epx6BXUSUjfuJEqv6
OAWsCeAtDVqOPGdJujJr2OtX8rAVVU95WPwOYBEvLBv1VytHmAtl9tiETrWZg3ibuMW06RL3V4wK
FeV1odZ4EkCjrrx5TV/wq69zXK5A2tFoAqim0fuU+GvhNeMa0TjMr3avcUfu/O5tGpx8O8aZubR7
w16GDYq1qr/qapNuY2dHdzLOnWfVWzCMWjvDQZIL97W01sTYetF44yVvhAf91r5Y5ZUcS36D5O3F
C4fwFIMV7/1g2urI605ZN/7/C8WoZTKMYPwIUU+tZ0YrZqgQtRP2Myo0eyYmXlTogKHkANhNkHV7
JzU2BOE4Fqlor1uoI9J+I9S+pFN2LA3xNCkMdJsYFV0cFcsu5EHsx3ib6ugHxZ5j13b+LmutHwV/
lEZbzdpMTAtuLF4GHRYbgi4zcXk3jrO5E51MT3bSvdqmXWzrICf3ub7Q4BD66pjchdg6DIVAplqa
yG2bpUrp2uhRWYSfQweetixe3RbwJMIFajlAGQevHQdgYWwuDrFfLU3D+VWIud7YhMTNQgH6HxHv
H2ldW+9i9Af/+yzTkXO8rfW7KNtwx37bIpEIRdHDxW0ON5sox8z8aOnlrdz4HNfOKzKpvMSRPgq/
wbdhJMj1zhuaU+KHze52uCgo3a8D3xZvL7eT/X1yV8XRLqnwr8n531Lwc7FrEejvzf6gq0NuZPmx
bAARZeXDv8Gz8xhPznxIOuwNEAQgzhjlYqw8e9279rgvix5iK4+8VNUv43oVlYOFIxYI++p6kwtM
XkqYnGY+JZtJvmFdfPDCXNLnxx6XOCbnpx6Qd1HU7bxy67o9xvAd4ZTPQPlMVagjR4xbKiTVui3w
4PeR7HtxKY6ChGg0p0NNiVYUFXz+HDq24aPo7AM8hBD9dTXPoNk/IAzfm1C3lVesQMQQnzWhXHrt
TAgKqn30BbWv3r2SkYNgwYByiTIht91k3PNUOVtfmVtZ1JeCcNMeXQe5OJQREuFNp4NveibK9FI/
XBd+sFDejD4wbT4I9Ixji1MK2tNkB7cVab8s1XoYio6q4vBmRrie4n353NlYL4Rlc4njigzT77Z9
I691Y4eRO4WF4zAsBzAx26yK1uT37SGqcdpABt4XKFjT2lYbUVVynfKsHEFWzHsIqPYiw5fye6qi
o0hU9Nq7gdh2dgrIFkbiOY7qj9sGpGgo/w1dPMnZ7PaqGfVmUo3xRkVud9vCAhJbugR7F+z7DNI+
C1S6DMT3QK78OLS/21ndrXhgKHXlErsxJAYIoDl5grdHoXX6Dgycb0K8gA5xOlaP1fXr3LZoSvWs
bSle3NJlDvUTB8emOnyxsv7+tgHSC7VI0Qw/qCjGoQWvL4YUP3jX5FwqaJ3vdj/ppZESBjEfNefU
IDm67ZqL57kP68/Eq8RaNUN/7HMQ/s4ovK+TWyKC32sXb0ALIBhUPnZ67MOnrMq+347gmChWs1k9
MbVWexeV1QbLA/stEGJ/O3fZJkwZQWBcrpat2Lk10UoAr3zGwALXi0tmjE4Ko41PnsC6hZ5j6uvW
hP24mpBbvDcpsZvurOqAf5zxAOuPVO+6ax+lT0ZddS+hQ7exFDOHrfKUfpna+OF2bOoVDEJZ7fEw
yo7pXQZrMen5PY7TVZDL/llUyTcGEnMZ24QVETk1PLp2UU/ofpySykAd6p7h1diN43MWxM5qdGdj
K51011fz+EZDoo9E+3o5Z94a2mFLeGbXd30Sfc4KO0V/iD6DcCyRb7T2XTG0KdzCZlgmTFWfRmAf
nMwfXquwL3adL+vtiFnQt9zS69sGTT2mK5dn6pT53MFUwobWwxx+Cq96JfHIn70eIC8KJ+iVo7Y+
sJq6rR/DhHDHVPkRrkP+WMaA3l87ZrHAIyAKH5yUv4I5ov2/rbDrl8Lu+4/g6i3FjDbui6ltnqci
fbmtj1A3LMpM+Zcq08ZJWUhts+uX6IdyYyVx8CZ9/phtaae7DJ+s1zgy9rcNQn+alsjUw7NTxsEd
hhX0pbreF36+SxHr/kXCSd4FqeOQWHble0lSdtszShQ9RKchO3kN1qJhaDzVZXhX4Rj7VDLiPTUa
Zxsj0ub+thiFhAHKrn/elr5efHCLvNHD8WsvkWaHJKpxebQHTy7zKn6oYtIPBtbyKTO6dicyYtG+
df53itCA82rUZEPXLSjU+ZvAdtTqdvTbZ2782Ms2e7zt4xJVrnv6T65vGwSD4T302Y8/l+xVu6IQ
MQStZjoyqKg3SWicoTp4GmGAIX1QFOlK9VbTO/tInIPJyHWxzGtrbTU+bJPrYswIir8CN7WFnfTW
V48h5jOvRpD6l8433m9HHnrEF6EG4LjtAxuxJqStxv1tH6Gsl9Jo+vvOK3sU4USp18sJK1GfqxZx
920ny/dLSvouOozreQvLwTJQmqSw1/M2WK0kuZRPDanBY08Z6raTj8TumJRuz6DIToGK9VpbpsXj
wU7JQDLaKLTft7Wte8nhAr1iaeRcmlh/3Daaespo/hVCvi2mNfVTJdP569qJKV5U6I73XqvaF2ue
CZKJAvIOxzI/DPeKIWOvjW9l4T1m7kgnCfGto0h7isEeRR2FS1hGiiglMc+676ggZwEpWcmXy0ab
KsN1xe3dnxci9nHZj05ARYVNbi+FNUHGu73FLwmXtlyk2399+PW2MUCx0S3s/+zoNLhp0Tj6TgRg
Dsn1gAJJI0WB65m7QRLl9fNalNZEB85/zpeWXbmjnvX+58q/jkQFwVu3gqk17td2GQ/nuJzHM/YA
4/m2eHunMG5D5Mikf1uMOyNZSusKNFkJEjUKjpjW+D8qO97EluzeKa7QaVFfq0+lefKjOcW/kJKG
SN34rmVi4xmpluBH5kdvBgk7tRSppn5+c2UORmI0y96HlJ3qateMau/IWuKVrcgCegGFDS/my+0l
Hlt1GV18stq+8v5eIYRtbYwOG6e/9sBPrdnkXNzytgJrNXW5HcrtsPjSjQRdv57j9tntHUby5jqu
XOvvFakOmnVjwMX5a48oz9G05TlZxn8P1cwwl9Mw7rHx4ry3tbeXqoVZ2I0BvOb/rtBpXBA20xX5
rxX5gHaDWmb79wp4hdYyQBm8/nP42zsAcEYpK6VW+c9NvL0zJ1SKTUxE+dcKS0HpJLUDhvlnj9tl
6NDAHsyyuPfXFX9uYlygc1W1r75W3Nbe9phNzF3SNvf/XgG3GOSxg1r6Z+Pbu86hh5KjHf33irEd
fwZ+lu7/2gHXCWAWr//6vNWpi+nQcPbt3FnZkY/ZZ56tEwBGWBGDgFdvr/MZ+7SWMmiNg/kqaYD7
qy58GMtvUWI7dxN6wmXBL2Mk4WrugB4SgalJB9BAamHekX3HkAwJ7vnfxTCjif/2WY62zQ4RFCob
XxNzFAfUenAbI38/MJWuwvTd7OVuGPA+dQv7NLWA9NG9O3f2K00tnlt6XizqKJ2OEg4/ImPMZ4aq
rBDMIcxMC+pWaAjXtl4xicudjLDkUwIPI0NumizKSLngtxjv+OXGsaEXUaDspddTWA1rgTfcNaBu
EKkOw3buo+MySH/b4CTbemiKtTci5+ofOmeCfExVcBlHgjZhFsSeGdyCfh5VWi+qcGToaKxDw7i4
MFJ/PyIVT1uBSdMk5KIPjW9EtL9I3N8AAb5j7QPCBsztjRTCBf7mbZThu9foze9AAM7REsKBSimf
TYWMPK4SkP8ofal+Jb3Zv2D962CqCBo9bHKsoJY05K0XKp/yNdAFEmDnReQC6+KyoIuKWf4eqmEn
q/RFSXP46QYaCeLJ7O+TgLnQy4wUADvEWFJM+8bHZiRFmJcSY/aNdYFwk6xSccwTmVwqyBw2SjOG
/nghXAurS4Mh24enfCCHGvZzf5cXlolRJVVUA4UIldsFdyKZwTOwhuMbZGGM8Drr1Ht17jqLPjar
Amr7NjGn6MwThKXx8Bi5Bg0IPJTJcwiQZW8SzIQXUYmbZSUfw1JdtYNtu8hiVOdmmf9WWLcY/Xwd
P30QWtC1Zc9kfWc5mPwE8FYhRw/jTmVpcDJcwuWp87hRDL2UwXCZssS1tBrJh5DnLLAq+Wo3aI9i
HXya1P+g1bcw9UNmyfm2OJvpoTBw8ruttXqs5yg5YJhx3VUYcbchQyw3t7VTGEX4/ahwOximdUgL
2sAksaJbSg+1l6/tv3B/yCK7Mj3dFileNziImfpr0Yww2kzCCEO6vgleqqb47ZnaO9+2BYP6LAKv
u7utywP1quo8xSGGvtaK6sIaRWawLEL3u5t1l6amt6mExa2KoNrUGF9dWb/0kNVpZ58bP0JDGbuu
vZC9n20KOuXM/97AqdqVkNjQQbG0z8bovKX57G/GGXHJkGQ7Gif/UBFa1bHHc93A2hlIpm1hgUd2
CCZEqYR+qMvQCO/mQVzQKCdXMkS8CpjcV2kJfl58OvlB22qr4/iuDPpD5p88lR8SjeNyoiOM7QA5
W3uppzWU6JeoES/gsNgWdb8jI19ZD30OEWeaM9jaW2C1iBoQM0xfd+GZuEnz9I+ltzb7CM/bbnyr
cXFaizy/F6BYiygCuAj7sLorcAJrjZehAi82sGHu5qXvuuflSIA0Vga0V9TgOYL5gIurQ2sxC4Fi
K4Bmb5s883a+D2N3Y5nZLkvrb7mR3vkebntJfqkl2mXIoGmNdXHUUgxG/HxRHUnWZL7WGCkutNup
rUjQ3pbJm+8Z8b0ss9/tZFB7yaZj7lf2ASVPipy+WRpu1O+6pPfWsAOes779macDtqN1tO3U8GhX
wcZRcJ6m0u3W8Nz7ZSM9f+mW8VJ75Smv9ZqwaB8VYuV74YdZYs/XywISD8+Qbp9ETEhTqOIuq32T
TT3cGNzUJNLytxLu0cFs2nta5KHZGdxssXCKMd3aOl35rTypJqWEJVSwk6kNS0nYB42S1MPNe1vH
prlCxf1z5pu6eXLu/CY5NEO6npP2vQyLH5nehO6vYKIbMNlUsnJym/ah4DU9ROaFkiJcREOqqYe2
iHopvZpZ+cvul0SVHoFcdYyzYRPQa3fbzlhJVu46FHJahk9Rb9AyQ+Oe6KoJIUb9K+oC+sYQQhFC
WD9ihcexIV/zyV91xvAYNPm+6aMSjW+7cBpfrvrY+i5rHW0bvMUzI/HW2ifWEGH4gXHgZYKo9eyH
Np6hMOKSOI3OqpipWM4huEQotgDtzaOVTw8aWTPJDGBbnExrmfQLpMHJfZUWOw/UHs/bAnXw9ESV
D9WdYf9CJO7cRVhhdyaeyGFrHHIKlNRWXyxX+QunA2iccedliguDBFYinJu0L8xjWq99KUZ8fqd6
GZZiR2V8mYRxvI57nJ9NzPjWlbbWkyThAUFDI7gYM2/TeTRDz99kL3CjTJ2ftYnPXpxAvLoKd52g
/65V8xin/mthxXiZC0JH29pqt11BUYSImvYrz+UguZlN297QGPlKd7rDwZVHULfjSqeqZj7Q0HVl
dLotZYZdn2/vkn/e3T7zBv9bOw4ARB5FXxpMnl09viNTof/AdWm6HiutPHm+yqc2nf9/nJ3JctzI
lm1/5VnNYQbA4WgGbxJ9zwiSokhNYCKlRN83DuDr3wJrUCnymmj17oBG6WZmBCIA9+Pn7L02SM33
/+P9n33/7X9+vP9diyxMaEV0GCHu0m9CNe6g/jo7rWrOthYue/vWGso6vL8dI2/SlSaAXf7P+wwU
zA/XoJbRtnoK3zxRZbouao4Hsi2cJXdNtayZcilnug2x/towDODbfQD4ARPvN1bmhR6YWBX2Fo/r
6BTFTZ9/oOO3oRVmpzxPfkupRZtKWqhFAIqETtrsG5IK+ArTZpXQyViFNWF071M2vQ3uBTf5LhXs
1roWBvfO/HelFpEZS4gyohf9G433AahH5JOrbQTnwRO/JH2HK4odc9eR9bKQzuQ/mLLaa55lbTOE
mGiVo15b+ImCSiOwOYJDGww/2QxR/uZlnnvQp3C45JEp9oWabnXzK9dT44QgtZwWWEVsDosMM0wj
p+gJUkpDOhw/ek5JSd3F60kUatdFLLOaod+FST/egrZZ4cMfrm0KQpfJ2H0QGeYaDgXn0ElbjXqF
ZAf49j6KqnadJZWx8YK5pHV0HK1aF2+FXxVr20wRREdlSl2kDQ+qxz9vlflZ65hSt+Oo7g1xi9Ls
ZaBXe6d5XvnUtQO2rzy6f/9TFG61f8Kxtq6NMfLoumN6BTkXA3I912n4qEap7VP8wXd5ayarOb/z
JeiHQzagUx/toN6bGrgZqwqalRNgJNS5vDXtRSzo7nB9/9HSO71M+IPDQRYvTiEJFKA841xvxo28
azhgYm9y3IOm62qNrIRZHWGAz4Y9bTzpPVXDYAtGyxEFuucn5iIeomKfVMpeK3MEMBlHR3zDRbHo
/d5dl3iOF0or/QWo3/gwRK21YxGD0mODBGplPS0sv7xZKQsEIuKXsCb82iKO4FoCl1hNaBAXMW69
ZelSv8neSd8wQp6FEcXfnO7RY6Z6wezWHoYcCVyRJRdVW1s3YUMsPRnf61r5rRBxemKEWA0PoQND
EZCOZQmmuxL3J4m1/1SRDZVwljwZaqo3sbKqk+5u8iAunzMz1vdxf4cGJzinIdfVIop5SujAHN0J
Uz05dkBQXB0aCCfqrRyyijiGprllpfB3deeXjwUXsOm60VlanXsxGkNefBXpp6YRagWDYPgeIKIx
4CB4IIx/Axr6bXiT8b0QRM568Uq6enrKGLhBoyyGfV/5clmhL1939FTXjMf1S0aPkmnPfT0ruzJG
4plVBLeqbdeRX/T389+kRF5cYWC+4AZKzhpNcWrUTtvIRP5QpaED4C0tfPycMdBsllnpnVNQCCBo
JP+VUHNZL42CUaDy7wSKLT0ai1c3UCSBgLQ5wMR/8rSkuDRtJufBW76Ia0z7yqQpLCBor4c+uDcc
Jzs4oOCwUwXhCbGIuydpATaI7S2aWVJWK45kHBWI7VaTe/RRPS8RHjsLyuRuV4dmtguialiLlFbp
2HblT+gbT5M79Cc788SiSnN1MUOPUrS4mdq0S1TqvDiRdmmimOGLPvm7uDcODuKhR+7/gpGzqDkD
BekuEp065Xqe7oL5NxzqKYIqle41BmVagOhgqcWpOmmgpaWetHu/6Fh1feHshpoGYNpAAtKjWF0L
aKGYS7t8SdES3yF5EKAabP86JLyiNWnaWk/UdEDO7C1pFMaLEc2Hjxd026KcXw2VmdAzTsZl42ME
CBnjWV1THoXO2TKyGv80MLlfOW7qclTEX1f1WbOLBxd8V35qs4RnZN4V2llNlbcvKqz2TKvkU9n+
yBMMFgCD+zs1H6ZTZs/OOF2DihyBLCujlVdPhGW0XrMP9LLdpE30AmlI3fflqSzs+AUHgbEzJcNx
idjwB331jRt4Nl0jx6WBb5r3tsWxHZVhuzUC8R3kRHlfhc5zxggQ1YBOlcWscj0mRKkgFJWPPsPt
wmj074YOFEZZZBSYGXxPobQnu+Ym7RMEDpg0vmtwip+cyHyRDq4RWMQINDWxkohlt70I5QMFHiWI
F58dBxc++qRLp1mXQWXmybO1dTT2DcKq0TyP6bm3Q/MHdsdkk8GQ3ftKUbFUbbajk1Aggs7DnUON
jRqiF6c6lfzI4vsRa/m5TvTpIWsYoTf9o1ETKGxDg9ZpoPXFZN29//Cy6uS2pnccILZsoA0RxTFF
1VVTLac5IAh7x6ET5Rb/aEX8q+ujbJn75mvcmf7NvoAOQ2vRyof3H1GbfReOeTKzxLmPJ6TVbQ1a
qzLQF+hdtB4i09nXbt2uRRgFW+T24pvI3FvOb3sxVvnB1UlksAw8aCEwu5cIiUJghO5rrZLL4Ar/
VgTinyC0so3rSmtlMzy950gAXh2zXDNLRFOV/4LqMm4zVT8yDdKRMIdnvbGSPYe59DDMcww2ZmMf
+UxgPK/5ZtWh3MiSZ4NqDHemLs0nHxh6N1naq+YM7aINugh5LraQRVAmBrpSI7q6cEfABCO/bqZV
5TbmtdYTe/GOPWmQVzZx5T0Dn5VrI7L3bo2MZ9BM0l6xOrxGw6+6M9q9g71y76TeToRe8t0yS32b
2Nm0xjGyaWd5Yw+tZ40A11nWnXkwkzo9H6TdNGsT3RHqZrZSHWRanSfxiWUDhb7h4t0BZvb+KKnA
+taMCl7D7Jxl8uALus1D2YAK7UL3YCdxtwpGv3pIZLwjx8i8wfEhwUxm8WMAryoCdXEYET+c01l0
iwMmOff6sGQyvcBnfNGqwH0uhOiXRQrDpY8iMk/aYM2EOd91agwhoqjlkLgP6SSLi2d661QN0x5r
R/Zo5Aq9eOJfQ04IXVdH6y5ND2RrwV3CwS2NTWSo8jkBBHwIhEITUDBZ8Xu9PyLNlsyspbivCppV
QTU0B7cN1C5Ki3aRM6cAzx1lTwaos4Ohk1ChYsJoply94VUNauX90xk9w4iUxAre5lp2KtjHrdut
J7dxv5f1RTCgPocm+ijOtCiXKshOgTdtlGM+eNIOjrhe460b0N9LIoPJBKCa6+CVyWrscS65UceM
py/tHaoeY02rN10JbY7faLlNcjTnqJ8doMt5fm0y99BGHZMx4No7zdRg6QHg36u5KxHq+qOLf2BN
hJ730HcHiWnNckVwa+2ufBJmyJkLAzeL0ahp9ktmOfckoZG39MNBsk8fAgz5MJazF8gMvhWuAvlH
E3EC+LIZG8XhI8qSs5f/rMO8+haLvoZ9DRnw/UdoNcYvqe2S2XrTuhKMd6Dlm2l+eNnohlVsoSt9
f5bf/9gXtbXWwvSIzSl9aex6xeBaPoSlc5i8pDq2WklAjBalTAvwoWCoyb73THh6VcvfjROtUh0b
jNY3JQW0fiWFzHnT2K3+9QsCWvS7w1bEY3Mx5h+pmvVeDAKhErjTvCvL/ftv6CmWEvjUJXbCBzEb
SXSrJToqK5GlVsajrdQxlal3B9H3ntsMFQ0xwre8dfFWdMBSUMidOCJY+07LYmLSy4b4lKLaozH6
hYMqundIW0H2aUq+lja6j4jbujTg3P02WyFbcjgat+mmNTQdCIBrbhyYyAfRojUvdSpxJN6+21S7
UMtOP3uSaGc5o9bwubZ1YqyCEPhLWesHZEjd23isR0vt/W6i/dML45gQgbINav/Bml0zym9oEtNk
7s2uOI3+tMgLWz5EozbcWXLclyPt5qBBZYin1jxHnJyXyaA5ewaxpEn4P+PADNaCXfdYVrVxlShb
ANB36rXx47sUyui25A5epplHt4bDfVIkmzIom02n08OdFFSsMdIfw37k3MxpxSVugVGaLm3/iJVY
W6nA0V+YtK/TwCueoN2nW5Vo59acEs7dg/0Sp7Chm2l8CyplLqZgrG4moSuA2mW89QrMm8QuJ09+
1w0Hp6ZMydh4TTP1n1sW2Uw58tlUKl13rOcnxvYmPPge6WyjMbzuvKe+HZNNWuKShuIfroxMdPvE
Rk/eOXwOnUY7Nezbb12jflJUqzvDxV9SOKOLKA6vVKsl965eeHSEQp1WQJ69IZcXl/cfsT90p7Ys
UH+zGQSVX0JFojJsq1TbTXqL3jqwQPkg/URh4iNmm/9OCvWjo4q+er1/SvPUedJ6SyPRoU2A7R0q
v8GoMv/wNYc2Yq/LNZ777qGzyeQbu/bC6GMusoyzo+LvrVUjAxgNRG6llSKZ8Y2tWVhgHyNTLhzh
VkcvjYO95ricZgZJDEvcS1Q9XtVGz3FRU6VVQ7tshDmStOa1B9FED0R4Bef3H0rLnxs3z9ZmBGre
acvxezBDRAuLJoQ3JHcyIUIO/IBzdls2M4qf6WQBalh3wC4RMbrDSuU+9MR2eC5ak15TBglc1VX5
1BRVvvLYdFGsmS9T45Pjak3RHTivYafG+mc0G5CAaTenUpTeIlCtvwqI5uH2QxubNZrajfmEOX4o
LmNgxTst7oih7H2xrULDXlWKp3dsbkI+dCO+WNOr5I2dHtVQF9EASa2VJ3x1Z/X5lbHxiFMwXvmu
jVY7sZ0rBMVV2rXafW4Ya61Ji3PMEk63f091if6cTWdtucx/pAZmEOPq8t3/o5cpPY2ID9WV1Iyx
bQ43aFxvowy8PdNUn8wYPwTGR6tYiIzd3pmSU1fn+7bjgZpwRWySGQ5Lc2wjOaVxfBqxkamfQi+d
hzojGCATsFCh36mXIlmGiJNfEDq/Bclonw0Lm2iOtPCc98SfaZLnrTCQGMlyqNdkBH3jAx0WWVUQ
PECQQdb4C02LnLvZpX2Iu+ZbNZAMUdcBD5uDOs3TTePijfjoceB5l2koGvZv/AJIkn12eiikaEvG
K9KmfaHJbNmZGdaq2WpkwUptQvy2pRUYr5yr2MGK7gVX6a+ACca1SsjF4eRQHrO4vq903UeMnF2G
XKlL3RRii3SOQwZlwzGDOBAZDXqkYDjrNflO4PmgJw7aL3XswvEqWcKeqp5Ocx4na9EH1aMWKv8q
iumBQWa8JvvFucTjdiggEtMBUrdMz+SLNo3lsoIfeJ/oeb3J+7o76SjGVkOMuMZ7DPPYu9Ml/T/o
wumN3WfpG0YQs+Euxo5VR5l9tcKx6RwaqivWnnS8Fz26DF0jCo4xI34BZ5KPVUlRQkOfRV4bBTpB
OaxgdogtI67i6vjm25Cq8Tk2o72bpD3G1Hh8joLq0s35ZAos2KZ/tzxMFnYr1/EXPYljoA+i31HY
Js+JFvsbSBX6RmexXRaybvZ0DWEB0DDCPp3LezaN4IrheGvlHDgA47yEfo+vu39BOMoJqdBeYWkC
tYOSv5FmjHNY/jBAAu8NV5eLzrD0h5pmDdzoQW7pUEDyE1X+QyuwTZeYo7apGf6qrTr6LiD9W11H
C9VrLugtWXeasPvuGoO7zYuiXxRIUpdVKe1dq5GIUWKF3Ha85n0e3lgGkKp4zVY3ClTXlfXYUKgU
fM0/aMOAv3RWjl9UR03SR4J+1+zVwKTRzzgDhQCzJtG8+YNdHAngsFcpoZfHYTLBJWtBvGlQDN2p
pLVB41bzsuq+CXI9HaYHvxvXWUzpW1oN4QPjMTB+PUuzV4+4IwP9aHYPjkPWEHNjf/m+zHKwpqFU
dS+q1NtrIKJ/JtPGaPwUOvQHMydsb+T4YfGfvHXWttoGmmwHISmha8lMfF36dJgnN3PvszErV3Vv
4zDuknwDPWxD2kWFDXHq76QXGzt7TAaO3t43u6sYhnVym+iDeSin6TvwDphDJdcZiOpJY1dYksRA
RpI7andxQ+ha4zK8LbETo72nt6P1cF0a6ymJMgRfcQEsWD25hB6+aq157mv3GpTVez0aHQbL2HXO
EBzffwgHDHDuladc1tZFmNHvQVX1CtHnLN8bMAeX1rEI7fL6/sOgWyvgXFwcHzGkE7gbwNH+udb0
ijwvnH92aWlXHw3hNtKhpAGsMduwe2nBJ3qMOFrtyYHo/eBFU/JIZoZISM6iJc/eLaoziOBrVoXF
Gq9mc00c9QxMIdq0WtctkU1Od9RaR9IeAP5iJ56QHV7HUAxX5b8OsuvwhrINGQLFIifhhTdBB7JV
VW7e+y1RXpNIYZXOVYtZOrGjggYOAFPVSIfP6NGbxciR6RjZ9l0GN+3AnA1tSdrt36tjduFz0ooW
9W6rb0pMyByiClrZTfRmD7a9K/Ae0WK590VXvpLoNazqtjJYlchbSkAY1hNeDgyGlHByW5GmjWJJ
yVMuaEfaDmljTkzMpqU2paTKqHUTEiLpWWmd+kt6tc69FyZorcKS0aRD/0ofp72RlvEhr9yMI1FO
bHGc75SNYVmKc0luIgRlJ4aRXXCeG1x6+1xxMtibCafbhsN1cjJphEN1Ko64AP11wBXfujxLltFm
ErXLM9/KR1Xb38EUDesyZSfJpvLGrK5ile5eApt3knII2NvttJmoqBnaKn/Xy/oCqCZ/SMeCbNYe
QyY80FeKc+yOXnXG6sINKx2JmLJ5QH1u/ZQpT6KGmBzEX/QbS6OP/1QPb5acdYad7z26oM2qhDIE
f0z2GrX13WhP5T8h3h2z9oMbxqZ4lRG5Z8I2/pnTTibuQ4uvDXKFoarcq1k9TN6A87JxrPvKKV8B
e28rAvV2kL5+uhnGaw2x7n3w0OUOUyMC6k6Vjjy5sxNrAyYIMS2hZwl8MBh7SGgBbT6pHFP02Hez
ulfPF7DE7EtTJ7/SULxGIhKnkNnaxmnYt53ar3YEGk0r12uSjWcw7KD6h/8oWOms/Fs/iw4dtzH2
lFz+ovPNQ67G6o0swl9wX9OX3KmcBdwKdCy+D1+4bqKzPyVvIsBn2FtEkWUg7+CddjCreprBuu0x
91ce9Fz4qxDJrw2sdj2sTfAk9bBxe8Nc1oZAIk2+3qbJfXkNe63eRnR1FpwAWkti0nPJtEptoMUE
3EU1DZXKoOmv8X1xDnC7oDnUdI0WxF8RrOIfiXjyDkXTBsf3H7JzzK2LAfVc9jmz+nb0jmNUekdj
/q3pJn3l1ABHWc5NhLffJzhFhx71L5umCB7TYkouemb7KKzC4d7r+JhNq6aeSTp35xbJeEw631qZ
BGStASCRpRJb6al1h7egwZLqexa4DcdYk9dECTjpiEUId4MybKC6yfm+IghKdwjqQlyQyRpf5JEQ
VgxxmXFtBi/e2yM2MASsANikltLdcY5mBbsKCHSxwrbhbLqWVQvFgFhqNYumaXYCOwYiR42nPm+y
aRU4Fsm2SfPD7LJj3IjgQcaIXpkea+sRN9Za+ca4iVIpFwk5Ajsq2AJmdtDQ0TGidZx3y9kVsGKV
ae8TzlL7sPe/kZrHnVnmDgZ9/dekZqwYNiWp9/Vt0mv8CRlcJv49xpbe8FvUzqlULVttYPxuWhJb
4zQfCPxZMoHivolMA7YiNmbdeUmCXDsCNt33AS7FoeKxZnBE9FsWzM/ifBwN+fK6bNFr2q41KvpE
qgA3EKzKSmNkNzC+t5mvyuFZ05N8BWuiWpKVC+IQ8VDpcsbH47/8V7wHwI4xKPL/kxP/WETQXP/v
f4k5NOe//3r/6//+F+Y7IUiVNzwHpYyFQOVDEMyUdkliKXQGpid/MAqV8B9i+8iZiuVysuyd03jh
WkmqR3yG4ZmSnENGY7YX0GbTnr7nr0BxQXFrxutSmkfKra2D4ufKmSS61kWzmSbP+qmbeItDONxb
Jk4IX7xp6SmiJKoc81YXJ/qZrUM/w8J+TSRfUjIYA+daIhdZp+7cSqrr36/c/BCB837l0rZszzJ0
XXBk5JP5V7RPUU8El+EhZ+8vNYpZd1r2k1ZeyQ8h47EMgg3hicY+B0CbAcyfmyNAXw2IFGE01Bsz
+Jk3esr3WsToNQM6sjh4TqIZ3GUVeOM1siVH0rE+/v19z1/Ihy+MVCjD1KVh2TYiuj/fNrVTNUFx
KKjaxzPcM+OQEwE8dNO4EgmsaBr903JK3Wjx99ed04f+fF3LMchTIYILPoVtzrEr//q42lgr/JQg
KGiBwtooeitGQm/NAJcLa2fXxnL99xeco5U+vqCQHDYsYes2sKU/XzAht6p3QsKrKqCTe0LhzOoW
Gh1CF8vPv/hQjc9XJxnKGJzLzLmNrn94DOTgxrKJqdYifwgPejYW57wZb76B6cVKCvtq5l7Pcl7o
3yyLSRGaW9H29okIxmcsIPpdQixCQ1Yr/tcEgAJDmy/u18/fu8OSJ/kSyM+xTfPDOxSu9O3WVzRY
OEntMYXhMsqIMu4JWMkEAxN2vQu0g/ju71/DHNrz4XvA6wlYxHalIRCQf3jhvkQ7RaUI30iwjwzf
PZXnj6yFzOqsCBJOZ10N9yUoNevBA0/jwyEjE4Ngv5a0vvtqNMnAk2QCv/+xg79/LxzjMWi+WMn+
w1foOrot2KI9BjvC/vBgcE7zwq7JsmUzJTodnqw48WT89moH77KHg8HAC3vrCIZCoB+lIr8hbZ7W
dWMkR87Y3gaSkXHf/i6J0Wjo/X4RX2Z++hwtoD2GSQiS4cr5pv5wP1vGYEpjypZMMo8mc1ZigEpv
Xzgh8ZEWueQFT9cWqWC65gJ+F1EfPPrkMOZE2W5sZTQXdPnNpbBoCoxVzRh4RkkZOdVkpohp18sk
3WJoFQepheteZZsKnf+bU1VECjCj2liJjux/rkWbfFh9cZeIj3cJt4jnmQ43ieS0b3y4usLWSw97
PqzDRj5KtBZa0PxKfLWiYboOEn0fJEbzuzMXZh0mPyKZPeXgeR5pKJz+/k7Ef3gn0tYtblTLY/72
cd0wOYlnkQHQM4HDW4FqmFodXoPSiVIJiBoCSkXEhXayNdmeYi//YTXp3TvJYIq1DX7JcuvTDCLB
w9mOxFU9q1YB8kz7izUxALUntTdHEa7CvJkOpYr7K5LdCtOtlq0tHVWaIEDPxTXoJfG4hO+BdN5I
gj0Y0C8+9PdL+WOJtEwIeobBGc30HNP9cMtD5GOCOTedOBrAreAG2xMNviMkYCIV1NcetEb9br3K
2hUlSQTRrFt3sCa/KyvcofWXuggZUprZneXuR9PwL1ZFF2qIrXtpeF+9X/tDPpvpWKbNVivop1Bw
yI9LCTPIbGLToEM3TLfC4zBmJP290cTTIoGdfOn7BFsFcZ+7cWgfmS35x54aa2ui4ySP6HkYfful
6IA9mY49LEGF/iS+NIRuKIHl+cTeoPilISzKbTrZGuyyipCSlG5tQ3wQnBGKYmQ4d+9u3S5tHQ7/
Q7nP2iRE2gG5LO35BgcHOEWbuNMxVjkQzTyQmxps9yasclBlFsiyAHHTyR49OoCiAYEYhvE+jsZp
mfcglI0sBLVq2k990aenrunfMgr2hR/iq2s9Fz2dFj2ErtLh7Hl7QAYlPeeRAZR6CHIX3omIvrhT
jE9lntQFlDfpzYs428eHzbRBHif1KMyWdLMtDqU+g9QfEUVLwdj1tU/1cGlIlR2DniB4qiKKolHc
Ecu6Rvb9O800eV9oQuz//qya8w36rxtYmLbloC92qTsJfGKX/3NNzOCM0LoVwbKXNsyfDAt04Krh
Nzz4ehQ6VDXim8o2CZZhohM3K/Ec+oK6eIr9t3VI3say9nxzlfsd/SwIaaMzh4NNBGZFmm3uJpAO
LAYd/6iNeEbvgi+u4EPdwAXwmTLRMXRURVzKhycwy9Ky81CDLap6/GZM/T5qTISqdvuNfw0utHX5
+ydmfFjdhCmlofNJGagX+Cq9D+sss+lOpyXFEHSqvOVQ8HV1Qp+Q/WHedYlQ26Kzwyw/yt00jWcd
k1qmpt99VFSLqOtf//52PhQl87uhAqVIIzOOW+vjuym9uA2ZvkXLrDRcGEQOglyUwjGSLTyGc9+/
6+3y8PcXNea74s+7xnQc9lFpYpQS1Gx/3jXSxexYeug0bVBvN3/qhzUHvxBcCVNaofU/C2XGu5BZ
wb4C5kWs+/BFbWp8ODzwvfMW5jfAAsxi/rEas0FsE0VEJHX0E08RVrRSf1QORg2j9frTUOZrww5B
H8Aecsx+998zwr9/DB8ead6CoM9t6YYlAZWAK/vzU2ikU6t4hAQpNPWLh2JcekX3KzVZGP/+Qh8K
l/mFJCRmi61GUoJaHx7ScIwgdtQxrhQnJk8xeep0DHAjuJEaYnalexSCzZsAs/731/0PF2jbhq1L
wat7ljfvJv86cSidMzqrv7YY/JLJ1HyFqZbETK347YuX+g/X6HouBxtpcjCkTPvztVLfljQZGDKW
IhiXRZUNV6kkeaXBdz3rny3UX+eqia1dkL5b/Hz3UtCnW2iuP/7oTAzlIgRyaJbZXtEeuqHyJebY
LiOMJs2AJ9kPAIUUqlsnRe9hSsm2JLt4y5II7luStvjoEWNCT9sEbjEeFUXzGGSgvmZOY+XOEg5x
iFCfXCBkrplL75xW6haPGzEE+JVWfiiSH/Wg4zUNxD5p4U66ydDN5JUrATMjLb2ku1WCzcs08XIV
hTat/aBKnxsb1Lwboh803QReVaJfZGpPF61Mpy++0c+rJYu9bUmeWVppBJj9+Snnbe+WcROFS0gS
Jg6Y4ebU6DV79ylzUQJ7TLYWX3yx/Bf/XCoQjvJ0IFbm3PTpHpoZLUMeUvYZVY88VX3rs+6bzu9/
f5nPt49lcSqn/jUMUtA/XlgcxciKEWMvcXtyMjSsx8CuRpxiYFlbf20F/VJriouFXOeLC/y0AtO2
cYlPdZBwO3yyH27cqNMdt08Q5ZQaaVSeRnBcNPkX9GLDMvJM/aA6G1Gm+9UC+GkfonNiSoHAmNwX
DvkfXncabaDyJqRNhHtgnRyiJu20pJ1GT/potwOaH8fr6TmyEudhxaCz9vpNO5RY7SLEZ0PYXP/+
HRj/4aNgT2QTcvF3ctkftoU+x4kVC7hHdZNnmPOSVYX87qBrowf5zL0f40jfp3qVnkPGmovRkf1q
Ciqmb0XBPM/X5Abo1TFSzg1CcXhIsnFaQE7td39/o5/XNcJpHc5JFqcHz5YfPjojRl/Qh6MGF294
vydp3f5/3ZO2zdP23itwdQrvPx82pBkDLagOw7KL528Muu8jFhSQbDVWvGCNBCRfBbqbEKfGBON/
fYk0DSwqI67vc6Gv2tYNhEFbjTXzMD92mR5hG/rqsfu8nlA3WjQxDTphDiegPy+R5m/UtBUSCmcK
xAGmrcbIPSz8K/OunJTE9tf/9rIcTu4ct6hUqabdDx+pDDFTxK3HKAp0zEIrdRjFBHasvr6yefP+
c91iOXFd2+BYjbjz4yu1TjZGRez6C/oU+UNOH/m9uNGc8S4MlbX5+3X9h1dz526i7eksIfC0//wc
M1VUI2qqGUI2qmtHrHpDiy0cCBJN3ab/4uYwP68d9IAYqQuqN55Ta35A/rWxc0SMIits/QXRi4sU
8NEy8025tMsYzcyc+VLbhbHxc1BvSh/SyxClr6mtX+zGr0+NWdA1cPI7JzbYOpzyrVfipCMRLrwg
PM/D7CEds42ZN/Z90drN4u+f1eelnndszScph6JLmh/evD8y9HHI1wTunVZrXSNeOoumfvWu8ySW
OVvpwYzlFeIees+Xhed/+uxs16PuplspPy0eM7zAQJypLfq487fOqL+9lyC5Db0t9tSWKbi/0Wvz
QUcOvbdg2CyUlbyWXSuupAO5X3yXn+4cesKG4Vj0s3Tzc9MtyWIPJYpHcnbRXfgw3od8tD6co4NP
6ItT7KcFnlLbsskEQV/I42d9uE21Kal7i1dDaI1U1xctx8anMgs2InlQNhsvZruvPvCPYwKwlPS0
TEgo3rzBs9P9ebN2ZdxrNoqbxdhI66VAVLXiquOTV4xqnelI/mNclUu3y8I3E7BeEwecVl3vuWrr
8oQkpzlG+SPxp1fmJQGRCQuv8yMAraF9zoYKzMwEo+rv9+jn4wlv2tEpAPkft+rHkn3oROPaaPIW
XVgCybPUbfCydicE4B4Pi+bKHkpnU8boRdsxI7f5ITHq+ItO3Kd9jjeB0ZeYeA7GFNcfVksShF0q
XkGBOktT0AveXH22fHtu/MWO+nGKNX9JvJjgQk2hi09lns8JtYgrZsATY/Z99w8q9sIK7O2EJ2Ix
ZRIyLYsOBGL1uw+Zi2c0cA6x04dHr2nPTdt3tHkwJ5oTqA8rq9pdqIf5tTTMY8AXdWVpwcycdRxt
sb0mvTf+MLSy2xDERaRjXt7Zs+UnxOB6qGlRWWGuoxdP8odwolnFqcM4TJgI1l98zZ/aJ9yWTCwQ
QnuMLyDh/Xlvjrh1oW2q+d5s8R7bRsPkoSdtx7Pu7MDYD2VmbIg0JcfRoCHJcS1EWSwuOBqTmzlG
17L1zn9/T+Z75ffH1sWbmotgz+HYSFfnwwPTBAq/dMgC2eEc2+ewDxEV/nA7cp9qbPELmnkktjPk
V5HtLmjJGif4bmHeXc1O3izh3Um4BzvA0PCQo7C4Z719jvImAROJCCz2v/d2na2GoVAPQifvWsYi
v6OTBmnf9l4JcjBv9AZwHyNGljFBSM0EokBXu3JEOQufD7yYK9Quq3uX5tIsderwVWjEc6t81fjk
GsLHWir0QrsyIFG+lgRNZNRLl2pQUOz/H2lfthw3kmT7K231jh4AgXVsuh+w5cIkmRRJkdQLjOKC
fd/xdr/t/tg9QdWUwEjcjGrJrKzKZFTRERHuHh6+nNOjwoHLGa3/vVleT7L+mmO2/SIVgM7ZT+Ze
mH3FBT2iahkZ2viiHo+5pszvdeEy1dtsV5t16AyobyFn3zxhRiG9EpMIXKm6f1mG7WUW6sIRU6Og
QkDVCSV3ZJZlmJAM1D8kBIwDKft4DyjEa00o61dnqIaL2dTmPYbLzYusDDdop8fUmCp+7QfhsQMs
4k1fVdENavbvOqDf0Bu0TxOzAysL+k004LleF80QgEzDGL02Rb+1SmLayVw+DFmnYJyRNjwqfbA3
+ji1a0zHOxjRwnSe1N2HKVLrAm75rVCg2bGZkuk+bDCRMHXyDZC+36oRVBAl6LT3colZF4XowMaT
lWAfqoK6j81Et4AhhhF7vL2PMgU+mfPiNQvaYldUTW2LSKcA6BmA5yA7lPVaQT+8Cg4DtUgOcMIl
Bs/kS4w9CXdZ/qjVc+ZqsU4ujTI7GrQxJelBfQ1iB/9gonlhlohwiQe0lwSyYTdSJW5aADdfxkYC
KPNi2naJ8QboP22n9DHSjniSj6jwWR8o2DGwMuWZqNcDRRQJ9K76FkxOgj7ri16sjxgEaFCyH8im
TNHa14TIZ4p9H+5kMvZOgTwOcsPoz81C8iJUUXgnhgU0FfOaF2UFsqlpLvtrEo07HzAk6Dc2ZyDR
E8CydIZ0TfT4iZjTCHhf4Dqiz9IBwERwYXRJ9TWv70MgodsxBicvjXoKPSno6m2VolnZkADEbM5p
cp2kzTc1y4trM9HeNTUsbtoGAMJ5e93Qcl6Zi+96FpmXRjI/KGgQRNs2JtWk5jKURjByxGhQ6ApA
d8/ithf16RZAOA2G1XwbqVb/0p8MNJuH9TchNFOQtFeyFVSXJLrAGGd/lIBGc8xqAC5W6JIEf7YZ
bokqJUfRxKRLMwi8rNVJZGIaqDIgT4qSKV4I7BXYIHAForCO0QRQ8QUS4vUqRBtOJMrATU25V9Bp
Yhby6LtAx6tLRHGefs8iqPWHuRQ1GUEtpY8b0XWDnE2PCIVo9dZM0OyIpoDKznH5X40tpm2rBPqo
Rl97NQcttZA/n/fDbKwEz4dcliTDHdC8BFttBGFgWus+EKDKMgPUtg8w8FgG9QXiAGWDSWm01Y7u
HI3358Wyuw6xCNFQQ0cJED0KbDtJbAgRxvQhdgY4w5AZ8L40ODaQkP2CJuPzwk4SwZCG/msT1V5c
/ag9MgGhn0Zy14DMG6C7XXEBZFv/EEmgkhK7bHJyAxgHQIeTNoWBXhKZIOslYKSXcwmzdzD9BsQd
eIEqtArAvp2AQNBFRdEBn39Aea3IEIEGhan8eHX818v438Fbcfxxfzb//h/8+QW1uBrXXsv88d93
RYZ//of+P3/9nc//x78voxd01BTv7dm/tXkrrp6zt4b9S59+M6T/+XXOc/v86Q8uoJbb6aZ7q6cv
bw3qZB9fgXXQv/l3f/iPt4/fcjeVb//646Xo8pb+tgD8hX/8+SPaoCTTktF/LX//nz+kC/jXH24W
1c9t0fzj//6f+vn7W/OP+zx6LZqT3/D23LT/+kPV/kmDUU1D8UADFgzN8g7o28JPpH8qNGSGNhlE
Rk0BP8kLJHnwBdo/0VKgou8FISY8ioQPatCcSn8k/1MjNNRB5VtXAUxl/vG/X/rpRH+e8LIVi/Ug
kIr+PJSsdTRk4eGv0GzHwoOoMwEyOfiGnMEGQZBNHGCDAWHaGm0EeLv0m75bbNWfH7AUKGNRyyTD
h0C0lIioJ8FVIIr8LFAbA78cR1lxCgwfWwrqKZh3CDZDY0lbwQXxzHX/7j+W+/Ee4zHCPdiOHIBs
OzHnDckm7tjv0JmHApnUtEOcqTjTpjyASmwHUr4tLlLHcCLJma4Hb3blbfVdc53zO8CVzPSAmR3p
girDbC2AchxfKC0g9l5XG4y+bVoLEFR7/wJjoLO0w1u73TScZwuTSjhZNz2fxYGLSLY0gPJEj/4O
lBebdjt4moc21Q1nlavnTLPu0HEC18zsr4/2KgIIFIyD7yMgUDiBG9mjPTjdNWC1AyflnSdPHrOr
wlxiRH7CuhoXfMgAP7PHbbRRN7IziE7k6bxTZNKAP/ZxsT5mH/0pETUYLPYRwN7uDBTBL4mLoVwb
o3+vIdLRiDehu+Cxc7iymUfun7LxghNNBYb70Y2yOMPMNEMdI3iag1rRVt0mN6iRRZdgd3EVz7iI
v+lHcoy+cw6UPqEWT6wPocA+1nSaggKkCbPgXE1CoVFEqrbJVRBdKm6x0ZzexZxzbdVYJtdE11R1
KZF+0WKZeiqD8icxqG8CHDx80/SueuOu+UqceRtszEuh9tD97WW3zXeV46fgYM+ulv58ITsFNBHa
8bFaRRCdRHwA6Y31KxuqIl9N3S9qnEzw1qOfaETvieZI17MXbaWtD79LNvqG2LELtAuehaxpDd4o
f8ljXL3ZZfo8NygQN+7kzrvUAb3ADebQt6JV2qAu2eQ29wiZkvUPpVnIZIKlSEwxXzOjn2LaE6/0
sk2/Nzd4XVmm0/H2k3qUEwVdyGJulhg5+HTMsZ+DDarko7Rtt/MeFBi3HceFspkudlVsmG+gxNKD
vEuF/Y0HNOcDE9xpnNmluKRcT7pqBT+XpTCOrUIdzgfvueYoG+qwwTHhKX/HYdOjOLN9CmPfIwr/
mtB8LKqFcmD0/Ri5hR3ZQNTYjzZeMGj8t30Xg7YDTzWZCP5jQ3UNAkRVwTPGoKq7sLZEaIO8KdLB
KQz5aypf+X19afiCkyO61YhgqyrZRWjIiZLkoITmjuivPTD6wNiExGbtZIJ05BjnibEgNgG0g0QQ
uZkGqp2fvyhIiN6roOiB4vZOj2QRUNCOYP6zkjtzL1sJLrD+6bzME5fDiGRspYgxn58jMMDINGYh
ABQIVA9Oouw03PuQQQC+Qfu4kSj9vCy17bSibfMfLnV0JKe6Cdzkx8V8RDKIFwWc2CQjj7FJ0M1q
QaxDeeVNuwOGE3zO34w3Tq6nz5IIE2/IyDyroML+4d00O3LRCPWAPKwtueK2upB2v3JYf20kYa0S
VOiNUkCcLo1ej4ynzr0fqMF9MkhmRYxBaiAvkPP846zyneimTmGD3OVW9gov3dTe762HuWs7MJOO
hOq7qBQUtdYplIqzZaduky5IQixIhz80FOI+Kx/qWpjwabofb43qSrpAusvSN4oX7zVO08dH78zJ
5tEsDIryBLUz5v4GuBhK3j7ubxo7oCUrsejtOiHWRaMfP1RZdRfAlsCrhjati4y7wKS+NiBFQcVJ
HtgW0PthYd7UabxqF4TfwVVgB/wbj/7W00X+lMpYcysbIHUxYF00DpyQCNjDb7vtBYbkrcFBHdcF
CSOwdRSLa9hr5obhBRymgRckhlk+nyXonpTZmCXER5edS+8lwU0Gi9obcdHLbE9fzuvnRyqLXSua
2SVCMIgCh8wI7MmcmQooCBxMjXnaBsW/AyaVnN4KHxTLsESH3JcbXqVxzSUvhTJWnnbamEwVeEIG
lIUVCdke7gTBmpUvRTBWniQg2yhqWXVaR3rUvXkrHmsXSCc22om562GTVyK6oI2lNMbMxRIYRWMO
aeLe39PXX7Sj8V/k8RTk9J3PSGIMMBtkX64kel677KJ8DDcdXruZG3vgS3jMSweUxzaGs0ZH/wp0
AS93E+43rBmlQgi6sHSojcp2ajQaxoQxeqg5XX0syXbSvgzVw3m1pPfXiVYqiF9o9gT/YU6PgB4H
gBsRDc6QPdiYLg3ORP49umpuCznMuUnAT8sxUguIhMfREV2kSoAfYiU7Ytd2fo+O8OP5ddEE08rC
CLrXaMcnehQ/2zfRAHIeg/YExwdIKStzd6EX2Z1T3cUIfvgvhZMIkKoLqjD/K49xZYlhZmGLvBcw
XGc3al5bQEm1KIykaWqdX9rqkRlohFLRxSMiS/95ZWHVYwhVx8rineqRremSDYD7//OwnS4ISTok
6GURby5WMxLUfjErixeyB0oFvEWoZsR7np2tWjRGT6DdtBNPMhk7w+z9YM455OSHYDtcttuX2W6v
+OtZ1YilICZGD4k6jEEHQa0j2ulreRt6GE6z9U24Td3sFtzcnINi5wc+nNVSIvNADoBGN6Mg+uNB
J2vgGLwXVVxwoBXDkUWtnQT33Wu54eVX2BGXPwXTznoNMy6mzAhWTRAVSkBhpz7ZCx/HwiJe7kXf
EhdgDjbgQ7wkdDHFZUdO8z0Ev4B7XkVZxwU7QGYUDVjItMCoPzZm8RxCTtBU0FQA4DmilI4p9k6m
gWcpAt/eeUFsAIGBJfRwI/+Ath6ZgIfgsy2AKSgKu6yWnRTVyraRb2KtQVV3BIsvUPK6auYc6enC
IA8zQyIGCtFQwz6c8xbFy9CMZKecbqf5EQ2/ivl0fknsSB4dwvokg7mzW4wyZLUIzJfawZT5c7cx
jtqreItuUBDQurErOL4bbsrHmXAWd2IhPyQjykMnKKpxBvU8i2OblAbAp3EsO/4lAP9LL3B9B/lI
R99IduH0l/y4c30//5LIRtTongOSBUCQHVTyLwSU1au4tAFdxluZjC9fXnMfKzMJMNYQ8aE5kNET
KTSHUAuxp+XjZAfbbuM7w5Nxq3jtBuAp2/MnyF49rDDmKojATztmGoCqk7G5qsI7oI3dnZdAf8O5
5TAHlQOlMpmBfuyY6U0kfk/RKW3U4I8BnIVxm0eRfV4c2871QyV/bh97TJNayOMM/H5cOcYe3B72
5DZA6najbbUBu6sdf60vcM91juQStM7t5AveNbGqKIsvYIwiDVq9aQd8QReHCbg5gMaO0UgrAivl
+bWePLyY02PvPSWv01bMfWp+k6vYaPd1BVd3ix2YLq9V57y0E0/NSmPioiZQOyDmwgCkZgCgxkwA
DCXKzWj3bZ9480jAszRqJopbfdtstGgKHjDxpoPiPVIe+wQg3YmAvxgC7WBDyYEvw1KLMX6mKU4W
ZftZxbRgGQ68GOQkD8N+N3Nrg1ccXR1TKCMXK47gWNo1m2xTu4H2MmDfUDWIPN5bho17WJFURRbe
SQITDfrIqA0L6VYg8hX4Pa6Jr2aWWKONUUS1aUq/zUnMmZxiIztWLnOZ6lkK+g0DRxSRO33Kr9UR
zbJGCDh+3qQHx3GYjJfq47aRzFhAUmvsMQED+gEz4PgmrnozzklI5Fyb0RmDVqqNKUSuL4lOVuXb
vgRu/QjK4qvCMPGsedb0Fky33a+YlwzQL0waY6wbMcLnUzRj1YfrqmQH7UCu7GIG70G8pXU14k7b
nnelre3oUhrjKCu9BkBGAZ0BqLkbdbkLvuDzFnxSDaXqsRDBNmx2RjWXIaDuYAmjU31RXHB9OvUW
84wWECZc2altYIAfAZZzx5G8ujhc1ujuRVJBJ4y6dCBER1MTgp9pb2xmh2xDz7SRLXGByWTLVuiG
nOzrmhNGBgMPA412vn+AHiwsEENYwIOusNTIKEA0DTgNYgTfgiLk7OnqwoA9Y6L3B60DOmNxUyB2
5ZRTHU1Sm7p5X+Sp4epS0A+OdJeJwReV2TtFnnWxo14eoPeuggRQ4hrxEWCkNmBJAdbrpMUXUBBy
FnaSQfxQloVYRvtJ1wfjSMXSrN7sSNb8QK+WcZNf8q6W1TgSqBeYh8BoHuYRmSXqaVwm/Uj5MvbG
Tb2rvpQHSHSQwNiU7/nXIbIMr0VMxwv+TzJdH4vEFAa6izDjieTFZxMXC9D1pYEkIWee7hSIBtGu
Y9rak25HsAjMLGzDPU8317w0gjsVQ7Voq8ds8WehHVCRI5IA6zoFsZDcP6lKj+7DG6PlJRbojczG
XnhTmQRPcKQONUY557nrzWSEILGdX0hbUFrzTdagbRpo08BmvRNU7XE0uh0GXZxJaY+q6D9jmsc9
b/2rCrz4DGaThSAA0lQ3Q5M0UM6q1UU1qM5YirfnxazeF+gOR2KD5gFOXjzymIuxOY+SI70gMXwZ
7GnWC5Cw1Eb+RkZ4LVBfimOOsdGTWgcrPNWd5Er3xi1O0WsOVBo/Z8NdHP2ahUMrs14HnBU0FX3f
NmgbXoS8Bc1P+pokeP20A+BAMxfNn89JrnhyGm1lVNLPbzA9J1adlgum6rb4hDkAibcO5kkH2Gj3
cWPcjf60V4HuW/UViBjAnHde3pqdoOPSkJDzRvMV6xUGUAP66F+VnVbMxo1sABnWl9RpM6M1+WES
J24SZM1elgIZlzc3Jdw8gQLFO5AIGyCk285b9CjtfPFI7L/TGrV2fUBXVZRiRbRTKieXvi/HE2zX
EWajtQEmPce8rPfqLv4UoTLJfFAnBvgHIqK86Cw1BmxG1MSR1XRA0DSnnjMUcpJJoi51sSSVMYsx
7f0I0xwwixvlXXISN0QrQoCAu3d9S7WNB36TDmcX2YFLE7g6PwLFUugfSuAldbXJiaxXEw4oQWIa
FjU1TDczTiysMfkcTlD+6r3cAXjRbh9MG5xY9uwWTuKgQL49r/1U2U6sDYlGigBjGACg/WxtEXgv
4gam4cRh9FVBbyvFE9F8c6/NgH8w3pTG4BTy1vw0RvH/kshcF0UfNWRO4WJGYNRrezH6gkH384ta
jSoImmhx5WIQH9AGn1eV6cWohYFCTUx4zKEZoFmziY2pXI/XEMMOqnykApaymPV0gBZQEgFHJgAN
3DMjRTgARdnctmiLAA77WF5l4J6kPO+l6kbFBKb2NjbuA7nttmUd1ce4b5qbSRcwYdUDZh4vhNTB
OEPoSr0p3CPRoNqhpGcYdqhSG7A1hi36cu6USgnsJ32WvDYSiN0DWM7CHQiK+WgGn55aat9LYOeh
FTPXRY7PPD1DtLiiBRaZNwAHYXD78/6CNzprKBiuY/bAGAa5F/CL4/4/Dq4/C2H8ZCnqlVKKZHYG
otoCUWwfPrOTel4IenrhfJbDeEe9B8BV3UEOgNouQb2r2O2xsotLObbkY/o1ffYfu+vpwvgi8JzY
qmSiIFErIihEGu7zNpozoJfmuMcK0aqLWUzZQvTyZgZWsjfd0R5dfXQSDyjdW57WnvoyDM3Kumyi
mobxe7aYnklBAKDNSQJSe/mczbODEU/O9ODa4pYiGBsEZQ8YBhoELqP2ooyXHUZRJh2UpMOjYvC6
51eug8/rYYwQ7KFyXIkZgt1H+abcEQeYtDbQ9YD+Twvn9CmNhv7x6byfWTOD5RIZM5gBDYqhqR5Z
/QYUX5RRIH+TBp6xnV6tn9fG2EEVJTkxMioF9k/KxPZJY4GX1BRezy9n5fb5LImxhKYA9npkgGlO
tXqkXJ6rPfCY3fBKne0oPQBqA22+PE1cCTkhFAPciPlQUyNs30EVh0TOZhxd7xl784I2LyUHYZOh
xTff8IKv1b1cCGPCBmkwwX5XYS+z4jX2Ae6qyHagHPRA2Jzfy1XVWAhiAmmz0YBLl0L7hRldrhid
KiPFrjHCd17M6fVNN0+hwAUGYkq2b9iM68romxDxwuC3HobNRaCCkwiQ65q/K4p5PnTVWF5IkZi4
5yWv7SQiBorUR0uV7JhBSqRhihN4EKMF1Z/8KMfAiPKP/FIFTxCj/moJGK6YQFDcPEbTs9+DnQTc
xAHvXXe6lYgoFzEDY8xxOamxqCDXSDMR6bH7OqO5IUXJx3Qrp3XjL62d7ut95HHbeE9XSCUjX0Vw
PkgDMitM0rwmPp7xjgk2UfDPhhtiAtgYlCMXxKjRpRm23gBW9N4ACr5khteagWlrMY0dMZHBtxft
ikD0BCHhePDVvMXywxh/MCISRRkKwaG8ASf7RbLXjvlWFpDI0yzasQrGpfgbQIA4qnVqO9gP4NKi
h1pTMf7LvADlUlWitqUxaSleC8CNBlHPTYoJivMavJqyX8phrt/eTEeQ2EOzuroVLamM79Qwe6nK
2ilDBc/NyR2K2CumDkC4/bNoTBjsKKXQioExeP5T1q5jGW8zGDDmzmWFasjizRsnfT8DmUME1IxV
jWihy1veYukD7HOgjygHzWyYpqZRG9tt1YBUVEH/6+zonb6VAE9p1Uk9WgjyFNuMzJsomG4xmh7b
QPUGOO4Qbs8vcSUtjA8AYhMKxcD4xL5/XqMqD0qk1qCposEOksO2hjv6HlRilnEwbwBvbk8XzVYA
Sd0d0Q+8a4aq6snyF9IZf9zWipgboJ9AW4+/6Tb9Frwom8zjDUOtvDzoKoH9RVAV14A6/HmVbT6n
WUvUGVcoIGItgA3egzbcowFIxTPP1SOlpChICQO/ia0cSK2uZTUAJtHRMx5yz0Dv5WwPu8zjPRJP
HRSNkH8KYvxAQYBdnCAJDSpHuCMlxiNFkj1Dhrdqas7FuRoPLISx5QM9n2IF89KzU7xPLjjIt9Fb
5YBCBw4HIynZ9/NquWp5i5cM42vGEdOemMeZHbHOgO1ebRPROS9hXSUWIhiVACU0kZEkRYyNdv/4
hc6j0c6h6CV0eRXB/8/m/XyYUde6cCTAVwTOL4Es9VrZy260Nw4aeik1j04tcS8uajQnRrVYGeO2
ZrMbcKmN1KRRM7AbG4AZAgJuUGp7gOjgdfGsnRV6/4D1iRwWoMoYNWyGtq/iKkBMZfYPc2gDG+bx
/FmxmEJ4zCOe+iniozdrsX9ZrcJzEV2E+dIBJWRgAIu9V73cCT3Nme1U3AKyB92ViMQtcV+41UX4
jVcvoJEGu63oZEOnEJDSkQNi4oGyFOSG6Igdc/l97kqr6y8bE9FjfQXUY/tXVoy2avRxU3/FDpz3
VVhHU0rED7dMzzD4ltgYinCzTfog3aCVzgap7JZY2iW5G+zMC655vnnlIsauL76BCb2qUsmB9IFv
oO+OGVdDZYcYwKGt5LlbXlacq2hVjxbimP0Flk4FAhAcMnp6IqHZqNHEcWKrEjDqS1uGALJ6sqlq
qmeA0ofDrEuApgmgZfDfzx/cqggKSIh+bbSvsa1JPUiJOslvMcoGChBF/V77vKLjquMCwCI6jGHF
+A/9hIUxjGVsgkqpoaoh2mBmsaK9vMt2xBUveEeydsOgniKZBIl4PGQYUciOhL0Wg4oerelP+Xgg
frMX88Yxypaj8KfBJdDJFpIYD4mBskYBiSxq/NK1ph9qILoraLM6fzhrFvzxKEP9DYEsO0sCDPy6
rHQwrIhxHV3rRtjaoWD6Dlh1UA5XSPXSKUDaOi90fWV0COiHUCbE0dNK6cOxB61LlHlTDEsCL2sm
he4viAFUHoa9CRAI2SHHFpTGaRUgOte62Rr6zK4JUiz923kpqwoBYlTFxFlhop6xUanrhTGVUM3T
lPTLWA5XiqG+kyQE/2OYc05rdeMWsph7JW7AFNnGWNGI4XV0+Noj3jght015zWLxlX8uyWATHWMy
1CAOhphg6G8TvNqawbw/v2vrK/nrUc7qXZj6QOEF1IRT+vsI74hZQecRkFXOS1nV7p9Pfxa0EyRi
clbkeDfV+mADUmmv6GDxUnVQC892Zsq/KY58dkOtpppIX6BgIKWT20eVI0V4BpcBhUW2m4rjunmL
YzyRGGT90ItQvCJ9603fMvvA0qXJmdo7kTcCwzsu+vOFg5UKsZ+aGBuZgx9EBRqVKYOozORlR9dt
6adW0J8vxERI9YKigopRgUeVRPbQPBnAQdcjXncRb0F0cxeSclEd0bQHSS1opJq+tPMytlRu1osn
hnUOAxqf/RJqXom+p2rXflx4VfL0e1rOeAU1N5M+BUW1I+eRlasSmEiP1TRaA5RCDirnvDTOktg+
atWfSmM2oXbzUAH+62KugQsmTRxPx9EEdvIY3JqJkLY4H1UBKKYGKNfHoB+sJOTsHU8OcxUFQVMa
coDV4Kko5/2+8felmDoGF55p3af+pdoK4xvkVvZTlOxhreV3gHhaPlDszh8MTwLjD4xcMFVCVTro
WqsDamQ6lxwHxzt7+vOF1XTzDD5JASIATIdBdJuktzWIx86vg3ckjBMogxmpRwFH0pWv5RxYRu5p
42QPHacdiJoF+3hZ5oUZs+m0IYsUFbaZq5Vd1fkBuJZWK4lbIEt/QxljGzXAu+3HlGNAnPWxDQhC
DpaJDwMCrKqjJF8r6V0cMJ8c83q/VwWhrIxcFgb1VZXZSCMc22Aq6AWhAnlPuW164JhVh14Tdr9w
YgtBjDPFRT72ikxrFWBBaqIX08d11962AOL6PUGMO61BmJnONfTPBxOgmt1pwqZLUrRzcbKcq3q+
WBCjGkkzF3Ito4irTLoltPd9AlL7gtNCwRHCpo9mJQ2DlgYneb3LjMqa5Ktq4oXaHB1ge+tIlwzZ
bA4wJqO0hAzUc8bXoTPQPBFyzmY1HPm5Zx9cOAvfIIg+2gMMWkVtKysDOxtIxKSssdoScGgJp2+C
tyzGmyokJm1TYln4twWuG2+adIdUYMnuY866eMfEuNUctCYoaeCYBLVBr0LqhTirWHg7r9nrUoBv
jJc4GCfYd7iOnKba+LDVCm1cqQ7kCw0oeRFvMdRATnye+VMMY6klgnkTbTtwCcHjFL4X83GIC1vV
rwgYEYUq2Z5f1bpO/BTH2Gsah1mGtllUTP29GIN3Xhbssrtq9C8gR/POy1q9/hZLY2w2VENNAFwk
IoZMPQjyvK8V3nI4Ij4mQhYqPvWlrPq06iw1JYIe0t+kQjFy9G1dtf/as4+BnoWQMZeMgVBnqqJj
Rco1gJRdKbHghoLMcdscnfsYo15IyupZH4wSkroB3dNNbeWt7+gJr3Oat2uMrYaVVqRgPUXrWwaW
KFG+1DLxFxpwlJ9nz+Z/Ut8EeswEEQX4MzPjupwiEDp9/S0FY4HQG7RqgUMT2zVFo9VnIajlOG02
vAOhqrE4kGkWAcYbQIXT4mmcXycfZLjJL11tP9WL8QBVQ9JsruBoAhRIDNzQmhJYaaT/phYzlh8N
WRKRAUspFcwAgAt3NoGPOVVWaeaceJGnX4zhG30/tNVALx6w0kTgy1HK37RJwvSMRrI5GCKymE5e
XYITwZ6HF03J7aB7P69iHAVgsyJt5fuF2FIVyxJH0RNbr47RwEP050mRP6tZFOl+MYiwFlksXlqV
uFkS30RxzXH+PDGM3YPNt5l1GXc0UvpgTnofq6u2+XZ+wzjOklDdWFgMSIaAcqphwwpRdoj51Ou+
neReCFrS84J4i6E/XwhStCKTjZzmq2i+QMMAG6W9/qWo5i/bZBOWgq6htC9DzXR5RNdE4ulSYfVg
NB9r0z2/Ht7GMW4gblUzUWiE6w/PqpbagnFbaPeTzKvm8/aN8QNGbMxySg8o7CXcZuUGFMe2ofye
/yeMC4jHiiDxBlUbBmINQOzu22cx56Huc6IZNvOhgQ7MlGl2Sg+/pMOVNPnuKAAqX3KnkENCyzke
Nv0RAZQlU+hDuxBHu4geVTCAIZSyErH/PUVgodcmXSzkRqfOwCytITmG8l0h3ja8xw5vQYwzIHTg
TRaoHoy3dd14MYggjEEDn9jX31Jstl80ykklKzQUGGXJHkVPCgHe0B1mjZM94CkD4xDmqY2HvsAJ
jSOC58TKE83144MixZYJDvPzi1qtOy4CHIVu78L9hJEYtiKNDESUeOvdcBW5gl05mWwJgDQMXZzd
eYm85TH+IRe7dBpy9Dqq6vc8v+yK10DedihoBMV/PpCBOtfP4I1lOekVABpWKtbWT6XbVIdMBox1
pwOKXudECmvOSJXQfwggARnsYczFB0rTMAmDAGc2+S1oWFvBQ8NKcGxk4/389q2p+1ISo+6Asog0
cCxDEqiZhQChT1NZFdSkDF9/TxJzA1Yz+I20EHeGP18K5nZqwTzWb4qGFwKtKQRA3tGJbZig2SKM
QiRJ2oe6CjkxsspNeD1rL6V5kwzyJi6+n1/S+jH9FMXcGUFqhsKowFckfmOTHEz0Uo3WwoCjDetn
9FMMc2mQWElQEseKgMToaMNd24BosM6sMOSZL2dB7MUxl2JDCNUGHzxkeJregavJLtSS02bFOSL2
0kgQ2nc+fc8F+UXuA/HKPCTkpQFuTTK9nD8inijGkjA4PYKxC6IwRWKFuQQc+FeprK3YEO24Hn/v
pNjc+Qwa+j6jL69c+VqB4aDGPJr6rOh35xfFUQj26kiGINTSCQpRSqMVaA9AHfLi4gGkeu55QSx9
z0fzzsKY2KmfKJfrIZIS5JRypEp9TOZc+RFmDaYcLjBoibIptV7/4OnY+z1YQApV8w/1kGWXuqDO
Fxm4Lw5JnRMvNGfNw1wL5q+EsAMFiZJYnVIPdhh2OSBZpNqu+lmy5yINtoEeVVuhzGPQgM/VoZWC
9ODPZnswhRYcHA2II2qQrblo6vHdxhyJHYHdx9bjIvyF23O5AYyJF02ZybXfomhefDV1ekOjTzdK
Hd/cltxy9sdwO5v1WkpjLD1PpwS8YCFtmAbQvNseQETtRG5/Ydo9MLPNjYphxumi3fCHBjg6xSb7
66oJjVCC6mrJvuxTTxIOY4POxNnk2AjHx7BNq8GYCUZH00YBxriSaVPhWW+Kundec3nLYey+aiZQ
x6g4t9D4boI1OzaeAgMMcKXGWQ5PEPkc8LRdI4DWGYJSIbVI8pQFiUWqow89+b0VMffn5BcNkGjo
LQAigkYHabSMwVMkyoP0F153Cy1U6QkuYjjDbMKsKSFpbB7BMV4YoTuUKMxMM8e98FSB7u1CUA+u
obgYISjFMtAaZaXC1QDeqPMbx7kCWBiGURgKbdChcCO6n8R0W0+gdlMfo+CohZy8GE8ZGG+hxWEZ
K7R26vvHWnuuym9F8hzx7jSeFMZLFFEH4jCqclrygDDRKsLI9qPY1sX099bDRvPiEEWdTNsmG/D/
Kv33sNaswMcQ3/B2/ox+wMWdc31M2CYCvQC50aBz6lzwg6sy0J8CMU/rDeBV2o1G4rG3prwZ38M+
Dx7VrO50N627+Ck29PDJ9w3lGKBFDPT0wBlsL0BG2B5mwRTIDCQnI7+Mqi66A4WyPQELJHJ6MDaL
+zwmQPKtwjzqQZct6lsw4JHXgMhxifGQEBFdrYzZRspC+Q2wyeJrMmZyguAhbvGgMWPx0OVhdmiF
Sb2oTCXwD2koFM6Q+op/QEdXkVpIxnZfTQBKXYUozqDXIZ+EyCJmJfSeYsalfJjifLxKKgnQqZIc
NBhf9w1bjeq3IvGvZsSY9tTqMMHWVFGfQt7Ij3Vp2Ca51H2RciU1XBPTUIcJYz33yMOg+SAsZgI6
P6My8XYFMWPgav38rU4K7XsVzqHuSLirezsSBBV2F4Kd15WGok0t0GLng6MoIK3EDe1nslOZSfFU
13Mnb0N5KBq3NzpdsqHnqu42de6bFtJ06mAHqY7rXlKmzRio4OdKgyDYd8Scn+QJbWebfojRetrN
hnzhj8E1hvzA1wbCKrQCyUDbCiWzAzHQODwESJK2ljQZRgA6yVbzZpxPaslIat/okynv9KFD4Itw
eZ6tKennygrAUoWaYQE+1iCIHwr8D7FNhk5o7FkNxu9ZEfV7o57LPcymzfZGNwqA9YonywjizBpw
nE4xpopV6gFqgqQFX5yhguAsq2N5J49Z4DRKgGwdGBLt2oh1q9VAQTdrte+Ce3O2JKXO94IMvlsS
Sr4lELXcJUYvTlYCyjm7KpvGbsY+ROZ3SByAZUVWVzRp4ABdQLs2KrW7HJs8dgIg5ttqrAAnP0zR
Kw3wE6tHQuJh1ky07k5NfTf4dXGr9sFtWBrvul9K+84fOsuMx32r1Yik5vxZKNrmYspG0EsR0OyY
0rdymPdyLMrbadLAXasF81sf9++Vmb0ms2jEFjq04suiUearKtW7zq6HsIep/z/SrmM7clxL/tDw
HBrQbWkzU0rZkspseMrSOxCg+/oJqLtfpSg+oadmLXMJd/2NcJYw0fM+TJIiva7SdvXKqQQ1AT4s
slOtPZRue70CQtpFt9pS3SSYxP9UTZnx2GAypwx0UmncMypV+WEsBCrYKLqbBZ2QGE1ZDSvoE8f4
5Bq9ckPWcvg1gUrq2JI5y7y27NpPHdMPk8No0HeFmobFWrqDp7Za+7UFRnbvcyc9rHPmgQKVBXqZ
THe9xjGiapQ0JpVaek6VY8ISpaIvlAFuY6ak/jb0KybQVAvxJ3ouZ1RkFTdcK2da/ValfThVU39l
m7NxRRhQLefFKKMhY42PMQr1lGUJ+9mYI1DAKw0ebpat1Ldqp/yx6nhTtKgrbyAui+GzGpBgwY2b
oatyHbSENVhKT7wyOn9sAXtlVbn5zebV7A+J83OhxT1y93YaN3qWt+AubgHsX3QgqWoS57bWkNMH
EfzwBdepj+zZmY8EiiHgpEL1euhyw5+TsglGEyxvbEjbCP2ereWZLVpz1bSavcys0iizCWB5NJf+
nNEw+wgKmhu3LNIjcdMPgvFw8OuWmR/yIhmu3akvYrvItFtzUr6luNDRBDCo0CYV8OEwVU+B+pm7
BpAAuFsHpVI2BytVTBDMWdMUgnM3j+0q/WkmyCho6tJ8zMyp6Y+u1Qyh2Y0/lgJPD0GGGowdYucO
77TSSBElpFkDpbOQPQL1UpgBed1LFP1L3udPYNasI1LUeEN4NF6DKpHnJHzxBE5G4AIUyNeAv+Az
huKaYqFljoBq3V8ojqdUpl/MpUnuFaPVhoq2NgcOxRlh7pJFTdu0oTE1pW/17Yievrk9WNWcxtjm
NKxd0CMmFS/ipoKG6lC7C1WmfkMAYy5+3jX8PFj8F0Hj6wHxUfuAIm97SrUMWJDKMBzBYctPo2Ir
YVejXu4wO0UXQFf4iHbMUNeYEjCgL0TmqJpX6QBtrzM4kyZ3FjS8T5qV+wBWo16iL8Xjog7pI+jT
Ep83U3bDO6aECxnBfe10IEcqxifXyUYA9yi/iq54bNWkiy2eiXuiagdT5eSYmwZ9IJkTMxMTXNwF
08Ey9+GIThxfYcYQLjMocwyFAwekS585FHjjL8loeIa2dAEjVZsElVX2pz7hoOFc0sUfUDptPRtT
6ses6dpIne0qyOx+Pqw1wODYtKwnI3WK267lkxVk6YxmRprxiMwuxYUljenrTYqN7fL1Cm1c+vNs
r2CP1Z0KDIHjEA5pwZZohil6BidYeYPLDzTDmU/3DN/nVUliP2OQFsRcuA0f1SZzuJfmE7qcdZuh
RO3g+xm4We8XHYIAq2Jnh1xPHiYFWWujNX5aYCb1ksFY/LIiXZSsw3hlJpYbZGA6LRFolknp0VwH
uEwLVMR87Y2IAKcCu5f0j5gubcGc3X5oK5AxKrYBRIoBvWHE5HNo0VE5AqRCOY29y86qQozrWrGG
+6Tjj73D2VUDps3bfkyS82p22lFP3erYzMrjCNV7YBSm26FFHoPGPYsaa9DPU6UpV8hrtGcHdOdk
JvZ1TzFBBhiEDtlDdMkLJJ6DYq2rryr6FFXJBGQXq//eFOUUsyxf47qF4gacVmwbiRMqg3oFapHx
IwMoU6iraf5Znabl7PQ9kGinpPvZKV0PWsx1qL2m480Vy3vFHxdrfpg0B7Fqjkk2NBLX4bwC8GHo
MfDTqfPijasynPO8xShfhdseaXQESvFkr4es19OwKQfXx0wvQBBXMI9PVXo2tRpDfhxPplwmsOM4
cDTq0u0j1abTAQHJaoW0Qm04NReKjG8C/kpX/anqI//iIAf4q+B1fspy5kZQ/8pHjGxi3rc+uGAB
WACbmvmGSf2ZHG37YPECSI9xadPPKnY2THUXVslGQsyrsxaOEjEyDGBxMM4OPSlPKe8tELYuU4DZ
MQt5kHq+Yhozjznrske30+lpNnSETX2NwMYsZ9/SANiQOrQ/2FSH85ms9Fyvmv4NMtoni2ZV4Hat
daVlZXXNNfNHOmPAYdbLL2YOOlsOhBCvAh4nqOezBlSR0IC9gUpVOizG7Vhp81Xmlr9slyTgmuI2
P85Zwo8rVddDT7sqdl3QcNXmZHpohdWvc14MB9s2Ug0Pwjahhgb4wqzv0YaX9KHdo0ptWLWleFVm
I4pRlvtVA0pomzpWWFpVG1F35DeJmTY+KQ3jQ4rtjUrDAXZqYbHAThP4mJY53almQ4JCz+YHU1Wq
wLbz9DhreQtO3Xr+oLadHi5DP8aZsThBqqa4Neh57G6SolFOmGwZTmY9Ek8pF3KLEhBCkRRUwGbi
5o+d3ic3QIKjX0FtptzCJGkYE4UL7VHH0cMBZK4+xvfm26w3MSxSNMnnoVJhEkY01VulZXqGzn4C
b8350lurHvcKd2POCTn0ej5/7ZIOdEXTwDIP/S4mYINhL71V6QvVM10dObAcF7syzSEiyjyFoK8F
QXHDJ/bAnGXyVJUZ8PaJo90QxQXdc7qQbgoEpVXqZeVShStWX3o5q0jYVcCD87VUhxbGBNFnllpw
wow8c45WNXUYrQXb7zO1jO+aphTxgKaYkKb1igxAj5IHBbV1Xgz9aSY13H+8mha2ItUjBvrk554a
C/A408433bm5tTE3dD2UZPQNVtknK2+BDtG6xU2vogeTrPX6aJuoTyomE9X9ln3DQFHaeHY525HV
aCwcgCsb6CaihlYHdfHQ5mrcAw3pmzWPgwr4GpiDBfHA1QJM9KioTBh/yqtrZVWL9AZBnnU0CwfN
Y+uKhxVlhWFEurXOdzpIEY4wUCMeJvB5MAgzgjUDlKZL59c6X6cQ7UD557YdhsK3XM7gW80qOC7G
yjqXduXeLsqQfTL7BU+FFmjlKObp06RVyU98RP4Z2EZ545X5gImUtkJtitpdqHTGEAyZWx8n1cVt
7UZTu2ozGyYsn9rPRUcSrzTL65FrOK0JtXWgunGvWdLTuoDSmc/O6BN4pj50tnMLQZO3OOQzUwz1
ylIKA+t0zdQH8C+5HZ15/alPM1aIBjsagr7NGkH8WmmflhGceQFD22CgKui+5rUhqNDt1VsrrgRV
voxBOTTTd1fpkQOaSZIaII5faJC1nPYeA1rgp161lVu1NQ0WdHOXB4C0pV/BEuce1FntvjkGPCGE
rK2fTEN1ThizsXkLBquVEjqlyAsog96ET8ZKerWma3OllWXvZbRThcGZrnnXfuHa/NTl2SfV4c4h
EYBChdnyB7dpW4SK9vxtLUz2uU5a56FvxsVP2g7Fv05UoTP4qlDyhKc+4T31Sbd8tTPbekA3ju7r
JRzictTG4tYcnPHe5ml7qACLFChOkYVpWaqpD4Cd6mApjgl8SV0FvwP6yfUIL8KOWjVLQGnIzROC
renKQQ+J3+sYA9EpwOQR95UG/j5LDAveNeM3+Vjxp74qMPRnTDo/ge4K3adzZRi+hfyaXzRu90jH
mUIxV+l8SKqW3fRgrb6iZg/+8hy/3lC4GF6pdcYXY84cKNRi9tws/+WWw7Qecsdeb2HCqzMvED1q
nbJGE7oZDu1UdFcjKui3WaGUjt87pEbgXgK3v0OWFP7xQG+7eXTjLHfID7V0HdgAcyEPKRThtcsr
sF23A9xbzcl5YDYJ9JKVq0G2EBBwcXUFZrE9g8DaBSCMhxnAJDTGfMGGTOM3F5G61/atiwpCPXxD
OY3B8ynBzNh919ya3bhZktw3rYjEEqcPXaUpoT/y3KrgcTu4Ksv6sekTEJzX49BoQB/oJ5di5FRj
ZVOi76xS+9mraqLO7t1YWsU03zCj1dtYVabVWj0jBfksBp3LskXSQyvNpnb9ChX4IfP/p0q0SuUF
YKZt12juumV1DimwI37SMlXDoRuFV185N1lLy5grfXbd1spVPqZlmC+zda8rKYvL0dEjC1b2sBpF
ca0OzAhTrcdUGlyIz3bSdLiUVQecWUpAqCtJ2oqk7KusFgJh28JUH3BmVYB5brJarHC5TQVwbwMb
txYRWjMiSeZMImGTctQswNS0DbCOqyMG1E70YMaCqlSGjLC7EHD22RZIGB00/r5O1QJYBKz3iiM6
fhBu9x+T5On9dbzJ0mKnULDFUCwg8wiG+l4LMHXOcrsGYkuVGyeElJHFHzL7RKj7kHatrEtqRxoY
yOGYmZrpwtRtUqgzo7m99hZm0GpGbipFB9K3ZQx3Nsnzw2Q37dU0EkuS5HwLJUAwSPpb6ptNHPOC
lymGKfpwjVYgLKZheh5PsNCxEhBJ/+SbLDFxgHnoAOIYtBUqsoevN1RBiKJY8OGQY0KTdjLc1s70
ZGhtjCSPpAbytutjI2tTbUktYNrAqLIXpOP2wXqezspN6QtMBswnyclHXrrMX7+r14vbVF3MnLXr
oCcMCFdJjDn+23mMDOaVTx2KZCiPNR4wPNR/A64l3tNWsotBXeyp61oAqX69rTpQMjt0cvKA24C+
T7IkLAwtyhUgvMzaEqs6DYyilM3zv31+gK8ELpqAscRQ0QvM2EWlBGkjra4zlQUGKljRuMJWJcAW
k2irvSsD+DoAyjia5oBB7PXaMsra1ignFjiDXoWsFTs602unGR5a1U7D91/8znPAojDubAKRCBpl
26WOZI89LCtuzeR34HwAhMyVFk+BGlhXchaQt6P3uKPA6BHAzUAYBt/y68VhWynt2xLvQWCGfGp9
gRmSHSaQ8simeXdP60KU+PnFaSFVPCt9krOgyKegNqLZGWR7J9Thm2t4IUL8/ELEXM6WuhSolRmP
c6TWKBbnITsY90t+PYAboQqbGGBW7LPkyITSeE+suEEXYqeWa5koyLy0d+lPhQCDB59y+km+ifsr
JDriVaDOggz9tSiVG1nNc1xGOznp/LtKHqb1p2Q54szfLgf8hyYwlOw38Ccjn/RhXVNxA+GE9D4J
4d4d2mMbrM+Ag5aSrb0t8L9cwv8I3IKhtNToFDL1PFAOzacpVMMuyiLzARgvrl+nh+ZbH8yhkGwA
7qUIqCnT1EITv7Pil1dycYDIRUyz7WZYMfD8jaCPS78L6yMCE3Avyt7BWysrntzv1W7MQlWUmV7z
gcN/63MUN6bV42aaH9fEHuIeg/sRL1JZ0/iOMYKvpToG+OYAePaGmGqw3BrZ55G9UDgbQRs7zrPt
j6EAjGqZp3YhkUL9i8v4eltfy9z4eeW6VLxhuEjFkR2729krQb8Fzq/T/x0NC9zUl6vb6OjFHGaz
nl8k5QfwiwXMM8EOSnFnZHD30p3ceEnIT/RNTiFrBKEeAYTMgB6q4Pvsaz7/UdzLEEt2rPqrtW2n
F9Z5TZGfgzxBmDDcDB7oJjKv9glYfxIPOaigiP8FS/1bpfZa7MZTal0cH3CBh8ACAekLb5Nz3eee
YJjJQhni0o7Vey1t8ygWTVgHDFTieuaWJwClkFS+NuPuofD+haf0VsVBnAanE/2QYGl4+ZyLB49a
FrqKDHd4UXHIePhr6adhDrWNolDjZfdJKFGqb1XMa4kbQyugTGgBkBv4ZtBoBngYraMFxNj5JukC
RQq3/dZOvBa3MbauPuca5xCHUW+kOcr+nCw/JEuSbaL4hotNRAXMmZQcMvQz+rJ8ZEQD4JWHDEbi
jzhrAUH06tA2ZjafTLVCWD4EVwClBIcHmjCzX3XcB1Ng+ubss3P3U0kPSRhIFio7u40eI00HVNkM
goVBLDFvVfq1zwAaBaIxgXcmIxARh/NGb17czo02a3mTKlqWDEAuBxk1/dgpf2YOLkRslJiDCpRO
NfHefqHr2KfHJmp91x9ALBGgJz1G37NkE3f1yW+JW78WCX9z0AhsrOnpp/W6PrErASNIH1gsgxGU
XP7tDCa1LE60EqK6xrhL7D5YKu2DlXaSNy05pu0AJi2SchkTXIvSXkID9AoN+X9K2CgNJc2AySjM
Wrc4Z6S3T5qM7fptcPPqTW1HL3V7oKM6iqtd1B9GRTn1Mwxb3fqqhkTu+1dgf78QIoISB9CjzmY1
xvqP0s1WVMVHfygc/30Jb+G5X1TEbxHiEy5U0lyhvJn3WI5AxURBLbDHO6u8EkpiBCHUYh5VclCA
jCg5qJ04Suzjb8HiSl4IVvW1YxP6MF5cHcXxCsDKiUDfTf/YWl5I22hCVLHUxh4ZAx9gB+5WKELf
vpl9BwSANOYHyabu6/nfa9uoPz1FNj1xcQtJPD2bh06NShDz0XAOHXbgt38Ulb7ezY0CREp6NRnF
bqonqHmv/PKPuqVP0tXt66Xfq9towrTXFMCmYXXTKbsjoEWbHwA9J1hvzjLPf9/L+X1uWzbHqh1T
B50TOLfMT2LjUPtuWFAPjU0hAxGVJmnTfguF+/o5uFsfjtJZYzP2UUT3M/Odn+29A87zElxUbrhE
gMHLjlnn2yZA0GU+3b5q+c/Gbukci6olJVOcIeCYA6kXNezdz+hYBy+HRK/se+QX27pRLMUyO6wS
zg7aloCF293WM/zj3BdwuJhmkIdw0oPc6BnFUUtiDDhIASSZnKZzBjp58d6HW7jjEq0m0ZvuRrco
9pTUawNPvGnVsFU1dD5+fP+JyyRs9InZo6+LNthAVqCLoF9OEyl/vC/iv6hmONvA3rfQerZ5Z4tB
AQ2E4Rywe4IZ+bN5ABRHwA7qcYrQOXlAnfuky8bY99f1H5nb0MlduooIdvCA0fPMsyPr1KNkWfvq
47eIzRMbtBZ6ShfqA9iV/8SeQPi96uJCMib7X27db1nCT70wMlxBD0khEjPFUUDGssZLEOiCFMxn
D/ntIJlH+i/P6re4zbMqh0pD6vDlki8vGLX8p9DDAudXv85OMlfkJc3z1u39LU+c5sXyuhIlsQW1
LywPG3lb+6W/RMu1epCtbPda6KhyIJ9rANZ0Y9BGZdB6FCUGYNwYB64HGAWV2EyZhI0BQ30OO0ew
FOrmoJYlHnLzMq23q18vVrF5UJlGNWoxrIKfeGhG2mHuPkIFhtQrQY7lFf5y6ttAu5NhzordeXNM
v+VujZjD9G4BteMQKMrTSBlaQBjwmJ0nNBg/1Ykm2cn9W3ghbvPAlnxaQcuNZU7+DO6azAdgnRKK
0EENmntd9WTRg1Ti5pnRWgd/zACJfzmRg1+NN1nUB0Cbhtt6I6erFyf13o5uHhp6folSi5MkcX4o
T3ksSOrVK5mTKrmU7uZ9odF0MtHNgky4durg5vNBBle1n6u6OKyNqUpHhu5O82UlRjTSMPOd4amP
naB4FtSodLrlj2SKuliaX9nVwxeSNyYsUfPBRAu9MC9IWn9tovFAvDk0vtbyfLVsIzf6wwKAfT7k
AwvSZ3IqJuQ9kqALixvnUY90rzpNH2W+lEziRp8snV3lbo7VjVXrtc3JnmXgp/vG5WIDN+qknnSl
TP5JiRnXzS1ymlOEQYMn+Vid5Ik5W4jawpg0e2mxHjUun5EPi7CBhxwQ8nCEfeUoc7z3t89xUc8w
RRVvc2B9w7RhFGvLViXiChjOZMzze09Ytyy4NYL3wlQ3B5TmZma2xYJcgJaUQaaro19zkBoprjcW
LZjEp2Cyi2vFQLvW+x7I3trA/6NbGkqgINfbXHxN7cwJYx9DoGHulEwfnJ5L5p1etmernwxNtVwb
rI6oFIpPuDDMfVZNapFA46P7OUzBoHHtokCD7n3wSJc3Sjj6Aog/BR7Ev7gqQtu+J3yjUkDwp6IN
EskwNa6fAQ4O2ntegJqUREXYPMluyu4zuFzrZjtZ1RlktrGdf/lYLub/4YfwQPPzT11syCI0odrf
W93mZvJZtTDM+/fWWn4ecgKXjgf1D3Rv+YnfyeCWdp/e5QI3N7WsKHp6MZqPwxTliwpjT37ymXxo
fgkQ/CaeZOguu7mRS4kbzdL0HScdE+nM72Jydz5otfdiTaPuSUp1t+cVXQizNgXSeekrZXFwfmJ5
aIfvQMo4RGrrLWhVvBMV4PXreFNGMuP6ltMMsfal4I2f0iT5DNotnCSJV0ySrDdpddBDYfumaGhG
zz0JOgep3dursV2K3TgrqWY4fcshdvJtL0G7QAlu0um6OhXx+3pm17ZfStp4KZpBLY2Ii6Mc1JMV
ivaEWvTqPE1wJSLRrtMQr4plWUPpxm60j9POPUDsIZdF5bOgtBbw9keChJ6oXYJIqPgpzSNKnqW1
UTo2VdUCaF4obcTGp/UaLI2+4s++TT2RGZKH+PtqB0ivmAkzQJO4hd/MQTKL3kAIFF6u9TzgGPmn
VbhMsftZ5k3sb+mFtM1RKnqN+aEF9lCUFLXad7SzKPKLenAFLMHqMN3Ka3xiz96ouguh23PMNMCK
LlhiRV1Ps2o/S3/M9ElyS3fNxYWU7ck5TcoKC1KGUIvSJRhAwTT7U1BQP/n2Lw5u96ZcyNvYC15k
DHMhvUiOdsc1gNsUjR5SbN5y3d7+C+LsXXN/IW9jMFa7tchIXgzGFI4o29A1yLuvTkDDNUTjPL8l
1Vl2YWRCNzbD4HwkeQmh2QJGeXuJVlnJS3Y5NjYiL2e9K0QIVLXImCOvbGurl8/SutdemIApgX/e
mb0xD6mKklAmSnnievD7/N66E6aoAoieL9XNkrtob0yCOaI9OxEFoiHkz+a1oAoF+KDv/iq8LJTq
Z8kh2RtLgHHZiyolOkaDvLzCDOtfzkvh9Y+YtpZdDJne2vaPFYlBU2ChC++sO6KZ92DciHyUYI2X
Nz/tNArBxl6c3kaFjJyjtVB4EiQ2ItPBoJU3P5rILvvfCToT1tKbPrBnVGUjjEkDRlK6x7vW9uID
NtoFmQ8ztSs8hAopquFMD3gKIU7zJOv62IsnLle6USvoq2dtTuHGkJgdtQNDA7MWAlHwKFGXu+7S
xYI26mRSFNIL7h1c0SQWBNZ6TzyGbnv/73a5+oFgmvKUnKsilMiWPY+NVuGYYOnNFbLRpRrVIFYH
uLXo9BJeqGrc5t/+n/I2OgZhDCO1g8MTaRbAKiXLqY5tEbsEbfH5X5SxJAvcUiEuS5FjeASJ+yGE
mQ2qSG+QP119LaTx8HG9k6xPYoqcjboZbAO1rA6vIzmP1/YhOYpcbX9cQ90T/RilJ5EnUTiOWP5F
WKhTA0UJDefXhy2C+CEGXUpyrd0Lzk794AbJA3mQiJTt6MZxSTXdNDoXIotr+1aIdI7U9oxYFySh
hlf5EnkSc7FlWVw4sDNMkc+qjt0H8zAexPGtz/rhTy07cYgLkDZivRkmcHu0GTezxoNeS31DBVq5
YYWW23ijamEIq8Tg4nrX0flmoVPowEymk31fl5+BSxS8v+xd5WNi4gBThPDpt7yo+L9G2qCnDg9F
dH6VseCw1A/SROvuaV7I2ajzSm8zTPFAjnk7X6OGhpq58gVgs14R5remTNXJpG10N20qhawc0gq0
VXfID35fT/2R+ujBDGQkGPt28WJpG/3NJ3j0TIUwgVlF7zDuHaRx8qj5hacetM/vn9dubY1g1g8T
kzYKrtv2+1FrJ70uXqSx6xdNHqw4OJECFcBcnvYk1257rx8Msmgd1xD5ku2wyEK1ea0dHSusD+Mw
AGJDNkCxZ5suJGwHQ1o6EG3JF5Cz9fxbu2RXeq+dxslFfyCurvf+Hr5062zDE/RVY/vAG+u84SfU
gJXTWBTrYahPTg/Zhx7NSdcYnIsB5qviamLmEn1mzb2DWYYQE+tnpfNkZv+lNem9r9jYY3PAbOc0
TlA4Czvyyg6SZvIXq7vLVy2mGaLefg302rxzbf28dEasmkuUTMBmTvuHhPQ/CAMXG6q3ua0+LI32
OGIsGmcjzfTveUKX27Ux3sDaM9BBifHQ4kiPJBwPXZjfYcYkkMb/e2btUtLGbFO7Vq1ymUX8T04k
bNGcPSIhJ/SECMVlsb++F4pcyHvTqFZWKXBCcBH6XzMmCHjmVz7OAA2H6gloENf0yOMssH3Kv+Yf
mgcV/akYb3/O5BmX3ZWDpc8FfYRqmmSz8h6z7XzpXp51i8wHQO/ux6vxNKJJlQKyFunB99/ArtYi
vwVupwt0s+istuQ4VBeDxCHRRKdWDiCV7wS658E0iubGHdU+QlSDPvzRWaNkrI2QU0GkYIxskCWd
JFtgbnwaVukLcFcA/SNSz1p6w2PRyzWHenqDxmB4NdLrtqvXLvZAmJELr4YN06gAEAHFYTx49JDh
+G95PB9GJEdI7Qtf6o8MITFAjSqG/MAMu31MOTFyOmjCWggadpE1/CEqnPrL0I/smIUOeaNjCFhY
iao5OkZJXq9Q73RmYaYXerWx/Z5RAMM8DtmTq50Lszr+yZX6LWzrA89Z0Wr5uqIwgk4Z9kHU5b5X
zwL2uPNldlBs09uFgdfTBDOli3a81wsDPKZtMgZNUeZAJii0wXNIEWr5FHcs/eoAOKgebQmE/f5m
/pa5MfTA722NGYmKAFAKntKcXas7Fu1NB1AZ1sySB/qie96s0HRwSUCLSDDKsVmh2xsYmIdJRC/L
cTkvxNOfkl/IN4tEfhZk35LHBanuYPowP6luJDjPJZ+w+zwuvmDzPMzCGs1F1Flz2hZerSt3TUby
4E9uzYUUoRYuHqHaUSU1TOyqaBay/CoaASX8IBqsaGwlvnSmY883BK/5f/ZVrPpCXjOk1joo2Ncx
qj6QMD2hreGkRqj3R3JPX7aFm2tKtRxQCSUWZ5sYWMwXzzYb2QaKN/zeRdlcS9C/mu3qYEFI1f/S
4zIAJlvcfRg8zcsiLfXme8xypHfaeUG/vOyO7HbyIHIQdKogaCfuRsO01FpbYEKIsIkdm787ebSQ
naX5i11j/R9J5raQXOcdAMAmSBKZ7O5H/cBj506ozvLHhIm/OuiepDJ3L8uFzM0jrEq7W1SOvRXh
keUDBQUwWL5+KxIJrJVah10NcyFu8+IwYwHuzgZLLIE8a433XfmQ89YraOoVoM76k5d3IW3z8vhq
Fi5dIU3kLKrPovLRXAE4Iui+oNFBokx2S4O/L4qpbt5djmSeYqE4/3J8gMU/lWcxVwFOk8yTdfru
76NpaKaDuUmUyl+/cS0F7/MqGn27nqse5m9/GQudP7sZdY4JqRWv1Cvz+/vbuRvCgLz4b5nbaiQw
9gDHBJi8AODegT7e9PWpGscQyIiy3sBdf/xC0uZSqpS3Sg1MngCkgeGaj/NJd0Ygf4FyelDoEWBU
sAt9d5iqHsmn5I96E9HTb5sgznaAz7+5N9oKO69y7K7pAfbtUN9ngev311ZURu5R1hG7W8S+lLa5
Nw4AO2siQsO/gt3+3E+Yh4NbCIVtf8iepBpt9yBtHSoNXpoNdITXl0fn6CI1S3iFNFijOUAfgjC4
iAqBGXMWWYT61g2s8P3bs++PX0jdPH1lmMq+J3CeercBFLgK2MOHHuyaXWjCPgYtDuI2dRO4GoNa
+boF2Lw61ZsAk/rjIZ0UJ5HYlZdj3NgVDRQMsJVggxek86/3IWE1sJqSl2NWfasOxg9lKAaHKhDe
xOrXzC/vawRo5v0aqkWUGl6n+rzEjJT0Cogjfu9LNieyAFtGWRrxtBAZAOzMvMqCEt8xBe0PlHMe
5XZ7x9a8WvvmNJyyBLbthEtnK+eqzIJOySNALD68f+h767Lg35kEtlNDK9nrHVZKd6kJ2vYBixlO
E5zkRZbe2+vn0SzLBpqnhfkha5u4nVLLcoE5L2L3VCTCjci5R2dGVMbslD3bMaqmzG8BASDlJdlT
+K9Eb9QEEA80CjQuEemIdukmwtRlvKDNjJ5l+n7nyb4StdERtbG4TUooavh0BSYP/56mAN6w1Suj
lGj5PXX0StTGowMs0uLmQBh8WVWrKX+FcAFAAJaPC/dnVGdjaS1KXLftA7g8RbH+S5+1K0c349hK
oQPXxjM+irHnv4cSG19W6pNt5+ZeDn2VFpOJNQKEKk7ILz2ZvS4tfd2QeQV77+xyYZtoeG1Kd1p7
LExXmmByAbq8/uK8lqiyPeX66tA2/oBOuNH2K8SkBUY69ToGCa5fGpo/9mc8UC9T7tUKeU2Lgv3u
hF+VfMCOP3Ipf6tK5xW0GD3pBiDMDSdWA+jUWIE8RWp2tAS8U70sXfS+btm7qMAxAVILkD6Qs91S
lHHXoOY6ImtH7odn8lXEjKI+rGeB7gmsA5mW3g9YLwS+uTXcUCeCXAM581AUbJJguhNKuo/plY0J
nemISYKwuob3Lp0D3Q2CLoRvLlKS9smcmCN2uKQ0QJ2aHpTGsK80NQP4pFUPhUc04EhXWjn5TtYu
su3eOeJX2725YnRZ7VQVkZ5x2xyTeETDFNq7EZRDNawVml3bgADVhR9keeS9y30peZs714YFvqf1
EkAvYQeS3Zhdzdju4c75KD/m3d4wU7UAGGLqsJHbAkTNBvAhVDCN9JMVA4XsPg+tIsjj5DZ5hFfm
NV/yCMZEkWzw3v6aCNqJAUBxQFtsVHxBFiC6WhOab5ION1qf1FC3iiZ27aQGwndSHao0Nw6SRyT+
60bxqia8H5sIkCybbO40fLGhZY7LgrJPlyUYJ6CogBzzYcQKST1GI1KndpI8ApT83iAVir613Wjw
3sjs5ZXxUyf6yiWu4t43WZqhotMXzS3WFiisAWg9swX0E6Pqg6kM103RykKMved0KUNYiAuDU7nN
hAiq4gFq9nZI85xiqnYYk3gGgOixs5ihBsRdjLiydPOQA44pcumkecNC7ZOZqk/ALM5jl9lKsC4D
sX2F9vbRmggGWEpAGwcUWHH++4cl25fNWVV5nxJWAU0Jsw8xEIeTqorfl7BbOLIMW0OhVAcz2bZ1
jzlab9MUuEZzpEXs0Y7EOIDrw25Zd8yrEJW0weJN39SDiVlgJaivZBmJ3UVefMHGqepqq6B2j2ew
FjwoqvmLpjXP769SJkL8/OLsU0NtVDcB1FZtoS4A0Aork5zUrqm43MeNE6WxvuTKJFZhqc3ZdNvh
e1KWXajqGW5TomT/S9qV9saNK9tfJECiJEr6qq0X73ZsJ/kiJE6ifd/169+hc+9YzdZrzk2AwQAD
A1NdVLGqWMs5n9RGyd2O6DIeF41evSO/OsNi/SxKoMqqOR0BQlqkh8CoDEepquYKljfv0oT2h7xV
5K9L1WK25fLJbNyKkzDOvUOokWhjVPVYzRj1vd4BjbhPlZsCYxiRRTyrH68ktTg0hQimaeOLnMjl
XiO9rmZDNrP0T4uvUJLd6TE4gy7rthVGFGpgc4BQ9rDnXZ3cx3OZU+Qo6S9gle56hO9m3362dkDi
3IkyzI3y/YkwLlwDzrWSAUzbAu3gSp7NNxXbmgs2UXJk0PJrTjSBxW21zU8EcuE50nJZbwhS2s9k
F+zG2wTpEAq/TvzjN4KJsLm0aSsfx8n31+AXmyxiTxJWOWQzvtiQ2oufBpsJNOoU8EgWdl50zlFL
dQfU6nZBMKjJoZ7op7TMjhjzeBZYBzNtLhAqFJ1yXWZYdYrK+R2t7mkSA+3aldAMsNtyivAOsXok
0yDLW3Jgl4ZUllwD2KqhLcd9e61kbXCIgNH7XfBTzm6DrliaCfhDwEpAE75PWKiTuhiTWr2/wPTY
LvwJww8YmjvOSG0rx7oXpbbnw4icSO4CLvVUDItOKvQMmkOYOJXksD1wBiJkHeO3+mm5+S27cCRf
hDx6XmKHdPxjKcjl2UOe+8byWDZhOQE7iG2gszngbj/6/R/BP3CSuBBqFfmkd0D7dedjcl8C6+cT
C3Asd+/bB/mTeFD8vEjASeQcwaDU7VCCC/G9KgwygCM9sCdDsi8e/ufQyUQhedSobhBLJpwoVGcL
qwFhjKuYP5QSIK7jp8uWuWWYOtbdFROTJTqwVU8DZ0HKupIorVx5CQ+jWT7qhS5gGz730kwJDUU9
qmEKCLMrpzLkyjSLfDZ+2wJxAFmNvhI8mXqcdvmdKYBQPfMunDTO7ocAiR4IDSs37FCh6kfXlH+p
i+DYznXCUBHVQPJKAHuLnTPOvrGMqNUqAx1Rn8yH8Eq96vbKjr79O/ixjciDxwt6AibkAU+Ud2TV
Mkw5griLgqKdhpM30sTr+u+d+RLGu0W0UHdmE0y3lTj291UypZAlkMwFyZRUmHZr7lLlx2WjO/tE
nADO6LpU1dpSYqkUAekB+abWLyRT/iA5OFGD+0RqEUeJZUAKqN2qA3iE9sujeWfdTJ7+L7KDzaUV
Sk1sORLQ+uqUO7XAGAB7E8EiyFec3BtD3kPZ4guDwZtjDAN14hIbc21cgJOR/jAzpDpWOzlT1xBH
mymBSOBtWrYVugwnK/Kz1zHx0hsQ4ths1N2q/OpGVN7b/ITshSkT1cLDjiu0W2b9n+3+vJUfrPZW
07rbKBHO8DINeA0NQ9N1sC3IwELgLD9HKxrsWtlv+AoGqZZJ2HRiC52Zp8GDfLlsmFuWz5rC8FUY
UEOJ+9Tyq2SeyznHRWuW1DXBqywk0ty6yqYOZGc2lGhiL5aTYETAkVggoVIV14x+dZ0dmzuzStzA
eOyM5k8uwVoed4Baoy1d3iMHGnza2IZf7yR0okpiy+6/mU47j/vQi41+WIAuRP7Pz+a2QNtPFK3H
lLAhvRiFdADRN3WnRHU6Ga6/zZ8LRbaLiQLdflz8y59v8w6upXN3MEoqMN5SNCfSl8EF7PlVY/nY
MdFc2S+8+Kmk/2YAcMtGLRB+AzaGWFCaMxoKu22kDvC6bKUTtEfzDdukYVNgieyQvejmka1bbwGc
HsFUZ4vV3LNAKYOgaDWM7ctH+SXf989gsBvH9y3gaLHLLzm2OGsPg3Fu5qh276WPils7xpfSBQ+D
8M2w+cUBCI1ACOom+ANOfWw+gj24gRMa/PiRednhWB4YGLRw9I3ZKu8MLFAJob+pAqCfn3ZPkiLv
SlqygwbSvJMeg/v02rQDu3NyP/SJIJHYjPEW8FcsoAwDzZjXDM1WVetkyAMOgBP8Uq6ruwFzdhjc
AK+vsBq8abxrcdx3bZOyWeYCVzVUPoGG60jylzaW741S9cpiwPZJ41lhDCb2wMFYgt9TkCBKk2vJ
0f4PrtHql7x/8lUCECYVSB41KB4dtKNka9/am8BVdosDEsK9+iJ+Wm9Fk7VALkPspiG0KjZp3+b6
cerr3qtr2TZz2riXVdu8Ox+f9P2TrzRr5qBrdLBmuhXIYLQsdqMpczQdCIxYKxoPl4WJDOi93bGS
tlASEbBJseg14MHpGK/BAfQxnnatfBOnAyyf4a4Hatu6jPFwQEig0H0aWuZ5KEEegCK3FeaOIrs6
SFDb8daIVUFQ2SopnkjiglggJfqssGEKslN8hkctS3YCUtLApcDnrBkw9Q3zNpZbeuzutBhT/fkn
7uDkV3Chbaq1Ysw7jJTAHXxm+8GpMx31nWnrgFUGCZIouGz4+RN5XHCZqiXqJhkdfbYDjVjmZOCR
QUe/PEw7SbgE/Q5teelzcklyH6nh3LBR+/ilA+vlI31QDq1nYsUb+IbK9wCjHZgAvGYFIeSX1oOB
BfA+x0K2qFHN/M75D/lnpsLkHDymmw1k59D7965f+g7/I64Kbbb9V7MbJuf/lqlHRQFcrihUgwuN
OPp1jxXJJ8l59CYkfG1lKzfDc+yK6npb3aGTOhH/YYOlzk2U/DFvwOAc4yO61ZEf4zwDpEnDjrw2
O/G4xtYuxYlY7gOboJuaZgViWy/5RLzMLW/ZKGn+E+RX3XfDYwhS44/upjmmd/1rIp7f33CGJz+A
eyBpSdqDOgr9R1aj6b9pR9U3rpYD6DuxBxyX9ntxysR2iS1Eo9i6S4apoaZhmNjQ4R9LRTWMQVpL
DVar5F8MHAwUcorLIEJBNHUExYvAE2+VApHYa0jSTNWgPK/KXOgRSNVAJZ4o6lGy0hA01PEjOl2v
ytAfJNCTxQXypQ6D2eko7VIz/XL5F7BLwl8iU0EOgXIOBaQb55xjORlB3JYDSlNZXK15mZf0BiQw
YOXEZEQL3sNfl+VtBYO1PM5Fy42xkIJAXlm+ZDoQDOmDVCq7HqxnlwWxy3FJMc4Ll2mr96GWAj3F
uJk6Ak5jTfDxRBLY31dRdDZDZZkkqJJE2S4npUtmUSNh6yaYBGP57C2NqjT7+0pEkAcpjbsQ0GNL
txu6tz7DfjZV7UI/WrUpCCQb/hRVMIRpVQcpE3qGp8IIRV+kAz6XO5TY1gm60c4n82eT0deJgkhV
K2SQ2NZum6W7y59qq4V1Ipm78KQDCbka4dZlh+yeUX36slPfYkCG4d5EoAUJ4q/vOGhOfJft/wUa
zEYGj/477BrvJfSo+XlTLUpGsJIiq2Pj0GzjuC2dAe7FBWrLLvej8CB6LW0YD1FYp0FnlTrsA54e
djHk0gBC49bNjcTTetwD0Z64SAJ3s0EVHJN0ijBcxVZVlhtJFqxwiARwV1mVpiCLBqggk9I3pHuQ
UQosUiSBu8NDAX7xKIMKFG8QZ9TGL22N14XA+jaS/JNPwX7F6pJFJqmyvoYeLNywxaXQw9scfOd6
bpeGBxLq93IVe6SWVxjKPbK9V+Nu3g1IuEbBr9lW2QQ7k2IwUijOLtomr6pF6gFaa2II30ycaRK9
ojaNnXyI4Axjaod+TmY4FYblgTUtPI1BynkDSlk2dOzKj5fPV6QRZyZZB2LvxmLtSXX6WarGkx6L
lom2HjT4hB8qcYYSTLMWhRJUUp8yzGYysLPitZuxUA8cILc9XtbovNGCZXMF5Dtgt1KAhmrwnhKU
wLhYQYNKx++JZoa5iqaZJ6Zo2XLKa1Gca1xKizEnd4Cpm3U71p4klYCH/sVQq0fsUzhG/wns4u6f
6IcxZWwoYzAGVePTG6FLQd6THu6wUpLbKq1GBw1IL5wBQJYuYKms09RLR4pCbtU/lJPKuKFDkZlu
2s3qR3CHHMlASJlTi/nkODtKIBjy+x1DMFVzsIldtdc63hSiBJAdJ5c1EGUllDtuUqBsPdUQqrRA
MaWyF013SkJdUguaT5vfFbt2GIMCocpZZE+lqrKURm3wVGWLscO+943jvyjebF72lRzukaQ18SJj
hQPonoyUCsP3IVCq0aSxGQwYCiaGN4lAfLcKRgQp5T+6Md1XDnWK61KdC+jGAImLO9ZxCD0LVf/k
NtpXu0KIO7aZQHxIpHzVvwTrO8irIbH16mKn22ALvWJYN/1uuYbROEArKe8NTGwuHipyTyKr2TRV
oDxqFOu8zAudKkybqV8aDWR9RUgNLBCQZA8aT0twI85sExuuuoILSUBtic4KFxomMEpLudyhaWQ8
h/poB2CA7qvalubQuewARJK4CLForQJeL7SnAByQ929SH9t6FduZNAmi3Vno5VTiYgOpgOiGvX3F
lVKUaVTDLoqntEwF6px9Hk4KFx3CZojNIe4VN+zxfuwGkNq+Xj4wkR6cw5wB8xnpKvSIevkLm9VA
8f0O+6YCRc5r2pwmnE+c6jxtsgJyVArObLS1UC2MgZR9axUutasUNMFLJfhGImPgXGJVZwYgWiEz
1ko7p2Cntr61ym0zfLl8hqKvxF0iOQNlS23CvDtUVNLuC0Ef7bIE9n84ce7c6XG+MAwbNQ8K2AGC
WTOiGKjdYAjRKcf7KH65LEpkEJwLjFAUT4Yeh0aK1M3114KghrAkAoUEUnhUNq0GckXWQgoF1X0S
MoJytCGDv/M7fIlApdVEChXHJpHWTqTCVpRvDS3tKhEc2qaloWOMTTiFkTRy3yeVcn2oswX8xupL
EwDslAA1MhkcqmSCgxNJ4j5POdZak4yy4rYKJmzhENTG6Y3ISTTRBtymzX3oxDvtoRjnsRugk6L/
QNPz2LTgSCyuwmEB7NosSEwFalHOb2tLAIpvOuFLWW9ZorpG+zjFsSdPov73puGttCKnAW82Ymwn
dIri5uNjmGLIqPqsTY+Xr5BIGc5rF8Y4wpnNCrpaj1KYeaX2Q6FgUW9//Z0czndXobZIi4lDm83A
GWjp6ONXBegxZu9fFiQyBc55K8FEwxGo/G5dXk3WV2X4mQZ3RYanZi9wpaKjY39fJWDlrMSSBJ4D
N1AmR1uAAK00WDr6kdSTICKJJHFOOy1bI4qAseOOy8K44p2FfJIApWCQp8uHJxLE+YY8SSTJyGFx
FX1J09hJQHpihD7opwV3SGTanGtIahrPmQGzU+bXBCGoMQGcDd75v1KH99z9nE+dlcEB6UUJJogH
sy3twMTEJfoofyeJ8wlgoEqXvoM+amfZxdIiRgR2WX6d9b87OH6CRMlqKShyqETL79jdtkHS2kaR
e1kbwR3i5256KR3ygjluVX8zMECAmFfVb+pwLce64OAEhmBwfsFCy1IiEkw76cB9TLBRqtxptfR3
F4gvJTRj30phDSmgYLNn3bL19nuj7GVJ+0t1OJ+QzJbR6CEuUK37afEdEAK21OUCbTZzuI+4wC/h
1o2lI4BDm7ImjkVqj2CB5+8sgHMEJG7LJKbsfmLGYs6dqTyakp9lE9rmtUCWwOnwiD9FpZMZ3EdI
E+rUhU078nQrK/ckbwQplsDWeLSfUC3T2ZiZIPM2jEsnDL9J0f+8H8rS34+Pw4+7pmOva6qCjxPp
P+ThTgEjZ7eIxrtFmpDT0FPIkhVXAFAChjx8J4AwLM1pzfjvPgxPiai3BaBSJMTsvPxVlZY9WkcM
TNh6ImLCEqnDOYEKzZI573BmS/Sotq/qdNciAb5s0SIZ7O+raJ2EcU0w8M+UaW1p/EEl9O6xDnBZ
isCWTf7+YxSslyd2NbvYI3g0am1tGxXAsoaXy5JE+nA5ASV1WUvoILtm972VHlvrGzjeBdqcV3w5
Y+bcQA1u2WWxYAF69dDkzx26tKN5nYWSHZPItmqgA4VPRfEcas+KJSooiDTkcoRa7mbM82FZQ24N
u8I0QCB1dhs+/9U58q0Aa54ks16g4qRiaI6gvtw9FrGIwEagC4/Qkfdd0Sg9rK8BGk/5GqUB4HEk
wecSCSGnJr60etZKBCaRZscgzpw2XGzpL7NeSz0V0ulVU8CgMV5p7iK6OAXGJYzmfipE2giuEk8I
1XdEKSUFRzYst70ue5X0qpHvPV3+8tTYqa4cAzbaK0VqIYeat0MYOjVNbNrRv5TCOYZJUru0YdoQ
ZQ8iOUddHK2eBHnbpgFgGht7Y5haxBbwqSrtmFV0JKhU5HPo6ktm2vEQXjVqKJiN3Pw0KzmcMk2z
tKRnXs7CRP1w1KfZHqTXLBEFoM08dCWH83FtlzQRVuQVF5t+8NZafSWV/R6chns9SK5lK/yjILES
yPm7OOkB2dUjfRuM2E5kIMcEGNIQla1Ex8c7tkQtKy3DPZ3DztHawtakr5Ne2HL/6w98G9aHdILV
HgowXM4eplAZB5bFNVTz1eRzOCdAXzL+JE1YSeGsTq3zvk8D+OlptOwkRX2sxcpNbxdS5F3W57wl
yOLRShRneLlVxOjHwVkTqQW0WeUBEMzHqOqVrKV+MqiPctEiEapdNZixADYKSCe379fHeXL2qDcS
JgoW2OMiHZvA9Fsa2UuUC7TcNo8PKZwR1vMgoZ6F25XoP2nUHtV2BtlEZBOALF0+z82HxOo4OUPs
FLWagcOH8C6XR6NRPy2B6CHxPuV6Vg7+kMHH1yypMAqSFXhL3i2lDQDR3yQ5nT0DLfdAfflKNPQh
OD8+1tZRAgqZBlqNabCXh30xqPa0AOxJ2CkQ2ANPImyUUxpPrIrRlFhA7l9VstgV+aMn8uoEuYgr
F1UK6kKEjr6JfY0kGFJL27t5Fo0QiLThvMVS4eer7/d4irxgBO9B6C+xCHZE9HXYr1iFW5NiNi1O
cWYxOZoNdBn2pYl6yfTpsm2LtOFcRaxJjRVKuKuzpvuV8RXD8h6VvlwWIlKGcwjAhViw+AUhluSr
/VVRR4c+ALFpJ0C3EMnhXIKkKTOQLOES5lH12vCJRM8DBalI/EdtqJWtcR4homWo0RoOVhqfluJr
FPR2XX3qexG80GXPA1CQUyuYkkgBFAQUInH4uvTBXdbMgt7/dvLwXzeK1OpUhF500piQHKWYQdMd
tPJax7TQj6eT5aih8TVLB8FXEknk8u+uSPUpxGy8W09fKfDXw960++m16HtblXZ/Y3lgVzzVLiKx
lTUJPhTA0hxZeuqSyA2CzAbcgyBIiLTi3MKQ9SQgLBz12ue4SexwAs+yqjt6/UuJRMsFl28t1sdP
1UrVGfQTrB0xJAmGIXVbn8Gqm3//u8PjfENfZWkblDi82DTtLJ58Tf1h5MnOVA9/J4id7crZMT6n
VI2QGvXpcR7vJvXGyp8M0ZNMdGicd5j6POxyVqcJ49GJi8xWF+yETb/+ThfONZSAE1Dpgk9jzYoj
ZXfZ+GIuQFjLBY77sq8DyODpmcVtVGthCXvLo8mLuteUopI+1XYp/dEL8x9nB77tU0ktXaYqrqFR
gImFAUhqmvmtLb72uqi+pbAv8P8nQdgjOZU0lXGUG2qGlMRR36If1TVAIb34KN12V4E/fo4eraO5
zx7CJxHUlsA03rOzlQEaekUHrUTuINeJ3XYaSKl+jIWItlMkhXMRRTCruQSgYzcev+HF5M14Qo/h
5P+VAfKT0xNgqQN9xOcK65ekORrtrwEI0aloc1ykDOccujDTaFGymJ6YNoZE0SsIvRHu9bI25/Nb
J2+ZM9rfXiqavLVgE2xxVHMKnwG8pA4Gff136si9qDYpMkLOTQz1MGhNCjdRBbuSmLaZdnaVPRtU
wostdadQ0KpiX/2S0XMOQ8MMSFIz2zOj5SqJu+sxXx4vH6LgW71PrK3M22wAxCSxVvzYlM5kPXQU
w5qVaHZZJIXzE8AEDSw1h0WE4IVs5usxS5xeBF677faoCeh8UGxiofbURdC8l4yIQkhMrxbymA3A
mA5zuxpElMwiQVzmMFV93cUNzkyWQ7eQH2mTeFVwHfxRxx8LN/9ViHMKDXA/SEPhFAZU2lWz2eVA
W9Pk2Jb/rOq+EsU+4MoMMuAxBWWAs5OKxFWwvA8WPkeJAYv5dNneNk0aYCYUywsAwOWX1NSowASa
CUFdlDwoYfQgelAIBPCvZbOz8lrrcGhKjuLd+L0pCoEX3TTmDxX41/FUF5EZsXdRNb6OYBFR2wBt
F1HlTiSFs+ak67o+ZpXInoB2F18kLgd7Hn9c/hybprzShTNlpZxLo28xMyVXWJsr3E7eheZj24nq
qiI5nCnnsymHFpsJxQaDTZBgKY3hjNE1HnqCZFt0bpwly1nemXSGRj3WSaIe6LIY2SSNwIyZ5z3z
zKtzY/qu7kuuYOiHJDEeKmiKOyhq2U3e4T/mvdFZgxONRee0M1aCtFLx/u6TcRmxPqVlMkrskyFH
tcZbqXtW5txule+X5ZwDYLHwutKRi3ZtqE+km1t04sz4TkYPfpSrXd3ltZMNSmfLqXSkoXrTWcp9
MuXfJWXYq5LZ7bJU2i9JdqV1mq9XtZfEWHnPMfhZm8+Xf6LornPxUZKTVDNZSy0KhleSOf0wfb4s
4bLdEv6VHaZxickXHPbcYZ9V+9YojdtH3/VWFpjtZqOQWhoCF+DNrLNFq3nSrSXPSuzL+otPvNgz
VZscADHty/v2NX+9rNf/Iw67nJYuWwaVuaNrTUnRqyVYkE8rPubtfSkHzAemsPzcR0dc1G7fOkcD
e2QEvIc6MC64W1lS2vWG1cpum4yYYIyPUfZEKMAzldIXaMb+V/zVXIvirqZhDtGkt9KCgwz3w115
M6t2Avx6IJjM+8RJfyW74kak31ZmuBbKXcpSWXotzSwIHSTsJfauHn9Ryvu8uKnk/C7qROayZflr
edzdhCHF5WwWMoYBR1cdSk8LBJX6zbKzgQANbBJ0P0z+xSV3pYQ4EMoAsVB83c98kKJ54fVvEzHu
hfAAWyaCiVoVILeADsJm56lLTalZDnKpY7t3N7+g4Iil5uAeaJT+6OtH6TjsomO2U0Xlus2LsBbL
RSZjsvQOdFML1ncGPCJap2Zc8KBkAAZLL9sicq6zwIHUx9BkC+ROOhjB+FPtokLSlbDFewXEv0Bt
BqpftJeFIDciMdxhqlGvGmn2HzEMPLCBIyF7EbTB2Tdj2sBIgB6q4Mvx2kTylDR1iv2OUFc/NWEK
YuGW7rU8dsJMFb2+zi72uzAk9wZgySyT9yFDSupctuLZbaTnqI6cobqVh8G97D7OLjInhPMetE0l
OR0gJO+eu/4eET5pXgvLo1lpW4aI/277/D5U4twG1RppahcZhCNj8TiaszPLxs7o8RLTBAmL6PA4
h5HPVBqMogP1Qz6/kEQ9hEsO+hjDPFw+v03Dw37+fz8S+/sqMbLqUdPzSmH23RzUPeOWZYYn6lCd
e6fT78Sn+aRV+1KtcsBz+9LsM1wuy1uOWe4qjuok3vwq2p06T4c4idwbdqqKoZi0eQIVOmivruvb
cYfMXPPa1s78wFV3wRuWDRLLGe+am+xGub98sGcenxPPvQeiPjYXWkezS4vEJj1DJNf8yyLOfSGT
AVxZkAeolkl4+gCrJ1Sacnw8rKd9Y4gwb5odvCX/ijqAmfZJmOZkcaY/As8VVAU4zrlU9lWq3Y3N
dCwL0K4Q6zWuJFE2y87nkjzuAsyRkccoWE9IeGSHERWmux6BZXZB8Onof/KxVgfJ3QICzL1Gw0wU
Rujp18GSXmZDVBHdtIcPEWeL+YqpZToA9zCZHe70tn4sOlkYHFmYuHBoPOzHqOZLJpv4SLW3+LOn
urGX7yyn9Y1d4TU3Ip6+TXeI3NeUgSShqu/UrSvnUWbjBP8BneShe0kb+Rsl7Zsy1J8seRLNGW96
ECYIdQiV7StyIXI2wZCTSCWEHS2bYvdzaZ1hdjUg0QJU06l+WqKO09YnA6YIGHkYDTHQXE99YxZY
c9nGFQJYVe1UMKpaViRo2Z3Pd+Ba4eZqwPImAIggnOVVQ2vOKUAY3blyGGhn5Ou3VEH2C5D6ve5e
dhhbdxiHh9kYaiCd4ZH7cn1G6pTUs1vXyXVZFG/gWvvVo39nG3LuUikUOKhNeZomA2mXVcU07pPl
uqXNUY2PVMs6FrvTZCd305Eq+WOoU1+ilWlfVnDLIMEa+Y9A7ostdRC1qoT4LCVE8dOw/Gm11kPf
5FhRyMvdZWGb5rESxr2R2iiOSW4hpE195GoEfqo8XJaweX4ApgV6CFC9wZN3aoDSAppl7EnCAOkw
uu3cEjvp8+s66J9Rw8R82BA8XJZ4XqNn9rgSyZ1gpwYqoFchMv7WXIPINN6nxxwImvNbcrt43WO1
CzyByC2ntRbJnaPcLVVoUZzj/L5KrtgAsZQ8hhsH2PfJBvWgCPZ000xWSrK/r/zWCEova0wgsTK/
WsY31Twug+YWiWhObCuJA3GYCoI2CxGa35srUi2rhgA5QIV5j5CM9jB8V4fhT4x+JYVF0rU2xpAu
Y2dOblf1iaOHmg76IqNqvQK1kMKuw1ETWclWcF4rxhlmKqPpTmdjcqPmMLnNp4rxhjlm6uszg6cU
QrJtXrWVipxVjksqY7hTndxUt3J3LNvJcKKsAnbaZVsUyeFMsV30Mi0i5AEglKmvtEEhfh2lueCp
vvVmWZ8eZ37zAKy7igDKMk8mtPq/LrLpYJQxdvKpeUB518mBAHNZsfN+7Pu9/jBF5mpWRlKSZkYh
EpkBVpQP0W7y80fFTlxg5N/LTx0YzN8RTJ1iJ3oFbrA6sOaBglqcpgIAmO9uy5aZyEk0/U7khuDZ
8MsdEHKxcLmvWPrPWFj6TkiMvHn3VmK59H9ACy6NSYi7F3otfdKzJ1W0FrtpLSsR3MUbkq6Z5AzR
xjCfe4nYOfidL382kQTunsWqIc25PExuURiukZVOrf9JEFvpwH7Byi60wdRCq4SErif37SDdFKl3
WYftFGclgrtUaFiMykD7yQVuR7DT98HhFV35224nIg8QfXLuXoVSQ7olxPcwk9St8UGM9DXuBU+F
7Tx0pQ53k2RQyFaWwU7MXfTH6EvrLHa6AwxR/QIUEFdyRavem8+89Q3inkLRUARqbOgT3s6qX7jK
FeMzMu/qg7a33Emg36ZzWqnHJaTFbEh91UEYyAyvemtxkvATLQagV7/FxUMW/6+D9cwvfYjj+9lB
oCV0nuELDbn7Cvjxwe7m5diMeot5nlrQn9/2gsCsNwgIPYHazd3YNNGbPJgRkJe32aNO7HVXeW1X
d9ga8XQPLM4M2AkcWIETP4lgNzeTDiDIgx8NEziKzt3laEmUMqMI05Ge2GlzbVo/y6ywZxEfmkgO
d6PNOQrCRUYMi7vM7sFvRbKrhrT3HYYfLt/sTe+00oi72Eba5SbVcN9kKWhvihFIIWNtCUYMRUK4
S20BIbnBcApCsuUo0+Bi2PmPHJSpgDkHSMLItjkRiUoY6j9EaLvsPveG/Vt6IL62D31R22HTQ60k
cb5jpEWXtjWiMOASZ29cKsUjgbarw0FIp8nMiS8FgHrkH6U4pzFZMcqHGpRiDaM4tCNn2pPExtiX
Z/wqvGI3i5RjP/5cok6APKgDyIzPduslVI0soLjKKmYeZgLRSwX+s/IJNHn20NPny+a3AaAL3wEe
l/8K5G5zMZZY1O1h6VHmM4S91lH30RNmNe3h1+hSv75mDjnyhA55+2w/BHNXuSOJUjUsLP8eZIq9
6Ml6ZPi5rBtHE0d0spt3YKUod6XHLmyMPMKBBlWyU2r9braC8E8uswm+JhN42gZgpE4TAavN8qoB
74obpr0Tm9+mVMhlv20gHyI4NYIhAUUae513rrlb3NSL0Ah28TbPwz32Sqyv9SF3i100HYtgL+wc
bfpF4OsB5FYG9Ck/yWLqPZbHTUhvrOe5no95+JjIuhNGqiuwS2Z3ZxfB0rF/pAB6V+XrRnrZkFzG
+ib8SbiXTDsBL7lmm3Z0VfY2UEYdgbxNc1zJ4/ywKaFGbFjWuzkCTUtzhkN8tBiPbLsHGtG/Yftm
2fMlFTmXOdQx2DR7BLNkbKQjqL8rf55JdygaQFu8N1YrwyzgsMv0yAobRzXSzJfIsnLRU3TzbuBr
4nUNKHjjHVZ8lcB2RhUUTYpfwoDopBJUz6kXh6CiYdzLiocA+C9OfMuPg50KzymYk4InzOllqSwz
a8FPhBccsCDROCn8fJcn3tvsE78DMqR0LeYM2Exe1kK5zKzWqyFNWPOp9eiu+IQ1+9yrQVo3fnkz
Bnf2A1RBo4dR3T9Euz+wsA/RZ8sLWIvvQPYGfcf4VUWndcfKQt1+SPYk/zL7Mvi0Rf2bzSNWCHqv
MsiFCD/u36Va2eoNastNd6z053C6qsJXgVpbF9VayeAcklKTcVYrPE3lo/ZLcwAzX9jBF+qWjRt/
qUInFAKtbV3VtUTuqhqZDIwoCa9S5hoALYKxEbf6xTCIZXtAI1tIIrJ9jLgcqGODrkXlBAI4Aw/z
EkZTTyjeDb9kvb7XTNEl3D7IDymcO7C6QAl1YJFh5c26i/dY+EXJsC6BJg+HLqQ+3yxSWsii4TkQ
sZBLn14/qtJE1+sRrhywyqhg7/rwCDIEh10+lE/iwkYWL/Lqm59uJZTTsS8QPnR0PFx6s/jNp9pJ
XDxWbBUEBe8+VuTWN7/cSh6LpivH1mh9kSYBal5a/hoPnyz8e368fAG2QuL6HDk3tjTq0ITsHBcC
8q4xtJPhLtcjpxPtCW05acZhY2H0gGgGj98SKDQEKD6Si7itsGiFEiFm4S7rssFqINO1DE4ZbOYX
Q0YQBaPghnVSDqVjOXJv2+mhyF3TDtFmFrMaqPJGJLTQccDIDQiRFL7l1k9h3QMOC145AKNBlGL6
RUvyg6ZVUmuDz6vbyT3tHWmk8ZFIUWpLU4Id8jlQbwH1mwAJGnFSnUt6i+l44kx9qdlpWWRuM5Yl
Rrvj4mbpFWpPqak+F7HV3MSDjOH5BqHHNGPFS4HE6hXVKF9NeYpX81BNe13vZdHbecNYMCegYQTG
gC8564YFUTamskzQhwC88/i1fJSaA/GWPXWXBovcu4zRp8/74k00O7BxESDYRJsR39eg7x9+dRGM
slQyatER3DVdviNZuo/G0ce+OtlfNqENKz0RxN04aQmrLiQZSh/dZKdS5gRkFETSDRIM+UQGZ6WV
2ZsVBaCma0R2+UJmu31Z3MQJX6zP4y7fDQ4Q1RZPc6t0rz5MXufEvtCTbXjrk9/AJRK6Pqlq0ENP
BmWLqfva6fb158VhILYYhBhFN1Mgj6/xkGmWJ12bRze4UXyg8O8HG7wQIBtBmuaJrGXzI+LVawI0
F8RZBuemozAgGFUIEYqW2256zMrHy0ayaY2mjno2Ag+GP5myK2vEbltsRVYJN1OVn5EpaU5UaItt
VqFoMpKZAp9jY7yUUnAmMDxwzlQCVCQGuUFQBaWwr1a9PWW6K6dlBImjY4Dp1w5mSRTmNq45phE/
pHLGEag5MaXwfaYk2Jk3gxvuwdFSOn1idyWSamrP181O7+5Ej9yNg10L5q0Ek411nU6wyg5u1pHH
AqUD9EHSchSo+P6UPT9YAyj48Nn/R9p1LNmNK8svYgS92dIcHtfeabRhSN0SvSdB8/Uv0XNHzYZw
D+bpLhRaKEJ1ABYKhaqsTDwdmNZAlJarVtgoVOiQmYac01XeuuZt8wL5qJB2siQPymPHKnZJmO/G
UwtGQN/KXFFWzfFULPjjZzCeVPRlaY05vRRVBYkfhFx9Ixe0mrjV6q0RmtVs3FXSplFqgfsDKrQ6
mFC8AU7zRMV+SACSM3Gnjlus3hqkq94YnHWknDV4nnFNaDvjvO4N2YvPy45OeBmYoX28fBzf3eLS
x6RutbFXmovaajkWSCU2dO0YXeGvID6qB+kJ5IcgX9U8e1c+Goik9eCibiKKp/wT8/EdmYiDMnNe
lSoq5rnUH+N42inR8GKWzhF3vqBazv+cBoRBgfmC3CT72rWHaphsqaXXx1q8WhNYybN5BHV/SiBg
VCRJctAyUzmDlCQJbVJ1505tYt+K8zbM1P6v0upFDzXeb4Ko0UdEZFxsNqe8GaPu7xd4fV/58VG7
HyATJp9pOWf96/IXF9pjPMzWB4tMjkETEUQoE431G5JcFwCIUdDs1DT/QoSSE5w+rZHxMmJplZzk
+uQbkpJ5qQQWm5Kc9bH+fzMd6sgPNpvJOFMjk0TRF1wvUR77cwIsXyJo8PD3z6E5nIHYJ7M3ZFcj
5bdNBNrsXD7H+wpgC0xRD8chMHfAOf2Vf7/8wTj3GDQlDV218Y5H+4P5XvkMtEDZ4kbu2/7UZPp+
sHI/VvrD2lfHqbEPRSTC6fJ6jhCwVEFshOkFjK0xqVyaj2WvpIgKekjA1F+Ga9geVDffiQVBedfJ
J1vMPZ2OAIpNlo72HOYI7MQEcb7jZwtULCRzH0HLjpj9nUbiwHQAWqsBtporzyZWkFmSC62bMNKj
mzTZ9YXhIs91J73zSvWQJZanzqIyL/frOzLIssAlQJWbGQerxmrRSxNIc1ovA67Sn/fRIxRyD8N1
h/a/6LTyDg6MQLwVjT5kQ0w6sSyxMcQ1KkdpNii7RknPcbFcE3se/cteRr2IuQfwvHSobDKEz+T3
d9rmHqhKHTSEC14JcTU8RUP51Py4bIC/kg8DTNZQO1HUJDVOpgnovHWXp/exLDgpv/PwY5Mwv/Er
vDNhxlq1TioJwnuCTnl9rD1wBO8atMpFWTJnMZ8MMV4wSXHcmAlu6cFR05scx/cYgbVhb0emaPSF
nxFsFsWcRdSJAY7I4ALysXirjwnEgnV39dK/qmOKp8/lr8T1bw3vRAtps4pZB2ZlaabYSa0q9Haw
kd6VQRwYsWsEVEFb/e74otuf53c4lQq6CraMWjCtD2z8zumJQYDvhEhuZPyEbL07dqvo0NIdYn0b
LWtETwjpKThLn20US1rEWYU1xRY4QrrFXVFCabvWV8eHTBGpdHB8w0KLDqLdaB9CCZjJS2V1zOaK
pJOvxK2vZydT8oy8DS5/J+6SNkaYpGECxddcG9Pkz00hYTC71VBLn3p37hIo86gjpNKiaXfZJs8T
P62M2Ue1Xac56rEyPUxuMXG8b14o+UCyT47TXuQYQmvMYY6lWY+av62V19W7UDR99AKq/G86MnTD
fvORzYYyfl8YsmRow/vapmdqTYfI3OjLPsi/Pecg6oFyL3VEdBSVQe5rsxTGa1w1xZx2k28rWli1
N6P0Vg9fetveSxbo7hsRFJYHI7PsD4MslXGv5VXX6zPOQNn8IJIZAFfklQOpIAjdgqk3rjEWMKov
KnmXl2/dyMBAGqlCuSxvFdUEIxpqbH/gUCiIYd6MSl0CxvL5YEpKnZZESiYfN73jrn55F/mpt9gh
rdw0oTC4cXf9owbHKlk4UjcDvoAaHHiCIMhCsXzQzQ4Ul+yH0q1kd9xRffD1R/4X2AHDy6vlxYVN
AdBgrnJHSi1dK5DnR7L92g4t3sfJdK5QSnAvG+LV91Gg+ig1MjG1IVDjG7KS3hjabnnWMcRweM2e
nVB15ydJeGfwQvjWHHOzy0NfktXCrgKifiu3xK2SRlQ9FdlgPAXY9zQBh+jkg4AAsLFiPIK0NkDz
blc5kKUBVQBaJWKtX16Y3S6NCbMAz5hjq+B2Wtt6fUtT07nu6yL2yrXUQslW17e1qdc/uYPRV4AC
JbTrIfbGLHYB6lk3e6QxNMdsbmmOKd++1ofkRFNM61HgLrzQh7FozFAoAFdBPO/zKWyJqZWxhgcG
SgC2t/r0BVrIbhxSRIF9ysY/uvS3FhmPmTuwdiXdiq9J0l1MILQprMPRPWLj+dYEs4egc0xMVcWi
sgM5gAaa1mxMgAjsPYTyxH0Mnn9uzTGOMjWRWRoWarSp0hwNmHNEaFmeK24t0F+wSZQKJW0io4Ar
ps68HzNlr8UFwUgN+dLM8JBI+3HZLeiFd2kDmevXjodOajIkTYPW5ycpm5e7tIqbo9TqRQgeUCIq
tfGC83aBzA2cSBjAzpMEleeH9Uv/nN2Sw3Cj7MFS96Ytfn1YzuBYHrxBBy2VK+Jd4wXnrXG6+5vd
TcCkk0NBHWdAnzwgbbwBqailCNYo8hLmqbvKGTg06BtoUUFFC7Gh7mpW1Oh8+cuJrDAXTWS2bQ9N
CRS5TPA1OZFnxaMgRL2TC13wDnYcrywzXRpt2MhtD3wDV9CkJC4dJ689UHmtNXq7OqawopPmGXcS
3g7NVbwTpYjvA3KXfgUTR+CelSH1+BV9kF+v59x0DfCEeOne2K97sNTcozQDHI8MIcygP7ePLVCJ
yV1/incimL5gz3Um3KSr5OgVDTfQ0HYJ6v1iMLvgQLLTYAAExUtCYMKonJNFypMqHZupOBe5Irpt
BbGGfTD1kQNkKvjYfPtKP073dN53Dc03I6A1rvUJCbHf7YyDGVx2XMEh1JmQsyoWiFWoU+ndriUY
QO/PqS36UiIjTJgBln6NTRpmBuV2rY95cVbI4fI6RM7ABJPCWfJxWrCOXr7J5gySDiKdItEi2EBi
xm0U0y5dlzxpxePQvKb5H4xWUraUf9ICtvSUW23UlnNDQSl2KF/FR/nGCmNPh9C3KDEXbJjBZiBW
mlORotmfU3mXZzKQLzq46C9/FW5pA9UhGzIneJqj4fA5xqdKL/dAheAAQVDa+gLitOPwgufGrkZ3
A5VbkQwgD2CLHfxlkB3dMeIICzNQKUZ0BIEjYAa7bBfd5l7hJtfqTkXKSucB/6Ax9sksExUXSIrE
qgazWmKkN3Wh2aA06tOdYDv59/XH6piQl82GSbIRPgjO1depcOPTcFM8dC/LX9pV80yem/va118k
X3kTsbHyHrNUFB70Oiaw5Sgfff6STmOV06TAX6pzg4Z/X5+g9xzaPvFyJ7RAXLn+rK5rbK5oa3lF
CWDLVcNwMHzryKzQVd92al0C8/Z3uwy6vekPmldS5BRkyF8ubzHnWHwyRv99k5Rg4c5YOWC8mW3l
Wl61kzo8XLbAq5jChAHWG4wYW+j5fzZRIuY6JMN6inMUTuG8H45O2EBKXQTHov8Rc1V/MsTExFFu
m77TnMnP5i6+tVSiqae8bOWndZTs2NfbXPitOA76ySQTJBWlkNrmvXESDGe9c4u39ljdJGAQD7vS
la7i2+U8PqpgEndTvxCNDHLu0E/WmWjjlCbl6xwwXW/lkr86Q5DNqGx2A5Ar8hS/di35evlj8t3l
17dkxesy9EyXOJKAE8lfZPW6IKIbQbChrOIocQp9kGa8S//hDiLkdtFdzK6G8zG7Hzx5T9GKUoZB
livRdBoP+rPdUFbIrjLMAWor7/GG+ORMDuPdeNVfSdfVS7QzrpTjHABacT8+dJifVRQ3lkUXCP1k
F3yYPfxjt9RtX9F7PWifrS/6s/USH617UrqUkbe8fX+ff5328l29F3FFcD8uEHKyhrADvijmoKpy
Blb/WZuAYFECxzbDWEiKyQ9u6J6AThRzRw6rl61GUT5mC4os/yFJA71s/KSA0IbimmrBW4jXY0Sf
6cMaczwrMq2FssKaDVgTRcKpjSs/WKGKuK2Luij87fswxpxGS69HfWjT2W/K+Kq0lDPG4i+fPm6A
+1gOW0WpVCXH+xHLydr4yhhStC6dsw0aryh6/N8sMfc71EpHxyrgCrk5hO3cH+uxvp6hv+ilWn+4
bEuwbxpzyaclVBCgWTr5xHhTqmdDF1xAov+fqZs4FgpgdYy1FGbqKmjXmraIjp6TK6OzZALCrYMz
2WTz2N5wUsOJsIRqTAKtLrxVJ269iLR3uSv5MMPmsA5J1s7ucVlLcdBKLWR6RAvh5ZPblRjMh49A
GCdB9A5XyujJkHi5H69NyE95caAfWj+7Nn72b829jSEOIfMZ/7Rulsc4giTZIzDjcG+MCO8tvfIn
DN25eTJ4UqI96ElyXbbNg25Fz8uKcblRXkU1B+4BM0w0qYHqxmAD4yoSuI4rkqBDbS967MZN/Kh2
yc6spcTr0k4wNsmDQ9ugXflljX7uTe6FEaQsSeoRx1ntIMywtHZgT0N7WzSVeZOPZm/7y9IMR8to
tQDadssdtBUitHJK0y07or40jYb5hAqceu1YJHc2mJqJd/lwcu9jE/16BYNXSEeZHQFU2VrNCeS1
mIyd/KYfbu1KXfZ13uy7Lm38fpD2UpyJJBf4frixy+xNkYEZZhpg13C/oMqkupWPgscVCH4C5W6l
gLHUBc3EfhCB1Lk51cYwUyAopqZUSjoZWXTkbGoAGtrzN7Ttdpli3heJLrLHezKiafaxw8ytG6/g
qlZXrJSi4yg2i6I9/sZmDbQU/3b5g/IfNuCDxCCWoVs2O+SMiZ24Vd5H8K/64+Jhc3etR2RQlaqv
tCdW38TC9g2vioaRbhlAWYwuAhPH7GrsQHAJTwB8zpv8vrltNCgu0eHC3Jsy335rXwHJCcsdsPfZ
MfKWUD6Rp/lKPVWhiGDJpA/93zKszU9h9tsmYyFrBeDdemmnAVBBUTjj2bDPTKN6mVUrn7046roT
CMcidLjV+AVMNNM1CKBGb83i4UxKNTouii6Hk5zNt12zamE6doYHLF96M0EQyVVApedWRZO7ymA7
odk52W6RQNefYurQI0VhJmERZeVprCS8C+IFQ7g5acAVbRkuJIEt31w1GSXwcQpIh/euNcogl3CG
Y9FZ0t7WlBSkGVCuJ1H3ltRTFiRgqPJqqVVcM1ZHN8l0xO9a/quTo6R1yarWPyAB/t2sovG45jlQ
a9Oq3UVEn8F/jpEZd+oTKXVzs6piz5kH2R264fsg17F/2f/owb20/cwjbYboFQieKTi7aE9GDuCC
KWp8c4/w5gszWV+XqKAx7oHaNaynwShctUf+AlldSd6v05+QnsG1kcs6GFoFYIspLDkp6ZKl+g9a
q77vvfhoYNLYCbvrP8VWwp4FCllkGuhrMxFZnmdFhiAWsGyOW4DR5DrB9Zzs5EO3eDHBMcJglUhL
g/+G3xhlwnEFh60LGQCh4tADKJGHFB40HYaw3192D3443FhiIkWpEVCj5vAPNUyvrd0Kvkvire9M
U/9mUI2buW3MMdGgH8eWcpuDu2D61smDW0ahkBFeuHuMz49rKZHIwBS84eI8Y/LXQpV7PACj/yep
9GY1jOfHa1NZCcU5jlYbDPPoLca3y9+Hu1/IBAByAvoILBmfcxZbTcyk0oDaLPMOc+54HTfld9MR
lBn4z8SNGdYLFCgJ5wSfRQ/No+Rmr3GQe8RDgg3laiErDT/z3JhjvADw1C5qVpijZVvl3GNkFxgA
LzmpexEWm5tQbUwxvqCrMalk0Gb6xF5vUishnjRrgdmXt1OtHuok3aVdVAsejtyIuDHK+EU7zATT
wYhRKHAElqOXrjOrXxfSfEmLLIYIYdsKwjwP9A8O6A9HYV7D9ZpKxtrBUYozBqH3/dfiFYWUe9Mf
0ekh6JgZHvSTZF92ZcwbHkTNVu4182GebR5mlgoQUoY7IO7Mg6lXCUS7GtGsMHWL3+4ySmYI3nBw
x7Ez5oBMF9NiotpvgZgXM6fFEW/mc9Ko//9uK/byww6zlxpeBbOSIntqM5tqnckYaDXU3eWT/V8O
wT9WLBYmSZS+6UwokPnlZMdnqSt/jlIRh1K/dJ6aZPldPthrGGkdZEz0UrqxtAgSiYUich1uhkrH
qTBM6GCEQmZOYy6bSQHBHIqriPclkEVzMrldMAcUHT6Ch+x+nUIFkq6ieir/bH7sAPP4tfSlUxZK
ZAOGyqDqc09LTehIg8a/eAA1hZcbIp1n/sG0wLuJk0I50z+H045MdutMOJiqqSL7K/b1ELlqIoVT
PZ9AkPR0+Rvzo/eHOTZ6z4o55w0W2NSRp9AFoiYN6rfgshn+JY6B0H+WxYRvdTXWKu7eX2/Et3+a
Hlrlb6lnhe2jigFUIc0RPQC/H8QPe4zHLFrSQPQSB4R6zBhCNSPsD39GkY2P9GGHCd5SX6u9U2Jd
8nF8puhU8uJ4RpjdGx4880XU0BB9LiZs90ukrFmEYnAF7uNDOpICws9QAbtdxzohgo/GD2Yfa2OC
jDKWmEhO4BtZ99g7syvpNUYhfkxWc7jsHYJVsTzjkZSBN0KlThh/08q7OroqRPSNAn9gxwelzqwj
4Edo+jCAMp1KAtB0S5SsCraMBdEVVdeUSQ64pdQrkas0ua24eMxjbFhLpDulqoXtXu61Rtkp0BdU
TEyVfo4XaLnWaarAIk1U9J/vw92Z63hDEL9pQROCt0zUOOdBPXGRfthkDteaaGUxJECFUZpvSztL
aIdSdngThCZql/l/cyuIzHL3FlOKSDN1WqdgfL+0Ii1uZ1wCBKJTLQmc+VuS7HIhLwaNsGzo+Lhs
DLbANUsgb1wHdLLpqFr2WuzS0LoyAlqPUPdq5ImwIdzYuDXIxGAz1VOrXWGQIi8po8l6SjC0W55p
AWQ8SYLcgZtKb+0xLpN1a1ZFMTYStfvreE/hU9o9JiADciXGKAqtMc5SVV1bo4n393gMRQUXp8pV
PECtvcoT1XJ4p2G7NCYcg3WEVMVCt3IFk1LsS0ktCIoiC4wXEtsiakMH8Zp1R3A1z2CCuBwNhf7A
xN3VLIZWSnCkOx/OfqD1g+ZEp720gEJxVQEgnhd9P/YM816fI0gVoY6bS7hTFhQPVOO6Ww9t+wek
qO8D8f9kcEwiVctJbK+RDCBplYA715Xw1/+0babMNAvWWm7i0oaJyVsWsKK4VPtF8lKvAG8eBWoL
EUSinWNyNR0MOpZNwSjW/FIWhdvIN3P2fHlZvHxw+3WY4GAo+Qoyf/jbkI4BSJRhxNjZWu31qB4Q
WdQf5dVCt+aY2NDM4CwoMSXipwXx80p6bG35kFry13XNf7R19xw560ku2/1STv7llV4+WabMnN1C
q1FHqPD9zP5en7Xzolb3ly0IThZECT67eh6DmGDQgCWgHIDRsfdAUIWT5YTZ/t+cLNGKmIOsKG1l
VRSKVQKSB+Io3Sj+t1hhsmivvLWsVu1hgnbPAS4LYtNr9gOoECjMa9xHoveJYE3vb8ZNiwoCH5IW
j7j74z6/a4v83lAmkSyj6Du93ykbI1LflTmQNLS4mO7xUgfHilu4GLg9zOCrkQ6ZsOciWhZzlM1S
JevSwSIlyjG9bIehvcQILVAu0GwmfmiIUM+MWwXcHLb3PGuzzDk19LmocRHXK7BWZIz7Y5ujV2wu
wGhX7fxUaJXfdDGk48aiB+tso70KTgQNiv892QEd3+cTsVaD3cgRoFjSqTpM1yl0A+RDedC85iiO
l//lHQ/KP1SpURxxmCOeVEaSJypuNj0c0aymTHhePoGeBO7k5X7x1HmYLg0vr5GX+oMhFoV4UD7Z
qs3cC1k2jZMDViA80VIgtLv9sqMz80LkF73Cft/KDzuMCyVKSrvF72nVFKhApcfH6lQfKL+SSC/7
vxyQD1vUnTeeE2UYHayj92MPElUCUsF537/SSUWQHHwXM9JxU/7tJjJ+MqtZE6MpTeNM+0xFp+I7
29fd5hnkyyDpWE6ilo3QIpM3ll2WQQUaFvsgeaRv+PpJQsE3faQWm1A6iN7W/yVT/dhUxjsdoGlA
oApYiNl4cuJF4JWhAzxTt6dRR8xIqdLr5pLHMNdR1aEUqUF8GMdhCexnZdhDzMsdg/ra9OYdhDzo
Z4XCwCG/NfCgs44DDokW5rfS6kF4tRNOmHOjIHDKaOsrgF1ozIUVta2FghcSmnWx9kN9Ipq0v3wY
uW18aNj/Y4Itw+p0Yr2ldyKF88Wr2z4vQeUXuyGBssEPy5N3VrHHQKoQC8pN1jaGmQw0IkQ11xJd
3lhpzhGx/loW62aqRJVZ7jcFUbgmg+bQkNksRjLUYSwGBNTYpG3jQJV+oke8s9fXRJ7dtlX8yxsq
ssf4UILyrKbXCXLQtNw52ZiGQxXtWomiVRbFbbLCX6NYKFolMst4Sipna23SqQn5uKAt4vVPzU37
pGeu6dsPfeqOZ+c43OUP8c36V2+5l9fMLUyj3fTPJrNZz5QZhNQ5Qi0UCptDGUSHpUJsoAJMxVdR
TYd7KFQVvVyQBYLCh9nhYpxJL89wnDw2TnHUHO1VqgQroqHlt0iwscFsJ1E7qzUotUOhkyB1bHy3
3k3a62qwvKx9EmwfN8n/sMaeQaNoZDOiyY4e2kfa2uoCqugnLodxez6KaoDWAa8/GaS7zD2l1rId
VajsyUdDxWu2OTvuV8qAGx+l6xQfrHPHGxCHpW7fgGVZNKvF/3S/zLN+YklE7tUC5vXlq9qs7miK
ZmL4rvixwt/y4dGwCpAo48tVhrPv5sjyukx17iJJnxNvqVfd3BUpkBWNowGjrEljHaDmjsKBGied
wI3odrJuRAlWgdY1LEAC2BQkXbNkGMGyRJlqqSLptKPiCKKMiuetWzN02zfZRzsrdmVOuLfW6i7D
zaVeQYfvvDbFKSMiDC13g7fGmMzDrDQ82BbcypipPWPYL7SuaSe2vVX3whSOpoKX9o/JOSa5XpW6
xf5NHuXQ0ymOwleRD6t+dyXaRd6FhFESC8MkEJIzWLJkYHzUSWkA9mvSc588SEVYlILSjkY/+G8L
2thgvhR6IPLijGDs6HDbksfEq++cU+FrkdcAYPSSXkEF1S33OI1Q46WyPl0o+Z1b7lroll4Nk5c9
ySdrBCOYqOvNfQuAZkAB3BGYMzACf3YiMDCUED0ErjQ5r7vpWnETjG9KzyZqg5T1NYLagaiCzLcJ
JDs6NuC2Qlvvs00piXJFAhukH5nR6HfGpNzIUVok3lSaBMwbBHIYqD3LUK/uHNkrjLQBkEomU+QZ
WrVmQVrLYKRZelmDNh1wDoYapQIQKD9moZqPEjf6eex1U+pdT/QWLWQzUY+TLIMHpykOghuA5xeg
wPhlhInLil6oQHwhag2YXM3eaDsuxkyRFUZfBm/ZlyLVEX5u/WGQ3fka848VsiK8H47rLt1Tqvs1
1I70S8di8R3e0dosj+X3XYepy0G4h9E+CGoaZxn08pEfh9VPFVMFkm/43ZPoNHM/G9Q0wc1mWFDj
o6FlExMLZeoNqJuhJhcN7jp/n53g8jfjrmljgIntAGyktkO7cVZ/tJtvTfWjk0ScRfzPtDHCHEqn
0VtdokZoK2K8prnBtGsPNCLEQg0E0ZbRFW+2jOjg2cliGDP6LyYQajpG7S/vmcgCE8/TpauWmaZu
iWTegm4izLtsd9mE6LMwj0alIKNkycjcRnWd3DGVwjjXBtS3Z++yIe5FCEFzjMmARtJQ2WqRUVh9
0efvLe0FbaIUMTv3lKMSyCdRysvLI7ammC8jZ6qe1grQT1aEP8R0qwWnljwOCNeZeqdAhoZEmS9Y
IO/2BSsRKKM1jYYmxqpE5rgugKzFbE5s7Drk9fT5XWUo+v0pMQ8ly/plj/GOPuna0cnwhskO0pf5
cQrHq/qKnIrvazhitKp/nK/NlyI0n4SDQfz6zcY04zVLVE5xHv+aCjY9Zf/3VDB5pksVTgXTpbB5
ANiOHFWFfjzlj/x81NQKLCxWFE34oOiOaC9Z/DBKC7RIBaeBe+A2dpi3kjZ1kklMTAP2/eucPdT9
i8BHuMdtY4C5uMw1t0wpnd/JlAYFqcJ970J7MWz9ed3L1vd0DGka8y+UPLhX5odl9i2xIJ8nqYEA
r7yqPykMtdtTGKqCGeR/JSXAfzttDDIFi1GjabaFR+5ceMrDgNcThh7GMPGdAKij8ov92AVrEJ3+
5oCEywjTYe47cfMLmDtNk5tZ0lCHxnMCIRQRByLYIQUVCC3xPiuyMkh2KbaKqRLm6DedopklZVqi
907SuJjHokgGSjqYtV71TfXXH3/EIQVrH1aZAJDrWrJMdHa1y+xvzYvZp98uu6toWcyxA5ariqQK
Bohk9LJrtqu+XzrHeiPKlNz9gS1sn47OmaX/JpOntWWRl9CrhUxZHkjpUyMpYbX+AZkMtKY+rDBZ
iJbKGgaiMHBmLrpvOd6MNPnyOnjUrJ9M0BizSQtGCJLJ6wQTrb7Lv6leeoLob/7+QimuaTuGHFHL
98mVE9YgOUf3jmAMXoTK4EUyjNyjXQA2WnBSMr6fQbhcNwvU1ZZKPUWNO00imm9eTKayXQodMMac
IBPKNIXosaIilC1KXe7rOb3Wy0XGoIajnqVxCS5vK/fK2ZhjRwV1rWrsFmkJ6um0gt+H6wut4Ktf
KKylehKVXriu/7E6dmxQkUleLQ76hMs0mCe1yWUvmsr1oGEkRpDliUwxn2oYVEUpK3qZxnhNFlG5
X8Ffemq7KBf4JtcSFTYybIBR8YpkXLOac0WNUR8w88X0LLDyBroeae6Yz0TwdOcVWFUHA4eoDCgo
JDOnoNTKodCXCjOqdi8Ha1eBvm9JQIiepbo76sn6opJOu0sbMA5f9hSe54OD2bY0VCWg88nc4Vmk
VmqiWdjKdjlj8uJci6aWeWvToCyMQK9Dy4gdKzeWxFq0GYneMvantLVmr1EQuNpe2k8gp/OjKt4Z
k+78gZ9oNDiC1lrTQG/8+etNMogn2xKGhlnCHKX20DfyE/qRouXxvAT0mjLq07qO803/fRPAhtQ0
8zqFL665ejeCz14iy1VNdMF34j4IwOQJSnAVf37j6FZnfUx1Mky+k2ePNdiZGxfsPOu5cLrltsnM
bDcqJTlVo20tbr4U0lmf2+S0SM64Bpd9hhfLoJiO+riKthHYNT8vuTGS2ejrBnlffZtOyzGr3qRI
CnRLBD+gJ4xNZDXdMDBVjaKgaTB7W0FVnP4TeG5Xy/b6xHIC2ejaYyvP9ZVcaJqbtsafMJPbW6tM
ojBLwJ6D3Qd3a+zcFGN2shcrSJxS9+fWfDTMxMN03avaKpFXlv0LScHJd3mD+aUrHS1ziHFT6SKm
dDWmQ99jqAw/AemfuybB6mMG+6g5p1fZcfvDdEMZalPRQANPwM7G6ICuoKGlYaaB+bKjOpNlKnEb
Z2fzLrlN991N+RXCG3v5RrozjhV0lCGf7OyNWxExF7cDrIOswVBNPAcdtrQuO1XUJW2Cbx0Tr+/e
bB1jotjq2jxm+jlyJNfB2Hs+xtA5XsO0lvbyCH7TNBXsPS8gbn8HswVaPqSYoGwRoKSqDS27s32j
rrOny1+Y59k6xgVRO9JwghQ2HYA0aZ2riBqWsbhJfDuW30s5D536+yyJ6iL8rf0wxnpTDMjwUBMY
64PlJ23ATvV95NNx/g5cx2V5V3giqBJ3FzXEQxPHF0O/jAPXuQUU27gSf2iy28SQr7VE2V/eQu78
PEIuVR40MFrMjt/Y2dotYN9BhPeVndQf8GYJpjlcuqALkr0Mxp3OwjSOh36sIAByV7exzHy90kF7
KaExP55LrylPcVwILLyzXrCh72Nxv03jKNXo1NqCxVEtO8p6mFSuBWIJX4IYVBwAwvs1xngxeukl
CkOUdjRb8TYFp/BT+kByyBSAZbjDcY0hUya4Wvk7byAxwjy3bvxGUVXoajLWM34chYSraAgXjV98
J/vcS56N4G8UzIApjDfBF6eP4N82ZWOXfpfNXSslrTxUBsKitui5N0pzCkVw/Rm9fUBEMu2Hkpse
iEvi46okq7tWthQ0rRA9JvoVzK2kRiYZBoLVy0e69v6J6hkDRRWoJxElD++m1TcLZq4isx/aWddw
086o38gVJsTrzgPPVRB1quij8t7/W1tMujsUNclwnmieloW5voRzNN0mmgyMio4Bvqxe3TSRn7Jx
HSBabkiCBIfu2u/flspSg0NfgxTJ52/bz3LWNKNEfEnLfVuLnuS8PRWLJSCe5JuxHTz10IuzWfyz
bJfx2Oc0Fua6p2v5vQxi4C7N/+B9rkOi2USQh8gwm1artVPYq4PN7NQ3vXjWR8UdRQT9POdAI5Hy
xGnQOmNbit3sGKROkR3ZkhMMQ3xNJHlX9crtiDLV5ZPHC3hbU8zB603Jgh4AnkKA+i1uqbWveK6I
3lui9TDnqkRbrpZLGKlLStLTutAjNrVnKa0FrsZ9HW+XwxwrUBsvkqRi59qA+MaI6hNGuVzpmxE2
PZW8O4ogfPz9s2QNZVkgEw3GIEKomjhgc/AzlDCG7NE0ni9/IJ5b43/5ZYA5vLWhAzMKQlUf9aLn
qav8sR2P1todLpsRrYM5pHEKjh6iKTg9WeIqaE+4tWGJ1C24fgANDRMM86DTYmmuWq2w7KbBSweo
QAu9Fd1ws6E7dEb/2FsQ5Lm8JHpXs3EHfbxf1mi039wpsYLnxyLhTqnxpHFjzQKz0DCHxSK/9Il9
UKTs52KlO6VX4uCyZW7/zVDQ/aCdX6SCzG5GTtZkA0VW0NkjPd7JvVvsbJ8WeuX1RDnmLhvkOsnG
HpO2xKTPpnSC2+drtwOd/ldwYZ/kUfl22QzXSTTgRzXKMvMbj5xObGd1ZuhcdOotsCtoMdeDIjjC
vPzZ2Nhg/b2cNDWjbzSt7L0xxQzcaJ+k9b5pYmgDiNiKRStiPlSHZ2hv6ViRXsrd1bDemKYxCJAA
vI9j4plL5QZ1vK2ZjFmTIrlSIZnsN0X/Us+7pJEfHCEgU+N4O9BZyMllvKpxaXz29qUf4yZZ1IU+
BQITCXO1+s3gUgrr8SCDWeYggmHw1oWghwKMjZXhPvxsEeAnSAEZGSRUDbP3KwNcpm0MsKveGwL3
5n2lrSW69s1JrgCYnwZqSasgX2q0fpyJJs64T6mtDfobNjYmR1er1YGNNhgDYHbnw3oyD2sdFMjA
0Zzda1YgojHk7iAGwFXMfEIMk62CtKbe2tBmXfxVV91Mvh9M262zP2HehGbwLyvMFRXHkG+puxFW
Ci8DSEcNoJ99Uz6RPSW/lK6mQ33TPdWQZxN5CLfqsDXNHObCGjtnrWBaSkCQogeyl7d4VpiecarD
6oUYYFLVvOlmzUEAICpd8z+p5sA1qVYObujPn1SxRmsxVwMy9iDgGm6R76aB7c8eYJn3ywNQQGKT
3C/6YZJ9HZfmpK8ZeGf8vFASF3RvUaA4w72TmrK7WGbu6RjYdOO17/fz2k8VtGtB/FarTrtTU7B9
S7U+fGssSCXUpTQJ7njuteSYKJyqugy5aJPZEHmNWrkyuxUb0j9rPlgzD/R9aQKJnwQi5D/30H4Y
YxllpbZE9T4aVz+yyX4y8kd1FfXluJM3mwWxpLIr6qbpnPfr+0xIcxOBdqz8P9Kuozlundn+IlYx
guSWaYJysCR7w3Jkzpm//h3IdS0OBndwP7+VF65STxON7kaHcw6Knz+IAGS557pRhvF1aQx6ozrE
l9MHPNWW4wro/FLIkcXz4Vt1GD+X2VXeTgbUoe1TiTbECxPkI2GA7N83Z8sR9065g/y0PwEqKZDD
g7Px9JLkdjHEcdqsHpl98658toPOXV/NR+XWvlHfMHFO0TlA6CLszHFz9a1kxi+VIxmSYYLk3stu
+0PuhV6KWVdKE9B/EWvKSyxsWpADtpYBLnMmQMrdPLfWWKygO+kcbRh2KlhisSprt5IzpX8zT7SV
xiSfaluC1WHKoVy3HuJUcaQsCipTxGnOtcuNUoxdJq21FkaZrF6X74EWf62pD5lWCxIY/kltpDB2
aRkSGToTn+53bqHs9c/1fsCgKVDK7nI3+XY5zeQWybcfj4nFVimhXkHlgbXwPnaLY+qN3ww/etZc
2cnuwkeKfC+QyXubbGUy92AkcpjlM2T23pCjzeLoxzroVcwufZ/dtAsUt/vRojSPhYzLkkWCmWvQ
6yG+fI5sjXTgabb9ZSzdYradfny+LIhvKzpFaiQ2ppWZU0QzIpoam5rkbF0DOal2kL79TNdM1Mjl
+xRMMPwjiTk/LSzLPhlxs8FDXTnFb4R9CbU0q92X3zBXiQW31ElQY/NFQZ8bdTaimWM0BmXAgg5E
x6ilFYmjE1GPjO9HPpRjzstq0JmqogqJouRHnQ5G2QJ1miC0iCsbqnv5zPghe6MPk0E1FTi+lBrW
ESk37VLs6sQO5DHx6yH39FL2cuU2sX/JZXKQYzvIJTu4/ANoSsA+om0LOKYWAgTm25mjHMCsRLDf
tnpLkTmm/VWTsQAFdoQ+8WOzcSq0JE2MVV8W+i8O50Mqc4ow3rJIWnxj+dgH4Y643Q3YBbBgquWO
Dpx40ZTIv3zmD4HMoSqa1MktPdTea68pi9m81x7fN5GC8qfIRoXSmEMtVo3MyQojnVz1COQOrMwl
NxR4EazdgWgIlHsjbIq2oqJaCbCx0wAPivKxxWAFLKj/nmP9OBl/CU6L61g2EpjTMtXEmhpUkb3F
rV6wvv6c+AXwGsCddD2+/O5UiF4W3Eu4EcmcF2nsTqlohCizwo3aX3nWeEpYu4vpYrLDv6wgLQKc
3QGUrk0CZB50q5m0OcdsUQFWntWzMakRGtVrV8c/W7m+0eNy107rXW+K0Jk5n9QGdjAxsGCNfN1i
PmnZkS4dF3vBen6fu/YyenZfFK5ZqN5l3XjTByeSmC8Z10tOzAEZhJppN009PlWVfD/Vka8a0nUY
Ky+VMT4NyniHZ9ZBHVFEu/wDRJoyd0EiWR9h0RyPtL5UdyVoRh2VVFh3UkVDrbz34ImqTLFHLVYL
6wt44su7/IABUHTe06fsk419CcVff/6H5yDHTE8kMpYzxlGpLfa44PSag7ROVwbGhX1Fjw7GXAZD
U18pvQTAkVyNHDter0YzOVaJ7cdxGGRa9tJEZe4UaRGkk6hdwvOx29/GonXheVbkaYODBxLn4ixH
2Y32yj7Z6U+Dl4zuf0CA5XiiE4lMTlzGczOUOiTSbZWqwl52sesBCJF3weL1bv7QfRP5CdGZs3MP
sdK3Kui2F6BVDvJhvs6O5FBda0jvAvTnNbdAG1UYvmjWzTgMKIqimEEwwGmzuz9mHq6SkiLT+gfN
Q60wAT94dIlvUtzs9W+u0Ic4xsrWUZJ6S49WDCqNAaK1U5b7pJMO/y8pZ6s/ah9ZQEWDvdS3kQ3m
PmUAZ4Sg0sd3RyARIaZhgU6XrRpghA5cCDG1yiqM0KjUKUWTPOb3aIEYn0BpX1wVpUnAZJ8pD7NV
Da/qlICSwRiW3WV9udaKaRXkPHRMkAWZKVDLkTtaUE1txQwM5WvWjEKXxLMUBS4ei7UWtk9ZRMwu
tMI2m3tatSXY3doD6chfb+tf2KStH8VMDDydQF6mYFkCHX6bRZkDJnJvRW21eMlUucsAdvZQ4M55
JRl8jw8RTDwpgEIfyz1ETGAatT63eX4cpt3YA5C+ypxe+9yk4VXUiFZmeTkV5GJyDd0JWUXT5TTN
kfWi1c24W7zwxtp1t7SaMDrjsTr0D2IQAqE0JmqRsBltjN7AbcGVSQ7eqJmfD4HuYAHbX/ZLf3/Z
GHlP4hP1mNhlRZky9lYCgfWz1OTdszlWYBnX9enatpfBSZc63yttJPlzZtsYbCWlE2P28nNkz5WT
N9l4lyWKBVKJsBLdWfpwPHV32A0HTDqWT1QszbEt8USvkqzqRjRcAZcCWuz0LQf7D2ZXskACH1gm
nNI5zxkgEBjV2IxGdRcsg8xZF3jnKIA79RQUWYHU4GTGj1x0/zkB8lQKE67mtWjKNZ5HbzIB4xHt
4xxby7ZvjQAGXf2FLviIXgbn95OKJOBt1zC2i2E9RrE6sbKpQLY3ZniGFLt1tkW1HHoPTg8LkI+b
e8IEi1QP9Yo0sFwKVlLSitvVz258UBYUdACvFkz7anGz7E00WcX5nCeC2frbUpZmmg70gn6pD/Vn
wEFlbh+BBQZ1JCwD7OJjnvqXbw3V5YKuhDlBw5ZK3FGIrCRpV0rA0UjqzJvRFnAX2z5qk/yrqvQY
JG5dL3rCUhs8l22i/QzaHUwB0KPe9JMWex7bUFvRCaCLI7MdJl5VS3gj9eCaTeLBR6t2PAJYYY/y
63W71G+XdT83Jfq5P+QzLwgrLvpsWSDftj7NmISwFVE3/1980ocIxuXGAANMKxufl67ZK9dAMPIG
SvaJ1190kHZZifqOqE4nUotxvGY0mXJXo6Nkkae0/W5Fn/9/n43xs3YO7NeiamGlUpvdxbUG6DJi
iYYAuVrALjCqZFLEV0YL2WrtRTFxOEufgatWrrT1eyq1onVtvhjNxnYkOCV0nRFjLlUUw/3DBqs6
yGoFI40kUkQR/9z9w9KsDynMJ5utZK4TcKZ7BkahgJiVXGn74gaoILkb3yp+6ivCMUW+SJP21EGn
eTannjRzVrQr9on0nRHYV5RDoIP3QkmaQmu6ImhN7neks8uUNVNXbOYuATiczLMBcbJ1bxtvIcaT
L1sd95mCCaI/EpirpPVjWhRhhpMCkgpFHXNyD0TQ9HXUjBhcwmqPK3obcb3jRiZjHcUiEWAcY+XZ
lL5EQ+YsUul26ndAZ7hqe6PbL3Jm7i7rKfqQjKnYK0nk3MKHnKYEE99NYAx/c383SlGlN243kqfZ
CgEA5snS8mpYzZeubASu/Tz7gL3/EaGyg4a4R+mMuwRzq6MvhYbpoXAoLLcagWB/+XNxX0MKJg+w
jWFinZ/dvuoBWFSoM7RZ4GFXD7yUR/Vg7kqAaogYRv7FBD9kqadfDlzT0lymuMbm0+gtvn016U7+
bXanBNPG803mpT8bEUwpNbGzIGkjZVQBeU2/6qlMXek1pQnzBQAPCmB4Xd0lR/KO1lIDV753qKoL
KAvEkwncNOhDMtuob4vc0taUWiJarc2t5pEIO22gIyVejymtGqjGkWtWaPiIrh33UFUKokQH3G3s
Y5wqDYpHIyTRu2h86K/a3jroDiaun3shwg836drKYj7wkESo60fwK0BqfNEBQzc6s1sdUFcEBN1/
6OnyLvhGHrtdXQPLcFhrFaisX6xdf9/dUgYjWvowCw9kufDNos/JO8itRCbHi9bJBno/QHSXtKXY
mrGO5m7qLWYTH0JVxM7OvSVbccwtMdUMtMpl/PvhZwZoiuRkFwLmG2tulOs0TF2pCkSoJNxX9VYs
DYgbt2ZK6hSGERzBCOzNvZVU427K7e5bHEfrY5suxcO0aOpnu7VSdx7lqXAidclfBe6Id123v4Ke
/uZX6JG1gEeW/oqgvwbBzfBYmaCxlvwe9ju/yF597DovxICj6AOI7IqJwKk+A5XThmRrcfWk8GS1
9C8rx/PqW92YCLzofTqbtQYUiVndqTkGN7Hquswvl6XQu806PBW499hCAwQ+vPrpFzTSqrWKAhnZ
XBi7VimIp6/q114BNMfaAhggee1SvE4uC/0Xj/MhlfE4IB2XjY5mFxQ6tfhCUemBeOCuN2IIAL6J
fIhiHE4qKcNgKxIOCptCLw3ByhcGWr7OAIs8DHVHDoA0lA+X9aN/88JHZWuG5tiRmfRwqDJtpgHr
RgPtsJgkhG8hf1Rjh42WQse6RNkgabeit2ooD11v3qej/fg32mA+GqOVFuDPmS/YWnlo5CrE9Grv
t1Xtl7Px3E6Ws9TpU1NLz0nZKMESibhd+Cf3Ry47nD1g37LNjBJpTd6j8TPfdeXo92Q6VgSvu9UQ
4bxTx3x2aqpiKjp66UAqZfQcQ3tulQwvOTiTQ3WssOyk7eJ9Dv54UXuXe+v+iAKa5+mtw/t8GWOD
ntxYp05hYpmoT8OH0KwSVw9zt16nGOv7qRDrh2sy6jssmqJgApO5eEUxL0VOUlrepf2mRAHrUXgY
KRq1uiMOnkwA3dUFBsT1ldi2QdfMABc3u5Y9KMpilzZKhY057hvT8qtecOG4ErDOqQHgwdLxjj39
nkrZhxjXR8wdmvRzIa93tZCtlXunac5LObiANM0cmTaPkVGYUEIhbX7oMfh7AxRtCxVk5MvYzJsi
ZxlAw5JJLZqwcyN7l2/huYqnlThGxVyLMIQZT0jQZrTkez9ODUHA4XjlUxHUeDbRVJPmSbLVcHz3
ytNN6H2XbuJ9vZv2oobU+dU+lcTENnOJ0ljRUKDFHLBvdpUXJT+ypnZSoEZoIv/FFUYZM20MFKoA
vztVq+yqRTIVfDkU/DDZoCizM5vW4thq9a3qsNenxcJ3Eq/Ypm6shUkC41WasphGnV5FEV6vj+Mw
BLb5ZmQYGQGU56ICQjfzoxXjSJfthJ9hb0QzCeE8a6tijSalw1OCmACiLg4o3HwT72Cd3iSk7eHf
DGzFAm7yfcX49PuaEYKGUgI/jESm7g5y1R11A+SNvqnaP/p4GBNXNcbmql5GOUjrpBc82s5vBvCn
LBkIAbKCCqPB3IzK0Joy0/GtEzt1V0Vzukj4UelHO4sNGxnM1Zg0O9IUHZByrUcoJ9G6J570BXiP
oIZe9qKqO7ebs1WJuR9dupippEGcvpte6qBCVxr4lb9UByvGQlRD/vdDg0oBCR4+I2OrXb4aOVg3
YKtx4XZz5CZEMPF/fgPpCX1IYExSX+YJgyU2YHqV6bldl9oZpywC8zAK7ZjsADJ3L5DIvQUAGzF1
BY9aFMiYL2jJGKtoUihFAx14DsDpnYZeIuG1qbi0XFGEAjPkhVaggGCxBhxWoKNhlOwsNVTbAS8C
YnW1W9TqDdb+XGzAiNZXeV9TA2YChvewvGpaTJ4yWetSDTJatAAsA4Q7afG6ySOwlS5x5yh513s1
+Fy8/9mtYEBT08E9aWO75gytOlolayxnW/dSEj1NjVo4khIC/qOV8W3HMHZUEDIBADb7gXUpbEyn
kulWtdU7tp6C9WHoPv3FD6L1anSnKHAOC4zZdkZtSQVw02oQW6DqupbYpkh2le0slHIqc8SznByr
wvreRiYTSiSAEIy1QSlVB2cODEyWpYHkW6VD8ZCTt0S4v0HN9NTvIFDKxMAKlaHgdjICDbPB/Hjc
Y9oqz8gVoma4H3S7KhxMAiyHMomzF8FnPY9cpxJZb2qViVxJCM119FgMoAaoUHfT3FT+VBe3khkH
ipk59SDKCM6DCMRugjQjVppqY5Qj7GRThOlu9w/CtGj2kJ/jbOQwjnwxJKmeWuQ4tEWU7LsMFTbb
bXPsnGCjStgXOPetVC2NYm8ALEph66X5UGTjrFNwCrTl889aMOxAMmo4xk72yuMCdBMRHe2/aPgh
kvFDBVHpHhy+ZHpQc0fzomNCOR7eg4dozZNTBjrVj7HPEdYJiAoIa+cSnOC9E8X5IwEoefEm6ckT
sMuPuXpH6BCdwE65BqNjBBjvGPSlCXOQ/RSXFeIk7PRNdu23ApQWuJBDC8RLiwLIGbsQTPNe/2v1
p6fSFYZo7s3Ec0a2ZYyuYArzNOuxFsDJSWGFkwV8vy+1ZnNTR2r/2kVKvu/zePGLznpB8fFbndSh
2+rVetN30bhXlOhZNkPZtyt9uEGvdT42ayXa2Oebweb3MQEwjIYqXEpY3pDHjqxE3pqQ+6RKPdAf
OIq9OFILGE3DAbiQE+nJ2+Xj4X8dPMTgubBjqjLS0U0EVFHR4JoR+RDZ5SerH/0QmO5drgkiE/3Q
Zy4SoGn/iKLhcvNqCUEa3K4rZi+aEkWrHhPMWG5e0fq7rBEnJ4Opb+QwT+ekK8xoTfCM6PzJ1zCn
kI2faV4te6lvkWOh+JcFcvUiig4YSY3uCjIeMVqL0epyBWxp2BoAkB9QisJJRJ/H2YyAVhsprBmH
aRwZqTx6GLKgfT66hNdmbvTQeKs7HaZrvXJQE0Bpvv6bc9tIZkzEHEPdCK0W+iWtfZNUiXIV2jX2
McZ4FJwd1wsTcM9gnQyPd8K4xBZr0FHYwholOXWm5BqjH+7fHNaHBMYPpkWHgaYWt01eGr9UM8ce
v+gAjrkshZd/4LQ+xLA2oax2Xo8IzsrT4IOJAQPD/b57W11MK6NwIwrKfHl07BHDgLp8BiVZpHpt
96Sj4YsyiOZe8mBNjuV1HqUQRTIodKv0Q7G3GWAmwHzDMQGuirFHdS1TuzASGp9BdbOPASBPDr/7
bvKVuPfFu2RbcYwRIlOVh3GIR48kszNiITdvvxuDLrA/TpMGr1OVUIgqMDMAivbUR3U5ECQVUsIA
r4qX+nnAUGUmYbPap3021ZP3SuqPQgpf7rfE7CF2KEEFAXCJU6l9mlaWCTguL3kx3kykHvFdCeYO
0KJ48nO9E+3XcsZvoOVGHnN2xgRmNlnDNTOfmhfZ79zsIb2T3NofEiBEkQBUmXfG/eUrodJPd2Yw
G6HMCabEIM1IhQKa6y38tICuUPP0h8kHYJUXB+VVuzhj6obB6qrB+Cg7KXFFM0DcewJwcexHAE/B
st9RrDYxyFbCdaoq/Ij0UB8UbOuk3nxFuZLjffgqtlqePyMaXmGAxAKCLDspb3VFCtR2iJPz3WhP
TiEJC8UiEUxRoO2m2JypRmOgBUboZMfsJ+69hl31yO1vct1ZrpTPl8+SHtX5UX6oxdySiSSgf0rh
bSY99/qhVp2wSJ0mNoIJ3MKCO3legoex6njHypppw9Mw4Vw28xjwXkgbVAIIBzxp59RTzdDRkTTn
ULicnv9CO0xtK0QDJAYQUE9vY7TkGaCVwH5KMslF/9Rrw++qmvujGQsqEbzUmACLFA8PLFYq7KSf
mvWLnaHuhp1/03KKUXfmYnQswwRQdOysOcEAFEm8XDWDyypycyRQr0CkSofUWXBjNSsIGdKU5ki/
qy7Fp2jXec0BSMqBaMuAe4IbYUzMrctpTvIewtL0UcqUr2n1JDd41vVf5PS1jDP/snLcG7ERR/9/
c8frbtWlBktQnj7rTinvl0mIi8Z12BsRjAONUNcxYvr5KNxb506WTyZ0oWZ4rn43KCgqeaIpWJFW
jFUOZT40XQ6Rpfot7X/1mWifi3epQbyAjVETuLwGaxI6pgB6LZTBmg0eLze2htUtc7M+5EtV3E8T
RmAvHxPP+OGBUaoClQVB0eT0mOTSsrFERAYPo7alJyWr4lR2iOXeYsYKQzN9MVqp9ZK5wnsE2bXg
6nGfXRvxbJvIDGtzKgH04cVdOzt5QY4rIHudcgQLU7O8DHYwzleKUT5b0/xl1hNLoD7vPIHRZmCC
CbVIW2NMaJrqPNYqbfBWkK5iRN5ZplS4UnFegaRLRB9CGKNJJ1KpMzGG9yIKECOd+VrZxwHAREAm
TgAai+FpH+QCh8tHy3UvNlqzNC9EIsXO9S+lZDRqBOWwxo0onwYa5oiQQVHqgOLb3yVQGHYDnwb0
BfYnY0t2G2st5luoPAphlHqFm36jJGEkwMK/m7wK9ON+1w957BqBBnS9Sc51GM9hAk5Xn3h2UAZJ
9r68sASrn2Cg9YmEjrwXFca4doO+N2iDZaxVsx3UAWhGORkVarf552pGrMC4tgAQkVstwnoEAKxR
RNZQLD29m6Mxm4DyRBqcGVnQjqpD1sHpcC+r5W4o9n2k+/Eavq1jEQi+LKeqiUoR2rbwQIA6Zsdc
9AbNwaiVsPHWpUe9km5VwLBlduHbpXavJNWhGKOfmp4ewlERog9wvu2JcCbV0Lu+aCQTPhbbd2+4
jcm+2VlouoOBov0qexmAjnQByju95kwqhZwYQ6Eg9EEkZgcMgKGgtpLWYuNZCxHo886bFLj2pcsE
d5Krm4q2H4WTp7D8p0daKJmhGpY6eIAhtwCE1diWd/nsRBKYrDArjXk0GwQQM06fJxBQ6OgsXBbB
/VpoT1EAdxX2wYgAwu5ULvEyeKTsjlWTRk7TWanT2f3+LwRhb5vyKCI2sZlZUstzvNTDAMSLDszj
8yADRHat3bRXRftnHF+Cy4xhC2B7A16GHbUfe6NKStPCwaRze+y1Icd4UNk8jmoRoxNOwVfbRlSV
5QT7E6GMpVtFqq7gChk8g3yflhy4uYDZWm+nZd1d/pA8o9hqx3hmY9DWSR8gyLJMH2rdF1n7eFnE
e9+TvUMbGSyxxSoPWrtWkGE+9Z1f/FLAL1ccMZB7jypq9zm67t/ZTSlM+fhoXcVH0dwML5nYfk62
eyDhCksV9ITjoKxp2lWyyxHulsPfLGIqJ6KYK5CQUSJJDmUl87tZPjRVLbhj/BMzAYMLAgi8XRnf
b4WYz6GoVSAV+IK071vSRt8uHxg98/Pz+pBAb8QmQW+jYepTgq+lale18stOn5fyPkwLD8SMjgHy
GhNLwpdF8jISfLYPmYzBK1LWTdHc0gzhd4Esg4J+53U4IkzeikCa+fLwvkJ7B7MsskXj3EZHDAXM
87wivez8DoMB837dzSj+YYYM9IOiKTXukW2EMb49UcpCWzUcmRUDmMAaHXURxUbumW1EMGaH6bdl
tRpk67Ttp11RVsB4r/5NdqOh/fbns9GH1+azFWub9MuAz7ZkhwJ8vRRi67IlcN3tRgL9lhsJQyit
XaHA3dbhYly1yM0lJwxnDTZAElQxixh5Iwo6/mWxvMiFjXBiAmSa+irGD3ZxJqdDiYzYmBr9UZvl
9iqWbNkfcJsFi5p8a/gjik1O8dwi8mLCQ9RT5M595rRNIfiIXG0wwKcQdPUBVsvcJhJOdjjrtPcM
SOGZAPc3XI5K/evyN+NV6zTAn6qWRYguI+qfnlVc9ZYyWugBU6p4G5BhGIFEA9hBU4zih/3lRUK+
C4BuFJuQl50KnMgaSVGCJktbNy+93Abl0H+9rBT3Im1EMBepW828yJJN/1zbAUVRSKjGNYKNGOYi
9aXcKVIDTZriiEIeCnQiuF2RIsxFopmetCbo66YHIyiOFH4v3osBinnFarBdGjbtG5po4bJGoHdk
rQtMVtC3pFx6SeFo+2ynO5nqWG/xVYQpXDff9cKqPD3sszC1EcwEwrCqUSILUeU07dypum/2+gZ+
CXdangdie/hJXmPtiuSqTV/+wkQsUGAC9t5EyGLObsm7uAAdEgT3lXVXo4Bw04RK9KlK7e+jUk7X
mMDonTadVxTJ11z4BqMmeKb4Rj5zsklDEgnFid+tHVrfSr3sRvfAtoa+gAgGnboKVhhaLtiNJHhx
wjWdXrko6jStqtBHWvKfRgooKy1zNPWrYQ7+EH4zMxFsPU8exuNBYacBKQRPoVN5c6PYTUJLBWQY
XMO41lIpAM6OPyi/iPlodoL5Nt49BA4T1uYB/6TrbJkplrqhaeYV4mLjWPXLTykKBU9Ibq4BqhPT
woNFU4FrcKoSiKnVOe8Qmyn1BqDznPWV0k9UIC1fXkWNP45CAInGAgoYpyDTZlyk0veT2pnR4BUa
OaSx7WiJaG6OE11ORDBH1DbmEFZGjxKHFKRoBPdo+ZFUECV5DXU8IsE/piLJRd+eiWFJt+h5RwuA
oFRx15AATOiK6ECKThqnl4aX2VQw8dy4jfGta8tPcfSWzoDCXndhFh6s6SWzhEkWxzZ1BDzMrdEZ
Xaxenx5k3GlTtdBvG5vjYdZmx7Af+gr/kMiT5toB5eLhsqvh4CwrJyIZ2wECLooOKR66UumgxeJm
L+l9HTQgVJ0f+xZ7BkAWvtEDMOcEoh1OniVttWWeAQSpmKkXEJ1J0c2AvVhnhtWJEn/qLBn/QiFq
kUagXm+clQyqOEtmQKCgL46GIwXumq+MAgASvzGVDDw4RJ+UpxfK2RgtVTC/hjrW6SlOxJqzSZJ7
BCzMdbt5oAMhGw7AWwI6hUxCz3qsdU9wkJxoRScP/0hlzFkDK6eh95C6Jp/CXeFXu8Q1sic1iP4O
beREGM0NNkl0HQ2lnREIa3IVjuCHGD2S14nfimDjAmCvC9pZRbP4yXDCHYrIXpRhWx9zqohDc4X5
atFCKPfgkGdiOh09YoyfnGo1xMRKMduIHD2vAQb4tV1F8wU8CSYycxCzoOIPMrVTCcSMM01frN6L
ZcsK8t7GdKqUVoKAwPOfNLRBC/RyYPanUjD7uWB11+w9Ix2d0jgYaeeQQuA/eVUX3QTALFYf4TzP
NrDlJG/yZpp6vAjz++TWDMqn8hDifgUIprsQI1f2zlx9fW/uptDp/wNDKy/wbX8CG1zDyZikvh17
Lz9kjzq2v9O7DATFejACBfpvSgg6Kg8YVkcD7LwvPFWpUrTTuzRaQmjAlECnX0lQHsXLyby3D/aj
gLcDn4U5Ip25z6Op1gbiAfVb4EudMPFVeive3aabPHc//sPINM+BbAUyttnOfYruyrt6+b3i0Mo3
RSvq7v4DzB3PQjey2IodmDrWOg8hi44rKd60Kx4K+KsloNOvFDK82gsnYAX6sTU6LbFqNPwgU99J
32lFpne0nXm0rhKhI+Ea5lY/JoMp0LYBKxJkLcjI2mfgol/1ewNYkeGreMKVw5cM8/gwFYN5L0iS
FUpVDmk0/4sIGm5ktxRP0ZWyJxSToHFD22m/Ipo/oRIK0MjETd8XVER1KF4d9OSXUP+3iQvrDHpV
pccvSQ8tMEeD6IhB40PyvH4RGyynkHMii0mWssHqRlCeAgJenu57zLDSpvF1q4Uu6XIQnaqBIMKK
jJYJD3PaKkQuoRyN6+OP9o6Cx/R+9ANIm/GeVpfVW+1ZIJSXvljUvRrA3wVXCpNMmIakqaDooWc7
/VorB+m9mz+BfeFOcZfCFe/LUy3YfGkrkPE7uYJ+MbhZBi/M5ds47m0n1qwA5LMALUlz77J6vIQX
6IUgdcJDApBTjHYkDqu+VKCdQX60+WM9vsj6g2b9igY4AUW0p8yLvltpjGpq39lmWJnwOtj1K6be
VQbBcfGvIlrQeFNgng31itMLEFmJulY2oceFwshnJaCJmP1YXoGN7eibD8pjgVdZ/jC9El89zvcN
EOicy9/0fUj27ARRm8OSmI4lIINx5HmWqUaedjhBogJ7RV30ewCNkgczscebZib2k2auyexqerm8
xFZiAOQp6/ZW2v6KlbxYnDnspYOUowCBPZr8U2Iui1PHAJdzGnXGWj4AMsZ9X7TGdQRgccOxpDj8
XFS7qNpXQwbkIS3O3DW6jg2tfxy6JtxF41Dt00ROgiqeIRqbgOCnwAMIxa+8lNyykjsXFFHVMbPN
6kclgf4DiBxW7YPgBC8QnfQOltqr12WNrXtDA9/vOgzKbVNV7ej0epmDH3ZWs6NR1cut3BvmTTdX
0y2axCr2KE1DvQJnYnrIpaj8DtTBTvX7YuwAJNdU2CWp4nYc/MUI5U95pFuHywfCjwYfB8KmskWj
93FOm4mdX32lUCraLZYEAfeY+5JwMPfcS2GeBDUjzAYAWRGFh1MLrJM0GiUzM7y17t9KM99Pdvuc
Enl3WSmRGHrXNp7eLkKM+3UQE8+v0vCrLZ70+fqyCE4KdKoK4+GLImpk0neGN39fXNB8BBR+onor
rkmQ+rZXiEaCzr3RqTzWwccjGTW7NZAhUFKR9KnwO2TObrNL0O5I7ovP643syK9YknD/SlU4DQJy
SNMizOdULVsCLCc+p/rQ/crvdb/Z0RIOSlQNSETFDEfnXp6q+iGP+bRqiFFyuYY8My2+VVZ1lY4/
M72/kq30TaAa11JAWA2mGLBf2oR5jdRdTmKwpIDU/Wa+ro7xXdvf6ngLq5inaF7Tn5hQtZ9FuGsc
RwwFAVOLIRk8UFBHPbXPaO2nbB4g1UJVY7cG1W1yq9mOvKtAHPG7FGCA4wGXsUH9AanggxxQXM6/
mMw//SFM0FkKtV+6GT+ELpaVP+an1JMwfjX6GQhybsS5Ne9z05EdlBplAug+5mQjq1lj0liGV6yq
28/XpKjd7n9feUFLcyOEuSmWHnbhgIluLyLY4UzVY5NHziRkNaKHdBrJTsUwhzgliBYS2kJwnM3X
5dfkgoIsea9H2/iEKniOn/VguBOjqXIFg/UAaQn64Ei7Tq1HqbK0HbDt6UVAm1vJS1LeqYq6szXM
zIm64ZxCJLTcCGO0NOwhbUNkXTTFwwS+iwW5/RAkqV8sgXHsd/lucEHAFq54xDuilJ0mA2efGKxe
FhosGEF6/3EbP77a1mgBN4j6vH/WORVf3YumVzkTZVByI4e5BnKMGNytK5WTPWr7ERqaR3L1Hx7O
3AuwkcSkP1Fa92q2qDi7l+hWwWAeRcbOWye66bBaQHtt6U9Z1BDlvHxO9GNLEWubF1o9TwbG8N8n
EIO+9hMsnUnH7C4VFfv4Khqg4qEpkqEzMT5R+2Gc0fD3EivFTvMYN23rSCb5OQHfVHTXuRaCKVX4
UKwXgRHv9C50VZyaqY5L+A9G0gRsZjFGEv8LoueKuXuFsoQyb+ZlmS3gtNi/LXG6eYeBBsVcDEyw
ePe/xySKzg4cc0we26hineoUosqTZjVgsJPFj742L1h3vK2fQq9O3eWtB1NM5XT3f6cjdcmAPMVE
r3wW5iU7tielT3Rcddntbss7rBeBd071yKtoTpRzbCeimDhQNHKFBwJB3VQD22qIJoIONsr2SzXf
GOOVjp69Xu4vf1ZOUnEikrGUJdVGAgAJzevkwVHnz3V+XOfncfh2WQynNAw/tfmKjMMc02yJktnU
PGlv7VTfTJzksfSqHeW8b9Wj6tW7XrQgfv52PJXJ+K9JA3NTI0E3Tbldh692+VWgFDVvxhFDKRvk
uBguoQ/IU5ME7SKa36Wlvc86zM8UjKz1yVsL6MPE0+4vS+Nr8yGMSTcrq1yKEUNrniYlb3Vj3I2a
nohyWq4QrJmheoF+K379qUarmoxmqRW6N9qY49m3B2MfHtDOK97AG1Yd7OPaOeL6Bf2rZ99xI5Vx
/wPACwtiUqnl6GqgY43XygXKjRNLtT8Zh7IRDQoI9HwPfZsQqk2GmttUT3t9jbNnoxCCFJ2XLmF8
HzqxBX15ss15USChvJ6vKWjx6FDOJ+Wl34noKt834C58v/fH7EYbezDlZspK6qJ+D8phjrJ21GEP
3m370wrA9SIY9r0NAEdB4YL33jtRk7kC/STpUqJDzeX4vhUYhJ7tj8cMvJztzvZkQZuEk+RBHJ0l
xuqAAs6kU/uc6jbVlwRBIEdapwA/y3xs6sEZw9yTB8GF4/RZ6RF+CGNuXNR1TToo+Kz0GdDd9k/L
z8q1Pttu+mtdwBLc4uWxPNqTGz4KnyCcdAGy6U4nyoh0TeJUUQsg2wS5ND1Sw3ZMx/g/1q5rSW4c
2X4RI0iC9pWubFup1ZJeGHJN7z2//h7U7K5YaGxhVnOjHzuikgASmYk059CQCK/LrsI1rJ37v8Nk
w72G6B9VMZFMHSyz3jwy5tywcJY93oTOLOP9PALRWyp9WTKP1aRi9HIUQa9xF7oRyvg8gAtRFEls
ctrg0TMdIx0uQRPGelxTvRHD+Lk26fS5t7E2mggmXh5kO+MjnTZBnXxPiOBacL3qRhrj7QrVBtFj
g0UVdbyrtMaTp86RUdnrFCW47RY4vVbQ0o0sRlMGuR4wlARZOjg/XFQn20MHjNoatJ0a+u5QSVC+
AWtYUErkGtCNVMZkt2jSqO0G+llXq+6kWF4EHDjBNnKFgEOdAKcB+QDWG1UpkYo2ROg1LIk3AKLf
UXRpEQjhW8+NFGYpDYJYtYpsRF3nJnekQ+VjMPc87eIPloe1tW/gxPWWk6gph39wFO4JWR2MK7B5
58kYlF5fEJ7oDuROoP56pm1b0U66637E9wiJUIERhdFczcSABAirdPh4dmy9iQZ7spsQQsHglxe/
qnpvjh9WS4TZwN/VjSDmXk8RySuQ/gIix3Lb8C4EsRMojmPPeLSgoo0rLa5Uu6uvoktFtLVcm7KR
zVz2KdWqedJiXHarPppt5JdR4+jkg+Dm0cLAO7e7EcPc8qgzzUQtIYYWDvpDGYx7spvO4jcIZw4f
d3wjibnjQImQlg4TXF6apINbav2TbGYxprsajF0m0y8114hfDskP9JT/KECD5vZm1vq9uVvDeQHm
nGU5q4QOCSvVQFw6rj/1Wvkx6lPvYEq6RS/w0gyOPpF6J9gj6pBv7RFzuUwjBuQV0Ne9BiMemt/t
6BtxdiW87dECKgZ/vYyg3hDIJu7Lak4qfb481zB3+1gCaiV28sD2DQx3xKf527y6FA5d8prTIOy0
42sepigpPiVgcxjN6y09r4oSbiYeND/U4mCUXsdKlADiRkF0VvNfUhjFG/W+0Ls6h6NWQKmTAXmy
0INyVN1c/Uy6SHCGXCu8kcYoXxjJCYAlIU3q8uS56pa+dltLK2ORJ+Pbpt/LYnQllPMI8+108w6Y
0vaRKrzrXowveIb4WtDv4q8heBOFxRfBZrJ9DfZYxIndZ5pnRebLqJUuQIwfwtzwDKV9TuVBVLHg
34j/rJLtaUjUSS3kBO5meeq9cDfsKtc4kLvZnWlt6SCyhfyX9+/jY6H8KgWMm6Dzxq4mDqIDA0TX
ka8dkF1Lc8d+otO25mF6Etx7gdKw/Q2Z3cRp2UMq4HwP5LsKmAQ0byAVO9IecDXI/WlvyiIN4kZ5
m7XSr9o8hNS6bHo7pRfD0wB+XkUurcjoO+KHvfM3iOEEGsv2uaM0qZMBUOGe/cHozxSbJPpqeaPb
ZvvqgLD5VQUPwv+DXPpdm3VWxlzMmYRcAIVEkX1yIkHndi+g84QlR2ND6qcgZHJEUCzcB8Jmexm7
sxRlHvYNlqurn8x211lf8qJDUzZYvzP9IP1jJWIsD4i6ZGC9QV7yyXoKj93OvG+IUwIYE5wWVIMs
P9VdgeaK7idjhWw5kitLhlBacdLQMAZKC/Q5GQ5FZYoCUdWLU2mmvv0/9oB1WKpU6lUeQWfJQ4mp
DIqwR77SviM6ulyJrA/vhtAxQYw1wT0hnXqtOV1lRuUUwT3KQPEBusCuerEuY/7tMw50/wd7uZXG
3MdllQjpB0ijw0DAiyXn1Qm9xrOftASYpn+GIooMOx1Hw1iCYgOv/HqBqI/WDSG4GvqH6D48ZsfQ
Uw9DIH9e8V6f9oZ/e4k8O7cVx2iLFRZISXeIzIrSb5BuGQHdf1sCL6TA/BnAGCkkLfpDrxcUxmRt
ogULQvGeOL09nsPccmstjgWCuLmcrST2tNKhB8g81kLTSOMBtOiYiTVRtZN2xsk+iBKa3AfQVh5d
+caKxWWMGhqBvD5YAYRkuACpO+j3UyAHxFWd9CnfCdkreTH7ViZjOeVmjPKJWk75aAYUuLhFryva
Qe9EfpdnK7eCGFtJlB5ZgBIPLW1tA7NNnypJf5sT2U207qNmAektGwxBQlqkKozuAwZzWcsGb660
j33dmLx8PcumiMqBq/JAnAbouwl8UItRk8Yucm3sENJT4A4zmO7WztV73GvKdIDpxdmRRyEnDlco
QWstWuqAuMC2yJSxoVZWqxOvaJVdVVRBO4uMFS9ja21EMOtKcoA4rYlGPHVMvoSt5CrKcJQG9VWT
y9BPJ9WbIhlONUuOY5z3jmXVgvhFtEjmQmRzvtoxUOCQB/9ctYqjmSJye16wu10jo/6j0gCUP4EE
09rZOmZ1+z3U05K+ZPXrbbNFf4l9h20lMfqvK9qUaTHNqkxAi40fJZAnheu9BmbM24K4Sr85Nkbp
Ja2UqnBAZUnJMUkd2eNTvmiYpwKB621BXE+9XRJj67umzUk3EpR7EuC4T7VLmi9lh86QxHBq6bMx
GJ7d/dIGxcmAvFR05O32B3DVA4gToF9U0CrI4o6QqYnafmlRARpLty9nAGkI9pLvAjYi6B3ZmGRK
MDLOY4XHCVIaqqs4mFCjXd4mQmgMQotbX0RrovHKRuA6FW2WdR2QUbv+DnBKe8tsBdvG9zNwngAg
sSyMKzJKj2MbGzBI0gTfX8BpEYYdaCMwsqOutEv36VHk27jL2ohktL+dVk2dS4jMtTX1SOQAeSgW
HRbXxWyEMJoPOvXBtEbsXU8BRD+1BzprrTmD1wCQDta4vM/9KLDc/FAJLjdfTwC6iRYD4I6hJn99
bKGWtsaSUdd9wS7N/OqlAK5469MgGdgMIm/KmVxBWLcRyKxVnqQOtVy40/FznzjouCE/bEf1E7DP
GliqRdz4W1/slh+YDUS1K9+llZOKGIZ5bT9XX8FYgCJJBqtKED20HsbEMIemOmio9SkM5xRkjyaa
yk/dg/yK9h9RcEYvwjt7+p8NQGn5esd7yV67LMGO20CedgwbVIlz8lAXpgckrdDFQP7iVmF3Z7Sj
fMAclvmtjgBMrZp5JbCDXIO7+RLGRlhgfy3XFP6fjKHlkCYBLwAKkKdWhXe8bfGoGt1aNGMdGnVR
ZNSkYI7yzukzQCfHnycc9Pggd4LKIj26W6KYMHtU5bBdqO/tV+sch+SjDJTx0Gy9qVRd1AjQ79x7
0pIcbq+Qayg2m0n/v7F/mtGgqwVNH96oq7+SBYPykdQLoMG4dmIjgwkromLWtZAgsOmBI1+NrbsA
5awZfCl5aMEEK4sGVEUKwtjbdZTLOFVxS8zkXJZ3CcxfHwnWxHfGm0UxFgi56ploA4RQCwSyLb9O
gJFH2TyRfzdc6ePtc+JrIgDpMWcBhB2N0USkyiWQbNObL8duTwonNxOvSOb9XD9bRSlYHV8rfktj
lFFvlXACtwkBVsdyjqX2K+bKnm8viH9Iv0UwihcDNVnJaojQig72VD4kbQWixT95kRi/pTCqt0qI
zMwWtypPpUOJkgRI9Xb2Mni3F8OtNoEWBlBcClAwlYu/2lyjNimrVBvxPEgPU360nuLK0Y6Y4/Xm
GgwNlLPElg9VQkv2/m3R/8Uz/RbNbGSu51JpYu4Vimjt4p8q4OspK5QN5ovqc7k80FwVbQjVTHdW
HOVgPoqcI19bfn8Bu8lhYa35iri07BvHrsyDrYzB7VUKN5i50/IKwHWwscMSx630MTdqdVeWUgRE
36T5CTYC02mWJXYamBqQWy51sKLy5OulujgTwNoi5CXr2pPXtAnGaUVXW9x3gkvD1+jf28BYhMSO
knQpVbzf0Cp4HBNYgSpsjd0wLPNOsB3ctyJ6vkw6SEvzaIzZlszesKhe6x2AK9PXZfi4AEpSgWZH
yZttqG6q60FThG72v3PW0xbS36KZ0y6zcTWjBe43M/vnLp6/xXbyT5fHnLZZySRRU3ilRCevoSZ1
6LAp7tD/GQBFyLWi9VwZ9qd6UU4xAZddqn+5vb/co6TNzXRuV8VY9/X2mos2pCTHUWJeSalTT9ZA
9iTLguiCH8VuxDDLNIplWM0SVmNyyecV2fsKua5PM2C4iTu/JA/Z99vL4l5U6AywIzGV/G7SrM+6
qNVIgosKRBhn6NRds2AK6rYQ+tFsIIPZMBUYroCj0SxmUVarIftDMPtXzuqT1ivnOk93TZv4GjiG
bou6dEjfksVcOTQoRcWElllsIFCL5L0e6If8MB7WU+HSbJCMbobxrSnc8DOlVxPll0VLZR8FSYj1
m7GO8FB15YG8znPshkptOOi9EUw28c5uu61M6E/0esjlBbI08FBq8U9DNFMgEMDizmuNka95G2pe
tBDfwtO+zkXXmhcIbtbA4sA0Rp0OiY7hQTqVEb4BjFXK3TsVg0umX7/Vn8KH/L75KTv9nQhgQ7Q4
JnxKWjCS2JmEjgw9kjxJXQmg4mYhRDrPbmwXyMRNUiabSdhZVB/1H2aQHFPF7a2n5I5yzconbXiE
QQZAvHf7HnDfhTaQ1egEFtCf2JruoJexqvbYWIpUmGGsZtd8VU7WF3wIxkG0oMHwm/pdmsSSeY5o
K5nZ2EbPMAnWQjIGJR/7DzSr0XkYM/4o7tLlVpK3spjdrWsAkoH3Twf5ZYteqbcaCQfATLnND7I8
jH6F4TDRznI1drOxVK82cR1pQ0QaNvRGSvHWXjuEGNYI3oKosHZpmbqWUe+0uRW1B3M9w3apjAMi
em9OvY1t1Rbw3xFK7+Elbok7gmDub5DBcC3ZZp2M0Y4xpJuWBPKq/BeYFd22ifw1eqqj/W1N5d7D
jRzGYKdd3Iw22G29Nhu8JALMdiOIwkQSGJtcjVYF6HeqkFZ2aFtlX2ciM8a95ToABimpOtwpo4et
1qI/GH27uOWXGqYrpQDyp2WqFCP95a5H+keUf+GG+fZGKKOJfajNY0yF5gf7s20B5ilIJRddKh6i
4NaXQd3n1H4DaNIxOsaTL1tOMjniMTfu/m6+g9FMOVJCRa/xHWGRn4YOwM22ICXBV34gBmgKBlsp
/9v1pZPAry7pA0S03gyQf0D3Sf4QZB+RWEPbVCas7VDXyUQRwH9XKIkwRikAWHItr6kVey5C/a9e
EeBfAMNE8eX9n7TJQw4IyEErh3Elg3HhdTTLegrYFo/2c694pWWzk2T3GfmgHbIDbYQhuluszyDR
TQU6y18i6EQNTH+hmMuc2owwd4pbbOlfI3sUilWjU20CMRxziRX+FsOYEUPPm9mUZrjZCIUdhTz1
5ji6SolDXM0ucUapHJwmGr/8z1blSixjVbIuz2obQGcekD/BuywZkteN1RLclsLTS1WGOqKzjmJ8
s+3AZjYNUx1iE3Vg64yhQ+kea399W9Bko70mYvQgjnO9EsgoTFlmej6AdwrFYkS2iGlpgkkNUozA
dKLGDHqp3l0CkPnhMQnEkHe0Q2YYh1kby2iozpGIkfC+kwa0L2XRo6H1L3EHDKG8zp2wHu/JHD93
VfJVmdIDOKEELoKXWcNX/P4Suisbn5v1ZTjUwLzC8HfYfKIdKYbXeWr/md5/Wk/4o2P9LY+5/q0Z
FyvGAOjd0N7odPd6gVpQ0R2CjfCEoxX0927tNGPewqyurUaBuaEgqP0D6tbgLSZHBIhO6YoKQRxf
dbWZrNsYtbzC4KQGZuv+bNe9O0rjsUSu/vYmisQw9mVJw3gB6TtMqDr91GPt00DkT7URCpw7vci3
to6xL23VNXg0Y+uS7BEsL4MzzPl9ORRfVa2gRJgvt1fF8XVXm8fYFU1HtTOJYVfyufqKwkvhVG31
4bYMobozAUvSocbVrRd1UN3YLTFS+qM4pPt6V+5EaHVCYYxFUce8AjMUXNCIhpcShCONQzsUl4D4
Fd5FQlQrXuf4ZguBg3Z9mZuisduB2kzrLnlekOkFIC+du6z30uw3eaC8EVfG0zx3MUbrJhi2jhzp
0fwo2GSqGP9dcTBfeP0ZtZauM0YxwWn4EO7Gj6bsETtYXw28j4zAUNxocKBNSuKKowvBnqNt5Vq2
VIzKHCHuwOMMNPYn2vQjucYHG5VKTGkKXKFQGmNdVHuU8tm+SMNT8KQ4KeyL/KE5gNIxdYQKxXdR
/zaeAJC5XlwR22upzRcXlT8Ou3Fv3lngA2zdvxE/3Tac6Ee7ltW12lTNIB1F3D17w333lb42aaw2
Uz5wkV+4ffkJy2lQW3Gu9i1Mmrz4I+bthk7E4iE8K9a+dKaSVXhLwL8ne/P1r/H18AF4Ay7awEWa
QU/+1h1gDE0YV3LVWZBGB8nrRzoukn6iqUYqbTgJVYMrT8doMrCM6dg8oxoxMmPhoraIKIBhBMYj
zc8ah6ZCusGVg8orPvxBlgdk8ZdhJtBwAjrmWkGMss3VcR00r8rKn5mSfW7trvIEpoTTwXclhDk0
A4xnTTV19DpPvn5e9yreCwS91qLKDg//4koSc2Bqu6xaVWE5FFsIRM6+7f/Vlyt8mXDdt4GsMN60
gJ5h891donTVJANgdv1BX7S5V8xODLsxBeOn+rnGNHnoiw5LJJM5rKjPcokYkNkAyDuVvxjW96Ld
3T4s7h3erIs5q2QglSapVAbqzCR87Yqn2wK4bwIkanQwT2EcxiaMYymiRYvNNAJm4qURRXEoamPm
YrJhVwXTSX+8LY+3aTbwp9GvbVjKOz+2gLajq6PMQF9F+Dx1yXlNok9dUwiUXCSGcVnhENcg0ksM
L4py4pBWAgP2ch7sRpDU5rnl7XIYZzXWQG6LKsy6NLnt1iHin+W7oYKnsxIEjiJBjC0iqUnWooGg
dYzcMe+DKkWJVte7fSaLRhx5qCTqdlV0dzcPmArc7HGczDik3QWE+KGt/R7oTfSF31nBP9MI5hop
YzSpko2VlctynkbztUni7yD8+XlbDK8ACz4NQEqCdMq0NZsxRlbZrzlJDUyiHsMn7N9pcuuD5o+v
9an7rP5oDn8LmIdzbkgA6YTmZQBTz/qQIs50Xeo0tL667Xn9QYBtdk8JeM376ADi4R4wpY56Fk9w
8s7wSjBzhlYIrislheD0sHwq/GIXnfWj6qgn8cggjbkZv3wlijlBXPa4DmtLveRmaAhFgEYsJoHi
RRtAikPtD6cnI23JhOIpidNZixW6l3SwJPcsDMVKfouMAmJDOiC7v60zHCsC+gKacqIAPcCwvr4H
sRVqrYRxMySxtW9ln+7WGpTzUy+oAvJVU7cBW4ksEPrjGBvcjQtZRjlRvZO2G88Uey88+BS4CXiJ
CG7AVgk0rNtL4+vHRiZjIbW2MtbUbOmhWcfu6d/wGs1jfhR6Z04gBRCI3+tjrGQ3SUUVGZ2KkRLQ
fe9zYFzIh9ZfQfV9SYj4grVxFRJD70Sh+KoIQa7PLe2VcAT9ruph1Pdc3WvusEsDyU92jeeDdDDQ
3Rzp0SgQ8tXyvCmsCzgqCejzqN5cS17sOjTzdgB9Mik6F0RBkdfldXyf5cNysAvkEmt7HM5VkdlB
W6fmvS4voNKVwuRzOZL1DPQIQV6MmrV3l3PzRczeL/IEyncyqp6pAxAwOUpy7kbSpyj6JueoqWmC
gIV7ZUxQcuCGAvqMHZa0gPU+AodQBS6MFpQy5oaHFfimmeAtwImLKD32f8QwqzKyoR+GaVY9+Co/
6VMvFpXmuYbbNJULNBFBveD6JKe6+Pf9MNCYqe4q6ecYLQBTfRYoK1WJdwdkaUhbQlMB3MiEeAgh
u15JYNUosIbhdnf0dT0e7V3pl3eibBovJAfn4m9pzLKa2sYEIrWhY0Cfu9aB7Oxd5Kp7EcUNVxGA
yGiBmwWgiYQJWIrUolxZsJ1lPDiFFh5bsKmmqSEIwLhOAX3pQMYCQjPIPJntqzrSrZZW0O4x7Yj7
RfbJ3Qiii+bRoONxQkw/ni3bymM2UJlmWU0zyKO1s9Wj6QnKEySjRJ0Ehsgz8PR8K41auk0kNldZ
Q0oL0mLMqWYn6Lk3BLnz13wX+kFOe4E2ch6HwHAGA7ym4QX6julmtebQjEgIUw1mlBlAKNmuOgMc
8STyrVxTuZXEmMrY7NVwDCEJcdh58WOXThpSzFnUdZ7EiTyukzV1AL5Z6HBTgCt+vZVtVJIxbyMq
b/KtneaOH6rLdDPcEKX181qwNfxJrhxAIb+lMq7dHKTRlmu4WSoVJJmoBGoA+FvO2v5vQPDzHJ9p
gEgQBTqMqLLgJKDA7e1uqLEWbw1mtBCpThl77TnZlwGFYO08aT0Yn823OHKAG+KJPP3FWLHGbPsB
jOdF+YzM62grSFPOnkK1FvgaeFhaR8MFoVF9QvLkTBO2FAt6PaoH5djeYyrYW1NHDPvBuz3br2Hi
t0kGRFueIA7AY/CxNJLTGBP/9oV5v+MApEQsSsvloKJiYaaUSApBr6C3XhG2stMO0oMRE2x9/wJk
YDeuwLYIjPcBlC635XKuD/DyZFpmQnodjISMOpfEWPp0XVso1uypiPDHPfjNz9IOX7GLAqEiv7d7
FJ9P0QAZhrAGA4TX1wdoGZFGWoKK9meKQ5JecKlzJ/rZOhnGmkTtAu/dx7U4xsxaSjLXKNS2ntzn
LtYfVP2xXQyRueOvCg4RdwaoySxjqT5FUZWFRgt32B+mu+quGv32jSb3lv2qu8aziCWev67fAhl7
ULYLZtljq/U6FVCAr5n9bFWNe1s3uDI0oGxg5Bmc1xdLuHEarT7lphzWnWfn5nczXl+kvAy0pBE5
J/qt15cdZ7SRw6hE3cQNMNaggtouPBZPFKicViPyp78BcPs+SgL1GkYHTN1UQIfIWm+tsUoyz0qP
KKk9IKKANbunXpf4KH6I5ZH3fpDKg6NQkFAk6Glg1N2ch0kDlD86rh8sgPebLSCBQoBTlpGTAqDP
eimN1jWN2VuXtwL4Z7H2a06Ik3avUqE5bds4K8BCZFt1SX60K9vTokOhTS9zNLmZQU7VEp/7VUHH
xOTIMA9lL+zO5e/Z7zVQPdnogZQpRmzQPWs97BmGw63J7Y8DutuQB3gdU4FJ4pnC7ZYx1lYP1bQD
Bj+QCgLrqAPtmOzqe3UvzE7xl4XQEtCCsH1sSsXOEZuPE/o7aYjSfxwfaAvd6E5eRH2IKE5570PQ
U4OUkY0yhgLERObCJrm8TlqkoC19NKzKUVsbiFi21ooYqDkPcgiioBJ4OKqwsIzGwcug5aOW/mXQ
Afi97kuM1lNLJNrC928bG9hKaCvGk1wBIj4TeqGFtc8MC5xfg5GHrjnLb7UZJ896q2JTw3B9vW2P
OPOj1/KoFd4oIl7FxIymvkPqrTyPqHxRjI7ZdcKg/UR7IsTgATxdRPyDTiEKDAKbcS0RiFy1qi42
NU3RXgFz6l/tQiLl4ASVWNlGDrOTWa+mstlhZfTxNq1OYyPXMGKMc8wdK8ZMI8Y5UZUmh1WEzct5
ydkqJpkB0oE4D7QrjL4sYzIW8zJRfUEz1jk7tidaXCkehCRSPH9Cgw1iIoAkINu73syoSVq5beFP
SoqAtsRj4ZTtz2FUn+S8eFsl2DlbC/dJ2T4oiuVNMiA2k9YL7eY1WcGHlKHb77ZGib6I8Tx9Z01p
XwA6x1oeSF8FFUYcjE4IwcezNNuFM0FIWlS6XI9YuAqsF9oNHSU/RrwWdHAmzOY5EpbmOAKJYcPl
gK7axCudsdiaVaMTetA7qO3iX1h0fGAMdN7kIRmwi0UWm2MHCPVxUCJiKcg/XB9sbClT24UFmPmW
unH7ojE8MqEZJSmT5qxJZi7gheXIQ6CKSAv5VHR5szmBMiK1NM5YHonCai/DtO5IZIWunRLcoL6W
H2+rCSc5gFQxuDAQOADK/Z2rUGu5TsGxjNKWG+5i5Aai6EAtjxpUgVwfRckBjtW5EsceX16oRpp3
MKItIgIKuXAYdKTb8vShDBXrae2Nzzoxc7etTEEehLO1V6KZO9rZVhQBMxXEYEPqGOUhGp5D0Agr
4Iy8vaeckZXrPWXuXghI0RIlakRGR4CjvCWrQwlGY0/7me3Xff5anWcfBBLq99wdnPJF1NDOe/hc
rZS5lK2tTaRfaWR2xPwFiMEexr2yW1FH0c4tWo7+5OVzJZCe+sZ7SWB2Wge64A49AM2T9WtqUFsG
NxOmczS8g45ScHuLBWrEPkosvZorM4FAWg3o0KOZHKRdfhT1unIim+26WD6ATFKMVs4RHtrA1Dan
oC1U7/ZCRGdlMQam0NPKjsAEhU7IJadoA0c0DX5TdpOno1GpO4laXv6LQF2nJCZgHGUZKcbBSFVr
hcDJteD59T3FNxgdtPC6w6O4XZh7Ujp6K8HwA7NmMz54suEgcqnCwAgmGa1yPGE+02/WJMjH+AGs
VOexGb7nhQhlniNWVxD6otUBXGfItF9rZNSH4ULWpUNtL9kr4Mekjj8VKgjHpoA0HEhgmoIwSjOZ
m75MyBPrQwiohsx+yUwSgCzzXPfRQV5FnUQcUQbBGxwwvgDPRhvC9YoKWv9SyhYR4hgGU5KBQ8F6
jJsysDvhEBf9bObZijedApakS18PC3Amk1wD/MbcYvcMC23sZG89JoCgILtBdWhmSkX7UuI1wBIW
2E5euHglmjk4MEXoBSjskUQJhk+UZD7yTWB9oBJWfYzc/FiCqSm/E4nlXPStVBag01DSvsEFRy5l
9eu0Vt3KKESofyIZTMDdz3KXRSN0pdIiz7bBWfd225aIBDCmRJJko4jo1lkDrMf0JQ4FAnivlKtt
YnRwsDtzrYvL4eQfkbv763Ci3YwsF7hD4yfDT19EZ8OB27WvpDImJF7D1opjSL2E8SC6JBe+S1SA
c5Qsyc7KgeVG3xDFKbz/x9KZiEUpAGUNEjYq3X5YPXTvHuiFGL9Tui5z16Ox23Lkc7+bZEfoyamn
vnERWerpYinyeaDC8YCYITt9BAOvG5cOvYva4LqLB6gNxwVqrVA2Pcz3skHnRdOnlNj42uAMeRgO
TTwgM4JRFpi1GNTGxS9aOCqbe4BTBfbH2/rLi0Vx0L8lUhO4CSPahpJdoCHTo1CO/XKqg/E7yO48
rb27dOp/F8gTrZCx3lLRZAiKsUKaJpGyc4e9nV9NDBXb8V2EpoLi9R9KZCKzRCrCNO4gkdY64vxc
B80dSjqQuMj3/d+RSE/p1iky9jTWlnkq48ueXk5x2kVPhUsljvIDHTNEqC1sCRedJBufxYkxh1IL
qTT1jp2tA+hs441+3oBWAlWVn4KN5do+gIoBjZN6SDbjleZFZUptRwWO3mVj0Tjs/7W1WChVn/XL
P5TJXJCx7BeAWV5kzl4ZQV2LHQClsbl4/yp39DgTgcrS03p3mptlMjckr0sydFOE56E53FfN8rMm
ijvbzUd7je/lmbjNqh5BzKqK3DL3qhh4lgKZBk0jLA0R0eLOyDo4SDwqXNk8UZ5z6dl0QW7RYqWJ
9wfwX7D6G4mM1R/HbGmIerG7sruYJ2p+5tcE5udfe6s+C85TtEbmPPNsxOh6d5F4UVoqMXuhVyXT
zvQ0hQZPJJE5zhD+VO5iSKRQeBetzR+ky+W8mAOg/wj0h38xN7vKmDwTU5DJEF9SYhMoC07Tbnyl
syFmfFd4sS/aU85I6/UpMgYvakAeb6j/0puGHAExezlFSg+JhZo76DIl5opf6t2wp0+eP9lkNPcA
jBioSsDtYZv8jbq0orxR4MXs/KTInxT9bU0f16YLZNQmmvjLWtfOmt7ndedI2Wc7jAU8JrwA5uoL
mE3vus5MB6mmlyd8Ks/IuUpnahgVL/c0Ce3ElK4gsfZoMikd8YA7Z6ieTjD/3gHmEKTELDotbaif
sx+UYP1IkxGZa95VB90dPojJhjnW2MS7CwzelEQJLPTXjrxbQ71Pa5S98lUr72xJCl10P5Z/oMxX
yTLmwtrmROoySWkKm45VFSSogCNJkZgmpJXFrWscX3olj7muyzQbfShlyNtqp4IO7SeXx/OMwWXg
sls0DvRk2jPg3bZMvO0E3hT2E0iIePkx+pPYVh3nNqIGAmxVRymtJ41EwW0ZvLURhQDXCtlVtLUw
a4v0UOmHWW68OswcXf5RhaGzRm+3hfCSD2hIs4GdjVQ5ylNMNLJUEokVkKhe3LQq7zXQoANb0S9z
3P3UFxfJeTWjrUQ2EmlCM25yBLLQkf4Qgb0ZqFny53iv6H9jFI53UABqQpoYBSqKEnat93WrRRFp
jc7r2wHIYGMa3dtTGAlyxJwgADVeZIfRcGuqxsXGb8JktGsYy6LBplbV7NvKy1rIoQOe9Sl5ntYe
1Jja5GDUXRQCcOq9JoQBFhbd2mDnYm7bUJOwG/KLFaEtqsqp3S+oZVNqB4GWUH1mopwrSYwu9lj4
bPVopLBeJiBOlqcSXeiIN1zj3Ia+YnjSr8EDEgMyA44os8iVjWYRXAMYTcC8Xx+hWUxoHlohu2+e
pir7DijD0EwfUY7wmmZ3e6G8O4cjRGserpz+bmqwmgZg7kkwkwrKzsiPBc14HKfFvy2Fp5RbKTQI
2aiLpUoR0K8QZGRx/Yks5qdKWEbnbtpmIfQTNiIKcyDKmsmw98BIPdPGplZz0aTt0gDcCo82/Bua
mb7Jwjot17dtV8doZYU5rcRK4N3pcM6gfYlANQCjYgN4l1guMU9pj9Z3kYqK9pTR0KI3W9skWPAU
Iw0AnvC4/Xb71ERbSv+/2dIoj/q5LyHBkM7tpB6qqfE6A+316MWrBRrCNcvbTWT8NQLtLgHET4tu
8DWgOQ7aRQn+FuQ3gAG7F42FcddGq+uyhc4RgyVuGZq0T/DXgma3UYPBbjN/7Kdu35hAG0jMQdtP
WrcK7BfvsuFCoyXCJDrBENz1hk5rLEuhDCea9n7UW7u5C+JV3t0+NZWnGBspLOFa3FcxYhL68K3t
xDcbZTjrZtRGjrV04VelGN7MedX9PJpiN0kW67GJbMwM5/rst1NkHcNV6n6RadV3DTHCQEMJGzSQ
qdo/t7Nh3FkDPhn55SGIhzAPVi3T78cpb0Y3NnJcvturebcYHfl6A1EzWImRDGYXszaKAYJIUnul
ljkaGCiTxvtnEhhruxpdYmD8rPaUZn2rKwBL2dGPfyaC8clKHoI+x4SIuKmdyf7VlE+3Bbw3Qcw2
MQa2HXS9HAe1BjtifVDOw12KQsfZivGskr3UtxR/ndzhf6ebZMTS09tYCKUEJkoyY2F01ke+a2aM
+esACcJMB0CMA1Ei9N39YcQxhnYE65g8dlhlVY9vcNCPswbLIC0ibEGuMdpeIUYnorTNGzXL8V77
qn+g82egvZ+cXqeJQBBpAhH7p+AA3y1NszEE8x/TwIZtRS6ro05NA80D0ppD2+5a8s32UWwB7ks+
O1Z5qLN7UTGct1RLt5Fg1W1UWt6RT6bTWsfysNYeRUFS3QJ8ZNUdpWClXXt55ojqmVyBaIfBYoFS
jx4qxm+1hpp0iwqB1FsqFJ7oWNwVSGRjlNXTQP26v721nFAVVl4HEhKGzoHzxBjd1VLqFig9NRre
2gOS5mh46wBfJerW4qU1tnLY+s2ERpGEhJeNpHwhZTC/Wgg95KD001m4je/sIkYjMbFBqfFgAYGB
eX3z8rlc1KbRa/gvXHptNzciZ8V7tlyJYC53q8xqZtn4+d4G2WoZWIcSk/yLVyF5KhxCpyaQibev
hDFXu2v7fFK1i1bILgib3OLOAGGTvet3AAwRtGHwzoqOUWNwiI6j2Oxty3oQi02oZF7egNVziazp
6GYHCmsmHURWi6fxgFQDNoEMeALaNHR9VqaatuglRq+VPrSrY6aNlLlrYg8frFX5nskSmF7qeE7B
JyPJbzNSq7EL/pD+KRlm7UkDa8QHQ5u6l9vXggq92nDYUjTo4ms0Da03FqNAdbgYRqKatQckKvsl
rKppr0/dQRvW+aMsyatgwI2/CbaCQg5BHxwQ5q83oUGJuhtVpQaHHDgF0H8XHn7Mbv+NAqaKO4M5
18PWN9IY3Q2XWkmWHgfcpGDBAO7tWgS39+/9goDaC3oSwHTJmoxBbMauLCrMKhLSaEqPfLSJA28G
SBfDtJtsyv5H/MWpK1doPd8fm4w6GNUkGc9D2LXrbYzyro1G06RttehQovW4/gPaeFAYpEWx++j/
2Puu5EiSLbutlPXX0IxeE8pD0OY9M3qI1MiEFj9hAArwkB5a7oYL4CpmYzyBru5GBpKV08Of+eDr
Z6iuTmR6hovrV5x7DvA13oT09wfnzPN+uaEoRtSnawI90hIIN45HVpDkKo0EIyuXjSu52bo0pxLg
xbg2WVkxbF/Gne7vK6/Php1dxUAhKIMP9CaSJ73CzLtUOBUkOAzoSOrUBcP/f4J7cDbkzF0Dd/sg
+z2GHBRgo6oL8IGz/8fJnJ0GPwoLvfORjuV3g616qRs4XeZNEaPi1QtKMJ1oPDoTGZxbwdmhCGsc
ThHjuYLYq8HaaBaXdX0WiPXl6M1mb7ZDuySAxWowSgxPpl3lwQcMC6y7Uy+TZ7rhWbfw1FE82poz
AwvG4kwNCHJeZDk5T+NKXvqAfqmLYjXuzqeWv8SOVDanAwgOGCSXv7DwW2YawUY3uTN2FehZDVe0
ZgnCXbL1pWwdyMY5P/ujtDUz1kcjzlZO+BnvpVTKHT1xGtdaDgDEWJv82uIM+NOdfpgw6ARg5k2y
LpCWUtBd1CzPXWRfbc/xc89WluvjMHZmmzuVaZXMNKBAkFm3Vdy5fXluG52b49mSgmURDI8y5rhq
URsqYq9Xljm5C5oXomfer0/jybEo2OrRjDN5VLPUQ+5zAzKuEWZXbDjHNU1uU+0i02J7GHr312N9
BYRPmweK8ujfhEuKPMCxGSWFUTdVg3tQbGXw7UJOCFimYlVjvX490smn+jTQbAZzYxgh3YaBaEPA
1d+TfAMcPHcM0FIver2UXyRkaFe/HnT69l82qoH2CDB4IH8656wtkrAVOe1yJy8HOx/iRdDBfvbB
GZ6V0wfi0zizA6F0WZJwpc8d/8naUy/x+FV1McnKIxexhW8xEbLjhqjtcheNLLry74fl3y6JTCuJ
RhDVwFJqSOocr2TvC4mHJvzjMAR+sX0ow3P0DyeX8NMI0+ufwmsjTy2rrjCbTRRqDAl/ft1BIN0N
Zb1gUCcUz6FSBvavl/BLvPTxWOpHigpySurssUJB8zYasG96L7uYGhYbT6BB6Fz68ivK7mMcFLMs
KsFTm3dGUCHGMeCIYCjL7vS14k6EKxNit7fL58mEgeP4LLZv+vLz/YlGEFMxwXuAXvSZN1EYpZDk
MoNERyquxwHZnjYMHKsQMUSj0+TMNX9qNBgVQFyhA2hByu54/bqu6pVGrwoHubWdKqELTe+vMkt1
qRjO+NeTjZo/2ARVR5crdiMC0eOhUvB61HED7RHdaFltWovSiJ0oB3FdjQZ7+ihr5wKIr/EhFhBC
NOg3ocgzo7X/eMhC5XTgupQBNjz5oTLuee2D0/g8xvXsWDNnewwaImKCsVTu6OtJAI7c5RTZLRla
N/JZ9+xLNHr8aPPZjLNepMRXMiRFGneq62Jn7iESu1BAJ3fOLfsajWI0pCYk6yOO+FKqjgfoBgwx
yQBd51fdol9K+wkoP0VG3dlL/FSqEKMZqPVMPBZAKB8vGwoVSqOMGM2vFdvYmpeKjcrWIrWl1Thw
NGtKwEKcje+ngzXbn2jPRNIbfV4SWkNnB29Mw7LPdezPKVOYQicHBBClazILNAnL7OXXJuzUMx6N
Nq3vJ8NZAi4ZVz5GQ/0OHAKxC/LyHLgG8Cj3rukVgjU1O8elcepqR44a0GhEzGBVmSvGSr4+liKS
M2Sa0ovc81fGzoIdy23zXE/vVx9bRtVCMyBNC5ADCoXHz4cCvW6FUgzvyG230ap3qDcuLVe7noTu
UcM+W2w6ca9PnbYGLBlaOvU58hvVZovWjY/zZ0ZXPCtXsjosRa89/HrhTj0XGNKR0kJyAvoxs3VT
IwrhQYp1y41uUfWH6LyE1omjjZhdmvqN0EiOjvLZ1IUhkjFxibzHQh8YsECo0zWvxmLYRi5xtHMr
NX3cfN9PSUcVUREugjlBzThm4GUtkLImy9GDVBLOmTUyDYqcv3O/S1e/nsFTlhIFk78GnFlKGmRj
HQS4vqsYjxWSezLolyNQByEwa6XUPIoGrcY1lLxlMbpdfFa24NQTf04szVyzbODCRyfplG9tQL1i
LKEcdet7U49s6GX7s37EqQUFUTr4ydFGj4M3u4bo0BaDkcNWx3caxK7HJQEtYpcBDT71B/z93hUA
YDQV7AqQKLf0L4asHhR57HRjMtYTeipEbWUjQycPKzqVBnq+Ppst+Hr4joecnYpGySRFoIvFAVPn
yGhuBaGN66ld11mOhPmvN9DJwSZamcmPkPU5NVSu09Ikkpmh2/DatAJHUsdFXBrntunXVcMz4dJD
DhK1B4x1fAxrwXVAimBQ9MufPUcTAA3pK59NGJxzosZfDcs0nAHiTCQfAc6dbZKoi9O+jXDp6SW6
/wPttqDh4dcT99XZOx5idvB66IIiPp6eKNLsVCs9omZ23hRLSz4XHJ+43zAWOnBUALE+4oPj2QuG
XhWDjJtmuk39dbyZ0HT6DeSLQRpAVtl5H+Xr/X084mwCm8ZKeV7jlI2vEvwh9Lu9QfhvGyzbt7Mn
evJVj23m8VizmaxkXyqsHmNNkNRwI7x6SXbNSlqevUdP7sK/5nHOV2FEYdOCg3GyHZMLW9nFW73s
4FSqb+e5jU7uQQOAKapODp812/JFC3c81bTMUfIfVVTaelmdCd1Onl1Thu4fykIomc/utpw0aljF
FCNU2zB5zaOVL87c0PK00F8W59MYM/POuSmPWY4xelC7U6Rf4febTO8X8aQO7Ejbdtdz1H7JTRgw
EZ8nLzr1BeC1AgKOnnpDnRcu9K4qVSvhKAK7+k5s6y282GVxOcK70/fqTr0Ib+uacWzPxvFZbacm
A0XuStpEu2wZvp9jQj8155+/zmw+orDMlYLAsgzxfV8nXmG+QnHU+bVtOREsgx8ROtQIlVFwgNrb
8YEf+tLow+mhp6YNxZWX0QpczUvrKratp/CAu24hNHYOJPNV8AuX3edhZ6cetGZtq0zDTp3u/XXi
BQEq/CEg9/6286YQJXoyDmJ3DiN+co01rO2UXwEj62xSx6GD6J+BcE8OJZB5VxCcrktmSWsl0Jg2
hCwyaHDm4lNOriT8h4k7CR1Hc+eTJA0NhYabr7Ojm3QzoLoytRiEoHQO2UDc8WYKcVtGd7Ur+lt5
hzKoXXj/kfLVSQOvS+DtgZz75HPPTjIxm6IfymlXlUxZSy6wFbDwBZhh3PjQLzIcrd1Z1+bUBHwe
dDbrRVVb0ujDz5haqCUwJaMPYAc5MCbbOO5AB4CXFpDm8ozV+grQxy4DqhMlpYnKDnycx5u7BZa0
bBrsMvDrvLbOlE1YIat3KDaU6QvDUyXWyna44P3GVNjAgrPV9BMh+PFXmG10iF63Oq3wFcSWL3P0
qquLi9HVNvZ5OPDXpN40FCAXOrQrUUOY7qRPsWkgQjUzRwzVcoQB3XuGzjJ64PRdFefK3Kcu7anf
WcH/dBSgZwsKabESg32E+uGSRsY+ruttpmSHCKoYmURtSpPLNO1emza51QslcM+YrXNfYNpxn551
gFxKDhXuzMlHyNlLSQ14cFVc1X5aLLmWi4uImomtS0m3VqumZ11EZDsf+7MJnem8zG+tzzMxu3t9
zchrMX2R1htc8dgsslt6VYCxQ3JkjSVv5zy0k8bk84CzPS1pYEEmU05HW6QXfCmhNzRDrSa5tq4q
rwCt7uCoH9ieqYXTxD+JC1e+Chhx6JnL4+Sx/rQLZns7tfLW8nN8FZneZe1jp23RpHvGeJ68KT4/
7xefLW5IME2wtG5X+joc7Oa2RsP7xgeKo3HSQ30pm66UO8N9cSb1ecrx/jT03ImLE13qzBDPJ6nC
4cHAhhgp0BAlabL89X4+bakUVPahRDKhpWZnN1OrKpQEzq7asCmxVNnxpjxAx2DRPdaR3R16u9py
G5UjVOBsH3oUyTk2mOnMftnJn77C7GYA50TCjRBfwaJXQ/+gl/dnnvHkUfk0wMxoxFpspnmBASo3
X1kKk1noxgty23QoquZueBCb2gXh9bqdfk6aDcgiRn9bgWC6EzRkKHEdw1TOBQ8GtfFVtB1njhE9
5z5hSn+fJMUZ+3RyLj8NMlvOsuhLSYewqEN01G8VxqNzglUnStPHzzFbLqlIkopT3KlT0+KE60vk
q8Cb+nupHfqe4p91kE/7DjD2BviDwVNkzUyPlhvmGA44ipU7AKgxPFkZtA3bZfXgM7L2TZbu/xMp
7Okx/xpzZmMgy1Ul6eQFa4Gy7rrUk2h7HQ7aNiUm+DyLlZAgvNRab3IVLJoeXHAjAJW/3rknnWQd
yUlZQq4NutCz22aMGy2gDUKTZp1egOZL3lg26Vl7b7j9uthONObDspFYdg68ftICfRp4drsYhaF2
8N0RdzUmqH1e28AronClnPOUTu5XCm1HVHNQd1FnmynlRtBbApspqG6EQHahPsdvd/Ku+DTC7PBb
4Rh25ogR5Hwv+KPeLoR6/etlOuX/TNnXCRKH55hTlHI/bv18QBgMqUiwNIbxdecXbhFZdlsby7qT
KufXA57Iy2M0dLig3wvBtzQnYqGtRdQCYu9OWGXuMIY+y2rgpFUCjY5WQuWq9d1mLO9jkY6gjzSK
cxtzsiNzm/3pC3wYiU9uEFB/kd9z7I9kxZdQjoyZAS1q299PGcPGd4Zz7sepZfw84GwZCyUM9KzD
HGvpWzL+yELBQvnqzLROZ3r2VCDwmSjkYWZwHc6u/K7qRjMV/WTayq2lIH8CrI+/ahEdcttcgpBD
BYM/93QEDeegKLOTMPGgga8ZP5GnhJ2bi0yU/dBoadxRRyrDJWmMp5CMN2eeb3aqv4wxK1kRDZTe
Y9hSxATgEF8VYAz0t9lD4+hA2E0MAugD26urj1H/9bX/H/wtO/w+f9U//w1/f81y6PrxoJ799Z/7
/E1c1+XbW717zv9teuufv3r8xn/uwleIEWbv9fy3jt6Ez/85vvNcPx/9xRVochkum7dyuHpD61z9
MQC+6fSb/9EXv719fMrNkL/947fXrEFvCT6Nh5n47edLqx//+A3x3acFmD7/54sXzyneZ4dVlJU/
nkX4/OVdb89V/Y/fVPodhWYDuBK07KBtZ6qvdW8fr2jfEbYDjqWYqOlroJP87ZvIyjrAm5TvE78k
5MEAOUW9muKlKms+XpK/q/hdCcoh032BXsbf/nj6o3X6a92+QePxgMNSV//4jarTfv90HpSfZhNY
EB1M06Dsw+ufTrket2oehGZr15lPXmCmgztkoqsFzZJxUyQlQVsYb5FeKFtrZ8XqeMh0rV92oglv
fToaV3qXye8+MZVFVfehK9RAP2Rpr27jpknX4NAXw9aoQ6h5tnr07g+ZvFdqWdxXIs8DWxn18tBX
AGwz2tYxRCTF0Kp2Jmc6YSUy8Cwm4IQ0leapUPFy0BhXXCLEafUO0ltq+aCnE2ekVQ8MFZVHPTC2
AS1XSgL5WZ2udZSLEi1cU9IfaCaefb14EmPxUpZinSmNmxjWBpDGbWb0XtjlB4PrB5mLQyrQm0bV
canC1DeKskxkaOwg4AzK/FoYZcoUYVwoPHV5CGaZQXYBcQVFV/AQhYYThDh5VrvNCGi60H+G2cqZ
npEnYmolC9QMvfTjrTWUJTNo9FT3xRWt03vdHLdBbGxAVPUYZ+N9VyUrdBcvhqy6pa3i8gZphVxc
Drz0DN0How7nBhNC5HY88hvTgoDw2DSMW7HB4iK7UrIoY3nKN0ZmTcTh6CnkyobKFOOG5i6Q03ei
9DrTiXWRl+WyqMy9UuDD4V2OxhAtoXu+LNABGRLLy3l02XDqFqX/nEJDThijQ+pLokT7KIhxRW3i
Dv0z8pIqh0YA1lh64/jYipU+jA95H4EAC92h7UCuCzm8t4iy1pT4vk7bw6iVC8tKFhWRQNBj1A8k
IV5JRq+t1fcikFEGHMkhJHxFLG1RKpHby8F1ktBt3ZoXvGk3Qcz3Wlk+jQa8/ZQutTx2IQuzG9px
baTaU1jyAzR8F72U7AciK0wS8fPQYec0SuiponowjA6ZGzm9hA4cvzB7eZ3mwVPGwaxYVh4FJQuD
dOtW+D5UQdvuPSTJpRR315BWcTozWNTE2MVtguXQ6UYziWvm9VbtrHUInnVWQbxaLYKl1bT3coEI
s9FU1hnDwhr6bRPEm2rMb1E9WKRxIhgdwWhPx4BhNxaMCh/Vpu7amDa6akBP3Y9KT42zm8IMVqZU
bdUs8vTc2g0Gri8r7MEZ02+4Tw+6mu4pKR8Sgy4Hxb81BHGrPN+SGD6DTKzLNqcb3Re30PhVGLoO
XuTYXA0aPVQ1qCY5CNK6Xrrzi/YCN+o9KtOvshlxOw9xt4gSLfWq1jBD8EVd5R3LVNBC6qncIybp
ga/WrNtAS295lNgJaRJGqlDYZVhXTJcTr4kGJBFIsejpSFwO2DhypaMPQxRvrCheNRAmYzn3N5rm
p+Cxjlom6zG3xyFdI/8K0Y/W04PuWk/MzklMuXXRqQSR0jyx7k0BToq8HIXT+WWwQF4j30FyqXSB
v9+rZNwWA7eY1pFoM5DW3De+FTK4DfjVMPrRFoDf6VYHaGrVRBs/DS55J1OvLeLIq2XlMRbjtQRI
ilfSsPGKoCSu3tDW0ZSgvJbw7kVdB5gZlPSjg8RFcaCVnzhCHnc0y0cnr1DaNkKZrNGT/pQkpcXi
PIVmgdzFrJG12zqt8kU0ZLckHd04yRdQOmw3IdqQ9pGIV3UfR9gcHByVpU8dxe82ViJZS6uXvMg0
Q6TJlAepCaBoHGUAifkSVPekbKNE5kMRtLeZhuA0KI3bMix8TNFox0Y8OE3RbAs0YTIl9DUb9aDW
rtJ+3SrZj65tX8dGvQnKdiOiDg3KPF6aQtprBOkfsBY8ACfjP+el0dgBFM0DMxk8BX0MDjR1R9tQ
0tSJC4Mvuqa8Lxu1sKW0ROpM1l2s7D0IRerVmAp/W1QyB6rNvwqDHtl7QJlx3Cwm2rH2Yq4O3lCP
AOLQ5CKIw0UZiUc9oYC85r7dKjDFI7iuWR3FIaw3CrN6XzbQ5eZgTOwefEMJWJ9azxZkk1phPXRa
99xZygEKhp6q1T8AwkvcwCLbQfhWgxlopTUalU2GYjbkQ7JJ9iXX0y1Bxg97vFkqUqwx0ncqLFNy
rSa8Z2pXgPkmqS7KdiwWWkULz5+mIEGDhK1AIsfLErnZ1YFZu/1Q34lCUx0oUfvbNApUBpIEvg2D
eBfquGRak+cP1E+4Q7SifUPDtOGZAvF335S6k+TUZLEV1mujDn4IYPOZFUPoyaC+rY8oAURy2q6E
T+PtMEoZXqhBItMmPgs1ufbMEsKPY4geWN6USyUtc+y9fLBNg3j1aLVMN3sbNCXVotPFomx5h1s3
W0JamjqBjmyz0aV271eD09bmTSfoaqTkArmJq6gcTdZa+R3I6aHGMcAsRYgPbbMrrovBjFlHMliK
0nB8s1dwp6U3UizWg4wG0MAv7bZAMJqr4rrog+0IdBLsR53gQ8p8rQNts4FgWoldJSf6DtpTw0UW
jOlbn7XI08W6ake1pXmkFeoLmvbKTRfkDzUhHDSk6m1Oh2I3gov6Fh1Ww8hUK48kJvUdaNg17qOl
uIG3U9TpokiTahEU6r3IDcNtK/L+31PgIGXSqmCdUY1r0tarQYIcqEnQZVmQZgUZZchFWRckMLw+
H3Z5iXpfTbdhlTpKq/xoyuBew1ZVQrH4+y74/9WxPnLGf+mo/xd0wVFg+ZULfhO+leXztx9v38Tz
j/Dt279wxAXl83/77I9/fMSf/riM8sWE6AP9NuRwEUD96Y9bFAkY9EcpFMicCd3xhz8ufwflK+rH
kDMzwXExwXX+8sdB0m5Ozd5w8aEeYfwdfxwaYF/8caBzpv5+VE0NCRChY388abuGKDTu7UFuVlG4
LUr1gufZS5YrIwuUxBN+eAhV/bbxzXUO/QdjbHZ5BGA19KzVXGejJD0auWzYaC2Bq9m/8VH1hpRv
NRuovNHJTN+TQ8QuyhP0ZQZbCzPOmgHs61Uh4LJV1VZQGjFuGraiFc+QcYP7G11b0b6KF4CgdRob
gBM0XT2zs7UFuCKiBXNdmId9rde4RXcKKACDbR+wZlFobqraHXf92lZk1jWM1N4QMVYZ7hC5iVhJ
hPW5K0EJuTlYMdoHnTC78qNNCIq/zKa+E8fMhD9bLJT4orQ8C/QK18l1BNx1svf5e3GrSlfFjkos
5TZ+qjFlybhNAK+n9wRpCvhrT+awyK9LwdKY3aBYI2V2we0qfAvkK3GNlrCbIrnIyJ0Sw+k3R8aB
BWATEmZkiZLvimghleZijOyK9Aufh5MDxIJ0dFZJvy2tYqk3lxlZBPAFGmPTySwRiY3IkckLMNsD
sdqjd/BheEUA8DS8Sh9/Sh9/Tj+D5/r995/Bs/Javyuvf/zTvkfPFAy82mv7rr3ShW7Bciod04eL
tvL8wbMWRbxVwOaiWTEDCxJTG5CDr5M8fUouIhB1oa9PyR4LhY2Gk7ZMeUieNdVu4YzFN50TXPXS
Kq7dQFlM5dJVMLp96nR8gU6Zzt/HqQ2vp0P5GMY625e4PMY9zKuqXOKzDHmBnxAaTbO9WS6NiVx0
QFtIquCHoF5A3L5zHsHyifu7RF4F/T/rAu/Gn/F1b/clayxmPbW2tmeli98znzPNFQMznhZpuYzy
V8Xc0xz65YOrSgve2IZh60BwJM5wwHMGKGQLOwaX9U3WMe1mOAQvvgRa30MabgyxRvON2Piqky+D
RrNN9DfqyRUnr7zap/pWWSWNxxd4O0Levr/q1Scq1gcdHhR5wFblWuHgMrZlXjtKB2r+CN9wyLye
cNRrDJYaxGnaVRw7Q2aH2qZEUKX2h6BZqu1CGnGLOgVxBR44o57B6mLXB5JNcPnZOV9Qf6f6u3yb
tKz3tHVWA9L8REfABWRko0GYWtbrIHB5hkNtD8pNRQ5V29jpSFgNJg7pAG+4ew9uwoudA61JNDW9
e0XvZOSie94RRkMGl9KyhWaPoxcGlxAaaFH5uZDcAHT4o2up27JlyQ3Zt4GLT1QGl6IjFB4XXKTa
XyfKNk7f/fDeDNDTMLjaRLym1c898d1KReO7pC4UmjONUEaV1MnlgBUf3r3kGCNZWsEmQW1JDl+4
2Th9tS6jbVxvBW9YHoPILWc+gbTE6Fm1mx+kZ85ZCN2wO7jhxVVavMemxvhgg8XVNRSWXY06eARz
CGyOLDdhYPYIAKJKWoofIdxatB7bdWuLkCBJaiE1Ov3d/LH3eIKvhhWNWL8CaZzKUsmWjafYH+zA
eLM6cl9HXkKXSb4a1E1quUaSM5PfBPK9ZlI86UJIXizuhHQnJW7eboYL81mJ4HcHFTMI0hfrLtmo
Sswk0230jgmvSQ7ScBMBnw4WVg5SC+O+gz2UWXaJ4HKKcRjiHvLxL2Lf7Krdx3/Gf/v9FQnmFSI/
go2TQWuyn/+nlV29ZTvIBVXdCoZx3Iz3A1IgnMW9xKDH65i1A0/kUGgXcP/k4QXbXg0d0r+gyDE1
hNIhwU66J5LLNSdscKYKndUSwjLVYIn0AmStw0FNWRIbUgY8J0zDtzDEqopqZlGDoUKCE7D2FS/I
VyW9RUND53aoHQwGi8YmhLHWHyoJdjVgen6FWRXQT2qwMUA9wTE3LyYDr1HjWCkEjBTbbLKWlSBQ
qFgCll7mW/lD0kHkyRFe3Bo5awNmPevb6AW90EVc2VqxC7ILnd9luBPB3GuJpQm5Y4ONgTde5AO0
IG062r3yIErNqcfU5i2x/b53QxNnR8JFoozuECuH2jDxd5BgFc+lbLliTXFow/peA51MrlmuVVNP
MUY3ynwPmkDvHFILeQQTq6UsajJm1Z0TK7e+HL/gNn+MEs1iPao2mhkico+dspEOaV26fqPbkjaw
cbxEt6djcvjalsrMBpzxmryqhO5C92SDYrBDB9NRCaqyWel23XvHtyY0vEi3ACllzEIp8CLrQNQG
XbcIc0ExB0MxhJchFZpLTMvtw9GyS4toTK7ajWLt0/5aRjyCXLQbK5oricKByyGYkvOUde3okXjR
kP4JYd5FHMnbniZ7I+nv0kT/oQhty7V9IJD2/Nc/c7NHCcg/s79/K1H8X9D/BNHAlH/FY8KN/plk
PkoC/8+kzio4oMm3RZb8+/86yh//fPOfvicEIiV0CYAIFonWn34n/Y7eC/RAAZmNkOPI71S/qyp4
B0wg6JAPhrTbX36n8h0QUGCCQYCCz/rjyx0twekcMJo9vvicMGZI4KC3TAWxAlLKRzngMC8IVaGL
bcP1fS9QjnQSC1DPqmtWLTjCdamM0JGVHhQqUm/IjF1XUx3XXn6LBOe1OkotS3PQhYw8XLWV/ChB
F67t9R6XnrFOwC6gtMXWEsrLIPF1qUlXVKleeAQmSC2lPwT4z1isSA5koxDAV2m3SBKkPKBVkTM1
C9vXvG0r6G+NinxbjZYBsgIt30Jhotu0plHbXSSrqz5IfWB19OaOWkJfl4U8bqQBEqC9muY2kYl5
GQj9JRkb+BcySZa8jFSWa7QzkS/tWk9QI9iPZdi7EDBFG2gOXViWFl1+q0VJedUP8TWXaPZqBFkN
lnuQXtRRQz0tt7KLrso5nKtmDF6gfpWvkorEl5Iw7osUxk0tlRI0APxJiZLGUVKt39Wkrx+7qhoe
s1ROwERgdOt8TMtbwLBzJnN/6WfxwmpTONnNBmJBdpTqq6DLl6Y8bPtRvFR1DdFnsYxjsAklYMBy
5G6U95WRZcyvfcycEq2hILEiRVQ4wZhsJB9M8LxvDqIYxGMe6QAoqq2BbJzs8/y1UkfqRBQuoKzl
1UpG0/2dWitQfQmqkpVjUnq9kJ56kBzfgqniuuIDGgf8KNoXbX3Rq8EVTWS3xt0iV/Fd04lbtOzG
rOYQ5o5iw64kq72Ey0CXVROuO72pnLRoiVNkYHy0/HZRSVXqRVVC7NHoZSCc8thToDW4iZCgvzIU
RBBWCI5ZFYrpNrKqiP+LymBmjdTvOArmA/7BRF0o/z+yRvXs9+LWLyPrVZU8V9/u/v1/l/xNvFXf
/sV1v93eHgXWCCkQZ38UuoiufaeQYgfCVQPXNQpdf1a6iE6/o30OrKVQu4OO6Yfx+xlay+b3iasF
SC9onEJkeSpQ/QytZeM7VDSmmruFpjHYReXvmDmM/qnQhbIrgnTgkBGhI1bHt5kC70+FLhSolI5P
qTMrbj0lHBaDea5f8Dh2/zrEDE8COw0j303ZuUDbmVng6dwJc+K2GSrZQXcGQXZcyf5jNEBlJEwN
chkzq12TNua1JPkOtEttIfaZlm6zbMB5dXgW3ZCsWX261X5eHJ+LhTMU/e8jTiy3YISGDfxCHmPR
rCzQLuI7ZtsC5ZpJySYz0aAoS07hDwv0IyMt1m7QTIWMe7wO0+GiHrTlwNXlNNlDi+w/wjmJ6GfQ
GaemAo1qIOcCxQu+4QxiIoMrO8nG3kcoR66QFFkGyDjEcrPh01qX5i1P+nM9cseX5s/J+DTmtN8+
7SdN4QPwBR3yE0HrjlS3y+TZ4JSJwcnFCK7B0O5FA/83sknEGe2tM0DZUxv680PPKre1GaPrqcBD
50lkR1KwDrR4eWbFp4n7qzr8+0MCyabg6IDAHlwTxw8ZGUObmdAEckw/O4ySeBKmtiQYK44urHZY
6am2a/VmUyHWs+rswEFWavxMbf7uTZ3ad9OTzL+FATI0Clw95OTmR7fUaKPEcek7evtUd6MT94Mz
1sBFVckyFtYWarEr9MoOPFxH1MIGgPrkcFek5m1Q1Wc4hD8wfF++jAa0vQXJQgk8wsdTYvmDydU2
9SFntxEokyR9urSQgYlx0xMdEr+IdnIDJQoJOq6o9WSIa6Wmc1Wurs06g0+EjnreX5hKuDYDMKPI
PrIEjc0pVhFnFhtmC87qTWwJhvKlpxG7RW2NRqHbNmf5kU5tIhxlU4EaE6intNkCF2UudC3IQDyj
oetR1e26ipBs566mIGIq2kUeoM8oRjTqg8JFozsFp2uwHoPqnMoP7PyXRQakAQA4EHVD8nrOBeAb
OMCdALSwcKR+QDUe1dEyPeSQTVaj1FFRqA3O7G/t1CEGHQbYMCYhKhCdHS8mFAJlv6wjHGLpJtJT
h5o4y124LgToTcbOS0fVjYMHuYiQ/6HrqNXWBeeeFKNEBIsWZdA2GMgWcqDbJgS6puHedPjHkTIS
jk7/f6j7suW4dWzZXzk/wA7Ow8t9AAiSxSrWrJJULwxJtjjPM7/+JuTd3ba224pzI07EuRF7sDUU
QQIE1sqVK9OITjqUZkLrUK37FinyougXZVlccZldVFId1EE8q24OdbTaUKqxJyxrudFIiAKhiJIm
xrVoX6n+/WB1fF7EpgEfd96KLaNn+df7XmPTzFBLsmw9zDxJBUhi+WteeKZyl+dxmxf9ZlyPehfa
eajbg7ZQaC6xCP0ksjI6a4JvVyClS8Wuz16GLmJWAf0EBbhGlTzP8wQ4OmS1hth8PjRY2LOgQlhl
dNRQo2tj7QxpdMJ0YiBSeKUxOnmrYM/WvXVNz0ubeSNqy2smMCMbaF6jUWhoiGzk3iyPbFaAU3SR
WxaAnjBf/IGLCbDZdKBLr1F8DygpfPSMjHRi6hsdpH4azWtRo1Hh52kKXmxNe2gv7SFcNZKqOTTG
vFemydOfoyvsXbeLLDigy2xE9GRZwDHVVCfzoviahc0nlQNdwfs5pjSLip1ljCzE24BExcmVxZ3N
iPGh6XNKB0Cpk5XvhgVIDvwLZNlP+xg1M7vX8+dm6bdKu7qp3G0mRXC6bnbheg0X1BQeZbIvhAhq
TRhfL0doInjlMjj9wqvswD+jyZFBa5nbiOUatDYxK02v+gI+CpsSsWQwLbIATJ7AjBZ31GPX7MEv
t0y7QlHfiMLLajUvOMDY3IENIRgJyuXzXp5wYyr0yqTkbGT9weiic7iPKvXa1J1T6IA9Vxw02eDI
aXpqy/wYAZo3oP1nqRH0CmI2RP3BNIWNjv1KnzNIEx/NMic4nt0qSlhe8zWteKFg2Zb8gLTT03Xz
lvITEqVea7GgjmbPwJGHlAH6VoIM8PyIPZLvl5X+HmN2+SHEZ7zJDwglbaVkanNftPCax61XWwJJ
ypQvAzfOYn+OVE/RMbh2cKQc+/E6eykpUAnRErzB4nVuF7dFdZ5YSoFYZtgK07TNEzBQSmHHL1eN
qxut3cHCpxlxyMQW7hNWT3PzkkUCK4zyyC9maIu75nDq0XsHBDo2RrHf4TDIQtBuTDRlDeUmARxv
5Dtd6zezsG7iMZDaYQNZYiqA6SmkqCxYs1vK1i4tda+eUcA3ZpArEEMkopuF2raF+2AeuzLuqEk1
L8oiog7xOe8mYIaFJwqRu4JhOLwX3eRMSEPjlMlQbg4lBGKFAHrACHDNLYUL/4o2Yr4xJXM3bBQr
dEwTj0XTH7o8ZnOPAv0oGNtiyh0zR8EDoSxSUdwBTjEMqR6QIBsTK6Ru0zUAunAallic85pQoccC
HVevy6gOYLkpfClaP35LqeCYiJqxiLlYMYn5qJEWh3qHDQbnAtVQPtEU3D+o19HMYKeHC4EBhCdq
Yo1VKnpQltyOGng7T4i1opGZeb8FMw0+Fiutdewy+uKWwBazbKKtHLIJNG7ohziVOBFBwODw79Cp
Pl+zMW4MrVx2iqM711aX13RBC2BSk3ki4Lq8idyuEhw1mp0xNkDlsSImyVhbIthEht9G78iG/GxZ
7anDpebY5Yu518E5w2Y0FcWxFaHVHZEGI8ljnLJydNGB7as5AgMV61++mtIAyhvydWliEWaXxxBZ
lFGpTZ47QHZqgUHKOaSktyE2hbEovGnCRbLFlfHJgqDRVnv+c+z3u6AL6mIm7J91BQKgn47GtW1A
rOllC+IZ7cEwexqVszto8hdHsPJr3/SPEBO9v6oBpSE4Qn7mv6ehmtcN/KnsptB8UCDcGHfY6hGJ
8urI97ZKxuE7ovFgKbxRXmwJVgZVmNkNVkXVA/YGIQqv39qtrjWHbBQxcVr4qIzZPZKuvYTDtG4P
ITYWs38EQwp6d7DMQAj55+f1yazmnzeigxvOuzG1zzz3XknjsghNy46S9DmcDloTs07TqDRbV8QR
Qabm9qSpXior/oz/C1nkROWzpA+vqyIHgJ7dMlUB8PRb5G/0i9H9LtBDVwVIpQiiJf0jEvopXZG1
fMqVXLdsWG+ewabYdICx1HJ9HbCI4HcNCSY0yMgaNcyOllPzkgBZawzVK1WB/Xksv11ZPw3lU7Y2
j4VQdAaGoinz3mgi+B9W9UvaGdc/X+eT3trHjHB1agUmqgaYaManJTzmTSLIvWLZ65Q/16Ia6IaA
yhcKExqqnCYITHjvSvDoDQPkJ+xoxTqgowZVnvagWoLDjw0rbDeCCBVmy4Ip96FqIJMzYIuIhy/S
+U8ekX+NFoguhLfwKoBp8GtMpkdLmxuoRtgDCvKQB2dxi11RwAHzgJlDUSgmFSq8fPmPKGtxtX9z
zU58UywQb/z52f0GyuDOR6D8cVUUaHT9OhghBReumUULgiv3uYtBKBu2PItJEPHm5VfIwm/yd3Ad
FLjNA+PGHz5frVaNKssby5bTTTEoDE67dhqadi0vrlIjrOnvf769HxYhnyJgXBK2dwbwJfCoPz3t
XG85HxaXrFVEJDgUIUZPzTZykoyhhY6ipBNMISJQFHH5j3BQI1kjZ5CLXVRrfjhlHl8yXZbTwlcb
zV+UiS0qlscqe6i1Ia7JdxO0SNIM2rortKgnKBiKIVtB0Kwr0R2KkTXTyCZezVPojF+H3AdDyOW2
URSY4JmNuuWur1GDY64QLnMWs7TpDtKS0tG0dkmmBGas+X070iTS/KxL/K5AtNqmpyKdiDFqHohr
TAyzDXh5W/CxsVvGZ+w/Yt7s2pxW1gBWHjOxvPoZ8XyKWnCteD3ORigawQdkgNZOzDh+wQ90/k7w
CHzA18pu2PIdrs6RC5RRIChgddZUGvqDumCFIgdYVtWX4MNuIpPjb95g4Rju2oOAmEoA91u3oAOQ
qx6PeXHudRWK+9jq1xylJ8hnV8iL+9SP4ux9xLuqAMZRh/kMknrVHiC14Y54gFoCoZcURNAaSUMC
2Bo5E4+fJXSdgwvQj7BIGnMvRBAPG4uzmaH0LoGuOkW+MIWsNzgLuQcH1tPqdMuPm6VVUeK8gxh5
zlVU4EE+Ebadldm5iMddWbuuxxEymjsljUD/COYuh1vXCANj0D2GyA0RXOSAhKBV7QLRRvvOdTFS
D3AaWsk+shM3XHva1aMTjy9CBv7q6ETIURqkS0aFInxv7RYD/b1t7MOOnPKZGPvmIBbRGXRhWL47
dY1sAR+QrJA5LLYcZ1KsizYAIpiVYOruigZfKCSeBRiXVoFUIovdGdMRj6/pBLtF89qOOFkTDfw+
ZBUiqpaIe2RwQKGV7Bf6m17e8U+KQEtbI3coa9AOUKfoF3fIc1saciYYmw4xldpvpWZxE+xXEH9+
g30TAnglAFHGtiIDlQLoy1pIJMplz4eJIhQaTREEpVhGmL8INENrRQDKS0z6vNeKQ6dflaHapS1S
vO6OpnTaTMWR46hmiMBXm1ypVvwJzMZ6iX1l0QjHLuIkO61LQqMKsAwgl0rLTiVgGI72ar2PxDIo
QXVoRc0TWkwDPmpo1pwkQphAnCF7Rtyvzk4nLDYHC/m61efFjbAHj6gO8XeOByCF1W0WA3xKRBuq
WHgQRAYs0m90nCB9iNcHvAUZOV0ba5TPfisMTC+Az0bGFjbGxKjwmAVMV4IJQnoktQi0p+sS71ex
/0Lb51MbJ04UKG1DcoLL7XBxtc82JGg5TAc8H2RakXDhWQtKT7asDtsViQBfajzeSLLoYhirm6iL
24WIxRXr/OfN9teWpB/DAOYPUpvGVUA+a2ZWYiO2ojJbdpdHDOafNJdV+GwBRyr6L8IcSMbgYPpl
X+dIJWRA0WsDUh52918PLqm0hLIUUA5TtdQXVgvCCwu4+0kXn4uF5IDKB7l54Yhap2YnQYtZg0Mm
VpZ9LHybkHgOWn9omvi8VOY1G7FzKZCysK7zgA0mnpwmB7QzT686qOaLBcYn7AEBK4zbeW1oissV
wwP4+PdlHCvggcIOVGQf+qcbDfygaum93gTlgmdiBoCDGlSgIdE8aUFCmFTgJ0wg2w6Uo8WrboIc
tM6uXi/uNKloACwyD97CW6it+JWhBFUGSAJQRGck53mMzh1ez6Kd9pa+unIJpL2aoErRT0TuxDt6
Quwpuwix4FV5VNpotkOt1VjpEEePqYluA11f96W07KceG3RSjNta381Ztkd5/CKvAF9K7O1rsVNb
Pcim/NppTqkkJyGrjn1blMRE9K310puuaCBL4H0RMqcr/L7Dki8Ba8jheQZViGdwc30XM7DEJoHh
4CFmJfhrBOdiAEfITBPJvPRjdZeLGDt27Ovp6unY0Bcx91S1fxXa+Psy6wrJTMBGy6UXLN/UUazG
BiIAoutAY9H67qVAKFdPhSeM4aXSEYkrDZpjGmFXZNFjr4wssQAkZB6chWMyNeE3NDow7E7+dJtq
ZM9Jisbj8thr6D/QcMJzOEEuq+ME7At08VcO3HVRdG56UIzwpQxhQm/uBNm6ZBgGMOuTFPYOP9Ea
ETli2zjQZkZTgQaI1WL8LewUGHGXqjdLC+BX2YeiJlN0RKYJKtfRM5oKnL6O/TqdnKyNzvwEMWrj
QZrAzOkHKuXlLrbgSJBJ4BsJoEfhUlbqRUW7gSwMiu+wCu2BrTS5x88SKwYNX5tBu44I6r9oNkCC
zoOARThxMBrqAbdwQlKe4fa7fGdM38QYFME0SQnKsExYz8Vkvgp4efNyfB0i4UasZsLTU/VrJeS7
EuK0kfkeQsqutCbXClWvq7G21BDYiTHZC3SOlIiGeeoo5mLzFLnVrrmpXlJxJ6GUm7TDXsnz0wd2
ZBU+6GocVkpxPPGET2vbQy32r6nZbQd1elB1mCOXyZOeIO6JO1x1rF+kEe0bcu3WS37qe+OGzjG0
VCdeJ5tnVYuepz5lyRQ+L7IMwn1vXHWzOKo9eEf65KCjiONLHBuYsIjDzvw2G8AMOHzEWdzQiRL0
DMd7xPR8ADsLTqDThHYfTt0B4a/GuahDN1BSfGu464nFeHa1gD4p9K9JnZ7ULPQVkCR5KM1/ChVD
n2f1wD13XQf6Xay3QfTGw5SkaV9MqT20g3Az1Rmhi+THxRFyloAFOkACsissYLtxfDwqy5dVbp20
UDQCN4RgUmOfJ2/pOn2RwP1mj+Vq4KjnIjFAIy2H8n/KJXsA2MXSiYZtWhMCY43y8Ihjop1a7jic
9Ofz41MrND9AoBKNUhf2NXCz/+ZAJiZ6PCt9adnwGSaRDNMzBJwxJkjUeWAlOPy9RWfCInxp3/z3
s0tFPcLk0mGQpzT1T0D5goZOHT4mhl2bYHEtDc0B9AB98DiKk8FTDCgpTaTsrogvsZbukFWie6Pw
km7AU4lYhLX78TT+6nX9qxz2iTP16a//uYMWNbV/8a7+z7Uq8M/nJttffuQ/dgz8L+RhwYBYkj7U
S/5AxXod/isYupefyf///r0fRAUNZARUu3jtA7J26KNFNvqDicW/IwLugqkkVhoazrCw/6IpyNo/
kCwaFi9NQcQWFdF/0RT4t5AlS1DRhRkQ/vTf6gD4uxCGivoXWn9VhDEW+BSf6otzakDGJUwVe4Ee
BHRI4YsOtN2ZHK6SmEBjUv/q9dJ+CZlA1/i4ognWBldbAqns19d5BKmxN4dIgfSGCFsPHTYN3FvI
une7lvBrGsevWv0/haZ/v+anu4RnWCb1Eq6pQSksdA0v8rmlQPvSU+7I8hX8Bbjni5v8lO8bhSjP
kogLThTWaG4cID8MdH+ESIuLCGSwWH40vOScZV7r5Nc153JqC1xSYT3t6hSa5P2l2ltOeApr2udU
pOkxeknQIuhaTntNJDdOdjjxkpcGiTByZ2jtyGiPgvpa3DEpVIgMxrmoE0Ox1QBNVpIrAehWE1ec
FjLJyIpRsup9qWOySWH8o03HuDzlCujv5j1Pmo02gv4J+cpT/gzFoBlVF1qa/gqisWkv9Xa2Fe7R
i5rUufuYxbr2sgFG2VoskHpExx50DWpqbJLlY8ySI22inkjA9eHB87AOtnFSnUXfwE/8VbZNkGfR
3bSZX6B5EZP2wTjGO+tg+sMJ/QyIZmpYvSiocu/AbkZZDDUtkOOBXsXA7S2LriooZEDvL/rkiRND
/U4MpJ3qY/c8zZCUgKsZiMGuiSaOeNqb07Oxlf3EAwe6R5UEFV/HFG7LfNVaV38RLtANXL6X87G7
oUABquANzda3tSJpBI0/lB782Z4g+jZv6+t4iLyOhptkBrxOGsA5rzJqNkQgOq3c2isCoycVLahB
I50CeI5A3JWklU76EY0hiu4O51ilYmDmpMMQEzC4u8lLvNwObW5FAY4D+DzbaC/e0CSovaUPFQP0
A3tYht4YbhA+HnEfkt3Q0auesofyMGGM/GZblsA0h690qO+WlZedZIZrjYfGbV8bPqaWzl6+Hbed
i1pH5K+v3GBgBbkhdavFRzUFKGDkyZM/+0iiyt38CKFWQTqndu/VLUJfClI2wmU7vWA+hjcua1E4
/b4N8DdPg8yTbGctBCe7IHlYz6hGGu7Kal9+bHbTxjghEPfRn9NZJHKFYEoghyFFVHkZdr1b7s1H
0YmjgNvStsJRLGj9oqCMxZUOiXAvX6Fv3wKhJN1TWbK2ewVL+hs6BIQg2s0UnfgMlo77GSkY6Rn6
/mJ0gmysU27a4Vud45nY+DRlIRFUx2Ics97qlY8mkoItOmNiFu9ByR+oji7PMxqL0Mez640n6z3q
mQBxwXWCUO4pedbf4CSgJ2cgdsBzikA9qgQw25GbEiIzgTpe76IBNUJGKmSPgyzxzpgYFrsaqJMg
HoYM7R+1QULIreEbNHVa6J+MsJGr90IAyW3Yu6K7uGZFhhURv0IMbq2pWKMjF0wP1r4OmA2wGE9D
7kg0Bu5GBehIx/fmOb+jPruFwy6V0V5dk/mhxHupQ73VJPN+dSe4YVUOTEmh2DhDbknfKK7qFPZ6
G+Gy1OGdjHETszuzxp6ZjGSTTJ7gCcc5qBKWPEks24SkQ9+rJ/e+QvWt9DIaT/27wXq2stZvIO8u
GTZMhkKItyUoptxbDVQWYk00Qxh/MLFsk3M62+AvpcmpKa8wz22jTVVJ0MwqQoqkA2K6w4sIt87Q
bnq7+F6iM9uGm8n0XNCe5C8ANHNO7ATaQwzTN/doGsP2CuNWVvdkyDdTAMmhXraBP5AejqxoRELT
JkOTaUbqPZc0F3Ethz+bSDkMPfQkk9AdXRwM5VnRjyNWXoHnPWNfJqlGpJfqGk1u2qFKT8CPfddO
QDv4HSdPC5qi7hz0BHZKjQe0UGUg7Xhwp7xHh4ohTQtUKPqcICkR4NWwUT6WDcBHB2H0RG+5tNiW
WfO4Atak+a5CY9TCUD05FdKTytpNLB4X9OFR+G3PB+z7/XOLlYlDdACoGfTXPgb+ypplM6CO1xqQ
BOBcajRCgBtr9Ieitose9T0QJkgYfjir97aw1d0S9m9kMGleOPpDAREFALo1ovmofPogUDugShvf
tcGuNC+5aCqM1Uhll+44fQWp/Brt/ziquTkAtGsQ/UAm5NfwoM80o7BGQbb7p3FnXaG4se+f5qfo
JhxkCPl35FAF4TXaVbt2q92tE4ZE4bEmHkoN8uI/1NZk7B6IXVw5+CI1+N2xjtQAFFLUeOD78mlw
C7grWrzECoR9s71MNa/fvukkP4PTgDDi/yls+flyvJDxU+YTm4uRQJgJskGQ8I2p4s3eutdc2ckZ
Vo79lac6b0b9Cc3657P/9+19yrSMUgzFScD1YGftVzfFUTyBJb7AWma4lj/uW7oQ7QvckBN1/3TV
z9qEebfoKHvgqs17uzOeFsDGoNaTZB8/hwC7aO7wAUDZFUZQjb96XAR92KE5lFnusCmuUC6jJkHx
2zH82RW39UtEcz87ypAfsjaAGb0vVsFvByyDi4fyETTuP0RufpoWsWsFI+wTBY9pYv03wODbgo4U
CgRO7qX+5P0lePQfKYm/f0T/vuLnRySvU4OyBdaddkFjqK1sSxsM3O8Z/D8jX90YcFDFFoWDGGyY
ZwtqmfxNUFNiXrmKXkiwpVOclMFkRzTDax/7kH9BRo+2sJLK5+ZV+1EM/R9IG/9/6w/XwWJChm7p
nJkMS1B4ffy0fP4m2cRZ7f+1r9r3Ks9+ThN/+zE/Mkakif9ApfDD4QMcWCAe/8wYP74DUTvUD6F6
zO0H/pUxCrKJX1KhmQsCrQoxyJ9SRiCA/+BMR95wIxsYNdbXf6OD51Oh+6+R4xK4ebClkML9ui2V
eTlLRVgmj9y7IrfTA/gy2xy+VNBCpvX79NzYXFYcUd42go2GDRVmMSI/PcW/YIlf2OE8Tfw38v63
x2fxNPOnl7CtjdoKhSJ5zPaQECmCKSWhk2xKFu4btLN8lbX+uvP//XJ86/zpcnIcCYsJltljcpNv
8nfhrH5DbNz7ZcFQX8KJqkFh5yvFWJk/yT/d5KfzJpazRECLbPLYc93nTSvbumu9aY6ElDl1DCZb
pGb6ZWXDIfnW0/4hst///JzlXze7v9/4pzOoUawqMypMtuqGSHsQg+4hmmPPuxkJh7CfXwW2PIsb
Hu0iWNl0F8jZ28njn0fxSafg76P4dDKpVpwJaovZ7nehL78YTuQnaJQnzVuHsx6Vy630rQ5Sv/uK
JsE/+D/PABiKv867sRT5ahS48OKL7oR8bnXz1/gQv1r7yNeYwupgBFgdhHuxIIv759uWf7fIoWJp
AmAAa0D9KD/9tOpM+IwMc77Ej4OPsFi2o4h0J2SRj51bfbcYaqlMfkJH1/wy73O/dRcPbeN/HoP1
Yb38+RH8PIhPKwDkzAhv2oQ3jfS28lZVW+Gt2aO9m0RQzCHCPnUaX6Ut9Mjj3AnvWZOQrHPgHJR4
MTQbUrtqCAzMfcuJtmgVN0aCKucmBuEbNiMEog5O4Q1nbnK+IpM+Wnt+1iPcgTeOdojOoKUQHvwL
8O8dfQMxv36M0bZbIEVG3noaghVhQ7sZjwiDX8pjd0bBW6XCk/i++Kjw42CMgFcAPOHq6fpdO5hU
OyKxsCGl5iYM/cA22p33E+uYSU024URUAwki2PkVLDhlp+B9M98TmCUABzCe4FzCtG3qxA5wemrt
oRJgC2cdIzQhk/QqsoGCbuxX+/yK51URwBH45PZtogNrmLzX9+VdQPg20IaNzghqIpF2GWuQuM8l
KW3rqTiDxH3qmLULMR44VV3T7RjEp+IQIwFBviI7FrY7KgeQXzikR7T6BsIWn/cIWkaKjbd1kV1F
l+gii6TZ1jmFlOemvSK/TLb9tjrXx/xYHptTtB286QQqCoAp/dyJZOooPtlTJp5DxohqS5Y5CKNA
qWXya3IJWfxQbK1rfhd31glSe8/FpSXFEYA8aNCn7DZR8a4c2l2a2NVLc1P97IxFKwd1QgRsVrvi
pTi3uwI/JwfFuwmO9ElDgn2MH0Kq4iuDv75N6AQkXZB/k6BLqx6lfe9Biw3qXB4aEAP0MRyTTRZY
TvzcEMlJttYTLMwo9iWkqNwQcYAhnHFMnMhR9/HOpK0NobCGh7M7kBFO62N6CZ+tPadnovIIQYAZ
26p+yl6snfDN3AvP4qtyhI7VBfN2W5B4ZjqWx5qQ6RY/60gOz6DBKiWpr1BdGBpaHgFKOOgK7z3h
jCQUle5X415uYeoEbWHANAxELwmx4gQl6J7CHoCtNWmcChgZntdeDsYnnlAAI4NbEuSPncrNXPWb
NZOMiiW6+YHQEQgN3HXLlw8m5uWw+kDQgOQBTLuWx8GtDxAWrahwbion3KkSfrx9BNNFOreP/SE8
yQvVTx3Wr7SH+KJhS658BBZmJw+NAMBDPRinpSL6U78v9z1DeoWlHFgn4ASQBLBz/NKEIx3eZrA6
eAarngIkMo+WQQamOAIJEZW2m9XJjxnLHY5HmDuIYoGlQbNdeBjsuoEtA0rNYLwkpHLRAyFjYpWg
sfWdwUTYPZ7QBBFepreR4r6hjTG+ZLv0cUXL5TGG5B8mKjyaR+NcPKxeg4l/RNwB6Tn4p9DqId+h
NjWQvKB6A6s+1QVHXDtAS4bqeEehAzNCCNExRNK5CclBiz7Nb6lCVweSdiftIN/NADV6lC/z5/my
Ppq7oqS96OI5Km54ERaqnaJreCj34NfulRdfJvFWgJiCtJ/RFsCGZ/WoX60TEhOLhDHRTvHZgpw9
1ACBU+KvSmBQY9/Q4Yz94wRI4qa9FqfygLX1oOzzGI8rfzTOokKgVmDslXPilltokW1MgnZ8qPIe
e5Zv4aL8iCWbXtbXFmPU35ZN61bQxT/FXnHl2ijXEDNobltaHZYrTuONuOtKeLsWG/nD90XfzI/1
YTit2+KhumNp3orzuoNE+2n09GN4lTGVV2VvPWincbLTvWibWzgl+eWD9RwBfTrBPu9FPVinOgHh
hKlESWFvPvv6E6S2DvAixZZ+emlvAJjp+CofZ0AKZCrxH/2QXcVd7UOSOfbHB92TAGr5+Qm47oN8
hjLYMcOiOStHaSNC0O0G/S3oWLDxOaToxGGjn7+HF7DvF7h/SywcSX0G2nbNby1T/BWGhSgLi3Z6
a3YStgFuDN55Fd5FZ9mmDJByJhEhwx/LU32SH/Pv8ff8QYHoREE4E7Mkll0GIbOOOVo/gNu1+/KW
3+YAMoHjCd3p1cU8t4540pl2rF0VfCHI9xYH6YhFcqpeQrc4Z15/jY+tucEWoZ8GCu1ST93DWkc+
VxJuTd2G29LXX7PL9Bieo4v0UB3UMxatlx0Wrw5Mr9tACQifG3v6G7DMZ4lqFKVWiCYRtKAxlBPi
c1PA9jLFB7VBe59kZLpwauRYGqAwCBzum63oopIA65+t9W3wrKP4OlbU7EHfJly9nQyH1sVNNUTs
Cfxwygmt5B2e9CLiRPnKU+wTTflH4Gah2wmVNANsqw8+9k8RjCq1YgG+a/yY7ywn8drrvFl3EEgR
HruHcSv5FmDoY++GJil9GaP9c/Ci/DaAkkFxRa8vhG+tT3EjujfrvEy75FF5MjFFckKl3YJdPS1o
fq320g7SFq/xpcZC2SXYPJ7qfQz9121xGAMgoVfhvXfrB+zY5z8P7BPU8s/n8s+BwSf917gyj4QC
6v0rnssGwo8IARSnPUK9ilXANQy3v/UvNQT87K/aOA39d5kMdMW5AgOQLDCAf73yMlgQ+FIR0T5t
XguSkKdL8Hpzkn2D0MMTSEfRUkteN8GrQbYddH2AV1O8Ucx3axKT4wbhDz2gJgMeakGedPeO6Az1
uyuB+45zZhn1drHtZAQVB3tzZCrywpG83iLnUpBDuOnwm86WojcXYZ1CAnDmUPe4nwLD2Vbu/ZSR
A6RoiEagYqTBGUQkvICzm53gMOIIRYBoYzeh7mIfvzvH5/MbWw6Iu2QG4SESHESKEh+tyHYEhHUI
VHa/IpIk79A0IcHtbjfkeoNbEnlr4Zx2CGAzuSmIV5FrTnB9hBMKeYIrKWjQHw+AQ6uxjU/t8Kkr
+X64oyeJnCq7IJf9Qr4F9xW3YEO9m50hK0V2OcWwN7Zz8m+I/EiA+/mGiMF58L5FDuJOAmUX4j0M
wJq/PYXsdkflCOf2EeClk9MLSFS0ogc8S55Vz9tXzAc6kGAoBbyVCmSjkVNwsWEAtOnJ1Z3JfXHv
W/qNl+OCzX3GTUHnCGHuvYewf4z4+HBHLABeqUUBEbkQ/HeyoCcIVwu6HHV8CtSVbKRvDj6/J9jR
ewQd+MMb0xhzTUJn/zklF+ajfS1zN0dnJs/eA4aqUHekm44cQWhEvr973F+2Od2T424FDLDzfAsn
b2Mzf+ez884kvmU/NWTrDeTSso3GdrgI7TzMJY/b3l9MRD5nbptVE/cZDlZYcceI9b5JkNUGA9mX
hHkaSTG5MsoC+4tMPBaTb7AMxQNV/LfYdidH8BUfJ8QL2T+gN/0akTvyDFfHg2Nn/K8mfsTnLiU3
ixg2ogca44u77wZlPix9t8yXKB/Z94o6cKMIbVRCDvsdLoRxopoTHBKbvTPbd78fuQ3j/lswUB/N
quQBeTEC6CMrmft9panXsGDwTwsNRjjqjLaE2q6XEQ8xu0xl/wZUZMGyCg7X0XYWurDWfrgFB408
eQbeiBGuvKLLvN42yC3YnjDyzLZTgqIqyDtkO7DDLbMRkb0r5PL0DSuZv0YGeS9s5j3cKDv6CA/J
3n3G4yvI+817mgieLnqP9i+otJtk/xzR58WZmc/602KbZGUj+ygd4XyBugmeC6YCCj44RFHA8Gof
OYWNT+WfB24tTHggWk/YA3vA6Hrmh/RyenqdCJIt5C7EQDFLcTrSbq43lHCo7iJIpyfDzh9EHHr1
vvVL6n+Fzqpf7W/8+z+dOLJg6onaYH8zsL08Cdun1X4NOqyaG2YKLywSz0DlNiNY8K9Xt2fF5g2Z
dLN5NMkOU4qgtQH74fKVUb3yK/Hhry0f/A9QOtDOrXwk+z8NLI8bSexjIX7UEDTHmxEQroC3vqEQ
J11txGJnFJAz//8yd2bLjWtXk34VR9/DgXm46IsfIDiTIimRlHSDoCbM84yn7w/H7m6f8glX/NE3
HbarXFWSSAIbe6+VmSszeDY3EMnjkgA5SpF0qX6gVHCCd85nfi+fmXqkWvl/fnu/nAuhgWt4ogwz
1pAegxMqBYmZtnW3wceskmy5tKs1AtBtsy123infU/58yZ5tLuONvyoPMemTf9Bji+LQ75RNvfOf
4t9Mw/8SQfbvl/CXe5tJgTEOohzc/VtHtasyA2CvhBghx/ghvSl2/hv4R/sr9GvW7Pzvezb/+7/c
M+R9vdh54Yx9FMgJgrdkMa1zB5PXU+y8zLm95K1Bwd/hwhfIENi4yy2tzrY+BMtqN5yzj9PjczhD
frK9R84r2MBCeTNp5xbBAG6U3+VLvet52Lhqrf2fqwz9z4TOP68XcDEWogjHRO2XKmNs8lJRK94+
2BTPHx58h/iSX6qvpsDwDfzO/QQ3La/m27SD6n1q7tghQ/lweoztoTGX+mY8yc/U1SR0j3coLncA
ePBtYyMspefhVK5FmOtv7Bjeelv7wgctltwzBh2n9iueN0i731GMzi6N/unRs3v/50+ozuDTv4FT
+AlYzPGAj81g/L/eIG9Mqg73peBeuumjXNdrmUltPmqy5zxdBrKj7GUX7UcMjwVkRHmlrKIGA0im
NX5Mycb4GxxV2WauvBiX0W1cYir3AuSy8GrI7mCVbDijVnjMUUW3v2OS/uL+oONiJAghF/aw8i/3
R2jEqcWyObh3n9g/lRd/NewTimPXmBAdyK3d3MrOGVjgiu09/vOlQ8n4l6v7Xy7eL8he71dRik90
cF/4gHUPRiA0mjGTSWebefwMPMA6pT9q8ew9MmOTvJTKWUbn0mPQFNrYoIN1TPk6iXGXs1vfCaEl
d+1kZ8wsYH1oawJ6H6fcdaQt2HrgiD85S66108oGM21wX65t82pI6EfRzizHAKk+3bMTX0q8ZBOy
JSXKGrAqahqgPZcxqQ3Pj2Bbp9Yu78kVM/iNucwbe/oqYeLhJqkO+GKjtYWddyFSz8nciDO+Wz0w
iOe4DimQ0Bu85hckB0vRbnc5vP9woEN1/ihZUQqJDp6KAD7tg4z1w8j3zQd9tzLvxcpHLwv+Fh2m
iANy4K2QMvk58jgzAMUhGNkVj0qOl6E9sPbskKXGgy9fxFX32s54GtBj5AQc/qgL6HCxHXTHxVVy
HoT6PRh6YSodF9c6nLUF1pEcdGQp1EDy0nd4yTVp3fAb4Q/2vGrlTHif1zuPubC1LjqomzEEWFog
lDWPd7MrowXNuW8XH7Uj47646ZaRo15AqhnpwgPxNJ2GjAwF3mjvfPyhFUIrjLGa7ZPvyST02h+2
+BbKka0vYJ4p2AHMbhFVtGYbOqNf5HPtjC8GmqVTrJ+FcCVfjOAoIit6U48lkJ6GHdFSinb+ku1O
XIsIkN6zA0MFL9IX48RncmOArxcYHcBdogG6pzv65rvw1e4ILsiuwXuDnKake0VGQ0zWMf6yVuoG
BcBKIsVcOUrdwjrTxt41xukpXOf60aPOyNxgN8fPzNNrwDfHwk1uuWwPyDDadclMpiO8mNmaG+QX
qPCxjEU/chNRaaEFAeeqmeNmQm85sQZBtXmV2g2ihT66IZ5lVIWd24Dl1a7Gf4P5L0NzYaGWMRb6
8Nykruomb2lOZwsSXfItsq3+8Dv2kYvkpZ1wv1tg1dgtZIfRDQtoPensaK9s/CVbrFYuZLt4xXVW
oIoBJcXiyDE+1RURkerKsFmjG3llPJnv6rmiS+r5s2bX20gg9tVNGeCfj5tooW0I8mLzaIk6ufNI
AoxyeY7c9EVwCFb6FQq4XkuKXcLjodYzABKc/NZYvIKA6ZKGzQ3f5N/n91nfaMcccVW6XC5AzMzR
j8kqoZez6F/Co771tsFp7kCKPXNSDLsKoM/VssVn9mncqudXYT2uYrv8QOS5iVaEa1AlvvAomfRS
xsba8HihGtsI6/6p3aFU4WTZ+LsZrApY/AfxykCadSS4zPVQVAKpQzoteJKxs7XWbNlg5eGTx3Ke
lnOOXOAIT+K9dTAxYEWEkFfJoflOAe3BiyG+dz3VPOg2fzLoLiXgS4E8JmqxFlf/F6D6g3nwjwj/
wkvwFRB0O/MQ+kYDDq1usWMuZvKjP/i70cU9lj7vJp1Qep5HV9pP/Dz/GLzw3QM/EWHXIj5UO0yD
4Uw75Bx4Rh3Kb7pmB8sGTeD36CtaAB7vEtI/3itX/1SOxtG6xIBq4My2j+jjAmpdX4t8Y+aX8JzK
OygThGFIfJrAHg/SS8ow2mRHzTq+NAjmGtcAe8ZBYR+9sMDEbcrwpXpR/IXyHEloKi96uZyesmt0
UC/+3ViwMM5M4dOkHK1FSIqTwLNdLMJjcjVYInj6Lac30/3HFzbgeKRa/0FmtK7E2nRiF9ib4+Cw
7E7YfdC/IB5sqcySrS+Cy2Xb3l777EPWvnThEIGO0eUthk18xKDxQHcA5MWevZZmKSE7uOnOMYvm
OVr1Z55WnssfmBRHIz6AMwHu1aE6nYAl5gve0fHWbChL9RxRAUwzSbQZPqmwweOe2y38z7ljxcyE
kH+c/9wSAMjBA7MCeF7tsMP9bLbim34KXW1tLcuL7gwbCyoLB+CNuCJSWfriAQCzoYcweIVs4W1r
d37emHJ5FjhWcGQ8yW5BdR9eAKrt4ay/hVuGBTfpZhZjTkfa+buxQ3pqKx94P+9magIQNrY/Mn5i
ssk25TFbSGtl0dCutFe8ntgiqpO/bvY8WDvRGXeI1Y5zzPxAXY5mkATil/lTyU5o+2fsgpfxzp9R
C+zBZdabsqCk2I8z+3DPn41nJlGd/ntm5zBvXhZP2g49y6bZzx/VJ6KMQRJ7XNIiZnZ/0Nb5e+4g
TMXsmWBpdEFcWTiQDniCqy/Z7REHboeH/8ewId32nMP3srFN7vAtvuCxhMMOFJCIGJiTEfD2q31X
1miQu8buMMY+V6C3JfE4Sy5C+e7v1MyFJ4xeYTWEFEsFOylceROuh4V648PRz70XTxMJFMvqeXwP
XTS19/gd3mQ73ZEGyfOF4TaILu4hqhuCZDGtqSwH1WmPKG25MuTMXTKQ4kuxN1fhkTeoPAXQCAl4
/VMMv5ktPvJtfGcGSsRSXV5Bk8lwfebzKG4i4zAZW5mNBdN4ZEjBGhtv1VhP5qk6FxjevuErYu7N
RbZDq1rcWxy7KE1oV/CR38uzdNTmceFJDT6J4AkPMbXSO1EfrN1tv5CcjluOoKxGqrfir8/RpV2o
ixoxr/HOiW6eeOLzc7TUduEB4hEKkJu/FI/Dsnc1yNFhbS5Ch6/fDg7DWrthJdGV6LQqId2LwEl+
+JbO+pOOkMrc5FfqCGAxsCKpsUuMlXx7Y1wmsCzRyXMqZFz+DulBmusrTkzgmZN84sSlOGh21c7c
hKqdH6rnHGtAW/roPtBDiuBFqJ95qPg2QGZSA7gUhPrVR+FhudIRjqn6GHYYSndriPycms8OfsTW
rpD0UnX0toJ+E8T6rSU/5uOCg3/9Rr/ilzaXAHP96AcfmjGyR/Mmz/7+XbamYMoqCC25XWOC3NpR
tObPNYfU/LdGDb3B95wSmpKt+CTiobzIIXnIL7jh4c4P5xaJNATp/Cp8ukhbechV1VUcr2pc5GW6
pqY9+lehPmJK29u5gRvVvIyzYuurz1VD2gk69fntlYjpW5tEgJr9sLTVgonm+SNRJ6eJy7fwKh5z
ht/Qvlx9vpzvk0rX+uCLxnl611a/CSYYv6NXHJP6d9zDlT1Zs+tur6/qm7flbF7wLpYdZdapPvAj
g3vw43+b4Jg+n1d7956m0rEuswS9mz8SPKUNJ+lIn5Tzus30IrEJ07qd1nJlZyc+Ct2RvvdDG99p
Yas95GfouHBlXOQT94tFvCoYWIDXd/x1TyEwOj1Dr4we7LsFfu50WyVtsLkp1uNXAwIFpoqWODse
ZwVaoduB5Si3dDlTIelJ2hYU7W6x699Oxd26fLIeYOOne+ItvDeyp6Q1bCK481dcOeKteKkfPSza
sP70N7OIWVQc42wcsrW6wf4XeyJ7xGTrwcXi4WIOzvpsDyZK1rUZL+ESU6pzB5vv9jtGK0f/cTJ7
p5tgK1MqOXZmDMQRS1srzf2IneyZc2GhP/rBTldsk0BhSLFXwSW7SC4Ca9u69YvBETfyG1U+whD9
hGP5xj+XjsLa3+Z8Q3Pr93wRca+2/txwtz6mfT65wYlIhBmCGmz0FNA3i3xT3Oo9lRBaDt3+lE+Y
sq9pxuNv0PD3dKVdYoQnxrFaI/TjViIH3+DW4Oabdp/Z7VLczDQ5WmXshYi+AJD3XlRqJsUWLsMO
nhZH96Z2DIrklf9tXdDAn3z7JX7HwZIfS1Wh9yztlPsKGGDzY7QFq3Fi3Uh3doU1y247fsOm2kzE
29oueWYXkBFrfEoigsPY4eEtXPFUw4KbG7zkcyhF9pJNd0k/E7qwfJlGnP/jjtFeF3ZrE+6jH9ni
s1L365uQ/3X2XXC9vXXlr9iZ92zq6+jJAm44cuO4yB8EZrjK6jPObXHTfspfOMcjoD6Jmz92NOkC
0ys/e3vEmG+4Sd3zq7m1aJ7IN/nGuux5WIelXaCAtgMiOMEJnGaNjJQK4BJv+s90QxIX9OGCRnZp
MuVp98/dNVvzNJiv0xYAnByH8lNaiadp9d1TSS8he+eb0WLu7KJApnIT+SgiCZ/f2UfL5P/V/Cp2
bJkHdaOBiDKF4pCRlZ+lXbLsV+01zznBsQfi0CA1i5+Y/AH2t5SnOOKAKYnzkzE/UYYbrpodsRKn
z2bHE+6/B0/pyn8fr6R7LWtneonBEJO3oLB9fYmZiHgb0R6o7gs9BAc400IuuzOX85NP/iKtfHkt
M7n+UB/Cvb/mKw5atnT2U3aqhC7DcvD5DynqfJfNoCbj5BHdWJP6KbonP8KB/A2Ri+GR9Wd/im/B
gj3nU9/Im2nFkPWXxnzCyTgGjHvP+6P/LTwgdWVOvbfMNT+a0k7iVUZtW9oW6vovMIGYdWp/5et2
/ePxtNhmSPc9oOWmoafwvJbw4cHRtMMXAmpx4B4sx7opTMva0VqBKIk+ULtSZgDgdwiWi1t0AR9Y
IIJZijJPt7g3trhGP0C59+w9tzlWHrWSionS/Lt0G95zJssvdGDtFnNMV9JB2OMFOVC7aB0rdnPU
IGKQFgdraNm1uIuIV7UJ+pbXJSGuzUE6ZFtxN73jAuLzoag5LBpRD8Otjbrs2DCMVXriW8EewE5t
1FvohpVt2NnKWd9/VzzxrBmLOpe9+o7+oP1ER6FgTvKTUbw9ZOq4Y6hgb2gzeDtxdX6KY+FUV64i
cxWgcVTZoDniuSTu8h3dJdwwqfI+HBL34CPI7faHFARhFx2UEwDFnaEEHMuX7TZZjbuOanKrAICX
gHfiUnHTZb1W7GhFr3jIESQpTzEU1kg4TLsc1WUCVu2dEouAsYt8Do/ZvlnCaDvZd3Ttn1uAjBN9
LHfHQ0mkcd7sR6a7tozX2MFaIRwdE5KZ6G8cfZmqjsokDhe32NIAbPsn5duneAnWxJug72ZH4Fpn
bvhlIrzelG/BmjboVVwU3BGD29XvxWAx3KI10En6xwGm0WWRKsPloGrdgW0BbvB03Ol8DHCaQ7Eq
n3SIjwcMu/kZg7vPwzLdMWIXyAjd3LdP6Mo3dO/ufPeKI3PV5+yofxINsgxfDI19AS0EM9Tcy4cM
upM59Y5GECWEay1iW6cV2yR79QAg4VQs5HShLo2fK/+6kdc6R1i+f5shi8j+CQ4pBNpoN6v+WXkM
j8KO3/RXiyEaYSW5ps12VGqu+RRcxM960S/noak9hyeUK1vpjbmf6lHZbzkjOUzA76IVDxQ8gZ2t
jI0Co4CEJpiVihQA1GEA9w1jQiQYXStOZuY+1kxD4rvmmDvw2yXQ2bVfz819S4TIPX5qn5JzAZJW
vDPtsK6AAFbmB6tQtYtVdyE9auZ0HMmFNeKEBC7+iNGZC4v8WYjdh8fzUy55wk9yjh6lwYnhxpp4
VI/JZajvSV+qe8XtHqwA4n/YWUjReMHlCJMK2rHX8VWFo5wxPDx5mWrc5l/zHzCvv7UnabDRQBSH
6juDoRvvLBJgu4yGH5xDpz2FsHr2ai4teNXSit1gG23DJ3mXOSjqXFiL5nsqKbcc6xtlhVucH8V2
uvnz0rRW6WZwDHr0ZwWIv7l1N/7gn8oNN9mNn/QLSNe7/yPs9avpVtfqimGlHbLjHSTItOY2udQ8
H9o79cQaFyLm0px6X24kTsT5PSpgcLWr0DQB3XG/Ntr8HxCswjlOB5aU5MRfIoUBFSVxgGvOnKfo
Mt8g0ZY/uJHj2jtqC+LptB/hJ39TrtxncEpiPamuBZYYgpfV7G/HPAxvEhHIanoCJH9VnqCiGVBa
qrv0M39iOyb2b9McxH45vTdHC6qn3OSnK//HQYzwcMXXei9W1CkxT11wqTcqk2DN6opAcGltAkjc
kVpHf+Jx3ItLIIwtpzsPF+glc6t2vblLzicloXKwDt1WgVtWVuy7GZtz821g5uG5PLXC4LLhFSwO
6TrQH7aLkT7SxJsf3Hhl4aV5V+zuM5JtmWZyZf60w6I6FSd6V4CJaOUvWaJOuSaq6Zmechdc811s
zzOanPxLgMv9RLaQCSakrqQTCsqNCrmc0L0DNZx1QCmBVd9coXJ30aa+0athlmTXN4p5sC7MWzY5
Mk4DXFfiRlXLogcG4wInDKYC07BX+hxV0UF7E48+5Gzxmq+FvfamfYGofOnGkgHF5YwhtKg/Szbw
JzwV8w8mY4U3+UNeA1IictJ+WInfJXv5BwFWtEanWebzZL1pyNTQxMFFVAtjrx6Fl3498o4JVXKV
J/w5wK/VAyNTtFGA3eqhWjZL9VKvs5XJCK/DkQXRy447OY96cxXQVyUOHpCfwpqtsQaambcq9SNb
4WbhlE8ymzfTJDfwVCbmdFq+e+Ho927F08QlcTNg3Zi9uaeHecYadX3lvDl4H8JWWBG0ceq5pW4d
Hus34ToupR922vpreketlZ11+hXqfRRXlApnMBXwf8lisnL31SznowRjzQM54p/VcUhYKDz4h/xz
2pLStBUXmTu8N4f6U6rYwPl5oMThs0D7ls44vP6O4Ddg8pMdDZHR/Lxlq/IjWrV3TgeWbHW1ToFL
dtFbShjzEkD9P/Mr0l9qj5jiN0jWY45f/mVkQCtUK1QrqCkfCep+2llHJgMp8uXdzJ795sX+glxG
RKTIoq4THCuK85v5F6JSKIVIV3H7vUufzEcCssyATfuGVlR9oahQn3hKZZfFE3/85pX/gkT60yv/
whsXijVZid7PnKz0aVGYP7DJpM+Yb8ttOtbP2pfxpv5uNOKXdIA/qM0/vewvVHCUSe0kWlBn47n5
HJ60l5rC9GZ8lj8ADe1r8FO/Cu/RB240/hvkzG8+9PyhfqEd//Tqv/DCtYI5q8ovd3Acg+3qDfCK
GWt2Lj42Z1jLGYACUvnd6/7FOAJSfFEh/lFEqS/98rrjOE6ZKnl86lW0ZyQhAJTHGXBFq5UvDBKn
mtWwlbbiHquyE1b1v7NNl/7qg//rG/hl7MaX+8jsUwR12WdGVBzxV8yZgmRMdv1JBQ1+pYLZiL/5
3MrvXvaXZ0lWmcHV5xkE7Vl6lW/xrfwQj9aziPZau6dXOqtu19Eahyvl6C2VQ/ZDqw7gRdTwiUl0
AM5v4wTh87uxoL98X/+XwJV+0ReWWpHLVsjij/b+xdz2K2Xtv3tL8aV8KbbW5o9V998aqvuvtm6q
RxI+sr/ZbfX9aP+W//ztuXk0Yd2En/V/tF9ZfefHR/r9b1/0/6H7Cvf3P9iuJB+PLITu/s6af2bL
8PX/GJ6Tpb/j66uib0T18Edc1f8ZnrP+LusKznQK1nS6prJh/NNtRSXcilATRBI4oGBKMo/V4eTd
BP/zfyjW3/krhm/IjOFXVf5vhcLIf96lGRjF0gfPFx2DUMlQJPOX5TIm7dDrmofDQRLscFT/FrNm
n4wmrXS6lmPmtZX0JIi9o9GIx40HbhiH315Z77tQ/2hUSv4KRwDdP6skGCOUh100cn1vhbde0V+z
JEHwrmhAlMP0Gw9TCcvcP216vHtEFvjpcZSx84iq8stDOMXDYGFdHjhZkL6pPtMUFlSxAZwSjes+
Uw5+L5Hv7UMtZ11KnxeO0kKY06S9b2FM4m3Z0YzqWoZnt/BUtv7ZyBBki/23V1hrbzScKKYGIcGc
CbMcgofbRflLvpNZeuq2MTxC4/3GqZAOlCLYeo4sPeoASs0Mk4FO/AwEvVzVJcDpKBnHUdQPqmV9
oE7GaAMjLLuI1ZIwOjaqJmneAz1lgscawWXx6Lan5yoB3SoVaTEJOFBbSXzRh5quN9ZMu/AyLOU7
02lKfXACIkFNgyGOYEC3GEVfpSQPdtsP8D5ahdeaCZZGWpUjSvkmErHYHYs+3OsWTnT5Ph0rhkX8
jKwDQ6RfihOO6U4/jj7XpozxN/Gi/NBNaeDGBXYTntHIjvAhxxlh1W2GRxmGB2QWUhZ2rYkRvves
JswbjVVxybP8MKnVhQCBRSFCm0qdDGEywizKMQYJRaouogAV+aiVCoMx1XOvhsFa0KS9nyoh8ese
6JdZ0HG00irPvENSS8gxMlCXvML0gEbB0uElqrjll03mU29YemvZ0QAEIr8VXp44Qh/RCQtgmxNu
CjjzWRruH6VPcVeiK1FGY+eVHB1hDHE1/1shV2tVwJdEZ16hE5jyrhA2+MrBy8TvWKvPETHgLE7c
YusPMU5hMjqmPGp92YQyhLOueHabmTdRbb+aGpje8gFhfUCuuC2xiGHvz5Gdd0jvwZdDYUPAF4Np
XqKsZQufibCVTdfT63CnY7fSGB+Z0iDG77TY1nJc5vBsexVirDBIoy1K9Nr+NG51NYbqeQii8SVV
itOHHodi/wgt69LPnY1h3dODls5rqxI+VN96Sur67rfjNeq2TdybtjQxWajEy8ELbobQEdw6QAaj
C9rlarQtGcFKIo9uIAfxr9GVGH2F9CVKd7knrExfepJT6aIMEvJm3qUtSKd2YDatL29yYQ68LMZA
AonlQ9Ptm7B495Qa/zZd/SmIJQ9lOLGxUl6C6a5bbWvXxQgxFND2itluENKHVgV7TIZtQdN3HaFH
DrZ1a7no955u7WMpQfBw62rvJ+hJ0iuKYPHHj8mq82j0MAma2xfCe9n270IBntfldAyjALbsz8GV
en0bzBR1UHQuJIZ4BRKgR/FZI1aBsPZT7z8JfcaGl2r7tMo/BX+o3ZHYAwr9g4mrhoIS0On0vsD2
qGndBB1gp/TIjnJvR47vzuqzS+759yRnHLjFFTWQu7OSJjTdYfM65jUoiK4TJjiQWCrpe8r4mGRj
n1mVjkm5jlk4Q24PwtRfzZh1oDfmQtHHHz1AndMqtLym/GiqAn4hZoX0xU0MSEjOyMrNcI8h29Mc
pV1f1mexB/Wc8sz10xDrxuxgyuQATA1Wmdlo2WXLypTjGlRvsKgevYOaydtuBOD0azii3IoxCh2f
OsO7C6R4tEa5SjRm0BJCR6GYVKDBZZ/711HNAZ766Byk5coq2FWacTxVbbXtwvSjFtKt1wUvWlJi
b+9VPNDhIauEe5nJb1NMroUP8DvE0bSIDIIXikDdYlpNAmhvVuxmxi7Q8T8cAzYhHV5Nk7p7oRjl
ZhQ29WRCL41q6WpysMoq/YH38WushiCMgXwtC+KFokBcBDI3ltEH/Eoy8AlCv9tpfBSKePRSbUkE
47of6fPwqtcb65Orw4pXdhVG/HZZA2AqKa1dINUrLwgwo8KhUxyIIsePAQpeUQq3U/QvM6wWk1Zp
q8QaoDISH0sJ0gEXSRSTlVgWl1C4REqkbsg3dWQxbJxB4MwyWuNdyLqXLq0Vd9Cks6J09thklyaS
aCnKQbd1H/gb99ChUj8b4eRpjRum2BhrhROHybZT8zOBH3bWepjMjD64QqmBsXUerEoMfid7k7ro
ZRk0GoMrvfrJ9PKRRQgzmkzHgw2LzGgS74lvvVhtV22lNMMSW5h2ZTN+Gb1J4ZCnhFaL6l6IEm3L
c/kwckPdFCGYb1YTCxaE8tJUoTeyOmG3zSPLCQsJEknAPeIYdi636kvp2U4icSl4xrWI0hJz4IaA
RDxhF3IbOWY5sXSikMlb09hVbZ84ONhxlJTys6p1z4Q5LkcTKDlrvAhD8NknKjAIh1wEIg7yE2q4
2MB13Kcaybp3v3uK1CUKSFojpVAAMhkIzjuYj4xmoTaE0c5l88PyswkTzACtsVWTIdm5UZS8qSNP
QFDKNeY7BEBPGbapjJGW5cvozUyryVxoJ5/jLHxSZHeQknqNseu3YOmIKGKsj3u+LRPxcyVyM3Um
a9Xo/rpUHpHSM3niMd3jbZSs/QkGAIOxbd6K3Phs5f6oifk79uhfhdmB2UkbtYuITlCrpV/x5E55
RaQmlsK9RnK8tsU00u5E40kVx0NvVMeWjJwwj/Gl8pMEaojiRcYWSUVhlUtgc76eoxgWlR9lHGDd
zlbcYzM9RY9AIWY8yXmvEtHCagQHEg7M9vm1doi9HIOsKlnWbUUGkAlZESf6umwiaPoypONW4dtp
ZMnfVRnP6803qalOqoiFHE7L+IgiZzONVHPTMc0WuSWe21LBRlYAPCtDdhULagTzLwP/SdHUETfE
wrooVbIF5Wsg5c+KMmACrrbLziNgc4zqc6toh3ay9mmjXQIv/uqU6qsv/bMH2pwFJTCUml6EUXkN
VZxk24iE+v5itTCEkYj6rERbJmfA0KlvOMX89RoGL6JYun5rMKgJLoMhfr/Ih5Z4mgmcVu/bF0MN
Ue8qy1LxsJ2yJvjENMEsyIgx12qCAP5Va3VOIEgovWPipRcPo8jsUcQOm+ZFs6g6MsO7Hm5DLxhC
fbDKTUaUxasuSD9pljTOWFSLQhOWcg/iLLf5V+orCBG1EPFRiW2dMXN09fhVlOWxkkjpzsbnsqB2
HY2a2Q4C5KI07B2rr+hE+/Bal0DvGs5NbZ7Mpn114chXowb+0jwK+8TskZcO1ySvHhQ4bqzGLYOL
xUQ+BmZcllwsht5fZ/rwU7W1QCxRt+n9Ccqa9AbEoABtngA3HlWlPQ0V4abEBDmTV6m2UsarJg6h
97ICHK2WPy0lcqe8JfjIAmtPkPjGUvo6UA451aBLVPToYTXgTLItd6GEUf7EYMUiEIAZS0LmQ03d
VZaBmnUwhaVWukGjaK5W4gWWx63hDBb3McOJXazGhRAqopuB4QaGEK/ryLBLCTPiOCaTfWi058Hy
DpZepge9eYtE9JRFh+wmBcBJxbs24pfXxIVL+oRuh5GA6vCkJQnzBcGAF9xrWkc/oap8DQS7+nNS
SzJNBLMLJrJGhMBDIaRO3GrHypyOcSaTDAYOWmjDxg+tQyGRUB+tw8h6Jvv3PYIyEUX5I5NbEWPh
8ks1fLQSmHMvSlVcJ2kv45LF1VDdLvQQFHr9j1eMT6NnvFScyE4sZj1ZAjnj8Nw9XahXQq0pC8Ei
T7zxll3h8zrCs15E5bo3rbPIeLVKFbuQp6DEyt76jtX8hZ3OLTOaDkkDOFNiLOA8sxa5tDsppt+J
rAbNjIzhBWHjbaDc9UxjkAsVdozduhLRbnRp+ZG0Yv2PLjKOu21o7FNDHw5FGr77/SDtpbq7+5pl
OomUrtIwHtwgT76FrDyNmvDTD8bdq5/0hNnVMJW2iYUENxABtqwEJ4RCe/FRlgRyCavqG2SQa9ND
7qdpWUjxYxAZq7fUD8IONmocIldrUsl5i+5a4sUELDVbrcG1ZWq6Z7mTPqUBgze15zY1z7QTx6ip
nxs1m+1vP0k4/uoKitPBDLFY0xm0lmMJwSNecL2ICVZdbKK4vVpatCqVin2VvbKWhZ/Ee1PjBv1N
Kt893NDlMlgO5XDG2bwR613RaLtUSVBaTfo+k15Mj4TfDmVIVqBxnn+I1JpL3zC+CoIbio7sNBwq
UF2RSnv3FKVx28L8ID8ZGVsMPS4F8mnSoY+xiZsKSBgtMyntCIfok+m5rhE0Cqi9agOtcq2y/1gd
tgz6IcvThyWHqP/L5FUIjF0f4WzSY4idYebP65f0stlbDwcg9ypD69PoyF34JBGaF4baTgxUEjGE
2JlvfcwiVSN0Ol4klVtDLQ5TOV3VRDkGSfDhj9MhqIr1/GaSobzjCHssYtjD4UWsqVArJXvtyb9j
RJ84qxE5QG2W1yw2KW51SE2j1b58A3CipTvEVZa5y+rLCnz4Q8m4hTx6Qpgc2twAjRfQgZSSC9bi
iIOPLgsD2m2S/+Q+gXhVLaNb6RCcqDd1xJ7C1LOtokyvUhC7VcrVTAOEbHVzoAa+C0mfukP+nXki
gyjeMWK33HglHqcmCTrLzlBIvuhBAQxzNzTtV+exs0ZxkS6C8kQG3eRIyX0oos+h7zCqpMXWWAfL
ytI86olo2Qgs6jqoDnofkV2gPdrWvASSIjgCpFSCVIysFcOWlbjFWHzkg2HLYhvlLVDO4BzkxqQw
ID2HCnmE1DQlc9pK70H1/y/2ziQ3cmTN83fpPR84GYdFb3x2ueYppNgQoRhI42SkkUYaeaM6R1+s
f/6y0F35gCqglg00kEggI5RyiYPZZ/9Rf018lYBUL32IwjHtkGWIT+OtqPMTJC15A02zgOfumyaC
ZDI+k9y0W8OifPBGKOooqdGH9u5bJdcnEYJxTyRAUU6ecTZYXhaTHflDuP0AoqxISRgNm+Yzwvje
J/JNyup76rz0Q4nFsq5fROd2Jwbv4U60vTiMprQPbiwmxE9t9s4G8U1z+rrI6HqU7CYEOD39FDkv
T9yU02eVkUc6A59clpJNUEXMymv5maRHuoRekgKmK+wv/jD80FXy6UhOevGU3PgueuCgRls35vJZ
Zx/92HymsuV3mREpDEN9Uywo3XMJnxQpwE/yIVaVMU5RgiR4TUqbIF51y99RMz1xJH/M7brrVw6M
eVN+tEVMvCKXD/vaWWWgwXq6AMUYtGaz2Y7e1HJj3JepbtHehmRZjEhkBgPe5LTlGwehERsHBUhu
/k1qLuaQYVsYirc8TTOKNRVvbkQlKdLF0m3f+sxuZU90aztLsRW++9AFEhVd1N1JK/g6Sjk1Dgzi
dJvQnJYufXed+GSkuCsT3B3Nt6QztHfIiw7o3OnLX+uKTGOt7e+k0PO5dNC/zNH3IM9ujNMiLZnT
EnPMQ63IO288OjSSvryVcysfK04xGyvi5RBS5VBSz3PuQGj40RzyYsC6vFA1G9ssBIb6HlYKEkyy
HIlv4/8OWAVBgs611uEujUnoTPUvXX3jq99ltXx0NBcmYv0es8ZvVr+ihzM8rSUjkO1ouJNheNZm
OtV+vx6GiSOMysjC8FrsFK7loJWHBGCOKbokxD/ucqFWV+9bxeisi/Dey5zfYZ2sxwBKufH5UTNH
a+APA5MvSPutHLoCrPPWC+L112ZxqW0Q37y0D8H+aEdUzQeqi7ZsJf3XTbwnBYlekp/JGIHDEVl0
cFaEnkkXMMfkL3b0++sluC9LwjrxKLFJoggvRyLLGP9opA93WpN44uEa1TM3YOQoLPhldc3PZrL5
vJjlWr6IKkAhsaOVWIEBlWQ1H9suYbx2iVmZhwdBM8wwZXCaOBSLOvjKs3gL4JSf3ejJKyJk3q6S
O40Hf5O5xbcRPC6deU4jr5y3K6eV7RpHz9UCvtuH5L/MmboMnoO5OIPcLPKPZkmYuD0ffq92zs2I
UIV3+GNV3CeGEU1OS6BLtKO9lLu+kwSryKcBOLXnqoST86Cr8bGsjb+JKxaUuAl4aG3wXuec7vXE
iJNn6tbE4pyvZl9F8/tUDAevD85TOT5Uxn4Ma/5j9FlK6vQ1ittD4M/vvbQflSG4mE/c1U352/XD
Qxf6b7OfX4pE/k6nEtV2sGtBBJkUSQUytnqxPenAHGEMmcd24JrK1T878/hglXjWaQ7kFaKeflgG
r9j5rqHyxkWO6M4/o2E8prF8SoOd65egf2Bc+9T6t2m4kypMTt3QmKOUV+W5Z3Y9UXvnf362E1u9
zXqNCD8GeAkaNnblPTp0d+ydKOh3BJMeJxW/VeHy3awHUcyn0LivQLFq01P4sslNex9DPytsOt10
DffV+oZIX0r5sLrwqzCHwQq28fpSBXgY9PIqJHxVbd9Dz3B27MbXcv509bfFWV+Xtfidlh7Wdqsw
0eW7NrHyNklx6qfQAm3g8BiDb1RRG+58gJnAl5fOs8Dw62tIjcBmEaO3KVuf9yGL8addBehxFdKu
ZC4LzMHWyrwnzJY4WXewH3U1HuEWepqtuVYoDVpxE2Y9sdWpA6DrPPaO4LXR7hszSktzmCB3tkG6
OUH/DxQyyZBXuegJve0q81Nftfu+T7CwKF9la0EDMv6+7IgGTkHY5+j6Nloibueu3Sijbx3zNSfR
C00dPKUh6vBZaFSHFYRiPWkwnBmMeczdHcFj/nbpAZgHWkHdkNdL0X6RrgD6lbTfXHo7drMFalv8
8r7uu/w2ideDNkgW2wwtvoO6yy+je4tvyUeFe8V73v0MMVEIJd/ADseAJduCbCpqqO96IBM3xGgm
47sphaqv7Qd28uCWphCOvkP0FJUh95/k9SFB3eaHhX9Y8XWEpXufFOGbyQsUxUb9BhC/yWhsaq+I
C2HCHk4lVohGmUc4DeGCQuohOF9XDFhsXICVQ5MnHx0XBAMHAQOlpFdNJwgUu4CM2RXLxnifRbxd
SZ4+OYAIvL95sZ3b9XnwljOb8yXoyS2y4XUxa9tdE+TEoHkWZUmwi0pmUqf+sm0LkoSmxptZiuOy
u3TpdJfVbxMNf2uEA9Fdhoe5wB7cJHcUbD1B3UBFQlz0PNPV4JptyMeV4n5ti6doJQGoWJlS/YC7
My4PHeioTy/OLhP2Y0qlQiLv3KmaoGl/+ljiiMhw5EbgG3MxQBt3aX+oAobnRF41udjiJKiR/G3C
4bZwh4Nh8OelGukDm3lUrC0uK2+NSgMi35cP3eYX2cVASfmlzq9jOxGJYeDedGl9Ktb1s9bZuK/m
Coy/Fd9LxNJ8YyN59DaRaz7c1gJhz6fe4SuW8r6t5vGY2+aQF85r6RVPre4Onicvczq/R1077ZQ7
YRz1OOJJZFoRTqqoPKZtdNeNnO97Fgs+MG/7l2Z6bdfwa7YkwtbtjkZqHkLxRSHol1e73yfZoWEb
HvL2oZlR+E+fkSPw3Q+n0I2/w2nhDi3ZqtIrBBTFxRONOTrEOFGSTZYwAWVmOMQRH3p9knKWt3ms
f2eaBbzlCN8m7bvhjWBPYUHy6KXaeDRi5VV6mP35I4vz3248n4Zr4XVbFU9DNxw9mz/VDvlr/nAL
iUK/nT44M0pbBxTRYfnLSrRh1Dv99dMt6uxSLWuRlzKMHbp4QKK6wGilhaAu6TBVItyqgb9yWvkJ
ivrHiSLsNS7PbtQk0X5KUGSXQm5Ejtid2mhZcp9lS/owOtu8Zestryspp0zkX17wRiWtBi0/Fp37
PZo551vR/Fwq3taWGxozrtgKuqx+o85P+/3Tklz32pIpIKIjsSa9+ahK92eWypNb8t29vLyZSuWQ
Z72i9472swnQPLIVsMjRHSbEI6EDiLQAP9Pid5OGybYQ/sGJJrNNrg/lFONetkv+kvj+XZ3yH1MV
yJ0z3qVKbNNh+Z1m6/fGcPGmNQRC9pabVgbscXxOL57XiLiW0UKiDk60mYrfY45MKgogcoJzkPXv
I48jqTdr9cW+dRdE+v56Z6Y55psTuVXaZ7ZHEXwSFX3uV33rqeK2UXpbpWbfGd4hZz7Bye4nnl+F
4mpql5/X/uDOk7+9bn1N2+FdJdldZ6KvLONRy4foebSz3s9t9KXH8GMC8OChfSllcTdk+sFZP8dR
0c0ePutyRAKDE4TF0hHzKc64W6O0J2OW99mTP8cpvBMGPD+O8jsZBdXZKYE7OCg9tllxcTMz37ZV
jo3Cbw/G7W+ijotKby7zDtvrdkKzRxrupgqSV3pJb13ves39CYETmf/X7TP0MTuCuD0VYviqosUD
Xy1+l5591654zkMCPniiw8y9q6Cj3Wk+A1PQ5selifLhNul5cPp1ene5Ryjfm8eSbrO6gFsKhHrV
E5pWx31tZXaFI9zXWJm9ab3vUSwPxJQfTW4oJeKHsjHX7roKUcH2CQpPyiVedq/AbVYs0V0teFHl
sr5aL7nj6PBbmuCcavEMmbgtmvIpYq2E3+ZHTQMYGP1GiAgOLHwXBZa0pJ7fU1iunCPi5OeH1gEP
cKEUrovAUvvnVLwqIXZphv1j8s9D2S3b0W0w3Itrvcb4oNv547pQlIKhrwyW1zYi0q4nh6146tkI
u9H8kXznIVubvSnD5+tvVq/u99WKr6H2j3qsDlEzPPCbcFzhnUvFdLIBK9T12wvIdIriVwL+/Vsr
oNhpJhWbVqD6xY/rnBgMngXEQSF+OMD+wsonMZRPHIbRUTs3C1acKp/fAbt2S/81jJaAlunqVBVf
o746sj0OdO56l03Tu78AH8tepLuZRvbraNr3PLTdSEvi8j2w9v16hc3AFYVeYKOiZ5eZ2vLGM2/D
yhc51dYq21XJtlqVOvd5czflCTEsQo0HLUW6L7HbSYbOqUk/ij7v72tsPKMhYFIm+Y6uw+O40Eg5
wNdv1iEiC7Bk1xA50re5Hajwznp6KP8SQv23JEC0LPHPf6n0+U+Llv5Wx/T/kB6IZIr/Qg/U/lJa
/00PxNf/e5j2P2KStAl+c8M0pjHpqtL8q37J+wdqHjclNJtsOhJ5/L8Lgsj1RuMSp3HwtyxttEJh
INzrN/LI2PaQ+Pw3orS98Jrw8X+FhDGvqI9OCc0R7UseR6J/EfT5aeuMoSa0tXduWfTUXZvRsRPR
nET+agwCPEwIbSWpiauL3mLQtTqL4QatgHzKVuc4xfV4Kgd/DxV4gyxK3V/psVIn3kZ3YCJpTT5z
GG7yPL8kTt9d3Nkc0px0T8ihTdPBbAYNFDqrBCZaHU7bXKx3srTzFnw3OVDHBqVsp5+Nq78Hk/5K
1/uyF++Ts1BNVE/HGEZ9X6dQFAnxfjP0qBtWJ6bxbCaNo26xailh3SfH7X5pT353QsTnEWkfdOpu
Z/2zVzjkyqMbl08uCfcHVYRPkxmJmun1xUsw6/eh4sUjjSLyzP06l7+zlDhXBfWtco4vHbPyVDuU
RFLS0vixQ1fM7G5Tf4Rf8dV45LIjS8cMXzkm3meJPS6y/aqcxDmGztScbLI81+0vV03ELwScVxR7
Xzqz/niRc1kGe2Q6rjsXOTcz6qGhnJU+URIc3F82y1u6h0g5t7nZFmWzbAvDqjJjivXCi+cGJx1b
DmicGPcACfsxG264JgRVzDrfyzh4l5TjDiLbdVwuSKvmiFRn20tXPaerevTePKn/ZJXzrZ1NuO9L
Aze3WNrepPhjMo1ngCFMpw55HcbKbe8LgYtqPqXKp4tgNd4mZtjqmm69Waek/Ssf6f8vR69L9/t/
/o+fyrSjXp5/51K1/1FueM3u+s/Xo83/+rc6lz//tiBd/4+/VqToHyELEq/7P9WJV4ngX+uR/w/B
WTdipfKBMATk1P8RKArvH8JFsXhdwdB2xwnf7N8FimH6D+aB6zLFETuMrmUB/4316O/y4th1U9Yh
EaZkZYooiP1/WY3csLR130T4T+oQc0wR31cDIh5dv2YBOd1liDpH6O1gxV/S1v+04SLgN/iP6+Bf
n4wE07829rqh+JdPloomZeBRYkRmiKBwrV5Lp3wVBWeS9Q/6kHPdEH1Q02+uQjpDg2/utPww4fpg
cwx/KeniMi8yHvbpJg3mxziYHy7DIz1zdwlJPn54Cvv5nJtjHqCvCgBnNw5dq7ZpP//DnX78a+X+
Wy8BC+C//Cr0Q4Q+MlKPxgVutfiXSCqz5FnkZpkP1pwuW88rD63ltGsigqcn7R1Ck35NcEDbIZ4Y
M5r1PEStcxxU8Jnb8Wv2k01odbqNQPS2eJDy6BRk1Uc5XVHr2P6ZRqO3Ius8vm+1blNHolFi1Aw6
kmMRwG67LP5B43S1Gxp8a0F9kUH0O08D/sBegbK52gmNxAJaWB4SS74b1ATZQe78fUoLkPhyHyX5
j7nlDBZpPJlO49868fSWtX+CD9E+zW77Ez6HyVSnm9HQkJb7gLdQl/52HA2xPxosv0GU7aR/Fpc1
fCzIJ8/mR8WKupqwfJfQaQ9haR7M8GVHhu2l9qi2BF3aOg2q0iB+SdDzsUOo+6BL/0jTnPuacvA2
dwCH+/RbOunP3lxrlxP5OD+HAcboAVFD1pGqsCb9DUjFvAWZvosNPsOwgP7u3Ivrp+ToN55AMTDX
D+UAD5kg1IePxGKOKJPHnsilsef+lVV6I/U83wcWfipGGdZDAOoOvVjqtyS6QRzlYRUezUr2R51d
reRkBHExzqICHop6eWuG3DmBgpAZ4FfYzCVF7WET4tcKukPeWZiaslr2lW+OLbTOgcbPg1PgSesj
9HWqrD8WMxe7LgSSE5p6qb5fXzv5JfoRrDHIX9I+Q7tUAgpQ5fhYgT+5tLWeNTlGmll3I0acXXlx
7+vgCA3ybZYdOCw1IjsduS/SAHTHekrOa7dfl8MhsHN5Cz2fbddEr5u8SGE+iSNLJmjAEjZ9a7IO
hKKhcTDK4v2SCoA5FBLK6xmssaKK7TCvr61FqdUk1VNaq9s6z78qOKEld75nAixuCru9KIcYFSrR
x+JPN0OxC0ea3RR5Z6XVU6iHGxF3R8eak+tUwX0QwJKk7coPMNacju3ZiKI8hEFxP3T5DdrVs6DT
yqyYqbOof+kaZqDCF0Dz8fKHE84+tp63WRA4b+IHRq0Pu0bIFu05AqIN1IJklDQGMcUc940b7Tx7
WZwOm183Uo9mV5qbB1085H0ELXl1LC90mo8eoeFrSKvkst5ODkd42UrvoF2cR8EynfKMoLnWTo/Q
UREG+ER4N4k2n1VSDvt8sBa/dfFNenLdzLb+IYYQF6xBhtzQfO2lGM5i9yMf9a5oW5j2eTjT/u1f
dEV2kN/6+zlQH8qLH2wMs2BF0jOL8Uw1NXb8yoqfbYVKJepzf+fG7WftUgcZXdYxRqOYatqxvZcU
cSX8vEvcd9LfQm6QNWkdD3kfGLC68lwDmtO5IaWqr0nCStb5qCKiPiLqCyrV70uThoguw0OgTII2
AZq7dQQBK7wdlQVzzjyEdErNh/iipogZC1esl/LAurrHKgM3NKgYwRTx8NFC6kKT3cRt9mfNyYKx
ofer7iyhQHWfAo9AVhpIul0/6WOQk8xlo5EUb/Sasw3EYc0aONywHbYluurGZ1VMs47+ArSUCDZe
cgUiGhAzlQHrbXtnfqTIaRO7ywvqyOCsp4V+7GHPk7FuVYYk2FugYJJwPHeJfJ2VBYnrAqaHbNwN
qtuBvn9VoGSbqPSib17HM/ZLge11Tpzz+o3ZsWxGi8TDPAx59xUEGZ1WXvDk5oCqObqfnY0yvQ1v
wnr9Rukw8pvSjdHZPAk5fTnJ6j9TwfOjKHmty+xNhtzgJkbZ6zijD88YARV1b8DcsNITeaKgkHJG
Ig8L9uSGDlFMH34crlQnFzNdxuoQwKdRJjhzV1Q8UpyH3M6s1ce8mvKi0TWDODxVi/omYoyIOecI
oM3zoi56nPKNU4SX/s3reLiQds9e+t4ECD/Von5YibKv6BAfTcAVDZ9za8KOtJgGt3YWIyXzkrfO
NBaaICdWo4h+lB7u3bpF3FKSO+LZ3jtkqDi6tV+2VUCLRSLGQ+/aZ1qud3WN0sRWTB96xO9IW+NU
d586Qn7fKYcyuBZO/ODBSnD8dt/isv8zBPVDvzTnNUdeEWcFcwJStF4153rNyJRB+42UQRwrkttM
u6pDlaB7kelHyaqxmeX60k5rdm46FVAtPhDZRmvqdvAxuA7BerC8h8maqZs+66hChYTa9OYTBvHT
uAlZ9gVIgNOEZzNqXAMVh7Gwj1Bw+nSgw9E2avquGkW4lC2e/Kqj2CuRt0uGStBd4ZuT+UY3dyhC
3C2Q55Vzlt+sW1xXAqQv3Zwh8Jq3cYUEfWpqcsHA+V1kX36iLbFxwZckbQEp0EXHkOAYkp3kla1y
C9VJUuN0BvPdhQOyD68pqT3pSAFoFssKO8fHXIckgSfBY8kdDPskegqHsdlEJkw244C8qa6W4uCF
pbNdBqRizUC8m8IKbgYeIRUv9T5Qj8JOdiM9D4IwgsMp++w5iZ2vsUjlLlqoBsiS+GOw8UuLmHTX
NC3xA7gBpnfmNX6XDl0t3EwkkmTnz3WKQhGNajJxsszzc6/skxoxDFeNeisiFpIRXNOPVwht9nv2
tnvTTwucvEFoPFcJ5+kzJPyHV8U/vPJWTe541+fD99z1HrVlXalILlzVkHF0RMPblf7PXHbVDdd8
O/eW6xGY7N5vyltnAEPMAudQhF59CNrxj4O6nWBLwf7vVDS5z2wW2ORwqyvTbYeyGEGXjj5o4UJ+
TWL0i7T+G/QvulzvOrj4FXqwjBPxslK83tYx5Y4dM25B/UgA5ZdUCPMHEu6S/NUP0hdHwx3MRfeO
WBVFn8Y1U4zvsUmo5sjE1xzHF6cbDn4rHpop3s52/OnFlnw8f9nBURGq0CKzDKr2u7CEwxiZQsfM
nKvT1bsKlrvnvtPbaB5ID6ygOUrnR2I43VYxUYnr2c0x6w4hJFYpWe6TGWhPzPvOLlRC+vL++sP4
Cclug0VJ7b5Pwn8wqf2mx2Q59SruH7UE1O3XJNmXbFiMLgGl0xRF6KWjY4cd8jhE7GNu8CJVsl7Q
p+A4Loa3IXDtzWCHU1pN6FWXojq5WXIOMNjYzhyyOWx3xzLQxOsmrCwdFPJhMtWHnavoRVP34zD4
COHMh85q8RJ68YT+qfTvWEleyiRnQfayfGe6+SxGJzowbH8batcc9DqyL3j9axHCfJvOlndRo9BK
ZStWrvSXIvJ5F6cG08VcoLaLQnPjWhPsNT/N5qpn1kwYHETQKuWULB8QJqEl8AJ0BgHEbjD6v3w5
N29L9meYouHYKsxGtTH1iQkVR0x+t/SCehxcEM4YtbtQ58Q82uHK+nS7VyZe75Xt+ozugEdN2OV2
rSvEZmJ9NWHgfIujCMAhHD7CEM2SLlNw48joE5eMfNMqwk7OrFeUGUcpwjGrFKWkpb2idur3Im0/
224lcMl+G4syvZfrGOw9Pi1L86/UoCFdsv5nKcoUvnrV+3zO8s+g6X5X/TQ+1lXaX5wqunMq/4n9
bv3okWiplV5V0WEBmyhCJz0virbR6N83ysVnY8P64qWQVigt4L4VBvYMUGopvAvGpIS5Ty270O1/
uHOwcMIzyblWATNQML94Nr7rfLUckC4RI2iQgEGFojBRFOJ4BHmS8ohSa4zRzKB9kFDyZRb55PwE
LwTyrjAW803p+d9V4h/kCqnYo3HcFEGCxZwjOGQhLgVbz+k+zGoMNgmhIsb/ucwh0tISKEhVyUdA
ycKm60fDPF/C/NIYcxyuLDMehg+RCXFpa3mCNmVMdV2CQRyGun/+K1pC9H+iJfR3vha7uuQ6oRpB
wys2M8KtcFjUXUTwxDgs+zhfODVfu6ypwVlGWnoxqlxEJCsOISTxLN6Hy8HhUGUEzSGNfdVd7x90
KK7yAoJg8Fh0pgSjGsLmafGi/CbPLYZ5Pge/DttcyV4wu4xJSek6m0rpHml89oZYIXpelH4brnTd
5PyEmfXPsXObt/V6mdfop1Oz7eSOGjbuVOOFCPFgNA1u9ElND7JZfjmpAKbsU2a6VdIvOuv0Jl/j
jwArALkKK1mbs0a6Jx8ajgAQQuHBonbBCtZcqhTQlJena1fCIcqZW2hMuncqAsp6uJpZFyxpPsFn
WfqoNEkAnqQG2PjdJTQoDaCp3ePgrp8mK/6ohSlZQRlwjoOaWBkVlB4oaZ/sbefWaAhiMgSgicW2
bygZQj1J9mxIeXAddwRUZNPBjNZjoFwRYSbxdHRcvzsX5ipIjdvgIvLuUsmWTjJbkIDnTERVBgGZ
FUWxbidZNWepJTR7yYEtjMx4AegjmWTVFHlDdu2b1jBQZ1N3bzzSPViNI26piehZ69102VRTEO8n
TiZYExilFmRMWa7uxTR9G9Lg0eedxAhYPE65JLC0YbJ3o+nQBKTxcLi4d9LkNegdIh7zL4/wxQTp
Yb1k+ylMv3mL/BmubnVSXnhYl/jdlGNHClbf9WzY0L1ntkFe4au4LhsfnVQVp6RpCIJO6DKrcibz
Hh7E9AQQedG+J1DedVk32yk6EpslMl8ekNv/rLjxvimY+KbXIBziB0Y8GfnmYhZHb0fkTmlNvFa1
BI9R0v4YU3JYJtGjRgClf6kQw7tq4Hydon3BMSfW+9EtPsQ4Xkc27zbt1WkeC8pxDHk8ffwr8IlF
DRomD9GTsKo9sezDzr3Jp/Vsp5g40GJy76sJX46SLp1ccgmO0UBwsaiuPXbUs3hjR+IPGrBRpd2R
/SffhU19aerS3YSE3w5Sduesbc1ncywiNiIQ2Bc0rqeoLx4rO79MBflchj270PFNF0funcpTLhTN
5AFydj/OPabsjwQPEyL+lWNW0oenSWCr5GHYdMgfj06dfbRxSxwX4WfKKeV9V474AYs4PXnecLPG
TnRBqz6ykJ5KFN45Bq4iLDjbaJT8Ts9RNWlLCZ0VcoU6fTIxoyQDtD4lI33wSftQ9ZbtAQMto8Nd
hsi/Vv4Lltdkq/zyj8icV89WHEav75xINXXMaphu5dkdChdNZx4fpU27m74v73WP5AGvyMldq4rj
s2t2xpvyN6Ry803TExnjFypBU66jo81G/3nqvFOBw+bSR86hn7vwuQyi6Yyt0uOYUTL61+ZVySl/
7ex45Gt0P5vHRDvizMUim7wZCLsf1+Hyzy9SnOk3g4PLKYNR3BZT19wP7YBCx3fu1Ur6ljdTlj41
5tA5dKwhKnys8mbAklsRRTvGr7FO04sZ4507tLxajZeiJqKvLdfvRtrm8a9/ZeH72Kli24WIoxy7
Jb4+OcmK6t55Th5WH+uO9evpUE+4bFMXU2QQFuds6n/PVfgKaZVzRhYY3ZL+uZS4htwef0GR2FfS
LICTlr0vvHjfp/KO8SXYJ4766AJeftFYQmzVoJHQjbdLaW7X1HLwRo65Dv5nNI93oqggSCLU0KvH
Nl5hHLrOO+oCIELeS4dqw4mRWdb6frVlu4Mwzqv+cdTRH2WKN2GH+aCRyO/acWAcRKuAzJzadvd5
oPWuM2qbxeEvFNjUV/VHN5B3uQumpxY0wK5jG7L1l1Obr7gGQoaY7DpJ/Iivdq7rG97G7kksUcXR
4qoqHXt3vwwcyDK1HnIYtkMydHKfS65QM9OZ53i01qczQS9RR+584exWcMK6Af0La/LJpWLvQs9H
IGslh+08xc6+HVtMLmTXCOGeUvTs22aiorLm+Bp2WJKHbMEHpsdt0ZBuEfv4qN3li7/ptnIe6n3c
k3e0WDrFFK+IbMyXszAmmHZGK9u8oucnwaoVSCyvHrR5CLx95NMo4HhC7FOiCBf7A5yfF4/ZpNMF
BmlfP4up/xl64oqpkllr2+isF4JRGX21jwNBWywoFGVvIjX3e9lvxZC1p0BzcoudornIZkVJFYBM
CP9X2/1o+dj7OOoGoqOSmetaIkxcOXyBeTzWKF8AON1Dto8DFud8xNbRz9jdL54lTESCJMFe7rGe
nYHMejT+rnMoJdhD4LnYpdJtXVcRi3/2vNYtKJcr4fsEeuTOPKQBXqfaDfksIx+LdbkTJaanbiY5
zi/jHQ4IHFBN8J7Y9E+STl+Ycp3oE3UxY5nJvuNPIZO+88jxXVgNcf+VzSRwoRPthpCB5bqJAHc7
Ej+6yTwpADgkKeFN1xCD3ZdJcld546mzONfSDkSyjdHk1MDvG9VxVqjLDrFme54HjFayY8+Ioop8
OrJPA7dUPFxkg1MvqzKv5RATP6wcKLq0QUZHKOkQ9v0tfRvM9AYvqHpbiqK5iVcuNDj8rk/Ilo6G
DXfSeU5GlPpBS24wRikQ5ZFeugn55Rqa2yK4WhzR6uMgO5dysjTBZLcSimQbz5t5lcN+LN8bxdnP
Dr0+RHI+NvZ2FQmATH4KZC6fjNs8EwSARbvKb2gymS5Rdxyt/ZrngJD6crmb1MDZsWqWUxB6J3cO
v0dgY3UhWMDy6jlsMeIy2OIyDKZpV8+ky9b8vN3gUTQ+5q8IsqXTfRWWVSHFMBDnMxlxEq9TDVMd
yrU4Xm/kGiGBRwoRVsVbFedq71YUHtYk7zJIlni4VTvui3Q4ln7RHvUQfeuaFKcDTrYq6LNjXdOz
KqVyDxFI77bW1d1coUHK4uSslPyoay8+R9bhxUZSuwzFJTKL2nksOiVCi7F+6eVAnO3/Zu88liNX
0iz9RCiDdHdsIxCSWidzA6NIQmvl8KfvL7KrxqZmzLqt970py7q8yUsGhP/inO+Y4sHHNfHQVPrW
6nFxjcGX000Iv0mGHYuzVUu0/WTRJRUlLAL9uDA3bboiUay/3TFYDypI9dY1+bm3BUgq5MKEB9L/
e61LA5Xi/jMNbxCXuL2BEfR2TULop0wRR0gSFR/VMgxw6OPpa8JYpSyXt0AY7kOaH050+FepmO8X
g+VPeoVkK73A6xA6CjX3VpMzHip0fhm7wq4THZuAuSRG0k5GgLyVlW7WPrtC/bllJRK5o7qtPe8r
GxWwe9SkjGKSTR+IFvkzliEpqbkbIRzIryiz0Nxl29ylGGTfjlAKL6qoCW4JRbv1YizyjHpxdk74
Cf0b0dEC9orJQJmN4Ov4t3msWSbPjTkKPfrXIYVgXmY3bZ3ydm+qz2zJyE7y1VvYoKmLlx7Ffwq3
cp5rGGx1cOhaDNROweUJ7c+AlPAe4UACEL1Tx8LY9bWd8bFa6fTYewZGPCdT77/ZGY2s7Q28BWr/
pxfmYGVFduDeZ9iUcDSonM3T7KuTY2hQqwWNoZPLjfanaOiYpkt/qpHNrk9SrrspJj40GbLH1Qzk
AYbMmurKeDvbb46ScUAdNprPpYAtKuf5pkqGtzpozxSRXD7YFuxugXZ2x96S4IUWtBRBIBiROE61
t2t0Cv10h3f0tm01jkTfvAu3+vGG8BWhdNRiMto5kubAxVxiEgRaSTC/hYvzOqVkeTtlcFiy/m6g
NavH8W0tWCSupkcLatjWJPqZEdJRTPLksOTYImXGmu/HPIyzuw1T90kEzQt2R3IgvG+FUz5a13Q5
FIF9j7yYN9owLXvPfnWwVJy1ZXaIuKI656bGj7ofU9rkpHAQbXrWObH6346smOFhTN/qCoH4UFNj
+hDbR7k6lxCTPZ0TDG6ZESDpN7dIqn+ZFnnwZNun2KAIrGv7Pc689nriH7iSy7DSc7dYVTedO943
2kk32eIUO3R8qA0zsPfAeCKfEfHq3hR4W85eDoIzR4ei5EBU8cx8U2SgK5rO+r0KGPh8o3NG1MfF
5jxO6d2SU5e3hRQH9HSfQi7zlfZxkfoeZJogIWJiTV+swgH/Vu88J/vpWye882uf4GP+05VObq1i
Zt3SuMxpC//oSOT/OW9Fn0F4hVicsxBlstJ3ycheJEbvfqVWn5iEhgfMW/igM+Z2m6ktIs5U5kM8
t6y35MY46AE75Z7xlKqrkTkPxwvAf6CUbf46a3OLKl7sW+gJqHVCFGQg6+eA9WKS5zeTb5X4DjE1
VySpYDl/ztf2Me9dIvdk81hn6WNGXBVGCQKmc/Ps6h79INgYTNCoO1GeW8xF+CGalyaHZ0CkUo5U
fIFDIO/XmBYuqTUfFJ39ktCApLEYD0WodtQi2WEpinRrd+ahXb1djLeKcGAxngza/WlorseFcfDC
/m0TlG2xJzk9go437TJRdTtf4SFdqS7yhAcmRV+K38b7xEz8sjiX2UKNo8wIzQ1VibOpMDuH8dms
uXdksXCfXky8CTSQJdcMgZNyiYZpdo9B2JzmMbuyk+FoNwAvqiTJora7bitEPJ5kHLd4hLOs6tD3
7ZUzjvB6NXPMfpTHOCufGGgV0uwQ5EdVAaCisVz4DXF+JUfQgAN6YSH1PSiRl7CoEdDHnt7F5Kva
OfzUsgCPkh8rvT6yypu2Wk0Pc8MibsxeAiU+7YZaQ2iHUG2RMwgVettigI3QzOMavIkrz4JEQIqB
ZaFsmCfbbHDiPXIff6Ix/Jmm27DhN8hT424aWBUN3rNopaHb1F1z1Xalf7O6ZYP9DhpSFfTfsuyB
HyJqmLCiRD0ZIYbCVY337jSnO1Mvb7bRbdSTacDZs2z0TY/4azMiDZ47REiWJR+mkg9fpv1347rP
JSZQBVllW6ziV7fyQutluTPBWh3WVpFDV1IzVAUbfqfIX0szp6f6ooHWfXMqTOLuY1bt+0x3Z0bz
TEo427eyHstDkmPYSlL22TLwTlKLfouLWO5V7tyWjnUX/toXF29xGU9kjmVsTmXBc09HtW67cCBe
YBheVTX9sXN+IFBEcmOP+ndvrU8VAyiIP1P85pvL6AYNZ2cRv9ukGT4Q/yw0y1Z6RVKpeqfY957A
ENfWvx5MQqTxODvs0lb9ajeLh3GrPwQ6RY3Wdvugt17mYYZC0Qbzzu4lkfdJ+4h4+w5F8Ed3ObX/
qkn+V1/13+mrUEX9F/qqZgD/Zh3/9OZP0sxZ/e9KK/7uP7WfwNtc9EzE90kkRSpEFfpP7WfwDwRT
HkIn377IPC8ann/B4IJ/uDJgS2cHngvoLIBy9i+tFRItoYSHJYgsYxsk3P9Ea+U6/v+Hg5MBDDhA
cG5oC98PLsC1/wvaKd211DDriNBeLOvBrn7ibGof8Gq9OAue6bjufoGcICJSTPGpLcvzuizL48yL
88aOg0sJy/E0DEwjsNER2OBWRCC0tCXgscxkf41pk0f56vXXIbkIzBRITscnj68OY2N5gbeFVWLf
/R18AlBNVwTzCzwdWgFPn2H13LHAIR9LNa9SFF99WMGtsGMCq3Anr8ET1tHPriVeK1sL71SU99lQ
zE9Dk7DITVs3EjX2kSSdX/2L4zZodMVOvPbY5rX3GgXnlckB0udKx9ct43aYGSNOC3t+EjCo9kGe
8dKkxueknE7dKuS5X/vLWmI6BVm4r7FIXiHpWO+qMPuji4zSHUvede8k+M0cTMdBEwx3I1ZggB11
fPIrXPc6/UAy+qcpkjfTLvNbWuGMRDTvZ8UPYv+bwpRVpHyKQoATWF8ShERZ91GpCkHQmoxU6OhR
JsAOJTrQouorRvv3mcqp2hP7pbJPgZWM7CLq/Gh5nJeq8e+LC08EJsZBzRnkKzcl2sgU694twYb1
aNnpJsQuH7IX+ITUvyp8rsKh4DfnhS/IaWnQNFV2eMpX1R2lY8Aq0Albc1hEblN8N1m87GxZ4I/w
qIaXddnJco73izoOaUfXn2Q6si5TjFoSrQEs6KGQeYpOC3luDF9kl4VQfDQ6UU4bxfhtYSNfqWE4
u8ly5aIfQ4wGcn/4QnuHv7heiRmmT9jSOMITtrwpEtVa7LmM9KlmIPxM6JkeJEeb1HbFS+48Ot28
XDst8dbeCgh9ZsLTLfazpUV6lSRtSOhh3Ua1n+rdPBNMxNmzSxqAIbp173y4M9EYcMYipWYChFak
hV3AYJ4pLq0l0E+vJARAk6JitdnKLicYTmmod14Ot6yhFmf8KlEz5Ex95tAGO5125g6TdLkdxp9a
t1T+FlKJ5gIG8ybt7AbV1tc5krDrZhTlvp5p1Z2pUPdOrHc82NNZCHr62OaolVDLZVN/sGdKoxiR
11XKuokipb1HobTc7sc49E8iZYcaDgOzlYnRwcQygfACRo18RsOVqoYbGWr2Fx5LTaR5TTJ9pGsZ
WapgcCdnZwc/MTTxSo/CMBqfJ0IYtu78n+KuAkdo7L44tR66Ld0tz+W4WPtxcd/SVtmn3qQsedpE
MFnAmOHp4EVVnR2Vg1aHJbUhdYchaG/HvIXJ+uHPBKVYhWECN4vfZQu0rRogFMrT2hV/KGDGqEpL
cQZhEM1d9xnEPQlEy31NpuU9E0BW6t6uDQbCg9pJbnIoQMwR8ochWfMPZ6nPxhJ671Vde0Juz+TU
O7Ug5F79ScLt8ejMrDLACT8k92ui7V1sbUa1YIB3GzcaK2k9qLJ+7z2EDDI230FlHpGqV59OXf4R
OWOxOeseAYsMu07Ur0FaN2crqVnixUioyjqGveTiIamr38pjwVFiBTFPbSqIwpzam4DqrxZzvAFD
CPaDTmhj0GzuAVEy4JtAGGr6Ed7dZDEbeY2Yyd6VsSej1RpJkFtwO2Z6PIM62mlN2S/iJNl13vAg
BhAXWe/8GTzvlT3Wus+CojmLBlZtsDSn8pfXW7igYqD29FFskye479OPnthw9TYrmia8vBNyRRmf
ty2zPANu6WJbjPhu9AQo1hhjvxZSYnzmKm8XZc/7YrymPr5pqnA8rmq+yVuARauVMBPo0U902UOf
4C0M4/xO1dNxGtefNaZfDshciE19pL88YpQGy6i+fY2xPInHX+4CIsART3noPLYXbT4uvbivo1RM
5madbPiUPXdHnz2KGEHB4sMOrEkiqNm29U1AHHraP9ueBuiulYNKEFIiY0Q3chaiVx3GaIhOGIM1
Z862rYveaupDHJsITpk0xZmL2nNFd7F2BLx52COUTN/jNSTsy6VFYUrBvmqTy5Sr7TgfKr0Yozte
7YjykG3Eh9qmNleVuM0HOtxq8o7hmD0CIdX0OR5JhkuxP/GAEnlksrNlYz2venyExHuuPa2TlXD7
dthFeRk7b/7UgBrrIatblIPDqj4Q3l5hYoSA2o1WtHjV19CjCWVFTOJplSb7KaR5slvC51qUJ8hW
KYMnBCtL4fRRT7ODlbK7n1vGT2XPcFsvn+miCT7RDvEQ/nTfUlhcoSe9X7BuzKkik3vIzCnJzZ8U
xqC2i28PNWfE9JVXFe6GuUJjUwX6rbUI5+7MUx5YZluqCokkKgadfbqlOyEYS05tDWoUCu2HNN1N
oGKGwrrMdsKKb/0UKqSw0B4xXn2zfHnSdjCey3eV+d8CQcKNQYnGcihSvKsjtxje8wanui8DIAf6
r3urfZjtjny6nBt87mzDAKE/6R49ZSDQ+FYpnWor5GEMUKCNBUOprBnOlhipkOZzPHB75Y45LFW2
K9URiFF1dl0Wi2L9coP+1xSajInBtJ46WBO2n97H2rvOu654GjADRa57bqyyOjk8rZFjj8P1ssv7
HHKoFvM2jq0Xg7t9GwbhK/3jvh/6C+llyndNmbOkqklYxEeyn82A08++AGISk0Z2E1/nuUdy0srP
1HTAZvrulU8C/UtpMy7yv+oJh67jlXjUVHvEu5Ru3ArWVrg2wKsC748OaXcMqKXtVK9HbS8fjq2O
cygon8bxp+wgS7CufOqxS0r4lzvHgxHqImZ1Vgg+cX3v2S0+IHQmmUhfFeTTbYN17qnDFO73E8is
kYwQB33mFDd4g7mnN/GI39ggk4303KJ3HYuXOMVdb7Vo8BUb1XLof8YW1c4A4fJAjbUd2POwUiJz
aygOM5l7DNkJUYA5ebACtDvleJnj2HysipfSWAXiBCD3kM3dvg+8tzGfxjN+26u5b/IzOkIyK1zv
RFmFTGKZt+FlUWkPzW8bneua2vm+c/o/FynkXth/FtSf7GRQS/e4x88VTWervQbhAat2TsB+H9fj
7/Lyb4dm+gpXLHlI+HxTvccUZNoFrxHb3Vb0OSmJGpOMU6P9rhE2SeYpUVwXFKMtuyhGQZ+Bj/02
Td3brup+e0YdvVDfzPHyXczoGerCpoev0Rst+rnnsQta67MLgsehByiW1+JZpbrcT45jcA9nTA/s
8Tuem2/EoYzkHF6A/dC9+F3Vn1dzgTV6+37eBCMEzSDDsZyflNJvgZeTbTXY9XxE4Y0N1/0plK0O
cHCcFLUm09kHJezItKWNNCa+FT0OIUTpjSbLqYuTm9Qio7ZX+VnM5QlyZrb13QA3KibdSftXc5Df
o1ba1RgmlUhvEIWy5FirzzCRajcbDVYw/5nGKBmmkCktEh7BHJQCqWSstW1YKNNRBPc9gyuPgjtd
FAkOTfIR2mra+5Z5qAuBQsDai8LsNG9RpuQrA1N0ul3u/B7WjZ+x3JEjMepp8pCE5WUys3H8Ea8o
cx0v/CrnYVd25nMZi7vOtk52Jm4xjJvt4mCJDwgujQcmnx7TboIJPk3KDm8OzklfoTVICIwSRfpa
DObB6qBhBYgIVGZl8HNwBowIaWSYAdshi5iysuFsYXY2zczzBCjOyl6X/ZqbF5TFNwXbzYbiDwXK
wWtg87IXAX3R8EBdqAoq/kj48dJl2OTU9r6ZsWJlfDHLoItkz8Dx5H4J41MeysuNFjMSJzYqpm3q
6g+sD5+6y56lz/yByc6GWghT+ZByMSv7N2/Jh7XpFDNFBh842TZjLIKTParfkxyysx3/rnNPX5Uj
iUfzzDLS6cPPYGUoxIub+j2OAlQVVIkhuYA+o6gFTlCdjVHWcpTOfkrsipf/jIY88qVeDmtxWJAT
4324aCvy7NHmnN/lsXOWsqS1ZNprlSKLAoa4i2Lr3rNb4hcn3MxZP0oYFBEz9id/vhDsLEZG7RA5
k+se1z5PI4fBXYtKf7OUIxBwUgWsxAM32wiW+dPLUiFzUfVwrFAZbHG+i1383K/jbZsNzpUv/Iao
47tEc4rmkvCueThUHmO8rL2tAYVwUkTNUj15nJsKoBiTG24D3hO3y8p4rG9qkCOKBQXDgNs4RmBk
p7D3Jo9XmzfnJRNa81oUwz0IhU9Psxwys3xuAPZdJW740q+AisZk6qIuZi/UWvziIy2xHVaHIc7I
vNKT3iMQbfLu1vJXhseLYsPM6/B2lSyN1fIG2tA8NWy7TdGHN6u+XX3GmL1e+22JQHsBaY5BFCPQ
4AWHxlDBeAPjV8dX2WGu6vS49F68lfg4ojlEwdSF4Z/aTXws+CE5iwY8aHHTG0tfpqBkRcea4Ja/
xWtPIh2bNYKq+gfczlCZG6IMkwXCghPgyuQ5H5VzNdZgs7GGgNFbgx92O+k03o6wgveLB1KSYwa8
RTnuCbvf8JMBEI5vVO0U2LXGm0rHFx3idFrtrDq2WPijlW5LgZFM+xcfxDC/twIYgcZO29q6Zk+Q
gG3xOpiteIdyHBmmYz0+UY9epDoFeWJe8h5LfDtOJo/aEMWNte6bXZNDBRlGucXRWvc+U3c84I5m
QGk7+tvJ0rdF0Z1MOWdtLYVHV83Wbk7Np9dzAE3Ux9vF93+7a1jtU8Y29ND1PVg0luiIyHYqbH9Z
KOGnjnarJPWqdQmxVwIVJ6X/vl/ZplREFGW8P4LehRyCQ6voj6VNSPPIltB36p84gdfDxdsH80qp
Vu2qgnV7kc7AqK31p0Fh1omUJWgDEhTmK9YuIHvKzX/L3Lucc+2HU7Nw1M16BF9/sgNUVgxnYJMk
wcnp2Ge33eRHliHMMHBJ+q7GHbvtNefGTBv5u/Zlv238oXleBGvF2aUpaSoXiEHZZDuJqp0javhO
UmB5Bn6VvdAK8VPDHi9wDxXN5U8+kGBVr1cT/QpH7ASm9io0F9E5JIhNKcOnmReXW4wMbGzFNqi/
kZw9cGXiH7v3HhwSPTadRrYyyaPsEG0jo5po+xLgluUzLllaBX0hr8XdL0A/KLwvYgxWtOzZ/fhW
G1KERX0w8+Jj30JqJ7Lhmk8BqZR1jX6O80lnnLPyGWQs0sFYwocG/jHQWzX8nRpzwMbLiq8Oo8iB
ppgKuWcrlldnNVtvLJpxpBXrjXR4yQ5heW4D/TpXwErLHDG8W5J+YnlvU/8wF+AeeNOl0VBr7nBS
gacVPR+v71/8zPiFM9Js85ow9XGMr1Usm5NZBfikmXSlgoxCi5jYmK3P3uhPPakF/Sr1ad2h+kj7
44z3R2Q2O19dIMeRqOXVYjgjkSR1o5vczfOXEMwh6pn7LTHzXq7SxXh0KezS3zLWI9OMRUdpK0jS
6sgA1z8+EvN9SvGE5iE9oO18TlAzHvH8Fa45GWs8pAvewNFD+CyD4DyygdwNDkDCqntoe9u+igPJ
WEtVWzepM7A+2G6muPDPJTwH4znIZxm9wTHfcKxxGR3UOiFL4X3bwkxKhAL/2rCQoWJvo2u8j8l2
Ti4EczirkPFdUOZJcRAmJfWu9MiDxPeYr/CdGl3/KPNlzy5hYeVQPCbhvPODr87qlsOY0wQITIdQ
YwGBy9zsijl+Vl7v0vxn716aPlYhwlbRiuyUwyV1NfvxDP7xZuxa0uPlPu5jamM+h00Xk1AxYG6M
rxkkhYxaLk4tBqUbfqJoqSgeE7dTDPcygDPlByr3ggvZn2yLNhRDK5LTFBJyU4Yfq8O95JavzhoQ
HGhQTCz8lLkTvtGCUXyTDl5eFhaTxwHIqMpN7T6yi6EFhldeF1gUJJSujT1br45LUqnl+Aco30TW
rtdLmH53jphv6+nPtMDhaUX+5I1xxSbfxajA5i1b8BGWDZdj5HWJShyO911ZFGVUQs0gy3wJgnof
LingzHT5SMIeuyM9hJepF3wdZJ1BytikfvnLXviN66r9GHp35wAEV/PAbp+kODiUcOpYoleX6Img
tr7ruY93U/loQuXvTAuk3wrj2wqJ7d6Sf4UW96rrx/0s6vcskd8ZgurMEMQBzu1SjjGyxE2xkXMl
6CgG+Hoh3dMyEPJHlbVe1HzxKDymNRj2p0ltKy4QcOuYacnyIzhDQpookVRHLxeHVTJU9GdECFJd
Rob8x5J0bI+yqvcWd0ikPPaLYxVHXs3BywGstlT4z+Wa/FLcPVhq199j571x3/KBVCgAWnJkC18z
fFudcx2j2JzC4ddEUSeZLm2TsMKuWn/ompuxISwgt913G0wY7zZ4iZJqzoO9ibSoN8kb6hCK4Uc6
UIIjJ/rMAVNB7VfY2CpgKmF5h0mEkTmohGgNWWONqDIyCiC1DgTVEZu1qeuUrNx8+hjmA+1Dyyxk
otsz3YzgM/jVJPUbSnpOCApKlafDpk+8d9ei+KCcZtc8r+99Z92GqruDKBhh9ATtrW5pcVh8Xe7T
cETeCisFPidlWDuchyb88SzacTU6005WJHH6GToB9Hq5JVcSA7wkypfyemqTeLe4wReUd2Tz9roL
1oR2X3UkyNnBV1Y82/D40WRQMGhkUC0ZOdu4tlyUQ2ylk+X8939y0eBn4vGPAN6yo8v+lJcJTOcW
33E/xKgK36yWb5zPlHCa6U8iGXv6S0r6O1qmjcv7UYc7FsjoZRBNRrj1Ygy34M5TQwMcoh0Zm33j
FxzI3XIVZtIhUgeKWlW7v+TqPY3jhQKIhkGUPH/NFIZYOt7gJpeHReDbWLya6kFeBY33VYzkD3tx
S2Zf3F51nOebsBifM7k8xSsDn8rHszgnZ9uf6eFsr9p1bFZj1f/YeXfPNJLfYaa2RQnJuUUtAR/w
S/cgLwk0ipIcKwIa3c8OEvA2noIC8NpdWIAmhAIJDH0g5m7OnzKETxHdPtDh4t4rkgc8yYS4clHD
JhlgqHMzbr0KjWINpC4KR9CRwciHz1LTJo1+LF3Ms2qPmgAJTA+6O3GZGY9zfFY1cfFlR7TyrCw7
YjTfZRicxx6BI0pHxEtitjG+tfI4ivDBbUqDHsHw/DjWaxjylBveZkZysdoavrdj44NL+uvW1GYj
L6y/ijCAUg6vBtpVYrXf8Lr7rdRUIgN7qxZtLUaS7EnU6RPqk/OQFE+55HNbAmve+u1Bzv6fqZkO
YcGTTVgH37GaeV+vt385en4/f2Oc341Y3rar28Pgf7P0JdLNHz+EqK6Q6745A5Jdhj0f6HPdjeUi
PFBUrsux0Oi+GQf+aRFZuq0lUClVBnUp6rwi31VJmB0UyOqkwAmKq3CPZRzr9lK/5y2/rUztn8vo
wGdguskfkuAiomONsCWDCBBDcMDD9GFXOT6BsXgkNSfqguJ9oHaqc7YYgVdN3L/0cizNcPvzyqlH
9a2B3N+vC5c3ifOv2OBdp2Xjja7/NI1mctmOH3HJgg8LIJUd1uoKqL8Y+NAGjYUt8fxbpxufg/jR
poohB4M7dWQyslHYzeds/qku/iUURywRRXAtUjY9reQgDLx0Nwi+lqw4Zp30XABW7y7SVIQrG45h
RuagBQkUeV/DMN/KTl2ITwlxBHdliE6LKAlqZoMVHI8Yggn1qUpz9AVjypZzAzk1MHW0NIQ8QSwM
IJ3GQwCeNmETZBdFs1/NlWVzoamVH0UZ31OME+obltcGhI1T+lstiyux4NfMMpQzIyjTCLbaldMS
QWK8b5uNMlPA2MLvHp8X5Yz7wEIht2Q+8mD5QDTWvAVz7Gx7QxAyoh0Ki2qNlGmeLDv/SNLkTgEF
jMaVc9LJ0Uj3EvqZs3X8+qWZuMBDUP1UHn9IW77q5rThdnkTJFyMqeWirTOpntb8B34uD8XCgWrn
1o0c849R3HNp0XqNTrmzepj4xiMI2SrfWIXf/+fz41VpRO/RIdXc9F39XeKtZO20ZNtBei9ac0bN
sUae4+zz9CJEHyiLhuIhD3/6JPtTrCDrY3jmXpd9rlgg4eY8TUn53lSkTVFvCbTN04naYroMJCBu
JijqG7APrY6CkLpnTPmUw5pRRnJpkq2PJk/ukMyTv5uVvKCs8jbMcYZzck2UV+5tJsQdwQBRkfPR
rmVKLAizRw/4LrozviFr7Xe7tX6tju9FM9RtmnVqO0TMFNpIhhdbbY1FYErZXAHrChFrXu5rhS3U
Tq2bBWe7bcL3LORtjfMUUVSfnbX0bhf0dnNZEozF5dgphM/pbHH4hOlO1hz+YbtedQRVkATxZHDI
AFdluVZy3R1t/16aIack9jROWu4Gp9MnlgURD897t7DG6tWMFYwGbiEbqTH8bqmVw293qscqILUB
yrjcy+c4Ha/GgSepGUe1Ixbhw9YANGw8y/u45HPGfY9MuXlKhwIE8wXo03EY1Q6EaBsUb8k/4R4u
jfdJ00wzX5AUI/D26FEwueIPmQi+3BhoQT7whndWPpyasIFyeZ4R9/x9XNlau9AMazwPQ/UUskIV
AFUaETyMKbrpQhbpHgnmkQW9tTc29paZyTkTKPxSITaugRXYsljY33letN8AjsQIEq889Oh1DgZV
Oc241BG2Bmd/ib2I06Y4kWgLuWWbeelbZ8yuoTvb9suMyiosH9pJHdbpvql5yydx8lLF8PtT8W0X
8VM2dvfKbWy6INYbDT98NqBnRIq6wzKabH1Ji1xYyYfwiExoMmIGGjI5DeapHKmjtEPu2nk8yRVN
K8xU+iblvwo8m5uA9IZdaLco4QYCS7p4/pq02NrsHfa1Wt80dFMLWXzHDo1Tkm4q9w75ApFrDK98
uezdnizOGhh/D8RGohjKQAO4NR45Mx7NnN8hPH8cCT9DCoZWLY6qNb4fQmpsF1uWprqNguzOnRnJ
Vz680zm8yfrwWs7xnWnVVd1zHBb6dkgB3WdErinCrlOcMORbXHGG7frK/1OGAdE49riQcFsqizlu
itFodd6nzGAACgnVo6ozzH7sAe2du/IUQ1Lfy/pRlb11CApxdNDawiSEsBDQM9duS8NYZgYjIlbQ
dTPiOtiH1YxtefBuGV199uylIj/InwwiclSkjCQmI387M57V9s5xe6LUA/ahFoEoDK2n7uw6XncQ
JYbOfHyf7deF/h4vdYvknofRN+LDa+djHRISVPvlvV5cAWqZcYcvNU8nlVru4utzSAlxHPfeQYSM
GphcEopUUVDtS3O2YMVsJ8IB4QPxQsc1SQQBbY8g+klcYuh8lT+xt/7VJ+uwLZGUHEmCe0RHcG1Z
zfVQoWHLhzVhCVRt04lT//LOxUHHyzcTzy3ahSYdaZVxvMMshrPY5x2jA3rHofvUIcUKAHVScUMi
ruNy3I0Vu/gyw4OiCbDZGbFipHqxle/twsamIVdzGo3OvhvWZZsFx9LjjdelHubAnqDo2dh3yFhP
1nxZb6b6MU/ac2sYmnWrv60T+3c9pVRjEB4Zclycr9ScfmN9DGbizQozBMkEX4e7uaEHOw2h/5bn
TPA9C8uLxv9Jku0798pLVpIplbllvbfpH/wQsa7fXdIMfdR8y0StjhEeH7HAEa93ycXXWMAai6SH
5wDmzQqhZpfViieAcD+/Kkpa/BI/4/yTLZdyN2Zz1UFa5QwPr+q8r/f4KxkFtua4Sl6G3lBjArVQ
fksfMjAnCAZUFDz6FQWwQyAJkVUpbLf/1d39zUr973R36OD+C90dfVTT99Pw79mrLn/pPwV3nvsP
KW1gZNIFi+XSf/xLcOd6/3AuHv7QF1JKz/f4yj8Fd4HgS2i6bRtDjO0xUv0/gju4Zy4cMpJIfURy
COS8/4ngDu/8/0sZY73sqcAF+ujwRbxi/y646wiKSgkuCCLKArfSrHKf0ATIG7ZQdwqL7wbpdnJU
tim3iVU/yNL9MtlycZQadgxBcUWp6Bz0HJJx7PTuVUkEDjlXxCr2TJIJUdu3WM2UfrKItrsKFuuo
lPU0YostV0F+Zfjo8mjjPFzRUiEnjk0GYJA0FTH4zsYE1ieO4Qs8+tOdnLM2DJMb5nAh+UKRgLux
tbV8Gszo7roGF8zSZqwVXKIvw3YhlAh5u5Wjz8NwIBi+AIVcFKMTZ3hzwzzdIz2GxSNfGyVpjaoR
HGHHk9evK/4B27/zkt81kJ14hBZcyvm7eyCIBNrbAB/VzUimB87iqSU+jFHw18Uw7EHskwgoxu8u
yF/Wfrhf6s9FTHjrPIT1AUKqwB0IEGyw+BG3kuKDY8h79hZOnOHCFZ4W74jlns3HRS7u6rPnMzWY
q9dRiP/g6Dy240ayIPpFOAfebFlAoTxZFJ24wSGpJrzLhM2vn4tZzKKnJbVIopAvX0TcwAElrUvb
U5um23RjAZZeSvDMwayAe3Gi2sV6SuFO0eHzUwKWLgL/Pzi9GoYk8Gpszx6mEHM5TKYkPc4dUBt+
IlWV/NoNYhNzO5Ukdn4SKQuS1Js/bf+MJ1SPtOmtATv3ocPm3BO8Ydk1PcgVLG47/xogp3fLKB7b
Tj4J38WnYz7N2YAqzWY7CjRxafUI+3gf91nXPzTQwigdXM5v9cQmtTEmCdSJK4+nvdDTxWWZkd/k
cBgdYiUz+xw0/XdA788LRZaZVyRouQq5RC4v3CsPRQ7EeeEXQlmyXhaBVGtBecb7o4/OFw1s48EW
/Slf2QWNNKEEPlo6ksEmS2pPaDgU2rpbP9PCnS/dIUGijlpsCip470kin7Ax3Cxy1PHy2KrGedAE
dp8l5+oHWsiPZV78dAnpYR1lNsnVt+anj/WqAxaZHe8ytPV35xCccrKnZsZ5MPTMfCnB3bBxJpYr
gtQF7/ILrR0pk/CAsJieuKrkJHXbYJcE29FoY8qz5uZh1pg00vHNpwY2ynI+dwTX/lqJ/2HwtMV5
rxOpoHTcN5BEdGxZoiB1dVzX4t8iUpgudvoqfIp76Al5MbIhgFJKsc+k/At7RAxDLt2g6QzuN5vs
hbUZlDiCnOhYQIwKLqF3mQ0HjQDWzvTndtetb4ZD1FTkiw2vh1044ZrM5lNf0e0Yye3wBlKlwlnP
f3pnyPbOmEtOWh1m+Or+rFPpn4NAmWf3k9CMfZlwp57wQ0WJMeEukBawc6UF+3bVQ9as1qPentqi
02PLNFbQdKygdK9nCN4P1Cg+CbG27DMpLmqRCCwYBBdlNPdpg1g5HR28RYUGO8y45uXg3O25R0rj
NZBpLXaK1XrR3XWGAcGKnX08feqzdK3Hke1jDmPv7FLm2DoI390vVSHJI/LaZSnoU+AKDt/Zfmeg
16NJjmdNW9NzixC9qnV+cRv/dR16mBat850r5Zx8p4wsW4O6Z84ftIG6Zx1QzZlXvgw9HySzkc3a
ebBG/8ADC4irGC79HCyntTBCZ+B2XVo2fXwjFZk6l+LQSTFkldq9C7oWtKlRPwai37OOKGKzxglc
pCKkukp74Mqh7wb16/SGOnaYymrWRCERj5E0+VW0GPqcti+iaijhqWQYYLAu92hW5Xu/PbpN3r8h
ln9hUQVsppqtjOXB9efxkkwEKQ3P3TVCjYeixoLrVmLfO4zlZTHEuSFeMnsvGRQh79WXdrw7ydLt
+YFYcNXqIvlvDtgsThUFDyzbtvuRUICj4FjxK8LB626kF7wDpVlnuTpd6C7oKIEBOkl11ocfIO+I
QiXxHpxnekZJxE1n9HtDnLyAN3flsAVkjt/5KvsR7Ovgt6j3uRC8ACFq+zmftzk9tovDWIdzK8qE
Olp26zHuC0D28yhpKoejYorPvOi5y6YW9EJ/fFft8r72VEyODsg/EtG7EXvUYuLnMg1gLrpMK1IU
4l2fO74HVDz0YFHI7+Joa3nDdob1BkgvPycDAze9RVcOvxtku+55rb5JKzNne9V8803jec41wAD7
DN8LBrnawIohHqzvzrPSWCoH82rR83fQYOCmvTkevbE9YPmnYDxxnwLD/ZdX0WQt3tHnR+1pY32t
k4BRmMAcXbtBmLBFK4HaoNaY3WOdMwbkffnWSzSGNOD61VvWQbYzXrCVXZvzPZljuUv4bDRqWs9B
wT/V1O0WSJpT81F5i7eHiXeWOG0ih9IX+oFpDlNcLcZixslal1fTbLzYcdqn0euGQ5tYlIj7KxlR
gzfgukaLdJbvOlZFNXyXgXA3550dl039p2YPGTMMx7RJbmY3l0C0T1+XkpK8rpleukl0x/ZT4wE4
zwY8Z6uqH7Gtgi4x9cPSruZupLrTJpnzhFIRe0FFSzb+2dBes595mlKA9/5/ru8QgKrGk9V1Zjzh
CTWTwotRJyDYdVNodsud82156AkJR83IQjzQiVrKqRwiLKe7VGZAE1ydJGwPhcLgFGbbcZHsu3Sq
SsFJ9MfFmP/rNi1gZNh/Ub31PG9fEHiZOk5TseASlY967hjXxnP6B1SPjwKuZktCruJIweeAaId7
5BeRGh9F9TlB+qDwhmtNQ8q+c4DWEle91m4SLn7hn2yD+66JtTQi+Y1t2yJ31ZvJj6/hxK1GbzqD
6wAYQpvyvkGBN1LzH++7vyLR7UhutQqCBQW39ND0BjdMkv7QN9UbwEobBD14bWg8J6ObxxsSx4Av
iJy7PtAoL2148mMqPwyi7ZeWtkWIA8Q0tOa58/0pXCzVH2kgiw0CsE/+AgchUHXCd6GwwmAyzV2/
zPxy2VVR15jDQ9bW5GNHEgblZl1tt4Rofpsny3wANcc+XNMfExND7oBkQK+ROo7stdZy6XnOR+pF
VxwT41OpSjpFZRAaE4Ndvf3r0TZ/lxJvQ7Dqh7GQew1QwtH2CNviFlsIifY0Zlm4j5SWyZOhBea+
WF3mBoV/o4ec2Vcnbqw4sZz1hbgmHKYNag0MY83HlfPe/IV6hlVM9RSX6fdmCaBZ+HXKcayrkIbL
r9FaoDoWOjUsYH1YX3VT5C1o6H4qHjz4ooepnstIoZHxPrKOS/dYcS9/ZDijBKkE4qYjrGNAuSww
IuHoyEuQ6lHvKNy3U3GFSbFRw/PsCc2MFTTLxtzOQIS0/t4nCEjyUK9ieOheNPb4UPsMiJ4+wuvA
Ckl71coBOQ0/MiWKWWmoxzqZ4gLcxM6gbY9FuGmx42Ah7/BqwlOBz0CtE4zVl5VzHhzBgeVOubca
hsFFLKys0eTd7YSpFvt341LOZXOBgbIVnT04U3mjqfh7Hm1Y6wKFBRGC1CIfcTqst3oSz4HEVdMy
V3z4xVXlCewcnapZI6PMHrZyGBB3rhATK8RojgSEYF56g0iOmsM2dFy+VLLUByfXDsr0rKgJ+AJs
QiVY7T4rIydA+2KvPZhyaoQif3TuLtWpnQ/MyFcEhoZ8vc8eVTFsvSWMoRNGlOd0Hda9zBywDOPo
RpThfou2A8lpVmSQh4Bku46JzIXuSQuPiHI4q/QeG3jafQHhc6CvIiuhJ4C6nAv6TlqaYhRNqA9c
GWkL6w7Z4h+1HOezuY7U2mRucC3jZkoTUg3dQta0f2qaNn8yJGsMAioDZvT+VIN+BtuAcWdIjZVK
NebQ3GfwAvd1JeYQabKiFpJaGwvjatyWA8VEUssvNaZoLYPTXmeYQ+HOcCKbJBhVXqHyN48j6sFe
n3DQKDp/DcLZcZdizBemTGPKtQnm08oxYZLVrTUIdWw9eMnydZfUoAf95UJQ0t9ZDhhsAXjumm5N
P43arxbBRGCJPB1e/ykS3CdoNxQa+cHNpIRkJ0xofUQpeLA8MLT+msalUf847L6WGl8wu8k2GmOr
kqyu/KTGprJSUdMZ4USI6iG1tT+5074n6VY5DHee1EH5XUjCpgQneO3iyivp2LMGrmHF1FN6Il5r
R2/2qU+Dsr9Y4Iq5F4QKtF/IdaykkCmZDoVpPjZ2mcbwXpj+8JF5LLJ71c/PSgU70xnYsPbk6gux
QFoIhnf6rth2u9nXKCxmEh7Huum1w+BgoVjKzKb+bXjZAHHHoHlyhaSb0XNDmaGFVKZGJOXF4dLB
2tBh9nSDG0yye+cilGfYtx8mbbrl2n7KgzmqudMj2fcvRcXnvqlPzpK+m6LNd6XvehFL46hKswV/
GHmwUq8e9a14EIupbyqqP3yGWysgjyT9+kAUP3ZLVl5jnb8GXcZPHG/0bHr/NIJnjJfY8gyMf1ZV
/vWmgbpB9Seb1o8hYZVmdNe16faaWV4cX+fFqV7sIHnzC8x/4LCefT3gdkfdi5isEwHajqOX1XXS
3BB5qbv9v7euf5epRdbZ02IAA7EcDSKw61aChEBMGNuZGLPL8U/uO95u0mc9XMcsQO8tUgxu3L9y
iGpWRr/cRIG1VgWRz1lYVNap8tOMz6lHDWmqqbAi45L56wfydBGacma+rhw+8n60LhRhGTaSvv2G
i+7N9VCxtdlSJwbGYzti7Ol9Oow1EENdG2DwL9qvoWBvWzWLG1LnZS81UOlCe0inmiPFWF47RTGo
1dLfIKb63fXLZ147H/N0yeaALBbxPY8bBl9dHhz0yTu1fv3DR4gLF/5SVgWYDBjoD///1W0x42Eb
eFRzfRxZamJ8QQPvrphXAqryaB+T0Bah+dkll/MGGZca5uM0BvVG/KRZW6dRjMgdF0MMdsaScTHJ
F94dM/iEQPkBhvgXW+dCnvke0YtEUu4r8PdM9S3JNVaclf2hQy8+1q38ZwCneqgLlkBy7g5zI7K9
HBrzgOfgDy+W2JlsJ87xJpZgFO6yG8pYCvZSASvt/zv3OAum239mPd2ozVmfWJaXFRqh45dRM6fL
har1M+oDPe0DgoiBScCSxL4mvkxPgyVY2I+6y3UwqwiNdOkk+P32XQ+amFDiFA5j/c+zIWQZeX5q
ccYMGjJXNg9MvUmDRaa/t71sTlkw3CEUNZFel3f4U0+BX9INBVvxAeWU7bSRR/NokH7qeIlpUZs3
1SHt17BhDw+V1wKCpFt/uzKoDxqT2153YAWOZvBf5xKlUgZ06mUp0mgVk3EKpn85PIKb0gBUl+jU
hX2VEycg0ZbPhK5xfk96qcbmWtJLtJh5zuNTvNTc8B7mlMvTml0h8t8Sx3zFEIEqUgavZBgguCud
N8zIIMQcPXb7kpUNCH7eKXrhBWgfxbUgeFXVpMZ0pOa9Pa/4Cs5DYfByXOHWI+a/pI3xO5FvSCiE
skERMkhS88qpNU5/+XTUkbL708y/KGucK5VwKDFRBM7lFzIU26iyB3E1uI9lee4W4qUTxDxReG++
KQ6CpGJmWBgNV+rzupAatShbF6RgkC8t9dVNMDW7ypy4T9hR60x3K0lsdBVCY6V/pKqQ9L7F+8iu
fDZjPoyf5tjqnQgp1nZaYJUC+07r06gIWsmUzwVODtx/PJxKhFPWXFbtCDaEIC37ugWvcTpXAoAc
kBHTbw8tFRF0xL4ldXfyWTweqBd9l0NAAe1MTCBtNspWOnq7OsiYE1iBYfSjdgCwRWxuhYhco8Fc
eNthYwDEkK1/5wKb3WybFYo9DyRL2/TJBxJ0003vXI119Thr4l51Q7S6hntVCTZdkwn67DpAas1O
nQ3BtQdPQDpfrRzXQT9C36M0wMBgAkcLW21O7g47SJCRog54lOspHsYAa2KCudHZ4J9AAL5HIgP7
xedQqjwTVlm9/IELANpXqZDIgh0ark2xcEnmUdhLNEsiokOBSDp21nSq1/WxKEj1mHnt7WD3tVcW
tuiPBijeQOH+2FI+dPA+TU1BToXlLivhGu4rkNu6ZDbxpPuV9c10qYYzzKwhNN+6bgP2uMvjPAJK
CDCC8DhMdVi4JteU1U9OlffGeps+SSf7wN2L9cfU7gRDaowI9ZPBscjfkxQeu+k9VCBczTYxJIt9
STlyvV2Vi7lFblBDngjUoquvkxNR7blZgzc2yoR6JpZvFaUAfHOzY24a19als9EuROhwDj5YXpdj
28chV8lbbXseLI7kxLfJ3cTAnRpBRHgi7YlRwf7n7P7ijRycglUd8kkfH0zsjZHilMCjyHFlSqgb
mT2fqx47cIH9fi8KKwkbnFHEf+UB3yYrwpRetGZRHkVeGKNdhx+pW0rmZh6nGwb9cwYOjhc08xle
gK92qi8pf52QR+wPv5m0oJ1yw5hXALy2Q8CJ9lJCm+Af60F9arK+6aL+0yMvXjWMNXUqMrCHo75X
hf08ZRNb4GDCsV/HonSCva56aoLHfgQBUp89r5M3x65f+uFV13Gx6J4Gnk/LD3mdk7eyzENTJ+eV
SprQyHE5JJjLyq61N9xjGqnya50GIt05SZG8B09vcgI/ZHh5fQUpWRnpni9IXnWdAdtk04u1dyFc
540zy1exm6yAvIc9OJEyT5ZmrOTiDNIe7CHdZDlRtwx4UhGPyri17dwZK0ye+GTNSZLBTyGSvRzn
So5PSQudex2oe2jaJyJrpGmJkoDwdVBWsbG2+RiPxAUAiGyMJItlmcxRP5ST3M1Fv/d3YY/zUWNX
SCYb6VtvVKjIxsEkSE+dZvzDsvLicyeuZutXY9ipEzVfHdv8NL2tswGZMZkCuhC4tNKjLQ9QIq/k
UabTKpZvbemfCzzOBAk1htIgcGOo5s/rgLo5CIOSUXY+e2l+AEAj7bJg2cJDShM7jSwhjVtU64lS
otq/mA3Je916Ss2FEcMyjw0Ynl22sGETKxi8fFDXyoDsnEM0rKcGXE7xYvqmfnxyVsZgrlmPmcif
qzo9TxUmMFyyN4NL767rvI+6m36xlhlQc6o+ZJnOIcZ2wF5zCdYaUm2jVSYvooIs5TSwOsuz/ACC
PwWeprg9Kj07CfA84YxtKeIWDbu5IFVWydfFoyV45n5L+Okq5vGZCgRzb5YOZSB4WXEquDthr/Z2
09NhDlXG3jTfxVLexYQD0erck1+1BKRnxrGOZSPnHnm7wD+BsckPFo2GfQuB000dNkhzz/tZDTvV
iJhRbuLVN9gH0FhsVJkuVr95Flv752zCnAyQhTrZo7PX/5FSOk82yGwTBgUJ5EhlTG7US07hXCpG
Qsf/YAnFBdCgVab3oYnCI0buwtWakejv+XJl2A+rGzklQIURz6Vfa0f+O3Zj4SAPTgL234Ot817g
otgcHGCdh34uPlOjms6T151cBhrOxOCnAMd0YOa5TvXQxbXb5txHOqa/iie9yudbR1hi6wBM9kHn
ZhHerR7aBMI2mINs3zUchIha1wZPD9iF7pjOoIPdQd/bRmnQ4fhv1OuAC28iQuhAWo5b1HeqJCqm
9CvfMlko8/lCLwYbNc/GW2KWbEJICTPLcEfBs/a7qH+F8SPbb88nM/eXeamsb2763g8gqgqfLVwD
uF22gr872Lm4rN69Mv8SSeqHFlw15lYusYtZOBddV+9NimKQW7SWgBCSTWrCEA20sHVSBV/BfW0D
Pt86IbZ10qiMQGvhS+cj3ZKdCMmx7wX9QMGklzGg/ikdzqm3HIzG/fLk9NM5zefiDOPOG82PrS14
/x9IgsdxXcW1CCzUiwaXy6JlLluxqTsI0f2lDWW+B+VHt5lPNSNlJ9RVy8HMm5gGGe9ESUlUdAZJ
Ltf8xorhkC1IrZgYa8xY/4kzS+zz2ePisfzzB4bm2rXmS1VgrPMMgpVT11mgKjh2a9zuV6oronE1
33niOLEEzm1S2X+LL9Y82JqcO9W6P6zu+D7Yn+tYvKdEkSEh0rLAmUdlrgongnBYHr2j4juStm11
4XVCUl/5f8Y+2zde/qfZmgOAcaSnUWSY0lPtxgId7SVNX82qPK+6rRBQst8+I9PiSGhPiwQFPE+4
HDSlx14//NcK+WyV9q0B8lZMlO5Ucu3QHYOotgz/ZPU1TXYgkbsu/WU//sJoTKMesZMzLdcRLtrg
IEc8rpPVXfka7xoDMkhsa19DRiB9QooY0PZeQgOBTYbwxcY3Le3mJ0VubMvusixJf3IIKSgfr6fR
P06dwwK/dCNLw7jFyHWYJ6AzAUg6e8D3UrNaGPX5dQhW72rabkMgaWDU01txnXKYEEpLHKKlPfdP
57uCIIWYg+euKpFxm5rXWqAtzwNwrXY27Z0LuWEfyJpsTJGtbAOjufbJCrFjfVmk+zyYAOi3lYaZ
YTDSWKWc+aaQpIP1r7G5OHtGEFfNit8Gj5W9gDxoJcfYkmPnt3viG6V3T2CeIKpxNRNuVd28Sr9W
3kvj2elV1qU4DQoisubrxzZrr9PIsF2QF6SYeZxCAL64bdiJUHSimk+WLRTy1rFN4KvlTx3t8jLn
b/idHkauFm4z7Kusi5OsJtcPiH1Jj/hxVIdotFw9wJ1BA5+1gH75RvMFq+pnmOIXNIOwtZ5tlsIu
OhxEWEgi7Bm6DAvSDDKAkYXgBlkZhMq3Mv2WFp8jBt7tJOxQYg1U+hq4jXhMmr+z+9kSy0ib8oaH
g2R3+WfhhzpZ7kEJdsscpAeVmSfN0F5ri3qpGXCLVpj7kb449uGsR401QfJCLieTspHubt4GOMe9
rrPo4pNG7np1Qs7ov43v/gaQVPATxtv/Z6Ctz6wVZXsH+kQAZghHvb9mi7x5ATFgNjnxSh4mtf4b
yDf50CF9Qhvz9C/A9z7hchJoDUi/D5aLfdrX73KBWyLp0BxoxLWeXKiTHah43U5/VnqgLJfvxK9s
PisWWkWAYyNt43b6KKaLDmtoq+TI0xJTM8d3xVLW1D6bNvlwzCqUAH8Qq1mVvW08UOwU0VKSfjjO
01aNhSm8s6LMx0WCRd5jfVNSYFbOGaQcnRcpzWsJrm7HiqWHNuFHWfljjiBr4ZH6BIXzJ2qk31Yi
nYGfR2tb0GvF9VBjFclGMo3glTwUXHLEu41cOTQfDSToAfGlN5qjDhzT6wDBNyg2/e+ITXwcDqY5
va0Zz3gRrgWNHQZovQKy0mq+IccV3GaRT9B5SNrvp9EM15KKX2/Zt6kObG55yczy3cCVzEIN5p2B
3XM1+OySGVDJ06rfrQbiqXXIUmuAWkPD1SZEy81sPd8Hlj22/CtQMjKieJ31uBLGqdPkbNlrzADC
G61iB0ghXnpLwE77XACMV5fOABQdeHFdLO5rc2dv/2R1txLvbYBe2fXnAEA8dldj4Lva0jfx15k7
Sn8+/P5ee0U0eiKscJtBKoxHQIYbjpxphIThAzCq2OnmSOUUaftPJZIGlwja1GnqsZNQN5qoHVno
9gqDXHs0yh9iD2wy+73tfDnzFgVHEPZ03NB8CWwJh9NkUDpAxQJGfsNi8Q+YcDZvJaDoyaguLsEG
sDTQIF+RPrYIFuhINv01gIjhd5MKXDbcKW1ZupxeGYBRIvlxWDspnIMblGfiWlwyqZ5OrnML3DH7
GbmQ8JteZsiAuVaey6Y54znJzL9kTR9KlAw/ao1nLnEzCcQSh1LW4bzJhntncXkkvljbqf1Hcia+
NJDb9b6EVdpQsqOw8D6oxbx2PCOjtXHNCaSFpWy6qO4DcazGab2zAJv4vg8Av+BNFe6c3+wyyI89
VAg1feO7N53PJP1SwMK2JYGiAccOjivsiREsZ9HFOhiVzqjOpmCS6Gfs0Wy8+esufRZnSr8wMaEo
OIaDtdr+zBdC37VefrSsmnb5Rg13UoyH2oDxFoz9XQtS1uwKr5HbLlG3WR0r2Ko4NyNXH389hd2W
Bfo+7bmOq6wNux4CQs/bZMRSk9GQJF+rZfoHzxj8yJdFIYYRwFO0+p+R0D7V6MjzQks5mMzXRhhw
tiHKj4XphxUtTC6vWw4ZDghLLbSqr/tiKb80uL3KclgOqjXKCuijc/8Bsz9OagosyuZI+PU4m6P9
kOUOG9X6XNMYlhdPVjayh8Ej37xW775ynsXq0qtkTJeAPvpgHEpuKN6D7XJ70xAriHUA+eLP4cpU
e7EMgl2aKytEMKEt0rqj5h1nqIsLeyHX0mPs7cd88d4XL8VvkGtoxuZVq2mJqg4zDQFcYb87QbI3
WB+80uBRWs7EN/djtp7GwAndbv6WLIqXQp5Xv36SYvlvOiHEvnWifHNrCS+UwqIZG8KCLYDJoM6+
J2yglAw5wCAoCbdsOKPCW6JsfF18P3aAWePDYIvsRANZ7QcCeheUd4JV1qYPBeCYAOjLhQkP9NFo
xpXn79PMDPmxbsyf/dC9jxh6acY9dhrRQbO6M5ffDC4PTvdtD5g2Vu+rB0f2sNQkE8aZCS4DMAwq
c6gLTGNklHzjJtPi3nrFvu5X4A4jKBoX9kxmDa+EnfeK3gWbD7q9yr0OXlevv9q8/TIVpM/tPjp7
LJMGYDQLMTrQc/ss0T8WGwuI5/ZASwmq+NrF4QymlO7s0eiHtXy8jPlkXLFPoHsPwC+6yn5vNP9P
3xvXnpj9eQP/OC1wvRImMOhmmXuSN6XGj3LE/Z4b77UQ8lxlGWUhTrSW7D9nLtyTle4B9pq81soP
JwUa5pqPNRztt4aWeyN7gUrrnqaKedEcEZEyhUhXBWC/fC5i2lT4EM0klwFi6WrCNVWxOdhTWR9l
7dYi2jzL8VibR3aQO0ePSQQCZ8PXFtwXNoCgw14KXfJnuPLZ1qw3KzGzUz/nw6VpumtlkXinEWzZ
kKrOThQAcOzAJl9KuiS1wjLnrVpdavY3lCs8urDljXk9zoaH8m/T7iJJJmIJ47/dz+8O6F2oE3GS
F3dr/bYAQ0lb2y+VR7aZRmcPfplXz/uqIku3uMdefMiPHIqFuFaUX6fajgSp0ypKWpHWgh2aztqd
IEvszeEdaqKcgnBYejxvRexjM0rH6zr9LUaxTxnAKk/fmw4yc0HdjvHXXybcXEwQnyujobDdGYv6
8mzpJHaVHm62Nll5O+jB8czql0tkwugZ5nXnXsa6QJVI18NamQECPZEKF/JZkNQ/I4pEJUDFYAep
Tn0HmUEVjIRSfmmm91YlOjQekkbrhqkdMIQvyOCRvaa3hvYQt1lOqQSq0xBmVeVVA27Cdq7yT+1a
/hgYMiOr13lW3PzW9PJvl6wUDzXOzeXzdhKe5u/M3lmiegnCejQuc1XcfM96WoXzTLzjJU0ogADY
7OEAalqF8A2V10x6Ol4KcuDg/Orir8mk3Qexa8vYJrBDjM6hPVDqeNJdSk0VKGeSIlkFrtY7YMC6
bpfP5Fa23628QDIz2gGYz+bN4uz5qDJmfeKHa054wB/2lJw9t+hkHOakGv7YA9BBSiEA/wNJieQc
APx9EZsxrvnVx+SxTAkjuFpYuiaQZy6vxhq27O7o2orIaOwGWwG5bSK3/6Nr4hqg7w2G/dpxqq55
fS3Zlu26mdGr/VlA9bPhpNPrqZ3O2uQ/5nBjgoLd/PgNB3zHlEE3Jbh6hdg5dNheP7bQcpU+u9pT
My2xTtWhToY1pa0tUBnnKvUFE0Lea6BrdD2I3cyG3MxdNEEBQmnl4HxTqo70IRakYwT2TwKOZvdn
wzIIKEYt3jU9JV3Pb6X42NbS2LO2RTmcBZUdVoYKQUabEZ8/I6FygpEfliPfAVKYLFFAtgxKC13F
GkIcShonZh4SxE8QwIeRu5e3X0qB1TISY0RHx4SDas5ROBjRhfea9pceYen/XTAbzN46NHp5LLZc
TDBTlS6euql6TN0rm370B3nxdXHA/Rxlyo1T5MquOk6292fy+h2uzMhFrk1YvdVZjSyixUP/N1/R
BbGH9u5/NZ2r5OV2Q4NipnTCRXWpTihnEQH3K0oR9fQU24akrsiIEY7Rtha5R+ZjtlTNxSajyeQF
NyTn6qaItsiEqyX/ya57pp9uP87drS0MnMEFcQbejMr4U9LWhGdj6kP677C2bfSgTDwWBJBUTpYZ
f4TVw5/H6xBcC/VEExb5Dec6uGskm5JPdwX4AzBTsy0jrNhr52hbS5dE2PxgX0JWFlDGJIUtvSBb
jOoz4avN+m3RmZ0MVdKOIA5B4VCVAVUqNNOR3iiM5F0yg8sXxkVr8e9ycP6rSkaGrrhVjk+Vt3bh
pkEaBbx4EMkKE4KZnphUF2IyGt64KvFeA4Q0gEkwE4TBX/OrNjEdWX77VBLH032cJD3lW9IIAzyW
haB4N03Drnli833gw+UbxqUUTBfAxXOBv7rlypt4hX4B7svHTTAHNAVy3ZpGUpKj0n3xn21mP12p
nrWAJ00ZSNWdh+JxcAr/l6DkBZhXsM+07C0h54ov+YNE3uNEN7Yy2iN2hd1SsDDQCuc0L1IcbNnf
6XC6dBkSO49+OrkbCF0+S7w3dHy8Et2k49TTeCGvfh8qg6QjGVBTx2qb26SxJhNAZ0ct46SQPKEG
+kH5JxV4I4P6PZg+g+qD0rwHA69JGbD8my+8rfcwaNze51yXOwdELwzJj7Lwoh550szeJJQQDMBX
PGiblczTnkZ0h4OZmV1U6fhM15GOpQRsDpvmRIozBQQvlc9eQRetCIf+xxrH+iRnxkaSfQVlE1zJ
QMMW6nuybd54uT2yUizupfL/ZcObozoCja72rLb+ae+r0y99i2uSfo98/Yepnyfe3u5uWii8PjYs
882ULKH97hNWU1Ta/cFGggCUhhL3s3jWa1WXsaMqFIe52LfBfzPhM976AwMmhTMpzAYQ2kmJVEeQ
eMIui9B3ZblOM0UVHAx6n1ZjiY3Z+1Ma6fc6ncsi0Q94xE4wWakm5FZZLVVMTL9a80d0IARhvI7+
nF6An3qHPFifNL0kOZSM6Zn+H7Aq5YkAMFd7nVfYMh/8yY49mbyKQLPDkj/ZbriebVlQC1PNqLl1
3PKKQNY0X3jffqQLxA8/MdiYztpTN3AroyTyaRjsHSMRm5LsPLfDuWkUTJBZ3DNy2jQldVeuGEez
bp97uK/QQJYHKetD7et/Ncvm2mz8QGFtHpIxw74uPvRtf1LBPXWMs5/Jx7y0AKEBMJuPaWr+Wcb1
kOlrbPXdPm9xBCgTj1N+xvb8ACAn9PDY4Jf626z9+9xXEUQenfA3RalL9zKq5mhZPGOW8SOGIfYG
65X/MfmM/+PovHqkVbIl+ouQcIl5LUf56nLtXlC7D+8Sz68/iyONZnTvzHHdQO6MHbEi32iBtWbZ
uGKnt6/Z7Cw0HXNLYRV4L+3qW++79IAl9ta46topGW/8cOeo0SfYDgE3SDyYmY/W9EuBiL9yFHkh
03PREp8ubWG88Gv1rFhdRVN3nDCAbhI2GCqh7hk5xHFssFPqh0K9sDk/aCJfitg9yrD8ALxErk9A
7MuZIcIUcdS+NJlGEMW6lGUHPbPG7jDLr9AnqPd23SphWN71CgYQauuvE+grVJlblNAwDmbCHpAt
g+R3MemNl5t4P6EZoAltmLLP2IJxatXGIXD4ugoBtNdl+2Z1xjXLiqMuXC+OKK6Sa3ocFlJ9HbFJ
dw1kQ51fPxdGNVzpprVuzfJeqPI2lf15YMVscnFuXP9mVeCnLEY87kcBJRmUkZrRsKXeeFlpwOxp
wDUYxoaSTKL8xiTVdY8Z6zhZFGrp4DHnivNEfDkEuBsuisbYLI2JH6B4M1CAMgRhQwnY7VOl1J2M
9hiXhPasYOWGEE0MemGUcF+bvJD8IXs8FDBFTf/ZBerZhelVc3wk+tGxWeLROwPyIhK7mqVuaQw7
5pkXYzSOjcnzKtUG0gOSHopSLNdtVnoOweHSji7U2C+VQnoNID7ZG4/ScLAUmLcQJ3k4qLsofMY4
4pZ8DRp7HzGJlCqOBAJPfv6vasR5Qg0a5zHSMm85etVam4pdNL6mkbkDjGV7Yy62pvZNn7OAeI4W
J5x6Tw1ZROdwEJjWJjfEAZr1o0vr2VbKijLvwkeK6ZyUcHRVAqpB46vqJB8xc0EXFne9b95paj9q
FjXPZTul12kkBjH4t5F1C+1kW8d3H0GiUFWNrDBimQ1NdR3c/QGDUszqxRzl68jKdx2z2PeVg2x/
1EbZ+N07hqPNXCKjhYpX+M7Goqa0hWtOKfcqi2qvlaSacP9OU/NlZxVBzq7Z81Yj8kTllrv0wYo7
mhVpda6c4JDPTfWBvh9N4R98+OcLq2ze3caiHQkNMqNAq59okOJ/0knmjsbY9NTOvqets2+buUw8
AbFeD8xtMKp3pUo3jaTUVRme0yyZ1j8uAReXm5DlxEc/xfpXJocsE7fKDfddnd7C17CLDq7/Vg40
4SgkXALCVsPMxzTHnit1r/80LvYFollgpWGf5T00FbKhJd3YOdM16apJUBrv80iRiHYxTNKgsC6H
8cSYWWGsxozG3s/e5K2igGdxnjwjif9iakwHJZ6ttS+adQsqcmHrSFMNLdiF0HeNpnl5lM8BCsAw
3RSsXbu6U8qEFpbgh+x+exKwlLJOh1G4+zrueIBbY08I+Xt0gp+sjFeGAjHW5sRrdAt2KvYT/LNM
jjj/wIxkFHy4aXhyKf3OHGEi3vJxd+wjPxP2G/59mLuXDK1dmTh4aER513QcipOV1szKWNnTCTRA
mXBbTtodhOwzMx2eMmuJ3XaZa3KbZdEshvAYQv8wIDAbugk2RwuGtV1WK51oytowuO2x/CU93exF
Yw03p6yedjQ8Ewd7RDStmRBAV2a44f065d5Ga/raN6eHj7HSpk1KH7AAWob45vvx7CCDifJzsKB4
+ly+snoTxaEXhT11tfaiIB64HJX0Gxv8zO/bGI6ytlugoU5ccsjUbKKd8FfiBGTb9pEXxUVQ3uT4
AfbskNdkZBh3LzmrZtD+CGXMKaWpHw3LvflKAF3JG4J7uM+yZO+m7qk2CTgxTvp6cx0F6hlQO2SY
Z2np5zF51DZknAaxn8IPrWDU76gc6MvN2KgHjTXwWEXPsn9KmzalYRc44qUXwcbN41dHGSFDAMs1
lZpeSO3SDtqF8i6vNkKb1W+1cWa+a/AtzFNYaFxS/2Iq0aNUeoP+l2T7EQe35bBVN1md9E8Fm4Bk
7dSndKnBI+KaXnGztyD5Ag1FFEKeyqcIen5iLmNV4s01HhBUn4kOZjZzjzq7GVqETomJjbutWFOE
FZiJuD1Xo0YIyX8N0pvV2zt63FccmLuw9n+LGKuDra2Mlv2Ykdy5/WPIiR/EoKEqRemwVDpSEuxc
vKySeJ3Uk1ZbXkJQqLuCeN1X8fC3cC4ERvGBjdabgjzUywLaCNaGpBNHeDE9allxqVVj63MPK0Tx
UM2Shp5oO1TibmkJpHycmqCbSEhUE4Zua9s0NroF+e/ZSZOtUgJ0pmYc5gKHRa59O4aB6znFTBRC
T2o0cKB0903CPGpOfAgyjehU9hr0CBQwXM7s99/QTI9WLb4gEs8e+HXTqDdfzdZ9iITKjZsPzlZr
AO3RqoNZJQ1WGYoPZ+oaa/iGq+4p8CVHJ44yw/4JNa6XQ57cVZ9COX3YkS7aQkHQauXLjnia+DDx
wF96u963FhJvz6qCV0PLX1EZefDTR1QFjP1+uDa4TgTczGiG32g0r6f9RxqO34n09EnjK1eFPwg3
u9pIT4z//6TPHSCiTIJYP6Js4z9qrbh2VUPjUv2vi6eTIYzbiHkQU4ZX6soDQs+qjRVPLSlJtIuD
PkzLTPswAgJDlQOZTsv3wVzZ5QTd1tcdDZNm9Y0j+AujxkZIlnuCOIAScdlVOuOGcqLLch9E6Sf4
5GnRJtV9SDjMgL8skj7/C6hB98v0z3SKf84gP0yf2GJd20Qw+JTXwTnuWYPUNyqJ2Sux4IqIHWYB
6j1xD51M0iydZ9q2jRBmw+Itg/IXpT3+WX5PyL1ZTs9iQbVAHytbhTzBKs41T7EiDA41b43jaucm
6OHKW98Gq6S6m43UhXpX8F/IBuEl8Y+mrb/7Zlsji48fUVIcRxaAFKKB0scNhyWS9bZnxA3gDGMR
cdwQ8l72nDAxwhuAi8F9y4phT8aPjC6X35QSokUCqlAXuN00m+SYHl7t2cCL91LyMzYM3CdztWhg
814hSrNOKIgwjo+UiS+k4rzj7Al+dZvtcLGXfB366GtCAoV5E27w5AULiuhgzDpUCunS+LUtZHWh
ZpAL7q5WqqvegFZFzQtR7wWclBW+/yO6wCuy4FLSwkpsi+gYDXYO8qBSbHq1/qrAQjTuNguUhZKm
WxXRpCiVq907NPLGXpWOa9ZHt8TOnvg37gnFiflIzKzP8a3nm4JdmzQbrtI22PKiuskkuWrK+EbD
gyybZVtXp3iId5H9Q7pyX9LiWZphutbnlVLBaR0odxww26kgQhaGtEeNosImLz3b1z+qkGcKhYEi
NWONhTBZaJk4VPZWFOUPqRV6sen0ogbsi3vVHapnsW6CeagW9VK6/o+UwTYGeTy1vzX2glWfuxqD
NcqVW/Fmkuxyc/dZR91pDNPl0BX0fFpgNJvI/8VLvNTa6YM64q8aWU2UrH5wjV/JJkuy3sCs1qaB
hcswToSajtHo/NnIFuQ0Mc5avnuw89ecabiiaqMSLogVp3qtKejCP73UnWepfrShMW/CeDl5lAO7
2Nau/q5bAq86q1slydeNGK5hLy4E5PeJiw1mpNIAdNPCRLEImhA42/j0W0AXOmtkQi+TWTwHga2u
1qHA0k6CBbcivjP5LKYG56Ez+ZBTt98rFhcAMDGARv9/TX+b8ScHRgvD6MWlboDD6kuP7U2YpAyh
xdmJ8jVGiR1kcpKGwZbRDa4aZrX2ScLsVtroNUY67p3aeQbG01fiizvZtLvgc27YEori2ynZgWH/
zHQAPCxkbbQcJul+M1RHN+3vJhVanVN4ecbpSPVaJqtly2ov1/0HlY8LosV3J25ORNqJqNS8BgZe
LKlsgkbx8XBh99XU42QEZ5nidVQihiPC1sY10hnNzBJF2IdpWCwDE3s++dptpiT73IoNYiXJp6p8
RkjXlci8yPhit3cY+n7loHtgPtqnLinUwOQHLq+WxPZk2Jd5DDPVRYVT3LWnN4RlKRG4p3gHF+WF
GOce1uqhpDUt4fRcp3zZIjs/lyF7OqetvyPY5iGN6mNSPyJ+s7UaLq3SutsOf4ZopITkleYE8hBL
lTWiFNggFPCpOv/QwvxlfwkOr3Q2RGmJHmbAS7qR7UaKIRsWpzQhCTkLYiYE4xqs5Skd2GAtye+5
3PJjSgu0u2LQ5qw/Cr5smGJWFfmXNEW61cd4F06zPIpBj+KYMXU+GoDqQd7eSIdvCuidfqwEqzyI
V1FK5Kc5p3mKIhOzmGTvM7nQ3IAGX9W2XPfkuUOUZ59CDohZCSjGFHDNI+3jnaZzty/GB9HO7yaH
g4xxNx6iy6Q11yLYc+ai1GcvKmqPZcL3qeG/CAf7j4uKji9Og0/hhruKQKKP1UBMNc8SKGFiwOom
ybJXQXiE1R9Sj39SyCfUUUYmmoy2We/7wr112rWeXkyhb+eSAB0flXJqXWBmylIC8JaAZO0ZUQDQ
0cRcYUgMvimB5dFhMSo9S6sIFNtfUjc4MK5RKZ/CUN/bCYXY8luvKj/C1F+MsznVLFv0z/4IQWDP
fEINQ2xv4yF9GMjYrdXdWn+vFS8i02+ioWtbtVdytoiHROp1PJQ6v2dn2rRZex4krgdxVgxrB4Dk
hzXzJmuQ2BnJTYwj9MPvo6p7qUquQxOEC8DxufwDDU2WgUVGVo7H2Cg35rxDTYMHnZSF0ZPn5lJu
DDrMb+S15ajaHku6r0K1aKDG+2yrRyaEe0QocoYnfTkM0BqLzjp6nyDctiV6bzsE7mwk/sIAqXFT
W/ZNd8aWGy7T2EIxJWcxKqsqzGEdhRtNZQkxdus8LVZzsqyuw+OoWqpnCpDhpRkhmQW3qbVP6ZA9
ilH50GB1KrI/+L72ULiCusE5gmmbAJtPx59Wmu+1EEfAZqs4AAjUJuK10vnspxKMBjsR0n0ex862
dTDGW/4hp1yofJYcFa1Pp00HINBmya0bhw6EfVMrhBjNLcRtB2yG+zSaiK9tdRgZNcLCWBP32NIG
H6nYQfwx3gQYVfQMRlb1rzKVN9dgC5MwqAAVtcxp23L1oud9pqlCNJHyxMd62VCdQQCngVk2PhtI
ymY2vpToFwovTahnl5QDsaiVXeKW7M+6Xeh3iNDMT2UPFt/xrauOmOkHaKvw7vicAavGtaE0a9NJ
fUQMPDIDFQ4BKPyBxAp3XVLs2rDtMTakkXXtu2uuEfZIaheBND1KPoxGTUR+LnfBDmv2PIb5SEFm
+kWa8n0aKbGcF0wJWtGYTzxRlvlptRlxZi8raCUH9MqwHbORHUsNPTzIT7WiHB0zoJTkQwbvLqVQ
RZx9ufpMgWgPEjpzpOpehUTNN2r6zi3tMtbuZsjgMgfLQjv6fbfJkDtTEOKR5fxKlUwsibZwkTva
NaonjPQ1soqkbpkmLd1OwyUFxCQLKvfMI0LXRVGzozc+4cgaS7/ERRCHW1+F3JYngkWxiNYJa/Xg
zq1hI1Pm3MJ/gYS8Dbm6JoHGwKg59zTMPAB7Pk5ejvUZF6KMqFQ1WtJbNsTXxicxj9uIcENJOl2v
f9A8Z1wwuBw2v/MHGBrryVG8FgFYCc0TPZF74id7/KVbB/tAmLY8wtWL7/zhW0MAp4kSJL2BeDcy
XDnNImoJsJkUiRKO4K6q/tNGXP1+dJSNycvgcu8Ptqr25pgDQRv8U7GHlIuzCHNUuvTpl9aT2ZAZ
vAzI7BXWgQV9fa9xZa2YwIR8DflTT8UxTn8y/2nHW9YbfxEjU54Ud5W5N5r7f7Lci4fsok4v8Vjv
ky78VRRjieF02bfNe2DKPQlPfcQRk+cCLInKTDIbDHP1FSTIS1K45ySJV4NZPp2Kyk0OQUXBWh7o
n8Eo17zzx9agrzj6COr9QM7T54ijZZ2N6imMxTIbHzajUoZ+hIrfeaxJGAG7xUiCoyuU5S0i747P
bYnAsXa7ZG8B2Isy89AErBTqej/imqYSZhfBO6P1c+/7f2kGwbXNsEv9zkVYWXCz5b8B6VSk0SIm
TC+0PS1eV/rkX1S51q1iG/j/3LblmIUdNnH21hsDgGv8ZbvJWvJaobkEFthx3iQ91vjz3c3uQxmV
ZSDrbcUXRhafRqoC/rlpYfWECM68KS5KQpAv2cY1dU0gJjUt5Q01hcvlzt0ZuEkWYa+e60jFypyt
c5Vvl5na/Us8kJU2KIvvKEJmm3WsgWLbebdSJRG26MwPEZADniP3kwXGORte1eQUcCQrcySYN8NK
7pRjo3f33ExQsCBKxnSRgijYxv1j/goC1wMyOS4Nutbs9JcDnhDFAE2t/5cVuaew6u3oetIH/AGU
7BbJwyhf7JhE67+IfaduDLhVDkV+a7h6x+q3Y21BHSxD896I3NOAgnM2MsA8LP8aYzDndAJxWqys
8Nmb6ELjhZlbZxMrK3h5nELYYnWJPICX0ZBZskl7lekoJPdCodo35sKPoLX4X0rH0yPrznmzbK61
YH8exeTm03J8i/Pun27p9oLYSrsCf5IuHVSLrZH+cPOidQUCYYYaga+VPVvTfOpdLJ794JyhFngd
kbaj3RMe7Fv1HBbFtWoLa+EG1bvs5sI3kTnU346/WhUM2IxJifmRS+0iWTbQNjtHXJJW+HcSGXP3
Oz9bXTU/pnT6iwHNhErDn5CiGL8mpYTyGHoy17F12HlBxwaEaAdOnToKSp51zdoNCGQIKt2PSsgc
Nqdab+3iBk+ofMnSB9v2ccOKEsNsJVXq0uoMtsJT8HEd/e+eDyDUisL+QZsupk/ZbZXqT08eRbbr
sV9n7lPHpDjSkxz7GZ02EGeRL3zXXuTqv1R/b8d8g1omVS5M+dJyd9ICG5ZsoI6I8mviw08zIoBU
ePWs2WleW9ugdKYNBipWwsBJKf/G2MiPPbAOgXgnnejEWz2GxFFdLPgSPiJkce15mhVD2Y3C2Wi6
B56S936flktgKMuwweNUbAjzMihdZY86eKm52FfiD0+xGbO6JxZudU+coi4+VxATejItJzwS5jMn
4Gf5O5kDVgogQfSghvGfy78YewhcS4/w6FKAsVXaTQX2IMEzl5Wssmqe278hD1Yzw8zamiFvubqR
NjMuPjiJM3u+0QZ8jrH5DO5f3J/08EmZOIfCvgx/G/miVM7KpJaHPqvunqAGkynZIxnFLiZADSiA
4/P39vDloaIsxWdzWEzU4hkYFFQEmEPQ7xy+v3Q8kV5Z9fUpJmTT0vvQnNsJRvdfpR3cv27kwqvt
eVOWSrwryveslFiwomPOJg/c7KGRZ7CPkL7f6CNU9bmKuuMrCtKooqKSdwspkrs67P6Onrs3gHgL
u/yQZDmVcZWlR5ex24yqTYNuL8JuhdiynL0EGptqi6tuYd3KCn0D67hcqGj+enBO/XNbuvCCP0Ae
AIWhjLzAK/FLxtBpMWlzadFjPEHlsvn6/8lBzPB7koVq4WkZU4MzB8q3VtXh7TIWRbOmCmlFoLNH
6mwKgvPazRKfQe2setNzYY/N7agWB5I7XbhIgMkrjaOleaZ1Te4macRKYtBhAJniPYAjsgng6J1l
3MY7hVOa5aFL+JjwFTtyaDnsGPF1CXx+e3Ui7M2PJiNaM5Lerie8BzD69Vhf2fxokuLdmgO8/sMd
EH8R0gLm0bh4K/QB+/lnSoeSy5gow2toH3O1Pto1d7iKb6WyDLuPhp+yySGl85Eq+c+erF5rXwNB
0rWA9GUvWrXeOZiJ8vINmx+ai9OcOxzkmfjCKeCrnBAVU2cPSSwi5UvAI4EB0VeejqIf9ZvI8nym
yMrc1iULJzwwXBJBrxGxoyKBIad/+oAJJBy1rPzNi3aXEjPoxSfIY3wv217E22CiQwVS8IBxdCZi
26xqDa4jOdvP+YExV46FVEz/JismYrXLSHzZ/NRKGv3K8UuV/ENNNwp2FuAMZE1hpPnsOJOHmGem
+4dNE6cJFlyWTOyBIOGuacjkpcZrzaZSZ41qtAk4FhCII4iiZm93IBfZ408Dxqq5umtcO4LrNV+S
iHd47rJLWTCPTGmEinRE6ZDqAhd3m1s8ijB/SG1+romVipwhREvUZZdj/2Nbw3tNWYSZKI88BClE
pwgLdidEvNLb70axAIKM00uvIxgWqwn9smS5U7YFjPe7gOfFOmLDeBdJ2jFLciiVD6KevNKSvkgK
BWKiOjkk38KVsxKJ4OqHWAyosW03MQUcSEOZ4VVxQiSKf1C2BCsl3fV5pHhVELyYUU7RI5VFA5JP
GOT5Gj92/0ahNYHP+qdIS+Z2pSpXRSKic9Sqr/7dL42W1Uasvgag0H0s/Y+Wa9ZB2N3dwI3cgxyc
YSqxhXJpseHFNYs5QMiegfUtESGOYHj0gmoTYkoZfu5uUgD7HbX4kncmpnzbM/jFtuzguPMhFZXL
0RnWUKt2EwsrPiZYIbtDCKG5e28JMvr62Sh+ScYtglPrv+JE36t0CtlTvfNRcQy8YRx1a/pQpoVG
bFAVdCRpkEEyO0yO//8bnQS41zsKvbjAaWzJXYP8sVqY/5Kir1e5hUM4UGUI2VD7pmut24iKFVLg
Q0ASvXtTLQrsx0j+ulz5Fi3VlYOmd9d5PGM94MVBpy6NBnKGQkVwpbsYXiHTb4wqfLENmovb+COx
8FmUJkFHwnckmFtjzWPcnjIXBcmWivkZQ6+SERMPqPKBOEhQTOVdUjZC+0U22OSeGii8wctIv5Wl
Sl7ABnXTHkkL0DVY09CFb2rkY1Fn47IvBGDDjrjjlL+Fk//eN+ORGqbfnsf3VSG7CUUu8EYrjQ5K
Wb7ESW2+2VWfrU0lOUJHYhrwep6nGIMPmX+whDPScpxSrM77tiUWpJLcqlc1Vi3eYdcYD4lJk4XB
F7kIT81UUTo2vlTM5cLkd9ceNRVIG05SNXTegd9oxHQ0wOpZu/SFuP9jtXVWp5vMk1OeBQ5sx/p7
9A8wlD+bsdtUqX8NjfaUC36XVcqykT7W3HH/cO40iwCzXZEYx8oIrRlzckmF+Upg9FpxsZu7L3ra
8Wzt1DExNPxD0T3FamhrDjiwyZKokN9Ctf8YuvpbFzFW2YauBnVpEvUgGI1dgU0MD2uQ9Qe9E/c8
NKA+ftWYKquK/3fHwY9SWCt/0myvHXfsgax4Q+I958TgnEY1/sviL6W4jeotas6+jDapanGQBTut
fOT2d4vDsHIo6aVQd8x35ByM4F4RaiDxtxJhDF5QX9bZSUvYTeCjLgOMWAVLImyb5ao0YkjoYluJ
5BpxSJOcgnjxTNEWaadclSr7qRBLIvVtvceMV/CRn03vDp2eNep/074ayt9gvk0Bf1MAkCz1vcGO
Gecml5tf3vJ9ERrY1XLvlTJowjyaJ0mTCBk9s1FSXNhvOv83T6o1hS4oX7S3zXM/jPmgpghA7CpO
uzwdzwbIBBqyjI2Zii/K/gyNOyjnY4ADUi9xMCTI420ybQeO1X4kVDsCIoJQUo10wKrqWvKTnQbb
a1O2aZMqPiJ7uFGxvdVMHFaV8H+KJt9T6fqIbbGo5ImF5qrDu1Q68WuhH7QKFZR7ghmpq4GdY4WZ
r/oY/Q/K+j46dVhS43OXPqQahyUf4R5UolV+zUjLpwatFEm0nBBCS9O6dVzH2ZnCoL1ONbS4pKn2
PgFUqb1GsXyPBHwuC5Q5H28bLEb17VKqXej5pSqs/dwGV1ByGzCwKsheRkSK2GlRFDqGBhsHc0BW
GBNCbyO6d5sg2oVKd4kTOHgjxclcLnTzLBGzTNbyJglPJzhbNZ8urV/nCanadiUD5dVn86FX5bbg
QhwCoHIte2Xjp2hpmAHq26uodzilUxg7bROeIvMq8hqkPjundpXyLyW89DRQsXZtc4VHBdxtTaav
bhiotI+OxFxR92Q7PNEgNoHUrDnbddF9dua4jD34FBzb3Sp1bQi+3Et0n6Qw9t3cMl8TfgE511hB
rfjEft1U3KUyjVh7KRhS45PBJZxrEvWEqyyjSlHWr4z4rhLyIzlkes1j1ezn/XvcsYTUkZ+pdydP
7ZNOoGtJIQcz/Y7jH9vMPS1DOD9OqtZto3//wtjgD+YkqJ8wCNZhxoK9MI4ZVtLSPITUAuUaDxs2
krQr12HwK9p+PeYoY1CpxvjJ939RO8EJp/hHE997ah4sfIxkP1587iyWPry0qANmYl3hva6VkNid
5RNOZ14fC5auODIkp2NLFQil0BDCko/Z9tSq2s6y/fWglEc/zl/m+GTiX0sIjwXfsl5qOyy09IGA
elK/8mTkr4tJV1WmR9TxOZj6PWi+d41RKFbwTNAkNqn2ptIzD9A9kfL6NkCY40ypKGpCbkImqVlw
GSGanXqYXdJq+D1AEbA67jZhdaULfd2NwHqMK2VECzIKOw8A4cod2p8wl/d5tNIwnCxDv91V5G9c
pcUdXgYLXPcrHab+QPg/BwWgxAcdu24TODs+Ljw3ABMVnz864/3vDjB0TjXvcA6L0A4PhcAcBBml
cMxdVglKA9wld0zZyn8KhsG4qQ+Jrt1r7gKjfwryiwPJdVDTL7p9NubvEF7Mutk5Q3vOc1iHxJMI
kva8cXA12NngC9PHnSqUm9kNB/Zsx5pwRVpXEMWg5Pt0GuZVsctpC/fVi62Zl0blQkuVoDrcjQk8
QtI5fyGX2Kh9swT1cUD3YEM9yVFsI4wSTb0ZEEYFl0jqIxWzhPfE5lK5oenlrrGh8uAZ9+O2/ykM
27MJABHD3Vm6y486Gbe1BSbSlh+tixYzsa15HdSty50kM6tDqBXQOIxNJK/x4LzFY3GqDLp95t8P
XGTT2Qvn1WesHLTpYs9JmXmnw+vhoG+xNcmV5qI4/Sp13sPCM6e/dMw2HdsKKwTCEGd/cZs/DB5+
hXQDLx6j+k5VoaTgjQ5B3CRj7Y0qpTl2u9caDFqN8gNT9QWgEsUNd2qNt5bZ77UWDw0YTK2Ltp2J
qbZLz01K9wPL6ADbKgGQU4FOaRW4ctl6x/x8qo0RKo+wB0AkOq8zdeJgRILMFFt+uNTyl4xa36pO
N0SQ2HPBR9hrHALGX9DPeImFwdWcGvF1Ej/JEDqGvU1KCEVkVKg8ebi969Vdde7KH0eiZIW8+lwP
Kng7XbLT0b8CJlqjuTVldQHezG20XVs1TBRNo5ZvvGRa/N5NF4lQX+h/sn0moQWvJpl9CHxTPT0s
943ZwI0r8SgMGGQ5r/HzqgmlodxLkjL4DSgz9Bl+3Gx6C6YzPW1/Qm4AX3sUYOAOexWUgLg6juVv
DBoAhPyXKW3BPfu/MfSTQn7kVFGwfSOeHOJH7KL8EsInPaDQb5sgW8YVvvsNF6mcDHRUUtV6BS4F
YJV1De4jPfiwx/nCFaytbyVpvBboj4qvLEhbT0T8tbVPRr7Pihmd4CMBH+jhZB9zpM4MPRQdm50f
R9G5mBB9qc/AuZeZDeL2Z0Ivqpl96gW50th+U21ImuO79P/qXFtR9wombevW30k5eErLUK2qN6ZU
jUUTHO6dbb1h1NrIgjW/i4eYsbdIjoW8TnZ6U6x77yhfivWSDu2axf0iaDHG2P+SXBwh1SxIV5ZV
8JVjk9UpU1dLBZgwYG2lX4x8pPzpn84xP6Q7MeDdAdrDuO1V5r8xVEidKjuLGF2mP43iAbASip+C
E9YHz8iyFrQjTCLshVRzcQ+Fu4b7PN7M6/mOJIhbneeYm6Vpa4OPWYh3OaX2zxnh0dXxV6hDo8/6
W0anELXQwBfDrVJu/J6Vwki8zrrX/xcFvxipuM65pZxy94id+wASQi3qjYiqLRiY/fDnl4AqW8Ab
0VCvAiIJrZArFRvdgmUk3Blzg5VrlwQqUl//EwHK4K5HFlm6Cc5CEOUQBbdxd1LNnXyyaFEYQNNt
d+Xv1J/Uw3AeSAXb8UuUXjGCYz9VKoEc8+qHl7gDhPerorgFGzTb3n2E3WWavD45RiF5t5X96RYz
jOujwJjXSvaeerVWJF+6PfTCncGXxvqnD+7GZL9uQvCvObGc8dhp7dICsdzVPFuXMJqX9S6NawhS
Q3JkeznK+FCZrgd+7+DU6EniFzsADw/+e5fxQDEWnUSUrK0r7xTzccd7FXq0CyDQ1Bez+5dTHieN
k8mZBhOLu4fxDLWwW/TyQqVCE9QHmwO9GojK9ktduTRhuRka5ewc4uZpAfFI9GeArjlm9g6vvp3t
AS6uaPhkdXSQrBwzVqLOueGvPsjhh6Y9Wm5Cvb4Uw2cWwDlThuCMTSKnHS1eWq2kc7CPDx3dbvso
bKmKBsTLseBn0LuY2m0MCWMq1ioOlm4cm9eAvxOytcjzkKFGCsyQhuAE4eNI4kzfan3+oAJGOahV
tKLpOb9MQa1ecdWtKMeFvUHkZi1i2mSCRIOUaDq0X43oI7UG7SohJU49pVngX1kqbr52axzcWSrI
+8PGGgFvPdXSI/NKDfMM2qkdW98PWnBuLfBjA5Q2PtmKGa3CoPqiL3dmzWbvuuZPm1rsYOtEGz80
/rET+mrbPD7lUKn54Ad7FTz60YekyPLO5dYIcB13wz4C8HVowKdhES/LU6iIjB6KOmWtwzXX8Lvg
TZgdLEC4RN7//2dtgxyL3BJn6Pzfkg3YavFo3OhuyB742i0m+xrzzE9c4AXQuni8gH6yDklj4olW
ct4fgQ4m5soOu8mvCfeUHbkY1dmHWmldnAQaV9NM8SYXVNibVqGtpmZyvGJ0UTByRxyQgH8jc4Qe
ZzifGi0NjFe9s1YNVTnUZQgEMaG6rqKNAr6YFsNCqcR3L1P1QOfRdHD/4+08titnsiv9KrVqXCgB
ASCA6KXSgNc7XpJJP8Fi0sADAW+evj+ktNRSD7qliQZlMv+f5CVMRJxz9v522f0UgDK3TWfm685K
EI/OAy5PaE24v9S4rzVVxCTmZj9MzPJG1bt75eV3apwqfqgLo9QPg23vguTvKhQpS4ywWqAAfa8r
VLc12XRNonE6aI/Oi20cs64z+AX7+9oey+0S8xxHAB6jpTdn+qBVs3YSxzAr5L4GR5fmhjx5eBem
DnJy6bmnHJksj2FzVxVRidkX/yTnUdAz8XAFOuwf25rud0DoGGcP4ezyKIzPUXzrDrN1KrvnmHzr
MwhG0cWoZmy7w99Kn8wqgGJ7VkzfIZiRvnVVdSjCPTQ53ECYjbZO0byruAevyoYrE7CRxJoTZC15
sE1mkXdzd8+Fc09mvRrjuD7MPMAQOiHqCyKtBKon4jXdi2v+wDdhESv1GzLzGQWMcdcA3+QIGDLZ
64S/nz22IcxBlxnTzmxsUyv4HE0NB7Olloz0cIyclKVcl+8xUqtLbQR7a65zcojL72GiI49eG2JQ
EJ+a0ThKD5OfDKpykwhnQ+CWvaFUpa1mZOmuzfsjW9uvFiKOEcDMiExGZ1GfRicGezBvwOAoUl2J
psPNmXbUtXox2nSTQhW1m4Mu2LcGJ/bSOVWzC9se1xuTeBcVVh5wMhgRQoDrG+d0kRVCNYjq7BDh
kcH2NVzwSWN4omaoDnVGH8wplnZ7jNlw8DB2ZMrEIsIkfipJJgTrZJpTgPXlGjKr3HsC/E7uvbUL
xdtfLIzOXD26RrWgdHp7N1bNk29jZktyfYXux9igHAn1FIVzdounBjr2oZcIN2kw7sqM9loJfrEq
weiFziXrzGmvXTpIdg8pFg48uQnsoiRcsFblDvNXA0DqPHMqkh2QiBHAKeHEW2Zv4FCnaKRrZyED
jdGSV6gyAyeoXyQHmr0ZuethMcLGHcVemsdLqAej23Asb0W2iGBYks2oi7beILprHzX9FVnxp1Mn
6WEGzREW4pLXcFzyfoqxUqHyitmy/Oxu5mG4QaelCBpFxtvEcAVV6X+6ghU9jaylcgw5KuWE6eQe
tGrgQ4xk5bI6ZI91lz+DbWOyiW2+itpx64sB/70XEd5hDC8iSiTM9tTcqu5Rx2Z1a0fxt5M68c7E
W4qq1fDWTecCZEtpVJglEICOVPsJ48pTivlQecO8FkaJ2zSWD8pgiGYvLYtWPcdNLTfC6b6qrGce
3ZuE6ewRvxIYnFru2kQ6VuT490GVxduR1A/OTorXN++MjZkZXyQ20C4QeAmBVcQo6xGkNJMJEDaA
yDbZ/qvoWuxCQMYPgcQbS6vvJjkaQLnONNLXdccARxVADp1WPBHNhytDDeONa45fVmxDjIsLiZq7
eJopwjIatVCNuFdFWO+M+WLllGuDRqoHpQkXNrk/dqew4WvopH+Y9kVXnXQ0fviNl2EapzypbeSr
+WIOncvha+jC8sKsubwk1s8Yjv4xsEa507N3Z41pevQkKFujS85GXdEHsuzNBDycxFlYvj0DOE7G
uLi7aThAgzxNNL3OFWKEAHVI0Ji/IlrfB9Wmq1pjcNeAem6c35iX/JvlGa+C4Ss1rE9CZI92CF7Y
b6Q+zMyoU7RCYer+QvrhpvDJIw8zkDSmB0Rlzr2q3qdQ7OnjOZg/Yb6FIzVbF1lERop6gxNrgPpI
bna1mNfDka2py3eW3Upgd+aRe2ZulFlka58+e1uVt4GuUK2zuWw8xufCpnaJ8o6YK3jM8YAsGOqZ
QyFQ98dIwr7IEa0RjK62YaZgwzsGjnLAMTbpqeQkkKsbp8NNJMvj8pDfzi7YLoPGFqo00pX9B8In
w72Bos3TwP1LMim9zDijBn3zPU1rOVPELOrsQiuyJ7n6Gis3O1VWwEByqioMC6R71CasBONFjs4x
L0ofu5XHXhC25CjiXp6MbqOIrwU5l2uq2trHINJB2fQEZXiJtkl5ZnvIFFrB9r3VnnNxSnJqGhRr
gadvK590V9vnYMb+VK4ZQOX048NwkxnaOObEwLtWj9M3Y+WMjcUuVgr4eIxy6rF9j9r2J3M9TtCF
AxC4aPbmxMnCwIG0AbmeCnBkjWqOeYhK2wqbeKOo950iiramLb916L0kJKPzj6MVa76/C0xUb1lu
4eJkPIuL9C2r/eE0t/4DAjyCvXt4o9JXINZd3qWul/gQUQCqir9vGV9OvmbzxMnoBK68qdIRXAU0
DnwquOV9v6H+i6ovGkr3abYAlMbQ3Xc51rXU0A7MBU/TU8ThGkEg/Zxgby2emjpHIhmlw13f6XYX
peKx0al7KYhUAHGDEBZetklLiBnjHbr8C2hr+ykImbwOLgDkrnF+w6SyDmWDu3ycQ3WZFxn2QPHg
9mKf6cA+uah0En7GWaM8WTn8+8S1TC3httjvSCZ5BkqYbyuYvzjSwqtZQX6c05lbo+Hpiua3qYzX
MOk51kAAlGVVo4egD1lX47ay8W8kLaJI+hZApgmnDfwYqjA1c9O77QNTh4NFIBYWJnWMEgD8RAGX
O8p90LOUjusqlwN85dHY1r67wNvss4kmhElrewM1hkrasw5cQsRnLWNyL46BROZkr8sxwPGa8vQA
+8UA6Fwt+ic3cUZsKwTZfGtl17rSzlPtw2QrAazGwkg2pJ3jBTffI3cc32jdG6QKrM0S+Vmd9dWx
LVBLOEI8Ywr4VXGuvM5pfHSpHW4B498y+em3HNWeUMuT5CbQYZUNn0hP3naWqAEAcwPNk17DqyWZ
ATSX3i7Ps4udYgK/uvJMaVGLZjaqaIN+bDDb7zBVP8bppW9HeWkTr11zdteV+CrG3LxMiBgsl/Gl
a4YX6BHNyYXIZckKuXUpgX5QGMRjfPF8ho9upk6WabwFI6o9ikx6idZiSFBPU0f8c+kP0BWn9IE2
D41Nszp7MoCLCC8O2Lo66tA89AZ1CzrkbiMydqIhtU/j2KZXJq2rygjeNGR19DgEZsLSG6BT3fTK
QOcco5aDw6Z6RbeCVLw7byYwE5/d2zAE+VlN9yQThuhIlmAUj05TTkGepEqsnbrFOWtE/SEmhtoB
iYXO64xZAI6P1b9hgD9McWZvm2D6KkzD3XnxqSflqnAY5LS+fdO5krF60f0Qr4KnJabL1KPzLSSS
nbhD+cvtAw4hqnMOcxXvZDCsUrt+H3yHAqMMAJ2F78Kfntg7dw3F+F5OrF1DBxLNbgl/E0WM+LyF
Xyp6DK5Do41LzdSwGNMRxrU8ZPXEioWo1/TnX9Iq1TUfxRpcoscGPgHibWnmAywh8olTS1jUiJjg
WiHwzQ4EOi/aiPgt6kL76iFw0kYEsK22pj3eNQgl9vCsW0yZJLqjxVx0jr41HvwE8G7h58OemcRX
a9LQRyACpjqx5DrF3GNFzQMTQKBJgCL3AzcaD37eeO3ZC7qtHfNxCR+4OJ3odnPnJqh9FRKaRE97
Iw8sbJ02AxOXMx+PMuFrpr0rumSrxS/U7ihI0MDepFX6G6E4E3pDETGXq2vtpr+iGpmqzSKzjmRG
dEFtggwcIQAKr+52vnK/hFvTxowK+O2VOpOb6ZFfl66rUczrURL3QDfzFNqtfovR5KWqqikCshIR
gLoThoEX/jAamBzaFhzMTCbTWKMopBO7jnmfb/JiIVel0Q8pR7BLEkRKswezd8SNOwzNzkN3VxGv
rsfm2QwN0n10dC8dtIlp6DBwRrPbeuPw4kPab+HADiHzFIogci2sZsRuFQ1btNLYe4v63HToV4Rs
DtYsf2oIbutwxtVOY4cg2r4ny5JSZRy7m1FVYkM9g4wzOQ0TccluVN4ChQyALOyI/MbkgmcTp/sn
2V0KlmF54jmxt38zySwg46cPN5H1YBneWWNPxDq3rjEYrb25RRcTH526G7YDq+S+RF7WQGlfhxNC
Sngz7Rod8rjKZrX/W5klAqiOMxPdyim8URwqtAfE2gVTLtHf4khtPdTSBNAWxoMOEKaUcUMAoXhU
gRz2/7NBr//0Of6vz1JPgMSjtvmXf17+HH6X64/24z/9YfMnffW++66nh++my9p/+ef/82/+V//h
X77/fJf/T4ar7f4/M1wZuX7U/znAdfmKfw1wFf7fpembBLd6riWE6f17fqv4u+1ZlusT3+670CkI
af23/FbH+buwPOl4Lq0BZQLJ/etfmpIx5D/+6lh/F44wpRKOw2HLk/K/k9/Kp+KoOIVlcfj6x189
vpMyTdtDRsv0w/GcJdz18+OBtb35x1+tv+WD7grRd5gMpf3um+ohjW2cXywp/+GC3P3rd/xL0eV3
RE20fKnNb/R//yib3wi7qum4wralJOH2P/4o6G+T7gZkZlMDQcygfB2+wpiRmaUcVHj6M87Hn24K
kB6axTdaHnBDqPCSxEUOrqo7o04u0RJDlmBJXVm5RasTXttIu6ECcooufarRnhkaUzxaeknXpkxQ
aNCGYOwlH2RDDqtkQRsWrqHL+2EO1msTMxiD9N2ycxfHAIBT1UOeTz2QeUFtv4zlPaRRXI2UrjN4
tXlEaZObj0zr7+G0n7Rh3QIMbg8SaQefuPtig4JG4DtbnTHJxwr9SPzjp92PzD1sZGFFCdpNG3If
WqjNREbIrUZ8IAL5RAwC2IWOOj6T1uMgwgmrz/BaVP0u9pkZDqQ7phUn/TYbD62W+7JL37Tp/qSB
e20Ujo4ETghSgNfCh87mMmJaQYiBIWcZhyJxypUszXOXTA9loz/sMD8OlEE+XXJ81SiFZHyFa/cU
eyfI4F/gmfp5+E3yr72yTXp3+AkrBx/jlCFr/PMVYz0Be7OeGVPm5GBQGsRW/B6V23ImKTVfWMRR
vbjH6+s81cwZ7A8AUCCHYTUatElMO3vXGUACeUlRju3iLGEJLvNvahCYv4Z51/b5Mq1FTSXH1yEv
wx0kxrc64tBVZuVnTXXb+BMBC+Dp+pqusCsr2iDK3l0kiVLgFjlMMu9eGwMgCiOV6aqJEPoliyFd
WyjvrLOSoLcihYIea91LzanAzl17xftIUZwj2lw+A/qbYT1NT4ZqX+t8xrXYY4zMc4WQDfO0To7U
bQX0HGQHzjz8WC3BHgBBqTwZdieA9euAapA1jylG+7umEV7mJKjYiL05H+KhZdwoLGxuABqZorDO
4xOykIwwU6kzb6ea+QkqO1ukQbHezrc0LkC/Lb1k2k5YJDz6po1NyJfSx8SaKQwtBeEnPgqZgjCv
06/GhO145+CDoFZMv0QDgdp1n7Smd64I9V21XnHmLiKSyryO+MzrNDXYEouC1CpjJLpxjA9exlQQ
M2DaSCKZi9dehU8NN0e02cEwyW9OyFSFNORG5IA1KRk6fmf+eLV/a1XNj+s1vxi+o2CZSEtLsF8z
UwLVhyBXRSNghCg6OvylQBKCIKH85RCEXI682GnhH82G/yNyd+kwY/gmnzkoWmQ12NX6wWVLb1wc
xCli9OpKy0WvArP9Em1zW2BiGqssvuTog/uExmHi2lg+sBLcjCSoNqiUVasz+rfE0dNNqyIIGQmZ
ZsOAPa3f2kzbC+W50GV6etH18FFPjUZuq6eDMeGkGTz9ZCc4U2iyZirNUdkR44HjBk04PguB0+bG
HhAHhHSJpvgXI/FLCFRqGEGRgoNGiI8GUpHUNljNb7+3nkoa4eiL6l3nFfesefdlrw+2Y55s9ZmL
hEAxBNOIyoO9Jl92cCVzil+BObyrDvaX3cz3w5BRh+4YutzbyrlMmqmfVrBZDLrSUxyMyynHZG1L
VrMmbiB0ds0Y08lCjtRIigg8xDjyF/x/iQnGDatfAKbarYBlKyuq2CyhDJKwQ3S+iEmtetwwYUd6
XHTOehj1qTUUPhWFRanAZC3xAK9JvEOLAkJIGjfVWBMuo0SxnwM0jsh2Q7VKgnfX7rDBu3fgb2U0
3ndj9eLA6NZO/1RE0JgorQdr2pDZtTH77oSnCTTCpqEKqecRgnC4ZsSxdoMO003wEeOFp6uxnYSD
Iix4cyHrjYQMFqakjzv+rlrcIknu7i3OqGaiSMtVL1UUr1tnjxmJNdzAKIjHUuQwPFoXX48bYlX0
oAFaoBOlku1OeXwYB8l+wdrP0huduig/DRRoOFW9rS0Xrgwd/cjLjkZi/y4MAsMQUkfK2Nsd+AaS
My4T86umBBHRBscmx9xjU3WGF7w4O+q6c8BLCdzqsazbXYl0U5joB8p2XFog5ufoG/imLPQoTcVp
/asxJqDelfHlzyyE+LGunK/hhd8a5DhOyNLMBkooC/VtaVLxGrr+Ej1Tn1S95+2HOWWnSOPdHvZ2
Ol67gu6FKGYyqIuPFgQEzKQe5JC+lUHx1UFLNA1FvajfZC2eK2N8qIb6VfQM+rU+sA85tvfWt8re
/9lI9K4hOEmLF3FLMCEVkscMu4tfBGl9N25DD3IWDJhRNHjiqbZJxuaje/OB2eElTsGuteW10NZv
y+rus+hprO1jrLprrdwzja/7SNXHFhd5KxCi59ld5FSXRjCOyRZ5kDCPhZN9RfBl54pUKxk81POt
qLLbxlHA/iUODfeZ3N67qluXkCYbAHYxRar8iQd9dGXSQmVUb1bX/urFbeJV27R0oGGX7auY3VM/
1gA7XZwqpOIAK5pRIdau3jnAkrQXflSe+yFck9tOprkNSKWt9lOUbBvpb+tGPVLYXogQxaLgDM9o
1Ojqio+mC8+J3777EQvJOFvPxfxaFuLdGItve7TOZj4uu88qa+sHtwaKksTTa147RGiSVecT8+ck
6VPUyMd22KvaerC75o4G5OPg6Hvfuy3t8BGT9W84Ki06HDS5aXbvFSZGVecQFPOJoGlucmHds13u
ssbZho53FoH+dAvGDLJUvy0qvy/l5OhVDQl3y94nyTY25vdWmBcpKNk4ArJvJhuX8jrwp68oiM4o
kb4J+sMagzcu8J17wSGon0J/jaichsPk7EoE/ZPvPdH3Nm/ipsQ/gGNb5/us6PfobDC3PZbavHFT
BuPmCEIl1EAwLXyXofPhGPqeLu1uGvqCaARij4ziCXXr25/h3KiKUwYze0yLI5rWUxw2tF6ia0OZ
3JnyBU9CHr73ZDnU3L5+Cn4pLzzFja9XGMRcU7/SKtoxO3wb0u4c1wzkOO+9YqqircFxxBa3Zezv
5YgCEIfATrLGpGo59dXYQAFI+DZcz+EJOddGWnT3bbJ+0ip+5zFH1V+YLxY9BmYkkOqtZlhbDDtp
sWfavzjCe7NmHLhi2CcWIm+zPwzOvCTn8pW1vQkHPJOwKoquewCDd4FDsOmJnnMVs8I+PDoTvBZ7
2CU6Piv4K0zhksVy7y8EmHUyh+wqNP/Yux/EwmjIP5wuOAhnvLp2AzzB3jJsPy6vZyHbVYHSJhqB
waDW9MTAdoBui2FfncmnHEFvHQa3fTG+eaQPDdr4DCI6bnXp3DmD3nVo/Jf/MMEng3s5jkyXqaI6
l+7OxHbfGO591EwXDWe3YqWtx9dJ7wQXEwjJsUjVqzUWq17YdwNOb5B4W2bQQArTu84ZNs7Yrzwl
Hi0PQK+B6MKH+deUZ4LBDqHpAeQe7o3TTK9itj7nqdsqazN6tLHFdEvS6yaADYJOJLPf8EvuIcvc
ExuEHQHmF1hw/90hhi9T021tCzxk5XOn+fUDnEw2434Cj+JG7kzbvdYjX50l50y0Ky+sb8WQo8bL
N0zv3dY8AsjbzHj6aoBuA31rEzJaiIW1TIkiizadmo41C2Ag1KEzL0067GITqUS9IF78G3vEVsv/
Cjldh7Egywk5piu2KUZlwkeYrpqXnAbpNNmHxC/Pfo3PnA8H9YbLD9jPKlawksHV5Mfl7yfG+6DF
R9z1oGDv/NI91Xb/vNyFRWtnpNFO0ZDTFXI6UPBgP/ae8yXyiJa3vV1ggEEZMAgbdzWktohmz2BP
+8DxboNI0jWP70cjw20VoMviFKEfahqQhkTxzAguPPboqmTlPWfGAt7wtxUnkxCTsaX1bnDroyJc
zEc8WKEZ88eYWNBojw2pIzNkwYZFdFH5Lk3WvJPb8cMjRfd7B5gb8DTJe8jjopj5sM84HFg+ydcM
4pT+7WG8qBxEdrUkoASIdvWRbkMxQFI6mHPwsMSCa72gSEhdCfvrgF4Du8DKkGpdc9EFT1dD5lbj
kG/QxrciRScI+ZSbbPfM4DlvLj9zxqB6s9xjNYSbvpEskRRgTUiXZ+RxidV9A/MsQpRaCO7gMO8a
jRuax8YesZ339rriFPqH44hTkrhzY5YLunGVFZiia4sNKTi0wZc3lgfXjk4FXuaZYoJraAPJ8+9a
vj6wy22KpIYMPJJGhy1TSYwvvIdLFVz6t8GUPUfeeFKduY8i5ErL9CvOtrRLYX7M1OnjueW8RW14
8UJrnUYxzTcCKQ3GS6Nz7YS8CDWtLcfZFll8sGS9cQZSWuzxZOCXGGfU0RjBotbd1abYuAaq0Xo6
mwEYv2pLxxzoleK02VxKxc6G0CybiPPixY/QTls8OTlk+hlXpBs/O/O8ssbXluRsq30rPN6LG7br
tQg8LNPxqXOLPfGRK6Lh7lyHozZUxI72eotleHmePQK8TT6h6hpinsK9XcYMjNRmrpFsY46tw+0U
gsTAdiMQaoh+uiiiknNBzEcDNgFeSF/u02C40HKEQeE9+JO8SBbMRT8ram9nusM26rxrh/raVfBH
0gNd1vsCdjuEq4DJHwo3t95UcX7vx9mhh8BblBMANQKYG1DdmX2gYYS1wNsFnX2Q0Dn+NPw6mNha
8hyRtwNtaTZBhfBsLesZwZxM+BEuBdbWSuptUP9GWETkCAZ2z9ssF4JuDUM7gk1Q3+TK3xYKfONg
Zi+6tC7T/C77/MgYbh/5KZQmaPLeROQ9Dn+6q8tFtFNzp8mviWQIrBa2s/2cReZuWQsrZwHntMcJ
zpAgEyV24gudlHtbz6++9CiFm1OQtk8Brfb1kHukq2Ubgm9vRWM8tAaDGzgjUI6ZySTn1uegKBwb
IkSmqC7gvUwTPIqiBufvvOsCMJ6WzwWNnBtiZ75rNWHUiK2z28kvZyD5V1fIiUmPRxNKhsa0nGgD
NHFNskRp9O9//plnTQJuH9yNEgxEOj7ydglcp3a36tkRqgFJl8wNRtmh/8LIDjb6YD+Hxo9e0AyZ
79AeskwKWLsgAilHOB/XxkMxzM+ZuTTMR2q+Rj3QoPlhzAij5RyX0BJLHyasNXuwDiilCHXHHjLz
SXHfqvkZ+vvChGh3VrX4hylPEncZcUfGCWWPgUmZrl3VdmKTTnyfse+vteFvYHgxPmDEuGdAvTOV
/Y74pWbISKhJbf6ymvLHMZYfPjNFKacFWJOJb4vOONUhWjZyLuDr82qiO2ZpM8OHMGJlaqwfPeXf
M306nDFGjuOd4e3kYSww2g8A1RMtodhaUBdFJthIMeyh5w1xfi7DvQJCugQc6xGMVErRs5boGSQr
HoRqE9JzvwnKKbu6eXta7qknIvYyO/uOBPffHbwHIN/fJSL/GzHTM8pk/mP3TBsjfpOZuFOy4aND
3Y8/VYVkJeWGlIZsb5hzdct6EfPD1VPXG1fOgGBquLxhGEJSqOJXQmoChmJ81KG1nx1E0iOyyGSw
39XUX02PT+Ok350ar6jOXcRHyOe8qViHUbIrzfajVVxIg/4KjaHgMXTwHZWs8YSbrUybWa1rxbd5
eosyTp9GhlRbo/woguZBu8wO0iT8bOUMes/MH4rkKjkwofQl4qDiajdGuzfN9FMpNgGZxEc6ugV+
JY8rP/BZCCeNd2PX7iQQr1VisOUk/nqkQtAjtZ7HL0eX8GbogXCZyM9omHGhnHBrzVRkbsc81hii
LbLGgIEaLn7uuiWL8kboKVzdBxONjFpnzaZKwp8hdGwiMCQItqq4742nKTWWZJv0uTbc4mhUl5I3
aFfaE52FvrBxcpCpG1ry1QjhcpS5qk5zx0Qi+pjsWMPo4jfQOfZWhAYno6t2Y1v/9uP50264+6qu
dkMYIhfbWXU0bTEzQHznY4ch2UmcMB5LeeeEsjqZAWD/zLZOtVyypjEKTgEBG/YU/0yzRt/u3Rs5
Z5xGOQfHY8xFvDx+xw7ZkD8UuAeTryqmbO5D9ykPiP6tR9pvVZhsaA3/nlzj3W+2PqJTvFABRrTl
kprMVOJoFnTpONq3XLKWcxLwq20Uw8/xWvT2buiZ6yCIq3W/1L81vDWJrmpNLm3lPbQuf87MVmzm
ji8fUFVxdp/2RUQROEsLvT4SI9ry1asU2jta12K0yB8ah2k9Z8ynJw0kDC8ce+oyc+8LDlIVfbUc
lfOfW9sguQaf5x1kRF1TVfrb0MW3Fv1Vl0GLjYXL0CYhdoLOOti1kd/0ZhqcGqQBcl6sNiOtyjAZ
jqJOPskc8HLOOWPIWrqsSrnQzZaX6dt2kGgwuX9NXcu7xacERsB5HwUoK+xrK/AMl6zF54U8ss/q
+RoQu3MU3fgAMf0jL6xqN0/spaHf5hDqmFaPJu4/Q4BrlvdR5Ly7Lk3X2k9PNu9xCPwJCQNyueWn
YMVwWcTke1LrPUnTt8bAZ3Q4YK1snBNzXFyk0oDrbY4NVd1sgp8g0fgDHatfN2Xyy1WU7brFhhKr
HgqRLPbVZ4uNH00ppitwJCLmmyUuS9/AuKFYthJVe/16clCFsg+9QyiCwWGxEImQh8uxlsejBAoO
0AINBpIUWqxY/XviCHOfXmbWdvse9kNYs0JZKb4PPDk9kfXGDIVadLDpo/y7M/V34OCmNroOyPS8
yQre4smptyLycZ6U5qqLnWJftnixs6UrKINftDnYyFqqorFLd4Pyr2aau7dekyE9gBNXzolc+z75
HsvYZKIdM0zVak6VsyYLUt54anlSG1JGOgVEhbODXYzfiAWctWGa+27Rbac2Lkf4rjcus3Q2f7kn
lWjhL/KjYXScJwAUVsVlqixYCVWLCqbvf/WZz4rH6+PM5u2YpRcIllevRLeTSvYMGCYrKfkvsMH3
3I90O8ee5LQbPlPbc+4ouPfQp2ARjKG+xT89qSnadS0uj6DqX2J6+4e6oUs3IEyA32bmbosByvtW
oOL6ZiKPrYZObKTj72XsNWvapZDW1b528RGBKCgQN0k0T9jFDYy1NyH7/I2P3dNkKoUcwXlT/fBI
6MDrYJNZ2oQTh1dyWMDLP6rQ1BDw+/iYeyYHHNdo6GY0Hykw03VSP1qLOd0bkNDNksFzNX+2eNVu
All8Nxr2SzXZu8nhQZGLnbOavJc5Z/4z9mTWaY8jS0n7y1tQZsQlvkCQ3SaWe+gGFunlMXHgMbpC
wkrPeZCFze2H/xquQh3h1EhBcHromkwytJUgs5ch7KYfm12YiivMLHOfJ/nDbPx2MRVvLAeiuOs4
49F1iQAgiKTcZJ1TMTjrw3VLtIszZwkkuUeki/XZh1/qtKmzq2fr1bChikQMl1fmjPmj6rvXzCfc
RS4WF0BAvzECGjuLkem+M7z7FqXKmUtknuPYe3FC+9cw0F0l9irezYvmStl5vgFWjh4gpKmXRDCP
0v4w0RzZuDm5kxGeWTAKuM7xjIz3asiJ4WAwt46Xtigm4ttOxN09BhZNIDBtgIKjpogwrvQqw3gX
Lp7ZvFuRhcajMaVfWdRZdEfSS9llryZT+7sif/TmMaXjZNSk1ao1en82M+k5x9r8dFF6nG2Fk2tw
4IjGEVDukFjb0W/RDxgIslBsUCPgLPUbssb7P9nR9IHaIrl34gjPR+OA7Ua1LNwOsl03PBImNcDq
rT7ydLo4MUMCl9zxVVXBP6Qyex5LNs+ohVljme1DNFEmGz0e1wh8GSlWVPBlEG15doC/hMN9UuBO
imYfD4bnfvo2dceM1MHpEbn3dJuC0rPYkAD2jBAL0jzkR0E9SY0Rlrp0IAcM4Z1wnausnNcxNayb
ROEHs2r7cShKTIYclurZ7OlfBeR2eXs9If3uAStNsi2PLANku591Bu9K2GgkOgsCop4PPaERraYU
G7Kntqc3Nun2kGcEw5OY1u7s9iOZyT6xO0aJjoGAOe5v53HBaAfKX5nED6HfZR6Clu65Js2EDqSH
urlPtbMfGzYM4Ron4zmi3bMKn8oRBehDiBtm3XHmgN6GvVdQKyB1R2gUlsubsAnFSAbi6zRU70YW
L/ABDnIkRG+s0bjpy/bJVYN1iPonpOSYYQzzxW5qsqA4XK+CdH5VoyW3dufgqiQ1FUZIuxnophpu
9mEJJkNRgNPF8T4CdxarTml6BFH7ateDwJhH9yNAGD2ToAIYG4c10ry108AfMquOuHFF4yklH8Yb
gOkMhHvQQknLTU66ElXPMsvmUDrTRx1qtk7ws/DORYW1n7WIFjigP9OCRsJJwUQIGcFAXMftok8O
Vl4hUKEUqKICkCJb0xhfMSIgO18oV0BpLgaz9BKtEPPr6s2MpE38IYNPzNNsDBobhk9hhhOHfJ7m
3LflfKZxiiAdiTx8EndtdV+ptEGz6CRa+zyCPEz1vpHRh8uVlU6a7gkFBvTn5h99grW6qscLW0+0
1/mhsxUnVhy6FFKGfbDzfjOagEuGpHFA/4uDNufyZICC2Xol878J+fgkLXITvPFVL7KxMOTdmRMS
00oi0SbNaUDTRjWTapPVNnFy6nu2MrZYDIuwGH6HfTZv/XKZc4XGwRbwojrJaUn2/5u582huHl23
619xeY5r5DCwBxRJiRIlZjBMUGBCzhm/3gt9jl3XVR67XH26T/cnMSC94Xn2XvtHzlmjVWL9E8vV
js5LtuqTtxTWV7rTJAoyu33IqXzIG+Lj6SGySa+z+2CRGk7HprfQTRdFuJVQTK+9VVSZYDicYQ3Y
AKquB7sUWcKizkVv6QjauTZzaR7K313ZiEtFhV/mNWG01kvzA8B+HuG+YG9Hri18dwDCGeueuY/x
hrD1YGWp/r4swDKwZfsCJlTv+jy84ycZgPkVxGfpymfmRYiPRwUfNSADr9fLWalQbzc6fsEDZ093
OsUkbiE51uLxHAwwUwR9XmTwTtLCwKPdBp/0Q/dCkcL7l2M8qhEB01Q1VANXyzD0yjwsRHqUDsxp
tIOGFsHRVWNyMRzcdwE7Gxm4gh7nxg+E0IXBzLdgqGcVVMHBzGFpTQQLR8EVAaFl7xnKxjKGycld
lwuls1ZaYRx9n6JzF/WA/yxhHeRkBQQqzwJ87gWig3zuxCLcEDn+FvsY0aqsEb7kPcJohKhDWv0H
RlSmUTwA5mcvFiYFiaJA2n0easlaBUJn2IWIBQH4+kJBmzcr0ogkzA60RFIP41KXk2uLUPhrGBnU
zaiYgzppPyJ8smGbYbNu8GFTH/u1ivan8Vh89GaJWgvovy5CVUtlbcWe+c806dNVwsSljUsyG0S2
lbFMch4KiLVDIsYsMQ1csqZXzGvdPBYpIlqtJfIy8uuNoyMkBNfls+cNaEWU/U8V4rCWcHuUBj1E
GgprCUuKlVRrta8otefU+kui2OZViDshgbENv9eihrEAYDOHjXKSKzhCQc0WQyz5t8IvTwKMmU+D
YkHRd/2cFgvnz/QFYD+8W1QwZallRPawoC4twn1LM8EXP4J3iko6GtSTqmUc4qmJ4dovahFzpAls
uhRKIkro5CAbpjw7VNo4zy1m9N4cFiZpgYGgyhAbQ39R6mQUEdmLwYC5gud8qnM5c99Aw8zuGStr
iiOolD9bYOpEIU4+gH5LW21YeEa3Ikf8yxHqVdgXHmLlBKt4Db+6rFnyQfND095vY807Uo1EUFTF
6PQIXVwYOobwDqVQOWIzYAn322lTrm4JF94Qw7Us519OBeM/sMAv94C1ptVxFopQY2ocD+ATmmWX
mfRTa4iq0ZDfCI/BieGHdxyBc0KRUIsL8hN+C3N5ivaXMg0XsAd3AicHDJucaZQpyHvuKa8Gaver
WdnJqpR1J3lAaJElAg9UDloesrMgVWLa92YOfQsRMMLHkP8G8tjvEfse5Qm8EIEAklTY/M3M8jIT
n0v0pYXpWterI4tmZandjFJnCBr/TBKGyMeKzmCUP/pYzteqlBGPoyM+SkcdZ1bzCjyBKNCwd1uk
Rq0Ky97T2NklaKStCAmQwqBo0f+ai1YQLNJhX+LVWyiV9vAVaYuP4pOVuUYWmFH1OMBlRDIS0Cr2
MteeoEaM/TAnDGOykeA24dnYK0iocGMDMNKJBrVQbSE/9Wnh49XpWax/xj0oECa8g2yx2JFI7fho
VRzpUpJ+x0EOObnjNWmWbnIPHoflRWioWLUnGf6kio32xzBSXlBZBBnlT+T1q0TUrI3XsMyKWmtZ
tZhuLDN8gH8DWzTImyCJjg1OqMUgiD0Rujg5dCprM0JVqCRjnUzVHMia9SOmOLsUITI/GmQDcAzM
vz4kCT4UWG172qqIjWcWFsVXmdLV8VsiE0YleBQy5uGcVQ1JJ0uGTypMGWYXWQkGzoRVfuYWRROB
z/ANghUAKSHIqkoaUI5zr2Lr4o1otmSj3cFJLr7FuH6BEY4Xlq9CEamHFdUTQHrV3jO5J2HxVuRe
4VofzmITL0pJwTpckVqi6x0OlAG7GGr6EfeXKhjOXGHwgVOCBFn3AbLlxlISkWoh7FjpMG7LBMAX
6JJpFX4aO/+TuoMDx2uyb+EfrCwE5JB09G8Jq20DEEZpi0ULrHc2eAq+fjTmGuVoloDKl5NNDKaK
xdOIIhY5X7jQy/TdydZ3ZhYPWIiXtqZlMClbGL1SR8yWZqwjBhi88gsN4JcPtHhZpnYelHQvm26F
oHY1WvTGumz4xRxkarTpVaRSrJm7hH5A7Hy2hSDh4E7MxaCaq2EU6U7gLJuV/brTB4Z6Whvs/Ql8
VxirwWijvi3qRZSRmKKY5jLuAXugtJApEjuUEn3l1icEkKq5Z8et/xPXsrbukuhloNiE+Oxo8yDz
TkodyB+RGZIca+oHuXihvEy/GTwJNiy+8rDbY7tl1PSdlJzk8MNX1XBBjDdONYvtB+PzTEJktohp
dOWRB3snsk6aqm8VuHUzsWRCjqySXEh4Z4OXtJ9lLZ5q894T0/3tScCINLqhuvFuQrj7pMHTjx79
lVhjdwtj8tYUafzR6I4pgGSbUkeHZbLiM7JUpfQC44rf3hHj0+Ghis2PrvBDSqj4XTQQiTARVcw3
czptUIm9ayL4V5FlYOzn6lpXwWNyrvUl0U7LUHapDxKWaYjKrI5B4wyhdck7ONwW23U+tbwSS/ih
OAjkZL0rF5Dp4a5a14j96aceNMSEWLAzTET6KTPeTHIm97GivWmYbnWNZhVaPwCGQPgUPJrEdhWA
oDXsGUKEnwVvSU5lKSBysPJVnhiKPFQuphpGz9qPeTwwcXJlqE40A+kC1fKPSMSP2JgaSJV0q9Cc
KnT5SZIYmeSNRr8n31H/DQCsicpSKdh44P6IYbCr2CBmqdUfdTSAbFc3EqU4xTNJnQ82WuW8dCZE
Obv2AsogMDQHUkLwTo40Q6XG/MkIG7ZKFqGsPKgAeNkSf+2eEaldxXIG/aJdKbyJAwPb08ZFKQ7M
Buy9RuPPsDRWiKw4cYMyXkP0c5pK+WpJ3aFlJ/zIEnntmDemxSRmdDUmiEkiTrTjT2osCgP2TNFy
+iX6KcgDJr11H6Qvnza0xiMpMb3FNCSagHWkVz80E9CEUiuzkWVB7ci/au3R0bES8sclpkGZKRGf
VsNeCzGfR/MyIVLK11ODPXFBUpPDR3KnLsSJSkdeyiUlFUAohn072T5KVPh0G8YZRHYPNQm2L0dE
3kGL4TMNJzZQFggfDkvDmVLWZ/ZEcNUp5ocJojggAmhL2PXnHuXZHqqAJbmmolF2C9sf3OHM4F5R
gZsu93EtIp0oONoIXF/noB8LHBgICJTIUgoQJUjWfBSg2pmCc6frDl+dfe4yr2D5mywtpOCRCJpK
UIyxp0YBNJ92d4z/h+SZM8PVF1qwNwvNgmWh/oePkpZVvehbLruI22QJ9rAS0rnpgAc1x7VC4tjM
6lT2eLlDpl782fe9P29MuAha4OF+wlj60RGeOEqoDrm1fuqCHZMSFGRYO4xkwNI/W9Kc2CRQdQw9
UltS+KQigwLapdlgUW2iyAEtIz6x0DxElnHzKwRURlhcah1hqI4jixbafKx92LJYwBGp9ltAwSN7
5VVk0qmI22yitaAg8ipMTxJ2HX10VlLSn0RoOyFNl1mkVZzjJv7yIrjQqcZRFmwF6yHdUR2amC4k
bxhonr1nqVN/yWtVgGUVXCuNqs8w8uiyWfzs8w78jWduq1gyFkZWDOQLC7aG3jLRAKhXTqXRIRg2
ma7Yk6F1lu6GiWKQ4OEDcJuRHk1FoKmVdz1alya0QHPAGHVM6oR1ShCiIkHt/SecaVRkdqLGV9uZ
DJl5s5bzkpnRiZAWh+lTHRAkotU5gggh43neEYKEACrJEU1YqNAjiic6tV6qDwLWJ66Kr+4AjUlz
IxpcvY1OCIw+5DZa5GXxm5oG8Rf1eJEjlHY9oEBNN11fYG3kjNLKaXQysJRFohu/WACfmvQrxDjC
rZvgI7cjxg1d3XOI6XlSJDqjY/JRpKOfC7mFPurkbLSUG9k3kRBXj+QwWvduLJZDopg4bywdYE5H
D+qdIzFdiLlzHTBDTwl1ehPuZXBjE1VIXXRm8VMgU/VGzK10kf9MBCCJBDlQAZniCNJaFgmhSnRz
zZawhuYmnaMuu+SteOlEwmWl+q7l2s6EDJPrrDGG6Q9zdrZjCThEQ8RDf/3HKVCdyTlPh5nDPx8p
DPMYM9uKIAVFpXyaurQiAnPnIEv1cwgI2fQdxND/GaADtL2DrCusloDzkClQrofWOZoED9QFuo2S
LJ++oaWO+MP7kMSGSY89IVzwM92mI46cHy2Eg0S54ottKitKH2aMwDIcQwICFn1rtmOInD76MwT5
t1HTlaN6DwW41+A99QZnAtz8Y1KFQKTpfSWBcjeGAjmk6NkdLOFZpQ5/Qd+fU487oNKo8QyWvFLl
1p9XkgKjaKtPApuo5aBwhLO3L+SDLmbzCsear2Mv15XgXArFxRhTfbZiQrwncgPxGJYM9Glt7qXt
Ve6Aa1gKjQ5hNEEiWQSLlIFNPt1P0bXYywMDp0S1htnSIg//llILO9Q4fMWauMJgu/UDQjYShU0J
G2Epr8EnD488I1eD2ROiBZPmuKqGZkuu9UouOjdtWD9WJOo4acCG84fgMfgwKi7qsXVutUe3sKh+
MpEONVUk2QyQoAuPiIBcBg1UVLqe36WrxqIYkuE+A9Xteaz4IpHdfFdoq9YYjrWo/5oaWX9ljQ9E
BjWEymvtWx6RQNk+GaOfjl2JJR5VVIb0vn47o2RX7ZCEkj8EtdqriDl6CuSgEKnMnrOWZp/e959s
fKSh2KiauS5N+aSn3cavwzsFokIykOQYh0Kq/1Kp/STNhPux2o9hWHG4LXathuqY5LMCbd+60648
A3h47KQM/KV8GJBjC1KyQVHCIjLVL7RN/9Bg7owA9r0l/AWY5rvKnELONARMSEX1QnfbpkFZ69Fn
tZiVJJLzNOdX1n55ZoAITT8M8SbQ3WLr8MXyyEbECtc1ZaQPO0wAGNjIFPe+xjh4jVBby0Bft8G7
SaW/VoK8HITc0oM2XoUo/IRaRpOXCZP29F+h1cjGicUqWTVWHX3MqndzJZpA0xxyR4T4yG6/qYJV
UmPnxvd+SgKZ4L23oA6/oleT3CB+1lhnHRZzYxMg/8+wLgR5fMAEK4+GG7At4UoTfkEj7GPqEMQZ
pNXO5GYkxCj8UL6xIk6BBMndL/OlTNoWW0hEj31tfSmEFLE+pFDlsZthycDbKjcEtciWGTdMmTt2
2pINNZMgugTqIQ7nS5XftLKoA4jhd8ZsRMY7NxFSkZtD8RBmrO+amkd91ayfYu3/OIH0Z/a2EQMh
dHL66UOrrtJG21sG+u+MBKjJckTTrc/2bQybYJn45k0DEoPLkoqZP74UEgSQZYzfBPucB19/VqpE
r2GkR21QVB59j9sxZqbM8VcmNG5NhepXNpSzXOjvdEbMWYWqsqNUwG6EfQcp7UcyUVZdP7Wp8o1l
ScdBzu9BGfG0UuQQa+/tqOEmMdVrTR+IKJx5lTZYRDDuMAhpv9hctzBbK1AC4F1LUj8nAFsDiq7o
0o1ClPgQkrEVVVAGJaFd5E1Ed1Au9gkG3tqTuCNZZKFUDxFLEggpGGwYWOzmkDHit6OlMxmMCITT
XzkI8HeMINw4PmDNkE2qSgO41oRv6CaIHOyuiJ45otxEDQ9QLx605ZadOLkr9Z5dbP3MmU3SPCHa
UmTHPCI9R721yBQMTKBjpYtBGRcExGeelCuz1leq1X5Lo49kc8IdRBSxISR9CmV2tpLy1yM0SY91
UtwnuhINeiRFMivXsN6EZoMUGE/dzOh5khTRQIwYfbZ6CVp96tenJp334Oz4xom90k7hbWPVQIhj
+Edi/0annk89Ik1Xvw1/PLa+YtegC6Tx1KGJRn7/a5rJHgc0LJ5EftVtb+NnwT8lYKKCILfrhI1v
jr9a4RGuFUKn4F087SNPQKZq/a0xSAcDi0RvSJM3YjkRZ8h6VMUJNMsuDsVsls7yCqVerFFoUFmX
pUH8g4ZWon4iWObTomO76gFU4SuQEEXXH7neEbM80LxoYhV7O8T2zKuiZaeqf5bEsAO+aill9TFQ
Ye+DuTxZsub6+M91iytOP4/7WweNyI72T20NAzuYw9KSjMwxQzyk8J21TJxrFIE+UqN6NlVE49Vv
vvyqt81yGnOQa85qPz51QOtU2LQ8qbhcdPjOgt8vpvippPaXCogV9p85UxwUIoAr4RO2xTEownlN
d7gsLOuDTQensvJZN452VV2tEFN11hypQp1zJUcjlmU3NQlZ8g3hQoi0LZ6yS+ptFDF4UbYJZdJw
jN5NU2PNImpdKSpVZdTZSRGtldb5w24tgP52TlqvGpBfYpbrzO8WwXpw0QcCzUZwg+O3QeFhlrXx
geUwkdEOint257M2HcFk1+QUk5FUaRRVcmHbZf7V0ByyTgvh2DSckd5JgEFpTrZorKWig3/DtgaI
l8DpsvvsmZzQWOwKj7mrJhwZLzs4mbDqT2qtrmMEKEtDrmxfRySg0U/iLGcUdtiOSkMlU70OVvrY
Pqev1+ceZIL+JeVwB4e8+QumhVvTsPRAV1QqPqbpqMqXZXFDhZT9qDKTUFljbxFFnl8K86jbR2Fl
JqvMoHmMeGAKgoBjX2Bv8CaXkhC3f4mIdkyNW6IHKM4R64knXVfSHy82CMvoTeopen/ysMlzOrED
ULI1l2ITSsBUT2kPoL9vCINodKwhfvTXKkQJE+XjiybPd9mgB+k3sgB2NgsI/jX3Ho6+ObX0fdVm
99agfKpXVAta9lU0PufFtEuzVA3gpY5k4BoFNapXj24aUYauUEbbknJ/qDc71LSaE/ZLBBLWQiSS
LfRXfdWyu/c7EmAizrBSjA0ruG4AiF9pC0/F5g3FhnjE8F6o8BnBL9z7FsMa1SNh7ss5ZIBaHBcG
PUSzoFNAAZoozozvnrN6FPPuJ+TkWi1xp57vrK0Ig+kIHw7RobjOHcCVMC6It2zANoTTVJGHexRM
m0hGzVZhhIJ53unzsdPaD0k1dkrIlljRe9iTa0SAInBS56eVWR+KQz8saYNSJKBMgnkAIYwRv7W0
oY6r6MSiaBc944DYhJsfhaEsfUmVP5M0Wev8qEetw0KnfvtT3iB/jyQPzEaLVoOXieknXAWqYuJH
OmlGSnkdG0QO1YW5Z175ZU/CDpWAAyTUKB96/RZLLA5VMwcamBC+VqtLve4kOEnTwkbGbqGQf2uN
nyGJaYk8LFFroSaWGeOLXF+V4fBH9+e7q8SLyi4NKusaxazYRM+BEO9Zk0PDrhMPBRE7b/ZK84he
ep9I/ayTuQparwB6ZTKIupxUKQwrsnc3HaIME/mbLdVDp2Qe5+ExacGiBT4CGdJf8p4sx4mxKo3r
JjLWod8uZSfeTR+LTvue1WzdknqDyQx1VAWxI+H6wB741Arzo5I+u7FJ6G+St5cN6sNLqVTl8T0L
vtHhxR9qyVJNjoGceyBzpmhV+S2M/skIiofl0VEjgdxBLzp9x1KQX8SYC7TKdjkF7K86PBkqfVYq
TF+B1tK+g4oAgx+NoBLhkAtg61Jdx5cAosRxyNvxqIaIp5AKrJcPRz+sHjJRs2EqA0E0qcBIuAah
ewVIg0iskuX12CvbAsUdQb93HuEPPwZ92Im/tE83Hkl1QpUf5GRaZZXo5Zt+/O2pKGUEReftzknY
hvncDqQNsqsm6USRCSguzeIv97J3l3XrhuSKDsl9StNhJhnxcpTAKdXZcMNgcacTuagbyWZ1tCRe
/GBREChrygc5U2si4Z5qpui/UymXfzzdX1VG3ZAkj1XbwDd3Ru6/cSK3K9Wly62ZiOJlNkrCwaPb
iuTbINZOrWYeVsAPUQ24jcxkTtdqnxpJjxq/BGO4jIFLTsdQliD62O9m5aUy0AUNcbOpjdZWTYYi
DbAKIToPVp6YbWNYwS0wO9VKuhnLDvD1sbZnh3IvEn0vZ0x+LO2IrTC9uSe0s9qDopaY3yHrj4zp
noAA7YsYTuRzIiNpaSlzIgS+xOk8W02vz2KSbdlSJGvHl/cK8VeBKR9R7JwULKuCVP41RbmJ+56N
hBPupiNqdcLrOtB9/vho5PHT0U5hmq9p/9yrUD+g+l9lifDbtju1GVatKVyrgVzHclMLRBqadNu1
Qt1mvvk1QacqCv0g1ExkTBYa7Ma5qhZxHJqKx9zRoQM10V5nyKT20RInYX0ODYByHT0e6vzZQK1m
kBC9VFAzCp09EfjcFF60/huI+bJRdEiarmHgKsiGtUZP0JzuaV9Iz32ZfFkEz46GvpUk3OBhtdJG
67u1mt+O7YTDMkoXqw39llVexyj36PsY/R99dQkfXFRRyfSl8tjRU6op3td+toVdy+wZMMNOW/VA
8asFQDB0svgqfdZNSSGspR5dStZSM0eksEn4uyqI6iqIpExNOqwR+8y5E8jbvJa+4zE8t+C7dUHD
JxmI26BDhERni3178quZLAAs9PBM2+RAtWl+YURb9dF+rDr63OG1Q70DxpElHIyVcIJp7kzkkYiF
jrKzyHptk7dItg2zh7widCge+g6ZiE58XubmLNjjgHukk2PGf8Uiucoi9Y9259JE4YgD/I3r6i6m
9J2Lskzmwz1AVPLhBcR1oTKKMaBbMSUsJ/uUnRpEq+WLkJ2Kc0LZstEUqpsGWvaQ+uxSaLDG02en
3gWIr7HhGgJWBnztQHEhDhqWLrLqY5qQ6pcP32qa4q3CtpDKrKuD2Bdmpoh7XVFeIRt0IgtI3ZMz
WKFovprIw2MSzVVy4T6a3gSVlFcsCwK0Ogr2gg5XRKqku7GNpuFkYiyOlEgkZoasFD5C7zuBB7VQ
mpjek15+RhtTSLzvIGOkAaqB0JHOp6HcncinUK8IX2IdgdqaNgG+QveX+Iolm65TZkn/j4Es/5nH
8j8+X9mfi9z8HyzLI/s3puVfYJb//Z//f1BbpAnC8t/+MxXm37SX6QD++39dVbH7XwAdsC1J3Apc
yz8kmImL8s8L/0VvkUTtPwxJ1qmCgEkR5YnE0r2qml/iJ5qiyCbaFX5omfwkxXkNo0WQxP9QJX4X
CbwqmaoG86Vi+fTvH9HqUXUAKbqsyxMP5n99w39zVDh5/+LY/F+4Kphmxf+DqwLATpMU3oeFlwbM
TlH5rP/MVSkFr460Upa+SN8ZHxSenduwSy/eWXlKh/rhuNVbvXmueosv/UWk0TuTf/ut8Ry31lHE
dbvtL9KWl0mbwG7eyds4aAf0suNz+m3h2D4CWzvQdCBUt4Smso/O48VzDd6svQhX62kcxZ3x8Pl1
4+C54q7fUCDP7onNFglh8CG99FvtMR6MR7dr0cZfhl1+4RGwjv0lOHtnca/e5H3zxmg/rZ8eDSSI
63QEw9t4NK7sen9gWfGxXHRbuMRP/a3alcuAVB+qXeBG5o9uy3Z9GFw6wrBs9/2zP7ZHCiH5tT1C
5+Qfl56/9XfNNuFuneWT+KoPDX3kk3avXtoZ0clwYiOooA2yq5t0rg/xw3Spuo3H6sYvVq/u5F+S
b43N70ex617Nrd0MLrNIf+huzc10Zbvao7s23+2RoqAdX7V1eE2v43H4Y/A7tcdYmffHhFX00Y+W
zV78bY+i3bn507/yVXXbfFFs9S9oFSrXwq+1V3CSUGd9Ap1l83/gs4a/4cShbesn+gnvx/sJr+VV
tU273bYHaBrtwX/w9pSY19lNOKNJO1DNv4YPZirrQknOfPtXXYeMO8ufGBEHly2vsNDfY/s5eT6v
shs/8+d4DK/UUEe+n2eR3zvrOQgMRRwMH3MFHiUd9Qio80zgRHHYx84dTsZ9OsNUr9pjf5C5Iryw
3nDuzDfX1vWffNmDwXywa97GJbLZZ8g238om+EJ+i2/zzZo6OWsHziL3DSwbSncNXwgbA3kfBG9N
gbbcBUjGeAlHw9nhROFwKjkjzQ5eA69T37Rf2zv1tP6g8snCZfoFWu6u8eBlrCP8p3VJ3EkFzb7p
YR3woxhH7TA+zM/wGD/jZ+ZGrs4Ly4MazU2bg43hjy3QHErnxlVt7c7SU96oRxVN9KvZibbodlBG
n4WLZsg6MvkGNkqOfjs+8BhQpJ2SVJecGpiE4ZPjG96J27jiOyBn+MgxSA9Q1caDdu6dIirv3gNv
hTEAkfOe3UhLPUOIjW5kcZlXZc/0Gt3wH3B2b8ZZPJWHklgkVnH35EYZtzsZZ9rMwplzL560c/XC
RswfcT90e/nUcHf2R+Os3M1rf6zKj+FvelSexX48yqdqV+3rI184fQ5/2pquP/pJgmK4H9ttdQvh
XE63PLSIc7NvdtPNF+XwUmbJrbr5XM2a7c2MxSlcft6W3ziFFxJcvpsXD9sZ7SqSkfpoXLRHf6ne
tCVyLp1M4YaN1/ShNk86I0HhBoRGcf1RDPhcEeFhXcKn/LYu1gVML6drutPkmfiW36P3SUWD8uu4
UR6Rzb9MBt9HdNdv+JEocZbQYma0GrnBGMuO1TtwIYt3++lrEso43VbthhrPTrg3J+tOnfRe7QY+
k1hnPim8tk+UWd27n+49mu/+lRMkupK/4GmVLtyn3K1c1rBeiJSsFzls4AN3AW/NDcEX5RHmmKaP
d6ULGRo82T8iGUGMk/zxA1+rduCWsZXDuBWeynV8yPvI5c2FC08SwyDff3Djq26XT91W7cH6MO34
wf6t+8ufXJqNxfNBZLvtP51PcL1vQo34UNzS0xXJKo4Ttt/w5n14QLiaPPkQ+xkIOD5OmPrmIMA3
Cg/Ky8YlSL4bN3P1G7/P/csVHY/qWwZcY5vv9Om86WVyCipmAevBITaUYElSApCIcAAflIy5fpW4
2oPVNz+WmC8A43gLTohns2HLuZJUWo9MHxjwaDzOItt6IPN4y/vuru4DphHtUF54nuV9fUkZLrhk
trHuH56dvbWDcvDskjfG8PdgUYvk9Cj/akfhOD74M4PosZdns1V51Ef/GrnJvb5kZ/lXeiSu9ND4
U92utxxBYFMK6O7tCQXwNjoH7tgyFDPPqAvhpzgzVxoPbs3M5R7ichj+QnhwunAWi9NcNl6gIhR3
55RfLG6r4s2UdRx240PdizvvTO3+2vHqc3/h5m43wlk7lweQHu/wk0SkB2YOTibv/GByZgI+dG/t
wWfZ6VV4cJU4dbI9II05jXds58pZu6tH+vTyESJqe2ze4t94EP+M60BF/94+LE4rytry7FyLF43B
+swvK3cay86VDWby4j8n8dBM+mMMUe5wl1b5Xb9GL+VsXoPX1DK6Zi8dmeBr0D7Qigk371Tep9yE
V3+PaemmGGUAUc/oNrKDuqKv0K/8iXTvXkbNCETK9WtkTo1uPnPtodwyC8TX/GrwgO4ZEBK3P1S3
+D5s5E1oT+MNI3W+1AjvQ9o7Hy/MX1frYDCSODb6/3Zj2v2zurVbx8ZV1TCAWffyUL38Yl7tslt/
bph5tDvDy6vethvxNFWed+2zYRZvD6rLul802XcBN+KUpc8KkN/01PHYgg6Y/l+jQg0A7ZbYI/FM
9OYHnmIeYZ4apozLeA3c8ind5eke0KcRSz3RSr8yFBDjdWPcbV4tA1p4DS+D3bgmS5H+4Lwbt2HI
9K+MZyoHPXlTj0zeB25/Lm3jMqlUe9kWzsWNweYvMRAIM6g4x+xFiQNa+a481AcmWQZ3BvHpQnbN
3OBEdy8G5eTGtYhuyU2b5rrgNt65uOaVf3BhGI95QXfroCXNmMmnu6diRcC54c7hPVn99JO9mN/l
z5RzFP91rINQSQU31GTFgheQM8I/+Q3Ce/+ZBaar4Bkf8cOxWR5Ix5qRp9mlVyqZFAbbA0uj/iCe
0ieDlP7BS2IWJxoTWMVf8KBabrXihcQPLusDiijvzqKlO7HYujLJ11smqft0Pk8dDAcmI+aLW71R
T9O/xZAP+PHgcou/663+kljjiW98FhfOJIawwY6fIXOJeApcBimFVUtz6w8N05lw+We50x51t95y
H/g8J9OLLtU+fEwzqGq3Ry7DS7rnBx55FogsIvpDvWVCeHEKqX5kL+A58qK9c1/ra+fJAxSTnXkS
eEho39Bkj8/OkVqwdQrd/Owc+p1yEzf1u7wrv8Gruggn6ybtaExmR8kWN5TnxYu+Ht8ewDY8g9v+
3W1Du7u07/rdPBqe/p3vio/xb9j0+/E97iu+2Y135a+YfueHsq8eIfcL3+Y47kt72NZ38yDtzYdv
iw/1aO3ahXggqRGP7UM4UcQ8DBfxUNprbTfuGwocZ3KFHuJl3As3+aE+MJQ7R99FyXxRdvrVe4Xu
3jzGtnxUD1TzWe0YN/lAzYHS0zm0tX14Vm7h3Xzqa3+ccyw7IDDOs+cyK7tu662Hi7Ln1PC//Myr
+cE6vItXDNxQ0F4ML+Ndo4uG4mAf342TmTN0jXduz+ikXtUjhR9eWh6cq7wlwYgz8qdfE+xIL4Il
hkvKEePP2TYXCIx27Y7ucLDs5IoPblU89UfueteswrM5y2394vyE6bz/q2+Wrbm5a9kkg6LR2XvP
6IotvztW23wfNAuyeq/V0bKVU7NJ3eJoXrRTcxxY2T+ci8qct81vAv51usgf1bHeNYcuJR6aKvtc
c1Eb8d6cn4AZ/pTa1aV/OxfFlX7Hk37PSfl2q2234RXOnW2/fC4OpB7Tz9ukIinPxIO+jbdRztSL
85Ap2LBGfSAplCjJu8obAOWH9N2+1Qf949CubfnAEPpQfsd9v0u6D/05bOUtICXvRM+lrilQYKeZ
M6p7N3mrX5kaePq5Yakq3kaQduYSyCVnWdkFDPqLgjtE5LTpV+5G26JwtjUP8sU89Pvh0rqtG1z1
M2JJya0uRFJT8LWjp3YaDuY9viHKGm2T/dtt/K136Cb18/jqXQBsj/ZGvHd2oA9HD8u6TqJEVucM
00fEzcm1dLlEiv0/qTuv7GZ2ZEtPpSaQd6U3j82kk6XozUsukqJo0/scfX9QVd+iKLbYdd96nd8d
0UQCCAQCYfYuP5upgbOVtuLJkWfaZbtyXAzpVFmbLP1bMqJkzzcAdwGboGV8edtklO0Oq/TjMtPe
lGH0xXraW1MsUrWmsV95U97yjwbN4P3RDKCGwyzNOvri8kWv8YRVUhcSW1JeVDBoreWF/ZouTFZM
37IhAR9mAvhGRr5fBmvxBraC2JjQApoLXj1QKIfT+WUvLmtWC1q3xm9rXzkGfrb/pK+KX75QHT7D
n1Rd+j4871Se0djVOpkt3n5U2+qCb5cAV+rwPh5FX5QLvg7V5va3Nsdh0kYB9AXsf36Hjxez76ce
q4PkSxkyLL5bXSgzZWZ9BbOKn7FJF81QX1CAdprlQJwSUxNbdt28H9aXd7nLoxzWTFcOlTQ2RN5q
bP1x884Q13CF4v2vq5G8SBkUN1GSmwse6kNa8YXaiAcbxDyz9saUbaOZENG8X9b2mOfHKAnVv3zV
A2pY0SF7DI0zYJ02ekpbeMGEHtbeQvkyF/tPfaFCFsqeo6g65qVt5rdDfG7s4Tb5qr4IFL+k7TMk
yy1zHLMpmiHPxJvtrbRCGk/qrEDX8cYMeZwBDk1su3WZ5Ut1IS8vM30CROWsXGLSls6qXKrbcmuO
nVX0/U42lD4WM2y+MguzZkhMe32aC7H5ArupDKWp+smMzOvFnlHN0K4JSz2JGHGwtlYx7Xqt7Cua
Wb2i40yVL8zuWMbhGBQYcu2tZiVZRGWkYqYOXwdetyfgp63zJaCuG0UMRmXKg3U0q0YsvUxrNCM9
M48CobkVzFP2pMkGlFFBU+jnuMCq1NvqS+ZYsD/VLRVVzXsFQ8QmXBx4xHopDKNOHluo0AcOGReq
fdtfUDBDOBYu3mn5oQxPazRHwKqiTfJCHuhb+k7GlB9O1HGVtHLUjQnh9jJUhuIMkqb2uBkWfHXz
Fcyb93KhL1MsLwZnRAFTwG3Sm8DlIw6KJWabFDy/+Adm3hrtdwA8l26Am+lNsrm6PG0OG3rYE8DB
N1W/eqk/eCtnhPrBbC33r9Ha+zzvMPYNoKM7PJX9lNOVmrlXyrkwYd7EIr+8FHlI/Jv3YMPXbmSM
nLplYydzDsJ33iEPTMpeeQNH6ZJyhan3qfMEJgPl1XCxn9Ked3KPu9PsMFc/qZUxX+WPhCtgvMs2
bBmOK9ZxII5veRCwheyJNBMGx5vUaD0DNsensH3ZQAo9Zde9K8N8G805ypqh/MGx9ykP7AkuNAdq
PfAgXVfa6qRg9eolrvcr7vX8suHxOVJe7c9sgzPN8LQ3kKg4++bmEjvOvBRc46M5kQFPb3MICh8d
u54UXaoVlTlk9LSUdDIRPSA3QjWhcATzfX+UgHsiHMR6cKJlUohERoCnElPoNqFNih/LhmsvGQmn
MifKPGIeA5bouMuLp4K7hI5Lan8qgr7TfK3m6hhupw8KQMDjWzlT9YMH4WQeH3fBl7z0PvlfZniJ
NdlSOKu5x5U+4aPRfD9VGDFuKzoknmAH1zfupTJKNjr7B6zkb2+UIVO2RBU6jDYko+Y8YanTc9FW
NoW40OCwUgSOSwb+6H7Fs5w7XFc46pbHFV4lF51wVWy0OYS25xU+Jv6EgxKtEs6kvJ2NCbMR2COa
k3FDGuMwrvFmswnBAKIZa2seD8HpzafaHFcUZeG/TDgp5x2D8HfZXBsxQnupiscsNpyo2oilYmlk
dLfY2JMKxYFusWmLny2lEam9k3gK/lTYyDXYIfPvtVRklzQdjtEcFeE3AoLNfocXP9VGDHxuvpYf
lGqiJeanNsy+8AWwFgQTuJYvqhn/q26TWQrjAnv5U+E4TtbntI0z83n8xJahQWSYPo2vdHJcwH35
pYAa2TovynE0cmbpZL8kmW7NkqG/FJ0bFCnN5Ik8wfeZBI4b4VJ5wkdKZLcYWTM6X09+/7isx/mk
wZGRJ9lItNceWsGKD82q93KSrJrpflGCxtgqx80qWhUjmfUbhMtslayU3XlhbpIh9SFQS03jcUTA
qpPtjvhI+63ZZyp2EeVI82yqzoNdsJPn6kb6BDKZf8xBQbTpAuROwsUBunlWcIdDMm2W4dgW1/h6
Hu2sSbkhIqCHlDq08jnRgHJeDexp80FUQN+Em2BXLE+7M9EAoswbytGkiS8iEPLotIsRyttU6uFF
CCHb4Z1dVrhp/MVNl6JxatE243CcrEx8t4aXvLm34ZEY3c6b65sU3EgGAdartqumyUrbKW82F24q
+3hS/kVpZzzGWQIwNRt5G21XTsox5dzxUps206ZyvXk58BbJKh9cVkAbF/g/+yVlToN0nH40a/8T
1tHzUpspXzn3hwI/CI9tnODT2Fs0fsIhiRNgLkhBQ/uxLmZASsoTCqzFVFFsu8Cbahw80RLPjoLJ
YI0T4y2On/ycNB7N2cv0Y7/cfxZD8KyUqb+Eiw4Xo+Z04WCO7HYySj8oV5umY3lCCSo40gRSlvtt
sPLmxczc+stykPHQyWi/zQeS8NyNmb6xaFBt7T/lBV6HvhH1AtNqne0ubBKOmW9nK8HF1OflHN9Y
njd44PlHPsFNAAqehOYMzwrvIppxHuEZjyMqa1qICTrJOhkJX0L8V9ddrlTm2HhLt+WHPYnmAAlN
2FOndjW0VvJWXXjfLgjQTclQmRZTbV2MSnQ6P7VtXjP5EuGcGFR3rJU19KoKX39cMH87WgcpRfnk
lGZyrVWCrygOcG5km2yezP2VznHhTb5doWoWrL3xeWdwieLoX1pTuILK7eWLO14NVkGrYM3wbIIZ
ngzjoheLtRAuNXeIbB1/0BPDyHFoF8WMZcMz/XafqNsJ7La3ZU28Ld4GOBvmNlkziU4vf3W+9p+4
yMBCHpdl4XoLjmu80ZKpmyRrHGwe/LA+4XN8LxGiMCbGFw3vNp7g0huItatmfB91HutiiIDjZ0Gd
aytZO3DBCVc9/QBq47zQX/NxUnaq93RyZrG5JY2tmTLlmpOPa7nNLpXnLHM2pQYDzr1kV28oGas3
h7JjLL+0pQYM+4bt5iwlpSt9Kkt6HNiv8TwVoboltTu847iR348bUkkLdXQkV2QSDyyWud8qh+dN
PCdeSMKpWPjzZhzPvSlgQwNSWwNtQmn6Qtm3q22zlbYU6k60LfE4slbE6IAqnPlrfhM/OKDa5A5a
9jQmsKhsY3jjvrRtzEsJnhOZCWLELJCotyBzZq/AMidw4M3CNZFB4sjNIl4nOK01QZ3yS7x1TWBa
EjFbizuc1AnX6RryGNIsKvG8ZkEICl+XqC6RYX4ZxKa54PBrwYeVQ7syOvaXjNqx+ISuCU6L1+I1
Pzp8UozAYHB9SVIQH+Rf8lcpHnEREtoErHJGa2ElAq/7tbfaz84b3lJsvVXO6AjX9kGV2KpvwYLQ
5FCi0WORsKkX9ciekpBbNh/EuzaYw+oj/rKnYh2apWiTlFrZMt00Y9DUqoEzEXMtjzTuaeN03gzM
VbCwluWm+fBWCgDzLX1E+J3L5cibWp98nvxiwRMS9kLvF95KfncmIalGERZHw9bNhzyU3wnqLsph
PTKW2HOFe6S0vOzAQXK+jwDii0tjDCkQ6m21JRypYfjVkFX8Xj91BMrs12EqD3XZlYcag7S2+1kz
rkfqSPyZLBguM22vtEnOd03I50MUuzBX5ir+0sbM3Iwzo1lydshDHrge+rPvoP883SQQC+38ubcq
CAcujMn3EKGVZDgyCS06MYbZqJhKEwLazYc+ijfJ1p+pb+qo+qhHJY2FS+nT+kS8PHImx7lBlJ9p
CTdx7TIBmYrSSRN2C1fkdJx/KDsKeZMdeEtQGHzuN77YKJedtXSWByIgc7IYm2TH4/IRWn3Ya99b
K+WA2dRkM+clEQA23Pd1W96cVpw3yprjjPefdvmGOjsEpHO+lV8nnULTls0hOM833M8PO+kznPvz
cG6u/Pl+5s/jObLYnOlcmyRbZQwA32ZPmfCYID7lg6tqy9C0sfKpvhG2J8y/zsD8mInI/35mfMrv
tEeM2FpEXNE3EcIPv0QUdlyQHWaFcD0Tl6THXF2FrIXQOx9ts99wsBN2Yf6ljMkJTBibR/BonpOM
YQ1A/h7YpLuFAVBHPF+0S8kfoHJTCwtQD2lDCllr+t6wM5NqIE2qj/2cfPeCVeLGMTqxziNGTjEt
OrmktWmi8VDZFozjpTSxV9mW9wkpzUDBxKhvNTncgTz63hbNqVPOnaUxEdZHpMajLZMwTlA+b83n
DrtmSSaAnajwYwYPTcIGJENUqVhmy/McUBRmi6j4R77Bz9hoS3SDtaUeasOXVzgjqG84P+wYrTGx
JkzTWSyRumFBEhRCmhjfG1N+D7+8Kd0N0/2mnGvLFyyo5wZCgWiRs7GM8khZsN+krfkFVekK521+
YLfWI6FV2Y6+wNOu2spDLOvMnmrjfONtAL2XltHOFOqHvsobYyL0DxUBzX6FR1bPmTxGai3zDZuW
zk9jWent04ozYJyNcA6jHZ6ZeFqvbktLMv20EJT//LAzQSMLHIl8XE2zKbXWmJ0N3ha/iC8hxnrF
E+PZNvmAwN1OUV9OK0GrS0hxJ0qzccyGNCD+85yhW1CeVKsK929jzo+LYoUzyVxdgI9aBiuaNPFH
2VP7bTKEpFdq2/N4GePF4p4hTpllo2xkbpoZnRTsKGdZ7JJh/GEf2sEoWh8//WX1bs2KoTG158qU
oeWD6l1Za4TlZirPvtsvaKAknDcuVvpchqdpXPLt4Wf+ga+zszc4vDucIEaHO7FJVlDE7eKxurFx
I6NhVolB4U0LD5jHTnYixnbuVDs2Lz75uOKuZ3f+OXwZvzMfxEtvbm9AXDviMfIuk1RWsvKiNk82
ZTqIXY5pcisHVOb7WstwjTWu5IdJrlJ4P/ocH3OlzE5rc2t8aTM694iF5gODRra3bGTjEb6fqeXc
4NKPy0G0SsfZEP+DPkrCmNnQz3lzNjpu7XkxxUNuCNnZG/xk1kXfMFKM0mWnikecehuWEw3hpYqn
KnC9siFcIFMg1rkQMCd4Yue2N6dDnZGct0zeoNqFNgnCfMNPshFBwgkfP+2KnT5HdrNOhubG3jBn
ze5QtJPVfuFtgPzNhaOhMrkgtSzxznVuweTieF+9QXX4+7AKdjxPOCeWuxdazM/A98DMs2NW4abc
ZKx9MaTEkgYcjDZ7SB1hRGKh1is+qiztjtX2VpYw+QBnv4i7h7w5zsONtZTfOW1wQ/ZEhcXx53yS
IwRy+FMckQpYKlzxyfXa0+pDHqVY2JpTj0Kz48yhFIHTqVnynMryu7zpX/xYP6qHriuxfpRv/S96
DJP15bgO/tHKk906/0f49Y9xhjlOs+P2V1XXj89S+pXieh7Xl3+0cQ//0fk8Zv8flIGZkFr936vA
2sdg7a+T7fq6AEx85F/1X8Z/KY6lwNAlKqxUxbT/T/2X/V+ypesq5VcqZWF0qfDKv+q/DOu/LIM+
HyqWLUgQ+eu/678M/b8MyLZM04J8y5Qdzf5Pyr9gCIuu6LuQbtoyiItgJZvgM5jaz9ov6u5L/3QG
pjxlX9TnTqO92dXY5ti4mpI7ZWYKD/ynIGrdfhSZgXWZA/xggOfZ1rpBO+ydKFuc69w58JYAkOr9
LfCGLOyfA3NkMYGao8mqeP2Kl6w+O7COJgwMUP1Q7arBwAue/hahiMK4X5Pn6JphW4qm6MqNDMsz
4/NJFHuqvZxANZf41/j51JY62rs0g4y6egb3ymVinafz/IFswat2K1uhdFAUByqGbN3IPhoHKTpR
i+yCYd9TO9AHndqFS8V8V31RDPeBNEGt9pc0oUZXs3lKaJfMc0YKfkqbJiq37mQfVNO6MlWsb/pn
5fpPcrvo4XwqpbvfPBB/T0sVTVUMtouh6frNYDNLLbKjjfLoygQuBldrg3nfor89ezm7gLfFTzDl
9pOe3Xkg+J7WWibMMrRcs8TGjdbGTpiklywzXVAoXTD5CZWSZ24BWd6J3qxH+iQ22+0sX0u7GeZZ
ahwn9HPThdSpU7UDEbDsSy6QIU+A2e/Cl79Hd29Rr8XdLOo5Dp24EuLk52Nf6Sd9o2d26fb/Z/Hw
/7XC9O42uZZzU196zi77SveYRLV3flddGpT6Yc90oYlqB30qntqQbq+AfHk0nfe2yLVczOu10pqG
5WihWDzJepbUioqGCCT7hBYLChkpHVTpETw/J6Q+TqbzP7F318LF5F/tmCZQM/o8EX56Ap986rXp
1JxortyCC7QbPphi9d4GuZJmihLfK2my4lX7S4O0M2j7YT+J3mT/WUkX8AG2LvXHqaTd/FXOV065
akDDIBwfkg2lCv2V/sU2tTWyXeHlCrz1GkJR4Dbpf0kSehmCR6bk0aOKVbt61PgCnNkx4VHBT0YL
gGkAB2HjUAzTAveylbjhuO5nUos+l7/VXRHr/cf2MsVmv5IMrnip6RH6DgljV38Thgwm8DedXs8W
FMIufVFuOvAH+/bp0aDvqiJV4LphUGNt2zfaoMeScrIKBh287vvWS9HHhgylXuLCA/Lx9zDVn+Xc
1vfJZ/1blnOjC1UUHjLjiCwDlrtL+KoBsg9LDHyt4Ka9pcXzhXhB/hnYxy7NomcqX4jBR/qbfXo9
VEAd+P1Crd1L+ciW3p0DWzEw4Lasw/n4c/qjWDGtwIIwTO9lT+kQOC6XfcilCYaCB3NwV8euRN2Y
7VC4YbTamy69wCEsZE0f3PRT8WhE4mtuFIqOY0WXTbwo2kBvVLmustMR8DqcJ1QZHILpcQjISrtB
jQlbP3nvj/TIunMegfhCZ4DDQajK2s0cGmf/GEtBBJOHRo0V6FKn3gVw1U8TlHGuzikdqJLkdGiZ
BR7RD5InR/VBKHBopspj0i9GWVmzUJbhh5OS6OV4iqb7nJKoADC2fWHqNNxxeQwsbhxnM4o6gexv
6gtFenkaUe59iqU+LAfArl6SLB0HUZW9276H/dArSkGB2Uh6AMvTIg1w0qA2gsRqG4eEh1QPe8A/
lAs97nm9B0k6rad5rNdAOQTq3DEMKsaiiEjyHrIbgItOIfAatX/sJPCrg2ODTepkJu0DTmWAqW9m
XteSTM/NohNkoHoDSn5RWC7k43BTV8dT31DPDni0+bNfwF+swTIwj6Ma9jOQU7i20bP1BAcHblsm
oJDLOnf0VmQeJbtlJAUG0M+b59hyorr79/ZU7imNZii4+4pGP4h9ozTxEcKVY9nQnk+n8pfds7qn
btavyDFDadkDOuD/5Qj+bfosWTZU29RsWVaUW9OXxnHimRFC6Y7oGN3UPbXhpXkGYvkt6UCg25H7
XkfuwafwyPL9Hu5PyTcaG1rQM6hA/LkUmj5XbaOr9f3e2a23Vq9uZ+6x+1Di7z1CdwxbQ9OEU057
y087w9VJNmMvAXHsyXz2O1Xf69strwXWfHvfzh8dKuL5f9qAH9Jura0tHwuB1yU8Y0gaiGz0m76D
y0aOCjLdTuB6D2ZUOIG/BELQ8s+zxHJu9IdmsODYBAyPrvl2VbfZaCpQXw+09O4kXkkRr1+dlZZa
KTIYkUjpat2oK07pduWW7VNfzGLqtP+WJ9bkdlCGTAcUVlTWsak/xR20VLJAu4EctcvZ0MtwRell
6x0eXAqV32ejJRs6nhIKoprK7UXCO/qqGcrIUXt2D8q+vteNnyiDcB/68vcm0DDE3cyxZTjob05h
9aQaYbBHkrmiJrCfvvmuqAqr235baj/Sie/5+TV/V9Ju5i86ZNHhECJNGUDc0dL6QK1wtkrPav/R
xfqOOw/bt62DLg31t81x/nOtvMbXjdwG2kCcekH71JX0nly2KODtA+bZBubATdzLmx4+e8kDtbxj
TH6IFq9faSUWPnIAKtBdhzQN+KrUL/zHeqibmkbXndhf6MpPAVLcRGkVgkR9efWelb7+VHaVzuM5
/B04sH6IEf7L1TgaIPoDrea4BXr5OaAbWrN7eUGrgwTVyEl/+ntQ33GIG+1AHG4nDPIq/FY3K3ag
EdfwPMQBodSXYYwm/nLqOi4w/U+Hfv2kboK3/4kZNlRFpvHRUB0FVoGfYzxzJcEP9UEYdqs2V2fX
f3PctA2/b+fYfXSVvXO+IUzDDzNkFXLdG/2H0EMDxf2Ib5lZrfNxrl3gSgew79Av6VIs/3M1/CHt
xjj6egKhmgT+oPBFINt299mDq/mdcBnxP/xkWjx1mknNm0PMOkhqnR5x9C5KO3jSO0o/61++rKnc
tbsHWIweaMitXdRkGkB1Wj8tvGZigjfzJ2kxEcKDJbsHQ/DZWR/7MkxBcUxXSa70wX+kz0cCHDlP
ChInDeWkDx7gdmfzALpONMu0LXCMVPNGW6JjmPqlflK+LwfHZz1uhS547m4JooOLk9a79A7mg1vz
r31xK/RmG4beJQsMkPzcJn2OnoSO7ju+C1UTriB8YlzWgYF9ergz7o5VuCE6roOBufm5MxyIlFVA
ZRX3PJP63k5/Jpz1TMEcVYVn9qM/eBSBuS9QxysyLVA95JvVjS5h5XnWUXFlvxH4DlSMKfHuwQre
3rm+J9P5t5CbTRFLanaAT0BxpT5w212/7z+HPTq1+qDHUkUCYfzz6c1o/y311m+4FXozlXUoxV5z
ROjlNXvS+qCQddOnx/b60djEBF/Zay2vKuVSMIFlAqN69ZYeXzRuG57+9vdwlEfjudkGiVNkcAEw
ntOTCE4swJzHdgLpVLrO+0lu5bgr/hbcqrcGquMHZu2XF/HP2bTwj8DrUrGmP4cpw6EGKxamU36O
39Oe/UR+/Rk/zA3cw4OR3h/of4uybtwjqzrHOUw1Co6Y18t7fg/6V4K4j9yw+wv3bzE3mh9IJlAx
KfD+hn1QJ2luUhIsN8ZI8cuoL8nF4fnvBRTrc33S3szg9/39SlEOQQx4hY6iKPET/I0U61GJGiz+
FvLLAxNSDBlzbRsOcHq3Xkp8DMAWPjB5ei83RQUPoOV9sPxpCCDfAIxY23YpOeNyZT3Yb4rYULcD
NLhVGWgIwEryjYrkErA9EmC38NF0D0/2UHW5S3Yp6ZNeAafpBj2p+2Cw96b0SuK3S381pYD/nypZ
4mSwBnUn6vq9k+cKYojXoqO5l07ev4DWO4zKRyfSPQ29lnujOqp8zlT7dFBcOz3uZ1HmXbrWpc4h
+gjirlfbYMFLdjW/hDBbeJ7gnDGoVU48qW5DF5o9HUyq0ZyMun8TuiIHTreWYUr751PoOXBVJPbH
3xN16wJ9K4WqO5yjhAC5+/7cvIYBOZykoupllVMc2r9ULzb1jhVE7mY9o5Ljb3F3l+VK3I1JhHxG
3ecHxMUFqNb6iwc7IfX4fwu5e0KLkKltq+RKzVsnUj+kuka4SFik7AkIUb11aAPg2cs6gNC6ZxEq
2WgPJvJXhOZ7Jq+ECqNypXEQ+tQHg2Slqw3s3r5PpNqFZ+g1fHV6e9fvlv1Hc/nrWvot0TQVHC+u
imR8f0qMm3MoXUIkQvb0nPbOPf/1QC3zsf0wJyJO4dv9CxKemFMTqI/b/VvC/QZvjSZzYAq/o+nD
V+VKQ+ayHbgPPZ0H0m73blTniRNWYlzDqi0yPtkGbkASvtm0bNkPNPKerb8a2m0MIT3KYQ40PZRJ
0JRcaoKXzqQOvZ6hPXLO7xnBa0li2FcKouQwmF7Ojvyde7W6BClJIHQql9Os5Q9EteHf20DspT8W
7XZrlyGI4ZptysDMw11Da5kfd/6WoNydPFVRLP6TBRrMzyFVnn0ClosLAEHIbmq2lNfUhZerB3ph
T7jf8DsS5O3/TzxTAG4s2yKOoNm3+zs7OqkTXnxBD0WpVrmnv+4yfTC0e5bqWsbNdq6d4AhwPUpY
LOL37BUg8q40UnrV1/FDxcG/EPV8dEzeFckeI/7IpUZ1bjKejaQVCUyPuHFw5IamBHIxKXr9UZrj
rhjTsClwsGQVrKCfiwbJCHi0EViMgb5t9JmVzzRgdv6evruKQcqKRAc4RY51M5QalMpYsYRiWGof
g99VziY0DtQzOtGDffVbzS0VNaZIxvi+hd6Isg6GmluR4B0MavhDKtkfNFXqdP4e0B3zjgCC72Sg
VC7Wt3ddEKPt1DucGtdQQK6gekLsYAhwHLd0WmWbM9x9HKH7vVSU61iO+i1URM5+LtVFqbIkPnKr
VAD1Cd+dc/ugzR8M7PdSWRbBHUexKTQidnvjU8e2V1fOxag5Rfx3EPh6NW1fNIa0oXvr1C+Hnjml
U6376PS6NzQd7EF8Qsu0mdifQ4uPRnI61mCgSTBnOl2veJH09wdD+32QWJZBkQ2/4eul6umnjDSL
HKc8smbys04LU/syIBzS8p/0Lp0w0n8e1ScGgTxbJcKp2452Gye+XIqzZh/MmuBV2TksRRZhC+bo
OmyLkP6jk+veDF5Lu7FQcVMrF8OWQL+jrjW3lIltfxaH/OnBJD4Sc7O/QkLsfuYfUPxTsH8HxNRb
75OzNTSNNOw1exP4WEEmYRZ29G7UWjYMLOn5BIn4IDmwqkcfRkwbCsODXJ4nfz/bna1vWaaFk8fa
OoYtHv3qRM0qNavVwAYOz7CHdXwgKA/16QMtEuP7eYyyK7i44B5jkpXbwHWslOfYhLPSzXzpKfGm
Wjo+Bf6Tczj39H0+/HtE9ybbMRxOUnEGKLfZ7oa7G5jcF5rqvXEufTr5xozGf4u4cw+0HFw5E6vs
cILezprj7SPZh1feTRanSfVav0Mt07E6Bj0fzzagAlizgDolf+OtH0i+sx+RTApAw6wZhAV+rles
F4oK7WiBu1C0B0Y36J57Ws95PnSoru39LezOTIpyR5xW9EP9lc/Tj42USikU5lkwUPKdASlN/EDE
HcuJCEfXifvr3Kdvdoa9h7fhnDCRqfmyT1aB37Or10v5KN74HYa+0cAfcsQd7krNS+dYHS5NAckr
tKKvVXRUnrOLDejMJfB2xqkJQzdxIo8q7fgMASGsIC/W8Vh3JNm7jLwGcMpUj09uBSXXc6mekjdp
XymvehL4XVsPJ1ahyaCF6k5LL8uc+h8n7teG53fCS6PBdUUxj+PDP5hnpeBRsOng3QeUC0TpcaFn
GeegmjzBMMghrwfSSyH56TILs8qN09rp4iOaT/AcAVwaQGQC6QXZzuRCl3mUhoPzmbatMDqv04MR
gnkJpYUamY17TDSoL6vDm+odCvdY2crouPerThgUYIj4ktq2Jdh0S8mgHLQSoJiys4H8/a3M4FbQ
TrFmAmMB1bdT08iUHH2rFSTqR1CEp7e9KUttWH4NqEGOUDI0WbEJI/Mrzcsj0M5+8UKih40AB5x0
aCdpdXg9l9r+XW8k+SXR1apfq1Wt0pbiVwvNjPIXXB3ofAMfgigfnN6G3o/CAc69DJshO6Fun+Uc
uiVdOe6S1Jna/mVb+sawrAvohveG1jrlOlzYIQU0lhc3vUqTKapzrAZyyzxzA67MNE+aEf080NiD
WV3Ck0fryN4cJVKmUlu4l4Nn65LqFKMnIc2zIQdiJy3jz5Ns+a+6Y6VdsPohgdI0aDih1pyYka33
He+0f4piWU8o3NAliA8F9UlSK1RxHWoo7vbrpIbF4hxfoqe9dKBfJQc0HfbuoM1aJ8+hrY8iOOJc
2wsGgSRbLcPbl8/wLceTWI5V0J8je5KpksD8kcFXTUu575QRMEeJk7wYZKXbF6JtfdWoIb+qJW8U
a07SCTOyknocei0zNGi8ClQPRKdT4SVdmN6bQaxkX/KxRoG1Q/xuSLQeOPCRAk5/AgTscijGcV2X
ACADEnTKLaeTqUE40MMUBmwN1Fu5nZewb7qBX0n24FzFfQ36QyJ7HTUbFt3IhJvF3Zfxfq6moZxA
vmG8FZc9Xb365bOp4UIK4Kln15yk3gm3fe4rp/cozMMuVB1K0T9lhfakN5XU+duq3TXeCj4T/oXJ
WXTrhoa+pYa1RmC3GYhKNJLRL+kbUNk0GY8LwhukyQaeW/eM6IFHf8+eXgsWtv3KCMGBqR8uAUTb
padRGBXBFH+xUjixs+bBqX7P1aY+ndsDGR1KsW9rXbzKS08kt8p/hbPrnLpdy41z9/gaPoloobIE
Kvrvif1ty23F0lSqsbhXEjG6seWnOFdPdpDWQN5T2BNJCyX6gI0aqIjzfzyRSKIE3+Seh0Nx69Nj
BKOzkqsV9DZzygqpWIQO4pA9kPIrFahRI2RTmU9+DiG/fN+wChRbNQssytG3XQ2UbErNwWMxnfQN
tlx4dVRYzECdyWj7yHPYZmh4OySN+eBBfgcYfzzHbTAnC30lb448h3lpB9FTqs2V6Ow6QLVfDtPM
iB6clmKdfp6ViKNaybRx10DPvbncOs1RM2Fxhx7WWsvg3VtvRUaNm0Eb2Hnxt8rcHdmVqJsdoRne
IfdONFJ6wYd+mZ8PfQV0BHOBmdPz3d+yfu8+MSyN8L1qilDtzU1GPgTn+uT5EC2c7A/TrHqxrnBy
xaO/xfx2qIUYvBkRF2Dj3ewCCvMSPQQZ3RWWu9rqx+Xf339/GP/+fjGlV0YEIqKikKoIignHeY7N
wyBVuTTD7/K3mDsW5Oc4bqYrPMjq2XQYhxK3Y+L/T9+50hcIi+l/F6UmIm756EZ7J8vxQ+p3ie3V
6JojZLq5glQLwIG1yL/viRDAQUATckdtR71HAaN7RutquW4rSZ0838tlgMA6fPFhAy7LFx/ZevEo
ti12ze9d9d/rdhvnM6WgKrQGQUnuGl0gnzv716wTvcP78nBQ9y0XB4CiEjuihvPmlkDc6tg0VVi7
aZpKg3LvDVU9GFYVnO+l3gyPe5BZjoEqvfpekr8fwszundO0bhe2Vqz+VqTf+spVydYUbl22o1Pi
8FNfVeWgHxylKty4TLrU0L6ck1NAhXRZP7CSdwaNJEfcVuBgI1YhnuRKd4IzDGQHQ5zreUvUmHHi
QYHeEoVESc8cPcqP/dYcSgApJ5UN7khs+ZuB7S0Pf888gadfWsevTL/Qj+hrQdrXYsV2A4Me9b9n
8rdlEQIp4laoJ6Cv6saynPa5kzkxF9vcL/JxGAbe9KImeudvKXdSIlyaKat2KK/GSb69P+85aXJN
BAPFDXPfF9nosiv11P6jFPGdHJNILjkadYEWCT/1ZkBSKUG9ckZL2/nzP0V57YgCfeOtcQ99uW+1
1QfJ73tWTZVtYgOEPDDOt75fpSupFR5o+y0cwu0y3Vv5+/nZbKftKCCreW4fHxbi/tYT+g85TKkb
FxFj6+Y4PXNJ0LRjzo3m8hXJ0K1zbSsHufVAO37vs59i1J/anzhwPVmC18BsnjTruTiA8wvt4N/K
8VsFEYJbROsdng/b+aeQi4qJVEKlcrUc0qVoFhTB7G8JdzwC/EebnCNl2pA83UjQ9sdDDesI7XSJ
N7pw59nv6d/xIc/1mrcyHBCmfjAm8zs8e2OaRYebo5MHxFiqN9YyjErdPHhy5dq1JLDa41qRXE05
GOvgSMO9c1lDt0nsPQC7JExOAzu/nAmKRBSJlY3uvKRVo7WS/03aeS3JjRxr+IkQAW9uG2h093g/
JG8QtPDe4+nPh1EcsQdEDLTcvZAUosTsKpTJyvyNgSNFUVovhQqnXoGiuK9mhqKKOWfXS8pOKQvt
oEzpdRcZwl3axle55FMaxqDghM2y8Ng0fokxsuBfh1M5PbVDZyI+NaAdokHb4bye0C32fEuGiD2g
laLrX0bBLByhUh+m2IsPhpc8x6qP5L4oGgdDzHioi5X4bZKmnp5mKXq8m/vissosfNCiqbhko49H
VZFehaR4rKseN1JdxclliBOk6KNWfG7EGEcuEppvPBMFwW36bKrxaxyUWxEj0etm9GNK+XgT3xTG
aDidlBW8LzNE8kOWYBcFgltTtywuhTZBimrohmutsqQMPyBLPwWlJbtmURgOlmKekwrV52CsUIsE
ar2ThYmOQDB9iqtGOFEXxd4sxOTV1uShemmxMJECS3RLI8ivGynEVkUQ+XIw+XRc3SudJDkv8jur
VZFQMsJrbkvQdGrxLMTBk1oLw0OX+tnLxCMA8rxyTdUnsH2lfFLBYeyUGl0kL/weab4rh1Ajkgje
2qBk2cUk0cWY+QtfVDVDUb1Wv1qhelk2YeJUWeVdK8Gs3qlN1SHCTNvytNGpep4PSUE2FeuTf62P
7a9aLV66snsoxXpWUNMPedt/9bW2uRhLBGqwWUmANWRPdVfhYNr7KCxmDX5qdRU52RgNTqtgrGgk
KLEOMbJKmAKeMGjElylCwgPawdexq64wpsuPnoameNyGz3os/ZI1NHInA8chTxXo/lXhF9PAvj2u
JaisvY7f1cB6F8a0cxrSsadAEM1doUjFiRkSD62Ew4sf4QMhBo+NV49IqGqW3fTxZ1EyvzVF2iFK
Yim7sqnvOy8JbBxfDb5FVOGj3U67oolRTZIHXB+MllanVrwGmq9eqLmVuX4X9r+6KEPsTY4DKFSW
0Xwpk+oS5suU2PQPTAyZqidRsR6G0YjdtFG+jrmJV2+RCHagR8Zj2A3ml0KNMRiSW7QQZCn6KXXJ
vd4V+A7VeNDLgv8kqr1C6SsOo0Mf652+I3mXGifpsOPlPScJ2q5vihJJxU7SLgX8eeILUaz0/gG+
ShHtcYEu/RMlKrF0g7SE3SFq3yY1v4xF4SHWLN/OCvnrVKj+VeSpiC8P+UBKNlWIPON/xi8UtOEY
5uLkiDUVErwrO2eIUBXRwuEn3lDVIVRCCyOqqRxwi+vMWy2Is2MVmAlUMUqGVHSg/ubZeGhz/zrz
hhuWERoyVgfPrm/06yoROpeGeevK1dRdJqLfO63qP06CFl/jQJwc6jDvrpohecpGBVvX2vfcKUQe
cUxEu9BQ8pO6qcKQDAv3UUx/pGr52qZYlEVRBF0vRspKU0TP9mpkdCkNoL82Rpqdy3LvJtiQnawi
wRMs7/LjJM+YHqmNH+H/PMc4DOGlhKxEOmWPwPvMU15SQJV6Dv+kD+I9N4TvNEP/2jbKparP5TqQ
c/t66C07K/Fk9czxkyoVkhNa2nToLORI6kF0C0mGEB5J4pcmikrHF3Pf4fTPTn2j5QdL9VCyEvPe
HQbf2oVTpZ0mObPAgGOtjo9feqcHCcZOcSlekEintkAVwi2K/JMYat96KmP1XhpQzFaEpriIBVV0
BYMzsGq4Fw01NHap3IWfItWTb/whLW0plh7Z2Xhcqz7WEjTkMabD4zToGuMoqq23Nyb9ay03r/3U
Sa7SW/VNMkrBldwpSNwEzS/slGS7UdTpy4Tn0i5K8Lee6J6QcDYtjY5aVTEDF0HMFnH12kYVjmFR
KVnHROrRLGTwE5vba/aajj5bqGXxZ78iY93VZo/2pBnXlxihIo/tT4hU8m7QKQqW088qCXsXk2NM
3QU9dz1ct49wEJSrNB9R+DMbREqt5Fs7JYbdgNOy48B79dW2um4VBRWjTtXQNxzNSxlfTVykRqdX
Et1NZ8fNPKGeXomNsadkTbU14zDIKYq7hZeZdqOiViLl8T7AuJhlhhG8USsIJvKacIpkyhwjTK6y
CDoEtujxc95JcWx7Seo5xtB0u2rUGhtH1ZRjo1exV+gz86ZuzGEv9ANmCbmsOXpJbWqU8u5YYZt4
quSSC7GfoofZle1zKhsBzsKBZd4UjVYi5tU+Azx4VIIIOWRpku/byksc/velHfu1dV1g7AVKquvx
pwCE8K225GSPp+0gOaMk1vcxBZu90ef5fRRlnxJlQiPf9ywYUlwht0nblTcUXsxDbsbdlQJv7MnL
MaUqZe9SIjuxp8lMnoUW5YG9bAio9YxqLNxO2ZB/9QYdTS1NFADjZVJW0mjzuBQxp+rE8eDrw/BD
nHIfPRZfQc1eqpQIPNU4mNmekgiNXGPw+18+7YGDFMXZLa21n5HCFSeVkGXT6jbQfURyCpQm60x7
oeaPEoyOdkSmdZgTSK3A8tLT+0IXqKIKBcTDHV0H/KdZhII7ZmP/I84yTPLAuLoCz8+buvfiEyhi
LH5zLT54jMsek0y9zajhFLvOzMubLtPSY+1rmTMW2o+BFxbG9V5tW2JBduIHLEHJaFz+Ex59now5
8lDqL36qT04fp8U+GvTiFHTjtdB3zRXOuympk8i2t8tJwj/Jj1QtdiS1RME/4ED0mB+NLi3bqQTx
G0vJU99QJ9vluMDzX2Cietfiab0frSn9Vg9S73r0e/ZmJtYXQmqOF2ki6bWTQtnc17wCDZzoENfC
E5D7ffKDfZUoeXLEnlLxT3gZmnedpE7XRqmoz2rddgdrrM2raJrrbZaP9yG4Re+F8128Ls1s3I1C
9JpkuujUo+Rre8MUsouEMimqPSPyRZLe9S+KMShf20aN7DEbQPg2FYYmdWl+ldRRe5YrbkM1zgr2
vhBWriZ2zbWnm63r1cMnz8ODtlAFVBfU7lMs4uY4KY1206lK9Q0Xu/n/1KffrZgS166X4ptwyvs9
ja3HoTdu5KowrkqaVd9Ks9Q0x0q17pV2hHKUC3aGFSr3dZOKOzE2a7dTPO2H1IX+XVV6CLoPwfci
066siVslbVHVFOTc+lJnFsKdt30sm87I33/py5/rMobu9zK0+InkiAt59Vd8mDVnsCz/ohCk9lQH
Fv4cqVmUNxOXhOMnXvhUDAmy6pbVcJYZyUGPEhNX5Vrdm7EfXZpVHp9ErNiPQhTGN0ZsVVepFson
QZ3q0yhpuSPpSXzh5cYdzfzswkvKHzSzkuCA2bq8r5M0qvAY1IuDXtNQG1tNhPyvVvdURoYrZBiE
C/i+hWvkufd5GpLW9SMTKaK09X8ZTZbaeVnnN2VnRLZf6eGXxiBZSqQo27d6kFPsNZARVar0yuf1
jjGA1FLikM2U3JjNUPWzyzYsj501CLCi4wHDmEFsTwZWh45aNQguTF19GUHNO0h1HDtFMP7qpxRX
sGguXGgiXt5eEpYPEe6ztjp7BfuiIcEQVwQS86JtEfiWzGQU3Sg1ocNkfhXgYJqo+zbzcKAK6iu9
GfN9JYbDXWW0wsXIQ+goVHKDz3A//UU5BJQIfWkaAJRaeSy+f4sCwGrKugSZkrT7pnrohB8fv0RX
awUyFRCFZoZCq2hRnlB7QWzFsOI82EsuWSs9DXMnYqYNz1zaI/nV1zaSsVtd97lutHyNyoCJIOT/
B17wflxmUDW52tDATUv/Ykrix9z0TiTqn9qWtiy6jV0jw8POnj8e7lpYRbSoUTCl1EgWZYo0Dri1
WhqvY1peRSSXB3AxF70ieMc4G2VXKjj0Ta6IC8FShI03+GpwGCzQ5GZ0rLV49SflpNdij2msUSI9
qZdJzPNa+CzkI4itQBqvsoEHkWBM0Yn9+f3jka+wL8zZ8O+/0ecKzlnhME+zFoGKiCe9W5xmburM
Bp8RitvA3Hkgy49LC8KweIyZgLgXaypXPT9RdDJckgeHw/1QJUgWcEZ9PKTVMMYsV6ChcfUHmzKK
Wmjn2lwMQhQ8rXmdYEnmf/44yFtd5I/BGCrcYUiGEozU9/OWACylfqhBE3O8A95yGIAcRCSKjMvS
9hz5RKfRQZwN4pMNud/unofr/4F1vj5WUzZp6VCYUhcLlzR4GhsBB+ushfxaQNqD2O8gch4e0Eie
2WSpkx22OhVrlTCGDcKIf1R5iZ/NqjDW23qGTKoXkYmOubxFmX6TOFpOL69kZMI01MpAZ76f3iD2
jdbokT5U1QpF1NGgroTfen1Luskh700mFz8Gphrig6rc6eAsdPIpOVCl19CyxsswK5HvrieSmVRQ
2sKJDSvTbvtmMF8ypfSfprxuD3mYqS+K12kYdZuoowidd/CFuFN2qla/pBLZmNLL2UOLMWufS8rT
mCHek1uJdEhVL0XOt6w5rZoqsVwBX9ybRkyaT1KWg86eGi4wP8QhOusSAfV3qTJeyilNLwXP92i1
0wQ/ZnUXn1SjF76WWhtd11MWnmJ1MADnzAoSRU3xKtXDmzGTjJPH4+FLl6Xqxmm/dgKdT/biNlGK
IEKsY2CyZ42UA0pib7pWW4f7SpOCriqlCRYNIDX48O8/qqImVTVGYDaxlJ4BsCUMB0Aq2Dt3e2kf
u1tCWiu7g4YB2xPDUmq2b7/n7GwD2BkIoQCCPRQNZVfr8DfiAR32QNk4wlfK3O8CLYqoDRgn0CTw
G6Q+N3bRUF5JVEGkUn0saJ9vBFvZfYpKE0REsuCN6f9+FkdL9yxvBs2PauNGYeROTeV8fLqtTtzv
EPoC05vEVC65NgDIQ9P2f7QIb2alujGOlWo341BUBXkQWtPLpqA8DX6q8ZLCcit3tdS7i3h0Re14
1JUvVjQ9GeWmGND61P0OufhOPm2yQR6ArgvZ51yIbC/6nmmKq6qJDYKhjG+aKaC88jylj/V4Y3Qv
QpfafzO1v3/CYg8ksRcNGlVnu1Jesuxa8vVdqP7Vejyb2uXllBm8fYN5avHyMXuJpqd1nZt8xnK0
Xj8e0Ora11X49iwI5Q88SqKmXdb5zGnbXCn9z6rwjtN0n6jC6eM4q98OLgDMdFqdHCDvl72vdr1l
lfO3ayynq9OHoB83OmSrK/IsxCIXyqhVx6EPl8czg8BGlOyiDoV9iOuRRHE8gBNIFU54+Hhcq3vt
LOjypjOV6I14CekcyKMJDVzijRfX+4/DzH/N4kKdifYkX5yG9P8WYWRko3yduqA9YVci4VGqotMV
e/dN+KXonj6OtT6k37EW90mqTGJh+cQyw+ZqsNCAG3m2ieXjX4ShzT9XVgEkm4tTio5+nse9BhFF
0/dymRwkoeeZFh7+XZhFjhX2RTUYHmGqjBZUb7gaJoWGZ7kfh1ndR2ejkRfrG9isVyPdZEtjgSC1
nuzT8bso48hnCseNUKt76SzW4hxMp6qO0rhDeCHprILVJhR3Qevj7qtmtKQs3hu1IWj7MsRiefT6
6s6MB9tnDkaDZsy9pKEUqQquOKLKo1CmMNDqakMq5fE+8oRdJdMMmursXmiU8FM5ddd6YA4OpaD6
VA7Y9pVUYqw2q/ahJKR2kHo4SoUDhedJ7dyuVpWTMQXlpdJW1kUlKVifMCkPVl/deNPwirgT5cju
rhTDe27Dy0iRLmVBu7dib7CTiTZHp/r7zKCPZ+kYR5haV15klvKSRoV5K7dF8hyqCSWzLqeMrOkT
oEBZwudGzYeI31wIO81Sm6vJF/K/WLNvpDMq3Wh7LjE+ql+WE6VX7Gui51RWbG947QvhL+6Y8yCL
FRuYvihkXO92HPe2R+lTy75l+cZ6Xdvk50EW67UOp0ETabZSFW2cRjVYBADFsy3lxq0wi6UaZH6u
9MSxcx/4tkdXMxj3iRU4H2+JrTDzjjlLFb2mHssqYDQqpuA1GiDVk2aVf/FdUMRBEA26LbWVxZRV
Yz1ZDZQDW6wTOw2MnQDYPO+2JCdX0nlyqt9hFlNWDZUf0rSnDRLsw/Ew1gqt6Euzvuq112FoDlb1
j2FOQDvg6b3xMpC4Wqw3zRjUrDRG2Hoo0Cu+dYEYJHD/8h/LHJjKzGtEYo0UACWA999IiYOmnoKI
E9K6jepLmmaT/xchrPlJr8LXAR29uCVrjTanNgkQCLzGnaEygZpfZ4m4sdrWqi4UejQqayqgLXiU
74cCZS4NxQ5UK2n2kQJmbpuqR2tYpX823tSydBdU1ckoky9Cql9nYnD78XJfe4qRH1Ltom1jQTpb
zGUwgkmK2Vh2cNXuZ6CT8aBdt46IUJjvlhv3zUpe9S7YYt1bei1kTUQ6KkWJoyXNXjdP1JDt3ozt
PnwwO2//8fBW7jfUy4mJppssAql5P70svdbU/Vi0++45pOWRjVtw9pUIVAstthnUQ9Fcln/UbqQR
YMrQD0vFtspHKGa7j8cgzdt0kbG9C7HIRo1EVCNKwJNNZVt/0ysZ0J32jvpt8oDY2abs9MqxoQH4
RtQb1SVmb/7zsyNQp7kJKXpGHyE/oIDR7N1ZDe9vqgDncbTF2qcJVUhVQrF1ZjlKTuJYnj2rgsku
hO9gt1XKXsmrCKdz2wKaBxe0WHzchRVFCcKhqAEOE+8bwU2NX8XfjQsuKqw7ivOIvb6fP6vqQPzR
WLS1RxOJYdq3t8N9fmps+XJb4XJ1/Z0FW4yqCFUU6QbKj6P8pIa5PerxxmW18mB4o9b+/3CWt0g8
Al0U6ADE4pe+wkuGdpOvzQwuDFa3gq0OB8VCjkRNp5q6WHu+UIoU/vlIUvE5lq/GLVj/2nmHcM3v
t8L8A84Wdx+anOzzy18+ZGhuZa53Qj2QDvMpdS1h91eVJxNngxnMp8Duex9OLRI9h3kq2n73gI6Z
U0YPUSA7H58QazkLgogamRxNC335Iq68dip1gXRCbpq5y2Q33ZUGJuDjKCv7R3m7qBRdm+nC8684
mzkDefhJUlpeWf0hMalyQgE5lf3Vx1HWGk7vwixOuzHoJWhqJenkvnKTq+qUuYHrXRX7Zp+fNERX
tkQgVpcElZa5HzFrz1mLiLmuJnErdkjXoLLv8+Q6dEcKnw8zFT+42AL8rn0ssCZcFxqUPTCk76cx
NEsJmV9yJP5l5+NPTDN5N4FA+3get8Is1nmZiqxzdU7FzFPp/YzEU4DV57+LsVgR6PwqfRSTkguj
m+fUwGHGGVto29VldzZfi6/Ti63aUb4X7VS48vvWLogQ8MSs8o2VtzVji5SvTxH/MAICqcljA96t
DL5uj2YryCIhCfJcNZqQIIOsA2u0AxO3wdD9+LuspFnAyX8vscUhCrSp1kON8yDw4SIme0N8CrDH
EL5UNIpzPBQ/DrcxpuU9Pqgm6Jm0YeIU66QMFljTypayeKMot5KWnI9KWxylAHgifxRY0WE+Mzh/
ejVYO0E6elh7JeF3qdQd2dT+4h1wNpWa/H63FrSeM6lgKv3yRvZVqLjP4zjt/90ELo6EyTeSUJ5H
VqOWhbLnLoEsWG4+B1cu8ncTuDgSYjEIxDxl7YlW86ALAJXMnZ5etQHVnFb+l4tiXjRnt0XcjmUW
JQQrFFwOqCOF4GF5Wm+EmX/zIjd+N6bF6ZAWYUwzDEG4iAYg9tS1+PPffZvFqdD5rSCV87cxUddO
KTtoBdA2HHr/Igyt4lmJiHLQmzLj2XRFiZH5esc6G/17y9d28fhaYpX3cZCVydJQOKUXrvDU/OMG
D4fRE+uGFn9oYbZqhlepEtx/HGL1sTJrx5K7wQj6g/kXy6NXGHU5J/WzwtcsbSOfpgNNeDd2vf1w
txFv3oCLBQDViRqHzHNFITF5v878Tp0MMIzkPI7kIgp9CO915z+2TsXPzdR+3ol/RIPoRMYr8uRa
pqdpiOVCbTC62tsnp7zeGccEw6XOlvzrWVv7f+jsr4ekTYp6KqppywGWxQQ6ykcFoXJGXkkhWjDW
jX/9nzcZ2M0tMxdzdUZJIv8/4OKKiqyGQkHZ93aayfmcmYg/fI+GuD00YnXhox37UgOULfZhoFXf
+7Y3/X1UyNI3w6v94+hN+sEvRYCXZT52rlkneHWq6jRiVdnlCpA2zzh4llj2MIUN/TKqDf1JCq0v
3IvBY5+J030ti6WtpAoq7GiM7PQ+wU7Cn8y9LJThdQQHYycamXfjyxUSodrYuxQ2vsKA+DYa1q0B
8WKf+zAdzFHexzoW2bzSgXEaE/Z8eu9fFpS5cVkVFQnTYh1fQkZ6oRl+wY3cIQGRm+gI+WZ7F0w9
5niJEMrAG4bgBxld+wDyx3SVdBKAm+NULMdD/pD7evFclL6ArpI/uhIEg4sgHYOjoMTqtdGK3pVY
trKDTACsg7qSXkIz6I6l0Bb3AeyG/dTBT1DRXkXDvOifI700THDNc6ep1vMYpc2676/qIMMrJ6p8
deNkWMuBZz8iXeW5z5NVWWwjGCXjIKSkB1G+I/E+pVBOw4Ms7XiM2+Ll1rNo7SQyKH2iB8yLHI3u
97s2NcY6Kmjz2oNw6ykP+T8X9DEZzu+/f3EtGHpflHrOS6iXxwsFZ2g13zrotoawmDErQYcUvg0k
OrfNL6sfs/gNQqR7wXCGFBmvN6WmjURh/juXx4/JyTqr48K5XKqhTWaeKUJAJcjyrms6G0LSHhrr
ruIiz8dNKun8ET6KtjgI+sqQYqGc3+K3fmjT3ZmrQakNpD2w5e85K9GZtXk31ba2RrlIX5VB8cWi
GJnZT/Iv/R5HKLu00wPIfABxF8gLcdunmCZkB/lh4zZZHzKcCvhm4I2WfoRDyLSH4gAw5VG/CJCW
zZwBLmb7aVYBh4fm+I9b3OuVZB29ud8h53V2fvMbpRcpLRXm0hQuQ6/4Esu1m+jJVVsiaVKWt+lY
nz4e5tYo5z8/CznoRmN5BVQ/dcA2WhOu8+CLGYT/vBnwbmCLPSg0ptxGnTiXLQNb5SjxwMoCDv6b
o+t8AhcbsS56ZPp8JlC9xnZIvUCk9zq51HDVdXO48ltqaatHJVTumfwJ+uAPVZHMH9O2ktgWUeXU
X2vWZnyQH/Vb7ddcjN1MOdau4/Nw85+ffSzDEyghBaAY6/24n+VZPafs4XNnD/IRi6FN4eG1fMOk
RGYArzCBZi13X8JbDvoRXd4sip/NPM8fJavPvnLuCIepTfwLeJzDLNiDbkys4/M6NRfMUr/PRmyU
Im6Rav/xel09EH7/pOUDM4bUG3IWAW4cpF0vVPdqIF3AU3yVBQSgAZHu/l28xUsT9L3cphE11dx3
k8AVIeV4WbIrBF4z/dO/i7X4vIOXWqaAFpSdZWhWkZ6k84ianVCWKTQdSMKQFDXrnz9r8VAxYexT
lqQ1shhhbQ1d7ffdvIYpfsbBzFiFEvj68dhWz5mzKIuxmYKRJsIMwJ0MfPVwepP8cC9WG7qd6xvy
LMy8os92SJpQbDd4B3ATj3v/sjwISOzt4lN1E114NqzSvxgV3jr062S2yBK8WGQFCuhqAzS9cvsw
tGfdLAa3UcNZnbuzKIszmk4fcqQyg8qr5xgb5mk6pt2WJNxWkMURrSQSCFhz5nwn6l00ImmV1Rdy
Ph0/nrG1VAnli//O2OKEbuKI13nOWNLpS1Y/iFuImTW1BuQHfwdYZCqe0adZ1/NJWkXFMP05Mi8G
fz/mCOqpdqilO0N71bfcElYvbkRcyTQV1FzFRdDID+VCaAia+F8HVPAl9AHpZRbmTTeANZ62qq0r
7gwI7pObUx5Q1vwRVC2UYNPg7xcd0xvKRNEpeRKQIw0w09EQC3VCSjvQTDGI/V9QtGuleeykwNCi
UajgarDYaL6oaObYA3OeXwjCa+R6TsfR6Man+Xk/HtGF6/2N3bY2yzOiHRNl+rfyUlY77MUsFzuf
3kYb7y0U6cb42Jrwqujf4MenqM7Ha3V1LZ0HXBxa4kwzrWds8pjruwyCyyTd1PUn5HFwbf0ZhTeW
r5wkSPAbcecjd5ltWyiDzgrsMAmWuX0uFPQNW+IOLocKnaJD9A3twV3CUfY3gGia1jRBZ8gB6m+L
S16FvtnERcb57xtuUd4aeQGDcONqW5tK+seomigmGvpQWt4fzHJQoIdaZCiUnRQ33Xsn6YDK3a74
53ZndN7fRZpPoLMrQO3EVi8SIlVUgd5MIRweKheim+2zTRu3+VRcfCmdL8X7cgaG6MvJi+UYxrAH
B6oJiz08tatRZuUPmP45WO5u3NQruc95sCVApEfZcFJjlJsDPKej28aEgiW4rfoSJ1uZ9MptQCiL
AUGBAli+SAoKLzIbYyJhl9rDFN9DKk3zrd21kl2+i7HYXQVtgTDR8nnuRPOgan7iNlZkOKk2osGg
vWpqXrq1EChuI3b4VgSmgxXI6LRSrh011dtCQK6MGYNIXZvZAQaF18XV1JdyC59wNg2PvWtp9HZl
NV6ZVmt/vLvn9bdYMnMxArlv/g2R38VtnlPfpUjpT7ac/ayDI+jereNjZVEiO4hQHYJ1CLIvNX3S
Vo1H0esAHdyGX2ccj35XtS5A4it9Fjt0+qM+7fpLddoIvLI+4ei9PZbBVQDIer/z9GSkZFeq5ObF
fUrzNMelYqqdTL+DBrwxi2tjVOdBAuXBe3658dKisnz23GAHxjGVT3H/aqYQwA///Ftxt1EB0LkH
4Ce/H1ED4LMYEw2V3FTeB5bRcwNkPz+OsXY0GmjtwNZi6Vl8sPdB/DRCcmOSASbJVf9ST56U2MHo
K72dWFqqHORUkV+sXgm/VZCpD+YoyQ/Qr6WN3HltXZ7/jMW5qYU4IalI6tix8rmQ9oW0BS9b2e9U
rYGZo34GpmMpfBa3tZ/majK8vV51ezpK6Ukq3dYZndxtj611iXbYx3O7tkowN6N+i7+ZIS1XySDB
cPKMdrCt72M62G3pog2MtE2xsU5W48wGauw3sFLLXsA4eJCEAw2sq6x+7UfxEGTFaznzu9p449hc
D0VB3qRC+6feNQkoYgfIn6AegyjkBPN8Rg0gGpL0TleqG4ti7UwE4oF4I8Kifyped40UxLXFNrOi
KzE6aOJ1s4UZXjs1wGJhMQjJF37AYvmHozT2yE3jWeLx5sWiLSx3XfUiig9Tmm1M3upwzmIt1rhc
0fHSFGLFKAZLe/SF42SjNb3W9SIR+D2exfkuafUkpzlThl9taxvudFRuyu/GfXs1yzWGmKFuLPI5
QVteKNzTZCDQvjmtFodUlQr+2CK7YCd6txeE/KB46fMQpiEmLd2dn9e3/Vh9Q+p+I+7aSsR/laSO
dQ9Ma5E4xl1bIgdGolVHF6Pw2ii9a1mwk/8C0oSbxH/jLIlnuToUcZ/5A1k49JS26MHsSWZ+j14E
+uQfHxhrC+Q81uIKK5O6LvuABpccyjjoqMVBC7xvtaDsP47zhulffrTzQIvkxypl30MScbDDl+G2
DezxgZfjmzER/h/oeyBPZmcvyc20111xt91LXP94NIAlOi6YcS8+njzpYyZXOBBI4l2moGgmIUg5
KZ5tDMO0sevmXfXHWGeTNlpvNGKWHZ44hziohwM6jd5r4D1PvbyxEle/2lmAebBnKX+mI6qcN6RU
kXDfZEcRK+W/6CKhyfh7DItNNqLZGSj5CHXCyF4sUz+EBsodHy+KlWHQzrF4TQMFQw9+cRLWej/I
1cBtpaccFT4NXrSVu8L/55cV/X4ROgBZKO/0RRhxQIhf8Tig8q+oUbrRiCjPrSn77sejWXmtvwuz
OGvTKfdKs+OiUkMfTUlPRW0kR6YuHdXsajRZ+iVMxO9Rq9cby2FlvVGyBqzOu8VEHnSe57PlYPQY
EeHh3dlGc+Grd167ATRY+05AJkjVZofYPxI2y0p7hFK47XPRb3eeobmTGsRO3vwFcA+1WuS2cbTB
FHcpjkBrPZiaEtFygWfLjr7RtNPjfi/m+sa3Wpsxk6XAP9wfCBW9n7GhlZEI7Hj6xCj/4ECyK6Ah
fbwc1iaNfiWipvMu4qZ/H0IpUCjHmofXXleh33bbB5dRs5FirsQg/ZJAC89KC2gtvI+B7n5S5Kbf
21pj/owE/dAosyuAId1/PJaV6XoXZ3HetIaZWJHJAhitRy39kdcbWddaGRvlXkrKb1+Dosn7gbTt
UJtWzQvAr6PsPkbF6xCl2XVRTOLJE33jFOW16kImiS+DLL3whzhzfN/PjugXoOn08WjXMpp3v2ax
k+MmSfwBQQQqKoMDrsZObr3PzZGk8JDsM93eaoOu6eAScCb0klAbf7AOeEBEklHyHetUjwN78vLm
s9JU34te9+7qNO3vm66pLlK5TU6mNBTfA7X4meQJKsNx9TAOPW5dGUzByTO3AI5rnx6yLDVPuAPz
c+39l0lCKzMMEZKOZZykjO5CU/zzjcJLk5cYSvtQgZZNN7WWrEitGDwmVulwrBEEnBWDPv6mKzkj
QaBOIaMxY+AXuzHvrLLxe/Rlhg7n+gRrjF0P6uMyAD+3C8VMOQgFGkxGL9UPQzZsdTS2wi/q5Wlp
FV2do+TRtRfomT5IU7Izk/u0vvFCzUmGT0O6VZxY3VMyZOdZy5lltWTnjKZSTZYE1Ci5Mg/inubp
gKdg8jLzWaRoU3J8bYjn4RZnBDpWUSPUZgdY4pD2X8TkEZ3AfaCFjooYq6J+SfzXj7/p20db5FmU
In+PcPFRW4uScVN1bJv94PQPzcl6HPfqPmeY+qMyYyVguzrhrfC0EXhOVj8KvPicQu3FioCIKl03
9desF/S9u8huAAsdtwWDVk8jsPKmZZncjH8IzeTRRE1wZOm2oVI4nZIVx96QI5xlSurbtthOj2Cb
cegps649NYowfpfEVvhkRVXzvVEHf0IJtpoOG3Mwf88/5uDsZy2+d6kOPRXEdJ58yTWOGLUivSpS
ujcpdQ97ZQ89WrzMnhXtL84Lmbmg4SJiMrI8kcLWF4SgYV3rUePMooECHaAtXY7VWYeGM3d6dLhz
y1NJ8dVRCQyWc2ndoX+KGDCKg+KvXnqo6k+lcOMjAjoTuCt8iY3AIyvakqVe3cBkdKqEIJdE9ro4
eqsptJRS4+gF3OFUeKzHh+GhdqZ9svfdTbGhlc/J4iKJoKvLMbnIiIRUCMssgCpthhUyQ0KASVZV
+bPYGMJwH6+dtaVzHmveXmf5apm15tR0zO0QdZNDdTu1EYnDSAjY7870xC0fl7U77DzeYiJ7EIqS
WPGWoQ3fGem+UuT9Px/RW8oK1/JNj+b9iJooUdvg/0g7jyXJjWSLfhHMoMUWSFmyu6tacQMju0lo
rfH170RxhsxEwRJDvsXYLHqmPCPg4eHhfv1eeIE9SJrPftu5Giz9UCHt861O6FrKZ/KqpFWGV3Aj
X1vqpb6fm5BMCQ0pL26fHK4zp/83y+E6lmUcn8tyEVhjq3QkPVQHL5y/mukHkgtX7mGy3rr61+4M
mqp0XFBT54WxsEOGLE0wvqLq9ca5JITs9IO6KXW7epIgXKK9A3iZsuVi05o6mRWnxQH6gwasLT4Y
T0Ls6U2kbzrVWxFqxR7DlKrgg2HSROCzrz9SVRi536YV4sulF5zEEJf2VO+dj9Ou/R+U4Vdo2DBH
a5aqEUkUs+fX5sC1Tj5QKW76YvwVcshmX0RPVdgUO4tisAvIoTjHWebQmI9/jn6XfEOUQ3lqk+E7
yhWcCfTTXUk3SzcdJMsNakifjbxuzrylLQ8WG8XNx67+pa/sDyUalZupyvsDSu5Lb8jSueLYrsX3
kedprODFHQGy928Jt2wj3YHszHl+7CvEuO2nauvJIf7m9f11bXOxaUVeK50lpttFkq96vCfugqN1
VHdM2W3Yeh/vrk0t4o/gY6PqS2UAlQhk2KZKf+gUR91BSq4dc72BpPx2ONraT/HvFwE2UaBczgR6
dXae6+6L9M/HxVgQ7+e3QQeFmsP13/ct2GWNju9lowLbf2+bh6LfqgW80XcuPxDDyoQ40nYmKkTw
uFgEMgNxD7/6AEkUyhlufQaTupMlV/qKyCFI3H6fvTav2pd0H//SnW5v4OoJpsFNnwqAGeMAC+N9
0vnDONHa4827z78rX5PP+puY72h60FFvpDRrDkIBHXAJLVLixsL/9RbO3KplP6eypmnTHbRUOsM9
WrlhvMVD8NaVfLevF8YWjg/Ar8ikmBtEP/YPppfufEDbboSgb31MttqWIoLfMrZwfYVnKdh6G32v
rvTKkHqOBed6nbUPpj3vZnXsdre/3JrrX27lwvUjY0KAruHqmoZgDzRp3/n/TwsL55crbWyaFslg
Q2vcLi/hGd44vitgI/pdUHwAT7Tp5S3LU0ZI59SMEqDYwR70DxUI9B7mHQnTXs88itc7Qal5e+PW
/eLC6MIv2syQRt8AhJMDcYqf8/6uURTXkHZT8DPy7/RogFP/K4zr5w3D4g+/8xHQATzkmK0m97w+
6NBNh1M0N7AWPVjfrENxzDzdVRgQZo4g2P3zLg6lLCoqAmukv1ewkaW+ntQIpIcm2U9tpn3MMxyx
Q1mlrX7dWJlgcViuTAy1wWoLQYb5Lr/JbGcOZBoBSlW6gXoIpA9FL5RGEd6QAB7NrjQ++cbW02xt
Q8W8FIdcsOwsZ+LHSEqKViAupnC6Hx3JY8Cmdc38J9t8Dhz7AJv6KZi1zzYCIy6M+mA55+8ba187
iPAmy7CPE8Xp1l1/1aH0B1gPYcxCQ2M/75K9Gh9by+1hguVxONHiCbZakesmaXELLIguL8vHatb2
U9Q46E8GBRoJj3kZbJz9tUBNnvKXhcXDv0QpxJkLBl+AKt7FffW1psvYzFBbNNNGDr7yAsVRL2wt
rqAhnyI145VNnDa+SUzmS0/kasPOd2WGMZqv6UYAEHHrnbP+ZQ82uesPFiqNWgWWcFapfDSQFUqM
+NAP/ufbjrH6kSyoVSBLBEm2jG1ZNtUZzDuTBwTEkw3JgxjttoXVhQDVpIkAxA/p6uuFtLHhR63P
3e3nNF++DypaBfXGKlZDNC+Wv4ws3VvuosTRegirn+1prxE9zhXjCbprfUTZJp/3+inYbfEBrOZE
l1bF5l7kRFnRRakm0hJ67TxkgrvY3zlesNdb/ss6hvfhnf4pPRqvfuZuFl5WbwjL5u6xRbOJVtC1
dXMsEMYKhD7C3j+Or9HdNLhp6goydPnUlPvbn1H498IfyS9p1yLWRhBdJplxbvMRHaLYePibikc+
bQ2ZrHiLoqAaCOQDMVfQXNeLGgcJ2NtId7DT+kfo3s9TIH0MDWkrHorQsFzOpR0RWi4+XTkzIZl2
2MlVJnbVaShR6kg/gwQ5tzPS0qmjfLHTvEKHoQwfQq6owyAb4QnN4BzEoIFCVRfopya0rU8zv/cY
BtMYwjKIPNftjV/J2Shi0Ebk8IDrWOa+yRhPc4pSkTdLcfIAWZK+m6Tud1gKX+ZMt/fhkPaH2ybf
BTsdTBuptsAuMZnxrqyR5OFcUqJpveRLt6+eGnza2mcIdnvyTmQBm8Qn4nxefg5dkDCjDgJAiwrf
O8gxIuZ6kkU5ekRI6qIyiqqcKAyAPj7WXxpaP5vTTEtHExZFOU8g+AQx1yKeK06FgKPKHE1hP0no
yc/ZWU+Gf3hBCSOCXV4hxdHeT0wH7ZynsRCDDRgZrEd9P6vPyZDuyVU3LK1Fg0s3eYP5XTh01Tqh
MbUaelYMZ4nhbHNwgzMAxROqVVst7ncOAiwX5D/JjAltMM/BRbztstCXQgbCKeGgKQH+HjGP8o//
kLtXbucizXfbJ1fuelFUAXSpgXQm4l0f2ErN6S2oHNjZqD52KcMGjrNXyp+N83rb0Er7j7XpgpQW
oTmblV5b0qM6hpGAtcXQqHFppGcDdi5PDPP0XmOfrbtiJ33YCnwr62OIT7T1IF4AmLzYUT3XotrO
WZ8P44ZWtswqHg3rQz98vL28NTu4JJFVgErfoWSzpLbCsg5pFIy/WLzlLXlvzOqu2JqUW7kvVO4m
xiTQLiWGLG4n1G1ohSUWz4izuIvbE7Po6L5ubZuyth6+FS7owPJDT/H6a6F5pY2SavWexLDfrE4f
6UOdmzhAeQXVuFgxoXLlH6rshGqQG0XRjqH6R6q2PEkdF8WPuy6dD7f3ePNHLRKDZprsWTP5UfoR
oTgv/CDaYCjy6Yevpqt4+M85cf1i44oWf/UyiOKqwHcUNgLuS/TqFnen5KTF3M/0wXy9d3P7tdY3
bs2Vb0qaAciPqRsRPhd7XTStWkVSg8RuzjOGDYeSYJha+acc98YHxASCD7Kc3jmlNjxYlexsUZOs
LBCKFTR+kQa1DX2JrLHDYEx1n96boX2RgmfH3EDWrPjS1d8X/34RQ83Zl/MkpfddN4HQn8urE3QE
qE8PeXKUZgggNvxE5L5XX4wXL3ceD21OI1yAi1AD4SbkNA5QIedloFUaH6x9dB6gvEx22/x87288
qnb09A0A5Xy9JUp4bhA6kFEQ9MjwDrH2rGhfO8Tubi9p6SJkDpdG3rRdL7awNI3MMvqQ2tnd+NAc
23vtOD1sp4nvKoLYoaSvvAEISR2W0OosreU67IPeMz+KnROnq9k1D0IGfTvRX/rFwthy8kWJ+1EN
Zb/zHONsxc6+N++jzPcCdatSvLWsJQdqmlvjPIdiWYZ0r5baqx74u3ywHuJU5lYYhWTIwxhD36ha
XyEoSVwU5F5uf8IVPxEQE4GXpCzzDtCbFFqXWVkGNrNzM6vxLDPdbVHPLU/ynzv6t43Fy11rrd4s
SM68SJddu65c7ffbi1j9ZGRdioPcJW2mRaiSQSMNcsEnYy5b7qNTGYSv3AjenB9uG1pdyYUh8e8X
Dj8ZUjH2gparnCrkkixvDLcmapYvgLfNclRT9Hdogi+loPK6jtN+wAR8Sm5Qfp4CUrrwjnmslxzG
5tvrWfv69NiJgzbvdfQ8rtdD2zTQ/UqwTE17lGNoRLly9+Uf2+CiorNEps/on7bYM1meCrlpeNIM
wy4oDy3quICBNxay8mGoaNDFIjPg3fSWMF98mNiekx420sGr/BelTFyz3bgt3t3yfBd8i5ESSJ/4
LEtEgJ53lTGYVeehC2zKR/Ryoaqxd2G2NyO6E+ou3KeUh5PN0/Ou3CEsg0RgfoR9BO4vPuLF2uqm
q+RSQhEWji6rTryx/uSj0YcA4gT+vS0LLwu+y9mjVu9N5JJLx1PHLaq4lf29+g3iBF78htG0q6rQ
0bbMIUEKnNTV7Y2jtRINr59PiyhhQhreRXM+ePGD9CImyfyd8jQckg+IgW0ipt47PsbwSiZe4bR5
B+yxQtMH3wKq0gkbzx96D9YFZzze9vz3R5lWAhk+4ErBGL7MYLSmyZsWhQMvLF6jMHATQ6t2g+p8
CZwuRW91g/jk/TfCnOFQPSRhQ/J+kV8oRt62QwftuhLLqpdEfeMp+sZY6Nq+XdhYUmKUbTPMthaB
TjAaF/2+/RB2kGJtzS2uOgOezhdiNaCNFj6fNY08OD7zkEgyTK66j+4Srny4X423xoS5v/2l3j1x
xdsdVRJbcOXSXF12wZO5Ty2rQUAJpsCJbPAgsgzLk58nh7KvCsHaVu60vsQLkyJdvDhSULkMU9Vx
+8dnf3LHnxR8Tz3kMeOxRN588+204h28m5jkNylistCFd+RakzRSVVJ0SSLJ7W14m6r6n86msY2w
egjufzHdR8Xgek1x3mpy6zi9N42K8jnF5n1nBgEJDtSFXjSN01abZ5lUX1uEG+PaotOok4w2PLcL
ZN46HdUwd409hYN9cQir7U7dygG4WCHYj2t7cCkncLRgr90J8vAEklO3+mx/qHYCoBwdmoqK2Zbe
3fs8+3JbAR9dGw2q0MgDiyglsDrKqT0ZEC3Ux63C3JqL8N1IA6Dhk2FrvDbjl6bSDFkEE3rk6dav
o/Rj45StfSy6+sgAQdEI1m1xqp0x6iOzwoB+FGDR+EBTSodrAI0VCL2QpL5tb209VD8sKDp4NbyL
v4hqJ4oaw7ntW/3JVqqPUrM137IS4oEI/m1icS8qrZMoAo7ptcZUuXmZPSJ0vJ/s5OMkidbesNVj
XwsbClSdqEAbsOYxOn79kYrRnMqp4M01eNROaU/75/weHNqxOEi7LU601R1kvlo8WW1gJwtvD5AM
5g1C3dTwP6v6T3tr5llsz+WTWJxegjwaCVxbgl/kejFNo4+2bxDmJSjPrOFYZ0jb/6760UZ8Xzu1
oiUrIxJC+3lJZpn6poJ2B0l1piEJ7RTtXWSpH7rNSXFNbMhyQeiQmMxHMlNgLe8RgpHUKyDTvB4x
4kz/ZlnpndKNR+b8QAuHHxTVK1Bx6qIHNG3H5qGZd5EaetJvnfIHSbqnoTUe9OEu0faO9TRb8cvo
D64qP81wYib6Q6M8ZMrnmCtK1TMktE63T8zaPgGDEU16OMLfVQ00o8wKGRVnzxcIR/Njm778Y/If
8c0vbCyLBqGvy7028eYoJnLnLPrN6eiKF/XGfM6aa4mbnJkmBorfDU7FQ4rWRAtGuhy+9vUd3WNK
vPdjvsHevWJGperP+ATYRoaxFyekbLUxCkvmVRqjd/ZSWMsHePXCXV5XiLFrwVZVbOULqYoDRhhM
MpWk5YnR7dDM/I4WRjzEJ7MqPrWldohTZ2NZKwf/yoz494vkJECKQ0uyrveyFmro6NgaW++plbuA
zBucDUVGBsGWyJNJSeZskovJm5+72k0+DUe83ptLTxDgq5utxpVXlHNlT2zsxYrabkBDb8aeYNsH
+exWx/Jr9522frejSAspwNjtb5+mlcsBQmI6arBv4B5LEgLHmuegL1DGlYJd6b/G+S9jyAtxfMrM
LRjnmltcmNIWaZC4cuHM1HjPVLWBsLkhuZUCDaG0ic4Tf2kR4S4X9RYBL/ZxgjhCjPAxTkOjSTbq
J0Zsd0FUHnVoFru22E9kYG0Xe0a4Rbq9kgZhmsewaK6JqtX1J0zbdNBUAX1Ui3pnxj/94Ws5HUfl
NWzvq/zZcLYMrjrNpcXF9a7WTuJIWiOeIf4xSXf1i3DS4VC7zBU+dv8Lonjt5IFGZKyX1hcUMYsv
WStSEvh1JuoMDlKxuvplzpyftx1zLYlQKZMx2iKGk5hgvN5JyanNkhmSzuPpFnxP7VA9ZUhbfbFl
Wfpj6OX2bDK569VzYe8zy5/PWmf6XwdFH74Ybbm5zasHhRFXnq6Ux9+RyFSRkxl5DLPR2LkEBMiU
dsy07MwdFGq9CxtVvUufBA3q/zDis3pyLmwvcutoaPnKMgDh+Bz9kQmsa3KqPDiSd9KX+g+4zb4n
h60+1lv/cnmIDPF9BfkxmoqLd1JdRrUlxaDGc6OvJQoqRrkrAsvkQJUPkaw8VGXWH2Y5bFq3aAzj
lYld363hbn6qIOlHKTaWvihdGboFBNCGMz/0Ydt+8huEwMfcTk7pGBQ5jCDZtON/mhwYv/tk9bO6
VxRjuDcno3qq6uZzremqq2uVjIR28omhF9VjGhI9wLEelcCzEkcGKiHVv2hh2phuEFQtSa5a/sgh
wt7bnZ/dVRLEtS5kPNT/Ia15kYYh+3UQc5MV2OuXcJjrL9EohZ/1qbYeLDOq7qq2jv4xwxNpBXkd
g9JipJ0n7iI46ONsBY0Rc25gY3QO8QF001N36AXg7b5ztwbglpCSP80x1i6wGrDzLsxpQRH5ZOGD
FyHjGxbPjvQ8mq95/6vsNK60dVuuBQVAhVSDwYUolAGvz2tWmgQijcVpaL3rP6Hkvh0Q1C0Di+Kb
VtZtgeYrJfrWOGhiKLt9Naz0o2/vC/CT9gSVLhI8k97ASlS6ofycJqnr939Ixg9+295U906AnmD9
WQkf8xa+ujtFa4558uP2D107rZcbsTw43DwzHcfemxHuiogVKd60VUxeu2f+NgIB4PVu09lsAa9Q
6hVCZH8+t80DjL7722tZKzqBlsRneScQ95aYLt0qx5mXeAtM03n2j7qnneLn6NE4ojL6m7RZRVhz
Wfh1ADUT8t/jU6Sk1BiM6UGBgnTPs0OmvNgM5RY/9Op73v1DIKA4H5fGFg4V9RpEaxLnQwKlHdax
x47e+5G0YWb1JruIpEskjN2pmeRIKqWR2f/FaYafA0oT7hiGvyKu9C1p4r1fxye9tX5LjLp3B9v0
ojTcmtR+ByN5CwdcpQCpEUUHY3TtMq0VICGb8jO4w3bFk0l3YDzFkKmADExP086+l87a1i2+9vYw
qF+rPAYAQy4Hq7NoyiV7pigfP2iv+YNJE5bg6oUH3p9m5+YR2IPSiz/LT7cddzVYXNhdfNuisgrk
pJzWy+JH2f4C0YN728D6whwm3mEL1umEXe+m0SbQUeRW6/XSox38mI1dCUosPN22su47JryikBcw
ALd8rCvj3Cq+2lKfP9tHbTef7AeTai+zxC7Y963TvlIaoHH0t7VFopHNk5Rnwpp8tI/qfj7l99lZ
o4X9b5r/okcFelNQn1H1XXhjbnVhK9UlpCTTUzacCjVwA+vjxu6tr+cvI8t3vGyFaqkXGPlTRrGC
tw49O+fYHqND8fW2sVWP+3tBy1d2kGcoFRlEysB4zUIbxkZnw+XeMeOJE8zZFXSvdNkYGrj2uVRB
piaVS0TF1N8LY0ChiHY7atH1s12/ZPVjEn5unS0KqFUXRI4NWl1E4EgIF2mEk4nG0RRxXh9Zkhg0
jj6n9zpYpTsxaSxt3PNrB8vWLZFkw4v67gWl9P6sobsN5VSnnIY6eUw7Hopt56n9FkZx5ZOB8WRL
aX7hgct+qQY1tmaGPqPinfFtVg39fkIe/XzbL9auUKwQ+gTdCw+aRSiqxnqgsx32Xntwno1Dekge
g6PBFRqe5FN32op8K/ungVMWVJBvsKTFwarqBPEZkyJC0xn7xs73fvELILPR2ZzAWzldUOTQlMIb
KR4s2b4HwDtWrTKBB6jswbmHhJXxjWHXfNhG1a19KepXb/VXGFBUseiLF/2oSqU61YRzndhXj6hN
bWHn17ZN0K9qjDgInPcinkMKMky2WnReOKrHxATzhPZlgA5qPm8hR99BYznH8KUIdjqEUIEbLGwF
DYjOWFxO1vgyhb9Hoco7PT5qCkzZc/5QDq3sTqm1U9oudytzSxjqrYexeNpd2Re7fbGbhTFlLRkG
qTp6OefQ0cZjCvPsCWa5YXRHXzPvy0ZKn5zCqlwegVAqKn32I/X9VzED8qkvi/aBRU5eNTT5EZU0
heZxbXtpFjGrLxv9Th6ChKeG6uxnO2JTm8E59wNs+kYHH0PZhL/DribtB1X5NqNZ/VwVfXBoC615
6g0RpCU5/g1K/OCOh029V2G8dXV9IOcvdf+Q51LjVoGcH5p27P4wJFTB4KYu7qfM1O4nWzluHGFx
ZhYbBkEAzQyihAHUYfHBIl/RZ32kB8AD/AQhzC/jS/zTBIFr78D+1a7/rXbbRz9wy4/O+V+0iBja
BhprUHlY4eG1FV/r5hoATHuggMZH2yT2XjnJVyYWIWpmYMBqQ1LDPJBdRvh2NA5+jtP8WfLZ1Mo6
TLilAfNOY1fntNE36uArL6Yr84uQVU5yFhY2RC2FLZ8BBtzHdr4LU23jM26Y0RdvJr3JdTi3MBMP
w0/b9L8kUvs4+M6HDW9ZCVYMKgg6Y2TQuKYX3tIXkJUyYd16XaK5o5PtEJDQ1Z+T8wgqwrWH5JNP
DcTsRvkQRr15NJTZzbi78zzdWPHa3XP1UxYnPdHrSI+cN8XYac+zYg9E/ZNoZ4qRnNTrv/+bpWPR
APlLorLsns5ggOLmzzdGvys/CGrzN5GgnV24YGS84LAVt9c+KkEU9gYmNUSmdx3LtKRIZsOngF0U
TwVDxI69y6YfG8sSee/i/ItL7i8ji+sHmHdrlBIailBECAICt6tcac8w1zHfZ7m7VXtb/WyqIL3Q
aKOSHlvXi4rLBm5gjZtVTDP09bPzNdxJ1HT1Q3bQrWf5tEkxtrbCS4uLCDDMzDPEFpzA0538x3ie
T+Iu1yZ0rAR+dQsssHLZAl1SeeDr9KNARF6vrzTVUStNPpqi7FrzLA8fbWBHpLfnf/HhLg0t/N9P
qwT0ag1Q9j/UT/JZ4N1V1LlgjfA2rK0d/EtrC18cYq1umBfrvMpwy3N5iCnEO78yYngITxnPXOTP
NmLNlsWlY+ZSF1jqADFe/UWqn7L0dWNJazfD5ZIWnqhOVdoxe00NUWmehim6D9uACmmxIz/5CEDU
nUfVMyn3TmpC8zL/+M/tX6Uqiy2VynLIQAzx3r0LTtZJ5JjacXjQ7/+HMvvKGcAWCSADUjTHlxXv
ins2DOuayY1782gdGoqEzGfQexOJunUOfru9tpXIRSoLB4x404FkWRy5Os0ly6yoIASS79E/Kc1v
MqntbSMrDkJfmYkyC94hDdaQ65PWj34wSCagU8VK3Mb/owz++d19ZWBxlPPejoJeBiKmSvnszoED
o0L9rDXS7/+/hYiFXuSsSlPSVYh5ReWt/aCZ6aNC2f+2ibUPcrlXC1/TE01LyhQsjj47Jz8c3UQJ
Xtr+dNvK1hdZHNk2dboO1tvOm+Rf9OJ7mexv//2VVTBGyCiCbIDnZITxeqNU1A7NKABENxicFCu6
iyfAv/OG865VBbjgme6EIhUXNhdmCrvQLAYIIdJgQBK4MQeG4lTp6uap3wuJna1LUfzBxR18ZXBx
XEqjM4ckAA4rNZU7+7+Z4Q/eiW7ePVSatuEJ6/cTdLZsINzly+IURAFxV0wdD6Sh2iV9dmcPzidg
OafZ2WRjWPleJu0gAInUBuiRiQh84djqXMSdM1CEEDUqyW08R/GgRfBRLBrQyiw/FomX2O5WrW/V
LBcwhNdMZpHbXJs1JUMy1JEyQT6bXmfBc5HvrGDawOKufDRMWNRH0XMAJL7I7BPU8vqg4lXdqOe0
iFnYMc0bNMF4WWzJIa0VuAWKAdyoA56ZNV0vqY3ipNU0QkR/6MO9cYjugJk/q69/ljCnr7TCd1te
+ebnC7fkwhAiTLDjGQxKXhuFaVbpZ9Mk2eft+EFK7O5bWUpBvJtHSHR2jG3XcPJphX82Yis/Wo1d
PMAEYqguPbRUd5uurI78Z5jP/hgp8z7QyIuaWgvvLacwyVyUMnMd359MiNwyHzlTp08+MyX+PVPK
9LtcqNGuQRCm8fJJH0+jI6fFLqwc1JCl+Udc2L+NptGdAzWXvgXOMLjGnBtuK0nysVekHN4Rv9oz
FzweM1kpPNtu2p3awMs/DLYKtsYfTrYjtffTzP83Swv9rmCixENrUPcsq5V/K1qUteBQHg4yJN2n
0Z5pssXaqQ0Ra7KiTk7cTnV+Syozcs1Rm/m1Tf3ZKIsJ/b6i7R6cRjF/yy3/1ya2Kk9pqTJGYQv1
yO3AuHao4QvQcEghBLNkQ07gYbbjSQx5GN+0uoa6BnqC8exYX27bWQuNYviC3FYgOrl3r10iNdSq
Th1yafXo/LBww8QzXauGsEZ2twvpq8u6sCb+/SJ+jF0zQhqDNd9w5bqiDX6UpbtIkjci/lrAuFzV
4nQpA7hEphE6aJrAPFTe6HhFtZWurKFZ2DsGgcFaKuo7puehCRRtkMhXQiSqoIQ6a7vko/lB7UCC
76qQgAi90WGrxLK6h3+CiinF2ksMKcwwidO/pdFJeHSsTjsq2vzFgnwBOd2y3m04yFpSzXAwTU5g
FYCNF1s5aVPh5xX1t7Dqg3sjtX8NU8V2K3usvUCRAPJ0qfwAUvRR6uf8BB3KM1h1f6PQ/qZpsAxd
lz9jcQV0yEhIWUZhyUHp0p6fQ/O3srMOmVPuVGlf9yaylz+bLDjo0ZPRl7u2V3dj8pGGbMi0lCv5
Hyr/6PgFTO+eao8ffOPZrO/8TgGNF9F4k121yHfq8FnuClefwXwNJyW9GwFlpd2zmfbulCeM7u59
Jz5PW6x6q8fwcnmLyJzIUZjHtU6HaZieSsic2wkF9BgUTa64ZpXtMun3esiZb/9lGKBaSrd4gFcy
PfPiB9iLelOmTm0eVqKq1jz2SeC2BNXbnrRyJsHn0A5CRk5wBKjXZ3+SayerZ7BfrbIr5y9z+Jhs
wW3FLi2c5MrEIr/PzCHvDQUTAmiQH/7k4Nwu8K/VxK/sLPJ733ca2O2Izi35SJB8qPR9y6z+9Fyp
9122N/x7M/xUMTF/eweFj99a3iJW23Fjt2UMH9zgpPdVI7lqZT6NWvPRsuNjZ5inMJQ33rRbH20R
sJlOKtVIvPvK4T5Kj01y0Jvj7VWt76YlKMVE650xzWvHaKJscLqRZ3t8rl/Lg39OgagVr/nd9izy
6nIuTC2iSFYl+qiDqPJ0v7wzJ/8196edPztfby9pJUSLgupfK1qc5qY0C3nqWRGQLQ96/4wLdS4n
eqAbHrFhaFklbhp0h5VYsAFnTu5BNd+APkN4Uv/RyNnr7UWtHS5K+khAQpEAL8ViUcGcR+Fsc3eL
oZnkLoLg1oRm0TjfNrMSiFANAC7EfCbTp8vMJ4yUzkkVCY+z0tCzuzbwsm7c3Tayln5fWVn4NWKw
ndNKaLAKwhfTy1+Uh/iniBj1Pi6fpGN2SI/zFn55a2kLR9dryenCTAfnkf6hFXez87KxKhGklwHi
cu8W7l1OZWoVaiz/p/UTUEEfDuIj/YvJpqvtW/jCmPujPlXoTteVw9BRepTiDUzM2o14aWIJRFI6
qZz6fhAUjsZTn5Unuf+1ku+V7nMWBUc1z49G4un9i+zwWNkISRsfajn9nDNoh6wZPU+y+7LlLWMo
Gwd3LRBdfKm31V8kwl0eFz5TBi1M83n+atZQOKshD7M+NrZGTDd3cnEr+sWkSc0oypLH/PwGlCn3
1KOaXb/P99IZxpfbbri6NoipRWIshkWWzlEbY5mmLCZVOU9W6mad+mQZ3QYTsSoShnfeTlFHh9LI
omoofsfFHuoq7/WsRFI4Tw/Oj/Rn/l36mtyFhwSmITGwaHjjZ/lVAlu+V79NO1S5dlvofXFi3/8E
h3SGkiUjeIt6yJRRz1YmgtXcfVWCT0p5V+rpfZ1/qqstfvHVa1Kl6/9fW2I7LpYbdJ2E/JLFuMVd
dDIciLjBLcN1zZjkZBy3OCbER7q1soXT1FnQJ1adg666a8/NsT8hEHdXH7c2cA0mxMwu71zwdmIy
eWFHHqzRjgoNzz/EEP34Z/Qu3PJJ3xxYWT3TDKkLcBoqL8vqjpygSRFINDqtpHFOZRbKH9ogSzbw
k2sXMoNe/7WyBHGpWpBJZoXv+9m+nB/ysT9Du+Wq078ZdxYjZX9ZWrgeBOpq1LUJk/athwIvw5/B
Y/CgPssHw0sOmz23lWegAINDgENlnmrB4u5qHYAeZsp3Mtx+V3zKD9mxhdEu/ZTe/SvXuzC1uMVo
o9CQrrgmuxBhwsw12pchmffW8Es1jscupmJkfL0dsla9/cLkImQNxRig1ErP1HF+qEqpu04mGcfU
yid4DLWvoBC7Ox6XjduQfm/lIhtbu5xQsbXMLtqYrRUj0MNTfmhPgs6/+KCewn/lnqLSbiAX/g7U
X1g4pD3EMOQMO5QZvdr2oXt19ajbeK+v3gFMJv/X0CK/csywddKK01Y6EUncKe8fWqA1t7/a2pEG
z0fkB4MtYN/XEXEa+i7Xe3pgjv3TVF+6ektJe80tLg0sPLEZ6r5IOgyoR/suuasJgv8LDdvaLcL0
IREQhj6LL3O9DtQpsj4s+CpW7n+wmuZl6GI3thnzd5SvQdBtsdSsZr+XBhdfp56MDNAMQ4/NPs68
sHSlb9ByH4AtufkX24Vag6RHBe93+3utFcwsDaQkth0FKYdFzJrS2BgZ727JT1Uv9NTpGOsnyav3
IzowKhJHyR6hia2CmfhKy6vs0uri4pzjCOpDJcJNjL2ehsh/PMqdgzjLXcogsbq1SHFjvTMHmltc
MhCBv+ElLu7ppujmPBlx/eGu32mHP3lXoreMpD0GO2Wjq76aF2gX9sQpubDX+lOl+jLLE+JFpviM
ggRg9hixeKRW9m8+oYmn0rtgWt5eHIk0l3NprOlsiWCVnfIP+a44Uj2bj8FPxk53Rr/fhCqs7ii0
lbRJGAV/15iZs94ykk6DZvRFiAflh2APzBaAHc2SfX5Uvm91u9cd9W+Ly2t8aIbS6jswg8qLKCVl
++yoRkdIvdjV6VR9lR6yjWz2jenlndtcmFycjd4JhLZJS3XSSOpHkPRP2hB3L6rR+DXF684bmqdS
8yLnQ2MdvlmRr7kMMGVe2dvqrtMK1dmF8djuY6WtXQDX9a6ZlLCCsysO3c5I4i+l1P7uaO0nBqxf
ktoPXUetZDfLpWjHXK2cuTGNWncE63lvpcm0m33H/F5XULwOZQtyKPOViIamBlK3n+bnJpCaL0mU
ykwNmZ30GvhGjzyXXf9iz35wqgp1cK1gnHWkeDPlXMObiaTWYALTdMxB/L5BT5v9bf9cuxLAQ8BJ
S48Syo1FKK2mKGQsoJq8DPIeVx/ze7XZGsXZsrGInmPhp3btQJetgF12NYsZ69G2No71ygVqQ+Ls
QCPMDUd//PpUa349WFnto3bNmI+ELuLXeKu5v3LtXJlYrIN6s5pM9kD6WKfqieqs6bumX0V71cGF
pD5kQnVEB+r2F1qLV1dmF7d2nGS5k6vMaoqTFTt32n3LvYpScviQHLY6x28IgsWxurK2jFdJXShD
Kv+FhkN9Qh/c6tGC4xRWCdrW6k4+JfOu+23e0k5aSR+QdeMrWiacHChtX3/DTM6SUhZ0jqlA4p4A
0h+1fXnckjtb/Y60ChnHp6P8jrLHjMdQahWdDk3wOSlUcxcG8QNw5PtJa09IEG/dpyuuiXCuBb01
ohPw0i/uUyWIxyYbyFet8X6A4NMOGs/elLUV3rf4cGLWAT5MNo5ZvsXmSTQQMjniJaWExzkd3ALq
vgTIZGrtbzvkuiEARwDpmT5dJiWtqScdrTxcobYA1H+1jKPeV15ibTERrhZidGjfBDG4Adhl4flp
b2ZG3E4tuMX6XD/3J/GC6s6/wm7tbVXoVq8wyqiQ3BEFme5f3CfSKJfaHNHQ6X90ewmKlNRVIAWH
SvhbK+3/bE1uQSXXIiOz9oyNwFcFvcriGRUOk0bIQo08dKSHws4RoKp5nt7+XuvbyLANaHrBpbsk
e+7mUAv1jKx8/DF5f9Ijdz8QCNllh+Bg7Dasrb3ORNdKTBQxT7TsTkyqb5iTQtlFP0an7jHzele5
E7ru+eYA65onkgGglgOxLVFj4fLz/5F2XUty40r2ixhBb15pyrZ3UvcLQy2pQQOCJED/9XvQE3tV
zeIW52oj5m1mOgsgTCLzGC22GqVHeoztBa0aUIPR/OugPYfW81p5dSkpPo0lP+VJ1kgN284yHbGS
qy4kO3TlQlnnSYDkkfodaTCiZCb1GNayuYXTCtbl4HUaUJyGdM1skE2H3IJ7PRjH3i4VAC2WARxt
/QnshGwlp1oKBT0kHL+ALEH6YXaHToUoklQVyE/K0q+g/kAqpKoPRpvts8xZWZZLE3oabHab5gSw
61i0YwAqu+sr+nhFxzH2iwJq1T3IFu2zDsTKyuKUR+38kDwNOjtRIC9UmKMM6hmReTDCLEzCJA40
aM5uAXvdlWtPx6Ulehpwdp3aRVcoWg9lCdQWgkK7Fd4zHOl9JEMrI5PL4GxkMAIH7RIYGNS5vq5P
B50tqJPgkpHyMunuU4cue29/ShR7ujHuoH57OeLSrXaaOcofdLIhvCmDlqHGcaLU1275MEJxJSZ0
5a5ZOiBPg8x2nWkbMUR6MFulMh5y0X/jY7q/PI6FEEg6/mQDs3PfrEHGxLJAiScfmu/1JLIbUjbd
yjtwYba+RJnlAK2qqF5SI3ekzVY1D9nE8BpZO6MWVjfkZ1UU+NF1PPetVVIjpnqLEqeyk5BN6SFA
wfH9B+a/lkWBCn2+5KRDGdwL4F0I8dvZmMo014diyNuAOoZi7wC5gvjsqL/bZeUeQXhmgarm9oeS
TkpQK8zcT5b13WRdMvpjWTQb2MPFkalNyT7XxyyQGv7BiJnadV4C4niran41jUaI0x/QaT4qJZhr
XnpQ3R6uw04hqjCFoEA0dg3fUeg5PedGMUBBRVFAdCvSHz2tt7Xj3VJaAntZp83vVLVuKpEaPmeZ
G+RFzT6ExsTGarIkHA2v2NhZzj76xCsOeqzzzJ9gROP6rUKGFwuvuodcT12Ydpdl7Vs8Vw+ZKMAD
ENz9VSbwGvWVEUme6bDrvNXYhjeV8lDHLfTCY2+y/Sl16T7TGMBpbSmAVGv0J8h6OfepCpi9x+v3
rKiHKzoBcIdOzeT3jQlW2DRM6Wvsmu/lpJIjc0w8Ud2EaY88jhNIvYGa4GN6HDNkMat+xy3UDesJ
58A0dWFcT3VgZmzYa4T/wg8oN0wIw1cmVbvlTPngWpn7WlPjqu7S4QVmoeZWjEYMAn/54nTsQ++a
DNujUbeZzKn9sUpJYPVNCWYT0fx4UsrAqEYQj5xhCB1YkIU8c5VbyBAOGyfNWZRNTuXnoinC3hHt
oWk5j9IMjddJG52j1cI2KR2mBB2ojLU+BzsGVScgo0hCmoiMan5VxhgPV2P3KjYgLtWVxodT6dlt
kxSPOXZFWBPjWjj5BPGphneQeB70NzoREz4yg1uGaKZoB1AAtb0Va/m1mrB30tZpQFQYnuqNphzG
qrMCa5yQr5S9/t0xKhY5Vc4DuLsBrKbY+SbuzOqx4tZHmfPp6BaK2IE9JDYwhUgjovWmTzMH6NA+
eyuHoq/AMDDUg6133lExK/RpQHbwgH6jRr2xbIWikAgGJQzvcmEgn+hF+20UJPFxQQsf+rm3wjLv
9DS3r3LFzf3eptzPxAhl0aJ+4sStX9XR/Knl+cFwczXkhfYrpe4AuJMDD27DZjCh1boyqi233FSW
3W7Lwq63okxGABgtAchX0v5wa729hQtecYz7mIZ9Guc+5YYFT2bWfkDHafRpOgx+xrXnlrYCVoDi
maIZPfiM5t5O2E2THKuOMBoKDVisMS7Mq5hUWeAqLn3vWrN9gf8FyohT7RyspGK/yrQpd/mIkotf
jRPkxRP4m3MvcR97kuVPRtE+5ZUGVQlLb68VYdlbRi3xCK66DWiNOflpbLZ+hxG/qubEg8Tk9fXg
cTMkkwfcF/pABLJNiQL2XYbBZmNX+VrWkNgHiKIOs47wxuepZg0obGaTX7dYX7A6Ko+i5mkE+Nx4
hat2vCq45x4TM252kKy1Jr8TFphTg07joKw4f66IU0Ud8uHt5OTZARXr/uhUot1PsAYP466nO09l
5be6zq1fWpa8KS67sQtIqYPj+srKnoH32sLT2c3Zxu34D+hgDuirDNW+FTDy6epeOyBnma7ToqNv
XNWGA86HYpeSLN0kRCMHpI38tolFHqIohvMQv+GX2uB7mmmRPY2FAmXTvNfzg1NjdeKtAUEdyAWG
jQa4MhsNvEjRfoMNeL2PFaPEf8vKyFU7Bmx66+6HMYems4h/UDbFGTIz7I6BpywUNvSqhsYmYOXl
md+YHt9NU1Efqc6ScLBrC0ZHDdZkqfMo6fr6uhxZv3Gdgt3Rnv+q9P61iKc7lcFSrPPg71Nxd0+A
1ww9dxoCUVsfdiqUQ6PD2sUVpuXTZqxZQFJdz/wEIsK3gFROt5XD0WizICJf54m1N1QoAjmdad/Z
bqVFY56Ue62l5m0KZppfW9kbAfAaf3Fwx7u6Jt0xszugM53M+jmlrL5ODfHuMucjn8b4xpriXx0U
7X7FytDGfqsn2X0FuuLL5TzkM5GfZXBfrtNZQmU25kAnjhdGMwCsVsRRNyVbxdY3ej29wi/yVYUO
SQyBdZu9p/qEX8LbY8ah5nn5hyylKqfX+iznakQcWxzWLoFQ2U5Tfcs0ts2q98RCvvpltPJXnKSP
RlxnmVYA0PGPekcade/NsfGBlgL8BnfMWhFm4W3jmshTLMnbRctolvk3uFiSKsMjmOsfnkj8QnnJ
kxwVz8cqX+MiL6WU6NZgEiH56KLj/HVsvFbB+BfQxSkmvzWQQ4i1b7QSYS63mPY17UcHa8XM69s8
ddo3Rl3l+fJCWAsyy4y9undxR8OwznHBcebbSqzQy5YQKe7JRM3Ny1vqORTtVfXz0SI7XJLD/Gl5
y66Hnb3/h4SbOHfgdgQGlNcB6F15xixVR6C6Do4e6NwauE6zhViPlW4nmoapzA5SF0cKt5UsmBxI
oZcbwvz/d8TZy9fKdJeoCZElhD4SD9LgtwiGh3JfbtTmb7hAGJ+J5hqcG6Xg6Wwxsr4fSwPlutRk
YcoGn7Dk2KyVDhbfAidRzg6NvusyeORAveaKuFHshHpr+tCaGMxDnK111RZe1V/GNPtmOlIZl3K0
DPXmR5c99/1tyveeTsK/2AAng5p9KM4VO41joBwq70ftRlPzfvnvL5b24WgHhVYgv+A0MNth0Llr
aYyGdYDcLpIgkW736cV9WGeSLNU3MWd/Ys1ea3FVNSX0nCWBahjhINrCatkLzMd030V2CT3Rddz3
4pl7EnK29NraMyoyYlEw2Mlv8chuorTqxoCQxvJhvqmGvTDVlY+2vKFBzwH3Dey+M0ehhNpJr2l4
BbeHaSNfwaAi3KGTEBTQ2F2rzi2ekSfBZvWdyRt1Ay8vHPUqao+ktUKet2zljJLL+SwzgFcIpBfA
xzyz5EldpRVuBQOWKYURYetPyX2vrhz2SzEsDR48KjBzwELN7ixLnWxm0QlQg/iWea6LFFeERpav
lf2WJuwkzvzmypXSSj0nR5VKKYYXo0nx6C/KCc+Ly3trLc5saxGlriHgprQBN/ByoY9gAFwOsGDI
A2whIDuwKpDM8vmM0ckrFWeyBC6vDqmw/081sUQTF12rNPRwnCOnXPUBXvhQyCqQVMAbzwNMYzYw
h8DpruIj5BXos5feut6t5GZfHttiDAsvO8g/IX+Z04y9KXfSKUEMx0U5BdS+rjY28RryY+HO8D4d
/iC/gamclyyhiF8a9gB7GmW8meKNkjtbtUVnDNV0UBeHfKXQd2agDNEiD90kyDeDMQ9hv9lxNBQg
XXmAKQT6m7nVNkaYHtw75Bv7eF+HNTibURGOfhzVx/7+8nwunUkI7TgWxAAA5JlDfPEWyetMVubK
SGJcWDjs9Dug5lCcVUJ7rQ649PlQroMnI9QO0F+S//4ktzY7xSncCgiXbsP3020TwlQXbkbxxnho
N9oLXhjXf4EAl2KJ/wk5uyoLasW1w2Ekqthvg7nx3DWNZnn+zM5ADzwoeDWjOYfvOMvfa93t3akD
a7vTPtq0uVcAtTUUgDldGBQrGyvxtsJYWTELacaXmLPD3VKY2rsK1OmatD7CAO06qwbTz1Vxg5fv
2nGyuBuwoXHGow15xuPgsMzRNYElIukiKMj18Ozc02O6lcvkU2DkNTm4Gyi2bFZNaOXKP5vck9iz
r+dUGZwoO+wMye7IMr82ffkYk72D8RuBkucqxmzptYu23Z/hzr6ny7URUOZGan+IH9Vm2P0Edzes
bjiEhNaz/KUdgecYTjKcmbhHZ4emWbp0zGiNJJ/WMDtiap1ucKa1le8RtpLVLcay0PpEsxWHmj2L
pea8cxoO73Kk3ZvcjXJ8U8KfVk6UBeoKJP3/RJmlc4NXegNXHUnda/b9s5SFz/fJrnz8CwgsZNEg
boinM3xe9dmHMq1eM5C0gbunf5TFO+me9LgBk64IV0a0tAhPA812W2xNzlh5YOvJRShb79TcD+7G
CaTkRLXVrbe/oE59Gdos52Fd7zWthS9VNFUQp2/cY9HlQS2tBViMQ+Ye3nlIe+S/PzmJh74cLQrR
8qCvXrjybNghIWuX9dnBgZwNhwauahP/wGH8awwK69xYcQXKWeOOGcT4VdA8uaa01nZ63ZJvRZag
Gd+60+vlsZ2djrO4s3Ve2mPrWhS9OcLu7CHKkm2iHYizspvO8rhZlNk6t+E11JW67AC2eZRDdfsv
SlGzELO8AErRhQUlHVjVXo+BHngbcq9EgL6ivizF23dM8S/P3NmqQEAYhdoQycIVDX7v1y/W0VjX
u06IoCrruz7PQg1IeRPNpcthFqYOLHsoVwB9BJroHPcREwf6+CVe/gqLH60y82lFv18OcX6MS43V
kxjyN5wscN2ebJH0ArSX+wawCGjwv+uVj6v5kO3yWxo0q6Cg5VFBrtEACcYABvxrxLFp+2ZwUA9G
4fBDGvPZT9SH6B3aFYfRf1x74H1uny93I0aI7jBgEbiYgcGYHRJ1VyW1LTHtpeW3HzYOi5sEFRvH
8XMgPyoIP7jfzI2phUOk+/9GA2JhtQCxD0lvwwU/4Ow9a4wCkK8Jus25wIqEQ6rDnwuShJe/5NK0
mpCgVoG8k4Kvs5PKhuJHXRboQwz8qcsLtEvXnMMWx3ESYZZkGE1JQfWpxqC0y/sSykKDXj2U46+/
GQcSUc2G8s75W7lQBqXgElJllRLXofWr9buzi+pTcutPiNmRpEKuRSEaQohoCGsvgNQj3SjRcNA3
VbHDB4JZY3B5VOcPiFnM2ZGBFgYZ8xHE5W4Tb1k4/s5C5cGJUDMMh3ZV+OascDOLJhfLya6WDOnc
nlCpcXh7UNp4W/Zkkyjq99TUrvLs6fLglhfGn/mcLT0Iaar9MGBsPPYVtQxa73pwkuhykIXbSgPA
DmB4UKV1WPJ9HVKadDbsDlDm5RnsvnRaw9Cld70bgKHGK+E13o/L8Ra/GEAOwLPCgBW2vbNzytOn
zkkMnIxNqG0SGEMaWdCAqK9sUWh7XhMoP6eo4JOBVoUqNk76c06MElcD1SaEk6yGAuahYxaha58+
p6hjEylO86oo+3htlAvJx5ews03d1UM1CAutDgk7gvoPmoC7eA9NnFstIEH3jPoH0nmoPOA1EV6e
4bXQs8S07gezzwhgvDUZybZlBsrO8H3yBXwJHsuUlJu85sWG93W+uxx5acGikA6IHMx1z2k5Vgp3
iRgqDIFdAHOYtFcATPt5VqyQz9bCzM6Z2KFMktNBsjMe3H4Xl9dqtTISeXnNLzd4yIAlgtwRquKz
yy1rLOYUMT4fuyK7/NDsII4TNavk2OWR/CfMnJvuEG5xDeSwQBkAFzFsP65CK117Qcv5mA8GyAio
DUt9Xgisft3iRZsIbTTQFGuZNx4cxY5vK9ImUJGA6E1eOGjlJIRdMct86ABEeCKmFASqS3pVj2Rc
065dmlrpgoAzAHhs+Dx//TXcg99tX6N7NoIQrO34sYmS3V8oC2Dfg/QgTxrdVQF0+RqmyEybDIbe
SLnvOwtZf9B0w2q3dulCAIIdkG/UHqVj3tcohgearjOhUaE1W+ifCigcS03Aow5Szc10k16pP6EQ
jhJ7mIZr+1xeNrPPiucnnu0G1E7weWcjLHk1WKgVAxNR7Wwvhr/hQNLt5R29cJbgpAaGDZI+wBM7
sxixp8WxI5UmmviQpjcG/1boe4VGvE59BzCGy9GWRgSmPxIUaALCDHm2NFKlypHxAeBA2uyQlAUM
W9VV3sjCngMYC6sCr09pOTobkg3kQANVgSFo22RbjFodEtHQsK7MzeXRLM3dSaA5HZdXjKR4bAJe
br1XNcE30l60Qd8YjbvRuP08ldqK8ODS3YrGuo75A1gHfhKzCeRMJCiyNgAqkyjVD/aBbcotxBzF
9yEqpVf2ygdbSB6k+ASWvi6ncv7mUNCTaYSZAqTDHwSNaudFK7fu2kN+6YudRpmd91k9TL3pgegj
GsM3reRYSmjYtKYDsbT6cNpLCQgcGmeV1BH0DVJ3gKK2gvmc3iRk5VJZnC2AkFGRgIME+MBfD4sa
/oFwiXf7wInbu8r5baKT1FfW1cTWso/FGQNUHYV9HBEw2P0aKWtNlTIXxQH03MwgjZOIqx71FUe9
pjr1G97uICf5zAxlm2nZ3gNKr1GzCIJbvvD41vXSlaEvzS0wBBC9tqVS5Tzpc2mhsAzQwwB9EytF
QzD/731iDFU6WMhlCB8QFOW+jtlonMEsiYbGlq4DWQKJw9u8j7q0PKD+7erHvCoBivzv5RM+w4JF
Amk7yWGahVUSiFumI0Ym80sACSJBDvQ4bgAu3ihZVK3R3pYWEWjqOIvRxDi3zwWzNa8hJQAnYCU5
JskgAmFM9TYBcyHIjfz98hmmydNwfslAxlSD1iJ6NGdVhaQZmrFNpzawHmHSfFNtoIOYBVCJDklE
tv337GbC8767juPA2q+5uiwt49Pgs43PCxrj6Y3eFzU+3KT9Fqvkd09WFAbWRjh7QWpZPijAJUtu
vqQEd7t2U+/XfW4Xw0hBWNljs6FB+3V5ajqtrMmCaCDsPEfAoRNK4SSdjq9t4ZW+VQoGBq6jPZU2
EDa1CzGfy19Sl+OYf0mcLlCfB9ILJZPZQm1cBsIAMnQ48kxgN3mPJgeRC3aeG32fbPBaBymZ7ozA
vLMi6td7KFddr9kcfTZIL/0IeWeePKDbQsnTVnbgzG2rRJAWhuR+vAMKXQpVcB/tHNMvob5PA7py
VS3NPyhsKpx7HPCF5k1OE4wTllhoOXy6meya3XRIdsmh/puD7uQzy+17MkCgNS2Itg1t0NLkzrBr
14/L9vnyp1y85rEd/7OWZp9SoyTTjKZFU3GHT/nJZ8ibUPaJWNTvqrW0bHEbnoSbfbQBnQDgrnsp
DH1XASzOt2W88kZZCyG/3sm0ea2awi8KIXrlriX73vzZZD9XZk3OynztIUWBmT3MdfFInV2/DiF2
V1C01f9BVsI0GDaA9yYEs/ZiM3AfsLZQ2cMBmqOxsl8JLv/4peCzo6wihdkZtuxiQhRDcR9bx/O7
yvBLfs/wCMueaZVE/RMv197kS3VamZn9Z9jz842iQGYIDFu/d37mD/SV3xXotR8LJIb6Jv1pXhkv
MJVXttIf4m/wVfKCPIk/y0WAXpgS6qGH6jwOoR3QjSgDBRWfNlRDPEKtYNyt9aeXqu9fYs4O27Qy
e09jGLOkhneP5JB8eMAW4IRj0Hlwfolkc/n7Lt7KJ4OcbXuuMVQ+c9DZFOgbJHm+dxU0+1kdVd50
fznUOWBtNqGz3e/CaYbqLia0A1otP0J82vei6pjuZQUtqf+FUvDS2Xn6CWcHAIPKC2s5pjPZd1cQ
N7zmEbtZvyL/j5GBDY4OOMAM8xdt0sSU6gIA9N4J4mf9gC5G5ELewQfl0rvWATtd74AvBgXNDd1A
PJgkwf7r0QMBjETLdNmLfulC0Pe35XMBBfXs5pPaDLjSGhN4aa2cBpzNpi5gJa66smQdH1Q4F+ou
u0JyPmndykpZSrpPA80OVZN6WaqBg4LnNGT1tStivlxeipcDwBT969SVvFGbmkC3uut8VavhZblW
LDpHgmKxS90FaIVJ29H5C3Nita2LRIcmAaxApXcrsoV9Bp77OoDss7wwP6NRKkI5B6Vi1PxmK0Ex
8sYdCsmYAOo0R+cxqK6sx+4KWjgwImLH/KAE5Kr9lOOumU8/XL+4A/E5stZMORYPMIjZQd0I1FXj
DJehORWDcCX2+Li1t+Qotko0PZB9G5obdSeO3koOvPQhT8PNbqcceq9cl3dE2z+o8RRoq6Wdc1Sg
/JAnI5pdQ6peEMeUIxJRcWNvJahdkozHVwmnkdIZ5pEAzH55ga7O4+zyKXSXT6o8KyUaZKwAYVf3
5u0ITym+1TWIVq61RZc29+kwZzfPwHp16FukZo01MtAa9QTJ/PRMYKQVTPHK/jsXPZxNqvw1J2lT
MZWF2XOkTUUK8UqQ+ZzC77QGzYYxBKOJqVrQKcPONNf0gtcWzGyrcEK8CRVlKFAwHiYgnI7ayqeT
p+B8M3qo26JkLffk/C5gRaOW7QiEyMRrHyiRhvyqyIMYrtU4hRvEtL28UpYGBDAA3BBkpwg8mK8z
aTKeNV0FWCzN3pLyp9FFl//+Ys5+GmD2qTKe21k3SdxtOITwSA/j0Ny3G30DLa/NGmhubTSzz+O2
JJ9gDY/2ReGAs6rcW4XyXyMbsfZOBzS7xmzS1Z45YEAw8GR2FWbtWmN8aS+dRpjdX5CEIWaXIQKM
g0B8y6708lH2J7zR/fX/+zrzRgwQ+UMp5Od3n/9RBut22oMInQMJqu1a4X55XH9e4rOjUOilrTjA
rgeGyfktDBfIN9547EorgIPSvWpYeVz9H2vvT0C5XE6OCeiBEBBHAUIVkYGWK7sddk4k4ZM0SiG7
83dL/U+42V7y7KwACgBbt/wgNryT/1EDUeD2jlM3Dpy/uLxOCxuzndVq7RQ3AjWFOI5AsQ6cbE2s
Qv7gs7MIKF5gUEGFwj9f509NFV1NTLhX6Sw0itpXKXixOd+tLMLFXXsSZjaQnqSepngI04N0ss8j
xYaXzz95b+ZGWIn/AgC6eENKhPL/jm12VPQJp2USI2j+Ip9nuJNR/N65aFPDcyQE53rt3Pi0LT6f
TQAmVQB60YKZzWamKqliplj+8GfbfJ6Ee6b6ckHWQXYrJNctmG4gvIxGOQjMb6rj61sJIMohDxWt
zLnMbC79mNmc22QcqpjixzSbam9G5PCzDsu9nOt/8RQ+w6bKI9P4M/LZXDPaTG0r5Mb31WC4MnbS
WCLZrWsUyz90aVSzs9kqLM4H2CTC40r1K2c7xXdq/GQ7kZOu9OIXI0l8JYSaYCf+WfA7OVosozUh
vhMjP88do/E9mqbfaZql29KaOjvgdk1/NVZPVrKDxR0JrJuELJvovc5qOYrVJjEUcdoghVSgrkI0
hKfowb5fXh0LGxKdXc1DoQ2hzmyuYGjlCHRA22Con8RwQ+qVft3CKPD30V61HIDYgeH/eq54NW0M
4bqo5Q/Qo4BDttRJqPudPk3Pl0ey8IJHJOiK2zAYgg3UbEEwgFLT2gMnh9w0+/RQoekO6anj2t5e
nrA/YWY3tmBxXDXQTwA/5kEfDq0++ivjkHfjbGWfDmR+UVOT92NTdCJoicd/O0rNbq2UFy+Vg+sN
FmTKFfAcwh/KovoJ+iqM5QyRqtE4Nt0ToA5XapwXu65Aw7eE5DA81Zmp7Wned68ecxgk5hvKgrFp
2h8EXBEjIAVLv3fpmCGZN2MdlMDWKja1UmaNr6X2Xauk4gbqH3Xo5vYYdCijbgpV5OgsZ6+jxmJ/
6mD9g6bg+CYqDq0FndsQkPLsodzqwyhVqTv1iufkxXL08dZWB+NhrOD0TmoPyguT133PC++1VHMl
ynoNBG1aP49gaodjJ5xd2+FUVPV2n8dEDbuqbSKtz/IgFZYVGJSXTwDcjm9MmGMQazSOKgVymnrf
TG5QjapxTLGLDlA/LkOh8DIYDZ39gEs5MIJaqYSalZV+n5niyLnxOk202CVpn0Og1dWMsOjioUA1
syn3htEVWeiKyQakSzjeoVbg8+a6ZfrcQeZtV1fpMVOtEhfn1JPrLsZH93k20ZeyqVsSJODm6CuL
ZQH7pcND3JH0XlAO0Br7ur86r6dp6+GU4CAUl9SvrvSA7PrrKQUsUaD6mcH4adWz8Ty9A3IB1DcV
pESQmrz52SSyNhviGmKroxoSOviVDXVZMoSMrT3DFsojOhp7KF5hmKBoz6HMbik0G8b09SfMjO/R
6z1YN9a2vqu29UoWeX6E4GEEgh3oWiigQ7L362SaqAl0egvFFweasiQSeg5Gn9HEk0+IcAM1QWOZ
DVZeRD2cfq5KUnVvlzf/Uh77ZfPPf4LS6W6e4bwcUPmUJtvp1r36X+lNsZb1LfU+v4STucPJ3UYq
XSOVhXCZC8MLM5qOgFME6TVF7xMpymFMfX7jbJEsgJe8Bq1YHezsleC2sKrUKkQ3t0jaf2bwlHFD
aE9Djw3KSquS2msH6+yNUFhGUhkyHA8hkhS0W3qbboeg8sc9vYdT2soFvnJTzFPqftD1gjGEo5Di
F2N9o7JpLZ+W3+frXaFBORttebzqsUXs2ZCgGg+2qGfA2eAWOi2htuuOeWAByNddr1cPFxJpDUIa
gNICQCKBbbPvFdvETmsF1cMBSOT+WtqJs+MASV/MoR5WUDfbrmyH83QS1QrgNHQQkGz1rERipgOx
oAYGCW1KaOCR9l7JtRaCV8mjWogXfeS7Rk2D1C5U3+yNlczv/Jj7Et2ZHa6GTk1LsAzKbQNczGGd
0vBqm5fwP/LWMPiLc4sLBQg0G/4oZ3rvPR11XispzD3MyBIH89BvExCgehJZxda7H8N/oTEvD5Ov
q+freTfb/UXLKKOqADUOPSTnKIlk1B9haq7u3BVi6kJvHrHQnbbAggWRc17sUmwoJGUxRLarzPwY
G/6oZg1Mv1RAdzNIlb1qCfMeC54OvqEV/MphpfXWeVl2tInr3umJQa4sjcP0Nafko4M52b6M0UNp
6ZiqyIUa0E8au3fARfLQ+1PG1nrustH+eXlBnr8FYG7vuNISAgiHs/VYgdRjaQRISwYlx8F9HyeI
k4A1qfP7Ql1Tb5UZ65fPY+LOw4whNQc7GYiqr4fzKNyiVD2GRoB63eZhIw5N/1vP3lqN+IOxdlyd
LXYZzcIC/JT2RVHqa7QG6mt50UHzLPN+9PWz4jz28brh0dkEyiiA6UI+GPcrxMe/RkmVxiR9gShl
/1YwO2wV7Vjx+oBnCED5xeby55LKs/NJBOcbKEgAttH0gCLPLGBbtroYPbsORNXf9Z64McEG2Btp
XUfdqO90o7yu4MTcOvpzYrxUWQXZHu9HzH568A8Mq7KgUesNr0QouT+p1rbLAf5LlEPVq9AQ+z5a
JhLXd1XLIYKppqO+L6EVDgu7PE6DhEPrMe8mGqbC3utIUK/rRq9f7JGh8qCotW+UJX1tc4Y8jWuo
HSmTiMCNZUfB8erru4KLoNS4BpX6Kb+eUDnZm9Awa/yYNRCdaD04Sg+JSHeNyNVvADDcsYG03+o2
xSYmZvMKGbO3bIAeI++U7AgDXXaX9GjmQMqehCVINGFHhHaj1HQIxsQwDnpedciE9e8Auo+wGmaJ
4TNmF8/EA/R3GkvnhqXjj3HCj7BV2Nv3dqv7gzo2OwcAIGzmqiv9wdK7nwaagKXfOVXX+J07Fc+D
ncR+HhtQ+AO8HSX9Rsf/1bvSYUIU7oZmIJA5RmaGegeWV9bWtq8S7Qg/0welLx5Swh7RKHuo2vpG
T6uHpMnsPSTbyJOaMfOdVgVEOGK3jkOtYHrkgCH+3TN6Z9MjzYk4fs+W507uuwo1rhpapm8tNEqA
yRl199DrU3IrmswpI+jIed+tPDaPjVm0txRiZJFdlc0GcsTkMHFX9ys8pqFq6B6hKpsEnLNdTLKn
YVKL7aQZIlAMmgv46XpvbRfr15kou8TPqfEex/a0gfAR3C7gnNCErsrMyGmLZNfD8POmbmn9BkMp
KBRYRH+O9faNO+PP1ravBh2vs6DQqy5Mqjiv4dKsxUEO4bAodwqoqsSK/qQ7gv0gCXqupjX8RFqO
JwhhtyNvx0csDUGBzugB3uu1PBp4Wz6PdueGdjH0KIMVGrlJVG364TS9sjW1Eam2YNZTmid4TE6N
3oZcsyvP92AR32wV6AtedToZr3Mz7q4rkieoVkzEPeqea/tUzd1jbmR0b/XsprRjDvtATSGbFiDe
O1De2DEjk7FVgWaMJsCKtk2ipSE1hfp7MI1XK25qvybiyRr64VDGo7YZSmusfG4Z1AyNyfhe8Aoy
dL1ZsNDMJhTP3fopiaFgPFCnjWIrrSKj6sm3ptdw17DUPnDNgCcsjzN2rXaKG2kMqp5+7dR251Mz
yaOqAtrX18yM/3ZLxQA/CD0GjzsxVl9KNmOjUYwC+OqAMi0BXz5zS98ZoLinqZxvOzNxbhvD67Id
wQlyPXFqgIwzFQYWflG+a5Nd/aAQ1AQXYoofBlHSa01zeB/QmCU81KCmcOxF7t6XU5vdu6Wpb0s1
o3iwg2iCXqr7o67U+G400+qOoPQIXzMSK37NTKhlUt6HaVoYut+wXjv2tE0jR0wMwvCUXIuiFkcs
rTFqhPNWaTVUQh0OWXXq6jeUMAhpFqZHDqbnQr0sA/b2kXWT8ZQ2JN/lRVPcl4TkviXwYLeqPt7y
XmTvcccekYHCCVuw5uB0Hn6cYysbx2LsgTpaMfhN7Io7JxmMfUy67E70Zb5PhWZGyfA/pH3Zktw4
suwXwYwbQPCVS+5Ze5Wq9EKTShLBfSdIfv1x6h47ncWkJXvmvvSYdY9VZICBABDh4U7l+yhZB6I0
A5Xnysc5Z0Ss3/G+PQF08xjU1q/YwE1BU0cUE/lgOATyWgD4junJgO7lFqdHcB400dmUDsNgl6XZ
P4na7DzTh2YGVNWVe6Sj0NNlHmwxH4ZvTH1oICONHUXY0lPATMz59iF5zZus8qo+6u4saQ270GpL
6In3IiNu1VVF4oS6eGJJ3NpWrkBzKAXamLOh2FYY0nzKoQRjZyCKOIDhsNxh6MZwrCx6B1cuSnep
kRetnYyjGG3eNyAxzPwa5d+iGu08hbCQTjL0Mi3x6JtDsCE8Uh91JsONzDnf04LXG6KOaEMqrHxs
E4bnb1ikJ4hr4CyhyiTjHIvjKAvIYQUce5SE+YZ2InpFB6u1e1Yxu2Q1uFgbKK3xKOld6mt4Ukak
f6mVlrmE+wXU8trfdRuYZxIq8T5SzNBTGpLsOyORmwDa7yeDxPlLlKex3WmDZde9QXOb0fKtiUhi
K9ZwQgC+YC1iOwz0B1p1vzG+mP9pcqixVAP2D2RA/GcSaOAHAzGWk+S53IwAGd9H4MQ/9mxE/SqK
P5GjjB0t9HYTEjV7DcDWfBfVpthEUWmhmBh01m+rLaKjrEDEimZqfgQ7JntV68B0WwXb32mIPjp+
FmCTEdGfh2SgOqhYM/UjiUfhCDb+kHWzTacZoBgNRJvT0PekpQ8H8FOhuYjn/1bKTnnJyuiX3/iB
S1CGO1QlDilUun+lTZvsSDqCojq2tAo6bL084oT2wYWrDzicyhyVpBEvv5KDs6RB/+uYxpkEmbtq
9KE96DHfKTzghUsqVvzsU1Adl0EEdako9cHGEQP6xMWPhvgnq09/pq2q72QDutWOifBespo6FUax
7VBJ9UMWJgHZYrF9HNWS15859M9zl2XGUIA9JXvnTXggBUpYj1qnlhhazmWbbjoUvWtUC4mErJXq
1/ddbtBdg1j8pgJ6bVc9OCCq0Afwq6t4+IODKdTG0VQ/WTHG4IJGbc+hUnwomWmdcHfW9xA1o/sm
B3Gug6yA7VoFXfqr7OVLlgb8dfAzVM6RMMRTbOmfWUXkPoLMLTZYXIBFrm+1Qy5AXmArg644Ztu9
55own3CMBXY2RoC4qWGoOVnFlTcRVDi8mtifOIkztkGh70lwzT/IXA12ah3WaN4a8j7KgsIZIKyM
cg5QtBhEszSIwgPM1sOxsNKeC8xBH8berLC1tVh7DjQwtEoftyJ/EHKTphSN4HgoUC8AOfXjNOX/
qrK8/MHSuEHhmdTJuc8G/1eOmd2tGgQh6PQzFECh7eM7Wk3A3Z/50zwkV9uHUhmoHQ1Z/WwayUPa
1Pne0EkBOuSgfFBxWtpob/dePVLjTimJ6ntBXA+nSjBIWYJbnjzmRZcdiJV4fl3pLi4BVuRZIa1O
XU5jV/Cw9ZSqVT/AdhG9xEr2i/h5uBP1dAdSmogezKwFHLscjiGkFI46xg4TcNxoO0vGyHggu1GG
grtGKsZjIxoU3TKVvg74c39AyZw0tmwH/hRWE3NwEYygoLUi3CqRPwMIGfXJXTogv/Ci/mlUfgwu
NnXc8yFIKBKgqIEOJaA2xfgG9h6Eljakrp4qo07u+zQmdiPKQ+BHXe3WRt2FdhTUOKHCBBcMu6WZ
nrsdDj3H8g3NNkpZPldZpD9A1MV6UECo+toGgfoMAmP+PCptON0k9BfsSyjGyfJ+UGowHQd13DQu
CLcj8JBHZbUrQz90NaMd7xkT5m8p8uYVdx+UARsdsMO4seQbdmF0TxIavikqMQ5xKlMbn0fuxjIE
pi/Wvncks3asUkZHYG4BZcJu+G1pSR84WaiCn1vjfWIcKmlZh8Q3Chf5fthBPMN0KG1B743/L73j
UoNeTN/g2phHVL4kUrYfxkh25oCzAmI5uOWI0g+2CC3hKYCdu3UEOmR8CaqDyJkpRy0i9TEnVKLp
GKogMcQd3DVEqv1mAM5xB+A249QWALdlDMzCQmZq5+JuMmLnKMke85b5YwXu9S3WP+nwLleHu8qs
H8q6je4Dy0w3ed76Lk+ixqU56iN2xUi6aZBH9yJloLUG8zWUvGv0SPR6LM9Br5m2X/LunVTFdBgG
9XMmtO9RmqfYZ1rlamQY8DsxugRC8XDYq5iqAWBaDc4s488k6eW7ro2p3eDQx1naPVGkgKOCi9q+
DGnpyUCqWBedqvdx2oZ7xZLVC6eB6vlQYnN11O3fDcMKfwWs0TY9iLof0tQc7d5qMlTsQzzc4Kzb
URXNYbwsT7IxhJuC8XpHfbzFsrwkr2Gg1JtSq9WN1XQSdLINau7NsBMgUrDbqNgYaaftA9/I3ZFn
Fhp3XH0oZS7Q/tUV0H5lsnisCsS0itnYfRFqJhhIu/QnEO88tfPebCBpaJHUG6mWgioEvO2Or0+Z
uOt1urUI0HuAolgRSe9zXCXccjTOccHALF4phcN6peVuVuGSk6OMjycohtHPI8B2pc2quvR8tS63
oSGssxHLRAO7RCzutKzEoHpZZUfGSrLJaX0U4/ATRHfWS6MEwlGSim2tAazEfTmaLmKbHVLavkId
pdyypADwLMigOiRwuyORhleyVqJfCvaz5Nms0DdBZihLgY3o000ndICxRRG7MvdR8cLX20WcV6Wb
+Ga8lUkWuMk021oRQ3nsZNxi21jyAEmI8cybkhTeRPq8R7mneY5Zn+0DqSdenrFqOzTlKUvBwJTj
+MSShcmz3lHM3wZRdOgHo9ilRcZPPSgO7dCoH+NQin1dmO1u4Fr+KzcRHxBp8ncjY12ykaYFZgJo
x5Uf/mDJRwDgjPse576nxJAp8UFk6NQxNd1cohJkxSJ9i6bXbUt6y5WtPPgjqkOSveskH5ykNQYc
7qHV36csw8hsUYPCLOHskFAr7Oy+yNGyG1B7KVKfvQBgUB5J0Ek3Jj3eMKWCE7YH6rrKjdTTDFHg
vuyfNdKWOBgxAk99s97wkfxAWznCl2cvWoAOlkh10Mo35C2pNeqN8OgYpCWeqEKagp4tq8M7WLWS
Hq96qle4DBpx9lL65ujgF6QOZR3BG6Ts9hL6eF5Z1xCfBH2yG4Ehxtahq+ToE3y6y4vAxoSI7tJq
QLGvaCywSFdQksx6cHyB9NQu+vBNrXGI4nmm7bMiCnaBhAnMaw/brjayT7UWlpwCI35Jo/4XOu7l
IWkCbTP6zHRrzBZaNtJl/4O0EHsL69K409Uqc2PhZ2c2kN9p0pmfEjoPbtf0yXkIh2+0ZINbJCw4
cUlPhBl3TBMHvHbJFt+HHaUECBuFgQOhKfPaGJMTCs6wbVZ0fwB7x/gOhMfpEcdGpNlghuHZY4UL
xbbrghT9wLQ+apo486r3aEtA98DHl6TJsjs0knq3GtVTFVbJN3CGBoMj2pydBD6y0wzjozmE455Z
vZ/ZUR6ahodT9mXg1i+qgJzC89sALU2ZSSeKhTyLoqg8tWd8m9SJltrVgH5VVbd4P8RBesIMWeh0
KIPtMQWJH12E6RbiMCbEJstx4+MJ7xjKeJcpxUuvm2iC5A310lCwe1pxFNaRih+jKH4wqzLhdhOi
sOPElfrW1epropsfWow3bxpq+pb0IH8HsjdCvjbNZxwO2tnQC+oavb9NW86PfaQZp4LSp7rp9E3R
xsipvY4LHK8UF41saOqa2b0YeX8HQEmJF2f8qOAnuqaqjlsuM7Jrlf73kHPf1iL/BTUr8ljpRgbt
i8TfYnrf3ONBGmxJKz6KyDJ/DWaZbGLZ4zdF6c+i0ClaBPGPjmLLBXUNHCdEBFxSQibWAkuoo0lL
8aArM9gt0578DuUkE+1UcMfT9yhh/Hepmw9KB7lIjgYVH58TCn6taPQrjmJgUcdPkPCCYlHYhEbj
xqVPsbWLJDCfocGe2mo9RuUe9eTYf7ZKTd1ocRx6vdE8gxEhNyElWSSndKTjqxwrf28Krjh1lNSp
w1OL3rFmpE9Jh4M+qqFwUYTtW+7j2raVWhtUG17KwqGBCQBV1t9VtUjRDS9+a2WMjlaMg40kfxKZ
vlu4/kCwpGfOQAEHyCIDDKVW/o7sDlojP/jQRl218cZ7artQQxUkAdVb6+uOaYFNoKi0Hmdxrm5J
gcccSeuHAPN3D6LvlH7b9X70m7YxdBF604zPQKwU90aFzjsrxYAUZv1MxxHE+6HxO5wUH3BDac59
UlV2N8YooyWSeFnR++cQ7C1OXY/faUxUONxZmxK5xGF++whG15fRIm/QQ8kwSxDfZ3gmQfch1DeI
U7CcUOuB5MrvMWKR08X6LkeRGT19FBpHIULH1LrvwmAvwmpBIkZG4Y5Wn7gpY0BDjDnbslJ5pYFh
2apv3uXdMDzXffIDTPu9Lcas2CWBb7m0lUCvhJXFQifOZb71c6v0DGXo8WBUoJEoptliX+83BLnq
TljsGI+ooShmvhsLHU+UWuinaASPZMMiHJRDfkCHoQZ1iWIdmiDBg9RIVP0zjrqiwyUGZdOs7IL9
gPf80RLJtxwgDeReP4k/85APLmky8ax2+njoGV6MuYXuSQZd9Q8ORpgnKCG8S7WAtEfmJ4DJ6kJ1
aky6cjvMLOkFnaDeROsJCZtY83IpMvAsKI2OmQAzxmkAwlRybI1yODVVg7tBYhXKCQtvHnxf5R+t
pQi3U773EM04kezFoiLYKEH4UGaxf+ZSMd5UlRT3VoXsUxkjlCOHJtolKZ75I2oWKmYCNgRgkB0I
ebaZRTTksiS+wwGNQlfrG3do1RN7UKIBwBWu7FMu4/uK67GTmubwPqIMeET9SnEHX9FcSbox9SwS
6bGNB1LpEGvMtihdnPNCiJPQyeC0URIc0YQLNmGZqlu8JaClU+Nz0m5oX3JLXRuVXECvf+k+zAkS
+hjA71zPJ0W8Zp8eoK/hSCDzjeOaEPxfONiXZhF0otFX08AIAjIXzDF/bawkSQbwQo1eJYYPflR7
zPh46KJhcJK7UOJ2fLvZTt09E0OA/2oI7qp9NOlUg9AOMsfTXNPcPs4v4dd9hWaVaXmhIG8DOntW
RTdVGK90da4b62BMRyPa+jvJcjUGTwkbWKqZ6Ixo9FwM4XOQ4eK90jm6ar7BH8gCMH3qHVlXQ+9G
wAYZqKx2tDGvDglponNroAQbGXnuKoUm3DaDVKQf1H/6DpLDbYd3aUGbh1LHsHMxUvRuVdrtTCaA
e4pptsEtBkrTfW88rvzUK4wdVDIVFPvx2XWg3+YDRE3XFTTXrcoxzv2nv8V8V+ChGgqRF09xnQrg
7vHhtskFi2zSd4SMB+CJfC4skCeYZYI8cQlVJmgUfQblo9LVa1/gujv99QvMAH11E8sKzY2pO41m
yTSQ39jIWFu2iTcoNtz2aAGL8tXarE/I1aKlFrqQ4OxBCabZJxvfBdcpXm8TSniVVmSp338ZX3My
9K7vld5MYQ9U9Z/lD8CavElQsqw9Y4OxeZesbJql/XkRz/oMWJQoXaSkHPEstUOUnlRIthZI8hmu
5rdXcskQiImg6Y4uPyCzs0QENBiKezomHIss/Ea7dKfR8MeoRoeaGyvwl6VEcGlqHiFlbeD+GkOV
udho7BUTZSu+LBoADTrAq2jDo2n9NamWmGEQBbVQ2gsLN4V8UeevWFiAt2HmD1kbZCwgDQGi7qsJ
LWs4eo4+4huDC8mHvrO8FE8mQHiKrRp5t7/NVfcdSe3S2PTtLuBeflP01EjhDweDYILK2gAaS/Rd
ot4jzX8B74I1apm4uakTJcTMtRLMUUFUBQ1w9+HdxDGWOmCwpLZvR9ClXBuEW0rYQCRiptEAIT+n
s2/VhRAhMyDfiE4RU+/aJEBbRQc4yVSq4khBVeSROOjcHAWF99urepUNp1W9sDwLwx6kCwUeW+CZ
GCtxLzmXeEzp8tBUeCbdNrUYkBemZlnKHH3DYDFwwCCZyXnsELIGOlkYFgYaXMFHA18+gOHzgIzQ
gKxxzOA02fpbs/EgbxDvcNa++u40TV+p98buv4DmTRB0QGoAoAFl7RxZho3WG7zUK8e8x4DS1tpE
z0j2Z/2A7sZ5UgC6vYyL2f7S3rTOFxuB5UxX+xH20CD8oXng8HT0s/oIOV9P2aGmt2JuAsbNL2fQ
/8aNFt8OcJ4ZcA4tyNIIQ/A0a4+gnObgrMJYxJm1tvHONgUGffMVJOvSxdO6tDhzEGWioW/QlXAi
lTwp4eh2gngcfO5GDFW00vQ63u6TNPkGwPXHbW+XYhTLh/Io6DswdTOL0a5IeJywFKU7MOOiYHoQ
o7YyD7V0xjAMs4M/GQcNmJC+fj6doE3E0fTDCCq4z8UnINkYkQDvmFX8F3sbDHu40k7CG1eAr9BH
U2QQGgAdwyb2YwfYgLASK+G45I6pTST1JkQ9cOf86k7SYzojjDpQhQOFEAFnGNWflAOKsEZz8hfE
NQ9EMByBlRRzJbA1QzQqLUFPIwSektraIdjppwQ6yOFW3db75i87xjqH35JzEDjX1CkpA9c4y8tV
T6qRSkM6AyD8lRagboEaHnETSLDdDrzF1AX2X+wxyG1cT9JXpM57GcCUsZVveY40Ehwa+1vzFvsT
hBnzTqvD+9rCzragiQOFX2RLbc640ncxRgoqtFD4eRreDw4mUNMczNAx6BDX0tbSEXdpbPoxF1kL
euex0HzMWlS5ajpAp/vnUgAbwc3OdwkVH2OOCnJaDOXKveF6ZfEKurzwz9KJwHlh6DFuKezMtvld
bUdu52PQvPJGqPYpOytz1t7OV2lkZnK2x3mJImajczwoSfselXcQFn27HS9X5/bMwhS5F8vp+1Xq
E9UsnSHejeELZA/JmszdmolZ8DdtCMyqARNphm4KpICteymNlfSxsFImWDI14B9wukBP7KsfWS4q
1QrwGqON1dhpZeJ6NVhrwbdmZRZ8qFhVLEFryKHVTq8faL8yKXat0YNbx6UbsyxYECRgEMSiafDZ
bDA86KKl7aF+8cCglfumbgfo12hHkFGf27Uhk6scNTM9C2+ZghoCt/DKKf3uexjzzyQwoFxmYmbH
XHNzISS+uDmLa8MaBxmbiGvlsfWyffRrEgFk+/5xPKBOi+LMNjqv7aU1/2aRjpxvyLbDnW6ozJc+
Su24TT4CHJp1/Z+zAMzWchbyJZhGOfQHKnD3hMwOd5MUeecU5d9R138xcXqVgWf2ZrdvHGcoXXaA
XIK/HuQ2sRe5/t7AhGvixfdrsiHTj/9yfs6Mze42PTHDUiiI0V6HMlYNeeIjoH9YxvO4Jqu4Eifz
ya5BBH0UTcBlwkCuLbKdVYHcA9Sgt5PgSmjMR7nwQqJFp8EMq36K7Bz6id0FG3WNZXfNm1n2oIVJ
y6SDmcrah/22CTaF4f4XnlDM6eIFyDFlMAs8oCJ1wLdV5Fpc5JMdhJvQ3bAV+fZfmAF/L8W90wIP
58yTDDjBMI8MeJJ39775MOAe0yXWj1D1bhtaOnQxZ/OPpVlCNJIMrMUKdq18ZN+rEx5FG+1DfFPu
h/fpzNUf1l4NV/eLKbovDM7SYIQGVj5CsNmBqPcmDMfYHiy/tyFQgQkHjIpswhYFMU2sDb8sxiCz
8OSEtIfB+HxXFQ0H0zIcNUG96b9bj2jMM/ZyezmnH3+1dU0QSU/FaWhszcIjHkxcPjtgYUSXugkg
aVFrrXyxRRMcMjwq5rbBJD3zA2jmoew5TADVG+0JgBF2a47Z5rYj01+5cgQEPDouZH/nkL8e94Gk
JYlLvXR0/TdtChuq6+hB2fqw1ZvTmGwjdGhvW1z6PuCTxP0WT0r8Y+aXWZQJRKcxiDKWj6PuApCp
sveIrRSVr0thCD+8GsHqDDJWPFGmHHJxH2vSsOsgXF+BptTf6sji/s7aavZElbl2mVlKR38dgtqa
pWK4/6upqmhzPkymwjJxUv7WlIh1Y0Xj+LrGOzk0Ldv/WpmlClOC1NkMcjA8nMgzP+g79qDfBXv/
vgb1aLtbq8ovfqYLc7N8obJe15MWThFMNBNyjCFfG/ubtvt1OxzWFm/aBhffSWkHSYAFrYDuuCfh
SxocBV2JhTUTs1Co4gk4AmwXhsPvNfPUKg81X9lGS5tVMzh2KnjYLdR3v3ohGgGQvh6Vzsgb/SPX
xStVhu7p9lJdc4L9DYF/rEzf7GKtZN6wxJ8c0Z+nEGjP1pO2/6w/0xM0re3oUZzNlxWTU1TN84MO
5ScIlE6UxvNaGsG/lpWGdlDtKY7xpu+IhwFiRMR2EtHuP1bMTSWDa3MG+L7NSW1qzlPBxVigMSVr
PLqnwtZELgzE4G59/HTpg4HFhaogGMDhO39qVykjwH3iDVoVH7rhOz1GllZ8mXbIlS8XJmYbVpOG
lg4Ed3OxVw7xROwzEeJ1DjO8SeCArAocXBdkEB/QtjSmhZvIpmZ7thxrJchTXjrqPX+cRFSi+/hM
7/QzfVQdKCR+M/d0JUCW9talyWmdL0IyIJhkUEOYJMlmSJ8K0+Fr8q5LnwpjrBMfAQ5CDC9+NaHH
xA9DTBw4dbUR3Vs8rNT/lo5A9lfeFEUskB/MzvI8bFvNyChwrfvpE7E9WtzeOlvnkhno6aBhYKCg
ia301Q3UL3NCwmgqhVf7aR+FICDVdvXudtgtfRDEM4pjOPquad3bDAxgmobVokH1kLXPtB9eYr2x
b1tZPI3QMWf/j2wSGNqv3vR0rOSo0Skv+FstttMDhnlSB/AYVP7U4l8Qjy45htw6+YVruTLvOaIb
nqthBthXMzCHAkUdkO/9GmXCohFwgILSEoPiYJr56ladNoQXE9YQrWrfHSHT6uhKudODVbKEpaiG
EgrC2pxADvPOSDAqRJXDWGEczAvf+FZDdaI5avvCi5PN1Cb+FxQJS9n1r1dIEwzhMbuoREmUqJKp
qBYcwl36OI1oqwe2SZ/XgnDZOSzf/xqapb5OqpmIWzgnuiNvDqxeeWcuvmYuPZllOqWVACkB5wYa
KpRn6WZSDPTB9hAAvm+g6T3xpq2x6185hbFpZFXIfk0bWJv3omMWS4w8dYojRPkzyfrSFpVYLY5e
ReDMyqwCgdnBIoIauIJ7q/nJHlFW34Vn0NG6SBaf/04Y5+qqB/AVpxjvQ7sMTaW/vB4XObyY2HWH
OgfBWP6mJDvm/4lAg8XK59s5Y8GzSzNzfdGmqyFQYE0F9dHaRVlnmyb40dfq9gtf6YuVWYxTZCWj
aTMgUzPzTxgbf7J4WLnsrTkyi26dBu3IaA2YTh7/MSQ4d22d+QlAe0ZQuLcX7br3Bq1q8HGgDwFS
X8bnF5XRSsteJADsBqw+jErnlphjGk/xgHmYp7G9L5Gsuug/biLNrM5cjJOy72iOEcJwyH8K0YD1
MCoY4I5sW4h+f9vHhfX84uJsM/eBjnGsFi5mEhMmv3L5bdLYum3jukk782iKm4sgj0gDUfUJ+Axo
xLsJmR9wgIP89TBsJmnW9D/HK0z2cNgroFowqTqnqOgpOInbECtYudjLTu2Mu4mOZpLCzrZie9u7
6Yry5aoJY/p0qQARAlKUMbvCpNxoYkMDBFwn5l5RU4yRaL+EEblKp9r5KFfMLS7mpb1ZkuLWaPZ/
VSSzcp/sNS8G7Tiv7uWnsoHS904qzm3/liJkyr1YUpBKKPNqXDNWOisa0HsVPgBbhrbXio8wXaPQ
XVrFSyszr8BMJaoYKFsMRqggUuBdvSVABIGyIUwjexgxrzfE9Uoyub5J4dsBFIg7AEo9Csows8AM
ZdQbJayK0GaPGOjysk26LTypO4M7sWWvcTguZMgvBmc7IeV5BnIT0jkpRhAA3kXtKvZuf6+FE+WL
iel7Xmy2Gg1OrRCK4jRa6kbdgEGSBJDlMpG2uoquNNYcmn7NhTUWJM2Axjr0dtB22VVi+Ih133d7
JU9aL+9a450OfrcTkRSK3daB8akD0Tz2GDLSePpIR23KrJF1qgsr+NliKEA4nRKyPeny+3ostoKk
+ilmOXcCH+3QziLSpQSdD8pqSLBUkn02gowBENdWfhwaFmIKh5vBC2knMJbuG/UPqQjwcqph+pjJ
lv7qfYqULllDbJ/JyklHTO5ETXSMdIzdDYxgnmscgmNEOFmpJC2GOWS7gO+cZCfn7ynQgGRcTKya
uabfFSCtSwf+E1QK301ftfvMXyHrWYyFf8zNWw+llRYiGVJoNt6rzZGazxkRthGs5PdFp7CBTAt8
jXh0T//9IgaAhpcQpzRbZ+z0Zgduj1+6b72wFNy2ig9QGoZkV/mypqvEPOsyPLktA8LJSPSzKAcH
sjER6SlOjMDYZRuxqTcg8hg9VAJXMZ6LQQ4hYvQJVBAAzu8BDNrlVaMhyAf13IbfrfDt9pa9ep5O
aQi3QGi/Ap0I0bGvC5ikvgV+gB5/X+ZejemFjqdn0DOGmIfFfHlcg5wDJAbEXMMzLeb2fwzT6dFy
8eVIZ+pCSeAYRdwDFCOSI5Oft51bjMELG7NLIQezTY+RLcXJxwDjA3um/qqak2o8//+Zmd2aNClE
XXUw03FUgBusJbIFz/pzYEQrm3jNo9mpoaFOgqEnmAr8Ox+j4Zn8HncPGA5ybru0EhZ0dliEMU1w
u5lc2kzqiP2uP5BtulmbOFhzZ7aVqFUUfMwRfXUJioqjmlWYygU9blR7t/1Zi7bph1xEG8ZoMWUG
uDQYNOqD7KRn5MrRwhjqbTOL6egi4GbpqAj8GpKxWLZS32bxoza8h+Mmzs5VvCb2uJgXgCeb+Khx
A5z3OYDEjojaygGgkNAex7cOY+y3fVn8NhcWZktmhXJschN3OpZ6LDww8A/yn2JNbmrNj9mKNZoR
iiDGiglyVq1vEVmpi103hKYEd+HG7HY3gKME3N348tGe/ZnIMKeGkDhG/wKPv+bLPJfqRIn4ZMrS
pyE7OwhXdv/iq/DCmfmh2g19XoYE30TRB7eSsctMDMQK3QV40cvb5KmstG96KL8rY/xxOxxWnJv3
+GMQbcagUlQcmTRukmUHmcTb2yaWNimadzjHgZJHB3f2qVihZyInMBFXv9Lsh6afKMb+bttY2qGX
NmbfCITYMdhBYAMjwfKdNJ5JNacvAg8zSSuht2hqGi2AoguodecDLlXZt330NxmUmD3pXQ0TjX2y
Tau9tXbxXly5C1PTx7tMb60qfSipY+WgJKD44KcHQrh7u710SxGApvf/+TP9iAsjQRGDpIFOEZDf
WY0AecvrbQNLXlw+iea5ACLNVTUd15TlwkvN4Dzq/WuZmp+37Sx9mEs7szgTANvXkQjAqx9wG1PR
4DJ4ZhjL6i3c49bgsotp9OKdNwu4NMKwdhbgtlhkkLV380+r2LTG2nFw3QP6+pycDwlC5hBkRAnM
mKrNtwyTQBxERA8m+Jutrdx32+psusy7vZDTb7+6Cf/j27wDzrJEcO7jgyk9sSutATmL/+4PeO6x
ToGO7lg3dsL0XWe0K6yqS7F48QnZ7MqFk0kzConXswzI704wDx3Ep9vOTVEwd+4y3GfnH9GCOgWb
EfjNiKflG8X6phg2A9vB0G4xX7ySl65L2/iAl+ZmwW/mia+ptB0cy9w1zRl1Wc9qMHONMC07DGSH
zhCBkGonuhfFPPv1Q5+vfM2lSL38BbNtUTcUaJaKd07Na8O3LaTJTaenIKFL6m47tHq+9npb+oqX
Fmd7w4DUcT1OS6ylXtUEIKhcocJeyigXBozZIyNPupGDhBi0xpHY0cS3Q4YOi77y7RYjhSroJU4o
jav+ipKCZYt3sFJWpk0kyMLYhut3g/wWgCIP07K3A3M5VMDoyqd2L1im5sumSx8gF9jrNlR32J8J
/Dn14DAq0WNas3Kq1zXFgsWFRMNc5SBQBu5pFp2SjV2mDy1Ss+5U4kPr70S41htbjIYLG7P4qwJV
otAMqi7dSGxDeEb35/bCrRmYrVsMIEXIczgh+odWHrW1v7+UDs1/HOCzaNO6sRC+CqpH5eAf4kO4
nca0tePqoJO2lJlQYUDvBjSKljF9rIuDOLf8pCg5/BgO4sEEos/0xFvnUQczre4a7HfRqQtjszQY
ByOIRSenJn7nSYpFgttZ261VJxfroYiv/3NqFmGamrfMmD6OoTe/GA+5m+qZmdvDRDpDw/Ck9+pv
UBc9WE37lkZWgJeiQW2mQ/fMUvGkW3n+LEb8xe+ZReNYGhjGTpCb8L/gk90XoKsTbMXIYsq9MDKL
SI30Yw5Vnam36HbhBtzyXk4hwbBabV668lys7rzaooV+nGBaC96cwzd2KEDQT5wcygSv/GFSBsCu
diBiZO6rNdzfYnL8x0U6r8GovBvVKXMkEO8MA5CayfYJdwRbyUEmGdUgaQujH7c3+uKjDxOjSFRT
51afK25Gei9ZUYc9MmSww214k6L9aINtCFLWTbbyEVetzVxMURiOBqOatkj0kHr5ttTv6Lk+QYd1
q7HHFd+uYsZSUNKcmkxgL1CgJTTb/SWFeJBEYIp9+qZJN3kBdZBrfPib/MTeUcGjB+iVbfSH23bX
zE5J6SLpmHU7dkE+mUUrF9DoSQo28u8607tt5ypJz9zTv9qBzIrZpzXspHlkm6qXZX9uG/jb1/5y
sZtZmH7BhSdJD0JcMGxOe8F8rnL7u3HQHGujg7ueucEJbMcglUGDa1rE/W3bV0llMo0DFF07VHTR
3f1qOkxz1YAQG0YZIPvDaVSByAwCcK0ud7cNLa7ihaFZ9oq0sAWBIEALfmfUz2Dz0Rzg3oIVK0vu
TCNy0HoDYPmqOB0FQu1Ab4aRVMyvOSrPgAcrUpB2+kqxEhbXpQ8s3aWtWfxJwpUy0/+Hsy9bkttm
mn0iRnBfbrn1NtM9u0Zzw5BGEncS3Ak+/UnMd8LuRjMav3zhsMN2qBpgoVCoyspUmKgJY0Hpt4gg
uF7lg+jCW1kU+rcmRjUtzTChvXb5jfRSXuzJBq+x0m+d5Hs+g3Hp5a+/DkYLkO8D+49GAe8GieQk
i6E0kOJjz3QZFKSVf9vCdasWdCNADgBSCeAkklJuFSBaV7RUy/Hs1IHUImhSWEGautO7HLLmoig/
XLcHmzZG9FUG8r7cNXUBqEmtajweAjwHgwKatc5TF3a7am/tRJ/oa4O4Iwx1LoADMWkALD5fWiHg
DcrtcWIjqEuYPADzuIEenxPQk624IzQAW6/CYy2I35K/fXhijYCXA+uLO42pRl+uE/8iGQGp6cGG
7ctx73apqDFydVVfWuAFQ6ZaBy1TAxZ0yUQDpvojO8EIgHlfbiOjEFxdIlvcXdKBPy2XSItgi6s4
bfwmarzI/iQkLGclvO2Sa+fqbOcs/gC3eVcsPbgG9F76wIvSxsgp9A1qdRKBZ76c7co9/v1IFneH
EEidgQDNRiG2goKg6hnb5s8INVn6gQmyIIdsYucvHtiptmjoAokHNgnIy4oHe1nCf+t3cIfCAazR
bsEL5tkJ9MurDCTmmL76hOzZmD3TAXowIOgV3qDX+Qg8SNfZ8IOBf8L0wKWPFvWklW0BIkUVKXse
KN9Kr3drdJaDPNREj9/ryhNsMBIlYELRWsb0zaW1bDFrMH5RSDn7U2B6VQgWyUl3GWCcwUJSAhj3
49ttX1q7DTA1BXYYxUSwgbLPpVEQHhuN3eYTqD2rxndS5Zmmee2q+XyKB2sLkqMH0Ok+4L3+AqlQ
EXLp+rECJTFV021cEpjbhjDhpflkaGhP+gm+/DH6ctB5zWY+5PfMq8rv/eavcZXMnAHyGCax6FwN
iGuFleQxXcCGUBD5IY0XwOSTRmrc27u6ckJZ8R0hHNeGZfCxDaMfliWZzex1y06ywZLX3E/z520b
18WLr7X8Y4QPb2qtEEhGtPPX6Or0Y4Fb+hmoMyBmUIAAy4Wm60Z4O7EDzx3E85VZXJzrHV3KnALi
OsxHdaTL0YP94Hgm5hnK0AZ9vSCurh3BC4NcsNNapZwKooye1kF2Qou9soCZ0ix8SrJ7CCSihFK+
Znl9TOx30tmCL8nO3NV6gRhAI0WzVJMPgHrRZ8NgITFLm2ynqdkdUFP+7Q8pMsEdeyfK5L6P8cRq
obfn2R19njIQs942snbRI1+G2g9SMQB/eayFFdXNmA14WtX6Qn1aEfkpr5bcAztU8VInTnFHaI4Q
PtEcehuYfe6y8hdKU/FrLy/f6dTYW7uI7T01aO03SaPXrp3EtehNdlUkgVOf/0z2eDp7UpRzakCI
XQP5xtf8MKQHMHxOERfqDfoK6jMrzpSn4YTR5VeRr62dWmBRcKLQDAY8mQuFCV4RNtQ5oQBfQ5JH
2xcFCcde5FFrVhwQjkIvAx26q3xyqqJ+AqpmhtxB4pqT7Nbmj6IQvDFFRrhtHAapnaoatF9GR71l
Ca0+Daaft11qzW9x7WKqhCUjmOS8/FSJrpqpzd4sSQwgF7j5rTgVeO3qMv41wdOySU1saoPiAHOq
goe2qd7BVhy0jfXt9kpEZrigFg+9BXo73IE6Vf0sdfYZhVjFUAgO+toFr31B+sHPASwmj1RU57oF
dzkidnT/jrlUFj6zU+p9u7PBte4i0/ZEKNrVlTmgeQG7jGmDbOzyG822ZmAGGxYxORxE7eeghAkp
BW9x5kx8jHTOjKiXRggD1c7KAiPNHOaaHMy18iaVVrnNBtUUbOLXRDdnDUwhCGGMvgbDLJxrU2ts
lLrGDdQE8Q8oSmwhpzVuGx9lYvDBeoPPprGrjfEd2jhuGUJFpNiI1NnW7l68TdAZAJYMhEQ8BDBt
6FIPw4RZtL7cZ6oCtZZpn1jJo51iWroxh8fOkR5aAhVxpIuqUvgq4KhDGZ9ABCXYkbUXow46PMwg
6CbiFz87WVKzi5QeVaQuUEITkVLRdqNHQ/jyvvgdCwsI7HvyX+DcHv8FUm2JBw0sO8ye4jOqRPtF
27Chkdgv//5sXiyOC8p2q9uSnIAjqfkRq92TRMK2JgI0yMopubDB1XgWSOPJsoEFNfqjPEO166c2
/oewf2GDi5Zpbukg94INiJ95nd6DDj/51JLs7XYoYz+V/zbwStzxNqA6GEm/PIuSBoguiOsHMD4P
EDaxP4pE3g1je+hSekSnftvjqX3b5MrxB33Vvya5ldVpa/a07nsP2DDwbTvhMIP/KI9+VSJYy9pj
BeSFmJqDKDBm0vlwlsyUQuQdpStq2l4Gk7WtEX+IDOCQp7c+Sr9PEvRLlPo5tTPBlOPKdXdhm4ty
aaePqQXFEE9VNS+vvAWE7rc3ctWChqiCUhaIg/gULQLGpYD2DhRxi+/RcF83ovr6inNgABkVb2Bt
HUhm8ktodKcolqKHWHc5b2VlfmpN7YU2qQNN7SR6MB1a7qdpEvXZVhaGiUP4iMZmD68YJSwoHjZ2
riImjeA8TkJFEXSn125W8EjgyYUnLGqbfBkrUiW57CGFg9n+5Z1BiWf01+w748NCWMr2cdhtFcGt
t/Z0vbDJVn2Wqg7J0OEpry8oOmbQTiuCLn3up18aOUbTSXPuRu1RmyR3qsMSOaUmOgws8HEnnVHH
QWtcsSCmyb8xUzWtMvDhIVs1+8MMpRw7m/ZA/YRR1s1ul/89xgDjw6osw3VQokZDiDvnmFgdcz0x
UbCrDGPbLs3gzxgT2P71IYB8MnsEIKMABSVXcVJKiATVtdN7VfwJQl43bp9vG1i7uzG7ibKxAT/B
Lc7lRF1t6/OYIC8u3fcpUHxwkIQWKqzsBRs/i1hchOa4Q9elkNalTku/FNPjztU9aHfUngOd5jnA
Q6PPMakqesqsPZsvFsltoxFBXImasMqazeMpDiQveh526nY6CG2tHe/zDeUOwhiTzEgkvNkgtuTP
mJrvPJDlQ8XVlyEUBcaQ/0NBcOXKxvrAL4SrGXU5Hm2vLVheMvcUvQWvYmrpVgiglq9ChXWALqq3
eGyKQDwCvL7Wf+zy7d92rsZCYc4D8rWgk2tIYAmSkbVzfbYyvs2bLyRX4wkryyYMyEZ1YNoP6vSt
G4/DIFL0Xrm6z3fR4H1Tl6GxZeLLDV2DQUhybAvnsHR1sORDKDh2gi/GP35ILo2K3WPnDHf0QS1E
Ri8PQGwEN6mghRiBpbF5FhMRr2XHKHsYDqPiR0GOD1uS3dDMoDpkw3ftCxRywnijQbHJV315C2WY
77eXubajeNpjigajJuAy4YIkqKtxnSpQSpJjiDToZXHAiPPiWToYuHMiSElWT/mZNR7FXBXQX0Mz
El3QeT44FcWgVX9MmrIPDHn2dWDPWguKDIrzPYOaqjfSSrDcteNw/gO4WCqnhkRGgzmQProKU8Jq
Nrc3dM1t8N5DiRoJhIpe7+Uti81MSGJj2KqBUpKsPxdqHdhCGkDm6PxlqssOSIGZ2DtKM5dW1Kmb
O2g1oV4C51x8xV22rJBqbTDbejD820tadUkbROZ4EKD1ZfPz4lYENQYInMBJCp/xlCandANQhYE+
LDiCwr9HBOHmPrPHD47n6aLHTYKWYrJbwnGHQdpddXDuKSZ3ycY8dgJSxbVPdm6Oc4rZyE2INmJ5
I1pExlGHpK8NduXbm7jmeSjUgRMbDx00MLmHjj6YsYa2Iri39UNBviuQ/bptYP0r2Sj6QlnBYhjB
S58As6sZ94mxeP376BuhAhILV3cXT/bNg/hiWXvbgDwA4HjWDwXtA/fQVSrNRM6WQWh7Z4TWlnFL
QI35DkJpggxr5YKxGN4RmSPaTZbFnSi90HOradADoQS5h53Pr7Ip3cm5FYKHbWfH9U6wkSsxEZRb
IOcDwBktF5sz2JTONBEFz45slx/rJ/DE+NXi234OwoQvim9IIjff8jAKBIZXTvWFYW5LlxYpchVB
swKCRk+a30BzBR/wD6MDFpfaVhwSBTZojptgrwIRDhdCoOQ2OJLTz16sdMGgFuHYCl45K+fqwgK3
j702yEbOLOQDgbzx8KFRc1fH/d835sE2z+bh4frwf27XrF5O59LA58K4NiHWTjFSQYBYO1oXJrjD
K6lwByjSzciJ/9dFyvz2gO7jpg6htSy4Ja/dD5LdeFWrJlNHuULczkvf1COU2Dy5JLXrgKMvqqZd
pZbQoBXVQq6dQEXphTU0Dcy84Sq5jBlTOsVxoxmjZ0CQa8umhA80Tb7d9muWQ1xeVmjTMh0ccP8x
xBCX28s1tVNj0EYAeJi0UL5pA2sPYRnRuWV/DmcHBIPQ1QRlC6tHcF8JQuRKrRMAVktISCn6HFYR
hpBHUH5B2Kh1hl+FIjtuVEo/U2hZyk2+XyDEPsfx++31Xn9ANN4wXwymfhVVEZ1bb2eOeT7kGIDu
ozo7SqNe+sui148zyBoeHXsiooG9Ff+ERRt0EMDGgJWOZ6pRyzyBkCAsziFFJz4Lc+kJHYGA3ZdQ
FRYOX1+f7Et73E6P45iDsX0GJGvErJu2iSBsLItIJ1Z8E+gyfBLLRpQCJeulb4I8WTebCeHDSu37
blEfJnSmb3+pdRO4WIDdZ8PxzHPPSiKQTozjyYbOQd2EsvVmqSJIz0qhR8Ui/rHAZ7xLNkYKIClI
nR6hOQ7SIvDKLv0D5J1wk5ANmM/N2ocA5cvtha1k2pd2uc2rR6cZjS6FoBdZkve6jhQwFWKuTmsr
c2dCc8rtCT1YaIN4bYOjmfZkCrJmEDVIr88CmjiAI+L7Yc78Sm1LNTEhXU7OAHWTB6k5YarETYtH
VRX0D5nDXR59gELA/cnuMxuMRtxVU0JefkxIg0fTZG91J/cXuTxMDPkCBeQcbKd1L3/e3uLrtAQ7
DGUaVlmSbSBRLn0n6wtt1JgqhxTr7mQ8G/L3KNkk3VMjGr9btcR4XhBQmKNy8URppIQiDwOvxAK5
e5J4NflhNAeDfjcHkW7W9ffCqnQ0elFvNVDZ5S5TwH0QqWRwWMhx6xrle92+L9aBkNfbm7cSQC7M
cAFE6/RlHpjoDUoxm7qqtnpe7NMi2942s7YaxEQLvgew0FWOM02xMaUlmhgQ0wUlj7Y8DLk8uDL6
GkGsJaUgT7j2QijVnpnjvLAYFrlKM/R+SpAn6LtGvu9zz1o0d5qORfPX2RWMgYkYFVU8Ka7CozTE
WqEsuN1GjJWqgaZu0+rx9vat1AJhA0tCagD6Erj5pY+nybikQweaIaOFZLBLA4g9IRFuC39u3Rlo
S/QLxbXAlXucAZhRVgVQ9nrCHR+Hqj1w2l7muBBpNjds0kUK6Hy0n+fg/0IOuuYn5xa5DweqEEWa
M6BKlbh6IJFxwK4/QjDenUt7c3tP1w4zOESALsZUBloL3AEbolyTshlDK93Ub8zmMyavtNa2lWwE
EP8WGFtzSJBiM1UTcLniEFx+v2TsJQljPGDT77RTpxk/FAdluagIdYAG+l5/XkYhaGB9gXiAosq/
0toowejUlHKKK+VPDJpD9u1AAK6A/7L7lO7Vz/aYBRKuvPjb7Y1dQQwBeQFHxesawPSry1xL+sFq
HAuPNI/VRCrM1biql3igS/sGLVS3TALqlz7k7v96fg2wEgBKGJMeGvxX21xR1IMwjjp4yuhGduI3
srBnzu7rywsOkFGcCtxvgNtDTuXyS86SXLW0honJwyDGd8YYlaJorLypQjmtFaeBKTZDo6Iqomuc
06i0ocBSoUhHmziwyWsl36W6n0qvA7RjhuJd8NlWcrALc9zZmwanqVsLuWvrs8/WgagDvKKscKF5
8wYK79tSQCZ5fflgD7+wjmjb6Fc5iTLq9ShhJgoaug+mAkas50qEO7w+BEgnkYZgjABHHBnQ5eeq
+qaNpL5HQt727wt0kSOoqBPIQKMC6aeOI7h4rvfw0hwXpyGn2UayA3OVBJCOCmFRR/S4uq5NQLYN
7Up0RSFXd4XHMwikdMmIlN/pNubGQPcCJXHt5HxAlRQdS6Eew1eR79Lj0SgEuhhPerzmEJ0vt3BR
1VbuknYAaoMG+uzaGHlUPSDctvCP1G1UtywhTFv6KTRdWgQUU8BjtfKqwi9QUYln/XvzqmdTLxIT
DUYkawIKTF8CRr/83vkivM0e/4vHnBnjGzWWuUTTnGNAiHZ5hybsIm3NpP+TTMVLlQxuY4NiTHDy
Vs4BgjTq1KyEB9VdboetuCusvDDYDpMduTPCIiy9qfejsP9iVC2hW7azfIHV6/DCGsD/WOVhwHJs
6ZFD9cHrE6DwiWWF7bKgzqEs/d2gTp9mXI77ikjVN1wx7RaemLiTtGjPmSPXOV6cdbb4cwXwlDH0
bThLFX0tu7h/VVstFv3YlS1CJd8AdxqgSqg/cltELOBgmnruPec5fpIhLMAm7owMI9eTb4YGZBTD
/0MCtHKcmdvB71E1YSqKl64Per5MMuwBTXhICAcqsXFh41/4kY1GjU3TItAySfZn3N5Q3qbkcZLa
1FeyKg/yrMIUW0RrvDLN/j+0TvHx8AgAagtgMkCML39ZmdiJTKYMpQ3AqVkreoRmjgdmBP8ou7Jr
174IEbgWSc8tcqFNMiFfDjgnIDS9hYnc9mgqD7L8o+49S4gMYl/zKuTYqDBj2h1iqjyglhSxNfds
dfpm3Cnbdmugn5IEQjLjlaoAnnMg78TNAFg/TsPlNk5TlxKA+dEK1tta9uukaYDhBH7Xo6lJwrkb
ItMdkx4VzQz0LpielVGAHufaq7v+dxo3w6Yb4+JkZNWbNtRQjaur1y6rVQ9TPW9NMn5bwAWzUQap
CTVSWe5o5srT1NX6M5odOWhoSH5Q2+EJox39XW+WL1lUtm4Nsqyt3re/ZjNFp7iXfxsk+x1lirrV
i6wL46xUXGq0mhdFqWa6tUL7RxntLsiHlJ/UzmjsmlXWeYpVGfu+m/NAWyzNV/rqW5farTsay+BW
6aTd2ZnZbjPbLqGA00dPDclT6MlO2Aatql61th+PZuVgTkZBKu6BXEl7coqhVT1ZUkf0NYw82UTj
9BkNA3RMQcEWDC21X4bEaUPJiX4sMWmOkDQvD44hWaXnSJIERt2iPUSjlX9EqAdMLsb2sfpkbCF/
B5B5RxcUstJCQVFmqnqfln2XuVJRgD9FLtB7hQAiWFaAaXQLOSLodkMW80j6RrozSsDHhpL+jnvH
DBUDjXYlTYCSnedXJZPfDDP/7WQxABRFX25AkGi5KShcPUtqIQOkGZ9A8ss72hl/MD6qfaSp2bgg
cn91HFzo3TJ8L1KFeN1gKdvb4XjleIFchI19AMh1jUuA7m3XzRSFE5N50fI5Z+9afWdrUaALOayu
c1hMRpyFNa4mpVGJxkaEeSFWRdfu0r2+G1BDN8Nk7whq6Gtx2wJmGeSJbOSWP2CJXQ0oieKA1VCc
QxVj2sSj6PpcyYjQ5MVbDs8OREWdS1xLx5q1AlRpXk4HkH/ErjplXjH/ma3POnrLre2E1KGMHT8a
9nUt+G4r7TcNgrAYvrINxGOwk1+GELyBZjI6gBRmu//J3cQ7Z9NvxH2ilaCIgcsvJjWUMTGGdGkI
tBlON8Rpw8aIyQ8iSUMYx2Xr2RF0YvRqaUJTHxVf70FeivMSfb/toCvpwhfqCb0ddCrQ8740by7N
gioBnIaSOlDtmLj2JIej9Q0qPJtySiF54DTebZvsy3H3ALRP8EJnMw/4utySdToNaoV8xDONw1Jn
XttuHNACIzz+J0PsPYcK1bU0EvRIIjP5ciHtUe9OhXMEKj0X8bCvJbJYzz9m+NzSVpMsMxzsYY8n
lhywhqZz7ELmL9FRlMgKrXG7h0bAWE0tdm8O0yd8I2gV25izVF3iicFca955vjR2SM8q+JnRUy1u
YCzb9TvlkG4MxBMinCNb94h/d5ArwQ6ynSdlBzMpPXXpY60cbHq0MFZ92/FWTzWeGnjyoGJzLWKV
OkqdjxiW/cJ15Nvm3goYLl4+iL7SSoAEE8G/hrjg1UwtOP1MuESHIVwab/Hqx3N4I1jOSoi8sMLl
OVHEipctWrOLQ5e7IpkHv4mNGsIudRWomaPWwPhk9KFH60Bz58LG+CFJFHei5RJYkSlqEa4k1he/
h0smS33Wp8bA9irRKZ2eVVPwDhftKhesnDJFNe5rV/Pct7LEl+rmhIRaFPwFdvgHAnpmKZwHXy/6
iJ9MrwgboBQYAgPDTU/gh+xcshGhE1YyhfO942kgLZCuKSkLxHFFwiItNvM4+7GR3EVkDo0kCgW+
s3rk/vVQhzvZZjx2TSrjWzUB2uBKWAZZqMRgtmtRAGDFoTrUD/TgvAjsCnzW4Y460ZsSmN6KZSls
OiUNUL3EW/P/j4ukP2+bW73ezlbJPPYsfhW93ZgV0mhvkYvnFOP3Wt4FXT5ujTl/JWazbTrTvW1y
7fVx8SWZd53ZlKvEMaE2+L88bDq2O6a7pd3PqCcyvZH2d7URPhxFX5OLN/I4NRYI/fF8/XBO9I0R
l0me7o8oNCibGXYRWkNhrWHNZyHewkSLMKOu8DSFs9SliUzR3+0CfV//pBAtH58LH6m/+guMwzPU
p9Ut2kP/afAYe4y+J6sJo17GN+10qjt1TPFh+9ivdgzMkyne/ERaF0rEATSviWsJkt61u9DE1WGg
a8JEzrhoW8WRPFYzhOCj8jcqgq7UD2FGjgWEmszihZabXqjtuBZQz01yAbWalkjPNJg0KcBfeXda
sl5wIFdNoINhYhMBUuGTMbroTaNFMNHawwbT8FurygWxRmSCCzW6TBk0BrXNofpDGI5IRNy3Fq8x
4fTPGriYYjeoAmQE3h9jdJ+qmxKNXOuvFWzZQ0cGvhxqVo6NutHlsbYx/AzqbkANSHMyrWCQ/UHa
k78n82BWUPsByAYJBF/ZHhy1JJmNz6EuH132oJEHtXgUBKi1Y4vSrw5GGcPS4dCXK+m1RNfTDvUv
1uwAycJRCXWQa+We8RHFeDE24RZdgZ/R79t2177SuVkuRi1KCwm/CE+qOs39cXjrp8Vt/5pdjn0l
sLUDcA25ddTSL9dmDLXaax2M5LTaDuB28KDMMPiZo8+b28tBCwB/Fv+OObfF/vtZoC8iZZIKDeEP
OCfJ1aRFfk/SJMGiovxQgeQiczuiafe0lMludtoX2TCrYIqc6RQvZuR1MRlDacyacKibJUxjqvuQ
7dG3ehc57lLSyFPykY5Aw8coVafqtzwGKbk9tPVGbav5t1wkzYZg/uYxXiAN3RD9PcGQzMGUUzwI
UDjxk1LRQ6fOlA9Igsph2STx0ZIwrtZAb+sejW9rMyddujPtWXbz+osd2KBut9D619hG6lYGU/mz
Y2vWxulyKrlKrilhqo/FiyKT6NSnLcDlipP6Zi6rhVvVC9CbpdpAM0eLSicYRqX3QeqhoAxtpEdr
wXUQDUb8rpOs2iyJUj+MalM/ZlbzoybaXRFH+HWT1GHzoo52aBEnc+frIOf/TaS8f5UJfehQT3bz
scleSjOrvThXUr8oDD1cUnl+kGPTAqNg1j04nV4+Qgqmvhuc0ry3Ix0DNw2Gb/woL/HupFmJLpwZ
3Slmsm+IVGdh00fZjDn8GnJaWbs32+qn1md/UhBz535NOuchymfnLe3t5dia+ltc1e+Gs/xeEudo
W2Pl2SWK6q2Ub0wVIndyEbWhLA3gNYJicDW5YDtMt3WvoN0/52T6pWJS0i9GFLSSZFFTn9hJ6cWj
dopic96aSmlv1X6gpxGNz9YFmnAaIf5S6opnJG10IglYj/EKqJ9SOVHComxAEdXjDy+M6UQT9X5I
kpoE0oLZefA4zDT2E7vUNnNa9JseQMnHOBrAqD5VCuQBpEzdx46GJ3mfaPnW7Gy1PQFfJ/0mmpF/
m4Ht01ylkuOXSS7nwxBjrCCwZ5L5Stk3Lsrak5e207e8yn5CrWnAl3Z01NHhNH6NCsbk9ugGWlm+
+AaEqbKu7sAuMdC08muMBAbUXB4SA6+YQke5rJlqJXfho/WjKZMYx0r5KVXJsZ4U+5sj0YKGsxXh
7Yty672cL8YEOSEKTUubVp91Aga/3nYSTzeHOqhm+aVrHOQHIC+aVBtnKlYyF6Izz6gTZmEdWy+t
DNkvM9PItqiA7W5L8qwUkDGt2ywBXbBRv8y5RdERkE99XZ+g9COnHsiXiOsUdempepehtlzrI1SR
rcV+6A2SvCTGKEkYSZUiKKgpZgEmn8mwQ5Cl1yDfTEp3iJPUp2pDN6o0HdI0s1G6VI/NEKFEaaFe
YaTZW4MGjD/FIO6LUpoSvwK5v+NOfUFN10mg3ufOI6n139PS2cO9ajeW5FdOLMWeVvU0OcFLPhez
nfcR6rKbdILIti1rr4OU5aHeWPctVA/8ztIKV60t4o6R82TG0/x9UklfBHoH+h+8F21t8qcuy/RD
1ld5trXmoYs+C0IK6krgM5Xe8ljTgFtJYx0UEBDBGw/K0JaWJ9VSUQXJIC17sszpc9TnfXqIoIhc
+IUS502YLImWHEsryYIW6E4Pg8ubsSyO2diAYsmIat+ai1/4na/Lor3i+B3zKXqdFeO+qfsfTmY/
FKRACKyUjyU2Da8v4sUdDCM2N3XWFBQbYdONKdN+9hM1k1J4f6bvlqIZEshe0glE9dApOo2SBYBR
jNJfINfQmjUwOenjf1JcVZZsxx/jVP6JJ/f4BrJYc2eTCMqwmE4+jbXR/gTUBJx9OW0w/Vk1xsae
zbgO8qhRXjow1vmkLrMgmxPUZrNiEvTdr6obhoxKJXpWpg0dUeOqh6yAlKnRFqND+yAg2UkzhlCb
PsgSmOYpi95k9aFTRURn/KXObILyAEoZ+Dta8lwuodnge8wJ6pUgxtrGXY9gFO9kkwjWxr/jvsxA
bwLySox9j++lGmakqDEIWSDPUu5pJu+aZN7qi3FXOrFHjSYoMiIoNvDpPmeSb6Q2jWObfY+VZTsG
LO23jHRY/JLhkwhmRgcoECUYdP/hKZdJBOnkBTBD4MxseC8I49Cu8W4nKvzbkLfApSn6UM2UDFCw
Vetfknk/Tr9aU3ZjcEretnMlp80b4nyh06a8ooOJlgDI4czC7V/KfYMCpbO48W7yy191mIa6Eoje
oaIFcollJRHU13sKSUD1rc6Jr+oBfNJtY4FHrNrBiDCkYSBrh+zy8lOlqW0A0LsA7SoX8aaOyCma
yseiTb9jQvO/1IPOk0tuM+US6dZYoS8ww2m8aSAWygexkc9IbZbpoSHYYDBhRoI1fvnbVVKLRpKK
AimwsPyb3qaJSaoZCTTdkJ2TuoxwEuoKNYbRVD8/IX8Q5NF8BNGRsQPMjyYZ+rXASnALLQbdUJ1l
Ip76p22yQ6Lc91YuCB+rNhA4cMhYj4Pv5kASkOiFgrcnnV5L+02PwkEJBN6/VtiyNUcG4QoGEzCv
fukduUHxeDRwqtjMoOQmXvbMZgYxxOKDB0ZgjY8a2DQdoR6TYSB6YWzll8bQrszVQgPRaV05XmsY
nizqv61sGSygJYV7CZ1L/iFKHGKRERTlnqG8kfylMA6q/PT3W3ZhgytvEBkU4E4BpJi6yY+aD5IG
b0DbhA1kiWfE+XjOtkwFrSk6pJhjAv/E5ZZBkkTWANQfPHtOQWyou9WM10X1oAyWa4Efr45nrxDp
x/AhgxnFFqLZhROFCQiuaNBSqR4xCDZ41vBAbGTUe8AslvK/bOS5Ga7CMlv9QBQ2BtB+Uq/dlUG5
od+VjRqa2+Svw+3XmjB8C1S0bul4XFxu5KQ5szR0mNbL8OaUSO7Jieamy297oe5/cBDjzBQX2ftM
quRBpagc7eNjv+sw3KRPe/BjH7VA2inSTmCPXbZc8NPP7XElvlleMK6lQYmYtdAVv/Dz3+lr/1XI
LMNGdv+e9BbucbY+7gBEtJzUwVoGL87u8/mQCSfC2Ye/tSAuTmRR1rZ4hsP/ULdCmTQLjSd11/jS
I/gQNiJiFz5L4zyDb4QSVY6TMoW1pESCYWbAzuN9MvgYe0nwgKtFfLQrpwtFS8Qm/AVJZ74kl1Gr
xlWFYtnS+HN3X6lv7TS4hSVCKvLRliU2mABghT9Mg4Pt4dLjSTdIyZTZjVe9z6G+1z3FlZ7ie+u1
vrP2BXiY/xZfwRvkzrMRdRYQiTkER5x02I1oj7rg45fcdC5ETUS+GPiVtP2b1PDfzJnNRacJWMaz
+KmoOs+AmuPXbB0SqFFUeeQvlS9jps5qm4BzXyUXkYVHkU6RIdofS6h6iq9tWaMi3XQ+ULW1nwPu
JyRnW13hmVF+M2Otb5YZRtXHYgck5sOwiR/1h+rQ+Yo37Ga06ZM97Aa3g8naWg1oeplgmrB1/NOl
0zSy0rYyS7upsoEmZwjJ2waihbeNXKVrbEcxRqSA/4qNqzhchKwiU2oxE9960x47Gijb8RDdNT4N
rb16MI9ClqO1o8D4cjE4C2olPPkuV4XLTpntxWgRkW2g+KZ77Vt2gkDs3Qj0/zi72Yf+JFgiH8O+
lnhmkrtvoEaSlkaC78dIC8HwvltIdUc6K0HpaHBVvfXL2m+zHwZae3n5IUPyQ/ALRIvmNrnWp14z
Yg2vzzfl3QjZlA44lp7oZ3ZkvSbtQQShFxnk7iF7AmlCLsOgBmb5Xoa8r+EK1sTHTn5XuasHFM9E
Rc0M7rmR93JQbpuNvSPbLqShHLaAk0gP2Uaka3Y1N/ll1UYqZCENxywtF0mHOsXIk0XhrhgiSbfk
uQcIVAkYg4KoJ7p6/lAJYdOnmBPmkU3TCARTU6JkIKdo2DsT+oQk+y59v72PX2Oy5zfs/1b0j5mv
osxZE2BCTxCC0zoehX+s0+yXW9TIw+V9Bit6GqT30VYrA22v/amC8ln9T0fj3zV+bfeZcYA7CiPK
WVnkB9tOMHn46S46RS6bARJt6KpTglwDszgoLl3x4eqppIGzZ2k9XJJ3NjX3OZLp27u57h+YjUQl
BLN3SI4uw0vmjIvWGrCR7b64JPcSWOVpaIb9vQiis1quYLN9mGkHbfnV3HxC8nmUagTo/pPu74cA
vQEGP8cgVehKUaB4wOgKZaev4Ftf/nJmle3y2SdroHhflrLRQGNKCTU/3n+2Qb1jtFiVJ/pi67fD
mTFuO/UG6N4JUOD/T8+N4Z/78QC1RLxKgU0rhfTca2cOpRFwj6oWuD34546pFSTT1ELxbMYHPWsu
2CYxx+bf9pJVK0AbIOljc3c8dZQ2oSJfarmCiVMdScpbrP8uRdW/NWe3cM1p0CvBYA4vDw6mPjw8
tLT1iDkheR488vv2IlYNYOoBm2ThQPFQfxBom8lAsVVmm0PsAo2avxXIZJ5mAdisAkILjAR/llCK
Qzeug4UZPYURYlsF+YaKgT2KlKhWvgcYhVByhhFwEPLpsTTVmLgEmYAHFAqEWN/7GUXwWBBoRUZY
lnB2bjKQQc3pgkQHOM/dEH3IauQuhkhnes0KYM06KMLYxCFf9WhmGbA4FctwPiWGhSW+Lho3/3+k
Xdly3DqS/ZWJ+84ebuAyMd0PXIq1SKVdtvzCkGWJ4L6Dy9fPgex7XYI5xdvuCL84JFUWgEQikTh5
zsLCg24B9UPQrQJcLJIimMpU0NmUa7c2nMh+y6LfWQ4AidFVw8tdQPV+nCkWg36A8LimYN3rajNP
hTOaK4wAS6EFtQ1ANnErAn5Z9F9mTGFc8Kz6O2dL4dGNcc1wVa53+WY4/FDJ+u+X8X+i1/L6+4na
/ut/8f+XspqaOKKd8N9/XcYvTdmWb93/8j/769c+/tG/rqrX4q5rXl+7y+dK/M0Pf4jP/2Hfe+6e
P/zHL7q4m27612a6fW37rHs3gm/Kf/Pv/vC/Xt8/5X6qXv/5x0vZFx3/tCguiz9+/Gj37Z9/cB6V
/z79+B8/Oz7n+LNdkz0X357FP3h9brt//iGRf4BoGy2QgKMAlwKeOVwyhtf3HynyP9D+jMMa9wJc
Ed7b64qy6eg//yDkHzqWDoFatXWw5lr4BpA9ff+R8g8NLgn8CWROsLaAIf751T6s0c81+y/0XVyX
cdG1//xDOOzQLYyHDZ4wgN8eoRoQnY+uOEWmUtdKWrnaFa+nxPsYDX7GleKqDiBa9ycT88P6qbWP
G+u7MXQz4mKC2UDPgOD3oTbV4cw0VB3U/AFsHKhZrmbNH+8i320grr7zB2o6dKY+DsicJC2twent
0tjRNmhZPADo0DnsTXMTZzqswRcXhoSSpYmHc0Ry4OWFOyTtzJzkY40WHOuyVw9kXiGX/HgJeB/O
h8/n9k+CaiURiAbW+Hwdr81pAmzDvlbhX9vzK8OX+WeO/KsZHnVPzMBIaqcGKoX8DdrR2Rc0fG/C
WQpiTflGo3lvKGs6bR8D+Q+TyOnQigyaJ3CCfjRp5GFltQYaGkOWO7g9GdP1NK28Kgjc838aAbMj
OL5AFCiCEFstS4bWAOG8HigoZwwjeAJNt3srgSs3nF4Fh2UFtKBjeq3Pm68Nzhe0MrdLAwUgWUFb
PH9CfAcpncytDZj3pFQcBTPkF1kyb5IIsMROXsnMF83ggZKf8ujVFXl457yL53yoKtcu5T1EUEzH
iMluLu01hpQll8djMpoOwLTEH5Y/Lpw1AhvDGjNxS4oevToA4s45743C0fV92dB5byLxstCDIl7Z
zKG1Sg2yRm7+Vj+yC669iu6ey+h+9nm78xq/49LUIRKiAmTYUJcUFcSNTDObYsAmMyYpKHRIIHK2
IDTYnR/W0iaDFUR03swGTO7HiUtqy+r7Ki5BFx4Gk/7JVr+mIxKZ9FMV7zqyUhMV7r3fJ/HUnBAJ
FaPKuyG0CpdcoY2Sqg4P8O0XCCYHhkcC8jZs0LcIvTj5KjuqoIWIV9fxY2Hvl68gyoGA4tU0aAIi
Uz0AqMOdIBHDa/aSHyfei+FMHmeNdm3v3yN1/WEX3GMgDEIWhxvCx5mmrChQfmpzVwNRooEOxJ74
sTp75pqK7aKngizoL0tC/J8kHT0PGgIM70Ibjpy2Odplz5zLON70zhpT59J5jasCmtFww7dQoRHq
TkOrpY30HkwyZ3LLo7YNvfmWvamb3AOYcMVjBQDlnxP505zgsu1U4ACaKRqXXPsKOHmvvkwDVEt9
zc38bP83LsSLm+RkgILXJvIUoyUX0RLtp2/0Scvc79iOJHPCrQ0P8hU/84ugQin63yw4iMPF2+1H
v9GqCdlcBH+1KWa32ZV7umF6MBToK5ldaCuiEkb3TEOAWIneywsLDjbwTukAW4u0ubRVopLloEPT
g/wIEcIAAotevVMd6g/OGiZIkAn8MdATa4IbWXIPmQmVFKhxtM/kpd8rd51HQwiSvctXAgjn1B7Y
w7pHhoG395zsGTWs1YrVsoOBDAGcsBYK8brwRbpyhkhyj9BLnLR2q2sFBTJ5R4LZLy+Sbe6BXXJz
PgrzTxRTHa7XBzAPtq1lCRmVDjxnPjINfaJN5JdR6KVVBAif6YzVY6SuLOvSWXlqjJ88J2d/R7PM
DnWjQEP4Q53fzqtip2sGhMJ308lhURq0dDUAqp+/624Nuic9N2+T1+OiF21iee145tvg3BQKi6aU
MgVnDZr1pRnozWKG6KHqRbPCnB4QOmBvum0FNT1QIk6Wkxe0WZnVxRhhY4/gfRsZviXYHyg1u4jA
e03jhdCDNBVuwyAnGY2OZmwmY4VfdTGLxEXsL3tCFKzGBNT1I9+bNwl2guFk19TVDtE+vEfb6o7c
cI7hxB+2ZJftrRfN1bdrjXuLB40mg9aJ80HqpiocNKVkpqDBwEKD90LfozMSKtEQMn+Zsg3fmuvF
ZKFL6nuMQHIO/AfoGxXUjT76rpxHel1RXA3/fGovjEscAC454i3Xx5NutTHH9UYpfjaLznVqVji7
m0xXw67IuVnmofffaR+sXQzSmcJPqbP2Brg8r3ib1nEFxjVdrJIA/mxkcS0V6JBCi13p98ARxhe9
l17X16j7VQ9rWLh3outfBnhiUfCmGBAXO1ORBvIBIiNz+UOrfPn+zHqRX6ibxOcS3EWQfz0f+Za2
DRBJfw1VOFoLAHmINpW4IShvQyF7TK8tr5D6ryl/8G1Ye7TlZJUAdMWqLpypBdEKTrRTvZMIgd7K
iW7f6ezcJnLkylGC7013KXLR6/nb+RGvra74mhVnemWbqAhgdcOAXVVX0LIBD5Xf7vKXyo1wxV2J
jUtXiZM51gXvjbquKHTWoUOg+5oY47FWxwNKHv5/OC4hGlDTbiNA89FI7Gf3ult448G650c1YsEN
anu78/a4Z5xxWV04M3GBh2ZUmVQutQfg/zo0SbSfUOAM0vFWbbMA1+wndBOszOWa5wiHZ68qqSRZ
FspF050KxivCrsfa8NTmKY6eWBycH+OqrwhHaYVuno6WNVhGEAnwgryJHgiIY/ZkTwB3M5+6tfL/
Ys536izCOQYKI7nKLEQCaHnu8m20r3zrCk0RUCnP3FWUBXe9XxcRnHZougKxnS0sYgRcvxK3iHQ8
nkvQfEHEOeroJivwFEkfVmaTnw7nrImL1/W1ArlrnmHWR4jWHwCevpAC2UEj0spN9/9ZuZ8jE1au
t+zBLgmOjPEK5F0BuiQ9DfTP8U7dvPOTr2SQ/Kv/OjQQrXP9CRT9hD2u53OYSGVRuX0sfUFd9bNO
4hvQz605JP/a5+wIm7xPJjKoBS5fbNPtoEEEZHH+ILmgY9sNd3TbX6BV7VAD9bmSXq2NT3AUTaV5
w1ScEwMgPxzxDoZoh7VraeSaGcFDRj0rJ4lf0uUWd7v6MatBYrdmZG0OBdew4lajKcNYQvMo2fOn
BOjO3LD2aTv65z1+OVr99AphM89lRCstQeTvFbYNs/Qx1Z9qy94bReHgidRt2njFD/k6nPMP/o1O
LhdmlJVozIPbs+5zO49IvleKz/wrnzMgJAx4qpCrOMfk6Vl9ZTEWAI3uQ8BhK8197o6a/Xp+ClcW
yxJSBSAJ2TyAZMeNi/ACjFoyZKNztBVFmUMjbVhZsMVDTYVQvIprBJjthOlTCKCJ6YSsnrePvDMA
BFKwDrnkbvzLJJ6YESfRitWkoTjFQivztH50Iq3dDLT2zs+d0Fv0I13/y44m1i4U4D1A6Bziqple
qHUwEx+iq54RfhvLb3GOqI9OfMZWjujl0HtiVbgkaEpszdIYozegHEC6rzu1dC2T6xj0yHP7KQed
QrVt6CU1IagKWkW2Oz/q85OL97WPWyACKToaJ5XEJUA6d5UXV/fyKiRq2QjAUHgO5i3sgluGYTsO
+cD32WcrUC6yq+iBoWb5riyDosgd3Y+SsypDt2ZVmFnAUMYs5cd1shv8wQIQU7rNEfxHNP/u+ivw
9YN6Gh2S5yd0cQuiO/vPsQoT2slUmtQZrwi0QI3aHnZNe1uSXb72xr5Y+IFgCejD0POBRnDBUJpE
ED3g1zw5sALVn7d5tB0S6AHLm8Jnr2BzfErWSIQXB3diUzhQp6kmXWw0ONjIoUlrR6cJShhuMrVr
m5F/+182/Ykl4Qg1tGYopxaZXdVDxkzb9IHkj5GjBQrEt52/oZzDv/o5g9ybTs4CKYzLMexgMLlQ
Xrg96tnuHGTPvMa+LtK26Jwn4+MzfWIuJG0oyz0itVweU2Yy157bm8Ho1/be4hF3Ykc4VDX0UBGa
k9RNyaGot1X5dt7d18YhnAEhYXVWhsj59TTemmH/VaFNAAj3SgVp2fHQRgWcEh5/TGEvW6nGe8Gz
0q3L67B8U9m2BIekthYNF1MQtCpybJeGko1gRk+BoVRN1IhAhJJu7NQuvFkZWq8zK/uglOxVa0kU
DFXzen4W1+wKe1mJ9MlW6XtCnF2nHbqP7TdG0WU1yEe9aj0tWnt2X1y3k5EKOzm1iYnG+uz92X1O
CmeIQRYwr3TaLa6ajujEIQtge+Vf4sTJoybNGqYgFpJGVl1S108lOC0ctQGNJXSbn85P4vKQgGwC
7B5FGlG9rOglAiIZXOkVOXIqBpFy5hhs7aq0ZkWYOFqqQwnoES+ITG/Ts2I5FpCNwBvObnVbHCO3
+zudXWtWxXBY6nTUZgTeikSHJgMnXkWOIzhL/7Mp5F/jZMHybGrQ/pmmbmxdV0XjjSOUo8aV2L6Y
FOMJ9891EkIfsFvtrMh4oDJJ/kCUYW8V0nbQv4DqDbok7eb8kJYTrBNzQgScQ1kCUhs5eHaRHvk5
GQX1BS+ZcTjqdq3kshhv0aUAmTlQ3KAD5OMMWlwuobMK0OyiAXnM3tRkZTyLnnBiQAi4UPJVe6Z3
tTtHmTcVDzppHWSr5ydtMbM/MSKk3KZaRWlEEB2GbNjIGd7WD8PsK9NObW5C9Zux2uOxeNz/NCi2
6BgzkXA9MlPXuqx2fJFMPF99f1xfL8wvhqUTY0KUTxPDmqQMZ1aXJ7cJHu6q5GDH0xPyhZV5XIzr
YPAHYQGgkEBhf/SGGOqeMc6O1G1AVlttyvyu0XcTld0xPWTs/ncW7acxIUZQ2SiydMbhVYb+1Hs5
CGQgcOuY+R0zXQb+kfzzeYMClP3HjelkeEK4KOpKHhgvokIsbYPhBS143zmt3jqH7PK++jk4IWhQ
VUdabSNoyOWrUm8SfeWoWt5WNhRzDfwD0dbHlZL1CKm0HmEoxUuPO2A9H8fh5vx8rdkQTnkU9Do9
M1GOikI/KS5zaDSuKU+umRAcrtNrucP5VLjScBebG2m6RDLxn41CdLNxbu22woNzA/IlvJ76iHcX
Ut2smFlE34Cu7a8VEZwrtKkFehlcjEH1vwHox2ulbhNmyVEHF5Emv9T1i5bNjhwBfCYTZyq/Gugy
jQ12wXrqWR3zm5bs0qotHFNNH+dG+kJN8vYbk8E1tXjfPZo5hEBZ1qCHIT0ynBIvP06nVcfYBkHb
AE7084YW/f8dhAcs8q+dHIwm3dAZMMQAC02dIrETNzdj+XdyKGi/ot8eWD/wDn7cBno1qZXRSok7
TKCSGW/SCY0OYEb4jcEAuAu9aMhjQJbmo5U2A2sZVbTcnREKhwmXk3+vf+JHZLI5PgP4XgD3hYqD
lVM87oCy3qXTUTMA3iofNWsl/C0eIyc2hJChNZU+NmmHymiV+mSqncJoD7mcbEY7XDlHFpMY9IIA
ygxwHUQwBT+jIXwaoH40Ct30PqcppoB/3c1QL+GX07WXjqUoAl1eoCAB/oITCFs8DGWQZSVAD+KV
CmSDGzx5OkPq/vtOAHC9yjtcEHCJkCkZPYHGkwxSDIMZO7xX35ap4p03sTgO4B8xEgsqPSLWi2ax
PEr1iHJojUnS4yDq/Jltzxt5b5gQKwcAL/9lhScBJ0lzRiKWgt0GikM3lDmyn/pg69x85ydlSHKh
vztccF4YsluxvDY+wSsi0kgdwIGl25dz4kIl8jEkJXi9IkW+S7KJHvqU2FeWPe3kVlKPiV4cZq3M
voDJLAflVR3fWIkF5bBxnG7Pf7XF6E1AIc/jNxjmZcGFCh1VbyvCQdT69JrsIIehvrcL5u4Oul6q
125m94gGXqcJblahYEvzcmqc//xkRXDKDhYYsHDDKIBCk13dpZnbgt5Ymx3D4VTiYFVNV8li18wK
OUpEbezTSAbAo4mDKcsvJM0qHWo+np/bpbhzOjph4zQ2eMuKCV5tU6gfyt9YF73FYQzlJm0lYeGf
JHr2qSXBs3N00OZDgnkcwx7Ee4pn4T0rjNAXEBrg+/52flxr0yd485DHZjf1qPGEs5ZvWahBNZKi
NDFDL80/b2oxnp6MTMRHWxATnicVTQ5ykNzHB47Z0z3rynKSLSgw/LWAulisPbUnnBWSjQ4WqQFD
unk3QAYKhfYQ9e/MMTQXgpzb1LO9Rls5ZVfm8/3x/GQXRMMMIeh5QmmOSq9KPr5N6niXEm3FHVec
RLzjoDO/1oGMKV0LSluKPlxa+TGXxi2tO1TXh+vzK7fo/BBNRVMksFyK2PlVkVAuEoWnDPpnJFkG
uS77GtR8Kw6yOHc/zYgvFkqup5bOStyluufS8lqldppVTXCehPyyvU6MCE4x2mUuq02OQx2s0vz9
jL+IqJtuVdeaB9tfDYHPGfBQLskq7KwsB9Gq3hGguU2UxtIIfOShtAapWTaCbjlkj8Cli35gkmiQ
eg33gi7Cey2CPFrzzq/9mgX+8xOHBqf6rNoDNm1dvkT53oAXnDewiCwjys8xcLc4sYAur07pByw7
AAPe9Eg5ei7bzF+7bQ2i8XqnX/UX6WdgQj3td96NTk1zxz8x3Y9Vnw4UhSMzLe/jdH6EFqW6IUX3
BBKDtYdvHrh/dYif4xSOkCJhYysXM/Ae8Ie+l5/VqYGqku03M3pR0ja5t/p6LetffGBFryZY0NC9
BuY1ISmHEF7aZ+Cd5VD/Pfd3zsLf79YJBxcLE6eWhJ3V2eiiHUDpCcXqwNrj4c/vUAcBJjr3pu0q
HnFxH5+MS7jOoDOYTZWFKg+WzslGxamioM8ghtUASgNBZwoUJB3cYpX6iA/jl2UE7BKdMFCwMUTo
pULbDsiyOUXFp3ZU5apQ0Gvde4RX15/RoTyV6aFnL0P65fw+WdyIJ3aFvKAzhzrRIm63+dpqd7Xy
O0EeDRo2NDZ5761wC+0TZuSmgiOFZGipAb03CFfLDkqsM2hYtbhe4z1f3A42eg91tEwB2C7ER6PX
rSqbTajaQCTNGPaFvY2A3R87CjGyJ6TYK3Fmef7+sieeLn0POffSltDVo6N9OT722coCLUKPcd/5
c0Tiexl4XENQENupy2ovRHHE190atXwvdnsvdDR9kx1LrwrIysItHZu8PZ5AZRaYZ1E/ILXAf25P
CGJyHkTqTpY2erc773uLe9vg6rKop0JyUqzUaQCzaPqIKKIG3c48cAx3xpEEF/lmDTO+OJwTU8LG
nkejaaS5QRZQP47Kgx1dsuphZThLvnA6HMHXZWpMoNrUSrStSLqv4q5SuzEYML1IQqe54jLmgUT8
6bzVtYEJJ6ltU8io0b50QRpd3aizDZ25oSdBPVr35y0tDg/7ClQnkF5APeHjsdZkTauQFjlOj5x3
7q7RTr6ymRZzedAdopYORhVUFIQZZLbUp7GCtwNSXIVBteEP9yz0TYrZ+3s8i4t5wqlJYf7mjkZV
MaFprfNktIs6hsvVqTlpUu5W294r71Wgbd3pQK7Tr+cndHW4fG1PEoW0bstM4pfbye39+pafo8wd
NoPHuxiqwFp58FxKuE+HKuQlRptmMpSIMdSJPYbgldQsiJ8QJdlBkWyl5rtmS0hL1LYeZlVneKoj
dDf2b0O4DSEXWayiS5ZO7NNBCQdY3HaFqlD0f6SzZh6nib7EKrukRLI3fZYfsqbJIKCLJhWrvbQM
S/qNRPbUvHDeRDUoYocSpa9RUZ2uHn0Chc7zbrJ0KzsxIV5wx9boyrxHiZWEXyhKhuOLikbRPNlU
4+fzlhZ3OOq46HZDpyhIbgV/DM24THWUIyBZv6F2u9XJytvMYuJocH45C/SiCpiTPprozDrLaQ+X
b1NPoocqfI7jN2JuasO3s9nV208VXTnJlrfZiU3B77Wp0lMSIqqED/Hx/Xp2sCFTWz3O6NyJvdUk
kq+5mMudjlHwfRlqEJBDMNHb/IJcPL2dY6cBhYSfIZ5BvMB2SuoltzEaCYGERSPhbxXNgCWDXIpO
dBAqCYddg2/bzRUGLJmBvgePphfuijuuo04JinWqp4NodbUwwj/112H/tCoEb6ns2YDLAqb5y8AL
23j4Va96jz8i/g1rSwkz3vdkBXA5AEQMIW53cy5lpYZd0XTvY4z2EHwF0AcExtnr2pIuHrInxgSv
hYohIKUDqrMjRVHYUF/iyN50zdqteNlTT+wIngpyS5LJGnbH4FoBbqxg7ICw+mF07QAtxtCs+K0D
F2TWgB6CkgjJi7AdrQnghx4MQiAjRCf67PCDD0USb5D2EXhPpFXnXJ5KgEdB8gSaS1uYyqy1hjyH
XKmbj9oxQcsHZG+lbdlHz78RyzgdFtBfoJ02BG8cbYj2ZjlAgIqhu02fet24EpcXj7gTC4IHFm3N
KJRnUOQEZt9CehI/0ugmqldC5poZYcJkOlGKJzwwMMmFo8Y3BNYa8tSsNXyv2RF8j2p6YzIZCX9n
Pyfdbmaxo1sPkZmvTNuiA5xMm+Bytcrqms6Ytj67Y+g4JrehtTm/9stDISDaBVwSb1JCzUCTOppO
BEPRoTc6h47REKfWn7VsxceWk0d03gIjDFYjWXzLk4yuhboGbs/8aaTy+J4loKaMg/moHSuf8LxV
RZ2i/ATJpfNjXLwX8i7c77Z/6c8PK7M3mxoAr8HNVAfM4E7kR5eoVUwbAuG+5DLx0RTsrVjl2+aX
IH9iVZhaGT0C5jRiW5VRbzgFlXWXgRfdG6e2u4BWTOOC2/Je6rvE0eYy31Z5+6mxBtVX+3w+pigD
r6z1sjv9nAZ+Kp3k0ITqU5fFCJmGFAVyogUzK4PeXCuJrpkRwgnEF4cmn1HHSAqcAEzZG3GzL+01
j1rM9UwVCARwUaGCIdyxwBBUdlGFg8ZkmjelMVoI7I0MiFiITIICI3F+ORczlRNzwmpOklS0KS9b
q8H3snWDyqi6XQsti3nliRlhjWatyuo2RJI8N4NTSkeIEa345eLyWCiboYIGkUWxsTZXGt0CzQ/q
yZr+jRiZm+uQsNfTtdempciCrIor8nIVQPH0AjKMJWjR4usTmI2fai9ZemBr2PwlL3jXjsGjK9fG
EUIkiVIad5zoKp+q21CqfG28ijQD/3XRcHTeBZZm7tSWcH8aFQhwNSDwhrB8EkC8zGlTsoto4Z83
s+QCp2aEexJLrUEKCz1zK9xdZCgrNtpKIFhcGqwKqrdca0J8GdGlKsPjPQbCZPQ0E4+AnkDrvrby
1/MjWexUBU0dKt9o1wD5nLA66QioaCQxnqQVqO1AbScNpNFJd9DadbvXtc2z+OBomujLAu8AaBhN
PrUnEa5MVdZSXiUb3A5vtui6ad34C/UYCoBx7AGOsEpFsrhauLmCjEQD6Fsk41T6eYiiskEdRmsd
OPm4FniWJ/HEAl/Nk0FNCoR+jEHm7b4j9EfawLjWHS4Ay5ti19AV3IfFQwsMr38NR1gxo5bnLO9C
wHuGao8HzQMpSDAxGdJ38Z5FeLIl9G7FS3jo/NWmjQc01LOQHQgDlGqcShHFHp72+pvujwfeg2sH
w9XfuHAu7mHQ7v1pSxifkkJoVRvxRhKOTpv7VgBSAZSv1HvlBq3i6h0DTxDKSStbevG2wtn+/jQr
hI6JksbKTZK5Q7Iv3qG+xSfJhp6i87erdfykODerQhgxW5BM6VkKCIhfP5qbeWu7WtBe8Nrg+i5Q
lo7HkwH+oqzd2FOjTCjoDntjX33uvG43BFxbu3PCuxZH2UVxBEIWMzusos+X1hQNdqAqxVGDJnVh
1+fxAFIXE+EsaqGCVdR7VevdnNHfWcRTO/x7nGxEDcqfFbO0yjXDL0ZANnUguVNzpVB38BoHpEOr
N0D0+CxtyFOjwuaY1JYCbwxQeqhI6qMaQZowlaznWGsrwzGryozRHWF0Otf9Mj1qas3BNrO3rge6
sI6Ne2UioG615UOST0R2tKT/KiWt6pR4Cg2STpk2QHElEMYroSunQ0DTSG+LPv0ixeQmptHkFAWK
TVPGYle3cuKacRJ7Y5fXu2JK0JbaK/Rz30Kmj1m5+ikuVfBk6AWCr5VJXjp30CAf4566vVq1flxU
9ADwXbrLMIjEw2tH6lh6FbtZYz5AoAsShXFXvqDrA21AZIB6raRB1h7Jsi+ryeeuIhU+Lhrcaqxv
bLuT94VqoRWcmsU2pQVUA2g4eGVvNZ5Mx9ytIVzozRBKC/QxkiE8GuKbkP4h63RzbxGqfTNZ9dlu
w2/FPELu2YC+ZwZlTSg/dtkegF+2GaBHD5xtbrxZdk5AS80Vf+ascOW07C8bGwpDFkXLbEgHs3aU
UsH7mUIly2UtVDNz1VQjCHuWQVbqnyUlji8qVgBY2BuR18QjiEW6errL8Njp2KX2mKqV7Cs6hcwK
w4NcNtCJ8GkEoCsLW1dWh3szRwleacmnUQ31ABU7MHKXme3q6njTtlLp2rk9drCZ3UrD+Emx2nEn
5aHmK6aSXw11Y27GeMqvi6rXXZWWN+gh0l0rRpcvLpvanTbqtp8qI/phtNT0dCYNlx2RL6LGvMQC
DJdzUUeXYQYFPSWey+sWhSw4g/7aQGTnarC10AlnvIBNMm7hPZRxN7VsdFtLHXKnzqPZjyLdCqqo
UNxixlstdC6Zk+NUv+26uvTwxmZ+myYVVxTAS29bo7D8nADEU8x54eTUlv1pitEF0g+vSqjbT3Qu
VD9nRYkec9wvARJrnLBMm+2kg93W1afUCkJL77mqxFtflfIWm+bzZJv9oe6bl8rUp4feJre1DWhA
EmeVo8faNz3PIMeZKOhLpuGrLI1QXdJZ80lSqelMpFXQJjRpPiOQ1jVTqPAUOrjfuyKrDhVAVsA4
2XSLphU8UY+k3EJYtN+yrEFxhWi5M5eqDRyUnQ0PEtG+QTp48tJCGj021Hh+1RhBs+lEeaG39xMZ
nZJIpBBUawXvfnPBwMgd2b6V6JkvMfpQN+nXKoWAXYMHrk1bZZiQuVMdWyGfVIiabRqNZsFYqtDz
1Em1w1MAcWd5NC7VXAWBOK3zIYiYVW+sISReP1TUwYvxdZpLg9daJHLreES5w4iTbTxlh95WoF+a
RbpvjCgYgOMqeQ7nTrrsmWntWV20+wEk5ls77RI361TdjWx6UfT9/WhTE0K2EFQGYud20JJsV0Ry
vg2xHpoDfVOIjqDK5ZWaHDtTNcdHw4BusByChnGY68yLU33YWU3YbcF9h6egDHcktdB2qU7GL93I
vlIaD499CKlMTQb1hRzV+UVZRqpXF7Hp54aKxkZFmZ/sMpaPg23Fn1mhfjP7ML3uEkX15SrKr82w
sHdxF0q7Wh3ecsSOW7wdHmPFiqDAW2BrDGkEaXWuHdJmcwZMB2K7Y4Wa4chF2wemBUc3+kHfs1Ep
0fwHGWYjzOwLPWryTUWV8Emyre4wICXi9TAl2oxpZjuK3ECTtijuDBaxA+3V/HLMOwto67o6hPPY
3UajcpsNReYrXVt/HoYEKqyFRa8ag+SBNEfQQCMsxNJLppO0Wo9ZrK6TEJFcj6rbOomeyrk33AQb
zlEr+pqEED3Pm3J0RjoWO+jP1V4iU2AR9RE6d3PzJJHqfo7ydJOOVryLoxiQSFazHRvkr3GoVPsZ
/R0XLKuVzdjU7FGTw3pXMR00uVMN3fZCBhG+ZBq7WUokj3QhMvFO+6bFgGykdtK549D0TtVntVfM
nf1FHxA4yhnKxVyuOHySR6h913ahIWBqjWdD6vemLUjpzGDyB0RpTNljb8dt46CTz3St2RqPWmpd
JCE1sEHTGFrQduhks/Iszzm7qM3W2kFaegQEof42J1mx0dnAruQ6lg4SNRscFnLvz1NLruYqVgy/
nY1tOLRS7lh5Mm1yAxTyXdoSMO8Dou5EYJ+4Ncbp2pDK+Q19aslDFNl97sRT8jlsIEcrVWHjRXZ+
3dOYBMZIkk8FTWK/0Wt2IYEBeFMATrPJLRngBegh7yetAfdCUqVOrKGRqe6qqyY18qvQYtSLtSJ/
AQey6UlMnV1TCdlFOkDBfpLDbJOg4eOQGaPlzCjwQG8eMVKnsbbvIL7tJCAHgHw5LhUX8hhJwSSN
1WYwKMJeLtnDNbHlMJD7vg6gEv6amlHtxGADd0LG1L1W6dXlVLefUPxkrlrkwwhfmUvfVLphn0RV
dlnwe6VEpFb3Bmu2t6wpMk+3RmVySnkwX9SOmK4MfglVn0u4Ok20VxhHuM8aCe0uVa/eD10TBV3R
5o5eU8W3bAhR56jsbk1pnNyKTZnLclTg67icAL7sXycluTMlcNZCuyLcWsyEDi8SQadV4y8RDp79
JFvRfVRZSC3ysW8cBs0BFIy4+q+ZGxfTmD4mbX6rq0q0hxYCXkiMbrwNtQq6S23SINHqan+IqHIE
2qn0yzRUtsh6wADJGAA0mQmNlrlOrooC1by0NrAAshXCM8LUeKtGOMXcD9vEbuF9lXRfQy39AJQH
q3271/Hk28URHvRqzccf1X4hDcaONfVjneRR0NCRfYl7MFVMepShkRgaQo8gGQqv20Q5gmxB20ah
WR/kCZ0SGcljF1IrjaOE6ADRWpxRUV9C6RFbrO7Jpd3RTzJJTCcmobUtNLW67Fvk7XZpJb6N6v8D
G8vLKBtMt29zqKVYCfS8WPgU1TMCHnS2r9GwsZs1PT+qfVsfsjQ3v1DGrJs8yQ1w185ae9TNGulp
I9n6zpJx4XJiuZYCfmLuiYWWJp/Io6dnjX6P61i8bXIr/RY1pQSubYgx+1oNeUWHKcPXaIK3FjOL
sAR26eZz/9STAV1HFKLVvlF09n7qLXmTDBkOYzWpPHzzyHYgdYpVJnUK+pJWS+4zFKCJk9cQrZvH
Mrw2Qia7ODyqm2poxh2kpNGSURutq0KReGOVVbnBmQMtScXWdp0dgaZR68LNSNEi6rBEuWnipN0p
+UQfW5o/tJpNvCrN2kcLv7xDP5FE3dim90NsRE7HkvkeNYL7Ic3loBmi/snWGENiKydkS/Q88bJQ
0g+zaebXUS4pgc0GDSoYMuKU9H8UXct2ozoQ/CLOQQgQbHkYvx07DyfZ6CSTRCDeAiHg66e8uHdx
75lkbFCru6q6ilY/syPWrFhCjStAeGtUmvmUO82NUjRbgw68f9jkrLGEDdfudobnbd33w9lZB0y5
eEHajaGMwqSdm6hH+HaGfBx4Lyy5VUQc4fV/as7HTVfbrIhqhX+joa5gO1GrJW6agW9sXXh75KOe
a/DUVlz3AX2CD1O3JILn+B2kNeub0+ffnm6BWznmhGNebanvnwirOIrlXBd10pAVN5NZaQ/QfTAk
JtTwLCxtmKxXLdm2E+G3qcb5bEBWZVizXD9EOV7wij17emjf/dlGwyRa/Qa3KZk1cGze2EzQjRtO
1c4iWPwEPpG/BEAeN31dV4cS8V7ohWf3hgjDbsd6Mz+vHaleSC+cC0aRK2YXks2jjcT2llqPbwpk
SFgEyPDQw7/JlxBDeLlHImlma7/klfMyhrk5jytOKv65ht0iNn7gTVBR5LCatObwSSo331RTSxI7
0D8MxqNbv1vGu20PTESIhoRYWIzyNAo5oO6ybmtUo7adRkj0UKFtaXo6nOZgcXTMsZS8KYveSeq1
X+6WV/HXujd5fWhcPL1kET6idSfPx4e3uw73+DL56dIrlRTGXdNViS5pJell1KJNP0/VYpN0WGSr
o7BvUK8CFZ7YIKyNs878oMwokla4sOqUPk+6LvyHDPoR5d5WKcqquTLjX3wztm+W9KeI0LX/nkan
vOrZAK4ms1vsyDrnZ7tf1KcM8YvNUMApwBumCxlQ1tGJtzvMfo/oN1velpqLjBkBeMtf2ttUUfvE
eeF9IFfQDBEWAGHVw9p5QFCirM/BvGp8yB7UfDdweKXAIisoQnEjTacy8CYMpU4oc5wtZ9hWeUeO
dSOKD09oEeeBu5m194xVwquxV/D9bv+8Kj/fILvETStdPtEpOPch/Z6ovvXCvwcVHTLR9UGfuMVC
T75Dll+UZ4kLFta/q5oluix3AD9bSPJmI9hOIIB2eGRlD+qjDoP50Jry1hXewBK7LbwxalhrYH40
rbeAlfSG4oZ5x2/VRoZu+YbwcIxEehr2CAGro0lLjlZBYCjAsJU1y/JchPU/bq2wxXw45gpAA2i9
iritCSYO4zmfYLzsHfJPWKYnSWO784s7tYrXtavzu6Rtl+aVDVrRCtxUW6gb+dy9uisuE8ev/B/t
coT+rWjK4hGez9tlzi8jkmFi000068q6P6898+AJ2s+xxsZV4mG7kkS+xp1f9Q7eFPSeO3cdyiy3
YVni5c46xcKqPhdlL9in8X7o4P72nvwgXJENb2z4Q9a2vrXYKEon5eDvtDBZxw1zhtg36PjtvirR
wFhwnzASauPZkrsQjwTTJ7fRMfaQ+ecKN5KYUHIG6h+DxzYDSkt/CuhMdw2qwVPvztTEugl4Qnv0
DEYH4xLVk4s70/Xgl4cI3E/ilCG2yKlT7+fJIII0p0mbd89OwdbdEPTzTsu8+IIcbtyGRjfw3jBt
sS/V7O64BTF7iCb2IGRu/7FArjsPq7J7tQDgcGZ44ypiFRkfam/LGlol2JdXV+oO/mZYrSlbHGv8
J7S0sU6iAGTjHFox7GZybMCubjTChiny6yFjYdO/uq1BpNGg3n1ZtbjicqIwiLQQzrC6a5tE50Jd
EPo8BFGOtMOfFvfncczDMF3ngiYTc/W/aZ2+cmrld5QsBwXcrhcnljka8tDOVvQ/E58vEj5LMN+A
0NqFpbH9i5k6s2v6tDQFtvzc+Yk5/de0kpRSOK8py7x4xto0cJj2mzt6uIiI+dE6I4kU5vN1fZ3h
7rU6FxEcO7y63noQxZNVeUCygixfkpr0Z69UGUNzZbk0Yj7/JwQ6JvuDAwlogQ6xai+qq6dZKuww
MuoZD4cv/2h+xY9vHpef7abNakd45U4UjqNO8IMm8Gy0iVxlbZB2nIVifCt4/ZfzBcDAcKY5/QgX
66C7ea+nDwei/fKl6BBlGvqx8HVWIpskksDGEEi77ruu3TIFUM68OMuaTHglCcaTMP9VCvYo1N7V
7rNpeqAZcstMjWk+BGr4SjqRDvCDz2l9mTTZYRE/RUd8MQvysslL3zSJ4cu1L+GIVr545Zi65ZK5
OGJTMWBAyYLm4jlVREESBdbOIOTOxu5dh9+RiRnvjL/VTULn6rVWazS5YRbwdmvCXRMgR5retWtv
CzNl7aNRgdCq0ugFenYXHgy4xymzyRhT98K6uPHl3hTBsQ39xLglqsuhQ7msCpjbiGdNx+3YvU0D
gN9gRHiI3nGtbqSFIobQKerZWx1Ac639E5ME6q69VawZPLxS7KK9cNUnxNlZ4bu3DpBTQFGD/qKc
TsNaX91RHTSM/LwawJTZM0clQ+jmURcGez1gOpzp9M6kjQHKwXn2dkFNM1YgN129Mda+YiUjGoN6
VzHZRka+tQIu39Y/nIfIVg0+JZaX3X3Qo3HS86cQ1tYi3UkiZnSu+RFiqiImszogPDoCm7qFxGqL
YJqTMBUUQJ9FUUbaDRNNFgz19WbV7JOqLhGete2cF0Ye5aPNPO+98Yqk6uqjnL9aq4lc/V4tbrzg
AZhVPGHfHzPakARwFSPOl22jnHPAuSUeIP5XO+hU6ffV/+7JVuTDh7b8qGyXH66TTvJYzb/jWESy
fu8qxNFYP+jJI2E3197nUd/e8DFShNe/ekAqynU4WGWXVugDBTnUCyx4iYpkb+9LYrK2uENo4oyb
nmMnprWjAB7tC+bs0vlEGm0Ucm+r3DlCh74n4gkutJGkO7sYYu1bqSIQEInXIHxTVhmFcIT23CLq
igYynOE4OOFzo69VsG5mT92NA1IYlcGgIAZWvZ2d+oUHfRTC12BATZaN48c08C+sLbNO6WTyP0di
YqDBSVOefeMkhf7hvRNRL8nbi5x2AUQWvjkWyK7sBLo3jPKA2HjrJzks1KYR4wgSUIsnfKHRiGFq
Njuh/knOIjKZaFTvI06Ch58764iHXWL6MdL9xi3/lvLQLE8MVW8Zjn34RhaZFtA/L1Wbel3mMECg
79x8r96nFMB6nI+AWThyapu7Y6LMHUN7xEHgza4Vu6pMjfS+ZbixGArUmtpSAjjKI3v6tHHEPa4y
DgSsJx8dF8fZ3w6FzFhrA5tErgXuvvlUIicX/LPnHsYZa739lvfexsfMTg15bvKs4n3Wtl4sdICS
BI97RFN60PY6p8rf+6rfEEd8Wt5FADEPRpO2pspaQFdeNybo3BMm/bQI+MEu9BrNAyIlDfZ7qLOX
07RTtX/SstgvI5qURywXA/S6yHyJZAMfXeHcDV4Jz6wvc7vU6HOHTVmRKpKsSBdreioByFSqSRXA
AyRIPS/BQZDyJbD4Wz9XmcDLG4uan8NiTND9xIM9xpobXN4lrguMRX42eu62c9FGhGH3Vg0Mk8Ya
rUsY+dB9TG6z4W29wVyYjb3auo7aeCNQl5WZRBfB1jHPStJtIefIwb3AsGywWiuQUQBmbv1NA33T
LLzNtQ8EHC+3h8YOy+RcANeWR4wbKLiQT7o8dfIKg6CIdVBFYGmerX7Nhn5IFRgEUpQQi9ODgfZx
knliNPuC0jedqXuUELl22hyX0SA9fWzSQX+o8liHb56PS4gA18HqJXkdy9sIfAmUS9wbHwjBBRWu
yjEfcQD2+3HZWuxK+/HM+Z8HdnEeFB7Rc+6+cXPC/gHGBp40dE5AuUByjd7zBkZwr/SF5qCHZHHN
XSgm/TtMFiIMPRvCsbzl+1tpfRHxSQb7VIEiDQDY4ZdOLfZ20B+aOc6HEwt/e1VsRiHOC3trGPZe
+aXD3DSFCki8lebwBVgxS7KO7VqsNRMnHrBJjbWLlOBqDKfMIl9YzxxXktT9K3iW2KmfBue56XZj
9TWOW21tlwG9YrHs2VrFaGSx84X4mlporJn9MLQqsqNJF5IjQxZii//vjDfXN1HZoblv4g6o1yK/
hwVUOf/xlvBjzTf1qCMIYrGd1kYC4CsvvQttZpQHe9dCkg4rCgDRS2KVOVQLl5nk+8CWiQ8nY7j1
Hpbe3EOgI001HYpgyEAixbylJ2epU1FcaZBnjsjjXH7z9RSgAWPmswUhRqEdaistUZxZ7KjvsPwX
ArwY3xpPpU6Dfd5qQhn+anwWDc1PPfxODE9l6nxk0uHWX50986MZb2EF5RhEcoMGM+T7qSmeCMqm
q+UGMXZRLq/rCC/3kcRWPm8L3J4ee3UqJOJgmpu0t7XxYo52VPoTVnynTWtBAxTkm9abn6kHFEcB
bEUvvsDkRrC45PPWCUEhNcDaltvUFThRJqa5zqYqoCAS1yjsKLx33nQZpGysbzR3N2ytMyWqc6Dd
FKcIAw8clGkBY9Aia71rV7OkWoATIMdycocYEoNYgYlouwYs3Tt5FFDrSdjthrbIWEEld+VLt07P
QY/G2VmAjWbD/FWYXbfYx1791gS8EGivlRCwoGHUdLBxQQbEBMRNiHSS5jDzKhsg7EZNeZQTHO9p
3bnweXHWIDYFDgrmJB/gXhtpfsO5vmibAeLlyVzgxazOrAtSRE3r4mnEDdn1ONlr8zDYdtM+N+lS
BKeqwGuyhNselxsOY4NCpQeg0PKt51lhe+jIxI5Y9m5Yx/cJ40bUh8MmDFG6wi+OudEenlzAW4xP
23mEDwAb/dNAunQi5UY7beKsJhZl8wS79peBrSoaJF57hZfP6v3I5CJZnHIvR93EvnN5/DWapj7Y
nXXpkU7EsXrBNDbW2wHIz7qtcCu1xee89ijNJwsfF+MEWmiaGMkxUlr4SfTeTsW9xGEUAmK+CVLJ
KswGSj/FeBHWBWxKms8udp2WtAk3s6vjdn7X6Ozq4ZK3UDfO9DWwnMgbv1ZfQyiDWcCRMmkabOjb
3qlzgrgbxJMVHh1njGhXoNQ0SNVArFC+JmV/t/t9ztXJrNgTC2qQs/s6XNFLTocADZXt/fbVySWJ
trALVKcG/sUAudZpn+snFMIK7xUsomOprC8g7QqlQvJzwIuoAiXpDYdiwJK4c3AeozWwsxA7bzB6
gCjO2gdjEvD9ikQnOKZ3J0oPE4QM8ha0YdJU45X12HO1JA48nH1Onj3FWKFPVn/BxBq8gSZ8Q6g9
QKCtmWF/Ne+Ms3cBXyuhE2F+Fedosp+0o9MqxKZiaDAxQJ3qSWhDObBhHWlxC4AUKkSrE2CHy4um
v5ard8XiZC7x0Ab5YDxQVZZjrt6DDhC6fKHaShr2ijAwnCLoIRSKp8G3GjQAg+sjzcdIOgVgym+C
vaNFfMPRJwnJMxu8uHA/DYWIvvciz4+r8NkUXtzgqmfG3niFADp9FuW1hN0uymqHvBFfPb7FjwpA
cUfsjdFFNnvvVu9dUJNONlZJUKkC2WGK06kBTKIxH2LV+u5KtAKd2dqLs1Pza2H7cZfncfCocxB0
ApS5sAF8MTdx6dzsat1wL8fXHl47QA9kBB7s/Pl0icXqbOniofj8krL9CWGZbdkQGpfDBpj93oCG
q8O/ghY4ThWqK3TH6hjaLa4ssfH8fxKMiUR34LYy6ao6K8OLNwT7IPzQ/YQTRq8Vmqg5rDc+xqKy
DdABTEgsWhPFi+1U7ufc2oDXBzz41JhftrToHHDy7Amaqe6Mrauo9sb00ZIH426UZ4KH2+NvcHWk
G2m5H4rUKkFohC8avCfGB4kKOhi87TMoS2tHe2T1oPgAPl0CffQcvADByYGwpjY5Aj7tSzNg1C/9
TwhAUrvRAE/XxxB5nFdzrEp/8yiEAi+u161Jpdc9BiCv9t7HCp7GebEpivsgPyx5d3CgWu5sPbNj
A08EFuLFCi5Vv1jk5LCXOvBjn6Dcqoji+VNxstHbEaGQP22OoU9eO/JmuUMWDBuNmXLp/tW47bFI
dfYZeBtsGKvuPqlNgBfdcd74eAotEzntdvWAmPKb7vHh33OxCdib7+PikPcBx9F5aq2dPx9wvkP9
V7p/S/3qCw7IDWEb60flIpZCA75HhxFgugL8XfX4JtEuhD4qPB5ZqfcWHoxSSzR6ezKjiT3mwxPH
5Tj+lez74Zm2AnqtSszWT7b13uWnSuxKA7Z9lvvSzo9IOIg1LrfZv3usBq4hU4JiFjjInEO826Rx
m2OTIpr94WxQqJG4lzqTmyo07DWFpTpJpceBrrvRYvBnaRANlcDzAAmjEIlZB69emW+64DvMgWA1
Yzow60/56mssrK2eLBhSvXO3PnDrWFdjOpmXDmIANlnXwlQvbVhfLCZee53/Q284Tj1AF0YPwOgC
GNcNTayph25yZ+hy0ijibLS29aiSpg4/iY36jQ+Z5KUTzYAn4iac4ra59X29GWgf9VCKriMkI2uf
PJqrBlIf0op7CSAmUM++8yvoP74+TRgmKvsCguoOy55Dk8+JM+MSJ9jGYGG7c7p6KwsfL8gCjkmJ
mLbzrUWiq1yJjgPubhYQ4bjDS3xJYK3yvveARweXCW74tIY7/BuKV2wLdm2G3xxYWDV1CbUvLkPK
VvM1r4cJE/fKYHyAwj4H49mbHqZ9Y6Tg62nYvuI6pVa5beuLC2pxRgp8Ted9h9vArR6c3rjvu/JA
gjvXS2omkzBxa+p3Nj+j3uOCvQY1hn/ex/68aQq078wF80ZfJ2zrMwfMitm6c4ODOept7+K2sqri
1OVQBKxeQmwrowu/TMzBksoQWUJeRYi+fiTYM13apF/JBTzmzaLHqSGRZXUbx8qB3k1N1OjXvHSr
CK6//xixUEfxET2nRkEy6P/7fI4m242s6SdHTxBZxrpYArAKoKWs8d2/3lq2iwpfFICdVRUpWvgl
sk0nQLWO+PUAmTaUhTtZQPUE3cmtBaQ2tb9jxW+2mjYQYb9QXhy4D9RVvCj1D7aiT2Y5VOEQu54G
yjTGdkBOskLslkSLrZx1j9ShL+K9TwPKGFcgSdYi2M9LGBdiZ/KrP9eb0bWPCmgPQdhdt7gJ4iqj
CnbUI+luIbnY3ppqkW8lTh88z6KAdFmDiX+0aVR6qYHe20X/E8q3Tot0dBEPuvpJWyILohqgDKx0
bD90QaNJgjrYQpNxZro+C342mGQ5knP6PtZleFw5/AK8Z9/3M+0gPRZXlY8vf0AVKG2WCWptaQBA
qFnjEUeZTeSvHvCoRY8dUHe9MguXtQtCCGiChc6e9PsAQOQcKn83+ABCAmtPAYQRqL6YYEC/YpOz
mCBNuMh/GKb6JQf8MwUcqUxmh+cTybU+EONvJjEewDx6KA2IIfGhOWP1zvLGZJgLVFarPYB2PQz+
d45e1Sd1Mi4wJJiSUm18bJS49ucwv0BCE+AwA/51i2c7PGvneV5+rB4X8C+pJhyRbLL3Le4aCi6r
eLKx+bkASdIoP3ZUuVnp38LirkbgjdY2qFx0g8d2uGn/KfA20PLGwfBdiDJSzZqt9lOIXbzQ3AnC
eHk6krM/74j5gdsiEHfn5oJgNFfl/VL/FFYq6WY36VR1AlTpeDdYCuNua/GQmw3L6/M08i2dFLCy
iuxrD4NEh9Xl4lz38ERom33Qwqf37ix77NpsJeNxSf5GyPG69dLZj99bbRfwx/Tm9GSvgupV18uX
04ebZUJpawq8eDoqi7Su6rdlfmkeWGOAnSvcFK+8tlIpsLgM0kqBXvfKd3su33OAg8Lvnyx7fsLi
Swk6SfKECDv3YhegaMTyr3waYz4COqIl1n0OJQMq6hzE5KC2hf2utiGrVgBqOFSczDX/oNxo7UMO
ayzhhYl8XPAdghKlF0QaAM0IIUyJFL3OL5OKAQWieaIgMqQgyUuaaQi42h4eOmjscnY0zROCCqJm
zFb66jpX7p4hCIvXWULgE0aCAa/1qhfLc0QyeE96JIhehKFLMRx4L2JLv7mKIt0YqgJsLNX9jwPv
x9C33tehwgGDzV6E0J/Xlc3XKmeoPBbYfmuZnklFp03N8+7gWi2PrHxotiK06xhnFW9He11gWjrO
K6a5IbEaBRsSMMbEPhJc+Pm0H6f6CWoozOqtf1UASEZep+CcANx76PnhzTZ0F27n+HNJbZ4fddAB
pAoJUFZgruiwbIhxiSxwIWyKo2jaA68OTolMGJ3vJAiHudvDvh1V8A6QdzH3gOMQ4cv29N2u16io
WBQizny2M44OMeDHEUtqvrp46+4Bkq/oRdAALsOG44cytE1QZsWi3xgFGNzfIKslbSdgiD40tLwE
s4jOR3qIjZBRWORpK/0jAceGvJorrewTJpQtmSBKtdLeffbkyYOhotKZ9Lqf0MLAxZZ4IQjspXBU
nuMqdzH5Y6KzfgpBQbDjXTX/emoiKfpDsDT9vHEDD7TDkEJ1f2rZO1ikZHApdle/iyJ80vaL0yyR
GOYYa4BRvUB44t0YLmbMKa7vO9EAs8oEq1RJ1e5CHGfVWZsVeLPzLSsbAz8AMQ+7jxrYfhnY4Fz1
fRgfEtNqiSdevAwDkluqEDV3Wru0J26EtPFjUQSJl+NkFz8qP4C2NYCY+5pBIDQcA+eUlyWYviCx
UByGNfY7EKXBSwtEwApP1dp9+AGFz7NIpsJGF9Bs+Vwl9oSTy21wSuNJi3cXjIyPSgw50SsESRGI
WcRu4csEe9sHAN9zfPMOGhjR4CBhNrW6+eS29YOIRQ9g9hjw3aQZ0ga9pyWbnbCXjHqQt+OmtBv6
sXbbsZeJhPoxr9mGsRnT7vKmxHxgtfW4bOoL8X4Zfk1RVqcaMAfUZVmpbtjBi0qs4eHXUg7QhSvQ
WN6OBP2TUuTmWm4ygg4o/ZBFJWnSMQwBkb2X7ETl8NFL99gU0C+b3WIQrBtmVjkjpcrBYD7uKXjE
dBjpEZRpVEmGz8eslwGAXe+A5RPFL68V+pcXwPcLmk+n/GvdnTvnmVWAaO0+C7AErNzQHpew+Oda
Im7x2qLPjVpSXUvwOQKt1UxQ6MiEEaCZt2x66RSEz53aB6y9YsTsSwLhXpWoqQc9++2S6dTSTznL
DXfJ3wxVtO2/B2s647C14ftak9j4T8yv7hM3G8sEKbR8CfoRKBbzWHh7iczmwUo0GPUB1H+Dq7Xz
fmDSGPHu6FfdaxX4Bxd/hmisshn+Hszhrq4gcsT9X03vTu/fWIXudjbHddhxrFTb1XypDeqQAokx
bWvADeNf7yLDDz8F+gG3qyM1Whe//i1zLxpstEbLc90BW/TxdSIZyU4VlJxoToFjDBfN1T4cqg0j
x3Le2eWzKN7H5uNBe67lK3cO7VTdOJSghl49dIV2cJjZGw23HmD6HBeNWyZ9R9N2PNbWoTafTfFc
svDU9N65hcJbehcwdhBs3itSZqb7Lck1528jbmySf685zQQE+0MYN/wWAuDv8T2RcjkF6w7jQzTV
iOWB/N+aYA4MsC7vwvOEcViHfoa2GyJDkCESkOjRgWYpTJ0ORWvBFAkNfY4JYyA7JN1mPUAdbBec
de8eeNeduxGyCURiLui+9LTVC4+b/kOF17HAxS5DWLFfAegu1UeLBPCRXhv8tSBPvxJItJjdA41Q
N78K4W5NmsS1ZuBneNwdGK887uVpCl5cGZyKhwpWix2FYNcHadddGCb7UvytHcIuZJCQdk/k+kNG
iSmC7h6ARDfinNEJoq4gMuCxVPUh4JwIo/huGjCC9hg70rXVWRHyLWYzt5jQcugrb28DjcV8dZxf
W+znCmnWuL0mvGtosh3cmKCRG/OPh8duPeMI8gnj5SMb6HlELZwAVY0B5n0WXBysukkY+5OPFj8b
lLNumqy0WAwh16ay5l2/9rt+8tB/IxW4htYYAlP0DDFHPmDxIEHOfvfp4DGZCaGEeUYgyioUrDQ7
OO32eCrTndrdvuefjg3AI2u6ORL4/BL5yjmUypTcVyCE8/q7ml9h03hEN9eFZSoBcVsuTGE9uLEo
JANOdEvCiwWpVAkZEAW1AYz35gdh0vMTlI03yt8VVLiDe3NWO+srdneBu8wjRZ93xjybuNo5Lmt5
NBjbVkjr8ucRtmVjCUWC1UCp7iSAwqEdBkWDLBtcOc1bJ61j2WU9oF90SGHxCUFsJ0GbsmvfP5jp
HiUkjwzLeyz0EowEZVTW6zfUHYm9dIn0/adc6hNz103Z3Vy3SXKBb8WCIv/BEPhnrOyySFcuh+QK
kwDEA/kIUJ/uXKqzQUI1B5ld1a7vNkDknDrZDHJ1stlGFYcaIRDwTbtzjBV5ML1hloOvNuweBnNU
gMt75icQ/pzaCvVMFOA6Kx98ykT3FrD8RrwW+WnMb6P/2tXqNec/6Ob99USrI2w2N617gtg38nP3
2FZo8OACzWiIekbRf4CAHoIL774h64gkqh0t2gzUzMaWw8Z2zamzZCKQqRDeZbDEUKkA8oG0r7su
GFcstZvAXtF8245/jTtEcl4vtp3jCF0ZmsMyDDK8aanvUbCSbgTV1MWfzbbO2XvDz0JKAFdg9UDR
14B2OhvfzrcjoetwmusSBHu/z/fY8IAQAGQkzBVyEGl9jwOvfgNYtSwvFD6Rviwz57Fyjy7BAIp1
wLoHRR5jERxuNhP0VMce3XbL6NkWy9swfU/oL2cVWlEFSQYuI7ikD870NWIRmntlulT5LpwEQHRM
Xx7Mz5wvYeG/2lNS+f4Ye1jdWTGLomcB/iK+xwq6mK5D9oTzJM34bIZORu6yhPiigXCA1sBCU7fB
4lEdScjRDOivHMUm0FhBgECo8Ipnp3ru2+J96eE0qJY/xUQejS72f0Z2mOW3RH+FnOBXksuDsB38
pYfwxQYOOTf41NhoQHsmIZb3xps1YTV5fAlUsB8deuGjlwJu+OuhESMFCkH7MkGGKLp6z2pza2dE
PS0YA6DfrjF8owyOb4Kokxs0CcgmEMz31eSAxoFsQ7wLb4PEONVOeX8Bap/KsbYDHUGLd6Ap8g98
0eAP6wj+CyAUim6b54tIMeJvAwXfbKSw8xbqgMLBT2M7njP85tZ99utSJjA5ulge4QCMIXMdACqr
Yke7jwJJL87AJ4CVfqoaJG+0Ztvw/lxBgs7V8uYF4cuIwtzaJ2RbQfHvZ51BTPbk7JCPBMqCARPC
is+mMPYzII/DOImtLIP4P0dnsiUprgTRL+IcMcM25jnnoXLDyarKAjELBAi+vm/07vXidXZEgORu
fs089200ZM6C0us/+8Jam8Xsw3oM1mruz2FhR6BBVL52nVH1y8O8WG/C1P4qbPuO5w2YVJjxFdH5
mtJOMXlKthMhaXYH2xNv2ihEU+ntdWMP/1KtDmUYv6aO/RV70ymhRtPzdJ4IbOMh+r5b0LKc97T7
u8DuYf+DcfjSefjozo/dRPWnE2cFgLyKltOQlecsLR/DCVhi8LMDPnFW02UOq0OH470E7tz8Ws+U
E8BDbtBu2644p2H6xGxxubv1yEge50vq8m4NHRPjod2omXbSluWqTC9W9HtG3QgRM90kunkuQ/+E
idh4Vq2/a7jwOrd8mbRzX8pQv5WO2PZy0zGMyJeQA+2patztbL+NQ4woEDL9ppHSf1VN2VD6jKT1
2BOo3VTQ/r5mrm++e7cK103jnE3wQFjSxWEeOwEEpSbhJvA2FYtRPWpSx19eKhHri1X2TrKqC6Nu
c1F3xzIvHwq/8KDkfe5IUfsj+JJEADeOA7XnefsY5xADr+XS1TkMiBmHd638GYaysRiPV+SpL0NG
UlmfJ9wAjrucCxkG58H4+LxlmV4nM9AvOFK/j15pf0RuaT23tmPWS++1m7k040NTOU+htB9rYWMA
qpNyWyn/q+xTuR0LDIWub36sMU6fPNlF2yGrf5WJgzlRc85EkZUBjJmFa93PR7rRyV9b7eCxVtHq
Xv1eM/RjGhI+wyse2t46LQO/cjtmj25co6nE8k8nGhxFfTm9iIEBvyi8icfJQdFrFEh9zlarZQzo
JiISbLj643gjVLdsWklIx5JlkPJLHl7KyP5d9Kq8ZUSdvTt9ob50Yr6GMY00IEvlHDMdcmjnLvN4
ETmn5f5OkgVAUkFZ/UtDqR6qauYgToWOVjivF8qJ3mysJX4zI5RS54b/yNZwGBU781Y2Zcomx9nc
UoEnsyZB/BpG1WeQZP5FOlCMPoEVK+GodOPjU0XRCNNXjJmwE2Vx6ycmmzGCf+Fr7KAcx9NEPq2X
X8qJm0m2yjmpdJZ/LK2s31bovRdxOr5bje44F/x4bSpim50+l1BH1q+gWcKHBQvH091/QJFnJ2QR
EsC46lJr2SZzf0Oj8ZEJmvzY2tJ+wHk9P1jEq5yLBWG/6RnI5l6WPWU+/QKr2mpm/c3M5c01zJRj
8CglGhZlLZ5212FmzEuWNga9fuj9wxAQwmQtCUv4lhEHXBvsdFF4VOfltm89e2uEgDnKJevyAm8B
c0HxGxj7tNzKdDskbOMrSg2NaxEP8m8vy+WKLWbeRJNwfnPYRYe0t6wzcIjcLppAaVYsvLFU7Cdp
c/FowWVu2oyxrO8P45YJ6Y/RMuak0O2ytkvj41Do/L3UFdsH8GId/Hp+qzTLP0et3c2Atf/UWfcJ
axvdDQMm4xdLmLRHHe0PSOt11Ab2qQ7+TbJx39KFSgdjK6haU1HARh7xtG0K9zP0MXjuDOiTRs2m
krAYic/eL2dqn+veITyt1v3VCy3n5CRyoIQR4SFm3nwRI27WJSQ1S1D0p2Z4mGX97VVs/PP65quq
+2ZnTBrumomTq+nvzk2dvPnZEq8jNz0vXor9KkhHZKOkkeexzQL+n4O5kPN9wd0RUmNSITc5xSfp
E9nGdh2GqrVpXI5lxNWWDdmbCNvoLpfyqjs/P44GgQLbzjBzCBcNbaRy3HbLJjAkWCqu0Phfgzd/
8HCQGtr6z660mMO5DLAo3SL3s2i7V91RhZmpFus2in8nDv9kBaXahUX2y2ptyIagizaJA3bbOgzd
llj/zefFPSjCUE8t39qhCX2BMYvBTRzkNgQt4jUwONqLC+yWdMyogsE/DUshz64oe6wyGbTAgOex
6DVP4VIOK8lTvuqDuT4EOvZhVU2KFdimSYcYONoZbUNUk9XpRd1rUzV65egIMTlsPuFs82PpDd/M
5J6H1movk6o9puf1ry7TQMhtam3utprHMMOt5WALZ+poXe2sPnt5nvPCFwECSnx/ehcqP8aZRw9u
gi4YYk7XIaybVRXbykNebutm5KrInovRfimyEEeH8djRERXDSuRdsp4joW6klsELzM18HOJJb9IW
T2Ma1j1Nbd5tVJC+D2PJ6H6Cc521/zEo1oKkcTHtuMCwHKOHrMYS5SedR/fmVLLcV3ESvBo7+XHj
CUhXIpB2BaibuLcKae8425g2B7lN3Bl0RmE8MOXR9tsfP5H9ButEeQ07+rN5WsojTteLZ7TZ45r7
DLxuOmQDH5aoGLwhJStebJRZ4vvbt7yq+TY5qxi35IzjUn9e9r5EHLrvE1gtkzqT6TpvpD390Zg/
97NN5VUNhGGU/T2bLZ33uY2Brhu75TClZbBLy2yE2btT93c3Q1joeWMmy3tLg7AFUHUhxYZsOJpU
f9hO3z/2U5qfvNprtnpZsmOQN8zImukUubJ7we14YxqJM2nO3/JMWa9zHklr5ebi2x7AfrIquI+1
wMr48r1dl/qX2hqerU6YtZPSVVQjNrHYOOfCahVYgJvyilP31UvG7GeAzhEBAyA/outRS4Xkm4TL
K5ty/ozSpflhn9s261iqEGQVaQSNcV6Ek5py7bV0uuhTuyUNkaCJKWnARqNhQzZuh/UGdLOqwC9z
G7BDuLpeZTZ9sCO9jCbW4Ipo/NdGVMimaTvuF+xMTJHKb7cs1EpLeve+SBtmXfFH5hpeTp9M86pI
uq86x7HndD9QOj7jX943c+c1rTQLd/XiNYe5HgjfVbSpQ18TXelpHyHI3DtN97VyacFnY+JTGXNx
WA0T9TlGp4Vh+AhyeEjfsUFzneXah8zEsxnUA9XtOXZTKiUxdRvESUatPvPAWFAOQz/ljGZDW8bI
6slPh6yVKsSGXTDMfyZsS9tWeF8Wjp6t1PaAfrdUySrrcm4XlT6gI+IPzj2Aminz964Ibrq2WZPb
ga/YyzBuxnKnsCs2hyFc9yHSGH6KoaIO7orIubTR6K0K49IvdTgOPFeEG0cGxTYSqQMklVrvhZQn
Z6mXl4XYathr2D4FV7nKCj/fR9gwlxaSQ0b58+LDQnZiObA4Jz77+EI2/J7PMaXeznNc1C8z1k/d
4H4nWp0tNDUGq+M2oPH79LU4IkOppyZHXcEL1F8VL9Mr6QsvHpQHdUDw2iWev533HT/dvO7Kqug3
yktpcE3ZRe8FpNEa7QgOpSbQYjWGLrJxnHQEPDR1ET3m9vIZ9IFCzWVDQUlmjJWkR92NKT23qI+q
bvu1Zei/wufcr4ZtbzvTYbpvfAX7Rf0A99nK3Jph/PI/TYOZL/L8DYgKsHDXM3eU0YNvG3meO2/e
aUTOFcTud1LbbFUdGn5LP4gok8v60lWQm8Ke3I26R2XU2nO/ULLGTTCpnyiprmomb7qT9psX549G
VfE1N6m/Sko1rCdxFGW5a5IpO0zwJEcfSnXdWFMGG1IUKwxJqFOd/U78K6fyZz4U4y1w0nHnDu7f
IQoeE0eAI2cRUiNZrBULSKyvuNPrbHD7sxtrIhFU1LCfuPolBXLdzEKboCZ4Qk7LsIOTTI+JCNIb
XlS88jwKTHgjehzmc/J+XNY/QeJdi7Emv98LmbNX9clf2ud8GX3yjvLCXUk7Y+usbCRFnAmA7YmP
xX3cpc/K9uOd0srDSaT+eozET4uQP3Ot3XnFQi6ztoeyPsaxTbayduiZs2VcxeB1e4n9a1kXnXts
IllcWJPz3Bb6sZlydxM4jGpgtvnAPkadqh/+uVRtW4eV5+sgtKp1WcxmbQkaOYUlORSLyytMRbnu
qvzFUdb4UxCqfGzIONqZNqg28Z0I+t8fG2HD3Ke6mc+Jn/tXHdGAZ2FI84iXf62dZL4UuRzpyFX5
B3u92LkEba1aLzc7TF32e1feZ4UK/QFxPE83Vlp9pLK/pkF+9shogSlnPBRMy8E1XDzLICDXQw4T
0TpoxKGvNTqgDRpnFTHWWx1jrAAbMGlQ0aC66j0XwT2TRKOaPk/NBlP/Ucw8LTVXz3CqA1JmRO+9
loO/YMwPsl9eJE4pB8FOoeFuRhvzDv8L351ULwWyyJtyO1SL2ey0eout5yA89kNDqoXEqZWZYIIW
8+IXy9ySZlnBz3PHR3FxiLvkgBV+l2XJyQkHzu7Ee8B0qFy6AI8ppFVUzsOQyoLol6IcTrHdT6+g
DM+9yfC+yyWkFMD6y6A3ISWgd6bhoAk02FSD0Nc+TepdB7p28z3GDOlgyAyDbcZ0HTOWn3SO15Pg
jliTeDIBWt1S5f9eNL6tQEm9nYLoa6iEd+yyTj3EAO8oTHm0jQr7hsBCR9mE3j4rB5iRMAHvsdQa
+vCNpST+hcDHbFUm/PDGx4NoCXaSWO19p0UT2ttQkZ8xjiw2LWWMN57SIknuK1PaAEuBRmXvOkb2
fkv3nSSLf4nm0ZytsNcbXM75WtoqfLSog32ej8y+//iZ+7ts6hcfQ9o27gX8bdtUT4OyJ7JMvG8H
MuzUufGzZPbd8fQz7KQIcmaQjggv5kvS8kgRhkj9aS+NPlZSWScCPPbSIMgUk0trZYEVLyO0Lit7
Ib9lPFFP0ce5Q/TKqUKyghdxqQfzpelySJA28/7GRJxGfQZPF8n+RlxG80RTKbf2/bXPaC0v3CS3
2o6SF4cC4CU080OWM7BiGZ21wSQdgXhV8ldrumqT5PWym5pl40/2Zmk48fEnYCRdLJux6FD3uzaE
MFkRWfQvWzKzRnfx1zzRJ9Mx3uQY0e+VwocSV+Wj7ORXxF5I3LTudGSDHwRRSJuKNb6m1GhapY74
SPBv9o1ckxNIDkWj2r/aQmdpIh1tO6+GAJEyDRHZsBCxx4w/6WAqzWqGZmXiJ6sxTYl+L6m0UMEH
72MA/rZkfvPvrsMxmMg5zsNyqyAI0dBwLJMS8SGCcHgxUVf8sTw5fdpxgUGhhRUJogFpv08RLTl4
XsmRYkxjgRJMqcN9rOyYFXr5gDshDQ++C1UUBEv/FdTDrW68n8mSj8OcDfwXwJCj1P2ew5p2Uefd
MwciBr2Bk4MAWWa0Uf1etfoliPozVSL1d4H3CUMaU0VTYM0r8qzdWY1tEcZk/3Vm13/xfee7CdJ6
azthugvjoH4IGswOqmkvUePbp5R5e7LypqB/QMK7dylpN/2mYx3WsTOHFH9BMa3QXobXUrTeL7mw
sz4enXjXy+jT7YS8pla77LQjYfMUx0NMOIHsjhgbm5TyTZQkeRGiMUYxTVY8qj03GYUEDXpymqMw
3zhd36PgBRowzMj6xgtOIkH8OJckdPqWIw4Vcu2uNK3alVmud4NVAcomtFr0awucYXUNcsvdsHqU
QUQUVK/8zsOms93nfnb+zE7GZW9JBjJV/ae7AzFR1WyVx0WwdKq/c8LtMfXYsqMjk16cALgkitQz
7zT4UEL8hYsQcsX+ciwIpXgN2gBQv6ECDmg9/qoIr+nk5E8xNMI5D+p0OxNIRfyFUJc8q+29l9xj
sUhwAkRqmkNyb02KNofCnpnvOG6M33Iy0Q7k234e0thPNnTIDlVO+kvEM0LAPAS3qbSueLV76ByY
kSmtJekhqPuyTXN8DRTOG6kMizuT6l32IKFRkLqHSt2hBRnc+i4Kz0E8uAQqUMHzrQku2JZfoibi
Z3FrpIYyHbZWHTx6aEs70TPdqqXvrEH+fxEOG920YdW0EI6DI46hUTw00cme5luY4pwqxoUwEHua
PnwnJLc79vhHMVM5KDc4NoQbnflKyluSjZ8T5f6uUfm005qJAW6BipwGcTUqgCkY7xERaFI0jNby
t+/7v1YaTAeHoBKmaclLMi7TrnAhuqKgdzaLI/kpJpKY5od4XP70MtlWNzw3v4GB3uLcsv6qBX+u
rtX4Xdnxr9Kp0qNHYXtqZrxHpgPYdIMc9fQe1pSppd2QePqupviFZK1p2zOjuzhuUPxg03Wfu75w
z01Whl9iTPHyOeKPvCtoScbgVYaYRKtUik0diGFTGpH9pupFwuNQOJVWdIk5/bc51vuDLI230wj3
ENNQH7NnJURcKqzwgCKjelzinFF4KKffVRN5AC8CShS3s7Uq4tj9U/NNbix3HBiRxTRm9kjQ2cL+
ybaiew+VFvsAeYRJ4Ei7V/j/XLYprNSEE3Hp8reuxsERFSjnTt38tcqy3wwmIhqnH//YbhPtgoJX
bMkziDFyutBKmGOwXYg3q0dcYYk74vFSQTR5fX4Ol8xG351vZLU+abb1rByV87Va9TVngry1C+xU
XmvQJOM9F/JNZojhJm1Q8kX0yIuNisCUOGrGV40j+7kR0Xs1Nnpbc0kjQ2DMNvQBkLW2hfLOHLIg
yYqXt/lxy1BttXSaG5TUuAXo4dGxi6mGeLHjr8RX1fNkV+h8HL3rvMnfx3EcHhvPDfeixOcBKeMc
UB4+g2q2PgiRY6EMUiJcjwzOZrwP6fgQrwBn/GliQ7LVwCd/TxSoXpNgKmhdPO95oAHIWzs+NZoA
k8Cl00s78s66UnMLRUIwQ88QXPoa93RAME89YYcL0W8YFiVvSabjh0UNgk/QwqpHaFyqL/VuwmL+
Q5UJboJatA4X5WwpUpdV1fRHW475G5pecxzmPkXFi+dD5/jpqe6SYEeCiw8i6qbBhjL5rLMuObOy
VgH/hE/J7DwWPDtIQPbrogfm1BGjOyw3yNypNW+ayfyJjfXT5kN5iGh+PkcGAztRVveSrZz2g4bb
lR2mWzEkPPwLx3/bNe4mzpr5w7h1ArWDOrKI/G9FM3CqFr/9VZXRiAuEmIt1yxbkP772qL8D7Chh
HMYXneoSnwXdtOxUxOSknsht48lk/tqhXiFqVLHqN8TqcYR2MfcA58kqk92zdPyfyMWxXfsYj6sO
vSd1h3+JzKgFaodAu7T5XVLGY23jwAvAFE7jXDsbX5d6QzYLR5ZUHaRS9RiF8y6tRYWmP/wJuuJT
tnVy6p303Un7D09FL0ufMi9zhLg0ltcwUqrlAbmIyMoFMKkKWP8i3mUXPPRkgUvP/+sXDFMC2QJN
6NY5aKuFX1X5myoGYMeQu4hEM2RjQNxnNc/hhuHnX6/Ur2ObLBBLziuL5JHGLOZhFBnBivMk/Bq4
qck0wzQROrpkCGlwpKXM4BU1Ljdom9zueQRrBu3VtnX64JKlBsGD2uhIVgQb7FCYHpalWEhRr4JV
741vtq6G/aIBZGQTNttOjrjXUy5RLsyX0oQzZfY8rZC5cEr1RqyrUv0bnehmNTE+ryl+X5x2OPT9
DFtQe7+ceplXIYFia7IyrTU6v32gGREc3jhe4p7CW8+14aNBhygQG5l4bOJc7GBdqOinXQAfZu9a
lqV9yAS5Uh6uA9ICFDbUcggeXFWy1oNfCnRGP7RewrufpF+RHfb7UtTFztFMPHMsCgenSzDUWSSz
rPOoqFeGSMVdswDwZAvTvYawKpI6xW/yGuiNfNs/WlK3r4Ysod1iddgjSbfaFUvCSxK348ZXHIRT
BRAxI9WuhZXxr28QPRnTjB40HIFLeRPhBXGa2Ny8XHa/k0wwlSugXKIME1m64PlIrSM5lO66shEw
OQs7vXeSAEXFTTGVJjp471zkLiV7+dKQ3bRSkU2Fn94PxnCZDyRW4jfLFfCdg9GyxUBn4nTrTeUl
Cs17nZZfzjh9SClfiRslaqawYzA1LvMxncRHHPMtSavtnoWY+Gg50kjnapyQVi8fU6CNrRMIn9ly
/5nd9RY/tNimsjjOk2PlxUplVHUFET1/k1hB47M8euWI6Jvz8aMvK34i0pi+mrnJv4XvqJOMQ1yB
NarMP2taPi3dm91ASGDWVsGjL8ksVMvUbqqpeo/t6LvMW3mKDDODODQNOGgd77tawvHcC6EmVohc
uGbYTEd5m8fljLBTynDjEk2zbdwZSsvHiNIhhG74Ob8czoUN4Z7MLNoAP2iMT0X0FTlYA1YBarLH
aC4uKH/JuUrar4xB23VgMLzru5EGJgGcsxYnf9WNtDbBYPVPeR3DapoCsmOormzi+BbUmHs7V0yS
dRLuCUEAv4zt6qQLt9lYc4AROwCwYjD5KOL22iGoXPysiw+Cgd+bTMRHb8DLLXcIYQKb98qp2uPU
eoyOa3c9qIqHAP9qtUsGjlWcoa/Y9TqsZdb4PgtL7fKmZ9rcdGY5NOn94RwH0A+L04aZEfM4pwn/
jaJPN0WRMelTxT8T4ssibpuEZiJbto49MiNWSQ/cwGJXZq7+nzmt3/kX06/UZaYIHC6cAPNjyO/v
s0VXwuUA2itvYqOiSqqzc3fypFX/t87K96Z1wH+6uTWMUWwSLmevkP8qR179tvwW3RRd7JrIZoJu
5quDdlnkJnqP61g8t7P9tLTVsuFvzRumiPa+0kyy7uaOYWdbSfZlLcudC+7ET1XcdxwR/7TuuHtE
15Yf6ZxGCPUJaIKYS7m2+ghIj1WXJE0EKdI+7stY60+DVfHdxIm9L90ah4KCI0HUFxu8p8s5kAi7
iQEWU9wBe2Zy0NZj8dS1Ok9XWa/qS5TNI6iIn6aEv3e46as0Id2k12/klpW73mLrKvDFPVLX59uS
xI+avoQoF77+qMmbWRlSeA7IGsOLF9nVJ5J8wtykFfsoDQ6Wo8NgJ5iBbXSSf4gU6jrInsgfLi6i
k81jJOgBxRwmt7JERhK1WYBOCMwBsyuC8Kv0/LNbgpNQWDyCPKWHCOsqmXsIbVKJnbTL/kys4Qx2
H0l9yB3be1KE6LzENsmKbjdCWmuHSWkJsORl9iopxl+KoQdfLKaDPs0xyzCLUpxHU/CFyV/dFMf7
Q2XN7T7jBd7WdXuPIsJxLivDWWha9xDF1nItC7u/BI6fb5NygRoK/GVHFpa1FqHrrWPPl1v4Z7gb
fLtdyYBGxkje9Jjk4NbyQWeihXszvwqO9C1W2HAT1vohdheCKM1t1hnwgN28WnMd/ltCsjvc5YUA
zu6XEBpUIgJhwYIuSgp2sU2NqR+7wmAmsINP8t/6rSBHaOvAgCB5iP6JSBkoy2LCJ9Zmf4oueWGO
b9FVWSMVNOrNdvGZWgXEup6mSN0IXVO8VUJtQsN8gnhE99JXjo+HFoHCTTGLwam0nADhYxfn43Yq
aIOTOVCbwmFex348fU0FTR20PUks/zto4dQC52PqmvpYZ14P9wgV5QochCXjKt5jatCZcXF990v1
AwEqdlCNj1E6uJg+71EI8ZgRwYNxavSJqDDLTABdll+LoUIkyWiI2ktrgyAs/WGJnQMQuRiuQ1jc
ezEiZQ987jA4mIqpIUgZ5Fj6wISKkDwcDCuOlmJFXhWcFflXdd8HPHB1f+vKwX7i8PiYcicm5SqJ
vsYgcvakc/EH0Uo22dS/VQE5AkIJe9N0yzSu2BL43GUjbmIRPEFz+LuK5NU1BZ8jCGQeHNQTH0Gh
xXlFld1TQ+Pab33/IWqrh1jdHUqNo+kN4uGeUBWcaslgf1qalplMx5r2OfR2yvPe4mqusJ5ZROXn
3rlTMTs0cyfADlrKnUdk1XHOSbHqaVKiSF6wjJFvWLNgpqFZ87PyQS73TCnTh7CtDfPOdLZpAdCd
EvJyKxKSVw4j2lOdB3LrOOSEVDOpMWUOaGNmyjHmWFR6lm2WXZ9W7i/T8M0anxGKnhEM2c9rX/KG
yBzdtMlx6pNb6/feoezFH1wgKIpxYp2ZvuQrK5nhJRdacu7Y9hJbUEkSbIGrH2wij9xTnHblrbAc
4jtcv94PMce5CokH6Us5PfktfpLaMeo4DnN98/H3EHtRnFu3ip5dSHn61DL7nbAubIMWhm87AVsR
OFwORcBJl+ke/ckFaZ+y8VcQ47LziBE/DVXwlrikhDUTrxVBlFfhgZP60v7m3J2exPh/IDdHtjMi
wMNwbYeg93cpuY2bspwoYyhwcY8xuC9gJjeYKx/7jMe0j5IHT+UaBC1/DGGC9mMXV8+1X1+lPeTb
aLDdswqav/3dRNpDMq9nXVukgSvg+1aZQ53jG2b9so0buyN/EbfHiQFKd9CzFWB8IUVhcO27oSTq
eY26YifSoGPyFkL0N9jFa+M0F08T2ciz7wILcIE6BZINg7yRhlXVEC8DQniKgOHLeEEFzR+FDn4X
JaFHIijfCgXihik0eJy56nYduaH8+YDU8UbQb2WlTzKz7vajL8RRMmB962F7tqWUaJm2htwWk/VC
4J99nNzlrWuxHjJHyU+Bdt5ttJEdENu4RxjMeOGteeWXvFlJyWyc7JXnCQGiWgVNewKgsq/JZIlN
Hrr3mLO5635mz0eMaFwmlyoJkdFjM3GvNotdHVgbFxACOLTnapjQ5WTOudxkr4LUvwripJnu2aPP
Ujs+s/4UJ0NumXUlrGLT+sN0KjLvqoXdXIPZr9wV+3N+B2b8bfjtLmizuKJt3/yxEGggI4Pkkkkz
b9qQkLh6NMe8tKOnZBo/R40dyE3FdK770nuZh+69HujvTRx+qsq1VrmnMUoA/Xy7NeAQ9EO4zdz2
blQT80vOjlLMyp14aqI0PPpukewVOdFPI9fUA6gJpWhU01O67bNJVUk9Y5fOreubjyWu7IPd2wvC
9z12ReQDAmN38q3I/LCa+r5+NKduKuPf3SSX56zK0lNyt3gpTgheUCxMfR2snAo/MCLuXS2JcUXY
lTiz1OrEJLU9a0r3LS9xuC8qO78UnCvYEBZ8r372qQY7JJrex2mRz1OI/zwhTKmLrGuurfgQ5i55
4X38QQT8vCucql+FdlO+4pRISLkZPsKma/aRbl6acYjOs2f/jK2nnlmuDSwoo+5xCK09QIG4G7wM
p60Vm+1wH3tC+50D4/a7qAw/U8Ir78bGHKsZISsVL8g6rIR8ZedKvx06GLGUJo6I/9m7oGHU72hI
hb2qIyGfhju+4i9sTcvLpGMfLgGP1Xq21PzoLUN70cwidqgq+b+wJCzSdw379XBAOFfMAERWqOkG
xdS8lS2wEysE/jGJeFuC1MOPMGdXsB3S1rI0ghBrFA8irFaR2+23HpLmsVP8cUMuH/blJVgNGQbq
bBphwbJ8IczHYwA8Y2/VOoqpqnp/H3kAVFwl73c2E8Qi3wV1c8wJwsSWLfL9RAjQWRXC3Y9qCU5j
ol6aQdQEDHpwFNKpvwYWht8JxH6fO2R2UA2Spar699CZinOUkl1asQXk4uNn4knvsSlaHhCQZZFr
EsBpIuUCjHn9glWkUjMGIBPiPw/9a9e7QPtoIWTXafu7cR0W99A+bI2xntrYSU+Bz9ueRoSl4PT0
fVotVrlN1TKT/4tnGlaOvIcmXs5aO8++ADEZjUJ8DoT3MSWp2RrC0Fw70Nuccdtq7rtfoAdEXk1M
wYHj4ofJL7+t2hmfbNV8A0tSZnkAxx5xNNZgxEkHkOdk/BJWEI+53pQ++V0yhcvBwI6FJp0f+VrQ
cvN71hixOPjYSR9jdPbj6io/xezF2Bg3Tw4+Ebv7jALs6DIm2AeANudMg7JYSdf+JEO54EotnrhD
5gPcTPCOaGuTMWNj05OwMBe/juMd8zZiZCr/7qJZzBbSKNjUaHpbnPEZU+2MuxSmetn0sx6+G5WG
pz6OghVXTPwGa4y9Lm4mUuS4BVe+MhfK6mRljA1S6bB7YDHe77oMzTXJufkBk4enubJJ7NCGk3Ne
WHcwLPnwtyFunigGYz3XUyGZpt/TzkgiJm8pCx4XW9wWO/yWo/dsRGU9OQXoOQQBLD5mpNIwwUZ3
JZe5dDlRO2XZ//4j7byW41aWNf1EiIA3tw002tCTEsmlG4QsvPd4+vmwTsxWE8I0Zutse6EVyq5C
mazM3/SKpZ6r2EeBRuxyN5IyulqQoMDFkb3BBNzX9VQ8Jml9F2o6l5YJQhS4hoECmDQzfQ0jbc4B
GqK7SACdymk0vnhZjItsBLUgqirtEQFd7ziZHG6931c3qgQ7X9YKDH0HTX3xgjTcG6Mync1JuI0w
73NTP8s+B2qBkq9Wt++NX3kPWuxbB0y4AQA08G2pnmcILoBwrSRapRly0IqJtIMm/ayE9Nbyop9C
piIoOJ49MNhA5w3oKr5+z4u32eeqBxm2KmZJ81T8FTfepwji/Ckak+qZihWo7J6OslhNhjOOdBTh
82GhIlnWo6wG35o6fQToDCJdqRK36TBtmALvAXuB4MGvZO9TGtZA83IaCnk2J9JlGH4G3Pc6mBPu
IkWKNVfGIdKGo4S2AWJBfdkKGIFgERNJlPHKeXQ5zC5ACdZP36rSR3Az+j1AaIjwpjQgGKkXsZOW
gmo6sAmQLu59tK2rEIHC2A+Cs0xrHxqCWvLjNAEcWy5YwqmmJnkX1up8atQComE1LQ5YQJyW9AfA
kcSl9Sme2s+xUY23g8KTJ8uhYA+JaJx1ufvipxrLehgKyKZ57dZ1xqVcQd8I4eCOWDzwzmxZBjE4
XLkFJqhQ84nJzA+9kPnoCaOIJWrVcNs3A6xXj3qYYVjQxHXfRCu/KVpccPrSLkrhB4Qwxe4N9dFC
Yo8vjcMdFS2aoP+go5UhzCEUTiCGCCpZJNZzwzEBMSwgSgUIeVcqQ39XJCrFQF9vBA9wj+EByuKx
1qufqRPgMNDQxpw69NaoRADe0mR/fGpD6hhxKYAyafvm5Hmjd9JGusO65SEXprA48rD6Qm3pV+i3
uhOzvI4qPh5Hj1yV1ldMijtl0Vn0i+Zc5/RinIkLsLTHlo7fkOvak8pzgsqrPzgZFgZ2rtKfh/gR
7cs+ru1a6f5JjOJLwj8xN8kN3phC8SJjvOAWdcnPTeim03eLsi/FFA12b5rPArIss57FNN7ouV4f
yqwSP4dVHr+UBsyvOi+/qRH8KsmirTaAcD6avkmpZhJsS8Mua98mlOoQMKd9btbCQ+7jkA5MDzal
x3sSpsbBqvRXHcFS2/Kpmou56DtWzqsC2Pu71ym/8haKR64+R/5Po9V/NZTcMpXhjQmC65Q7LIhE
sDC6KkEze/RlXEpS4aC20ie10qAW1QBEDS9JDlasB588repRlmjGJyFAQt2TezjKoqjcddZcvkIP
bjzpdRs/oUUMeT4ITkEtgXBBEdcdgCLepIPenHnX0wRSICtadQPYIe+NaddOEASCvGCKfboRjRbX
T3SuqzsFcXPU2karum8UKH1mnIBl4YhXHbwNYKALFcmxDMKFHI73AvV76FaCZ50tbRgOA9sJmlVV
HKsBnWPyBH+XipF6TxMUpI9ida6EsxXcKrnDOWAuuioimTqYBj9BV6o1g30kFDlmzrW118bU/yli
esQmUNLxMAmFcRhq+Qu6GRXDqRKUQIxZ78iKJtZd0dF2VuhKyQFXzTBV1puRJF8Uf0puWwslLHNK
pvNkgEXwKH/NIA+o8YImPqDhwFHApjqpcKMBIHjdtzQz65PMhXVfaubozI2qmzDOBafyWUXNDFyr
Qqvby60J01YSQVpG2fgk63I1APBDI74Vumegaw8J1EBHiZocoZYcF7aBt87Ya9VTMKcOhppX59rU
pWPNocG7OKZL3ENBrINSPnk1UABFh5fWT9ZjJuXAXZQynz4JoWHaFNSY4cQSy5t+yjRS9JAynGaa
9SMlg+bHKAVQXkNaCAPd7aMyGzzlBVcwZSLz6InhW5hD/acA8oLURbrPpfpdx0XgU9iBN/W1iraj
r4c3cjDKrt4DLZarHP1bRechSvIDVkeegagGgK+Bj3BEkYbfx/v4m2RBe8GkQ3JFA2cpO58ApcPM
8lE9UnFGec6oyttTFjRPcHsAAaclwKRYbqTh6NOE2SFQp9ymYRQ/KnqCl8kIxSoC0CdobxP9ij0a
NNOPsAb+WqZ8ELXXeII1BeTpKPiMTCOSdIUFdLfqzroCMkeXJKodUBW/x+YPMoESGxP98wSFp6FE
BxkqLnhLAFpu+xSsk4WvW+urJprpCUKRKG3Nril2B6tgJwJOjNIYLZfEw7KofG9qCn3gj0/cDjJk
TIn6GE0PbkZTdzyN8lpQarLLNcQZr3vpBEyxAG/SpSg5gHNzKtwzHT3WWGfRoAHOVr9bAoxtJRfe
Jm3iuquijIp6or0FelbsmxKXiCoX8i+8yWH51oUuPEQBcFyS0BTREqCqgBCb6BEWxh0o6/J2rArp
1HZe9wkhj+DRMs3MRV1bP4gQjv9pwCe9BpMPHpX+AK3wurGh99JJ9Zo2OlQlXrG7dp7BNO2kvRAF
n3zJqtyspLhVZ+EnKorl11ye/JNfCMI/c9khiqX4JjCDiXsmAO0bhkXnkmpYL4HUCrYfoLYg9cJn
2J88WdGAfYZ6xNgkWq7It037qJyQs6Zhhb8AZuQo2JGReOkhgU0P9UUrmj1sTCAmcF+nRLwBUf+V
7uD3Vk6+ayrvspL2gMdTiTSsfTNN7amKJOmz5g2oVw/tQHHXexfzQru1AiW/kQGo7PKAeqkBTWnf
eqj6eEIZ7sNRn2VC5V9NQRZGJcWL78JmGnYWGnhnraQ8meWNda8hKXOQIy/9zvTxcLNaBE+F9DkJ
OW2MVoDkowVYFQqzUpLMZaZ2PQXQrJ9OUTZENn1SGSo6xN/EMORHPQBY1bfBS1AULXhruqwBXbp3
0bTaPbi0H4VcVYc2qZGGy+j6h7OYo5AJOGuLxGavIukQCDRzaPIob6mn/VJBsj3SV72NpFkHH2jy
CfxIuZfGOr6hh/VmNHm/L2NLutPAHWOgodDjxug0f0Z1EtkGDeKEHyIsN8o9qo8mAuOhVX0KA8wY
ZJx9XKWLX+sUVlpYoExBCXNXWVSIEpqwSFFo2V4bgvQpLed3bpDPvgm6x9sgr9CBBZg4GP6x0KgS
GQUFXN9ID2ougp1FYQ9zh/taVmjD1PL9BL6UKjVLaJcpGuqi+jSO7tTxd1AxybBrKEUI3zlg6QjX
jiO8G3LaLBS/0hrCZIa6UIJPGeCOBhM/ykxkYEL7oOCZJB4sMG9ZQWojeBqE2JlVnCSQkLH56wGz
f0uB1/q1zv3nTTPvJqT+X4/jvZKg5dwo2oNR+tlpapFz9tkseRGYjjpSUE9lmlaGlbaY3BXxQTMr
mRd5nR3yoZS/gjY7TAUqPHaqpSjsRWrkQqhs3EyOv/CtSTTNgQJcgsgcnykElxrzt0hkWHuS8eom
GKldUBIMOBB89buki4+1UnzWshqqCUXCHDKqaCm3EAIf0qIyfkCV/GqEZlui59L+ShPEu4Q++2x0
hXKGHGQ5cgpr3wp5CxZWGN+ogOaOaJGCHRrFluc5uByzoI5u8X55zL2J7vgIVxmTrce6IK0vpRxU
vZ7I0EbUfwJP7NzMakzuAYibQa5Kd1Pd/6Sj1WK3V48zNIUbI4+06t6YIu3GH+nBimbVvwV18xBV
MULPPAFv9QqAfdz+zHzjBwIBz751n9cQGtpOevcwVYDGKotvIdLeh0xEFMwQKatmYo6QS1F3WISl
Jd7kau5/Q1nOhIYStDetACEeECmaeZREkLrQXtMI5XyNZPNOT9VnMyNg55l7X8hfhAQ4slmJyi3Q
fv0BzobpSq1U8ghCao5EaHgwyPLDuKz2VQOli3WZnzBVQjQHpRZAHPRcu5C+RRoGtGGKb0od9cdE
Tp4HLdAp5nO+DHFDetnAINonSqTDqQP6pVLTJnmi440wT4g+WTtBlDLpjyMdJwsvZqS8gZmUbd9Q
kkOAixDFspGnkSSomNtlZ8NCxihvK+BXTWieInkm2lXNP6DcKW6joI9oBOCiJJeFN5iT6PrJs0vj
hJgzPgy8WiV6G2YeUm3pK+smy/XpWYr6+hM8NagqchodyVNirgTQ9UEHLjHsks9QcUYbXaVv2BzV
L43ejG9VZD1EsgJDWOv9n3ofowrRzTqySEJS0Y0pKzQPGCRK7wkeTYlrBSWdY5kEZt+I1BJDK/ve
weN9NLTcex4oZpy6XhfPdVqbzxi7vCddLe3YS7egJgUbbwz1tRVAQ3edbqGYBiPeKrr2wOX81Del
5NOu0p5YrTBlRxpsALBHGzLUj9QCpUQ3BfnVBB+i3PsOeNzoqb0G93HX5U7U0gxAl+BZn7hWwhZP
kjFErjwOuueCqt1dJ6RfUx+igJwAjGxzyF46LKNu19SUigPVV791foXmT5CXz/U0RrY5aMi+GDVi
Non8SlWH9mAsFcEbD6Y7WjPCs2S2dwXs39DtEh/V1Ux5B6FkPFe8ociTakwi6I/xTP5uFi2Ad6jq
d1Gq1AdBJp1DshxYW0Z7Q5Rq+a43Bem2MdFioc3yLWqRyaO0Ld6Qpr3WMzt5w4h5zTLYvDDSXZgj
dxbAiFi2wNl9h4J8zFwsV14oGzupUxy8DTvdNeNsE7ApdXg6o6Iy/5gLN92qbcQI8jyNN9yNGnEX
mNXGeLYiKB8jIHopCTGHF18BJWvcCZCD2ZixVXfei0EsrYfLrLei2iCve/Ce2nFHP9jNXrrHyLXs
2qnompwxvvNtWB8nbyv4mo375Qwu/IjbEcke7jKYADRrbCjcqKTYiUM5k+71DjFoXImpShUHw9kY
9upCuRj2wpQYP40Qj1m2Rte9oaPhiZ8jhWYgiXeOIR0vm/IxUw+ZxbE9/VVsRZUkQ1RlydAXX5VK
RizkNW7hiXH0DoULyWSnfYGVO+yhIu03xzr/fUsfbfMi3uITQ172FMlinZI2YT54sm7miFwB6s46
lO727M6f7c+AhqbRBddFabkxClXuAznks/YoyeIP4Uuv4Xiz8QW3gixmMRVNME8UKtAOtdGqPg8u
QtvH2vb3upNWJ9lt7NDdnMvVqKrIO8bi3/T9Pu7IAmBj6gc+h73LdekYR3SbbpDr3AlfyhMcoX0Y
25ve6/MH+mM+L4LO9vMXBw18uTTsPL20QZtizXDC5Is9ghg/PE5bdovz3y4aVVW5hHVFN/XF1uQk
zTHR5gJQXvRDfAQe5ui3xhcqE454RMX20/XPuea+bl6EW+xHeDU1CM2e/ej6R+Uo7JFRO1SH6HA9
jLS67y/iLC6IJBeNTFJC2BK/rPfCnd4SyzEfoucMV3frmOcbe31lueg6hDH+I0oieIOPXy4TQa36
pMj2iDZ3VpR2XNSH0GjtjWHNK2CxQj7EWWzxnlsPv0OEPdVDc4L+63CC2ZJdP1Ki3Nh48mosrIJk
wzSoSZiL1ZiGhijAtC5syhG2yFIcvqHr8Iy4S70bzuKDuUOsagdO8G76kR0EtJQ2JnUezB+DvfgB
i3uXt3Sj5YmBCod3TgHFyO3PjelcWSXI4/4e4uKzKTKF59JAHVk+hPfyHsyxXbvaQdpXduhsnSmr
a8TA7tQCMGvy349rJIJqqdRjltj13AeKOydrI/yhN1b+ylWr6/ORrGGLbNCX/hiloslshuastBRo
iNiVtwmsYDzBVHHcXZ+9+ff+8XlMGT6QoViK9e/6uTit8r4fWqh6pIY8STCL0+xOFu9NfXghmXHT
vj9ej7e2p3WQS/8JuFgPFWm0leRA2NszYoL+kVTUbnYB+nh2YwvOZtYyf/0/B6iZMBi422RrsQEo
IIehTvPIVr+0+/QZRajjYA/PrSO7yX682Vof0la8xfjGvo7aaIwTdMvvRpNbJ94HbojJwClAbdqW
HcrbG6tldU2av4e42ABJZoXgfXBCbWLQKHQDDZH67Gnjw63knny431EWp5Y1tpg/4xtjoz9nw7C0
SxsHCuiOuJ7tJrJ2mUbfrn/Dquhx6v9mmVrg7zQdQIcozz/uYplKca0YlgktQ4qoAqq9W3fMsKL9
krMR4cv40/XBru6/i3DzBXgRThPzFL5NzSuYu7s4iKjMx3tra0bnpbBYmoao0U9hVSoGR9jHKK3M
a2FAsMpObiVX3ecHNoWL5rcdOwIVoOtDklZWyYdoi0u7rYak032iNe9ISKR7rbXhd9q47fxAHasx
+YKaHbvCxlRKKxeAIVqSbJpAVenFLEZplKaZVjEbIkZ04VS4vMCok5POJhD0eKvg+GdvDnZlFxrw
PDRL1+By/HFMZ1IT5LrAluCt0uAhcpL30Ij2aAqVGBN9ovd+3NqF0sqi+RBzsUYteQjV1COmiHwK
FZud9TA/GMwTdkQKhi02TeizYv9/5Emro5UkS1RV+Hd/HOJe3qK72KVM8Wt2Er/WduBQkz3BDeWL
OviYO9fX0tpSki7iLc64usrF0dSweFJMdPaPEzzmMH66HmNt2UgSu4NByaZsLrZgBPUjjNCvsAWv
c6Lkl1/+878KYC0eB4BiqXyVBEhmmEsCdM7bOLSkleTLkCRzhg5Ic4qySBbMGrEjYGKUT5U9vmZu
uDeBhO7xxuQdt1XgWDmfDUnWSGAVXVW4zD+eJsGkQpM3GU+OCYZ/L9E3kCTksiB1vqNheH3y1hf7
RbT5812ckJKWDHmNMBypOXbYX7W34i37NTxPLHDTTZ74bK72T/rtetTVHXYRdHGU9FMlWn5dsMNy
ZAEjZMXhe+7Tyb0eZnXpXYRZnJTwa3JIEoQRxlk87g5UycbKWP9WlkhWonA46YukhAJfG8lwJu1g
eouDowiGs9X3krIXsPwONxb66skvyb+jLbYrytShkoaYMoXw0eCa7ODB2FhDAsy2s2eIn041n8Eb
Wcm8QZe322XUxXo0aQjHSkvU6ITJ3yE9DGee+QfjdP1jrd4vZHaaLCoU9In4cSVaQmsYgU9GPj6p
Z8i5SKUePXc6q9+h9eCv6QZ31vF6zNV1+Duksjg6BtDC1Gj4fK1Z24Z0r2COamKzqD1ej7N6ziqa
penynHhZi/PDgP3mizFTCBoIXghEURRBhr/5ThdBFtcWPlBmMwbkOnhT6XXjQuOCWXybRI/ydFQh
EYFV31j+a0ky2fjvgS2+WTd5IeBTBha/mge6jsfYlg44tt9DVNpt5z6r281URQ25HSZTXYTz6OWO
yNiBPkJYN9JBHOknpXzxNaBII83qrTrt/F2WS18WVV5wBjmPuTz34wK+jwe5AHM2JLX6r2jUPsZG
6PQG5A+r+n59laxeM5fhFl+wHjS/KAFq29mt4iKJdmjO//OsR+N9o56wtiIvQy1mMhxHycsiSDR5
/Q2B/V76CUr6+nDWPpYs8+bVdIWjcbnoFb2XesjXBRDg4M6bhbVLDMT18VdNu0606MXrqOlej7m6
IOW5iKCQi3OFLg5kY+yzrAL4Z8PwP+GqZNcH7zSXZTAtuK3uts7GtQPkMtziRMYSCFpjx6O3Hu0w
QFpQ+Dp2T2lWblzTq5/rYliLMxinAC8YvWFuetz4xSGRIKhuhNicuvk2vcgEdNDWHf07xkJVd37P
e458Cm0Isf8+6P+3U7fIAQz01foYgy/84rVDqWQIQcN+kwzwrFsNnfXZQ2XPknlGcP5+HJmXIW6q
aqRviCOg+rzHl0gerI2ltxFEW9wlbTwpVY/KEx1n8kQw0z76rv5GRrNWdTFk/T9D0RbrO6nCQhsV
rMfLfb+fy4CBq57mCzl1YXz/zSFxEWyxukV4LTk2WEjWkD/F8SMA/YMgivuNPTsvrD9OWYNMl11r
Iam6OPbSUBEVsMcJ3qzHjDI7hL65lKq+yJKjnXGS2Xv37cbNtbpxL2IulwSoIy1tiKkBd5SanZl/
MoC0p1+vj211aBbERg3RZI3//7jyYlVSo2aEhOoNnlvi4K0LGytiddldRFhMnlLqRZQiZgeid3jV
DNpZfvxa+eFGmNX5slRRYhyygsblx4GEkk4qLZCcdUiVRhUQXDBVUCFjayOLWRuPgvKpyUener/M
qBVdAdgLqceOypOcIW4R2jVyTdc/y1aQxcIOKI/5CORRFoqO0NH3qndWrGh/PcjalF2OZHFmR10t
J8MEHDExv9fGI3Y8gYxL/VazY22JoZRpaKSVBlWDxRKrpYFJxDbH9hThs2lBUkLR5fpItkIs1liO
CqgcylyquXUfI02f1v9cD7B691wOYrEdjSZTE/A0QDfBqmLjdxqRIVfxWUEPzwuth7xKwcaE4LsD
K/uqgN3Qb3rt4fqvkNfSvd+/wlq2GdGO9JOywOsT7zj5l/oc7xAnPyk75d1wlWN3UzrlyThKO7RI
uBZFx3/UsEffzx2f7WLwv8fe8li8/DWLo14hR0vGkAsSM6POmWXRcHyhYNu9zJU3X6BWa1XIu+5k
17yJt5uu8/r8I74Ey1q3ZBjSymL9xglaWH47b3k3+yTRU/DtyBVs5YBIizbZNGUQeN1Yaav3m3IR
dF6KF0nI4NdeDpSax+bt5IbH6WjtpQP6lXM4x9y4sv9t8lwb4uJUA2Y1FdhiopL2jgjFEzIHKKbY
eDpB0cC60O4d1c2ppiJRtXHMrR4OF+Oc//xinHKBF7cqkGwl8k9N+Zzljw1KFN3GEbQ+nTSTFbIe
3TSUxeGAi4g08oahaUKHsngJHFDTtnXQ3dhBp3YjXVg9Ji6CLY6JXkUtrcjmFqWYnodhyB1Ue4eN
b7YVZHFSKLlao+XAiOroGE1vUSxvLMH5V/6xJn6PQl3kcVpRGihuseyRiHCwmeU4qlwDhxCpPKlA
vhPj9vqxs374XURcbHRs7CUzMslF1Lt2PyfeKf/zHZmE01xSDz7Hf9NLw9znP8tCXdx/w+AZuTYB
beDlXpzSfeTCDAnesA/di075khzk540xrt64FxEXh0lY9l4uVfR21Ul+VQf/UUDRXhdnWjo4xV5F
KZxWQqAhMYhOQvslQEFa9dM7sy53/vg3JdbL8S9Oma7Wo6ZC1RgZQK2awXRAA/sBcLTn/WjQDUXQ
30T04G/mQNFkVeaeVkx18Z0DmonQq+B1NQ68ruZUH6w9taeO432Pv8rR3I9PvrvZQlk9ai7CLj52
mZWqHns0FVRt1+/pY96EZzyoSbJf57itO+xR7jkV2cZOXd1IF3EXn1zXvKgbNDZShiJMHRwNnQpv
i4LvSQUOWwyhszG/WwEXX3WsxFpE2YIZfTcPlov/GcZernkrv8OZ7N+H/f/ATeAIomiwcdKuru+L
wc5/fnGeA2uLhs5gkpvRvK308lPQmq6pbL3/VjOUizCLayNtWtXMdQt11LB6jRLjNR0RATjH5rnL
3OvTuTWixdWBLWCRtMih2GYg73QNEkEP7zIrz9fDrKc5F0Na3Bp+UWQmYLm5hAjoW42OnQM37S4/
gOr97D9OsC3AWz+i3GXjW7mxRldvk4vgi9skwn4gKDt6LSja7LvW7bu/qdwovyMsywJC1Q9YvnAp
4s6SGqekf0JNa2MKNz7VsiiQ9V2WI/XIAxpTZTsM6QfjmfeETK/rg9Z3rAOco83a12o7graHDiJJ
hd4nLiaP8lsseJwtdvWOvQb3lvpPDeGbvLT5Ku9CB8WU9+Bwfayrhxn4TUk1ADlqxmJVtmWRl6oE
foBS7A59cPiCD8VwDJqNw2Q9jqZpIk8qE6Dxx/2ciTrt/pjDK0+ptSXtPrdSpxb/8QDGXh/R6hJU
f0dabGmI0eh1hmIO2lgwDlOj6qew9DaeNlvDWUyb3uIjMXRUckwYv4HgIDxgK/1Rj+6uD2b+e/5I
ni4Gs9jM9TA0AT69HBoIDQpQ3n0Fz7TbYvwnyN3rodYPjotYi+WXWoIgQE2nA1a1oTsMXXlTIQZ1
4E3u7ZQal7o4hGYFIP6bblSPuGy+xuZQOkmAG5gxxuMOFcWnzsC1DmshyTZTQYBhgqPN9R+6MSfL
E4C0R+MgZU4svKdD6U6HcRAdUlFHSfbteqj1B40uo+CgaZZoLPFmltmV8E15qZNIcYyig+GO+8Kd
H6yjW99m97IDrMfJ9xtx59Tlj+9+EXexiCGZIdkjmiAuz/pZ3Q9H1Yk/aXbBkb1VuVs97HSdPjwu
SRbAgo87U8ZwrFFz2goi3t+TcY5gscCkuj6g1U15EWT+84vrXBVx1MLlJrNjgRytstBl2piyrWHM
f34RoepGEJ0z1AMjyYdQeCsxBhzajbR7denpli7KnGOGtgQFVoqJ3hyK2JxiP1MQO37sDtZewZnc
UDdW+fp4fodaZJmdmY2gVksSfGyOfYTAB/PN33xGzB/3j3XG6iZ7prNiLrEeEn56qPCzzhoHk5n9
nEMb99NB35Wn/y/g+fyrr8VbpOy51mqIH/2L8NV/Zc507I7eCxq6EDOKu2Dj8Fx/CAKKk+ANUMxb
dsBztFzw0pwL4bhR7+Nj8oI9kJ3cR/do2jnbT4PVVW4p9EQUpL7FZekQ/VWUfbHvQsgZrm8kGO1R
Fev+b1bGRZTFnZB4MKfDQgCZihsLKiwQQPXT4L1e37H/j8kDoSbKlgF+arGhxm4S+nIkCep8R+yd
cY9euyPY0xOCivMLJ3S3cn5pLgUsV4dKQRyWBxhDa1ldyf2qqGsFlTWrOhpwDb3gMa4Dt9HtaXSt
8slEz7XdmM21b6ZKhiHqWAHRmV4cf56fDGkxP11rE1uZwrSHzxsTuRqBEECWtX+rBB9PplDLsaml
DALSfOCVyh3yJj7iBH8qqRr57Lst5MdGwOUFaQyxJ415AJqwr3AEi8+oem68MrZCLPZxIvk9rioc
hA3+RSCctPvrk7Z20KJrossW2D0g5cvFh/pEo/gtp7k5OCgO78IGH6IQrc/wLG6Vb9YH8zvY4rJV
K1UqlXKWxc4iHNFgB4eF5Fwf0NpxfjmgecAX1xPao7LUmMRIxy9ycJaKH95mr37tcJ1rywA6wHZK
/+7oixg0gTpznKFnc63XcMuDQa23p90cO+FfvfQug82TehFsavKg8g2CVUn4WdWqT5j67P77ObsM
sVgEVlP4qTkRQgkxxvFfI8jpTbUBJVo9dC6jLL5+E2PDqvVEGbohPGAp/F2K8h+YD6LOT9ss874m
VfOaCNZNhEDlxhDXSiwcPQqnHVUsEDEfZ1ELUsULMtY5epUWkI72VXoLh8xG8ByV1/9+OgEXoUPF
Pc8NtdizM9BHzJDGpyeE5P2wqwv0lDdmc3U8FzHmJXqxKuIkquMm66lR1e3Rqo9RhpiDU6df1UhE
KsLamL61XXU5pMXhLQlWpWI3A96MqmeMeB9ePMlWP31eAMtb6TLIYqUjfoL6Usy8qclPP6mR3sfX
l/nbuii2BrNYC0nXx0UaMZi+Q4LiSe5diC3/uyWwWOuV1Yy+OhBC73F6xvLe9+xCtK8HWTtOQQKY
ErcdTk3LrMsa8iLMJOarRoxKRgBm2hjF6qvsIsISZmgkKEl2IRE6t98LuyLncebja7GLnNSWTzCN
i1fhkDrit60202qNxlApYlByRidhmRVhmOEje5TSLtkHj+ExcbujRE8N81Jb+IVzNw0G49P1+Vxd
FxchFx9NLfo+7CsqXpK+F9HuHEDrb7RMVpe4qkpkrbS9/2hNJlJg1SburTaXLsJ+DVpJkmuYt5G+
EWh9LL8DLfZShKJZUU2cdzLP6eSL6b+qxkbWv7r8Lsay2EZNhBN0jceg3VYI8vgvZbeFdlg95C4i
LD6IZjZk+R0RwvQwWyv0wm3jHbzwJgs7Zwj/5tiGmw8+U5R1xVj0z7oR0S1DYs8iII5PBn6j6v0g
nP77NWZCRVEVDm8QSouDtC0mqevbgeWbPmRIbsXIZfkbA1nL6S5jLL79OHmccApq7h1oz146YuaC
YXe3UzMMG2r3+oBWN6opzbQacX5JLE8hQRqFFDGPGbg4N2kSB8utfqefpnvvZX6+9Mje2OPz9ahr
++gi6PJgwpPF19EHIWPRPXQa0cafED7ZU+q8HmdtjV/GWVzlyVCSEuG6ZIP5eyw7IcJovviLrQo0
SQJpRWHoj8csco1WUhsSxaDa0x1Nm24ktLY+l8k4/cVj4jLSvN8ukgZ5QrJbrHEtaibV9T31lG82
KFcn7GIwy9pm7GPOkfFeGSbxlYTvPY2CjW+y+u3/E0Jagl1AfQhd2/t4BheltevEsEMM5uuIoBw+
6/vr33/+ucuU5PeMwef6OGOoV0PCs2QYW6roCFPyNUU/v6IGHXXfLKVEhTfeR1G9EXXt8L6Mukju
ahUT1QG3WHvUUXou0Sjy0WPeUj+R57Pmj8GpQBRFS54BjIunEpqevifGgNKjk3we3tsElM7kgDz+
GR88VzpgrQCLIf1U7e4ru7/B1WmTOLo6vxBj4XVaukzx9+P8jkpVVqKAnIg1PsrGXqj2efUoV4Yz
TYjSqbJNjef6F11la8xc3P8bcnGpRNOU6lmqcAW7GGq9Y+IDWQ3F0O+zNkJwsy1vsbolLgIuphnR
LrlEqZ7jWBlevHq8Q5N441ZZ3RIXIRYbWxQsoI+DyphQbI+am4pqeZ/t1XHjqNoaymJ3VyLigV7L
3PUaNry1touern+d1ZX/eyD/viEvTijqsBgKoENlx/nslqTssy5CpL3YeM5sjONfPsNFGLBFctcP
HIRehbirrPraqfGRzr0+mK0oi20c917bz1VYWxs0nBwqBMh67NCuB1nlwV2s52UxQkUyVUt0riis
ad3MkY5t5HjKTncgmQOKSU9Yx7nJIQk3QFNbn2oe/cUcanWDbYjCpwr06mecV6d0UPcBvgjXx7cV
Zv7zizCJ3+ljgOmJnZkCgtKQ+rzh2Ui2QPCrgLPLaVwcC0nboMZugqzNprcsVHeyiSLt96BNnQH7
6N7YTwIn1I+weIzzjUR6lT5zGXtxQmAcirM6Pso2wrdf0OZy0lggpcE1x9YV4a5uzWMRNrdS1eAX
kTtjMzjXJ3k9iVNRlZAR6aDjskhL8frxMx+vTbvKpLcTVOnHBKMQtcCqqJfew1g7WCn6HUgJC18E
zGROAjny9d+weobR7VFMpoK6yeKq7QOpz8d0/tBYDzvIIu4wkJLwzcPwsdwiVmwFW2xNsvC0KmQW
bzZUu6i+4zRg6E6zlYqv3TY4PMEk0hC8FaG/f1y+iDEIDTZ/M8Ih/Nrv54csYu4utsKTLdLS9J0t
mYSV7N+cS/uo8CBtBu/3Y8Sgw0lLHi3E2Ss8escXyEx4M6FPHLm5UW98tK1gi3nEXSXrFIPnzCAB
sMV10mqCPS4tTzgG4raXf7q+RtbCzU8MygI6DZMliKKe2BK4WAEZn4QmcgBOqa9yp1q4nGFPZmMy
b8U4+wnfr4ddOxxMEqRZ4YUc8A81lLYfctSoiZvc1q/eOTwrzxXo6fiRzXjcQoqsXBsfgi1OIm0a
Q+wZCFbmPwfDTcz//uCmcC1iKQAf3PiDqx9ZRY/tGs/DrMTLcPBP/SjdC/XWnM3rbJFd4kOM/4gO
8QJa7OJQ05VEKDWV2w/fAEfV3EY99km6U7RTBz2iHb8j3BuLBxy1Nz7WyvzNrTRaTSYP7D8qR2Xs
xcVAh9DW6yzDWC45F2b1C1vtZwzlbDkPcK/8ZdTlEbV7V9Fa9A1fET2fsFzeKpuuHDNzW2V+F0ML
VpfHqopPvSDIBs/UyOoRsM4sZFha/6Yz1BeUZPWNY3w1HCpxogUqx6Ju9nHrl8hI4v3t0SoYjYce
k7PI5EwzvilDtTHJK3m7xU5Q+BdkzD/KGFaIik6iYnaeAwJGDHZyOw37ImhxeI71OI4EdBJnReh8
o7axNkSEHzjWQKOKfzyWsYVvY202sYpFynQToOZ7foDWbF3J88G1WL3WZZxFRh0FKnaKfpxS+VRc
3c4PBrczAoOo55zVZ23jXFtbsv+ORtd0GKfLYieSuYOg0B+h5PS9jQ8T5jnXN8VKFmVdBlicKc3k
adJkEGDC5aP5io+CpW28DdYOSQ6TOYlQNUQnls/JBgbWYNVFCsTB+I7z2Fl1yttZcwQj5s2u2Fpp
2pKRSeMcm/2ZlmUnccjj3EwaoiEShXTMfo443YsgCYGy7kYHK6rX/8Fe/kUb01IkHs0gHVQNcZCP
26xLG8yQRASdavn/kHZeS44jybb9IphBi1eAMmVllq4XWHUJKEIrgl9/V2TfM00GcYiuOQ89Nm1t
ls4IeHh4uG/fe/iilPazzazUn38vQxxiC8AIGEUpbUCuo1DqntUl4dM4oB72odS//99MSC5hxl4G
R3qPdB/TixrIlMypX2KqDbfNzB3Y85VI10AbOa2oeNIjR3tg30KnD01p/zDaHN58MLP1bXNzJ4mb
2iA6ebbAdV1+m7w4VP0oVmUiPmYVCRqSC59m1s/PTYifcPYiMeORLqzQPBRQNZW2SHJn7rO9sSab
WwTBz20flzX1aFhoAABKL25XayqEQI554KpbHQ0VFAJFNXJYChBzdsQUq0XuSGSV5z0dpLMqZDTy
oDG0dDeO9YcM4nZ4aoFpx/Dk3/5Ks9ZE4xwNcdCwMn5HmZwsPBpYQ9kjyMx7GwZ1u3kx9D9PdTwb
ojeq4dTcGeW//FR2S1DVu4m4KtSUTq2HPkZj7TVjqaw/V0vDkgO0T6B7GZi9tCRIU4fJPnFgP1X7
YeM9Cz4tKksbcyWYRwa/X4kXefdJXQnit3KTPGtL33DuHXnxI8S2n3nmMcmj6BTyI6oyTClTFmgx
qpu6bfflyftg1MxOZcom6SCEKq0dwzSr25917vDZjuCpJTU3r6geaZ4YoV7D0K+jl3dot01nLEST
ufeUByAQCBFiFLppSl80OnlH01Q5D9WXafK/Tet2G62TgImnyn8SWKkljPr8mmDQENAFliQlAmg5
n3jdYbCpYDUq0TF0FiDOc8AI1vSPCWlNbevm5eBioka9QV9PBWK11UNrHVdahbZ5jeLsX4n9XwTK
M6O61O0KQxgruwNH4xA7eO2JXrthZpvbDjF7S5OEC5QZ6ShozkuPbI+hUeqW8Mh4LCs/R6HiW4Y6
JXosvYGP0KX8kFhoUkxMtaPIbHYrT8vqNWJ02WtonsKgztL4JVYQYfaREno+qUb6qEXNUmNW/JDL
fI/HCo10zbRsjxFu6YcqpoMGWw4gJC021vRo1dDiL0A2ZnyX4grOogFAoUshV+raLPRGW/BUHDfH
lR3UW/ed+s57GhjJ1dbqToep/fPt/b92XpdF8QxCT4qnngw5hgJmAJoWwyMVPfXl1+m4kPMJz5R2
jfgteFLAMwvmt8vPaxqw6+cmIzA1zQrd+KAmn+zoPUqHSEYBQzmk6L5vby9p5rS4pJg2q4ErWvTM
Lm2Gpn7sjNoVXYvmQw5iewhs//Ba3LULT40Zl7gwJEXTsjvmyqllcRZ6SygVHR0EiP+ch+tyNVJ6
pKaK2WZpkQeplbyEIaqGdb/1qnZXm0OA2NUGGMF6YQdnF6YL4BrMxlxYUo5k5xPCEEd6dMMXMO+B
sUNAY0Sj2/deRLrOiMqj8xNJkQWzc86oGyjPAqlFhFIuCAxHZAI0lBxoFGubOMjWzKR2u46bEVJS
P39fbJeeVW8rkf1TB3ANc7sLma2MxHLsfqQ2B7Q2/w0dg3sHU3SQBFoceC8m5KsgaxcSm5lCKsPK
piWmJC1mJeWAp2m5rqjT294OK0S+gfIiWPNX8duG5tiCejFaRX9eORU2HSpiFhyXbO/lifC0KWu9
WsxJKu+a4VdYPh7CJ63NF9Y29/3OzYj/fpZdkK5Zg3bUefZ4KsKkykMxJvvbPiK8Xf5e5yaks23p
4JLRwyQvRMKtcYWy/cEfzS/Hw8mPl9BNb9/iljXpgGfOlJcn5DDeEnlRmW3LwFjlL8lH0RIcHF/U
+JD5e/Eo0qqf23u6KRv0ob4tzZ/PJG4kp4aHl5LmX9eJDvXkIADFL1HeH2nAQo6z0p6cbXw/7eqF
qCYWJS/63JT0FY/OIT8ZKqaO+i/7cK8wvVwY29xcSmqE092yI33Kqj+OYWtjR31xfiB4ASF89JBs
GxTod80WWtQPf+46sE5SGRJE41czymxuyt2LvUPWln6fme/SQ7pXjs0egfl9qn75v5mTagB2nR0T
JTfInHQUnU3Nz4zfqv3bLO4yZcHU7BczCZmkTwj3yU/AyXBzs+4wFdvcDlA+GCaTcJ/UaClCz90L
NhoFhq3rNjUc6S4arLZQEXSC86cfHyCHXOddAZ2z1y/AUJbsuJeBRFNN9HQt7NTx9Cl2fk+5unHy
P3/7caaA/ELLaHOkZMTvkNBPSgsbh2jVew8mHqAOe6ObVrcdYe7rUOPVPZe2hIHU2OVixkiNmVEB
NBgmez6gjx4corv3iZ4shN+Z2Pg2OQQbu8YckfyWTdS8akf0gIOx3NagI5rp08C/qfnHJlyIEXOm
NG4xmJ+MmYkUJWyJxCcuMbV4cugRRO+tpkf9+vvgrP949yBMcvlHg/0dNqjL3TudxLhqG1LFqx9D
r6AHdz81W1VduiJnijZgsRkNoZ4G7SMVyktDelJOgNQORdClD4ITOYSni+F6V0NFBbGczVITZ9Yg
WbfOG1XomsiHScmVvEpLGhDJJzCzYFeTrf58Ck7rnFGUJTrkWWvQj1Lzolh0/bRIq/GEgh9MCOpd
uEXIb6UE9cr183dinHkpMV60Jt0hepTpZdJirfvy99rs/fS1ayDhKGCDOCyxOM3bo/Vmujqf0JQZ
9B0FGat2bIogfAy3CIRCUz5uyr1AAS/PW8w4vxjtUMlTXQb/ZMjXqNFjiMqyCPpwHTMIU6efKy/f
tPGDab/c9v65twwvYxeQs6vzlJGDR4b2r5oPLAzeDm/8lAw/uvzn6bCvagYF2UdY0dz+94LR68ac
e25UxthUysE76VpdICD83R5eunZvjo8RomlH+0tk705R6k/qurW3C3ZFRUHKCC7sSt2pPvesyRux
GyfNS5ZVPr3HVc9YXYfYSV9Fr2oRPeowa1I0WAjSM+/UC9PSbY0gsKL2OftsbsW4f7Y1tuYGXZqF
Jc6agTYUknmH5oAcZLounMyTLT7nAVXwciNQUjBqWlGxOYHLAqU/ah8XdlX89KtdRV6IkTdyBK6G
y8CW5laqtBnuWjycHgQBlEqUAdPEuUdNcOkNN+s7Z9akk99ZVu/pBdamu+RVCAYAZfj+N2Xuoq2l
lUkhG6A8qughEVR7drcUUx/NlfIoHqiCAmqpzDd7FMl7uYXoLVIGl6zFXoq6tt7ylyGLFmUFwU2p
+5Pf//nl6p0bEgnF2TPqxIR2yp3H6BGQbIA16fFzeviCGPYqXGpViN8s+4bIiF2De5yalgh1Z6bc
g4XmgsuJc9JvKQrg9l8odd72P/HBr0yA12Fu560bJx1qPT6mx7LgKnCM4yqP74ZJXzi7Ihu8ZUE6
u3aZ1YfUw+XyU7jJwler3xYMIaFoadSINC+R/8zg6VyQHoIYnTIdSChp01KbV66OaG8QfT9CJZ+v
G0RCg2QdAhJ1lY3arCYd0QjhhEvfa6Z6QFUQ4A7S1RYjPaZ0vHJB2VycqBCOEOehbgdvnf310L1r
1kLrTd3VKmKJQe4tbPH1R8QsJKYm07ku9U9pyWhiH4bixOvXTq27pj/d1+VihjJnA3g7wB3actfV
Hw3gWmZ5lVjaYV++jk8HcpQf2UMNPx/3uPd16URfJ+aCYwEkBAAUMZ0gBcZSd6MiV9EVggpwFUPP
2yXo0tYJ//7z9hmYcZlLU2LtZ+dMOSKw7hWYQhB6WNFkipGVc56YkRvfWY2P6LAgcHLXxQ91YXz3
+sa5tCxFrUF1sj4/Yjkd4RCpUYp+LVAprtVNOnwt3O+j9ev2Wpd2VYpeihp2cdhjEAKTVTgp6DuP
KxVQ4hguRJaZrE8UlRlMFuU0nu7SB0wQZu3sCFlY5uLzGmQ6UuG72hLd/XKvPaqLoiKzazMpIlAo
cHiUSE+5NrKaMVZxUfKSMYR761dr7xX0Vm9v4XVAY10cb8FtAd5RVhJq4M1ITzXUDIWlh3smnMLA
GirzYcirn4cCkiU7Hvv7bqzthRfkzBHUVZ5Ab3VC1CWkDa0oMYWVBZu0Hj5E3qq3ftxe2Mz+Xfx9
6RigqTXBDcnfd+N9cmqDXKvWxrhPFwewZxYiIJV8I971pD7ShzpF2alKD1AJnMJnLSkCUcu+vZSZ
Xo34SP/fBISqUnssnkZv6OwEwv67aJd+idBN0Z+hHhJxf1sC21wKV/PufmZRukkZPuubPkXSkBZn
6ttFbG8tD17BzjNifxpPtn9UrPg1det0pev5Jx1WwnVjGblPiX9Y8NH5kHb2a6RbN2zMPEfVWIRr
OtlUJMNVsxP/2/lCZ1VDvqi/P369ves3vyubLjnoNCVTX9QYLbq71PkK5djtv3+dD/FRyfAETYkL
RFYKXqeyy7zagLGqOBb7+hB+a6JhVVmLtc/ZqHxmR7pPxxamlNKhc2R4j/o3Owad1AZIWUDG4/c/
hsYPYT/Yeo/j6t8BlGb6HpcLFSHo7ELyrNY0bEFoOiK3IjS2KGyHgf6hhx6Yvse4s9TN7a2dTV3E
q1lAL2ENl4E3pefVx6ihu5Puqfau4/dg2E5pAOL4yJAw6ctWkHOOS33b2a0+MyvFHIbzvKjQ0I4t
oFWzB8OPyN2bO9S7adjf14btexRnF9Yq/PAyJWV7qS6K6o7BdSHFn9IJxzzVaSs1q7pA7TTdHOjz
eMEBdq51/zNeLxK2zC/zPxblN/vJ7k+2GbK7teVXMM0fd+lfSEgzaKnv+1W8A8ge9Ptma+2T3967
pbx07twIFK/DoaEw/Pbtz9ypnpiwVFQhE3f8HJlPefslNBb6BTN3B2zf/GlOPdhOS4o3RzOyWxe4
TlBBQYGo/AQzltE9GMPC62uGfA15Dd2ivE1qaJNXXB6NsJmAMHZWRsP10DPSnkSmnzM/xWC56iEO
Wtv9h5OSVe+zuIo/NlAgIiJQGPvSnAofMKB7CuK+GN4d7PRTmnQnHxL+T/rYKK+92S0Jtc4ERG5U
IiFleQr/hvRjx8GonUNRomPghv5R194dG/vPM8gLE1JMDMcutRSvqoJTtVKVdzUpLBRzgdZ/Soxs
y49Cov7Ppy8Ao6LAiVowAHFYjy6/QT562VQIm0WzH+vcn/pdMmyTRV6TGafCDicVDKVHM0AKDt3R
SYckbJrgYGT73omo+GqPntZ/14Z4IfcRP1kKCRempC9VqaNSGWKu27IQyq4Lv3K/pv13JUr8enFy
c8mY9M1yoy/7KBbGxnvbeUjgOT1F2squ9rb2/Xasm/XAsy2UPlUKBXd61Cc66GG01Zj7OS7NLl4G
F1AjAhGAF9ArR1SCw3npDP3IuH3t5U1gq9lmIqkbDsovN4n3txdy6QtvZnja0mYA3GhR2JVidld6
3TCmzHdRzH1ypt/esW3905BuFYDeCxfEzJLObcnRWpsOkVaFvFzs4eHovmeM0coXkDdLJqRssXa7
TkHkm+s2vDOjuyK7s5aqmQs79pawnkX9digiYyoxEWa/smqrC+CS/cWNloYxpWzl708jphb4+PSB
aJZcesCxb9zO7Zn86iZ7Y3mjr1g/B6t+7cp0R1/8R83rr8khZ+3DwCvB3E755DMh/fm2h8xt6fnP
kK6gZMy1FrQf6+1y3zQ2mR2vlHEps16yIuW42mRYxxD2/gAo5nM7NI/m0X2o7aUBDQlSIMBY/GNa
sB15SB0zDna5qVrhWOBB8cHKNRFieJkYxW//crNVXH1WXBWOnceyfqyW2CEv44UwC1KZLjUfEi08
iqmXZlWr9qw05QJXi192/KQt/f2r7ZP+vhSP+lqtIiUDIWJrXwsTStgS5tmFXETKZcUikPsU2Q6z
8YalOVL6HIZVHdolHGIISLQ75QecxGtvbT5n0VZolQvKxmn3Z5Mt10alAGVUGVNmHpOCOeNRtrpT
UJqfDIL66rabX3+hi8W50su26qJJM0Ls9G25HYZh8qs6XcJBzRmhyu2SZAlyOV1yAzD/RRU3ZMhu
agYMfHJuN7eXIb2X/94v5CHgzWAs7xqtUNGky9oKQmX70d4m9+3jQfXV993a3ui78GlR//k6SuEU
5/Ykp6iMQkuOmiBK77ZC7En0WCvLN9+Vfz+qmFn9urDE+V38Z4mSSxxrWztGKibdR/NOXx82cFyU
KUBywOSbZmtPq2U1y8sDxqQeXda3T/bWlb/C0diaZ06W0lHgtlvyJr+MWki/lrLwqxeUSPVpTPCP
SdovgxlMNUpzU6HDWcDALfot6WrwmW0QM+vlRllUDZS8RSzrwqBM7qM1utrZDgabVQe/sGB9KAP3
YdoY62q71CAX3+UiGZSMSRcaciJR5aa54gNR3aO/s+s33t2/0Hue20WmYR2CLdgTXY7xCjpgmto2
in/cNPs2MD57T/Gndp+uo5W7Xn4Gzm7iuT3hr2cZQdh5juIU2OtWaiDaE0DT9+bK2QK8f15KP65L
UBpwJws+LmC+jKS8wffOrB2GurEHJY/+LmI8TkGzLzY2kOljoD0xoP9FSE8Ufw42kMxKoQvGxzRz
+yJijE3QobRBuspoPQoW0WKrLKRx/8siHbjA4DjTWerllqbGGHUdIqsssvz0d6WtpzUSrqp1Fq85
4CAcrK9L4P+5L4n6IzecYLC8lrjUUPGxk7YWZu2tIN1HsfbB9D1Km8p+aSJ90ZoUOvUyUz1eElFQ
N9UmpineqPHKybRVeoLf//hD1bJNeYitQHWzv5zJ9JXUer0dS6/DGs50tmAplCaVmblKWEUBCEzf
ZWCEuf8kWd82IlxDOvc6r0zmU2jHM64l5VyxY+a6NSZREJflps/KJ9ijtolyumNadgFDt2RKOop2
XY1O2mAKReUaNoG83p+8IBqXBvwvr6C3uEnPjj4ME1KkdK6UFKt2nmXTIY2Ctv3kta929uH2ls2E
SsDZNuEZ0jV2Tdqy00m34Q/RQJ0/CJBotLW2GhF5ial39pzBZEhGIpQRHPmctfah1UKX769vU5pW
2ybxlWc9sAO6nt1nJygqqKr/zaDq7ALPDEsbqGW21cbC8Q77aGfsut24MclQlhb4Nu8q+56Dy+F4
DigpGQQeDXHMGHET4QOrHh42wWCv3Bd7fQ0t8ZYa1/60rj8qgVC5CDftij7oOgucF5dedvkeUtav
tz+sLhYm/SBeApQOeNGB4pP76Ide14ZQ9eI3dHX/Sf2EfM1po66NHV1DwHeradW+H786j7ZvbtJ1
+1f3Xwh90PbVPZsKkM6RvOIUyeop0oswQ4lxrTwrvrmmML1yV+Em3+ur5hHp0UWW/7lgR/ue6RT4
PlSR41xG9Dyi72ypNfW6Tbj1UJamDayiIbwv6RxBkYj0x+2dljLTtzMKvwB4XVuMxVzxeDnmMc2g
kAnJbagNB9VGoSe0HqCzepNL+6gvlAwXDUpLtFIrtvUYg+262iv+uFUgs9w20IVpa5KP99rC5NRM
8L5YoBS8tWliEkavEA5Upm9hUu8coyoEK9pCMJpfmGUwBsbVCP5P/JCzlCOPNS0GHf/PwhhRibYt
OjT66t8sbCY4MAKrGVwa4pUuXxhmdzSmQ22EJIrRrt+6+3HjkCgu5aOz+3dmRrospoEpo77ATG9/
abWN1r3C5LPghHPHnTvCpXxPXwS91cutCxnW7KpW/3vrOPT3OKHYunrfPo9/LXnEzLXExv1jTYqq
pQJUprdYUTul0cexqaNHQ8yN3F7U/Of5x4p0ORkKDCkUOcTnCbfWLt/Cf/S0/OS6bjYTphzQplCy
AN+9GlPm3e+eemHH6P2h9KPXvxuuXuA95g3TwjlKwouAnHmn+I9R+UXUNlXYH3I+2BgYX9R1flc+
dn8V9+3G9tu99hFer1/JQoVt7hY+X6gjOUkJijcvGRImcIRbh76Zt872TGcHwOB26s5aTXfeaql7
tWhVcpa6SqepFu4vuqHi2dLtxUw23Ny6L2Tqc8Havs0XFisqUfL9B2AfEhHDReRWhrYfHdUorJNC
wejwuTEMvx2zwG7fWwozRUsaJiLgXtkSuvGCjYVOnbSvcLHFZLd8y6Hpd1MF6wuzf+AiJvWXCRHO
cXTu4+zX7cOhzZ0OBs9ImGkKUjIQDnYWLCPjCJFJjVFz2+y1Hw2CC9wD2lNS+9aTOPjd1rs7rA/b
4eu/4IcWZ09eMpA18guyRzI76WxC/hDxbKItpm6F6Ds0nN29ubefp5XuN9nqlC7e7DMHhjITc3aY
pWUhJzRaVIZhmpWgso/Q3Ar5RfNLOBqvt7d1JrG/sCLdrX0bIiIRY6U01aBLrJWT7vr8W7Mk/DAT
QS/sSHdqRN9l0E48n017dXJ7Pzz+vL2QOf84t3ClR3qq6iktWIm55RntU3D51ezLu9FaKU80GLfW
i7qZVsNj4tzFmb+oSbOwkTIPWtZnWaLpLFDEmvSHmGRamRSYTuvm5bTW/QIpxWK7FFZnDsXFoqVY
Y5aMRDcKVtW7hKGPZmeROqBxvL+9udd8EzzJzpzRlNzfThOF5yyC2Qdtlf+GoV0Njqtxm5Ldpht3
JY7faWs9dQBHw93xtdwfn/6F0vLMkQApS4oNnTlDNfKl3ySpkR4GQkCzMr6geb8Td4j7IO6QeDe+
/zd3yEyouzApbfAhU5w0VSnktVYbDKKPP+Svemav9OjbkBWbg6p9ur3Xc4vUxBsViXKewXKtsraU
Njq5WKzsnl7r+GDp7ZOntcFtM3PJp6Wh2YeEPIDqq0myeqwraOxaxYcFemqAeaB7tXUfTlOAVLBg
0i62i3WgmShwblPuVNa0zlUyUMX3Yl9/EXQ25po0Z8dQY7cWbFfJZknCdi7bsQz4O7iu3hicpMtq
SA7xgWFwHoG/V0fkq3sYPDpmbTtwUkhWV9ulZsTck4ypIV7FsDWBMvHELpzdVPqoj0M5ssrxzt22
r9mdF1jf6MuyPnXnnvyFDylcULqaLMhJwG0AUGQgS1pgCwIz9krAJe0aojnkYaJt/jCKkj3FvKWA
IzX63l5/F9akA3HSW4jwjE4UZQX/ektJ1ngUhTzI7ZaizvXKYEQwBEUnhJbIMkhRRy1HF9Y6N2KO
Rv9trWy0uYtNzCidqNu3AL7uc6Q7xdB0pvmHrfkIKmlhd6899vInSN9yGg4tmkUeNbZh/MtIknd1
aG4WPqBYxuUHdAQhNqmbSuOA0axLf2GkwjaiKo2D/g4Cho1GbdTawkdNgShZLeYVcys6tyYusjPv
PJidOphpAmOe260PpvJkhM3L7RVdh7DLBUldU6dy2vYIpgKalWwFJVJQIXqS2+MCa9715ecgbCG4
bBikuY5gg5kXRWFjBnCzYUBwiqyPYt9b5avBDe+WP5Tj9vbCrm8DElDwXFCHM4DC/7/cOxiWJ0Es
HkMIWvq1tzW1z8eMwr0++OBNxBzbbXszwQsjWPOo2PM/Mswx6XoK2YXJG+IHD2n6wvEGJY/Ojz6I
zjD0Qx+XgMEz7nFhUXL4lJTCmAYsuv3hNW/KLwO0cAurmjnXFzYkhw+pZR30HBtj0Dyon4xduc3J
0Oq98/1fcGTMWSNjYJqTwQxBeHj50bTWVhRnnOKgnHzn2b4TU2unyAenKcCpaCwsXTnXqSBgXGqj
NJOQyWEY6tLgyTNRQmxOMWSgd3r00yufS+0hhtz49jbOuD+DUEwOAWOZgbVpE6D/yDQ4ZS08mE1R
7TTN2bVDwovkQJGMwU6dhKWulua1Z9cHsIlAz45y/C7X57pOYiSFFQdmgwQ8HKP9oz0h1H78cHuB
MykKG3lmSOzAWahSRqRmmwxDuld89bRh7alj6lv9X1neBYeu2XQlvEYIKzNs/QDS8p1Sp1/rcJyW
HHZ2q6n/iMQToIYrx8ypsaPYAlk9uJqiB7VpNKjiOiEN5dBJ9lYGFbHRay11ZlAI2zYePlbHo7Ku
FedD2g3dtm29aV0SzVZloTsBtBjJKtEPMJhDC/+YRulSb2gmCYESjaeywQQzNXF5OFRTEZo1D2oc
VEYwPPRbQQ0Xf/Je3np8m8W0YOaQXZiTdigx6j7NCszFezTWnwVaof3i+kag75R3/501kBgiLoIC
lwsQTqnrYVQTh9WXyPajXbFpPut77xvvu6fmcen1M+eHpFX/mBOLP/PDyjarwqkwp+xOm2yX3A1+
9HDwNSi1Y5rfS8P8M9cnxVlK+mj20EWU5yiPZR87xcTBPp7A7qv3avy9XEz/Z+I8OC3QvrTB4AmT
XfoImKWzBo8t3LpbZxPdVfdAgLzvNssq1sWj8jP6L4q2sEBR7gYsRrOCHvTlPrYwBxlTFhI4Hvu1
mIw+OX7ycApM0CVhkP+1ED7En5PyKiCecItAVOQwayhfZUbk5fWRJSodJSMyxw2kTMrmuCbqg1hY
sDYTFbFmU0+1VEgZ5fqUOQ3uoE0s7qSZayVE2vtk76ooXDklqWoYlhTJ4n2UDruDpj03brkxECKh
VQ3aegD0SD9DTz4u/Ki5rwzAgNAFJJmJWclzvTbUnSGGjOq46R5OKw19wIA5yFOQvhZrXgejv3Q2
5y2SswO3poMrP18NvWTkq2EbxsP7slVh+1mCu84eRxq4/2NCLiWrjAYcugIToh+kraBmE0glb91S
u2bapA0Wv+1cdDu3KDlu5fTeAVLjWExgoBlOit7dD6jZ0kq0gmQ5ms68CMxze9JnO425NxmFwn2D
EJ6+TtZduavCNyQWtaSdrn9c+mwzVWvO5tmmSkmLHo2Od+hZ4vQyCK7L4QHsxKq7V3+mk0/Hv+I9
Yn6OVgyLLfjo3GLJkuCHg2+D1550y4eVB3ahSEXX9LgSrQha5OiwI8iwFQfVXGgnzp3Tt+qKwMAI
tM9lEKJOnrbGeEgCq3opzZWJ4gZCZcdq6eU466YWnLOw2zKABfDs0lB0tDSFIq4oSBqb4fm0y+HA
eDyuo4BT8fH03C+R+829Fkg4QYQAcKfF9/aLzu4pSw2tlhedeJsr7+Of1SbJ/HB1fDVeh0DhiX4Y
1/brwtebOxowzsClQxuToXwpu7ZLrdbUHpuWX+zVIA60nQJDqrUFGHm/1FmcCy4Ql4I9E3MWulxk
ja3IraoajFY55v5p7P2pXnjhzd295xakk6cpJbT5DRYUe1+GDw7gx3oB7zvngOcmpJN28g7OsROL
cNxnG9C+/bEHtLr0dJxJWWmSCG4J+ryCIPfS+yY1GhoIgYBc3QlQYPbY0+slEV2gPH4r2cmX7Lkd
6TFQOXYzTTargQroLr8bdoLrxL5fJsqZqTzh07wHxEwYxS75LRzDqWIdhjIiKOZP3ibcD3c0yv1m
u1z1mc2eKSxwluBzJEZIu2ePlVEPWRsFRk96SfbMuJ39cKRi6G6WZcmup8SoFXJiSR8Eh5MjvxjN
3m269ggKdqSw3n4X3PLFpv5ovzOpixrrcu9umAt3X5fngGdwM5empSSpODVmexgxLXDNUACv6u34
pH9qX9ugfpy+DoEWWN/hr3xogmIb/jUtjsHPnDghQgDzBTkvSbZ0HLSsnDKvPQItU2p/Ovrx+K2L
NgtRaubMXRiRVpnU1qHNmBh9o3QyVsVXRKtW0Z78ut7TWVuj+bny9kt5w5xVbjYgzgxGXJO1DfpY
pKUzAZKipgeEpNURr1B+d4q9dIfOBEb07P5jSS6su23uVIOJJf3wVpZNv9AdZVyhowMVPlvfRxeC
nqVS0dwpwSqRWJCPUu+WTokRReVki/XZ34oPJhSr8EgNuxaOs17z4bDa3f6Kc4ukEAwxoRgOvVJ8
cAbFKY+MbgYMCQ39aTVOS/qbIlhJwQxJjH8sSMFsAO0UkdjywY6HYld2pp+p0c5h/gcqWeYzktOT
qXh/fuVQ3RaFKYjABJvrZaQuEDRqjYQSsxZTuBz97LgZzT8vlV7YEJ56lhn0U5Q2WY4NAQtstx19
Qm3dbJdA1Pr1J4L2zhWaIgRqGtdyctUWiOgWxM34odqTnq/GCPSjgEEwlUh1NjCff73Rjb4631xf
o13oJr56by/keNeXn/gZFD+YvLcYv5Ucsz4MxsGu+Rl22GSBqU7frZOb7/l2/Z079tMqhTne1xqA
wLXR5As50fwm/GNd8iIjrZymyLGuW1+i+JM2LTjM3N9nlJUBNkZ1XVLMy4/Z6M1ROSFJGzT1YQ0E
deU0P26ftOvAxVz9mQXxC87cZeoFCkPFgtfdVTDtudpvztGy7s117KdpBYALfRNTJ/+XXB/OORQK
KwPXP7SMHxWar9i8AsYsWQiQS4Yk/zcLBSwQ5VIx89f4URRyxNrCd0/d6vbOzXkeFV8RROjfUly5
3Lkj7PJqHtsRvASiLCXSIWW7PIsx94HOzMiCxM2oVxH5MVmX4qF/DKs1VJZN+d5uF7CQMzEe+TMk
LQi4oMY0W3JmVTkpvfZ2ovfu1liddl4wBOVe8Hb/C0Yq4bqXARghLcarNPA9oEvlZMAsEdvVczUK
Ts/mnYD1nXbKJ1GSAhD5sizrM3OSiLoA9U3Upcj0pHA1Ir9W6k4c+iXkaHGL7K39p4EXJRDG/mHp
w8GB20kWPKWpBzOhyy5QSwIabWwFIfHS1Xj9mSQ70rulSxImWd2SQcWXhha38mS+1wLQSnBdCSqo
206+aE2KQNaAv7Qa1g4CZC3oRsNVu6kT6r0d6ktLxYmrz6TDdwviWKe8xqCDvIlTWxdh30BFZisU
llvluZu037eXNGuCgRjadGgloC1+eW6JslFnUzQPFO1Xr35Si4UANPv3KW7QEqIWx1+6/PvNMW29
ceLvk4pmfhcaP2xlib7hKsiJbTqzIflalDVtmgKyChRABnG2t72v6tKzcsmG5GdJxhidetBghUun
JIAbNvPNIxSeVX4M/osvwt0AnSCSHkSfyx2jk3fI4aDAEi8C9TR8co772xaugqjYrzML0qVwpGdc
hC4WWqffa0jlptFI+jX0NvQ1yu62sdmN40UJYTjqYcCvL5eT6YcpyoaRj5NXwF+2p5QObrawZ9dG
oGrm0hHZOGmyjCRAZvFY2DVZuF78jE/3PHr8eonc9HrXLm1Iu+bUHX32qoI4Kt6Ww1ezfK6i3Zi9
3N6u61oWNZ7zpUgHsrTjNIcThfrIYaUlvgklIipb7yj0ZsEJsVHf+Q5B4efbVpf2T7rs4vpgaJHY
v9D6Qm8zRsUJ7sfbNsQPv7ji3hZGU0L0bcXDUHKEPm01rSjLQB3Ltd48ZePKTX7UsQqMoVywdZWN
YItWEmo4tJJoB0sRoUvyMpxU1mMCndHuk+3EyMTy7bNkRgoKURPDbNE2fKtH+05cPtU6eWfulqhM
Z33ifDnytaNq1XFyxSPzx2kzfRKzkjDiB/0PhySruIs21ur2t7quOb1tICJTnCeLOCR54eFYNfqp
YWXho7YR2Y/7IHKflLr0Im5c/HrZMRg//Y8tyflOx9w8TTW2upVAxtFnhHfJBkSaPqW7amsvDfJc
X0nCOf6xJ6WqZTi2p1OHPffY+1r6wal+/Z92D6XnS1fX3UMD0woWBL9o/5SQ/nS+A0I1f7/08px3
wf9ZzNXAndGljHcbmFLvrE27tRltsf8F5fL/4oL/2JFcvTzWka72Ykl39adhr/niUVuvMgB3KuPx
/8Itbn8mimSXmwhq2qgb8Zk6QK8CcBfdwX7utw+igRcG8d1StjUX4MGTwI8jNMiuhuWLtIWa4ARt
Xd1twqbwx/jjIRV8/JsF95g35Iket6ly0EQ0PntlwmLVZKD+MLT2noeHfB29DPfmz4H4bgTlqnye
aCAoS1bFF5KPmcBSicoAZVeZmefUOGif1SyPwfzN3/up7394W8ElXy9Ux+e8kp1EH1sDpXClN6B1
J12PI+QhVWgdRdlFFMeXB65m8nEEQmnwcmEiPHhVEYCq7Vh4vcpoy3uTAJzchat6lX4Xwwnx2nxd
+G4zHsk7EOkydKNxBTnLOIS9eYoLVBTUl7zZKIDB10Ky1l5lRpBPm2EtRmqXQFXXDUrayedWhTed
eYs2uONAvobaHy8p67ncFQ/dvnxR1uHGeYxzMbe06T8vHYbrLh5MUSqEByAIhK6CjFmo+z6hJ5Qh
PrAZonU/+QYqS8ddteu0u+Na4IeXVirivOSgOt00UT+jBGNcgQydU3rKDRi7T4rHc2GjKBszivzG
u0+rxA+d3wufc+ZAgDoFBSKePvaVqhosYp5xVPvirdlM/3Wjwa/AGWw/dFvrnfbztrmZI3FuzZPu
hLjpGdPNsKa3aAIriZ1uIHj/fJzQ0imHaWvxikFQkioNY8wL9AczqReS6hSbYGgjD5fLgkXvqiG8
N7CHN7WfOJvs+FyYH1O32zApdXuZM7HtwpR0mXt50U9mgakw9YJJ2w3u9miHPGC/37Yzt53nSxL/
/exUxM7kpY2wk6DYY7SfswLF1upuajWYXF/HdhseF47/7MpcG49hIhJYvXQf5Qe9bbQRixPSM2r9
4LUmEgs7Xft4e2UzuTgnnllVh/6CkDS/XBkzt0ctS3kxN9pvJcmfTmn7WNvqwv7Nnm8kGKk2Qf4B
aYv0oRLoBoFZwfeuNhs926FEsUU/3m+Gj2/aKc/LRfK5hTk807nyqDwhVX+5sEI1D61xAgxgTuso
LXaxuku6aHd79+YyV9J+xh8Brglkh3TOsD8Nhg6v/P8j7bp261aS7RcRYA6vDDspB8uyXwhZx2JO
zcyvv6s1d2zu3j3ssQcDnDmAcFTqZlV1xbU6f/5Qg+Wg3BbH9ECHhoU+kuex4D0gDXhcdGPt/ERp
HmpOaqLwgLWO12Wn0ikAtwGuhocdRLCKgB67wOpD5H+IWlAci0bcgMkmjTaEL2AIWqmt9HqGrzRH
OXbNov/RYxo1TcPFjSTtVE3vgmul2s04Zw1Dc3CX2LHExCPz8eIiHEBmAveVHumwytz7xReKxGoQ
19yVp8Qvh2BbJEddziRS972y8DpLG8VJIBE01hOofodHIOL8byIYk44rtdKLsMOLs9wDyTaMr6ZG
4Hp5IQrGweg2o06BZ1gm3cR2RsqKBH18L0GJVKJ/Pz1YD6Nf/Tfbxpw3DbOT2BhRgDwMPjTGeYRF
PdsDdR7de/ys7ej4K1Sxd42T7BNs4m3fHy8r0FTgmlIwFkpqwBhAOU2qObZYgU1epsQdQMEIgN5m
9HSKXW26DQiY40A0esFTjJVQ9iVVI2kEfwOEmoWyr7PeNU3ppphFrRNOtLc+G8uG5Cxt3zcNxKQO
Nm46y9WGZ8H18b7W+iSMistkjioHz+X/MyO2+2R/3WKBST7kniD8EF0ao+pVb0/6TEVF0Y2i3Iet
LwnTXu6NYdAV8T50An7+3GJbuQhR9TdQVwyU3XQMX1KMtFHwL3NX75N3cX2c94hpmIb6JZE5lb2g
cx12kIj25l7H7Jzf/qSthv6auL2KCUVRsYLnd9cC6RWsnFJlJGEG/4hISo1dxG+uHZ8WPfRS9SYR
kalxP9nqcPTnK1ldM5oW2u8wrskICEhkrcnFoK3/N0q4EsPkF/aYYzZZhZjRcM19j9c/SJ8krJoB
hjHSXHGcz/caK4mMk2rNqVHCCl9NPnVHgrUCzGocm9FFK9QFXNT7uPhZDagAwUF5T9j62zERD5IL
q60IDtoG5OhcOV+nAx0QHH3NG2M3/u48bwvkRAdnysk4R5KmqZqnOGae7/rxJl1IINe3elcG2eS4
aXq/LU5gfWynxeyjETDtVF0sfwTNmJCLkxMAr8/zGXmt9NEEnKlTGRBQzIfUbN1B19yBZmamYFCQ
fxLsLZkgaTUQn54rfqoOTQvMH0TA1uJDWbwxFYLh0jCQjWeAjP1LBqP1epzYBLB4lKqsO2pX4KF1
wydzl54cQQAgOgyj7EYa2ZlkQFAyfY+0KxmNo+3vzo0w1kdh9DpPRqcbF0hAkKR51g6t6kB3NWD3
nmjUK3KBfHno7CJHRzh4MY6kOoultQpYJA0XQ9pgPVC+OtgstlBJIl9ElSSuE1wJYw4nWXHa2zqE
mfONXd9PE/pupaBXzZWBLAiD+9gaAp7Uub45dTnZZSiVXi3dpM5udO6M8UHwkXj6hn4EltspMxOG
Hs9lLGqVJkoH4ntr2Q39Tu926nJEIXInh3tz/KePscirCzwC71xws8hYUR275JsioC+NMgnpSdU+
lurbIAWluts+F/VhrBlh4w8ALKjcGBeFvjYJpwSZHpJiy3bbKffr2g6w+Co3Q1C0X53leyaqMHBP
hV07G2hnaEywebgVKkWYmBAZN46fGt9bLF8pogYIz9fpKyHUqle+TrYXzJvPEBJVqav0H1X0Xi7B
0ItgqulnZ+8PObFigTAI0SYbQJttnSQ5ge3m5HXBq9BIBytrXWl6S3t/+1PxMmPQzMJiUQOC9V5U
9OQ2VUAcT5/d5ADi73hHpyRnP3mtQWixLYz3kdaymFCQIh4thQFZWqy74byv9dehEKg3N45YC2Gi
v7KX5HHKbfqgj8GIbBThZv61RxRR+daCQR3J1563z8V1fmuZjGLkjbMALxUHQxAxuKZX3oW+Wrvz
e3wodg4AHkQCeRa2Fkhveq2J4WK1aoRDLtNOBk0RBk/QC2nQfZkeoyMIyF4orEMNb/9gYOlQlOKJ
PiTzTgIva1LjGeJNGELeu63+mFeCyIxnbHQ2RFWAVSGjIHV+RGkZMcfbROB1q7WgILE72PVDrRkw
CuVx+/vxjrMWxbjhGVA1cl5C1GS+R+1Jq64mEdcyXwRYTyhnFiBGmBerA7lgGOoQ0eY+4O0X5zaT
vO1T8C/stwgmsjTkyRzMECJs6VHOQH+XXSvSAyrJotCC557wuv77LCy2kK12qVZa9CwB9r+cXXOD
om7jYxkZAD9eeoXZeC/9YnvkXbjESD0E6xltbPA5GgZKzQt+YD2LdVkCNByaZLJXPdYYKYyO1h6L
tZibFeYGtHy1JY3xV0SSphbwq/Sgc6Bd5zvwfVUJBnWxoHmb/dj+fJ/TwFvSGMclZYCCaWxIkw7d
dX1NOyvRQ3b6dMgnGxu2zdE80Kk/dF2COBD5lMtpZQQ6GLwGZ4GNgOdiV1G3p3oszbjCWt8Y9GDg
pAjM5kNzqwf0b1lc84hJVAvgodaHudNO/ScHtGisgaPFKCiibkrjSFCBMmYvp04TL2mOoR3pMZG/
68Vbm9euKpzk5ORhZ3IYmx+UQSnKGHIaI1q8Mi1v6goZ+zzezNF86PQbafaStDwOCtllCp77RDqS
sHbTJPFKxDRu22Q7o0OdVSvTl21VEN0B4yzaPNIqqcbfpneJ5/Qf5qRgaxeMU8ufpyEImLD3hyl1
lKvZ+u0kL2rYdAUeyPJbGD46veD3c7weOr2AZcYaMAUmYVyStIQ5cN8x3aNoJFDk1JWJ5DtxFGzf
F18MaqmABQHjO7szkIASM1MGiOkqLGbm/iwvoMcU2CfnycUBYBzU7wHujzHPtO7jpTPppJci3Rgt
tjrmCZNloxcXxeNcvSoL1Qld8NJzjwZWZGA0Y39AZWdyQxvL78BrwjBRo7lS/5HX2O0VOjqOR7cV
TEaBYgGdz8sFL1NPu6jo6ByHsquAI3iITnRvkSILOR+p293Q6ebREzV3eadby2UUHZTdSxKNkJt1
1619tZS3cv7nZYOzozEqSGQSRlIHoGlig1xrfMn02N3WPo610ta/BZxjZHDI484DldIijkpIX2Fz
/U2zTnb1fVqC0BYoAi9Qt7G7bxqOguW4i7FfK63lOrEgRt1TdLLopDxU8MBxMLpCZDL6sDFP0Zks
+vNVeDkp9ijZw4AjIZmni/IYLQMMf3XMg+yuOWzfHy96xrsD1CJs5HOAEHQ7Ldt8gheig1GUMDEu
MdZIAfHNQ//jzwHJ6JLWShxzOHgQx5oMeFfjidIaoMP5zWldbW+d8tMIns+/UA84P7BrYYUSHR/m
oVGmftGGBadLUvVqsIivlGBdrroP8DUKdJ3zpiGFw/QQQmYOBP4i2ZVidDhZbR+d2s/T0Y2VUzYq
rhbLblUetz8cz3rX4pisx5miWllMiGuz4tiOw75wMh+z97ttMTz7Aog4nhAYMjq49M9YKeMyxWU3
6nREFMX7sL6fw5dZSXeGKKnh9Q1QutIwoAQkLYpdfi6oBUCGPRkjnt2b6K1/0ZFPDQcjaHukw6CC
ENfM6AUxZuag+APgFqxbXCLHltoQy5ECPuc2KMo9eaZ9MnIoZ6DEk9voH6xMHYSunhPTfm7Dw1eZ
FoVVPD+kNZKhSYiEJz+MTTTnaD/alpM9GnlfsykH0pWev0lpUXjt1HZ+3HedO8+daNzys+d4cXYD
BSgMn6H2wE6fZItZSVMMrip9dI5OCCx4kr43LZqSDrDzFc2/an80L33+nk6qr+PLy6T7nkvpKTbj
2M0LkZbx6gYY+sFiBQYRoG7sso2NX1sURYxlSuuYqqCpQfgdOF42Xi0zsLGIl56Q1ghyNo4JYW0N
BRg6mqAiqTr/GqQig65OGPojfYMRn10XTa5c/bGdojWP8TR0mjFsfzHjV6Rj3+cVPrlpp542xse4
lF47UGgIPB3HgCCIbm5iCZa2fpnT2KFDhmLEFVYEVOz9G+WoiTE9hXk0akFiHO1LA6IC8cXQEIBg
NvAr+m7SSxsCFXIYqy9F8cc14PPfzzztWjXG1Tgn4Hpc0l3Y2fsyD4MaC1nbHu5SC87FME+Eqi4N
AJBwjJE8ttqpVGV3FKV3n52ec4M7F8LEWnlfJ9lsUiGT7dYT6J6Sb0M7vfex/NQAnEeKG1Bda0bj
5un0sn3ASxdOZUMnMDaOAJ2NnScdXaIeEYwnydel9E2zbgfpEI67bSn8a/wthXmPtEbGGkmEr5UU
gVQfInI0dUGschkonx+EeYtMuyrx0GVgcU+IZxVXy/A+5AFAAt0I8xTbx+Er9+/jMMpXaxZgkTQc
B5hmtwR1hzQbBcXSy4Dh/DiM4skN2MgINnSB5NZbbjFoYCq8AshDHle7tuuCxWj87UMx9H6YjwU9
AcraWABEmw3PHuMjMDWlqKTPgfUUa4BFiTLssaRTci1NleWBUetJyavQ7cbuRQJU3C7vG+M6AhME
AYNJORV2IC2J4o6mGglIfbiflqKooOODBgK7fTtFTWGrfYE/DDOKE3q/da0B0O62GW5jEWYg795R
VTdR3sSM3UUsn8eyVUsK7r3BpqVl7tOhdS1lX+QPtvqyaE/bd86zC+WTnAYvDUoqjNIOGKy1OhVK
i8ccQ2nxcdRzICM6f+HF1mIYfZViEutODDE6oP2lQrpepiYow1EQ5PLMYi2G0dm5QOtv0CDGnO4W
goTBEkXsovtiPKW5qE0UWpAwqV3QWNOV2WuebPwxYiUl6lh9FsYSmjYe24lAzBg5D6Fk3KjKsusH
61QVxWGwxi9aouySLhREA/z7A5QkxvWwZM4Cx2iyGUtZBz2X0B72Tb0CMFKhxAI750pBFRH5CMqK
aDWeBzbYc8+JZkOK2cbGIWuAL91JnSRooHK/1EoKk8rlqVwNDoo+npwf2/i+Gk658/jnxqOCVBWG
owAikB07oOmUXhjwV+ZyY8YnR71T9bdtETzPsxbBGM5gWfOY2RBROygulwfAXzb6I1Aq3CH/sS2K
k2sjPUSohKgb/KD4NOffJYqpNxrpdxlD32mqQ9X8mCDWzIcDBiNe5QpwXEX+qlcAIkRmktijAI2C
5/uAPYsqHbzfZc2xkBTJsQb8BXXXVP5sS5o7q/3oWVad3UxO4cAejMlfFCMVfEqeTq4lM9qSRAtW
GKnmd8m1Tb5bymH7cul3YiOs9e9n7paUPXqPKn7/NCue3TmenJJjlEzo+VQC8+Ip/loUPeoqJ7Yq
RRqVsoTvADVzPE5uDj7ZZR722yfiaiZyBqy3aGjks6PM1YgfTT3sC6s7rlSDqyW6Uud/4NU8RxYc
iasXv2WxOIaWknStQSBLqh8y5RjVb0WMsAqTMYn+NhDd3T4a92OtxDEOqmmdNsagJXIV/WSHhh8u
T8S8t9DM3JYjuEKLUboZIA7TKENOHZbXjp68Jv34FZYRYAzDLS1V4N1Fx2J00OjVuVZqiLOcmy6Z
PdU8GNPRKEVNQK4CKkBUoztjmPWgx14pYGhGRbt0UMBJslxLuqJUxqqIqZZ/dwjF0JjCmAwbuBSj
0iQzvbtcqncEmDkd0Bd78jhluTv1wfaH4noHrDfRrhOQLth3sQSqQpla8MKO8dhIx6b+my+z+v2s
ycaKREYHvx98QFiiBULyF1UDdvkk6LlwEz1gsv86CP10q08zG2U5DQ0+TZJgqV7dt/oucvx2OWhj
CUQZLwYrtGYKgj/+w7KSyjxiCZb+uriF86O90uG53Uc/AfRK+RbJXgUznUCe6Gsx+rcoSz2XAw6Z
Kp1rg545ftlWB647wrOvQvmg4TrrH4CaFOsLBBiLfHImfa/UHxjbd/Ui9k1NOqIE+21bIvdI2KrD
djp4YS+aZYlcmEmaQ2IVOU/E0d9gEYK3l+sdAMWOqiOAAy8gypSkrPpWqmuvL/Y2MD7L/sUYAz11
BE6Pe3krOfTnKxU0dDJruQU5moYo9iHUnpI26Itns701MJmwfW+cUiLW4BG20CIqMsuLzM2JtTAB
OoKXR29L45XZ4EpIm+tkDNrpubfv9PArWT5gf0cQ8Ok68lq1dEHaMSXEL9Mf238O7zMig9SRVCG4
Bs7A+dnb1B4mo8BntOU7VAhCWxDzcqtsOswbXXqaPrKhdTEoPUB6ICBzAcJdH00vO3U/UGV70xO3
w4CTCAeCm7NjcwR7nwBkw5Krc36kJiJLNNC30kBZD8wqrlb7GahqALTkh+5bHbloUAor1bwnZiWV
3eiQ5b5IweWL4KNJ1d1kZhjHNZy7uituq3aOUQNQlDc9HQ9t03doB+TvShkjiS7wvk5TfB+PGFSX
43ASJKD0tOdhHgBxbMr0SoG6kC+d34ZZZlmTGKAxdhJ0+r5a5ElOv07yLqvVoCTfE+vntkJdGu25
PMbVoTGcZqR3KIzJPQp2rm6Xt5l6b1udSLOoT9s6GWO2oSyZfd+PKP0HCCuNXXKSvPKQHcvFzYRU
RJd2cn4sRqkSK5zNSnYSb0yOi/w4qH9cuz37/ezk+zSMmEju8Psn+66f9319Ewq3JEQqevFIyF2Z
KVDRhrjjx4yXr3WBzLIPD4vhAirUSw/ii/sPDgArdxi2xsY52zqZkn4miUnN8c7ed/cUCqbdaXSv
kHapck+EsMdpPQOfBRCG/xbI6IWpawWxJHicaZfej/vwmF03aD3THUZRuHxpXBAF4CkLaq1gJo8J
XgDaCWFVgyIS9trbfQZi2/Yo3jrlhitrOYwR6/LokLaBnKF37b2zm64kjwTWF0o2m+xEHAb/QRwG
BOiABfagGEXRCs0phqTFE3VNrv/FSiXdKAB2yPy/wY1DZQlP4S9pTM6xjI5Z2zKkWU/YHE8ODQhl
sNLyCkRNsCgBsVcQjHHMADAL9NED/AE2UBkP1ettnBo1GGxqe3aV7qqgD1EiqM9yYoozIYwSRmWq
RCYl/3GUD2cBZuW1qVzFBXZ09FNkCYRxTwSsY0NzMGeIXdpzH2+1saqWBcgSmhSo/bpDTqMVv0yq
iHiCJwfFGHAkAK8CI9+MuhO1G5SmA5VK33/p+mBOZTeZBQnB5ftBqVo0IIcBPgF9JCYg6cpyrnID
1muZ0dWYk+MIpoW0Ka6B/Lrffqo4TVQd7UwMe6HMj24mO4YPjndDjhe4JuWuq1xKM4Fu+r0GRtLs
WfWrJ3EHlecNQS6u4X9Ai1awYMh8qhkDOHmOxCO/du6m6+Sk3+ugYFw8c1dAnmjR5fLZwgkxXqHR
ITDbZgeyplkbumUpEk9fsh0Cam8Z3rYvkerW+SsMsHoAtgLXG52yi0aE1WYxAQMqOvEZhguT62rw
B/UwOqc2/74tifu5sKEBfia0PDAUw7ilNu8nZ8krkA3M7kQjOy99AoPscpvnbukq+EfgHNvZ3xZ7
qfRAYYeroMD1FNCOUUj4pjpsnAGAea3lEqK6c/faiDB+OS73XAr9kKscpB/raQiVKP8MWulCUhJE
gRVgWDhI7kRL/5daQYVhKw0TBJijY/07AsV+nPsqx3B6el/EckBS0Xg3XwQ0A1AdlJuCiZfapdZa
8LDnXmENLkEZWnre/iyXTy+mbbEVBOsFAtHFMj/Y0LveUrscKzQ3UXcXY5eVNN+qzi/D3JdsvxIx
4PD0wPrcOqGsmyDPOv9CGB5K9T5scGmo9yLZcVG48gZJZLGc/JBGgpQ70YFJXWBnKOihdoaDgD3X
H8ujHqS7+mr4SpdZF1T/grYCtwZB3hTeih5GrhKuRTOPlqkuljzZEJ1iEd6nqEfZXn7qMQ7R7MTQ
E9wLXR2UUZGcxLJcRXrhZYA/0afnFHB99SB4Ti7d09ltstP/UVXUppQgSTCrJvebWb8zGuvBGSUM
eJTKldwugia1SCDjpEhC6gYkeYmHLAjYKkEK0hUtbJDjvxjpcdsG+LJ+53bMe1xJQ6Y0Og5nZMle
6gJDzt0k/T4pX8bhdVsUz9zoMsgnEhbtL51rf5GQOY5y5CcUwYmy8Cl7Z/9f8NvTYO/8OaHf67cc
xg9WxjRHOb0+eR/eUDQ40Mlc9z6YmP8LQlS+Bv4Wxtxf62j9tKCN5cmRlQJUKD/VSfxqzuNh+/I4
Kcn5qZj4fYrTOk0rCDIUN9xTSooMbRZP3XX7aEd229L4WvH7VPTnq6ekzcbONCpc4SzZe0IebRn8
uXG2I2EfGIPIaXDvEK05tNss6u4Zfa+jPkwbneReaafJPtQIJjmlJTp0g9P6f3GwlSgmUbDkcIlS
Fc6ib7WgRu8jl+JjGGHxUJUyVzFEKLa8zwbgSMynAqpdlS8gpmUzMkEYGqVeNoOtChh3ge3XxSfZ
cbYTDXRyXswzYczp1EayGzWDMJN07uLck1ykhSIJjA07Sh7FRQIJ8fW8HAdMY6MWNxysm/pFtffG
yfD+i/SfY9Bnx2IMmkxxWPQ5hDoH/VTv0jvdz47ABHeJJ2ZE4SgjhCGeB9Y0lqDZcZ2uI4rW9hCm
kNdsPGrStZHtt5XwknQFuIoYgLQwe4l40GCJM0g7JkqqxKmXtoG5Tw5AWbzLDunOCmZEb8EQaB7S
1nkn+9hc98NbcHcI/gTed0SJn5JUYwYd8ALnBm5mGJGMhiT1RiC6RPZHJwL84V0j7Bm+HkShACRm
4gCF2PXQY5fMi8iODEBieqo6b/saubalm2AvxBKyfFmldTIndJK0gDIew30BtNTM6wIVYDviKg2n
x4RP9lsWW5slsVn1cgJZKWTRLTxlTyWJ0y3uxa0EMc5wqccJY9L0UKV8MK3hrpH7nQS6iu3L44qh
6GAU2/Ayb62xbqjq6MB4VvmtRKNxqILij8m0qJpjwAzZHQhBsN59rmRjGTp5pmEMN12+lvoxMv8h
k6BswdcBTN/SSgnWeNgR9mY2B7Vx5sKrl39sAJFnyWu13M6K7ZXznZoYbiyPLsFuN6K17Ru8rDLQ
0/2SzKbhYJQgSt7BUZD0u1KdkuqqIo1vpLngS3Fy1nNBzDU2OcAfHLIU2BZJ+8/QaThgC9ma/R5k
lu19PbnRbhY1mTjR2tnxmLeknqSy7CYp8awIe9ZyMCFtHYvI1chVqgACk9ybw/v2jXJ1cnWjzONS
peUyNoDGw4zHlaEGE5blRTOPPBHwuSj0YOcTNQUmsBkwnIAHjH60Wf/Shvp9o2j3qdp8bJ+EU6NB
lWElh3F/IVaGHa2lcvyO+MYu33UHJMtdIF8XOxBv3ovgT3gOHfhjkAmHC2QD5u60TKnHoqlSry/r
HdJdzyaC9gJXD9cimGd40jt9XsAx4M3YIroejtLXdJfsJ/CeO9jfUAL5gAhYEeRCvIQSDySwJrGB
CNBEdqOywCZESExIVR+W1+FaA70grAxC/ZwymPrbH+6zl8gkD2txbBNl1KoaESLE6fsBjKk5toBT
LEYUD7ZvBCbWIkwAecl+5seujps4WM/bfwBVjAv5jqEAPRQdN3i1c59ZzHKXliZJPWtOb7RqcqvF
eAWi6hEr4q4UhT/MWLTVxFUdVN3oDgiWgdj2qlFJIKGPmtSb0sfRfM9Eo1v8T7gSwLiSNutDgukZ
CHgdgwicLvWB9gL0XeFHO9G2G89vAYcFbUoLtnBR/HVIJnXE6tNPJHDlQDHvdeCu/U0AtRbDGIOW
ylld1l0KFKhe8gyrVvwqyhTBG8NzV2sp9OerPAzE4maBNSAo/6Dm34YQw01KKMk0cxFBQfG0YC2K
yS/HuWmXHizegBxGQ208ZLmo9M91imsRjPPV0rlM7B56kMpde9tH0hsmWb8BYD93qxZ9myKaxr21
yKHr9HHaudoC3PFoGN9KYwyxnRWLZnapQNbY1n8Q46UNueoqx8b1lsXgReO1pfaeHF/laTA4wbZd
c68XHSrUxjRkFmzIP7WIVgd9Sj1DH+GbFddYBLrCGVqgJkyxXsEsgUEM5gnAJKFUkWiGCLe+dp7U
T8zx0M+vMHu1eLT8kX4XZZy8IGgtkzED7JU6StaMiFYn/UtHOsBGVUr805H6/DgM6vP2JXLNgQIC
mwC1Becg4xwTWR/lWqInTAe3654NC2maIqiIiYQw3goeWJaKEYZQ9W9TB1TZft+Uh+2DcLUBy51w
tpiouEBDjZZ+JDpBIQVMsLtpvm6KarctgesGf0tg8X+XFJ2x3MAp0iOA3Q7dYTnRwTQRCKlIDPNF
0n7ubIyk4zM4OWLvEWw9pyo7xNqb0yeBhKkj68+BZWhe/uvuDOb7yFJpj2UEkY6BJZmicStkmblw
3pPrG1ZiGGvqJ0MHUCLEyCZKy8lBsXMf2yRtNbvRKOI0F+iDwZjRaNZR2Zr4Wnb1osRfe9GuJ1en
V4ehP1+9I6DHGMJEw++X1J9a/6E3/qC8biuc6AjM+5HImMAPHYiY2vTZUaqbDqxn2yL4p7BQUqBb
0YiPzk9BEr0yp9gq0KM+6Xagxrf1/Df5JAU8+7cM5hjhREfmCVwMivC6m8Sh36MKlIDoTCKp7crL
lRJOr45d3Up9eJIiIjgjL/5by2feSEtfwEc84BqjRH6ylsy32zSwItsdRwcUdWgC1CIb5n+530dm
XsGmTKSyqVAKSPX3yg6m5n37s4l+P/UhK+UDbEwCd4Snzxyd90VOngA+Krg1rmY4gB4HygEmItkQ
ljStDg55fDUzQfdu0L3JuV1sQR+Ie46VEMbxdESCjlOPoGI1Hzxu7jIJjsGPkFYiGKeD7GpqzAEi
ShAxzwHAfNG7c7yiPVU94mWyd3z5cfvr8K4OZSCsIVKQjYvZqqXPsrQukswr1BtpeZsTXx0FCsBN
AABjgBFzLOGoIGQ914DSaOc2U6ABMmDS93QaCL3Ih5byBRYo1kmCD8U/EkUZAPnKJUUB1m4Xo5pw
iy0I0IrmWsEyvZk9bN8bTxvQyvolhP58pdWapDmNVMhI1GCUef7T+bn9+//Dpf0WwFyaZnZh1Ji4
NPLeB06FSnvjWbf9K5CYgP4lZNfinkdRUAq2HaSBbLGuVitCAz2YUAc4+xKVNLL/mxOtRDAGhL01
rVyKuMG05eTbL41XeMvtAprK7kE6VoIQi1uucMACTNk+EHKzzXbLCCUTDHjQgtjDdpVf7qIAbSzd
BSh7gshhH3p/oxIAeKDUGEAu0pgvFgP4u5UWcEnk2kfX5u4iCuouieJRUQUp0y8JzOvkNANZ8oye
CdDimo9ByI/5I7nK0FYy/YG4zuzCqlRA6jtHTVSJ4UVEa+HM0zQbUt/OiY4JQlB+Ls/9zbjPfSdy
86/lx4hJTKxYOL5+m9yJ5jS4qrk6NfNAFWkbmymeX0BCdS7+DeopcIL03thEcH005okylqyW5xzV
M8NG/xsbe749doWrAaTEyv7ZNgOBLHacAOsUyRxp+IY9Sfx4+ZGXP7Vq3yjBthi+/v++Nbar2pVL
ZOQTzmRFfk78f0EomT7AVuoXO/J1NI7DQGh11IY3blJnbNwEtu/Y0yLhchc+NI8KynUkqFTqsgDC
LCr2UIvaksa8l7FtSYXd0rvUbTc2jwbg4/Lc375JbrtupR061c+Vq4/yUVLHGFLS4wzteKSoNcMh
9rRDtdefpxPdCVDdzLeOyj/6a/moHkSE5qJzMp5lUNS4iqndpzOARgZvAvfOKFo++4yStm6T8S6G
FXZxp0BK57jJbXHbgwoHxr2Ld8utDY7AU/RPGZR7w09uiR/5YrhcrmnoqPKCSwYFPFZlM3OZqoFe
9GBcN/WXvLrXQxDQlaIgn+tQVnIYJZ1njHZrDeQQXz3dkM+2vKtE7rJvjt2efNEFW0gceQhMbWBh
ARREu9hAz0BlFUYhwtMGYFuaGqSDiPuXZ+2UvRgjBoCzwywqk4jX5qLY1YRoAQhGz8XtJ/y5F+MN
8vrrz6a8J0J05zwHZxKZS6ysrE+0GYfKZs9eYH7VbVMeQ/O91r9uGyD3+lZnY6y8l9NZDWPEc1On
uLLWuv3TtgBO0nV2FMbA81xW0t5cEHYvYIefvbLfpfXRML9N7ZumCoRxbPlMGGPLKWb9ofq4t6FM
nxeC/SVDvakyx98+E18M0E3p5jko3JknLWok00on1C7K3JPIk20S19BE/pfnMnCYX1LYdknfWbM0
WqigNkobzm7jADBVnoDibjXAV5GmxvYng3T7tgX+TquEmlu0sezb5fIwZfGramUAYOl1t+jiCHNn
fXnQ68nazZ3a3hi1+Tz16be6aYTATdQcGFeHkQHM42AKXUG8yyhvL8eWJjmI3s2HMbB21Z4Su6KF
hTfqL6abIAqIEJiFMEDqx2jvUGtkGs2kwXL817i/n6evoSFyaJwyHD4DaiKg7EQiz1aXy9lyujym
OrUbAznI/XinHw1U5ShdqBNY350HgmmZJHYN8MPZGNZ1t7WN+wcge8R+Obrwms7EhplOuqpYYEFz
QfypTA+alQVxUrp1WXmztnimikUhUxUQbCpcudjTg3PF/iEGu8+fZnkBlWeiRY2XH+UX5y46aAfn
VkHbbjh0aCgMbnkb4P/xWhFRMM7zSljawboEqCEt3WKchj4SKywrHFmSHpYu6MO/afyjY0ATCUvF
sglrwsvsFHEOQmr0Is3ZBZqnAVTieIcRwIe5cgusF/gA7hXZBvdcv6WyJh3r5ZyoS5x5sUV+DlN+
iOJI8B7yfNPqYJ9DHauAqs+TehkNPFYFahr59RA/O5kgW+EpxloEY+DD0BUJXkkas9FpyeGQHOmo
pHXc1nvOZYGzAAvTABkCRSg7R9UUsZKSTEUAqlkBcCd9oolUnHNZEGEi90ZtCxuejIpH+TAYkwx4
ws6XPac96J5xNR1Ae+2DZzU/GFhvyj1RX0cklFFupahJ09m4vjn7wKPb2z8jITAWJ9rDOh/cBZih
gUHKdnOqvNY6hUBGfC0bV5nlf5a7QOldvDY9EPUOxsMSqC52twWlAe5HAzognJWlX2IQZu2SdlMH
b0kXpx19j0EogTvkH83C+4KCF52yO3dLg27UrV3jeSkwkA7+EXdq/Vb5oM/xX+gfJuD+LYhJjecQ
IHpKC/1LUXc4gZKmv4mNWfsfpVBjW9nrPBRtN1v0S2Xd4BoZRmXt7Mv2Sbga9/tFZov7+WRqS0YN
1ojzk1XdVXm5r8xW8GFEUpgUJ7SGCLOxMWb553LaWeXUHBRdmfdyUon6VFwtWx2I0YFknPpxMHEg
iuIKsjRXFwHIcDiRsRC7EsF8/dKa7CnOErq+3L7E1/+i3szBWqYeEfoPAcgOPf2HyOeJ7pDVBkMO
ywTQoV6TISscon508T7f15YpmkmgV7QVpcnnelflU6hnA2rTMeDyOkAzg2jEAFxEsdMXf1v9VOpG
t2QxCZQ8Z1LfqZ85gHLd5pandubOMbobqRx/TrBfzVKfFfnFUO2npD9pkQ8+KzcaYn8BQqbyaprP
qG26WBt6MYwfavQ2DsK8lT5a7N8IzAdb19Ho0LC3dH4f82J1Q20CQrYNMPB6oms9yy1d6tEoefnf
BK4K2H8Axm5Z2M5jbqR2qsKawgT479G1U56K8LkSLcbxbAQI2LQ+C5Lfi6LzVBuAg6sBZFHokQ8g
P7exv29/V54nXktg4oAYIxFtQZlOjPQ5UrENkhpBFRsvc+YIHmrRWZh3uq1rS0sSnEW1vy7h3klE
I7u8jgD4grHwSTfuLtfH9Bx9jbnHB6HVXwXVX4OWLHo/PshXjm88b98c/zy/pTHORScykOrHtMIE
9ztQRPr2Yfv30/+eVeb1aRg3Ek9ToUhtCMLFaqjdIkneSZrfK6T7tmioqBHiD7oId5Z7JsyjAxAd
GKKI2s4NqExaMIDnYFNJc/1O7uqnqhehDfImkhF4/pbBPDGVnio6aDYABWNK14lT3lplFKMXIINb
va3s0/J/pF3Zct06kvwiRnBfXkkenkX7Yln2C8MruO8kSH79JNQ9LR4IczBXHddx/eAIlQAWCoWq
rMwkqQ+F2dQ720WToKvaO4JKreSik62Uu32mKu/MeMWQcAriG7zPu1IGEBaerM06Of+o5mIYM0Yu
l6nkj0nS0Ha8W6PSH9eO7C+7itDzIduuMykAsCTwo2PmmrGbABkbmqJsdozpFCZ/sxewpOybvQwE
KrrgMNKK4Ulowqgfamljt8S08royIOXeUjBr/1LLhMFEm7c1wYUlk8bVbFs6E5H0PfeHE/vFvPj5
+PXyxslWwsWkEdKs8chWYngn1QrL8WaRrUQEO8P7F8PNuCXAas43Dosyw58RxBIOpGCv3VN3l4Sz
g8BEnseIhpCy8dM7CHJ/YmWgAjF1qLd/ZKnUiJ6aqRfDI5pfq3d0ppUxfV22IWq3Afr6boQ7yvra
Q6phdDBot6PqDTlAtTosfmYvZoRCUbirO4y1EszRKqGssCY6vlvL3PE18lFZFwOEFrVVhMP0J5G+
HISu4YIYC3zLGAHhZ9JVjCrOHRkRIFzzoR+r1jct9PBq2RCI2D88EO9DyANVfR5yX6e5ZhUu7hG0
DR/n387PLFQCcj3tzAgEThEeePtBJpouPF4bm1xsaqlhpAMZmmDVXxbd8kfwUyZZDjCaTJ1Y+KE2
lrhbDBz6SW3pkISYjT/qeDQaSVYhvE7AyfG/28e3C4GcMcH9Cx8EGDY0KPSo4l0+qb5OIb5Hv/d5
6zfFk0f3ai6hfWI+xl/QBoTuQXHCgKv8ZemoitllHep3WZvui3q6jvVu13rzHnK+D5WVfibIM3Yp
NGYg1gkQ6/nl3HtLZdUEtB0pWpSYWseAMPHV39OpPOpoNtmq5HiLTsDWHvfpRm+1ybqAs82lGOBx
d26Bolo/hZeDiMSKzr1h4lIFF3wFK2qLKavePOalexgr6+myGdHHAhMNOBAtpGwACJxvXpk2oPfU
ETDU0nnOCzvUZyNS1PmY1sYrspBPhF/wBOJGxlQcoD1cfFr0BlRGdMYBa+hvO/Vuxt6GBPJYytyf
XYS8E8IGuE6Yyq5uc06BwU/PwlgL8vfuNIVzmF8VEXoK6qk+Lsc8ksH6hdu4McdtYzPOk0sT+LzS
Yl4tNMBQQ4+Z0/iVKflgwpxmszKe/rWirbImGWB3NNAiYBoO8dHZMQ0gUJB8k90nUmvcY6520qzR
B7wd8uy0AA+TXwGeu7M7HK7i0O1l9UMRkg0IbZS+gDMG5zHPD9IvcbVq7PFog8Q07I7GW00eY2uQ
EPt/JW2iQIyhXYi8gFnj40CjMjVFlcVQHRqpYgWkAavGkOgyBg/huhhJEtzbAJSJv836vlD1RFfA
nXGj7s29EbHasnvdev6wsyP10FHJSRMmIVuL3AnIRnOuhxGKKXSebpqJKZqvYT3NQMG2ftnQACNt
+zH9U9hzqI3dfsFoiFsqdyuEDfV6jub0N3A7jI1XEtlEZwWTZDqgEWwAl68PFPOsDuC2xlbgGeO1
J734YeTHhD6YsjkNofduTbEosSlATkqXEg88nhhtGCHP1UOvjZEx1tfJITnJwBbidTlMpwglFryz
z4113uSYnaciYYl/KA5wD/NdXL6mXWTJeOZEaQqyL7AKYyARbSQuilpj0uargU8LlZ6/Za2eGvcr
0YtoxSZevh5EtxDTI4QCA4ayMSt7vibdg7aZsyKLyJokGl0vVCBZUIzWJ65UzHqDyYFRz4Cc6txM
jL0juYvwiUHdlzHLI91rH2oaS86EcDUbM/yRaNuxqVrcPtTTv1mQzUBnM79L6BRd3jVhTPEAIATV
EYjE+Jq00STpADxKE1RNDtY8d9X8fsw/0bxF3/bdCvfKGJLMtdO8zHERuA9p4Zs0TCZwfDDgjbMb
/jpfsh/NXy2o75WTnBhQuJcb69wnoxmKcLXD+AcnQ4GsgH0orYz4ZJQRdevCc7WxxH21GcpbRgHO
6YD0RXI7ICD5feHRKJ3y+FrrnS7o9WbYJ/EAyVVMmu7spsnD3rb+FHmb7fTG+Ju3y3w16NoQWEQz
r2hV3g/J5N6XrqWEbdHUBz2ZyJXrlsMuqzvbX50EApm2otylFdiZjbGXjQsJYxNwpiwRwpi7zveB
adfFVbKiNmHcMShBu/dATlkeSZDt5OwAoojBEAtIuVD3/zDmC6B+m2SjXgYoMGH4pfYr0OAr5r20
Hi5yfQ+UuwBrG0wqlXML08QJU/M2B5WIA32k3q91SaxgYZTP7ACLgOa7iSY6WNHOY0Vn45ulBfIf
c08OGiaUrD2bIZZlIsKFbMxwka8YdSvWOphJCvtr15TXy/SZquJ2JeyIbW4nxRkaY07wUbKyXZ4d
WjoPRdeQ8HIwEh3UrRUuTKQ2IKn20uSBtcx+Wt5aZeovmqQzL8xvWD0Aw3VgmIb66/la4jYr+r5D
vq2NYDMEX82DEjhOZAJIZgQ1EpzsEzgK3LXQMgNDDuQxeDVRM3fbqkhX0BmC3DkmR68wJZ4mOjRo
LrCbD4VzxNrzNdkx3s9W3KHLoLTLKV7qr42nrjuVlJmv5GXzdPlDCc25kJoBrRzosHlMCvQBysRr
mHzj9EUzvnTllY2glcggN6JwCgaZ/5jhHFsv1dKlHcxo+jVF+IFQWwVBKe92lDKtiFwPKHoQ1IIb
FK8w7vGQxlkJAZ033csDoKeBVuxGS1ZPFh3UrREuxxs6fVbWLs8DDPL4ar6Le0uSNoh3DEpXKFKC
jYl/I8dx42Z230IBu782lx9p8ZI610t7A1kHyVkV4ZKQNWBUCxyJBkBmXPg0zAaS3gigQTzj+WOf
nAMwWeFC/RY5ewA8G/AAEDdvQGA0U79pfdlDVrSbUIwH4AzwPLQ7+GihGVnuTqAXRKk5UqAmgdLR
4bKfs/uaD+AoxeOOQKoHHiHuWDk18MK1mYKxyKHGr9FRlv3krV8Uq6SB5WFgKbEMXLkT3iGXDb9B
kD5YdiGqBoYyzCzx80T5qFNol78Bo4Zj8ZTuLXBc5iHKsDuJJdFZBgkUxmIwE4j2A3dJ4RWorA57
47CW24ixlfxQPrAC5vzYhhS47zX3l8P87bJZ4cfbWGX/vrlQ7MTtFgzLYECG2H7tvpDl62UDok+3
zVn4ZXnLjBclsAl5D/IOl5j36+zNPpCcfl7+6dw4IMW4v2xTnChtbmLuTIwQIR1zFxfYSsLhmu5R
ZAkyDITdzTsrkF/87MfxTgLWEMhkIndnRD3nm9i1K1HapEKLBa+i70lrNtAMspovbZVU18o6xyeX
avHz5UXKjHJnoqB9t4A4HO8sjG1a3qEdekDDkiCdoGaof2JHcaUxrkMMbCHMcHGZWlTVYqYgNEUG
oIH1vjvoz91uCfVQOeqylgv73bkNPbPGBeiOapgOsHoUrMzIGq5S1Q7TNlrUSFtOhTn5k5uF/3g3
zyxybupBJrGBCj2qjPH3BDXMWD1CMNxfgN/RWlmjQnDJoeisGazJCAQ9/+yn3tg5Rg5GgbktD30O
mv6qO7lWKgleIjMaJBfxCEdq/UEO0oD8Vzv3qHKjAbgzy/rKwOiPA5Kqy1snMoOWHCuaqGCJ5vM4
muuVosbISRvvRjMP3nLQZfAjQWwEmcV/TPAEWEOpjoDvMXyI8yOGBDdFsK+u2lGC5BQEQ0RewGog
6aujNcCFDTa2bmI4EfImUIpd3PgIpcrLeyVKes9McKFCq9N0yChAIv1ODbTwDTT9OKFUqeyLHaps
MoJe2ZK4KAEWz6VueqZnYD562o9ZNpohahptF8Q3jYZ8pXWqFDkowqH/AmY8Ang7Afe+F8pQQkIv
eP88fAxqkqmoVRxTvEjBnwlW4WavtCiWJJJulGTP+MEy2sVFUcz4RqTvbxbUA8pWBqYUnpnNUrhw
U83U6AaKUgiIwR4sL//T5cvL5FYShxaaASUoVBHwHgGe5/xiKvDaqTCgzHZsClrvdzueRplsr9il
N0bYdm5SiEnNbECF3lrXQ303jAFDQQ8H82n2npQHcJ/uLcmyRPc7G+7+z7rYujcmyUJNDfgnCK0f
0XrqIYRth+W168f+dAPJ0k+gNM7McRnuqk1ZCZ6JJljMPogH03eyHIVU2a0n9O/Nqrjwk1CwdLns
7RPT70M9PRP1uwdMDSjCny5HIZlbcEEI5BYF6Kvhfd5i3w9qeuNl9e/cWx4vmxGkfmfbxseeEhLL
sYdzpKGBXCk9oMmqP1YYBqWJ6tfOEFW27B6X7KHL9UAryP9WeCnj82jeT700/MQgBMNC4540sSRO
iGPf+wfjYeXm6LikqEDxS8t/Y4X0zC9oqEdlNKq+LP5JPpvLZ0VFNTRmyUJtrl65SxGaOf05urGM
fU9mh4saTqmneB5jLKP0rxTwPu/QAglQljnZdy6ma7tAOf6XJ8zlYghVGtvNZpS/AZK6T4zmYaHG
VWFWkjSWnSA+r9zEDb7KTkY82E3AJ4M+tRR/tLqHWrMf24w8tk0x+xVwG5ePgPAq2XgIFzngjga+
GJL0ZMkD13b9eSbHyyZka+KixoonudJPSFpMt8cEAHQIYzy4/LjKH83JI7sCu/rfWeTCx5BUE80N
xCkPleGy/uvYJ2sBzX/xc5GFENniuBDSaIqaIP4hLR9AfWEUvlIcYvs6a168SiaPJDvOPPHuSI12
qjWmIhmsEZObWq+KqyV6u8EkH00UGkH9rGOcTIPixNudurnAFLTpMntFRc3Gp8rqm9W869sGxD+3
3XyTZpKWnGhkF0Mo7+a449VPswNUJpplmjrslHby3YFgiB21IeLty8QOe73fKUCGLqZ3wgRhqNfF
fqpMsAIPsh6U6Eig3OuCRRn0OZggPL+7tVTzRq1w6qBej4ymnJU4YNFkQwTXa0ACjHAeLjus6FLY
muQcdoQ8qFrME0TaPeMm1aBvBypnP2/A2NgNsgkWUfTcGuNcNnWt2s57Nw8MzCSmVgvCQS9MvXR3
eU3CHAhvO1fHS8UD4Ttnpxy1BCSKXR40r0NYY4IeOlQ+6pnzrgQpx2cC9MYaP6qXAW4+DjlKpkln
+dUQEDND4r2/vCbRaceULEjsdUD0PzAsm7PZaYmDqmlVpicVzBHEMO9QxoEYI9W/Y85OEshEfgFW
HSA70Ri3Psi+2Kmuj/kKIEdbQ95o6u/cWfXngkCK0fpMYrKxxWNwtNlrYiOBrYKQ34MF+SElro/N
4rw4tStJTERHjM3Hoi6MmuwH5IgFAaBcV+I8MJUJSuMxcAWSe030pbYWuBOVDX2stAQfxCz+6s51
Xu5WJRidY7V8uewSIoEZUNNCDBmT5SZEjdhx20TKcm3nagBpGIa1UN5WA8CXrqFG6ZOdsfo2CHY6
f/6u3cih2cIDBpwb+B8xtc2Yes8tx83sdVqJXZwj9a+5I6fBb1/L44C3bfwoO1/CDd0Y4za0KBUI
9phAgkBq56iojxYCtK5894pffTVJPt7/sTIHbPyY48YkNZfgDSBwHhdqFW995H9JUY5RfU2Q2sl5
joUrg8IhUJYWDjevclAt/QL+WqxsIPPBG45Nh6R8+Kunrj9okcRb2G/OJ3hgw8aYNKgpoDvEfbNm
KReloToADqf8xzT5WphFStCGThLUz1BxkAL4RQ0CNOQhtQSaUFXH9DTnJW5P4wQj6IGi/fHIY2l/
G5sHQ1/CrMVMV+5X9X3tSZYpumK2NrmHgLU6FYUObh107atddgGQCFEPHrfLmymMjpuVcV5Sm6Pr
QgcGfZ2FRE1RH5qhidrauYGoicQjZQvi8pNYp3maq9jEZTQQgBO/VW5U4zNRcbMeLpKk6qw1OuYU
AiAGfySOBYZ0z5K1cYTevjHCNnUTrnRNmRPLQsqtaX8Mqz96CjlYmXJtmMnt2Favlz+RzBrn7tWQ
oFJFkGvMBH0U46TnD2oBIIszPnhSvkoWgs7PFlAnHpQpPHT7PoK0h1kbWwvVRJQul90aARsXkB1y
t289Zi/KezYBuvhQOLuWpW8fr7Nzw9yelnU5p0mGF84KloWBlr725/I2slTp0sq4bezneW3JCAOT
5q8uCNuUb6O1681Hov4aqh3oRS7bEwTg8xVx0T7RqFYWKray8YC+Yjkw5uuqK9Nvj93DZ5I34ONw
kdkaiFkFeuuz28xGYeZBWyR74l15xT4Ztf3lRYm+0tYIF5Q611Ni0HZggiU7FuqjmkioFgWPmPNV
cPHIsLpUs1YYoMG/kJlN5Zf7NLCR8tpRkfvQYgkur+ljXDo3ycUlyiYtXcKqSV12vU7acVamQ2Y5
Eui56GRh9gH0BG+iqPwV6QIzkioeqwZD7Zg8u8vkG47qx86D1SPiHj6xqHdrPF9z0vZKrA0ItsP6
VJO//fiqLjLEiHDjQNACjDQj/OQLLalDZsPNEJiqog8tfb7uc2XnlIrE50RmgH1gZDQe3pP8xuXo
r5I1VvJgVPGmNXyb3Df02+XtEvodwC9v6S4eJTzSdGjyiaAdUCDuzWEGSR5n338pIZ6sR3jduX1Y
kUg/yFAVgmEmdlzfzfIxogDhte4g/aQB3Sng5Gyeli/jH+bxY6iGdhOCY0fGVyHcUOjlMpIHcNzw
QItc03FJoR8BPUC/gyhbXfv2ZEvC38fEAiszPQwXA3jHNDHP70jDqJN+NDDV73pPLQh6LfcW1HqA
A0gKmcLFAC+OGXYMn6Gfd24nUfQZJKCws8xVOC7PVMNttUaX3UOwGNb2xGggMk6Ayrj8L18UiNf1
ZRFM9TcLFRRLI6E13JWycQBBeNU1DDe8zT6qH7qs5pRpWdrXZeCB/ccZX3TZNLHQAKakoesCCbkP
zc95WWva2VhI6mYnxHE/d43w8l6xe5S7Z3VtY4Jz6XGM1VkZRkBKien3Fqauof+MSf8uf1ld2RNV
dMmeWeMKJGbGtKd1aP3ZN2tkRUygI7+m4VsBW9qbFO+eg8oFoHiMp+fc19RmmoFlLgoAM79PeK3S
ReLMoniA5bxbYL/BJrM0hsktZg2KGRhzcchugfQCJteYyF/v3pU6el+MwAbcBr8vfzRR/AMnlGag
wW/rkDvhjmthg+26BUMDKAytX29KxnsXMckKjB7YsnnH6qOt889Lliibb6xySZ9X2XNPKrgjDcxT
f1uFEBi+Ve+cUx3ijXqUC7wKv+DGIJcEliC+LNo8wxfMC0D1ygNGTiSxQuj/DBsK9XjE1g/v7pS0
Y5FUQO8aIHkHy0gBOTQry8M83TX60+XvJjYG2MSb/C/GOs79RXHcFEOHKNG42dEaH+i6QysCNfTa
b7Jfl039Hy7ybovL/VRjji01B17Hg4gF3rxHJyInEJz4+uirr8mBqSfqMvww+6EfoomFogIb4sQy
Ob9U9CmpbB3RBCVcpv6bhO4zxd2MSWnGVjbH/zxvQrH+3R7nkZllTEqlQSQ6cePuu1XFT01qT0dv
ov1esp+ypfG+aJVa5cUs2D8tO0C6dsNPB5JQxa0bLYdVkuAIHX+zLi4qQ9/HKJUa3I0A4a9QDO28
/ahnJJSsSWgGVwu8hPGz81hllZZ5MXn4XC0ej0C+7Bf6kO4pJJMwE1j6oN4xoDoXXLYqM8r+fRM0
U0VTldrGIdDBGJSVvz+BV0aYwhwSasgs0+ATpthQpkobEabsYlcYX3rzGm/Iy2sQR368D9D7RLLk
8hOw8aRay7LCRvyl/6t1IUgHI2Xn/ZjiHRjnwXZcPuHj/fOaDFa2scq5RQtiosIZcH02ABCPN8pw
PRWPkpWxW/HDEXbAOYiLBdrrPLqWFiq4Pbz534MZPsROJsBCIR7eHuvI+9bJwcqidE3bWOQOcdGo
gwc2giJYtZcVpNggxbCaqJRRooqTj40d7gQvedm1po2VsWLJ/Fvz6z3DDmu7dPSVUIbyEmS6+Fbv
+8h9q8SIF4cQSFN2ih60qKyO9HatZCN3whtlY4VLqFK9GLIaE1VBod5X1WHuD+Oyt4fX/J8LRTDX
gwgf/o9zxUOh4SqxSZMBDt/cL+7LQq6SQVIMFK/l3QQXGOw1XrVhAuRycWJInh2qYdi7/Z8FNH2F
4UlOsMwYd1OladwmxorUzcPMrmmfVv3vhCZTn1Q+qSQ5hsgVQCiD6WRMOoEClnM8cFFAC5LAwePh
i5V+ozXq0eHlYysKqqAdYrEI6jjgI+WCatG1SpwyPzCGp7qkRyI9P8JVMF09zCqyVzALHJu4DVoj
20xzXBYQKQBJQxYt+TenHyULEVoB2SUUG/DggbOdW6GxNSijjht9Gb7oyZOpB7Hy4xN7tTHBnUxr
dryeWvgcTpHdm94cFapMcUnkXVC+NU2MRoAlls+DSoXaJNftNCDV70S/TfIVTaRwSZ4XGTmSeL/e
LXHBM0e9uUwH3KYjJCrHdrcYB2OV8QfIjHAfpZ6zpok7HJahG9enxYH0Fjosyb2uKK+Xv43oLthu
HPdtepyidh3x+c2ZkJ+rU0DqBDAkn04ZPQCcIanyib8TIPToNUMqhk+AKNW6vk0o8lUNuiTln7Yr
wqUAB6m+G3pJeBMuzUIJx0ATzP7A0aF6ORl1hbmdk6Vf12YxQ83t50NdTe4XV89l9T4W+vmLHIN8
mD5C7QgVP+6xoSt4rjkjCkadXoZKfWzdu8w9GBqJKtRDqHXVerIoJLpiMS0D5iwTk0dodnOOQuq5
6sBFWgbQW44fQHmGJyKmISiGZfRQ/j4U2tNhCMkr2tGYtjqPFgBirNhRlJNYQW4NMTZ2b4FFQ9mX
0OaWCZEInAVi1pjVR2YJMl4+M8JnWpZ2hDEDgxbWN4zS5wZItV7n6XD5EAi+nGnpGOpwQefN9BC4
VRG7ImaNu3alxU7VQT+SFqjKjVdF5UIBrD0YObmm6SwpZ4jWtzXLhRJ1bpa0QvcqmLzTio6+FnpK
qLo31JPxsApuq7MFcm6yKk2RphkQ3KRPA8hODYUE0SQ4axY+E+5bFa6PDvf5Di6qQa14ATVqh6ev
hb8wX2+1L4lMOUbkgGeGuE9FFSXD3AIz9ApZ5GMPzQztNn5i8sQksiR3Iwt+3Ik+M8Z9IJeq9mBp
qFV0HXxPrQ5Eqa5rtd61lH4Fl9GhMp8ve6LonXNmkvtSqQGR1JHQNPDA9Vr77E0fh9VVH5bPBvGn
07RjU9uaLK0VOAjiMViv2LgmgiV7jG9yjVWna9fMeQlmh/QpH7SQTGMkWZpwNzc2uHwmHZulo2Be
CNxi91YdeVAe/4WqrY91CiYe17eAvqC+dChdcJ2erY7zTt0bugZwdQSSIaiLKzp8c6nsiIltIHiA
PQyNRl6NCspYBKIMsGHpL6nl+W0RQaBYkkSLikxYybsVziMdxabONCP7YPE3/qt/WQ+Tr7yAznVC
DXI51Feu7LvJFsZ5ZGNhLqzyEIU9HO2Y5rtFd/ZFKQnBYgd8Xxhzno0DWlo6QFxoBtm+g9fo4BPz
E3yuLOd4N8E93bwEwhmpy+ogEKFID+3eePRu1kANM4QOWZlTsh5+JGi0SN2oTVcGDn2qFVAHuJ8o
DgO1hPwMbVBMJb4hebc7Vld0GvKMucJqBP0PViJTAjTGan/+y4j+5Ne/aFFbk1yUaDxCsnpAPDQa
6ifd11guwsB+BB9ytya4IGHQfOrJBBPFkRzArg7mUffJ9Rm9Rxqukhka8XoAVPXQBgEMjHO6Buoe
S5PBGHSB/da4LQzJRxJdi2/EDv82wLkcmFZ6D5oOSHfTam+vGLJHMcSadrpsau/tMfhx3/6zFH7m
g2DCKfcanFLQL9YvjDsTjE2lX14bi29HrCciIywWXsXIOyH3B9QoWDu5wGDmRZt5Hc5TYe6Y3Fkd
YJ1qMC8BI1VbDrkMMiKKRAyuB9oxEBaicXUeI9xsscpGz/FWsYvyaS3AhJ4Nnv6AAeB/jooFUnxj
ivOMOlYMpPNsO80rHUgR+2HWDkYVXL4S2S/Mf7StFc49spnlMjWKmrkVgYfft6y7xn6oIJcYE1V2
dYh8kY2D45EApK/Ne0iyGM1AbETYEZpmRTRcM4XLJLJ2y934a3hTMkwOgJDe518vr1L02baGuXfR
iME82GVRwztkyx1VQtvYXzYh9MWtDS4yEZO6sTbje9Ggu2aorAQ0BW3o7dEF+SnDqYrCxtYYF6Ms
LanNOcVna3ptPDS0WsFDV8nmfZmL8c6xtcJ+i018X9O2zjsLOfuiNlFjz/dplX3vTGCk2vjgTO5e
V6G+e3kfZStjn3Jjcxkz0CSySc+xLx7Haah9oyOPl23I1sWlMFmWNKUOrw8KCPpm4EMol+9mp/kJ
GNzBfAIdeOnAsehS2W4lFzjUFUPfkwMPZAyCbHA/6wPlixrpaJH1h4pKjrUwS9va46JHChUmd8hh
j56s1zU0Qhw0XGSm37WY7Uh25BMExgw1heEWvGGB/eU1E9t+IN2UIBbXtL/tk/5uwOPh8ncTH+N3
E5xvrJ3ntKqLCwyiHnCLnzS9y8eX/84G5xsLeOUIxE+wjBRMH1M65iBxMe7qxigk30i0GhOFQtQX
GPGgxQWlwmlbr8tZb2L6QvQ5mNc4sleJq8uMML/cHCdaQiduoKBsGckMIcIVswg/xuXP5T0TyJKA
NnGzFC4cda3njCOrAeUvc4gSUKTc5rMfh4MPjnNtpx/cx2Q3XslUFkWX19YsF5/QkM5ivETQdeu6
oB1+kfhmUL9n+Wmxd5dXKLq5tpbYNm+2UQVHbGswEMsMDodl+eZog6+2bmDbEvcThb+tIc79rAVq
zUbbgO7CyX1Fv1NHSZlEFPtQr4PHASePER/O61A6JIMxAF+hKN6pSOej5pLKVwczmrTuyaRKEBfJ
4fLuCZ0QFTuwgQMg4PClmTa2porM+E6JtkYJLU6Zln+tHZnctMwM95GKIrYzR8cNnA37dP2SV98o
laTrQj+A+BcqdUhiAOI99wMtJ97s9fg8K0AIfkrmIrQzLYRMZWRXtimJdzJr3ILGTE11tUYQzzx/
MnZJdmesR0X5c/nriK0AVYQuFaYgLS4FNDNlzW2wfQXt+CWzQQRJBr+ij5NMuk94WkHK9m87NjcT
7sZNPlDmBW7+d1478AtibFUnvmcvoVfJYMossPG5C8ZdMO/yRshlcIFvRGAA2SBev3OkReUOirbE
H04mQMoMldLJ8mjxJr6b4yKgWa2Ja44w1xTJHc3z9KGxY5BkJ6UGonj6cvmTibfy3RrnhngJoZLF
BvGmFdhXDNp8Lyx6nxM8wi0oWa+D5AALo9JmMzlHHNx1qsDqhQPc+BpQb2s97i6vSJiwgEQWgEcD
0Qn4lPOTBa77Rl0LmMhSv7i2H8rbBmyoM6BSha8F3t/P8KDi0jLRrDNwmiFAzEVCnWqLkdg4XaTG
FO60+uijdWZ4eV1sZz64ISItKpus/8O7Ydw24zBVDEK0JkEx/SmaXymNPmHDBr0QNJuAMjO4A5wb
TuyqBI9SjIRDzPZhXb63dH/ZhvB5Y74b4atJprJa3lAh8gGqMYN8qonQrT+AU5jVveVyGGJ/2Njj
vk4ydaDQz5g9yAR2PpB6SYAZ5d0c0DGwGBHbEKSRDMEhdHRoFCIbQ0lG47cynZykW82JxcLS712U
u79f3kdhnHg3wG9jT5p5tHJ2gXg0aGZyImpolI2/qpI2p2QlH1h6inktTQaITpP4xrGLsDNlnIdC
3wYyhHErGgAsc37Xp22L2XI0bqdFPQGvFqUY2lfj18s7JqwrQWz1f83wM899Npht76FHBfGVxV+v
NR/ULOEYJTZYMErAUGWtb2F03RjkXK8d8AZIF6AesnR4pUYN0jwn7W8T1V0jl9r9c6f2zZfLqxT5
hQWYBahlAJRHz/E8/BVqrzpNjwSz6pS7xFqDwckOTbIkgYcc7bIt0fqgXgrwP/4DIpX9+yaZbUy9
SLMeoTbt7RA9Cb/rrgyw+OjKD1OWk4nc0IJUEBTlsDioBZ3bWgbFWtXOSwMHWPNFfRlUydUkdA+8
nkAWBkptZGbMSzerGbzOcRMFPW+aHqdwDZWvSeThMXUzhoyeH7AiSc9UGApB5AaJFIzUYKKB849G
deeOMovqwwIlQMC/mUXSHRmtYbKTzTIKXQMvayBL0Bb7wCxakFgzswZIDDBivepwFD8pnZtVa9aw
Muvny74h7P7hTQqMu47PhaT9fDsx6jKONYE1y9d+0Z0ZLDfpLrbQFHnTn+32kxnmd7I1Ct1kY5Xt
weYj6gqAYK0NN0nNVyt/SGIJSlm4h5ufz7lho6y1lqsIVYjpow/tbOj3Tgo0uGyniqqqldJrsHyP
v/e328ilMz0mOAi+ZwpaiH81iVn1BWPCuC7ZvSULWW/Ptg/2QGP4xiGqI5BwG7hgwrVOsIH53/iB
tV3qxZ/CbAp6n7HKp0EPwCpGL6BgSV/n3bzPI9k3FJ5ETF6gE4SBXeeDJHivEdcZUtxtEKssQkY/
Vu7jA3217yDEjIMhK4KKDiKTbANDhWsY1gctZuLhVpgHyoYTKh1a2WyBM/RNnBPTmJKaY+ea2+Mz
c5yTDlQds5KZi2805D/1vjowjj0QMUmRpKK9tKEBxTQi8FBHjej8e8JSnndkYdNuWjTcQdXn1IAv
XQ/nm+Em/czcDCBDLhsUBG+2zofpehqBa8VoU1CWrXJvGKVzV3fFH0lsEWwggxFiVBBpN4RGuUW1
llvHS4WB+dgy77u0Ps7ZeO00SCU7Lcg1++TVM3Tj1W9lAtq1VtYQZaGL+34wjmk3KJfg4uNvCvRo
CHjJQYFg17+8+FvT5f5MJXerINCABAaBWoXMNK4kLnx22pjQKsVlOqCq0vUPmvOQTxDsciLJXgre
ty6CNB4vYC/CkrhLyLGp2wwJxiG7sHgGS1JATtVPB32vOtQHX3q2RebgGqD6A1PFRySoVTrqYFtw
ELPce6+sb5PvZ0y3B/31/0tNSHAh4EPhxQQgCKYveTSlnq5rOqYrcrDxDeY1AqeR7uM8Mhyo30Ia
I6KH6ROgXVBbMwyq5QG4a3Efb63deugoUwT27ib7ZlZvVBlnBIvDvA/aoIJBjZzJpvDlt9x1Ks1K
Id8NUthvWTo+r4A0zLrpj2AdxUSmf9lNRO6IAIIxd4BrMUzKraiFhkU9MAmBTLMDOh2HZPbX0V9l
xMSio7W1w4XGJimqimJEN1i6n46178kPV5OUy0U7tzXB3XBorWkqZsIw2J4szjdnMJ/MwdZ2Xa25
r0TPfii5Af6by9snyoZchwlMOY4LBh8+1RsaNXcXDeIINGjLsF93NiAO6R5CDM2P6qVCChjmoXyo
SrjWjVmueNXmY507NlRrq7Jcg1SpIC6cPDvgcBwLeufNNLy8TtFp2y6Tq15VEE2eATTMEBkxXair
QdtKys4iB0GKrrOHIjh8eHbiNbFbMldQFzHLq0L5Qfq7af5xeRGiO5ORmeGPhtCIlw13Z06p1bct
yLEM7dpMAM0rwYNr/vbAWk32sc+eitKcQBQXXWA28bxBFvKhiDTRySlXG145Lrts2M1HJlYXX5t+
6e113Yd6xv7yKoUbuTHIuUbX5BguUcGFMCvzrlWunPm3N8mw7GIjGA83NFClf9AEWc1KcZbShhaM
pfq0iZze8UvZXLjI6RhsGAIguCcB3zj/XNk0tW5Tgg7OVcwrWyl/ep0quSVF62BYOKSGeOeCF+jc
RLNO7hzn4JpJe/fUpl0IENO1BzrSy99EEGUBCQGzEkTNcXnwM57x0CsZ2FxBaaM/J8oVsvDevtaU
x//OCvflKVLCKaEgsGx7B/UpvJXSlzImh8KV1M5Fy9FYQo3ryQOhPvdhUJdvvLTCrs2q+uwN5Fo1
J39022CpP1FvAx4EQ82sNAokDxd4vLLDkJEFH5jy8TZR1p/rou4ub5sohp/ZYH64eVsWq7KSpgPT
IT0ZryWGpcGX012518urDSUEn2EW7dtYEowEEdwDSh1SeUjjocPG7SGxWs2eKajSU1ic9Hvb/Eno
ya13dSOZMRAcI4gBoGcIZgx0/HmtG7y6usIZZwh+o/rbGjRY7AfJDjLP4pIWZEO4A98YFvAkOd/B
dnUs4plIxvp/iXFP/0PadzW5jSTd/iJEwBTcKyzJZrO9kV4QkkaC9x6//p7quTsNFvGxRpqIDe3E
zoaSWcjMykpzzm5pbOWxcRe3BNWIxQOW3nBbyEMeDZwjgIixWcscatjPUKDSJL2G+UFIW8vkLR1t
FJix1oTcmc4r0G0J5jEy9GEATJmu+BvRTjtUHgWwHqwmxDr9nzJWnolkK5nAOEwytUPtYRlMK46I
VaacJGnjDqTgP3jL0VYroD0YrZplNvPI6BMkLNVRveswnm669Q8QCduTzx/HvAwVgK+TKDMZ0kv1
YhkjwvJHVM7gAiizX0U/2GqReTJpvSTUOEFpY8bgXBT9KSs3zrOFRBFYZrDi69SvZQv+1Pihuwk8
EV58N6LYl99NLyi//cmRyli0A7oNXZBlacuQh01SjmaiXQDlwde9xDG+qC7YbhYbmBko5vC2pTdN
EzvGeN6ZmKu9KAaDmDlrUjEEetmTgT9KawGXKp1tNGL0P4QHcsy+8vKKDdhdnO+nUBaPSBwnQWsH
qDl5w7FAdyfcS3ZgUd7z9rd7ExBFrRMFaIwCssGxG4s5UGSICoLaErNTufDasZcR5FwCYyzGHCom
upZ0FhVN5smVAxQ0hy/X4yJPCBMWy4FkYHqGkNR8k6OdiKwz966LoCnreeQ914NJaZVpMghYg/EM
DvxYwtyYBhDbAdS6yV9iUFrC8h+/DBM+ANELOLQFXyaaNSBWLNbAA9naKNpBJRSAsPIH5gWdDYKL
IkTikEBEsh/2/WRFHqaE8KJfbouvBRd5YDMgoqiDK5ISvRC2D9ak4ZDpYv7/w3yzn28nC8Nd/6Ml
5ofETe9dS2TytKUEiaWhQGLnVDLWZzIPvAiVheFazSKesaOcHAFv92PTfcHZbiAj/0BAYowRTeYF
TZ0Kd6aXPeduicpruafLLPzi5GXGAWSdlSjGKENjXCa9A89SXPxqxzdMIFw3+i2/MhSKkIf2w+U+
sN4spdgPBmagIt3r497WSIpR08X9b2IYNZIpT5NaxVUZd5oPR9tVqnToGmV/XczWFYlXL9ZNZeiD
tOb83pIy0Wy1AcnMGPROVN2RdrBScQL2N8d3N019LYlx3lmPoi5S/s5oWjAhEDdzhh1M/d/mM1sS
QUeIFBcFVXgYixBgRIOE/QJaFbyNGqd/rXA5AmA/svLepoM28g33mqJTQkxEPBPJZPPD0JZhXOA4
5Sg1T4KeNa6ZSWlh90Jv7kpBi34AZl39GvWCbqlxdZ8kWcqJyhsOgN+goduIBBJ5AVN7TfS0Qx1d
wlKenufWJLb72iSv182GJ4OJIuYc1cUItHhbHJdopxud5tRjwz3Oy9Qeo/gEGQVY/eBz7AOslcAW
ONcgk8xnt9N3FAVz2o2VJYIszdJiQPXyRG54N8DHwOMHWCn0Gljg+b6o8y7sQAqc5odsue3wkuA9
+6mhn9sIRZTAKBsaUSooEalLrlLFTFxQbWgBJArq5kWHKWaZp4UVyBju8FiyYtnOMER8/Xt9dNgu
hYKZTUG9hACxhRE6C/2YBpi07TwFdA/31R4DP87PyJEeBHTDLBH7cWgW+Ty0dho/rsllntCROc5z
KAE3KFSMt9Lsj0Ur7FDkPs1xY6FLfSeqKqeYt/GkxgErMganaLUc6ObnuiaT2i1DCJhMYUcOtBmQ
34YvYFvOj3/v3Uh77SXitN0vHeJcJuN0Rj7KY1+hhavq3zog0Mb6wLkQNsIZFQHYYNQQ0Z9iQ3U6
l009tIBd1G7B/HhUdoIrP1dIuQmYZEIn/84xmUvnO5fHBOwEIGT4Gah+0FVKwAmBMJQ2MMHh4Yce
j3r+I7G6MJRP7dj5yzYotbmYYSjIk0QnUrMfgCs+TslEbMnIrNowD0Msolhh7sJo5rnHpdtDVwyQ
YWcKUAjwynOT6fMmacIJUKQCgkz6K3wkH7s/P9of5C56BBrgHwSac4nMTSFOWRkJMcZcDDS9u9ht
CRBruQ/uTbNc6UX1XsWaftCmZKngCp0XnyRHvQkf5C+hP9kGPD57iJ9KntVc3oDnejHRbVKHwIyG
Hlxy9UMu3ZUZ9nEST5LJrphvQx0szqkM1vrQ4lgr/UIX9rPSlMkwUy3uDZF+wWTflFaMvLbbNW58
pKR5dKaW13PcDGw6ojfaf6YCuIfzk43nqEvnNqrtRTM6jPiP3Z0ozpJlBOZNKmACtWjQqosaedxd
1/SjUXChKQWz1WGnEmLBuWRhqY1MbnHCWJ5xOgfP4SNlCUzd3NcweCY9Slhr/IA8Hh0J4YHO/aRO
vzN37feZP3ewefCrn8NkkHUoVz26VIAz6C1ofT/6sUv27XvxKrnlE7+psemqaJKjBIzFXpl9MpXD
YOqLjoJpnjz1DephiTnYadRUHIuix3hxzBgUAZgl3oMXyCHIooaqUjRwSoi/BNOXhp+i8U2N8Q+c
2hFPEHOAwO+dmkaDoCk5jslpkp1mOpqdbhUhj+zz45q/phQT0/OhmMWgwOGpVvQc/0IWAKRHrKYG
++yt9XpUFimCwnKSHvI9LT1jmoRTet76fLg2dFTUATwDHpdz65WmZYjiaAb5eXEfyjeZ8dRrnARg
K+itRTChFaxdhlnMGBID6O5daUavS8jrqWx5P6WaJhQ2AXQVjA9OcgmkRw1Tn8V8Wmo3jxqrHkTA
YCSW1H/LMBZw3ek3L3+UmjGmiAlqnBpzbJWSYmdATCo7+Pm/x5Oxh/FPNi0G88elaJhmDOVjvAcj
n+jOX7B/xHWHSbsO8gyztY1psM3sVxPvQun398zQiQDaKZqGaL6iG3ZuD3Mbtm3eYDQ3z90uusm0
944XMTdqHucyGA/TFfQkAxEylOZgVl8CrMqPiqUA4GDqLWJ4YnUrCk4hHIv6cWgcPb6//vU2PPxM
R8brmlCaFyy4V3aKifRQepd0tEFcrXzQeEvMG96F9irwwA08nMD4xNz38YxJAQyI4zSH3Eq1N01x
R+3nH2iDPS+T9kVRamFMMRGLYgmxaG4DE9TqJqzIEJjJuOuStxokdteFbSv0KYzx5byAPjWlpm1y
wxrjxG8XQJQYMqdNxRPDnNugFkWeUubqKj9OxlOYelrNKYBsGsHq2JjEKFLDgJAcRpCZd2Z4AoqD
VYinRS5Bctk4109t44lJx7z++USMU6EpUomygE8kojxfm5ErgAcpmIGm+iYVi5Ukk11q/nWZvCNk
nKzTlzAFDRMi1PRcSF+a+McscoxhI+qeqcX4Ud0kRjxTrmoVLyytqKwh8IT8tAy7tn0WqvfrCkmc
U2QJpYMcJKGDjFPUxZ9xOjlyotnKctME99I4Y+5FsyqtA01R5FBEzTHKrT5Ib5SoeS9j8W0snzH2
ahsB2OWLX9d/GuesFea1WRG9mZaK2lJ+JBOW1YSbjIcOt3GLrg+b3Q0qSzWZ0a6r7Cl+FDvJKsff
z3vOBDBxZIlCYYqpwZjarRwplkTegS8ioTBChh9/cF4G3s0G2lU6Gt7nl0w7FdrflJ7FkvpxFnj6
FHhZxrulNz/LSgxjn3k9DkItgKIjag/Z6OvFYSCc3GbzXv4UwYJUSLOcZWVFWWgUZylf3eVWbzix
cNPsVyIY46oN0EGPQQXq7FKxewVUj/kO8F6S7GXJTqm/llLJ8euN+XBc0CuRtBSxeqZ2odQUAHPA
qvQDAZb1c7cHGCA6ij8sYINrFrpX6PMB/qDeU/h6fh+G8+HYJirebcFczjjV2aisds6OQ3VqVZnz
7TY9aqUlc5dlBNdzKmFqOu/zuyo379Km4TxathTB7Y/qL9b2NdzP5wfZmxnQegYJLrR86VtPIdVr
3WscA9mywZUQtlQzFXota9hXAE6ZI4w/51a0zfG2DrjgjTxBjCU2gYwBx0JD3vbUfekcurxffw0f
DAepdg5QazB5v1Qv8uP1YLH1mfCoR+kQ/W38Qc94ZYxhP8y9lCSA3ywbW2xbW+FNd2zr9SmB/vuV
BAW7LX2kQULQCxi+RiW2lHYJUAmSh+uqbArSMMRGKYsveUf6vGxklF8xpz+Uvi7ZQ/IGmrFEKjhm
t/U8oQjnGPShs41YFTvXaKzTNpgrWpOwJ2w51fag+mmHOhNmoQGzOUquzgM92EoG1iKZmGEqoCAR
KGhuA+rURKytWDiE8Y6MBwQoR6l5xOubZrFSkbmuQEseGoBNbgDhZBwDrT+EXIiArci7VokJEOEQ
tVEAFloM1t41ht/X3hz+ZUqGlSaeOnsa4T1jt0rlZ9+NsXVgsMhZtcgffCFYbTZ84tJJDq1A2zt+
VmzEXa/9zhsh2YxS6EWglq0RA+3ac2vpdchFubWyteZkAAS2ekQJ57rlb1vkSgZz5c/jVAhFEAEu
8aF3u72yS2+rHXGE28XNvcwXOMnMpnWsxDGBN9TiNBaQdoMMqd4FgXpUQLl4XaXNU8PTH4PegKnA
5Nn5qY3zJCQDQDUBLtef8mFnDvMuDH97FY2ut38KYY5NmcJWqloF7y2xTG7EJTfcfJG+gYsJJB36
xHkY81RiTo0kSztmTYwwC6JrD8+72tYGMfIEMMc610+Png5b0FgpxiZOoh4uYguOO7vWxQdJTryR
zCejVeyqKaxuSN3r4rbt7/Mg2albI9fCPOgIsNh8QBzFFnGXHWqkX9XGUg+qXSE8coIw5zANJiBG
bSkXcwyJ4/Q1aEtrmO+08cd1tTYzNeQWhozBZTqwwlxdyaQMklah7B2N3fgShqnpLNnwqkiZhCrY
ML/LQfMzznUwdYPsxVIGErhdpmouMFbepzGKAWytq14EPmOv6YzvRTJEVmR0yXexTJXHNpAiG5Av
yf76794+m8+fzfiO2bRYXq0BdLDMb1EzWRkIIvta4HjoZhBYHQ7jPFrTleOcmXgy6S+N9hAEnC+8
eeWt/n7GXZqq0UZ0FeAuEpbR9pr4MErvbXyvjoEzybxBF/q3XXrMP2fGjtwN6pglowpt5C5wltpH
wdPKO9GqkxL30pdCcJUw5mjIOUEWdarAnk6j1IhxYfFrlk/DxHHLzYTo8wRVxkdarSKNlAEsK5/N
H/2kW6StvR4MD0Kcv/+JyVHmOuzbKaiinofrfhaGUAN8JsYwlh1R7wdFd2sesdzGvBqN159SGMMm
nTnIcwuW5skDrzAGq4ij+rOD3Q4wiPDu7W2L+BTG2LesqPUiZrC/VPE1083Ia6zZTboH9zyQ2+5L
wutXbLvtp0DG4AHLXWVZoePJF6T7sMe8VR958syDAeCIkZmBgVI3w6FR8KnmQHid9C/zUp+y0PtP
9sDu1gnFqC/KDCFtq2Cm1A8G5a77el0GzxzYMQ896hRJCHFg0V60RexdBnsEVbR1KAoKD35+25n+
+TpsIbjMO60WZGg0xt2xkgFyNiReoLy2Ay8s8D4QDRvrB1MO9K6whCRdfM2MXT28zaZ//eg2lAG6
j4i2FHJSdP0YEXIE0zajBQPN5g6cAdY83zQhWMp42IcbeciZHKrqSpWwBdBuX0JO2qVWCQBJE/1/
lIl6420QOLc1Tyf671eypHieJwxooV4qYURRf5f7wcoxrZh2T9cPb2P83TzTiglD0hSRmtDTw+zE
ScGuQm0LubXcCC5lQK2P5qGxkwfly38UywSkIorFRcCAg60FT0Z7M4oEPIehJQ0nM0KRvbHEHsHp
tVr8Kr7XajfSdmLsKBEnaf4IEMxVeaY+E6eMOkIao+N3gKCStufyHaZlvBHwuwVwBotd+6VzBV/b
RS4gcndFbfE2/T5A6q78AnZuWROXXghD/AIJg4U9qFfmCQ0Z0c2K57H5jiw+IT+wlofhVadRjx0l
OFcOwQQ4LsFwa9OrhczKhb2Yl5YxqNjU+WtRntXw9ytg63NiIbmnCKvA+oxfOcsPXZQ62vwHSfCZ
BOaCH6smWCpqEX3zWKXHdvJNpHocs1PgN9cOm/77lV+ZSz92SgEhtWhiHDG28kaxSsWPks5R5mMe
HGSpwZRpgu0IIEPNogVEw+u/YSMiQk+C7SDkFljWZlxbzQRSFy1qcGpSWn0EMu3CkeLX/yaE8Wox
UkFvWUJILj5M0c0sRdaYcoqJ24roGOjAgwLwYEw8FIUCYAEpHs6ARbD64liDeCDm1cE+GiKXX+xT
CnNckVmEcjtBk24GBo/xEknHXn3ohlcRROeVS8oTEcA223rpYFidcheQ76lunioNL1O7L7wJY2g6
YI+KgzK6zbclK2w5ezeaQ4//i9oAgKb82gcgoJKc65+A/rBrP5z5BF2upGIX4ocXRezrxDblnVhG
Hnc8e+NpAcxILBKhEw8nZAca5Mwop0FpoZZBG1t5byRPYiiGfl6IhivPGXa0jFmu8QOElDM7uaWj
ifV/iswCLiIWtrxsgFRuZJBtdlpjFR1YIYCw0PuYCwAnqPkHa52YggV8iU7nQ7F2y7hvhmRPG6Me
SxdFPOxnUr6B8W/ktHs3cmVw8gBKAaNRG4TgAko4iz5NBd7/FGw+9RWfklj+/rwyzm0lhrkB1VRS
i9IcC1sqgBuuEvTrwm4KHqQAw5LXTXEruSTY91IMfCP0y9jNW7lYtKURoVL7K/BbC8X/U4fp/fK5
OAhOz5H20V9kLJ9gKgR47PIH0TjzlcCiYEb1NBeUe8DLZn9JRbudXg20A0ztPpq9ApxRTeyI5a2S
fU2TVxJ9bdOTQR7z5RmVWrsy4qemrsFgH52y5TDofl4/o0kRAMuiGmovDl+C9tfcI897JOqec1gX
3x8pJGbwAfKJRjxyOsZx0diMxECTMEg+W1VpiXb52GaW6MaoA2Eycdc6iewTbAYqGM7jQ+Zc1p+o
fLq9BqZuMK6wED1EqoxmSpFutOCWJHZ1hxJybpXvdQmGWIpPMsU+R2Va5D/7YlQkRufxX1jNvwDQ
MUHWJIqZXODxEfjgy8SSD2AG/lXD7iJcQYYuYgcRFwaGodhxqFEvMqWR9MJWzAzFHGKDKXFS7hTx
vcr2uvTE0YzaGquZDkY2dDcw9YXRw/MLv+/HJKgErbDFQ7hY6S48aI76sPySbMBlOckLj1fpIiJS
9VbymMdIOBZmNhDIG5KjON6N5mTFPZ49XMqXTUE4QAAEYFH2Yj0bVbu0ElITHdW96hk+xQ/BlLcN
wrKX3iEAqIteNPev66dJLf/iMD9l6sxrWxyyDEC7kNmpGTmZgabux9xoHCJ194tRYSECMJecaCJt
GsxKKNOgKvp5TuUQBpNnGHgsnPpFsrp9ehBs1S2+ifvul2Jru9QLgeb6u60B+jHBeweISCyMXVxv
eYyJqVI3CltTwHBi5lrmGxLZXT/UizSKCsFlBpcA0CBizrmFYlldNbUGeys1KW9CxJy2QQpqhvKX
63K2Pp6BiEY5AxVNZBt9Qa5JqQYmPzsYnFg8KAFaKuFelhSkuJx4Qo2ctRMDRwa6QDRWLtAX1N7s
2jAFqkyompktkQqFrUTmkvBuRS1DA4AnwD6AlcKCiy1dMiTgrCztRRicSHETXfToul2Gp9Gt1u4r
fa/JL5r47fpBbgZoissBVA5AlF5w6kWtEOtxAAyGAeNC9hRZ5S3YxbC2nf4VtRbZhU+8R+LWlbSW
SIPB+tkyB10YtZBYD1/E+QVj1JbelgCn208ldqpwPci/3TSFXlhDo/8Btrp40QUBrnASxvD1QXod
x73JM8cNswd8MQxeMrDXhFLouUpzmMx5ASopW55nb0H7aAIUgxDyJhE2wiRwhbC+KmPjE+Ck1CtW
J4dRq0wckWjZTfhN72u7Dnt7qH4sCud9fDmpivNaC2LSOWlQxiytkcQZL+Kh2WuoowTOjNWld9UX
/O4289Pv1+1w6wTXEqnRrFSToRZWdqEaEPVAL7JPup9J+HBdxoYnqx/4KQSDvkjomOszLWppgRw8
ypXZSfL0IAa8ftumGhoAnCj62yWUWGXmQSJlHRBNBr2/7aouPShVvdiZBtV+XxtCdwRhdyLSeEYb
rQXNaNEAT2eon7XyeRy863//lip0+RwDPGiO40XEfJFJC025qoEIY2Q3emcFdet3hPNJLpN5utiw
ksKkGIYymmKaUykHw093tV3axjF9DpGNhlzMiC0DWAujKq+MjC7KlEnVlHYKsJRxQB805jy3LiuQ
VB/0WjCsjq0QgDadiyjCJDCaCCJAcLRHZn1QvdoXbN1WDki1T5TEznR4edr2KYIyAlEBdg1IxXOp
bRNUOuYIS3s+GA+6RwuexMq+Udw1/mb75UAq1XEljYl2bboEpAP6GuCKnWJfHOO/19Qc+rhsv4ye
ctCww4FtNcCZ9pwEY1tVCu2F1Rssv7MPmjkOiBJR4ShXO/Jr7w87xU9Oip0dxh0P1mQr4OIBgZIQ
HAx/MD4wobDWlNGIq2r+isFsDEkdAmFw+4oTcC8rt/RIAbCPF4sG/CA2nxmGeSr1HFopTzplaau/
Ab7CCRz/XnwH16I/Igs2wP3tAJ+Ni+e+bbQr6fK5+QzdKImSCOmTF93Tt2F5a57yl9SO94I/+bTA
iAEc3tt0I4ejoIt0Dhb1CRzyuVTwQCSEDDjcWQd7r1TdhtqywxVnlRmmxdOW15SiH4tJ5CAP9xoN
zurFY01rxXpewrn8Xynka3Av33cuRsPuyU4LrZhzpV3ukuKjqgC5AJgfkNuQ+p4rOBq4hTIJArEL
uKeGCgBLZ3E7X99fD9WbHxCkvnSNGxAD4Ig/lzSPg7TEKgZiRzvwx8PoAubXAgSPUzvVbvn1EQf2
vJ3qTVfE215Hng8AngueP5K2pZLGkCr7+YlgJX7xadP3b+Ys3lDzZk6ylsbmJDlqd20AYNrBGxzV
S13hRO5Nu3XaPTrBXujxUpKt20IDTCKOFBVuiX3LBH3Wh0umwF6KwAm66JglC+dNtmkiaxlMLhw1
yL4R6P62yfyAm8leDrRAZ3B6Q9vKgPkZiCF41rHZAj5Uks8JBI3di0pXJA1OurApAKmvCGpiDP6y
KbYuzdrQagTGHhYnYY7vBuEXx8q3MhLsm/4jgglTY9MXghhAhPk0OYKVHvTHWrCMAsW/2VFRARl3
5Xc9dq6L5SnG3AFqj5Z5UKp4/5mDVeTxY1xGb9dFbJUFkC5g7xtpHLb52O0ztRGSegogY7QlT0YA
lr9ofwV4DN3/iJ8/gLrt5DbsLJJa0l8c2VthGC4MqGeNzs2yYGiZGcmLKAmlLWIBfA8+UrvB9Kot
75XT6C3u8CpbkYuHr2LhB1yXvXW9YnELWMl4fYKUgHnP5GU6Z3kICC+t+CX3vVMYDozI6nhJw6Yc
A+z0QEnGoiRbhJTjNKwCGQBsIF2No/2gP+mCW5k8+6QXFnvBoHcAmBdambjYeqtzTAfIBCc5qtbf
lcflUX+Y3H8D606jHSsLRwYmcOBnA26auTyloW9bY4ywetMnXmKqh7EabqRa76ymwoBP0juzND38
/uday2T8Ty5kIzEzyFyE51SVXUV+ACa6VxNOI2bLz1HcgVIAWwdaP3Ob9fFcDKoWY4VLGN1eH0FU
Hz3KSccRs2X4KzEsPodeldrUxQnG5Ma3zsCm3X0P5zMCqxB4sACbGmGBlUKB0KUIJobkyWSOZgaN
zCnyWoO4xlA7s7hw0shtMSbeH3iwEeRW52lAEMSGrgX4QKL4oBRWLr2S1v4DGzBp7QG6AKKCcVlZ
iVsl63CPdMLXxJzupTS7Fzr9psZ+2XVJW8rgtPC8lQld0WbODKAURiDP2EdXWmcxb5LM6UbOeW0V
v3AjfsqgsX/1IJxzFL4yBXGX5hSyrX9kTeppAaxPYhVf2z95vKzlUZ1X8vQBT3l5gU6UsECzE0+w
+y+qr3nxXW+NHHe9RDtD/om1cFgCwGfwImXMYWzatJESneZnMYbyJgz+Zlb3Ct4/7kjeZnaGT4Wr
C+k1HkqMXeABo5ptaVLN9B8xtqYi8Fqat4CA3Hc2RrN2PPjTrWuZ8gsimtPSLGGUE9WeYMQMHAIY
ZToNeX1Hs6jrFni5lkAPcCWDCXgorgh6QpVq3sNvXyen9y2g1DkAqZs9muf+C/oMnlqM1Vcx7aTW
H+fYA0sdOLzRE3Cz0d0UHtQ/I3JilGR8QFDyYdESHOTYxk49oJPZOWU6eErzWlYcB6CRm7211gfK
2H9e5KQKRIO+iMIdJUeT/HqfHbjvIXpKjBwNTUAMcqCYTpFrz/0sakw5nwrsUYNkxe/upV3gqKfs
lRYmROAY/8FLYS2OHVEmS2fo5VhhOqLZ692ryuVp3LiqzgQwxp7EszzUGgQM4ANXnPAwOeiRHQBf
5VHi2BB//hsMw40QjDqWAvA61CSUC34JXRxj0i4UFEHcT9k7AQ/liK71dS/jCaHJ2yomTqZYikEC
3eLAneIvsb6b0+frIrZeqmeKMNHJ0GajFzQoQh7IQUdFznAkP7gL4VD/oj5Gw8KF9a2OjXmpAvhg
miMV3ZTWJbOFchwWftTZHvFGEXe9xdte2Xo9nGnHWLuWDFVczajWk4fqGPiFk3gtWvyRLd3kPsHi
qnpoTlmONJ7raFuqoq8vAh6PAP2XBXogRM/CVIhjOzxNYHMHi5IDdk9X9xW3evmDxhGWCFVA8KG0
jsVSxgvieDSUKUZ+nezxULmLfYx8e6mXcPLCTWtZy2HCfkUU0koDYrBxu3jUWkw3Paq+atPaLa/E
uFX6oxwC9NlMUaJZaPImTQM9M3CEg7d4xG79CDUc4Q5rcL0b77Dv8EjuKsOOHruTcQMU9sfrvrHl
fivxbBs8l+JM/UC2UIPmrh1QdDTzt1z+bSgIBQMgyEJAGQkKJVw5517elXo7EfIRwYwDBU5WfNPP
DtwMa+OGOZPDRBOxWkTStpBDkcaWu+SoHSivrRKC1Z0OwQK27g5PWgcpyQ3PPrcK42fCmTBTh6OY
oUJFw3S1l35UzuQ1eFHHtKcxeuVz71U7wJvu5J35Rf3r+nfcSlbOhDNRR56UvlRMdLeW0Gli+H9r
L2+Gk/3CDlaxo/hjnR86y5f/KJYJPosS1Y0xQ2fpznhQQSKceKar+tJXcje4MhDPIr/jydy63lfG
9FFVW10Z5ZipuQQEYRpgD8YBy6K+giYyUAFHh4rEIOR1LTedBFkmqAoAd4YR0HPrzRoZcJkBlOwB
wNzdFJKv8no4G4kfPt+nCCboZKU4TbnWotgvWSgaW0XP3Y7miWByy7DSpdYwoIX8IB8Wp/LiBzpl
o1nmbNH5KH7DbfNqWmtFf9LqS+FqIPkcfbi9sBORtoCjDQBxk0NhP+kTYUJrFIO2YKLjIeNtPX+A
RE/xHEyQZ1xwF2TlSMye4qbQTtGCXLq+BeIG2OHmG66sraMFthIeQKCPApUK4/lCoAIQHOMLHwkn
3X8S7BowldhP8sQbSj/GW/T9P7QDL7NI52xwXZ2frNEDlXlRcLLiIfgIqLUjUVBMQFnzJoe2rB9d
jH9EMTF1TisgmZoolHS91bVP3eLKtf/7DrYWwZzf0mp6P0zQBjU8KxLeO+GtTp7/mwwmQJZTbKQd
SEJtMT3EuifKx8V0r4vYTB3WejDRUCwaWSrzukKKUu37B/rwUICAdYyfox2K+pF3Xd622f3zZdiH
R4/ZSqMLcWym/LokT4PM+fs3LxUUTSVKyy0bF/hrvRCAz7rBmcWvRoPyMPjlXrDJ5WGfQPPUQ+Gm
TgaAGeu6WtSg2AR6LZWJGkWEHjdQnHCKsTUK2Fbpj4JxVLEH9d/kMD6k1gIhZQw5kfqYVPtxeg9C
X+FW/y5Rj5H8rPVhHCiUlyCbqT6N0xwRicDRHewTb7pJ7R+LrdjGTfR13P1ROrIWyziVmjQgPE8+
xEpeviv2wzG9AdnX83JDvlTu6MxHsDtWt3pizdxkiPcNGW+r6r5KywzC4+Zo9Ldh7hn9KSz217/g
dhhcGSjjcEY5ywX5MJWPYd9g33v0RHGh2LzHDj0u1ioxoYdhQwx4XU7fjmGZ1q0wAmy8OUZ477SV
FRo+cCtsoPZdV2vr8NaiGAcYyixvM1p4Aq5jGGF3p26svryVJV4Hhn4FRidsW2C8nU4dXhI/jLlm
BPOIe0tZQJkFChDjJamcZHIV0Q01zsf6mMy/Jo3JcSo1HpKahivVyvbtoXo395WT7SdHOrY2kGFc
guyR/NVZoic7JaADXkNwWBY2zzOoUVz7HUwilPegSTRonk7LUNIu9Ufv3yxF8MQwX9FUDJT8KcK6
jN2L3gfk1554MhcCeKv2evYRmTAW9uHULMiHoQ7JLOQ5GDUowIO7AJmoxAhQ//vIKQDBX5sNE9Cq
eA7VWYfE2TjJxjES7gmPXY8ezrVvxASvGTNjxoy1I9skbpqkljzymjJbYflMCyZE9YQsQ9bg+xDf
tAiGX+pvMtYiYh/gs7NLQdoL4BR3Dl8yTzkmaiXppE+D+BGZA1/5QZ/52Ztw23uj88GVecebtdlK
xNe6splCp0azEYJ1BXwr2By7T91hJ+JpGnnEAQr3O03/1RGMuMEfUEOdGwsLpkD6uCYTzYkw8754
wSvtDQxWZo2lFVjj3Z9QQ1GJAMMGPA32q5COw7ZWrw4yKcEsZNgz7RzRlu3Inmo3wEuHOsTkLz3I
SHl7QlsXEUh/6dAfCtwYF2Oc0DQKDJ3mMKb5QPkh/ua9LlFn+AOYOKreShTjfXWrauOUQpQYTpaW
fzPLm5FHwbtpoSsZzBE2zZigDQoZfYPJryp+L4uQMyu5ccmdqcG4n5IKRQ+USro1feySl2i6l5vR
0kfOZidPDONr0lI2pNJgfqJhWKDPDuWfinAaYt5VyrMAtp/cYMamrwMIGu0FdZ/WF050fm64/RfW
tpGLUJxiSn4OQ8fSwLmFy8NiBgsFraRrfa2d3elgWk93y850f6h+9kgr261h6Tw0cvr3slF5LZcx
PRlpySjTxopYv0rKblIesJF5PffZvM7WMhjTW8Kx7Ap6ji02R+4Wx/QKL3QFTHrl8sdUKR9RZKsI
e3aejC3G9Syl/Yjz7JzkeXFyV7dkO72JETYqtz/KTnQI8S1lUL2E3ObpVp6wVpixUEEepETrqIVi
Wjg//J2OZAfeFMxWeXKtJFvqxYj3nCcmPl76Kv7qT5RPA9XtW9BhEYs2JxI3O0lu8kBpPHjxccsL
VzrqTAWtFsMCNDp09j7/mQ7EikonaG5J+8Yxnq2Edi2HSTELTL4VPc1MJi//RhnfM8/0SmwvEEv8
Ue9zp7r9Q1AaBOW1YCanlKah1UsCwVI12HN1xGw00FUk3Hrjez/ekIwT1niK0gC+uuPMcNSaqYO8
gvys8LgiTgWCwA5Nd+BazQZnUuISsZ9Rjwk4hETxItDnXLKPH9NH7VU+FM+0iNd8nx40XORiZH1D
2Rcvr9IDphZ3w5gXFnQm9FRFLwiCDIVHO/0W7jTIJgmq+uI7rXrFXvjEwxnajOjrb8pEotCoG8Ew
8F4pjoqnHmMXnXivOC23/AjECawsNLBeAr4srZHuVsCEA6K53zWSZ/KALziRRmciDdFTQTao0RB/
2Nd+g0eC5tESPccLqbFfuSZYlLvOkOuyoIUV4o/u4ug3FM2x94K7BX1q/K+P1+VtBxc6WIDyPGAJ
Gd9LMZ1cfJjGBGRecbeoh1K4zbjjIDR2XGr1KYZxuWEy5bmsodWInajITrGjOlkD6ufNqePb+/YZ
fkpjPA6L89WcDR/fqtkLP+h8dfSdIpnKTh9hHJ9n7du28SmP8a8+x/jOrEAeMj7HqNxEdQ0UixbF
HrVDmbwEwcP1r/Z/uNenRMa95rnQQGH44dHkQB/i2j1lBEpu0NPlWOS2e32KYu53zBhqdUho+Fru
kw7YVweNB/W5lTGDtukfI2R8y1AA1J63JLXhxl4sZE9LzGNJ/D9i4P8j7cqW48aR7RcxggsIkq9c
ilWl3ZZlyy8M27K57zu+/h5oZlpVKE7hdk90ROvBEUoBTCQSmXnO+csGEXA+ucaGpOPninfAJzAR
Dw/RYfLq2+o+g2Rm7MtqXpJFiY0vjMBTk/FnY689seZrJMMLbxWYcW1+rEi4ryOHFbXJKa9Ndw4w
QuCCBpN3abMf0XtPyvGTQNby/i/Z3odRIV6k2VKUFU+4+Ngf8w+gemnfk6H0uxUYaBdBg47d6bsf
R9Tsg//N64kQRfSULFm2wrh6TPfNZ0AFMZXX39JdcjQeJbYkMURsEmWstgF6w+4OaEjn+wwtt9bP
D5EL5k9PnshKTpnIyrkA3l5SC0tDyZI4t2r1WrdfJUviLn4lCBMhaNhl3CnFjCVVt6jYh9GhCcrn
IZQzf2yWTDDLiGkT9A/RSBRSVrWzrZjwlMcBBYib2YY7Ws13sI6GA53+zLrhNg5xjfpp0dadnoL2
JLfCeOx9u5hvwO7i9rblFZbh9q20+3e500BkOWjKUJMAyy8Ox4J7h/2rr1rRvX7kiIHEz4mvP5OH
/hadfoAhHL+Wue7lBXhuVXDdZGxalP4yPuRZo1QWHyEEH+TPXNdLXuW4vI/OjfEtOElwwWTQtWWH
YWZknLgbuj2fdVPl1VPZVgr3XlZA0HtOQCUAYMD7DDDkw7kcMainDZRQ27fkiLm36158mbxj1kcF
6g2jiRpXMD9fW12PZtFUdgaiNjPQKpCGsPg10htXY8Xg2nq5n3tJLLiM5GcmRRWRdYynPu2Qy5ZN
9G0eCFq5dvS3b1nYAAqVN0eIDtKZ82WpCgP7DwWHQbwAQ2ikB1stgiySdT3fGR3PY8C5HcEPhxy5
UTEqGS9m/lEDsITjTVeA2zh7yPGWXdE1/NWnrhNyGDGoZ/YG0s5Yipu8TDs5YQK+oQXsjoHJ5/Pl
Yhbe7FULoWhRY7dRKhco7z/AM99pkFC77jBbTnpqSohFpq2QGrkvkovB9hPrmCFHM2fJ+ZatR7iL
LS2xDb1PAfus77X8FVKXtvaYU8l43dZSLNTaTBBcmmD6EgJ4OqqoB+ugCBmV1o2m26iCqpc0V99a
y6kVIeGrI5J1DYMV9civePWueWB7xEiMUqu1qwXF9yxUDrIceiOl1dRTs8LBttWU0tIyK4wOzoEe
tKH6aIaqX+7+yYvxzJR4oJusg8AW9J1B9Y48YoLwwNoFrHK8v+95Jyt6p7Q7CcODuuRm5uBMF/Nn
PQ+n5MGSzZds5GNYik5Vg5OfkAug7DCN5hyXIInizQn9vg94YWoMlWB8te7bzDVD44VLr/T76Mu8
jyQr3IqMp9aFC6ByKtMuCgzpVf3sJuUd0EeScL/p8iBINODulIIZ4jxQ5Ky2oCwDC6N1wzQMBX+m
srt5098dzeB5CgZ1RFxORLR5gUI1INzFrcoObfkQafeTJlnI1r2FOdW/rAinSrGcxW413JWVYoVW
i9kxDIJMXeL1afJK5yyMY7K77n8bbx44x4lN8UiBWRLcqjnH6KwBOxT+8tWwXD45hnrsXhn8fCfr
D29+rw+TVAjsTZZo8Wwi82vN5ROdi4dhtJ5jQ5Ncl9vR4sSOENXLqFWgcAQGwLib47eWFX+SyLL2
5Voo3lC2+UuS0ho8keqDsU7pl7ZfUHOIJlMS97eXC5AVIOQY5BYJ9bRyHqBAgK+6pl/b5KDVgbl8
kXxFmQ3hkK3Wkut5zQmb7qbbJHK7RyBbAFAfdzw+Nj/izJWrR/6XDf5YmXDXZBOYB0YDvkPvuGqP
dpPfgXr4AMzEjay6LlugcDQGovVO0WDaMEEYK7pgHl67uJC0zLbP38d6hLMwYMg/o7FReqt6nNvU
zY0HcKDPUQp2liVMVyYJjRvzbPzwgf4Kjw3A4MV3RjPYg91w18gO9Njslj1XZ0UJCh9LnvFvxTAA
PjkjJlDQwEmeh8mMdFNVUwq54gVpXB65dEExaoZ6g4xIaSvkn1oSMp0q0ss5S3GpjXlh+ajYt36M
DfD/gdOfmhHifj1qfWo2qJ7wCdTW1Xygq+9M9b3dokHWVi3dJyJ7W2w54qlRITmOtMhQM4ZPZmQ/
pvow6p27WJJ0dHv/wOlo4PkCSg3BD5nGyDC3sGH39E4ZtcPQz7LgyL+BmOQDnvsfG2J+g9/878cE
Twq47jsnR9AfOId8Edb7659q2/U+jAmu59CY4e3CvxTQDyrp9zPGM9whI1+ton/532wJzmdPDdFW
vnmVfosI4WivSRbYpezobn8jPDAdG6NkmIE+P02N0Rbp2sDHkQWQUA3aY/PYh5E/uDm0Zf9kaGXK
qqwbeFrAtdUPm0IQbOYCk2sTcFa8ttWbfpLu+Hz56g+erXlz5FV3suxt290/TAquCJIVs2s7lF3T
MjTMQ1HdsPhw/YNtpiAfywLbyflW0qWj5sDVX9s/c6AGJog31dmNdhOoylzeeyKZJ31KbLqkBqw4
Z0eAHABf+EniTdJxaABj5LU7EkIRC+Cq8i4NgOhwmcdeBrRrUe+VhKzN3Twxyv+oE6NrseRZMw6t
BwGfG6NrIfFCvkCmSXa4eeS7ONwndgTnrLV8qgE8ys90pGmCpG4JOP+lbF2bh+HEnuCY4xQraZsg
A9fmxwqPwU5CLrS9byDVBJSKaBcdqHEa7SqOOFKyunHyp6g7rDKCFZkJvsSTTwPhKLAm1khKLSu+
6Zv1R6c2z0MuZVnZ9ruPpQh+1zlTwSoNfsceRmgI9GGMZ/qzGcTEJf4UcFovKAcob7PU47ed4sOy
4HwsbVrHGBAYa8vnuKnhxvqOVL9wtWN/IDfj4OoSVpwN4iQELJBB/ee7CX44gUU0tvghI08zpk/Z
vhrc4mfyhwMYMfz3tj7ZwGzKvHE7Tp6YFdyxXaChNuYoYJnNXTNh9lBzYzSXl+xYMI/sIAzua5nk
7Sb7rkKgtMloaDpHiY4AK7uF+tIV1vc6mR4dKiUzlXxJsU+VlN0SA2iEytgvXgbRbhTkPOyo7lSf
A1RknrN9uv/6imKXqp+ySJ10pMXUeZwLK0hSS3abbu8eGLtA3m+D7kpIEMg66GnWoQCnPtHQ/sPZ
G9IgDdNbfiKKID9wXi/Zfbp95D+MCpmCMdROpMQUmEUHWpkdS3xHSQzPbGvJDcf97TIcfxji3/Mk
ttRZRhUn7tEQG7Jva6GCACBxFdLtWamjxR0zP0na4Pqt+i6pcM2oENCm2G5YrYNZPW1AbDvqk9f1
i+5GNdTZRlb2/ljVikeVzvHU2jYDneBv0Qw8HiGM9CkirHEhY5se1TrVdhi9fCxb/RNm4ix3JWni
En147nIj/arZaey2qK5/LicTNN1xvfRu3kOWI2cORNgmkEx8LgdSuVZipb/VilbOjgzLt9IpOpAF
Keqf1Bl0SQq9+W11E7BfvLtBYy+E2cJoclLx4WOagEGlaEaXNKOfzrHEzqbjgiJU44wtQN8KdqLS
zMtBizJv0WevsbB5rQsBot3CJANJm49tCPL9ZUkI33WT9BOyZT7uHoVjWIYstJEf6S5YoCXvYB6W
L1znxJQQtpsqX4g6YvOaFkE7jW8W5ZviPHZsH5Xx/rqf8rh4zZYQqwH7aFicInVQ0ztbu6E95AQb
f22TXTQdmxxtBykAfTN8nixPCNUNg74Bq5AdrcfW9sofmBEHWf8KBffVZQE0tDAm619f5WYE+DAp
QmqrKVcJq3E7pE3kkiR/tIvOqxV0MR3aAI26pqgzN6/XjW7fg+D/AmQSEseoa5zHnXkdqj6lmNQx
H/oX8pJwYJTvoB0PMRngpKvvYxNITPJAffE5T0wKXtqUvU7aCYF89pSHAUNQ0WMOFWe6q77Lhif4
X3/NlOCl9bLSQdWRseklWqaK4WNGybXp30fLIYc5WZHooIqaoO8AImDDQfISv9Dk3hgMl0pZNDbd
EoTrIJGykDBdXLMo3jtrg+uoA1PBQDAAlaFOCWi5cWzfUs2tpIwP2zv4YVG4AKMl1hLFxtRoyUo3
dfSf02q40TC+XHcKmRnh+lOxqrHMBt7IUzx7cD6tc+KvhikZovwv7v6xHOHGi1mvW0qNDeRiGG3s
VpULEXFvAa9rA/5RP4ql53p7aQ66seitoOcshBJLrcqKxi36XkvpWmPprvY+aw/X92879IOO999W
xOiRjHOyjKBKwqFSvfgGk1wHipHiYt+EstlCyYLe/5STVMUwxznuM5Q1SKq7cwUypsTta0mPcvPS
PFmP4HfrknVRPFmZl6OnkRiTG60BRqF8lkq68rLVCJ6nOfMyti0K1MayY+zGAAyNSLxuMzk+WYvg
dIqhtwpzUFVV1JwO3qCuOhw90yTX/+ZK0N8ihmVzPhHR0SZi2XqNM1Q4dDc50++l0f0JLIESV9v8
NB92xKb72NrVaC48CGH8LQetWRp0PyHyhzrT6KIgY3NIESbhmLq7blmyQHGCvejypFhXOF7MDtoE
SZTP3Sw5R9sm/soJDeHC0Lq4y8mCMW6qzH7bO7fLhPGwWJdkNNtb+GFGuDCWRe80jIVBpaDwEj3I
1l2c/Crn39f3aztH+7AiOEQ+FcbYc2KQKgdvqp3uSVx6yhr2deE5OZO8bje9/CSdFkp0fRXnozog
ZZo7XIIlWiODd309ko8j3n6Z5WAeiU8qpmt91xc2yhLLDzLJ8nXJthEx9ESZUpsUgwuOsmvrW7I+
RMC9t/mr1KElbiBO68Qph+PyYdIUzZ34dzZat/mvSZWJ3sm+jBB/xiFqo1zHubHquzX9beCmu/5h
uCNdplkflw//cCc3QtEPQ5vGSND7ZHnKzOa1G+0/sbX4ugkXNzrwm0yIDvh53e7G7CoSL7DMQS4O
VJgg/jg3rDSjafY2N/xn8dM9SHf0AKgvjHNmUPcpXOdY+uvXKLhu9p3m6mK9J2b5dz1Zb8a0fCgn
lMn6IAfPv0cXdz0au2YHaa379Hb1lT/2QwWpgS5MPmX75CibPtz8ohQ1BwxrgP1bVIaYWWXUU4uz
5vRG4rIEkt+NpkqClMyI4DbGijInKCVRhqxRFJjqDEJJpox7bvMInKxE+II5jSzFKXDY8rk8mNW8
G7TWddrBTZrYv/7ZZOsRvhqbiyntNZhKtaEI0mGK3CldqSRI8dB94RsYqH6nSOMCJOe+AY6taC1y
vG4mZWeC2d7AbCZS53X21qI+slxWP+X5yTV7wgbWCCBmzuveHEymgK2SD6JSv/dB7hWkO5nnbR+5
k/UJuwgSDXU12HuiudTuCo47cFk0mAbpXsA45/Fp8SKUlRf5IoRFgmECLCugoQUvgMjOvVAymcuC
V2pat3vLbp/rqboBU53E47cWd2ZHuJetnNgpsfj8XRmMq2vswOQHpLT1Ja/d/JDfqjuMbQORft0x
N84ACB4hfAqeWAMlYKGy2YxNZFrKiDeWBunYiD2Ag/QLMaYvJkskZZvNjTwxJdxtOmVFh0Ew1GmN
46Q+T8kxJeH/thohoTaiKCtKE5VnBarDTuEcrRglxRi4EtuWbNzWcARmuUCcgZkZCz+EDKdo5rSd
mc2fc6Cw8FNgVI17rq+ZHR1fkezdRvw4NSaii6mJjgGroCK0NqqJJxyKhVkZ/fwHu/exIkfwhTKz
SOQUJV6LUBSuWBQUk+m3M5oSg9P/vm5r49rGgriIJwSEwT4vhA6L9FCtwHAXAJOzq7YE+rbs89rh
VE8snOPKbWftYKxSHYmNkHVmVwghzaIoRZ7gyUVKhna/r5FPZPm1tLGnTiqexz9tJfGa6VOZPcSa
PzLJd9w8btTRUUHB2D56FucRuutXO6Mmgkm9KC4Z972xm8qDs/64vrub7nJiRoglbcpwcxd83Ftr
g55Nt4OUzkW2EsH9zWFaqnVB4Ej7MmDNkTZxmDShEr1dX8pW2QQMVH9tmdhNmuxBUVUGr5x21QFM
HSBXALeqX9xzJK8cqrwZpU7MCYfArOx80nWYW1Qa9FAlIKY3j5JX+aYRC5eEw1kqLsR/E2spi2Ge
obCWVJ+zxJxcBYXXqsk/Xd88mR3uJyfJYhrTzIpmJARlt0vSV7s/RsW3/82EcJBj9MxoOXelZ5Au
qMhdnpfekr/8b0aEU2v3k9aOBcKf01c3EcB7+kg/q80ouT5k2yWcznlIi3yOeAs6Gg8TMV46ZdqV
lmz+TGZGOJ04nGMxMOgFlpgcKUE3r1hu1e6ub9lmCDhxMeF8xpCyzou6QxcBOqZN87lP/n5rCWnR
Xz4sonzjvEvpxJbW69G3Tn200FzHAT2gjHRiq7x4Zkg4kYo6Q/xHx1WB2WYPzfJ9GU7IiDJQ6sla
rptBzYFaNlfjghyXYMo2hxlU0TCFB0BhPPYp6GJuY0ty+mVWhESoMBeQBfCeEpqQRgP50tuxvC3n
f/B9wO0FnIXOqULEtXR6MjtrAmIvq6rCpZ2COcPQbf2Z1DJd2y1/PrUkrKcmzcQKIDm92RmgdjIA
DKflEKdcUkv2ZNvyai49gacnmDYvSKDzjDJjiOMCfdPlCaH6qZQ1prc+zqkFYTEqXQeFxhQa8xpe
9O0XCLO6df1QoDp//YBuXmwGuIKgYMCZSsURPavXEqIoFkZ6PqMalwN1FgcO2gGW9S7HLcc0bi3N
AJMDus5gRsIj8fw20MzEyA3u3UmlAr1ouKDk2FvOy/j3uTZRHIB0NAF8kks2CceogxANMQf0pJS+
PbA0eYDLfxks2afayiFPzQifym6gCUXB5MZRPv/mM+AYQRmr9JbPnZoRtg2A+KGdZog6arZ2W8bT
U2TK6pc84otvzFMTwj2t4oJjSmrDC9ocMk8HptyQ1nQT52VFmUf1r3velh+cWhOu7FHFKD4Y43Cb
JrbbR78zzf5Ulcnj3HfBdUtbs5PwBFCH4n+EXgjGdIB3JytBA0oNKxs6eJwiHsRcpkvR/gLOmuOQ
ZWQzG0w3cD8u2gztPUjPi2+Lgi7Unpuk8LIasHLdo17zXN5XeKLRgxkkL2PqxtDZzva6W0k7VJvv
wlPrfPdPci5m6dPQWDjR9M7SoARFAn6saetzdmr5A34zjJzaE5IWBvLjFjxauVd9AxqGuhTjZNO+
uCk7qA1iWsBXdtc/6la4PzUopC/FYFNqrVC5pV15mzWgM6f1k7HIOi6bXnryFYUEJhvHol4q6Asy
VXdpnD3UarJfs+TVzmV1sw2w95nHiNPmVmLGU6SBBqA4zMf0nusLLjf2sccYCwh8LdPVvNib7vSv
SgaWvOvbuZnfnOyniLFjuZn/q0lba6EB4NuwH38VrQeeZfB8/JN6z6kxIWauIAVIk1JHPZ6wHWqS
YRmBbnysVI+V/ygxODUmRE4jU8xpQpnE6/OvJSjXFkhF0u/Xt2/LTVBEwEvKgN4uqljnxy2y13zV
Czzo6+wY0ftshEr6Y7p+um5l81SbQAjgtQbGtQuCv1RpdJr3kCvlpU5O4luHlHNvHDhNpKzQyY+s
eB2AfY8r1vGRKvH+jJYp7VYuyocKU+mWXZyHWd04GMnJe9tELCk+V3b1dH2JW8ca/ToETIg0gOte
2EgrqcZhSRRM34GjK8N8KKhEtS/XbWx+rBMb/N9PYiMZFZWWDAtbwPmq3zj6bYsi+AD413U7srUI
MdHuzCTC4FLpTRPZOXZzExf5zWCnkkReZkaIhPU8jRiVxnLoovvop3lGlXwrWHq4vppt5zvZNiEU
pnYcU7AYlsAV22H5TuQxHB2QN/1/xmk3C9EnjiAGwxpDN7VCwXTcd27yvDynx2TX3KwPxpNxBCpr
nwXZl1pSF5MaFVLGkuQjK1ZsJXlaPQahgPypbt3uZkCmAMj2gGrP+tOW5V3voykXJ+1jZw0hHJbm
rDhAmPJMNRz6O2K/VCqBpjp6QNWLXYQr/d6uMuLxrWwPoQoAeMDcgHcTvHNhEW0XUEB4pAhZqbrl
/FT2aHBpdwv90qjBde/ZclIu0mugU2noF+qibFgdSFqgE99Ms7uWk2ctx1jG4L/popaBtYAQAZoL
YjUcE1pOligYABmPY8DbkQWkgOgbsNsB+Sl7pm8sSdfBvmBBJBIrE5vxHZgMByiX5p6NHK7IoCCh
7wx12l3fuI0ofGZF8I0+SRUrn1nmFWmE95KBKJVNuJj7SHEXPGjo8vu6wY2HBkZbQCkBpn3gSMSr
DE/PdQDJOIZ1DebbIzJlGYJ7ywIQRRqk0SCMBgHH8/jbWKhtOhBQB2f5/ARg/xN1ZPOIG7sGgSYT
dLc62NIvgGdDqjlZijkCT7fJW76sR2vqDE8p+xdzHN04limnbB1hyCepFLe/A7VD0RkIZ6KOUowE
/Yt6l+tQt4cJRJ3Sd8VG7+DMkuAQuKfb3ng/t6BdLXZlOEMmMkMtevbBUx6ab6kM3rZxX55ZFBKo
3GRqFVeo4/cYQbOLPkiV72WJqdxBldyYW5Yc3t/kt79GxBm+ks2sSAoFb7O4+Dwv6S/THt9IauKd
Ziz7636+9So0UPXQbQs9at4DOnfDSK9nRvN3wfL03sArDMxU+msEdaT2bQij4P/xSuL3hxDoQeRk
qCBqgV6KLWY3a+aMhUrQXa2gkVYG0aH1IZLr/3+oozYO2TsNHOITWvGXOqy9SdDaQnEffHpPpdU/
JIv9T74W6A7/Y0LwRGVAm8KiKFS3hZ9pn2ujd/XmKzMkEXCjwHK2EuE7MctRxnRA2b2je0U5OupN
pb/oyWHtH+Zk9G3y47pjbOwcBBZUE0934GwscYqwTFOmLtWCAcUc5J4xcf7QRIZO2nB0iAHhMoQB
CNSJiIh2NPWSDSUG+fI5XMs0aCYQKip97Ktt+g8GJHCU3oem4e+2OH9bKp0+ZvUAxP7TAFDbGCa+
+mqWrvYu3diFmhVc38GNm/HUoHiMozixaWaorVdpfyrKwEsUrKuksLx1158ZEXI1ddZBTFHyWAFe
OU4EpmPeN0JNBTRLviwESq0Jvg7ZyRpXiYHjFPZ/OLSEV5CmBFPT4DnbyQT5ts1xUUNqaRb4uQSf
b52p1joDRUV69y8FPttnIdIYAG7lFdkt7huCfvRf1viJOHkQaU23MMhR8GdldVhuyx9qwMnHqhv9
dWygbM8ZddvPRsA5MZNbKSrwv6zWAl8XBroMXWwSTKkxL0veg0YIEyeOywt0077+pRpA4vLtlWVu
G9kBqnK4ppHfQCxd5MnXkrxYq9rGHEMOdaS2DuBoB9tKB0xsaCNwWpFsTmMj2TY1dEA0iEY6AJkI
3zMeFB1U89AwmvQB8KdIfVxAB+TFY0Eeury765T+SWVMNqm8EcqQxanQg8etc4mWWJu81dQ5R4e3
/rWoP4BQv37Qt8p+ZwaEY1EPadx1CwwY+W714v38iUuq5ZinAOR+wchGKOM42cq0zkwKW+ksTqMm
HN9fRsCIV5amuslYfGFOf8gUAwwXFNNXQ76rKdIGXW9lCflGcDuzLxyW2WnZnNRY8qi9tixMysSN
J0nIltng/35yIE2tMmijwkbq2GGzkjA3yF1ULZILfOscoDCLg+/gDroAZiSotAwM0mqeDjrppnXz
BK8YcE70EIlcguuusr2kv2yJdwIDKi9acny2yfrSjcsfG+X3Lk5/Xrey6fBE06mOnO5yHHZIrIqU
PDnuwEtgPqyOJGmU/X5+r598mKifiJO3gKgtFGwqVf9Cx0RSztl28JM18K92YgPkSg7G/WADc92Z
/Zpmbwk7qGuokd1oftFi3ZsHWRtwIx9Bd+Rj33j8OrEJKsM6thLsWx59XesQj+tDWxug8/z7ddIz
O0INaRnaknQtwFRT+Wz1YOXo9wk7YjxbFpj4rL2QaZ8aErVmurxeGjvHJiIJ/01jsGcOrX0/9iTo
VXbs+sjv2zFsE/tLA/qw60646eofmymKzbQ2MaOxhG2SxId6oY+dUf0eatkbV2ZGiL0VSbSk44LS
Q/VQT69kqX1dSyUbuZF8n+2jEG0jli5UKTj6rbVccH/tx85w27X3JsN6jW3yVQPOoU0zSc4v8UdT
CLKQJupNJ4fZnDbumocVhAWhFSRruWybQaBAFcLGYK2wOpiJtJlj+0am+subuQzA7IyuTiRYrs1A
Sz7sCMtJi2bJCq6L2wEj7ra6kbtW3T6wZgzM6k9e9JLtk9njrnNynGeTmWBzRbVtyaswZWBuUQzX
BnM2Kmd+af2jQ/2xOr7LJ9aKrKgtwq3VEA4ZMEWGsYX0pS4P14+VbFFCXFQUTCvOAAB7deH3yb5X
7u36bin3PZEY2qoMwOk/FiREw9xgdF1SWNIaNN1UPAL1tHXHnPpzr4erWXipQr28SjHJUu/VzPFx
74EWANIwU/c/uo4QMUExa7cOg+uYrea2s+2Wy9dx3kMFFmdDl5z27ZBiIyewOY5STMTNJZutyYSx
vvjTVLsu1fzFXiVGttJ9bO+HFSFwYTFMo5zKiJNs4qnxXncZd0rIRV9qSUYgW5JwxMsWRWGQoSLH
6X+w/mZJvwIGdN0xZSaE012tekRa7i6l9lzPplfW612jZV+vW9l2/49dE870CDCbtbxX0B0SGhao
QsHipnQs5Akcs2Wyq5svlpOPJBxqvCqMTuNCPSpy6gx8gsTCUSCumb5p9Rc9kpGHbtHgnHmFcLwL
bRmUQcWHaivjoNHmoNLXniYPffRVLcvFzfMfaoxkvzOfc10H20Lr6mq1m4cvZp17SUElqd5/ycM+
NlyIAoliVpPDhUpKyMu2e7aAYLkrEN0+L+1uSkZP70B7KPEl2bYLx51hlkmdJ+wCJtBdvQ7BveJq
8U6P3wx2qFpFkqpsP+A+PrM40r8yM+qojVzFGoBsqubFH8Fi3a313kxK3PRO96Cryq5X208dqh85
mAPKjLh1wT5dd+8NJUQIgOI/EP2CflElwsqNfK5NtqLKTMIVf8Etgx5n5mNGrADhBORUS6hDcaXf
7rdUmJAHnItk0cQ4n26BIRfV0vMLLK0TmyQFvvSyi0I+oaMD2LZbd0ag3iBzVCWvu81vfGJOOFop
xhK1KcM3hvriLlYW1ylLMFtYhdf0+S4d6TelNMLr2yuzKZwuls+oiCRY4mC89ZW/VA8VKKGn5yQn
YL4uZW61VVIyNYqUCiNeGnQyhepcpmaRonUAdpog0ZnL+Hk1yWMDnuMwTc1Hq8++9Q06yQBiJk7n
zg15W2zLLfX4MFjEd1ozzEbqDmTxFSUPGpP5eZ/9WJKnvusDjSwP9mR+yjXnqaf2wYowhGurz05q
AAiAcSu1DwyrCzBMEGpztMstwyO2/WMxzLfYno9mCbbqXLsfAD91owVASUNB21xtd1UMWVhj3GME
+z5uzF07jyhtTD/NJN6xElj8xvQmkt6kNf3RDOmdGo+PGjMfCsfyrcnYsSLd233jLsbgA/j2pada
gPadB+Y3N0vH/WyCzcvS7sAgFEA9YUe05KlG98aCukPdqqhX4HBFc+0n0XpLqfHAiHVjUfbZqKnb
dyQYWwCyqvLb6nxt68Q3G/oJDJ8YEFZdg3xzqBoaDZTUEiXAeP8+jag7rqict1pY9e1Rh9ihS6CV
jbD22FP9jijxzqAAdZmxp2mDhzYPfkLwd+w8QGZcI54faDXtkNZ9w6xIoKsN8Yq4tHYFAzHMKGPB
uHxf62ifAZ6Fqjhg/LpwldaLgW83T2jaRvexdjvUkiiz9fsBMANBng2Ob8sWjkG5rHGaV2XhMba4
i+ra/Sxzff4rzoMJmpeYmeHBBJMzDg82J9lw5NDFVquiAFIk3qtHGjS38R68iSG7V753eIcG3b2+
x1mXxXLn8oyfWxZSnaEzjCG3M2TfZtWHkxX9nFS9fhnjogqsKe53GtP00GFah4qVoXha3T7RPDbc
iTbWp15v2j0A7F1AYiCgerVZ/ETJcPFGCUhxlDRDQY9MN1NMli+ZQcD/MyX1XbzE+i7FM/FxNiIN
7OLZHzAQK4G1DEiJIW3rjijzuEB13ea0/gR9ysiFqBQqvKQqXpWFrh66272bNVQp8ZfX6c4YjcLV
7egPzXpt165D/6k3lum27Sb7qQZvTuGmoK5y07gf3uI5yfxY1Z6AGWte2gQkZU3fYsY859dUieb1
aOXgHDFa54DaUH5QVKv5VAH4ckdN+0s+O9ltla0HhdbqyzI0QKnOGLaOSsN4041+/qUPuR6m2ewE
SqGnAGeB0zbNehIuSZw+xa2BeqeDDKRQ0pdGc3gxLXuAqPtb1LRHtKdBqhIPd/Xc6ZDhs4rAUebH
3LLhBpNl71Hl/2F03XdApIYXK4vuKAD+rj5YdYCFL0dVLTAhjbn2l+v3Ab9NL7wUmjL8KBimdTH9
kfYNJCWqwqsy6K9lk9sm+5Y8l4USDFnQFPsiC65bvMyS4Z0nFrn3npyLEYm4o60EPEtm5s5QU86N
2NWd1+tWNg/4iRUhiyj6tcsqBnqHrLHvItN0jXyVsIxsbR0ahCbaB+jNXAxIOIqmN6jyY0gotI+8
U9EF1lHfSwvdW0s5tSOkCbMK6b/Ihh3rs+px2vk8QNL/0wzzR2gO3qw3sqnM7RSM2hYmDFENsUXo
pZU4aT60uLSrzvF1sClFwKyWvxflhhX7vt7R9M7Mn7oqxKRLBuCiss+LCHJD+1SmvH0ZRJEK2ibw
L9hmzhp37ix5zmEjCvolBl7ibouTpMfVz44yX4vRf5qMKbzuN5feeWZQHDdzSl2Zs4lX9S0nKNVg
GhCSZhmF42WEPrciZEUaGcyR8t4Ba7OgSoM5eknYz7kyvIg+FJnkjF860Lk14SbqDK1YAI1HDpaZ
zz2jN4kihUXxO+U8jgD/gla2SjU0mKmIS1cwSQRldDCSsAflc3k/hsse2HED3R/+nHcOUrZU/kdf
MyiEkRkii1oHXRWQYE4+506DpP3tgjllzoEse41tTUVD2ZhDfBxMiVwMbEQJSrf9gimK4hDvO/Ad
7xwo3WlByduSMmtbTq8jJ8FkCF5kwCmcOz0kl0qqxhPo+yOKrEzzpnE4xlHidZiqWB1JPH6f6L7Y
SXQ/baBwLSiVC+ZKUuECf9e+numn0sI9lfd39vCrrCcAoKvV14ntTgN5Hiq6s5Tc7TrrUON2invi
rVb3SKP4ZkLFuWxtt4iMHb9sJ4X9HusiqMp837TmzWSat5OtHuaa+UPGgkSdX+u+89a4liReW7tH
MBcNqlgVfCjvL92T+2Vy0gkvPOwea56q5HbIn+l4dGI44hpLHulbweLUFD94J6aWynaSQYEpcPZX
7cOMC81ZJG2gy8OLTJggAqJ3C1JC8U3KgMtNiYMLelbxashcrZQNUFwe3XMLwv0yLta4AtBYeNrD
+IeTLCf+L/Rtl3fy33kvA2zIFsS/38mmKVnLh59M0IxpIISpFszVJrasj3X5Zc7fD0KAzcq+gzR9
DFGAFWS15r6qbvrx2/WrYuNte25EiKt6ppSA0LcF6pcFqDG+kZd/CQP8Su6zl/ww/qoP71MoYNb7
P9K+rDluHNn6r0z0O+dyAbcbt+eBZBWrSqsl25L9wrBlmfsOrr/+O1D37WZB+AozvhHTMeGQrSSA
RGYil3N2VmhJsgei8GP7ROKi/KhVqaXBZPqZM9xbQ0o8fbJST9GB3qZN16v2ipatwkeV+vHyukV7
u33Y8FqvdEvUwxVjcO+uKT7S/nqS1b0FqeHzJwxnk5BzGxVU8wv0mJOfoJu9cv1pH//4N5t63hcJ
IQ1kSIBNQj8e4Q2uritt3ZIcvJu+6re3+Qlgw6cEE72O5MzYVTo3tRCEvj/YdN2ywbp3rvsrydJU
1XGZl/xpLh+U+q6pX1rzx+UDkknhDkgfOq3S1xQxvXadLZ+T4lW3P0rb8WRSuCOiatJQGuGI2vHB
KX8k7nHo8dKjny8vRqTm2y1jn7ExF6riavU8ju1bQ+0QOkct7I80lI1VCpV6czKcVeqKSSltWmHQ
SbkbY81r4PuaNLy8FkEYcX7+XNBCBnUZnHllT4binvV9EmDLKmF1+hUCm3NRXORcEGV2e7Ck+zSv
rxOj+Izxfi9zrZu20XzJspjaXlBrvqcDPKPTEJeIxTrQozAy9GQfh23A4OO70A16iUsUlAjO1va2
zRudYLGfumRoFlg1L/1W346PRQCw1B/21+bzhHFlcqgx29gefmmZFpvhZM8+viF0JZM2KFXNzATD
XC/2SOatMWjfVx+Tvld44S+yBKrIWQKaxXJQhXNtxNfn2l84hlZiuKpFjYG+uIt279ZEcnoSEfzh
aXHcDBOGJn21enWS22HYXd424c36ewn8YUUg2sLrGTbPzTGnNu0aQDhPRnBZiKB+gUrn5jHO3d+G
xrOmK3gkAyLjyvTQLbWvb0ofRfx5Vwfp/lfsBVENND2zkTg0gp0fjLuMbRVZAJxp+l2nf7OQaB4/
Xl4T+2T+Vm1FsIPbaHkEqKMqz11AOilK4jmuERbUPnYW+Zbm3b29dBLnJLROW4GcRdenZCLRCpg7
i1w1oItcgDhz18+3RuSp5Zex+aa6T3YusYki9dsK5ex7WaKPLikRxqxp6Ue67umy/hiRo9pK4FRj
1jHT2lTAXzSaD2b/cZxzdJJ8bVNT8vAQroS1kTIcQjb/cX5efZG6naviNQAGu5/ghb1Pq/w/H0yD
mv8tg7+siZpqSrKi6ItJmQXBCvFjTAShcG6s4Ktx0PW80H8Dl00YjwFUDJNUloFXIq/u+qzFrabB
2XfPYxAfMJ52sD8NGOkuA3BNHy8rvujATAzQGpjFwNXip7eScjFUxUBbLkF9pi/W23VSj4uBAStb
k2Aev9Wf+Eu2kcXXPZNcoWQiyJUDBttnw/nrQamDKQTVDGrc4NLA8xeDz84tudKvyzvlhxxRRuQ9
t5/AvVWQSF7tccHeVs/6SQvc7+sBY68vjPYFI97SwSEWY7xbMbgXMJ0M/ED3jdB4Y1b0zuhp16ro
ukDfgNW+0vFT1sxeYwUJDVI4scuHKbJijOrhf8VxVqyaoE4YzUIhu00ekqwNxkILtUgLdUAwtLn2
eFmcyNsgjW1gnAc8XGi+O7+EedYi0UtsOEzaxsHEZlGINsywzrksiSe673gvAGbaRSzwrltddWlh
0AnTmgsGNNdpXw2ypjvhUW0kcIuxjWhomwlOpu/TIEV4FREQuR/AkeOQhwZO4Rf2DgAw6LwHPgYK
4Od7Fzk9dWNI9FX1Ts0ftfrJ0h8uixAaEnMjg4uA6zFf0VsPGeypxSbXUZwMC68+1vt4L4vYhIZk
I4yzyIuuFqMOonF/XO7TMcjyD+16a9iSBIpQ5cDICIQmpAjfzccrtErAgoNhU+qejHVvOl80mWsW
qRpLrAK1xAXDocVFG8OyjOpA4JnrqAjLrPqeOYmkmiH0/sjbov2bgdCiOHp++int8gZwRtis5zWw
0HJBvzeH7LbaAWVCVmEQKfZWFqfYaDSwhimFYkfZQaNXqDZ6tnOtJ/fVcKej6nZZ6URqYDGkIYIp
Zxg9bveSlQzT6CJ5u863wAYzoqtOCzMruCxFeEYbKeznG7vaDmVUdgakWPp4IrbyZA7G4bIIkS21
kHpBnAuwSrjhcxG9Cz/c9ioeIKVy6pTsui0tr7b11yVNjqb6/AvS4CRAIYfmJ4OHVNPn2nAWssD6
1KGLh6RdQhGaHwUKxU7sSs5IuHsbYdzSyjUb2qFfWe8c+FbsGfz1/uXliK6ptZHA6Zy1DgZOBo6o
1gfw9CjXlTV6cz/9ihqYqBAAmQNUMvzY9BhljV2tEEONnQlynM79cXkdzGjx/hu5KgxMs7FBYNGd
K0GpYwTWYP67oWE+Hw14uDb5QccuXCpln+WPhP68LFHQBwubsxHJGe2sGtWeKDgcC/NRmabspkS9
jfLUd7uo92MdwTtgCfTpVdHccAEIn1nGz1nFyF61L5JvYYpwafmcTY/rUu0HDctnQLcgDAgo9dQj
3ZG9ekhlmQ2hVoKsBC0oKsb6HM5yGAaA8airo5Y/4GWZ6l8HQ4q8JtTLjQz2DRu7oYNxE4CSrKeO
kXpkFvEypQpr1/xweeeENncjh33HRg7t1zRaKqxlqO7JfKyTH44WmM61E+/sTPJOERoq1I0ByIiC
2TsG+CIHULsLXGCfAjcsL72qv+6XMG8ar4olySDhEW1EcbpZxfDIyYjtq9VjGn3O+k+Xt00YsVho
mILjsDBCzdNO65W7UrWF76U9Ok3XBNRuyQPpl2B1FhDE0QQ1sjoYBueAYkDgxEnpTVTWzvD/+QrM
pyPMQIjBRwCFW8RpR7FM1itdoxfUw/PoaIbabkQDjJTFUBgN2EABZGTbOkYQOSszTjUZjRKrhk1Z
92jzSrwkKE3fDgv0ox5kk5iiS4BXpc7otjGP98bPt1FOwAMDi7hF8JElJawHIKvndgdl3ksOk11Y
3nps5bBQYSNnVFSzRZj1xzaCyHkfBRkFZPvq1/f6Idr1sueP0HYCfBA9ei7aouG5zyXG4NwuJgsm
cvkwPtOjEbR+hMFItEKZH/Q9BTJEK7l84r38WyK3xskqqaM72EvHyU6lUd0gAt7VREaKLbp4KGGo
jNMZQwI250+HzKrNYe0KPyr6K7UyDoY5Sly2yIxsRXDmF95lwbQHVmJaR2XRPLd/LMwrJX8BRKEk
/hBuGlw2Dh/T/ug6PD+maUhhHQcEO2nzGb0sjp6gezSQaB/bknfatxHC6cK8DFpFU2hf1R3IyQhi
oLQPmQckEjcsv8gBZMVH9PeiOE3IzLiPypp1LaAHTh0BVy2jIxDmT1A2IYyL1LTfDTQbytI3VV/j
0nrT4qF7NTuqyI4z+oX5kGi7PPWQU74e/Sk4mX5y6q/i75d3VbhIqB8jr2RlSc5SaQAttZFTRr/q
9Dgkn6cu/L/9fs7BpOtCU3s2CgR0r2PkO8bny79fqHmb7+cCmnnB27Eb+sIfRgUjYfHJdAevUu2P
l8VItumtmL2xfIOaVVTLoXsOKglD2u0JaSWxmVAENIHRe2Kq3uEsgquaEbUpTsIm464Z9ADDUZcX
IQDT1FkZ5C8RnEWgjl0MUU/QNYv92tnP+jeGimjeRkfnmu6Qjtwnqw8edC8PwG4ig6URFp624tkO
bDaxSkaclWZjNgEoufZ916DhOtSc19jELNZTRdHPcJUq/rh2SDl8ABm8l0bHqJMYeHZt35kRYAsx
pF4d0F08v1TTmHrd4iiRBAZZ0oh3WZ4GHVrSJbvNdvO9IDQ8gVQIL+e309gsV2lUxRwy1MWXcABL
IDrO9+TeCgCtDUaV6UlmTMTr+kscr6KNtmA2ssXu1tZT17WnDI+zdphQGZBcabFTtgiwhxlE0zvW
ILQua6lpawgDFr85MkzU7oqQAPy/xEs/JodyjzTIeLy8nUJvBghRgnKXAUBvzvpXRT+gSkrwxKXd
YzW/2DkYA+JlD2D0E2DfJGsUdqeA/u4vcZzxr/OBdFoBu6V+iJH2AEqTHz+M98znrCcSJN9msHzn
147mqRhwkYMcCU9zI59tx0Z5rMyxG7uEls4T2ZuoeVv2qdRBaSzx3DI5nH0u6qixixYmIXef4Hsx
O3I90n1sSPJjMjGcmW5ts7aqAs8ntck/oS8VY571p75dA11/vawnoofa5uD4Gg9mXtA1jrjRTx26
nsqxWENwpS93cd4/5G2XnfRiAV5UTWlwWfD7JRrIJzhoTEHqHB233E7Wg+IiDGJorPPVSJ8oWutz
NNkmliRhKrDiEGRichBOAneQ5x1RK9MFNToKPCrsyvTZPMzfyRH9REF8Y4Tzbrztr9/AmPfOJ4xd
/aeLhAf5Wy35cjTRB4IGQVz9SF2uclRzBsCOr33xkNJasp/iRxTroEb2DK8Oi3MXhZbVf+SCADlQ
AZuof1X8ZjmY/94b6g017J253ojjDExCrUStekwlJ9fGc+TrgOe099FOv0FstlOeUREHV4lT+EqY
htNzd2XdRXcY/vql2rgNDiMNbzk8IfnHXE1NwE8NWednbn6NTqgPuhsHs/R1IAycNmKYOm8MjJLm
WaHXCDcUgBSRu9g9ar3k0gvbCrZL4YxYq1eTOjR1B2zHE4vYM/SZFJFf/Gyv1WAAuaes95epxLsz
ZPUkDNY6FkDKzxdlFhMtu9pFsbpA8y0JMrz1L1+AN/vBiwAeIl7Zb//x6XCSdGsGxk30SR9af2/Q
0xIfjDFQ16DIjjqVVFhFpwSIR+g/WMswtMopZURgM7UMXq/S8+OYxL5dJPdtoUnumsi5OsTWAXKk
oZGPb5NVJzepANEGBHdX/aqTxS/L3iub8daN8aZfJuXb5V0UnRMycwhGHcQP6Bs8PydlVuYGFhQJ
i8j6DmhL91QXnXa4LES4d5hOI4hTwFvAp55szMcbpYNFua19Nzrj4GnLN92MJNACwnDIAdQy6Dlg
+sF+fr4YQL5EY9QhzkMW2TV8syjL1kOS5mYezG7X9FrulX2LFtrF7R7cErOR+dLmYRGv5LML2vun
flVdz1oXWaD2fgOYo0CTDejg8Ljj4bLGDMTfegZHkdRtu9PKuPSGBl3nY1FQybWQieJsNUhBSwxS
oiTloAChz57pjgAKl+Rg32sN8siAPEDhXYPfs1hye2OyBntV7MIBmHGrHasB4cPTZYURefDt79fP
f3+f9ohsLSRMkuW2MT4teAEpALbWJGIE76DzdXAKo2oRRn4ntCatd9k1sEuAUK+D/NjduZ+yz+SF
8V5EvhT1XLh7BB0LuN5oKeCxVQuyrtViAfW8z5PnSR++rnGMQaR1j7zi12wtT4U17hdw7FlKGmDK
Gf9h2GApd8ZcyFCTWbj3zohurgynLnHTJnk/4MpEBACoCkbT0fMIUHlXPVTLikbLq0V5vny4Qmfk
4jqgWcRFAySPJ+S43QCcrhWjAIDn0/bj3epFgf7o3DHwwWRny4Z63l8JUM9s5HHaNA2do44Oyud2
MmCYkp5wSdB/IJvxEsW7WzGcMs2AgmrWlT0U7G/EeAS77Z6A3WC5J+OrYVShZBffa9H5qriTq511
VRIdLr2kyyFPjH2R1iB1dYybunx1lexlUUrspXGtYHQFVL6nFCiAafbVdPB3Jd/CvASvRWggAeOg
gTFklfdaZYfh16pCctim803dlGGjvNjzy5J2YR2huEX0j5lTesCWu3foT6PAzLVqgdHX9cu42dmk
PDntKLvc7FgvfRQXgtSFrtLZUtlYQ5Qdzb12cAJM6YzKzvC7sPINSYQgrG2w5k0VQ2KoOPAYAUk0
22mU4Wn1B3FrAjaDPETCEs/S5ZBIzl+o1BthnFLnk2E2U4TVTcsNIbVnRtcr/u/ywb63w9CxjRBO
pQeNOnFvIzce998b7XtGf07rj9iSlL6E2rORwmkyiAE7F0tBDELDdUTTKwEgfgQsgNt1lDgu4YJg
dzQVJKOw/dzrN+lMpbEixNpZ2vvRfNSaxHenwVOzJLi8dcLz+VsSP4BJktUqygWStF7/NhpdsJT6
4whAwstixMYU885vCudiWOzcVY5JUTK6hA54SuZhtRV/ipcfdVJ49pQ+22jkLpC9RE/CIc26g0lX
7K7ld3X//fJ3vF8uMkHA4gXcCabV8O4+/4y6omMz1H3t0yILGpsGTpmGWZtLLI1IzPZpz1RpE3iA
ZU1f1w5dtl0JwOkiR9ZifnR+JYZCN9xfDpq7W202pUVJsJi2SMIaoGakHk5jJO2Cfe8xoIIbOdz1
igEeAGAzHbP2qdccLb/+GoXJG91z6i/PYDtfAjYAMH4Co+rx8nm9v3Pnork75841qqY5ciS1c6sB
NaQ09j2qHqQCLXLxH1+6c1nsUDeHNidN2VYOCGsM9T6OT456D3xOs9pdXpEgbXAuhrP3NvBZnNqG
mOzYfIx8PJem04SYzj4ke3vXvgxgNy397Dt46z3GPMRS6zQsQulYB1OPc8eDD2GDUSgdALaTb6CG
WlLMFjfotgjp0TwkweiNJ42l830lSCSPHtGNwPsXJNd4C8MOcDeiniw7w9AFJumzzKdonlFKz10l
FlpgZdiS/pbCNHlzhNniOojl0NtLI+zpeGz2CrKufb+rCgwmMCRlWWudIOl0LpKzKFo8df0A8+av
8U7/yULz8QCKuBldtwjLgYBxWX2E+whaR/R56GDY46HiZqdGs/aKFWaDT9qrxr11Zczu7Ivf6QXo
PPCyB3XIu9ly4sJQY6yXIalQQELnIcOI03+BWY9lJAF/jcwkGGf4grbe9GpCRtDeudVdNsSeSx4v
b9V7JwoBaNuDFHB0O/xrNgXU9BRViKcHx0+Tg5Y82UNgGV8vS2EWiN8ttJ7Z4IciaBbhPUpL1Yli
3qvwyy4NgK4b0PHwn0tAlgCFcuySbancKxbOuXd71C0x/N1403CEYbosQHhtthI4R9KYFhhjdTSS
sS7h/IB3DqCT/PXWDCNP95qbXpMYQdHRIHtkIjOMihB07Pyeuquu5J2K51xVfnEi8D843xV6o8pw
uIWXcyuHW1i1OKW6sElTPFR3JepOw+TFR8ysIdKt7V+4mlthnJs0ZhugODk6N50u9bP8i9U4/pTL
UqSyreM8Ymd2GEvKIKUL0m8wpQFDxY8tP0oAcaSEFC+GyE8+RJITE9S3cE3BmWAgycyASjg7l+Z1
C87PCZMbIPz18lsMbBowdmWoQF32lue8oLQ1YGebEM03D3IGFpHlQ6UbrDwwGQCM47ZXq0eMU2q4
ziUQ8wwjVOPrCou+fBVEtg8OEUEieitx3zghXdlnCoqGBSZG2Wh+Hk57si+lSPiiQ9yK4Q5RTVLT
sBLMSNnJslPNYB1Lr2sXcM1KbIdMENvUjUOMukqbHdZNkao3mAoJlgQpW3JdyXCNBBRe6MVGSI3W
TWzfu4TwpMylAzZB5DQD1Z9uzcpjmB3sVdneJw9skFwJVJkzFBqurVS2/M3y4ik268GGVHCjARNI
edAVb/nSfymPepCc7MovSHBZQUTmfiuRi2OckuZqF+uYhW0/LhpS3bOsWsdsEu9QthK4GEadoy6D
32cX3L3TfQTaJ/uBeoxMi36SoR2J9OOta9RFEQQYKJy+14CT1mMCJ5wAWD1NjV2/jNeT5YJVxpJc
LeFhYWQDbb2sleId/1Q5AerRGHC3qufJZ2QTIF7zq0N+/TYyGsgiM9HSUDLAZA3qEzBdnOqbM2oU
NEeGudaR1tErZLmQpkyM0KzjT5eVQqj9W1mcHuY6VH9kT4fWWCZQGjWN7neule/dqLACw12LY6FG
1V61e7QBEO2eRoq1Ty33fqybDK3cRekhAiDePCSygr0we+wicEBPJFJeMGznl8RRQHJTq/i44lrH
BOPi7HRWV4Nzf6beFKhBF9ozjLYqiYyYovKKvJXLFH1zORHDtosBBGffqQBSE49fi8K+qWYgkRUQ
p81+ZiaSVh2hjoEgHDVg9gwA4sa5TDUrc31ieWK3PajlVVlg9ABwiqPuzYuf2ndR3QDy7hSRl2Ve
AMe4kygCuy/v1vyXfBBqncs3qNVbhGK+kUVSut97/Scgu2Heajk24LYyJHeK6fAlcdzRLmucGPUE
cTX8cP5xUO/76nh5SULH//eW4vV2vqQ60dxx6tmSTkp3dADW+geTMwVDzepXVzVKUV5/hBKdnH0T
ylqVhXfLdZA4Qterqr5rxW6U3FGSMWn9NNYbT0/QWhPrrqfqDAyf/pg1+9D2P9Z2eEqbcs9qEV3s
hgnJgnFskEmmkpesSK23d53zANHYL8BDYHalvq2Wn5rtk3TXRTtCwqrdX958kbfBcCDgldAM/554
tmjLMs3TGd1RQJOIiiMwJvzLEkQaBG8Ci4wCDyizOQcwdpPTrDYChIzawWjqHh0+gcwx/L9J4eId
2iQE735kGVUEOj2AK8enrJC8YoT2frMSttKNuVmihQxtjbR27yKDg/6n/NPsvDqlJKISHglmU1AW
0sAQxWfPLbOvGkeDOlooXI594oEe8vJmiWJQ9Hj/JYG7cFYPJ4E+QIQYdshQKc02HBIg4wF+45MT
FR6dJFdcJpDTgWGx4xEF3863VhtgwEAoTpz6NaI/a926Iut3HQC46DuW3COx5v29TE4nkDQBqjrr
J2kn0BwrP/J48JTi4fJeik4LmBHoMMeOqu8emi3eCsDWRG+MEsV3JSX7vpON0onWgfqgaSGTBqwA
lfP9JEInkxKhntYl5hjoVWWE9VBhKiXSZSGUUBQbjbFAbIDcCTvIjYobRgz0sDSCOajbgOrNTi/b
G8PMgsubJrpJGHplo9YoPyDtcC4mq4rGRD9MB7CNZJeYhxZQsxPaGYG2elmQSPFcPLJMx0CZEXRZ
54L0majZvCowC854MytusFjNSR26W/B2fcScwy6tXBilSoK8wSz0O69pq7ZL8JbFWB+3PtKijX5k
YjMVFGsFRY9hBLjcKSA9ioCJJglKhNu5Ecc5DCtZa7SuQFxcTqGNWCgDCquFMV+rUSQbKlQQNrWE
2AdkvHz4UzpjYTUmjFNfRDdtUpxM9dWYuv9cioZ+WqRuMI2CkRRuQTMlBkgUkYKY429R+b1UW2AR
Pl5WDcEZncngXkGW26WWzQh3J/pNcVER7VhH6xxWRQcXVUgsoChRdCaOu1m9Y48gGoA4kM0GujHs
otg9FMBQL6w06JXpKtHU/RxjcgmI5ZMbSW6cwEyh1KejIwhwaKCmZOe6udjxPC3jhPKDn+sf6PiD
GJ8u76YgZjn7/ZzGl1abGCjCtn4T1/skc7+qUXEaJuMrcCZfnXQ+mLksGyYTySmJ1Y5TSwcsSS1W
f5nB7lp9WbK9jXFzNbqhLtldXqJA9c+WyClMU9VjohSQN+ajR7svTQ2FoU+XhQgMFtJCeDDD0qPJ
jhjn50TMTqXLxCCpAKq8B01FhMaJ7BrDMtr3tpwmD+xXyGRj4j/UC9RrL0sXNI6hIrwRz9lLNBvh
TVU2DD2ld/CUy6+0q+Yq+VwBFBgUlclNFUplCs9xI5NTTWceZ2vNIdMEAk4HDhA0ua4HK4AOPUfP
6fW4U4M8sIDLJa0QCI90I5rTWmOxnVTvIVonV1Z91UY/e/pBsqXsxDhfcLalnJqW7vDn8iiQdohf
7VH4u3+ZfXWfXOlXsiqYoPcCJ+gCFQFYKQjw+PJNE0ctQC7fThBzW8DjGK+soA9c5G3BCCCxagLH
cyaMCySHjBBw6ULYkrLYMXJCxd5FhiSOE725z8Rwl6JME4wN2m9r0vbD13Q3XpGAqUV5bPfKUYov
IRQIEDAWnCCX5PCDTxjxXNTJRoC8nLqPBnhDgKmP9lrk9XWGQ/cUyyJykSKyaVnGzY5OQp2zLW5f
DGNtMYfngncKBfZ40Lx6mCVeQOTztmI4JwQETg2BD8Rks+bXLd0n5etUH5X1KpKxaQod3kYW3/dh
2JR268I8QoCgFbYkPZmo9+iBfuXsJHdMZEK2srgsBUGW0SATZE3+GGiBkXpMnPUlR35Y85OrHsjO
KjqPpoNsxElycAZ3A/p8TjSysh3VP2vaQ9HO3lTIiLVE12y7PE7/iZHa48ica6zuBgM+QL+zixcr
niTmX6gegKNBAwtGmhyDM4cdbRSqNHA+g4vB/vWhzK6X6pjVnxdHmjNkeSreLAJ++y9ZnFlsFxgx
g8CbZvb31H6yy0M3/dTtyU/nXba8qOSzQmTJO+FhbWRyt0xLrGk038AXTdWvLEwYfB7J7F9WRuFh
bYRwd2wBQfbYMCFrCmaJcb6eSOEN+hNJI0k+QrIcwqUC13q1Ro1t4dw9g8UiSkNblmEVMAfAHplI
ssJpALff4vR7mogFZGCoRLvDFOtNc8x00DgPYRS4fvI5ByWP4et7/VD50sEeoStjw9V4ixK8fXmI
BK11UwLUdFanWGsPQcFVDhDrsQAoHkD2fdlVFmn/VhwX+zRoOG5SLNaPajVwgXK+PmTLTacZvtJL
7LAoytuKYie7icYTy8TIoAZRxZG+FQGNMDnIGyBEYt5Se+jEdA2Db4npxwnNZy4KPXX25KrXuvHc
rNdmX+9Gd9fWHYiJvlzWfZEd3grkLlhZaICZKFC7Sq3uaChXJWLVcfmRYxRFW5/H5eNlcaLMLcNO
Qp8piGvBL8bdNTN3It0sFPhpf9qtQGLYu6UHECAMp3feY3GK966seCa43luRPL6g282d0qQQOflz
sAZYJqb+naN6PwKt0fDru2IX7zXJTRcFJJCKtD/+hywGP51CVyehavwmNb3VgnyHmkMMdgRWOiag
rwtll0FgW4Bm7aLKgb0F0ha3swO6xNV+TjH2jG4qUCKBM8PcJUTSTsWuFOcEkDlTUfdnRK0qH6wO
A6pUo4E80ExeSPxJlaV/BKNRBgSA0IqhnpB3vTNuB3RVNUNHLW3KQ1vexvXgkbj3VftkTOHEmIQm
hOKVDOhCZLsgGFCIDP8EUIKce8v1Ii27t6Z018mR+q6asOmbAc2o5MGdanc/D1p9TKoWjHiR9uCu
U+rb5gC4BWo/Xr4lArt29incpWxtWmNqF8lXgD7t42U59MaTkfqz2p86QiQhhFBvAKyDFgo8luEx
zi3brFl1itIFTlT7bNMx6Ku7jspm6mRCuDhlnKltxxmE6I3hrc5DaiPccyTFReFF36yEO0FUKqre
jSFErQIwTu/W6kebaYHTv14+HvHd3gjizkcbek0FSG/nY1ZhCfo8vZvsXrnWCjJ4UeqW3/ouBwl0
qnvrDCrBsUtmPwJF3UrpS1EBrujy98jWzd38pLXaGKO8nd+qH7vhKnZ/Jq4v5WvTBK4C0B7AwWZj
hEBx48QAF2tC4Y1ie0G96YIFkGanvv5pZzcKuYts5MFQNta+ZcWpnkMcuG9kaOWuwiT63OQ3qSqx
6yKV2nzOO7Pu9KjErOAvSfRrg/7UXL9P9pc3VmTs0FSJ9hWUCzAQyitUDiLI3gL/3kyTIEJrfyV7
3gmtzlYEp0qR7Varo0FEf8qOrIg6HtRHy9P3ZZDsHEmgK5XGHeE4NEDeIZDm1h/ZLG0bWsFAQycO
1L0e5HvpM4+9c3h38ffy0GB/blzyoZiVzGbL2zG89mzvBOstYSSibz1hq8RwCm8mCEvR1IBuEvQd
se/ZhGlOb6GBWXmT54SYFd67u/WWoTKz12QmnYcT6eBWHFOgjbhKn6oE3C24EuqHBDWD9KvV7C7r
oKhVQ0dDO+Nrg2fHM+VcBrhCkUqB2/Etpx3Cev2Kx8qha+37ypn6p8VZml2C7PQeCNszWGMJDB54
oLxW7T/Gy1h542o+IoFhgT8o7SSWR7R+zFAynF+NoWJz271i/LRMl7H2YzN97FXTr83ldiWaJOgQ
GbitGG6bEztBB2KOrpHe6X0HPXHaiI5069nMF8mCRJ4X6DIIQRDdYOqXS0u4VMsW3EmEwyCJBHsW
aECTzlti4rX0ePlghYtCuQQYKDCp7wjvF63PezJjjIEq0aOW6wfa2JhhNMlVna6FZF0iS4aGJ5QS
wCVnAQzhXIlqcETN7Qz4yMzC2FXaPqYj8DMuL0h4+dA3oLEcJspAvKYW0QqAPNaHzi574htX1Yo3
5+yziQWQUGS7X4kqNgL5hFWm6g2I+arOx6XfLTUef4M3dqlkXSKdgIZbaBtHywmgK873Lhkbwyn7
EqWD0dxFNrh2Cp14dtJ/MbTBiyNNln9mSsYbza1AzidkY2nGbYOGJRKC0WjHaNxQPz6uN4oU60Ck
hFtRnHEpitYlSJ0Cb0QDcZGT2OgkwDjmkoQk08PL+nFZFvp2zvdxXvLebBUsyx5B2rtTV3uPp6Dn
DrLRP1Eik2GP/3limF8/l5SMUzlgdJQ1nk5vqpieouvyqO2yD7JWpMvKgbGPc1FKnZNxIBiIbpp2
P5A4cBQ7APHlLrO+rJnsionsLYA2MZuHArn1DiWAqqCmJhHME1VcP58/OPSGQgcvn5NgScgg4QZb
eBSg1M8+YuPU2jI1BnPFy7VXBtPDOFm4ak7mAQD9aaztgzL/wssVWXsU+9GRAU6Xd2/KOcEIHoi8
fHX5uADKQbladEmLvGDj0PIJ68f6TDGSwel5X1U2njiI2KkWKEiNLvYnIOBINk4UXm2l8KhgVq4q
QFHGu00NnZBd3OpgeRGSX4DekCa/2CdzVgLCWJMEVoWuDM4sOc7sRNaM3nfqfjLtU+TcOWTnxKHS
HqMi0C3J7RXtIBIaeJcDhhoqyHmQJFnaOC1YQ1BGD7Hag9RoBcKHElxWPlGCiCUA8BwFBj4YEbmT
6gyXzg1DWc0/M5qLIawwxPCU+8tdewSX4afiBOLxw2WhAstk6AajeUTTGwHA+7nGA/0inlIV7Tr2
fK8Mt66eItd8pcWDf1nOWyMYf2bIIrJ3Nmgf3rlhzNgXZj+hWUevNHBYfm/NrPS0udq1mXsDIvD9
YFQBuC87z3C+xzRJvA5vKKd7XkG0nJH61gX0q4172BY/AAe5y8r6LgNx++XPFB41a45i7WxoEOYM
QJcWDVUqdGEp6nWr7jTjRspIJIpqQStuoC8FWPfAN+dMtKX0JVrM0ABDENKBrDJTTpoNdNEToXu1
N4NqDON8V+Dw9XTXarvU/Q7wXRBg7y+v9S2i447k7EM4A15la9MUFHo9Z9PRVq+T5lQ3P2xN2atp
HthDG0xo6jPXx7QEzHD5omgpcDxVj+ok9ah13xjrPcJSgJE11+b4oyFF0Bg3MSp1S/pQ5feFboLT
/mWY7APCexB21h9zO6yGj2joiNVPVrIbACpTAALXtO+UFo0sy6GQzloLjvRsldztHV2wpxYjVlmU
9gdMsxyzVPvqtjKENpkYLlCv3dwYkhJiShLtdaX3Fjc/NYjMJIf23vSdrYZT0MRUlrUFnzlAVWsv
Arj18Pgm4L9e5v+OX+v7P86//9f/4M8vdbN0aZxQ7o//umteq0favb7Sm2/N/7B/+tdfPf+H/7pJ
XzB1Xv+k/N86+0f4/X/KD77Rb2d/2AFyli4fhtdueXjth4K+CcCXsr/57/7wH69vv+Xj0rz+/tsL
2gkp+21Ax6h++/NHxx+//2Yj6vqv7a//82e330r8s11P6yr9xv+D1289/f033fknwCGA9oWcNjiB
MKP52z+m17efaP/E4wLBMSCSGFKlioi1qjua/P6b6f4TnS3AXkNCFalpwFD99o++Ht5+ZP/TxMXH
P7Dffht+9L8fdnZCf5/YP6qhvK/Tiva//8a9PpCS1hj1B5jAHYToeL5xSjFRdTV7PQc2JnTdc8AI
EyQjgtqlQJ3LUDFNoY8FOp3G/aydoJePkxIvqHVU9U4rlM+bbfvz67ZfA0amMx3943PwbgeqAEw9
wIy5qwB/YruxlpMADag/BjdOwnRVwHvVLFXuR1NfhNOqDDsNiMRe3iaWT5pl2bdVbO3MyLoH7UBx
MiLtdo0jjGihlHDonQWTfeAbiAjpjglhj53+RqXa+P8Iu64lu3El+UWIoAWJV9rj2jv1vCCmJTUN
aAESIPn1m6Q24u7Mw92HmZDU3adpgEJVVlZmDCOAv1QNCeDOYjdjY6IxoBJOuEEaygXGQs6wZXq0
QliRJnTMwbp2o2EI13Set8gbFw1qQc8vhDPvHPD5yWNyy/gwumgiqNzyC3AAQJ+2tmZKj08mhYfu
yUpew/ZqSV4kAALcqKgxvoaPg62MH/4tPHDjKqYzuhRlPNJVx7Xmr2A6kqgvvlW3PK/Vep3GqY5C
FHBLFXwZPqqkr6DIbMNkAUB7eFKLYFFBof6gt0gUxYe14ntktU3puCg3Yna4Zmad3FhtJuey4pdy
vxhrgw6xF96OBwSRDvvm6OqZ97KLFlBxBUw00nokfTTpFb0hlHSDy14bYqWLW4m4n7RK+ACmysZx
JWSxpnSS7LUwtbkjcswgSnwxHlQpRqXe29GS53FxdNxp7x5QqYpMu8nzwlWNhkX1uxD0Nnn+p+uX
VSICyXJVF+emZE42tLzJal/DS6KnG7wc4MMzlW8FzQ1cUyJdN2609HbazN5Xh415w/yqfZNt9SiL
xY+6MHPoKp4NPiySYl3ut5XjBzYYW664BIfW3/BfSiyhEyP9S9l4+3DtOKV8v6diWC+1CypvKEvy
2nr0Vdvba+HA53h/W4PW+iTwphOqQX0Mmml5VEUHjwlyJtVa3npkSY0mJtNqIVC3HmEhZ6kxtR79
dZlSm7ItW9w+NnUV24OGgTb60c0EhKMvBxU7rbQw5kTfuxZrki5VgTVa/+KDpWMR7ExwMiZYJjq2
OT7udyuhwKPc2kRz5ZaRCmqdcGt8Kkj1GlR6iFzUfdGyVciTAoycrmtwsf05HruaRuA7Rr7x5dmw
CvQqgjErrUSkgG1FinQKZlXcyTZZnI+bnZQOkmoBQXGFp7Qf6vDm/WL7lUFgmGiFiSJIoSWgj7/i
jBGJCnTiqvBad3AnGL3l0RuxchprG88INJ6E//Wy9rAkqfGv7Zbb0wijlTA4H/dHy+lhwLR37C+T
SnyKT0ZU0Whl111kDAi8rA+dvAOwvphyy8RSnaeR6/Pcjy+sFF7G3ULHhazhrbIHhckj97XywphQ
gzHgkFjnYZyQw3QQQijlpfYDvDVb/G7HjWS8MPaNb2B1h2K9DmBSOW2/ZaTtTzCPLO6obGPASGvG
GlyeLQV22DLyy373UHdwksCuAfXjJRYg8GczS+ZyXu6H6orJmCItzDjHgeo8KAJO+NF9D3d8TEgP
OM/dI3bnY8PJQk1pWU8f9og2CSxNwAtaXUyOWoPasoZi09e2W8azN2SDzd5g9HJuGoOYUbOnofe3
JOi4yNTAPo9jYG4QIdBRf5ITCzN/mJtITXV7nmiV79bRJyoXPF1G8HH+o9NPIrVDGRHds9yTZkxk
0M6x6tilU7gy4nUsBhqLzY/rF+FsQW/dbaKBMXYJWyzQaoGC8VLQG+CNB1ZPj57ffYfc6Nja1+88
enkRSiux6FLCEe183LrZo0Q18u4U1vCTsAp4cfHlz+oyrrSvan5UX5o/hrX8qlrs2tBUH4uYTseq
nZ0Vm3lfl8WKwENaV0UURPrMEAhHYSbutgWQaPOG6ofr1ZCyHf2vedPN/1MhHpS3/6TSOOswjgQS
LOb3d+4fFD3+WUZt5VYTQQs7Gbx1eWwhZJhjzPBHbVlLdFzB4iFuqAUW9WP4W9HlzZPhxxGsmZqx
ArT/sBKXYiiP9WnTAhwqKY6CY/3aOL/bcMr+bCwqztVc6XO3NTfuKTtxZiIjzbFi//tBDo2Lfx3k
aEbvQ+674yLGHux/oxMmmEazzKOV1Iv17gwaHoVMrpFX7ufu/tB9ovSNcXbxZqiUuVv4YNmfmx/U
uS5CAo7zN+3t/PjWkUA7rLerl0a2OJFF0Mba+H7qDAbhtqi3LGyduzVYtnhgdhouZR+D20uyoge4
X0uQajxtF1ngzHjPJVoOYeNfhIel2RWBjo+P9feoM07Tlh0HEjXWcOrBwTkO2qBfEFy6IUgxfBph
pshEdKZ7XcDRbW7BUXahMoZbtk5AV195VdlZVywCll3NV1UVTUIVFESFxVTu1xU6VaN8adxSrVGl
+YatEjyzAWnEuPi/K7up0JxYhz+/27K8pFtYF+Nx41rXTWOJF7n06P4NSFHonrQsTvdbaPFZ+oLl
GL6P1wZ5UtMNFXICZCp1fQu7skjHof1w+HQivlJJPcxD5BdI9P4TStSAxGlo7vsNZaUS7beuU/RS
Xjf5rv/uDOVRj2ANWaYxK+CZHZoJAtYbZdHx2FZ1Y2tAYMeIFYj2xhw5sqXJIEfIMSM5iG2Ck2ip
VxOhjjJRy/WLtZG/yrV107ELfh+voZ7x0wPiB0JjES3hoK+hQDRCpozIEejcmqrhzy+suShSLnqM
W+PUhnn0c9fpL67RnGurccuO11cXOJw2HMSEufxCSzlcGylOvrGT1Wpo1DH984iSQYd/Vc5HX7iQ
CFOtdfX3NC9063OxbT9dRdKeITYuPS/j1WwoP8cZDTrDhssROSdLYlEt7Vs1OjJxGkeea6v1E+BD
P4/3Fzr1F8V/q4+NwOZLaIsyPb7P3g8ODIjtY1x9gvSb5cXoDOfN1W9tgGzmCK8Ko0OIE+wiZnGx
t/EnjC9fqxAClnuupicHycP+QRivmlJrzhqItGfNQFbgA+W7s4RlNBuK00J3MEVzJ3WVfRdB7/kV
CNXlWMtjk5m6u2d6RQYJCkdeLjgqGhev8Ni+VY1D9tiYEz0VtgNv8z1SQ08Via8kc+SOIZZsh9/O
Cj+uXH4L6vDXsSSmPjwj0/7fn6+dLcy/+j2HAb1PJUfSOdj46lw1yZEmHGdjP/+tPKTlcs+Gj7UK
WDXdwvnxP99zHIS126ukEFIh5cWG/5MkV7xPcZpiUugs9q8PpNmywa2f2sZ143mavaTiDUxvkf5O
ivmJmbs5koXGUrH3tKXc0GHqOOZz8eqPGz/+1Awu0gUJsgut2N0RjI7k/8hLjl993NnxbdLggBNw
4TBu1UZHJgK91eqpGrsoWC1+6Uf/eZthNN3WTkItSdLaRSEACecpPb79+OhAsDpqGjbj97LXzc97
TJssdFqjpeYkaor2Fynk6+yO+OdKvNBqledgvwl3wBm30BDsm/2vFkJzhME4k/DF6Dzw8uOqS2Ld
F763pUVRpMOIJcia2Y2FCr+4XX+sqF5T078V08rTY09TeKqthcG0ROmiTCNA2tOi+eoaknVkpuna
Id2sJJWIeCzDWedjl1f5Sq353Lf92YD4CFK9JHFLkaAwGBxkOJig4UtTqxr6/HjbvTVJ0I1JGGE1
Nn5H70RxPQ7xJQgTjFXMudhDBkafb3MdPo576HCZ/ltM4rkBcM34B+V4s0fR1szizd3W16rDqm2n
QX0cdQgcDTjWzpr3ld9lGxrLt3a4NUPCy3V4ED0iSq2u3b4TjxwvtJV9Oy7Pluo8FcV3Rd2kxLDh
bZ6AenmleafVWz0OHBGhZmnNdnQLK3jci1njbhIuClAHXjDWUwoK840p0rZakLzDHn4KrUzPGE5Z
9uLuOMy5Rt1Ub+NHR0IopPdTDU1qmoo9k/Nbe0pWAvLMcfMENCwSmOh4SUNj6tNmb9GxRdeqd6OZ
1Sy2yx5xCEnkXrIs+z/TEdUw7Y/0tFA4WLsKx8SRkCvPB1d6XB4HqyySyvPu5F64LdDOzpWzPbaK
8Cic6X0nsdKGGTkn7VbnuTMV5CqB9u1HlXSLJnIccjp2xnFwGYyLRTM4dxwH254Wo99aR2Y/VMOx
tDAavzKUF8Ge2YMGVWec2nfbNuPjCzMnRdPG6EBGehyRNo9ViCQZAFqHsgRRe8v+RldIJqrcy1LR
fm0OJjh8iEDd22wjEccBF89a0LMES4DO7UuLSZlTLSuTBBj1ilaC1z41ooC1B7JqcAWdx9K/QyUx
Ymsgpdct1WdFy/OMpBpbhmA14xUPtK3PpGsDcE8BEdTMndIGVeKRmfUwRT3BKi09vjVQLIhQAD7b
aKxfjACrZAw+rGHcLsfqasb1oa9Nao0fq8vNaZ0J5jTC5dT6Nmr59eTWPo2kZmju299HeCIgHoDU
gP47IA0bYfmohpklRSSVkamL+jRaYHsTt1aFakVMT1IP/R/EY38H5NWIDtWoe1beFqK+6DdIFuI4
hcrJCLz5r9LGiWLXvjkDfwAUPSHrKDGCinnaFuIJCBPK88poDFV9VYj5fcnsmw17BrttcKKLwQaR
rX22vPpZLPTjeBA99U3Wr/bbcfaRoIQlRp+JUD92e/GzNnjA3JvLFzMicz+eZAet2Y7KMms54jvE
S6Z4Kiw/K8rlx+DozJ7Hk7D85ag2sdRVbg/LGBm5eXh9NuQe8V6qFniXF8o57VqswUBhNThAV44K
1dVw59nrgP1vRY1May7W2C8L98jCUHm+VnsGKka1JWUJD5gjkWjdWYLW5dcYoGOvevhLLEWYHinC
sQmPP5WlNSBmORgN3tMlY3DCQsDk1LMNoRbMYqDaSD5qt0l6NOwjYkBY6ZxQJ0NtPQa91FdUgV34
epyCQYDgWAXAx9VLRe8aFF35gTr1PYCZrhrvSzFWUScDZODh+oZ6ByCAgF/Y8WuO8/MAko5ave8v
GDf81H7gQrK3cpKpH3O18BUA1569C43KAwoOQPRflFnvx1B+jeEcY4XK3T40LUYDlxbv2XI1bMEV
nbJ6tU9LuSC1N/KM8Tsnbavqu1Iguy+NOfY+JNNbEOCqu2JDbD5Wxbw/AzPTbyPY+gfTOEKJ380f
oyuf1YbTfKkrgkW+PI7er7Vc3OS4B4xq/j25VaYoQtsRrbgAgHPEHntPzWDJeS33oD78LLxGAeRD
sucemQhO4tmzqug4JI6gL63mOmiGCDwjJh6xi/jYEryHblc4tVexZ0gm2D7DqjQ4Cr0pHcCwr8cR
RpWzd1m38FXtWUW3I3X/veBy/l1vodoCXABWzD5WFcJH/J9VpB4RNamU4Z8c6ljI4xK+FCGfk4V4
H+XawMncsXi+we43De0axTSSgxoGvKwv2sTyyk/iKcQqy//eRueD7oBKq7w2mooOvUv5IAMU+f/9
ut1/Umx2SjRcGmG1sTuVOhCb+Re9oeyYNwljF6mavevQdm3a2ZEoaZfsLz4jULYUAqLHhXs98vmh
nJ/EiN2nprmLhlJteSgalhvgG5Fv1bki5M4JkOtz32DWpoVwTDhHZe2HkSEa9jN72e9OTS6cDXOf
lf2CrasTxn5BQbHM13L+PNLirVTpf7/XYxr+/1b6uFcYzsGSOPRhf+X8ezaZoVbxZdnx5MBxyh2R
OBDhA8Qjg2H5UhLUsPv1okb4U9r6VKIX7pHHI98R1gQn9R0M7NTgpm2IrLaQ8kyQR0q9AHXaQ5hl
w6+xmGI9hU1SoClLd5Dlv9/NQX76191ARA7jWvDXDXZ/4n+uOBMaUWt/rFLjlTyygeKR9sFd97jZ
ztd+B35kBf/Gmt+3a70gX8SB69i6TI7z4cho9qB6XFsbmgySjU3sQ4oeJzg0WmbE2nHFX/eTchu5
vc/FDq48hw2roFPP3OjYcUBWVpCM1ItT9YkJne//5z73Dsi/7hObC9Zwu7yiRw/6wv8hdtAO2f0G
C9pEdMlU+d+zN62x7fDTBoOOGMJpj7ac8cxV0EJ1TlfnI0AOVnieIUCS9GvzUFnmrSX6f6PJEdYa
wsyJsjGbGudzbUrQD9sVaW0xZm4ZxLWafICuvTjZbEEOgUx8Wt0+CTDzvYNoM8QYI6Biuvz5328X
63APFf+4YbxUNIRw8Oz3DPu0f77YoinWuQDEgJK6oXe8lshqe3MeNo7q216/HQNwG1SEO4slDtSB
ctgMPlHlDYkQl0J27YtZ3mjQv4UTY1cMd07P0pEnS/fzeYb25/X4X2F0gBI6AUCtsr4u/2p7mz/Y
Y2IPcr2NcEW2htvSdP7FukzFHNwHlHTRSNlP0uhsLjl9bjCeruwlhzzYmnp3K9KwbA1EHXergdFs
S08VGscZb91n3RiKa+YTyMjMh0UakbFHiu2s0CbZbD2n0GZGP8Egl0Eq8Nr7dyhBUTAstDstPEia
1bZfLXHH7AlWAkRupykwDyDN4FCwJnajKDJ5yfmtn3EBYLhjGY/kl+3rJ492Rc7H6iqhdwexzDpI
uE6ks/oRCcf6vBLwvPVYJHbTY9KF+BjyaUoLDnIZUtPEEwkRJMGCv6D1kIMtAwf15iSdINLmvQ3X
fELAqNhz5clLVUMyMuCZTbYHoQTUAYD/JByIkwAiWxXdL7dYstCbv8GqTz2ICbQM0bUsBxM5hYGO
x3dIyGtdhA8lbAqN7eSu9jLUQkXtkcSFv/ncl+d6svKiihtAbZFqpqeOQId8sJeoXAps2ikqOWzK
V/dBVc2pGhkI05t00L8ao62uT2uzXlryc8JYc4uRFKWav8KRWtGwlEkV+j9Qb2Zl0H0AK2Blsr65
YogomoaRVbUvqnXi2rbRIfhYpqmIqrBM7cJJYS6Yl31wJ6/O9+y799YCUEoNj+WypGMI/oE84VIj
y74TcOdTO1kFgw76zrWA5W1xZrfI34UX3a31HRt+GMSfuJrde06sBHIxSbBk+3Nsinc9tYmh/bnr
oCQElwNj6+/ADCixbgEmNJwtiOkI8wPmnDwBmaGyqs4bppd6z8bT1F/4jXBKwvLt3oTM2yvpWWqZ
ImGoWaDYgiI2XN37Ff7g5awzJLURE+SERwyrDECJHNyPDh9pU7CGJ6SQdtOmbKkAXwYMHIr2Zlfz
FbkaSkd6Va5JBD68H70vf2wSMgd/N1BB4v0v6G9B1lGc1x561YI97ubvS+GgqvDNy+JJNA4HD3gB
1J+dMlGU3wWyzaZyeaDOdGqY/86R2lhVc8Vlfa5ifvZxtw1v4h4MjnqNu9F/X/3yB1EesrPw1JuQ
Rpvj5EWvr90iJdoaBYdFD3hL3EOPAhrJyjstFE0MZ7ofcZwv4XYpW5PZ1HJQXjq51a+J8Tto0vEf
DR/RyePmgjIodUp0rH1h4zHo8tRzO56hI8yc8XntM+BeN4jlZaphT4VjndvwkZD1wRgOaZ4fAEZj
z++fRe/GUGf/tDxyA0Ho2gHn5YB6Axa1S3kPasbjsA0PnHSfmOaMCvgk6AVJotd2l4X2Oe+6B0yd
n0Sv7iaigaI8VZzfdzChgNJVPo4ZhoZuZeg+VI142vryY6H8kXVzWllWQhmJ9rrVC68IJAl1rHQl
PAODG1h+eS4ZDhAi4fk4Pa7OiYgnKLv8hUrqi1V+G3nW9GwGdl3YjZQo3RyaOP1Lb2eNW6e2/nDL
33b5du2g917NKnWgGjhC09N6qUL61BXJg6P/xqUvvDgNLhr+b7P3xrs1aoJvWDAnHVquTXHaYNED
2X/U1kHkoPs83HB8J1szR+HdBIcF5rxYbhz093x9duRPa3i05AL07b4g2PLTekaSkkHDLOkgkMbX
5kkEdVz3e/wsYoN+N0OLchY4/fuUbXXiwHEShs1RN4uHcQmiwmLA/vNp6q6cXR15UaAZccjoLgCE
16FKmkJE4VDE9jQ8LBj8woYeIJAe2DLy0B8Q+msq/Odgm67KK7KkXFg082uINwRJz9RM0I4HJbXw
njb350Lm06Lls0+XkwqceMXFGW+4Eg8Tl3s+CTia2PoWkj7viu+RrejG37YR4v3ajlo5JQx2tWHw
6ckhCwugWs6cMt8BaCrSObxXbgVNJhXZSB82BwblHSCBoE2l6tD3eiz5Hfpwp9EeReSIW73mlg2P
2HB4nL32DHWMTPmYXtq+9ODclg4Tmmj6Ysg4khWegRSXZclH3037EoQxA/umhJmXFv19nOJeXvOl
h/9QeIa5Qj6iNCP2ltSwp4ZVz40ic4kAEXuRT85BZz07/keN9IqgGjD6bFVFwvl3P17ZHkk4jlB3
ioPw1+JMsXOxHROPXgeOESBHaBRMExJxn/6cXXpWYX8F7hhZ8t0uQxD3VdSIB9uAFYD2At3ycv2Y
IHxBROpyEleVdQ6Wbx+pTulsqb9NMbfDjwpz+77PUxCMXmdcol3AbW5qLeAZy96gePZQZxIAThDs
RX9rS1e7A29sfZEWGgqMIIf25cXX2wVyuylgc+wxtE0hVmzJExnrEpD/sEaW9QA30swVY25Didpq
O+AE8O0lp9nWn9PGncgJRsiwDuYKUaAHTEj8pKAsWC5mTVYPh3OTbBB1nN0ibtmV99hHblBfZu9x
KMXPRQn4k/UTEKwueBcBNJjZYlvRghZ2/8uzSh0VXZd4Du5nDj4M698CMV/shcbEES9bhZb8hA6U
bdePzntbtwklz9u0JA537zHr4SVDJV88u3iUlhHo13q/ertGI4av6BtjMW9K3LQVnNy+fp7N3YwR
8NJ90/TXoLurAy5z09qxE4hYQ6tpggc3o+gVDBfVfcwd3BY0etedg5MzU+hmrKL/29V2xlf6KUOa
QEHUxXIlJ0eIp0I/6K2+giuPDrk4oUJ7LD0PRU2T9UBOWpc92vjR8BNDdKlAPGPWDEELgMh3lSty
ikcv+PhYWGhsokM6bv2bCKdb7yADQTPwa5zCr5HPF7r11ZUqfdEF3KzGMrw6DTIdZE0bGtV+usrC
fkbNCWJEY31uoG2hC4K0TXfz/FR7JxtnEPzBfOSPFVR6HAuxpba/pmZBZVNgIN/rJPKA0gVOnrSS
Wn8DDAcmOfPLwhp+KQL8qV51EHVTJ29mCjVih+muA2XlpSzb9Sw6uwLOVYwnh3DyIsNli8g2LxfM
rhavlLZz7jbhkBxfpQ0xD+G0XnS7Yp6XTA6a8k2Hswg/yn3oZ23dgr7R/tey763r4MIC5s831+tv
WvU60UC5srHdxCsNBA7gcGkuDFJ0KKptN0Vm3N8UD8dI0Ktci+597VhzweYFFmLa9t0y83TCnPSS
GN4MZ+5PJF60TzM5TH56fIu01ZyCLNjlxwcsjdMhQGzBySxb+x7UCGiKWPbl+Kq7F3W9AU5+fJXV
aFaSNg6m1IHOr3T5B+udVJgRFZ/HewBqCvImKzRNXGQU/BP6lF/KwtV3mNZGd3noq7OrXhraPtfV
5mA7kKRbgVbPwXoaAB4VA6jrGgm/rlLbND/rm22PT2WNLmlNh5zClA9Hls6M8i+9PWVdKBNPuy9h
sLlRtniAB8Hs+VEDaAVUXn0Y9Qsw5cVaupcy5CMAIUTSxezNo++1NkGCGt9EKOVzj2y/Q5y0+3+2
hCjZAH6GCXU2WgL9/CGAFFRa2etJAuIELClxsc2pNI7JGumkftdiNALOF+FqPyi6Jo1Zsqq3QEkq
izfmqmx24Mghw1MV8OdROXDerLeL7h/4vJicAB3oSF0ASCjyaZsvq9P+VVoZnzea7YBsqRR8uXbr
wD7mm4VUzwHdZEBjotxKNHrsJxZCYLru7oIInafyoh0CxJIWn0EZoNEm0eb2VJV0ZtLAerf7VdSf
iDkXZront6XwQnJZufeqgFgiRoG+HW4SbTl47nmItn1fPvpoEVtGow+uirQf6B2YXECp0SGZTWjH
6GLXF6v8oDLEyQ9eDsDj5edsgbjmCnZbwgcHglYBGR97NmFZ9Fs+WW7iKYD+0lHJMgQSrrVLNoJm
lyCFnxywhfu+y+Qa/u6QHrCxRs15VmXzXLfhneW1MRH+uwDBYDToZvUmMw69Sd9NVuPHtl9GgTW9
eFBjD34N+NBi8H6jcI8WzqOqCk4oeN+6rs2c2udZK0i+FBJ2E82YBqQCndmNpwl9OLG2C65ke/dL
P5HW+NuREx52UGNgFrmdkToqV5y3rocNXfhokdUlaDs40LxZ3BuYcoDy2LZp7w4/ehyEKdpPj2RN
0NpJeQibczrrqKXIbLhmIlowRb6p520tbi5BF2YZyzdYQ8fwxLh4cA3Z7WTsfHh3G+JdCh11Ttff
V7MjoqpMoQXN7ghGKaMR0Pkd8KDHeXxy6QabtdWH/DMIDzcUGQe3iTp0Aw7QJOMA1VMbKhLx1pIw
n+ypyu2OZmRoy3PgALJyumY90f7NQSWZoF3z3E+kX89sCiaEIpOHTjleRL/eHS2bbUDjmNDtg1dt
e21CoiNeuF4qMdN5Vxh+WffZ6UZLngTCse7RBaJxuSn+OQJaP7c2Ka5WA5tQZFRVDg31Lmpdf7wz
cysjGTb4PxgGJm7JQC4u4MakRO0aqZW/bOjf5gWUTCCuIK/rOvLrqIOr7SgYX+0UQHTk3HwaLffq
zCHO7XmsM8fp9Km0Vw2HUUBzOvTgZ9wHH63f149Me9js1vQIn53fAlKZs+staGMiP9eQj4eJH47F
SnhPxkYeNGtXn45enW60m8uuuB7PdHayuhujoXVlOoP9nWNccUVH0APtVEBPepg2J0Uce+rDdBlY
H//p02JcBLWmmk9Eh1uMsqFHm5783anwqVv5LxstfrCzAPZvhfV7K7oX5CZ+cjzKAf3IdAXS0ofv
B4bnrr2DmGbeDgbGAW4dJM6AJVZFwGWdkFx6AZhjO6EuFPS+aThJOUWB6AJL+PMTPTbDSBc3pRAF
Ad7ZtEkt2KfRHtKUTZ31Dtvq2Vfpz/Zo4gvXhlpOqy8HLmpVwBGKckV7WG/8gvErbEOhr5q5p8ZF
KwUzYOAXjCztFX5TiIb0QWNQEv0dECOnG4B9tqOkXslOshrf24CcC0ZUOhJpQOgL3w7Y8sD921Ih
0jphnRydKQaEKUK2k7MOcLNfQuBmJyoc9xtM/LfTie662N6fft7BUaRk+R3UBnWhaiJR4eOOX34Q
VQ/K5sEf2Ay8p48779sgDkuQPg8axvHJzmaR2O10elwXZPnJq1Usd/7kY+Ghj9GEDLxRlFfHAwZo
2cZqBNcEPPS8cuQTzicGyeWDdHp8S2mDz7CFaOyEe2cT8+DIeIQcEeCWONi78xVIwEBIE4+B4NvU
AwQjaPMxcXjojq16gji+Gx1sR1grnUxZyqwyZ38uqnxZfmJaBAxI9ED+ECKsaN1DmLD980Ef2ftY
gw141wGpS3jCS9F7fiKeQf68E5wKp/h0WpUfJNQA5CxLgDEtvCqWrMMmXMQlQJcsAXcRwvSB9cjb
8Oj+ELk2yYQuCMIUqcVZ7EltgATFqB9HC1fN9vumtmvNxvYPT1Ng6+QVmEWRQ9XHwezYtmdK6+3O
FsH5uMV5J2A7cmD4His/4tPA0BAvlvEFSATMLtFUNy3aCjWi//HECpfJHGPE6dGzOpp2RzO+QLvf
1WsDIAdNqYPmc8D4MC3GUKRCEcOs9GAWHW0tgn41OvGABwMQgmNio0wbGElC478TworoaJ4dj/to
o/NgOxXtdqbEo1GLySK0DVh2bBsyIwYu6K8k1C9ZzhtnjZQmqP3m9rbMcBO2O3TaDxbBFII++4eK
QrZv+j/UnUeX2+a2pn8RzkIOkx6QIEASJKtYWZpgKVjIOePX3wdfuW/7yN3H6w57YNmWXaUi8IW9
37TDhOnzivQyOt2nAKBsU4l2EY1XSXkH6p3WuupKjcO+bfTTdkW5tWzyhKLErUKkDCPHCI2YuZvj
3NpZG980VSwh6i+kqXY5eYU27YXEVigdwwENQFnGp1Hm/qztggpi+669ob0aScsJuL0TkOhxv+mD
BY1AT7zXtGp5IPaLvFv4hmW7RWaapcaghY1raIqhJj4PeHov1kPMgFIWIGzuqADhSP60CSQVk0D0
OGrc8Z1pxbXbKChzPmUMcsVBUPiThDij8Fs7yo5JW6gsGNZtS4/hi/cwD6iK2+RFHA6ms5V1Azh1
K7Hq5PK4xO3Prqcn1hMwPbV7EJKWdhxRE0Am1HMRrGvVe3kTBfG0IBFDxLLHLHYUrycHo0PnApX1
eQlrarfjMnM+t79BQPI8W52nRcCnDurdKIukXczQtZ3R1fe25ixSu0h9WtuFU4Zj+pNoEBKEbEZG
GB8FpezM3c9hLQzB11YOMubBeLETy4s6Zm+nm0Y/s8ZlJ2Uz+pYFvnHTaoRT1SFm53vyKFsaEpwE
qFYYKzXQVmejp3OgbPzp56G5idckbmK7r9pDmg/UxkrSoSDEENpz2IpDXm/bZpeT8e6LBd823Ptr
/CC+e5igmjS2AFspNZPDMoIgq+n4M6r0L1NkSvs8c66CdSdM/6nVCU4nL+y7oq23uqi/KIBWsdN+
VDGEaIIXrTWUNAgz7Vkbi/go602066LaleS6PjWI9z8586aIaXg7T+zvP++lQT2plJxiDckRLf1W
zox5Ongttd8QqVeCrGEbVP3rEJmEJwwF5EA91SjBN0lVjz5mD2m/E6ekYLHFMSGWeapSc4UoRYmc
ugn1fQyD7g5WLTOX01q5bi1SGZprWCCT7rWYIo5L2DLnB90cD0IXSNC1tutguXbMI7I9u9nmGG7K
2qwsdNT5JkouljAM23psWgIKYj32IAwydxmbi1AzkH6o+Gqvf6m3Qj6zEWJuuqF5VH5N1msztkAM
rfFDl3pSU6fha8so5pKR7p7Ojt7pOF1AlVHoxHbW7pTFLPfM0KxcIzZxQmiRh74U2LHKgdyy2fBt
JYc62T6I2P5iE8oSOrlMfRASc2nxsXQcnaiqPjUdxaivuzoyZNiLbbI2UtE0YYm3Osty3lRtofat
GFa/7bPkk9vXFIyMUeFlm3peHh1gd7Ybz/O7kAQIBaA4LsSRJ96LirDhoLXNWbz/Iot+SopqfBa/
Qn+umXiN1C+lOUknUTX2PWJ/FQEUXLB1Ex+k2gjc7TI0DfVUyzKq/zj5wzSNS6kzsUNew9dhc5I0
QN/zEFXXrmt2wvyQhjGqmhIID02POP7FhSRn5rGOnLPYJLFqoM5HOsTTRpxtK+HOKeFsqu3qGrb7
OzORpEl3GJWnpEreB0kOPR0diygRsszg9oolX0o0V/y4n4eU5gy7aZEbZi2z2a2qZsEXFDURHrGd
eEpicVrUwW5eMqhTBpU5D+1RlJTCuTSV0UdiDL/ENSNOnbR37jKM/eftc1jiHgYrWxvwXuwmGwtq
Kz/SNALm0knxdEwvXelzN71IoiUfJaeouNXEG8xnlD5mHn8vIyBHcffKs8Ehb96o0p/+z2XcMzR7
6ZLRT1vQVqudjkKvom3CdTP7iixvb5Voy9eB4O1okydvthIj0YkQVUu6fCweXbmmnl7p143ftroI
TXk77yQ95Wu3O0GqbIQ4UXrOgB9CM/8yojPzC/Zxoyy43zfPUIpmHrdKeBIbfQRD49zE6IRQrdzl
sW65UplBjs9wc0Jy1M707XM0hH9qc6txYFT08CroaOHDyCvQN7M1HpTYCM/ZpiSfksHx5RTJXLQk
nlLjt0WT79pkGk6p+rQgZhdHm5BlC0GduF1yowfofcg2kfJgjXDyNS8aP9RPK03jg2wVVyE9jQtl
NzHRc+ape+J2XtsBpFie9wlC5t7irNEL1UEXydLD2tdR/0snscPwszCW4cdQpwihw+RNk9KTMqag
a7ld7UpNL/diZQh1olC5xUxT88Wla+Y8FdmaHlPmLghhL+KCl3Wk2km69KnL4le9cuc1A6LZpO8a
6QyUBKEvwefvkyV8aDan3H+XCyQknVbMeXPnHJIxf+WThmdDN0+GMb90a9pTDvBjmmH3vtB1q8Om
rKH+K1QJD0/k62qj+mOL1Uuqfmi91t+tKdxEWZySkY23sLSjG16Bg6OggZjUpGcR/BSSLKGDEA/E
GsMLYA04U/axTsN0VEd0afXWauBouiR6yvLbLExCpiYWmnA2CMEAs1yVfWFF6y6a8/BLtCJMaFcf
bwncVjv8ITRuQ7xJRkPcfZpcxn7D+F7TAj1lvBRUQWtelsy6NiFrtZJVv6urS7bIySFNSd7eqsPt
I2t9jTiFGStiUfY96qyosV4MXCK+FfZ78byZjPo2duZR3GnbJhFqKVElldGLvlacYUoroef/KlaG
KA3EQxCFdr91bWKnLZXxRKADY5O2b7JdCaB6INPOTpxOqhH/MuvqQ/yXcAGFX/IMYqNRjtxQ4acA
s92QztXebgKZtqWdXcafnBurf5aV2E/J/juMlJNtKZcUkMMvqaIMXQz7JYrCwZ+mvMbGkHYeRABb
GOPUprz7PME2UbI96F415GsgyeqlGZbSa7aabmyhxdXtYRU8rM/CfpptkIM+pzddHkUf4GS6sZ+a
ctyJHSjO8NQqkkPTf5Z9XTJcpS7ssHCiQsTKc6HBu5hpcQs3s6noIHU1fQsNKCnT3CTlg8xA5E0E
Pinm3XbKjyrrL+AAvrjToBs/mpCRZoZBCylXrjgd+qH9Lt6cWkxP+awcNaWx2KfUYkLXvymOnLXS
MYBqf4i6Shw7oo5Ie9NxzbK/VR3EwwJBvqEPwkqwLh0OkgmJ+KahFAZbAwFsUdJaigUsnGj9uGlO
5SYQfa1Y8OICK6vo0Y7qQ2jIb4kz1fv1TXzRtMKiztGs7udc/zwQJsaShH15eG1miWDfbf1kNe0u
CKyfaYUfjlroTqmtXJJOfp9C+5e4NVBhSbtCgcewpeIgOndhSAjl4jF0yq9riVY56XvnERok0l4/
zWxyEWETWK+J2T+x5Gsmsv9qN/mzTPMo3uOSmXhIkeGNS0ClIn02+eFovYh3IJ5dMnlDNdytjKNm
IJjHlUsgLKUka5nudDuaaqUNz2qGqCBePtZo4SxBVnkctPhebn2RmnfyLs2zQHzUSbJftDx9M+Mu
3ss17Jn4s6o0l88DsTn7dpNJzh3fRrzpsZd/tUyS6bGl78TRL367cSIq19TamRUGGn42SZIYgjfq
H1IaSJPcnEWDZcw5el8mwq+y6oU6gOPAyHiWMjCOzsG5HRXiZW3/kG69wLy5S+tin0xwXq0ePRfz
un4eF7KKgxSu41OpKg6WYckrcIjsF4DkFTVPeZJN5SwenCgllwHTRsiczjFX9f3GVolPG0kSmDhG
T+yNnL3hrJVEo8HYFbpyydQUF66BxyPiyjbQTNicl2E1L540Po+0T6C4ZXrojVFiBmL9EhHaHIS2
8mSvMpGmovSgo6RvGbpdlQgihlJTnONi0YufLzXqiDKRBsXOdLCouPsI60PhLIDhpT7Q4eh/RGv2
pckJTE0mP5qd8bOLMszqPq/pObdNm1MbM9yESok2D61f1uodF2ue7wwKBxPhFLR8qO2bgSgQay3I
wF93a9x/WfscVYO51rDcjBiNjb00RxAbdv0kpPe0ClNA2PC4Ey/LlJDLKF1Np86SEx6mId3OL8d+
yHTrKu5bRGy0/cKYigKaIPB9u2ovjZ68xp36K5aNQBzjome2lkQ9DAnSAnF8VJZaHKx4DfKU0zuz
+RSoUCPYROmxNcB5pKy+GzovJC8ZMpTX3JMmMaibeWNu4Ni5efV9OFvjrkq5Y5jtWaLutOq3uFSM
Q6EkPslW7LYByKeA1xT1mGWPZ9sB2mcI8H6mLj9KWoFJdeyetmBaYCoeDT1QHg7hQ79JvpqsPjra
iLAXgorx9t0pBRpbuYu7MixcLUeepGYIHkttJR4yc/bhNi/IUOLBVzB1Mq8lsl0T46GBrmA35EPu
tQWH8ARlqtkj09awC8C2msVBtbrHvG5CD+L4mzTrltepIP2ldSyZALkrpvR7GIaTi/74i2W0R6NU
i/OIBmZocMNlUlZ6Qxtgyg9ouTju7DR0YUofokp9naQ48+MshZ4tyCRNm10c9ZGfamwvyTQGV9EH
Rsws+zUdJgQBVrsLsTUvzdAEDVIxs8zOagsGnA8jnDVG8EHKyE8y0U9rdhTYS4q5BZfKkx2Z1ild
2z+maQkRAGDZmbokiCN7ly0dpr1BOjDXmrmSMySWVkknlZW4D5nBEvW4WVSsPHsAqYShKZex2myb
Wf3YFQ5zyNWaGJ9tCLXcX0Ot2lVGaKD7MO7M4ipo/EGX5rJX9z0NhqssHJPxfLPjmeHlp6ZtCndZ
pbNZsarHWHtmP0Tdrz4pf8Qtu2RUZj3QJv2xn5uPNZTlwzjhWhC/4MeCsK45hVWp8sp4egRhArAe
tF/rgsYwq1dXk2bSpCzZKzoFnV1C0T1YA2Q0r7YrEMvyZErkpBNGlUgdTnO5ekVcp9y3xqOp28+d
UVvISJeIIUm514/Te9MVl9IAHFKtXnI7VfqorQiDKumVhxZrQGzZw1fbab45UVd7rVUibyL0KFod
SJaB0MImHfJj56gDDKERwroBOWjoTqYqfnUWXJ02yhAgZvUxI9yHqdDxQ62HC5UlVi9LMvf2XCN9
3/o56KdvkRXdocRRAy69sy+74hn7/k+SN9zcQe/fZm3Q2nFycGRpIlR3Io6py9+aeRjpF9J5F/ZB
XIzghYMD3WxE+7z302s/4w1L6bMPWqpnx7jdvq5JtI0j8dN07D2+mLGHitS5iUM+wTzlX2g2DH8d
2jcJnHWd8CW11YcOpeOh09tCwwG6nGct+mkhprjUqYZ80J4Da+qct0H95jTaT2N2NC+Oku+JPKvX
hJABdQ3j21tSrkwMISCiG5IrDlSgLc2q3N6m947mGJEBjQtBOiNqo1M807+tlur4pRU/D7AAeMjI
QbJGnr6iMtun0pjBVixvg9Jahx69Y4kf8aQTyP/YoWGeWmXcLY0yXhXcEJOeHbJU2dlpHPNQ9fJi
1frHDIYTlOOGC3VQJKTELPsuTH84uZSc9KK3z5Y2PQzrZHkJVRSCEFqOqfpW1Gq0VxtgPDmDWI6r
X5k1515ZDCewsTSYG8ZJjsmSod4kZII5fwCd5oplxS5xK6PV2rqCqihRM0bE2o2ZfKk0m1Tq1DiA
YqiHzhjewrkx/I7hfj6y8c3AGF5sMCI9tprTZNWvQHG+piO9NQ2M+sU21g/UMvIHMlmvKRi91GnL
2bSKHk0YzL0M2nFu7fIwjqxCDjc0FlnQJXK+W1jLXuGMqHgMHkRNgjWy3IJ8jK0zspp/yvtWtjSe
f5dFM6YKuhrlPiGnDPUz/10WrZW6g6whJqfQkhXAGF8pbIDsDa7pK2BtcbfrWzKMmocX3lnE/GJR
MpUx7qgKYfJOR9d7CQ8kjlSYnytd/iyDbT6NX5GlsrLOzKR7G9U+w4h0a9AZXLaAlVZiOTBy/CJa
XnurCZFxGCi50KGjZZUgUQVCU8bPWcaW3BAkHI0g8VikROct+nSFGixM7fYgwhMsqaOOmFGQNgqZ
FFuWh7VxYJKd+8qMkkqYb0o2H6k8hypr6sPGf2z5vXtdfYeBUS6i/Z5nA1ARcEdRquusIDMrulcn
sV9FdaBtHIJoekRXJHq9mUbONaZ0P9m2DDSicUbGydVS46NVF6dBGwd8d5IPwTpQDaLtA7UXRS9P
Q5+kjyixp09r+3//p0DBCeuJfsTJgYkSi+E/m2c3HyKNADjpJF5H0uib0LZE2OPLm3QfyHRyK0Pr
n/6zlv63VD7MLSwZQrDx5TCmm9nZvyXkKc6i5V0eWa4mkx/w2ZHmyTOh36KhFWsnt8evo7z8kAYd
Om5Ig4nPg1+FHjOBdMXV8T8c0bf9WBq4ISo7BtXaFpPO/n0llxx/E/WS6TaY/PdOLLG/9BfdmPGF
bgyKeOukRu2RBg0epOHkzqo6/ENGBC6Rv+0okj+BhnUTzpEJz78ZDZwYMUi+YsttN/CkyK5qyuUm
T/FHReayaKNFqEBUQDeGhNQjA4UQBWs0Jiw/Y5TF+8lQAEjRtG3hReL/XmflhK7xTbKR7uvxT0lq
Mm8xsq+FvMa7nPXBAK/MOnSIFNXpS2jRTUkL1WQbhSQZ1E/mQJWEjHiIrpFJk9BbFQyCNO+g4W4C
nlTSKBgLpb5F45GxyMstwuCaJG0Z9AROJIt8HAes1bM0GSgcE+OshMvroMhAr6Vjuakl8RXUS2LH
iso4bQA6J1hbUSInGqW9M31frN70FGN5mwt6y+hLaUjRp/+dYeflrirTp1kqIzALG78wAAwV5FtP
0bjTKu3LjB/u0z1EnHzeYaH8JLIk+IRZxzu+bY1Z6WX8Viq6iWR5aia8khtUlm4MqDjRhmWOt4wc
1Ao25enWui9aZrhaI3sMgvyDYKBLkqVeiRN9gk32+Q2imJQ09ESzkIYwzEQqfZ6PhCwbvnURqKU4
G+okejEIBc5L/S5Iz88tWo/fl0r5tlnmMBD/IUVHcXTQK883EcaBmM7hCnYFriuFFl2M9WlmFrsq
io9Rfalk9pTYdhuD1m0EtOg5hW9I3s68qQpqcCEB8Aj4W/xpqXlJ9RauqT2CflX9lNzEhhS5FOLH
7szpkLYGmAFQLry6fhM/32BF341Fx3NGr7SFZ3TgK/9gmfu71Y/Ya1JfbdUwZOL15d+2rx070ToW
lepGm9fcMFNyLr8qUvuebstGSDvEqxVXhQj/EDyAWGzip4zW+A91Ni5V39lvtkaALFj6f8cKjQ6k
pGOn7//5MPxbzg2njkXO3RbGrujMCvnN6ReWVkIxOMIbVBbQqqDPOwP21awDB2MMifDkvInMAWN4
WvrNTrVdrqhocNz3+pM61OshtsIXsWPqdQwcI2y9T6MrAK1FwbMztlNiYzd6Z6KCLV/Doj+I+AxS
M/7JA/d/OeAJxsX/Rgwqsee6sbky/+IN6x2pHJhxBBa/BYtkOUlasWI+ShSOnjFR+Gd6K7nCLN2V
hj/NZDL1iv6YhdSqglaTFvW1g8xw//PT1ran+W8mLk5VGU6b5WHreCt/SxWy8qoc42wy3SisXnXS
DtaNeXVskVtSezja5lsPV08rjzNmA7vTFHt8tqXYcAUI3LCsUEqwGE9FhA8o/7XFnIkLQjTfAuCv
re4+xSk54ptHWsC5Av1TDAxCNmOzOqKBPkdY/Bnz+Pj5KX7LlfztX/+X/0e1ZS92v2dH/lve5Ate
86r4j//L/1chlLzD/3cIpZeU+bfy528xlHzJZwylpvwLhJ2JCI5FJcKkHmqRP2Mo5X8ZzMGmshVJ
0tq2iP+MobTkf7GGtmGNDETDF/m/Iyidf1E12CaTymym5xEN/T+JoFTNrQz661qV+RPA/LY/hynw
ypaQ+dddVOCbjXRSISjKgAfS5ZJegqnNDjrTg42EKF3TPhRq5ml94+kKAlNAwkjxaGZybK7xUWqL
o903R2fCr+F2M8mmoekqmeEhq8jL6MlQ3wFpz/Iq37rBwpgmXes4fWwO60OLSoGIbhO/CZGLV8Lt
bsgBH8Jr7VKrHzKId1nJ7vpdC6vjBC5lz8sLdehrfvro5/ZiPXzU/ewtuoGmN/RWI/MxQBD2whG8
h+w6MxaVUAf1XOTq2eavxfoo2siTw+6c2cVZtpyTNq0nyylPrWEc7a4/ys2v0QLRO8Zy5ydHwlw8
x2i8WuUxxJMXGpHfGTTSw9dcW0ikPBXDeGxxpNoTCZfsV5wJJ7CSc1GNBMss59ma/Nw6R2dzVl6b
oXtddZjy/Jq12Ut2za56m13llJFplRNIYxHEtqfb9nEBO9HnD7WXAdEdr+4eJ2isAma13VvxS2W9
8cB3O72UvXoFFV6OIdPUF4Y+1Qca9zq91sl0I0Jrp8/tIc+UgxpJxC1QQfT+fFYfJGt+kpr8hW7w
NUJzSxBWrt3t3W6YnzEanAt1twsp/kOp8RLpOKYgV3TqWCa8CUqqocm0gU4n3XG7wt6vRF9LXt2a
bt8VWD6I3Gi0Q+f6tS3fpx+ENckvQ3IxO9U37Ox42YRRppadVgxhZgr89MMEuGkTXpInrcVDXQ4P
OZXokuInK6YHte8e7Cx+6HNScuB67Xg6fBu/JZREIeVTfbXl5RIna9DY8jkO8uPg8HeipXTbPcsv
ap27zEt0J3l209J2mwIoGSvWgk7DGqyDEx91kMFoWF31qB6J3fbsxfRyJfKVJfeluPKTdvBB4nyo
Tb+8QtVfuvweDVSAx8ibAufRUNR3Tco+sjp+p6l7JZ4sCm9K/AN4D+vcfKmlMpBv9r7AoHGUPM6F
Q5j2h8VIDkXP1N5y/5dD6M+z+q+RrkxR+2134w8n+pbZhhqx5IzR2PzVf7kjlWxu0mXlM+pz6aL3
cZsexh4lYj7VB4SReofuajUh5yNv9IoRVqR7mlPpGEqs5m46fSQ3pOh+M5o+M+E+hpUE0HG3Nu2Z
eJEzNdm5Pl2bJf2SPNn3ZTSBT9IbuQz3MW8fy3S8L6Z2igDjraS8K6n1mA/lY4IkjMyQg5Mi0HBb
Ml2UVL2Q8xegwTvL6BAVfM+bK8KelUBJ7Qv0YDvc82F9eiEo3hmCIjdPseRa9XCB/rikbqhY5x5V
65gb71ZqvCvz+C49xfgk5CsJRleqxXyFQ10vSQWA0B+dfArAo851FZ/zd/kx8Z3DUjbP8pc2MPg9
UD031r+2iBDMxfDnp9h0DiRue6EqQQ7NPmSGMzmnFtUMjP2l39WzfNIs5bzTnznUvXio/It2bcPl
gOWJ80xVf+rmQp52Q02/enFuezwtP6sRVm5RsNTxb9UlbRGj1N0DoVl7o5m8WjMe6JCBJMNgcg8q
6mdKjkCv5qCQy2A95E+SrxfaI3Lax1prHio7vTF2scov1ZfmkVjMsxPf83q6AuwEK6Eh+0KpzmOP
lUidgi6zLxaNnZUlJNYlD6VpP3S5+UiYXoAJ4EZkzYMkyQ+jiZpArPz6NWTtxxNTRXaUeGS/JO70
XTpp8+gv1eDPUudnRe3H6FACZNEPaAkeUv9ed+atyYpbYYcuU2D3+P79HleVWwXJwn7NVz9tIt9E
W5l/qFflUcNFssMV6dhHlLoEN3yvY80vogzbrsVm+qdpH2T2/327UCDbpqHJyK3Mv8VB2l2ojMYs
H1rM88u9dmuw+sS+mT0IqWz5U9QfrdI+Rkl9qgv1NGbJ2b4n3/ruA+nATNe+OLk7tFiakvLaWdUV
QTnBqOZ5JoRxYBBZ0hhnAhPP6TSc4746M7kH8HI9kdO4ny+97HhDyUh23P0kM/ZW6i0xYHs+HSSj
JBLIdnVMjI63pXNNuu3P5T2pICfq8oSK7KSZCHtK46CnP+mar3E2YIWLTzYHXBzeJSU7o9Zn7gLl
styC5S0Bbj/sO2yLZ3nkNgrf7IEtQFZazBs05uJptup7HTWPHJnwQboCZVs3fhgm6G/tna8+Wi3s
OplvnXpx9oBhHGasqCd9vLOIbAR4dXWKGu1IRvPs6G5IPkypn1JTOTq2dqwn7QR8B02fqJk/hlg+
VIJBQ58++Zchyyc7rc6OxHXUlQG2/UCxpGBV/I6EWsepLxN4vBZIYbhXcUGGmhak8hhEZkPyURzI
mny2B54ySczVhTPQt8Yn2ZLP3WKcXik+iHor8cWrDH4v8NyHanrQDsjeb1byvFrasVrHB1R9QWk+
y7smmz386rlOElJ4kOTCW+ZfjK/a7fmnZrhT9T/Z6fzcY/ZKPJKzXxhx9zJUR7NoHtukYuXfMfk8
Y1B7knL7jnT2MfadnxUqO0S4FP/TQUWlhHujdnES6+pp4jElY3kkov4k++pTFxWP6T7QGXrYkvSY
7g2mVzmXe4hmcnRKBOa2qxFf8J/vEfI2/rYxtpwYVafz1ShHf59AHel0c7aVQRw10yVRq5vWuJm8
8UgKYLpNpE3mXcOvSsvkgBjzqZT7OcFwEiF4MWmZlp90ybHU0mOnlyR7NihscHNMbG4Uk2nyLcvz
o2MSToB6g3rUD30PcRsnx3LLR+UadvJFZwZPkTdn2bijXz6sTnMuDg840gmZavH1RWcyps952rAa
970cU4DVlxVrjELsQ3tbd8l9kT9KvQjqfLmTCtTH70a7voWErusS4x3Dl029tYMBpgx5WKfw0OMA
WtIqGOLlHKIIlMrw6BNQrif+DzZ/y0sodrnjJtJ0xE51kdv5GjvhjdP0urSsMq0P0jfUY0HfaRfr
Tu1lJndiiB7Tb5CcT9JkPmlG+KR/aKVyjwf1qbDKp/zJtvtnIhAPikZ4YlXf0cw+ZNZwQzdwaac6
IPraWpezvNP79rjo4dG0lpOslecanwMm5mAIX5jn6DuFFNTITXDzR8otnVheI8BbKJNxvN5sq77V
uUPISH+NX6vvpD174YpIXo792FcR1bROtlc64+pcMHsZ3BmEBrpB0tfXJK+OYRO0ONmqf1hsgJAC
jvhrU7Il9cgKv2yzfFhwv2G3RbJy3euV7dpNcSBU7NB7SVP565givDGOSraeYkbGxuUXrZADLSUG
KyQ2rfnhaM2NSeI8niYYWzlYm9Lv09fBkYIqlAIUCIHFBWpxgZYv5UtDuLgsFweo2B3ZImejY8ju
IZ6dG+KKa1NZl6JTg6IjdnaxORL7U7h8kam+l2OfYpCfD9Gv1Nml2OHDZbxa8esifRgT99biZoTg
dxZiM1io0K1jgiSs9gwyclIG+aiEqj/I49Go+hPJcTQBBw2GcbZ/TeUaGDG1rILz6FzoC5qOMXgj
mrTArtLglun75kp47VQcMO0TNmf0e/bMfpof8J8+zvr4xLYZitPU3YAn9rkTQy4f0n1TzJc1/zLz
770E+1PuMchjhZtg8A5kdrplr7mSeXKGcr+JwDVlN5TtrtaQHEPDnQ0VC+iJoEJUHEy2qSUXzOWg
bJ2a4yAJgw3b3IzcKLt5jG5mmF2Je3xolOjuNKdibnEwvGeM2qiraC9dknm6LlNzMV5W3biA2w36
dbbIS4ASYZxtbey14SWall2FZXyZYt+ovo61TRhK5GE/vQ/l+rp26Stptqv1DKXTLEWgFcq5s5ND
SDhJKU0n/hilPw5Y2Nm7teHw+WYP6uaSWzmaIsM1u+i8GFUgk8Pg3D4Wc3okliDqnAdsU8/kJVjS
daqm2xXzZz28z9nXTJIf59T+6Kb0i+3XCXGC6nLEk7mjrITTJd+3qI9knR+VEa9lmflt+9XU1If7
hJVQuwKXEtO7he1hxuu9tiPWA5GDtukjyf9I0+7QGnsLm/+wC/Df+iuOkSzuiOcID0H0XkBAspx5
s1NkexWizQnWG2Y2s8+qDy0Z+UR6+/SNEpWnah2SN1UfDsXSesQMkg7f+/TV26+aBQeTHE2flv0Y
46wv4+RUJ09K+7A+K6dK/pbQ6DmRK2mrv9wZTAtI6Np6oJoS0jPTtYvb+jwwwoFolo+krwicUg4L
74coTcK7GcsGpK0aQVp1lKiKT97OHlrRg1Bj3GrjMlAgqNb6VgRqiQ47KBoUedqAnga0O8oxh9h+
ahr+PQLPP4aHI+TbNUSsgZdQWc/dsQtS2zh10ZcU46W5DawJm6N2yt4X1BLOpZ6jGw3OJUzWI5Jg
P2mSvV08GmF4wNvq9XQwBrGEpwrDZoZyVncHLttpb7jLUJ/lr/ZqXuJqF9sR73c9Yvw/ZeQyEkbc
SA/p4KtLeLISLBnzYe6VM0kmQ1UTR5G4rRQ/Lwv3vNk95f59cGrsvOtjaV0SqQvsXr+ZN3ydj1JH
QpXdXQvc3Jk67mSOXqt0LsGmX1plsRoqTBSzZVAUyLch0i+5NhLXcolw1tVxdbZHAuvth6TSn62s
fW269MQJ4eaD8j66OSFLx2XZoSScfG1W/YxOboLx0RI63j456hwkWujVGeoMz4JtijuVXmN9j8bl
rWjr107SbpV6hf64q2b8iNbKbwcSgE7XyUweimJgkrDy0MjYyaScWvdHu/Ro5SrfwASTW6fIWAjs
+Khwf2F5/FlFyDd+5pRrk9/CWGjLR6xOZAXR2ZgeqoSGY8EkXcDsCkwfIbMC7MBqD5IZBakePdhs
0PyiPTSOc8W+PP+gvAXoMMrOtxETk8Xi92BCZquxq0i9bRJ/iqf9OljnlBkf0ZWwn4saYiG0soOh
SKfFd0mxZEcZSMLCU6GaRxdFVhie5CEJXO05vpDSf+Nmuau+MmDy26Unp5leSoAoC8hpikIiDsjF
uCnjcLN2zVvTf79OzH+aT3O3nv6LpvNactzKsugXIQLevJLwoGcmM0sviFIZeO/x9bOomXnoUHdL
yqoigXuP2XvtmDqzHrHkgfIJatzgYm+6uC1dQ8DT1b4hQyAtWjvfUtcEs1KZLsgZUl8Cy0A+2HWh
9Hs0Fw5ew5al9L4Yup1yOqazeRj+1UQUU5v1GKL4Mil46W8JkGVcyJeavzNFdlwvUSq3vq56rB5D
seWRtXuTPruTArxc7ryEvR57jAkc9iVDuBxLCZs15v8e6VNzSSbtOmrdXS3kR0nDY6UEmufKB2K7
T7QVnziskvJOc4MXjMi4TuHm5KQyenqfJnUsv3FW4Y6zTN39SfSy2TrinmaB8s/Wt7YqbnbaM8Tv
S0f0+K18axKn0xYpVyFB4tEpAMrIz8gkvMBDwHpEFiXHYvKUTx81KCqQROMi+5uBPwHVJrNEnf3z
mg23cTav8RGXj28mva8X54WLoanBnHh3sZcCyueckls3K2f+ka78YgzStpYML6Bc1Y/3NQjm1+t4
MsuDLbhKbJy1QrjWhXC3mEjKmUpco6S0HnIYwkI1b5IFb/8+g1om3QNHvuSxE+q371LOYWoZAA4X
8gz+ppgF8lV/qnyKeCc/u5eyTn4Sz/4OEpeBwUGsPaUBbGBS3xmYEhaqZ+xcaKraNGoudNZ6+dFd
gGRju0Hb9c7vqrPzqImROwmw8kR4JDoJKk0GQhs/5KhddFQumBExN+nOvZFN1xLSYxPpDo+VroXG
h3BKCyC4jRpEDKdkydNTwU1xa1vNvZA2O9o8Qw9szeaJ0bicWFXMZu6gZLzb6sVkjpYfTce2PlJP
usVtHRJHF/Rr6yMEZYKSTFWYiiMEOsQiJ+REoc5oBIbieQQ9Y9XIAEH2mdPngF/8TCBrvQfFLB9n
aE/9RvIzT+fKWsfMP5ZGcHVmSlPx0B/0btu4nmCvNfUpT3yzLl2rtxz1AU88smB+yhdWpnSrpnzd
oDuAhz8s67+xujitHbWj6tYWYg5Q6lXmi3ASWuaSxaspNURzdiITr1YezsY1Qh5jfeUBaFu55VTh
Kts8rYu5aAt/7QPMho55t9qPcxns24o2jquiO6tKegFgcjH5+QhK5ZHHZMS02nr59G5IM68dcltp
r7WmuhUGNPL14uk2cnLJ03QUauOeEvIj3zKku2jDAr1SmNIrm06VIxzhi/nV21Nn6yvs57OWQYGs
ztkVpVfVg419lShX/mRPtbwzNI/qo9wv0ZSPUYPZu7SgciJ8kAY1LLMZdSF0iuaU1cEiQ8Pk6Fa4
nEvrUC6Sz3z25w7sZwBgbFq+1ao+YKNyU9zOQOnYgmBoUr/QuGW2wdtQJjIb41pFkJcqvow1UzA4
nfbPuDdcsVddRQd/nmR+6VQLGPHB8BSh5apl8KfucCXToIqHQKhghsH0FlQfCTtGXRF7qRpsfn0m
VfsaS/pVsDUsseikDlay3GGG3WKFwl2jWGDAVhEM6sdHLZ8CIJfBlCH/+fo9VYJrsUifYwbccuJm
/w4GlxnJsgUzDEDbrs60b4o5sCmntAN/jG88wYoC/bvyJaHxGeksSVBLdTDpa6BUWtDIVlAHeit5
FGXCdbZlc3Jme4VB06hZ9E8dtCNj4eksw5gxrNWVy9KVAg3hZ3Myj3SHESjDqfbtN+G3OVq+RsBA
eZZ+25a/g6oz1H8bntpiX7m4UsrvlfI7JoKgqVteCX6/OHcHx0xTb1dbzxaeWbxSG5S3NptvsqDe
5sS4rb11qegA4HcPeE32Jb+1H2U/fDRgVRRxCeCrB9KeBYOfrIaPNNlvetUjIUedd0cH4TrZiGLt
uWFGhmVdtc46YOTvqDigZw33quazj5L2V14vgazhTne3Y1GnRMsU93GrH/A/HsVP+FIoRzl83N2d
nKYrz8l7ZDYMZ0vszpK76YJHTpsXC4q3jZJX3ubTllaRVGK6xkOkuPmgeZq4enlWeq4o8SBavbuP
giM3K05vYpanfwu2GiTCFujRgVguoY3wxaHKhJnDMK1BYMFHR0iUW2tEN8CAZeJVW7snhvGeXqrX
t8gJMNr880r12XXFK2PAXQlf/Un6lqmkvhHM+jMOD8LJZJXC4q8IO08Uj3nZI3D4Ry3w2/6xOdnQ
FC+bl3PSUcb54/e4RCupuBoBbzCGXFHNnrIgfyx18Sq29ksODb3gy6EOXqzPzBA+p2a0W+4EvuzP
upQ+2o/eEs5xsX+t1eyWueHuBS4orkfAfkDXJoaLlOcrAv1cixaLAXi4QvkZXHpo1VanixCsxeZW
y99dLU9ElZ7JSDgXmnHK/8TpGIkjzluNcaXQhwpP7n9AVHEIUgZ6vVnxdO63WFfc39wHE3VbZkWW
ce1InmYF5s6M9eqSq+wKfj1K38q9UzSRGaddtes+jMGWUpKNkbyYkbhUp+/voRkiOVzz5IzU/lwu
qaMOJXDL/DzIZtT9XC1QJ9N4MrPk1F3m6siNSE9eXro4D9U+c8XcdGckfkZBQ7WGvLWHLRZdg2ih
uv4xQFbLze2mYWK2DsKzppxpG0oh1k5A0pAKWeFapCxAqwB9i5FwwYagOcMG4ODEZZJO8KrTd58S
CmNGZ1769UplDldOFrBUtQmrgUgZTZ/Fmpb7ZYdk6mB67/9OlpvfGYKXgl0fjnfz0pM2ATYYKdEB
S81XPA3fG1DxNg39jOADFYU1Atq4jdKO/tSEfTf74tj4RQGNVGerOXehEQjpG8sZM2cg++UyI8HA
oeUxrjlhVAjnovIXcPizEPNCj0etRGtlNxgAeJLsulyC5Th3YggRN0I8cDKs6pwH8KJciTleYcpn
jc1MrbgRk71JoThUcvO868lVhh80WZdGFyLQF/dube1MQvdr9I8qr91q/T19+flcEloGfiSNXQsy
nqgaB3/yy8Lp5NHGW+SpPpKle/yvPkrHOhy9pStOWUoGXryc53oIZer2er/kO/2SlaMqKTnsLTH+
XIWHUY9XyYw/miL7qMhJk1rfAKPWx38YolCU1V4nkWwsfMd0z8mI9rOmLNdF7p6G/hg+EUgO5R26
ULpd2x/EkosiMbwOeyI4s6xVAx0oYUt1bJa9Xe67jT3XXzrzf8tVzpCiZABqR/jMbLoRhjTL0Xiy
xXxiWf1cvwvrIt5b4Z+Wj10gQ7XoeUqFELEr9D7OzTKqmGmzOTuW2mNlHdSd3/uEGHFYbgbKr+Hv
NkJbOEm/UEJ738Z12v5pXhQIOlB8EzQ73oJXRwKvSgcDunetNcBeyqmFHgE2y7F+bfUI7O2oquUj
/W2xhR2DPGV17y5zFViq5sOK9tOUfr58py6y1ioTOthXVWdE563hTBIHwyntwDEvzWFpfKalcDee
s9vTctUngBA9FudHfvqerPE6KM29t5XrzgBgV5ej2LzqJvNqBgDalQERq/oVCrWVVKep7e7buD/K
dn/W9Xqd2xPIsES6CprKyukQS9ll4G5namIjJkPktV8mX8vHr1hoX5KaAgY66DFXNvPxg3rp255i
VgsABQGiMdyJLx19oTOaf5YUm9Mx1f13cNK8ebE1+Irya5mTcNz1cKxyG0wcHVV/gsY+t+2hV3q/
SscbwXTf/ZLacogv9JZwf2Lluq2JcJsy7bbpebgKP+XySyWEqBO7q5uavzrElFUeUbq5m9n5vb56
c6v5734dvhnydVYW3gzscNJ1ZkRdkEmMLKQqrLspHKyFxxvs9GH6WzbYX9bQEpWw52TaViEU/6Z4
NYA1xyDh9h8kozglYwIyCWzld68J9r045JS69m9lSv00WX3B1xhQq4f82NosHDoe02Ue7aFJnNUs
D/p2hr2pvNGmIiqPKwroCBpbiDyY9UbvFi9p0nzLCNLNvPI2BDG5A4UGbgklA1/S5JKrA5nqWR79
eIAvNYguZ5teEukBkMN0fmfz5IpLjSOAEypjC2oANukjE8Iqn84AK22bbTb9hbY4QHQx4GDEOdqC
r54xQuPvmDh1VoH2FyGDOqcXyguvwR/EeMySYPNiIGoFb2ZMudJv9ondzegfDwV7WTCwkvHu8NzM
Et3eXkIl71lbH5d3qaSgG9mcZu+cllppO0ajNd2ATN65NBrrvsw0F5Sx4nMq5IPO2V5t9SFvlqDa
q1BZlVClLKRFyAPlmWkQrzfyZIT7mmmejAeJifMHAvtkeBBHYSvVj+oAAjbj30mFhbxC7KJNfGLA
WbA0jBfsEZTBcDa5D4T+umqpIzUz7+PqwZ5mgvw5EBvFn+AwvRf5nFuD6JXs8lN2+Za1OhL1zN6m
rpE3rpTNrkE9Q1SbW0mxmw6+QfkmUFDAqsQOXXtq2FblE4zPZapVP2lUf5exwiX3saBEXYFx71j0
a81tYQ6YMOEY23jNVthsOvfpWQ7Fo1AlHijhAvYgZXU7sLUsEv+1/65yFqKoeYTixmYok81bnkGp
VQlz/O5S0jCZFHB0wLyOK6IxhqtuLrfKGjgIvyc61ORyluofaWcSpVaQ3865jBGSwTLF39L6OHk9
y4/KST4lrB9bcwp71sEaczdx8nYAVNx3PlzfwDzD8tXccqKIkH2KTQrjFlxV0f2qT+u3AM0Ajbib
/YQ3iZIpYX4TW82l1KULZOjLnqZXMlr6PpRS5qG7P79NI1zjuzNLIDmr7AoVN3rPaSr59kY17WpU
GMnp7adI37t9pr9L6VncgyqTYI27cGjRyVQkPv6buDJ5JuIQB+pGkMg6PefMvJtHMRtcketqWVDR
vg0bhZNkQe9yu5aYwQ+MT/jre9yh0p3UyuS95VPbJnjsJhHjAOLcogmKUHIBVngkJZ7oDDQtLeOK
6tAj4EiGOsR92eTiWX5oeNWq9qtbfrH2YS7AaM7leHXVnUEL1kITtHOLjn7Rj2w8tIPNQ+aoS+cs
bP8mRv/2t9BPvipaflq6Krs/YKbBCi175iADG0bb/LTEP8RZXfpv/dzLb2ZmwrBnSKbrVpWXvLe7
v9JzYMu5ZEGekCNCXtVEOIbiq5CPjYpBYVyHe+eLeXeNP3vbrpr6mrXPeWYduAVNG/szIiyGhpPh
zhy5rG39iQIY7HrfwZkLX1mdB/qiMy8M0Jx4m9Vw0jGIu4j5+xIpb2qy3ma7+DkKCUGYJ9z5C4F5
PLkA790dYybT7PqE7+VkQdFtxH+xYHvDzJsnuSuzzA7LOoZW970/09PqAvqI7Vp9mmQt1NlkmRkq
LIUaQbxPZLI0PJhyXHpiCi6SMwNXS5t5GP+2mjVAN3iI27zZPrc7s7yWtdTk879quYumboiIAo1m
lTXXwHqRBOEJJUHxUOM2VPAIQynfSqe4UOVSxJrx09hWd+UiaCje3oqPnlWQwQ8A0DQGgjiF2iYH
o2z6kj0o7MDf07v92cRWsNVE1ZSHJddZOJAayEy3caaolTO6ig/DSh08Df4q8NKB71ux2LPPzjX5
v312YQFJ1E2bRBq8tRB4OxsZOjByJajf5aQuRQtyPSiST5YTFp0Qg/SDvR2rrEV89OLkfSQ/XxDU
3DqvPexB3pytfgEfRr4L8u+54HddsOGffirqMxOlYAO/lwMFlFtsFcP8gZIw2GvhwGzu4d9J37xy
U9UUzYUg3Y+lukYdra1YBToT24V1ge4MokpFERlajj5MZekBv3cAp4zrOhUZY5MF4OhzHuaret5h
XWEy0NQx0oo4KuqRt240hfMOfk+rFGZ/pNDIgcJ/RLRQTc93238Iv85WAz9ZUp/6Kj/WWblX03gb
ZQNo8UNJbyAo/2uxla3F35n4sRj2kn6IBL9CYgT8AAN2ctSSGtLqW5Enn0m/uRhjc+1m6xpTrMB6
AnTSmee8/gETxZ8RMSJhYVZV5CPlj+yfv8WdmOyQ3lxK3pOeUJmQyKW4LQCp6iAXSO+Eo9tpLLB9
rHlHvc38GaGHOr/akxgSW+gzBPORKpDrqvs1ykdW892HNi2B+Le4mNw1NWTaxdno9avtYcniy6WL
b4VLL00XZTXPFZFDzaNJXBJqHEsYbU37V7rmpwqOG7O9ZlY9UGSemrdM9hMqigzP0pYF6yr6FQYM
kEUweJJjRMlDhU+2HZmtBIByTKm+pW6+GlOhbuy5NOfnIHNHOlVeAt4XfVLG/DLZOZbZgAgQ8yRs
eQgaEq90CNs+Tb1w5mHZRrpVsO1xT8uw3FPtKQnzSdi1RzU1z1WfnsLcPa1gb+Br3+7w3j5z0g3T
Wvf//jZgGYr5Uewaf/D1y3vl955QstZw/n/Bo2qJ0w0XkblkzcXxkgJz/0yl03t0Po+EOYtc5Edo
DwCNbOmZ/N2v71UblcB+nfl76j/4L5WwZrjVO8PQeNCWvOX4bcrtSRUbGroZqy/JR7Zlon8JhWdB
mEIjwk7eqqu4Hcw7/K5TpzfnOojv1q7Yi6MiTGgV82F0IrKThRWFAJvwiyaAIka5jal6NVvxsmP4
Xa6G29/IkUJfehhy00mPJCFEg0zu1FGIf+3czXVWe9/mUWGRIUkreKjPFlK5trMu2w0vgbBJ7Nuc
D8jXlltmErF1jUE4LPIHCdVSUDNLf9vJTY31LQO02hesMtDkb8hQjrhjCYI2barriU3bGfjxGTDu
LIGrwdLfrbAoykhnkinY7We55p9iNXPCsyop9zKIH9bNYNO4s2mcLMmb1AXPHXtBEu8TqFwGMkO+
tKN+YXHodUg9uJFsVRnvjJUDhSkeQHFXk8nUIgSYqHNgFkS2JU6FEpZXxVmOXHUt2kgtuWYpCPnd
l5aVTs9SaVHkv4XZnhQVlBDdG2/cGe3H6e3CSpfuaEgMeIyjRTkOc9v9zhlUqSgH9XsaUEqjtC3c
gohoPjVa5ju67N7YrxbT8IKd0/zTtJ59JQSDkof86EGWPwVr/sweasgOKag0Rsq9HPQs/dLKJY/d
GeH1jh0SOLFz/4nZE7LE66JkM8mon8J1MoOmG2DvKPYqfsE38Kux91gkDDVCbNHNkxrtiM5ur/fl
8qJCT8yTMdDRa3ZHcdwJ7C7OG0DUQicFmAFta51Xur19/d2mP7GVHYjxcLQ0ylhgi1wJvXUgKBzy
OvkhjcDX2TLRFpuvotK+toi8+c+l6j43GbNSonNkDm5+NgIDj1WebGxefSEH/nvjO1+yA8GbCs6j
upFCnRKIwIsgPybky5mOTnwgqC0MpMf8jA5NV/14XnhnJ+xmiqeTPD50jI560V4HzfXBmSldKKdK
SJjp01BFRn6qZ7xtk5oHxNzJrkVCZIbAEqhRPNkCK60imoNztsyeFA9eI1UeW+ogjtcbS5polqJd
S69rU1wAaCc1EsQsibIvhVwjNMK+5U/UETIr7JjBUbvYJZEi/1/w5qeGNv2tyUoYSTR1VJKnEfNw
LOz9RzqBfVNdTmx08mKeel1WefAAWQX3HilD70AZtqvoVnaOIPSoDv1nd4RnWLRRvtXvgPgoRi1j
7WtYjhDKYyWAWnuQZyCYSA+2IJ8FX0wbn2fHWy7XNukDTY+DVfyNgdwZlfo0HD5GQwpawLbdOTVG
Mhjaa9cXbj1Ix8GbGvkj7btPeZc+05gpYEs4HQwVNTlpOZ/OujOO7KPicyy/LVr+AjH6vNzQNc/D
rREZolTZUzKzc9b9VNPxUf07LfWpMCVnLgw0Cua1BgbReUndIjSsvZRaXGSRVOko7hFjxDLwEUgi
g98WCpD73hNZdfjmZude7mnVfFHqns4+iPfFG3LBRTS0y9sR5+Iiwj5VSztar7G8hb392nOQjqyo
zFQPF8CVSHYPsbqDOF/CbSzCe2tCWDqynmQ5Xx6naMNDbV5WumeZfpk5vLvuggOr4qClsq3qENS3
PAItEzWcY2CH66PSS0gjoVkUweKX5zQnLvVRT+0V5dTl9yJ/Grch/cH4xFURc65T6Wlx5vWM4oqq
BqT2E1QwZ8fgSkhQ8qOaaIf4GGlS41ZUcKTdOS3rUX8o2AZqBgkhV5Q17jDRomoElRTU16sSVMrM
dJy5e5D040GIiydDq2OsIT3DorGXGn1tcu5ew2CGo2CFPXtQa2SoN7tpztLWKhmQzbdyVxEJ/y6r
/fA75QWeoH402C9AVw+zl7y91JmrXlgVhwv60RrVT+ZE1FMt7GL/DhfvlHrCKSKQgvxg1tsrWuFt
s9+13Hu9PW9Qt9rYzv9PsqQbx3LuopKeNQNsXh2Y7NEmgJC/AM9hZKXeOVaFkS3AlkXVqyxrAhBk
QK+VU8TFvW1XvyRHJXnIWewMr8XpQXLlHeJyKT0ZfRzttqqNrzxfPhM9CRLJH6ov8A8HZogWkwyr
kh0DS8bG9iF7fU/6FHR/NdKgZWQ6XHQCkY871VXn1KftmFvzo6vq57rrT3ktPzjLrU7/qpATJ5t8
jJH0MAI/ypV61NY1NGakYzhcVJoCM90CRfvLMO84He7acOWZ1lpW+8io+I7ZlL8VWwVVlPUueEUo
zX9f+Hm3kZUdM5s7qAd5dooscaWrnDJrH8ExEZMds9hBy/tgBz4Aiq5QYSYF56lKLyatAv4CP2aL
LDQUbQqXe0dN2RWOwI3IICZ/b/fpgKDOVX/kQotmHCLaYlzbyUK3+euteba3Q7evp8TCajucvsiK
XteD9bNkuaby08QudzjenKk8ZgSodG+rkk6ANvuN5VsAjzdIuW8Nnb9To66D5Iub5q+aO4LOH5jR
867hhqxFRtCSZ2ibNzdo4ZTR01nMli1Cl9F0ofjUWYCllUCOmcnbwMrtrm9QsdA3keccEFIrae1J
0PUTPwxEQ/IpduKneaB83dfzQlovWM2zKb3hFRWBnuqBpeHfCYOeNJEPIHaPGmqU+XvjbasF9AuM
8WRBsq3jSK7KYbMox/hmSHDbeO8gavs3YEVCePsSMslLGCRqZ/TJ78nTETgDK2DY/z2Tq7byefXa
EdrK4VT0tjhYbr4mQWFiu8GW8VEgAPFKxi6ggTEAAelN6iZccE51IO0WYiilr77ev8b2T0JOFUNO
b3UujThd5Bxm3sqiTlFOyHZExT1OQS2gpVNKnqEvJeYT13UkJ61XZpm/CIavmxuzk43M9S0hscRU
L3khXZVmuW15dseZc4rza95BXa9hJCQoC1wwREvnyZzYpUD3J1eU6vBL0lBmErkmYpDSepoPdrtx
HxZdHOwl5pFW8ak7T5Yku2kGQrhZol0oojsj4M9CGg8GqS/WO1doL30lU7z8+D7jUgq59wFnLKIz
iy9d+VbPjc/cGJIQGaeeLCpe/KklDdJknkQa2klNHGTezIwdEwlh8jJWRiTMNZBRQIrnWERL04+B
PKu2QSGVQewXK0gc0MiUwjXQKu2VcU+y7aEZyVMcT4qVgIUfn8VLo0AsjX/Rkb1qw3oV6XZFVoTi
uNFOwkhk4T92M+WexfCnLIitAeehsZKe329iTjSMkFz+pjj40K90DlumwFga5Eik1kRSogfboqJy
FoNuojjNtMP0NaE0ES8WEz/zLmrW7bf2Y2DJBFdPVD6L6S8HX2RApheHh0HktGZrdeexmncJnPXx
8rlKy1qdSDCiZzfkqJpgRUNewgerLjOql8eyLiexqJ/tbNgsoRHGaB/da/9WxSwS2ftJxRqtoxiZ
Xmym575KzvKR3kZdTql4mYWf48Y2oplvs25cqyJHclZeFDM/i0l33PXGlmyhmaI4L8LrdZYR/H1q
mhUpa3VWABBjRfbkkiQPWDZKiDsmWpU9qhs9WpYfNBBeh0yCnowTKBBG9hrPfqlDwtrC6ghvfzS+
pB3DdjD7OEeAn7wEmNCKuIcockLPldvCN7msLJT52tjg7QJE3LrponmKLbYTUR29C4OPm3T2MiQP
eqXblvoJyjsY+jUooZzR85WqyzIC00dsr13LHY3MUnQLaWYZcUwxHU01kr158yUzDaI8yPbNzSns
GB39WmpapPIZm+TKo+qsJibnU4rag632imJjLS6F0F6EGwk53o5ZB8IdjVfvactBjRnzpc/4TYg/
msiGiefCnXxQfjDS1UM4TDAguKsg2xc631ztWgnc4GFz++OI8aG4VralqGEsUgDuzOkOZQg+2n0y
DdW3YEKOD4YzfLdkHYX/RikjDsdGnd9KDm6Ik3DLBLqwmBQNlFu7qF6HL8FAjb3NQQ3olbYOftfu
MxhsijQQmoE4NPG/u2XlZidewUYLVtS9HUMHqA425k88lD82rzI6LweknMgyN1+acErz6+kXqnsi
3ZrJmUYUdroWJMa7tDvoYLsHvi8yJdmCH7MpOREqOXc4TPKz/n/32IyE4H2PRa/8NAjqfbP2ZzLq
Z3X6Wc3jy61eWsVBas7hlMth0mgh3m99Kz/qKf8Y9fFJapd84LC6n0GzsgMdV9/YcNK2sO+xk3au
+HPnJ7MtZiU3KO8qELgNoRClnLp5ITuSWLq7Jbm13a3iXVXwKeqsdK+aPxr1NV6Lm1qYt76a7u7u
f6wz5iqiKBEYFK1drTS2dxIWNI85miKpF5EtO7g12hIeiQLZqE5XVH+Kxsi2mUXVl/Ujpn3qoWiW
Hino5WvZys8m7W7z6pEJ9OAyxsMlEUWzJjx3S4WKVXRte1kf+23eUjY163/fkuDvSumywbymQ+nk
J50UwxQwo+UirqHRY4gxWyrNzAEEkp/x+8tmhgqImFPS8cR0pIxKYNagb+uZa0xjQGZOoMowYmlz
F2eq21td97eyr2+rKfsLQtphgeBdoNIcIR3kEeQxatX61H2JmeG1m+gNPseIWPqFhDCW9ETSRKiW
wDJqEnI7oGsvOCntP8YpUVoXwYtO7p7CsQfNL+htk1Egq2wGmQlSg2i0FTW+JX36mBz9njfmWdZJ
aTS9buhxJcuQv61LHWh5fZaKmlDT/JyKqqNUWyhJ5WmgExz2t7dwc+bJeIe6hsJJOBkI63p466MA
SsQMS0UI9haANNP2+ZcEKpP5TohW1W5Ulw11aecCaPNmwE43Tj0btJ2Ap64m26xDilsJwPSS3YRb
1ebePDkdFZhVrD9rqUjvwDjtdlX+imsvHfPFfBBFAvukvoxb8axXRQtVVKqdNug3SXWqrjkuo+4V
afrPu+4XexaQcJqOJmHttCco8RWgb2PjqX37c9jP01qFmqm+Wv7vlP0rhHXpQD2nzK8c6o5MH2+C
xO+6g5j/bntPGGl8UMt53JCSipZXYBHxka7R3qA3BUknDr/E/rcA7ROQXl58pGpgcM9XKGQLITl0
PDwMah5z+1V2/pg8luMGgvmaZjbxfoDWgL2RUVqx1DyPiZ1+gw4DQyJGPeOIdgyn1W4Hv9O5/chI
jW87YbXpg9rVEo6qsmOPqYiZmdk8DkMPzfkiJhsi+lg5SL/U7VoaORPCjR0WCHK9UXGpyHwsMYvJ
iUQ4ZWqEe2MQuDuXTpzAkS7631PSpZG6B+UgqW47ia+tbP8Q4ub+l1FF7VLmOPEFxmK487dIRJ/D
r4QbR+e24d4hu9HpAOvrC39mEm/2BVZlXgFqVJb+JCMqEPcssrbyFwl93qhgWKnEJJRytHFJWsHX
Ih5vKlXxmI58Pzw/pC3xnDCFNuOvWQW1IqN26KgtVQPh8FhsXGf1RyH6Q79cFDU96Eb+J2f5fagy
PeHPLpKBjpd1Wz5HTT2X+kzeZ918S9UVgcqbxyx9Tet8zoXmqFVEXZnaRplTaD+Tpvruteyg1fww
GSP1odiRuexN/1q64YwdHwKR6hbJELQ5nPJZJ3aLGPijyrCjQ5m3f5tciqlBVpcukTSBCuFPpxBU
KWD1WAQ+pngxLvBtnFaXD4ZgfWAyr2Oc4lA7BmT/X8S9HjXr1TF5mL5G6a8iPS1MGkghoLNWh2yW
ydF46CUUy2cjUuphU3TZTXQ0NyWDrL6UX9MYf/f1z3HuCSVNr3LyZwO2B4CaPOE1F18rQLwKnPBF
7VXNHpXd1g2Ct4sFfZau8TR3+6GiYxZH1pzAGQi+6N6URhOnWILvfhfrRyWSMGEO8xtPP37rTPUp
lh8jUKKZfU4pPuJku6lMKRuF5KhS628KpzQ4UbbDfGWGDHapi+XDvAo/+gbFal85Oec15aR4wKNo
RG82gkkL9hZp/g9L57XbOJZF0S8iwHzJV5HKWbZs2S+EQ5k5k5fh62epMcC0UdNV5ZYl8vKEvdce
XOEupOVVEbKElLJ5GsJdJeZ1bkXM+GACTzyQTTX5lmraUzqiNpltpsnuJW+6QxYV105J147Q76YA
Wx8Xf1q3N1qLwA0WUhojjjT/wLMhh+aN7IdzXaPIyCyGcNqxGMS10DVsQ4V+rgLyYBxn38zNLuqr
RdkCRjTcFZiWH1cqxbsUkKKJMrCPJCjUe8jAkVexrLQondGHQg/FNqvG3cGMs83znymDnWh1D6sZ
zqy4lD7dw5SrFp2lsSm1SKDq2ESB2Z+78Sh/xjG/IynrHuZnZ6JrAVtrm2W00MJbFnd/uogjjuur
rAuxYq2tEpLCZ9tasMBHLcRUShhubXc1fjsy2lsSiEv0N3nyGiB+t7j1YmO6GUWA1Pu3j2ZMUaTx
UZOl+XKcxXl4yn9d+6DjrnKrPvYM1cECArW4J/OtbmGXMxtFXZ1sFOvbmo0z882LaJOjgmmZ68zL
xMYx0vcxklD1O/LXSFhHusSibBNNK0ly2kJOVedNs4u1Q9TyWrrjbdTGEApd8+IKNifZykkG4VUB
jikmek8qr3EzwlvY/GjNq3R2CZB3LjXurwhFaWcc3DL8oYrAXzcP74OKrS6lxESMYmXztnTBrWM2
03iSYi0pppcx4LOQK4TQG6K+iVFzYUUYvqWixR5pwxFzmt0MZtuoSOvkKM0JBg77cqswag3L4LcJ
GZDHlMcInxPOchMVM+twyVwq6mKGft09ZIRSG8ZpZIXVhYhlnAFt1aTFjBzYg7lC2dB1PDQiLw01
Yj0F9HbsHgaY/aWZxgtJb0vAImGeb93ziCac2y2YCuH6J6VnOSIUJWY1Nz9mYXfvUk82QaRH98LO
m0OfBE+UbyX2ao6QTT5HklndZCfpEExn9uLC0vrallP3MQ8p044J/azRVOiyBoFiviuR4zZKvYsN
qm2py7NZ5Qye4hZexVT4bfEblKUHDsHscZ/WXl1esB595Sn0ierDMT5UBO/2fOjGE1M738G7AuC1
abcOz/u03KOCs41K9enOw3uuTO/ZD3cv6XP2GgsECN75pbF7Zc1nu+z03vVUthjIZqtxeFctAjha
c1qxQ7jZJvF1RRX+DBDXqQ/jVeeIcjkH8JjFQx/jpQkE1FK4+ln0zISghv8qSVnMK53gzwTk1PJ4
TOf2pLkdowIN+LI9TK8u1HSnkRzXIXVd7ndiLceXfPocuR+UxTQtEQEbxSp02P3SLDC59IkZBThm
fksUelRXqH9u3aO8kZYb7kPHn7f1P5WEwEUq2GN7HFbMFS7FS/Ix87bxAnXUyL8AzbN2rc+vVdZ6
VopQCJx/9iqrrVm80FtpaoH7/5KkmZ8RuzQIFQen7zgecTbhOKBe5rNbVdOl7g9ktijMl41/k2tv
5pxDTplVdqhMsRn/90M3ACw5NFP+xZu9qAhIDBZ6zZUtO57vNYz1B/RWPc3XM72LyTcpI6T4LTis
itlOCKslBSVDDeZbGoGQdpiv9aYw7vHT1d7ZwvBjsMrGrUMxOF0K68cyDiN5B8acL5jeM+axWndX
Atdk80SEaMNjtI1f4ukz0nvyDRuOeztbt/09C6isCeJboKOCyocgRIPEX9dI32l6trr5zEyw62YX
E4yIqmlndfQ/f5p9n92RscY/JeZ4nkhxu4IZ3ShM7+8cMs6lzTp/zEpagXYhwIF4wuInmXOU7bjI
/THl5pOdjgBCRirTyfAlb8p7EjkpZlKeTUVH20vCDSHA3NaKQN9Z8kaD0+UgeWTDgEEGxVRQ5tuk
n/BsZoxb4HYcZrP54nGRrzSWrTUj5QoFcJHL62DoJD9a8T/3yQpYk7MEZHgO/EIn4ZPW/ers8lsT
8g5KYpC7BS+CUBkKTh4cWHttJA0z5mDPjrzRWYOWD3Ia+h3GqnbwH6xH9wyNnpkshVdjXUp8ZgKI
LxOTKAVS4hcTsVHaWtWu5rNjsvYIb0gq4ZgrsKmGPibfud09eWm4VAWw9Q8FDJnvijsoj5bz0fHo
+AGPwnxtxr02sb3fTfmykpxBVFkrGS2F7tmKQWzvWOIdMakAjTwASITlcSliiVxf5Qa3ioZFkTud
5omtZW4G67zijkajnFOeTU12n2MGFRlhwEIDquhQr1Vtj/aj70zGhmyaScJCp0eURG628C+i/AvB
I7JbclfIEa/IbBsIqZtMXEvEkWv8H1Mrk3vohNfUCSYenazQqokGQDZdc3GCPkf7jNajOiVuuhWG
p6n/8WlabnIcH/q+eFrL9P1AsnDmo4lxrI/B2MekLKnfMQDKkl1UDeMWZRy39gozfTBeJTL0mWXQ
MxuIdLxDJXYmy9L8PQvuavWrPaZEXyjxfTCJ3CN0zApR7XHi9aVUzx3HTs7vO6EIyOnI6dHcYq+I
Fq9LkKd7DZPbZHXD25SH72HMMg54jM5cOTTrXdIoZ9Ot9SeotfRJgNkgvmfTGN/VUAuPsk9ORaIS
vBSzY+KQyZBDpV3DplhHKxGRG7hIGQVDfRDLoq9VTy3cK8pxfVekT05dQnsS9cxCjEm5aPrM+vsZ
bU75/ABZ0ONb0jEXw9zgFaaLbPbVLxpW9R6WB0370uRPSsJZNCzY2vJSLOQ1BupGfr1OC18Gfq2T
MEwVjlVPfCTqF5R08wuxNero/MnouyXRwjI/owSfwao4U+yGkQ8qO39FpqpzL8kjyGfBkXFB1dIw
AS8O1rPt802UUeB9W46r2VLPVJlftSsAZMZjeajLuH4Pa7wy7qS+hGbcgjZUSI6WGy2j5QlqA0AK
KwNXqFhsYA+xxgMpZNbzUU2JPVB6iIgcLu/jL9QFfj5Dp3ohOGxh6EqxcQgDxYOUB+CEq7Ue5YdZ
QZbSCRQ8cRbum0pfwarud4JYWHvovbmyI9j2DBvoQspDEEJ575D4AdVfujZpSdmknVRLnf1jKtT4
kMSY1epZ+TQqS/2DHoXOl6Kn+mdKqd/sevjj58lP/IYmOD/VvdZ+BMrBSXeVuwJtMfH5OK+Yghbc
aws9Y0ByltMlTXYi+yrprVBPLpTsZnXHkr2YRPZC5nZwGWmXRH5u25MC+csqjzUThASltGE2G6Ks
mK9NPrKVmAvafIZqs0wYXHdbWfVeHRnqgOvISHptjhUaM8SeR0RNM0mTevjAWjtplMcYlV81REeK
XyZHPd5xRZLpagjadQx2PUNF8yiDvfzvimqXgBt6mhgNN19xIj3g7FYDmxLWsflIHVY6E/vsbJ1Y
g/aq9swbWy16uG3JOJNpqbDOaYnAtbbZGAqeTXH1NwTqlmVaCV0hJUjWMIoULccUL55skrxyUXUY
+jZRy7/CzF6M4CeqecoTB+x15rDrAsgnMJqfKqmPEYZwWACgLKWbvVNMv2dxO4MYr6eXUBICo8wd
5HBSP4QaEpzILWG2pb1t6orMR0ByK9FEuDTGmZFUXiK9Mb0sqr91bivV54eUAoG5s+ppFX9JU+uV
i1UuzCWRy3+9sonvPLKgmZS77mXC/zIvNNUrf6aHOFZolglO+ZSP7GFfw0333oMbAAq1qjGV343D
AAGMmXc8k2axCOYNdLfxNe5LtCplfgQohrSixC1To0IOzH6vdRlwhvg51p20Q5mXIJDi32DEZJFj
HcSZCtWFIybakqMJ5sgdmlsU1/cq0TjM4rzxmqFkIBBXdDpwtbVIfiffSsz5GIgcLoy2LtPRz4Xw
Sb7Cix2StpC4T8Nvsih7ZHbiZ+z2GmQl60WIjZtkS2nHnmA5nvgunV4Q/LMTRCUQne1wmRH1HI/0
Wy0pO1gGOy1bBMVXqqY3cCJHJMkAefse8CAzuEWm4/wfuSd3Qh92Qv1VWSWpbE1UvMw26tPK+VYq
mx0qUVZZ+0gHUi2MgKz2oiI+NCL304170B7SBkvDmDwd1/Cdh93U0x86Wb+NASJPpr4sw2AFDnvB
BO4vYHCd7nrAQOlnbV90Bm3GVoOYP7JUssk8TcDZ9/m4TZlnBIThNvLk9uY2axgt8QmrPIqbaFdM
P0N8QYMC/IOnz3QwoBHxn+54Paz7wyOtLtbXDtI13NwE70A/LhF0bQCoMi84i/aUmZs22nQ4CNQn
kiPRvHC4ZjVYlXMc/xjYZmzj0ujnXl4XEzhzpQ8obr8m/aUinqM/d827lj4y/n7fv9rOn9G1CwMx
dybfNLWk2Ol4qK0Yi1bDaXRXxntd3nv93WRsWjCq9zK03cNvLo8OmWPID2ovT4mYPqrGRc+/ImUv
xtkz+Ec+RQ10qFZMam1xU+U1E6/NM0cE+KrTTjwkX1ussPXanh8U20oCpn8j8bYGPd0lenkCC6nK
jIXFMiDa1OWqRY2g6ARg6scoYuaBigfFOnJD/l03FysBlVm2XmVki7z6Cq0Xm5epvxTxawWPMfoM
1cdonssY4vT7xNIRIaFMr7N+nwlkGtdqv1XrjTYfxbRs9HXCIIGReLaLylNH+czGuUcgvKkKuGLB
bQj/6YQFvOvJWzyvcenIHqgW4mT378ngJqNcL78K5UPh8g5afOTtLZ06AlbOXbXhlSQUbyamAoWP
ouJDCNHilprVen1NsT4uVLnVm3OgbKXFT51e4+xiIU9/VlwJZsT81gdv6M2JSN2P4FSQYg/HELa7
Mv/M3EVaSujCPpubZCepq1f2MwLEVK3+OsXuI/fYKZHibSJAqb9nJVmXCexAIhUW0TvqGY1ia6lH
J0W/Sy6OFj0Ws9cepsLk6/DBLUBLaKU/LE7HwB2/yyBS13NViaU+phuDCh3dGC40gNql+he2AQqU
yYupx3gOLFvxZrNOmy50v9uhAgUObpGDAVPHvbQo8oMIuVPlBbQLMm6W2vzdPxfwlrLI8DKqsdxE
OmV4JBat8Rvmx76s11LfOrJG30jIe49NfCViArv6q4rfH8SExTRo8kuawKSlzvtz3I5k3zcxf0ec
+clrM31La1fq7/30iKddj3leYSPFI14Vm1IdFgbb6WFYD+kM42AXdx+FeRzto+KxeTaavWujc/Qq
uBXJS4ThBpdI7zv2IzL+6e7BnB8xGe95/8rUsIWkgUSexmM8JOo1iL9h6JG7qVerdLhSPpJDrr3S
ryDUJh0wJLN8B3ibksUmciFSRXZm9nVS8sI5Elm1KLQMI7urvIdt+HzUP/+9Gxm3stD6LUpo8zjE
+zDO5Om/L1Uv//+rYEAV6Ab9L3mmqCUTu+UwQczYk5EWE/6JQkouG9m3y2gyebmlHE+2qtDyzHg5
rLBXfEMmexfvyT/Lqm+a/BvbQsHNrlNuZqlJxdNG+Aut1Lp0juMng1+TvLMoiWlPPG1vLoF+Vd54
o3BEOKIqK+WNvDv5TTUKxI4pYqp65i69t+mK9nP4QAG7mqulEm/G6n0OPNXkqtiJUcPnsFVwOTjX
Jnuk/RHfy9Rvh+Cfg+bMQgOzCC7DJ2kdsSlXZan6rSbXjZ43m663iPWZCc8uMuUwIiF+E6D1F4mi
F+gl9PcuZt9nlEFyoFuNzoFV3MGkqffCOo5y1YkbtFizaQ+JMrx07O4dUgpktYun16pDRKiftYQF
4EeFotLQlkprn8OjqHJfzLdgcEgT+WvIGim6v76Xi67dq9Z7z6NQq3jvp+8YjbWS256SP6TzmoqM
rdRd9H8N1k1CLLeGdjcEPvvulwtdoRTseNr0sFCXWX7ULfxY9XMa8JfHJWfPVx0ya2NNnsfom/Ib
u9uSvQkT8si6JUwH6f6xN4K2kYwN0k+n+NeBeXA+qtRGgkqCJg2sTu5UG7OjIVThVLv5j1Em1k4x
hhxYnqFskhSnd1TrDvc1O6dpnjVvHrFjIw+vzv99qdy6OjeGjXCyZdnUuCHBbJE8syasPLKoCHxA
Rl+bWC2MBM9DlQzHBj5Aid8sMpL49N+vgrQ+23kcLmel6K4SdysKsbn+igIWQJFLo6nH/a1y8cdo
sKDE42nNLJEfsHdGezO4mrGsFWbDqUWLOgEr1DL7qpn5eDeD91oznTdX6DG9KAidUesX6PJVJiLM
NWdLrDvN6g9zDV6MfCroF1XC6GDUL5KF4sh6lIE1TwpFwxxuM5mmh8OMEHFG5UzmmFL2UAun1qDQ
yAmyKwxsO/ZX2Zqod00tP5ZB6VJcUlBFzP1R5RoqPrutaQbMi0w1eqmVXlmiXmGbELj2VtZGs7QD
x96bovkZnBQ57mhwqw0pxLL4OCItHNyc0qUk1iZXnvVbMUU0whif8ptljvYljFz7omo4CIvGOBio
d0nI1PbWKCZqkjQGsoKHnpOMY5ALUEG0FpQgBvBh5Yfu+SU3EhLZn3nswl6aZnOtGATRXpYcZJXd
XwtynToj094xH8K96jlz6FaNxGpuaa8FvjoQUyrmIsfhPVKkMFGPSx2+RqP8gLE2/CQR/doqiIFs
Ms32k2aEb+GRsYAuvLSSa0/5LIvmqUz2Yek6p0LDaJd8TWNZYRlaj2kbemaffEmE9EPLBSz0Fysc
94ESomIhFfNIgtBZzbnkTLOFjCMx0oRSU9ajXjiLWJ3cReWwWwpsLSGTOtnbU2wsTNwGoQL5IiWK
Wwa8YXECiyZA8RSkqnqJXNIRHDXKf2N9RRoK6m9Lr0+pphq+lljxKQufwwnNiA5qKaggEu09URE4
lDUC5CbdpVUTvDwLPFYtqDvVnLwm1wUhyumhFkOyrByOikoEKruWoNvJjM18GIfWslTwahkGPXuB
i9wdZD0jVCeVSNVp+oKp93J7zFfCVlE6CwQJCRwZrSaaKgS/ZdlIbUsUVpdi1MS1zbhAo3kkaZl2
lRvMq83iDedCfG5SorxDDXCerfKHqj4A6cLk2+jM+JElwUul9WT5RLnlp27hc9Z+CkEVC1VtXNhK
7gUuswKXdd0eKxfv7RwUPvPTqtPK92o7J3bGnLCBQEq0D1sfWp459ky7Q47GDdbA8C80/oyhSXbr
CiBTwk+wxj23P7hlRO3SP5Sc27WlesSBOedQ+9BydU9EhbvvAWJAEujZ7fCamSH8/4tQCttPWcGB
vVGqS1kxdw5KksirnMXRTKURNk8pojrlu2DAG6mMJAsxZRGmfQE3v7Sb76E66e3BBPljPZzmu21t
v4ThllxqWG0mmnroDy1BjKlcuQ6FJr8fdBYX9KlhFGkVuAxi6JtXRyMH8mkz7wMJgBGP8MOZ+kUh
xuJzzANgC+wVmTNtEV9umW1LwEebFgMfQWCHQKr2sUepaz7v01lnuxbh5y3sACMv7xv5b9DEK+Ux
qMA9+8n91yVMBLJART31YTQDZ1Df7mIzJdOzD1svV8hpSrT8VU+eBXhc3waerDTX7b4jchmBb3QL
+3g6DKX5PY2pdUI3F3lpahBip2vBe6pcoqh9ykwDPGCCGbkxqEfA7h46CJdWfMx2hsgXCef1otS7
dzwFqQ8ZPo9BhCgcbSEj23mO39wwvaGQ4hN366XZRJxW6DTrgsQuNQCyPWZ03QGqpSyiHbZZcHeS
dNZ4aRETuJBqzGScKK1w9lL2Uh0BNkBbmLDqsjWZQJqbWFk2iDG7MH6zw2adtn2y6arqxSIV/lAK
ppBNnDRvhBmdBgPaog1Mi/V15hO585s2LOAcOWKfpAwmhC5dZTlZZkw0as8OBnOT15N7MiF2cXxs
bF0J/qZkgowvWdWnrNAMoOUI51ZoLkv8mYG5bkaajcDmgAp0iaC+c9CDcOEvVb2fPCeZilMvwnDX
8sh0FSwZRWXCvETzIJ3xVM6Ylwxl1hb/PUnx0n4ljYPySS8zr40ShLM60/wRQ5ubMHbQRXOuw/6g
VtO8m+xrORfJsXeqepuI+YpxK8SNwx7HNZ2Ouk1B/u0S/m3Zp0BvSSO49FY9cSwwyYiTRzh9pGLC
KTM/Y+yjUz9XHisjYqHotyO3OFtupKM4zz7jMryKunm1JtbYc6n5EmS26AHUGM5P2M0vQ61eTPzm
hDvdC4JQFllGd4/g4R0TwY6CLfCNWCccxyGAMgte5HMi0dFlAphFwcf+qFAixuzUqmWnABQi2g8B
DOFvcGaW+YzWbMQiXyHxVyTs7QhggAngeFdavoqcs3cE9S4IB4JVDkptIuIm8pmaQLQbsys0Il4I
3imeZQJZwf8MJXs7D8bUenpkgVtJVgj59k7kgiBDnPucLx6SGeV/W5R88uaFbLfT5HIPmG7y3pik
vgzFrXZivMksDBsC9czq4Ewc0Y3KwZEY7DbjKt22kmfRzGP3kTmMy4lTBrnLdIdxnp2vSYS0r0GI
ShKhORZ4Bd6d1k0L7FvN0RnXaKj6a08inhykL5ppRr1iJQyX+QZZhJ8gdUY/SHjA81yvEO4ignL9
OsGbHEhANQ5rWZvPIUfWTs82nlprbPEatd9Im0MGTCP66bjjhzetl1K5lfb3BKzYYiKUbMMZVXmG
DQ7lQ2jQ8qZsk3juSfNMxz2wH2BJnoeNl9ND5n6ZveTyHlY/boNihGF5UhNiyWjdfV68Xc3Q7t1E
MhSsZH4kQY9EDGpXJhSafUz/NfDuQJ2gkBKLEfMB99u4RiDKxKDChF5hk10Uk8/LIOhtjlYh0hvu
h79C8ToUM48o7S+4/u8OVLplXq24+9RfsgF15jOjZ9Zx4nfjUPP4xFjzrNCEiVlCzD7+clScfU3t
0g/7yc6tQ1/ftXnq/6hw3kZcqWol+BSMPPK10f0gXRGRdWU/D5FBbBIVy1/XMgJhD6BL8E9aYeLW
bvm2/JXokcRMXGu1+wpTFmFGT21PDo6zNAwNxOaUqK8VAu6OT9PVvyrZbkuSEhV3M7Ccek6NEqYI
afeDshC+oLhXgC6ohzaDm2JJHrDAUXbQfbosqapNUe2YLFvFT8D1WvTO6wgzVIp6PUY1VSnSuESn
ZOB18uGhH02IMctUJiy0xUv0oKyzTYu4sBmyT5lDgSOw0dXQW6/ikImdM3gF58lcy2VLADULzrrj
eop1OAJzeyEhRYXQSE/ihrrtlcwmccNHxXZO67vd1Dl5J8yOULz/o0YM8EVy+fZgGeOkzO8dP6jO
tZ6VrjyLqnzRs6dxYu52ExIxhqp2+OWywlMxnMZK9q9yfCt6z50vO/num08hf4TYTdm3Nd6epay4
UthG+qFMX2ZryW4Mt4ZjH1IDKtRxMk6ztivU9Rj4ZGsK52plDDS4xl4QaVr1h1Gav1lIKp+wa8iL
EnxcRnGqhyrXJ6N9UT8m62JrL8ycE8U3u7MlPvpxEaVy8dy2cG0N7J+r07NqNUNPcz6UhA6LM3XT
2wcD4zp2XDtnTL6u8SmVfgL4FTXs3PuU6t9GGoASdIh5o4EL/dDNxw1OaoQXmrRXfddeHMHoX/bG
fBuJkyY05FXJkePOAyIsJz7ZZntn8+627OFrN2WcGP+56K7rtPNUPfvr7XqTNC1XPbFPtJsb0HJP
/UoagCKPzbUUkodwrKl+PC9Zbv6VffBlW0/ZFgRP12R7TKd1yEiDNcsWtnfBSL5XcdWNA6GloQ3k
hi3wPBfxp+HA9x6jYS/H51DfSZtjEWScEFXK/EbNSkpFIbG8Bh9N17X3vNSWgGnVK53Gm2o1LhhJ
pX1yH8HCmi3MaMfdTWFQv86zrSHR0zAMAvmUUe0BETE/eGDXi1S/Om6uIRwDDGMySjDi4ivqtfyT
YQwaupFiz9TMrWuzXapjjFuU08ew+3ZjXGDjzAhTE6ha0mXp/urgR1xCHawA3HP0kUw/KhaKZD21
q8pZzCiZeaxHzF/l0tW8oVgHBTxgajyCbd7K7juHzUMlidcBnrKJgUC5p0gEUIcN87rPISsRY6rZ
HtlzpA3RsCJdDusfiUloWGrTr5bdQ/k9YT7Pmz8Ob2Axx6H4M3cx27IhfKg81nVWqIr6p2iXLF5q
1jFU+4WGfZGlvBNurezqdry4f8X4GJxTDiQK5Pd0aoJPhz1dCxoax0UgP93sa6/KnydLRlN+1OKt
xXkYHwTUKYaLDGc19usrI95a0etI7ojqc2NUwZvQ3/XhZ0j/IhN1FxUpLHKlfth65enzsQQJa4N8
28QFaQYl3gQUB9qui95q8VK0kIfJAvbZnyf29+AsmTNiDcDg7rT/gul7wPPKklxHxxm9P+2whTxW
yd7RPEyyOgLinpbtzzVY0FVLJEtktTzDhuIzFGBzXBo/hsqk9K6YR5WPCaV1vMW4MWIwT2AXb6YE
nOJH9sQGYBbbF849orGN0kOdvAuDTGTHaz64pJm9QwrlQsC8dkiKzQjp41h7yC1+0iPFQQavV9lG
0aptyYVF8bzmCWOjJC63RoLAaF9jh45x0MVPKGiPLILwao88bDbGqnFkekCo6ST2VYHXkXzic6Gx
OyMmg9X0PurQrFwglnXRJjXguHxozh2MoeEcYUjOxj+z/M3cG8t/M1sbOovi8opjxzC9Yxb7qnuy
IU32u1I9qwrRBCtKHHAAkP+L+cUQGz4Mzf5OjENIKPlEFJAvnwXgGY0o/vlu2JGRrk0MwUAwB/8A
oYQkr2ieK1G3XvkTZrFuC7BBG4MUPHU1aEtrZBo8LHS8iJ15ESj3opPQTzX8T3vj0u0mm4i5Os4r
BQ3sUVCuTeM56tdIOYdpWyfXiCUwvNf4TSkONFFQTtBdI7zdZsnnNC7ZYGoghCLKGmDI3Fx7Cxzj
DA722jAsBUFq88YtMZazFG6MH/M49XeYP7m2BtmiQqix2UdduKYV60Dgap8SbbGt3J2qXol9BQK/
pA8K8aW3H1LuWXYP+V9UHbv41PWod7AvYUvDefVdBHdglpkCJebIMKBPd0iYRPPCBh/gqrpGkwKO
P+QCSHaZTfW1jwh8hT1NzBajEaCd2pKR9DAfx+aRK0s0UGT9KOjcyy9OLpySfQUVE5LoSYhtXZxY
UE2ALoCVGRBVX9inNOkx1+uFuS3Lu2rc+N9EGejW64nSsNpV5tGhly/jz7n5noqVFnhmskwmNEB+
hIHaGRfkh1IrFHgc2cJtVAVOBm94NbAHQfVQLbmoG4ZNDMJYLi4HwVu9GIYNMLnWvkOBg2ydjp+i
2P6bJPtJKsdhIwv+MnrlBe8NWw20Zg2GSOhLyTbTPUv6PIP5prm9Jyago963S4bDPLjHA99IMLKt
TrSHqN24Hb4RJLIOXqp4cQhfJgpcXivtjWcxaj3qBD1574B3saePBHf2hl3Uc6ADx1qllsFMBFKh
/tGUFSu08TEVGy7ITmG7yPbG750lur5gPmKxH6p1TyoAvD6eyH/Dvw4flb5h+kI6O15VLhLL8CCy
x/OWpGO4XKPGEhajxyZjPkIWHDM9VETh0nCRXHO14jX2YfhqSDLz8dioJ5jp03SdNShp2zz5M/qd
w4Qh4ZEeGmvL+EVry1OB79Bm/2R9LOpX29Pgr9r4E1DmHXrho4kaqttYbJBKI/NUdFC/7/hDLctr
4YCI7TAd7faEBR8MXoEZ5HU0l3y8heQF4RA9Yj5MkLHnZ00iQ3w8HUnVi27u43LfwqnTniyPBYoH
1g3W+GKVGybr9bzRxd7RGfMkn3Z3cJ1t1b5XT1zMN+SEeXofhrsNtmbaA6abrXZhGQeAYE9UDqla
Rkv/Ft2M7DOxfjmBU/PTgZkHFCHd6gWp5ytnPurMeMYRsR07CR2YMMmxSJHGbUOLqR57d/BVO/Ca
7GBee64WyTgpdcCY00Xmuc4zt12ozcwC4Gh116I4PheR6fAaMHIJeQd7GOa2U61McshWFdHha1Kz
6Q1bMwHmqJx7F8mU2cOvjRVc32E0z58owE3GIYHD9SxrjPDdkL+5gJxw1ATrSOv6VwqanuMIxBLC
tQwXyFvoVO/FSHHcoJhZkbYHszOz8es7hFiZcjgNJplvAVKRLVZc049+9axz+VjwC7WF+jUaiP6D
KP03D+1XiV5wNrtN9+y81bDDQdwCnwc8cnCnvN4gb340blXdijTlp6wV0y/6P2TYkFyFGHyHAcne
AFWSp018QznAWAARBswgbQ+3fD625hzdCgUT8+gE1PMsXee4jG6yMQRKwBEfbLEjH32+/vfFjrvz
2Kexx7iCICcxyJNJe6EPdHRAKAiB6NNjzfxpwegzeTVw1NlNZx/yLHL4VqwmMugUl5ENJPNrjAR2
HRubtGBEa/UXjC6gF3B4kGJhgSgAJYXayl3K3BT7Es4lIiHzzSrtaRljZz5MYagsyiYtllNHA9im
Qr5EFXiHTr7WIhO/SWrD/qILnogAhZ9uLqymto+FzXgyzMJombpmtQpVFGmtRUyrdLrtjHtOL5sj
iw73OR7iQVhARh5NHRu+TMt5YbQBYy67I3ivGdi5zyUlQmgfVQGimkHb01cyv8ZrtTC6ZZrY0OIm
UCGOXR5yRUU3zK4m0zr6Z9Mwjy13xxLVSAHbLP8NHIs9aZ2trIBI9GEu7WX3RHAb/yPpvJYjxbIo
+kVE4M1rJqR3SinlXgiZEh4uF8/Xz6InoqdjurtKlYZrzjl7r220T/Dk7prHHkru+b9p3A6Y0nTj
hisPtWKVG+jXB9uf9BI2kYIKTNMbBK+kFAXOEnMvm9n1//sjh+XPnXNmFy2FAG1R07tPgEVlQxaH
1qX5lgBVDN2F4VP4MdK1b0IrP2MpxK7Vw8Xl1NyQ2EU8bB6UrsSaT8owrJUmZcDqqNNHUzs47EeQ
WurIN4/CRHnpZjIq7PCRt7H95JjasC365DtkoLNWDHz71LoA+qXLnOWMPI3NIGZFw8RSs5diopgd
NhiV/ya136I3eptgn9STu5V0E7OILCqTBGGhWD+RfNi5/mHTp151bt9RiOnNBnkRty0Pv20jmW7W
NiplGr7ZXAU698AJmEQLLcQHXJkFM7GPQ/FvsqYywNbhGJa94Yus/K6Yv0umT3qLraQTTnZAvxQk
0mU8VWiRLy2sTd0AgE7b9kRI1iUkL7C11Rpt/MkjeY7PB/QcwLbb0DYRb3AZpXflOba5UxTUYEG2
bAohLDjPXtObQ25X/URK9jdLRl/JoBx4da0EeCobyOutShHXq7lvAs5pC+6QpYaRq+7yW6tol1Ew
CssK9QuCOwQFui5epz8P3IHnmo1WranonRKxFFVDPsrwWo7qQwOZPEdatkvhPWwng2OmLr7TiXC+
NGcubyJg9RSVmihB9Z11xldSJwA8CB9Gh0ufFJEtbcJw1Q91uqrJlUjADxGVFNfqbwaEvtVbaAkH
IId87UWMOktp99KDU22WGxnmtyoCO87sEqtwD7M9A0MWFsjeph/hkoQ9JQjX6X8YqPL3bh5XG17W
NXL/nFrJfMUVxUofJfQ3VCVDO7VbZapAKzJpLYfZgTH52ytck7joPOZBMJacOj8rFTw27QhfwtrK
IiN0bb5LddVrMFcGt9lnMAV1B/NRZXEvybJEbOp60HDqZF+uVZS7RCC0qovtWMPIj9TmoKCWcuOM
F9PPqNgltYEupnPB3UxKiV9DdHSuITU4CvCDFokVoTgWw74cURowUIkJ8wnSRXoY0u7NApLbYzjx
+KliMj5RCe+y0AEA/dn1dNxGG3y5LkNfc1DwV9G8EMCjl9HJv5tBsYKm1We+DJi+5gQyUuBrmRaR
o2Raxuk37arQfnTIn+k3U6nOdzOePYwwBtD48DQbgifbFTSBAf434ydWXUokxvNbWtVEpnjkDQHa
aEUNxqJ9l3IEc+xO8ERjIj5doWegfh3a/aTqYR2hzkwtsMWpJulqee66tVPQ9tEMmXj4JUnad0Ju
AwgXTvmoiufWsaaNIfOZcZt6yXWTiBtNbutcWaf07Xaqwa2JzFi6iTnyjHhx3teSpBA3qq8WmEK3
kcZWq6zcj4rU2HPeEhjlhQN3welJKkK+ZDE636Ghb8TuvFbyxYqoZQDc1Jxv2XYBE7kYEJdfSocB
20StfA41k+k8HflV02JVoWVDw24/yWh4dpPeeTYAkcUotv4Tdluc/RfdgzAsonx+N2Bf9677Oetu
vk8ETSYtGtRVGS07QNIvk9mw+HJclBnoAR2rey0zvXrvk4n7efk5hLH2jbPqXkHRAOlTJVGK6oq1
h4I0HoV5KnqM6oTS06pmd6g9HEDjonsjt6ALS7pz/OIRsoyGymS0evIow9fFC1SVnR6ojEuORUfd
6qBqMsr8WuXJeq6c4ZLM+OfpDXJS0rHP0ubRW1Ozc9qhOdd90ZyFEs88ffR/h2mS50ExmODILF4Z
ackEPqypWvgbpKjqNBRfRkuW0UyjN9UtmkRRe0DnsAf/YnEM8zercu49tgUQF/Q6sX7t/zvgynAA
jqgl5C64Mf5eTUxoXhSxKdpkPqdCmVl5nKXV8o+zKF4oh0Q1Jzs3z+rRHwbxDnOg3EW51+JRwjcf
dSbynp6koMbAB9aDX4XUNxB/hpsJ5X11mMrqi/tBtmpx1W6qwu6fEyPCzNciLwFUdiDjPFyZg2Gt
bJvEYEAlg6ZdvFhql9ken5w46nfLUKNmh700LgN7fF1o6PNpRK7Y9lhwCkD4ZLx5K53jhGBNEb0U
ScLn5mRXpS5JnnWUW64m58KdBugazCJCTYqLlti/SGb/9YWsDxX+6XlsD62GEcKquMoJiEo47MI4
MOx2NXODO/Wy+NI85EVlw2C+hcrDfSHizGvHdSJRtggARbh+yzjEtYVOcP7I4RzVGpCLxWY5oxEh
6VWf5M44z3N/7lvm3lqbHNWGVc7vqsZNDfDZ1hkiNkvKrjt8GTi16IVw+ErC39wnDUqXQcxNqwlc
5TBaESGYJKESt5KBGFFj91xmKJKwR6eAHtvQ2OmVTlO3vOgYvEoCIMwCWUiP6CLCWM7SvvQwgVEi
+N2I0FpPfnRULpVuB10DJB8dZU4UUyFenOJfP3ar3qmePEpDshMuNU66qVYgaPRH7t3cRel1ieqd
+9vO7Z2jpsxvhQ3H0SC43tyaHtmTeKccSD/kM5KaUPoKQGq939t2fNTibK9oX+MgzobgKZ6GZyBV
d6NxaP8i9K7ZCIkG/6ud4Zhp/yzZXKTSX3SXEZGKETvkCHKoFdrcvoe0uZj9nbM5OivmMbXH10zX
//WD9a8xlHNFIW12K9WwbzbAEVQTl1jTz5Ou30wqsLL457FADKYjSgSGukYrPxEc0HrfXeE9EPRv
XI1Zi4FpIX/xdO8bxZrfGqCA7Gk7aGhDl5LWi5gKRPRfiuMkSJwo4e9xYhZkBLgMZTqQeQ4iGuM1
i6C3aja+IJyOoDoqEhBSTXmJpHkth1M4NhDVhn0/tXeX5npMpHCkTs+tAAaHqLwAWhzJQ+VER02z
T1Nb0jSd/YIkIjVEpZynCiNrumNq/OeGDVmBVIQm1VwqrQUAoH3OqvvcN8w6yMGwOhBundwzfV9u
Myl2yMp7DAKtUjVB1hSp8k/Fgl+k0c/MY5jX5q9dpOcaGtToQLIlb5wU8j4kg7RqTpEgfkRBchRl
/vwk8SdVc/o+9B6BQOEMy9rdVcuZ0y6iB1PZpuwmk+QCStfPgbLjYcxPvOne5QTA/+KUX5GxskY4
QyoAOTWodxG+PQ854YPIOhGmsiVjDuk3aRKvssVW4TLUoTHXDZxNFv3OOnJXql1cpon810Zq34Wz
8JQhLdF09cMJmF2f5cvwq72b5g9j3efQW6p8Yz9UdOBDOsNURUWImABUZhOpD9nwhKNtJW4WzwD9
j/yjMC2AqDOWq7ppyhWPFsgaVjagI2vMNjLKb4aVA590tpUXvkVaSTRWDMMh/1EalnBRckUQ3PUE
zSQNrZCwudQoQQvF3xhpAcmf1HXpyTbngca5DVFMolBVkt+mq894yo4TEJ7yQ1ucRwWPg0CSKglm
VBJGjbjPoWitksZcSTo5eehzwcRsZ+9Mp2SwTiy1BcyNysu5qI71yEt7PSsTym4bNznZzREm5RQn
DeCj2e+51rKZhhVAfXd8S3GugdJbGZOzGzCHyYi0Zv6b2+qnhHhINS/9LLZfJ9ISYKoybrdoesR7
16Do0vdmt8PEtzademNzZ+cwcQ9WJ17Q+TrtawUVVMfwx7hsVQKJ0BvCyUjJazcj8RMKps+6A6ZE
ckL+F5rFV0V8han0rPfZvi21AdAabISeU/HnyZvNNpWnw5H0gLcCNRdlxRPSILoYQD1GiaeOyWU/
z8elmLLCb88m74NKAD4AVrC0OSeCICcW9HAO+xO3S78R/wrzAJsuHn8tiBw1H6LM20CJUMzGR6ty
3VXKaRDCHB8tfPtIoZWjnZp/XdyoxHUuiEjztRfGxVaUp7wAAy+4sW0yopsGEwZsi4XJG7O3gRtl
ZQLjq7BleS4C7RSXkwJFyS2KXeiwlha9IHKfkSgXqXIu5+0joUdGLWDSoVbn8Q1V1FNPw1byFMzf
BU7Wsol2HmpMxTpTPPxLnDhezVztpw4HX7+xpnA39bk/8L4UPWEUTdAqbQG9tXZ0GfYKiXBaRqsZ
BBHz910detCEcOHgQSs8jYQVLMUptwy6o5oDG57jLQbNhgJcc6t9o6THoqrPiabfSo/JDBWEPdPW
px6s99NixExHZaviZPYd75YxacYtaX1aZEgSEfwhGJvaAP31GOdOwZhc4Vo5Zk9tcUy8+KEh/tUK
5SDV+SIa5B7qvY7ijBaUisjpj4P5UBEaEIYI6KeKGHbCGel0xQMcnRSsZLpI+QeanKjZltO3Y0o8
8+4TrvaW/tL5hWmzzP5CGnohr7Uqx2OmhCsJqTw3gpwhflybPgnhq2zZZ8lSCmnU9sgnvewNDeFH
aHsH3C/4y80IIht+KXhwDGoVCPTa1sDJPGBri4tmpVdwXUArq8SMK+NHrXNL4gKlpOGqVRImMQRq
lIiETHQQ/QpRg8fCQNY865+0EGkO4+RC8GMo8GL3pTV+U7kggr7ofNfhVlQ41IR1aC28AzyyEiKK
ld5Va/apc1l7w1bT++eGysGhfxBe9elNND8OJM2+JVEAk5SOPIfJk0lw64QJL24dBELlTnjkYZRq
UBQbHeG0p6VbxaKFg2moNfpzyyArWnZQ+9sk2q2YAHra7yMvB+E810Qk18B/2u+aclCLRjb3F9ht
qwH2eIMLrZVAitEaGCjsa3iaUqK9m/rHeEhH5ggxz0eDNgaxL5vEyhEp3EcXtL3OSHXm8jCDQ3bB
TzSbsDP85X9aWuyTxN1rTftwO+KytTawNVrgsPjIIV4LE0BS7VxB9HPoioA0QV9UPzL/GzEz5DDz
Ekq/vgjwGjwoYGFlk2tXWxfMTsFEDzOpwagRV9KZZ4qkk+NkOyb+zAMYnBXxNpe/GQhaswBC3f42
yofNt+Yp2TqsTRwD5OaVuj+4ByEgjyYTkFfEZxkgihgfPl3zhPMhZYXpg3JDehqAIMS5IVdA5sAA
4F508aZy17e1MjCIojL4sHDdD+ycM/a80PqBROhP9Rv2rfVSKVa8ZgXhRFqr755ef/ZzfAbBwwdM
icM9PBqwjEttByo+r5nl/06Ju8rJtXOUYBx2ramhVeH/uq/pAHScCSVvL3H+kEeuFUIy5qVtEPUe
k1WOmTF6kmJ6mWNCnoxsW+X9hmF5YAxYLFhCQw6kxbACPTvZ+IHs2TjONlojSmKjDk+k5EkwWCWN
oE0STxejE7AA5bgZVdXv8J06wEq0Mr+jMT4nRXVdDC49ua5NijpApZ+mrStdAaP2VwK8GF17J4lG
TPgIYtXAotGuk4mI7piUZoOIhOGtlQkKMQRZnevDRdpwocWwUW4TwlhjEM+Jxuyd6lwBhDGA5HBC
8jgi0kF0OAUlmg3jrnMiZnQ1vf63pdRi9uS1fLQOlDhB4wSU+X+3D9pNXGHZlIl2IBkhyfkBOFkG
IMusi7a/e8OXAwU5Sx5SGYiTDd+cBsmkkTypLrJ7BKmQ9lkL4z/DVPedRQFYg3I3stNAIogsIywn
v3FvUHsU7IOg/M07nUX0qMiBSusWgSTIbRVzHre1iGiSugoJbT8Mxk+H1iIR45mMFATmuAhlenPN
FhGNr9qzZOGRekHTRKDPqVxiX2wCMeMxiCkYq9FmCE1cALq0OEU8o4w4hxqGIPO2Es/NAKPTjvlq
kKuaOdUSvRkazj4VxOIbxufSfKOw/RjkgnskDb1DNRzG5KhT8UAmVZ7U9qWKToPxqHAGjTL9KnHd
jHJcNwhheiIqF8PyjMTOAcirvEgVsBBduqkn7WikpZWG69jBLNXDN1GDZPpFrwHDhgmwo/haUgdS
M6/xNL5MOuDI+ZAa51piLX+NHDqRVrlnMJ/MB1LOiRDt1hbb3yIs64Vch7m78/Qe6w6zLvGSgH2E
7bFyPYA2ZCVCPj4yh2BWqLCxUz9I8nQ6NH3dlVGwo9y99EhzAW3+Q9GgaU4YRhTuudaPTvLSoF7o
avE2NhGUPMM9jaa76rrhLYbHm4fUlt5OpZvj8jHBargChkaeBg+TZu50VZcrtGeTKV405JMjvMYU
5ZGd5ujEtajZNhue7eRTOM0TNgX6zs5XUkxfHWiApCo2dq/5OVDCSMjTOITsr/RPTB1A/a2gQx1z
msEbV7CdNK9Nsmn6TaFwMR3yUyyGZJ2FHMJKwlYXFZipPferHbwgU7KApOvEeM2dZ6UDzAc9GlJL
Now0+P2YhRCKc95q8CFU3xnhQjbkuekd0AVXX6FDWw0tchQOn5rHThvzfWY7bLbcGsdAzFeogwFq
gUs+X9uyASk2bEJyXoVZo/fFiolZB94NkmDMCkO3ye0aY1gFPdreKU7sF1grI2KNaJm2YERQOLP3
wtpQXj2VTTUX6Iyv7CAQAtJ1Be3D44oRvxoR8at1wswk92Ogvimi2iFmmgPeSDQFoKYGspDxxIRg
k2ADaEmdYROkBbpKBka3KQDOytcxi9hdHCDCXNvxQqUhwa9jQmOSUUIQTcpBAXxOGgwPvYZj8hlo
fj/iBllrFpv0/B4DQmtI/NTxLzreqeUi3RWfRne3vYdqJisbEY/BTc6iI7sgCKaUpLiIPO5KD3gV
PpccvrMFy8dzplx1LMXTEOKwvhftRaFUU5wxKGeMZVW96XKiULPyXXc4jJT3dD1Cy5poo08q7IdX
HHSDynei/JGPNwlg55DX7VIw7tM3qQOChEYLDDbNhNvH9UnZmKy5htyxCBnQtIrLu1Fg8AWGDdqz
qJ8pAjV7H1MJD+b7yA8Svhz/k1yDR8ZSQOhKp7qbiasmzV0cKBdMzO3wJL3XAg4Bb83Ap1SbWuDO
+CwalGyCzWDYqT2De/GVGMA5NCSjb5X71CDOjm+clB5T24kEvJPVPlLE3GlHG7W89cppCHFc/TQl
IcIzPZyLiM/AmFYomGLCopgpG9Vr4/yr0IDOxrgeUCHr7i5pfJ1nzPnRhmTDCGl57yORU5FAIcqx
3+Z/SXK3oS7rL6rmd/PN5r+4nBT9oslXP6V5wLubwSwYTxXwhYJKQtF/EO1jFSrSK8dLrB8yjzkN
91lm/sqqL58T+VLNb/zhZcHuy82HfhQdnTXj94hzo792MT3R3Vz/FBhhGLSkJeTMxGVsRibREoYn
7CWueA3UZ5dqFUUqzRDCJBECcbDaOZ8CJHSB75x243KpBWCEk96Ep5GuJXpO5msE4DVBF30vfKx4
b7IWTSCH4x60ywpOTJ9DxAlSLtduxwTbZshHUki1DLLrkFuDOC1zFbjNawD5MC7s1VT05Kne7ZG6
M42CNGODp1Vua6hmIN5h5feeY8pOJ9mXGZztzQTsCZGfT68iEOO3YLBZ66+V/avH2246Nu3BE6wZ
viGo0rXzXeovWWqd+opee14Q/8q1Vi/Xsng27b+6iJ+TOBiNF2qUbU+VlWaXfHhyzc/K1te6+lBg
musgsnrl3lsXI7/1yXti88+orGTElOqpnTx0CnRPSW2i/nGnm6h+3fBrYnF39whZME2XfYcksKcD
UOrAktmyzPw9VHC8kzl1HWiw2N5HRa9lbD+98FWJidnYmsZJyZ4dVtfS9xthTqnMQ5ziT88/u/Yp
c849sk5PPNSYOTcDnoyx5BBzMsFu63iqkDigShcZag5sl4z0oG5yESy5srccqe6q2k+Eo1M1iOGu
5pyfPcKXs5m9ILrkft8y991b8zZhJ6NxijL20HOtKnjo/ZTJsnl9qu3PVr0ahL7i7EYD7bZL64E1
4uwilx1+Ke2azs9h2cn0nSuenyA5oVW+Sgy+YJXZ1kfnPgrjdaZvq51D9eLmV2keC+u1VN4y8mZh
l0zISxC3TN1G4bxV6EMjL0f5TKKFRKq5zXR/6fFj74iyDS3Yod+U/1QVxU5AKHUGtAigivdtsleD
+sp2YnEx1q9lTnN24xr1ugTKQE8fLuXNhnsETzDDX4X7DnuLxRyQErPQDgrpeFD+LQ31XVvxvN6W
yC8jMKptXP9OiCgGAGAOFUBeoxh7X27hHZ9d7rxrGl3ES6N+K07Ahus1D1LKVW9ePbW8lcFA6ilg
E1psx+95z7wENRjxB0xYSWNkieAWWQnxajWJ31p0s9iiDP6MnodDlpco/ulUzoP5YalPEtWlrF9N
FDzptWN6Rz8Nq5ZXIgfPPzVwpbUWNBqDqv2Ae0FVk/cGnXXuoZdrnHOFFstUv3l5uXmM84Bn3wWT
jrD+YxYP5l2A2To8oP7MKDHNcJsSvOQ9ZbA82B6r2XetTw37rX6kRdqSlhj/Y8hxq3s4606C/I30
NRKuukDHx+J+G+5tjoj16ilk3uaYtfUp6HcptPBIFgfARFdSR7SUvtT6A3To+j8LoMSVIQs/q4PM
OYz2mzcfwpI7ELh9502qVMPHKv/k6k4BJC8YiDz8rOBnbpgauYKoXCRf4uSH6SxHJihc1vK4ZFa7
AZfAZNgsoueSyyn9KDU/k09YeRv+Unmf3U6qe5m9zc67KaATs6osyXMPGB9i70ZSB+Ki4xw0/ux3
7ymihFbpS5iCXJkSPflH6V2aJg3s6mWgAzg9Uy9jMXnG9ZKiE14p4jiLGU/uR0UkD6+Kg8VGE9qs
NGBhCATWRf5pVP+YtluGCkMauQ8KpJy62jR/i/yuJl+u+W/SbhY28cbv4u8Or1yvnYfogru1x5JG
ADuSHmBa/PR9TLABTDOA5MPOJl5ACQFPQRJlxuJq6Fpe5QE9bVO8RB+pfm6iizv/WHjeWVNALZyZ
qLOnUlw6Qmj4timJETJE7JAWouDO+Zlg8PfJk94+q2iPiVtsmJwSZ0CO4MeYBWXuj5Zv0lv7ku7J
5gMr3wmI1vPTZASWe5qjA6kb3O+ngz79cBe3yVIHp6MdiMp4uBrhxzj20/BGow5KNA2tRPuOB8Bh
GXG0PJ79AGrBl7KECWCscHJwMwhfpm9ZP1ySEwVkq0I5ZkzGmDKujeEpdGhmFF78VOBGGcUj2nS0
aslzW6XDU9QSVR94qO+xL7A7mea6cPksSOKjfEtJJTxjwKvhBnivQ0662LaxDkX3L9aPnc70566l
b6P1rnxWXAcU690QN8G4RD7y/LWtkfHAaTE2DbMG7tG6guX+E0cUffVfbWYic7HgLQH6VYd3O7vm
EWMFT18r2pFxZaC7KPhHQKHT4tAAsaHV7aZT25XK1h8pJ+GdhfZXpe92CgeKhPBZWchkJv20S6et
UgMh071pjw3HSZm/uirSP2T61hXbDOXmmL6qdBOjesdXXeIjH/aFfJPjkyhehfk0O0drvqrpIxHX
+O6Vz2X9l8KcCqMv1ExDVR2qqT6burZO4iO/pgF51/AwqIW7H+0jHhYjPGUxSz9996JrXL3GZr9z
8dep5cfQOteB0eMQAXvmSScTLkTN3TcnWJx8wD+1cswJjKX2Y2cP6RMjpXDr3xkp5zx+9szTKVuJ
/qbXbhAwqXiBxgB1JC+WMim7q8WnSwOxLP+KiOV3tN8ZI5bQth1z8iMHEE0PGi8nJKn+UWBTxuZL
W93H8K+33yInpiUGIqRe2dausvbc4xyaXySt30VxcBDC1+DEQNb2rj/GByW9uP2fAbGe9rsVlPw4
g8lkDwczSx99ccgYN5jpl8Pwsn4SGWXiW87ZJKp/pfzxmJbYlc614AnVgyYuVXW25nVXXYf5NkyY
zFEFWicFFJTdHDT1s4mOunZTx6NS/1rmrV6Y4XQd71P2KFvCjrx+J1zlGNN7KEiBKb3lzjbqK111
XMQvyw0U6kht/NFJUeDUcYW1cLNR0iswD2JMuLTcKSoFJ1RPUTRfrUhbW9gd7X9p82sx0O+BgNrK
wwKK5CFa1EH39/ey/DaiQ8ocGjAUIUR0o5UedefDqeR68L6K+dLj1nbonZka7SDIT7RLOg1eWJGs
yNUreSIOJGqrCxoVcbQtyHKDmJcZAE1Jzu55ThqaDeKEUo4An1/9u6KUROlFpml7x/y3aqG31gph
Fj8GXZOE1nLzkxYEM/JeIzngsvd2oznuIcrCtU4C6RE5LH9qqvGUKlxwL+1+HGUK9J4ulP5f79uZ
P0wjaCrFr4uON/eWomJW6Sjx6FNhmtsEKIlDdCi1En4W++LEL3P3r6mg4iHpstkD2JcTcCdJ6+OZ
8zu6iRCQybem40iPVbVj1O/ptWQbnD5MfNKNxy82eE3eS9h+VIkTVLZc6RrG7qUghpPeo/VoGTHk
MRwqiy6a161iOtIJWCwIXk0XHrgPfmvF7Cf5N7kB0raDeP5XJzhI+ZewRYIRCVQhkG85G3tQAiez
7yb33aoudk6dBAOJPWbFzShjQBbrewl51+Jh6jgXa8HNVCFOeYgCHasLU4mNF7qw8HGcUD3ZLXLw
90l9lXSaVMIqXOJ1GB9b1S3IzQ9jwRGqr0nZMhrmwlM/G/WzTK6pcTWZ0IWNcYgb1y+4btmeB+sT
tOFrFJnsYm/caHDG4VCgc+Pghad5QRFNT7wPcO7bzoZBaouF0C/CI21czOgNXH6MFzEd2ZF1qTca
z7jwic2m7kA1kpNCzXNjkaxalRHddJMixgDM+pNqH1b523HEdw/P9oVx1MV5eUjqlkCwIHaOo/Ou
QA0qAgNN07Cqc9pGgbL4pkm/oQ9hDXJDrOxa5fdhUaGbnqQn3iJxlQUDcOTg5j3CGmHc4CpZdO6I
LUAQ6i6tK6J16OivaW9hld+31as53boJs+++RJVV0AQH5fKJMKiruJUgh8Az8m3JBG9ktE5BG9Ht
Yatpp2tXXifi+Th/c6JqN3F481L6GLuSePYOA8yhVJiRk65xhmtNZCW/EmygULedsgnrfducBNuP
/F7qNivHBsKq4ZNz8j8if3jUwKAxcdB8IEaSihPrFKzA/jiRTzW995M/9G/ZBOloceS4X3py0onU
LHpm9BgpNZrBHXICI/8jv2TlyO+iYzxNOBf9vBwwk3JnsAw0DzZb3V6AVOLRrBp06xsOZ304euJn
br9s9+rVPw5dH3rOdv6Viue8wsLdYQohTJaXu2wzBm0pY9D9DGehsN6H7CQFZcNzHX3F+bNnHXXv
zLcpymPb3CPAjtmu0f+pElx6vKopBqbF5zrA9OJbieU3J7qBOL84MhUZvHPZnJxpl3Mlpz8LIhir
Pd1lqnssctcQzBh+wPRgPi96Gygn2lOrvZBaT4X88LJDi3zjCZEOebmMYZx5rwJNS3cj61MGsNdI
MaohrBhvNJjidjMj1dW3kR4sUyJlec29+wyRUw8Z9J89FSoOxF3iD/zcOBg8WjzBqKnH5YdA/YYj
awCLZkqHFAWWAfOJs4aTmoQ2PjO0/ih1MN2mJ16prvkofVO57mjWq2QKrI1kPX7ymXCmxHi7eCAo
zHQ8BkGVsxUEojnV0T3OuFscxnmH6nt6oZ8WfnNHRmTWDz69ePQXBFGSXpixBAOv+O+1uGsF/gkC
PFTcqMqxZc3rYtrE2jltT437mNNnlg6PKIU580veMKJLnrCUIyJyHynVGt7NsiKvPGASSHqCle5M
lzJ3TQdmeqGoKbBwPWU/zHnnr5H2JpMr6663h9k+Yr7mjxH6gYzrZNogT6eZ5+x52GiQuuGB47th
hTu+SPfc4GrOOnp1P6jVeiYR5tKd58tmbtRhmSQNsj8WNYF8Ph5jUrMmjd7lJmuChYNk3J3x2nq3
PLwxSG0l2CGeBN5d/BAwpWIKBbkUC/sYrqzVfmk5Y2TzvdWeeJsFAbK0JcXFJoJYnukyrv8LTt3F
BP/iwsBIt0TAEq2zZYDBCYU2rZlvbnTXmpPi0Hz3KTlzBii+8TmQcdoHhNTl1UG2X3A4VxGJRRh1
sk0nzny+b5650RyQZT77BHw9SoFFuEs8Bw0d9PiUOcU2jHx9CT/0uT7z3hsAZtw4DDYidJAMftbm
D6UsyeZ8mvw+vlfuUMpfiHhrPTUHEBQ9uEcmGRMIURpXvt4GDfuTg8wRKzl3In96qT5o+ITd2psC
TKGRtzfmIHTJr16ZEHdxx6+K/byNHg3AxgIzxm52cGeT2cjBhfrJz34rgKbDc6a/liz9pdGxQ5nT
PvgKGbGa0qc3rkI4UgIOhQbJ+6q9Y2HSIXKCxMUyA8Qn9+2fnPoBBUXPQ3Y0lC2JuBpm6dfOCGh5
4VFocbmF29Zbk4/A71fYWSlDulX0bL6hIR9OxYRmilyHSzjAbwto4TrxrhH7hXGWbNnnHOyMoEuH
h8tVgLEXWcAfpNSxEOd9YkFLW6sFFyg/I3vtvUtPhIpNEpv8BrLOkhhtLa8kREsFQddduSYBDOs+
28ucvO517W4xly+xauA8wWPDwdqZ8bU20QzfKzzE4TaKWUO7PDlw2ST0l7tF0u7G3ocjAxqnhuMO
buH/UqfoTptSZnsItSySjJtreeUmrxCmbBJtutao7cFgFIvLC2oiC7hUgiRcaV9UxCzz9isegZ1z
2gQDWm8XEchKEBgssY4xx1gruH0ZAZcYBHf0u6mgmlt4pHl95Iuvbh3z5zpIko1louWH/LxlqKFC
Y9v0EabD9TonvOI9BQ7AjiZ23SJEvww0ZxTGvoym7722jf+Y7DPJr+2tjm2asrLKz1Zy050XrfvQ
rBs/p2+gBp+gQYGWGuDV32yU1W5A1yhj6vUFQY52roULl6voP1TftFIKeuNYwPWgVlGQU2Xu5XTV
MoiW29mizthKm7TWvRwfMrzQilOSdTOd2KjHMvDqtfEYt+Mn94j1AAuBXs0HwqGge6HJaYYrW1uz
z2BNSphvbeoPjgTYQZ7LyHnPSILPIRY3jgqrunf2eWieiZBLiRCzwb6zox8m+O/p1v1mG+MlO2gA
GP/T8thYxQmTW5KdO3ksUDD/Eobzi1dN+6F37aJEdIHTUrfswvmehMtnIIg1bPZ6eCBWicjyrlkW
QFltqex66mhVpTfifIXti2BP68yfufuijYbeQeYHOQeoGSCCqe3BFB82Vcgq8iidAkzAQ70L5cGt
gfIdua2wTJnY0g4VSMHMy3BM+2AkymMOunaLUwL5SqvuU3GELQZVJgfW5F3pvsdYoF+f6+fmzRlo
521QHTOkQctOg9NFBNydmHJz0jRMvMgz2RLXQpwc0muaz2xd42em05bjZHi3CI/5H0nntds4mkTh
JyLAHG5FUjnLVvAN0ZZt5pz59PtxFpgxZrvXtkT9oerUCb109f3PaDxoyRboK032Xbv3f9KPDEc0
fUkH4Y2odeyXjKTfIu/3T4aetCeLx2ivooAEa8fhoNzRJrFecQkrf+J63cVrWd5zN3IcZDUI/rKR
V3zMnBoR2l/QM+7JZoZqWefy5AgkkMjAtLb15xb/ulXhr4No10WuRlmP/hcIoVhpG4R6a1Zitepv
Izj10g3fVMYicyYsDsGsEcpyNtD0Xoqjq33pP8EfoxLKaso9/ph8S8pRvvJ7eRj5q/6pz/Wp/6A1
H29UyzLAAsOtzCa7I/9GLwT5DVzhza7Mb+K3/x73SLIhEzL/XCbbbIVMlEFfuSt+4YPAkJ7rC5GK
e9t/W/2CH/2dwtaIDxM26a/iIO/QxTotAC0K8jMF/T58YTLg6y7KLtOO6iVq4NON3/8L2QeYg9fE
/Kj7DZCcXjnu+fFo09iJ2DlryH25iD0HAKr+roIflXE3q4DI6MSVVupNwNDryTVS/YsuYckhuRAf
nvioau5Ie/zALpNkOu/GxwadTJPWmbgN/GWEiW7r0ACTlKamGwNzUB/6ocMH1QLJxdg0OPMkijg1
b0EHAicnpV9Dej/Y6ZtzRUidenzoXDxYSgNcYr1FlTZXPh5iTIRRT+iQGncOz9tYoAI0hv9qv3IF
YcbHk6tBLMx5iB8qfcFmIE+bexJSMrNCijLCKklxUBymQUhye+rPpcYdAIw0n42yteRr8RsysqTs
wqSHX4jbCvzLhfaFp9rOzByGSdFW0xajUy24seXbW3XMj+moHSCsR2v5TdFrXcad/y0ZK2NPUfYE
p8HPBUA7+jeshDP/hxzuaJE4te9Y3RcERVg7hmWXYPJwwubR5rZuHHXOReVP7JxLPPyISQxgDOCT
RAfs4+gctfPUfs3EoWYOjzsLWBiBOf6hzE74lAFhytUTfgSj4pYzDb2vcsUNgv4ch5eIp4egql9l
OxwFLW+P3bOGyiG56YzQWKU/NbXEbvhjek/6PL8TdlNxZcKAUyYh6/LOXI+PEptBYDwKhwr2xIIu
X7jzbCfain8KpMe/9MP4p+6qrXfimG9c8jjcbCX8jMYCxP+vrF3zFvJ8t7is29aH9ENJQGWK7pqR
De+LfBwanZbsNDzJF0hzjDWw7JSRBWl3fxhTM83iPwHISW5pjuqT6peKL2YXtZ+8RYubqljoRCVj
bIyjyGy9j+AJVSQ6xojPBMl4ToXkmCd+hn5iBFBsrYixszNFQIMLnCcW0idBA6wr+EXNMTUXRF0M
d3lvXJgmxR8liLO+oB/C5wZCjZwu2rmwmSGkQ4X77KJ+zOWcPWA8k7h8Lh7GZ8S9Izr6lPeswkB2
5wP73/jBwpAGl+45ufM+oCTHv9RvgrqdCMJif/qL/JdMFqXE7HVTv1hTgIU+h9JPbM3PnArC+JpW
mgs3HlBrSfrdqrMpR3jq3rFem25iLYAT7b/JxaHEYUD2B5L+pkHnkv7uz52trKp7RLpz+c1HuY7/
WttkEhst4F1hzAYKtS/fPFftgDRwFS3+oKVvuhcWOiidZmRppS/FJ97jQNluc23+cXDCDZ855ySp
ACzY+I4shF8wz5EPIFuYjKA2EsAITurI+Ow6WtFBB4/CoP+zM3mtYuNLmNhTPCUPIbK1dCGehys1
LZ+rsQuPqZsyRi5slOUKn+rv9G2wQZH0wL045yCcBwhWT3+BYmVnHHzGLra6MV/YsD+wJx0j9i6L
RN00a1iDe0DEwTaZZa2ko7nBdMPO9sategvL+Fs7B6vcjTbGM3MAnleE44arj5N+QYq+MI50J9Vw
jdRVTbQ2nq3qAUkUDNm1754IJVGW1lIrnPBLfbHHmwciSkZbQXM0jjCzRWicK91Rrrzvqt9riUtf
qONHE7g6x9ap++JAAmWartK17hftMz63Z44CSnoRPxsE8AaG4zDJFpPoQidktFTcWR8xA1LPZnZj
4MdmszMhcFhI9hcgDcGxOibH4M4hx9EysOvwEfkNwWY21oF9jwV3YKu3+ke36MAWmBRz5FR/JaFl
CbSO+QCdRlt9NJ/MaVi6dBjDf0dm+cEO4Tjh6eMmhRdtdgYsZhyUQqg4hMd8K1zlV4+AU1jgXcWr
wT2aD5ZZOaZoMymTSQv40GyFRX9eXBpW0DeWiDxFNNl4ReYOLDGHcXv+xhWBjV1km+6R4uDNgqLc
WpR/+rbbUWXLPzRr9G9MvITf9sneGk+8jeheBBRQlA4OPzJ9yghSgBHvyV27pE9SMG9gGSTzck0v
pJV+G4cZ4OBRBwkpJ9AibKZJWbJQ3/xgyPAFsETlAt204JMLuOg9I7utf9bu0Ve7Qebx7jfBF/S/
9tvBV2qPMZxBzcM/7uQmR+OzfGJNhHYZs+C3eUtcxrHMYvbKIXtAmEXwcPfP1sbYm5/6p3cN1hwi
JhPYrbaFgNm+B3fcUZeEJ2OlfCmr1ImOjW3tqzf47/SKfosVlhPbnjhp6yJdpK/uYRzNE8qbvXnN
NxaVrfBB0Ztsor3mKK70Sg45g0/IKWeNjLN3dLQ+cFTTP2N+RPgdw7Cgw9wZ8M+g0C8tZ7qpX+IX
Xp42JkNHiMDPDjuCcaVe/xDw2YwnzWu7KbbcE3jsI3FyFFxIFsfBzp8cOdUf9VD7kF7TS9uMa4ZB
jr8xbJY6E7fpcgaZYSJ+qFw2+hFSng0wv2D4jQ+IK76tS7+UT+JNOaqKI/+wrIYr8po93g9OsFCv
/U6yjYu4VC4S7+EmnmM7cEhOsrGl236QkGUbbmcftVVwN+BQb7GzW0aPK2fqW9wCqzqWLdw7e9iK
TIi34cb/qB2Xi/rjH+MDXur8YuINHQsTnLu/yh7EiiyHXbXmkMBHiL/Jdhx+9kD+p83CFe4qHIWb
tf/nnz+9IyxMJwcac+pXuqJpceSLNS9zWsOVuGkWbrA9qif8cFgNPDP9CkvHkQ8XKigof9t0D47x
PV1QsNl0jAv10jib1P5NHvmbIDFbsYletilG19eAwNZ4tZq/Ayzm9Fu/1LPqVG50PK+CJbja0zwx
bz3+Mem45BtoLCfjmu0QpKYoOhb5njs+uNPvhnayg97qwmS3EeYtSb1YeEwhe2cNt/Vc7tbFYj91
Tv9qdrFbnMHCnXbJkgIxXnAqcqtQnG/xJXLhobzQv7mPf/S0Fw4VdcEszYk3Jngur4o5p4tNz6r9
+zBc7kTYM8Keywjp3kL6wZ7/2do/LBK3M23lr+ei4GQByikjRz5rrrevdi11FQ7TR38/XDLPHS6q
8zsxp7yehmW2MbfZctjknIvmnif2BUZl0gVyMhzMW/4Tb/SXtwz3YBEUEGsLv5v57wvCnrgEpOOc
u64vjsFv8fVCZrTCSi1ZkMqzVI6W6zGadf1VDLmbYuSgLmIbkg769SvCAPOMKaW+Kg8kQD3jxeVP
3nl27rncXDbbGyyQra//cO5sdCe4neCgO8PJ2pduubhOmLkAE18pCsDf7oje02P7qRwoJfyz8WV+
pAd/LbjSUfsixhdXYVDfL+sgPrWvZi0cUSt9JhvxGN/Lf/2f8ayP/aEhLErdQNQzjt5ywtJsQadz
El8dodiYRoYwwI8mDqaYvS6kb4JIsao5QDwB2HUmlnTII0xXHVlDNl22nWwkHvG8ux7mQlsVrrfk
xTbf0hWu3JLO6iDdAlQEP09jQVKkw4ORjk3CZsPceT0svuGimMhH2AcKxOQjeJUz/lA5iOe5fDjR
nsGhOem32T39wKjX9o4UYqfoPmy9terUDtjujEEQieSoy4HrivWK/+wHA3e3fhNss4EPsbhZjh0d
S2c6IhAwFg0OJ4vW7Z7myjx/U4u7xLW75J45ij0uH9MxjRyIX/IPPM29eNJYpNUOs0VbP5GAbVEe
LyQSvhfn7Fu48zpoBtolC2aoOFlgbhAAgv1t7YAVnl/t09+LG66LhXzF634tLuclUiE6/A0//S8k
fJf8DtQA1Y61J2/Kt8jwlgqG+SKHgHjtF0ftQpv7UNeNy70c2uPr/U7uDxOiDz8qf2NzKXFGhHb4
eUVitcbKT2CPKX/z8Wn9AzwMHEy7DhTefI7tcjrqDpICkrnm+uz7Kax7DhTabU6OnB1PAYGDvbrx
fhhTDN8NUx3XvLQrz0E4Kr+8TUghw8cy30+VtHr4ZyCPRbnmsqOSOaYL5ktr/QjFk43DwrlkeMg7
6hmtvnQ1jlxi63RFIZM3jr4RrlhMAgHaxV+wZl/djM2NMoDhl6P/pM/pau7RgIIidn+gkOADNuDk
ptkj29vTATmQqF2O1imhHHKtDYX9BkjHobCnIJlLWups7naNy0Fw4m9yIBY3rN+evDN7bf1YG0Zv
P/pe3YgbYgAWW6gP87d2dvvSri3gnI1zhytTWyc2wAm7/oygo9gRaLOP3Pnv/D9tc2S+4o7pKa63
IQ6p1Dvs6w3zs3HB/lGORYpoh3EwH4hy7KhmHv6WPUJB3iOdJDrzRDZOTVv7Aaf5WuGtu2HQf5RI
7N6HquOvVOiqALhTYRd0Y5vyI9rOw+psqZznKT5XNjLtE3Tf+DHO7ODFuAae+v0kjgIiiU2L6J51
xWF4y03GxBxOfb/IHeQJtnreULDb4o/xae65KEHGWL6s7y2SvVV2T5fRtXDh/xIlbIdL/RS5zauL
Fr49XegsLtWKVHPvKsxMOhkfuPd07Vzh02dzcbWPZ/mMV/h9vqm1C/rTfNG/1RtbeQ0XnlqB0mql
/Ew3Yc/uQwNxoU6NqGUecjE3yvVL/4i+9VdwmseOPhemcR0cdSNdc4r4xhkBO876vnjwB2/xxBCB
V4nzxFJYNVvxxoMXTwyWWM/8HulCRRfu63e21hfb4MC7+HzgIrpTnWY7bJvFGX7g8peAdkc9cZx0
bnfIHYNwOvJLF//aJStZvgkb7L6O2WH+LebT4CFE38pBdBhBqO+ai3AdrcEB/gMPOLtOlZvdxRND
sW/5I7XZoY56aV3MbKRju7S+BHrPLVPOXf+UlzEvZJoHCcBE7d46UO0dqKiEg7ZFwvaeH7/xJYMW
Ics+MT6o9+pJO0wEctpQEjfGCh4A9991BF7CpjcOd+MPK3PRr/slD9umxlm0q2vDvZ9Uy7n1gpFw
jC5wzRfn4JtWOd20Z0zfz7hA9+tj4xqfFAqRK/wqK0J1bCjRa5NRNW0HdYfKXnUY9nCqYudo7tWz
v8HT/eithTtFeLICfnsmu9lKbZ7DkQnnUHZ/UhlYK53PIex34T7fU2Lnz+SbbnYr2dIW5sremjuh
o3hjsqK56jxurZfjT2gXOehPqw/Rvo+sa6m7SswGSIUSG751jBUgeDUDENWHhRUUqcEQMxzQgkB3
7gYAX1NVtFMUvsYR666qihpH6o1NY2IbEeoN6VF6vSGTkXkf7kGmMWPn2BOOU9geDG2AnyPi0p56
4ilAtuznIuV0NYkn6PhTOezNCOyhFeOvQrGm0/+/tL9yFki7KegjRA3jCfHPb2ClmIKZfLGKWnLI
N6PT0Tj30gCr3q40kJ/QRzt6WOV705uJNlG0S/CGtdO+Y/6jFPdEzLuVGsXlnqDEfIPcACugUNsh
jR4mwk2FunMGXVN3ikqvEpZQFgLZ8HG3h7EutbqIPhFaiNSY4yoxMQwbUiJaK4C5BNIFvvzIuD2L
T8KSvaVWI4MLDLFDf4189b//qpTuzzCSfqeWkrcPqy9PzX67IA4wGaQcb0ttkysyB62hhMtyBPuq
rUzfmcq5rUd/19Y4Ey0MosgcE/K6beoeqrB6qK55ZcSYJk/afpAOSoL2orf0RzeZBgol5jOGVWP6
y5Sp4LWckVsTN30PpaH68Yrq01D76p5mjIfy2PguJ1UGmBOAtruh5xCopt6R4qTY1R3wpGgwV5rS
jvGKuAuqfDViwW/PDn1Mb4KSHpLJpl9p4nYoFAiOs/tClwkbvU+4x+WGW0XiB+bBWDqCL/SroSHO
V49GyIoIW0xfs3jrOtEK8aI3PmNv2xXQdKpvdoeEG8gx8soYGjKRKlUOXGUYxsurG58iUrGRm1yR
cQJGNiQ5aCKa+6ZFypULpnqRlB57O11b6mo2uoSLTWtDZL37OJ3qLZRFYzTvQzRi3ieVe9UXSNSZ
zlnl4aJUQGdQ/OAaZ0mZMPz0XnUGK12F7IAAibCAwkiqjU5irZ9XW4RRWHDMfydhFuRXcbkKzCBh
Fi3SBnXMUvFq2eN8TXs+oeuxYoZjEQxPawYtk4qKl2odcxQ3KwNvU/jp0SwhmHHAq1KwM+dv9EXx
VIRkhwiQBWoJSvC8q/77UhTsRBxJ4CYpXYwIgLGypvYSuFpBpE9HjO58seqNdEApRRckeeMyaa0a
nCbGMdSTgLZ8xmtN/mxqtT2HGDIuVQU0JawyQu5i+bdmxSE+k5nwSgE1qgVkQSSzcVKMOXIA87iq
/vThZqRDEe6wKtFhnt9Zvwx4rRDDl9gXnkNkrAYhlz7E6Eg+HGN/CjQRVtcRfndQyGsTH2yIPgiJ
iJ6fEfrGW81ZKUXTS8967IINmVaR24lmuQ10QHWzQDmCEtA8qjqOTsL8DVXQ7FSlp+JTqgizsDhx
y8HYIo0v0KobRAeXecrMYHjUIvSLwWvb3eSRdBIlKaYFPQokMgLNg24SDBzLkXBIivCsZ3l9LitN
2+t1wPwY9U0oNbBodSYrCvYcSJaiv1QWelusm2inxsj1hykxIYpw0qoxkWqFEsHHITBIKjRxp4RW
uh+r/J+glNe0At+Fia5tZX84BSTaQvtJTl3HXNtQdGCKaPadVMK9IshXL2e84ckwRCoZiivpYgZo
UU7ywn6ydhCXp8xKcEWMw306/6GicDs2mQ7pkuNSDMm5HLLwmXkebGupx893/qMKpjFMqDZSHX0I
iGEMqs90MLstdkZfrcimDhRh2lZh+yEEdXDuenhrQZ2QKaQE58oPw3M2jNa+FeEUaTFiBnxPg0pp
bphvD2tSYS+DLN9xD0Ao7fsXQ7IQgI6bpJ1GODlcW2UMs0pwWoMPp+ynFy73j9ATg0ssoXgpPEhZ
kkl0mTrHjXWGii1lEty564QNzvnjBYFWux563Ehgb/Jot2NqVOghmXuHhUba7zgPb/IGWmgbrmSV
D7FAfgiN5/Tfl4lskk3njZ8kOqUnU4JYjsXirio1Tul4hEqrdg31QYdOJ62Hd10I0WZqientk/jD
C7gNSSFt32PSUYLLEup9uXJZG6EWbk1/goRxb7SkOqGZIVZaAMwZsJHE5pGhWRhcExiJciHkiFyQ
52rSBzcRjjUR9iEx4x88wJallJLuFGorM2+Nba+OfxLn4jUyJ3/djBsSWJYdVp3oUWKoB2F7T8w7
MtjBdPFlApML7DJ9Ftm/Yg4hxtdcjLZhhTsEaPJBxdQz/4yzjRKCbsh4uIX1s2nEGaiLmzOeph3y
RizJK1zjuVtwS79KJEsEy2gOg71h6BmjxgQ8Z5wXxwcCKQqZq3CtpHvL2+D21SnnSLNlbo0B1rUg
LcmOC0CNvtFJRMl3Cx8BmjxDnoXx0xo4zq/YFqqyGhihm4zt9OaOYTgfwQ0WHuw4iYkPIxdoi1io
nkrIa6Dt6fgNkzFYKcKbTGvQ+X68Zt06fRg+M5SdRNSNGFWuF7Uv7N8cif5Ngk6fV+Omr/8C3XBk
j+taw9tySuwh8J3Bqk/EXaNQgD7DAJqdB+NCX5pmfFYSb6UlzVJqxJX0EyeYJufVvpHTg6UhDBbL
54CtA0kQZL3j+yrWG6NQG7jQyq1qRIiqLEatORcecyUMh37KxprRaA3BAjlCeKQthD7cmKbH0Ivw
z1C6yVW2rQlo6DWmw7KFnCuKjoOIl/NobGcrAlErQWd6equ2LYB1O/VX6DZN1pySFOlL/lmPV7Hz
3FkyoU1PwPQRTG387tpXozyyZLAxbMPZ9aNiRGr96saxofUJmJevkGOq2ToWeAZScBkp8ZqivGE4
LEFuE/Cuaah9x5YZPM5xJHAg2LzUARB+AV+t+BT79rPMGNXXzdIQUqKIOGKtLHcSyEBaRPx4f6jz
dpX1sMByItUq3Y6YKmeqjDVbC9EncMW0+ol6Ym8o30XTe3TWLeHMTjlqzRizViaVFkQ4idINnlNA
KS0IysuTJXz5cw1T3G5Z6Nouby8+HAXm7qa8V+Ey+cEqk0S8224ZSRwKrdQsjIzSm2huKEYYdIZ9
geK/IoEKb+L6X1Vfx/AzmtwQOVVzzr0dedFdcND9F3RkRDC1zgpCKLuC/h+TuBwcs68kPkfDRcN2
Um8H54/0NPRA0Bzxs0F1a7xk+R+eHVtF83dm2UEPhlBnoUNohWca4iQFAYzFLRqAAjjJGsiTQwx2
rOarMkc7hP2h8WR06RtnSCcWv1U2vSp9mpBj8FmCAViDRkmoge0Gwa/yz0fcM2ny0iQqHPdecgNK
079rXbfqA6RnolPh94MLAuJGRulomJkr1ktcTiiVZd6pjDTj0hGCAINPSwCK8T8HfJz1gT1jUU1m
RW2JVhWZrOvQQD0aGuyQPgKsDJFsbdK2/GdJ5UXQie2BAN9avav43ZKKE+wF6VBxrozPHO2lIf7q
Sn0mQ36lW+rFoops/Lfn06VDw85GEQoTulKPmJFsWec87kxZppmyx7cWQRcISffDYjQ1FJJf5gxH
BjCXSdAz//LgxFfd5Vq2J/pTAgFbGUOt6KuvvlvsArIUZn96VqOLHKfnGAwZZbk0LD1eV4jjkAdk
N8U2UQX2hGeuwilmMWY0bpIMklpKm6jqXVIaHQx1vuLyFsJUyEaMj4a3lzVuOKA1UbA64HTO0ElI
pOXK/9oYSjJzeEp7GHpHI7zjt140L4qaxPtVgCMjItAhqnn/BrYbKqJpo4YEYWL37eHndvWzI15R
PE4szm0F84XGnK1RZkIp5DyUIyNMRZ3sBSXCjVxUkGUtp+EpyQ/F5y6evidSlMDpUKq3/l5n7bPj
hvYlWL+evBa4eDHyFytonDIgSf/WCIA27yPyx8LNVGKqITdUj1bZQOFGQpy7E+dvh8DBw9B8F7H1
E+gM+YB6l+m5v4UTI0FuNzZJs6/u2aUlON3YdmO3KICvA+BYwg2UPwi8JpGoPZFbPMpYj240r1uK
ouLGLYxEYtsMy9l0Oz5ggBN09LuHAV8Jq1133U0PS8qMpyH8BJxOEZ69jKsz818vrYrikBaPvP31
efK5tq0NHwZRt6RpGaGQ0w0X8GvZXiGTuiD+jpSHiP+aNt8f8iMfr0MLsVta+EAufgSzAH+/KV1K
Ep3L1WpfWY4IfH4oZDCm8CWsux4gkSRkFZ7adkSjAPkMT5MM9dkszOQY8IxLWGw7Vq9Cj1tUJQVI
BAX0FZePovwqYef6ZBKMvFJPeIoEqjJ/HwSMVXqPw/K34fiYyCzB5ZzfD13ayD7N4SoivSTraECG
pyhktODTZ0k3MT7E2grpZW8xleR/FDfOTBMvgOok6tusc/JmVzESx9CPsBnckUFD4tKRqHTHmsS4
Q2b5DDJ/0v43734666fVL6L+0TC4j2bFhGiHwGiMo8KTNm/I6VpKn2KS4J3McZhtLIICh480+lBF
opu4pvH5nTwMlZGqsD2ouTeq/qGCzedvq/kYMhQVyNo660+Cc5R6MztJibeMXsfC+QmiYyTumvZQ
cx1LLLJDqq7kGhq2/FC7d9j9ZNm/SjmafHDq0YBREzDtyxBtwmbLSCjyX7hd4IHFziInDlN745Kj
w0ApBZdHk3ayuoKX1BPKVXRrkSvUEDGZa51Gh+y9M0ptK8U7eeycKI2X9XfMMFpW/kUzRZHbsPaU
Za6ekvwqVqshW1njWlbOPkr7fsellCLgtFCg0qYvZMBusF0jxCLOhG8I1cHoXzJYxyyaH/FPUthZ
8E4FM3CxPnMC5KYaLt66Rj4cewwtvaHBoUfmTJKF0ACJMlvDk7xEamn1l1g7dcMh7ykHQjiv9W1i
2L5LcY3ATBlsAE+xdiPhfI9zoxqggAPLN3GdE9CBjARiptDqU+zsMN0Utwlc9QHhLZZOIQKMrL+p
xmzdhvSP4w3Z/AhPgOQCQdwHwZ1Yhsa6+slvxfpX4XVZqHeG8pBmv634Mv36UEl/ItYaUrivoGgX
7248i4A4OPpIBZrCH7n+xbkb7cizEP/UAcNx1FPCykIC11PD5c2vkuCx4DvUU6PwxEINf9BkDS2u
Azw0UYZUdMcR/gzcSOaHot7GdGlhYTqeuvYfsMj0DzIQ2kCRWbq3K8HiOoGkvg6Xh3nvUXVHrOap
u6TxRfBDPjIw1f5e0PJAiGkKzhaYnMiDOBfS6tZCJWtYdY5c8Hb8iP3PcMQt433NTEwn2aCAkEdp
18/u7v4lN39URHkZ5WZ+atPPMbpi7FHhAxrg/bEe8n81fUyQ1O4o/5OK+Kgy7+oOVr8m3rxTdrG3
sfJd4Q8ET5dQs/9NyRZds5BfBTYWruVmeGpUDtWoPStg6YGqwAcrNrqMK1/wq6H9h1bR7gP5Enpb
ASlfvS1xFQo9fx0hbdOmbIGtIUhjP3CjsiKniAhvhiUI19nMExGDQ3jXhF8vuZSQtEbEJBIvQFwL
fKvHjyph7kxejZTuCl91Mvep9UEsvZt5f4FsAsh9GdAr2/IGz1FieOQJuzr6GKxfq6Iq4dCxpmJt
JJCkVKZVHOg5FkVVuI+JyW6cyfuVtS+rgwdpvPT2LhCEEoXciuI/AToxYs7cemkUyr74jSv9usd0
r+3+LA6F8G2SlRycecGYnxmzNcAwG21gHSjdEvggNQi8NjzN6TPKPkdYGTmJg6R0uoFJPcxdK5PN
qePrSYSGJyDIxNRG7WZG0M+QXokuXPq8RmFTUpGJUutOYH8GWUO+3ddHC0hcn5NrT9jewm6ynFHA
3w8CrR+cFKbhMWO8/mCUX318mN3wLUzGFc9zpW43eO8MhbUiXLT0JESYloV7H3N5wcuWcrbFug/b
fmjeZvOpIYFJ5B9dPIzjycfL2YdogEyp3RCuUj4g+WrIurm32EkIaKlzA07ehifoUfEF0bfE/e4p
jIapSQz9bAAzwrR4VLl/Tcbxt8JHCNDs3YXaVVDH+ez4K7JPmW+WVfESWFdxQGlYGgKx49iOFI+S
qnWkxDVF0gGWCb8N2xL6jpwHolx8qnp5O0kbWWhxQsE8a2Bwjeu/Cv2plP5F+YeBS3x6AtRAjYLN
JSdkw8gvoNUsCEkYtcohPo2YD2jbLudQrQUflg7ju9+T96z0Lyty5RCXGIqng5LecLaIgnWrfaVc
H4FvrY2a3+iT28i4fngppqtMq5J31nRrj5MaWQn025YGCtAn8a8ycR2z+Y4osqUkhfaKZJFqcGTM
DAHYe95+T9OAPXA6IGLIH1336ORjQm59eBLDUwArf0JnptGL5xAOI39ccwg7AbR1rbsQWdMKONee
+o72dB1Zrsh4r4OqoY8QirAa71cRDQPhCfqe8J85EQjRMpK4M/pM7PNpF2P53/iNGIuIQiva5h4+
LeW68vrFbO8hQGOuK/hOKJ1FVktK9oaP70CLqfwa2rQc7oXgQ1SuaAx61sCwMtWDIbxH8+XFlx4I
JnuKoLiWW6XbYHIH5iPFsiHjujkVAEbaOoWYU9LKLAP2U4AvCPcadDbCXs3uGSvuQARCGZ1MOtaR
ehgc31WHb4nX7v1rxc8YJWPOEiWGqU4OgfQMOipgctftsiA6eRPhjByF98AgxOZdhV86AjshOIqI
NiTzQO2jorNEITns5fbuN+e5OjbgiKT7iT7DnBSWOxIu/m0hG5usKyoIE2KFdZX7vYwkpecVdRnz
nADbbuqwlPNabRkC4YaCuY49SDd/vDYYFJidz8TCR9YTOTOqGliLyUTKwR4Vw9IGNNsSKZF4Wx89
mDaeCa0N2o9gvuFNhBRcdYX0qwtA8wWiDtLkpQ8JQkbf/cu5pxIG8/hiL0BMHUzcOQ014iHqVYd8
cjD+xSw1jOiCmUJOzdr8VeLdwso5BoKysJc0INlVIsZaQUoGNxN0pBl1dpcPsvcEeZzL3nH2jYCq
GKBA7TVY55R2CQQEjxdfMXExcSfoYSZL557oADLjYqLLHK3+xvdvNKEgJFuCF7L4KIQco5EjlV+B
ctSCrzr5y+eLHt+gjochRBkuWF9jXXPcgXdnn5H80Pw7QVOS3GPIetRCZ6pO5sxMb3/QWjplFx67
undHfDHqHT/Y4oiWWTOKse80i7MR6jMWRChCY/ibOLnXl2lwJnDU5F4OPylG3N1SqnsKXOjCGP5W
dFo8qxifkE4W3c7wDxqNm24QD0YRERIinzNnmTCF4tfEQK9KhEB9Ls1iOCuYbtXi5I7Q8DD9JmWA
1DhG7oDYjleYbs378qlsQ8/W6Ml6TsAqvZa7Ms7A3PLNvKxLSjCDe2LssyVJkRl2Bx4/vhm3eknG
DnSS6o3sQTS24fAjMlcyh3cwynsZH9+kgJehbUcmktmhkXejleES/jtmz0RDiMlk2JBWPpa9GqKb
gSFBh7uw9VeEqyo9kT7/r+a+UcqnB6fFWGNB3GWYqrTka3Bep8LSIGKRzMuhhJ+Q7zXUCCNtbkRa
mC2NGuWRY6C0T/ECyKfc6YaUEu6zGjzs13yqJ/rNCn0XoPxuHH6y+gt7K1uzhK0RGwQbAcLkqetZ
GrIQUBplLVsVjnAoabhAC5jaQXT3cWZvTuE8j+tfbQ3rT7j6uEc15VeMYqAn0xDGL1vYuOjhacj3
E5oNsvdGjikzZPQfviv02d2PZ7yCfF8Y2FIg37pY0buHwZxS5ugYTh6S9F8EWM7h0qNvtCykDb+G
ceqCmtL3SxZBYnFrEKsLNWVUA/scFEOF8t69vKRYJiiLJ+KiatQUIVqEJvpSy+8yf2TWb1JB8fJA
E/7H0Xktt41sUfSLUNXIjVcxk2IQJVLhBUVJFnJGI339LMzLvR7P2KZJsPuEvdeeQ5xcluJhyQ6d
kmuS/wZxz+j3lMV80Lu2Hp3pCwjEyL5V9llBTSluUX3QixcJdNx2mMW9RHqzyrxXA/VMsh3lq9UZ
y8KUQAgQvFB0m5eRC8qmwaetNaD98XfpnQneC/liuw7aQ/dVd+fI/WIf9VSJqwc7stEXgXhuyzUi
HahT/tXMrll3z5KPpP9p1O/AnsvCG2/a4bJlgNLzlWRby51OBZj+G9JH4H52zdmNv4ltBnfz1XK7
lUdBvR8mmEYmbaMFrPkZGan4PZUbp2MuzRCpLozVgFuxvVY2FR3jUr4m/HWm2UeIRce3D0RO2/Pb
FvP7ZOPTXCKZvN8ReiGPmzHGdO13VLVIr++c9BnHl8mLSFO8X3CyfFAEyXB2TBAaB7aIwvuckHOb
PY6+Dv4BHAFprkufETIjKepqNFlkji5C6+RjR06D374C3YiWLXzX0btbycYf/TWL5r3RRoRWqy0x
djr+hyZdOVqxq0MmtKQ2u5yFAiVMzicT0ChFzM1S3jwLs23Nl9/lmjZG+IzzdNjoXizfPQUAv0z7
u2dAmdSohGNxq6RxNEO8awwlS8bZHXGQNcOCNk2OXjW0iE29r9yyd+COCGZaar1YVQU6kcg9wSnf
w07fZURe19GmpTBOOdULBDGSRs1NkyXt7oz1ILJ5CnbWAJctJu7iYbnfJtxcD1C7S51hOixdYB5Z
Nh84h+BIqiY+l5Qgo1R99cElktkyjbMNS8k2BO1XEWrugaKQsK1GFM3MSipWMSBvZfVihNzb2Alq
kIHt1unXBLNgEg0WnYMCjgo/xEec4iKlnjWGAM5hgnkVZ1zaGxteBqDVOv4OEhSBRVr+m1jAzgvd
0SZ9r2x3g58/jzmIJQBsDHKLL8w97AcC49Z7n036EVsnsLoFp4MLFooOQSNiuMWOYYxiGTMDziF7
Djw6jY8FB75wsigD/h79PXaA5ew0FvK6uW7Lq+7f8xjlVqZ21ERh4DxPzvhvUgJiPXNCX/R76Uxv
Aayi9KD7MP3pyzP9wd6Bz5I7BAPI1CLALWpck3gfdyEyfLxvlrT2Ce9N3EWAnC1WbsZeM06hPZII
bqAaMdC3m/YtoNLSRwadyvGPBUEBJGYAJWUhxb0espeYQ+ym1rqVJTt6rp80dJ863um8I5grFESN
NB8iR5BinWr2M+lH5ZD90CwconIcBbxHgKrQGmjDhHQ0Gw5/agIy3Z598ZZi5k5iF/6Xt28Y2zLD
OBPExcBfLcXAwd0TRev6IGt/eCDxU64L0S+Zlvbh0WeiP7jfii6/Y9GfQzuLhLmJSXYIfWRxFmp+
BkcZI2Uxq/cAAHXiI+pw80pYckCYyvqifmMUVdon1H98aAVgGJTJM1Gj6lZtCHWa7dA41JuRDegQ
1QBOOStL5o9xccjDH5/KQ6/Nc0uV6eTLiRmTir2nJjC2Zuvfet350FS5qPw3G1CuvtUR+Sq57GDb
prxuL/8D9xetO/u9CD8TSn+DokSo6c1+M4rp4I5wrSrvCjEE75d7iNlB9eiu6CjNJuPEsXdxAZ4x
y5gE6UTX2YAmlFoaNkhH57Mo7O887hm2RefcV2TMLaMSjFtjb70o3fewkoVA99qbe5v8TQJLE6+4
GEn8PRJzkfYlJl+swZb71Ph8lsajMW4kIC1jPt1+Hug3KYx6Hp2q718LcestfSOGbjdEzE2jdMJK
ComOO8IgGIUzQXHL++VbgU7IjcgO9LhuJ9yTPD/j62jhCOvJzbTJB2SiZbGzSHufVkOfAzi2YWMS
LKhQoHQ06frW5Ym2ttmA5Yht1KQzDJslD8RxGpq+ZeH66u78LNy5aCbgjnEt1cju+E8Ba2DbDjFA
ZowjmtfAwb4TwnihXCjiclVq1dKZnUwhWXy46iSzNBGw5km/Xa1aMyOW/TNLs/s09ndFc01g2Tkx
YGiaz0ZS/oQ5J2pjekdH104jkM0M263HPEyrvmr65imbLadXNz2NEROx+hJVdH4vLX98SSaazh5g
W5GuaYe/eXzRK1z9zHAr4b32iq9d7DfvNvqJ1HlUTbWPqGRkbZRsFgBqEAinRP3nM2WQOgfiaN/a
dCAK9T5lFarMfKmbuLGpHR2XKG52uB3DTN9C9gUDLaM01DDjllxjdfNlAvDRXs3xpkWoMAN+jjWJ
PtxihB2mTSir3MmAkUjzpomvoXtOEMzVXouwJd7ExkfSUmrhFKgZmzDJXNU8DAwgFY/TzIKLIx+U
SkUf+s9wNsJY5d25Voi1Z1t13a1GkwMKzc5dg3Fius0mC2BYSBR/erQzg3pdeS4IRc6jscFOKZF9
hcuYutxW4+quhvisBy2Q38RdhQTlVhKYrL0k8rOiEWAebzLLG8v3ksoP9q0s8Y+/xzZPUGw9qtyB
9weXxO/XA4GfY/PqS4wpMIUczIykTMfMZNq4X+R6sWqVM+JuQ/aXw0Uyj5aGSRZxSKYYnPrL1mA1
Xwhiw6j8qRb9bljh30rKTZurlQ37TI7xueK99/F7UPaLZsZMfAesiEzG8olpzKsRwPP+Z0gBmHis
2mIiXNmad2NDvFW5i/lUEvZamGXr5F9h8HoC7u+ZAMJNAgv/qXbzpfSgPpMxHgNBHgf3xdZht2wd
BbqaSHrceTASxVzTxaBxRi1aJc7XOGYHn1U49/1AFnBSW5vYU+t6cPhAhw0ZSwgSZxgvWHyKsNnh
Sx7PvPEWwnlmzLV0a+e1Vu6ya9Ars6F9cVtrpYxu24QVU15u9ZpVXOw250o225jbhoAC1iKEmA7F
R2ljRnP+iuKbaAgnHp4cHDiB8+FXsxbkLxwvU8FwkY6jZadE+rAWPkdhc/QYxmkjF2L6yN1wVVsa
T155CAbonMbeysuNpNMhs4XBj9P9OLm8y4K8XsnIi4tLWF/k1WcOnngOig+gTwuXNKn+jfiip7DB
3BBT/Awbj4rfnQvnPPsWsjxI7hFbYUDJvwrYVt5IfWG0AG37jUVaaaOmTdy5qyhVS92hmiVmLxpO
PqugEPS2HV+Y+fD39/d+H12j4V9raxh2vbVy2cV3rFVD2JI4AIvAORiOeBZ6f8yQC8m2xxzmHed8
+7hRK4/WRM2KDmdauaZiuMjXOsQrUiDG0Jh7BOd8xHiDTbVMBoLm5KJQ09KLsMZ2Aqgc0RNzJ6zW
NroKk+qG32EZsSNO5EuI5G6AcgDr24FP6v8EPaPvrapYAhEDBRBsb5FjHwiY8TLA+IZFzq6t2V37
Upq0jMiAyOui6WQFW1qbnlGHCrmi8Hc3yefgGd/K4dOR9GxO8x4hH9JY62G2P6foO/WpB/W31YmD
cwYoCaxHBfsy5XYPgz5CRPJUkmSmI3cmE9ZuIXRBrzAz951cn4OO0FkV16z22dCxLppmaESBkhqT
rMdE1ofVgKO8IZ0srGceF3qngWEgnisE6bFA25lZAGhbeD/d3p+ikzCII4nJkTDQVaKK5zUpUJgN
K0BNIR2d0rNplh8GuDKInuwx1TGALRFPQDRYVxMpirTNJUvqJ/3gdFxYKvku5OwLTO2rSaMdC3uh
ZhmCMMgfHvZzn58zFjFTBII6OmSTC4RdxYSHJsCAj39rCgZCZvRVYJGwoKV7z+bt75roGaD4tunZ
pBsXBzpl/zHGX22Lc2YayUoyCRppNoCxuZgK81M4GSZwkk7Q1WQYDwvREXHyWenpqnYQH2qAw4jU
IKGpctTGIwZHMRwZCQfwqLvjxFskmNMSl32kRDFqf1R0b/1P1IB2nJKXgHOzpb8jznFf+SG2FPxT
uf0W1GHz5OomOXGb/v+cGHfa1HU5mwJSvpwB12TvICnKXUhWBG1R8De2+hKUfZb4x5d1E5jOAgh6
1BjrVrdXU8ggp+/fncrVea9J8bOS+IJkbFcL+2yl4qkMEdHDavFGnASWhXxiXhnwVp8K4GGhqplP
i4/M5AsdYjG1Sm2bpqRqcQBrOW0qCngNCZlHV2Uwi2ZLXbJbaY23WKOzoefE1hhVIVQfbV4QgFdh
oBo/NP08aHczRLpjscJ0QM/Jgsgc2gORbtSAt1TuzYj4EURRVlvv+YJtCuWtg8JYW0TjZJP+lBQf
eQ5ZuQu2ZVQsmg7qH4qy0GDyoPMmJN4yztNDN+7nu9jqrVNc1sQryZOjkwbGkaWNn6kX7IJMLFAV
R/RKCFoXnc2rI3awtrK91B5j8aVncJKseZtFHE9/HCNCFqIEAxdqLLE1Watm3FrU2DPOOSjsWbeM
bgGTOAYbJ+hXQ9hBwr+jc9rZLJXsEKg1OIQ5uKQ2sGw1L4N+9syDhR2/GuHM4nHK/7+51tLmcWZf
pMocSA+K4xTw7gUZ3kovJJNQymzuispAANy1T47k3kj+Zdk5UAj2kei2zbhMam1hhaChg+qgjyAn
yGRPp/9FohC1jKci/DbTn7oiKJ0RPCN+jYoqYPfN4jseP3RqhjCAY40YfEabxhARWn75HF4gxXPU
XwbfWLlhzdjLO+p+tBesgtvqIW2+PDRAPnipXruFFsRaAUqCRctkb6cpWsc2QzK01Y2dLnIO8K63
DmPjfdYZxdgI55MPg3C6DrBXvf2zkQtJvtFu28Pp4shgpUQNu4poBDr4tWliQPxGONdmi5HPO9GG
SwiAyFDU2Qww+KUNq9xxO/pQSC6ZjUMVWTtTnoWB/bxsSbttjCeHGbc3i/UwIE9MjWsDfaCjYQYC
NbeRTHAnRgYOfkPDvIXR3vpomu2ciqGJbM+ZKxA9JyBvQ4/HzRqOQXKbXDws8CeGmgWtXi3a9JdF
/8JsnK3RwDSL281Ai1eUPeSB54CLp0AU/m5lOFfQxBEPofIvxOQ7KwnQ32LkEQgV+FK5BRJ2Hb4W
5MEGk/jMBmg/SJpgdcExPsVrqaxVQ8BDX7d/jUVgfElmXzStgmZk+XqKGZAN7NcqlzkQo1b2kBxI
+KLpE3QuhZ5xD8c2UijCz5hL6O/KIk19si4Ro+jGT/aO0x+Kyd2M2Scxs+he7FOSd/P5iHr2MWZf
o7xKieqQDX1dFRf++6Odk5Pwqdj0xzJB1899TKBFCuyjjIEQNHLVx4i+0Qr1wZfE6l3GDE0a7F9t
yLCYPVMsngvOaVFDDWPWWPYOENJ1PGR7RexI4zgHJyCJxUbeOK5bxFOFHZxhfPRR8WyFw8GV/CLI
vbX6Kahuw4bNAd1/SAcy0EJzgPt8rzyv4bk0ycRSz0WpTmn8PpHpMk0IDlKTvaE8Dnm/roJv49Bb
Nz2OVj5HqIUgVkz5W9TSG/hw6Ep7j2SXf+GeFXmhhRSnqkn2AhlCA08iHPc6NqFsyE7Ctl+zFCib
rn1a6FMb1iU1n4ueAQgfOR/sCYc/EsMCd7vvJqzJeEB0XHgG5+U4EPpUCeSTdcTwvgG7NyicXJQV
mY33vgFLmiX+OfYQoLiLorPPXQ9AP6e+M6bmFBuk3HoSwJ5TvfQkz1Vc1aEbPVpPYCIXzG4GYNYZ
jVpU463Jn0vasKdYKjITlNWvo6z8Mdnd2AS2l1PvLRANPyeuubYy8Vtp2VfrKNQeBbNkIR9VJXm5
XQkH1V9Z3iVIiO4L7ZdG1juNXK+MqMVKFUduOlNQ7okAFZXNYCboIG6lDx9wyVQ6J2+MsVyzCOpN
wtHQ01O9BY6zzJwXkxXsvJYqkWip9mSnMFKiZMP6MNGwnEXVEtpvQ4UHSzfut6p5TcvrZMOrnXm4
UKi6rlymPEZplh6TYGNSGAi4AVZ0a41Pc6+TmmCzjV7b7sHBvN/uLBPelEvOvP0Se7zoeSF0yc7Z
/Hjla516vmMQikQOdDv5ogOpG61lY91hjw580+uxVgUPTTmbMbbvcCAXZt5uC5ApAFhU9QKw0vtq
+nc7/ZN4Q1qt29SGSfjHSW8Zrs3x6y+2/dZbzxm3gm2vZzI3yg0UcTLAMPWr0w66ndg4EysDH78J
8/2GZlv6mNmmjzYhqW5ZY1gXaDsMk5VCS2tfdxeGMotK+w4UF9VGw+0usreo9ChNiY0I/4UoHGqm
SCmxUUEJFV3BTgH8DoZKJTddgd1BlDBmTxOLnPgTVQygD+qaRKfcwmOLUNYBNUT6zEobEFPfgOie
G/GWO88FrXHDdUCo7uI1Q6ppsVTqaK3BXRrc88ar4b7l+oGkLEScdfSbzni8hKHvpLEBP6N88M0d
mwxQajc9OrJijnHsAHMgNg3XTvKuYZGEL6RwseyN9H/kZlr8tgOrYo2RLJzVAZxyN6CxN/58458/
WOsRkL/B058AWlhDO+xgBXNTq9U8oUpPLIDQG4K+B0aJmExoSyh18yY5WwaQARlyQ6PD8wnlVOwd
TgbzYuww00OLsLh6hDtnehUGzAqoFwsvnCE8byB5RyLXsz2LkP6XzRK8enZd08N1l4648D3GdcZ+
IWChDw8wugI8k+wM2RmhpNV4sC2SZde9NywH3L/wFlIqanaNEMXdpR+ssnYVZmj3fiL9kguELC8W
WH44DtUzMg2zXfckr1E2aq37VIBg9khx23QFWHPFn2G+tRQ0XqHOrkEyzjXQHomoGPGQwVEeucEQ
Jx8zHm/7EE2IWRnznnX9w5Hzm5eOZyH+daTsEe/4RDIFBNxxViUVN19/bwig9VB91wCKChoJBG4W
cY4GAzsOFXpsa8mTThU5IIMc0PMwVWHtkUa71KTqCFA5m9M2GAlXTIyrzqagJLYtYPkwRGSOcWT4
ItkJpKCRMSx1sl6i3jzbNgJVj70LT4FzrlT4TMTbW4K3hcgcBBRcw057lP5062aa0tXy8BhsSxRM
IxPjuEbdj6lQ1ucEwF+B2D2izU94nPSoJ8Z1CZe1zH4dLn6fvZiJnEXSH2TVSOwICnUNvdqEodue
0Vb57wxvTVNC88DgSyK3KmJ6U3jJRb8r+X9aDHIQjziO2uomkhc1rzUd0AHwOfI+WwfcNV1ARseS
IAWZfBU4TpzSpF7+DBM260g3jHXUZrc6wl4CkV++NnLjUhfD9YKiCvAvV5skeUOb8OoNRDUjnAz2
opQn8qu9QQE+/BvT4yyVdDaBv9NLBGLhsUf/Wzko65BJuCGagD5e6Tw/k5FvUWqfbKBeXWoBwwRq
phE8fUn6X6JYlh5zu5j3RQPxpm1F+B6zwMklAuMqu6oMfKZbLUkuMRpYOrJfa1ZwSjuWet0n3e+u
7HcTzIJU+20pCTu7v7OMfrSBtUyR803DWz7sZtEK6RA+F16o/IfM5c7wbmOLTYUuEQBvoR/g1Zt3
5f72ap/7ryMnE5GIJUl7JYGtRoDMIiJWYcIPMXMSkndD4bYh77YiaIbFeMHRm5DYO5A766Z7C6Mu
ju0xKUDoMylBlW0jJONGBdMAFER5ByqBa2CxA5Kj/m8cWyQB44ZqDiPEfQpBOaOWygjUqZJk581l
a9hd6ya56AHtNAO1CXcl7UI1fxUgj3aqX2phesAU9moPiDDY/704VK+aZ4HpENEuZJAOp9V7Z/2f
d/WBV7RJBUW4bVAR5w5MM7PfRi3C/QHldTMvMJptmYLybbJXjY0k+Rhsh5X8HsdxZzPQy2wGLsbg
M1XiC24YBw1pnlPZCO4b6gbNv/dURC1oVntw3gQnZdGdjaT7zsLujAf0NUlJgefvXDhAaSt5UiPb
H68dj20Hq8FnqKhpPUMGjsqqPwxOuC1DOs/E/3IcdVUBB0HbOFiyIfEapveKLtirzK1ySgQSmLcS
5zlheWWXdFgebAFfO6WjOvij95rQY1tkLqkQvZM9O32PaVAvfamecM6s7LC5KNHtWBqsax0wR9iv
RDcgSsxWDWmtk9acJdunKR9+3Cz+K2XPNoNVbsIANxrWr0NHnlMjiQFDl90wNSnEMVibYQn0SzJG
7nlFLbkF6blR2qoR/lkMw1+glbdSuhctV7sBtaQh0u1vavt3f/jJgK220zDxZAM9Y+l+Ntv4ERsM
FlVmXvWMIzLU1/rY8dZHSFmTvcczhZVgH0t0poYFj74kdAZgmzpoLaJSvT5E+Yc7VBtW1j+U+jkg
rlI+hR4rkrH6zppXi87LghAljBCxr+5dG5cfhHVWU+VEVyvfze+gF2NS7z5infnk+8CAwGZqawOp
Dc1sX8KfK9sfb/gsTGArzT02yS7Ng2fLh3sgYePzBFh84kOE8zs/psRBaFX5pw0IOisTd9Ic+FFf
SK2+up32JHznpVDqy5jKr8xlJz2ylhni5Mf2OA2dkqc/sdTX+EkzxL1pDp9ZJfZmmu10DlVCnpkg
BmR4xlSY/ta3cex01W1qhpv/bjoDzG0M817HRxYfGQeR0k04YCopFaNto1kbDXb21LuYenzKGWcv
mRfL6HnmxDto0EQKr00XbKnReXjZMiP6raeCl8rfuh1+CPbg9ZcWjmvZZJeM6krmsGpNSovWXU3K
+2CA/BJHA5qNh7A1imlQ3t4lw0Uf4g8t5+ABD/MDRZWcTn0NGywKTny+63CAhcGBbCZ8OvpVo0xT
zIFDjsF0NxnZ3rH+WdOhQr6hzzni/tm0PmX4qKZLWnD76acSj5mjE34HQtQqIEFIeFq4se+Zot6Q
4BJ16xjOwj20q7Yn4TEUNnE//lMOrXVUiznX3uvMVaBNS6PQdkmcX1UVvRCF9lxQlmg0g0h6vcDf
FtLYZhMhn32zqqzmVY8YRKbB9C/ttyDvNzKt7uPBjM35hVpNHIEe617K0kJvwIzECXDSfRQO1aAV
/0QRFyOqmpbxidkk4JcJEszsnWGh9IOaaWBgSITPOCg8Vt2H0enHaIT6MEnEyNPOYdWc5T1Ji+m3
ZhFZZh9gsedDTxhnxKAQLQ8m/YU1a3naa0FmXcKW3g/xuKpqp9CnChzjnG1ormhpvYdh/yho281Y
LZA+Ik+tmDRkC0m0pa2Cnd24T5wfqD659tCu2dmfydegD29TfrfJ1FHuQ6Bba+jh6wIYm3/SBLJM
1pXcH+ch3IakxvgHOMkl+YUD0qhRXSzRIjxYxR5X/7mE15iQHvaDF0oHsmcBX0G1UXp35j8123Y3
uVRmvhgsFJmwJxhy1UQLDO+ZJPRC31PxLFyxD4T/XnfmTtpzxCYakQQ8W0zv89Gbv/6Auos3Is7/
wZK2IvQEYj8NJAZTDY4XwOmevq85lZBTsp4Bw0hp42FvZO7PFc4/27wFj1rdcoxWrnzvip+AN1UD
1TcQjiZephir1Y/uHWT8nUwfg32M9W8TEbTJ8+h+0VlO8ZvIH1l0T7x/g3wnIC3/K9urm+wTogxZ
KoUFwnIaJS97NxH5JDsr2NjxDuNBMq1nBwre6u5MBIwTPNOPhNUalimC8yF9dQ2x86wECrK96xlG
eB3AOQPFob/OpYBV7TPWIBonzXf2qODTw+Se2NpOYjfGgg8IZxENjxRsaSQQ40mCCXZuomTwTHPJ
ebib3OI4QPrnj9jUCW+yY0DJwNPMoEeGHj0GYBumG1NABlN3K6o3u7xMCHO1OaFMs9YO7s/qxffO
TrtP03ddIAffcmx2aDRTEiSBc4dgWNYBxJXEhNPzpYDWUoQZ4jlL2HNiB3AKYGjjoRipS9AH/rQ4
u6q3vLx41b3SL5P1QijqomjfRm9r+xJLwLPrnKr8LTMvJVN8MceQ/HHDG9W7jnUKbUDacnprJhIJ
WFZoTBpohgVoRL3otrMjw65w3mDzzyDEaCSeuTas4gToKVoaj3+P9VEhnW0PGj9pc60KaonaGdkY
ZExxJcM3zA7MQax02kzGuzePAayjYAJgIu6Amtq/56J88vFw6Thc0Aeywfpx2E175Z9v/wvr35zl
ZhBcsuldPQuHEbc+LzkZbJ6kRB47jVsPHZBiNG3F3SWd0ELb4aln7kYMyjHswTDzXCc8GBPIc9uB
ukvHJY4OXAnWNncWHKsE52HBjE2nOZMNxi3EfV4A5uFkTX+KXXDXYKDXf8EkEJiV8kq78sH7Oeni
aV/rxqJu2LP1AwtQCLMjJRG8GA7ZAjxvQdpxSgzh8N1ZLIxdmyifv5HPchDZalDfhZJbO3C3Vh8u
q4n5Z/8oGBWUzGX1rl8TJpe4x8E+9cANIuyQA9VNCAK/4/PLwYZZhNOldKV6wEzVRgDhge1InVWH
ddMLXrXk3hvWQrF2scAZdHyJ+OHgzPIkyiY0Adbsg/CipRfuK9aAw7I186eJpYMIoYVfHHESHX3u
R1pRKtT/DLWfv6wdlLE4/wvGV0jtPLxztA+Vb3zBsVHHB00cCH1FO4lLdaWwJfW/Jmi9WYFKwood
/YTdp+h+Iz0FsgkwDI0aptFlzzhNcht67MTwI80SyJ7ltD0bvunsSg9lU/Fs2peKmIAS5vc0dBtY
GRrN9TwfcdoP6TRPeDqADHs77EiAib0nh9misCAZgz9sXwsueoNvWdphdSlJAgJ3V3ETOu5TzUNu
Eszl89s7dnkg8wJX2SmQBCgJhltw8HER4MKcw4KNZTC4WwPRq/WOvhqr27SY6ItHQY7uly7ow8Y5
WR36KToVcnYHfedMp1WjCGwicrbWxTJktJnyws3pTPifCxmp3bZAaCek0nxU049H3RQXkLt1cice
6RxRIKNthTIycd8siPqj8+bZrMaGZlm6dyGjtZjt3+aXH5hYaNCYS85gF9VBhsfRlNo7nhGrAf04
1Zuo1Um3tNc9P3a6Xxf7nynviRncsZd1uFdMSvWg7/cJAtsetVZCGN/4MeuZyAvLIXd0fzXJZebZ
SY4FtAH82LMm0ceoiNUwhUoff1TDtUHQPkq1dGJ8xOBU2g8D8iwyGcjOcY7mLb9VE/ee8R62y8Y7
eDWsEtxHS9e5VTGJpeTEL/xoZ0S7wloTajyobaRz6649VE/kzwAs62jgNpX5gJpdD/sBCXO+DV4p
yDULCfXCAvROXghHDhIxMiR5GDXWhEv+l/pQJ1GZxcCwsUh7V/ckAnR/8iFmy41dHIN4i15yjD+6
jifu1EVAKnbSW5kO2mmMPvsexAJhr96l0d/K4KpFHNeo21uie4DKYLj4cQfi6z478a/2t16+Trpf
Wx1LXB+DDWvRx+/AjlT7YZf5pMHwsWktNeM96n+yeD9uhvSa8szZjJvZCiOS4KmwQsY44f/Acp4T
BrV0PoY8RzO2lqVu8UhZqoklva0jN6nNMPovIRzTWoTZhUTRqD5rzY8UQAJ/R2qliWRnphMrG6m9
OUtbIV6nvD+lBxL8ETnkjnB33mo2Dfcu2nry2dVJWyDOo0wpvx+1yHHLEUWYEvFrssKoEIw2NIyC
y6VogHA5X0x07eoSkGFtCWo0xJ+MWcHngh9ZekwdIogbYDi7UxOfM0olToIJwacTvSlOA5vQjpQi
yg7+mcNbNN2rBI3swM0Dm6AVx0YGZ58gWw7VZtSfXHrpJLtFXCYkbgh/WAYcx07Mqyq5YssP1hIL
+kC44iW7VHYkb2n1UBW8FESREuuhjSzKsqytTypMjt9T9/4qGJkhARh4WFM0iAYmNIWrXc5f/wb8
kcB+51dy5RbWP3R2llwoj2l6OywrIpnauDj5rOZ9IsMVJk3/Hu71mkld+pNxeHTMKhPanQZSBLYB
jEMZJ3QIjO6v7dLNiPW9M/N74lcP3ulZXXY0mSmEuuLx4S2gXYlyPvvWQVzvO9xbVhnuwuDPKhyq
W/jdjGGqhmyTUdNI4aW8r1h71UAohH/KLfMHQ3LZ79EbyR4mn2esc3SJmYAXjzi34ej+9INr5OGP
DdZJzixKm64xWkhiaYj145jSw20mKEJxFXj1V1msAki8cnqFiNPbhPTZxPJhVmF20lavY9ut+tBc
dOABKJBF2xL7cXLHjyD41M3xdZuj7qnji8vRX7AaJCJXVMSaUSSH5wRgfDV+V+gROWqWFqWz6f9p
HXHeaXCufAzKbvBcRJ+u9W7lSOkEmnHkdG1oLbWM7Jh23+QJKu5oZYRvlQch5qqRewWHqWAJEDya
EsOAe9PluRrO6NgLJCU2nWzIm2j3bx2mp5SVdoiBdTZcdtCF2n52N0l75fJse+y1pO4t9ekxVX86
oOLxNtDYAPdhLpzFSCZpvidnhuhLBho1kHg8V8XWyo5thKl+fCarfRGxcq7t1zq9xxKAoliX8AGc
e1CvnPFX1MAo9I8me3GSt147KJ8JcBE9pwqCIHdr26LeZ8jWzwc2ejWbw0aPfp2c92E4yuJDFjRL
82MHzRYT9MJQDKuASDnvWfNu+CZG1ye3usU+iZ1JeHPjEzH1+/E9IC+qwNvG74T8t1qMFtkRxosr
A3yklx5xdxcEh5TpsNsxYvepnatjbBypcFZShy7G3ccKCR8s67dVkzxb4uIOgMTzG54tDmToGqIt
trFp0nwR8Sgb1s+z9IndLElsaPtY/wHY1GmSGshoySr9iqsHQc9MNkhIg/aAhiV4iXN/bQ3TZkSQ
hOzf+Q5aaP61xtcmx3WVoqMjQtfTS+ZprHQXDRbhLmMqavb6ljOccoSkpKD5jhOMu72HaaRWtNKO
aSSQCQRunXmSQ4WBvnksgegXn0HlYi4yt1WZm9gpN9mc1Y7wuru62XtcpdvOHW0c1Qy7k8HAYWxU
IKJjTdv0CoWpkVrFJrf5uapwqZXQ8OWEtK8kKwkDqIL0STjSGZoW3XSv4+FeIZgKh2up9Bu0rDez
tg4lXsdMZVcJ5jxCgQ7ZeUlAAIoyWTjrkEC7iSi9O50MpqFhk0Et8obLQIRJgxAZ5bXiG97qzbpZ
HVLNRav7GffxOsewa/X9c7s0Q/OljcU1pKCSOGcGyLFspkkNmL5kWu6kqs71VJxtNznr69Jkh9C6
tzTX33phLKbgO6fb67xdJdyTlgaoQfizrbdchs8Z5kSnmaAofmSdx1oh3GMGKFkpOdDHa0T0RlWd
8aCc2/w/js5rt3Esi6JfRIA5vEpipiRKtst2vRCVmjlnfv0szUNNo4EelC2R956w99pNLNxba/F6
dKFtMWIJDQnORDLsdITubd+o0Kh6Mp3XUCC7YwHxoTho6M9jWiI+Pqvo7lJsIGn7Z9nQ1RNFUbkM
DN2XhwJ976FtnkAnf/QLmkvgP+jWoOksRXGZ+kvN3n88Skxbu7NuibNtLX93jP3MVXpUiNm5PAbn
+rXrs53urd3p6Vt7+sJjE8+CGitfnVL/UKr8x3UjishEzcEpa9em4NaUP21R3FeTdfA4XwF3RVIz
h7I93zYJYcA8Xcq6JmWlvczyemk6jewqPH49HIzPmS71uwROnLg6VLGid0hB9gQO+11kXtywx1X9
bedzZd8twzNe7KZObtoWoPQO0rq+CYl0HclwOPHRPclJWUfxU55A7RucHErx2ePp1qQqQkzqdLJ8
K6ua/e+X2L/YBIm7NuAwtMYd0MMuVGiM++QdlfsZTfnG/Pk31tVRCvsj8RPi2YUlWjMpEj8hYIWb
OqMCmkKNAfjq/SevW6QWyiV5ztsRwqM7A4bVtCthwLmTX6QmfW9UhmeYu6xI1Y3I1IxotcTIyhIU
+7+3Po/W5Xgx1IA3Z9SLEqQT8/xXoepKoXTUr1yZzbgeOIrrJe5zUm9wWxpP7pBn3ieP1qgeijDE
ac9Pa7xrbEkNAroKXeOWPhkkf4uHZGcrC8OJtKs76M7BQGL0o8+2G6D8/G6ehWg9LJf+mfBg3mmO
oNb2LB7Jg6K0tfmp8wcF3IQ6A13j3cKToi1pLOykBRokK7goBpd68RRcGFA3ZhGBi8mK2kRHOo2s
8TMsdsQ4Ke6BXHkYU1csDkeKL2NTodfi7EMgAD5EhpCUtpeSL+SSp+bNZEEJMwBVMEGbAyUodXOT
qL4hPKS3DUbC1GROTzikDPZQhkFE7+fKteSOmeUOdD+i5Sc7hA8hTK0OoLjlrN3fBNeppBDBt0zB
sA43kbI7+6mQBbchHsrg8ZXIgy+A3UzymSqG/Jnb82cgoqkSDYAbd3HW3pRee5rkMmk+zMt7ukUi
CuB1rd10lpyk4BejTLcM3xAFMDb5eQ24MF50F5K3NoGYjxrMmQDx6tCJ+tpDUQpWoG7bhgQwZTbQ
mdcZ42P7ECvpodfSA0ENGVlUEJojiAyXSOwFTTMmGDFzL4FNz5Gs7PAvtHDhyVNgZ7HyRPcLfWWt
GCGArKgBe52GhUJcLu7gwdqsvm5mGxm4yiSUSXJ5z2GLFre1qYK+a4OEPyxaDyn1674Kimc11X46
an4GfA5oei7f63jUi2u/ttG8fNEEIFMAGSsfvqJK3igfPAu0lh5qaHGxu/rHMYwBHuVwHfSwFHpw
XzDJDfgxRxE2K6aP7mM/TSWHfOMb6R7m4sGNsYWaPDN47kJUy2E3qoEWF8SIKuzHGRUu7BaMxtUS
yxkZyo34kyZIAkK72uXphw7aQLd7TwP7uK+RTqzyFhvk3RqOurPfIyNF8LIIG0gWYURKw00GKIsv
jomxVIVTDsIm16JNmK6FIZCoNN/W0bj1P6pEuBbvU3U8GJM9ttyIN1aTBjmEQ0w7fBcT0gxa5Zp7
maraSb3ZdR8eKoeOYl5mXNOGxQZz4CLmeFQmmHYmtanG6LyAYY9ubAdVkSpOZiiE/igX9JE7FAmw
Dt7BG6lxdfRe+DInvchN4nMf16s2Idnn7Be8HcSHEg1fl2zwRklzpDQPDsFBej/vYLJQvzYo8Zhi
rJKvLhKrps7X4v8EwFjsuJ4vek6P7AvyZG8SY1FB3rQZbOYGcVphLUxxni53JeYy+F0Q99Y5fcVE
rX5mlWHP42bn3G6yhpQ5kS+rOCCjYbRcCHcofN022PzqRbI8LHOJrWy644TzFwqmv1ZMooTa8osL
16FKbl5ZbbdOSW9DP1xrLG2XHoG3YSWhamhBww593Ylp1FGqyem1Iyy8K0Z3rnJvQyOx9YhX2nuv
kEUhDgwd5LdqChRkuZvWueDuoGtlvPzlkgUzDjQFZUbNfnJc/1ZW8q6u9XurBy+Bd34sPk39Src3
J99WVgfq1gSMvIJ5KQPsUEv1IxXnj7Vb3qcEY1ule2nxvtBUrEMTtKPkk1oBK64HadBQ5ROIw7W9
r6O/sOhnlwDO5a+VhfosuKXqlKccZnVvgIGVcazwdSPRMIvab3BEgiyZmtE12far3R8gWkPRoJtL
H1NjPHale24wXjQktdJjQkrQkEAqng+4Exv+zRZJxmKpbl1JXv7/ly0rxoeRjQ9BMd7SBeqJFNYZ
kZco6itM2TubzGFsfU1AcUVw7pEQaUgZP9F4zuxOk8zBM5XNi9tyD+Xi6GfQN3gMkIFRtrOO85Vp
/KEnZ2lF90JmJnJ9PtO4Wr9r7a5BaMzqMW67Ou4Q6Msys3xLvfdDHx+FGktZ+ZhGAFLj753gZDHB
3bO52n7vMmDvSAlSc3YL/JRCRxSgWLhK0IuyOwGQt8DskMNgMFmrRK8lA7M5rAc7p7ggQlCTq9vU
GxEcSU04NQKLTZAd5Z9M/pnq5CTylh68pc0KzA1rVpCe1SULC3M7SyQyGIWAd7mJtBLV5r9NmU8i
CIgdscxnnq13qeWlKUy2XOlDNgCuGxctnx5H3j3WXIj7+oj3y9KnH4WqvhnWDmEHOv4gxSk5oVB4
eXTDuTScdbccwry/kIjPkfKfobHnZxiULyMluXnetg+0f0ao1i2smNHft4k97eiXcu+LkKGErQCP
rloAe1Djyv2KpcZkdzM7cGuvqWBGyoC9Xd+CMmN9qDNXg7hAbihrSLOsWLKSgMBgVSolPx9FT1JL
bxyCLO+cxTU2KTQS0qws7Zqb6m1DOT+OCEQOhzDr8g8kkmtm12/1AP6f6UV3sCdY/1uOxeVLd/vp
cM2RuAv+rJ7MDHJHeJ0iWUDVWpT+hNZpUmUyii8Cj9yachR5MDPA0S67YGfQ8VCqHYyR0q6lTLtY
BauLpfZAv67JH73KHBa0cIqkOizrHBspVMyOwlMavHzRvG0owOhNfvoeabXpMMROfmEhznHtJl3+
0RCInF3kgiLqW6BsR7RtO4N3LMlJy991xkEiNaTEFnJFKQQx5sVMspQLZpcLJquLPhFmfzerFfev
YyER0mSDRe3ftEhCYnrofBnokUKnuOOuhPmaRV07RakmRfk7SWkHORNEPRhWjWx6dTRUhC18gWVt
XZPza+D56ln6LHZ2A+99Te7gdSzIJzhe2PjpwGaaX8f6YZOvJJohMqmwVpWwbTfu3quarJ/wsH9Y
DFlaKe7V7i09DxYvYlaRaidf1FXwZIzwxBSj/poIshWxWFTdHqqNFOHKuwJ4u9G63jqGl7PdVEik
+EiWlRhWKrkGtm42nf4xO+jVIwaSfkOPhrEoZmnDmhPjoPrzDxvKMo2ZvIsxSDQf0Yv8t56+yVLh
nOpx1koStcObZmftn/wsQjFiYfcwPrA6nLhX2X1ja63o1rAP6lfaakyS2904vg0mhXhQ5909rNHL
oQXbU2DwE0xXgj9gGDaHYY9O+4pdC4Vf7qgQHaSZ3iv0TaVVG87r9xNlSyRPcxhLxHMxxDF5kLgt
Jhuni6DUp5P2HBQpnmaDvOrfxSej/Qmf+NZAo8FPPqgVuWHFyuxgOsczozhCnfkpPqwJFiXzQxYc
akbU+b9S/K8dG3tLdrtB2X0tuWntgZ4mU9KIHRXKNTMxYlU4YiyyJbaqRItTeHoHxfY/xGnGajyt
G7XRgw1ztjji5qI60WjA6DSOUXf2UQS9ODrdhoRihm6HFY7HWa1nG0fNQHyUAqaAgKEPkTftYAbP
WqfgANfQcXLCujACcvI/UmALuOr5+Plyx6yM1+8E2Knhp2vun3S/BO9ToLrXZ/X+T47HhJCcunLm
4v/mLntSU3tuM1tmdg5vT5o14hz40hRFCtEhRURYYWXRPR454sBylBGgvzx2sir6KdnM0MoRNyHn
RLPKY8C/oOpKsqATqzAlApiMlAnRxX4C/9rYq3Xa/yIWRDZBbVEBqC48gKaecd3vOl3yKnI1Z7Kf
DeS7sWDB7pbbLR3Gcq4+6axd5tYOPHs857rpkQk3GIU/zycyocnNYDm6FcHCPGc5Wx8NAX22mZP6
2jBhpWmROAxyopWIM4GlIem0vOiN+/24ZF1ySWZWT5loW0zq42jjf4neqbvNPXqFgGRAJ8UA9MQG
bJ+2lQuYH+3PZ09oGbhtt2kF5ODC+SmTjPGpbyT1MOKUzYb/3rgc6MCXN5HV7qBJAXq4qM+0d1UR
+OJhlqNB1N1ObP6fApayspkf+ulzfF2sxU8R0os75hI8wvamiMqtOe6aPgb6SRqfSzDzhWgNIvty
88Zc8MYLgW59NZPSSXI6m+ZaIc+IWlnsMwchHRiebL3sjOeZ6+rpXe6Fu2SocZVBYjY8Ae3xOAoP
Q+2eY74+82R4ikqUkT5MekhcGYrPqAzF/fEo0Yvwd+XnnuOUDKeW4xz7d6iNdaQ8SriVx8D0REyc
VSvdaXrObXHR+9FFUpGUi8P0ykXiRpGwqBQK/JlX3hF5csV5dMe5calH3Fn/W0LbN3gixWP1K7Tb
dSt69SsspRXdUspdnTQDgoGgTTR1OFLE0vCBKQQWykR5PEiThV2rmQKlb+MIr4HCi9tmPYwBSnzN
j2dkQMHQn2Stm8Okbu7Yyu6qXtwbgnql4Sdvlt1il7WQr21G8Slc3toJG7bdWfhxNYnP1WJuwjeZ
IrNxqjK/F5x5BP/+1gbdw8DqD2kaIBT1PXEx+LA0X8tEX6aIM2ITTS6EupI7NgWwc+JTiMCh1Nb8
ZAhvloM9VAScdNpTMijO31FQbtqM5WYNNbqwvZjC1JHQhanoPFOow4Q2slWZPcLWkjMaYRNtbi6E
IjlfCpZlRaRta9IQ4/jstaBZJZsetGGg3aOeQz3NtK6NNS6ubkXGfl7Sv0x2lDhH863fJHzHrLMW
Smn6Rr4HgnKgX1NHkuMHdCeBc9OTCiA9kjq5G0uKDfDLMCbWFzKrhhT9KSC/TQ+QlIMIERzs5qK0
Oq2XaWXIuOG33G+2sZI3M10TQi+t7GdGJXA6gkpfkIZ8ZqUHu5L2kgK3rF4c9zoQeCG+2dcQcRAk
+UcuQDDjIt5fBH0SMjhlJZKcm5kApjLzcAMatUfEgS2/rwlND1iZJPnJ3VVW56L/vdcIsFj8IFXA
HKWn+I/N259kCdmawGYsucXEbxA5rc4mVQ3bEcoIT63hCoNMHZraK32BKEW9de1IHhbo+Sw4+LW7
ClZYDLwTo40UfcUriLQIVZIJqbggwhIuBCqaBKdzyno2OTNiX7IuRo6Fjn3+UkhCHemvVjSPp6Sp
PV2UWa29CXzPpbaeEaaLKquVK88/f3fO0V2UqIHJJoD3fMSKoJ2a5q/EP1RpCifG34gzF3JDLmjf
RFaAK+TJzZ4PPRS25Soc+Z0BMyZJMREQRobdkQKS9VTDwjZr3ZSxv5fJcdc15Y7euG+DRSuCQ9k9
zojK0H15QhxvYMkhsbLRQK4Isqep7xlyEfKUtCXUybRhVpMUpHCdUrkMV8MKN2uH0NXcjU6N1ZoT
dKANR/TT6dEgDteJcZ7A5A/oGvnj88hVhRxsKv6qlLM6K44CMywRrjuCmSL10G30Em/YNe/9ctOZ
WhTn2RF3CZbyf3v+k4tSySrAZOtDg79e0goltsQ69sghrbUPCE/PjeXOYsy+dORhp7GE/oVGDOnK
l7iyaFwZwCIVm9kK51gXRGrgljQtaLVl/Wt+LWK5Ziz4152BWcNSg2I0aBfJJCDxHnq8dYz2wjzY
SHrXYhhc5ycXVMfNkBj6LmuU5x/ZUL3n+oZTl91HhzsnT6/m1l+RECRsLQoC9XThvJv9rWnsmanH
TgwKgcuf8r3pFafJOOEWWNOUtoeuMDmz3Lln68oYHsmi10fRLClhLQPYpChVFRAgE+6+FHjPNIY6
9hL8QEQVmWMe/CJrSd890Dy08yiO6ZgTjKfaeTIKt8Mlk0G+qwiyH96rlOVQqvp9SXgcTNheixSZ
DRo2j1+q5e3lx/iyGqJvIPjlNE5kHCCwVTnnu5dHR7hh0CbiYPMOcffQvmv6zjZO9WSJyblG6jAT
twJW9rB5fNhYeJDCNHoeDqMWCPkagAjzx3eElSZ0q1S9zTMA3SSLSkEM8oa8EvHHus7RDA+3drL9
W5Qvy2uMttS+Uhleko4e4Br0FlApWJkK6+opAMZIyHiWuONXbzkqT+ErJCUF+paOsWtDj9+/PL8I
8mCmR//cjg53ZmD0nqMFEaG9W0TiRrqMG1u61l/JEUJVY0DZuCPsuh17UNb1nnqXHtYhosjGHo0n
dI17OAEv72HvdSAiZL2+1iZrIW9VMEIhLRPoSPaEdU2euWLbuKkxu5C0HfxMhqG8mhLNUfQOVyJ+
XJIcUmP5kCeR0DBNUD41raP7KN4xOqbF+qGLBe3U+kwGJdZg5hf7hQONkFSVpPVy+MIaFlqsdg4c
VlBcJusCdYNwKjV9mO0eJepz1tI3aVJpNIv3vhrfS7151zcaZzwmDUlTulE/MOn0DySBDfD0RGC7
nWnBKlA0EuCQhVJHzQbTEsH1KQPeCKfOKXZaqiVDRdzCER1iAgweBhBB9csS33MEFAXhDwIJ00sl
2ZgObcBwTjL1zgHFnlp/BALdDkqACUIQltvW3FTKoAWjp44qjGseItKUMvIjCorTN33VYFl3Lix0
QCMH9+6INR9fajgm1mapJFS2ytyJCQdDoZ7dfS66eTz9UNpQTl0GBOL+KTAfSHXIz8T2YnYfxVvW
1K6s0ZCRFgKE3rR3K2gkavmdAv5DALIm73Exa3doNWMjhktCAGoqvsnz+t5r9UdW7h/VDmk3wfVE
p/GBTHvSkfJGrzC9lM1ASboBl+Bx3nfNM2vBazG0MBeUiFgsycGlzNMny8mH3N13p4YGLO2tS+6N
KxSDO0iTi+V4ET/wRpXW+inkyo9W5F+xGO2fY/vNqiE8zt/piAd/oV+mequp3miCFRQaFkVcm3Ru
khD8kX6phMm1Gjl2L14yFlPCx2krhUNx5fZq5Kgax/Emj8ZdVvNHt1TPgbtyKqF27vobMqBBtjuK
hVynDa9+Ct2P5E2vgKof3ecgmZ8qKMa5eyMPVjU/odbxq86kIXQl7IHq0yqOoBPGwDLAg02aT/SN
Tx3i82pN6VXeuBJNPsjeYUdG6wG+ULWZrNokPzA4aIblYpJ6NiBHyiYV2hIv9irgCrzr1mbLBxtR
wGi0RA7TMJ4xs5KZDZhOa0IU3OHy+OOMpgECrLdRYu9bFu2OUOwfS/9D+1kd0l1W8sdoLE/d2N6Y
Hfw3q8uHJewsH8D5yqQYVcOXtWdf2T5/Hvr0Q1WLm3h83hQUu9mzJxZiod0mK3JUSr8jdAWYFzCO
sDrWaOuTaM8Q4P+q0CLL3YOiH4va4JMyZ13JPgYAIMsx9XxjXUiRr5F0JTmlnZFDbFkhJ+rOsUBy
wkge9QxsCb2kT83mKajNw58N0xv0nOaUFh3bj7WRPz88qwyNnkqwazJ64xiArezXEooHzeXHgKjm
1f7MF3UArCVsrsA0ErWcqmRv9LGPkRA7Kw90WBRkU6rGfFUtLSJ+CGyEOcXwh2/bvF7L2XildHa5
k0qHQxyXqMH7B+B2NcTvGMxLNV7Ut3408eSI70Zd/pjHL70tYuyR2vDMehnHaPI09OTJ9EBLJCiB
zXMZqFt3AWklfhy7u40yyrGj9hrAP91rj559dTksVJZ3G76fhkkB9PLdWcYS+AnLfk97ttbhF1A+
it8oVok5IbVzwbyz3gyrurIQPqH1n1HNrL7G2w9GTcjAkuofe++dmAwsvZ1S1+xs0ix9cvjCaK3l
hv+HpNNVU18RDN9oIaSLqGGJ1rE9OyBI7Le22ckpGG+JOaGaAL5aKld5LkMcC3MqR7meRVDn4K7p
XMeVR5zJGfaxIzNf6Y4CYLcaiOkclCu8d+1FEdDOZWVhmmD/ZMMGeqb7D7EgxG5T3rakfT/DhkDQ
0chhweQwwQAtzWrgaUSz7Gl6f5GUCpLuloIa+qkBpNJgH3+jiLwmW+IazQZm3HL72SNn0TBMTsTD
I9lw7opbl8534IjSbvkEpB6BhRCtREXeDQbchNJ3T7JWXw2qVkW+Fqty20brjqXNI4LjVGawoKs3
jHJvr4K3X2+gFG9ZLt5gSOlnc7qjB0LoR3YErU+LMIO1LYOZQb0LSZgLy2MwpHg3bLQG58YkO0Gv
0M6vvsBUKREd/V2qfVBXxkXMRU6ne1G+L5+zLNin1/SCwz4Z3UOs3c7KbQhEJAHKFJM9qR7//uG/
N2Qfu6S+vySIr3XpqRMpaeQbwZVYRs98HUQcY6EEC1OzAu7Jg+IkYhySrccZYgquyRCoi7w0fptW
QQXooihinIajebiays1Eb1Q6iTa7HWqUgtzpF0NALjyRWg8TEnaqwYNujAHgTlTdfR+4Q4tgKMUb
dIXduGEXJcEq5ES6LrURjRuUbIMBR5ZRu8Zl9XOfUfljTyHj67Z2+w0Lq65T5++MwUSfLDF/UN8X
qbZnVfN2hZeI32pGU6tLtPjUiaidmaknw/d+0PuIaMBzau+O52AJ+5Q54Pq1JF9UkZOgnEvU69BM
35K19Jn6NwCmF+puAnQFrFNLCElb7fx+A5ggMjVzqs2GrdjviXvMkqs6m1j4vaZROnWepujuMQxu
VmL/PpcyycWyaQM1n4WrPrSBpKdBGZOxUyieUOZxze5ea7dLRorSTpHJLr5SJ2d75GCW6lB9h0n4
algJ4JYIHG4KwZmyO8JkMZUCl+AhRmv9Ba1xr7AJ7q/NrNxES3e2rjp/7n8UYSF+dK5kXyzyoDBe
nB4l2Bl3W0ZFr/LNBcR1+uI7yLZlO7pyyq/dZw17t/ldLnLEMICCBqGx117r1WOWh6WaNRtv/Sm7
lKxoG7EOmfZ7QuM1xxqo35Bf9exuKB2JsyewIEwaPUgMyeaOfeVuGVXii93VO4aN1+pnmrSXPVbm
IyBGyC9W84PXVM/9VWMMUJe+UTG4sF5Oz7/GSj6EoTLs37zh93YS1YtfXvVuuekrHsWMDrn8Mllv
a7fnQd6KP3gLhLdJue9MPWuzskXduMSzhU7VFc09mkmfMln/lpAiMfZKj3UaGEatUR01aXIVcEtF
4PnS/QO3jDMWoD22h2xV3+qXElj4WcUG6dSmu6sku2MhuvUAZufXzKZmoAbDmu6avDHDysU9to4+
CGxqgbyk9zVh1q//qKlsJX1163/I9TXW6PkYiAIreFPwTZ+9WOeZqCnQlrpNYWH17E/p9TRs+dW8
NJ8QDp1/cKg73WEy5hCTwgkycWHOde9qBHeNrrLZadPedSl/cIVXVeowCXCQgDo8FE72qzV+r7zB
2ryEtYicqiG0wSojrEVRrdntIPuCIIRnW281VxIUN/n/IopunuUIvyE+MjfXeQX4DZnXdWaoqrM3
pMSL5oYvYK9SNOFLKLavTrM+/5lGQxccla7JL2SVMyqm0rX48eMhFDLdVtmulGAKNUapr3MKxFEP
SPulC3qfYOZitnJQOrAsqxi6PKWFXoxhrCS08Zx/DJUWkkq7r71/KKLfjIQfYKyv6yqYkDVXgodR
yZ9xII744YVusZXlLxPshi5rz6kW452n0mJwbzVE0LsNk31VdDL+i0tOIwvF7bMqS+I/6jipyodQ
SwyZMr9sKJ8t4dmjkNVS69K6GDaGNUQQwGvWhRJvyAQWa0nhl7BXFsYmYKBMKHP3W+vQKLHlqorZ
zS3Lee7fNZDjdqioDcN/0k2W3gybjBsjcWu5cZXKXqXTib8QaZyINO7/IcwT/QGD2hyx/tpdF3Xx
yghTEUjL1eGD5p8qlghp372tVL1hhXI1/6BG7svaayFgYxHZWWLptpi1sCE2J4J/TAEnJLd6EHAL
Ia5Nq8t82cb8Mo+rbw0zT59E2f8AecuzybBwWgMzkm4k14IsjAd4r6eTpffuwmJeHTRvbVb/RCzI
QsAKjHyF1VhBUmHFHKGM5qyJZwbTljYR/zO8WQ/cqkr5KOjVRuwJG0LxKtaNJNahAgwS0WyN9iDp
6yEvwmPq5/sE36uaHpjVDf1NW7RHHQ+b9lCXIdad1Vc4mMeip//QeddbEKD8tqdCI77EMnB0T24T
HHMD8JXnl8XHgbpDv2tDzDoUJVaPeZNApuz+mrlbmn7JlT87OKcaYg/FAz9UgEiMrRbCrklElMqA
h9zCSe5ADdwbQ8G/EzaT4cEwEibkqWd9aznKU0eYafqq3NWuo5Mh2mitU9YgpNlBcnEgdcBt7CNY
maPZKnp665ZLGBzyISZzGHX3SOdtPQb24AZ/9FpzFUtxy3cW/moa8Nb5KYygTG5etmpwEJMP0MYf
ulDdKPQeOsDYWmbYj91QHWfvvP4Rc8H/JHML/HKScgzBrVFnl++oZoupkJCgYzGchRrUm3QVv7hp
roexXEn3JhJ+6bVw7ZLwNkbtKlz2nAHg/CkkpFow6dH28odZJO8MZcTbzIwSSAbthJizvxoSV0pR
o069VzKSURjJlNOXggEXIJ2HBfZH14+hnEyhPb7gbc+OqBpOGChmLKGq5tEMlO/dfucEug3SeC1E
+2jWM9vTs5nGU5/YzLz5RgY/+Mj/0L6z3xw9eD0u6WiTA/dRCGTqB3nyNim5tKXoVIyajF+VpyOf
rD8qnUMvk2xRxOiCALQjjVaV/kj4+igqPZ08zZqayx97w02yPqzvb7NuILxlrz0P/jiFOhjBCq1s
B+9eFXe/5M9BJs0K1myYuVGWcMZhgJEAc23V3Sp5cFIT5a9yNhXhxda7Zb+2er0R2Cor90ywjcEp
k+Rts6DJjnx4kYCvrFeipeDe6qfIGKaIscjJgOaWyxAh/0rQatDHXmC+2etsEVc43sRJumoyn4Ny
5tqjjb1ZxXxfuyI258yWJYmxGPJ60hlA1+diRmB9tTCaSqI8wReNAK8DBlvfeUhPB/6QyycTsEQG
VbK+yc3T9LdPlRweSyVaIEwYhoo38ztbtij/KD/EavZTUKZovWN9xXR5Ep4o1pEgvIml9AQlT5bO
EGs31U9IGT3R8V7BX08wdukX/V2YKdT44fWKkPbkPafXNlmQaSzIDKu1V4AgJKC10BFeGiSEUgvD
8wkt0YGt69pP/bVqQNAyONga9CPlfC8k3AFI/ZvTerFki9vE8lu/zzNcYvuXwOgSRAwZjPL7OM7B
Yrc8oNSnHqU3UUmi1/sVM5gMUGvKpNXESaU4KD+y+iKZt13VY3MULs3WcqolQOf7ay2rVwAYN00c
bwZbK00oH9mzJVUCzLwJJdcS/QPz4IjM2whuhaI/YYSQi7SxGRxckpDdnVuYysVZS0aNuWmL2HpN
lTjfCZm7hggdQB1EFhVNXjmiuYQ/IWZESdrkaPpLyzGF0K/vBZrtPxoWRdgYhnYuRrR2KOT5kdQO
39VpOcwQERxqiSQ0JDOcSjnUERjkNILHjxUQRBlbR+GLFObqqzCX0Cs2PyENmzQZuvlP0L97SjL9
PZubQG+kQI8nTHU0LjrEFwKOCONaIE2X3iaYDpbPbj48U0OGkqgeG9A5bd26h4hTTCdDXgORiilJ
qqCbsgCgPlu1HQnZeHx1LMo1qhmTZr//qeeA4zLZm5ixGuiC68F0zQvhNo9jzG9wmLSEZ6AYo6qA
bYjnYc/vMp3iizdNCBwbx5qTuGTSp7zu1MbkL1zCRRfCuiYgWEDH+N4DpkwbLSJIPDJlM7JcdVnR
la2+dGZjoU8ItarhodVSXJTbqZF0d5gEdvj6VdCVaAM7trQOtC4BGdKKje5jacAhDp3NGKwTWBrp
iZ38bnBFC3ntAmBUgm3KL9+wmpbJt4zNj2q/HEh+48/aU7vpYTXyTFzQSnnmKfkj0Ieh+w6g1yN6
Idj+8lo/AwVxe9mgPkdy8/WZc9yXueaC2OaILpj3gsJzleWDwG2iblEj7bKbDX8G8CwdRTC+mYtS
Jtd6NK9pLJL30vMwqHkoHEIwa0qggDDJhe1SWXUwqN+zwXRYoYc7iZcWld+NUQgBMymOgOo+ZIS5
ZqASz+q3KLbvdSY9N8mK+wIZneCt36rOrMLB+C9SvFtThtIblXOC+pBR9ucWMHG4y7OMZJHIrR+F
wCnOvKzuicdj7Idn/TgTURlVUnopyEz6/jzwmPWKADWWiM2BSkHSfSkoXxNjn5eRTG/WGQqa28XW
iN6yoGPc9Gz8nBaDuUsXIZeVLTYj459pzT2Ba1BNM+9/PJ3Xjtto2q2viABzOJUoZipVsn1C2F02
c868+v/RbGBjuhozmK4ul0R93xvWehZeR2/UGNiYC9/Yw2OMqt+duflJJ/v7YCvBQE2BVu68kH98
9J/LVl7IXGL7M1TX7Z/wAF14YkQBLOc8Rl8iCxSr29FuFhc62PAo5JDQUaads/tzjlKoacXvAUug
aekhpHlX3xhRZGQJC6HcowyatDBRXr22iwtzxufTJXGRr0hqjahndjO/yzPGY2wgDK9lNDJrzzjS
uEH9YFIsqvUjWs4UKZBo0yRcLSHiT3MkyFf0U41ONVHLiCTX244qQ4eot5pun73tDTcYI4SF13d8
eUp1RpgIk908YMHkjn+hEVbrfcBwlgmrU6X6PQVORDBH4Y8Cq9iTLiHIQPv8Uj4TapHs7Pm62m+B
PQsiJIWm8zNUbywX/AWnpFTRX7Vga7XdawRSp4gi2nI39ZS5CjbUiJZoejITzYK0vjrz9H8MKtbe
q2oIJlUFTLdEXDdiGtNRg+yutY6I3ijPnEU0Hng+7tMKKjBz+3KLtrInIAqQW2/et255lsSTxgRO
ADDbPSHVvIH2ID/58lF8LMPxsRjKB/PPj8zRCxdIt5OnyEuwaqk0i8R31e+6bLzhD8wUP60QKp+2
P404BdvWB8NcBqNl+hO2sTKfkcoM/qzRF0NmbI4/8k8R1G/jozRJhqBDlUkGvbf2hNqUoBlsYhF9
WTDjigxRMzJ9hswNpp7E1D7Eo31Hwvn0dRu1Nap2NVVoH6G/qAVvshzw8mQo2oX6PoHAakFZr8x/
spObS9npzp6OiUVKWS+ZP/di9gUKX+vCS/ak/bfQzfmm3bPMTxPGcuKZ7SCg1g8s/lCTy0traHbi
uEmjeG1tul2ju8a4e3p94yc0QtTbYt2ECIajmnZKFkJL1aPTFkDG8Zlk+r3hvRyj3SwEilk+euOD
M3tmf5Q2e1SxAZgbiIzMldlP8s+Nyt8iaT81U/7UDuNzlsRPUa8/G236mDTQ6KAVszi/Z0/ZOhwy
r05rJ8Umn3A9GIoZIQRP3h4Z1RivU3FVZ0ykQ38zXFlI+fuM7FPGZtA3b11R4EVSn8315zib8ViK
5wUpv2SNpFDZTTXfMABv0wecRFdayA1rjQ/C04n8+lXpXWDwBeNoa0LZwuLZ4Ts00euLgbXnlxd6
QzIt38p35CpQ4DGWl2FTQME3Jl9OYDyM9lL23qKRjTIcp/vJ4PFibSXige97R2gxUNx4xwCEFnw6
Zc15fZrn+gZ+5T6yOzN7gf1ZG5nTFsibGLBcTHcYgNMfU4dgc6rq/WOqu4+xlN53Oq5EUp9bNTu6
xchHze7ltl+VSzeLV7nq44E/x6r/luDnty9JoOGPw4+8xa870W7xkyvgMqTB5Ei0pZ1e7HMrJ2/h
7LToA7SJfkh5LZ+2rPJM84NC5JDWSFmVyFBVghnQ+u2oICoxmpUhSih0yYoPX8qM/bmkAGzAYVRl
JLAeMBqd8d8Y4WQ7C/If489+NRJSnlsSdbPE3QqKlpPDlouiXkBC23o5H+aNQt40cr9Le78xRx+V
CbkqKirp47/se2Tv1o5FxPIuJIAhTHqZiS5e6WbxaQ6hnuG9Y+UbpM3Ldb+ztQYcVflJg+DhV1bS
HGdvg8w+UlZfU5NAHnc8Ewzk8UgkuF5X/QtOcyAsd7HU7cMiJQkXyaNR1auCwbRBVMTY8ya9yp9Z
vxaEZhq54RrzP+Eykl0qFmj08ku2zFjtMA4g26wP8ZKzS5Y1Vk6yZ/ZgjsUzUzPmQafG8ydWXr54
/0snW1cLUk4dsO4nChMSpS+EB8pMTCosfGi2kMivtJaO+s4AkxEwa5oNzJ8R55VwEz60Xyxwrjwi
UTKA3HjpPMkVxyOH7L0wfiKNZMJBnLP4bZC/uX839RJyquzfjLCYfhuneZ/C7J+PvmsiYHbBpiHG
AD9JLUAhJGqugWGQCB3nTmRjfngJ9W5vQNv7FtiTKtD3p+AuwGUaMxn70Ym/OFruii6hLFXiRUsw
18EgMZOr1TOuF7pwmVa+8Qif74us3yZdvqnZdrP4kfCEdwzlTFg+1hR8Wm4FvNp84rFjvZu+0Ay3
AZC9YuVeZf7Uui1KkMr26lUgAo9Bsi/2qbvIjMsGgFdkIfKBtIJKw8YX6LaeIvO3dvA8TwOFTMFO
q5BccOUoyVwVOY4GlMqKAX/gEHWUuEGMuKIqFHAAWRXjT8nNmPYYAMdHKDvMwDWkPauDveBwBXSx
u+5p4+xKYRkoR/bVGvJXYQuosrNUZsAkgjBEIfJRYIXqqbA7DSIfui994sb+a0BCOUAviCJNH4Jq
JpMKCQiFGM8zY9jXAf7U9SE4cDjAlPPMufHvAtLInhkvdIEcYxKxfw16LCS5OykUC0npOmyYRh65
9pLXtVeIPilF+KUo7DNbuOr4M5zEpnXEq8z1L0e1O4vDdVOUGHNJVJgF896/PRePTz4bqMzVHoea
8aR5KZAmw+eGrG27fyHeBRgF+652BGaJiIUzpl5K75xGtJlcJZf7l4VUqzpxeA1IPSEAMhUFBpki
Z+xY+Dcs/Kl4FHKnyQF1JvaxLet6AKwj/7YRRaQVrwoTTTIgRpyhGv8Ah1bp477yUorBrJo8gwON
qq55oY6OOqqFMurSNOrJxVnIIi26zJWUxwsVllTJGfyYWNwHxbiK0e9JTxzUVQgMRUfTBycTyEoe
cYJw+kwiGkQ+zWRFJPGWNtFilnGvq+6yACmY1vus509B6d80Y3vvXGTAj8oizG78RULCGa7NczX6
JwoidVbsrucSjrHGq2dNQR5av9ixy2cGpHy2S19rav9IRwYdh79XzlCtLhegMmB4Yv9EZ1hTcI6Z
Ec6ryFyQqU2bhexJg+sF5yrqh35lYvCKmGU8NJuOmousWpEp07fm9XqxFOa+LavBkdxtcDVMJUl3
J0lenPAW446qC1cTe1f2tu64amZ1W+XVW3k8URshK5/pr9Y7Cp17f0yBZn0iW6ykt+oAxAkQo9OU
+8tVgBgqKCCvMfRAyi7MF5566o6SJPHCz63FBQGD6mi7JHnKvHBwivVrq5AKU5wWv7hVlfEzN2WX
fSd/HEb8XCOL2rsQnxTTzQ2gZGmE881R9Z0JB0QbjVLuUFk+F2Fuyx1vgza4Sja5E2bvrPzvLX9T
k87vxgFHB7cXuNKZi5Nwnz6YaHIz6r8hkTFtaVV7/4dJgu52JYioAynS1VctDVKgby+4jWXKlzHh
ncZRlL8wbfmt4voWstADoKZZvN3C859gryHG2IIeGrO0wuwJvpPVImAzmighFRwbkzOqwLQ2IRqU
IZa9ZU4wAIwlLv3EJ9UiEuouWkVmOTci15uKS+MglmpT2dGxxQlTW/BFsh3BnJhtfW+m9J4V/xVT
63dFci1cb1z47MePXcse2wgvbFSvMljZl9ejoaTdQITr6MqywxdGJYBeF8LbwwT1JhsOGid3cAy7
ZJdQGJSckuyIOONABk9rnCX88XFC0iRqdDL4dUC9k0yZwj6dBJYj/Q6NCymfKcTZFaTNRQVvLKBU
wcbiNiVZ45d1lN+2KhCE/EY22FunV89m7u79u7J0uAS4c009xrdbWxRWiPlVfH1DyyNOjWvYJk/t
ICxOxax/h5OpOg3ttJXWLvFP2NtOGyuzbP1WCbndE6hygA85zyapC2eNyBZcpdy2XHlzwzSo2M4N
3OpDYvK1ENDN+sGwGHQh+cQQW6WZS//z0I4u6E13SeieRg6wJYvw1YH1YFeJD5z6xDN0kFoPhCu9
+sYmBBSzhhU//2iYJhBT6iWJyu2mfRjy9JFYEqRC5YwQhMgoTjVLEv43qTXVweuo0AqaTQ60lAFY
w0qAmICq83a+TniMya8Txld/PVB80U28CqS2w/+snWtOAIyxwZZLPvvainJInz30d6QDI+hOkOt3
P1aRMusY/FyhobG1mZ1ByQcq7x1+tAMn07EWXqj2mTMtEkcB1hFCmPzUEFZkoGbNuhrOXZzGyU5/
J4Dqz4PBpFUkT6H+UZYs6jaCvxi4V6Npd9uvvoBYVQ/BuiuIUMsQ5diLyneq5tZWxM0WW91Om/Ky
zyMyTPFCLl5l2gO5D6luIKKAk5oYobGRtLTBxeTKQ7UQaYYRtS7ymTo8wrnbg7Rvw7Zrw+ngsF1D
GXpR06bhCNRSSjq7Pk9fs1484NfcJw8xgxGX58FT78VxnH313r68r6ibmXs4tXExC5HpLg4A17g8
szZgLtopSawrpHReDOY7CQjqU8WRlngnaWk8+W3fmU2APFjQxOlvVm0GhvQ+Hft5URCb1xStqIdT
wak16joG6fiIoCqZ2XhdcRDOhuhCVLI10Qor+32qG9y/u5+Xuj8ou090egHLSuyDnvcg4bSGHZuB
H029Om65ttXPck6f+vRLS9Z4oSBRx8Fp+CFiH2V176tje13m5dbp7lxn8VZzxbpi2T6qm/IFlR54
Fk3DlFFvAfxaW7/lS1xajojaRmk6Tl+961d5cp8YJknUN0lbn/J6Yw8t3OuPtdz8SkWpxRa5zywP
UaMtlOrlnTd2qd+AXw/lubKJEAbVLiKOWPxDx3qo8+SDEcSk3+xYQPOaXXoXNC9b6MpXOJBQaFX5
+9O8t6WEE4hp1PxzUeVgLol0YbvOfdzFjOEiuTMCIPs+J90XuRGZJgWT1F7nvLgn/SvWBGFCflIe
SSagz2mw64fVJyLRiXBAxlvbWcvmmyCMiJE0Ihmnj7kZPvlvs8KZ4faMRqqCMowvnI3+aAhnaCCn
lzlwKgxPOVuMIQVLu5E8ihDZDDEBXozkep1xv0npqTYsmyU931REh2EG1az4SqyoR4RO8ZR0kMvR
JzF7mBVecYaIHD0u/5PQgEL25ZfcvNACce+B5yqh+TIpAaFd9BCos5f9T1S0k0ufTMU7Qyzzv37e
o2mccNWTO5ulETwtkQBO0sVKfX0njgnBRe7m4/CoxPm26QRSbX+yiSCAprxNbqksODYntoTpRXr5
Mlh86+rHIFg0CiMulRKvZuNY2DN6HBUa43uAN//zZih4M3KtdrW1d9nOuzKRWI0rGFE5mFcBMpAg
fMvtGpKN9EjOtlYuXtNztsKsGK6LNqP8BgqxRmOiuxhBoKjBAZnTK3cj/nSmKfE+1pcSlmd/xAec
opYtfP5pQBQ2A0Gdwh8aY2PrgcIJiizrpQbZwj4yP2KCdZaIKTKEzbNeV7t4LRAAMCKs/5TaX3md
0UzLZPSMFISzMDppUTusATyAoU6yyZcretpoALWr69/1HU+rRLufOgVbI6BujqBrF57mzohA1oWr
iD+8Tf1Ktyt9jIpJjgVVBw6f3Mg8x2ULhQtQ7UVGQZ8Eyy4SOPVSMEphVQvhAYds04BpQQxe8zJK
HVHrv5KrzJZnwjfUZv4Zt/zMXmGqwBmHazl4A+yl6iO5KnX6w+yyLxaq3speILXHvLscAjRKTbjb
CdYDLloxvdr1F/ocj0xGgID6Q36KBJcTAy9m64nWKyzoPnql9rdedtNp9yBM+PThlVy6slsiVVcf
w49VZ07/uTVMBSnUc01x8z73pP/kXmI/zowZhlRZT0zVsJK/W4uFIDb/7NlhZoIQpZ0ZzEBJs0X8
/JFel8oR2AB05HvPcHpKkjJTmXkNimiwSeJ8bdyMcq61Ol9MG3/HhmPcrfsO4EuYKwBlnYuo7inp
w6MPX06YEJpAXr8VU/lUn8m5aX6z5j2XOqup6WdZS+dv6eeG2LL84fWhOS32t3npUsx0KImWHhoR
vkZN0JBELW7+Lzd715R2W2//q/hc2jW0RZSTWOzKlREl/jqCX/WZzlOrz7H1lq+EJiDsyt6nMzt5
N5sYaAfTuboc9RolTX+tneMj09InyrBkhtAlhNPHWRsWbydxWij/O4uezsqGEo7nFibBmPkTUh6y
MuBFlTi0Mt8yBe9V3Z8r1m/ND6xRNaI56lorebYmi4TpgAJxmk+2pVVB+Udk1ZcDOhMakZigF5SR
5ZUx2J1YXiajet+6+ZlMx51pBJYpjL9FvJT1rXU0nuGjBXnyZ3INwnUsMmyNCbKKs9WM2BYpMIwk
wH0XQo4uiaQzwL0UfB0shJX2t4a/Q6m8Rvk1rEucCZD2sGZ6qi2a6HdfKbfw+8o+i6SiYsZokfu1
IUIp1wFqNsZ5NjBqy/12xJ0gx0w/mCSqovhZwWya9yZUgKGdWlTMVYvK+3ersFcRrvlC2XGXYfg2
aKVVckFFi3ZWcsh23X9PQFOPxvCKrMUtwCXdpK6O2cBScQ3WAFmauLbZ6WeOViuI8mvnBUTGfv2X
rs7fayUgmPKE2clNvgqldwPVs5odxd8c8SmnjEGPqXUrqM0TwvKW51vm7YToM6IcwWko58dt93K0
j8gR3ogpw5YgpZf6Z/8tjfwWODQAiuEjlslLGkceXiX1BOYOqbVz9eQng2vIyIrbVIuIjOuOYnFW
zsB5niKoqh15WwBsE9WFWjGv6H6Irzpaw+N21nqYcpvgKBI6jklxIfgE2IxD3cTolvr0VvJ5LcBB
HCZ5ZW3Q35MfytTdy3G9rSg8TYrQCnIk+iqb+aUvKZR9ho4rnSAsZ4KUmHgQ8uyjfWtm8goW8slP
FeDk/FpoDwZXsSEdkQ4OM5FTXoz2XtuNZD6aVX1AKxjMDTi9Ea/7d3aMnxtPPCJRB0tRLBs6Tpnx
blKRSHn7yN/2U45NQxy+RjxUNHrW/ViGUJVTUoSkUE4njrjDEPxk2f1lrnxjEz2gWVVanCzCX7dx
4YC7Uj75BYJqGdFXswY14chwFhnKmEYgNUglYRoJlMIaQEpr72+n9n1Tqvdhbd6Q2Ael/nfqtLsM
uxjHUoz7MVqQTx/lSavCnaTFYSbrvuvgjCYBwDJOS4vMtIuk2eRbanz2t1rxD+BV1Ut1a4VEB1S1
HC9WeiVw53oYYMYdi1P+ddKPIy8ayQRmxj56J0Z4Bh9RvBdzch5rAaDPaYWss+mk1jAnHMB1g2F0
RaQVq7ZiXk28IpDDZaRyL4pLo72BhEVC8w8XhGeVWaxSmmkbobFEOK/Kc/dI32hh6Z/3RQTzS3u8
LqiqEWaxnpvMq9Yk13/dq2hcrIsMB3M4eHe9N23abgq/sKj5Ukmqz/DsDVpU5CNrbCUphLD22gvd
leHCtcZYVAMzMIAXV4cWW7ZWXCo0viaxQeEYHoOId6oDSJ4zftQvFtZgDbrRKyS4QateYxxHPzGg
n1DWxl8Q3JDSzMYZpMk5X1O/iSDf34aJeoVtPMiMqn4sI9dYrxDcOcMbfXG5hbDU0gh1aKioRrhl
30M+OHOGwXAqQqrMwLD7LwEW1rSJrtVT6NA8DCTC5n+qnhPCVC9dNoLyZf5x5eZADU08Y/9M6V/p
dBAmiVhcWLuSxVdPoAg0WNaJhoBfcEdediVlUsnzTk77eSsbL19arycRiBx2oo5sdSQALF1vFxHd
Um/p90FoH6x0HuJqkc/LlOciy/mXpE6f5SF+5BD3ldcypgfKarIkbneKJvW29iI6h28zl69JqsWI
PvENgAMzuoswHAGXYrSm5s0AyS/JKUtlKh6oDEKv2kh5l4SdMsgdpsCk8fBsn6GQ1p/cZW5a8Kxh
UqAFRUSMeNrZC4NTaPyuswYN4FctjS4CRLRxqIpT7MN8/qVOu6w1jIX0Xsqsm87HapL4sTrGwPpQ
ILmFVaVukNWLeRFFtMmXwLZiaiCZE98knUVnVf8pKSk6nQiyxHzWkvDATuZIq8JuXEXKNkSlJIbI
wJ2lH3FR/MCEmkP19WdcJkIAgzmwRAhNWu2RHTi8MuLQDEjmHXoAI1T5MtW5I3TUe6Bqher/zc0a
ndexM1z4+ee+6FglUWNScY7S6mVILdoRaQze3QNjb4G/9yVf/I/HTE8x4IluU39WEsjCTfdKeyFM
UZWLsJikMLOgh0gbXb4edX/n1Qq1tYxRDPJvmlt+eXuuf7wyNyeDFGD1N1aGABAnWRanVpZ8cU/8
mbZq/5omAsbpHOl6oO3gEwz2OaPeMP1FwL2PEEH2qpWEAmzCEAwQBW+e1pbeUjHY4Uu6e60JkKs7
TfTYdfXIIJaOGUaZbjoLsKQWwj66VECmRdtTTcRqIRj4mmKF36DQZQCQp67Ac7t9TnB/y2VB97yc
u6a6b+l2x3STIyMwJOWqTcaVD8lNW4xra3qvS93U+tBCL8F+Xe3mmLB3YYdqhmgq6zHx74jvDI/3
iUEHCi23mzgdz6LG6dYrtKdrkGt90L7VzhKX7JRrXXsrnUNMQdXK9P8jMFUcePkr9YtalaQNheQW
zSoeQ7reC8gp2WxFBaCs3nxPG4FeR2QGha6cxm7nCJJrf8EckFu5U4rShVnKmZIb+7XH8sSX4PH3
/RIOtsaes6/HuFosXgwBcPYBiS+FwfNbMQA+mYwvR4aHFWYqGR6Uk8Cu6U5zZTjDzkcFeVFL98Gc
WkpYF8Mi1UckeflyKRRoX8RX9BCBJ62zjRKKnhgY+25vjFeqy1yDS2TAIhsHOysgNSNwGZQE+etm
W2rGnlG9I7A3I4lFp5Ijf+W9XgbjPDT3Utnsoe096aCv14lF2VMSN+YAoMqrwFcsL68Jf7OorUFD
NhB0yE73SQc7m4vE5br4OfQOkrHjRC5iK0ceoQ2RxnlkdV1YAkwoxS9L/akIlg9GSmWbytx6ZW6d
w/aQYimW256bA3UPKuVLOhQeKhRv1VngoERVJZ8lTpBNe2B2FjNhFILypd7+7tJ0pSZASPJr76xT
lenOuG7exE6DGAvEec1MeYVRT3AWDSG9agLphw/L0j9XDF/XpwAoefVJBLSzmAC9Wow2ax4B9rWG
NiRCzcyxdODrTwEaSlQbzTaeLZZZKpMn4EXBDPd9ChojD3I44qlql1Xmp9PqdS15QivF6CGDCvwU
GImEhdsftQv9a0iNc798M9S/YNq9VJgdtJfW65L9PRrz8f1PSv6ZV+Mn4JVyvxjsOqh+wbjQG9iW
sHjwkNVdezdZIlu7/DSHBdHuSROr2BQ+BoO17KEFs776VWUvK5fUoF3IlJBRdpS0k+rPhKfGboyO
UYn0HOTskdYdxHsR3WrubuiQYTHDkVC/X+vODWl5D+pQBdkzi5+vOaq5Id0rUUxNbspkpU/SsBN3
GlS23zJ+pCZs0uyMGPBHjd6AzLFg7x8vh3avjcyRdxSAem36eQP0SkmDtc0DLVCYT7HioWMMaYPC
NDdCwajxtzBufSqU+6KgB/I6BETRt2MaGytj37oOi7wMTJ7paXCPAl+JzjpCK8LaQW/i6DxA/YQ3
mBFcddCAc2w1h+lmPVgP+c/EOU4CL4fNzId/ZWv3CjoQ/z9xqRGwbCT+2IlMCMhyMBEX0JQJTt+y
xeBqrLAKkkNe89rkFU3UkZAWI99VlmrpzTTAPf2dwNg2k/qwjJa0kCt5nXEiGs9s1Z7NXyEdH5w/
VX/pyEHpLHSBehf27EgzKqOpJo4Z/oOGQIVSn3Ow9TnxMLN8956VfTIYsCfwM+o1nDivHj2B14Qp
Q2TaXxmO4jcS/AtKWzLi6guhGbvO2t4xZcg1ZuYtrwgi1kCDzm8HFkMoLTSDgmeuidcPXynCfJ0b
QIKSXCyKt+EhaarFkxjlJJLl1qYBlX2CObfHzKyg+zfnhkxXTZg5D1V2MhVkrcWRqtLThAKZRm6P
exKUIjNgBC+uD17uYTC4H5Vr1lGagxoGb+cQWz4p4AAnj/+EZkej2Q2IR9pTs3wP1eFhY4yNKY26
gaP/jJ6k5h0o6B0Y+afFH4wkNOeI+43WI3kDbCufM/AxKXycdNycDuMjFyZGRVTURC873UvuRgiw
2Iy3dsf1CpdWLJb7cbZWBhKuOLJnsCSuLiKd++YqDlIM1zlWj/1VPmHzuKppOBxThC0wNMoeCEzl
Q9c4Zh/7FQ4eyCJovGgYBZLlFKm8trp6tabpltuiIjnFgiRDexrEVR4KawqFYYNaeO0MUYKvPaN/
BYi39d5kNN66gKQnniLHTzWZC4NH8u4y1oRt7SrnlXvTKkAocW9u3JsZyIWCjPh8BbyPsk5t/drm
kr9k0npRK7y1KgRZEVR5118I+ABh5TA+cBqkJkDmkly9ZDSx2S+ym4h1LLoqBFYVKhsUfU+kks23
lvVIS0YiQQHp8nzle2UbH35WBYgniBsbqw3j1YZjdxw1O2dWukpRwzuiYyTfFOpmi2ncYBH/+MWY
HBtFgx70UGMofup+TXv1OSzDG15vk+AfIpQadkF5Pb4XWY/9Wn8T++qNh96YmeIvWog9JkdNCzkp
kFiX0DQ0mMDZ0cuk4qyys9fYTibnN6Fzdvk/6YNbhCMDChlImnpZVPbdsuj0s0T5+0UkWV/dtGRx
ulkDsASPHkIMSYGuuR7g2ky3r+EvaV8LTIyhTJ2d50xKKPGHP1Hql8b8UAb9KdX/WgJL33RZDwSa
RaW9ltryUf0+5DRATnukAt6x2Vr9BUVGB9hYK7NTIZ2fbGlRehMofdaW5mYda5x/VKUIAUuLMhGh
6LFEREmHtQS8EnXEYrzVaYnYmCQyk066m69f/1UISsyad0QGwkbcjl5y2ouNPwHk6cOq1cIaJ1O3
19GS8H3YfQr87GOPeh3gv47HvOOckTFtwY3bs4vBpMVg8943hpOZOxifDvseU6AHvvybGjEwSPWN
8Z6E2Lr3GsSDxUF0mJX5PIjIxhse9oyHPeVhz9+RpOCQP16GjFTklmZpZoHFMOAyYolm3e3Kw2N+
pZSVHybCQ9lgAJEA7Jsl99AmvgoWnrzv4+IUhJS8AljOSTe+wLJ+OmMKaxjuMbXQRsvrKBtfc5Wi
qS8VDhYxgWNlDW5HlU8ilLvzfqbEHFtU+PNEZf911jV3YirQ9sR+VP6EpDpFficxgINjC8IReQbe
jBHwN0KAo+vxvWoe+mVb235NF2GaPrZy/6yF4cswlS+mB8MYTjLrvpbZIh61TQGdJWbusEp0/yOW
VtLLJ1bECW/KWofCglHQt3BlhkQzk6g2BH9VG3g+bsdry+0scwNRjdkje4b/QOgV9hPcVEG8tu+u
GkRkPdpBLbwu8ZJkTm4Turzy0kFmSCf1MuORf2Fq9OBA+ygsN9BK95y+s0l4VoT6cTFymk8aI0QY
2eKP2kVHqtDMY1h2WdhKW2BO0B9TEFSIYvFze00yXrOKvNLzsUusXpETs/LXstWp04+jw7u9YrsB
mC+tOoMHIEaRvKsIdSam6HxetxRbT3vFmw2ImORaWWUcoV9RFOTH21Qx8K2lJ0zCh/lEVyiybCRg
AqAE3Us8Tuv5wD45q25njkivUfpE45c+N7jeh+vUDnFOgHGt/gofM0YyNszvpelodvulIf6U7lms
pCqJT+ytvZ1ogo78BjbhzwUqNgxp+7vBe88hJZI4ee6F4dar80PYlzfzqD+wR/+yBsTu8+8EUTGk
pFE5I7RW9uTZsHwStmfyNgnrgw8XFHjNJsQCmXLv68n/YpltuYSihH2ARbtDwlpk7kUs/yiuVbIE
Fl/9PAfpgjP83uQL34VQHLuSjJOmKxe/vmctjEfiVMaCKSbC2W5NHe1TOjqnxMqL8OcyBOdOJy0E
g8N07ssiNg4GSBXbfosQnRPTyLdDMkavTAYyTkim9JBxk3isramXbCskaxpYnTfmOKnzhwLRiDgp
d0rBXtgclKib2SKfM0WGKtH4RXv4A7+TUUMkAg1kkznSlL8KkAzTPrD9EIEZadHKFT5jk7vTbirt
j17kUyu+DZL0JYkaJFy25++CWjybpngs/k5DnPoJO6+y/pIHxFMJV+dv/ripQuZH402z5h4HEWQe
EAbM7ECsKWt7OoFlRumH2kSaQDsqKlrDJsDpUbF256/z1JP7R9qSjvJEmlPK0S7sWDEzEiy387Sk
cHMybyi4oc/IEaflWirDlT0tr8foJQV+EeS9cuZtL0Xh07pqO04/5ZR8bzQALbZy17jWUAAnWbrM
OwwA8VM5KZByUo9a3dulzafwz1oihE970LKFIbhbUYVYwmgk/Wd3WcePmTyRhAseXk7MFGSUypXA
oQnoecifhH8U3H44Vku6cmuFZs+SxdLc0rBcUTqPC5YFu1+mWF3q6ysstBkDg4qEMsjrijQwyi7g
mF9Kr0RgqA/XvtuuOimq6RvcIAIpl1I5pUsTCX7qdEhDm7OhUBEUIIB2tEX6xDz7BXp8zuTvjLwS
JmfdwPummk5eIRUGUVrLxBRor2AoJ6mxqiDXsy04vB+fiIvIekQTaC2vQ9lWEoX/BxJ782FFj8pk
Y6r+SoA4ZOanhuKj9SxkmayJkW0iyspuiXhWSTYXooeUWbG6IycwtdCaAFUw1nnTsHq95kmSvodz
s4XCyOgRUtFxyQWQo6Qb9HCyfh+XOlVv82ZdM0OPDUwnA4u/VGf4rT26IQ0Gg2gRZ+sJT2NeVM6l
2ymLyxl9Aue8IK+djB8mCzRvgcMoQjs1uvzCXWHi19hKPHWXU9vFKqjTnfSSBq5183+MndeS3FiW
ZX8ljc+Jamgx1lkPABwO1yI0X2DBYAS01vj6WWBXd2dV22SPlYWVMclwuMMB3HPP2XvtgB4v3Rki
DMdqRMMp7Aqifbu+d4xI3ueWtaepn0SHSY4PhZUdTMwjYpMeIhOCeDzi0VH2BbAlpvVIZ9IAtM9Q
bJFkbc0Os3V0i9viZCqIyNmZR4eI3D/tNNXoCCx3wKip0A+runqT0wzTh4WRkqvQD5vQkZmD4OmE
3I0Q/0wh8TMad11Ufpr0UkuScBsyGSVQ0cI8n4p5hBObZRPUNHbPRaDTFINrK82bRaFhPqbCdeqy
6qjWDGiDbiLFoO2zjYFu3+9TlfixrJLOmRnuKu1RTTB9q9a4Hwm7seeBFBcpA4FoaQZjF4vhp1JZ
2DsimJgRAhu7pvNCCLdVI3QuYHctyiYv0BbKDCyZw0ZfIS5K+ZZY8wOkvDqUHqQrrDwt3teA+iK5
ZD5MI7B7E0IFUdnM5cj3/evh3/QZQEBtH9M+qdx5W4GLMmvENJXLd2L3jkiVRNf+u4SXLmECbRyn
AX0SslUWErj2xAd4hYL7bkAqSLe+IAJ4KWm+iOWuRRXCN+o0Ef4GB1NJPx7KQj/0aun02ieAh8dA
ILQDb4UpsztFJZVpMJqdhjbVVId7OImHqrH8Ehp+L0/2hPwSVXjJBsIs/GHiltqftf4+PZstrtH2
I0wVb0cDtkOcG+R0al9nJT15Vimc5trWXmIbMFRbP6dd99JG9esk6K/JQ2XWL4ipBaG6YV+4ieE+
76QnLBqd9pCb413fQfWHkTjCSOzMFGYC0b9dcy41R+mNo7jb1pKw05TXz1HXdnpZ7ljw2xAFagBS
LScOtTA7JzDjl5R+OsR/WhW1MP5A6hS4GNJejIhY9xDWpy9EEtbXKW3cMmsiN+8VmjBVfA176rsq
96ts8icvfe4m+PDeqx6MuHjJ8y5vedTu6meZIV41JfdY6O5jdQ0UgjeL5nWQyUsf5mcJfC3X/PpD
QHP7lIsjHKrVhg9jyctGJKxysW+Gi1BOl77Pr8skkikyMnBndhUSbSlEt9EXuvDOlXlbrGzfD59N
Ul4XMumk8DyH+SlBX6ZTIiHHqw07F+V9FUM37EjWGpB6uSUaZ03U7TR87n9O5ykt9qqJgAbaBpXR
UbQHRWG5LHap1kFdjNxQSsmi7dh2I5/swgN+pAN8mKoDTHUgvcPna/TbRfPD5jTP6zTD8GNJo0ss
+UM4riu/X5sUwoKxTXNkzlq5FYMf3VASuUFUwE/ZlQS8fuDjMh3Wa4lnjtEBmyZ3ZKiKYI7LlTIB
vzp62ppGhFkmKIBRLbEPGlrNW7N9Vuo1NsSCp0CM9ZJYoqRejnWnHiF4gjE14i+MWWm9E2Vj90Bi
tYSKhGZgJTwXFlt8vbFWRoPuloryzGxBOpY1my0T/gnXEQJFBjYi1ndyHpZrPZI/Tr+b+MVQN715
ljwRWH75ow3ag289jqROKwjds6I9EoXg5hWYEVrwa55AiF+fpI8ABFpECL3Ej+DzPt25Rr9I7mVL
9sQqVSHaD7+HqzxKld002a70ISnIl9IHZnwtfboyqHlEkrazTdBE5ypKrgdX46PyIlYx7bWhPrSb
xu04j0HvBgBxGwF5IqIR2mvs9Y9z/RHiKUwZkmd1Qz8FMzedc+ajKTpB/C+1Fh90zC8T5pcxYBZp
7bIwI0AZ78sCG6LeTbrmE5Lo61TmGePwkcf+0G8qhjVp1W1/MAFMyUeIIni4zLIMyRuZZSVmvs2C
xo2QCTPOijd6JF2oX65WWV+rrL+aEpBpiHfgAljDxm0If9vUoFDJjMV1NKKuAoLdiiO/SyLf4qcS
Ttx5NL+CrWJiAgeYMXcS5rMwtxgLkbdl0RgyzcuMy18RTUIM0jsp0Q8DzKOINxBclxDEXVTBLipX
v9aq2KXVg7u8om8LSEKlmRYiGkVHsdfhfyjFsdV6B9cdgzYmu3Zn6ve0Lld89WYM6YXwRnetSwKs
uUfwzqAQn97KeITmCqmqquQ7rD7oqjx1WM38RJ59hR9kq/4C7pTnbsAWNeFJC04KoZFaDZ5KLkIl
x94SmhviPzYN0vNlSO3W+lgsp1yk05PC6Kne4z3f5y6RVdsCTbTRIxfdmBOOXqFdpze7EbMLy+6m
oIvVduK+UjO2+sQh1KfNsca0qaysNoj/LcT/3s3ehfm73tfuYA2+WfEgDHjFtYlsssGlo0TD2xdl
FL20/1Nki9hkqRQManGLmdryroFmU9LRl936Cmt3mxvPfVlDglt1mKbbomnr2ETmbCK1iJ5X9TE5
yq1n1CB6gSogAcecROJM8xUUyy5nF5CQkk3fap9hy5UI3QsiuLpoKnFJaZ25F72UNCXyQ6/F6nNa
7ZOQ67npWAPCI5kEjMJxdOKOVQFCt+w+hXzZB3aYZNQ7iq9Tl6SVuB3zJ61RHaQuXpJU3hQgfrbT
AZkc0G8LrYSyN3mozKlD4ucxAWYKoZZoIPylAE2rOT3PhyBSN/NL9SSU3UtD8zZCtKAoyYvVtM90
+roRpZXFzoTal6w77S3b6kQXjUp9NN70hQfuaOxrJgQz154R9zsj4YsbcOdz3rEMWj7TQ8GVmA60
OUU+yuyxh08Qm57befSV25wzQEFYJ9YtOyoPbWld5tnRgVRbYWEztLhijdpFAywlmF29uNfzrzUc
Z4yDUyqU52XozxJZq1by2lk0FwF9vEqwXVDGOXGvwZDpDySSHojdZftOY/aqdMutlsj4MhK4TfOZ
eJJjRFeRnTWKU8X1+p5hcVNs2n0f5btxSPYmiRs0g+MUw+wJeZnGcUdcWLQ43HpVbk/AsaQZMqNG
kqWxjcwfAcOkvuMGoc2ZPCJIiobjQrOpodnUo63k2dTWRDdGAKSxhuW08TRvHCVOnXVp4Et3Mb0P
JPepmZ5NPbyOs3rLm+lCXxuNWG5eCelrQtHBhXGanWynJy8neRvzbtqvqCeBNFhosGnbyRujif68
cNPF7B7L2T3AFppyYwyk1GD9TSMIiMWVIBqQbd1IHnjGzCE6pLLivU4eo0OvWKGN+MsNUowLHgx5
40G1ug4ehhaMMJw2CRDYjMhUwi+uIyWng+z3ge7XS7jj3enGdiJrSO6DW0RUo/XYCMJ1EL4Ei4x7
y9hq4BCYg8xuM2ZXpe8vOmnHpWSRItGf6qBh+poemgTT3LoLJAljVr1lj76myx6zpgHJIGzxHKOH
zx4iiTvZXDzsiVZEoyORyI2rrgw1Lu3YEg2JlTzOva7FFCMFx/qqqsWmLFpnAc0WIZgykEnRssa5
aPIuiEpWwfWxcVEGCQFii1GdvaGKEjUjizhjDDER8EpFAF93sBJXoe1M+5VWalMQ5U0WJvulCm1S
OYd+OQMaEKBfyRZVPMHNs+KHquEz+/S5WZmw82OqPpW7b4DQslzMkF1zSMFnt2yyIx39zzhg82Sc
gbEu1NA3ie+wLXHxVXbp/2yCOwlzyhoazj+VVtjM5McVEnpCKq2DGC0nXeYyGr8XoeCj/os10Wml
R7jiKbDpaKdPChbqn3iyj50FhMS61CXOOGs/5u1BDV46ffFK+xBP31+ZCEuf3MF8EocV8BDgDtYa
qBkkg/OWpAn5oeHmaF3xRYJvUqGcJh4QZ0+HAapdiPIU3yAd2n2AFa/A7L2yLNW7ORiPkaE+jfn8
nPFtQpBpCGE37OlVxqug5RMkX9XvGpMCL4SHke4iQizweO0kb0mit6amU0wzNb1nY/Msi+lzPCqP
OusgnwdOcER0M1o5VyeTMoj0E4ODS6MQPRshK9HbfR4u+0jbAMwE9dgnfqOhqNQyz42fF+ozhotD
KlNJPBsABhfGSwS9ofO0IqJuagZU87DNIBQqybzlpbd1iX4Sd0mP+jVuBEcnhbV9Cd1JKR+Nun6I
npQ2vSeqwgaN//UjpHnBEaIPwoIGWfYymnLxi6WMF2npTzThvYPgtZAyOdFYxTZSzTTali7SfIV6
IKTzcRAWp59kVL7LucqZ+mR2iN1Z0j5qUgVnWtE1rejFy1CSjY9IAp90CKGToD5pr9UuRxGsPDRu
Jj3HMgOx+GgOGr00QG18dzhLSSOa8gl2cnvORH1fw2BKfINAAOZmvizdaushGJ41yEcz5COizgkQ
tkldTg5ixg4q+dnVduzWEznAN0vP4AkQJ4pyDxNuN7RHWWWv3sbHQjHIKhkPP01m3KSW7trDyNSM
mgFdGHlqtuFmq/Vqy1WPjdikthEYCiuCX+AD7e1DeZB2oLnhGk5vM4EkkXrNKXNz8t4OFktuAWOF
4BsTVaFVggfDPjOkj1jehGB8WgLqL+tRQqtrotWt+UHL1ZvbgWZ5JIoA30GNMYq3SfQQijMsIjGU
by7fxoHGYgoCXoe26JsbeUYyGCtb2PN6srGO+aEnXITdBLstcasJI2PKfjdv+1k4lPNwWgi2VBv6
+zqF6JfKvVLjE68WAJomb6QjOpOkl6y7WAr8VhZmw5ROs/o9tBQvf1GuJYx86Ypk0DYg9CTAJmgB
lyDtfqLS46lhOs/mXDoKfd6aEoUnwwBosP0y6xwWsbgp+f7jsfEgnav8n8r0Sp4DjyeFnWUYrT/E
kPKL+neg8DWZcygfoBHWcl3/qLTZJrkqLvTT6CCx/x7SfZArUFhA0hXqOom90NIgqzPZJC+8AbTt
JeVakngjy+e4nrrGTxHZTnQYI9SB2ht1tQC0v7N/AhXq633eBLtwHuhtCrj2hMkAco+8cWc6q96A
a62JD7NKoQPXT9RgDSSLu344+Xtm5NwQwsVoAEgnLyxKCPjx211aoC8IcY95w+pXE3FODkuTORVo
g1+nYnNI2zs9I6ZR0akq+7N5atl2yVsRj80cdz68DayRxEjVJjLniMuw2OVISeS96NSMnCL1KwIg
EMAHsXB4Ck3AzYAjHbJEszD8erVay2uCk5SbfvdaqPo1r6O7uMfGax+wZRrDxrio5BbNB6GCOq7R
9trScOZOmY+lbREyxLpCEVxTAI+MU0M6IgN1Ois2a4qwHY5G0NKRVN1cje6xJpBH9kz03yWxEk8T
3gsmgFGvbCcr8seq8fth8VuIFVqEnCJ7YbWj2g/SC/7US4GBIqwpdAKvExUvjajmFPDQRNzlFC5L
8bLg2HTw1JZc7BYV/YL3xbSODdF/QXgEc3AZ6hHQT3tjYKwaRGVyFRJicGjDGg/PtIvwDULq2vGq
s7Qr+RGXeSfIiVuyGcKYvZtG86IyMYyeTCTidZSfMqc+TEp06RcFzS3CZ54pHWDmEY0Tdad60las
mo0in9lhkSNVkul5EJR0qmrNntJ8MxX6E0EbBBunhY1vzNrBf4krOARjsKNqQZBu7qpQ2UkJfqHo
p4nVkgCsxRqfhSJ5kpv2gUbQTbEtBJQwJJxYeB3eyg1YwxNwaRgDy5kH9aVmS5GwpTC/izcJ/T09
pQGENQp8dQBncqu/9NvgzQI+Uo0OOMVcEFlbHgr+AEbGBNI147XhG8fk0s2gdAnU63EWxgMBw/WR
W+cY46zTjPrQhcZeQE6n42MBzhKzU2o2DLPchO+cKjJkB0IdmYhHQZeO0uq6CcGYWy/drG/Wu3iY
6rNmrw6BjEc8ms6RSz7rup2C+CWVaMO3r/KCcQQQjrwvbaK/TuWsk2OhnCbU3QQcZM0+I0mRfBvM
ZSFZl6G2YnKCY/w+eSbcwfHGcmkHbbgvOtTX0D7Ae5inRMF3c5DbT3laU5SkIy5whwc8mcnsDmA8
Z/p8rVLjlkCyk96MetyFg0UmaXdQ6humxWslrDvo5KZG1rXMp6sMakK7TMHT/MxscKtc5C1ekOPr
oTJha7A/qZMdDF8FmkO/6afCLT4S5Mx9qW+RQgffBf4ASZg3i6YLbyL+4OJnJkzn2pwuuf06UMJU
gM4ndqo6O9Xokaa4Zy7dVmC/Kg8hCZ6ty+5tjQ60xZu4VSHOt4zrLWjzklThWH3OjcxNcX7kNanb
2uA3gIYh7MGWCozqiIyzzs4iZDCZ233QP8J2PI8bgtNPZhBBPe0PZAcYanPkVmz4JCeCfHXAULjR
L0Om3MKwOusghryTlc1nayU52+G9gD0wZLtwykF1zvuAnIrap9m+H+mS6OwLDvpcHTDa6hqeuGbt
BU+0Z1O+B3swyPvRb3rHwxO09ohCRYg3IoEn0oBtzqQP+9b7CbGSQnyVsfT19k8VhXeBEpG9p0en
NKfksRh0KKDQI5ZJlWV4uhxSArRqlBULJ1cgzM11k1WJs1EYbeAXoekEzU2fqAImfWOEpbfExMLj
5GlU2gNmRwYL4ydIxPuSG4jhnZujs1A1DaAHwXq6RpMELK9kXDYmpjDzGKsmqBARtzwZ5Uq1YV8i
9pC2lMkOJFiJRbzTFsmfRapvBnAFcjRZq518fMVbwchRotVkBRIPdUdKpWvRVlc5FS+9pp2HlGAv
TFiZHByVjSi37ObmU1OYBOghLkY2KHYX5KU3xo73RTAe5EPEvKR5xK9E3JhlQvXC3iGq22ai/a6z
4U0BenJVxASHYQ+3yM9BydTJyN9RMlVKBbgw8mOGU7EFQYxEYQZ0hmvk7xmyqgh2n55DZpXMnUZb
kEQag4e6gTvDdw203bimewxj8Wau0o3xK7Y22GS80RF3cY+7uCFYcqKYex1WgcSmtEawCW7Dc0EF
HC71kp0wMxtWd0+h+xPubS0mBxgfs4ZKZd2kEaBAQn1ZZp4+BPTziQ6aB0c/RMzpxwRkIn7SSmyP
TaEfow2TFLb1ZH9Ixj7BuR6RDV/JjJ5q9IpKQMqCsS9yLl4UWHa6tqUJSdNQwQYjWfZN5yVPGQ+8
+C6rEdx1IB7ostrm0DXyMeyR9hO99vvUDyhfYty/+iLYiQmclrgFdnWFcFaUFS9hS+Kas9Wecyti
bgirkVlxKobedBHLzVophor52GMhDds32UZtn5DA5zB1GfatDLqkPI/kD5Z9gkdoVRXCXYhNNHGQ
M3miub8vViQOMiAtdzYYaUJKBDU3mRdw8omCS3tUzwVrnjDXxzJ+DcrtqKCvVRkVWCM96Q6mSLXH
E9th1rCG3UjsgESKL7O0ERMSaeC4HRfIW2pjbIiCVNAPZ83i6gYu04kCfYOvbwGY8qy5q3GxJ0OG
kRbgeApCkPHobCivNuh4OsYP1kOL6bRcoNGb6Bgq6xYm853x5JQ9LsNEIvnojPFA4jZnsUQLfK/D
ay+hjKU7q2zew35AHxxyUdGMwnSBHgq/ccnVzADZ2kRiSotw7POTYmgnustGkR2kBqQfqokqLCDs
ZuwJNwtTDjFDwY8DXVuRGjCCRCzocyz6zSD5kpF6vwf4EVqBbr1rAtTlMiUkksgVejrBAeyM0D3r
JAm6DaT7JwbNs7OW8fSYOk22JV5MYp3J5D1O+jB4WQYZKQ/RQTtTBBDodHh8cyYMxsuiznvM9TZf
t1e/ZvQNf7dCEdFULOuEqDMhjKNjgvLqIlvCZprysxhkl1IKrxKSbjMpb61qjwuD1hQFc/zG2AgJ
/y1mdVwgzy3bO8OKhYc1P1xkxHuN4w0R5FmftJNxzpiY01tl5NpsuxZHew25r7oSrbNNy9amOYFC
jecWIm2IydvvaVKTjLDpSDRTbDIrf5r9vJUeShoF+gnCBiQUaDzYUIDqVHfjod0QVb8NWwTNPFqZ
3PpmomKMs2i4E706nTNQsq0U3rLOvMvpgzm051ckT6IMfyzZNSzT4r6ZanafjmrKpwrSZcJZ1kHn
y5F41tcFLanOmh7DIZ+3jADDw6BEcJwYTqd4TIOQYODlGNfFMVdkekMQQ7HHEBNBbEe1idg1m5Hk
GkD66uNmZVTqH8jENRZMSyc/0uD2IM26p1GAYAnFF6MYck+noXEUBx7T6nCm7kBqGBV7EetZoiOU
MS4LJIdFapAYMhQ6LFyaE+20IyUr+dh1JcAfgUa+5swCSmm9YQ43JkMmIiy3ZJRuorR2VI1tZLlJ
hmW/hZQGW7+sJ9Aq2L9MkJc7NOC/us6lhsfgA+AuKm2CD6M10VH1jIWhEvF2ccf2lw3ZGrxSaQgH
9WtbP5Khxs1d2gPTCEIN+PpjTbfxnV0BuN/CRyelPfm7qc+pMdclaJfhLSAOnALfyNCVsR8GkZ0h
YZET+C2DuqUPu7tJo0OQuwrMA4IzVEhBPbzEDpXiNselBCjZevrdRItUjREecdYiq9uv+NjH38uw
b1EjspciQncwd4rJmbJFvdwM+G9Gk/QTZATlMrshcY+w47i3SdDpNx6en/ghYK9+Jx/gJiCqST1U
CTWim+O8jehMCem5oJpqNrPhEBVP9TjZTUXS2MkF8R9+UVAqm2fWtTz7DL96SBUWg2hndCRRP7Dt
fRDk0XlmSR4Aym1vaekuih0RJqvSQCd6EpIUUNPtwMTSIFRjIn0+sbtwtbVi626ZdoVMMRNt2RkQ
M2CtFW6XtK58QlIOj7+mLcYXQQOJcjvriHxcg8gb3DMhky8+9fIgn0zUdfJptd0T3bwx8fN0LSf2
phLUIe0gwDG6ahLa5sVryZxpJAYEXK00wEjUO8+oERw7FhGWYc5EbSqKA/q0nsEpcBGuGXY2dOcm
pSUvi8/dLSCWZtA29GPqbakipfHYDM3KThfh1ON6BOMwO8bEfMGWz6qVneRzosq7qhP9g+X3TBlm
c1XzfM3BwOYfGx4py+JOn/P9gLTOzBCnkRSCZjEIeHhPD0rQHytNOqbnBi28wE9pR1fN0OkmQkB4
VrGK6DyFsigk0gejeoxmt3ZkNCxTyK6KXhnG9dBf4OQPs7xJaWZk9F9F+q8JE9kur2zceGEFv9xp
W3qDAYpgc94ZcsqesyX3a6O9KTOjSiM8DVV7dH/OC4SdFrHIJgQKmSj3SlI4+fEPDtohc+gTaiwH
sxy9aVptY8dZzHhokTEK5/lghsmx/MpRg0VxuaeReeALT1bkATtCU13tiM2B4I59+SI8lj/U0K7I
nPHVu24gFK7tnpSdTABymG7bptjq/Ehj7yjdj9U7M4L2M/t4KwMK1gLNq3mo9CcrNY7to0YOEY8g
U/ksjRxNPVFQ0SmT23NdZA+FhATXgXh6ikuU2zPKbS1ChIxXziSarSLNMDJ26ij4eHELoppl8mTy
2q3VCQagdC9ulaZCcEfvR02Wkd2u0TDryG4PmN4EcevOiHsoTjc084vpY1izzNFnYlC76q6GbQhd
EdYcTGHli1XU+4W9nNE95f1Ojw4aWHMrGT2oql7KtqtYBCYmOOAYoXe0dKP3xhSvEzVjp7X72Zjc
EGiJPoVvfHUZTMjlXHDLGJShEWr3yjybzLglAhdnlGMxivs6EmoaG/1JS1kSeryarBKIjEv82K2Y
HsumPg19e7YQPsKUGF7EIb2EqrxKdO7t1D3ExKcVoYzNpHECyzwJJXrMaVWVhmitgiutYXFUocZI
R6VY2NiO22+//dvf//3fPqb/E36W2DDnkDHC3/+dP3+U1dzEYdT9yx//fqk+i4eu+fzsTu/Vr1/9
r3/6z7/491P80ZRt+dX9679aj/dfv8Tr/+P47nv3/k9/2IDu6eZb/9nM9090R92vA/BO13/5//uX
v33+epXHufr849tH2Rfd+moYDYpv//ir3c8/vpnSrzPxHydiffl//N35PefXdm323v7mfTbl57/+
0ud72/3xTdD/JmuKodIyMVRJlkRL/fbb+Pnrr4y/YUyQJEs3RFM3LMmyvv0G4LqL/vimy39TLFU2
DX6ByvDbb23Z//rv0t8UxdIkSxNFQ5HRdH/7z4/+T1/Sf39pvxWIWsqYZ+8f3yTx22/Vf3yXvz6a
LJsmcSiqJEoyx5ctg7//eL/HRbj+699T2VD6XEngYOyCbeUNPgF4W9munN7/01n5x5H/fKT1hf7q
QOY/HygKBaks1gPljS0Px1V4FWxm/TvhM399IInT+ZdH4pz++SOhFh2zWudI9de4QSrq1dANVeCL
qLl2NJXQybr/yyH5Ov7ikIq4nuU/nUXJUEwY1xyycceNuMm8mvXTNR9Z3V2sd6CMN6Enn//6qOvn
+H+fUUXkMv3zQU1SHWvI1KIz75tdSlzDCCsFLsTurw9D2fU/DkRpa2iyKCmapJv/eiBrNMaiEjPJ
qajGqJI15Z5Sf+ckNhkAWlv2kuzWSQIUW8kjStyNh2nXD+85cNbWUD8LKFhKZ3cTi5yarDpm0E0d
u+b3sv6oM+jzEJwD9TzoZIwRIBFJ5BoxqKZCnT8GqX6ZBIGFB5kSav01Ud3cNt1bw4R9GvC3ICkG
D44Kx6xa5q61F9IdJLSDVAseFM1l0S+zBCoNPQM+QycZsJGELnUvkmVHUIGrKe8iCShd7onS5A9T
6HZg6Wly0aQr4428+gELBVnujJaCmsXaRdi0rDKyeautncKhBXUmLB+lMrtSgFeI+ieGkq53jr6m
7pLOLQT06o3X2DroymvcfiwCEtJ9UZ3AsBN46heSDY9dEfYYRp1KfJQQdjK+bjZx/TKoo0PmRTXT
5No1EE3zEPyTb6j7KGBYUIYMzTB3JguWidabs32pn5vu06K5pWACjTeqDkKvQ/hbbYbuq23RTiuf
HSJPshpJUkCA1ej28DNU2dM+aIEn108YEbqpuGiQ5UThVuJjsB5jml8Kid9B7GM9yqkwjI4ZWMG5
ix7IST2Jy/dO9YkzMIXriF0P/oYo7brhdahRs4wfi6G4mPTAejqG3jsd+mHAZ6pxZk1F6r5UdOfW
bLcc2ctDFqNr1T0MCV3rg0ySiucW0VZqvGbMWFW74tiahERHZbyIf3KoH6hsR0nwBOrtRV9xWnZb
J9/1ymSui5RECimkoIxSX0HBirkygDYswaskUZ/otW3QBimE/TgGCDCOhKd4Su4sCUV5N4NgVkwi
DqnxU4w+C2+zrZxAK3PeiExlvexE5mVLMF0nABjacpRojcvIALxGfo66idnbwUgYH1YfY4cYRT9l
wUEWjqwODoq274O4l5XoISvEU85dJj0VdLXULfQrEWeB+T1hf7lGCEKkHOufJHIxFpTEi4JgLj9K
dbdXlx9aLJGGztceE5DoFn3/JLWf0sCeb2I3Qr+eeQkhMikyxa1SYsHYxAa0cACiC+JiaBGO1dEe
6mBASBYkZCwsprSVxG2FmFzN39oZXu4GwllDSlV0akfDm3mBgSgdubmvU0yGtnNZuMuUouoZI1te
JhwINyAWaviTwegVn5vZv6lm6uZT9WpGxkbGvFGOWWVr8nQdluUxHC5hLyLkISGVBqsyRFs0DE08
Hkzc+4RuP6pRebDST02m/VP5ZXIuc0fmaHlw1xnvTrKTE1ku92gY3EYhHoredkqL22AXtTGkYD/T
rBuXZaMun5ZePAXjizKGWzBW7O3Qvw4MXb96QTx3ISoqP18oY9W3Zkie2LwnJZBSNGwjUpt9yb9r
NgVp97OMWTCnbadtem1XDAySU+aNfqec5eJVJYw4GTobPWXKnq5MLpn1Sir2qDzTCu7q5wUZczp+
hhTd5NaWwz6ViL/gaUKPU83syHqv49GWJUcC1cSktwQyVilfmXig4WjrISaYdh1tHAdCxccEIv7a
DwPCq9W0EWaCrvlem4/eOIHMkoUfEQiNAC5+7/XDeRXvkXJGunFV8mSjcwQoLRPu4owX9oeof+XK
c1R+SM1HMdAIq+4ysdvhfFTUexY6GEhXhGH6bgZvEcR/Q7/VAbP2zhNRaArLo4I3tM/1nwlSEKUk
I3ewM4U8q65yO/W7JIqILMgaclCD9Gwi0w4h4Mm0tunwU4J1Zgg/U/P7RJJ6sdqE6a+Cg1jPri5d
Lbl1s/mxbnvE/Yiw2eIhIU1yu0x1gEaQGp5QwwXxxez8mDUlIjYjFd50NgqwOW9W7TNdsYcYMcCa
7Pagw93SoRPTRowt1jINW3YHkii+5AOqUTL7anaJJio3qRFccbpp4ac6GUBw9UNsji7hXhW4Oa21
49cWfmDXPJBQ4DXf0zHT8W9T/rAKsbmdFSwdl5BdscjYeJppPO5aiQQrLcPahzYajgpQauwh9oAq
sHhipUciuuuix7ZrCZVp0Rt/DtXTTD5FMOS2rsbYjIhApYteWm8d9mUeVDFbMifRfQWUH2vg0pko
a7AvPvH8WawtELM8qUgyRQWQglyOA0etIaQ0rCELvx5Fboz7NmowWQ5PcvjWVfBGuNo1DUajW2pe
j2gkB9jGqJJspCrqT9JM4ojE7AZFtmuUiH8R7b61wcZ67mgpkIdXDAFdDFodQuybWeoEy8cMpm74
mpZbUT7C27JpsIvixzIgeX8QlR1XlVySHPIjrngl5jlM3/io00uqgLKXNrk8uMJwCpfPgW+1QrQo
ZvbKyh7eKtPNgmcc+nV2UvofEVQM6WSo1xBjSXZj5y1EjWNpdLARx03XWXGSZB+qJ+a3AAII1cCN
2meELqLOoVdA0szykGiOKF5bTXe0np7vu9lsg5yeDnaghhunJ+Lwq9dOOILqDGvECS1jjqiBGBqx
MU6MY0T0Sj27v/65iOvv7Q/UxCivVyEjNJnqMCbcwzrJceKxqakZdtBoc9UpOuSNM02N8ZTwgKx/
NRJxpZNJQIp4kdtdeQ+zV3TSdiciVFsY5/cADAxWMdJbMpEL1tcn6HHPC0BVMCJrq2E6hDxp0zgh
GHFeDlprHEN8abTCLFIZZkgHBLQuPaAv9sxmh3m71u2651UqOrQak6JtSwKC2md2JuD0JjRgvsuR
cQrT5X/ZQ0i6+D+Le24IXURtTAyVpKhrJf6nStsaQ6UEaC4SS3pEW2vjPRKSi17/NPqzTFp9dBjG
Wz/dkwLRpnAcpBcrfSyWc2oF+PauqJAcneBxS3nA25Qu9zClxVN4/5e0M9ltHNm67hMRIBlspyLV
WpJlWZZsTwh3yb7v+fT/Yo0yfRNp4PtHF6hblUyxiThxzt5rWzo5mS+Tma3GMkNfuK/Rt2rLkJHL
dJLqe0TDUO8WI4pSPlKhXOvxktBsM0w3GHcmSBXf8XJSpsDi56xg+wG+DoqPonZhrtIZyZP1VG6E
fpy1/8YtDQ9piXMWNM7UOUPoatW4Q6KdFqeguWG/MpEn4qyalh4xi9FDZNEYeevLfcat5geAinua
hCOy5zg6MTGtBZVvvcLwTU337E/PBqrAnHoyW9hK46a4Zpv7Hg911f1KWClS6gVWIh/dgAQ5qRkH
4K9OFIgdeMy2wO7NN15fxvG+mz9UMLKWK6qbSrHaIIjui09hHjDELypO6DF6PLdnDBnvwKCllou6
zNcmfnzBjvRWJE9lSs/wWdQu6ISFnyyT8U4Z6oWCea/1AKkdWju/6IJPhNsTGRS1BislSugAZI/y
piJM0Xr/K8qiFyt8Z5CLmPnWM8+hm9VhyahKRMwwV/5j2qBww2LcvaT1ysx3mgTcekWYhc+ApWdM
kHoFkYrMfcfyUFdfPSaBTOaIiJ+jkAdU+jw15dFItjUzvz587Mli0l/rgWq3gtplwc1qL9FIco5+
L2X2O8gi2M6hW9GdlWlzo2p2hd26SurDN2KzwskEZ4yGSFAfgurTNBEKPmKwJWtrcsJgriE0/V4d
mcAUudNDVQobx6otbsa7B+m7CgihXCZyuMyUV41wazIv4T92AHEj5rDWWw1eaoRWMkRvSRg58fga
qlsxnbPm0CbqopZb/utpk/rhyiT9Jr546UbO15H6xDGqMa6ehTQrMYhGzBZmLSG5l2AQi5bqVScP
j0yPQVWew9g/U/FU/biYifOKfspgpE1sifVQAUHYydljRJe4o4QfcxpU1mMDURDVuu5fy2Ljk4SB
oqRt77R0B80oN56yYVj03d7vcZyu1bk71i+QuTu5n7vgo1zNU8+gePETpY7Ut5qjeOn7CNPHUz8r
69eUMqRQ9yYbMYXKdG9JC+jmrk0CXw+TStYezPHUYkCzutdwBJNBPk0EjgoHbQdjhvFfv1KGm0r/
t6fHX4Lg8IulB/uG7pxuOTnyMl6YmqK2tuMlBBLYf6MbSPKZIixtyat7a/DkygAAw+5NqDdtcAC8
7BOJSgMoWU+0cjuw86UvZrhCAFs1jm/YC49LE5wQ7gIJR3FKzp301Ye3QXZxdsX9U8/3Igykcq+h
fBfmX4p6Tx3YVM9eD36MQUEJ1t+INzJjOvb58lUH4yjmw7AoiDfbKON5RDNWVbdYOVSoERpew+TA
uEc08mIKl0VNmgSFz2iwH+trKd16CLPtbNHCRiLDuxq8BcEppMTskobRoTWfdzFsK3s/BUwQvk4E
EYQqUiPrItHHLtsnThnhkLxYOtJDlIWhdqrYhxTzUrIm1SUzufZOIM6pKaE4pietv9dtrmhkFwtg
HuDHAl2YVEp7W3stjRVtdS9ZQnf8z7MHNKveRWS8lQlolfG5DEjhncCfE6CrfprBh2XUh4kTmVGE
wEZsXESEFxYe6OtjKV5TeDd+nl60jGEDUSdtpa0bNLyDuoj68ivo6JILkS4S/gFu7I06sgkg6zJp
FkwzbCF2Aqkh72vbyuiUodjOnMuewMkBXb9+UKv7uvjMR3vJkHTlp+8DoCGcDguNxQn3tVUiFAWa
VwDA53iWwPixOWsCg0rMbdwXEEDB0oOS0fAxtZ+Nf5DzJ6PTwNaHFxESKBxpbp1y7IXPkL6NrdtJ
+xTnZ2mEb0zWgecc47K5ssh3FhMEsawYrlnCWjJCPDIt6HTzRVaJytPSz0oyiRDeWyUjwezdmpYN
0lizVrGTFHx2z7Y6ojADr90fR+RSQ43CGXICru2Qxn/zqoUUCCCkkYfbjCnxcprvocm7j3ug3VqT
5aSSvao7AHX5EsfnwvNZpvqVkTCcwcdDM7rswK+yPHrd2zABdM6nRVweufMLSFU+WuScgyyHvYmc
MUmdmxGKbzLVaZJthF5ntDyKPwxsd6bmoK2F9mCesch02Rv5CX5zmjTrc8ZVxpSffBhUgOSYk+8A
IkyDCTs07jS9DOpDSo3eYfwYQFh30DwC9HQiTFiktG1Kj6PMd7VJsjIglNYKV1jlHFsLVgzfGc3s
KrFkFCRX5zi5gclrhpsodgw8mc4yXo+n8qygcMMVmKbMZOiaKAOCoEOcfyp0QMjyXELJT2MSWtCQ
0APSatDeAZdi5ZU+1OiqIgEIj6RxW2kLLmNcaB3wFhvEzIafUROA7AfwYClKGmNdwKHhQK6WuZPF
55z7Lg9A6ZuYBOXyTTO3eUDsBBo6uMP7toJVJYqtFviuamLMnZ4Hb9fajCKvokS2gz0JVUG3k1WS
arNXuczcQDVJGEqzvVoZxyI7GLhuNZ93lp0mhJGRT+QZ2rFDY6ZykiBb5RG+R0YwRL86I5gTP3iK
G3QTId8/IeC/9Fos87J3TcrdKMOKEHGWsYhDqEF+w+McPrM534RJNoI9FDGwRuP8saz6ZVlvdKQR
RrJqaR2SidyxUVrMkOm4FKPtaMm17HNXw8JMprHdg0oaD+SWt+ljIL361UkWj36w7bjhg3KLC9Zz
+nyoxFTQ8N6MWnAJwqCNwZAqa5aDkBdqdu9hPpwt0FqNmGl48YwrTiFHbzCXl5e6uw2wjrTk5pME
SHfLbnCse25fbY30DMjJwffHjxlWzNbzGAqjuAycTkHOSLyjTeg0yn1hCdT6/aoeq6VgwplNDKbG
ncFOr26KIiIWnZYG6aE8z3fZm9Cj0cvzSQFTXyIuZg9OjGIu4rNptZTB3/085CLWBsIG3KgXg8C/
WXUTdtRAurniaxu7fSGmS281Cx3NcTzR1ZrClSIQnWafIn8ihG6toZvLpAjm2mfPSYlJIQzIWJw0
/p7ZVyS1lLEkZXqnYryxKPgIjyzjUhJL7qGu0xFFDXzLB0AcOZoJC1aJ8F4b7ykEjOZDeMFX2ptI
eF/bdp/H+FSVOqJeR7uqPNTdQUgP4N6N+qsTxZpsSkK0wod4wmQ5RWsjdHJp2npYu2vGbVHEmRZd
Ose5PMb7RcC0St0rZyn0rIr4PV5K8njRD9HtYgLBNynVADEjm8/Gwx+JH4pdda/nl0Q6pK0bRhGE
D5QqGnWCb1IkBDQw2u5hRELr0azBAoAClDG2mXeXOhCgOXLAggpwJhrJgVvwhUejtB7Cgcbb0mA/
9DB3IFqX5RVescVoLkUVfZl8qSPDymly26KEiU2DVgryTy881zRwjXAZx96Lb98X/k2I1xEkVqLv
NJsAbcQU9lqq70xwTloS8ane1eS/JkSsYnzO2dkm/qnsEe2z7qeVQWi32glHblHTIFRDyTm81/01
t9dRkzoy8vZyWNjqxZQRu7Wqq+qfWIQKkNqWjaDoUWp0dkGeKWYpH5XLGD9HPRUOTZmQv7UJIqdW
ryK4EzYCII+ikx3DNJxBeBffj6hYcU2Ptz7inE3Vo/aYEdMzzkAtPtPLCNh5EER4HYQAiJDoOXr2
hNFuLiLx+XAwvjOM8EPO7A8x0EKGCZzpcpOEDI7uNFA06AtH3b4Pc7xRENkueBKcfvwY+sf5t/c4
coJPtBeoPrZZ1u3y4dzSHTRtekUYqDgJe4cwW2UEiJXGNWPPN5C9TkrzEBo5H+I1jZXFHONNygFk
vog3EHTB1LgtZqsONggFYEObxA/uQdl6Pi8BXVRNcNvTMy6PBYqM3rBcHQFixx/sf1rmk1RXToUd
omFNlasPPztW2m2++SqJV/a2s89Vf/AQIlfyFnJOA9ldNh90gj3LRzqzvW5S+6FBR8Dh8RtNGCTP
Ej29ii9DDuItwgDF/jTMN2Hg5CdEmKW4f4BHgOgTgLzluXq9b2kspM1Sjt5VcIzdFjmtpLNIZE7X
ulbXuKN0KS0y0ivksqecqbOS/JoGV+CDAjobdW81Do+QgQ2CVXTjkzNn00dEB/U3YnRae1yk8WUw
XjoBcJn2/tgCfcfZCzy4yffCJlMtQX78qyxkBILxa0ktHLeA8bwG8iNztMm+FQGQQ84hKmYK7FGL
ILio4G7LAouGtWgNeR/qvC8sWv18msgVp8Sv7vEjhqrldF4zMaqJt4F97qkUOKg4+4IV69ApX63k
2rLrZ48ehOMYqVR9KGkHMDzKy8cmvyvUla5eqa4CveNNU9Rjb74j4abFDYvN9kH7u4b61MpXg31p
ENlXRaNE1+4Yu7Mv1W400Ycr30ZJXGDnDVmzIhitVs4sI8tKei3YJUzr5Pdf8az/T6+SslLRwAzT
K4K1eDzVHQUd8iy67aHFW42gQC8yLBTDcEFebcXzK4WCX1qqpEDZ/MDG3w7qBSwacQxsk8lhjDc1
5/OJLBkVhsRobeNCBX5H0m0TOVr42vN5atuAXYz5lqwkdDheQgowvWeaM842bDtEyIWKhq4COVc5
Ebp0BugFauAIIhkx3bm3Pjz5PELJ4cA6heOarOHSf/NBSdvbkIpnysZzMFJkawx1trIOgILrRc9d
t5eGZ4+AQmBKJz+ius3cUjJWOUEyoyDRJ0iuEe/KcJ/ZFUlCFzl6hLst6QOOCJbCkTvQnFvV0e1P
Mo/8SZvFPwsZagxWwkWkHiJaI5ThnKR8C9HP+OmRl1uXO9GNK5t/hRda540gL0CSjvx3y47pY8Uy
wMp2DQz/wN+k1nEtwuhqTMtpq2dggi35pN3V4NgzBKfIYh6RPtCTKqJf2NYWsyVIO8b11hNvQ3Mw
yHmx20Uu+vVY0VnCidEhDKUiVIy7ETlXQha0zdcf00vm0DQlxyzZGZa2KxvWRXtYmJD6OovmZ1wt
p3glJ8uCo0G9KLqXPkKo+zYy7ZTQo+Q7Wz134VHJ37woJFVAoj8aO2lyHszyGW2pp5nkw74RNNeJ
VUFxayK/hvkaJs/GF2akHPTSADJVmsFRdP9QNXGIc5WCZ8GRqKsXpfpi6zcJm2VEL4FQB9PmqKOR
KlHjy5TQdBsLVb7X80NfaXsABKSv09X4MOxt6gkOA8cBAZonGBvRE/AGZLTiVcK40PkLi1SQ6qxg
UxQ3LQyWrQw5+R3qMV/kp6ESZ/lGtLBjah9pdSykDy1ZeZmC8QiOC7HpOgMqb81umxiPqcFhtf+l
S/ZX7qNxU2G1WTTTM7cvURCK4jkrt56+TIBoDoTUj/oyL/C9Rs8+pcM0crxPXG/87DX5GKtXCA6O
Xx6OiP7k8FC1c4wPqv0vmyOODdsZW1uGI+FmIZyaiiumY9GffRnjOASF4j5U7pToM6IgAmSBRSY9
Cou4LwWBBG85eqYuNgj6ouTHIdrfOg40vBj4qhFpjQ5fNfwttpgXSXzKZIZk5illm2VP4GTXD9ek
d33eZW3O4nvFbtnS6NM1sdDT0U0Z/M75LhEn9fgi8LrSsG8hl3r6eM+QbGidHkBPgckvie8nRVoa
Of4CAulIvJDWxIqB3ewdiNlEVxjjuSaE2mBFzqbqOMe+8DEbs7qRxlRj39HbjsIXNLsL0uBc3z56
E40uiYlv+o61JIeGKg0Pfn1O6fwpLkOK2ELi3A3401+C7MsCHyTQ3CnOCGacRncHqKl6/bfO4X81
HHSWmdOgrZEVQ9O+yUamJtVEF1WyY0BtHT+iAUzF6t+X+F8NzB+X+E9o8VvzOqh8Y7RTmtcAT6Zu
UT4lU4jf6JKnh39fSBF/kWzopqkjLNJsoVjf1DajEhh5S13rtDuDqGfO7i5jv0cYkatqbbvyD1IU
44fLfbt3jURvcZq4XDnMQ+skX7IWs93++1f9cBX7m8qml00vbjWuklKIW8ucwt8aKPi1H+Q8SKi+
K2t4TralEGqPOErY89397TmVkddyMG6Q8+QHFcdHgDwh8EGzUHF2m2S6I3UuopZnJNK7ubTDZQz6
a8DgYs1ZibDgIZHSzVZCcNTWD3fhr+/pb3+5eULy219ONposDn0q02J8jDHIGsCo7Ou/77Ty0x34
NmYJ2ONQ32cqgqZxGW7iJeyU4+BIEJVsV3n599X++lx/+0Xz///bL4qVdKzMGDmJwbalbMzm1HtP
jJT/fRVl1kP9qZf686l+k7r5CSIk8nBwdqzFKnMxQWUOWz3xCFzW++EpzW/8vy727QMULVO4sGJ/
sIgOYtJCvzRAoRDRI+nFImL5U8IfXlvlpzfj21eo6JUhhQqvLYaVJWnwW+FyZoQRtjQW3oL23C56
rX8Yyf3tdxqyLuuahb8YAeGfz47ciRoSQ67+px8EH7khvP3IxPyHy/ztpxmyhVfbImtU+y5TtOwA
7W6JrYe0uyg90PkqpcsP78f8VX9/ZL9f49sjq40qUsc5EozR+ArjxTp7p+KD27ogw2yDElo+/3DF
+VP91xW/3TwiQCyTvAnZsTdQBMit2mHh3YynaT2fu2Hte0dj+f91TUSkfz6w0Qhi1ep5YMzijfWs
VaQvuZEcalyGDk7shu5PK9bftj0DHZNqmJYJpuLbYgKVnMZ3z4c3S1dCQCqI8LNfTfdgRu///nXz
I/qfG6oLRUdrK0zV+rZwh1I4pLmWUAzaO1gjrdYh6NpnHckHiJ7yH17Kv64oVNyypapUZoQA/Hkv
IzMa7aLvVFaU4jI/unoldqOrQoew/g87LD/IREbMSkkexZ+XCj09ALMryw6Zttb0HKu3pHwau89/
3z/tL2skQmCL79lUVFnVv10mDQxOzLrNGwncXQ4c461QAQXW73X2CFKmHjFAtCebjdBEP6E8B0O/
i/Fv1Vbw1LW0N3oUIwQZDBozPe+xT9sdA1vLRyG0zLVlBCBfrJviS6KqjfuS8zGeimAZ0MwPeTmq
5qhFMY0WJu+wJKNLmmTh4t+/UfnLV6cIVSDKFaZiy//dg9+2GxUQ+4jihSpsoz1MK3K0lhFSQnbz
heK0zA15fOpPn7r6v28mFzUMxNyabmryt0/dUycQj2kwvyrQzdTltMGkDhBo4f/3yUU/bD/q3x6k
0E3SrBUF8a76bTFrgOSHQ+zDUN35G/PGq7mgVc3I5a5iNxhda2Xu5vc0WjcvRGmBbvnhLou//WLd
Mk1N8PfgVn97lQwvT4yw7BUm60gW0aCUvBNzw9dKkWmq3OyJMOfysYK2LWU7z3NCnw63QmIxqCQ4
OFe5POf9pdQuTSjwyAG/U29K5D9WRbu2iD1GErbBPi1rAEFnTCp10FYh7cBy5WxVh86EbImhaGKh
ymYs2EwflsnZnE4TVBshX1SBrx59FWwWlJ+5cZIYShRmcbW6qCc4xX6QpvxJBNmzEsVrMX3M5gqF
QNaGeAU6smjXOJw3/Yh31fE1Dv/9YjCe/ZM3R/M6kpdTQDKlTZOdYpnYyp5krV4w11oS/OZas2oS
eaRXV7SfoHvQpkPZUyv8j7qz9Rw7ES3JzFpVwyU3oaUSn9qUnLNW4XvHzKCUPzXyMmCBLKBhg/C5
6zTbLZnX0itpW4mWKhKu8ZjFPgqHkwiozVuiha4mUNXY3xscqtturbSvUvk8BfnSml4qXV0qTYHq
9jB0KK6aWyE+zOnW0XQPOayI4hOhyr9flb+UEArbA3RjBYOErX9bRf3Jor1oKooTbf0NgDgI9MpS
3UTrf1/mbzWtghuSZRrCoyz0eV347btvw6mtO3kmzLnA6Rxyh7b6Escbmnnb/WlvmB0a37eiP672
bdOrmlgnPbpB0pif0BmY5YVACEebZgjuqoJ2T8uCeduUPiNVr1TSObG5N5AytZPS0QDSXPBfpnlp
OlKulQXCWKcibrLVTrV5k6o7zM6d9NSiP44xJTYSvopsEVTFi2L41yGU6N931mVUxkeTd4exO8No
1MvxM9XcwuwvQJ0s2XIa7Jaj8VVMz9F4b1caQYXvSbyLNBjeyRsSM7sWG6BGIeHcAFMfJmb1XS3N
iYiORgeYjf1pKMVGDaanvNO2kS/dWVKzT7QIgAmDCetXisFwTB9+eJp/W8UtoRg2W6JtsmH9+TTz
EVW9rvA0YfKs0iV24IjFLdy/WIucGuYXZNAfrvh9QROyoDyEr4Fjx8A3My+5v70/Nt8GwSij4uiL
go76Ml0CYr6Vz+WWFwhj5A8r6Pcf+P1y81/nt8uJWpb9xuRypoFKXWEyOy7+D79IoXoRlk3fgwrm
2yWAGsdezZeH8Xdlrsp1eJi5dDxcVwJU8cPVvn8R8w/6/WrfjnmFWqtx2nG1lHb/sjzC61xqW7Wl
P83WSxDTqr2Ndz96c/722OYnZmoWL7TyvUgrcfObEXFsDs6AYsvS5kpQ+1iGF/Wez/BeOf30O//6
Q3+74reFJs+qRh/h4jN0/CVrLsE6qXynBgdzNNd9lO1bJsa5ki8TgCApervIL2BpZYhJupcY4VIv
5U9yexbyLZe7xagc7LRzOishlKBc1RXbI4oemUlTTbewNhexSjDbVQcsmN8NDIE9EHdQQaJRJskY
14ycrBUSdhWQddPD5N17aPWm/tOIGIKr2bGNO8wMW10N72OiMuboHRJQ3NTHYJP0mhOGX+EAdJVm
bsTBVa3TldkgavBvY3BoJ7HtOgdBGh3bdUvsgLVja9VnqOZdX+cIdq7ETjiZ2E8caoq8WTbiKSxo
xzK6rrWSKelTTm+5BkY6glFbtL619SQEJundyJC/ngL4TRZG1nstXpmc3HEcDDoygEMtzkl4V0q7
BLqFtp90Ij4xcLZzkieJCgKWLGkwbLGCJOkKlsgzDsgJqSIIDksgJBtJa72HkZ8NiMPSdz/em80r
WTul94Kux0sDV+kYE4E+OqOh38kwkAnZcTV1YULtGOyrmqJjdOC2LJGcm/xhWpg5HukJ5jIJDiEF
sdm7lncXodjvG84ikC0ZVAFXqkPpp/7GvE/+fvj57/v67bX79jUXhbDVMOe161Zi1dxDoHCsR/tB
LGHgYjv/6Xv+37dckzWciQb8foxh3xdgrpa2hkZ9F6COgX5exL+C7qc11/rrVQz+dIHZUdb0b4tu
LrVNHqasgkaoouOLduSbPmtedWcBCUJkNWGOmSf/mLFGH90SsjefnREBoeWdVDj9SELTYKvnkZsJ
79QQdmYmTyYj0LjCasB2HJOHMyTupJ/BDcfDlvnjkSpoVB5FHm3BVQWcHX2I+Q1eGMuKoXPXr0KC
zGzniPHstZ/mjCBpShCDqnjNJeZNmUhoKZaEhqzHjFkcRjCd6skyGZd66atM1QkVgXh6Dbwuo6Rh
I2X4NaqnwMJND2tdDPAwnpXwLUjeGqCjUfIk9TetfamZqaiScKFwBuW6xSxEjLSOVLzHWkzCcg0x
fHyALeUS1lm379SgGSS9IojXmrqTDGnh81oAORonR4TBTWafnMIznJ21Mn5MAobOomSI2kBs9qKt
aMUT30TI1pA6ZuJf0hKIBkaMemchaBtDdAApnriIWUsuXDWA88RyXvQvuPtb5GcQofIKZmN/Vb1V
ID9kw5vn/3e7aghT8rsWAA4o3FY6NGD54QKKVZeCTbTQ6b0YyMCk/uAjtsCNoZcnKxtxdQzE16Nn
jx6h0Y5NeLIV4BJoLXx7U/hbRXrVmuaYzOzAln1mZGlDF9J2aAr7FEqCspCqfd7e6fbVbszHSJaJ
Gkb1i6GS6eZWKYar1hKOGS898101Ce2pMpQWJ0F5Ed13wUGVf9yJ//fb1Wii2aaqCFzA9Jz/3Inl
Xte9kbwRR17PVXC99lxx1BaY2JbsxdsfN8Xvx0OB1UTH92vo9BRU8/vHK2XJpMU6W8awIktsBY6l
XRJA5+YrxDXh8t87oq7/7x7M5fBbqliWTYsT4Z8/z0tEaRLjxvyG7Sqlcc7rpbSHPiOOGs9K0jB1
C78q/VfjVctK+9CmcJ8w+mvQDCZy/KIgrcCyNWkwES0XJT7bhHRV2cO9JH/IVHgY0DcyWFMYUdII
OmWzLJqGBNmTJvBksb6ryUdKa9SOLW9hSZ9GwqnPEE8G/5fHu2pANmG3mCLp4AsgFsOHnrwjAQNm
s6h04BnVNoohETK2GUb4+YgsCG/wY9sJ8V8y/pvQ3w+uGj14Zkz6dxCiM0A5S5YToaFxM8G32BNW
sqTltyAGJUTy33SfGdGCcYacPZMfkpH0ygHTDXC/ctYsIKLIJpkNPA4wS4ESCi0O8BGUJmyfxpw9
XyM6AtJGrF+L5dSEZ1/1AzbI+tJVG4688fABdk2sSMgbOPP0NR0Hwk+FvegRzEQwZwL6mpZKtgzV
2ESKn7/sUfWimmiJjgsQaZu4ekF631sw+qKZ2kJ8lOfIA8qypVRWC5uQ285ABqU314yvOJtnJQlf
6a9RilcEOITBxmA4qYl7jJ1OXJ1YeA9e3Dsm0RmSVxx9CzICAvnNJGn4W4CAiMdOLR4ydnCdvIgM
ataIBVYeowdFhHjE2tdC0yrcdRi4CENUzFOHuGFCNlnVJ/Sis0QQpPyUrCy/3gnfxSVkkWiMSU5F
yMa4PUIUsChR/XvWSkZGx9KuMlIhRIX0niU5ayOqLPBoob6ZmosmV6TGolUPpItMopxRib2SUoBI
bjmzFAhLADyLkhE38UNR0zWWByZDphk99JzBVWvOT1nSy3rVs/jSMX9F3CBMBFeJpMBdgmBHxu/U
QTGyHjyjWBRttIKrTWIAeEG+BOXYSDyGTuaPQrqrA3QIW1KSy2jh5Qh4SbG1WGzZiwg5Aluo7oGG
1/qdmhdbNXvkpVhZMNaDduGDiRIZ+mjxK28PTVktUan1igm/j0I8nX3Cbmkfori/swXRfx12KPuu
qs8VRq0Mb0uqbKpcfR24a2qJ79z/TNPmfsADRzTKo5UNl9rryTCGTpvTnBkL7wkQ2B2zNgSlo/Vm
mQT+mSeRszuuEmVtGuGmHoeGI2I2M+7doGxfyHJHuxOJyzTiGbeRePp7X8P9lLRuW36pcN5D5deE
lItY7xG54PArAQCtQUrGNcDqYNv0g+Ch0x+JAKaMeUmWWbdqiqFw+7C59XSA0hpZBQhSFMQaEovo
inWwXKlFipxUQz05yiWBH7co1palR5z1chJ46QqyUd2mxuZV3sNV87LkQSoY75uX1l5O49knLFKm
7vXZR+mppNgVG69kx7SOAVxPY8p/2QTR1TkQsiaAb2M/B/TF0IqrihsO6lbJDWyY0zJpzYWWPXuC
lYAPKYU/OLMvV224UjF8IHCK0gDm85c0bmzlnlQthBJdaKxr6V6t70p21SBNVhLdsX76hSmlDpcl
elqMDTZ7o6KjZh3Nl9KXDnG0YnViD3oHFU3KF1FSpUeNqx/ycpaxtPbsTXb1ceby0Fb76EosiNLI
s2gPpg12bZgFDgmvOdoL6NHGScsItZw5OMiRm9pazUzBHnxPir8xbNDTcERJNjT+UKictbZ3Cixw
KR6p+skr8keANLVE/p4dYotVz5hvKn1T1vewckPMJhEnmnRTkjWW8vcMHvrkoSd1PegRKITnpvWX
XkmMGOQ/pdrL8rAw1JiWNqtmTTzvUaUWS0xXA9IjTKy3Owgyg3nqbaTXTmWxMAaHkUwnnl0vgKrH
uyK6CumY4QKR0SMFEAHYsJGVHw1jjykfWLmS0n4ELTEe2wgN0NVQriO9kkRz2A6x/j1WXe/oJVyI
mnMA68J56k+gFQ5jyzpvFcFHS+MfvJK0iSISS9XMAdW+kIruNcu7V1FyHoycLPfBH9LOY/yb7bkV
QcrS0P5is7/z0UOZjm0JrhorGLt6pJyFdgkS2AsTlnYHolDYf3FbdO0E7/pK5Wbz1koYnj0jbBcZ
ksIaxJaveEzXUWubNOJqbSsI4RYNAo50nRV8XFW+TcL+RK+bghc1o0Glh/UHvK28RXP6ZfXlzUBf
Heo/6BqE9Z1FMRculslIXjMUywB/8mcloTSNVg4xlURrekfYEJy2SP2RjbdxQoiJ89y+N83Pzp9K
jJHjyYKzrVTQTlV7oyGghzV0iE0yQ4y9UqD80c5lfg69W+ijwukfQowF3ZStpuSs5edKeUmFT98A
1jkq8IkA3Fk2k7z3BAEW6pNivjbhdqBXXLEuCzj6+vscFZw2Tti/xKymExVLbJaOXUV3nn40Bwx4
bA5wrtVbIeFTwtnQI/nsshwPaLfLpFvKobGd3xE1Xwo8EokMYYCgdX3Ci0JNqoQGfpw9CqFFRERQ
MbkjeF27ZLl5yeTx5pXKzrNGhynHU9jkJ4mVTFMedPPB9B7g/Q/enTk+krFdqac+fix8SHuj9Tw0
2jVJ+q+8IeANc0BSDIsG8akGrLQtmp33SzPVbWLUTqc8GdJytJYJNhstxkRo3JpZCxy/TdaDBvmL
Vccvu2NQ2oDYMLAZwada7qV2PQuVS/O54uTf67QGg5PBvLF9V6q7Ele9r901Vj+jmF30wajINkn0
ZLYoolBFw6TzrvAUbdzpVfRqwo9OPuBEU1mN9D/UmFhKTkKQ7Fw1dyJI1CVmldpBeKSYKkwuFq1D
r/MPkG6wmJXtfZixtcKFDp608dli55CEWAAioHfaY+KFz6C0Cf78DwKDwFVRIqsJwYSY5NKDFJwb
KrAwvGr60ef06VEoFuAzO2t80uKPKoZszarGR2+L1yI9DPKahQoZaaQ/IUHjVM2NowNibpt8Ij4C
b27keOo1rV7zWF7W8wsTYeHCGgHNWT95tbWXkbuEGmQDLEwc43SEf9BXmnKd8KJMYiehJRP2sVKA
RyviNEWXyPPXSnMiYYbXmwOut9HLD6MxVl0OBD7aoQbO24IgE/4MdZ02d0mWbgPAGUj/MPGbqrQA
jusIqaWGIv0M+uec0jb4h5ySOpL2CrLFaNtLjmLs9ZKxR4+kl8pxRrai+8WrB4/A6qP1ID46bAF+
Yi9CRiyCcFNNXSLCV/SBdLUHE2Nlj7bQii9tNfwySV0f3ghQ4m3d2TiY8tK+6zi3ktKD1l/fDS23
sryiww6IaGzHuygBvoILreg3SU3c8YkYXMTXgXe0yvuEM7G28prHclau14dQTMDg2Dvs2c61isuL
ZWP0gT89VTIONJeUvMmOngbF3tviBECto6gtrAovlNZe+RfPiazx1hbrImR4aJIA9iCFuOKT+/9H
2HntSI5lyfaLCFCLV6drLUL6CxEig/JQ66+fxb64QGVkIqMfZoCpnvJwwSNsmy0DDm5K6qksaCi1
twrU2EhPNrF4oZrmkQ7O01ARR9mM5tmBMUOJH5Mo0r6gjDkF4iG24kUTv/QN7c781kch4YIsOPqc
Fbt8bZr8I21CVP/B5lAbc7SgLtgYM3PRpPQUyx5MNGIdI/bgulNeqYyf6xOPIB1WiWXQR7534vEH
IflPqZrGD1vXVVNl8q79bxj5H6kaRRC2VNFrzCAIVMtzJm4/vMKfMhCvMPGpmOshIn+fS+d91FJy
bmpuMED22wvvzfN+0pr+vKROr2ErlqygNlnfheImNz0v82hCVi/AYTFFyNF0ytJvEOMWHbvyD9fi
P0x6mmyCiiLkbjJzN5mB/b6XpZmXtgQFdfw60gkLqKuso3n0Hhy1RTyXXu0fXu+PkdT31/u2d1Kd
aweitVk/fFgUgDv4WalqezcY+6TKPkEqMybnN62xwjuWzImQUjsiKSaZeEZn6yrapibMSFo3NzRU
E0JkwSc3jXaGm6kcIZnqwtVz6O1sG2wRoDD5CNjLnrT2KKJzGd+A9lG2hXt+7o9nIiHkIji9xf1z
nayZwoacYXliyPCuRnWKmzjLAX1x4NiR2BAJPkLnmmdXBWmvAOCdEYKp+l8R0fKo5t+sLCx6d/Hp
6vq6Hc59SCAliVjHt5ryVeibCkCp+MmXiObDN/W79KrLlg4aSzOYLfIU/P5N4m2JFGEVqqv50iW1
yoe2wYs+iDUoWyhVTvoSWPBsbfmUpQsdrELrzTznDIkdbRrahajI25a0vzVIGk5rXU2DVm9LZUiO
3mGH8qUmYG0kjHczSop52O1W3xkRzKL2jI3okuCx50xRNPHUQUhyUqmztZc3myYnstDDlfWeFHYu
ybPnXU8ESh0XWfxOJ20fDm4aqOuyoJTC4fYWXoAvINuf68rfxQB4koAPtr6TL4WxgkxkYdSHDwNR
R64qUsB3onYzp9kFwAYiNnpbv8na0WudhWGCJG1fhv4iO1tvuNQ9y8M2k6DkbuNsZTZrxQ8wXxBL
DO8ySqV5aTAokOAhPrjw1Zcc73a0p9IHtPhM8VZVcvOip7S+UH7CnXshp2+lOpeDYWekWOragNqm
/WDva+kulHuaz+V2l7V7uZnqgyPAj7+69HFqXUI8jtgBCccZgtsGFUcG5F2m6GZEbKCErNm/dDV0
dfmR5hzXZuKi5beRmkAqhnEANCJe9gNJp+xjGHBuExvhgmFzw62uRm0sUqOlT+c5J9FNWwsgcUVA
jgLRXcnnsr73CBSVT7Y9maVclhtWfSO8abAoKS3Ko2oZm9NJCSL5O44cvMKXUHt3LP6A3lWt02Be
A8mYm3B7nP4tHV+SttloQbIbdYp+63CeOl9JvktlEDquPH2cI097sLYZDvg4gdNTxiymaH+lJea2
7Esns6Wro9tiYk3yeaI9QBrmn/tIT1ROO19Fe06Ht8SL4Z7scbfMDLkISQQ+EcJCM/PmzZT8MqBz
t95pQEDUgokI/uybHVfSp65cS1whCthdQfYeBX48l8d6S4MaXHPHz/dt0G5rk4B/5Fhneez3KYPt
R3mIK9fQzYpSj+pqRrTkFRaMVOy19Uynj1t/c8iHg92yjHwe6xQHxeEhoKyYIF9lHjxO996jgzjG
aKl8pd5PJM0ttZ69XNqXFCxytNcuaRy9ocy6fWccEqc5UJI765OYghXH3saq9IOR6y97pQZKT9fY
aBhea9/8d/Sod0OSYRhJzHeNmlTf/bfYqn/3wE2r/H9f4Nuu0qZq7as+L1CXMEEajSMFBQ6weiyX
ZvEiehbAsC0IUbr/6ouQa+JTXpEkL13B6d7+pXawBYwl3/CsyQHk0S7C/TDDXsN/xeHKpwaE/urs
JSQnrBHS0rrzEJKX18Slkgmq5OuYsil7JNAVPsnQ5dqJ/0xOho0O1YggYVEd62YvFEL59Q9v/6+b
6n/f/rdNrhStr7dSP22q3UKacd4nX4yuOtM/uNWwj5M4+vcn/oex5Psn/k3d1o3e01Sbl/S9qdRm
GS7suXLMGVVgZEFN/cHIok6D8t93G75hbdpwZE5d9nc1vbVqO208j+NW9mS0y6pzYH4fCgOXE3rD
V+qDcljolO2gJJpOBlb+1vkwWzpwiCq3d2LCuCFNcSS55NNxLRH55exMbp+96N+fDSSWP/5Ytkb+
A0gU4wQo09+3xsZzugF1G59G5pHe4qcDJwUD+7MUzUNNJiAV3swYUiA0+sqi8or/rYvwJR+tlfB/
DYUKmUME5ybbSfY1Bz+RZvCN7HWjg81Nw/3IgLf31mlIG6t+1HFSScpi0NR5ykiOali6Jny/WY72
NSS/KukqA7Jokyouw1stRlqkJs+YipEW/1MJJToV2/Sp874S1E1kfD6yoQJr0pNMXBZ9sPas9mI2
p9S+ScO1hiwcfgz2vLWXSX6UxnezRXYNp38lLEHbfip6tgKFPBk4A21e5ofmHoRQGM2XElqYQ+St
XVCGcUjJbMyij0ApZlHSQZihBZz7UMbAGZDm3hzzXZByIDJXNgC7xF9D6YKesVIZLTDA66iGZJiu
R+S6bjq5SwUciqntwuCg4PMJuGPS7C7iCcKwy5QHSRRMbkvSft1Wqx8C5UolVgDoMnqUtPYX5dPg
ieJVkWhu3t1yFajYL1Lv56T11gP6Qi63SBcW9EPKHGpck1H13jDCnVXo/dzzff9Nr7DYbzS43A6Z
II9AnaIz8IxPot8l+cIutrXV3gShMs8D3jOc2GZUH7HGu8fyXtfunRzMKDAjVSoWkBzPaqLPminX
nG7DXKaBCMaQ+poHa64mkPZXUnQzZaatMv9n/Y0vz7WyYguVe1YrD6LbdL13AyqfcbLN4Rm0jht3
C0gpFCcwgwBN5HQ9MVIys6G4mmb5bHnJzqDRwhCjm3tQx6y3wbo6NuYAzmVSSyVoWe5CCdNFPRwc
9Zm0R97Vbw3HFQlqfEzCUsdXpawL0C8Zu12VNJdKeW7EpdOfrPCYRLcUfEydtnNdUCWr0qYWBYsM
bcEeMDyOT5o/wHqMHv/9YP4RFpiENAsxUNcUMMPKd5CWVPhw1nOT8cNcoTc0Yjo0CxfCDV3zpLkU
j62lT+3zhxf9m3r33xf9ZgFCWBqtLuNF1ZW/blY04ZK/kFb16qdYwl/W5N/f3rdlZ9SiURsLBpwV
EGAwo1usditrhZA9y1c/WbWUP1dkVEkwIJM1zOBY/s3dGxdyoYwlrwYqcz/gDBN36pUXDDH8PdC3
eXRpTsMEU//35zldK37fCH4XQ79t9VFL15w2fYddtmuiBY9V5P/kcf/zvKLjBLdUdXqHpDanf/6f
u71WdENMlH0yLvvryk1O056auZJrHOAHLku0th/2t7+8Ky76JsFMEiXGH8YShC5P8+nmc1Xjxpys
jnfQe/79wU3f/rcP7reX+PY7LEtHj5ycl4BSXNqvdGksYovW8trNwx/ejfqX7Rp/jDw9aBptIKr+
7Vtq8yxrNYcsFU6JvT/mW8nub1FtvdsFmenmWCgby7rL0YcVzPUoJNypzZXGla1zIZ8EmgeVWESR
fehzW8tUtwoDLxX0YmkzHPfPpSwf4lzpZ7lHcY9C6UoSHksJ91RK21w8jTIsbtSZA9bK3DvM4kRY
LGRHebD0nZRvY0TF3HuQ+6VuPNfllap2xucgtMylHMOPCFt2jD2lx3O6qA8dCdUozYGzHbLSn5t6
YANAqt3GDDcGYQCDS6NKVcjQRu5YM5wbsbkAxw1p79FzHGKMI9U+3IQEADoC9F3wFKfZLhYVhjA8
Z1+GjcwQuYpoH/yJ6EClXBDNZHKZqblhTmwY7HDDi1Xeeg0J8amPEQ0YWjlYBERPj5EhzcvAwAKG
apAeBk6lysCtodgVaLFjvfR9sSwTf6aAYuPSWInDNE7g5/MsDZTCPOg1mA7kiJYjJOMymT3YZDRH
MtuNBXtPvoy9RTBGU060qugF2agSqz1pXAwN1doGA80XI9WvZkR5DHOB+FfbvBGXpkC7GY6e/EwU
WG3OefYphQcypqo/dSu7knoYMYmrKza7mvNPR68YGULZ5wBngS2npMJ5AtPqBI3b9wfM3Wz9++F/
Aqi8pOa+Y37YneGwqvJDT8VhKk4FSKKOkfEISNSaWd5tyACsjB85A1wP3g8VGdFypONKdOcIu7c4
2O1Tkq6RRV/qSBrcUr8G44lpyQAThIi6aeF7ksa7p60ctlAIB6IcLjEc5RxATSi2IlH2ku2A6laR
L2XkmnIC3xyLgZprVXVNOJny0OAwJFwfZeG7PEHgxqR64v8LVBwZ9KZE+vz38/6XW8Hvz+B0Sv3P
KkZJ1yD1DaknWHN02c+9DaADLHwL2Bbzclb+eEj/2yLGh8GaaeDoMJXv+49t26HlC/r65JUZWRjn
3Snu/9Pb+ts8jCCL6qgszpat6t9WMtItlV2xL7mRCq7PbzdalfJUn6IY0qFYG5yVs2xBvHJm9m9a
RbfFa2jcSGL4JRPuFq9jNDzjBVPxN9qN4ELGaH1cdADcq48YnFi3GyIsMdvau2Q1FmuFrrYA5h6c
kqT4DGWaafIlh0TFuoII2DTmQIEw/kmAJTKTmgzOQIGWkX4W6EcpnK5uepzD9whbjNbp2TrVu5WV
UBWvbf3q0e/KnVHcxtycmqrnYNa0FteI/AHiOc4AGdbljEbtwTYgHZfupEIimwXlzabRhJ+jUW5B
lfrWawgZrjg4+TOEq0p+HWE7VZ+GdhLDZcwfZDjztIIwCGIeS7/zOpRmg7bsYckx5dNpfJuS9mpI
dxjdJsc6P9VVv1VxiCYfPedKo8V3CmErRAXJD2V5r1OO5Xuz//SIP1b0awluU4RCjFcm1MZrK+Q5
YZ2TqrJGy8qzxoW0jZ9Vj+vwOTdMKC1OvYiDbRmn99J7zXK4QswOhb9E0tGTqZVWn5WaNodHwDon
9qDMZKBRVvYa5Lh16DJkSeqbi4Bh1monzVsFZNKK6aGbteISI6AWjASihzTaw9zn4VQQFh2Xn0DA
Z2rFzlYZb0F75CFug+tgP9tpsEmqtQxMqqX60FMfmuizNZSFWXuuZb/S0xbK1IpgJgjx8bbS68hi
lGCuBSY5k7HelRgs1OTc0iTHrM0ClOmITTXyPin4Lk/c0TQ8UyM6mmfTBknRZHn1iOeYwL8MpuIl
Z/0u/sg4ocO6UgruCmAKyfDgCFypOKBxcIFHR44KsdYA2vHAchMzjC9S6/Cjsg5AlOaB6blGZrwP
vf6otcavoKhsZGc6FweYgvVDiAJW6KzywF/Lp8QzdgrhNeVNQGJRo10RNAyx/EcKZbAXJY9qbTPh
wB9TRcbVTs0cA09+HsvqJnwI4uHAlHWCWgXN0ipXcolLEgl9gMOnanHk1mzZVltd48ighztSojnf
Bi4bszuZqFgesycpLncBtBTblJdCes64xtP5XVtvNZdatJjAx8iQPqXVulFPegX89Y4ZJcNmDL8p
OMvZE3p3TwtPvC5A4evKls4wbloGDOz2ECfxPMfxwpBPZNjj5MtQ4MdDlDQagMDvLdefrgFQDSkl
B9lSfjjy3gaP7kyQxBwnpnwiyNkrLBrJEeJgWFxtEXGZgcPJs63mVz1pt7phMqH0imeUUKwsh7iK
H3Sfm6jkKzer1jeZA9J59J0ttQ209EpiLufOPo8J/BlC7GnOBLMWKndPYR3JRmXOqSPTktfSrC6+
VTzJ3DvN5VjHVPcE1AOR2IKOJ4fZc8ZkrAEMABScgvNW9yB781UO0dzvLpnB59DNphL2pHdHaP55
Rhnn8IBLdQTblPFQSUYBfyNCpi0Z7YmLmW4LdfW/GtOWbteOTujW8G8V0kVmX8Be2IBdEOuTemPb
yd2vNJxTEdby3L4CQTNC/VoO8d5XV10BbVvGgZhjiTMFTsBkniWLgPJJKOrATbUeNl6VrQMvWVNs
IAgHMxOYD2V8DHpIQAWMxFaUpwHXKiB+8DEkGRJX6zzaODnVDEb1HAmAJu2Yb2QiXN1naYlliNEm
jF6i8HGyS/ivdvI6jM3cN5Y69z6JkuYe8m5YscAaAGCDbJxLvuhWSsXXwRKB9enMI9LriEfOus3d
0XnQgoe0/4rbg+hODQ4yFsQVWVjBgiOXFZLvGJ2y/qEHLtUG+Wo0UshSuBgN5y2iGaRVtScK8ZbG
+BHaGX/UPvKkJbbGS2uCN+Lf4mOkyAPromqHumb11cNTWR58AGwgUoLRh6qEgILbxXl3lMVU6hEx
BdWfe3vjg8mDKtKQnwDnxth+TDft8KTyY8zajcyaqva+C6Rl6eFHy817CAElJ+VEay0KeZNihu0P
uocJZ0TaZL1E34dTMJuSD8XACJdfwBagbO68TGjFHipEt2UAwMLTUJllXBqyGjruw4bhiN4jMTCI
zTjQEgNdFGwbxvChFtSQJOo8Lo/ToVtO1TnafePXz0ad3jsJeUPDgCCV7H3UbwC9SolqsqZb1Hro
eoL0Bcq0Dt/ziXoN0T6y5g5OudTGb5WvC4cmeb/eUZlYeEAr43Nuv8fdxc8iBClCYwOY5JzfBUcU
SbGYCGKkH/nzYoKGet9R3pm/+HX95oeUjruUseP8Cxd4zvV0wCqKW9XccXPq0ZbKBsToquil16hV
TqORg2e7BPlTKsRdIcpGo2lvuWFibIZYu0mg2DlKd9IMZCsOeDpXls0g2ANvGTbTAFQBjWaBdgBn
k9bgxEYaWPRjbz12Gbb1bMtoYZQx5UQY/3eVI82rBPjcjuFOj7qsbsumX4xZ5hbQh4bkNSKvrITA
7KFqRxh9A+DLkHEUKj8lE/JN8JRGz2DWc6djn61gBDac68VpUL1zw0kdzJaMrlRPI7xZwm20YVnV
KJHl9NyzLydwgrr64Ci70H9jUg3kdWP3iOlRCAul2yDh9XAYzPoN+2EpXxwwEGWgrIyJiQwfuBzl
I1cw3fFnDbInLTtdpC6bEeRe++iN8lOohNta4aGOMeZ0c11+xlC6jUq+pzFdBP5JNpP1IFjyy1th
GDufEoAkgJYVDcxgIWBGdM6sJ69jRXkmJPwKQLP+FObEScWRvnLOVPN+JIp4Io3pktgHf0RoR3pW
8MH17XuWpXvfV2HaOjs254o/pFcu3ABk5ZN6musonjoa43VumfhIYkNZpbT4xf0vEHqEJ/DWSWTj
SRV58b3pnwyuSuKSSp6bGXe9tOYUUcctrWvDNqNiJzMeTfnoYe+Mhgejsmdy/Ah8dOHRl4c5OMIZ
mbPE0gi7dPpLFmMdjJ59iglHUPUpZpzOwezKRsgP3feWbZVdLYuYbd9e/OTBh4XkERLW4XEbpXGU
lLaDS1AAPNwnqr2xILJP3H5OOj5TPjWlIwJcQj7uMjbpluyYOrRLq8BxbHApFGWxi6XHgU1FM49a
mDczPvKj/yHhjUrof/ZoGnQszx20OUUvMyckJBWz/LevFlRDkV2oxhjgdgctSKByq4sTPu4xW1ri
K7Ih9nbzIn3oyKZY69BmsttgKGkfpeJaJ+8GF8co3CLzuab+0eBujsed06A9gxxRIUhTaFmu7Hpw
baJP9X4wN7XZcgLGTh0sHL2ZFfTOh0Dxc2UWahRWkugQ+Okt+RTQlWK1L42swP+t3SQ7t/GOIpyx
vPkx1Mxc3uKXFa3OyO0DbcDNi7sG3E5VP0yPHkpLvvfkXy1fvY7To1NdcA9ZvrEYm+wahemLxLE2
H4YHKeIH7/PsxmInD+oqo9OXfsGUOh38z6l40IwzJURDvjZN5wh1nvTLa0tLZV3ivo9dUJoLBxJc
oDHXzlhIYYUGb8kAu29ciW7YpNYjFPZ6DHbCL2cOh4FCVneOqm6s6NZAxeR/KvDhNIipuO/8VZyA
eIbomVLTm20TTphSuu/Ndt63b2F9bIJy68GOtYfiuU1zFkuE3GyY58SJInZBfyLoTZsbjm0NVCJH
k2IGBD4yzhxlTVEuhHxWopqbME+kd4CilwFpMbxVZn2EkDhSzKt3Kzo21EJZCl445S2VzlaDT46l
bKzNIxVnOGejZ0kdSShxy+NQoXAi1EPryemiS1HEs9SEAY7Lz2xdKXhr+o0IQ1cuvVleQEq0P3KJ
1BZbLDU/7b7mr/XqLT1VbjjSlY7h02eBB+lVEXnIFlLEHLuESArtTae8NOBKWUWYZGJokSP2+nZN
uaYGwBCFodrJNLI6PhrQ+Kbbh145ZNwFcEkgLVDpw/lOKp8LY21z6yuQ/Dkx4k5dyt25IkrbmZu4
OWTRo8BOaKYMwGOk4mDcxfWLrv3SdL5sJg0jg9r6o9GTtcf42e80EmLMU6xAfTAww2YlFcyV/Iby
0HCcWvqBdi0ddGByX4b/SIG3hEgvkYXQxptDG7s+gGY1zHImtB7UNo1fHs0pKqMfmmW2Vv5g5/jT
vG3mnCv87kz8ygncu+li6GjZO/huC2uXQPgXLXv9U8pVmt2ho11SFfR5OYDYTLf0b4byoI6fQ064
MLnihtZ6Yu+gWDB+S8wA2B4HZhOss00xAYr9Iz5X3gEE+pUm/YqrI8bMfmyXMcVyjgO0b3ANiZAH
OTRVguFNp1lQ1XPPI/Nh07Ml5jr+VTJNQXwOtZNUGFe1PXvOziww0oYLBmK8LybB9oortlHca9qf
yXJTsGA4PHraonqVjGMPd9wCHgg7oIZckYU1rjeT+aPkNhA8zIp1c2rkqov+XADSKIHt0zDqBqJe
6iOcaVixxGR0ddPWyzpWTjZzuyqodxRIB1GJSKDNMR3MAyeeTdyskc9ER3mL7HM3WPvJiJSuMwNf
Fkl3UmgyDneJOMndSw/chWcKVgqBeZh+gu5B7RpMsHwysRlMZJEcoylbQSAvxtRe5169NHtu1V09
1827IfYJeNFmwCSvzf2eqh39LiD4aaQKWftGWmyacg5hr9AptT4JSHmB8hB3H3YXA2H+hbWYZiFf
oSNt7ohjqO/LjtUcOGI8LsmFYluepUEPvBsk8ZfXXDxtX3HvzfojT1sIazMjf4OMmCG2LsxuXwlx
MMH+Bi0n0fjiO0iqSrMy2kOlzq3gqRk+qrFa6BgcBdzz7jjphDEzPdnZwKUdpJ0gR0f4ZwYEo1RW
ed3NA+PmdXvKaDwEnwIpg8tnphhuRbWf0gs3KshBRDVOz6+BNaoMH6Vsp6bZLebCkeZX2Vpm7bls
vW1eIPuM87FAT6vnUkpL9HMxqLupyKjT7mV/KqlN7R3nXtGxErHtEqUt9V2gn1OxbMNdg+stbuwH
C5Y4FGHz1WM9gxfPrNMYG3cKLRgGwrOkbsZyXTTVnpGlHi8k+anw00UY2bMR+5fpKSsTcK1MbkTr
XY2ur6FWNjxZ3AhoIxPeo8VOKMSmv6tkKpVIf2lNLt8J33LdA3l+8+ujka1CVIcSE22Wpq7lVb+A
YM4bpovdjazmMJOE9dwWzcKGEWoonw4f1L+VvL8MkLCDaBAL6NjVjO8MjEpqLV/WlAlt51Gm3i+Q
x0ce9w7q879f6U97iP7bK32b5/jkbJ0+IHbkwaqV9E/uKVx1XhQK2bj4D0Td/v16yt+UUGZ+qgKV
CaFan/75f6TXQWNmXkzornoePfhrY63sUNJdbRWeNdfe5a40/wly9efMajJW2rrFCxJw/E4La2JD
Vxp9guTW7J81yHv9p5Hfn+/q95f4xtfhPszxDvuQGw53BsNyuWEw8O9P7qd38W2oaGg8BVXEu5D0
D6VaTSf3f7/An1Ow/74H5zsKjCZheF0jLyAmVu74XlnrHsKpc+Ru9O9X+oO59P+sp///G3HkbzMw
xQuVSg946NsP6YOdbu69UlH32jizYUla0k0f82j+w2uq/LB+H/Lx9lT+ozgWnijz2+dHzdHQJiNf
UQVugtnIIj6om3qhLyeGoXr996v9+QDzYnDpcIqZisao7/dfeeMJHwmQN6hZG0d5RBMbGrJNvvTD
OPEvk4zfX+jb8ytnTeDQU8GX9gRSHWYHUQ5yWhu2WzfFjMUp8Idh6d9+h1M/MCBRk7HFd7vRqMaE
ZMMYYo5zQ9Cw+h9+HH/76P7j2PqOEJRUz4/8BMNa1ogFbT2+aS+Ce6j88DaYuU6/st9/ETrrK7QY
BSKqit7++5eU4VXWjZK1L5GLiwnXvyueCPuGyDNG8WqC3hDVozXemvHeMaokZehTSxjb7TkiNPFI
rU2NTbTBG+nn58I/lQQptQgTIrs/56Kkfg7bdyZCCBlw+OFyj2fqjZJiGxbHqnwsva3iEGwr/Kds
FDPC6YpxbYVEKOFTSk+6ChAKjLjV6y52KpK+EKiNbV5t414mqgfD+ATDA8iHTCZITfDiNDR6Z/28
JO3P0dQkTVHTsahTGGNw5eG+wwhuY+nDRUTA2UXqXEa1pWbpg213bvfakaDpS+DvujGhswrEdV1s
B+otOv+jS0BbUY7WI5vUITRJGa+2wEWEllu2vENGLc/NkGCuzalYoNEuaMylSN906auuNkG1G/l0
bGkzBPJdFMpj0yQnKkceLYOiymSylNdJ8IyEd6JRE2VrZZDZHFZV9V6TYYi2gT7VOEXcBqz6uWAb
d4ta19bdhNr3pZQwY2pxy+R81dhOsiocPDdUqiitIO5X7aKCTuthpQ3HUFPORfEuOV8+aQkKYgbO
UhwwhoZpLRFNB3RRJ31ZVf6aTOqQ+KzklkPRtbdPlkf0Z7C/JrotZ9Gh5R4t8zacVU9MI4frLA/a
W6KBUMmLFAFQWTkKnogckhA3t9eAMUzSrEyPpKZkHWvh7HxFWmucWcK6+gin1tEBk5mBku9X/OWt
jEc3oMDHiRDEfHgV+Jn4rIzuE5z3SUSJO1JCmjaLrEUY8IkNBNIir6uTJZGmXjox50pUFUohKYdw
8teRdkZPBuSqX8MEEd2kRET4uyTeWNRyWhGKQSCtCf/1QflY0apnton+IfXGyqq4FGtmevQdRz7b
tP/J4IsXIoX2PzIULrxVM3h7Dx2kEBeriN2eeKPFcjR89TpixbDJaFFsbbp8I2KKnfbYtdkDKZi9
iLuNNxLulixMMc7o3GRS8DNrVM7CdO4mQIdh4mMpFfLFXC9WpoDu1jzSeUAnD+KtR09Xj7OUsBzz
V2L2kLFw9xUUTVIVmV5DecMFg7HPpiSDyzDOaANydwum+ShT42N7tmXxKdWwzXXjK+nG3ThM5W5Y
wACBEz1dVopczDNEmig3V6oOR0MuqCFLrGkQLl0UyPsOMGyr6tZ15n9JKB5j/WUzFBxTUrtesGgp
46EMNEq4mrTK1eietFBhLpAsMso+E/mXraCMWxvsm6V+cEZuFh69bP5LDv6BRlSLy0vAqDVr1pm0
a0lUhMOtrLaUmx8bkpkm8zm8uop2o/mnRHYStIhqxb4Yxm1s1hS7Lmq1+JR9KoXGrqDsdZDu9egw
emsOfpatOJoBkicJmKTUgDrroAqeJau5Ao44BER7XTH6VBdIpcmYEXqBhTXDipCsckabYdxWbp8F
L1HX3jxdvcSSQ37eW1BZltJBVuLH6Hp1bXMvKrsXqylISVK3RV7cp19D3la2tvKACMSIp7b0XHU0
DHoUMdJk5u89dJqRRuqSunALCAreSWunUiUqHdDcZon0mBSENtFUwUUqha3TtALdTFBdaJICrfl5
i3Id48PlNx8JvleVe5WfHKO0eW2d9hgrTAaBn6Bh6MhT75kEhCo4M0HO6VDp76Eod2W2znDFTgVe
DHeMTlqFvP6IisnF20C/DVirUqKM9aHsif4GYlWyUlYN3Q/ZnfnKTsm1Iy2oToSrMOVyXVGTNDD6
xZ124LYzU2SHKd2UiqsWiXLpzJNEvK80uZfJ/q4W0Ywh+NEcUrqxschmuLK3jVUt6zZcsrziyF5g
Wd/U6rAc2xI9ci4a6EXbuAaZ4FwqMetz/EaRtMspVfZWsurR0RRus4hfA0LmOLK+jAxVarqy+OlA
6OK+uJTQiOIUCgb28FRTXtCyP7HbLSEVnOLYmqxBlC5zQy8wCJm4jGyvoNpxugOzQGbaZsD4kGfO
dhr384ZG+SG05i3VoBX/Ja+9xvTqGq8m34/B788zK26+Uyfssk9oRmV8p2Cdg2G5lDzSgCRoKLFA
WNDabek9eN6XyoyKfixACoJYXsC116q+cqJ0FXn3ExVGuU5ZPVdxhI0YhT+xHmNVkF3BN+U6Q30v
6VhRWSSlhliC8pAhBbWIaDS13CHYrek7bzVzZ9HzrOvSQ090Wp0uyRUxdMTqomR0fmAKtYJ7FLVP
iJgzg58cbmJRrthLDY63E7wxe07xfmBUQCdHXx7fB+Pdd5AdvYWOrbPlCy5EgWdWok5PPzYFXSyU
0WuYCd7S/NmgY03GS1tTN94WF/xqUcW8xZv72qfQj1xuJOzlWbjunEOevarC3o7V2ox22AHYU/nZ
Le2wuGXwICB6rbWkfhLeLy8nHkXasqVdNjF3KqHKmu891zYjOZnO+yXxZ6lIhS2RkArk9xTmqLAX
2k+xbu00+RpVx658sCplOUoPMbqzv7aBJjSf1nDNnE3Mp1IGjMN7TGw8wKYJO/ImY1QmEkXDO10B
2psx+iRFAefKDOvR851bojVUjc25euMlqJGT1la2LHLoBNSSMIjGeDsZPwKwXud0XLUeZVfqly33
ZDy9Sap8TlPG5NBGWafxKWBJAhclfbI/RsM2sI5ddHXwmclWv6ynohb5HHo4M7Y+MRMqKdhBaK5M
1E2Go0H9lfUMT+21b2+xs0WYkIk/9MRdqrzB3eHtcsk5GHz2Mbls6F9mTnGMkuziNLqnaJ15aZGf
gMppL2Oc2FO/VtZDSWLJwSMHsZFSyeFFrqCbkcUtmfVZbUsNxEYftxk6ZCsj0OGK4bdXBzzHFVVd
/coj62pVl6ysf8WaBgQECx/NwpLANKF+jY3h+kOMiZslsgZeVZaPmnTT2XzUZtFl/N3gG/6PuTNb
jhvJtuyvXMt31MU8tN26Zh0BIOYIBmfpBUZxwDzP+PpeYGZ1iSG22FX90mZVaaIoEgHA4XA/Z++1
NVYmzJUW5UXYvnptN0K0lEkOgky0JoVDSK+piNr1jCvvdVv0j8ABnMZ8KPDV1eZ1TitsPBHk4Mlr
wm6oHEyYmS1pRd1Ew/4k4LrRzmU7qvylAIpZWqq9sTEE4aGciH0I70uPYj1SY38DPqWQyMdFTqMh
I6Kh5GGzFUgtEHj3wS2QVgIWongbI4VLjVveL9arSXiRCQKjyqjM+KCr1da2CA8LIrsJhm/VvNa4
FXW71q8CY62nrHpUcUWjJdG8u6BG8OW1B83AS5z9iMMf2A+18K0cdgSlTIoLtvaqrfudrG3SvKvg
0B0LnsEolu9UCCujulcNxL1KCMWqzTeqX1LO7I4sn1ejXOzoF7bNK8C+muWO2G1qAzDYuYfY42tP
hk+eBh1jliuS/pgTn5hXtDBpyaN16qU7AIqLWLzL5kGOmH+kSwRmJsOTJkhIJimR+nNR/lgWs+NZ
gsYsxcoC2RY+LLLHaW2x9pPv2I9gKkC3M4URvu6bGEeVYTwmxVnQHqTUHkdurSUtdNT3wUqhUkmB
OSSXV9ApZgYgiHhnN9jP4OgW5TXFVw8rN/5UqCQNb7/6fe0YkNbR50eVcnVYij9MbbjquR6xePCC
6brLNHdE8RD5w3WALgpS9p1HIEIPia9oEbYkgS2G3GLfAgP4PVWfQhOEZ0TzzYTCpfAsBl56IARs
pZLk7bHEnwZ4OhB6BIvqnQZ/FAQHspGWF6nG5dImQAz+kyU9kNGU8kYrq9btdVwECX2GB5kKY4/H
XLwPDJYi7T5M6cl2DVpWXi3sQHcmScl91xxHDbKuXu4nACiRNNwKpiNQHlV4+IOJVoVEr4HK3Lab
xEVSasg0jZss8r7D6n3WW+VOC+sXBDN7XVc1GiN5ttLqej8ZCn7zYQnVYimr18oAaCCvNlNa8fJj
idYT6+PPMdTeMeaMJgEDPBGtvZyuLPMKffkyxyjZssOoZXE/p6IG7U0XsZGt7liz2yKwc7HFH0i+
q28cxYac6vJbLt+mFIFpCXCAa/bFS6rnzKragnmchb4UistIuK5N/GARerj4pMTnyjsHIQlXLUpg
g550vBLr5BCYDW4RezBtWd9PqErNO0XamcjOgDEAB89x8OZ6dOdFz1A48vIJArsWnyR9cK3qJlZJ
2BqdSA1s3IpULQhGsiq0YtrNQOPNH77Nm1BpSu40GavvN22ydsTkNPF+0g9oUywafTJ6nMFkxL3p
JEemmhNm/mNKE1AJ1v3oZOyqfDK3CrtTr2XWKzHXOBevgJIhf6Rn1KL1SHvQlsFdIN+J9IGENxM0
EOG6voklV0glyyYm3SziWzO+F+uQHG/txuI9L4UbK86WEeg3TOqbsW8fmb7y+iSq+jf+QdiuMqZE
cusZpOyoVsl0Y0RoukCiZL18NGR+f0FYs6gSzqaPcI5GhMaiF2furHAMS7pX+ug/xSp4m4wAPrlY
0ltI4XQVEB4ajzb9vvOfGhI2CfPjw8GCEELHq/Wz2iKSC2U2D+QzWausJ3poJdPboUtTt8cgPM60
MI+dvFWgDDlLwBsShNwarX5KCzH24hhvrSSA8qxgP/nOqB/MYXLN6Gk0v3u8icfzMKzMwB7pLfX0
SALpUaByLJDYmTTbbtwo6qZhRwb8fSkC9QpBGxUsd9W8XCKZiaVmkdLMLKcj4hQRsiiKbvqmrwPo
dVk9pbXjaaRIZr4zCPtoWPoWlNb2pYRMlz8U7OGiYom01bXM7wUkHrrVQ47vqwUjpQYOLjcIxD7Z
yeY69dJFiaKzMB7M9koh5dJS3Y6g24AEsjtmQz+nW7QSI1dHUBGmDpGoLVtwud1A/gMPanXJamDP
Rr9M7+81gl9CkCEARmJgl1AHG2KGrahHldnblLwdq2rcsi+emXgApDkiftucZ9kQvHsc9jdDQ2R0
tylidpC8BRJ/64m3ODSp7+iblN4/Xtsr7NobBqzUljcBc0WHwjLJlS+8HL8W8ih/mSIkXIuquKhf
1KwDjy2HOmcaFtWjLsFjim5/XwQ15gLaLwU2i/wAjA4SVYEL1XOnI+ZtiVxdDkRNNY7AVp2AS6hk
lJUGVs9ocG4TQqsSZV0oaC7gbydXU9vhsG72Ob2eAdWuEtt+h5krPVDpXCkDYL+UfRPNRTzE6YCm
tyaO/dFixZKhXFE1WzJ8akJMe6C5Oo9Neidthfy+LgUEfiSMDgQ1s8NkLTqMLMlAH0z9uej2oJdc
fLGArS12GubSKHZF/Ggqb2H4raFKEZ6mfOWxvvVuw45tD5HKIcLJubn0litOJLig1QfxMAHX0hxa
qkGyFuL4C8fwr60GqOjUX7mclkbZ8uK2WY0apULFKxnWC5mjGSlcEpqA39+6zyxMsNeJzMAXBq3f
umjTxPCWkmZicOCN26f3zaZcsazYmeBDFqh57WrJQ4sS/OFfP64sSjjPFRjUc/TEx5psXcpN0ykG
yS69j3FDZBc4MRu6pJSgKWcDTAEu24xi7Y7Itao7U6mWeXOTWY9e+/r7z3IJoufU5ffPIGm6zv8v
GgZxKbVKXGNSAKO4kdbxqnfnuKyvsmwAivz6mMgihXTY5fhsMMd+PGfDakghy1nVef24gucnNgZ6
xGhFgRaP9lWeXVECR+8kJgRO8aIXETuN6lWbOUJw0mnmtrwbo27WFm4SLMakyeqdm85ch4giddaH
V/4sgDDYTzxiwmmiU1pNMBlXQzv7P9NV7gfsUHq2edYiea7YQtRzQKzaf+smaymgLxR5p1ZavSFi
66WaNlb7ygcJKczN+QlzkEWY3dWdegrI5oypvlGlCrKG+vMTXeWInU/Sd0jx7vlgfvldolAVoIPI
WqR3JjQLwhKXXfdkJRsUZovZMZKbtz0viyJzDJlp/l7loTcquES+zV5mtu6vouE2HBgSTUgk8Jug
k95U9suY14zQ3ZFoiftkNWt2R/22sZ6C1lw10n2ubRJ6FkV07EnOjO9mEU1zbcps3BYdILdo4EUq
o1VGztAW6zCa3BINp5EF2HXIYBxO3cvEYFSEgtBDxCAU8xQglKRyy4t+uFarTSHWFClPNZVRwzPZ
Zz/DHZRpQJOSmoTrIrqKQlZ6/YCVyzp0CnCqpwB53ixZC/DYT3rgmBAuA43MGuMmYV+Th9JTa6i2
D/oYoS6qBjdgBU6APUbcdCOGAOjsmEfFG0mU+qZm2wqQeLGb4A7+/qn4rIErg3IDEqvQxqNx8nG0
ymGcCb5FRYe4TBLDHd9BKRQcuZFkJxA2YQu31VeuuU/aXKosYXFXUWHpYFUuWjV+Iik6Rljl3cY/
hzXgTIhXhTOnInXFntrBF421T2ZZWZJmeBF+GkM0Lx7+GmxAKze49FAxNcOpgYgRfUGv+/RKShzA
Uviv8gtvv6a+QtAoXuqZTaAu2UesMzddGcvWjm/RrS0w/v74/d379LQQRHFKIPBl62KqKQKsEbGG
8QmwaijdezUaDPvfOMT7e0PXRJU79nF86H4MxijjyoXxJqk6+88I+/vfH2R+yV2sLGSKfryc3g9y
GZ1YFLXmVzgal0CKSsGw+xbVGdHZIxDUbdt+0XqXP5uhwSOzfJM1g3yJeSn1k2hBx4QqpfNlm6j2
ZC0gOspDA+ywkrHf3+t1sgrFG8W8LUbANLQc1GeFWmgdx5tRA+9jDeuhezBVgAWt8/sr8Wu7VJXB
bOl46Q2VldZ8x3/6aGFIRXUK6BJ1/nU5bQFcJryrpi9u6qcPoKxjv1VFDidfPvVmQNJ1pY+UHPfJ
LaEw6xi/3LRFnUy7HgjlF8f7bJz+fLiL5700cm0QQ4lHA99mOxEuG2yFYPf7SyfNU9XlKPr5KBe3
tUVxqltFBAFrVWzmwC7lQOzCEsmjDcD4i1Oaf9nvDnZxo0aEAm1ocQWrgE4IpiWQEL8/n/nh/d0R
5qHy01DI1VjgsW+YJNnMddJsUtho1kPxvZWUr+auz86G+R9FiCbTlH1f+v90rDExewFlAm+BQ3js
9jIajuGBGrEDuspfFkv2xl8sST9bjsEMmZejhKyp5oVmpGaB37Qly7E/c4GaNWjB9ddOzU9nZXZE
hqTKLLuYKT9eRYmOXOrNI72wBxezRH9MbMKzN8MWpdyivmpW/qn817dissbcQrEH+qR+eTU7Syxb
LZvkZT2tRet6iL4a6Z9IHTiAzrMrWSSAXZrOjV6JkPfOB3BGB7yD20JQX/a24oxrefxipEufTZc/
H+1iiRB6Xe2PA8+VtuhsVA7raj0LbeTdV2yAz4+kqzBzwd/ge728WfSK+8ZiGGZ7yS1ccDKbchMt
iqWx+f2z9ekEyLjTsday7GGV/nFYCPGgyEnjK0u1s4s9F3IZOoR6+W5t/xmDmj/8/oifTewMQFGc
RWuS/Mt4lwur0SCQU4KFaUk8ueYt524rGPTfH+jzU/vpSBe3qytkJdeopFJsXNSOuSKYzxZ4nyzU
U2/jR3K/Qg9+OvEabKkkuKY80perq6GitU+hhnrihmTNs3eFfkRZDU5u46c7htIX78jP3iY/He4y
KbjKJN8KcJnCjF/76o05HIvp8fcX8ZNDKJyIxgIV3ot5SaT0imnypTTlGvbAHFBuJ+tU/xcjqedx
J+lMf+/qq19GhD5KpISJ7DYMTElNcRPQJRS/enZ/PRHstBa1aIoLs3ztYpzH9IpFP5LnlTZeXJtF
qWNu2FIBlUI8uWLftq0gxHzx6vrqqBdFjQY7TtF3loIr3lwl30RsT/EXd0j6dQ5kvEkisVOGrJBn
efECEc0YN5k1zgJAxdWXkZv9CPedAzAQSsO/cT4/H+vikZoztpCXFQqbpGWEF7WKr+L2/l8dcjob
IVZ9f3G/5lf0T69gI5wjRFKEcmptUgjDHJrbQ//FW/eTG/PhIPP3fzoIvmh1imaYWabUC2DVqqEu
g+iLkhbwGH7Nx6XLx3O5WLoodDCTyYSOLiOzRgGTwT3p1/MKO02vJajHtCg3YOkiChSIjixvK7LG
1Vu71MQT6SU2kOimXZuob6NVhOqCcL2i7vi7+KHET0R+5Cajyduk+0jG4I++KZPXpY7qNHuKACQD
ttSQ2QP6sG7N9EmlXZLT8x5pIiFvaCgd8nQThcBjACifXKCy8rml9bKxzqkM55pL4xkb2lUZyjhs
x4usu7PQiJjF9wZ7qOrRAkSPAbaZ/NtFMtx05qFQAD6S9JU25qKvIWF067Z24evZMQkaGVE1DZn3
KFVa6dzo2q4pjkFlLLPyGVy/3QXWOZMO3kDA5LZttuOsIgwJtki072CVnBxRQ4vjCz+zkd2F3kan
WmDot0qUf6OfCqc5JHqnacydVTgpnWeYZu0ozFc8nJIXDft0CERVSF6V5hqnSimT20D2EP7zacJj
jOUDFGuKBbLExpC/ZYBiO8H2ETw2rXJMx13XCcQb2k3J9jbZS6O4Fk0YJd9bAhGSUrAb023gRGv1
ItWJCTt1ZWLz1GxMMM9QJyyafui1+mgr5jsT/ya2qVbVFw0WQB+KtYwHOsZsDZFt9nMg6TKL9djT
B4ITYcjxRqbVzAZR75C3FJ4th44e9KsEq2+WPGittW/99FFQvgkJ/Pt81w1rvQhddWhW4CZjnt6m
up+GrTACmYgeR26hROtTb5NFVe/yBkZNXe6EciGZp6q2J2LdyMtF5NAuzJa+wtEXqmU9eteJcPLT
V1zYGXm4lrjrymxd9MYT1KNpkfmvXbyHckIwhOpM9IpUGvyiYSzVil4WTXY4s1wgOrrTdjYFIqum
JKEjPRyvU+FRizFIxCN3r7tTJ5NQJG89TEctvc7rfh82MHCC4ovpDXLJrw+sZGgwRgjQBEd3ue0s
pKlWR8KsGBXtZhQcaJ8L/i3dn24Ro4IS9E1OflLb7mqerlGWtxTvFkpKho1eXYkM+iw3UQ2MG2Zq
oJQKCex0yYWaNKnpKIUuzvWzPIib2kccpz8nsYmauXb1rnI9j4MJHEgfw5MY9MQx1RDEyqMfh9+8
brgN9OZcY9ZuR+gXTYzDK+MYcXITxTcKZmxQBLFyjM21aaZrxLjUkNvqrHUw+MQf4rS1OtIqgieV
2k/Zm/nSNF5wR2XVNzG+EfVoT2PtFPv+UZHckd7m4GsbSafageMJSLgZrCPkCDJbiABbszn4WysA
mtxi10fq5n+XJeQZ2qbNARBcxTVOPyJvrVd2iGR/hfRiJ59mvdz2e81EIVE1z5F5L6HYCw0PfecT
SQb7iEJgxc96+gEn3EYq8O3EdiSj/B3sDnCexoU/1NrWK52muBvqdTi39jCR5aJtkTEQI6WARoRk
tTM6x5M2lnlKQnpl44lWTZ3Ipykb3CTnRRymdt6DAC1uLeVHTJu/tixH1G7Zku2qTryv9O6aM4xU
iryZQ8BZI6wU+D4087GeyuIhnrZNtDMHu1c2iIjgmsT1XpnIX7DiHZYofg40Mi1kbWX1K224qTtI
RDcZ+UQCdCN+RJbRdIAVDJ6DHBbiTSBfj9Sswx7ubIt0QeA1GAg5hklviTlvMvXHbDDvTVENoN32
B9kvHd/cG52yiYv7QfKAR0zylVIkeGObZpsBdy2KMkU7HWxkmQwSoptCIzv4WfajA9LQC4+pEdxU
WYy6GXFkihg42rddR0OyckNTBw/jc1krAsi8KLof+oi47KC+S2p2WEic08IVu27vC/jERPaTChZu
dImoWCzg7fJRS6Y7EcUb6VBlt05HnFOo6PIWTsFRk0qbx2TVwq+pg60KxL5F/zn0/tlkTpcqBCGG
eFZaAIkiXkqy8YqeUaeR+sZjQkMyiQP6CN1S0baCmt+lFAeiyuDhQAGEyiDN7nQPLjHMIOWGDhZ4
FF889gL+aCJpcxqfD4q87gFxjZY7VQB9+/00ji4gKj1HiLZq6jfdOnmW54hZewTNragdb4nwBplr
nwKN1neRWtxX44sh3hnsOA35XM8ykplGIL7qWXnVExFTlG8VoBHMhpQvF758XYAqG5A/BYOPLokZ
tbuaI+8QeQ3RFcjEKn5RqTazB7RBHH3H/LNU1OLcZfT9RTFedAMEH2vdossKXkaZGbvZ+CYS4HBb
yE+hFK0TutSVUR+E9LWDMC4QY9cV6qaTq1Uf7mCRmAMi9CeiLJvKroaXCYmd+BCYt2biMKLD9kD6
h98dimkd6PdBcm7w8vI2wxObohNCxAJTorTr+l4avvc1ANrpuacBAZBIBzpVjPss2lrGGgErsMca
6RRNiDYle0wlXOZZwWAfL83hkdKtXcR0zw1aB7p0huYNFwwRRfUGqd1J8bZCKG1ndQkchKz9odOg
IZJQHgn4q0n37lnyli8moVo+h8cEPA6iIwgQU5XbjFfblBA6DCAlFEDCpd3CSMloN0IHIZOulfZk
PpoYtCHbLhvGP03xDHGFAdzSchtkaMFIf/aIVN1Vkoeod3QD6txLh0na1A9IiAGBhA+TTBbRJs/W
0MDzCiKuSlYOAUkN2E3afYyZsVpZQsHj8VoBVbD0hWUiYpCprAJmisKbNsb1SKtfntyA9VnRrLXq
FEjF2p/VieWNWj3wgiFDtoDuAOp0m5O5kL/JQI6bZFfhsA+sU4iHU4lFtIePjLGy2E489PrZyDGZ
hnRtN0LnJH257kUWA9891JAaK5Y5x6V562vCbaZbdF8Ka0N5kJAt7APQ2hiBSWCgg8zL2v/WJ7so
it1kIFArsNvRrUKgjIK2i2ltG0CHRxI/89TFHq4UJzgua0gr+xZxWm6tQpmUENa84lv5zWgOHsyR
AFSKgowdjQcStqWXI4HTtvogzgSoNSLdfP4j8HGzjt/CGigrls3SKH40JWFaxYzEi0v5u5LGB9WE
oWHl+aZM4udi3I79s2yi3UoLun0QKxv0uDx/JKEjVsQGAR+4OPYNPBhz2rCfGU2k/YTWG9qdMiuH
vDG4iZLkuq2xaAq9NU93dh9hJC516WA0dyV2O6PpEW+lP5p+g1iH5KxBH4B/YFI1oZIhM84FIMRI
8SNlPOkw7WhQaiSNpA5zKC9MRzWu095zjDQHsEd8Cm+1q1ZDLnhTknsUDYKTCanbd8CvkPcIQrYz
ff0sEtfUTDtVVB/iEhWs/NyKd6r5I+hPXouK3IthRdw2Xn+W5INivVZFfuKNsBDE98ltqEUafdFV
pdxUTRTaU3RVMobLkgfPk1j4yGDTlPEp5JPhaVWGrcGFpk97hZCKTC0CE6JxoB0ZEpTGGxrbcsqy
ushWRu9EGYU+HX34VhCH5xwmDvur2V5fmHaWMCfCMX6tR/Gom/XaN4LbWhzt0gzX6ugB/A/p2MLX
0gABENPLVqReCFN3HiPvrPNno3AbtJpKcJhQGfqlrY3aQY9cJfTtHL5uITM5qVhYlw3Gi656MktU
GdiL6+wsi+0qKadHs3J1llHWgLEMpDExqHngyNkhUZg5xPzWakdy4dXT/9u+9qICEbZjO8TvxHJ5
r/LC52XSflG+/mpXe1FuCPRSNxORNcNUnBPjTDQM6Mffn8UnVbWPW9qLPliGAhxWCceonvHAnLwV
Q/nGWhaGPTjMJO5XLZNf64UcT6MPCsBXok9zUXJotBHDtsrxRkI30gxLd+56GZkT3Rf355PqnS6Z
Bo1RlHIUIC6rd0oQ930ld8rSf/rTc2jaEHmGJRxfwkmx5nxxJT8r3FCeJNsCK6X2ixuabW02SnOX
vV92lKTqJUXyjbFSnGz1VSFemgfXRSEC3cs/j3VRVGEfr2Hq41jNs74SHaTu/D/dmt9Uu3NgX2/L
zXAQbO+rc/xkRH447mWdpav0SfXo3ZTk11PxbYgmT1e09VfxVb2RnGYVuvX69xf2q3O9KLr0XhHq
4cS5GuZpQsmkRXBCeMAFO6M/9ftjzdft4rrK4HvnZjrlRfWyAWFFAsL4uQRryfei/+xVN//G75cQ
mlEgRUd7uR+tAY4MJT5cwmWQsmRkK38FDf21/6TLikRcraEo6HQufamVFWBXi3WuVmjd9ToGIEiO
kwT/JnYykjfb9jgZX5T4PmlGEUKkEw5BywaX+vsk81P5bapDUSZjREGDpLn1SmBbvyh24Z16Qh28
jO2e5At/kX4l8pjnv8u7NbukqVPSxMMjy/d/OqxqZMgx6O8tW/EMWU5n5QqqL4cHM4Mlr99v3X8+
D//Df82v/vy99X//F18/58VYhX7QXHz534fwucrr/K35r/nH/vc/+/hD/30qXrObpnp9bQ5PxeW/
/PCD/P6/jm8/NU8fviDVIGzGc/tajdevdZs07wfhk87/8v/2m//x+v5bbsfi9e9/POdt1sy/zQ/z
7I+/vrV5+fsfc6PhP3/+9X997/iU8mOr8Ef1lDRP1eWPvD7Vzd//ELS/0dXSwBXgpdIYeQp3qX/9
x7d0HVK7TmSOQeNfVP74j4waafD3PxT9b5Km0aNSUJTRO5r7RnXe/uNbomnqhEzRabSIWvvjHx/u
w1365137j6xNr/Iwa+q//4Hn++NDrdGnhGLN/E8Jmh4w3cWPw8Sb/CDSivxNInVtM20AjF5Lj9hI
SXIxEQcBcniJt+k2WE57aY3jL1/1q3ht7Kzd+Krtuxcmuav6mN2y4D4lL9ELsQjr5HYKHOO5v2e3
Xz7VDqDnzcisyLJyCSx1rTrWbtp0LxTVDXkBcWSb2OW53OpPwZX6Fq7zg7aXnyhHtMlaAgp2X902
+3oLD8exTo2duKA4eZrie/lc7HvHO5Nq7ubXiPCd5IpsiTNszRyF1W0KJx4woOUSj3Pu71Br8Z36
PO3NFXXSWRF5LZyUZ3lL5cHtVzhlV/FRc5GP282aYNCt4VIBeIuu8i2f8qjsjLV3n14DGLKezTc2
NwQdB1jH162OiWBRUhSubXNbbj0O2iyqExHna/EO4V65LayrH+0h3Kb8Wv8YXJGBdxrvuYR7zuFN
djLX2xAWt6Xy7Gi77ATceYF/5sa7xb604gMu6+UtzD5Q9MVe3Cp7VnxL0Q2O5q23Je/OyZdYJhfp
qn/NPOh9TvCorfOt5CKEdZo1e9xzRaAhSNXvBkJI9QZt/nAOgP6y/HcJjanZiS1D3SaqkBDGNjiU
bIp/JNJOyZb9jlrXUl9m7rBT+FzDfuyXZHl9a25GsIxwtZlMH6c9pbhzsSOZlyS/TbmGLk2PBjLz
IuGyRJtgY7jpGi7OTt5mt/V34Qie+oojPFiuREnACTao8U0ue7wiS942rpU1ubTRi4+C8SHedad+
BcnmgL+ie7CuwcE8KLvmpjqZJGgSL9YtVHENL0onKnUtHkPCWkS7WBHI4bZP5nbcNtnStnQn3Ukn
4Ybx2aFfzk5hukaovcgP/LyN8mfhu/qOqhJFd+7IKrGLb/UCpfu5u4Iph8FFOXLRCB3T7WENyb0S
bQlHoRvgbkxdhHzEH7k9FYBF+kOzKf+vKKAToHy4SpcLoAjXELoXiUvB4MVtbimN6PdyZvsRKHYu
0/fc0SiDO1TBaHPR6VhipgtX5ff0MO0yF7CYD0cTKtyC541hRMb1ZiBYWDrp4IDjbM/WDvgw0nv9
cbZHWM2bAHtgJEDKgzlO2XIJnGpQDs3i6rl2WfUNTrYmEMz2MI6xWbpjB3Kj3WEZNDPASzv+jtC8
BB8SmtLn1gZLeUfhRFoCj3QmNpMwwBmKyZ4guIytEZtV6kBsgnprm4iLZlyLz4M6N9sZ+463grE1
PkEGfEA2Hllb3yltYNfR1nvOb9sr2gEkhelsAgcWahkU/6dkG5602/ItlHWyfm68o8G01LjjNtur
q8ZVxFftriTW1q5P7Q2FPmMpEZB+6g4j+9/FdNDuVVciBiOxdUDwzEZuLrmZ0VA/A+dXgPQi5hvD
EEzvYEO5rG84YXKdb1VW+t1Kua22PMEL/Q6RggR+Nj/j6zOoygERNQ0k1EB3X0zMHs7g1vVS3pah
GwwbIzkkT+GNsNFXluyyIS1Xw5tgj9jOnYe5FUJHYgHY2OGZ3lDl1gj+VJ64vuJjXeFPftBtUKgp
5KIHAWigjVgSDUHPlnet6o5sHpTEyX70wiLUYbAtk5BWC+CtRf1tWA6L1OmviQi1EaQCblKktTU5
YHcZEA2Xjwq/9DCmGgTu7ziVIIzEPeHHz16YuJR/4GWsSeihMtJ0W9mJ7+kSSd/UnSEfsrsy3aQP
7UMIrK3wF5C3IA9Wi34lHipTX343CEzCU3kfB66u3zexa4kPNRymdU9ls6GvRpXLFsn1fcSpq02r
nO7GZrSeuNbjDft+c93f9DcGMuMljbjlcGyuZ3gD3ip9UW2bc2zfGBt24uCUsmVuumP/Eph73zr7
gt0/1A8sd9CsuKLs4AWIFs2qFZZrBfznnXBlXtfrF/zB9OsgPmP8JGL2yTiIlKjbx/LUUsyoXQ0K
r+Rf4+I5tf5y0BbZd6O9a1PSVEq653pEnqKwHJ6ppK6wZUJW3Mxis8YOr8mecXRvXBoHINAM5Ft+
zyN25nNgEFLauzwckg3buHLa4iBbB/0HUMdFaEdOB18k2DBt0BbD5POgAJRVVqXeOXPq7UiUwsKE
sKkS7wx+HWepLdxDl0u/WYj5m4WcHsJHMXuUTmTRST5uPiDD+/pNwZFUFs9adWedNAr129Ta45y0
S4cq4UlraTkt7zrH6Z/x6+iozXkSF0R/qw/+9ELxjaDpopBtn3nSKQ4d/vBVvGTYDwbzasw3zq3b
RHTvOmIKw1C84oWVLfRn2nuTmd2rJJXpcfog2EF/yNDEEva3RHVtdWz8iJmOtu0GMvey/GFem0e8
AbSAD2An4LTIP/hPc0i24947Ud62yx8QxDYcipsKet9J9ia8woqZvtgQYblRvweb9kdBEPGu/aFc
kbqz00D1gTrErHSV700M7Y+9diWtIb+hc+Zc+yXtH2NY8QdMvOK6AltOo03I3SxYM1YLxProxvu1
hnif5KRiA5nTm5DGrxvtoQcP99Ju3jmrcM0wdm49pDbU8YzVNtgyyBjN3UGdmdCLdh3aT+Y6GEjn
c3UTF+PWa+CZbhNEGo39IlZLUV3966vy2zzlf5cL7Q8L9NVrPq9m68t/9P/japzl6/95Nf4/k9f0
KQufPizG+Yk/F+OS9jdRsUzC6y14A9Zsl/lzKa79jZifeY9GdN+8RxP5kb9W4ho/o6sSmaSskVl2
GyyP/1qJq8bfKI8inqR+oqGDIiH0X1iJKx8LJGg6RVk3Ccvic7Fh0JR5nf7Tdm0yIOEqzRTS+mpc
oc2indr20Q7/d7R7/7LDBAYcAGGB3xXlzkySEuQnKdNJOxaHyWqnVZSY+CfiLLvyJXGjpIqb+MOE
ldar8RVbiX5QSo8VsRQFe0kAXyBaEBbevzRCL161Vf8ST359mkq1sJtex+81KV+o8N432f/cmL6f
KaIk3GqUgdgBXRa5jL6OI8EncSErjCc/sCj1a4Vlw/l8NOWcltNoAKWVhZqUvwwuvjdR5u+MiEw1
nBdhY+2j2u9uxTzHsl7W+ybIEkz+HuABCUAEjid660FKRptOANK+fE4BZwd6znrI7w9piCPFw4Eb
dNl09dNo+2t79fN2Sv64555PTZGpXGADkkmCFC+TIBu1LupCj3IWWA2RNIoIkbFIyMMKOwzLLEnb
BPNtGsmHSjcSR4qiaScKarOIw0hZB+PwBB3eoFs25cfIEn3X7EbxWvRK5dCRfgn1o0Yf0Wvkk4Fm
8ZM83GQyRfrRLGlSh7W0M2JisI3ETOzfn9qF8ur91Azk+phbOT/dnDeyP4/PTsyTshzBChTwrkIv
1zedGiVIK3CrZz3Qv2ZkV6RJvKbGwt9pCDSKNIi/qLHxUP1c1fjrY6BWttAfSTg9Lx6TeuiHhmje
mJZ6aa2apKP/3Zo11n79Lmr8bO9ZcroP5j+NYlauapgb//x707ixtHMA0Z1Gj0qArZgp9GXmr33d
aG2p0030L221l6qQbFKdtwngAJDDFA/+jVNhAKqyNe+8FV2+2HkXpDdOHcBf0GVKtRa7Yty9/2cg
xrFHJrAKSknbGUNlrGAvkTlieoQS+ilIKSlQ9K1QY3QvCtgbyvylmbT69v0b73/KLZRkMuOcAtFj
OtJuFntNwWReJ3tLGPe/Hx7vwruPD/Ws3kXVKGKysyjxfhwedaYboBJoc7ZCMTrNEHe7Rrmuk1Da
vn/Ryg1/M/81EPeKjQMt9XA+v3/+Z5r+F2Xn1Vs3km7RX0SAObyeHJQlS7ZfCFmymaoYiiwWyV9/
Fz0v7Z5BN+7DGA1jui2fQ1Z9Ye+94HTMZcI2uSiI2FgPIqGyvQU/pvbbmL1K9S8v7P96qjn2OW0d
fvoEueSfP3arBy+ewZxuURXs8EShYiLuFojHVO2z0aFGzMpPqZzkLFML/Kb/y0aQ/8+f3d90OL+f
ae4k1wnRnmKP+u0t/MvRPy22DoVHwsnUpsFh6bKPICYA3a1pY/XgA6/P3A5rLVPRtCseorz7V6vo
n4PR9UdYwWyIr7njkpVk++fnMM6FZGGjwHgKEVxzDAg7qxfNbUHMkSPsFOlW/yPEx3ucEyu7FohJ
R888+uT7bqaifQY1Md2Sdr0FgDBCbsbTSzoSp22iq3/Z+/yPj4th2updi1Ysd/ib3P2XjwsRI9aW
dqKqtjSvrOWRXue4y8Xt1+dEdzdlg5hNeZV/k8tn1WA7+ecv7Pen8efDzrPCHx0EeJdWC9Ofn1Zk
OVWNi4HgFXWCI1M8T3lLAWm/AmLpgIThaeo70zGD6r/MYU6I0UzqbUDQoBVL5ybqSQhgT0qgWw2I
ZYgplnGx5XtSYsmu46QgBxtBHRrkJ7tXEXvTxD+7QT8cguAQtknzNRpDLkZ0QnsnybwvcpwjGDPN
m1v58M1YQ9y5KqIxnHqiAdfXbAqH/l8MCf/jnY8wI+Cnwo2A9e33aPEvX0SFyLgZUvLO4/JiQuHc
5X1k39mJsf/zT9KmA1eBPgdaXPTY41sI7RdH1d4Xx5mvi1DiEo0OqhuZjQcOsgwXv3epiik6o6ux
t0WRJ/8pif+YU//1iv7vB51BK8ZkrjFSI/2//8zLjJpo4uLcJus1OnQ2YyYDrk15hKPFZQIiPNwS
BNvc4Xv79c/PzZ+7mvUl48/mj7SBevGOBevP9pfPK5SgXEtfQzUvdHL0SnJzNotnZeTKaPnCj8xL
ZVf/pv51/sdf2aEkYViMdJqq629X5pA6E+NhsAamWJNT32tdxoesJb5rSuhumlCRGoUff+ejyhXa
m3eZT+BUwegmVnnH/r6XlyoogNL23mmthp/76yiU+v/fIRH7SPY/qO/XBdDf7pCh7glwbvl8cubl
P0yLLTgnH8fVXO1eLvH150/VJPvH0hr01ng22V0WcMQR4BnhE00A/zdAJ1UsP9qwq24nrSQtfQ/e
Mk2HZyDkC5GI4l/u8f/xrRKBjH2KiyT+7+Ooc9Ao1Cl6Dk/aJNIXI2mMBTiOAXqzcmV+WgRjvX9+
kv67DAptGHQssNZj2+Uf/3yUdFQu5cJHiCAEo3flfNMd6uHKnR4T4GhFjPJURg1xQEQgxAI4uw8D
LI3tFRIQAQCIxcNgl89zn/3wycfZLGizFpl+9SqEBiilyS2EE1lWalOlub2xguBf3sPf7s4/zlDu
GaSnobeepPwN/ra4bPjmgBKjQanLYnxJ6ogYpmR5h2YI+CCfr42axJ1dhsnVkp7aO0v4DptjPM1d
qB+NHT0PrdN8rRwoTk6ajzuFTnmQi331MT9c3aRi0TUwJYVpcaWteiYk1n7qVjiMG6vmFluqs2dT
eu/Krn6wEhlu6rkiyzyTUBaaZYN0WLwGpYfAczLxTbuQ1JPXE2l+hAA3ZL+dxiHq79to/5/ijH3V
vBmaMryO6y/+XJEQ5canLpmj29Selv0/PwLe+gH98QHyqkCbZ7Houfim/t5GeU2VDPMI0DHzO4TE
pRXt00YnhDDWCYmHNfgp0m6IAkRO2lfboPVYg/j+tzRs5kuaBwxQdJEdKitH28uJxNUNDUhVMTl2
Br0yCfZly1aynFLUG/0dJ4Fu2nbXGTk8Bpq89NiZjon0/avXCHobE5HyJjO097O1g2MUP3aaeLTY
0/9qJf/tCfvbX57YE7ot/H0JLdffnp5xKpa49EA4F8JCOQp/+KFJ82s5WOTPtsi3gipznqUMapYa
i/mqRP7T9JO7Xwi53IWk+939/sWtEc9YTcXUbv29Nq7nu8pHl1k6Wb73dNA8aGVdtLSmh0V184N2
iJ1DyzP1GWhtt49z8nBal+cM+GHUNe+eqn/0pGP2k+7vq5xo/0mZ7mgRgVRrt/xiEqcmoophlByY
79q9Pi4zSfiD5YQHzVeyz1YNKku7/uy1bkPQavZsZMoU1yutGy9HR+8kTAOLqM0uBIOKbSoago7U
PNyFLNQ6Feyd9V/UJiUCsCSvVfP7o26di99WLDLCpD7JVXc4p4N9H0q9nKcxAILV1AYntkjWjnPc
m6gjTlJn8XlpBXub2P1R1CVjRDHANHUFmWDzRaowPXUOd2ngTagI/ex74+e/3BF4+gQSjRCKpGe1
QQpvjRvuP1WlqHwS5ji3SQYEMM7+hFNHjXKXi2r+Ovmn3xck8UkBGclLdkq1LlCyxg9TOod7ro/m
Lg8IAw4r86Nbm+xhricE4q2qbkIYLzr3NIRh6a4WkdC5kYn9NIso/8aPd8lDDZTJM19SWvWdIaAO
zZWfXrtmTDEEvIeVe+c2aXAaAfwdVdoxVV+/y9YpV5WvF6PZgkMG2sRteT8J5uKy0ppRut9Ftx7l
5l1BYq2Xu/298Tj6DYnPioKO6NAl3OSEmT7kozuvUc8/osZEW/QQ2SHKi/5G9+LTI1bnOIz2ROSV
Jx4X9TE77Q2PqNzFQ73cum4GG6djV+PFTA4odvNHOdpvRVMAU2BqsMt7gVtpJblHWY/opJXdbYyI
s7Pp/oByqpcKEAGQRlJGGumLbVOp7pvNKVKV0103qeB5gX20rSwuAhUStJrb7pcQQMoBSCcy0hwq
XeAtPUkl/GX6MSLQqicjREWlzdx9DLZjk3f71Ifc2GSmuinqrjr88/lH+cKC/K8nII7R35nfzM1Q
Ugb4if+8BEvu94G8sXhT+jTQc+w/qqkCBY4qUy8ljWOcp1siso5cpnhsIrGbfat8GhGEZjyTSwec
DYGuJ+u9H7ANDa2ebREQBeIoUKx1JCHnnJPbfA3JLmrx0A5euQ1C3l0Tj/XBydTjsjByC8bkwBef
3M46I6erJm7Yt36CfhxrB4dpaCFSa6orB/ZTjYH4qSffmII63qg4AId2bkrrUjlFcO5TtonD7A57
V0DtWcZXqM+kYi/DVQeu2ISESx7pPjYIGu8ktNOro6FfpPzEje/uixGEvWkXFEgeMXM+CZQgw5D6
my+18t2N1+Y/exhnmEocLBoYfQQX6F4G06/Q0N4yb7tn7en3yQx9ybqa1rqpuy9x2vfPj63rgDQ0
hLlQNg5b0wvyxlkucbXJs+cScBIzP9yJ5D2zwYLSt4a7keiHC4Fop9w3MMBq9KG9Cb+6nNr7fqB8
KVl9OWV9Fvyxqsqmq09e9GT57TOGkFtDsPRjlJbRNvM8PLpu/+bZY4YnJOz3lbJYssmDboqHpozI
qnAawhPTjt2vbxXH3mkvYyPx7unHPjR62zqs+gRBkce0RiVvUEju65KyIWvRYRPjftLs9PZWMr3J
efzRraxrIzWBhHVp+Gop06N3NXt7KhN3P1VBvZvH5RLn8BTFhKW3vyxJ1V1d17qbBFnXGcEyXN8k
kNaNu59r66My0006NNN95oj5Nm7wf3Qzew4XY9C6gxCCdxZNqw4RrDE4pKKpwAeWFkTS+n1ImQDM
1pLu1giKyU3zcz8V95pcsE1cMa9iuDDuenrjTa96zBAa0ortH6qu5rnO82tRQCuN1Fc0XCwqreRT
h528n1rqJE+21ZHnX+/KGCqnBriXORedQrvOE+9nIuInObOiElV91dd4YFFmqpnU0tG5zRL+A0M9
PboD+bvZ2P3IkRQHU2ouC76AAIVA4VaQzau8OmQTj7gU/hvQF1L1NTHqPhlJLs/e2aAWrlD9T8jY
7TpgE0eU4kZ6wToHhSiKWDzzR85Qr8aGV7cfWclnn/Amk50PbqqOw3BT2kl1cPi0L0WABFBn6I41
/5lCAP6dJ8tss6n+kHN3AmbFdsuR7jHQGi8BbznWXPtgLezWLTEux3RYfKJXOc47Vfn7YZCGXPVH
o4pr31sVYcSO3INX6nOMiBy13eIsxzaqnjWV6D7PJXy4s3QZplsVmePkqJ1VxbZnduMRM0/YAEgl
pVbkHte+Ia1/1CP4MKxveKs/ZVQ6G0JGSxLtHS4ryOswNiuetMnNX4VOSX0l0YOsVkjidAszQYcB
i98S2EdpevTXo7VXIaFFc0KySW0Ha5lI+JADppWUZdxDUJVy/yMdcOWp8JNVB3F4sf3ScSKBYEeG
UJd9eIor6ovCSbej4JtJG6IfOWCOZRXZ53j5ZjtTePDK+kfIX81t/WwfJP60s7A3gcxeMLn1iL7H
8CWv5/xagSMKC4eEZOVU+5SYwSZPb0rYmkkIXmvyvPlgCKckgKVssQF2HbvaNN+lzvCZMNxupQT/
XCNNCGs859VFF6SZNETUJ19VTQRsPRIynE0W6gWbkDNr9SCAlSrg9pUtgWtlYjoy6GdU0754TSuU
1agGv3b8Ay8auo5kvLETNNpNM3wM60nRrL69bDhXk0InMxky4llukN3evs9tOUKKMPrGH4BO9Rr2
slm+5/mvvMTpAXcT4VMPFraSY/Ew99aDVODbO7urtx2Kyk0EYDNOulPctP5D2Opui/FMHIiOm29I
iDu37lJeGHlPmyEoNfdC8dQ79k26whhDFcB0n6N7vl/OwWXaTTkLlCiovtqmdg6l+SaGPnxsRQMM
Ii9QAjUgp6eCgFm+mZ2hbFjcOdq4jmAENRI9FVirquHJgrAFeJih82LhlxsUEa62+C6Lej7ELF9o
nPIXxhk/SZDvH6c+uBlSdeqDgnXq2Ll7V7MjbtTC4ySgEhNSLLdNTY6XwzCcsRQVGLY0dxfCYSTM
D7VzPBAm3fvibQwewRkdZWDDOBP+2eRRT+Q/sgvd4sFNcgw7FVW7CqrniWTfbdSRD12mlbuXOvvI
PYWxcJQaH9n3uK63QUcCIbh7ylxrk7uuuvRNgNS/vLcDCB2Ueztfi08/ab1HXdgnM9EjznPx3q6P
RqdBZTts+QNtB9/yzNtQlhIc6ugbXZbq4AXZHVflWaX+pqW83AYm+5o7qtwR9mj2tZ/fB359K0MT
3JCy+M68KyD41OpwO88Xofrwpg/sO44p+dSjRu1cfi4FwtVx1U0LKjqP0xemtueWzR3/t+jgEZVL
Mr5/qiYSfAo8FoqcsaEy1s7zWHW3BUOTZvRPddsWZ5ZRLPEDeQijusaSHN5UhOseHYXvemFP7WX2
R61o8xIa/slD20TKuQctuHwbZhzTKub3OSvenca+J5hk2udjD5Y9o7Gs32t/Hs9Dg3oCqwGxOxuj
WphQdbuv+h5hnqPVQUqHlpLY4h0iyIMTTf19lmPlKQVcSL/DpuOH7sesFabxKQE2PEfRyQ057urR
/RLIcTz5vEo3hWiSTbQ+owAlT41u3l3rF1bVeCv7FT8yj97eWNjWJkX0/ujGT0w4bn0RGtp1SIAT
ZN1k/SmFDuSjpWnvvJu2cL1v3HgIaUZUfmU37kxU8i6ETMEoBXdDg91V1/y77L/2rWcumUDjxfgq
ur6YUtY/1Ng814zDNnasY5axUUBwXJftswvE969k7T9XFXnswBmyjEA/6MPeSY3hOXDLn4XvngJh
vWf9l2nl1+feaW5njrc5dnYy8fcSS+U24NTeuMFDUaQ7Gp0AXm8W7Do2kHBiOebt6oqu08YN3nDc
Tdsgi9InQhSg3q9xWuFw6iae4LlO8ge3q8DF8/x3Do6zOkD02JPUp6lJiNdo4HO4eB2Vv8Lwso8B
p8LOK+Upyzos+qh85ji9oU77Xhrp7UP0M15GwKDSDksKAaO5Q1ECSEAqKDvTyHfaDwZFXEjdOZCy
v7xpfz6ZNkR8MQ2/tL/8SMo8okS1roHxwLy+p7KqjlMFgXHyhz3XGABozzzUluXfWG2+n9roPuls
+B8GL6cm+KEVW5QrKZw5iD1Wl3hvjBlfQGNsKj1519YLs91sh0ez7MtIfJNJTnW1Lv4sU956OB8l
du/bqE9JKOaVEK5zx2FaY5q14MUFmctgbXgYtcz2vQqfyCCIn6q4+eIXLgI16g7XtR9MucQ7HcQ7
peL6ajOAuX4Omc0r0RbE8yAPaSpvfnJcRt1zYZvd3DzIuE/O5HTku4Xg60vkU3w2+bF0YObN3vBs
TfW2LyycQyIAneKX+MdK6xticvu+QcaipU2RuYibkC58U3GWSLZZyNfaXxO5wZOQvBz5qenugAyQ
RB+M0K6dqHmmbTs2Q3tQD2xBATEUFvnAznAw/G+yFZ5Aa3kxvv9jctDHlu0mdNaIRbQuXhdveyMp
7zjlnX74lXXb0C5/9hzWNjrgiih6RTnoav8oMFY1rn1TOeZEU/Lgx+2m7V6CEtdvCK1H0F+v5PSw
nK9GOt/Zq6wFGnHfvt5Ur96Iq6ei9Blr7LysA/TQrrBg62ku8lsSQgjihuk3h0wZGme5awM3OSY1
7nqfzLa0Dh8pdIrHjrJK27Vz6dPhjZ6kwgFwsOikyO3V1BsmvYxeslxH6WAhLmnXEsSOEwRBk/ff
VdnhOteY/Sqv2bIffjHBRQQC/5sgmtbrS+ulr8017QMeqhQR4JwuuKf5SZtmyc4Jr/RIfoLR6A7j
IOXnTZu3QqWHcHafctfBOnq06+JBoNbftDOe5sH+zBvvsemdbFfFGPV8hxlI7Tg7zdaHK/obUpGV
tcjUZwxyCDw7N2Sa42fkI2hi16DL/bSr4Idtk5Kb2ykAsdKbtg0gmzSpb2l88FZ0SbcK6R9lUNyU
djHuFz9mOFC/iSr9wotBqkVofyui+IeviaV03a8+n6ykENNzSdCnm38Js5SpzFAgK3zoqfzZo0K5
Jy/4GDKVzN6ibj+r7rte5m9F2z4OQyg2WgHaGPzuUsUZXtWGu7RajbLF8ioS/01W7m3XIgqvXUVM
bRdke99bYwec2xkLLoZa5+zgCfZaje3apiWuHRSXjntfFNGa2GMhOmwLiB1d5UATaDFtr1MgqEUX
qGREWzqYIrX12iNPCA7ForKzHu2XtPYvjUNoSZhJVIpu/qsu0nlH3Nbr7CbkNcjyGLvJU+vJ4+yg
vo1zInVp7i5cuQff7ZkZYSvfhFYW7mpqvhCquT0SNZK04r3rrW/OksLbGPyfJexV6fHscMwR3vxW
JfkHwdL5juv6bo466l7CKVhS0XmkdAJWhbRzgmSiLYsNWlJA73h2I7c/0YGjlyzPOI2xd+fr4MtD
xR1lBZQO0RLgtlDnyN4+Y7N9mvvhvRhh7eAbNmjF0zQ7tw0QzdJhjbAO6PIV76Ksm0ohzrTy75Yl
u1OO3nFPvim8i2qAlNarc+OHT5106eKo9NtTArRxT9PJh1eZU5Rd05w47TbLD81MCu6CC20r6uKJ
7B6SiNzoeRZ+dQoLtthzJMBV9wXjaQ4ZOYOuSaspf/N9hemzE9lhncSgqCSgFnP9bax9tIJzZZGS
4Nk0SsHCfx8FSBEf55Jwl7yrePHS8bEKcWJjuyHiuS6QeLgLV1G8wI4PaGkFwe6blkRIuMfjgz+e
8iAHPi8Bt6bngmimizcCFuuJ/Pa4HXNYmFvLhfww+heL9eQhEMX3zh1+popiyU/te23ACav8TU2A
dij4MXXH/JL4ab0LRPSzqbq99bSwFTy2KVCEjqGGXslIiVeYTRiT6JsQtiA8OAF+1T9WzXjJm1Af
O2LEDZTeKoBx5pPofLU7qbZVy2Nk1Vm4sUovPeml+SUcNTHdDHcZABXY3Dmridz/lgNbQzzA5yzS
14417jYihXZvKhgVubj1HR6UMPPrHSXcaUANtyG8WwPpHiKosujDpUnOnja32FM/JkPeV0sYj5ow
xnvaDY9d0T/45MhmVuQAYUehXFjuW1EZ+2iRy7jTBnpy+Bkr7AQdgWGHvvKAvI3lcFbSOsxWlN+g
s/lqTQSI2X7R7uIge4oxHL90KzwEBlgkFZgdzta6aMptWpLw3oOESsaIy22a6GYURvnKOnfrCKnG
ppxLyTgj1ri+GbIYFdOfgu0rysPog0ao7V3HyY72kumnWLvORH0mGbM+HaXfPS8/jsLtaXfDz7oX
6cawG9roMnvsyuxVTDHMbX89zCYuKhlhmGDa/91K8Rm4oGrDGa4FBrwifc2X4VY34hiP0ZUR7g9K
GqS0bfXa1h0wKPHNL7GOWF7+FjsoXFKouITUWCDh3KBujsRh7Blq50yNiVpH8OduJw6pKGnqXR/F
5zJufzAyOGdDzRglkrijG7puCNi4FZRV7VUXp1sv4ANJjT4UARtmoWPKPQ7F2YXElzasWVviDxak
hZLiFM2fqL70i9x7FY1wAIsSHBEImVbDMizagyOtaFuY5TKFATZOQxAK6SzuoaPlYOV3rB0OrHxq
rX3ut9S96QL7SYGiZfiH01mewOsp7H3NZkzRoy9gGoB3K8bKGniChxq+dp4FrN8Lcv8aFY5GGQse
kXJyeTVR/msI/TfGI8chcL8nrtH0hAigvZHXZ3QsOEjkLyyF/BTZeIxD5naRwaxiupxkPMM01M0x
g/k/OVPZaM18aUgL3XubhlXMNvTHwKXj6V5J4n6soailPB7k4pcbuWgQnXXwRHwyc9WeZBNIJl0O
ha+GsDSbZgN2LdoEbnZQlo63uUsoyRxT6GRUOTZjC+FJ4kXk5DOHJAw8B+M9rd9HB+6msnlhfd0/
GafLQQ52L55V1Bc6vew6zmKv2mDdxoIRmH19HVnFAGt2q60jPCYQhXUfTreFS/zfKKTcl2mxNxoA
HyuxZR/MFDAwXxIeNR7MwRDgYDGdNL1k8UIWlkVgZb3surl5suKoPU/FN1VDqstqVOFDd3ThLnNA
oOBfHJY+lfWWVG9h96JnpJli8R8jxzBjAeAOp/AszfSWLrjOUzU354aUKDV558IT/E6mvtJSljhG
WKgOnfrSKaKDTE6xng+3S2r98Hpi6ZUp98tg4ywwmDTKnmMxmvKebrI+ichDpp+fGIl3tONrOEF0
bQPTX6KGJVIyjoRlVRx4gDpatyOIAbOQn9jkaTMszJpdGzH4K7V9lkNCT5mkR2GHLRcvIj+oYLcZ
TlfQLLxTInLvhnZ481T+yRqbHCqyh3g6vPBciGAXTKa48WacCGx9LNk/Nym4HcK8Rbl88YLmNnFZ
xYjUW+4WSHHbrJnwmRnnEPf+XR85096T6bIymZJNEKF8a8L2o57n/BRvqkOUBsgtQ8EWDPhPV+0C
u+OK6Pz6RkMMo6hlVe2MCAgDdgU1ADlhL/3RGfVN6H6bfDZks7NgxuELOoh6uR/qdSCZWB+kCmw6
iXaYYJh4IzUa9HZcC6YOwKdIBHdxN36F+iPAOgVZuq0Nk49mZWVVLTt7apmrpar7YRGkhhgOInpy
hGIJpL/Sh/fa6yerYtITdGLP6ULnLWsLEQLamgrKiU2lQDqTmLDfjLCRErNJVTAfbduBrbbIDysH
Z9XVw6PlI99o3JZOQoIvDSvf3lr3vIrUSTPTdZ7f2AzxMQxLufd7J9kWP2a5fDZ8A9vOYSffxQxq
C5/QOT+YiC4yx8YsL1FjMQ0ah7OfsmUUI0+Fm6WIIEDfKUVfMAyk0DX2u5vWCyNBJ+V1Kq9MMamR
IDixTSBgcya5R3uMW6d2fMra+WAbpzmN1RTv5yZpGcBClU9zwytLvHQlGCZGMHGOZTjkEL5ox2Ji
a5haNMfINvBM++xY5MvFc3mm5sjvwDH61t4J408aK05r37tVorSOZTJ9InOSzzOTgIxVI/4Ywop8
n6NJVQEZ/Qx9R6KXBzFsswr6eBDnMG6c9kl3BKErIS4qCZ+DISKYqmWQMKK5iNzsMzHqyxjHwblw
rYtio8IoTbJU+hnGwC+T5s2PqYvz9LVX5WdvWd+92bBCT1NcDf11niJ9zPhr8EEiBfaHgIyXGFkl
9xwc1pjOu62Z+zUBZPLUYc7FCAnr0aEcEanorK4OjS1YqPlY9AjHn9wJt16i3+uOLsHNbqeQJ87o
YpsWjf/izSlZO0NzN+X2qYjbLRf6U0gvsoWtWI3Dy1ICsc2r5MKpdoSD9Yut/ZPoVg1WTRsYpy4s
ybgnqMa57dOsOxjLg/Q8XLrFvmlrviBBrgvhYRrWzvIp5rtI4b5xBKmBi8SbmtkSRkn7xotEPSB+
ZmvDNrkddUHGxZfb4O+ceNV2HkSAv3KM2FiQYBnuHOV/GSYctX3NicRVPYzpbZ3UP5ee/irV4efM
MCJty3UW6t0SNP/Qeqo9eKTL1eQs0tQxc9R6rVMZ67XTdLBVhrtnRP/hdPzo9fQ2Dh37wyGHr6oR
TUtela1HPqE9RnsEA5/CauEHtqcqKbOXkJQz794mJjn5jLqWv0f6wmTnGcEYMRTGeUq1/1WnnMxs
lDcMG4krPEYB31c5e1j5auxxs/Hu7Ol7FDXkgDrkApmElMNxn4BR8vLpvSaDxlGYDBPLZrjKdtqZ
P/x5oB9OobfF/uvgBnduuoQX9hhngneWbdkgoa/K0xSV2U2hZL+Z11JVLXzI4cCBIVelhfkVe2jR
GwvCbGpIO/T2wlr5z+X4Nije7xBxpYFWk8eal4Nft7UzrGtwrM8mpmWKSjyKC6einMBfcLaQu9gb
2CRSZbukt/dTyKQzzu/B9wZbvtWSpYQ5OL6wNnbQ+yCO4+c2VAxaErPPI+IAS0cI1PIIKcY8soEw
e0/2PLg3hvuszbkvO1Nj95X9W3p0+/x771jm6BcD9V818lbAXNr2qXzuJvB9PtOuraHXg42b4nFt
X70qksDjiOsQzcqysFh/VD9clVAUtRw21oxqR2jSr0QIyhMw5bmDruqjnuX5DPUhSCZnnzK6oqBR
D7Xb11gQ7RReqXxj4OofXTg8jAkhIzs04GQWfQpGxqeemfHG0KBt3LY9LMR6wd0EPcJEvGx49AZr
vI9CQv3niNmlxKFB24ChaqxdiHmj3vlSceEmlCscbh3DkPFrYDjzx8gKdrZVfoYLy4OgNWbTY0Fl
FrRKmWIuZJpjYnrNlq3cORzcayvR4ADk5UcxI4nHuiMqCEeyqIBeTQlUTKfDP4hY4sKX/jH34ozc
g2zPklZIl7scVDlqhmEfCOyYzTJAPDFI90T9wDIaB6UkWyft/V+GEP89rhv+rfDkAsXUk1F7lTO1
KndzTzur6Wk37kUa4gznkZzIFDKZT/8Q+Bam6aZnf9PPh66yLlkKE5N12G4W5QUBCHtfQG0cB7uK
XPOtTWAKnx1PJahwhzDKkFHAqfQZA2fJUQXWm98PHwHD5hWhtFA3Wl8z2hIZx6/aSu8JkIQhO8Dk
I7Fhj5yeispNULxNGSGgc41vPMUa20TDTc51W1htc6KvvAbKZZ2RzJuECh9+4GYJ23JXzPpjYplc
M8My86czcIool8ZhmkhxrGltlQfjtptvXZERtmoLuM1L97VZ9GtaetdYFb/KxH2LSJvcaLd5DZPO
nLsGnLPV1STpAzDsluDZpHC2oxzZUgBqtWtwg4947VlGUqNE5ylNbicfSZcb2hdeumI7jCWvSyP6
Q1b2b0ygH4vWv+8ETlHbvKY+LO2Uwxh7akUhMFEnyDTZMwZNyNgyLAmbjzDAeFwDiWui6KZEHcrg
aT7qeADEpyiduMWXsUr2DD6+vduxtSXZyD/GlWw2djtiPLLLl6JJH+ewey9UTV2Z1jiPcKGhXtUo
vuEos7kjaDWP6ZvqifjIHDNvDscnmCWtUhN/jDXNOOpGdFjJZzcOu8Dp31SfOntR+F9bTpG9O3Am
IUa67/AYgtw7ZM6jECrejTTipdPQHo4n6uKsEG9pL9tL3PxSfonypHux5YL8vKy/2GOHKDwObmwn
fHES6ysy60s7uslGBRzMdc98fZxCyk85Pc5Nf+sqOzxVmlHdKKZbiT5m7F5GQXXCijckkhB3FR/n
tmGaXvmPDLmwNWay2MwZlt8Y1mbqzjlPHILKWP8cZoOSoUye3JKpmSfk2dE8higKj1Buio2x5HPp
KnCgGZb6adiryD/mNUOHvre7g6x43BrGveilT0kfqmM2BeEul6DbYneBxrs8RjOh5zypGKTNe1C5
WM4tFHMolTZJRX3azOW3phoeAac1OwJGRzBhCM6aGG/7/Lu1yXbeGq7VM2ONPAXTxVVoBmb17CAg
rcT3oCYKv6+/9LLa0XV4HMfpdcZEtE0Un19c/OY6M9VZV1Ib7UTJuZXja8RKgFER7p2yNhyHtAMT
kvdNGY9nLHvFS2PbR1uCte3qx7Rn4+Q4ABdbBolNjcA5CBRAI6SwdePMG+MuH27++X9Mnddy40jX
bJ8IEVUACuaWBvRWXjcIqVsN7z2e/ixq/ojv3HAkTc9ITZFlcmeu7Jl0bBMtXwYZhIiufCpMWmFJ
KNsZFwGfG4Am77VvUwJL/R0pHY59I9NCRxx7rnlqYtfotOhvkus9PDmCdBhOEAcnOtyaWzlyA7Ls
k8qzKz5qTD3QOswa8NjYbcLO3rghUfautbazYFQyceDK/eg9LhtujOhW5lihv9l2vna6XV7ZlFhw
P6vl/EWFX+bXfxwXpaqkrmHVJNMRd8y44tYJDTNGz0616YWCGOElzA2r3j12fluyU5ObMLXsnIwU
FwfFU9wwzncRHRatn5wUcgnpeDAbZsR1AROvV3B1iY0SLxRNEwY/WtH3LaRVjD18vzIPDmYfbBIT
fU011WsfWfU61NjOxDKZ2SAUseQ+6O19U/6NzGlVcMJidqFeORUCHbPFBDhR7ejhQmAoYewkeEiS
RBLoh90FWLgZABv3GDmamsi0Mr3Cr2+WOYoFirSn2UwiLPvSFDXSbIcI0BRfUxtLpj5I2mkcvnRW
r+3ZgxPwijtLIqT1KN91kxmnSeN9plBGytQh7OY869GfJpF3OcBHDAsovqaO/FmMxobh8U8YPvLX
1vDe5vyue/b2hvukZ+Xx1z3LKNvsbeNeTnQI+wB107x570X3Mg8kvIdXUXEJc7lE9OfY1jwxp9Al
mzwny851uPOPuo9mZjA9qh1zm7pkTksDH0nV2IvQwbkZYU6cs+4zMzBdTkxnFlXbfgcDbiRcYbxc
AX0iCdFTa57x9y6oqD5Ce95zEBfsX61ah2n0msTiK3AhjChN/gwJdZVq0Mfl7AT/Wq2cSVXih8PD
yyLGdhpPk0/Eu3ifZPwjOkwxdgs+s8rxuKf1P7QemlbvlYj3ycj5z3TYx11BG7qDR2F2cwQWhp8L
0eUfnZ3fTOrSrD6O1h0tsVHyqGZTpr/u5cvsOACCMZ5aZbpRPYYKGgsY1+g48Dpu6jo1pcQK9R/h
T+17Mi+tiaIVWgACzXyKJtafqAgA9HWvXZziRuH4wNyAyQT4AtkTNhrJ6qLHoNhyvAgtO9io+MOw
JxrBreTTHnGURCh6aAyvwqGLkXVLrHSbZTOrtWUTg8fLFRRGfFcQDBjEc9gCXlvq6bY2oj8qv/4U
+HC7uKpWrcIJ1xnxW2+kmJ7XhGHGg9/KceGGdrzq3eoNSys2ZT+nWcXKsBPiI9AzuJlxaaxKrlGP
t8i/TGbvTpcSaKIEL+hR6e1k3kDHfRqrQa5GA5AGNiK8uxp0TtXcxFh6Uwak1tYSmDFF9+O7NvNH
/Dy7xjE2ImpYIXGSrfRp+nDx+4vUPjr8MKcxyuARxPYHlmKYL1AxhaM2cvzrFKY6YDLC0mfS6eoW
1UrMxjnIDGc99Laz0BrO9X2d3fWp5vQ3/YGVbaCp84vrESVHx+Bs3bd4dCk1HMMK3E1J6r+wgCSN
NBAxiBy/Zeg/Jh7T1yAsaznjrsRA63rsm9My1jlfEZvEn9v016m/FaJu14YPPZc03x/ZVq8i/Y6s
sVkaVt+x4k04GMCQTJK5VFZgsaNZFCkb5xRw/egxwUOIiw6wzNNNj21oUVTGZlL8UmMFP5b5ubV2
DWBLrv6tyTbZN2Dbr7mVi2tvhLdCyldHOOFxAvf8NKr5GQNzyghMwMgTwz5ram0nXfJt4RBfoN41
KMEYdIKYMU+WNfuqRrEdfePShcNTIuKNkc/ahwjbW5EC4lFzuTLmhEkXEWBfhdV5TupjpLN/98r9
cHzrURVd4srjUuPVkpNeXQHqw5zKfIXEmMB8abpNiyyGRuqojslUX20CgaNnHDLrMpoGVBx5kxra
qBlMAYP2qnkt+MU6pU43czydybskt6YIPAbWB2obzUPoNvDYRcz5dX7TKiQzsiYBv3IcWr6FLuuP
84/NsXyMtaewSKhtDTmvA3lRTmTshYKKm9v2KZ8HbVlEODASpe7pGLsPE/Vi6lDz+ykA7wt0Fc/c
nC0RbmAjKUI2jjleRnv6TDt5GvUHmS2e35rBrY4Oo3xqtONdG+nfFKvgi6eJ3XK0Q1GhsBpxCj2O
ImwliAvb+Npgmgf3DlG41oY1L3zcgPmxmgvam2jgPpjJn75ngZ+N/FLlg8kaHIsFR7F2BTqp1q8Y
P/01AuFuNpJwWV9GjsR76UTtXpV9v2TsfCGqViyigGLgWKFxKv6GMSvp4F+kFpMjqpyWWzToEmG3
p3xsTySFsLuYoFfpVC/CqSCwldPyam6bpD8JJ08u3QwTarBvbVdy6kuMZC/q2pPtDDy9FodoAkxu
o8hzrvT3WQlkxI+Yq5fV2kD2QlAA0a1U5j5RzT1ORHyybVbXVCcGz1Xr3g22JIp6XfRVxh41DJtq
DnALTOpKxeqh1NudxH41xdPFMXsY9M0EqTyodq6GbtYm6i1D/F8kVoHlTksTwjuPsQN7X+Z066yM
jBepV5hUaJL8l5SeaXXvyJYZzcuucxhGjmr9kP0bXPisIiaSr2M7WZiZho+yra71WOlbqUWghzCT
wj3HlsLRapWZ3PhCNNpSUwHzMnzJ1Cb8Ged5301QeAoqErwMhMG2mzY2z+yPU8u7U5uLyJ+bu2To
e++MFlyTqRv7308N9vjl+GhBV36hHfRAaCtBQyi8ebgDZeaLq2lbzakErjs0pbx2j4f/vm7Y19Lu
pkNN/wnezV4xdC47UrXxFi4B8wWG1+QnWw2SAYDqTWXbamvrWXFWj4ffjxo5MitOa/hnv18bYRlo
PeofC7Vx/n2gn4uV1YWzlAsND4qNWOSYAbI3g6Bj2b1Mj0xxmhvDKQibyxhFI3ZBo7xjQy/Ngbzd
6AQHOn7nV2LNX4VOy/rvZ9z+VlQGB7cBcFX7iFYm/nBhEzfPEXrJs0MfHWt3Z21+/2VkBoy41EnP
TZeDba2eWmsmPWOueAckNWJ/ck7gBuMjYRQpyvRgBqo4Cwlj2m+KcRlmjbnJ8WbgU1XjdXqBwCxp
1J4ghdmcqqcw/0ACf+6Hyl51pe96ncbMkkkrASKW/h17PtL2L4YjbOlFndUEp8nR6bJvHgPNZJiY
aoJp3sWNvvzFE4jBrEGw8YCzosO015knYc+MuUQH4CkGTZYpd+/SyPJ/oeOq0hg92/6fcpjqm/5h
WSq5db5b38AXupt4IC6sf0y6uMwt8ikW/vexNDXWqKrbD2ESvUeC06LDuoxMFF4nTotr/r7UOShA
2crAXmiE5feQm8m5Eo7+0sj6u3t8ZlOwsBott1+a88BN2Q5fs1C4BOUcHwe5Y904lDiPW0vVNOYh
Tbu32mj/UjBRPE8doowkRvhapUwhW0Z917Qcmo3ViBc/IP3UO7jrSKMWnokI8BApXgsnwFJG8Bq0
WV9Ni3qtVRPbBUqBeTEvtizcC+Hqds2FBzXBzwSdz1b31wkNVGKFNmHr1XM0hcVZ2nVxbrp4mbud
e8jqXdsE+C+nMPRs5p/334cmKfbgVrNzJ9L2Pjb+qtYdaGd+q4j5auZHmm8IjE+fZMk1LyeP/d+X
E45wNqYwpYlbLVP9Gk3oTe4I16rH87yaHwgQLFiQziuT1wVRi6WGrvjiFHa+1BLVvpZJiD8BJDq7
LU03dnCs8ix5p1zHIWy8E0WVvsZlXu96ojF3bY4OZMkHtGuNmYk9Pno5Bq9yVXzXbB/aYWeAq8PU
zI1e6Sz7uGVwfZIFCps3qXIYcvhNBzKug6CWnlNkDx4QYy35UmpQEmu4JJX1gx4BqMoEYT1I6P+Y
ItQTRyr1hD6SmrJ7suOsvBTl6HFElgcNx0+1+P8+5FBLpCFO3M3ov2mhoz9xiQ9f9NGBXSH8S1FI
WlbbAcS7A7EDlLGxM/NLGA5/zUoPDg7B0rXdtNm+LNo/QjDKidxYP/4+VIWh0xP+nLlW90ihcFq3
28rTa3KR5qDio055TGab14ZN85qMFhguPWi2Zjd0T3j/Flqoe6npBqfJ0osGE9PwtxDkCSwyUAs7
qaJvUrsYRlk175kRy33fjg3HbiO4pmiDzL2/Bpwxf4ULql8i2DxZ+A03lhT9Bl5CvM2qMcTi42T7
gDzxohap6eWwTtZaFJyDuld31bTBNUusnxFbynkIIcsHbuhpWPMOdoPsJNze4qZA8wfjyI02cTOL
xh4rayEAi6i4B+g58HtjoO5JfDZKIJsTuahvtqrpBR3dZg9eBtNoXAMnVFiTXI7pBYVK774II68K
q2GjWX30bkfOh0rh4KtGx+du4eJdhhDwfPz914C7O4Pn8sO2w3aDdd70XBsjYTO5XJQdhoJdOwjM
h0Z2/30wbPNNw+l6+P2MTBDvV7DsMWvaf38gybhBONqfxjcYi7IFn7VyU1ADqshda87WT8yfssr3
Wlb8ycqwY/4cRS9tOD4wOf291gKaB4juHjQAMyunjke2eRSeoRTGt4DEiylJ/lUBRvg8SjCjV+Z4
NZNyPvcTIxbhFp8qnOqVm479uorNf6nuplBAmQwu1YhNw29Tjqx2TZxOYlSsSx+pnOmb17BRI8oa
51L04pQ/Hn4/+t+DOeShR17bWPx+zc263GNICb/sAUPp5zJcOty49r16BKjs8k7ALMZQU/kbzeCq
mtcg0SJThE8jqYonHVMzjT4us7QHpaKf9IgGHP5I39npMbKwnNzmobDeYM8C+Cuc4rmQhxg5/2QZ
XfhkmJXcGjY9Vq7tW9DMCobyCn3mdzHD/YAzovZonuqTMrxTtZxuyVVb26h2H7gZ6Gd2cx3CFNaD
lXEkfzzE+QQf8vfDYey9RMKinNMQN1mXyNfMnuR2DptxJQtO2NKXD6waBmERZe49C6vuqBfckkKy
U8y3nLfGtq6tn7nXxrUZ+KScUtlbEMpCBqk+ka0GmGCvLA8rTbhYQlD6SSWThaAryMbM7owTaYcC
NXIQjPeWgNhv96SZbGsrs+CL5WMdhx+66Hg9+vvY+rzvCDbX31AY00NmLPGkS/yXf5KruSq34xv9
YGm5qpF2/manZDsfyIIB43xrqQVy1t3ZRUBuqMDx9U2Cuy1ayTZdG6BX5bK6NT9a/14NgqHjPtB5
mvm6vxIBnrOLGo8WCMhfl8of0x++GmA7aXd3h5XwBv/LYVLv5u/V+7zJa0/Dc0Ud2DqcV/E4baop
LtbX1mnpH5mCdcH53S1fS2TThouTy+Ig3Jfmm98AY73ihASCzJ0vgQicovLWmBkcUL347hyXnkzm
BSZenkC/9timnbPxwTjAccABspZkM+PZhOMvE7IWJIHUy4O6C/IOucKe8QZvY6YwAemX1InzD3gJ
4Komf9UZeCwJr3rTsfx2rZXtjq+G++jYUvkXRYcY5tb4L63nYEOeyRJqgbUax2yUAdzFTqK6rwYe
Lr77yN6VazrgoWHyX4tn2+k3xB0FO+Cl0btjwrmTZtOFtJd/jqSS+4wWMq9CDaEjxBxOpBQ3OeKr
226lPe+r5Kpj2jFHcz+M1Ubp3JvWXN8P8apreDZSiGmLbm0h3teg80smTfyti2Kvkt6rxwNOD0rJ
iMBnCAdrIwfZohUMW3YlLXCa2z27j8005uxltv0G3CKScPqtNdOOxjA+rd+SH0bYLOi651+dq/6h
f0TwmdtkYhxHZZSJrOR00zp06OXKIZdKY9HE64QECuqO82xkXNOCd4TMSfEy+8qc1/Cbt4aK33ll
FgzAzGhF7qPGWUeXHP/vuzz3+i49zHhGmXL401H8pXfpZbzJT0E1zyIb5Dmf6JTgo0VkHSs93UNP
f/j3og2WtWrqEWsxsWsLiYMeN6xhv89p/G2BVCQyOqT3+WY+hVh8keqEAbzXXyuxwQ6Ic8Ch1Ja+
DhmNABSrcT1dg6MZE+0cebrf3a9wDDfdh/tl6PJg6kvV8F6rmDpxTgy4Zy1C1d0bjEMcsUtKZBbj
fbwlhAbCqT9pr/N5uuq7yVhYf3F5h8n6xzceC9XE0eo+HqJ9t+l3oIKDW1il6bnXRlDGsyRqGr13
ggqcEu0lxQ449tKrD9bO2mmPJaKww6cEW14y3JJNi+cbdSK2tv5gfPXJCef7w5CFN1VjyVxiAO25
xSA3Ms8Ybr5aWqkVHRzNaPb9RGvhoqS1NXqJdo3ne8HmbmS7YBNs/G0gDhjkIZjaayw0+GUzDNnv
U7yS86p+0/+KdCnFySW6yaK91F7BDtPgTrzzpzaZ4S+0N424PIua5+yijdhR4EMU6XO4Tld1Dl4m
7sGCaduS+KLkEj+/u+fWTq9FIzbRsKdi6Kftso1sgp0uihWCVJsbnl3flX+kjBFqVYLGV68j48zv
P+ftSNPi5PmaZ7onfTo3yAW7mPSHHS6ZYjQZL41ldswXEcVMuAIJH/Mc6wz1UnzYOeZbxkUMGrmw
ykNeVktGv2ci9suh39buTubNE/58XqWOqJaVe0rSAgEMI2Uz0ep4iGa4FPnRgJHCKyRijOTIRfLC
YNYwLXJ9iyKnLsi9BoXXEVAaZb9HmqBOhrfBHvgnly4vwpIzE1zLNjXRGwJQcRueA/na48a7zq1X
VPTjRMs52RN/R6J4rEo+GELIGU4Fh+JvUO+XDeSMJdNW5JC0/7btlS55MqJVHkAlxJ27gNBA6PJO
O5ONsWCha7n3Z8QizKoBv9Q/DR0mdBWcIiRFrcFGFH1xvuIZc/QDJjxuisScZL+MK39n1uzLc/Vm
mSVHFY9o9mpM3ini27rrOJV4hxVjIVyH2g5D77z/aptzk35RFdZM6V/sQ4c6pthINW/ool4H3WY/
dDJ+qZN2O5BM+kgDNSw1YbMvYbWxR/zgQ9T6VHL15YmYltgVY6loZC2bc9UPJaP1KXnGiMw4I5Xq
DAgDaIc2vuXI09/0FPz3weMrWsEgKgpIy5Gtlt6MD3uLw9Z9TsPx3pEAJi+EX72dhxT0IeFou3cC
Xke6/uJaYoAd6z+RU/ImhJmyfC+jXB4aFM2lVZYPtATbAIl9IPCEgX4JZXVsv3UB8ixKzHhCXxg3
c1R3i7hK3F0mH2evNlVPoxy5wkDQUI12Txr71SS5i4pnPxkWjXtdzDw4k1V5JSn90UCJzaI+eG4t
vb2ULen+pqBHkrDgbUg08wDt08HfHTwCMbXD/f33Uv/fh1jVbYxeP1UvyxshekLgUZL9SXpnayVR
4rX1APJ6RC+0VPQaPhIdruSZ5YjvUxUpbcMLdaBx+MVDXuyi/dZl0UO5IvizmtxxafTGcBmn2vJi
E73JnSp11ZwhW7uFfpDSDg/1ZNPCbcX1MmeEwig/a7fT40Aptbw7cTpVRMX2oWiPVSeKc2Zr+Rnb
wjkMQnlysUT6oAo/47nZhjW/gTUj7mabNrwOI/I+n5WUOytN3Jesiedd3kXfuSooC+RqJPpeXnQa
uIwwRNuI2+kMccDdTOOM2yDXxTq1umnpO9CRyUoEu2GmvLEzm/HCt5Ss1APfuGPkYhFHusJla8/O
8Oizl9zKM1yeu1Yw2dI7aCn1TKSS2lGuw5EIvxNear0MzW2mcbhsClGc2rqii6CqPGFWwOMfn8mk
27siTU5T9YQibl/jTvdvmq09jWRl9MhlV5dA0RsVy2udhcHaTTprldUuHmC350A/9OAf0rKSB5pG
5eH3o/89oBJ9lfqUbwLLwdhbWFaxH/gJwtCpjk170cKKizbmt8PUtRKTqYLR7TojBbD4XSpQJivH
74wdFk1e5qUPF6XspvwtFjr2o2L6jOJQ8YZM853fU8vqWHh3BsC3K76TInPQ2s+xNRzhMPFMNrqO
fa1Hyk5xZkYiidlCZiM4OW0YnmxwtVkzRB95TZhNyBxvvMg2rRycba1bzVMpdN6cSaevVIkfUyuc
DMHK3I8knLGAOMd2thIO97MRelEzEl3Mh+wyNwefnPqrUQHSSPvpszGI0galNe1CNZo3q3Rfwscl
JzWcgAZtF3xEZ53fMtfFp6aS8RRYPMzKGk6M6s5TGwEJAYKTbhPf/sEInnudEej0uDXv+D9xyqV9
7OEdRiHsI2YOzSwWk+lXu6YD0FE7KfwAaeiWl6mz2wXzj5mSjaeENjrz7LS4kiqxBTxwzW0zOMnK
z73ZlyCYsMN5oZXah4pgHwo59w2sptOn0bLN02PdXRKMABe7j+/m0HVfRemf5ZSwbsueDdxxzPto
ptAC04mSQR9F2HcUPakTvsGwLcUGVhCWycHtLr8fAdfsL6E7PxP+HfZFxZTJtmJQXg8YYzPrwzGr
3/0oMc8Vk5etsvp/Qcxn/ymyj6/3g1CbMLTYtqeco0GBi/QXzcd3D06/H/0+QEn6v0//9+e0gU5A
AfoQuIhNqQZmaPt32TEio98AUXuNY2INu6YMpkOTKMS7Dtrmf59GuFBLt6Kh+iER//6Mvz8aYCZt
GYaYGn//RRdxV5dyig9D9YD2zP2nNFikEnKsDNWTiDfOHB78up2OncUZW5CaxGk63ebUH2/ZTCFn
1YWXQOdL/339q6ja6vb7hdFQPH8a55/HH1bhQI9BosNdtPVk70AmhutDfZwFkOfxEOU2BuT/fZ7h
tnat9KLBHfmSjk1OrKqbW+sySRp7avgyg8DSTOk7lOa/QprPUH94FtguvUgfdjBuPvAkwkUx8QEC
wOIeY0IhMWKP1zDLtEsRQ6VHkYdou9Ms4ynmpwyCW6eH/XOjjZ8R4+C29nFkV17AxnWylfuOtUnb
hFSWlbZ5cq042AAidZamvuqwBi1LM9G2WTrK50nvaT7BrFNlJi7kMbW8oSyOKE4QHkWMPpbkFNUO
PPuOWXwO+QjrFTVoG7S0dwqrlrCL2+/CT4d7HndqSY5wJ/TUWS8zjfAKLsmIzKTWHUShOWvXIXgi
otk/GnBsj+5Yo3tmyYGd2wfrHGxhG7z6NrY+WH9qNdBzEA1DuU/o7S4bqBylDLWVzowFYWA+lGSY
MxF5XYWBXYwAb2qbxknQsZfKmvUF33Ph2vObo7BeKAMvRlzvGWn8MwTmITMFla/a4LXMUsmCP66m
tsOvbrfJygjGCpNVPaL60CRuji5hR9tYgT1dtsw/lmHD24TDW/u4eo/EfkIwHhrmoTjdp2FUMGog
OBvm4MRkdggbJkKZDnG/1KvtNGffou2uGUAK+E2XwKjeImAMN9Fkp9btT47CRtNbzAikHGzPGvNd
hQrMoR5faAeeagKOQgSoxyErhpfuMa42GyyXOuelFTCo8hjPao9TZaawJiBEAdxJVNPwjJx3DaZo
fkwrmF6K4cksOGDWMiI4qbmi3Y6cOILxqGIco1i1HY7UbFxKY3RRwwGba7NYGrWtn/r+zfTjVzdF
fakFTuBKqHUTiWNuBcG9qjDR5EzKkfIPzPwurgtrXzbpuHcy9nISiYdJn8w16/Xj1WnA4W/7lW+1
2RadSayrQv5UamMpbLtj0xrHIst3c5VjH4JRu7ZFeW0y4idaQNdmU/8pmuhLI0m+7IIh36pQgfdH
uyUcMkbLpra+xzgiGNbX9bqfBnpiQ3qXk8gjbVEhO2V/gtk9dGVEegoPOj924noEZxkHJbwaZ8B+
jvOv5ociEY2Iq6uf8qvKnPeRCQW5U+ac9WSdUjFEq8THsgpngC3InAnGVjGKpcVPKT6CAFARqawr
/ce4zYbsU7ecCTf9sB7lPGM9qUc4LLm/wxzIEKP7y4GrvGFU4X84TQdcdkvOSA7Bq4qZfDVTksQr
KNfivVbV9u7Bk0Ph4EDP259kQ6AQK4Yp41zhhOzkHaNpWQ1HP5ET+RwMeA8oxIsz6LcxEflmiqqP
Pp9iahLgO5mtT2+Cj13d77xcd5wzBHREis7CpaK78NDEH7dFZMaGQ7hpSEGuJ/0WyknmzUGy7moQ
sfwi11oWxksHfhPJNtA1nWq+kqremkSG8BfOb7VebLgaIma/9nQwbvF0uxg6S3qjuvxJDaqhoTA4
J31FMXZPWXZjYkeyE2wXzLFWZWqyLvZPUvcNykwtujLHd7PtDm5PO1Jd7PomY89vM4nfjmvcGMMA
8PFrxS5OW+EME+gXjeLknQlHfhNpMYtuP84AjsN/PtHUPfbUHPkHNoNDW3YfCiqpBVY67qtrJiWG
Fwwt6J4WgkJqPIfjrOFFsTy9qHErhjpy0YjWows02Eh5JXfjvtc21shlXrQDpROjf61KGpFIWCos
xtzKtUE7T86z5nMkfgJqBBzEbUhZu6/T0GWLICdXywxtabndpyu4hjXuwbTMdhs0sBYK/Ea8s5vV
FGktnnxrWabBvAdyuEsHbFxSgvgZbc4cY00rT1qEuEEn0jTKVQcHtRGDItXkjnkrjXIZDIHLXB9N
k4hb6JHg8xd+S/d4rUXrNGu4tBPB6rC6TqOOJdWo6GjWjRTNiQURRy1maxARMRYtlrHZ4cKjWRFN
BhkvCJtLCW+SiawWzdeHtlWnCbr/Se96j8b0daB3r71rXGdw5Ev2X4g8VXH2k8FcSVuNXHf1HBZr
RLq8KkeGjMzh08YAqjGg3FhpW60VJoklywU3eM4U+NjJJdPk3lhBsg/7sjpilHgHrnmYcpQLrS2/
HObeVf5Y69gTVwnjRY1kP56hOlgyjty4xkeWxLckJPPbzShx1fzdmojJWekUK7vsvv1hpg1yyg84
lDbT0DwZTrQ3NfqXe2VW3tTuSfWj6EyMAMExuQe37p6TzH4vJsqg9P65bKoQW6HCtZnajOTb8ubM
M0RLjcl/n5W0O6XrONb8dYJdjIVuVWnMRJL6EWpT4TbLEfkw5pCymB7DaO44RWRf2sGmu6mvhOck
D89abMHP0aW8KqIIC5NQ4BwNGFTi0bMVFUuzGW9clAYWAkx5Gpn0Bf/AI8dNIKeEqfLTg4z+Tgjv
K430XJ9rzl3aOm4nInbFLPjMumasvKtokMbBpe8COx4aFRl4b1ITpmNOybnLBacmQJC1wlyapJeI
QtXGurSCtzQkrxA4L5GWN9St0KgQZPq4ywN+KRzHmhFnShFqn3XKkTJ2oTCYifETKcYD5zIc/VN8
4HxrLUUYErQB9cj2d2+qmittRD4tU2tAvxhuaVwQE/E6xyXbE9GtS/gi7NaRrHb25ATPANCYUqbQ
0rThrVBV/dbo+TNYx6ewQ2XjLY07UDPI5weXMJMzO9l06HLSIipGdncmfDNmVp44kyoy426z04iu
akTEyUU8jCnfxhBz5ABmxjyIUjc7rr9LQd9tJR0cE3EPXimIkI9zZk1pnq37x+XY8FtQNpazbtm1
lkofv91I3pO2PfeqkbvAGD9rijC6xDW2dig/rScdhPHVHl0cZhbYuJKIg8RePhPtWdmVummJvhiz
WWGBgQYUHVvbTvaaRI5tHj3yyNvL1FcPeglR9rAT1wZ/dvnVWrV2YTNGxlJgV8J5YfiSe0BZWxsS
PriMr3RK6NR8QKaY/NeyHQ5TZZt7ikOqZSbpGpudv33ynjhtvU41HUvsAKvG9dNzikZX4QWL/b7j
zdBAW9CZx2VFjUMoWc8utEdJjmRlOp3gXTgqEsI5k2L3n55rb1kDZ6U2UQlHE7Gui5nL94oJGrly
d9XpHdHFpjlGXdStagvtTRj9v57V4JDiGy2NHliLwOk0BGSHNIqKps7YF62+mXPxNCiWKcv3nQd3
zcb1ytrRYsswDKcm5yiXRvKo1us7Y6P59R/XGkl/AHPE/UszWZKbh9KMvyQtRCzL63lCXDTFe6tD
FIrNix+Hr9AnYk89OGjCbOB9JluWfky7FtN5k2CwpgjVTp6ZueDfaU/XGlQCycXJTIPaiyYrwnUa
7ieXfbUlhIaIPv8pZwebW42jJ3L0rxjUxsKsmouYQvqt0gQJjUqYdFg7MR4QTZDDGPv7kPLOtDKk
FyNEd7Ukxaquol/8ueRwjAE7/OpTRWwk7l8HP93mWTHu0qL/dJp2WVMnEjBbX3K9qvhByPf4mbnD
Zklz3gjImkjOR9l9OALBvCQKhzeI1vSh1w95AwqODAomYIz0ECpn1uHC2GT97O/6aH7Ca4jBOXLf
Y0f7Bze18OLIgfRVqo0fY64rY+djshKuXNnd8sNHYiEiaJuku9pIL73b/CsG/SVk9ST47ftedaBX
XDtWFpSftPxICsQiNW/dHjmfiYNkMMDJQ4z3vkQUbjKKnaJsImAebWiEkR5xq4yoNKa8BO+lHVpf
EY5uKtdCVI/+pZtx+P4/xs5ruW4kzdavMlH36AOTCRMx1Rfc3tKTkm4QlEgmvE3Ypz8f1HUmqjQd
1Se6m10sua29gcRv1vpWpQDLdtRNVK2RPM8YBlTVYDdsMkJWpvJtKCX5OE38OoCbqshurJ5nLFDF
hAh8Mo5+cTBq39oJr7Tx5JWvk2fd1/jzenTsULDTL2BOLToPFCXBxFDbrvn9DAKpfLoE0giItrK/
zUBSeRZiAPFTPqPIv7Q9MkLDxTboVs/UMMzzNRIIz+e25ZPbFOMzkMJhQaO+oceyH0Tcf1cGtATT
Q7LO3F1ITshD1rsNcBrQteZSE9uycu69wv/qtzkq8JYcRj2u6lyH7PM91p+Z+c0d303mx4nlviYW
824Cnr43ZbUmKuMnRvBpqLvFl6CefGsgi5QRvLIH7Lezu9wK7abtaVFBiB98c3oEVnNDQMUdKfbV
KlkU3gNxzbGrHiW0BjYHMFutFMMKnUqlkYNPYZ6sB2eQ25KiOfMqlC4KT0HTN8jHuQEJFOhXyPzx
bye49jQm0Ukhxyln8WnN7JG67LGrbGyDrbx2iLkshojgJti0IY/lOde7Z/fE+7XtEATcJDzkwA3R
HRrsteIAV4VddmBKSrGFHIffMy3rjZLVBm7Ho+HjZsbKi/KJFUjDcJbKzYQFYyEXtYn8c8sYuSuD
Qzfph7WfY68CrpAHEJ6MkOniMJ6wCa759L/GAaivsUvejI74UwXI1cP8m8j0Gc3Gxstp6PoYt0o1
f6fD1TdhOPPrm+zoMuXtgKRX4cpnW2hAOpDx26Dx+KXxMWqbb7qmX/GMFgNAlv4ApgZCGbhnVUfX
QJ+5uXd2UH+1O1yycdfcxX72FmQWvaIW2whTddolMd13+z0f66NKu3MrGJmPbX+BOESNbNePsyE2
wijx6Vj9K+8/t0MSfsbzuE8jzibf5mKB6UC80Y3nVa9DIC6hTcEeWYKDkizYXqitGNrlbP4BinnT
V+fZeDQbxkW2TQhlhIFnTB+qITjDaDnOPWB92ZVPrfRe8hZh5cyiBuEIjJNMP7vAZ3LmS/GPro9c
ZKBsAwOjfKlG2ppaPBsdKJ2pZFxim8POCvqWjUa/A9PEshE/M+HdN0rwzBrN7CGapmHN8+FITNGm
FoeAOqkvJz4t3zD2k55frLwptibPSXzSTn4/oabgzt9UNUqGaTlAoHAllAqCYRbeAVUZybaCYnLj
YdEntQAbcyGfjYj1G2M0gKMzZqlYs8SFIOwUIGQ9kyptqhlH5ov/NsNGfxGG1jeUts1Kq4qps1fd
jQG6/7ru3qrIeO3ItNmG5YgaY3TeXe+py6iFoe4MK0xu1mY5LQowj8T9qIZN14aOB8QLjohItHtm
qLfoNt8XjaOC3rMtHAmFFDBD6PVIGOaQcVKeYYkZ3Ze5654Q2sGm9Ionz8rPWRTeqprnkWd+d6JP
ONis6xsm51EeXVOUOgCfviAuIsQ2uQ6oAmAGPTtsPudhdFe2x+2EuXOZzwQ/jAbDfNLgLW4gOZAx
YYuV8gF9so70LJfL3orvHfyWzBaGnT+Z34Wrn0acZTO9ScKg2BDlQ6TgVKVRhEOigGZkNvl332iD
/VBIm5PQ+m7E7GZSREFrOfE3DQbxzhiGvbHjUl0lzU2X0zh6LGq4lALehpLgRHx8jFUeooKHINqh
clOqhHGENU9wHDF+96tcG/G6GsIvtokbTDWYEytPbkKsLbfUjces6C99LfZGTiRaFhx8j4F5NXzN
G/PWRpK+Rpp+BR1053TTmsnSkwhwIUM45z2Bk19Jglpz16A2ZD+PpIP4hB5M06p1LSwuBdJY7djb
dxvs7cZ3IHDVGS4Rq5sWJv7KntEBelZzjV3ojZ7q9lNG9U4NOcGNqAKWxN8WnJfjMpB2R1TjFI9P
syreMQUyHE16jL6ZRYGDBEvDQhRgFSnGsg85yzcr0080dXBvhmQNIvocNi0wBwPXpEvzBxehgcbE
VW8wpr3Jc24zE7Td1IbymtEUEbTb5CUQM35y5xnMzDw0CuvQnNy7zDQ+5+IhBRa8GwRGDn+Imadq
ujxur/sEldfk6zXpBT20Mi3WbeHceVXxgw1BtZZ99KiQiiuChDiE4o2eI4Q4vnIOLUyrpPVemy79
ViGMnlhcrnMmbNZkf4gOyeNwicEjDAPQNlh2waYpwYz56EXNEe9FDPoCSY/Gi1+R3CCipzaQYmUW
3Ihl71HNuA+2LaNN00HEifz4JQ6L9KRLWW2DGBSzOXhME+vbOAh56SqfNunMBZkJ9zSEuOcmYE9F
bfxg01nx2++NSO6LQEeXWuZ8JCHP4zgc1oBLWddMGRqHcDPO3HMUDIc5UCyTjGUNn3avZl6qM7JW
cIFUL0BdrYWtJkdb3NSutWs8485FF3bE0rJQgFtO8S4OVk7wEjOR2oCOKqCSwEarg69RkzDVlTWj
7FF+1AVTbI+n65q7fYvUc2XOZrU1KkQX7sywcw6AeOCcCYD7IFLxmuBNmOjX4vKOrKQaMAfuFDji
wIO7oN1wxsMmQ+CfhXkMcpJnPZ7XvW31+xrH5yr1QoAW5nn27YcCQA1M4WAXpbTQwCUHlClOv0SI
3RSQcKD1UDQjveboc31xke3wmjsU8l2OvwjjHQCMlFkA9l26v1l9oD4FwVU3J7rR4piX0xODv4qZ
qH2Gcv61KkjEThpkbFN/VxJXMViXmnsna31EWLMJRnS5XdsuGI9m52yk1fG86aIXZR5DoZ/RNTWc
bfVy9V4jO3+REUhK3XoN1g8TTHAa+xf8lD23bcqZuB5fSo1KTQMDlu78RQl7UfSF276TD56l0FYT
v+eDf1qzUz9Cdj0ZfoPfqpU3gckCOZlouUym1PHA02aixJ48aZLcGCGQnb57ArEEx9WRWwCJhOgu
Vke6u2mX57xXe3rz/IYRwK1VJ2/SIQBGGXpBkN1jBauWV6sZdB5TJAkbHSiTi9Vbl2zhrtyz9BpO
9KMpqG0Cf1NBamCwGN+MjQWEEGy0nHgMmPoACzFMaSoSyFvr1qbI6zLFQe0mYi07eXFxcsExLpkj
u0/Ns5EUi3fSH8kJyM9mh1DT6HouNTVumkCC3RpLuVIe8r08zfZJprfL/5o2vSa1b19SgCjrOU3x
eSB6wzlh3yPX9TEVjd+INZMsHbfgFjdFJEZKSe5tW7KdHBlaMjLBZZzKbDPohpGLASWxbmlOwnRL
77bDu3AnZ+OzQAJY2tCTedgk6P68ZYkQnXIy3AsjPjQteEWwaUhPFFKiKQIi7DEqyZyIrTKfNCPR
re3iSUMjib0+NwMELmZxPwu0xKbvz1SwsDOqiGGEp2qa7g7vEOY1Z9sTvqllc+0jOs0CVdYs2teS
HKhNGC/CT+OotXeyySFXDX9J08TulVgG4rvWQdtv73xPq3vfp12sY0qshGf9G3ry21F1WwfwPNPg
5hA5/slYql5CjOZtb7JxMPRwF4xxtplbscf32V1jxjVJzWS914QmKDM6WML6nGaURSnqJvYumqdq
dVamZkjkAm4PmDTYmpxs9e62LgReFzyV4H5fl7r5juyD4VzCAms+CeHLY4e41FfFnRU4rwu7v8zf
hcVTxxHeuNLXiPzRleTLbtbWvm/Tl9ZX5hcqQIXfLbxrXLu70sYP5yKgMs+a9IVNrnlJ/dE/Bgus
TQyPjqze8gGr/di8QwWT6AKISpRMe9jnsTBQEYq57oudWcZZRPUFNr+7S9qIrUJVcXjb6cZMOYKD
CcebN7ceQjIkMgkRF9OXsmd5E6EEuklwVaytivV6gSi0eDC1Tg8F+TmanQ6dLYg37AvzbpzsctP4
X2Q0o8xVJH+2I0sRgMmnMms+nKIvqFWJy4Fb128q6Kkb3wyeYrhSbY20NBJGszd9XGrISjbBAOu2
F+KxisUuFl6ANjPeBYwdq6mUtxlUpEfuLRjd7ZfGwEGSMTC1Njb69aD8GDn2bRNtqLQsNoEE5+Bv
75CrExCz7kJWybWSbELBukA3/5529UvVBxcHUVZlXlvAEmqq8y8umEzasYH+VZQ9++x6fnMUkwUR
b8HXTStb9yPjkP5og2s/pfIl0m5ylIow8xrE1Urj5R0XJRok7Qw3PtCkCR7fhA1RM2ryK2sTt81m
nDhGEsa8azsy7mSSPJL44C6hK+1xxHyWaQaanoJjUTfNqzu00Zq3k7ozrU4Gksvl/9skEo+DgkGz
uBiFiVC2jD6J8Tm4NHUbez63bId2pe3dlk1wHRQDYaufnFPci/kAPIr5MBgxCDcKLKRunkYtqD91
muyG2wAL4aEvy69DhiLQGuwruAh7bf7ECktqux4UFqbQNccV1G38o7uqxcWn8vouDbryBSLwN7W2
HCDFtEFYEhgyq2pe+/jKIy/A0s0VRZ/93VUw/vTSXEcclZGFltC1o4sVoVbT3rCyj6Ta0lxM4Bhd
DHOaPT/2kvg2lhQOsrHUiof3R+p638I6uUutsthOLCNAVtdPFpM3lA3ZCsbMQZns2KgBaHscG5RW
sDGo2JnLjEcWJG7zBLIcB46/tKkqgOTVYoWa1lJPAkIIECHDTrejaJ7c7MOvB3HLXK1DCB/Pi3w3
C8vLYPp3+BrO0onrbVu8V2Ygt2236Gg4SnLKPEzTnGayLNmmZBVz4PAuGfS3UVnPhXQZQWLKz1Lv
bOD9VcCj6xaW5agYVVMPgeNlR8HZuJbtN3Qq0DhwQq2HoX/vAKdtECy/4IUYQaxxe9l9+jy73BKZ
WFUeCUljle3rcujhBlAxqynb6y67TVzf3DTVorNCSwJNv0s5UNrE2lEv0U7kQ7U1i+QwgPLLZRvi
RHSfqqFbs9//RiPyQ3WUsHPr6q1pT7umrcGMjbB9HPYWnpbXsY1xpI6vIkNq3NbBD5LIPsQitvAE
oPCGGYjZmD2jHThA1D+f5dw89kuQWQi8DTeNu4I9FkNj/cQwhS278+cbi6ejZ6JWZOPoCnFH8HFp
1vFOCkp0v/qWJxplPTEf3DRTXr1hWPqBoWDbTGCfTf6yZoMS0i6GiQef/zQK62veG+9WLY5xIPWl
H3dFpR6QSu3x9N8adB3rIkzgTdrxuMFGcUFFv1w10oDRw+JCWcYTeK9gNRvj1m8wBQ49icyVubWi
6YwOBagECy7MRjmjsH4jiZQiXrj+zIdl7KORCvjOZ9g777353MD27Fl+bN2GFIWoDcS6GABrNIb1
HqQy2Zg+Rqnamcd1NpvDIUEMEHwk+cPsiG/S7VrGO6dyYEnrZ1OyrzFlM0UCuzjSHAhqvNF0L0DG
+0zd1c18hBpksuYh8qhIv4SZy6iJIxssqfs5GqDWnHzgksi7J3OABz1aAsGDuHWzhIc3W3JBe47C
oomI6pnGHfitm1Kt0M/cRk66qqvP0tsTQRBvrSb9QZA3K+W6Q0oxe80m0LJmAUiD7SPj7geGcIGe
yZ9I6YE7oEyGK9BXFNOzmZqnHpfJzGB+FwXYf20AWAoHzo0zxe8svU5Y8cGRGKaxIjXsR02eLLBi
PL1K828oNUFsPVo+W5VR42TvlpGu8LYJavbAjF4b138giWc7T350sHV1W6Aw6fl5Ky9kS6qAw7hl
zR2YRN947qMOaGfkIfTokFcHUIowEfxCvQJsb89hxAluNRbVcWjfmRIXpN30Jzsg78aP69sZz942
XsK6AjAmrlGtzT7i+CU90sm8N1Peo1495t74OsVo+crFxhKzWmFvXjekEaD92EVevVY0/lu6aEzH
bGIQtkNVXRZhHaF0yxFwtv3kBN5BF8knx2nPOngjNddA0g3OrptD4nQzQIZtRmPvQJro8I7IgZCA
kEaoHT25RWnwvaUwLrAq8hgPv6UFrjcPLbBNbOmxV2va/2CjNS/R7RmChs5nZipiV+rpxeh4E2uM
PcDcngNrhCVQNgU7oJLf0J/2ekjvvIyysUdxMg4TekTF0taYSerCH3iexmzvdfvKClJ2A2i+qxSU
XdqZGzo9hRzC+oqAFLt2rDU2GdJNI2IzT2Uo7lyUQvGAPVM7zntYMeGCnXBxrNDYDzM+X8fLzbU3
FcM9YyzdlCcf4aCb2O8pe9xOqT1Tm/HGYwKJbwBKLPudY6AsuXK8SNIXoIPPrMcwya5dhWS24rUX
Fg4T2TnfHFHfT91gbwr8++ysgyN8okNUOPMxm6W5EROET0gX2jKfqlB1lOvRsJ3G+q1Wbb6P0RS6
JF7uKKu/Ozgx8AJOp7otblnZ1sc5Lt8CoPE7ws12UeV+gCj5MoOWThLnx2Q6096b4NZZXAdDn/qs
AOa15U73jd2DaWREUNYyPbUyP4TX1sz8e3uYT0ODzlxiq90AFcjWTZV1p6qSD7D42wexANUmr+Fx
OPeMyQd3aZkRF1B0nksZwFWzhNj6VmFvTMssTk1JNrKBQbsoOElwh+W7Ugq5GylTqtxA0I+GZQa9
uaUZw3ZK8bQba+gagT/M66HtsSzZQMAUdElpExPaQ4zYGFzuN45xT8Ukjgs+lAgd+wQ0HbAPpvKV
jkFaarPakV8S3KA6Lq5Di++6PfK+4YswbH6cWdiKog53gdPvyYp85NRnA8+OQ4rGPBRIl29814JU
CjoxDdlTlUV8rB1aMBPBF8b+cd1F9reGF7npTYa4hhVbJ8tAZ2XPqbxWCJnDuOrXM3Ujn8k1Stvw
5MbpS9KOxyRPGTjlizGgLUgxip8yn8XhmCAHi4rt2Pc7Qv8eYqTpfmTsyXwsbzo5lrd+DckuwAPh
cmvD84NaEQzTFqAlCPaRGXYhYGm542ebiUvSkGnQIxtswiLehWF2P5TgQk3ug7UV+x+Wqs6DiBz4
/9lBOuVbSRTDymdSjTua5beH+sHW1g8vtAfwhJzvnd7GVuWhDe/tzdh5oHIr9emnxWM2syVrlqW6
Q6kjx+AliOLvKHIXARHqumDkrijMhCi1LkbpEgtOxgQ4ZMKnSboFO3GOxtSwMK7TqxjoazBx76eO
+KG+TyQHhXlpHY42im3wWY3JUNolPw/n+3lQ0+MgYoyc0VugEOrOaQ6/GA8cBoidRwFPorG7DpHa
apyPyFt99zik2M6AFVzMsj5BpUWdgzK1Y2X892mF3i9prWQV2gQEm6bvoQHyAv+XbOMSh6XowamS
B0BWZl3VaANGekOuHbzJzNpXQPFXjWqNU8wsaCcxYaMhLyLSinS76kKvudV9dnYWl4Ieoz192XT9
afVUXX5O5HwL9sTa/0wqTby8WbuQg8ObaCygEQNjPskwDFZ13Rw6PwQGsSje2YUWAKXsUN32uTT2
LDXlKZga1Ail+VH1yvqqE4KCnKov9gMRwZKErmsL/QnXDpk3E/QXor1jusqNE0fDuu+qS6zhKbY0
RdUAiosrmTycjtkh9L4YiL9SX9reBR1HZbn9+e1Y0GsCCcY/EBf+iQE3eOyZPFqnMg6p476y1J+u
5fLF1qFzIIf5aiBaXBk6M1bhJNIzXrs/vsRW+6+k4v/zl8jw9p//zfc/ympqOKj0L9/+86nM+e9/
L7/mf37OX3/FPy/xjwaW4qf+25+1+yivb/lH++tP+svvzJ/+x6tbv+m3v3yzRHLo6b77aKaHj7bL
9M9XoT7K5Wf+//7gf338/F2epurj999gnRd6+d1UXBa//fFDh/fffwv8P13iy2//x48tr//333bN
x4/47def//HW6t9/s4N/uMKDGuHanutLKUinHj6WH7GCfziejSrQlr7l+Z5l/fZfRUnt+vtvwvqH
JxFN+JawTXApgjTPlruCH3LEP2gEpWciqZWOtKT72//7a9/9KxT4X58Xb8Mf3/85Ad7mz/hzbKiN
xBR5M5FuInBMixXXX2NDBSVwLpRL7iNoiCx2UThJp3kQRLWG9MAIA0dUE+ABbyxIVDu/FxbjsuKp
AXbBYB1C9hJQuFFOdFtb7kjkErVqBv9hH1V0xtWrh078+qc399+8aMv+Ny+aN9MVYBXl8kb89UWz
Cm8ba6pQWTlOtSGH8BbsArx+RqFCfUBrQhqlmCE6/nCnlgdiSbrgXkTd/j+8kH/37vk+YD5f8v7Z
cnmhfwqxd8xaAUJhkp2kM9pWnLQEqWC4mjWaOikYs9XuZzBoVKyB0puCtcNaBvPn37+MX47Tn59h
YNouyeFCYE755TMMiTNoVRgv4ruJ6MK62gyhcWnkHKxETnLK3/9plrdEyf4pb9q2bTMgWC2wpMeV
Y8pf3v4+pE6g6WayhdngWml42aF4M/rmtjE0bFw7FaStKPcpMUnG7NT0nY1reJ5BUGAc5wJgsAT6
4TWCAMNEiIgU+zII9Awe6uyNaxGRZpM+sE+HClBp0r4jWb2pWoxSFsnRexcJyobLioY6fujNGpEK
eq4TnfKL2Y3GsahrtU8TKmKdJPEj4x7609w9xZVFwEZ7VVmI7ajGzAfIZWu1vncu0kuD44Wc9XxV
Peb5PD0N2tv4eC6hvJDIKLPgRRNrss6s/E5SCpFdEKyKmMF/GOdYhl23XTN1QeUd9p9dXY5Hu31A
VDHc1YNGUA2tO0wYH9Bc49+iyzQ5nFctPlmdYG8kyBSIMrDXIzrtVcVCORG2vDQkyoUZpKZBjnso
jIxsSCDZZyyTyfGA+xJO8zUXU3WT4tAD3O9c9TAOW2nFjF2I4kAjYYzRqW3C1Qgz7AZqidr6ZM+t
R1c9kf70lIndgAeQGUH9bW7sHOO6fA1tdi1Zyyijx4bgDmSGBQqmzaTgHAWqo4IHCbGda9yZTA1T
us5aXIQ3nbQTFEdmdPPaA7KHUb/CTpfHO12SIwMDZD/6SLWZoc8Hx9PPQKRDxJ3hFTAT7I1Jk0sg
qTudXuZXwLgdS2DfPoJbqabupUL8QY05bR2e94/aQ1NFxKPFEKTxN8jinsqB+MCxr+xTadgnCvNk
pxxr2KVtEK6sLoy3rLXVXnoy2olE5Ss7NoZtX1T+jiL6S273E3++/AyDvKeShgLk+WW/X4YRaBws
SEoggvTyRQzGF2F1LxMG1aMJY29lGeheTA8rswHu/j+UTHbwb+45P7AtxyJeR4qfR+KfTpoSTnwe
V4laidjaiIycI4auDNkJwKA0ZkpB8LwPsr3xvsVIs1hJlOGV3Jb7gVFgNxNtSoz4IemD+C58IugP
URC+Y8WXkjHTqYkzJAdPZttS4OC8Rjw6mxCuqotfQNbr/P8QWG39ElfNGWKZpuuxqnaFzwlm/vXk
NM1JRANApxWjhILFaRFcjAfazvimq0W30m3PFJgQaFxUFLr9efDmcmcEYbgpq/T49yea+N8vBg2v
6VnSlD7/cX/Jzs7aMoutERqwiTd35Xmw3sAj5wcSrKvbKSdcSaSWONvLFxrpibbItBBSyQ54Zgmg
cFUN9ta1FtBw0URMwWw2yg73Na6+KOmsH5WDmlyxrr1TAQ+D0V6F7Mk3JcNk4Hyms40bcRqMbkJ+
4FaPzVAbZ50n5EDHifPcpuO8NSzz03Na+6ZzhvDVVjkS0yJyd1kVhq9F1X7N57IhVo638O/fHsv5
3xcfH5eHcVZA9Q6cXz8srufRJzKZx5xF0jvmyQMtdns2NNh6ZbEq09ClGeuVDOl8+SMe/fQjSOQa
hsrAc4GhY66ldxsyrz7M1A0Z8a87sDTZLR1wuLYS3wYw5b0aiHuvjTbGh8ovyJUM50c1m6uC8Ix9
pUmTMb2xeKiX7DNfan+XYX179MM7gA96+qgc6TKTHLx7cOXD1Ykwhy/fERPzJoOctTCtDvgHl/Nn
eVfdOEQHqpzbIiIOCdUizHZHmxtToRgf/NCHwx25j9kw5us2mTb2QHdc+I3/BtrrvhDO/MGGbkX4
481se/H9iFuzoWLZm+NQ7Crbm85xOcTEgahhVTe+2DO7qLjVJnEzm9BYzYHhIkIRRM+mxRe/jTcc
zaTG9+KzRLoCYdsjqQPNFXRV9pzBMAAH6OD6xegN7sMUi0gwBNV3y9hHY6fvyLYN79Si+5uD6RAU
bXNxUYxcECcBh8utQ9CI+mJzOK4BkqFEdGdvXxvmVtdkilREl+U2dhZcRMD9xijYzLHo0G9iKNed
uDcK4T4Gc4IT0iRRBk5oWndM4f3aeno0YN3zyRryAfij++BpQo0Cn1QIqdmwFy1QLR03j0j//X2P
iwfWwwT513em6yLWx9HHlgk59MUWPrMXwRnusACI4pPp2e3Jc3R7spd/Yk/uHf7+Evd/rShtW1gu
VbhrBTjkLEG5/+dCDu5XO9UG+zFUj09RHe1byGHnKA2qfakIm1GRuBtTzCBWJZngmIpPKmiDyxzY
H4MpyILvkDhp4JBJM1cnNyKsa8rRwJiurBwQQ2lzbIR6nMN+fnX87qGEU4BZ0TXucyLD7GTMvzjs
kvcm+SHuEM5H2uBs66UD4QU9LWojY3cz5eP08PMLZi7m6UQ9MCXEAlbpk/R7/8yMqtr3rFRWFBcc
aPO7MyGc6+OseOgjCdQq12rbTl/bzm5uyIuNdiM1yPanF7ote1ZpcfUyJcxsGBGuRGL7h3o0BoSa
9nAKEv/FS3i4uBny/MK3gPq4IkcqmHMxEg2wKidygLJpkJtkhEmgVCjgn3Tdt95nAmbmzkvoFA6h
hX7zr38vu3Yft5b7rHK3OuJy6/5Ttfprccwn6ztLexOwVLYI8PzrJ5v26EhsPvYbVkRYG8ru1e3w
m40px9CcRyA5huIhV2QvtB4UHxDbjHCGEOE1ipemkTsBHHplT8g9q8C2H//+wqP/Wy6tv1TTjjAJ
sIYLabr/5nB1xiaIQo/DdbBRPmGHPxeGnR2JF9giYkVXCqGJOQ7izl0ClCduhXqF/xVz/M7PtYfZ
sSid488vTTQ6OBvncl2bE4JBBh3jhDE4YXflh+WDbNHLjkUYPXs2J3AclPmZ0KL84iKbBRoCu9en
Lg6qOn22U5esFcBEUXk7dXl1QkMOC0XZ9cvkFYj+yPAl6aQ5k5ee7qoA6xb+mIR5fuE818lBhbo5
hSxfITAOPNxspjBJ1IrDz+9+fmG0Cieto4BDgAg9SvnWPqkyAigjSnSRClQFQQrufI5roK3jMtlx
c2A6nl53dp4/FN64VvbYHS1R4qovONUAdAB1qb/pCemiGqrq2LHlOkcmCQej7J17m+J5Rf5V8Aox
60fsxeN77KLazwznNXIkGuDUIjrHHp1Xd9bA2nVLjWW39400Dfbx9bQa2J0+F953owf1iapaQ7N/
qAmg2aRBEB7cLnRPrmEnx7gu36VVEb5XhtZeIC0j3R7+MzK7+aFrc2tnxZTRbg7TNaqVWJuYTZLJ
J6gh0fKWrdSOJQYLniiyTj//yQQaFXUNI2gWR6Vfix2UU7BxdufvmR9UUGLgO5DwgmpAInB2F3JZ
6HaXkuZJFfgfc50cctX2h8Bv+7WZOYQ5RnF8qYcIPK+HDiMa88+exFwL/ifVfmgf4ZDMq1F76Ym4
Ovyx2WzvvTSpL201IBseYABnuRWdrEKfRG0u+Am20yDE39oSSxSXff+aVuIHoYD3RLO8RAFCwm6B
1ZLg5mKH8K2TbjL79POfKpHNN3Nu6lfjGoSjuuUjGBhy+3wMun2NkhEeCgULW6zafhCetx3LMbid
yvi2nXRxwlS3nspFC2A0rCqgfOgLYawA+ormA1uHvgxtFx5b8lA3Svj4CgaS0olsmGvnPVb1N3Vy
NHF5ZFs0uANHcS3ryMb5mPfMEYFs8jQ2/fGOKofuboUEnsWglI/U/8UtVQSihOneaafyuxdiPTDb
ubmrEjM6R147Y/jmB2z3DlvCdoxc5551WLA2dJmuohhTp8qV3jcHvxjAhJZFg31eBdsMRyHADDJC
QiuO0anCf22bedrW+N/2qmH9UBuh9Wj9NG/Us7OxgMVsan82d4Tk5BixB7B4RQbvbmoKawe1hvjH
BqEWbgS5Es2kbg2aO4x+88esQASZQ/iEq808EQKnVm7HjNYtK2i8gz/cwu1jnGRdf36T9UgUnQLh
XyQt78rOShJUn5yx9Rd3A0Uy8QQ4kewGHEgrhFr7dm7uzb5CAGJ40xHe3k1rli4qcYXeORz7Y98s
63M9WQfDdsmnMv1yX7FmoHRW2XW0A7UOQ65MwfSVmkXfF8pJ9xFDc47sbm9WmMQbBg306UW9rcrF
F0Zc6Oe0p8PxNyOBHeRQTF+ACXsXuiLELeBH4aftqrSpv27566ZnciCee507p/F/vmQD0yRN4NXa
NDNEoQQgOqRJ3AqneMH5mb+5nC/wQTCie20frZvEqU+tzy0X+MaFq6SEm1NhPMB60W3rSk4bIkwC
5gs6OKel982MpU3hPE1bnbLbjj15O6cIMDBqFBdClmMmwSnmW/LZEKxTWM54KU4Y+SSrzgVD1B1H
rz5FtYMwM/U+f34GlWQ6EfAZr6sGFHAX5ky3t5gF/S9mZeDCbmBTjYP96RPLeWoVm8bWfumZWx7H
5YvO0BykWYdAALPrPi4muYPKSczRQDhBlubvIEq9q++Tv8t9itieT+Egqg50VeKND/7UrogYH1+G
YJJrJOn1YdBV+yXgkQzs/yFpqOhHWPmvflE+Zi3R2lo4rw5LECpNzeA7YqVL2n1vD+YLCsar6wfT
LXaDmIp7vNOtIZ9YkF5VNaE8bK36/xJ1ZruRIu0WfSIkgpnbnOdMp2ffILtsMxMEMzz9v3Af6Uit
lF1d5XKlIfiGvdd+BvtxYDuHyq/WjQ079f+j1wJEIf2nfNWDziCWsTrT9qw1IDXHPLNAZ4IY2qSd
9c8iLeJTl+3V5Yl87f9a/sSUKFWQYcMhOMVZQohtK501S+T+ZCLTMDwI6zwL1MIUzrI2gmHr+kik
uW6fpAPYMy1Fs3cBpb/Q366FFNWjFYozAYvBg0OqIjEQobNxRQkmcH4ZSA3YTH6DGL2P9qNt+7fR
gZwiPELS1TSd8kkj6Z42fsti8qeoo1NmyWmNX8pcBZlqjm2fvhq43zmEhyw5sSCP983QvDnx9M+M
O/MtJrdFIE3a2JVO/pyyo4cgLAPKImCLCe8dhMaESN0KOpNpsP7NAe+fm7F1NmaLvzdmfufliqwB
P4YTWKABiVPvQNUFN7hwOaBm4qfvQeiysfUanlMAw2iuOqipi6F32DSHMViLjEQBRA88lkAxxnb5
EWvqYaiaBjU1Zi630byZDAIdEl6GP/QDp4PvwNyNzYfM0fZZPTL0rUj4whTO1Fqpx3F+TCNFOSbD
axS63mdqNs9GrEr6Q8D3DvdLZoM+ZaNWswDnpE7luKnjxtv4VaWfmDOy7axd/WIFCJMpBhdAT0f2
1jmAPnjl8JK9jVJZccA9jy5LQh/GK97eGukSsmcia0NQtm0rq3oxy8/YS8zHumuTjSZ950GPfYUl
oyUyRmN6ZKU9cW6Td0GFS5AC9+VX1c1hxDVHZT/1zBMKhjYFCShOIG4Nvg/AkX2yycY44R1Bypg5
k8ZwUVknL2ie4njkSKEHmRNl5bgSdTrNqc4Hk5P7X2mhR3GxVQ1O3R90gg2ODmlcSJrVCShDeOsq
S7vW1gPXoPHGsKacPVAkofjazTdH7WqVd9csSCPx9a0DMcTtWgwQpCMauJrZDUf5B83hXjQx7ugx
cDYhERIHfwi/MxMkjVkP+a5q6bj0aUyuMvFtlp6Ve45EODxi7Dgr/ElrXZbZis4lgZNhQ7FHz79h
QjItHK/xLtbIT0hHy7HDXkkiU/Hdsz2TTY7s12px+ehichaNmEWGlRsfukkO10ZLiW22akxqdTbS
CdCn2lGeXRgzDK/Ou5rwRHmMXNiZOmvwUSjIobWvtRpsTz2gtTJ958cphcR363M5VPc/WPP/v7h1
HOwQ9FwTL+J8F0zSSgR+YeQUJ2kRPyJJkd6BRPpGZRdQOhXZKfXUB3ZNwMRkJ13Mpnt30CwflAVv
tpEZqAbXNG9/L57mHaw48+jHUuOqMDCPmnGJClgXSRv9GwyBxKpPA2pHsWsi2zqYXFfLsmwvGoxA
HI8wclId/0EctF9aXtU7u9ZgOaTjLcjTb2EBIs61uDqwZqx2bYFhz69Q/PtjmT/pVaVQ5OjdSZXE
Y2cD6PhcgbLy4tA6ayJCaDf406WxNdiN7IvOGA7ZXyYgMvG5oTV3Tu5UJA8E1q8S0q1QguG7gjvO
wy4Mb0z45VbvHG3L49c8Jh0iSq8rPiJBG64x+prnGwpUsQf/EeP5zgVHvEoQzIwgZtBHpy0orqa5
dyin/t7Mvo8cAoO0m2i88MrzDLFEn8AVsPN/EdLcJJ7keshHbl6vqm4tZMNjVDnnEQTIaFrizRtE
sx4aeIikaJqbxAhJ7tBMTE/Q+RG+s364DTJBz4ljQSTfEy7lTeHjQtJbEiDSBv+rXk7Re3ussJOB
/SANeBpkxxyKt8H9NUblXy1/kgirJ/gySOdPJpAF1Cly55iNc5fMtnZG991Yk30Rdb5JwhRErOET
pGEaPEtmD23SUeyCXGZJ9B6TXsKqmliZOkMXL0Onuv29zMuXQOTNyaqlf3Rs80Rcd30tLUteu73m
yWBDl/bYqnJ6saf9SOTnuleUMsoOjYPQTHGo54/qEm2UXrkDnux8S0qPupUAH/57iVRyTJqouaoO
e5FeJu26Eo62mbqcRO3uVg4OcIu6bPfmgPe3dtM3v3/ByWQilrJxHjiMEPAYlGuSTQJsjizPlc9f
2DqM1mMnKL5N64qeNHyuVDeujEK1D3FSGAuChbtV0U3+2hVMGpLGc1ZqIChe0MZvaqXnG0Qhj+k8
g8EM8h5JXHON5cWoMoG4+QWhSAZPB5UM5kmppFnDqeleKMQ/cFXiYaqmgiX8WJcb9ILp9u/T3tZQ
H9sYpZpOeUcpw6fQrXgihAL3siJenBgtKHIZXk40rrWTV89lip4kpMXD0wQo6T9mt5EW9SHOw3ti
9PXVd6FnjcSRIFaKM9clVy3/cZOWbCuNqLks/q0JLtyOaRodO99tlySBmitleJD+ZX+WTBbA7wCL
OuKYPXBXGxQyunn1LYVCr6RfpX/zAf1E5r1nFrKaysJ+Eob2qQNMGB2vQEKfZeip8nBtpDwC/gIA
oN19GxG8EjfH4hCOVrGxJ2JIFKMruB7ViwqS4cYPFi+bUb3k7J3OaqAh/PufLHd8NzHxyNr6qwU3
MFNO/IpnYaeliXdIAt071Kmfr/txSBcEM3QXm/DeRVtH/3AI6Jc+C2mSk5yJhW+cqkkTVzZo0SHp
0LolbTy+mQIHO6AO+9CULsT9ZBq3GE0O/JXVCfRe91QVc8Z05ZtbK8hwC6DV36HtyJcBo+ljbIKF
jnM8pE0NmM6K7k3CuJvhd7Tz3cH9VnYMU1ja4yZukyerH8sz0twYcbOnLZPcdm+d2Xk3jFpQtEt+
vzYCAuqKSl0t/Fmd14GwilDQu1xXZ039JkmAwSIxNi7Kz4egI/BN6gkNWpSah7+Xugm6nYsEs59z
ImA9HYv5z7DUP/ATfovYJu6mgQEAOJdkXLSEI/RMFTG+d4pVPLytDiz9tWdc+LfEYswy4zYTpJAt
LEhNY26RafkKZlC2T0tEgr4bdY+kNnaPFTaKLCW0jr3Ti1G1pFtWIUl/tuGsstbNnxQhI75d1a8l
hrcTeRf6giagQzv3k6RrL23jH6bJHW7zzHnUpgh5FgQk6FQEgmAtUTIXuzHNH7BN/wAD1a7IfCHg
o3yN8wFsUknv2yIjgOCDDz8kUtDien1oCmLBipYvPHaoekdEWUd9fvHMnqam8509liMMK0SxvRWh
oCjwPlgqRNchyZJtraYSKBdc8a51q0OvTWiU4cnhnBJ3UpWn17zJqb9xyuKAkRQ1jp5tK7uhKgsq
51pH0INoDaMdZttnAf1r27EWDOHaxTxBWts6+lgbF4kWjlQ5cIqDgiCMbK6xo6551IzgbI5FCZyU
FxIpyI5rMutZKHd887jxGHBMxY0oekWgFYEZBJp926REm3yJhW/G7Ym81epMFMhJ6FNwUKPHiy5/
dVHJrenzVJyDQNpGnYmexmYCyrysI7ElS90+kjlPdnE8fsMxQTMpddDLEIuEzMo9LLj2gjQE942r
tUiR8CjYvZWdBz+heQ2b4Wn05V3rrKdq7BGV+qJ9qlNnZeTa9Kp6+kNJpO3UmPGJp3pyShqdHqRo
uaKHSwyD9gjHXrtRj330WueebM3N17Gnv/MOiEcfS1vr9+es4Ua2RB9do9KNrm0YL1Wh52eSiHYt
m/QXq6+OJK22v+k8kI88D3ux8TwM30w6v1wNow/GKagk9l/uzvzCzJ73yqfdYjDWFxRjrLOIQnRV
ukmEMLa6rSGZ5QQ4qMgcYeZai67xg6dovHREpF6SKuugvn4StJj/Q28FkVaf4psuHv7QuOiAoJno
zn5GT5gBWYrmvLmu0MXg62Tb0ucF8YahD2wIq9TBoz2eL+iK2/+tsfNpUwc1bZKdXSoHup+n0k9d
JPWDmhOKIT+n3A8fTSvt54F4oEgJ+6ihOiSynFjzeYiJQuSpzHpYrOh9EIrznrhMgY/IHvDwJF6z
TuEcr+Mic9ZZktn7WaIrwcExkVQ83iS6ovkz2Wf/6qKuV7OmaT3ak/ca8VsXjjZU1JcWBrlUNgvi
4sTZ15Bk86VS6HWeDkuDbNZ6E8VMnxCoJovUQOLIXEFseXfhB0OlOlZFhZa9bWdlkaUjuNamfeD0
yYkcUi4dMSAlhz46Vvk/p9OIPygs+2zl2VtksJXxp7ql+1RWvgRaK7kuwO8bededkbXJQ9yOu7hr
YXJEU4OkFAo3ad+AVFJJMIJph/v53Sv9wmFUwlsINu4TkkP6pPVF8xq41kMjE6a4fzfK/IIQjUdB
2DvQDpiTDlL+GB48dbOS+bPhDRh1rAgXsBC7wpjkbui9f7lQxGNFrffmKQkcCUPAwSWEAR1tfLGz
Am68wMqeWIWNvzLl9B8sVDEKRpnP4+HcatnwSgTBgifuugo/graHk40eZ4Egxjrq/IUeMu+LzYpj
TRAue4Q2WoaOFx5yP87OntXDJRmpF2N64+7VJav4yDKpOf59lAxFcoQ0IDjNuYDMGWvUQfEuoL0R
6Zee1RhdNNOdrZ2wi0oL8ycNviJbsKhOjDc2eSHMlyavnjwUlHdniB3wTRKTWRjna4dR6zY3qGAN
nZ++EJHzZLJ2YbU6If0f7Sc3Q+FN/OtCIkF75Af4IjpLf+kCakMsurgt7O+iQtEbV5F5mTLk4ikB
6mPoyRdzYCHThFk7P2DrpQbq+ohZD22o901Jpz3ZqJA2IWkKcILgdtluwcTCMPONMXMqZe0i9Bgg
zsJXfsICOgKhrPSeYj/PvU3lmFxiPdBvfXprfBpk5KZnc2gCCDJhc4urOdgt1R78MPwy8ig6ONEY
XIvWesmtnmo/YR62KEekAnXin/VChJQJkYZZ2w22c2DSk5+w2Q3550R+1+/HqeWX+u5Vm4FucaKf
IsYzT3GarsNhdpVxAr9VbuFfgiDWn7LMQX3XKmIo509FnDurqsrTbUwqZ2TE+tnWWmNThdG45fhc
xvNc9u8ls4KdE5s44UasnOFYoy/FzR2tM64GIOVI8FtVfWRMzOYs6fA5DJj8tKbkMa5IfACETqcy
z5x9nJKt19GKh7K79XldnFjAUSBjf92JpIc+7Pm7OrHHe29EO1QzFsb+PH2fuo4dHMiOoLPSQxp3
/TZKsniZKcu7hbpu72FoQSiyYOryfWyJfMevPcn83rs+5nJN93dZwxCKxc467Ep1bKhRAjyGRpZI
eCiUH33K4IUF7HirmYkuDDE+pWFqPFLdrG1K0amHpJFVmAXclK3+COXnroAtnGoOfrOf9g4crkse
t6BqbeMtr93mRPIYw6L+4+8TX/Wv09Dtps4Ux78XzWoQjymc2qymztKLs3crsl6CtLi1WXAsNdk+
iIEhKJhYeEvec5BH+PH6yORyq6IZ0m10Owht2KlKYhiFpvmHbKzjXUANIwsnfwl7ksWNsoXUQ41w
hnL1VgT6NZZm/B1G03Uc6g8c3RiNE/tXEiZ1olOylrjmgxfT+/VGsEULjfyN/eDMqR4ZMAlbWM4d
uRMJMqYxHJwBKVPTqmmvZo6DmsOq6IWcVd2N/caXz74nszv4gOpxqmyP8mtSm7T21KOeWnM6sXRZ
uxWbAv/dyZyLa1C+NYBhXmJ+PSSYHeE9UoTaUeG2H8BJ2rNEwZMMVR33njpJfR3DjohXxe+X0gRy
lnjBYmzKcNc0gX0A1z4dIxM6Awm8OO954ylkkCy4FY6xRNaHaGIQbeB5pqWQr9MEFyI2uVDwFQgC
Hywd64gLqKFU6COwAVFPUAZXh8Ch46pz0Him+uiSKT85rfuhLCd6tOeCATMUJWsL/tjuU3+Vl8wQ
Fby4w9+L3czeldmu8fcnCNU+oVdf9gMw1YFHPzHp4akOc3/Fg+dNCagfzZDR4mU+VulwrrbTV2aK
2cXNEPzQKtqLv9y1VrrGWcOD5TLGznyx05zMPAdmoz1g71VcDQSiQnHDRJnb45L+v1xSZpQPcWru
WQtBKSqw7ySu5Vwhx8SnEFbiSrGoX9CkD4zmLP2OnE4yVvFJsGh/mNqPh6QvcbOnJbmQRbFv22qF
ais5C82FGaiNN7MW0xp7gAMvxWvfWx2Max9T4WBViis/I22C8ihBwnNj6z+dVK6fzQikbR4gGSbQ
vb1FXk7gERtoSLTJQbhMzJX7aOadvq3yke00ffFJCwXHmIFA1JKSExB70CIdKYOqmGC11HjKNeF+
ooQ/BrXHdV224C2VesdLf2ogmy4rLoxDYzQ5SItONAS+kWXjuCN87r5Q5GD0IXP+ijpXI1iIAeRG
0nkcyq6s2S2odDmIstnCapqwalb1tUnp87SU0Ubdihsq0Hij6Q0MtNR+dv8WyRhwcCAr78B79IP9
eWcOwrqGerlrbfsNK1y/I+RnBByVc2zq2BuCYHaXGVJenKA764lsF/noPv49Ojx6b7zk9gqGYXsw
C4NxnxpZ3KK/3iVDEK1yRrCX0RJPIiRP7O+zoDJeE476U9jjFZQqTN/++2h0nsRQGTffQ6s4YmOf
4+aDu9erbRf5CYd9GX23KQRRr8GYU5rFio1NcePMJhh4ZO9t1sW2nXdUUXHqhZsjVeNn1cZBt3e9
9tSyN38RwoxOfmrCwyQmdatyk22+i7zQatj0+TNgOIWfgYFFrHsm+Iyiyq+qHfuDHVjyprC9zONN
07XlKWqgAJbSfgl88yUVpr2rDTRAivd1Kk4uBNcLSAn9WlAfX8vUdY6ZHR/chDuxbQqdEMXYJuxT
z14AGsNFJg7p3ehjlJIxPJdhqreoI/TtwD9z4zvTdAWzUSwgSt6JizXgMlbBc1LeqYnsdVlGCDFM
SPqU9M227oc/BEN8kSHCpgbn/laQ5v3I8fSL3QRKr8A72HqWRu570r0H/LTGIJu+1Axlo/IqLmZN
iDIgOEDrhtD2bRrSUrZEUAc8HVaxMqJLHTZX/K+k2yV4IV2nubkuplKjictVKo1wXQ1GQKRBYGL9
4QVzmHWK9bDa4kr8TAFj74YSWK1Dx7TtBpG82mGNOBjI3OnvUzWkOx+uTKJ1j38RG54uIIMBQoDv
OmJDpRyP1dR8kEBBoVWl+y7x8psbDO8s38mnVbI4e8gUnKkeH5rUGh8sBrElIEbh+/VlyJBi4CPN
txmSpRWHJFZ+d0pPMMjTU5zn+jqotAatxxScmxLHIWvePmz3ju/y2d9LCcdRVnid6sZVN5/xTKan
8VJGXX8JwMBawu1BTpntxhhtYMhKGPcxm0wgWfSKsvDBBRa6+NBD+awmUgJgIv9zZg9Rgt6DkDWC
yrK2fIJncQp0oD9/n7VlgZhCS8i5trzxMBnOwm2MlpW4hf8xRue2gWTtHP5esrB5gycaHbo+RvBm
jNM2dAF9NAA00eDkLeiUZhi2kqzYu5W3yT1oMBma5dHt82eo5cxrmaFfu5jNm5aBOYXxF4Gbp0WQ
ug6oAVqPqsvxsfAn73FiOYrzjs4JGYP3yGbP3MUNCMsqLHdJ5JknMRndozmhLrAK52dqOjgbsaax
Xc44ueACsBJusheNmBikhKr9Ysu0l7DMxmLI2CZSg6VjEZ3/Pvp7kXP0AZ3Kc4cnYlPYGNX7iASu
DNtaqt89LWTmUYRYt5Mo/GnT9NHE8XT3hAUzKJi3d0nZHQuEI0ns5NzlfPb361ng6itJtMsS11Rx
j+gxd1ql3AUs0nNokObea4V+H0hNX2mtXT5lLgY3kj2IMYe4zVjR7e8B7wrR5+IURn1/77j9nCk9
FyTc79mE8YTp2GN15Y9LkrYOanVFUeedmM8h0tND6yF1pmA3eQwCpobld9uT49L0287ENj+VsGtl
jLSvrqcOzbt3AkCQnA3HiQ91g/F2nEYNVkkBz8/JoAkEZQmqiaUFcaXed0AUGGBfL9plAhwII312
Ko0mGc0BFG7dBmBsObUna36pQ/JdzAH5ZEBYVd7JeO/I2bqqMdsSVQ5SezJlxclgYSO0MhtsZaAu
mQie0CGUV7PnpLMqpih9NLxVDRE7f1cW+/l9HvENjxG3WeGYGRKZ+UPaNRKUdNcvNgmEaDKC4jeH
i3U35mlwJtbG2BYA1RZ/X4Vhebu1H2GaWDETEMEwaWlK0gv/Pp98NuK9xaa91zXOPascX9LGevKw
lBzCDgxWMzbp2TYYr9YdYmhM+6e8cHDtejYGcqyxGEDgyS2cwjv0tr9TLP/TFkgN2ppFaXd3nyci
YmBsb1uWEIwQ0n1aRPd0yK8hhgsvZDOLpbfzg0WOUk2NYqtPKfAu95LiZpCju+5AFA8MEk6s5W+D
rn3lqCuSfCbZdvZJ1G8pCxnyPNhnNXskHHC2Dw44t1mrArUKQqkkV9Dt3tDmHMgW6bLoKjrEWOOH
xYC3IKI4IzPY646et+6dt7im2UfE7QmxTtND2ZImNrW7XkAbdZof/omr2LIuXnAMp33UvEnxYTbG
jRUgB04Eb0RxU4ZHX75bRYrBiZmJz6QlUisXT3zcH9rZmTt8BWeS6ono3AgisAhTpk1Hn8VQuApe
bNS0bCJH3olIrFX4KLcuNdpE+6FGCJfISGLgth3z/25yH2v1VZtzrmXAWMCDQ91u6+6fXY0HKLiE
gAH7owYPN8mEho8cCd2faQf+zfvubRJNJ6Zkz1P8rIt33Au7OjsIfx/oAaxCAO9tgBEdQ//SbaeD
Z/0rPnMyD2R5bvM5OS5f5uPBaz5Sszn5ZOXV/Ph5TK+rpP6nVycdLYBzH4125VrNKm6hy5WPkzGu
yLZce4hUTdbVjV2eQ5gahTZtm16jYoU4SdVAvvEBWuHCx4w7oBGb9HEZNWy2M0bALao3vYR0p9zd
JNSGB8cy5vhvUsI4YmNJLiQ4tE0WFcsmeA2EwSYI9SZ+eLqShHOPf7oJ6mGK4n3mT1tUj8sqJ/0E
niUOn2Sd2Ixmy6dYQITIAXWnSbCn1PFEfZ6YM0MPy5MFCePwtph8OmjthmyPgknzHSLM8pOJY8Ls
CBNiLvapd95aTRZtSLDyIeQ5BEo69CkL4shORWz+hKR/LzDmiWFTcJdq5s5pKQjtzns2Brkfy/SW
a8baS2J8ftxhMBvS9CflZkEKdWHytjFig7aM5GLb6JcQvMevMUa66IfXqZgDfupP4lC2aRw+jzqb
lvAcTs02w6FSceLbKWkqCdgR+sqwq/dpi+I8Djch76gck3eHZ9ow/aASe9K96Ji15r1qhxX6ns+i
48Eih6fMD40LP431ZHwR1MAahX+Qa8DFaC9odaDtWDevyXK0seka6L3DPdum2oXng9zM6amFJkmY
1NZyRKSKLKA3k5Uq0g1SFmh0dvYAs/8QubizyA2lA2eki0lojAhMFiufrMJkZlnhPB4D+TgQmxWT
lpej10mCdJEyoEvDsyLPXaFtc6IUMWlyqIdk2XU4En3pH1AXgnCGjV50GIS9rc4Cgonn9BKyS2e9
coRHPwFNVL+xDAm88c2PAqAUUrhzHIenBPpXHfk7V2c0bZMWiZrcdXqueo7Iwg+3bDJ3ZR7tJQ8Y
q9+x1TvgM4EsUiDAGl9YGmMObOydU3qrRDvwn+Z8ltlT5/db4mtvYkV1AKgQYsTMoQrhz5PuIEkJ
C0P7NuQuErqMt6zlpLbPaAxBQIr2kXlFqGXrKqa2FwPzpqYGGuceMjN/KickHxGyUW4t9MKLTMMl
qpJoEfJVqcde49AhHQAxeU2xYQAbJbDdJNvZUww4a/yTk549Bpl460JCB1ll6SBq9YmI7dH9Bl63
8ob3wf6Em/HVT9nez7ktDcgdaAd+oZJsOgiWrQaj3J+urDiXcfnDsAhVmtj6ak6gfB0B5S78CNpw
Jf+l5kfaxcBBLNZB5RUqIbwLYiNQoG4sI/xgurEMTYeTycafTq7FpkuUXDVtwLKLeZ3iJOayjYuN
8Bl9d/7KNao1YeNfPkPaXTdVpx6phEuSbCYNprwsX2o0OGrUgKbVa0KdzqZEnUMUkBtUu8Iu1n1t
rEwjJ0beZ9efbme0bmfiryXhI2KKw1mcCvU2BnRudApWmZw0t9r5rKm1ciLIUZ1EUjyDdrjlSO24
/U+xsG9mpK9IFdlog1hNxcBMyyW2Tv/JLBKyk8ewo3YOIsY1xmIKgOYH/jHtxl1rGi9pWm0dF0H0
cEWF6Cnvt9f9rTuwPq297eDYW9GBksTnSrg2W6V0KNElCoCEMUKYcj/J4rfiO0buvyjs8DHM+99y
sNacQnh3W0JRPVuuMOowViyMgxn690kgXI1iSJgVSZWKm9hdTFawrxgBGhZ5JqaJyK9hG629gyDi
VGQ90NoUwljvQSgcxp8wz5nAfKmHJJhZUDHlFOeXiLeCeNoA5Ck5O1c3T30CRJFIAw6LNLRbrtyr
Mv4HD+I0KWBu0QVu+dIDSSK97MkHfmS3MwNObRNdO0kjYC1dMVRNg42sOJ/M1CHHInxw/QyjDJJ5
UHNMtn7oBQ+j0EGjei+dXn2iFUwle4tgowfabyrqU1lW0OTCjT06Dw24VnsadplJ4LZlr8eovNQe
0PLJ00FDENo7ftsgna3gdzQxRnXZlnjoM+DHbdzYm95VVyfyH8tEbiR6yQbC7hCAvCZ6ojR2Aere
RdaBgyH7Rc8h0ir3WR8xcRNl6DD0IOzNhQyVaUTBYyDpIXvi6L7Do0DaB/TJ56bx27xjIQByYhLv
PeQ/vD3WVcXQElsIXFDo1wkJRZls6YFKY9gZ7Hi2oj6Gbemsu5iCNmfTthLhJWJCWWsT3y5pqP64
Csp+K1PWG4kLZzBGhoP0tvxq0EMySVvbeA2wWBn2tCntxiBQQG3sXt/b9kxrNNIlNnEQm+7SyL4c
uvc2DVZl6R9K4zmGphhgOq3CYq1y9xVUI3SrhHwvwqvbl8KgtAnJhNXiTQi0y7f1TQ1fC5wYa+nu
6hThfUBB07oSjJP7gGAYkXSMkrfe2KpfVsyFDZ0UjrT4aGYUjKElv5UV8KD1d32JVyo96zZcyZSJ
ViQPTXfPvPheu+0xJDqX0TydzzAgsYrwQ3ZNfNbb8NGCPk4UN2qIxsKG4/1kCWWIYEq2IN6AKSaa
DSvRfwe3fA4nOyZmqBz3NXKV1VT1n33HT3li/8V+DWicbHFZ3IlUgsxuMMyChh1RIQVNmW3BWAON
slc6ywUEhCZFaMRKGu/FguVidHZdeSSr45IH6hs+GaOFQV5TLX4ogXvi5DZfQtQIbQH4TBnIrUD/
BwUhPmndhEtPp1/u+QBlz7e05GOOanvRs9ELB23vRQMIDQVpqawXjKRmPElGLxGz9rbcenZ0/zqV
d3Fb/RftlcQ+SnxuNmScXsRh6saRHPF9KvW31g+fg6p40wfvkTBcwH4It7heBo0DqsGOvxpGZFrS
viYZaUeTTMiqdMG1IlsE5KJi1PHM6UmYDqv0Gy15uHypGX/Nmq9vQVojhKUDuRHMOwVOnbFm85iP
zH8rM17qdq5QedN4Rka05K6F/9ssHY+ISa/GupO52wKjEVt++L/jSLa7yXNSCFI9MMusHfSmhgRr
R0oEX6fiV6vqy83RuGtRujLMZII8SEOZhc7a9v196DS/pBFSMlUUQNYQJgdWcYPRbwhPIvFDdBS6
ffXmZM9up6GSGlF15zyP+qhslm5P1rDWQc8bvVeI/BqCwWoESXMaS5GsYpNc9obqCwlHytETsIeD
KGYm47DGw5ks1gp0vV/klPMjgOGIVQdhXwPcrvRlXiWbky5WbITfB6bgW8Txbxl/WTl/D0Y43eye
Thky9U8cQRRNJ5BMRKtkWI7qIvkgwws2Z7EfXCrdEZi1PlZ7U6+uf4s4ANCLcrLJP2drJOKP2rQK
8o5sOohevIzVeM4rBzGgQ5rl6CTRauhXVQdAyChsczlpZPShzQ+sb4eE8iZ+TkHA/P0JNsbZYtCO
VpgfpJN/tmF/V2RPkjxCZ8ioLg6BJwptljqAJ+eq8N4IMdnUDOoXTBOuxL79lm36zjG3azOyPuZv
agjsI44Xl5lst63M/m0wwpGZrXhyMfvwv0cYfMJ6bsGMLRuDtItIWJRumkMS1wBOCHShxdBuqafi
X0HYwzyvWzhCWJuYZW3bVCSA2yXhyqrZZyimYts8emJ8II9HH4DY67Fa19L7pwf0upl/MzT9NXOJ
9ibIgQaBAVvX5AcXQBQ1V5gvBGtRB41Br3fNIiY8fOywunftXXXlDJEkuhKPHzvWc9JihYwrbuyS
eYliztsk+d6SAaXB+KoVvbvMZjZepUdnO5BzJZKtAhEwKkH5l+vFT0dyL0348CudLxA+5aK3bVJn
zObbBQLJ7K1k/VGnyXMWs99lqfORInZGKYCoVzc1RGQRTwHX/BozMqfN5pJINAm+loeH7Oo6LDXb
LOFOS8p1Gh5iiQAEgYgPDnLCY4E4S+/SCzDrB5ZPipBs6yNMuAbK2ll2A4tFW7NsYu9WXUqhHHAA
5MzxyVWj1jP79jORPzoRWAuewBhccQUvFN471ie468eDzG11HFlYeKZGZrSoh6UWkkMsBEbk9sVl
fwC3kjAczoG0BP7J1IVG3OaxXpjmIjHUa+lTvBFqhHk/kNv/EXZeu5Ur2Zb9IgIR9Hzd3ht56YWQ
dFL0JujJr+9BFbq7bl6g6kVHypNISXuTjGXmHNNPx8/Msp7Zm+Me6r6pQ4bl9FWxC6brUWBdc+9L
iD8i7NiWi8kgrMTKFkK5uz4NR34wrDfKpFVXxaeb2y8N3mXYHd3OGKkskH2CopoMMoVRa2VPDiEA
6T2ysN8pk0eMDMlaq54KEt+7qH3xzHtXc2La2RuhE+hDug4LsBVTTuUZhA/yznsyR1hP3xzNYiZS
q202xa+qgVkfMWdnroxnnPV85YhTo8iJwNZzJQjmWnYwE/UBHn2OM74N2QiL/NOy6d9jI6yBZvFM
HhPkHjaDGagit9a3Zv/UVTLQTSAiLwj2vONaDsP+0rvOSjXpcRoQuCIC0KzhY8Bb2XvtuQndgy/U
fuaoao55IwRzLYN0R77WK8GCBZL9fi8HHB8ACeIeHBhemK6YPdvnsJ3NJbbFbWs0q0m63jxZID8U
s62l2o8oi865zjKk6j54SvZr8KUPuW+jcyRfyPJoYTv/PfQcnQEZJt7Gsbh257if0N3ZyrzBGOQG
18y3imdfM373rvZuteO+7+7g485Dibsjth/DTPtK0JRp1nOnM4Aw5LePSaC3CaLzWcf7qK8HsIGw
F9jMVvgbqCGM4TmS4il2pxN5VA/4qU4hxkRSN7hG3Ji3miyfXe0Zq1KgKNZiGtW8NHe9Q9iHxu1e
c6gPtN09nJEeDxFMZADugqm6HZkPuFq+ktR6SFwUttjx+zkvZZ+n5K5GKBZhWX/bhJ0sgqklymFo
XuyCuCWvQFBkF2+ymF678Nxk9kNGlYjvQjO4VpwMFCG/kSLpY1VHAXRpYquI+sZG1ttbgEBYlqT2
CGcXViV4+8mo32h7UJUZBll3bUD4TrpviqhFQeWzVqouIpPPUd2+zf+lwn3RVMtMiemZZT/aZCq3
rXzBrrX2rfBrMLqPPI+R1RnJxtHQkPQ9GawxyY1Ff/Ky9IcckUuVFTzyiIscclqM398hyLBqFs09
QExJlKluDue+44wiz2pGr+ePQaXtzaa7ur04N0a8HwNQ52H2VVEwiMG4+Tra16YhDpFKJZF9wJgT
Aiya+RUZnPTL9XcR9U9aVnwbvLN460GeTcywMJRzaD2aUXM1jASQzXxNu+BcabjaQyNy9gOFSVIa
DY4hdq66R41G8Gcm/rCAOHhVvtOQ3rhB/GBH6pt6gzHS9DPf5DWFVyrejIoCaexwTQMI9Mv0q++C
c+/Kb+JMEzjhJNskLX0iQgFIzMQ8IrPH4AmFhoF11lxLrrdI5V/w9f9BQXCHE7NpG4ZZciKZxGOS
URyL6i2aZLvEAIXOJg6fFPneWm1+zz+jyPV/vMj/BE1LoGP57egG9ieakUGvtMVINgfW74i5fLuS
obtss2BYdGWI+JXadcb6/+MSVGbBhODtAqX/Vpv2gTf0gut2b3RBTjIP7NO2HzadIVbc4lsU3Qfg
pSSOzGM5s5aLMjeIPCFHRyS88WFKQxyYH7XZLA2S0hed3hJo43hna76kHaLJ2kpHIZ6cB+jxS0bg
QdbkWxLzItwKer5oLIvezboOSfUjcZPhqtXf9IHdGQwxwiGMTa2VrE5MYyDLWH9DvcAgMG/fDCf9
GSxMDxJ/8LKpuhUm73GDnIqsLTJsO8Sz7OhOuj0AcfXx8xrW3QiZHcNaJeVM8f6kuk8srd1cU2bs
He6akjjPhZZDOFH+nKzuipNIbLApwwxLKd2T34HLSQTjtbLH5tBQyhZIfBxA+Z7iXch7UFlViw5R
J10XroG2ggVK0dL7X5U5ZGtmAZG04R3nECYHixzCCa7j0lRTy8AUnZtJj00yX0XuZ+EE+2RPg+Ot
vdLrN0ZxzK0aRId+DurkZoXVpx50/jJFxbcKPnCRQ4k0rUWlWQgIenQPvYFfMxPgVihRXCf9CjLt
XrQ8inKmzEjaMlJLGFtfnZlg2dRmvqzIQ9B4jfHiXjI3vvUt5KbYUoy6zCfSI8W2jXp3U4tpRmvQ
Xo1D99w6pr7oC6nWDivmozG7ICzN3hdF5h/aTLjbIOsu4QSMMFQcJo6EPaBMf1My71t62R5rAw1S
Khj6sw5EftiAd0ZILERbHGv1MSazM6GjPvBKvpOWaXtQ08eAMCsqu6BndPIxFeKr84jSbomhZnWy
A5eir1VDUWeGzt2VviAghODQJJbH0hyANoCqZBeFupxh56DbJN3bwZ+YBeuCMNAjxMqQ2f9wsTyW
2QZbDo+/m9j1pz/QuCmEtpRYGXHz0n1jxc8P9wIfhgwZ0UVLLTO3mUF6pYa9deGY2Ydd+y/ocLHw
BtM2okHfjkTtMUpwUblBlS3q8Gp46A/ahs6KUNELSGJRPjC5gtRdj39g/HNmsnsWTHt5WUkVL13C
E6Q6WQoUOCKjH7RuB0ITd1GiiO3Fs7HIbc7deliPAwDsFlDIQi+jHzHzlFX+bIykRusBvbipCiKD
LgTnadtGG4FSCoRbyfhCTPK4GJJD11L45CFNl1aXD+hKkbXhMlNciCCG+mdCMGhswf978QxYoK7G
22gTwZ3sA53Ga06+NAZa0RxPTgjNJWSVijickirPxbotcB2Rv7jzTB0VfvraI9hf6Il8tdkfm/AN
CMLUVsYIaKaAHcB6EJWLOdClmC15pj5NEYGkFl4AZ7BBu5IvbulniU67BMC8vNkd+Yuw9z8bfzzo
IjzaRrjJBPt8o74XeNp8wz2p2frDN5fdPEVg7ma1s9zVhs3tWgyVRNVsbE5EgzBdlIqHlHECcfJd
XS+sJLsVKNBYkxyG3qnQgmHrCYHcx9J+w1b/5UbND+XhuxfFX/gJlhYmxShibRGxHutGYpVy8Y/D
77b0g/TQtoj98qnEXM+oTeh4jDJUi04L1cbC9Nkj/4AMcFOoTsmAWc6Cs9Xv/42k/GaoRkqIewka
NmBVwII9A9KIKtJe2bC1QIkf7CDCjYUgc5oPp9whciuXz2hHv0QxJ0lHxt6u4k/CK2IGcO9pWu2k
yk++Nq2FVj0hKNua1IndUJ+VMWebTK8xiT9mpVYR3SNeVnpz2m10zMNjRYrkKicvAS/ZIWOIyG3Q
fzhBuPVxDegmQ6W2x3ZbhObCZUu/7AhiBQuE5Ii2wQsw69qPWR7ZC8tZ4QkVC/jyTAW4VQDEP+pT
j49qAk7kWjlTk/5W11tAkxN/Pd0XXfKY5NmzqSNO1OYXsDdQtHP+wiggUi+JPtNJsgVG04nTMr5P
eXpvGv3FNyfCaNRtksQCtvqpTAQXsF5jjCrwQbC9t3v+SSmal9H+1jtQ51XjPNVliCAHMPbO9DQo
FcbR557zgQv6zFTbuj11eXQti4FjNRiBva5ETYhgiCM8tdOHum8PqvGPDItQLrx4SUh5gNfGipwX
q/8op+hq2MVRM9VTmecnPcDCXbYbrZ94MXroTY7TfZpGC70bPwyyXcmhQMqBy7RIc6OJbWNzq8XA
opyiFq6HM2/TyJW8UUVwjzchPl7StjrY5QT/LINYvFToaD2LwIYkbCCNUB2Tpujaw3mi9l1oH2ZK
oVfgLWFEvkjDAWk/d7ZdWtRhg/8euwAL5d0giZqoSi+nbs3GhftOKgLnSwQFK4BQT7fDHJyLe16x
KViy6GPZ7TGdq/2HuOAxnQ8nBSvjoDznjlXnR6ry3LjjNzgafN7OU0xcLbR8C3VsO2fforM2xzjC
pOJ8Qth6jruOx+H8blrSgKugkheAbexUeAAsXJ5wDLl7XDxO+YQ7+6NtAxInI5Q4PpQ+wHLTOvbX
kFHdNQZPYioyd1eX8dmiBN9I1yU6KzzqBhOlqaFHylCpqlPK7R+DqFoAwRtW4CiYgWzcwL8MGkFO
DkmGkyPfoGg/2zqryfAjqesrZTAg5pgaKY3cg96zwuPk5mgkWNfKnu0YXWAf34DKrBBG3F7zXCPM
VZZ440oP7YRDHwYvHuh+95YIs1rrjTFn3KlsE4zTB4rnpyzPahb5+jfRJRbrXjrJSPLC9AVFhWtv
OyKwNoCjSWeoXgDBoGvDtXfMsYSg3tX23HeE4RJRYgekJXQcXZjAmA+Dy7cN+xub6tpk7CW9fOdh
OSoMgTRg/FQuQ1o7J9F6ttA2RnkzommlEqK0w1B/jgkTJfQkeGNY9ckNu9UGU63x+nYMrfaF4ai9
KbvX1o7j3RBWOANsUgV85xj0bsU+EJF+07FkkXGBYJpxIpZ1Ql8NfNy5/j757qsyTzaRuZSOKVMP
pT26EI7jLqZ8KA/1ON7cMg3JDAPN14V3DHvzBNl/mqqNN8kfq+xxXFi8a9kEfFyrjk7rvur5Nai5
hPqC6VMluDdQuhyKzj0TibbIutwAaYjOJJvTEDQiWSHasfQ10rOWkjdT5OsJUhK9a313RnkMCLCZ
nNWI4J1cYmfbu88piR1UBcgqmlJ86giaoqSksgj6H9U6K3fGKAWif3b19tz39dLp+C6WFxCy6Yhk
odsnnqqMvSqjW9guHpdKqjecJ9T9enfvMnsJXLEgki94Hdr0wdOjI2Ks4xRTdYUkk0g9x+8KlWvp
cM0gGWXIGJzHUqeJjBmhZHr63XUGNmg8AKy27QAtJjAAvRkfncl2lp66VGV4790MV2D9ovB6ETJI
IGpRkJSKGAKfb/MBu+ZDG9cK+fMCL5XdV7wCFQ/GxhH4/hz03i+xTMlR8Ija6E9BnOymJiyWVYqf
JQUspWtMyvEX+QeQuZzYPnXF7z8j09cxkU+4EqjZ7eI8BfpPy85iGY7ZB7MNQEz9ZawM0hVLPDZR
r1581ziiyrNzXLr6ABpdZvLBCSSiVwYefXKEDwczjmE2FWdzChkILiIzgJ8YHRxrPOIjj5Zdgqkg
lRryvBiqT/AaFrVLnvuBqGX8TuqVheB1rLQvNG90JaiSvNcOZ3roeQ/IrD772vku0RNNnvlP8B7p
NNPayNxNEfvbGzrEvGFLGMObRHsKjpHrwNHBCA/1V8QBj2A8OtopgbnoxP0lvCZ9l2lFTCWFbCVY
xfFrorgyI917CmwCL81mS1a0WJQ6qydptv90ufuibIOCJ9IFtSRk7w49aII9o63rL481vUbGQk0O
QtsNf1iInAWAGEA+O02WrDiMkuW02pFT/hAnVc5JQxNgjs5RKArIFtwwXrbhgYWaRheGSwzNjkLg
klpJurSL95zqf/AUZ+uIG1zb5iFOFdeueR1ixSGjlduUgO0yZI5kNu65TsUWs228AFyYrgvZRgeS
A089HdVOBOWjrdI5nSfNkATBp+ojTmt3jFd6p9cLJRgPIjBc8bM/kGiAUrAqH4y0uPiBzxoZ0E7c
OcXCT7UVY9iaNOG8WvpfnoMyKy4BIgMmDSmCi3OZeMApAmsWttiXIuGpwlVcUoTleEzHKtxMxcny
yo+h7LEUCqr1SRZ75qPsa11ouB6b4ayu9PWY8FBNGvLJWvTZPmy+hZfdWmXTbwZoC/Hes5a2XExx
NWV8mjwIzQW4oYzZKq8thgeuMR4WOh0M9120rNPmo+s4YouEg0k3KWeLxihYDzlfyjHPkW1dKsWv
GWi22uqd+MY4PT9lOmIGAggkwHbzIVo1HRNFwGYUiNI8iCh6scA+slUmt7tOud409Ni/Aaf0sLtM
9H948kPUCO5SeqCGMnYWtItkGyWHQGOnTeB5hIsmnmi++ombHwARGuBWntnK7HhIFBg/yKxke43O
pqQU9tV1yGuN8DyHaDuYgxtR2/W5gR28aJFSbWTcbovIJa2rIViJuEIc9urSZ95bE8lwhSa8jixv
La2igRnoEo2HdD/FMrivjWVWxchAZPgUeWayjnOxIryJfYUmUOEkCqW1K0mb6Acf9cFEogJDNI8s
8jXFlgbBw2GeyNQL1U/1lNLxHzlcNqGVPmoQkLeSdB80Iq12ry0fdp2MmDZh1TLLJ4OB1jFSAtN3
rqfrRNW44GK737UO10LkFBVdn/mVdH1H6qpZ0gwm4doMWU0LPz6x+Cvc/k4B762NwPqnyolZyrsA
f0goH/TQJI+l5jbAmALVuG2Rw5slCrt0or9xA4hy1TWXJdvhnumCT3HHau5Qupl24XAvl6M3wkyb
ezt/vJo56+WYpc6BeoAs7wa8sI4Izcmip85kgIEMnpCPKpSroAlI6pEdq1UJqkzX9pRWiwEKz8Kp
m/wVqWLLaBVKVBeaCP8akge7cVr34fuA1PyQSIC/1NvL2CEPijim6Yj+milGktJxeMZnaBRyaZnj
e5QW2YK507AOxYi1ZSyOtrZqZBVu87TlEg4s0hZNI4aLFabPOOTYcBAsSF5s0p4GF0QF0kQ/Xjcl
DCWAHvQRDcYeFrQVmaXWtCDM2NgqLM57rYb4qlgWPruKYEJHv2hTmv3wZNrA1TE/46GClJur/kwQ
63dUEW6th/xtXS8YaOsDux4vMP71JXIfMp1JzER93J4zqSUPqbqZQTW+Bcp984z3evhRQEhP/yKa
JuoNv76Gz/fJlAKtOKfxqVNhtof7ykg5KUjBdJroaDJuRXIQQcP2C/WiO9mdSCW5rPi3lrJU2vX3
Azr6dB8m0Mew3y6Qh9vPrI5KQnis6sz6myGdsrgUCsKk4PWeusm0bjokZ2BTyZuIpw+tnuyTE6fI
CVM5LHH8GqffD+TWxEhli03um49jTWoe9BV0Zmp6rSf6xD538ieNcYOt3PbTuyHUrr7ruWC0/Abb
rzuNgKESMF29/6d35NXHN3Fve28PWne8VD7Yq7x+oyBDoN/Z+rNWOf7u98vE0Am2dZG+1e1k7oXk
kNENAO1U6g3BUFatdqOdSsaj1lmMidoXdjmcOz+Nl3nTlqd87MGzmd4e1RC6Vewt701y9GA6OnNb
wK46XlimcE+FC/7T4ThgZEgV3ktCZGOYOgtLGd0R7bHF0y1/rxXoGoAk7UVO5t0zLe0c5JjgimFI
zrLuZxhjINk5uOLsFT54BMN/C30oKEmSilUZd+Uqi+iR69ANCBYaHtVU55+jQCjfuZiS9KqYLgIa
9YGpacf+K3SPuCUQvMYmpSLGjk9Dc25mnKl7Wk5P0rahFrSc1ngYJAdXRYCPBZlzU+jIboY5BNge
YIcUOmOI1kip92Jng6iquMZe3G09LYZ85jIi91TmXduZX8jKBPtqgbLJaxxvC0LsoTCJZwqwJ2HC
GtQqqQx0ZsjX1zgHChbiAxk3ZmB+t1qRXQzdTy/9//ssyIjJpej4158bRjrtc5tHpFMM6THNsHQb
Iq1fe2aaiWzifzy2w12zRFbgHhOQMGse6zNcpmp3k428BAxu+lAgflj3qoHN7U8R8I3Q3Hp2ux3t
imEhWJoxDoc9rQ93I4MBTn5EbDNvtAem8yxDjrWBNXkW6q/krjBtZXtN9xktqzprbphWyj13vUAM
86T8priZdcnAaeYEB/HTEDgO3ykCblzwy5RecRcVsFHTGtCaFiV/p0YXAZJ2rdFFnbOGKa03MGs1
DZ99du8f0tkmNUSXOKn5/0UILL6N0qU/DOPGqekpexAygRYfYg4agmY/VTgA6G6s6MlnSmgiQWFb
1ecrvyXEFM+7JQue6fbgkxaNPZr5W36FAL4OK9FuBiJ4z3iAIwJ/JnxuSQbbFQaEYgDEp4lt/wmD
9IgDcdw5pMm9uANUqnI0R5DHU/9iWdo7aFgYd2MX7aGUVSuXfuB5LMaZMNe8er0kDBFR89ZN/OwV
AaWdmMgZxWAuDWtOrolhsySmh8NE93alZ9yt2e6ip0W+DTq6j9rrxmXFMgJLwggjow/WMX90JAuR
be0IvzHutPHk+GxxpD+u2AkFB12xXu/TZt8YKt78vj3J8J0ZQ3jTo+xWF3590VONeIPAFo8GD42V
ViXFLezPgYMkDQSawvcBz2mkKN2xuQ+m02iW+bbXSC7ThxcP49Nj3rJGCfAm7waTSYqjJcOKAT6m
wd6/1kPSbfxc89DfuaAb+rRetwHpa1WrZXe96o+kGA+0Izk7Qd85mxxHQ/QcwI97GNEqgVXWP6mL
tGcZ8fM5strHQmjbwUxd3h7aGX/8ICIQTKZkQ/5/DaDC5jKzXPdYh7M3s9QfhYOcZarrHYAnvKOt
bW9Ju5/2hofyEO2YHP0e3y96Iw+I9G4MCHzDc74V9uAcmRt0myqh/i6xZaSu4S0tcicms47Otpm/
+V1iPFpjgsVMw+nqe3p2Um6Zn4ZhM5Xh2uoA8DZX/Zm2sE5Pk20M5D933iF3TQ8Xet5AYuiHm+WX
eCpsG1YfLTKiyFXl1zxb5ja2QpB17zFvIP8YczZU+UoPFAJSpEDhwLlmefqa5Gtj4bOlRlIzFpdE
6Y/o65Ptr+mpzFHrmB4zq9nv2zVOfQ1BcRW6zjANM1NojNW2IxgDo62cXaWsMpvJQYlvcgkUZKCi
0yq3Fn5mtqr2bSZ7bmzZ8eI2zAA8jxmUZoQxR0950O3JOsFVcWiuFbvo2Y1kt8k1L2JnN4xMxKeW
8pNcTZKwvAoIacUAAyWy2Dn2PE3LUAt1qrPYaROw28+MBZ1mbGk70jv8fomKaV/Bm7xbVjmcnEx1
51wU4YkB5BKRp08c8uvYWeM5KNX8qpF0jj0n3Si9QP3g9tFKb5DAaEQDEukX9jiKeYdx+nbbNGw7
Um/RRDLBfCFFugGpDDOHdOjgRR+0Hy5EftBZJhEEaX8CyyU2I7O9u4/kEbzRKF8ICtqrUWx9okuf
qtRJHofo2osC5Hc6B68zxVSnzO7yLSRQuoYaDByIfQieYBEfpJ8GZ3bXj3XAZaUnw3hiptITi4XK
DDQec4yZN0XDs3EtgydRD+Z1Mo1g47VpsiQNl4lj3mYvorWQQffNxqjmsEpZDQes4dqGjfXVn01d
jOqMDevSn1/GUksMd8UgSlhh8uqS6qAN03h2ilUrtQBfyBBueLidonLGTquBn48uqWj9ZzDzzgO8
YqsMvMdecIRleqk/dPZ4LYHRcUQxzW4LqGSutxGkjqw6ge1S1VwTcQE4r2o+9coprprR7KaQl6ub
vgIBUtB28eV3o2HvozbYVvNNHo5uxICtdnYmxOBb5u4Bvh5H9lQXBTeXVlQzD+DEHtKSekjraS2t
jnF4mjT9U+4ZoJOiz6kW9SuCSnSeLQC2zMHpU9goxaLhWGA7RvCSNtuuYaRgDht+L+NMTVhc8BH7
HLso8XPHxHcno/D8+1lk8uYx5rDjMnpuzCg/CoYhKyQl2Qf1/ysDpdPIpo9MXjh8lkLw1jGp5VEb
JJANFq42JYcBisdjm9cOV3rKUBa9dZNDb2Vwc1GEW3M8jB6sG8jPwWA2xDe6+mUwQXr73mxUI6fg
MeShPrUVGwgLHFXDkHZhEynyYNcjjpW8BSFEICpMcYkRIvazTzIsTpn/2TPpLrwGeokT5KT4zOqY
KESJ2x9jzeIb0OW68wekvymUCAKtf78EK0KcyjSZW9QvUEDT4vNfz9P5odoExbAnjRTrUgTvzcId
uW4d137EvQElwoheiHGzWE4YO5Ml3soezeAwenEM/NC9tEZSnIqiQWyCEIUprQKsM0tZyM32E8/a
GlPnrtyuBqIqiZGJMvWUM62H9G9Q+kI1QB7cJ6ffD9L0MW+PLotkO+9OpT8yKmPp+T6V7KyqVhoX
IupwF07J+9ha4n1ERrckg32RViVc3/j3QIytbY+w75aGDtlCbl+/gRd8icY4/jTdcGtXyXZWPD24
8AxIzkEWDvX18feraXZHDlHx9PsVDGqg8fVzWVX9oqpqRSudZ+wpS7aNYa6e2jjnYezgFwuZydyd
xmZJOCOmNG+umYJUnjMzjDZUUASXOpmLNqs8dmanP1dMl00mpycvtKdzHyfirFLbXaKmaFaMleZA
0jR5skJxayPX/EPAz4pGFvPn3bO18TNuGa8y1tkgusGPqwafvWxV8SLMH3IkEccB4T6Wqgp5uF4d
fz8Dd0mREA3Aa/lz4kAK492GaveDck8z9R/MO98sQP0bx5Z/8EPXP+eyeQWgJ2ZSlH8e+rBhsVtY
a7Bo8RWYgbOf+vppnL9yEQIsPLPutmJGLYlk+ocxYPFi6ePslAjtXexEyWtagjICdKIuZhM+A7mk
+dQgtg+a6by5Y/JMWY2dC1kKUYTafZSCpUGMZjHzTH4M9gE+hLVMI/bSDdP2Iey7L2sWNUdmZaFl
JMr390Myf6aZs0QI6fTa8BqYyxOrCkevrZ2VC+O5SrVoNU7C2v3y9rW4jFcZAvddGhPLNA5q70Pc
ZHPocQOR5rnDJyJPvw2EbNgvJaUq4P9Plc0x7aSLZhTxyeis4WEEHyIaHI11BpZKRM09SZtkF7tx
vBW+RHI4FJ+5hUh0hNhxdyPrtWcZuJCDZb4PY7pKmgjqiV/Ig9INgtR1ab0PMkeQ1rd3OUrr0nEd
sNJwu3ng1m4wcwRXrx6Dc2x3S8Eu8Pr7IXPp/20SyfGqaX8SciTXei7bO9Q6tWpceeUKPFGojheh
EqZ7JMh8CRbdImVOlyTQH39L07xxgD8QuTKn55KVrR/QkWQz/Z9Jfza+O231X9JELCL9/kekA+Ix
xxaSRAfL4qMz5w39W1iT3RMH2SYVNasvm91YZt3Nmy+DdmgeOpE2D1rrt1stcvdBqn/AZ985ddrt
ozxPjqzT7+nc6BHNKFmI8bb9/y8LUXQ08OU/eXlwlGd+lr3yVpY92kezSrxr5rL7hFts7Yec7X7j
lQlGkCA5/34mWoLXu8jiFjVUd9CmmPYij08evd8DBeZ3xaG6jYrWW0G4AGIo2ycffT3wq9y9+Q5M
sRDK4jLTnhP0lBlPby2ve3/pmsemiYznDg3aWmebJ3lCnPO4NFbpELur/5yZ8Xeih2mYhnSkSbVp
Qv0Qcyjfv726fTX5YWwBM4A26O4ssz14nvxhIKBh+8DR+J+/m/53OBTfzjEEUYPUx7brir/CoVqs
wzQQxKDl+Em+4dcvLDdpvguFhSmCfP8w9l64Dc3mo2wQIFsGzMuxW1eqDF7ZSgTubWKteyiVNPaR
mX6XSYpGIUi9fWyRsKN7yrqX05DMlcZ/Cbay/84nNA3HcS3HhgKjG46w/0rZ6gnxdlgNdKSHy1PP
i3Ogcw6JYrtRFAPeST2D7p73y9A2vHYGVNfydSSf9Tyyw5tiDrlsMKtlBrkAR0GlbUzbkmu6ch+R
y21MhfXu20qtSgKN1ioNccGZXbI3QfIF4RBtnVD9iJpdiIVIeNk3mr7MfI0Jas3ZU9jmxCCBRLJY
1UdtKj3i7WoPRZZxMnXHf7GNap0W9ibKmP0aDGjWVJEbr/d7Bq74LFs118klFOcSyys9grA2WS18
1ibx2ZTWRg9DcY70sdz0MZzXqsCvKbyUsATVYcyXWOf/89WCMvt/3fuMkNmIu5ZpCCH/DtRMJKgj
aWD0MGx5MfjA6CnwGJW0ESnGGFpBbMcrgrTlVQcStxPNSH2CNSnL3RolYL5i8qQeHNK0tn6p2DWm
rAY7RU9aKx585TB2twa0OWoQBJdBOr1WTjwtcmIEVm3OggVsrn2gtG3OTNrcp0DGTJhRk9oAhzFP
F1cC5PO9VVXRFmWh91zX5SO4qvY7RT+pMxxLLvUUyzdU0BGGS5V+6YjodNAqnTVPEfxaO48jYwY3
1I91l7GrngPyPJxmawl3+IYF8Ko3gbFg7EJbXfviIZaWvA5oLspqFbo1rMFCHAEvQ3LVA+3gTqV2
6IwxgIrDOLHvXVZfmusdbJLS91kf9bgJsnlBRl7XOqqNaQXxoXrAe1etJgwShi8kKPOsuaSNjgom
kqgaMLWmxU0X9Sl0o/JZtr58aCp7ybjP3XcGeiFMF1d2dtGzoTS11/UwZYJ3YJ4zbMnMof4JjX4H
KcRc9wHrCU8TJec+JsCAZ8ZjZAxIKURokj3AZ8iT2isnsbugidhprpsfwak1x/98hZl/R1WZtmGY
Uto8+IRnmb9Jgf/2+CsNQ7YIziFIZ+IJNrH8bfjWNVwvGgwcu21f7QxAuBgDCTxMQNouGlq0ddwq
f9kagXMpNOscwayLxuwtmBCCu+RB97AOyAqKnGw3YF8/jY22gpnDHoJgmLwR/pVAcQZ4ZnvSolcC
470bDnujVR4vmJit8pC0QjPSP+oYYIVzAJLzplnQvDuXmPoBUjzr4yBc/+fXw5qfYUU6BkU+B/M6
Oq/HHJJLxKEAvO6Kv9JPBXk90IdRK3oKCGhgeuNBI98drZujLfugf/MkMhU/bHssq+DtDLSEF6Sy
Rxt288nhpd4p2fbMzbvXMA1GNHbCvCDhjVeCACswhPqfBv8AJErAGMPKCnmbrXosnzr7IAz7BUOH
hmWekycS8jleMcqUGzBgGqjXmz+BVYrT8h4LbnZN4lZToZN+YlKEKpUQr6AS5yGI3jHK2Xvf8yIs
uTK+JGZ4GISZ/8SydVcaK6//EqL7++z/+3UzDJ1nlfAcXra/ihQa1Vj6flJgQWEnz/OpxsEcFB+q
nhOw5hbA6jN/n0px1HnOn2m0DsVnD+A9QT0Tu0sbaglzSDd/5ob9U8TvMUWsHlovyCn0Zd9t8jaH
otBId8HMFE+sQ+Z26bj6yiUt6GD3OGlqMU68YJaPeARbs9e+W1WNDrsgt2nsyDKT/IAU0h+RPUdR
YBxLI1qJquExB/JoPcoOG///4ezMdhw3tiz6RQQ4BBnkqyRqHnPOeiHKZZvzPPPre1E2ul2ZhUqg
cc8VMssFWxKlYMQ5e6/dAaYiWt5iOmekGyd09I2n2fMQyvojj4z2qOnJyhBMBFXVyl44clyVWCuu
nqGd2zw7YhyqH9ouPBcc3Ze//3xqH/O92KewzOuao6KsAnAybxb/832NETqqoveLpVDD7jh0MtxV
MX7pJnYOWRlinxNByuwatCgg3kPuj/2xbeT3JI9guYeyumlJFS69PGbeiF0CcndvbVEPf5nz+Ktn
SkDavGEFEsvm6udnyoyAcQdWUVwCwQD8JqAtFSxTJ9KePFl875mNHNsyki69DcPFjburiKG5OJP6
aGVW6+Z9l9DOib5hPGWa06ZMikvP+GL792lzzftp6zrrn22YqrDmsMr/vJ9eilXNa+p8GU4glVST
UKBY6ixTNVmaAU6IZZHi4/riKs67vJ+/LXTaTN1mv8n/Nf3DKlNkjahGeBn8t8qNN+UB51KaH5BQ
WkF4DgxZsda7pIDFAggum0Z9JwbzHZoVuNda0eldYNr84kl9XvoETCvHMXlGQpXiw/aui/Kq0kfA
GpHV7FpZtqcYaP7OpznkjsSKbAOtHXZFEjXIX8WuH9vnL57Bp82xxfLrWJpp6oZtE+n688VoGhVG
Jv3JZRJheXQgX2Nr8yB68J8SSKo2uTBpfcbdjgYKt81geOW8ue0s4l5IFzO++LKZ82X4cJkcPheq
bUnpaLb88GWzWxQxehKSpxK0p8Dqyk0WtxE+rUS+JxVgfKQwOzUL0xNt0CfYhdorGFjo5ZEwT7Ey
yT0g11cr7ZIdZxiNVkQcrC1SZSyG5QfYDAHzPAcCsFlrrdtooXcduhfNDPqYs7Zh7NjwwbpjEGp6
D42ZKX/b5ampRfBCfNvbpA/gK+YEGw5gCkzlKDkOfftWzC3O+4Mjwb6klknKNTzDh8quHTeagmtC
5+BsEKO1yNQhfJsMJI9K3faHe8v9/qCEzV/CTr1tb9T+8Yvr/PlLZ2lsabjPchziFPTh42/GRoiz
CaGCn/XZnDXpGoNRv9iIgnYA3acVDuxuoZeFc8xJO/fGIX3U57GyHWQ0Sd44QwTCKwG52drJbuM/
fv/8jM9fT0uzbN2GuWXYktvaz59DJSsgWU0cCUrcBSdb5rdJrVs3GEr4sUPLQKLJ/FUV2n/StWrX
9hzs3dcVEpE5eGgozM61WvYmdtp5l9yfTfds3+8P0KhR/I5qvr3/2uQvIchEQ0e+T3S3/+Db71Vq
cD8aoM/BXnN2YUGnLhVTeJaqPLA5sc90D7/4qGufjsGWZeiaTUCqxjHP/rgPtDguqfQhQoZZ6Z4F
IrpYXumcekjO0XXEl7X1/Jxk89o7Q8PaEaNUH4z5rw3a9B0D7xuWFs60Q3L74lp83qCyI1OlZaGW
FDj5P2SpgmCAWoD7fNkyTTgpSu0ATUeHbJBuw7dTd5VADEe+ktPOAWi1Kml5Ntm7msIKIrykOAbT
OB3bXjXOqGkyoJihWFaWLU6gjMzTPLanEya9dcZOP806oEbT8C1qu8m1sIDSRgnNh6GWWFeBEq/A
gcCOkZBTGyZuv3+tv7i5W6ZpsIMyTIPMuI/pomUlRM2UJVxK3VoSgUejutHRpelSuSDzXg9t5TwE
JbRPdI6HIVACgDJvcWqs2rCoj8SsGed+aPBGpAhdELCQzqqF9uX3T1P/fEmkTg+AzZjk2bLb+/nr
kQYIlvhUzvHxGEnYO7Afr8bmZfKYU6Xkafhjrt8YsGi3JEo5+OfxSrIoLarYe2RzRI8oz6H427FJ
TwvGjRinXQuJFrQxDyYHMpq4AvWGQ/zK75/8Pdr85zWdLzSnHYN1nd2++LD2KKFCEHg9In6naw1q
Fkl42w5PjSPFEYPTnxiOwLsgaEwqovM48WunLCwJ6Y5wdf7+uRifv3QcCJjvcrcTKvf0j29kLGJH
Ew3wpuqUIpVe5IkzvvQ++gfHNHsg31gclTzZ17aWXDrflge4rS+q59BjjUL9GJe2eXNaDYiI9P8E
mKPsrKya86aDydW1BJhc2R7veXPqxHco1613GLbHtONAF8gufEtalYw7A4pIXJrDMU2tdyCy8tQW
FcxZdIJrlRzEtZ/UjIj+Hy+fOyufeXu2MKgf9l74zuKkrNJkWen2X9NkyhNRxd6WA7MG3UUo8BCd
Yl0BgLg5uS5IFh26V81iquK1ZrjJi4CJflXMSeDoKbvAflTMkYG8+U6cU3KKaY0sayUEKTX/2oe5
3Iex0T5YGvLGSU3lMbXNalslqCH9Wi+kC3vd5WgfCO27JPOiH9WjQEueI9YVX3QC5ef9MVvj+bR5
386z7fn5WzTydAKY8NnSawFHTsUlLqX/ho0qORopCH2bu9vGMyFlcemGpV7kb2CYmpM65WhM6oSE
q4A8hWaIwjenq9EDmckpmNtlyejgIQDVbSrYFGOCILGChFte7HAQjTfBRAzb5z5HLFYXRJzpSxZZ
lxQSAP6eoaOO9YnWSjXnluFEWJmykOda8Ys94Rk+2KhWfRQprlzgrcPa700W3cbOzr5o6HGAClBJ
31Bq33jB3/RO1PhTZ3gkxuBTW5R5XaON1KpbKItia6O269t6dr/VT4Yay10M2Wytt7G5HyEmyDww
3gvDszZW3JLdMqYpZ7GAYSSTQTcK4npnpjMG1yWyfnJ5AwMwH06Hi6W3XpzQ7qA/aNOjphRihZff
2vz+I/yrpdCS3LzpHBs03cW8k/jP8aEdYwIYdRXWLhGVZuFZt6yr/lQzDH0ZgptNbF7TSS82dTTE
2EKJMBCDfoOkZjzbDOjarNpjWfUeBtj5EJqda0JQ0SG3kev1OLDuv9FwnBa/f96/2OFIvKGOjUPW
0OWnnS2YTcz4LVREA/BxhQ/BGMplO9a+G6sFWEYuxTYDXLnTcnMXBFAe6pppTg2MdqkqlnOYf5Xz
dYw77y/P7pFyNCOJXpVOxjlmv2U0tgiadPIYOrWRG8/AJ8Yogz0fn/YGM+tB8+34ygy4X5A0NWAP
0L8ZYTIxpajNfSVwrvz+RZufmqnzNl4VKndXnSPfvb/9n4vF6GhMRQjm01EJx+5hNxxCEoEX3ei3
bk1U4I7xWXSyPVondh/chk5g0a3kA5MddXWPmCnmxFNIPSHseHjqxKVGS7sntTnkzHbIHDQKeYOt
eQnuOXQtNY9Pk4mFs8GnKF09rqJdP2h/iECv6R/5NRFKSygA5L0H23pIGYGAw9vzWS53ZdeVKE1l
vRlHj7yFStXZkUDQcQJ2lJYaENVldzfHXBakIr4Z3RaZjPqq0Eui24Z/C1Fn+8Xn/X53/HD3tHVY
lrYwdfbHxocTkdnVEGvsLFtaUWhwByFZQdVSuLlBHVzDjKZhTysAaHsPf0eJ20dEPxE58F32MLWT
vhj9Ytw6Shfeeh3bkoY6mLNJjHWuiiRNIPIX1iO5y2uR9/lB12OkAl0XPdtVFa1V25kOXQeUxCm1
XINfpgXr3Gf4fD/GYOR03N7LdFjBjr3SPAze9/ZyVYp8i1ry+/23PtIdAk69cpnKOXOjUrUtAQ/4
t+bGkQ+V66sv2y/2S46kvyocywBKq39YJCIHnSMzcQgGBO+gyX1u8wZnho444f5rlhdbM/Tba+n0
rOqKbboK+NydVaSWa9GK32YduLYEzv43bMqiUvFm58A/kl0ie+vsm3F/8acDHWPIBEzg6eXm1z4c
fbwklZtHgNIQ+A87fyK3JVIlEh/jixepfT67sznXbaZDphS2+Him6zzLyorYQN9RiGkTxEm/s0Lr
bTTzdz4c/3w/pBgfwrwbVgJY0MG3vGHvSQg0+LmnL/bSnwdtFgxoBzMDO1VsgR8bkoOSlyHrE2cA
Jdmwm8oftSgIL2LCHl8HCK0io9qKYVQPQVq+F6Zx6lgV3pR2OHpT+9a247GyBsFd2RErsyuJbNUF
ggcah4wtR/JzCTyv+78gCtnfvlio5g/Ez98yW7PYGPBGmhbHng97VIsgOzyTIx77FmY3yix7DRj+
YSx7wLhBEpxHkpPPGYnN/zyYftWDPS3K5QAWCmcC0aYBSAV50Q2jeuWVdvsSURhMI34NDROz4eQA
ijw0vgC+T0z32ooy+TSBhy2A4z2qCSk3g6eUZ0vR3iuvMR8aAmUWpVMlF+dmIkV+ZSefry1d13Cw
TM2qbvi6I2omrdVP8bI4T2QQ9Ocwz8ZNoryWSZfvfCjvy9ioLfZWRbssMrsBKapYt5hUXT9sCKdn
3P7FomV93mYzRJPzu8nnQeIG/fkmPZhWVQzIxtAFgxwGwTGjTZU9/Q/lKsBYuGogxTLKBFD2CocU
y1p9uGeV1JBCN96IJ7eVAieoWgbbMQL1PjcjlKkJr8Z0TRRw0orWhaxF1r+5mGFipcfU7A5kYtX/
RGUiG2arpZA0mLOXPvzfw2hkPTGgt5ZRwMJI0/69iZjUlRJPStOH9nMTcRbFwvMuQyhNZMx9Z9RC
/8HokoeyBzNN/gbGdkRDEUi+A0zxcpkgQ9oohgMQq/Md+sD2aUC3H8WycdWqNdxYt7FcF0G25hip
nyB9syqwe6tDpopj+TiBnyXyFpjDFyuF8YuVgkGybiGeMuj0fRyx2ErmoeVgObRnU+VoRDjUWr07
G+HQuZ0c9RvaI0gEbmvhmgMFU7R9eVAKQh4ULheoJm3aeiNukykGjtz0RKdJzdXFAIqTfFk8x456
5L+broKqqNf5qAc3CSXErKboUusshSib/UeCHqBIooqucwkzYoKKCib1q17X5x7i3EMy+Z9tskB+
3CHGDWGIKb4GFMdOcrPs+o8oteV7OetHgtiR+7QIZ7dnvONjBtkSqfe+stt6L43FULdorI02IB2n
le7vVxnr822Ju7jDk+OuBDXV/HAAoW8Px4jcqWXZR5ugw+lVN8rwYBKhfFA6GHuQ/x7uf+TLAqpo
aJFvlNTsLEL/pBSWRrZ3YlxUX78M4BCIWQmvmi3+LpBWwT5OrHXMAG+hMdteVNy89mUhIdFG3qmM
G21hTIpz6VQtPw0Y9ZfBlE7faaruSaxLXvReUbcNgX4Lz06/E9Y73Iz5QcbWN2ifAREb/UusBj/Q
pGYXkzQAIg8ZDSXeigQvUpGKGi1lZj9XpDjsyT+o3MDS8m3WdxWaUts/5WHjLZJa3SRFPp+f2/Yb
k9DwDGVsV0QWEjb/omj+F0d+2gyf1nZHs6QpeCcQ9VgfP/18CXvu0YB76rHqtjigOI9VwaicKnhS
fqif7NjJjilGAJsQEldMyriTQw5WXYS9uVA5zOri2nY9QOeyNLbDtMIkBpUu66y1RpTfn0apfWfB
HtjFYw6ZCh+Npl3pMJLa4rGPV84EZmhQW+M5s3A8Ba2j/mn0ZHcD+V86rUrDwELkpDEBWFqzkSAF
qbaxG5G6iY47oOhKbVOXKdbzYSgeat4++oG4m3w4IuRvbLXJY1wcT0Q0ZgJCVANd/sjYfc6N6W81
Mlf8DxLnhurVK6N1fpQOu7moqMSt95gJl8ZR9cH4Ldpu/kaEEIXiACjKFKojp1FkT16Xe6ecrCGE
s39YaWyBvDbNBweLIpPjCdb3uM3NVqXzSgQxY1x4NS36klMy+zkAB8oF2d60dtvI2eTMaRF9mrNp
Rl+GdiSw0arwvGBL4TKsQreG83hlDNSvU2Km9jEM3RS1HMRSHqxABf2rMo/W6oYZFRb3F7vN3sbG
004YdkOGl3W7SVnFlxZ9xAt5r2g0c51/WaXvTVj6LF5NBKw8SmabEvIWQD1wHKd4FSZatm+nGFpm
rZbrrhjNzYAFYiNSLTzrWbnlw+YcjfkhnCPaB8FHwUiycR9WZveUKVtLxVcwgMh8YkLyh2zpeYl2
27bsePr/fahV7e33y8svNmCOzv/M+a6rour/sOtV40qP6s7iWJkaJ9LHYYU0iSSGZSA5tSYMy4za
4QWx3RNZskCTRzQ8Sln+nbPPugmCZlZTDWXLNLPn0Df2iDKKPwC4EMWLhdb0Xhodfvt86hKF+GLH
cJ+//bwBYx7CMJDmnOB8LD8898gbZptAUS9TZrBrW+FDU1SzSIadwqqNWLo1thJzUHH3EHXDyKa9
DrC1ZQ56KAsnCTeglvzDVUYgCzN/mWB4RHYfzj8pfq+w8mjJVi/05FRmAyzzTiJzGkZG2OnD7y+E
9outuSNpKbM15/j7eayG6tbU6MZyJYJwPNnGqO28gCEw3oJgOTh2tqsyUd1otqjQQOAQYo7ddShW
zumo7VsnljejK6PzwNxwSUzIxKwpDmz2KgSvzqygyvnexs1DEHTTGU349GQlHK9sizho/s0XNQqM
A9krxiGGAbVoEPlh4eFXyyv+AmuSHay0tNxACdvNFOR/SyzY10o9VyrExbLIMEcN/tEb9fQaTRUr
PKIopLCYAmxN/4MD83pSFOvdHF76Nhu2Zlnba0OxIsgQ3SZTo3ob6jFJfn3tNgIQDlPN9EIcpIHp
TUITxY0Hh6qnxQq9qdwCuWld3a5RgiNc3NWBjgcR7UGOHJSEqLC7ZpNtwLb3FXaOWroySkd7lCu1
7cZHbf657LIGBUh+LNIp4S6JDISAznhP9En2OJTAAYi7Qk+mpHOAhXCJJ+les9nQxADiEKMjd50K
ClCuCM6y+Z8Bg+gzIVvjMcGzv0zDbAaUO5U7Ecu3orWoH2j8XSc86BtkRANGCI1UJGMavkOLX3S9
iThgDBQyMHomGkrQggmU0bOogXr+/tP2Wa0q0SZwBpSqzpHXtj9+dcIyT0odOpTQq27XZ/ApBuO1
hIm+SuLMLzfYE/vN6JTJVpPxyPimS960GXXV6Jgn84EOcAwiYZGbAKL7rE+/x2gfVdRLP/zKPCQI
D/9WbMg9UQH6CrcUi+KhLvyREOABWSzr7AqwQLut8/DZxMD+jrhrWDCaM8/kees3My6uMj3DF5n2
KqNjlCDzj0HZTHuReBZcF5UWlRmR3FXTlHfov25AQRWbLLUI3rbKgZU3US91WU+E9HjON8OcnZmT
CeKeLJCJD/3e7j1jn2PjyhYqaU1fbN6cT70s3maaCkztEJnMg9SfzzQB+LOoldyw8zZ/pl+crhXZ
1a5J14smS9YftYYExDzv3lq16phUD9Px/hDkAZas4Nbp10G/1tX82FbXzr+q2oVyCKrSLv25FPva
v0jt7GhnH9PltbZgRrCIBRAJTDhq5YwP2DsbK/iuBAr8JiA4rtlU1d8YDA9e6mDjCWKL9roirvzt
713ZIp3Oin4VlUyx5rK0ByN4FM1c+r2k+RinT1Q3PoXpk6/8W1P17HlPtXgequdSPGfJC5WL53R8
oaLkpVLwNkAie82UFwqixkKp0q4nIgmGoQPp4eYE+YYoK+dbmqJuxNj2ZokkWGPNaZ7aL9s+uvrp
3Ck5ZCCYRS2r6+gqPjTLNFOnCRGjbdcsBJJ7UsHx0kGU7NPD4OwN3iRx4LEBTR0ePcxl5EzVx1o5
ks5lHogbrIpTPc01OCcrO9Njp4R99rJzlyE1vNg2RqILNWEUdS6Fcynza8W2eroO95qmq+3NVZQ3
z+MywOO7Nfys3XzmEm7Ce/JkwXGB6pY+1U0qdnrsHxW8VZCXrXLnFzK4+HmMBt7UNrm+U2jI7dUZ
drdXur0kdd6Dlchnfq6AcBJn7yUHyk4OMUpuQiLEwSoJFz/63rFQ5zIIp8hOWnYChTVCssJQmZwp
YLp6cm6tc73pjYMTX0rrPHYXGV8K69J3l4zASesSJ1cqTK5Rf83lXEF/TeU1ltcmvVHWcKvSmxjm
It+u0V19uCXOTR1uVv4QObdG6/SDQ1xH3Br0WGcJKqsN4Xg22P1YiTpikUwWJKn6G4gu8U1XUGT4
bdVvcFiQV/pgZg/GvbTsgfIk5LIHW974lKH0w0wq5E3Et6SfS43/rcy8/lOJeXVCUmau8v4YNBcj
vCr1RRgkgl1wPKbhJW7OcXgJmzPlN5yOz604Ne2Jx6I91fFcGHIQUFn9UdwrgUnmHGgPUnF1CKtD
EB4YEmf9vs/2Sb93iAaKvpCFf1bJoIdCNaDR/OMo6Xz0J6Q+7LAqEMg69SB/DPLYdrtG7d0BE8fj
OLbV2asdXk5iPjJBJ4Zs1vxVfdsSPCEIhqenoqG4ONz/6P5AAJBxEsYhHE2HFHiJXBzqBQl23XQL
HLs+K227LjVE2sEIGzGBHANAJB+/BXW1tLTYfo0qBhh8M8P13Yg0/7lMQdGPjW1tOfSG//x9lY11
YNV7H+XlOgZcvBCy6C73hwyb3iXshL9p9NpajPnbxE7zXBllcsUAhgcm/mGJMnlth7ra1ekXwofP
++d5yI5GzDJQMxvMaT6s8DWZv4i986U5mU9RHDkIhqa1mHFoYc/RVR3BwkxVif8pOwdZV3OGJ+dk
JIVrSIdH3TKfbdOMb9jdQpMDrhG3rihaE9YxXK8BQPEFXR6pxfkX9yZtXtd+2j3zzBGDa6hIGHh8
OuLadILzNh2g/LRBu2mmirtkpT8n2FdcIbBxxGlhXcloAZ7s+C8manQwHPQ2ZZc2NHo6An/nWG2p
4+Nq4mpfzkkCv9+n6J9voIyAaMsAeMBlYH8cBkVyGjlRADtqRhDCuYXBxfRtf9uqcHPg0sjz2NKF
Y4/s9moWgS7Jx2U8s6VhkygkFb6ZZVpteq0V0GY68hb69Bg5qNP10XsHXHNp8umr+ctnmQ5vLY0z
dINMEtBBf1AMMFvyp7oy0mWkVh5eNPCBtkkuQm0kxO/B21wyeO13ZnPIamhuVjluzFKgA03leMxs
ZVsh4sdy0xKz3HNf/P2b+lnAwtNjYyKQUKOg/jQEmLBDEzAJty1oveIZ+DfRWn0V0TLwelfUBnJk
jn4nzyLSEJPYWe+YLEa1znjRHr+pYQvs0aOnlwuL8S6ojK1j2nQ7B/2LE97nJiTP1JlVF9y27yLM
D9+ulNSroYLvGYzzEluiQHZqlHkyNiucaaJKFrac0nWlNTpyNAKk8FTh4e9gkU76vH4jU5iHT9qq
KTp8bwGRrJUzypMm9HkMY4MQaTsUCkGqqW6KLOfspwRux6o5Qt9RFhyy7BdaOIyoNU97tERkrLqR
MZeuhA5RGGa2lgFHlC8u0S8+9waSf+SGDKwFp8KfX7iaFnRO0dEt6WN3hzaPbKIuGxqv6iINjR8R
YuE1tmT8PZ1rerxaOwGf9fsnYf1ihTBY1NgBoSL6LHRKkHHZiZbOQI1greqE1kCo3zZmNaemFP4e
tictaY6Y9A3J9sMSukZJEz2TBfEjIG74T0gT+5r4kWOtwp3sOeHSEYZ6qjfij5zMlRuivvIyN04W
fJHUw+AjVxqrtH8Eq43Cu1mxfhZuIWh7BfV4xM1cnB2/JUgxxds+zu2SpmjJlICSHCc4H4IS3wa8
5p1tN+rVSAznSSmLaGEgfMclHXlPUjJ4qQ0n393/qVCbyG29RdRkiLakR3oixvAta2O09ckTWXmD
IS9ToBx9tShfJHYZLQ3UOWGGHl2oPaCNOfUqpMVRTcstQhLnwSqtEXkuiXW/vyAYPj6v2SazGpgQ
dD6k+NimhkbbtjScCtBniFEm3znZAv3f/adCtDfLYNs6V9IhD9yRMUgNzVxtspuaXedsB2fLZ6dZ
60SKN3P1xsbxNqMxF3snmKnkNXBswU5TkLanoeKAu6DdRhrOZL29D8Xhn1L9g2HszXvFhNx1e1SJ
VOjtDG0uU9sRyjM22Ny2s7pW21Jes/Xbre3RHCYUfjMYm8kghGlj1RtRbwhtzOWGBMUJKQwH+XCL
39UctuGPrAP4SIrSjmqCnWfupmFXhXvbBEG6t8q9KPfdtOd4mNpzxVR7CJJDSLpSe+j9Y2IcKISy
/1Q5HY1irnw6ptNRQmchFxQqSXqiwJNE0PC+uIT3/cCHu66NQpM7LwvbPD/8+Yud1VFRjFBoUWzW
w8UB/nIutX2A6gxrGI6qiFHKjU455rXc/rvujHXcgjsPvDA+4jvN95GVkNPlN+Fj5P0pgjI90U9N
T/eflCQZD74uuZF78d7Kw3cF786jRQ7YKpCN+jCNprEqyWTZluwobsUR92K2QL74ileuvOa5LK9j
7ZTbIKQjLJO+vPq+uKkjKG/hzImhdmsR3Fb/iKJiujShol4RQAQL6RTiHSNbsiqyBLVQynlqCqfB
XtH7EIuGFwtqC0JhLLYya551sLUnfNjyFMlGgogR1jqtHDgOCBDh7ZnfIwuTqY7FYGWQRr64Kzc0
bL0LjuzNjUjyvwnUdq5RWqFYnJvVOZY7rKeZicgcWHTd6dlW3BKVvGusl5myISq3XlpNLGESOjWI
BngLdagba0yQcMs6vLux0eVXLVVemslKf4R28QO1L/Qw3eMt+WrrqH4aMuAxZezNrca0sTXcRZD/
UboA0FJEmmpE75DBp278iPi6rcYiUm4RXNThriFBCAhQuLPHubxxV8gdJnY72mO1Hur9VO8zb19r
e4DsZXbo+kOdcWrFC7lKouPUH3D6UgUJZ9Gx0492PVfpnyb9SBXlqfXnqhCs36srWczmGu9lzJD5
k/RO+v3R8YhMOqXFGeiW4iw08CfFOVJOVF2cQw094rkvzoVyoqp7NcqJ6ji6WQQLuTV/5169dqJG
4vyCE+JNEZys4GRU82Mijt79kRkH5WhwZarCuklyut9HGanL0qnzW0rwF+HTY/RIxKe+AMSnXyez
eC0MOF6HjF5mcWz9o1McJT9MRxORsXPkS6/YR+deenpS7zX08ze+6+dqes5rc9XWaYjPfL/mcCDr
lFqnJj5HPdhK0oRPWXwOrZNvgVWZ64Z00TZP1r2U6DznXfZLrTvp5mnqTsO9RvNkSG7Zpzb5twZ5
pMrkRA5DI49IpHVU0vlcQX4cvQPVe4dEm8urDnZ1kCGBtNAQ9gaHRs6K90rz/QT0X9nF+I2Nndnu
CDwKX9GpUPct6HZizcXl124LCKHcrY2NMDbIlr66Rc0Hnp8XOEPVuM1JXA/s2T9K1Ad16sxIbznJ
WVJZYdve0dhUjxGxVPcK4BoQ1IZRa/bgzUXCjJ/ONXibySMWYJMbm6CfC5O1gs863MSQ1NS5rGZd
ZeuxXBsk364sYy2MNSSuf6pOQA6R+QyfbEMKu7Q2Zbg1ke0UW6KIM+COJvqtbRggypwrKP4tJHQU
OvLG3FnBHh9eJiJn3U8KEFm9hE2RaTuq0HYQr+NmFzY739kGRPTyclDlgn1ptoW2HbmjJtve21Cj
t0m4sxkbnxeSz+UFG5BwVK2uzWZNxgkUvJBg6DVl8kJ4WcYa29w/1dYbauJeyCuaNGYSdu88waAO
7C/PLGzofnHh2GuagtOWRCX5QX9RalYnFALoiIGhA70cYZWQpQ0W1F9BeKCMcuWj6dRWYc8wc0Xs
gM9S6sPPdNvU7QFL1+6YuvQ3KU24Q+0aYi7zXpKNmXBjxU3vlRPNC8jsXqRetawNiishaivwmVyS
8ajKdBuTbbjbmXMN/NqQP0Djwu0ZbyCeBgzNaTVzA2R8YOdIuiXR2FhR7NOpof63unBFQXFzxFJ3
lqXKDAcI9FKDHXUvH6K7PxfzIKVY2fGqUeeq7lUopAKuvNjNyKCNsbjNNZVuTwOFYzoJFL1Lng1N
LGq0XaC0BX8IVdh263tpzD9CBCTurH+wXYoODBXey7ddPPaUcS/SwlEPNhCnXPilJCNSeuR2iGAi
d4xch6RZZ5UjeRpXqVhBYTFGpD2rJF+F5PZFq8hjy0AO7zKFtDOnuiwB1Scj9uAlNmtvaxMiQZAh
19VfTclKlCsw4Sh2I1jv2gqAEZBZHS6cXAnfJZmFmu7FdGas3ewlRnde0ydwibFl7maMLgemhCs4
8ha5vkmWzlx43GebO5eMy23OVd4rm9zaBFvutqZbN3M1E5mhLhRW7V4j0zacvaHb2KswdMHy+MZc
GumCw6qvGVmtmmzVZZgqVohCoMzaAmXislLnx1n/Nc6PmUQHQaLxymG7HhMtuoq6uWp1VRKqZs6V
K/wjPpYrGbvUyAXt58ee0t2qd9v748B11HkmEB55VnNV96J9FXLRaWLZLpAlKuJvgtIibD1cW5or
NNeRrta5Esxb56oaOyhcrG5fzNXea4pc21mBlEQCnYlVIlZiXJFs3jSrigBo9m9cV66uh8tsqe3o
fmAmbtWl033RHbhLAD8s4MJB+mOZeKvpaOk/71CLsUhS8Lmo1DwdF69Qg0e84cGjVxlu1/fployD
AMGZrboYT9ie1JrxpsibjwzD89h9JcZ0YziYb2w12fVI5zZx57NNhSSGND24/N9Dgh9iKeWbI9/i
9i1t+de8Tf5b2b5p/ptxLzLAwJ/eCaivSvJqiZd2ejWqF1vM5YkXyc/eMxWMz84+CW7R+Fwnz8n4
DMRWiieqrhkcPAX+U+Q/2dMjJkAze5T3suVD0M8V9Q+GuNXxgyluuUE6DqDjIk/JXA4t+zEeFaIy
cu+vyAqzZ3IPtxX6vSsSFaRRbRMtE3zMD7+/lf6iY4vwijG6g/lV0Pv60EVSuxqwpjd3vDJ5EQVW
rvvDmJA3kydIffIegfMw6i9qYZGo2ZjaoSyj98phgSbkxVj17JBUDbRkTWoTyTJx9DYCflnZJJTt
khCdCjTzSje0tenBOI/yOT0wT9Vbm0xsxZz4kJqDerv/Uc2vCwlzklTXwGGYYJNroqDoknZoP47D
YC4aTsGJF738D2XntRy3lmXbX+mod1TDm46uekgDIB2N6PWCkCgK3nt8/R2AdE6RSQV5O2KdPDSS
0iGBvdeac0wS1rUDoWGvb0Jpk81h7lMprTq5Zx1Kwi1GCX9fNYJ5a7bkpiZdxTkEatoGrKyr1UV6
V6Hu/uQAN963NZiZ4OZlBI9qgLHc2wN80GUvFquJA7w0uc7NIs3cqMcdgZ/UYO1SaTdZrE/mYt3y
q3yovxZep7lYulCsW7xkvmXdQqnmpr1g8SJ0v1cuqABDw2blQqnk4iwrFxYvUTyvX1i3BMPvdUvn
2axbmqV+rVtYuuRsgEO3HVylmBctVKK5EVXs/GXp4vm/Fy2z/w0Ca5iNNqxBaE1GcFxucgEBrLct
W+R15ihctoDATh8fpcb7loRCL3EWCWKQsrDJvH01Y6K1G9CQBZlYIEgSWqrHGunucTSvOhSBoO6K
8TGsJoS7Ruf4hLFAbjanw3LTVgljkCju1yV8Nrcywx6fEDqzOpHVb40srQugnxt1ylvHYMTD0BMz
I5+HH0EyY7H+/tHy86qqvHUOOHm7/IKgwp+DPBImEoV2bWUw91vyPUwCqw8Zbxve5BGl/qMFkHmd
RsO95UfPea1F2ykavZu2l0nQCCemDVpv7n0oL4yg9atORgITR2J2J2eCemi7OY+3yrI7ESnoyXzW
a/pjeWnFX8ks/ua1Y/o8NN6xow9/V6EsWIgbRYamS7Amw7VCGZlvI99JtVxeW3VW/dTEUlzFKgqB
WINVjsCu3hZNWtx+/NZBT3q/5ENyguZW5B1kC3r23ok0GQXC7It1L8kF7WiVRpkh55eYItp8OzEC
sDalztpvy1K+Itl+qXQgS3WLSZmqGMufwhL3oD319oD0Spmr623Lss0YQ5BjWDaJXmqMQtdRKscc
50p0J1qqD9x2KUFjhexSDJqI1+57V8tdZam6dxEFYqiccjfv3SF3O/K3+/k27N0md/3eVX23QDiY
Y7p0k5yPigNYpl8q0Bx5cKRihGEJzQlOOjr3OrnUeHiVowA0rRxrdOTKSXVHG51Yd8KlusBtlqoC
18znKgK3611cIE1PPwBPnpy7GIqL3h3zuWisJPiL87ki/ghPwneFzlV81+pcyXfBfg2I33y38+cv
fM2hPHWuCSlg6UCh0YDGb3Jc7JGTRA64eyo2CXSeayTIKLP71u4Duw3YS3wyFnqPCKGtqHPtF3XL
kGTrnLSVJEaSdaUMqLlBhi2mMSECUdrcSMyvMqi0LukA5o1uRALCmym8YcZAkkQfpq6GtHQflchv
Ypnomor+7VcIgYdaB2QSNKSejcYkXQb+k0WmEFjI8aIYu+ZIe8c/BROXoyK3gkex73mDAkIpy0Zq
1p4E5q4TIT5AvdQvTaTX+7Ju6ItZXXznm8nz/F9HJ23NFMm4RGxM3FPGjrkVLVCxnbqXtYLoXBpL
RSrWB1H/Js3A66QxicnwORFMwUhszOgrT74m/MBs0HxnUnrVp8JzEGnTlzzm76ptEV8BXhU+8+m+
b/XDUbC4HDGfRZKzzEBedYEM4lESsxV5OWO9c1ttDPYNOitQgOGNBn1WDEa7rKzpIffDgi4PYAei
lDuk4WFMfhHSolLRFReV0HifBzUMXg1CVqd5rOSD7qTFAulyjeJ90r56b9EFnauoOLXY70O5X/Rs
rx53wJtZ4BBBoKYaoPVGX10PKdNOQSnLPZhA2C5DtItCvfuClMtypPyOfqB6TQqk8AnX5r3BD9m2
hXhbxkzEZf0cwCXFw6TGfSzAOMSPkQRFftKL8Bk9gGlriZIRkg2lNrSa0o0SkkwBgKdOOOLHSABQ
zzPpSJmzvNuYwBVjWkFslWGi1fou0rWQrddkPTWJem1WVvGJBYbl3LuzMIQ5zsKiChxXftcSbvws
qbNB8df95Inl2oeviXBUGDemWEr4NFvgm/kshehVmZYPN63CvjPQiVtefpFrKPfCFJwE0YK21Bn6
fuqUEpxWbm2iLM0gt/o0GGY7mzLfICirL9tw+kGOiWaXtdEclJ5m+fJVK/WPeV83jt6Q+ZTr0QMS
2XHX5gSOFwXCVNiNhzLvvEOjdgBAvKi3dXKnafUnFmhX+nWr5ctMTOu9aNhIplPzJs+tIXf8QhC3
zDA0MpAK7UhgccZoNKYXUoN4Xn42jlGxwS4UbKYZQzzkOi4LZmFbM6iki8j0ALOOOmlHgRJclSC3
137VkcSBuvpq+Vkr59Yl9lyh/usHET0DJAgGgRhmQ44se13P5Ewr8Tw3Le16yLDc6EW8YklLqss0
bKPIKK7FlERmUSRAMcprrmxtfVHh6D4EilRewS0n+m4gyDyxBLtppNZVvby5lRTSALvcxF2jvYQZ
vZRkAvlehfHg9pZorHBwKpts7GhhaVIH/xOGvqLMCN7G8ZUmJ/sBfryRkHDKSWw/INbR/Em9ST2F
/XjEmCvREfHHAlF/MzWStDuS8lpZhq1psTbR6+hR73tjM8g0kVum+mBDuUzGhnhbm5V/lSmCfK9a
31RNT+9SeNR+6ClurNbBvgd5tV++ohP/+6siLS3Ovl35yxNjpEAdyqYwd0Ux9dusxiLYyE13gL/Q
HlrAL4cUKDnZMJPlECWygvsXfU3wktid1Yy7KWZ1BQHuAbfdKQ0iPLVepzBJrD0wQ+oY70kJEaEt
Qz8mjLn6LloMPuvRvBjDCJFOmjUXJguS5btyTKeNWYKV0hOhYUgnqXhPtEZC0ah2q6BCyC3AJWn8
8dYQUVLgL7tqLJysuj4RCKTXOVNttk85289Oyfs9mL5+z47391dyO/T7zOIgZu/KBZdne901xXRt
ttKzoNbqHmn1eP3r50mNOT63jst3y89H+k1m2BBjok7osNjvNlYyXoXYYfaSzHV81DFCcGW7tgwD
5LnE0N1XSm8f+x1RjZM4kWCQQOhdhfNPw+WnAUE9iYRia3F0G6QiOCO6V6YwkFZ+3dTdZGeCD8Is
12qEWQzhsKuhqlUED1QRDWORUxtz0YEo6KIzBgdK3mXZpfXJEtkG5b3oWk3P85EfJk/lhdPlZsaE
G/uy3C3ftOJP4BXaThxbVXJ9dV7+9xLR48n4VI5Beidkvs2F3HyssMWVRdjvUoGZNTvKyC+tA6ao
qFstP5oABxyXmzb8WvYmhOZS7YLNQhHvZ7h8zQwwm5O8eoJqrLb4fWPO35oWCTdlrPZOO0zloSnz
H+1MXOXIzLY1oZRbfXbn9JVJHE1aXlYq1G/mOrLThaWKtISsbV+AWq0jv141eiGhxQGqbgaKv2sQ
GKyYQxVXIpHRYVJ1F6ykXwzggV9KhXhxIJf1MSYTbA/h4IYhRQ3Yy8AMm4HsimoBIK/CxjgN9Myx
uEN3ksldU0lzO1lZFNKYk+bjXFTGFdIsn8GVRJdS8bE8lu10iAka20+k/wEjGdEfRkwy5q+WGyTW
rGpHZaJTZjyYQpi5BIlqJ1OotJOayco+y7s7U2qmg6AZGG3ZxK3xGU0HYwmgNKecDHFdvi/S9KHU
EZ8HjRzTPvXYghUqctIhOCh5Xe3FpsvXKoCbDQw5Qkgbj55XY5KcQjoEa5dcBAUVihkOFKVEmlWW
27ZJSFFvsXQVmo+pA9hcAxAfvTcMI7oVxiYfxr2SEtbmEcNz0RVdfiGosX9hMHCW1oSct5NQbAO6
TrZn1UhN+67YRQbzUNwzhhsAk1x1qmQRulr9vmnJ+Voh1wBwr03rwfSr+UoRNG6eps/q/FmICKJf
NXmRuSQC15e+lpIrzcqCCUqAvsOPvhuD+oKPQ33qVL0lpWEM7stw5xW8G6NpjAzVkunXjZB6lbDW
UnNt8BnY+X4REStbzOnPMTy8Ka8OkCq9SUsu0IW32kZVMg6KtbaK4uGbFQYBEZV1cOXTQLdCQdsX
Wu99QZBxlGqwupLQaTakpeFimEH04zgNG7Mlc9mcxJ1nlHDWzaFfC7Ga2WCmys1o5CM9XE85xVG6
k9J2pLnZvVgCmzG1iMDnzgoLxCNfJMVn7hip3j73MSMB3dkOEf6euCUITVL98AbmO8Ok2e2QBbV3
g+zmuxhHxnfNz4AG+0QXdxa5fnOqiWp25lGG/LkpB+LWhkD8WjRW/qOuVNLbjeAx8bp26+k4JRNN
WcsoPHiDCb5IUwFT0N83BRl0h6jQRBr1kb7VfOV50tXiRh1UZScppHDlhIo4OFrNQxsKBge1/GWQ
kMPmoYHCFmePy3rTX8V1NLqf7JbfT2sJIBUNMAwy++V32gtSqHSzaUllCpBqXQSV7PKSihsR9qQZ
5gxG2oMCuW/N3yU51cI+AJQnI84VkIE0nsoo+kooarsuO+smr+WvIn7wT9bBi3rgbe/WYiEMJ09X
FHoy53K5CXCKZyA/W7NKpsEvJBe6lnGweQiz2bvdDWoUHHpYXK7OUd8dZJkYSEQ0ljbUl0DwtiPt
grXSsZefMOBuA3q5mzghOS8kPQiQY5BuCumLPzhEpoiw6Fn0p2lO/FE4qHxSoh8w0GArKP0KmGS4
FRv1h2l5YFq7uY9fRowxZBmhdw/3I9GPQSxhyLHwbpdGQKO+GNcovyd3wgFBkyHMHbg2kWPqeLzG
WnYwGoxbqXDkkAGYEWSPgZUwO9Y4AoFuw83a6nV5J3nDc1KMootUQNmrHkzzfsyg2PZADjCq3Xx8
ZMjvF/A8Qp0TrqIjqmMN/7YFlktTY3LVSNmXQYHzjOQrVNsQZ6C/yRgRaEqFil8pH9ouKzgxTPUF
nznLCZSMKVGS+I/pYEkre1vpEfpouLW7QA8MRwQGeZVa452kYpLVfImsevxlwUWblMFFkZTGJ+IU
/d3s1qQRhPkaN7tOi1Q9GwFKWQLfPTaydTFI6i3pm5PyM7S09CZSiK0ysjA+FaFw1ebPLDvj43Ij
S2yjiROXXL03u6uy+RkPGS6kWjsNg0R+Ep5Qj1Z9NWrJzurljTHnJYH5wfqGX8HIQ3GTKA1RSRPI
ZpCui4PIl6UnYtTEW/rMbCewGn8f26vA5DQiJWQiTdDlb6KURBc6fygjkuYnTpDerrtC2hZjIF+k
NfE7iviLLaGUJgvqnqt7aoThLaRTJ8/HmzqNj43Q5ftADod7gr+3uF6Mu7SPnwRNuAprv7tdPHmd
95Osy/qTXoskaedbP1PEdGAYKlBLdM7vZi2mr/oCUYhrqdrCvTaUuaylQljczIWrudLKHlW7E2xR
tQfBHlNnEmyFINKGTMS5DDYOsZtC6kfRsJ1MJ45dmElp7OLlpWQkmpVLt5HA7qDG0uMqhmtOaK9d
PdoZhuuz2jNcL9oJhksFphvGu8h0uaAPm8RkVeFmplsQ5yzSpXVb0WV9yCeMMmoIq65Vu3iFhNo1
LKdNXMtyhKVk2Qk8p+vmwvfULtUFDmVNtqzbqKWpurGBWI2+3TDIBfy27cqRvNBBtCChNneBH6fH
qS42eeeUS2W5Q8HLLvm3dLtebnVoqZNdxO2wCkKNaFlTrX+MrkFk3Ccfee3d1QBlJsQKnUsCnW9J
PaNi5Yo/Cv5oAZ0sT6p4UsAcinMZ5QlxjFWePHGWxYAM86UTyph4qaJb1bWdAiuryD0/FdWpRAST
7BG1BaemOnXVaUQPE5yGahbGCDDRg1OgHtv2GCH2xPPbHke+TuZKAEmyGCECajzAHBuL3yUWQHsO
SAGpqJulgNSY7n+pAVmm6Mw3FkFgz3wu2SEElEhJnwWBdTpXm7oIAgVvVgM2PQQvpzAIvXUygxOv
K4ZuUrrm4OqDO2lz9cFuKBhJ7uRhJy5llXtD2xnclnut3Bcm7liUoPsYNd5SUXugGFwk6AuOQnPo
/GPjH/Virso/QgQspmO2lGke4Q3p8zJjriE9yeaxQ5eTnpr0VKWnElFOesr7U5ae4n4bkgTTn8L+
lKSkS5wCtHwES3YnszsJyclidQwsmA9DqB5rliPHPOlvTeUoBTg2jlV79NX5tiGFnq+TuSSDh31U
jEM/HjRe6fGAOwvRaPeXEhIZJIUeEjEkMkjCi9FD+t4OJeQvMWTP9ovstL/EkNNfSsjXYsi/lZB1
7yjJbzEkSsgUHtWihIzprJZ/KyF/iSFRQkpE4RW/xZD6n8SQ1bTHs4wSkhJIJFFmPSRKSNRR0aKH
RBpV+m/EkBOqKfOoLRVOIN5OknmkWl720RG/17zqvOQQltLFPC4HuDk//owtlKI3ixk+YgadRYs+
I4LXc/AcmPO0gQlXrMs0iIkSMuSbLLWCVTAUxoEIl+gC9XW5reOg4NwzkLAoY1pu55B34FfqJVJw
hYDIgiAjhV4e+WkDrKchucwshASQTnybDqnGEZcndq3p1uUYkIfV5H6F3YUzsm+Rb43rWT0YwoCg
gozLk0XHvYg9hHCT39miABRI7PJ8o6dCcD8ZFkRCvKCfrOuYqL27UJAqMPPLCAXHwGPOv3/VbEWg
WJVRUxN00m1+1chcRt9k/nZii/Los3+ott6wFaptjZV+RNM8lxHb1lI0kXtY5iP7ANtTbUaFhmDT
tqI8mABEA2b0apwwc7LWgS1GjZJTMQGQHHmpyHKG1kmwEkpOZjkmF5ulKsvRWsdnM205oKxi2Ull
h73urJ/fmhl+FwfAAeXnThA4rOmiwMF+nQROqdsT536ICJMdNnOh5ZeWKn2bHYAvbhMsx8wDxG2O
t3cpj/mwCQ1xrpR4wnou9gwUmduaQBeMndN8C2ibItaVyq0tbGrYU11kNxRNS9JnC7uI7FuQAaTP
KWySZFuy7DEG2uX0sdPGzlA53VJNRYfEqSqnH+dqR6debvFuSJoTVc6kOenoDJoTj/MX4V/lj5g7
CG5zlHIuqXTGyJlKB5wHBai4M22qMQlbs0fJ7pnGt3ae20prK8Fc8LNKY0tF0jagiq3XboV8ruiB
hNjGQgg3V0UWcbMhUBtiQ11upG7D2J2a9LkgjlNetY0A/xH7O26JTKM6bzss1VQQJG3QG0NlW6pN
Goig2oE2F14a32d66wSZE/pOxMGyVNk6WeYATmiXqjIH/2HP2lxyxtaxJGfIHEFyJg4D2VFbh9xQ
c6lRZmi6MjKHspYSyOjmLjhClsp05Hd2oZOEZyM7v4h8u2eFkNpRY9NXKqBd6ttQ38YcJe1c4VIY
gQxzw63AOB4JGNvhkejhuYZuo4pzJcSL65sK4uRS5HuF1TZUtkK/JWkisbZtZFN1xPB6rrK3BZnM
S9uSbdmyDdkWLXvgILHsjuOEQ6JyWo4NjhYy1jg9OEDySR/iTJlXjqo51fi7itGhQC31mpNw+HDg
jHMFSwlsq0rHGhyZTPHSEZkGRs5YOh3HSITF3GlNAjhszrQmxjrT1luMZnaWQ2Ik9WQuMbDhY1JC
u0Vu4Rdbi303h0k0FzEryL8poZ6LVsEnZ+x3EkIE7RjhVIOTlMIW4kxZEY3pIFQjLj6QsHsDyMix
CHxy1sWBsAR9ozdlfFx+HDIe//UVUtKhXuF3+TLJebs2a1b0Wu/fl3XpnTqZ/MiEVNlHdTahN3rI
KEET1HUgGIhLzKzaDbzVo2JAGE3GL1GlHqbBDy6WVCstaH26G5sMFtO+9gOay3VjrjRdeDJjub1q
rSi7UZKZ5j59Nlp/D5AxJWOGZzPYY7LDKvHtCduqPD+JBIMcbzkIAchLXGIVr3d0Tb8L5++WH8mw
LqFMUbG6D4JD1+1zdW+mcxFfG8q7bo4G3hnNTk/mMiw3a11fdhnExDD6tLkMkoeDncEEv9gV+s5W
WImFpM3PZU57fdpP5p72c58cqDY5dO1BVOay/GNZHg3/mJdztdYxLY+1NVeSncLhFGWnGpJyYfvD
yetPgj5XnFyES/m0tboLL74w4yog3NwQYI8NMkhYmjsbWHdCcfD8gx/Mlaj7ttv33d5I91bKlmvX
4kmGTxpulGRnNjv2h7pFXMZcOeyTci76OKY2l87TC3bCMFeu76Rwn+q7lAnFUkNyIHS74wma+749
SCxuWlpvcxV4h0tau0d1OorlPgLWc0wzQD5HKhhOVJidhDmn9pNdwh8EFiYcM8hJXLGZWL3DYktj
1ntFQvo8PS5UiJ0Qs0hJ1cvA64VNlxfKzVALOeZW6Aosge51dNOTGU5XHkjOLzkRIopPsHkiF7VD
57ABQQmXs4e0vx1wll62vrzPNKO+pX/Z3NYCpy6lbi70KeOMFSIoxkrq5saUP5hlYket+tJU4X2u
W/4tbMaK7JG5V+Q1tE3Clzztuu8ZesVRh9wxYJGa4Qz0dv1S+h4n9U5TOak1vVxeFUD41lNXCfh4
ynQVCkO2iTW1uuVjqrPu7u9zo7kjQILxmkyPmNYnPseg1IGzKc3FpGXFOswm7Zvp5ReBcg86w5oT
Pdt9mfjXstkbjiGzJ2wzRbsaU6HfVFL4EGeVccJDifS6wuFbCOgtjPwwQm/A3NCL91Ug70F/6+QD
pkCZxhxjXxHoX2UBt5A/Kpej2EmHNhCHq+UmKgkqLOh0bU3VI9AiBj3YVtkhGEfxpi6lB16ffj92
KQPPUENLX0tH1BM3gz6KUCNqsLG6qa4kTl3I6apZStume6UHZOG3YXVT/exG4L8mGKCr5UYYfW+v
rKO+nNatp04HGmTqQ6EfWAGrj3njFftRG0yEnX74lZHOg1ikyUUTDJcgOQtOqb24lWmJkAIPRULs
qmuTluO179FB8+ISIEngtcGaq6RM5pPc59lF6uk5Dg6sjIWa64/0r14kQcmeh3zcE9rjg2nWTpaJ
q+Lji8Efdsi0XmaGqwg+TsY++PYM2BidoKdaTWyCP8rXYYNOxpswlpsAPB8zUXqeJrhehRBpGI0E
8SZi8ZiAQd4SbiHgj7Cc0Ax8gGXXlJSiyiQEvaORcvjPTTN/i0maqT3Od0fxwpskl4yvUowpOBdI
sW761rpmHPLSF+bJ1+6s5N4b743kPvIfgqXK5kHRAVbPVfdEZztp/hjnj2L0NEZPivTYDU/NUtXw
xNUs4STZ1/mF0eXVTa1ZVx+/bkDO3631WeYj+cTzDBAR6vbbF64vicvVRmyXnShcVnrQ2aM46U6n
Sf2TCbuVTGz4ynEnwRgdEgANBj1Qqdu30VVVmPB4KiLEJTXfQlKGStZI8IJGIO5BGHxXzNq/KiJf
XvuIzC7r1iDFMYPxXIkwFDXNOOqyMjxpvaJD3ZFXRcnrERhoxQmPbL74hvDVAh3DioOdaySnDeGq
2ouHS3Y96bBNBcKTYqm+UPWGy5RSsK7MK8XVvFT6UqXezdREykMrj24qZOKzZH43RQNMsTmNZFxz
0+TleEwT3SBbXU53kURe1xiHd+iJgzvLv27CNGGHRY63HEdrfaiyS6tFDJ0RsLru9BZMhab3JzEc
0iNT9rUqpy9Eew63dRqWjhZzaWRelLuqKfhXEp/DFZRFdGEqFm3wsgelLabnXM2/dg3ESdr6Dau8
gE5bW9dONXuLN0FXrFsBveo6SjLi3eDBt8X4VQ/7HPMCjbQBVTdC2mUNstzokhyt4h6N5GeHyvmR
AsYB8xheG+YSpE/O7cVXu0L+8bborapdq/pQuqMn3Ktd/zOYgGASat+eUETkROw5saX366JFmPHx
A3hPP2AkwlqPh8DByrXubFvqkzNZS2Ae1kro4U3wtX1jlBgHm9oDxIHlINNo5kcFy9KSM5dp9Juw
ZY8MEanc9LK/6QjTRmNibs32KW3wOSaoTVSW2b3/DBczhYs5Fl/aKXU/fuTv2nc8aE5JBsszFFfG
ucotQJHZSTj/1yxSkarpQITC1Fu1pqixxVZ+oFYYT0KLsXq53/9+Hv7Hf8mvfrUv6n//L98/58VY
hX7QnH3779scM2L6v/Pf+fvPvP0b/z6Fz1Ve5z+bD/+U85JffEtf6vM/9OZf5t5/P7rNt+bbm2+2
WRM243X7AiHypW6TZnkUPI/5T/7//vK/XpZ/5XYsXv71j2cQ2M38r/kAY//x+1dzZJtkcWz+9+t/
//cv5yfwr39cfUu+5fW7v/DyrW74u4r6T4NrCYANSUYlNac/9S+/fiP9EzQAExeuuhyIM9sny6sm
+Nc/zH9KsAPUmXElsyUxZ11ynbfzr+R/0lEyyS0SLVHE54Tw/q8H9uYN/M8b+l9km1/l8LpqHs3b
0zWzfoRnUB4AKcwZAXh6334I25aEGZkgkoMUefdyYTl9PeH+U76NJFJpoLF9tf8uF6i4IkW/Z4L4
2QVjHi/9p082PwCmCBbIOKY3ZKyex1SBMuszbYjoUk04LErErNht13Vf7SQPy0byU86zh6jwVl4c
HHM1/Oqpvv7JmeAPrwIpqQwxdAZIADOtM2BBrecsWdoCiFATb8WE+a4c3JnY2hhe2To6eLGpNyqt
WYSCjscK/9Xh8vtdef0uvB2k8O6KRFHBT2TDxYDWOj8T0qYPvCZtkXgbP6wKuGIxubmAE/nju5Hm
bdvr11rn8Js9u4qpyqYGFPXtmz1Pa2LJSrNDHz9ARpjBmHSmsOIY5EfDEt3ObHmzkoBotv/n15gT
vKzy/hrKfL5FD/T2zseOc1WooeUg5hlQvdoALky3YEMedUkgG6+/SJRk0+c0AqdPiXHnTxw6pMiF
Zn6B+dycAykKX2Mfo0fVEU7HppMlu5yMDcTcT17gd+/j2d2crX1CdDtBW3A3jfWda/g6KOQVDtmP
38XZY//mTTy7k7OVqQUpqB/Ysh4FgUSRelUJn16Z305SORLnuzA1tNQa03jlXBzbKEM+NIZXHPs1
Xac14dvXzL/X01pamy7U008Of1osf3pOsGY4QlRDVxfaz6ulQCbKkhgjHz2WoX+XpbcBvqEqF8lo
808cTBtFof+SsJ83vg/ZYyfU4M4S+JjNNiwgxrLSzIvkqoa21SqanXnZum8ZVleADOUgu1ELyQHU
u9LSFK+ErhDWPjGyzIZD6KsXFpBe9NNbVa5XM/YiKB3Tn+EreIpCyy7JCalNf5vy/7Dov0bscFSr
Aq+IYkxiPjf6R7mVVqUpk0oq7iWAXlU1QoDHdaCwUyoaV1b9dSj+1OTxYAXlHAG+UYOvFd1pGJ0/
S3/66UUFwLTi21BJJ1GD51l5j1MKlJapv6y3a6RMqwgAYIZmNY+LCxRWG1giqxFBdabd18JTz7op
ywRkwMpKFoXDUEKnS/utDCNyyH40iJuJyyBw+nmKfRwNpEiQ6xAQQa1KMFJ0Am8iuyvaW30gKcFi
EjWGD1LzszKK/QCnZC0X0kkY4vtMNA8ysG98XDw7hc6eiHWSbtEDNKO1wXGvDNXjGMWX+RiAz4rb
y1h/SbroixZeaJKF2uvOAJo/X2GGFkNEyb7/SGSf01c5i9Mdz38j+tjh2JxrJOPFpNLr7R37jsM4
RKtc+Bqz7DEjpH94MzJ93BZ49T7+lJ21wH59Blha4SFUNFaH56cMMZF0UUcidySVKFjFGe+FXCEi
9tt7AeJtm14A/ExXcgtqKIx26livfe0FCiYqSEK3m0emO6tGA2coKFcymaClWKxGncfsyWsN7VEo
CAwJ2q2py0QxyYRRiuUKos1Ky8QYcZq/qccvqTLtIKh+HyFMy6hfN4qBAzwtXz5+tn86pyiATBHP
sRDnpX57bgZMUwi9ziCN6x6tkBzp4ier/T/cg8VFx8RVT1gBepO39xAgkxnVWuqOmG8kuFuKkG8+
fg5/OPm+uYdZ5/LqHGI1VdGzASc6NcAZUWWryrsxIMB/fC/zv3J29rWwlyyXEU5U58S0ZiAfmYTy
9pixtawwyujyj6h7akr5kzs6U1csB+Cbe5pf0VfPZ1R9z5R97okOwyWwmftkI6zFnXBNXOOuWQdb
40r4v19a3tzl2ZtETHlYE4jZHuO8oK25TT1p+/HL96c3ia4GyfS4BmTWW2+flC5ldRP1WXucgK3E
dLPCb7U6ffbSvVvnkPP1+l7mNeerl87o0VGRq9MeSdLAlx0/6dY3UglXA6njfneDgWYlTOJ67D8N
pP3DhezNPStv73msO7UnH6A9qo71LK8x3qeOtpW8dbOqtoDF17HN+Y0rUbTJP7Fi/PmAYZNBEgkQ
ZlY6b++7EgQN8S/PGqz4dtpwfRRXEmLRVYarfYUZ20kc5ijwpD5+T8+8NL+P1Fd3fLbsyUQPz07M
HXd2tRP9NcgckHcr9BYbxk7C5jOu3h8/g6/u72wFpMeNSXc04okqP6uowIt3kZa3MFg/OaOcQSXO
n5hynhVLTxLnQssTy38yqkbFl9+TG4rrZoVtdj1srWsV2RNTkmdxw5x6o33yAOYn8u5k8/cTxan0
9h0NwYoFuGLmF9Z3sTg4vR24sR05H7+Bf/xQynDI4ZEjATy/m0A2UKGmvJ6SHK8l4VCwLkCy+vGd
LDOjd0/m1b2cfSiL2uqtqcPl0NkEuHQe17ptdRNthIukWc2Ly/J23HjqOg831Tq+9NbuZ/lB8xnz
o0dw9uEErY1oX+X0FlT5SjZqohCvP36Sf/4ovHqSZydtrWnZfg0xUqd1v02eaid11BVrzqvyMtxE
n5zn/vg5eHVnZ6drVi51R95Qe6wznU86vJDJbePBjrVPRkGMQT956c4urkZJfjQWmJbwX435hIHi
qnEU83sxPVpl6ODhWCXRF0lK9tkg/AyZEPo96kmC4MnncNXGjBB/mnidClC5KvqAeqVp31RoywNW
XYuBCREVDcIIEitWtXoj5ZeaSC8VPAZzM098msYffOa3Ufwly2BsYRzQWaIib1mNob4aLGUjKgwL
GWEbcnrsxR/NhKU124Vxi0m2Z+gG4b1I3WiaSO3qbqfh4LPPHQxAet+99ltH3GVqHrLKsiX5CxMu
1IrVoaya6+b/kfZdzZHjSrO/iBH05hU07VtSy+uFoZGhAb0nf/2X1Dl3ug+G27gx+6zdqQZYKBSq
sjIxXUCo1jpy2h0yzJ+hjPwaAVnWQaVV0hsS5r8w6bEShO5J6GsASeRVBSYSRKitrAcg7RAwvqmt
8rI7+AZYz4DsTPLPcVTcHtQ8BQDfcfMQ1i9ihE4mpWQc3kXgDXTkhrWBeX467ZQEmhw1phMiYDwP
BdgDM0AqlWkHiQ0nSSJoYY0HS2qg1HgjC08FqNja9lNXGgLkED6Xk4J0y0i7uZNHhARz7S0Y+HSt
IqBoXVnCTsAEAfp9tjmC1KjH6FIzVG6m032rqR+gcQAFeeSVkfKqxaM7DvMXGU2Qs8yw4AhUJv3G
b9AJ9S2woT9j1mATiu81pr5ty3/GzBuYdaAxCUS0YyUxCcHjSy2LBI10o4/FTasB0uDTXyAlxWi6
7oVoNObgoB3Bz90NoGwFhdKgPw6phW7P6EI12RWFX71uEKssMJ9iIse+mcQWjMorPx2Ommmsmkgr
7K5/DRssFmDFxogPqXzfh81Hge5KN9Qd0QoxJSJwGWnfbvpBP+qoPPUDkm8wWKHM5HQ0BvlK7+Uq
aJyD9pGifD+C5i3I9bUclkQG+GJA/T5Fb9Py1UMZbKpxWMUCQgvAKnEf2QFmsyHQgXHIwAePChCw
oOrpwJqc5+k2i4F/EeLSM7UWg1zAF05+dgMVHX3dyMNWn/t+0D1RpVU7aXbTWMcUq1IyUDM3X6ki
403cPsYgvilM4AiiNYajJB0nQjnR5o1arz0I9bLqBG4kjFq+lSHAmd14EkRgl8QUkFX64effagd5
wgSddtlX7ho9eC9jUMsMMhims50ymjmki1/Q5IPgImlEDXgmDd1PzBSm0h3m2naFqB7yQHOgEHAE
eT0wR/UWymZrvM49CFKQST368lccbyNAH3qIUqtxeaeDSqg2knVr4F0ZSE6YdOvKT27GdnoSJNWp
wh6XLNAj4BC021gAG4/mdE23GpuKSBZmFZNnDHFjVjteD/0JIlkTYiBNKJQWi/xWUDCXbqK/oUB1
KMswDCX5RD8Ve5R88nuwqKlgAjH1CYD6/ayTY1B13yQYcROTgz+lX9Lgv1uC6GVTeGp94zMu6kNm
KccUvQBEEJLgfWREqI7QlywHrzm+fz2LTXXQVC901Euy+NRiHkmPx13sy9tU7h6D9NYA2i0COGCW
EgqKDn5rdg7k07Zl/ih06l0D5r8eYRIKa8TwU/TLS8xWmaSsMcep040hlG9CKt37hnVMqOIY6IuO
GfBVESahFHALGCIKH7FjhUBoNvltgWolJA+xJ36LJ3tho6H5BgLQYx0Edt6AkCdqiUyFNUAnNdC9
tESiatBn4OidNCjQkk/XqgiqkWoCtkXf9kUzOz3IviHbk6TNOjEw3T7iVRroG1NoCW0/k7J+jOrQ
hqpuLnqgfj1iStYpoHAppti46TsHl2bc+mttvFEAoqK69ISpIbOM0e6KHaWibkTzW9/0IbcrYgDF
cEVlnwmy0+gGSLoEUKa/a0nkAbZCqky9HTLfEYEIi9JHRQqOmEjYhRgTqkfQchWgdJJwYtD+VwdI
nUKqFo87uzamByOm6O4dxhmPVH/XgE4qvbH1USUCsQChIGVSQcWLUJcFgWt2wJyDOCGuYoAwQ0CZ
wDTlC4DhfwKDsJIgRWEphSNgqswH3HYaCtApibZpqXsj7NFfAgUslh2Z9ZumZE6WYkJF1F6gUrYH
2UiHsffeLA4RYMxRBsk0KNN8Kj7UZEG/pnYieIF0O6ohbwI2hZnSHEQheqHYZTJhRFTw2haF6iw4
ymHxOOSag5mGmGjBo6zg4TOsgwn0LWF7SCJcZH0nAYxdOLSqgQwbiIYKlgUEgt4qdp/nz4J21IPv
AdeanoLRhX5VKPIgc8PVDV5hrbiv8YTQMoxzSeCOr79bCSypaG3WoALtmxIfKQYkrHdoMQFwmTlS
iytrDrGYKDIVSGJBS8rUm/UsyZxGyI20bhV1nTNUHzjyXoSJnbjOXRoBmi+0IP4Pd2Z931W2AOaf
MSqcsGzIiLl9tZWBA53AQHbbyLhnuoQUqBON6F12mLMA/oEMSeMlPT01xqPqt87Y6ycJXAm0xHB2
mN4bNfUKP7XLtnQUsGH0RXzKgE3RQBAEfUFQ1cSPmmHsFFPYWGDxqgYMtkmtU6FBolsCFI5R4MF9
D0KtZAg/TEPf67R1gmS4B8/DKu1MMP5jh0NQI0qhk7a4lWZCoAjjz4Np3EOx2J7/g7EFB0eNmwTl
vbHooLEkrjNj9CzdxCw/1E1CXQErmIIL+9lqQZUUvwYCmLR6VDqbaK+MuJCkZ0vxt+KY26JR3/lA
PUkIkCCJM6fvUm4AJAa2qftKouc6e7NiUK+GdmZurYh6hvGpQ/LIjO/bCdO+xq9muJOLp7jPial/
ZsN4UNCsrtAl4OTKi6/0i/SVea8CqxPJffWTK3dOsKsP+kZZtZv0vubVl3kPHOaBqtTodCop3lHq
KljXNn0D9wB1A1e87T3VA4tK7mUHg/N4k3jPDeaZqil51Fkj1pftq4cyIcE6tKUdfB5Tp4h7n6CS
zmyN009bfDKeN/WnBXRR+jCLzipaFa+sVnqAipITDCCYpcYKk4oR4GqmdjLCglM2wuTf4vMALRbZ
gA4JqDX+96EaG6MxCKXe7BNTAlJdIxUuR0umBILG66SVkG+txgEH1+qhCuc7ZfrV0Y8iaIiAin5U
O2X2VAZAsN9qCQi5e6jt6k+p/0zjj0DEAByoRSBQkGrHvAk8RMqifp3os6gdRRSBwa19JzYoqI6z
ft1Tq32PAeZvLfFYY6DXl56Q+Hq9PB0CTFeh/I6sKYFKPUr2OWZaAwm1ayA2Aqn0CutBxiSwWvQY
rU8RS3yQH0hejvQ2tArsI8rToMbM5I60vUq0fl/2o4PxpRJpqYnpr3JYdYkOWCdqTf02GRWCYTJ9
gjwS/nfNgPBgrzhqDRW+OL2luuAUWumW/UOELJfi0Mpxhvv4KaIZSZJfln8ctFsljjZCX+1SCNDr
AK2PegPqujl0rDsDetfNLo5OtQzX1nDGwWbs5+LhUaEbJKohEngL7dIAg72xOADtDM3nsnLAx2yr
IMou06OSRNtRje0RSkIZ5LugGyaI6SasodxQrwaR2mJ/Z4S7YXyITfRVBh982LepdMwLgCbzbIWK
9E4zJ88H4Xnb19++rn6nYLHBuK2TQGO+NfYByt4Q93AjC8yTOvIkbY/ypl3R73oEyrvKnVz/xOeO
FFBmtbsKuNlm0O2pB85OHcgUgjdZhXglpjR9DAeIRktQBrONdB1CXKFKWjtNZuIBEEMbuwJKHn5X
IXjx6k7LYeS3l7PCCJ2QqX4/ac1eG6DEBe6PBMraA4/DaDlsQDYTsyMG6GCYsDjh4Ywqs4k6iYil
gy7P6jlVihk9sFAIOZtg4mGh6Xkjzcd1RKpdKAreo29IylXxpRZeJOEm9gUoEz5hvsjNwXuVtxs9
Tj3IXUW1gH6W6knKA2jHvNB4keICHCo4C+jbDmDuyfQIKZZhQ3gcRHK91yt4vxnPYXYCDtLtVQU0
OgqYPg07BUCQc6Msf6DzupgwpIb6BNZzq9mDuxW6ksVtfQQdx2f/MUeddVk7gITZAbcO8w+R/rdd
db7pLoJu0Zu+VQ4GHIPIW3B32i3IJJ1sPdnN0xj+2BxP19fK8RKVKQ0Oal1EqoQ4L+JB3XRPmDfi
3F+czVSZel3fq2BUAboWIMTR9ofXuPkFmhte7Xi5sHTeuvnvF1uXQ1AS3L1Yh38oNpIjfoFq0x7s
3umOwxe/dPwPBbqzvXlfL+ypKgUnVoTT1Tg/rW0b4lJuQkD14markpN48LZw/vuFsV6icZiJWJyV
zMoXax0QF8ygXfeEn278n2XN85KY2tws/xboGpY01xyDwEsTN3T0W2VFNRdFot71DWJykjfeypgg
JdBWxmMQK5MwCpNEm6G61UGkw1nZ7GLXVsbEKUPPi5LWsIKhsMEBsfMWXXp0GJx8g+fggZcn8s4U
Ez4wRS1YegGPh3IoQKfbEU+x6yvibJvGBIpWqqM8GBCg0qo9SZ18ohNCZvb+F1aAGsNYPxrYGgsn
AjQPmsuYI96HM6Rq5nOM8OatOdF2cS0XVhi3M31QqtYdrLTTW5Cfkhy6Gx1vw5ad+8IK42ij6VPd
AoXdXtxGJnovECNeF2BHQj+rO4qkeuQ1Q5aD+YVFxulooJaSNKAbUjnV3txKaKQFd+pmQIeiOxZ3
yYqXVvygW/5w8wuLjN9lMiYT8gIW5wMsr5o9iMbh6Q1JCCCpbu/ITrX6/4iF8x1xxS77VhDzlmYI
Se2+dEHUZ0uOtjNOSLP26Q13VxeP8nmNPwi8i1DYZHKcQDCt3cuhXXQ2eA/fUruo5jG6qCeYfA0c
XvTlfcmfu+DCJqSdelOT0bRQV+1TdDS8aY1CKGm+TdJvZBJ5f/fku1glc5u1ga7II4oASEDSd/D5
7SDN5CS/6GZ6Qrq7qp95cARt8f68sMjcZ+FYZ1Jrhu0+zXMbohKbVH+JQNsuZzs9/qTBCyjC8L6p
TwnKfJg5Q/PyQe23PlA6UDlBGg0xbDPf1tlr1Mr7UlRfzEDY+v5awSvONHLPkt7np5KgoZOhKZgv
nmy0RIFsltDxCVyrAHtQADrMghSWYkPyF5UEjHOC4FOLGogwU/ROxEfwQakoM6vJugof4mIbVBmA
WA1KWD0pAFiCgMX1GLh80V9sDHP3ykrVWOMcnmq3fiq8YS1uOtcnAYATgsNDt3BdjQmGqhKPedfA
mnY/zSwQ0OaNgJnDBSK/jBCZJiFgT5728C8XyUTHpGylNpF+MCKTNzmZE0LMxp1slMbcyFNer5vj
RPwfZbaL85RVctxAmxVxSsldvZ0ZdD70gieb9gcYF+hDS7v4ckw4VCZBC9V+bmvi0odY2wqkWytj
ZXr/Ptizg441QNNtAPJIZO4g1r+F6AHofU4YOMYWSi4FgeuJGyQW617n9f2oBl5sY+IXXdmm/7Up
7emWrugGI2Gr8O/OAAqP4FICjIxN4Ut09KZYwgeLN+174YF45QiRSQeFDrvf8c7AsnecjTGxL6T1
qFIKY/oI/JVaO4EGXGHIxUXNPv3nrXW2w0S8ysfY6Tgvyj8MSAhEulN8Z2qPGKq36QPYM5ziMRJP
QJInb8bm+gn4h3N+Ns5ElSbRjFZWYLzzBmi5riV0sxzTEUZAY2HaMzaAMPIuz8W8VDkbZYJLBwg9
bRMcCLUBBGUEC8sweP9yYUwkGRMwfadSgAb/R/sOXhRCv6gd7cOj6ulreo+UmwNXmk/xH58ReHCg
wKDbAtAh/n5xCuhUCNDGRNITb6Bb5nZrVLlW6o6X0y/fA2c7bJKjhKY69BR2NKKv5hCJ/HEHsWo3
c8cdD+SymMoZmMsAyt00EcWYbbTSQVbxbKj3mR78otD1kcvjoOZ2FePqybq1ZrkFKA1qqQIXlWKj
v6agGKlA0A4kGW7W9kfBaDlhYOlgGhCXxRSmDmAY+xwIrU4WtESt9sFQPNPgJh3Mr46HSmdkOf+D
lbq0wjipigE6MW61CsnWEJEJPA4knevsTWELjzpBmR0xpzn4KelKYjnZB8eBf4YXWIfCKJ86y9PN
3CvM1utyp4N1tKj3vvxqJe8SZgZjkHtZWQgS2RbgXExKgYAo0baAIBcxODfBazYa675tgZFGEaAA
B5qWyABLgDlZwlOmUL9KiPj0E8gV0DAtLOjBmeV9NEUDBLuASTarx4o+jTpmnA1xBQ3wrZKJmzi9
n6i/HikFuU2zggBXFpUkC/ZSNgGtoL72CFhynpKpkm4p1JG6drjrNOVZjp/AFkp6WYdCEXaO3rdi
u5V7eTVAyaiT0pMIBfVccirtLhlURy41DJkPwI4g5zBQnbOOlTQ8UPG9kkAgk6+aQL7thIe2VEA0
+TR1kBBFqc7UwPMggnXI8l0xfpuk5wnjPR1wDCLaSlGTkqoLPatR3bCObzUREO46elekRyDISK8+
CpO+qSXDCaGrWnUntOpJaXxOM84HWqw9Wuxm8VoKyZ5aaKZmp76qnKJ4bFIo2RUJYF/U042Trh6b
Iv6lDYd5qDhSoTDzVvdPspLfGEIOVM+XAKRilbWbNhXscQIn3mT7oFlvQRWTWcWa1gBrGCKaqRAH
kS1M4u9yCARFYFmgwtxkNB00K9Yd1HRjq7YLdbCrKLeT4s3MvwPQTejAoNPGIuBUO8Ra/avvWyI2
YIGEJl8X1ARFd+TGKSlbdBtjSsTW3A3aEQzSbhLcl6YEUGUv20OhHCfAC2Qq3YU15G0w06+jXU0D
ZQvlGPSmX0ElZ5vgcLPqYJWkt+agu+BO89QBsizogypgmtbqjkO7M79T/zgP6s/BhJ6vzrKz9TSa
TDlFKMKIPwlSnSjypu8gPTSdzBA6btxS3nzCrxlkEgBM/stmHEf13rjv3eJWIuibZ/s2xjPWJKIT
uxX4jUQCzA0Xgrp0Q4JsaR5c+VkrmxMgBcYlQ+t9jrOTdbcFThgnvvBMMDf/pKCpGoxJvZdXkwcN
tBVavcZx2Eq2sM3eskf1mHJuyMVk43JVTEj187INjDKtkQhLnuyiO+5CnGoVHxUXQ7xrIMD/7SKZ
GDpRyBwJGiw2AvQG1JDM0WDMIMEY2pWW2w0wC7lu90kGdhbBVvTatdLXpOCKPC89ay+DOVOEwSyk
OlbgKECZFkzQt8YucDvy0Tr0M78JuIDi5Z2+uDuYZMRMpkiXSpjrbXnrb2sblYId3ZtEsVMnvsts
HnRzMS0BrYWJmT+I2YFC8X/TH0sWepMWsIhREld0QVHyphyhfrDJvfhN46StixnAhTHGkVAC7CZx
LOt9jLSj7sAXAcaJmOM8iwfkwgjjO70iKFHQZPVeSWMH3LJ42z9wziBvHYxXdJQ2DfrBNXKM9L1x
MLfoRVv51jgMdnasN6nXc2fTeKtiPCOJLXDP1zOKctzl3bNvvnLWNP8Df0TN87axJWG/VJuwN/Bt
5kPeTgRSmrfIPSK3fex+ia/ppn7InWFVvSngvuP6IWdHtT/aSIKQjxl2VOwfpSBE0zYHF3/rXV8k
z8pcHLzI9WOhgTCBgE0EGgDVMTsdSjstTfe6lcUBCNAb4zBJBmTH2FlmpEExmJrl+UyNAAGRfoVh
qoZAj4J0LvC9FVG+IocXNJc95GyVWRzoaWijNlO9B5p0bfg9ERrK2T9GOfu/yfXFypir1Q9NwR8M
qd5rNzXyODQnbNwFduHGR5+Yu/IeemBzgfFvXp6XOzqv/eLDycmo5oo54kz7GJkRW1IFW85HWyoM
X5qYfefCRIxhMbmK8NFq1yD5aTzMkR4Z3rG/59fpFr+VIoHqAdwuqsmyugDyYExa2dSAH4DvMoYu
O2/SeLFhYZxNsOe5GBPLF9J6vkrMlWpnHqog2LyOoLC0alYZePnW17eQsyj2DJtx0Y0Yw0SIijIn
hrYOtOivW1j2v4tFMT7eiRRYHQ0mGm9WESaxh1E0VOXA0m5LLnh8vfAQ3PAuycXQeGGV8Xp90vzM
qLGVijQQH0gbq06dtEoBSyxIXcpeLACT2E2P11f7I/L7R0i+sMt4fajnldQl3eySAwQDHLwzvmKv
WgdbPSYZkj/wEdu6RPadG67lvbxODuMpO6hrfVcdNNXhNVt5H5g5IpYURBW1cEXoKZiHS0ibKvb1
JXO9lskQJFmNtKzFkns0gsCZaLctpg2hjkR8kmGmw+bWZeZ04NomM+mCmOrQtAr6eZO1l8ETbcUp
bqI3wc526T45QmnkDpX615LjyozY0n9D6cXHZXKIVPLjLhvgynoFIe2YSI1uYyrRTkoo8GaZV4Wn
OgqJUN9GEb0L/VuxmwDs1Tcd1CZ1PAN15WRK1KnxUm+h5aBp49r3efSxvE/OpB1pDimCSK3mX/kp
K89Kr5LrX5xjgCU77GI8xacO2xDl90X5pNacfV5Oqc/7zE56hoYvYd53DhnI02S7tuXW8X9IBGTP
34nPwivvIp599IpH6UyQqiIJgyNz5AUtmF2Dkz7s30qMbef/jwfnf2hwLvk6ljONi8UxkQmKpb4E
PQUkNJvJS0/NbXET30QHfZ+8F8dqi5eZQHTOe573xea/X1yUbWQZUebjiJraLgpr0pbiv/QJJs5U
kdJZ5ex0CSj5su3UvP07n2OCTNCoINgMsIIOzcN57smMU84SeIFMZ8KKBWh6Hur4MiCDf6le5ywJ
FHdb3PhOeVM88nyO91GYaCJQisk42mLLgl9h+i2pz9e3bN7yaz7NxIExHhrQB+GTCEVBqLXrIFkL
JSVOfilzgjGLbGxjQw5ojWU0DobqwEd3AsVG7fquCUTC6AJWD2aNrxygBGrrN83czN4qOh5d4gM4
N4qV715f9mIP8CKLMph3SZA2gdECTYqXHsZOjv/5jOAfeWq46dPyU/x8mA0mbkgxVUs/Q9woHFDx
AqQ9rfXbyFa2kBFAXnN9ZZwPajCRoxElMDsoMIaBC5L6TxnEz+Ts5bqR2ev+9BpVlzCqggLDT5fi
IlTQehIhjYUniaJXLmAAsv+JwcI7ENqBjSO6sUaL872WQ+/ZIHMMQH7YxhVELPctfTarbwnV8i6C
YnjOQTYtH7ezHeY46FVj5pkMO3r1ESSy3WGy/vrW/fSDruwd2xFOxK7MOgN7B8DROnMCt1qPnu7J
a+4NuewKvxfD9oErXbMoOCsQOzZQ2gVgeVtuy1XoGK62ymqSPpSvkA3kfKnlnPpslHF2TevjRBx/
DhZGIVbzSPk8AcF7OC43wpSzHcbPy6wVTWXElxJCEjwPGAN0pg0k6zCchuVBlRWCY4CL7FInfJNP
178hx0tk5qZUwIUnWBFerXLeg60U6mXiv7Qwf9qLAxYrILctKtxkFsZaRyV36v6vkG/GxQ6yt2XV
yQBTYwdrV7TBJO+ZAglWoCHzZhQzBN5UzqI4h/jnkrhYlAatwGEYsW3x4ENdobQLY8TixJ3Be08u
cgGgQyoC5iHiKf7Ty7swlZroMFnDT2UbCGaXTqS2YwfEQcfaE1/AOodQ74q78rlc++7fJVJn4+zG
apLSUh3NghK0v6EBkqeWF0SWj/bZBJOFKFBvazBriaxjW22624E8gAzsqQOEEPS5bniX2IJ33ef/
4cCdTTIhuMn9PMmhKw4E0mibkK20S3StMGsUPIDe6pg6wsbG5AVvpUsYwssvyUTkMS0lP+ywUnWl
eYc5oGBk0ftBQlxf4D883H4v0GKwsxhhCUwMpCL2HzDR0gFnBqg9Rm1dCdf25Oh27AH6tFVbzDHO
7eZjfft3VBkXy7WYvCTL+ryGnhV6XDnG1qEhCHICjPRdX+pi/FLBhgg5VdUCiuB/o0vVU9lIRDjo
TEMwyDeWlXCqbov+eWGBiZB6JeRVFaOigPHM7VRBGcbCMMffOceFGSZMhqloqcLsk0azDYfOxYDo
akx8JxBOaYGBrQGCgPJNI2O0qpI4S1w+EBfGmWOuotVd1qAe34d75SOYSPEJ0c6v9EvfFN8+ctj8
VnpEYSNwdE4c5X0+5vAHRtdpAcjD98UQYtQpIGn/fd1BllPWi7Wxh73zMak+YWOnDGIgo2mLsWHH
/q8hedE0gcRDS5rgpqx+xTk0iRQe6nT5lXVhnzn1lW5IrRBiiZAePUn7yB0IxdSGCPFh4K8Cbo19
uQB5NsiWK5pWTawWj/u9eldtFMHJbnI7+hIVAgm0J2ElE6hsFXvfttbXd3p2kj+ywQu7zHnvLDEG
Dwk2WjEfh+G7Ud6CBKx1Eada8pOSXLMj/++RF9tRKlUV6xu34a3y4VMifQQn1S48epc+FmtQExya
d/TwVzKQ6PWmAmIXkGneh5395trPYCIPxJmBXJnbrnKm2okKtvF+FQMFWcg9SVvd7RPOc2i5THSx
wUwkyqPBMOvZk4aX9l1y0rvh2XTGG7+dQ/gK6AvhldcNXXzsXphkopKuUKuL58vZ1F/6Al31/tXK
n2gDkqWJy40179i1HWWiELh861qfkw3w1b9nn4kTegau5OhTdkQC8kjnur8ux57fQAiTOZiSGJut
0cAceH/3XRIBsGRwbqcfRt4/l/TbBnsRg/8C0vMmbNRueFs9GDuKOvG39jHgDh6/5tEj3zNWILx8
wbA6yAO2jT2pxICqHR+wsHyRnX8Lcz59KZRkKcG3nKnHtH23kYiEIYZsB5gTmvfDYy78FRzT+Gkx
WiBO/oNMVtSEKREDFEsCwNtiCJOnBbn+FReJxy5NMPE9CcyszlScCgudTHPVbBKJYG1zW9h3Klf0
rLvkJHxX24wSwVE5lcblN/DFChkvCmMaiFWO9GCu3c6T+RGeiboHZNbm+kIX3fVsiA3r9URBG4dr
el+oQI0J2x7sLtctLF9VFyYYD7HEBKTIP0gSz18ZXv8Wuc3zdKQPpQet9fiL17RajmgXBtlQXkcN
5FKxphjz2ritrF1wB50saNBvBre8Le+BEJ5er6+St49M3MasZphqM35lCFISzw06lL+vm1i+gi/W
Nf+GizdbrzZinE2w0XnWSwaStlfqpl//YaXDwj51sPtAqvYXL6QtHvELu0y4FmSoO0OKGLWl5hTq
74LZkjDTneur4xlhwnTVJGLd5KizBnJKFGhOdxSj+w1vD5eg/xfnmq1Oj8iZwjD42UMgK9fdWrnD
nJkdOX/D5HlpiAkgrS4aQejDCRXQAYXTSIRW865vGfdkMVHCrwbFGAfYmCwigYbBTpymIcox2vSO
tY1eRC6Ym+PmbJm6hDAKlM1RPJWm+wD8WPKv60vieAFbdbYmscczGl7QGMCaZo9ZrpASKNfrVngR
gi04xzLUztMYy1AI9M1Wsov5eA9oe7t10tsaZ4jwqn68jWPiAzQI+qZHJoKY9AjEkd3ovBYCzxsM
Jjwok0VTo4M3lN/50XySH0uMwEO2eJVAm5WAxo9zdXANMnEBcExILhQwOJOUz+MtoJK0m210Kzvy
OnJ4W8iLfwYTIgxRg17JfKTiTfVgPecTKd+GX/Gv8kO7KzFOmN80XxEE8wKeu8z/8B/51jkAGsx7
spLMPpwatLRAh1E/iZDHtLN7ISVA1lqHIUGHvrszVCLuAke5ve6qymL6emGbiSNaFvtxbME2hqPd
XH6mJaRyEoXoUkssaB9V/uSktCZBr90NKtTWo5swBLgLQI3S9L1G3kegB0PGtJJ6/JfhN0Rc0zx8
VYyvWAPvBEgQDRUzgM0YuUpEHWpYpBYp0NvAZitPnZysrq+IdxKYoBX5NA1MAREY+tE0gKxkzdMR
nP+FK5/LZOpUaEKXgjDf/yLY/wM1cnoKPHln2lro1aMFXmWfWEPvXF8Xzz1Z8JtGk9ZI5qpDjYad
BlaU1+o+2gq2gYZddCu9T4fkLgy4yTDvGJoykxYITaVm84aCY+cJEEV0TOaW64zVB3KEj9VdPg0a
aIbAwT3rB/2vvciSZK2IEMqKblgrAAJhhmYSaneivMfwP2zp2RRz4rUmwdsXakCobUrzSEvigTgM
8yv5WrBrBxRDx2IAfaNbIo/kPLL+4Y4422YPfdU2ZubjKtIAphfACIcxdMFtsK8Y9gDx3aHfcW0u
X39nm8xht/QqNCgUgRBRJ4+ChuMhApNEQxoX3js6/b1IwCXIHX9fjjFns8yRnKKsy8F5g+T1Iz+q
NmZaqIvqDupJYM3EXIVIuN2p5Sjw26TCnFHwe0bmoMGJBk+m6+kDDywPHJN2iHYUqHTt/gGs0pzI
8w8nxdR1EDNA4oKljq/RL+qEAIlsvOkcFK9d6oY3+ka/GffDIx89t7zGs7n57xf5etVEIOvyAboV
xhw6m1CcKJ45MWf5y51NMGcxSTvfGuaSfL9tE1LqZC7CVzu1Jb2THeNdcsfdRN6qmDMp10KURwpW
pa4A65HtHmK9dvfLsPN976Sv4z2oMxteFWf5YJzXyRxGBeWiVsnx5QIo2RXTlzWCzBDU8te3c/ni
OFthjl850kYbe1jxfcyfNaexM1dJhUZwjYZf+N02GuRj/4YTGwpQv52SOXw+6kR+32I/qWCRWHrT
+8/rq1qK16aoQ24PXInwfMZHxLw2AjUtmz0ND1Dzc8b0xkBv0QL76XVDi6CsS0uMa1itbAlSlYHV
aosJRJCNVrepO6xBgV99g6ndG+8rMO6t/qZtemmWcY5gVK1ObGC2Ap+BGn/U7UsXH4fm6frylhz/
0gzjHbnlRxBghZnJfIv6OwplmesGFq+cSwuMK9Q0V6pQg4X5Jtd/mFak2Abgh0A+2gPyEbObvMf9
ItAHamYYgNCQZio/QfMiSolGAQbWHu6hjFDekTC82ZIWze2yezfyj4Zi7qg7xHiNR9ENZ71Lj/FL
00yAlNRYrvS+bvZ5E78mvWKboOYFSwnI+XJSSQL4wDO7aQNP8r84pueiE5sjXppmDgWgnSWINLDq
NgSQeogN4gOKWgkGBDzjbdI96tZdK6+ETrOrmrPu+d++Zps5Jp2iWZrk5yClCk6dtknS77rlFBCX
IhlGcPVZP0rTdDYXrS1rGJIiwvIGUImrjf7WxTdNdFImSmJqrWS5p3iD8q6j5Q96NsukolHaiBVe
Ew3uhv6pXQ3rOV1KTur6bxD3l+ub78ULp82T1jQzk8JpU21TVsM2GHmUmvNv/fMrndfCOKdfZlOX
CjChTaEt+O+R+ZAVr6okrYJBcwW12CnBV2hA09VPvKjgNU+XbnZogIuQxbMsKOMxsUAtaSlmkBTE
Vo6u8CvxcpuuOhQoFNv/Fd2HK86BWF7ub3vs1ARoRZQwleboJg0HtczWKkaro2otty9ozLjSRNdC
6zuqCslTH4yDFe95v3wqzj+AKRMbUderrZg2e6NF1wlEDtWtkQTO9WXyjDAOKhlFAzUpHD0BhFyT
/5p3Fml0jVy3snz6zkthvHOs40yD4B242YZsF5WNrckQPIOIa+iDkxFS1ZA7df1h8q6bXQT1XPiM
xrhsCREIAVK6M/sixH0nu7hVIsw321NG8kcQ33nZERzYI3hVvdFJ3H7XrnX3+m/gbfD894uDOSTm
aGSQCt2LnQJeKZUEwkHJuRQkPDNMCB196E2EFryV6hjZLPptaKAalL2VFOPtorTuY+iFpx8KCOSR
i5b1d9IEED5O7DL/lweVlSnT1FbNfQM/JfPflQrT7qtUgpgiig6B0xRgYZW+ixST56BMtayX2qSc
HZ+X+mecOjsbk5bIAcaPIgHnBihUELI2BzNJ3CFDFwJWr3/cxQfUpYMxQSlPIeAp97DV6xr0w78l
/SYPVEcbP2tolivSWk93wWSC+1MFN8PHIOR/F5V/r5btVxmWPwy9hF+gFv9H2nctV64jy34RIwha
8JV2WanlW/3CaJmmB739+pPUOXe0GuIIc/fsx62OVYQrFKqyMjPXSFTQqf/G/PtFUdykemqDAxEK
JuUTyfDCU4urbpAFp2w9RF/mG6LkxNCA7P2ilDhMUENuEw3RZl3ajLYOS4TzLLLBramapJaSlArc
1K45Dfdgo/PQ1tjt1pdx/TZSAA9ESYDNE3UxLG5p1U4iJZRiupMRXhnDPkl+6yLQ4XZ8+2mDR/aC
/MGIJUZAvgiplxl8T7IHSZXB057BHfxj1JzGSW8yUVCib15tF2b5m6W3siirZKyYld0VkARncWXn
ACQ1xbMGdlgzH2yD3TXLngArVA5/aohND8aB1ZHPBmAi4/BY5DemZB17BRwWEGZpdIBq47smiXc9
ODaKGYh9awY3MhQJQGVdDKDJz2o3n681iD9akMqsjdFO0sJVBssD48xeZ4u9kBudjnZrAUY3Aeec
qodebZFq0v2agG8rgwRGcohzzbZMIAdr4rT9dDRjEI+sFZ8UKk0qeI/QByUT9MRRcGtAVCc6KNqf
uIi8Poz9QgbHjYygT1ZsloDxIn0vs8YHbaRdWtdFmLqTcSQdkIo6OCqMl4y1zwW0gfpwOI0aRfCb
OUWYOTG0cEfoSyhJdK0PjZvVT12zeHoLZm00a4Xd8KZBQ3axZVUFl/hVoZ7n6TQWOjwuJK1CTOjw
ewKcZTkPrHKnlW0fBDUyiBTGxLNGsNTBWT4oJh6MRbaH6MxdmzWQEkG4MzAQ3hnHir7mEBVMhvs0
nW25rAKmv0gA6phtbZcEsS2z9fqpIrgFAPlSc0hXTE8lCvSQ93U0+k6r4tyFd6sajlpW0H+gLhme
jSHzpPRPZBY32nAg0Bchy7zr2E/KAN1MRSKJ24/ki93IhSCVEVVVGeEQNO7kdveVnwN2mwSanV7F
uy4AsPhKmFdcX8Df+KwPHfaLW7lZFNWsJJyAsUHBq7il79HkkCezdPEKQIgOdYM4aJzuHEFTVISl
EDgzHgyeGEtbhuuAK71ZiZJZpbjf30sC38VnpPM2y1pQI4LCGAztQDPYdCT20oo69oRLx0UdaVMC
TJ3DR7beAD51kGbVpQNgltkiQ8uugNJyYrCUakLnvD2FqqWv6ryyyaO15SyTSDeCLrxu1CDSMpuC
KP77OdzeIp8muLENUi2HXQlqdegAYzfsc4aSNcucdP7dxKUgZtlesE9j68dc7Eeqp3k8axhPKTPb
nKGvSU3Pyn58PyTRrHG3KIL9ItZbWJHi3k7ZuxndfW9g/YGvx+pzGNydOVO6LGEL1vGEBUwyHWmW
HMtKricwxOFh52hhIpg4wZB45Bdk3SJzrGERugJz8lZYv74f0SaulSr/GhIPr57nvMrRGbBu8dlb
SwHRwULRwwyYJ7+IXvHb8eSFNc4XZqCI0rt03dfeysGy8ut0T1FQ7iMHlTtsDYGjEE0f9zCLukXp
FIrpq6sfFYKAUc8FTz+RhfXvFzt7jmVKgfjD/FGoOfXXRtgKLAjOjrX+/cICEsksiivMGTNex/CR
EjB+AZwm2AciK5w7WCp1MgcZVhIZaGbKvNpiLlQL94uZQp7yiL4j5I9MPwMxQBLelsCJQitzZ0QI
xSthS5hoVjl/kQ8oM1YE8XDnEn/aQ78tP3d26+aGXV1BOgZKgPYcCwJ90RRw7iPRtcgMFXjEYnxR
tdwxjNsW1G/fT7RoZJwLaRazsWodRrQFdWIVmkDV7fcWBEea8hqqPZFZ3/VYSrnp3AylvZBlXo8G
sFYLgxFqK4yCnQ5yW7Gq7vT+Vhn/uy1LeXnTtmoMo2MY5FJPx1pK7FkBNoXF/2gu0RwCwhLZAr/I
3yejJkCKN8qIpOfyXEAMbqGDYEtsr9anhfXvF2evGyIlnBJYqJrWDSk4btTI+365NjuBIR/8r1Fw
53uZerCmzAP2uj87GlogJ+jOx/ZAoGVnqwDWrtQfUGs9aH7q5UF5HM7tfRNY7hyYboiIToSZ2z4H
nx/EuYK2rVK9NKZVWuh9TEAU2md2M4lgIf/mcfhphjvjpdqFOQo5uNr28mFyk+Na7F97Gmqw7SCy
Equ3bufLVMjUaaqlmTrf/9kvZamYCeLGxm1ziBraspP+mPYr+Rh9Nr361bwpf8ZXizdBR+k68iNR
v/8mZye9+ALl7w0Vmqa5pB2+wJKfaskfUfswQPLTF/sRQKNoepjRupkYDu0Lpwf6N4WiNTlH8WCX
teEn4as1GI/fb8DtKPfim7hjpFTSpKcRvqn1GjDsyh5kJw3iZ+8rrzUEgjNntCCMCPZ2UfJwE+9x
OR3c+SrLGC2XC0wPvgq+PfA7gjcyO8v7zkPi40fnUFDy13Z4K3ohbe7xizFzh65OqyZv1oRLWj4b
DdKnGYivx+D7mRUZ4Q5SVqOJo7TWWyx5mPUbWelwpwjSkcr6I19i0ouRcMdoqpN+KEY89eo5v8+Q
PeiuVZY6ciM5ypQ4spQEjL4W40mVkBVQ3xKgOyQVsYoKBVUU9GdwDoJNy54UoPhKqIhPhUdnw1vY
gzoitwlKRFteSuf7qdmOBC8+m7tso4Q0clZjbsJzmx+ynX4E/yEAMMg6KHbxRh4qIP0F6yHcbtzl
a/WUjFn1YXT2Yue+Dqz1NX6uvNmv74fgAdpaIiTDtp/7HCmPfBljMjcVg9EZGB/jUVtJWXSvd2W0
oxTX49u8E9XHhSa5BJgB7lRmzTBZ9U61H88QJEkO2Tkq7QyK3/pDD+ir/4/EHy4Os8r5tlqVjRkt
6B0ai1wQ+NhQRD0WjukVe+pPD2I1DcHx+kBSXlzOjC2NUU4YJZJHNhl+WKlhg5BOFBmv7u+bA6Zy
PirXzC61VjPq3fwHWbhTh+pK0BSgFyPOrDjyTlQZE64f5530gdI6We+p2lNfVR+ankfpilxhz3z0
hETXonfSNigAtcyVG9NQQFr99720SDJyVCBGxB0wuepp7QyHsvGh9qFpIHilb4/uwhZ/9PPZ0kcG
WwpgtbE7m67qQxn2qLnSsmsgdu1CykGsFLIO4cs6XpjlDr9RJ6TXGgSl5HU44dwD5Wc42aE8A1B8
Ur3MtdxQciRxJ+Um9ODTMO8AwKDZDUaK8UaQUD9ApBqo6RgJTb9bm7bd7x2rtnkfXFjjzn7ZtbFC
19wYUyDsigxzq+peOlg+ulUcEsmOpY0PiVJ6uQnqmaU/W8iIN6DqNrPfedQh/5MuIHB6r7TGJSx3
spocspk8z30V9OPjAoXbpkFl67ecxshg092oQ+yU/IlKvBnn3Cv1H2b3Ii+dXXc5frSww6SxUz0P
mIkWMflBqfsAyqy7CDp2ffnGaiY6sZuO4WIKOEcUajKAf9A6wWaObmcPutdB6rKX3JZuQntdaRbo
z4JpFy0yF0RVMuR9wwy7a3QALTnox2E3n8sAydcjvmJnBOEfNO8E5m7ZSTb0jbw1A2yiwA/dtVvd
Ka8HD0HvDWIsG8zVuypAl/QTc0RVn48Q95tTwHszSHPTrlGwPeiDdiD3i12cMwcUEK/pNXXh1Fbz
zGNnBj1CnML2SfQFq7v8+gF4lWqKoVrgj/7b0zBdUwZwoqDsbyb2wP7kugAKs9lLR7VPC9zyd3IF
rb4R75d0D2LhYNjlyHj3+/+AcmUzH3hhiVt0IyejWfewJB1ZaX9Qrgz3+hGhV3oHrSXPeM1S26wd
6ucH6Z+JIF4OlLuZzNYckqmCebSF3tPDcF1dx/6qm1Wf9N/05T9oCt8+WZ9Ty11MsgTBZ2OCRfMu
SpzwRgMdRHIog8x5HXugufBw047CvhPRluHiaI2hMrQM2DJp7uT7xe0bh+xQywF7s4nLwxlwbER+
dPtVdLG23I1ojQiSs+RjcosFBI1tIHlWaysa4NmTA3nVBjd/SLxe1Ky07cA/55i7HiHDMythDcOp
/maQPxO4BEK606koe7L9Fr0YIXchzoNc9R3alNbA9OeMtmG/POyru2k33Zg6RGu89IhqdxdIe9Hk
bl/F/xoi31XWdTlKrHKH+AZvXyb1zgxuj/A+sh5SpKm+98wfZKxfHI5ONE1G0QugWG6YRqMbbFFQ
jhoJc2sLWu9d59ZV40wZWnmnH0x6kJP7FiK5E0SAQSPjsRTqQEX6TtH1X8VPQz4Tu1GHA9XICSwh
kEjodosKvsx+r6N9ljSju0y/IccBwVbdSVDaGMCvY5aDE0d3ZXmslNLvqvtmQmJDPSsFGm1m0J7X
s52Gy542xNEMN9UfjOl2wf4i0h8GKTCQeUegD7NIHXw/I9vPoM8Z4QOSPhwHmq15s3ZGdVBzCojq
ICT5w46rp4zg/1ModkFfTGB3M5K+sMu5/gg0UVEzwm6+V/7Addykd5LzcQO2dguSeWEaWWSQuwlM
KpFwKLH084EG07520FtxKEFMqKAzHhes9/0AN0/uxfi466CRBqZK2Ncnyq6sGmR9eeNp7HrpBtEV
t+mHLyxxnn82pqoxTeTO+sPsIHe2M/GOTd1uh5vcr2zzEUQOgsFth+0XNjnfv1govZvV6oVP8P/+
GAGcAIugKYQLRlkvPA6aXTx9P6WigXKun0yl3DcdVjDtiW2Ms1ep5xy12O+tbD9/dA2CTwohUEbi
nD2JI8PI63qN3kYciNaxQPblWkHpS3tDsHjbQ/q0xfn3xjJoGvYVAnQNyPVf1XSbgn7r+wFt3pgX
4+F8XpmqhJEW41kyGhhJHiTh/X9jgfBFBl0t5kSqPizo0BL/rYN17nsLm/MEQkWwykOvivLP+4oy
bdQqLL1unfv8tbQeykwAzN5kLKIXNrhzZJh5PFXhskZQWI9n/ZQconcwTeOlkO6AAHpm0P0QawCs
0//lSrowyx2lKAbfG5NgVj6ofo8ItfHMQxeIuB62k2yGTnAxqSpR+DqMllR1GI9IXawc06tKdnIA
FVSgHhpbsaW9qAV+81q/MMe527CwltEc8LZAERR18V9mO7nE+KlIiZNHwgzipjVT1yxgazRD5UW2
0kovsxKqd1i7Zo+mpKf2ytzld7E73egBGOAVd1Vk7HdA9H+/MTcP14Vhzie1ZZZrMYAGqMmj7arM
7aRV3e9NbF/RFzY4h2QCzt/CU4CO5G6C3PPgVG+rus9oeq07u+jBpDvUKHrQk/ii1Pi2o7+wzTmo
lA3xok3K2pQ4ekBWUR1Xi/XRf4kad/TaIZcnMrp52C9scg4rmkiTJhRzagAYRsJnmcFS8iyY1c14
4NPKx8vxImOI/NZglbqKFk9gERWHuUjlFUGC846OttvqQUQ9K9gpH9fOhb1wXvRGXTCqDKTmmeF2
pPrv9uJHLfjCQjXGFHBBE/wMaBWKFIhPk9+CSVtP7RdndTFpXFRTKVLXshnnbN0OCro8JG9wyEEK
0Ll5+GcIkQtrnEcuWF9oRMaUKTeTC8W4Q+qG+yRY9en1h1Xt8b8cHeeK+1LplS7HBKb78io5groD
77tV9Qh617bQmmCbfxz7i+VSzZSZVYVj3bmDC+2I5IiWcXRvN54V0MQe78NjdRZRO2+GpWgEVNAg
SSFQzi0gmespWhaK1tvhaZHlQxyrjlL1uzqhArT2B67w6175NMWtXiqVpIlmmFrTyGDZONJDej/c
z+9l5JS/kPRCGXtGi4Kj7cyAeLlnZkfJFSkO/BsP9vkZ3KICsNt11ApXIkIjoPpaWdyF922KhdVn
e3pkXl46okftdnUZWCpDgxylKmvc82bqJ2KWMbzL5Kc/ZOh5QpAJPvpqfkh96o4+8MLLId7lgBo7
UGSEXlMljtI3d9jFR3B38GyaGUsaOO/ssdn3V8b72lDe+staVYfMuNs89EdRSk9kk9tgckh6Ayu/
UqBNZ0ScjlJGZ70SMQOqxma+7WJw3PZSMLJWjTC4Igq9WRrQY5MBSwicBBuyY1VA51E9sSo8lpLu
dCqo1OfS02fLLuRjOMm2Vci2MegQP0wOs244yhzuOhM4begNDm1pmwMSADO0bcM+kJVfLNbsEIXb
ou6vlXm0Ie3rU2tkjrKAZiWC/CPaJjMGGp5JPhpM3WtWCmXR205/C0viKHHmVPEBwdChp7kLrLij
D71rdXh71tJPSwEAWzkbEJcr0Xbcpg91/GDIaLW4D1NfHY6m+aoMg7vkj2k7+iUFNrMBbS+CKiuE
jwJSuU1vpwaZhCEw0J7WN1cFKZ2pR+ktjL1+ANG5KdFdCmBdNYTHbNEPFlLOSuplwK9HRcAITiAd
d1aceiNRnDIygrSfPDPuAh2NoGX63IAXW7egTtf5RXedJTdWUj8YaIhdIAgzU2CKJLupG29oDbtO
0CCRAFasaYd5nr1sFR7MZqde9k04HuRZQr7lZshTB8BaO29y/HK3yzT9liQh0O8qiIGZ20opGkJr
C2p4wIMzaa/EcWBOuZfF18uQH2dosbT9se0SZ+xmu8juMmDQUNGeQvk5iwCTS21tAova8LNEn5AM
7NrS71n9FEU/89I4KMSwx+KHFCu7WXtULMtVyBUdjCsL7qpgbp8HBf4nmd5VJXEqepaTzC/00W7y
5L6CsHgEhcyoNE50nm6bKfWWpvKq7h2oK7cekdRGYfKu6xSXLuG+b5ZHVVocmjHoURLPhMhdyvZK
ZniJNnlLaYKKGbB4ZJisSgoqQ3bnpHIaWj1Fkm8wVEyWCfsLNdT4VFvXEXuU0ltVT85Dolw1APh3
YejopeLmUJ2nIzp6G81ZivrUYptPMwjCDDu3rOsGTOC5vrzMQ+7r5VFXoxNiE5vOs9O14C6RQW0Z
67aEbvsatSDgP8wSvdt67RuL4ZhQEW2zm0XXbzN6FbESXDOKXU/liOqO7EyS9BhXQQ71XdDL0C73
qILEWIFqgw1CT8CL6c6AYJa16mLSh5QYQVw3v2jFjitDvhyXQYqPSaNrWTLcQZUCllu4gDtiAx7X
WbdQjOlLW5dDv1ZfYhbbpCauAry+IT2rCqgylkd8aYzumcRytPnOYuSQhJYTZsoJNT+nHCAJr5YY
A0XPwrWCVq25AcBo+jHjFA7xsWFvavZKovMwh9dKX3px+rsoJZgExU8DIhKE2ixEpNhSCLvixOgG
lsYsA1KF102Fd0bU+CC/dZM8B1wSmq8jvc6M2Fajzk2zUzKUx4I8qvHijtUTIja/Qa1NH2tHNn6H
ElhiaOpFA6qtbD7Us4I881ku2L5W3004m8Fs3VZ+XiriQjA6YsQOy8TVcObaXvcGbTiZhgbUbq08
EnarSU9JadmlgkceDnpJK3sIa2fOqZMWBdAe6s6EQqzeMndOibPMumsWRYqzzHaLaUCQpzpjDvwU
HsLKHoxeSBG4+QC+cOTcBa0Zs4HsFRy5eYe2ExypwpbPiUd/kCfLw9y5LRAg2XXxo4CmjJjDcr2J
v4QpF+a5Fxyr8nSJZFxYKxxdH0bHYr9wh9lsWtHp74bh6XG9i9HfpyeigHO9DL+zzb3stFmviTZj
6B/hNN7k5Bij2l67H5DrJ1HabpM7lF6MlXvNGVUeSb0Ge+2fFfMC2RwE1EtgvuTXDVS5zauQORDp
tdBprPmZCzKP8UWhvvLSgi1VyKy1+ZigumlZFnyIxmuQ62GXdNby8WiHh9nl7jg6r73LbhsUPHvR
q3IzRfBpjX/vjR043+YIwf2EA5mUUDYh0FEhz5L2rMyFCNewvbL/GtuX1147960RY2z0bL3inAeJ
lz30z+G16g0P7F2Y3d58XV6Mjgv16mSZiZTBnnxQCjdB75qLdim8luAVff2AoGgJunfRC03dPruf
w+SivbBti2YKMal5FjqkRw1Z+1OriaMw4hrzn3C+LWQZ7Ao6QqoaJBL9vhvU2zlK3GgAJcgoO7k6
7lU4ebPsVhSCPaOJFwwQuymJ9kuGnhogA0hM7RmM5UXDnBoFVXMJXaOFs+o0IImRaI5v0e05ZbrP
6so1FuJBvNf+/nG4Hdd+jpQLN8OyADfMmpSoVWMP+e5QSwGbY973Vrbr1RfryDnDATwdJdpWYKa3
HEgPOQQd8QbBZaa9UOm1py9zjDJ2L9xAm+wNF4Y5N5jmhZy03bqBgJxSuxsqvY2QHWLgX2x61ANH
ANQMxabJKJjY7Tj+c2I5H6hCCz3r15RCj17AuZP3E2MOke5kYP8o6Q9Ze/f9HG8KDEJ1+//5nY9a
6MXDG7QjJesVzHGOYLiDnvjK1hxZMuJT3a6AO5WVu7r9HeV32YyDE6IwpkKDKUSaSH0i9fIa9U9j
+aiVpcvKh2F50rFHW1AwEZZ48vCuty91+D5SE++B3fffLtqF63m8+HSGsyWpEz7dNANIq9hyec8Q
R31vZPvJ/DlBH4/bCytpJ5tNa+DxqgUYvOHUv0JXfjaBBLalYDmDdi0PhCLigqHxeOwpj1U5m3DA
aNG5Rfq2hmi1KWrR2aR6v1j8D52Li7FZuRqRHEfsNCJoGo3nDEDcMJwdoJpKtbd14NCoMkEc/nEw
H0bFCMxl3g9y7ENx214kvMjAjhPd9laKhwMekxXKley+Ndk+C4kvWAjB2eBbNyuqNnI14mPT0+Lr
frYDOl0PuifTy+3JA9jhzH7p0Mg2TFu6/962aDk4f6eqShNHC/aAOvkW+Juq8yDqoBNcHnznZpK3
XaSud2S6XyEVWdBA0FOMzBGNhPNsS7uwaa5gZmKyp0V7a9HRfvz0300X58UKqzXqvMBFqBWWY+XX
FS7BJW3cf2LFUkASBGIYABj+Pv4xOjCkQorQJhFeM/WlitJdZiQCUYDtZfk0wgWJUHCuw7QGfRDR
vGmSdhOC4VmPISkW2bOFJBbe65Mpegas++lrKPxplfNsSypJc11I7YkhF2P1DyrSL//V5PHMoLnZ
VABqwEKe/erJz2k+d2jL/97GdpUNycb/WyGee4nJFjOQNVqrCv9bZUOXOh4xBmhiq0N6EBUVhPaU
v3dEa1YxWshilNnIYcgmvzEVe9J+kx78CujJN6s/bT7bisVsMlGXkszWjVqwK//NffE5aC4KjMlY
KHWKj2Cn0Rstp7nTX9baIvJbDexBL6vTbDEz7zq2b7YM5VxUEqZ5x2TMdet9wHfBNmd501qM8CNX
5A8Fp4Lvwm5H0CK1E4wNya8xnINqepv72q0khBDIPpnQV5XUVjCz267rc2I515VARkNnBOd9qM8W
8jkUGaV08L7fs6KRcU6lVIaoL0esHhRtnBLPv3b5NTPdMxKGLAwMzpUvFabgpKy/+t3icV6m09V4
VMEce5KRTUyGGw140yJ7KXD6qzgRzOOmMUuBLg7mkmLS/j4lyLgmUgg22ZM1l+5cZ/4k505HVZAC
nzO6CIa2eWtfWONWjeogx54HWIs7BUxMkOxukU7NbvvU8IwKkpCJyOK6079M5oVFbgktjdQAlKWA
R9DYLtl1CAXI7zfJ5k68sMAtl2rG8lInGBPos2awhUjsqrWEwm2buZgLK9wlQLtRlpoZW1ELop2M
ph84EexACH0f5R1LBbtie9YMAk4FJCCgO8ftihAihWTCnV0Nh4Q80v7P93O27ZytTwPrB1zEmpNu
Df1YogKmXq/1y9wtg+i8HAhgdZmLwFoAJhKNh9vleWQVswRSolPYl45Wp25OBEJJ2+3EFyPitrba
lmmWVvCClvqaFI1jlZk96NeZdVfr1c82v7LYGyvaw6yaJzkU7o/157/u888J5fa5mrRWPmowr5iO
Dv3K1jXeV6z6WhFWHzOQqoyueSh9NKQLH8jbe/PTNncCGkOTwhCMDx/lWqjB7LS9HoAf2ZZ3InV2
0ULyx6CIcn2GdNFp0Bsb+kW2pguoHj6ecN/MJP/Es+ZkjPsQJvLT4CJ3TgNyp+kgEwCpL4O+Fyo5
1U49dx5SHKC8Do+JuBdm26f8a0b5F5+Z90ZmKOtqBuD0Ij5x1RfWQa8NmOrmUfOhWcQOmS/Kgm5j
nT83Mf8EXIporsDYgRhN7vb19By2f3oyeVDLs7v6KUPWIzR+Dt21lMdXZvzaTsp5yKugneXHsW28
3jrrQtZAUzQZvDOyGrVIa0zGgoSEhEKZEoHEP1T9tELfLetfR8XTGsPuzcopzcSR6tJvlCpQqsVW
G/CdNT9YX9udBO2nxnpT0taThhrVq2vSTnbaXumt5Qwz6jMzcfXikerQpNRy0Ncg96yeSPNjSA6J
4iT3c3Sbo1Vh1B7ZeGdZ+2JCZ5aNO0taIic2oYCQKV6qNo4atn6ivCtINPbzYxtep+V8Y8yNg2qs
W2g/QAInRY/zkh7H5HZaer9vD+FKqRVdRSXoxQ2fhYZbNJ1jFa8KCj60UnZpcWdaojhqM8S5WHHO
EQM0miJBisnVgmbPfLpfVTJhKxA4fNEich54jFtFHdadNf2c3LJx+gfpytjnx2ywyeN0hTosFFp+
lDuB2XVvfD3Mlq6p1IRuJf/oGPrSAD0XYqkKSBK0lu2KA31+zfaKn/z8D3rYttyTJRsa0SmxCKCL
f19rI6lp3K/poRpxdzc4K83zdLN2QGbPwKfdiEEFm/fOpUnO+UZQtGgH8gGnyKXzit5GhKPfDo4M
QEPviZVGN+/uS4ucD56SKcnSARYbzGl9i7v7odvR6xBdLd1DfhZVJzZRx5hME30JGvi6eWdo9Bpl
+YDM3qoBj5e2fsyC3h9+N7+YI7rLtq7RS1vco1HJQk2rStiyhruxfNGi0ouAyJEtQdAossP5tBCc
WXo6w06izoEaH6v2h2qYHp1EHCPrjuMPwOWAuPOtRemsjTHOnbXyV+kEAlxX8pjYoQ4clahlYjOF
+PEmA7cyVTWe9BPwVY0VMqpoiw52u1rZkXLZdUZ9iOunJeqhxhLda7WJcjf8dQXggK3VjR2ajyHq
7EPiJIt2X0rVlVzM4BMEh2S6Z8aV2e7gCs+qtP//9g5AZIP3lMgUHS/U4JwSoepYhEbdn8oZiBFz
CKBG4EB+1gX3rcPAbt+V9VWWAkHRIGTUUWulzG/69u2ffIdh4lDpIKK3+HAbeDR9bqV5OMkBoo0V
WI/q433jpbfhYOMyEkO/vvpFjPzCIrct+jIrkrFcUFUG5Lm+iqHJHEMAvXbLvXaS9sKm9017lECV
UEMrnsrnCMwsApWZNQ0n1AoOBkPcZp7KvvLrsvR7NT/I5GXMQwcdlzbTcGl2r3W1uP9kmi8+ggvR
RxlK1AkZejgSGqyzXDrD02Dndrkv3fTGuBXY+xoXY5Iv7HG3gVKyClCEZoSjXEpb8UAu4AyH+kTO
4pBxXbC/z/nftrhroEprMtARY0u7XTzEQAaJ4GsbN81qQpepoUGXweR5hJQQchMDwxo2LoAyoIPB
G/R9lbME9uQsCvS/xgt/G+M2aJaEJByzYQQ74glCOlZybgvR8d9en88Bccd/6rJKtYp0ABIxDIpD
7Kvt1eBATgrMWXkiqnt/9cR/j4jbfUkc0cmsMX0rhVwT5R+aJOpt7Sq+nN1Clgitkonbv4mbNLfm
Es0N6OkzACj4okwUIQMS4Y3fn3T1sZVuo/xhZIK5/HqfgeIR4ZWhAzhrfpGQWdKoTwqq96dZvlfq
I2nB2MXegFUXnOGtbX5ph9sWfRHGWVfBTkmdBWXQMhoEKaqNlO3fQ+F2RTSMkJPUYIKdGLpoZ+hy
Qr4NHX/lvr6fzgx0UgI/IRoUtzNK2qukS2BxbdEofsey3zqo94f78rVXbKPwC18anfhBYHZ7W3yu
Geee6FSUU9kYq9lqgIrUh9HU1VR7HS27Uj2Q3P4n0hpb41UIXoKqBiUG7Je/o2SpAV92MuPycSdf
zu3Kn3YDMMcLXtg2WHfcN0FuZmtzKoqlWiZqDxQcaH/bG9o8nCAQOpxSvBgncjtTDdS7pyV6E8zo
Gh3yTvjCEA+kkfRUDWWijKfSnGa7Ump3VmUvHkEFDryCnDfvDDg6WQMNZp7cGO0NLTtBYKltTi60
xjS8dvDfl36wsKpzJe3602SOTtqCEYsiizz9UCTqGhOgehGuWNSsQmU5q43qTrE/NhFYChUIe4R+
PtJdm0aeKafeJL+oiLeHAdpa8l0LIRAlC+Qwt2XdOjQYYaFBfZup1xVok41OPS6hjt5egGQVfb+S
Sa+oRTL2Ng0flCW0Gf0z4V8WE+L2+Vj38otg/rfGDkS5RakJrjtV5jbWKNNkyJWm/+DJStp3/ZRC
vlLDbia/k/Z5Oov5wTdgKUSG5JuMp4mMOJJ/YRa5PkZGmCGoYL/SdNfov0FRTWLTXZKbsr7R89mv
WkFD3tY4NcSrCKQwTJ2/ietaAi9tWPUna7mb9J+T9vT9RK7zxO9jTVM0xVyduaxwLhA83zopSwQT
rarZVQt+MSI5oTa5bbG4nRB/tvGiJDIkWaihmgT8hLwA2UxTwxpHxOGdGxk2aLbrA4H/c/GI9cc4
gMqUIyoPrmf+yxB1vNCJoa5bhtsqnZHTXlFjxEv7aPe/FXa0sYu11TaXCh0liqqhLi3zXSU1Zc2c
RhOO4/XkDyf9lB2GF0BUA9lXvSZDbC+K07bcOugK/mVx/aKL1HqVkKSV2IIrUmu9dgidqEFyCtKY
3++R7UW7sMNtkqVOtUaVZ2xCZiO8Ha+AQr4bnsgvQkEjUvgpihQC57Z5N1+OjbspqxzvS13B2JbX
0SPucI0E3irrSDCdUMY1IK9KRMxWG9062J1QcgeyYE1B8A0rSSL9X8zR/EzvFae/WfC2RRarUu3y
MBzxOnRLzQHPMUUpu0Al2VGOyask1DzdDMAvP2S9fi5WFu0YqmLmiBPSk3Go/OKcOGoA0SIcj0jc
37h1mV1aW590F9YUoKT7Qoa18NfsAel0tm7xfEEUNAXVuzAG2jyPF5PM7VpzSqUsyWCNQt96TyBp
OV+RXREgjwqR9//h7MuW7NaNbH/Fcd7pJgFO6Gj7gdMealZNKr0wShM4gwRnfP1dLB9bu6h9i44T
7WiHXFIlMSUyEyvXsnvAqzpgX9n3ClWfv7Kv4AkoWDZ1C1pf6/Q0Hy0wBTR8vOw+K9QkwvIuiSrA
fl0v/46WrPu/0slpvLO42sl91Y11Ms4z0AkvNdPQG2DvO2sr5zjjC95ZWXk5N8mn2aqdGbIgQNla
MvNLF5Vt6WiAXQx3XKa7liYRQZ9Vg+YBp1Q/2kQ/5oTclTbIt5xk6zSd8YeGQ3Q8bYDaiLF1Mc+p
s45nGmIxa75XyFOTcouX9cwDDqb2xMTqmLhqHCXRivHSySNUYQ/Nz6Wn29gLKE4s5Il4ufGLcL6Y
Xsfv9eRvxwRnrs93H7A+OVOiU2mr+bIYmkCbswvJry05P3UVPGOdbznFM2ksBOrA7Ovgfdj67bYe
M+n0TQ/qyuKQ7sfHpTNzws5tb/W92Iikz+6nE1OrXVuXXS8Anpkvtbz0p/a5Etf2Nvvr1oBWu5a1
QultRrFroRcyiOpq0LKrxrEPfKy8ijs7Et+4TZX6siz2TvW6cbGdcXyYRwPik8ww0RCyShdcKycJ
yd9qY0OA7kAQD9ShHi35eR5s1TnOcCsYp9bWAmOqyp2iS2GtCzogSnZDZEIw5VhB9tWFCPuhjwzf
wmsyautbts/sU2oRJOsETL94HVkNtJpdRzXSAOep0L08Gy9nKj2X2F4CVbNZbOHYzmwePMNQ2EGt
1TLWR9+sxFhNbgPlHsBz50oPUmmAJH2LKfpMtgfeYuoswAV0mK6DV310hyyTnQSrJzRkbKgnJmjc
AlXTuNnzfcaZvTO1Pg4KD59DLuWleZd9p5cLf163X5h6wHuV7TOIyzfPG5vzzD0Jiqalt9tyECqv
aZqKNmZZhgm8tOvvEvz2CdSW6lG+mHrvGQUoA2PkZW6KOk98a+l96KC+TlXyeSJ5mLvgwAH0ICbD
Pm6x1GP6eePzFte2CqvxeWhMNyzTovY6rEZ5lcZNMUvUFJbiSb+LD8bOOC5UQmhs2KQSOvNgDcYq
A0w0jgUAE+rn74MU052kO9XVYm8KukMd2T66uqDN0AYIGHyJuFB6R2jdtBue8Azx2WIZ/6EmQwKx
zrOB95h5odfyjZ4T4R+EOUFYiL5Sjt7TcArLNEC3SVS2m29UZ15Z3ptexUoGOhITd8ag65YF7fRN
ovutc6K+rxsPiB6/zjTP1dRtUScQJjLDAZKhmkwjnakvSeteu1AaMpvYt8uvyngYpBX19ifedlep
ln93eBl+vCnObtmTmVqtUekkU0pqnPu0pi95bX4tRHow69e06D4zqhmeFaOtE0/lf8EsQdXTWLCA
1rrKxJilDcPU43DiZXvhNxwjbbf9sr0U1n/b8SdmVoX3vmwz+LFBXo5q3om49IfyqOgnN0cBSNhf
0ngL0XZ+551YXLlt3Zo0FHFgUfI3QsMqWKocAwpM/dvFb0fdjt1OfyGWXGoC/55Pc2mTOckHusRh
CeeYz9FfBK/isMZxE77m10UAhkHpqVcBdOlWOnvmknpndgkWTswOaRGnPIXZLNNCx7y22fAZDswX
0mg95W4c67N79WSQq9gxth0Z9z0uj1aCf4HOd3KmRyMVUMRy7xu735kWmry3OJzO7yEQOC00/5T9
xtFjqraoObymzeZAr+7tJSwFqmXgd+Wce43cqB+deVLHeaSIFRml9oJXeD+ptUE7CK4ta0mPZTUc
WXvo0K3spvyLzLg/LkzRtH00K+1rzaqNgPXcrXlqfDXHY6N3FGmAvGwsiI3SMeCbhcAzIdy78a0i
cLx8cq1WMDFKcLs3Nqh37XlHRi5914YGJLpcUKiUT2ysl0bymwysBHMcBx97oM1pXjnqjDkZyl6t
XHoAoetnpEfXBfZH3mV6vE/FxWi3AXe/imx8rnI733CAZ3cVKoSos+soPa3L3ro517lyXHlpzAql
3xfVOlc9Hld11QLdC9hlnz5sDPj80v7H5LoAzjpug/dJg8myem4y+3NN8sAqntN88mkOPuRGHpjD
/XS60BJUpYbqvu7SQOR3Gx9yLgjE3cxQbXeR1q/bQbKmyqG3gg9JZw/UU+wGjaZVALlBSMppELH2
+HdL+VCeDbcaP89OwYnl1X0wxTQVtOSAD44XvP2esC0uo/O76sTCyv+jvgfWRA1ja2Sya0cQn3c3
qrpr7Dji+c8+QfDjPvWZ+9qDHWJjXs8eLIvhVduwCLL3VWqmzY5wlBPDGx/Mn9N348LhXgoxErDV
2BGHutxm28i5rME8sbiaT5vIWYKkZrl2FILKeGm683PTGzz0jsiD642HLEQT9lZN6Kxd1PwsilLF
8l/vXSTnmjlAyhE7CAhe/Tig9xNkJRvTuWVk5SBi6HXzmMHx9z5wgSAJLr0iguwhusxBizqF0HjA
lbo1tHOlWxNu4T9jW0VkDk8bVqcY2xQ1r/prEcXBYhLNGujcDf5afe2dwVWipKW8JbENg20Y78hr
d5OGpZ88L4/e2vLqV+1AOfPx3J49hydjXO3UFrQOLjpSESSrazfjntGqjdU7awGpLFlALcRep88z
mQXoOBCHNazxrIl60Nj9eAxno5FfFtaydqQwSWHPsFBkFZLyKRgdkGEN7TeBBL0ojbDUq5CbLAk/
trsxMrYKD4bcauaELEkmo75Jc59thjxndz54RFEIJATZ7Gp55qQoiFLY+QloNawEuRMDzz3ZKgae
D5ZP7KzcR4dUNcY1iDTtzrhP0a4X0ktkpQF0FYvA8LO9+7nbfvU56yZPrK5ctNYJOg0OrDr3cCD7
ZqeBPL56XZ4Hth98/j9jBLgD8I7lkWJ1nFORlg1anzGXqSeJZ4HkNp88osFHcnSKewv1t9zhOXir
an+u1IoH/F+WV+eaK07MpnNwrme/BUU/5EzgxHC2wXr+kloBCrxLhsAvgfbDY4U6gspr4xSe30i/
PmG1kfgAaqcyR5TT61/4ABaiTw57+vg4nHt2ejfM1SZyugmBnAUb5s76rAKcwTug5V4L6MRwf0Es
QNr8Y5Nbo1ptoIJYVJUVLA4gM5r2In1s7I1m1vO3wK/FW/NbJx2TpSVgQ31Do8PtfFWA1U/HKQyG
J+sxOaqXj8e0NY107VYaCIcT9MfieV7YHgABrU/BKLmffNFcQU2s9bIwDumWvtT5ItHJQJfTepJC
ElU1RdNioEhrUGUlgW6B0FsPFcDSA1o5+gBA1CI/ksi9SMJN6Pt5Z/CfHbquFIFfGMo4FOZHH70L
b/SyEBbyZzwA17tk9/Ekn3fdv4wtPz8Za5/TetIThEuok0dF4YYDov2PTZwPQE/mc+Vv8nwuDbDp
LsG1jLgNLjKriyCy4DmU74X2KanFzmybaGrdKDG3WKg3jgZd+RxRFm6qG0yClejONmJ/ckrf7KaN
8GH5Lb+VdU7GuHIrEBbqCzuDlVSxQwfRbBebp9WHaAQ+9+P5NJff9ZGtlXsxW3OOAazDHVWC5xiC
l7MOuvCY+nQ5EhT64VXkgGRNzK+Gmx+BiHb1117P92l3VN2Cql50ygqIz4GFOWWBgHCL+taLK9Hf
gUMKzyWXvTPu45EEDXpaFJ92caxFfQkuLvCeDdVVoYmwnie/L5M9F9ZeTN9qs4lcTfs80Qc9ATOk
Sq5J/digkSZptsQHtjbtytvVKjXsWCyOYZwgOX9pxlv0ABtTvC5ejVpmVRP63C/N7ChUszNR3lFM
YXbLsBbT4eMV3XKt6/rKXILbDCS68lIHtRyACkWgQBOFCDESD4uyDlB1m25m41yYKy9HQYTMnBkn
X9vPPlce+O3MPQ+hDPiGf7IBptm7mwqBG+fEpO/9zZBpRk0yWAW+ziNJHEjphp1xGO3+8eNJfXsf
+uCYvCHfTlxbrchkjyYmtTiMCm7UFL4qfUjFgboPSkHm9xZQ2iYCwizxJgAYy72OR4fN9+Wta2zd
Mm2qpC/TJRrACxnYUfQ9CMPDOAtdCSFIhDmdT9HeH6Ap/eMJ2Dglb5JWJ+M3lD4MlMBNdMyIQKwX
TNlG9XPLwsrpDePcZ8VyUaIRHC/zqZfXwcdjOIdhOQ2lzJWvY67G+2GGiaUhawqg/nBfX4CIPDTB
cLuV6G6NZ+VXLLBlDcrAqW/K+54xryiKDd99hoEcldRf98Rvz7eys0qhsCnJFcCs4XydRfZLPIZJ
FEd9wL+PuPBDXgdbbMVbobe1DqYSspRiMJHZYSHH7/H2qLsXDdiDB2+MmsOYXBRhCo2443Cl/RXN
EIzbpVDCQ6zxO+BbWjkqCC7MmzsagYrTaUKxW9jxims7mkFcmXtbQz6f56BLB6m2CUUsezXk1Bo6
bsTWEkiNYf3g7Msf1dfBL66pv5c5mJc2I9azPvXE4sqnzjqacloHFuPatzq/OpghZIb7qBm94dkM
lK8HNiAJ0KoMPz4nZ93qieGVW5U9QgJBYFgbnaCWz5PxZaG93aR6X6bsN596Ymc5QSc+BXRP1GoH
E8fxcolMIfAbfLN2CEyvtnqLz57FE0vLVJ9YQoEanB0cIyo6BIntYU6d3cdzdj4uPTGxigxTUyoA
Y9/2B/iAL9EnCEoBcNrebVe0zq4PaurAMEF6A6XQ96PJ7ALdTBV88WB+1cp+58zgWcnvC3Dybgxq
WenfVuiXpXWW1nat5po9LMVXeC0BXaKhe+bLAjJQIYiF573aeug7u1InFlfHjGh2r1s5vCb0fqMY
aJDOJy9gTd21D81LGrDR2yZfPx8xnRhdnTTGgRXrJvgT99FoP/O9dVkEoAd6qMmLCsebJNzaj2eP
9onB1QnrAKWkIsMoBQpP0zQEdovuNyzlxvpt2VmdMNXzqUwk1k8G2UO8czJwOwKxOr64PeIygGA+
gytXOMetePDcKkLaxjRsPNnazhrSmOrNMCZqRF2kj8EdS4KW5xtUCWcd8qmN1YGzpzJz0xQ2usCI
MupVgWX4SeXZQfI0BtKDGnZhBc12cf5sSn9qeRWpcF2ZZQKaP1y71SUw6d+LgOpe53r/0kZPH7LS
y1/qI/YNehu2wvtza3pqfRXESMvNWs0e5GVZ7sDbjW7GpzyMoco+ICr9DKYN9JCh0LdVbjt7SE7t
rrxOPrYgBy8wavdqDOfXCvUaTPW1+3lhTdl+ej+7hZDIW2gmASBu/QSSaWAVqZwJsb1tBCAKAlPp
Jo/fWRu2ZTGbmoZrr2uXdp91ZSPgswlaXzWPXVgQl0CzQeTeZHv7md9vTeKWwdWeVZNloOyFG4+a
0LMGRMyqnj8+8ud2hw21nTdKJfIbeQ5Fn4+eVDNkFaxPHSg7WgryCTqHH1s5m4acmlkGenKh5g1u
QpXAjNtEI2K8/EGvxnCIp1u7/jqgS2fsUAdmX7oSKCBRXpeVvOHFVr8R3Rrt8vOTz9AB1uxJqoOd
rrvVUGPOkXqJRaE+ARGjDaXUxNrpmhHZ8opCo1FozOfJeOeg22t24z2PD3N2J3gbYAwSwi9KO8z9
F+gMBmbce7GuPCKlj86iYJof0mmhDq/DxPrqgjXfsR/1HGQ3oEPZmNxzt+7p5K52idNYWt52mNxy
DOK7DsJJWTAAEF5VOx0x9X8RUC8X3PqeP7W48mjlqNVSlZhH807/6UTgJwHY3kl8iqO93S58Ng87
NbdyYVURO5OqYa6Lkgd+kR5RZfIgNQDi5/9idOc3CXonQMOhM7KG1DJEsyUjE+Q2JjsoAFcCZb3J
tq6jc8EsNLn/bWWdiwGkZ7qdDitgO4K0eh1l93JPj+4+v9mCzp69+k5trYKkqpZWQxZb5g5Cjd/6
RyAawE4uLhcKq+Fqajwebd4753flrwGugiTeo3yec+zKIUq+m761zwL7xfnCkD4Dmwy6/5eNY7Cx
busbQC1st2JxZaTcGRF5qiLBD/8SNoJaQCQRmlVe8bjFwnG21HM6uyvflnW2wXiK2TVq6rP4rswv
eVLtNQb1g/LQN3ogWDDYNxy8DS567WoVZWYb5KTZFbrQ/Xj8nFZF0A8y8+a0fOWD86/Xk//5Nv0v
/yFu/3Uy23/+H/78TdRQOeBJt/rjP2/qH9V9J3/86K5e6/9b/ul//uo/3/8R//LP3xy8dq/v/hBW
4HKf7/ofcv70A1TI3ZtNfMPyN//bH/7tx9tveZjrH//445tA98jy23gqqj/+/NHh+z/+QHviyfov
v//PH16/lvh3kBN5/Za+/vYvfry2Hf4x+zukqPG+yICKtyzgSP/42/jj7Sf07+g1BZYMdRDm6qaN
sKQSskv+8Ydp/92iaOsDs4Vr69Rayiet6N9+RP4OZ8BcdE7i4mdAC//x75G/m/1fq/E3iFrdirTq
WnzN4pB/uc8FlMgQpgA/BzCbY8Gzvb+GBg53NjhT7JltGYqBFZCKEMAnKoitZNU4+KyuS8ibENuf
rEz4uTvWRxUP+T7r0s+s1gdfkgTEXtV4JxJmbEg+rW5rfB8SaZ3paELGRIEva+VvKWVSl5MLoVrO
iqu+L5sL7dNoKxq4CRROINbSJQe7u8gdZz+QptglpABVPbrqvQ4Jwsm6/jl772ZruUzezRa+Bl3u
BGtloW91fa4dMU5mrKUa6Fe+GobxnSYOvetpcUMZQS0VDOC7WHAT4AyIVQ9p3fq6FqNi3hdBUT+2
jUiOdVIB310PZgA2743P+20xLcASbfetJRSY7jWKfBB9zgcdAj0xmBKsed6ptoYKsM6/5bHd+21W
xWFuzAgPuoqHfZF8LQiyDtocBjSSBmZJ9iJL7yAgtfFhyyqt5g0zQBwdrTZ48F2n/ZWyqrnS0E85
9gQOsDMDMiVXhp6Bg1o5B9EXzsFhBtSBnemrUn0XQluXeyJPL8e4e2MpDVQi8i9F2+zarqj9mA9b
4M43YN/qK4G/tylQ+CbSBWt1TcQArCi9siEybnIVaaIEV0ISZ2DX0aCGCLBgdRCm9tj2/DGxCrbT
7CkJOzO7kZpjfuonjR8aZibYePn3aVTimefxtZ3pnzNeAs7X2RJrHreBU5h1AC3nPkjSUvNpWiXH
KTVmCISMCXSJDLkXbpwHRINqQdvPqJO3lg7Buh9q4iQq0laBzrxPw4lW/NBqECzXHae9svVhByZy
tFAjYrwdJ+i45KUVlY0zXfWOdguvYh+ok0Puu69rL9aUB7B3tatmB4qPUkFeZy4RObnpRWxNxgWW
cs+HPr+YNU69gajcS/PW3llcQ5F2qskNyOwbrcAlUk9JQAGP8hoDqgt52+/jvoT8jiag216LY+lY
g5cMmryu8VePPRV+pkixb0YzP7RcjZHR9HPUdaVfaJRc2kMXAC6HFjCWlVFq4qVOy2u5H0p5ZLn+
ZOC6CjS34EHSORlGTcDCZs8t4L/syFFk3bnMzY7Erb/2JS2uoInywy2ceFfkaoq4mfYgbe1CXhjV
U2IJKCiq+MLpCyva2PnLnlnvKWIv+qFUB9iJrPyXnPosKW0dmM0eEhZIfQurM3e96RxxeapdPGUV
JqEg6NeaQJgRT9/FqCD7NYzG548/hfzuHdBKbRGwMzG0mrxdaqcZBzEnIwddnwZprL4MZp2NUe5m
1kVB8xcUH/KU8RvJmydWgyBkougp7/vhYbShQJbihdQCqvnCjJOnSkp2rA1t9mSS7WRtm8eszNAJ
1XErEhphUYEmJcqq8QY9WvDDMSKNj8dCz00rA6cZ2ogQGDtr6Vko0jgldxMN6K7uoOP+9cqS7eA5
IjEaxkXhUC+uJhT4R9VFOMRPWlqZwchEAsnYHBybTJEgS8EwQed6up7Fizs4/FgWrR0ZvfNTGwmH
YFIXJnPdhqXIHho1DuGIx6kRSU6oz00bgOJ4CMBdAXxURnbaKDeelVY54tvlB2IE9GCY8OrI8lfB
cjnWgpJWARzEh/hICxA8TUZ7UYIJGGJM9hwaQrvktdmF0mnBglONP00lQsFa6gEmFpZco4HqIcg1
UhK21cCC0nLy0CpDYivfjM0Xp59uejLjzNqQpu+oEGhv6oTflIYKu8pyvaYGW/NALhTA9cbYOcGQ
19VVn8fgqYi1jYUlv9+wb2ENlhXKzGAZXvlgpsdaL3psUpYEKav2Xdcbl8BKNB7iq1trrJsXK/b1
Ti/3dqK7vmY4l9lyioV926ZxVAsQOQ0abhAmIXnJqaUdmwTvq24233HakqfBNDytq0ikGRB6ATvw
z6lw6QsgGB/v0Tco3vujj9cWFxRpFLLfCF1WVSfm1FqeiXHReEhGr8tpu5el/KRSyDIPdXor8Qzj
1sMB5FApdNgqyDaC8eCANtHiiZMsgEjKS2Mk7DbRIDCYasQOxpzglSoF8R1L0geN45oqBhUfR1C6
+rGyIDg2qB4iU5zs8l4fd1YB8C2rY6x5gpemMtZvZ8mMKzLEIRkVatPojQfIv8uh2SmNm84EGHl0
U98t+0cB8OlxZlEt03tONdsXwHOM0NoLKsQNYVd2FzHaFUHfD+pEpbsHTRbgyytA1jACb6wqts8T
0qKJcNA3jsYqD1+Ohklx7Jc9gsgVHSDv41Y3SfKiScHLoqshDVJD0yGnsSy4hZ53E3GYpo3oRyck
9zQ6cF9zc4kRt/d0xp7+eKVX9cU/P+YNjgnuFAMKne8/ppylTmSDlZ4FT+/AZRk5DvGLugXHgcbh
UdpxbxBy3VmIW+s4CRIr1neF9qNk0Fv7+GPeKn/rbQdSOHTEuEBgU2u5Bk4KS72mhg56coi1ZMN2
c4unlYpwPSqWA14lbXxULfOSIpGhADLATwdwlQwV5OJsKAvqxgTBSi3m2If9sZwQR1tJgq6PzICI
2tTExxp9KB4oGF+rNuY7LbNxbYHqL8sF220NZck+3o+FQlQHUHKEtQjM1lDhSiS9m2uQSaHjsy0k
3dGeup7tqisoNkLGMaMXWa1ebNone8dBoIi8F/qaQ5mEI4Kal8ywvvVx2YJ8eALMWNOPXV+kezVX
yQ2uXr9te7kfSzDoQWtQPOH6/tZLrT3WbnY1Deg90eI29vPWuk3aofe11PG4dtGYk3j5XguwVesD
v1CFxZ+myb2z8ONciOKz6yR3KVrpPTkC68CT4ue89LXNPY00Us9XttpbEvrsdVKgQIwnWCnBytyZ
+d5JHQN0wJMXN2hlarT42GQ9uHFV/SK6joVujFme8tRFrjbxfT0NX40pZbtCgXZT5kcxN0UoZms6
TCk41QuZ9QvbfnI0cU4Cwt3WJ50NenJIg+qznA9Zbd9mw/AtMyp+RP5khQKRaEDiEUmgNcFBUjTH
N6S9cPvmwamlfIjZcMUdtq9leaVXibMntumCzXfZOHw4ZknxHPPOOJZtAlFYLhWSs1uzywbcz00f
QlkdrMckdQK7MG9rbbSCDuf0EdJXoNqmzM9tNHDX/QBWL9OZgaOeofclJhB3pFIPFuy/nzdVlDRj
/FKMXWANcidY7+wZEyE12GGsWBt2Tt0d5mk8dNq9VlvDDZoSvhaY9ajQ2U3aVIZfkXQfq/qb24/o
bXGyC6IMbGZeP4/YTJ6d99NeGfXewva6R5D22FXGjat3xkUfm1d53cEuMdOIdRgVH6Bt6SBPKFu9
3RNVV7vc9XCJSpBbhQj9oJjYxPYBQXrAVPZq1iB/kVNdBmMPGcLUahyEvxTiocl3Zpft4yToJ4Es
BXJRLr+Y9AbKXWUz3colFmDTXbtMmttYz6YxPHOrzaNhYUuUzo8i1tsDr7vGiyW6Uw3R3k7GKKAS
qsTC7owpBRStw6XlY+gcup4TD1WuYV55AcYHI5s9XR9/0JIdkhyeFQ8aukeUjtq/EyNfSY44lxfd
DCgmsm0IXHLugTbrJ9dJWM46jJQOKtg8/UGbmICnVCF8Rwu7xweNH/mIh7sY15Sw/SI7zCOqDLj4
xNGEVlkgunQOwNNlQSbXabyhKMsg1xx5cBoNksaqw2sul/I+wYAxtcanYXFzFU/sPZyq5bt0RpAT
O7tGNj/zNjnICTKAALR8AvYRFWjHPeRaP90OVWx6DHofB6KNGfi5U8hsmddWnNxU5dSh3PM/q7rL
u8rBmYDVclHIsFBk0ZFnreKa2AaV2kw6zeP25LMhHn1e4gGVifSWME4fbYxLOvZDnnVoKplddFql
HYRdk3pLuYIut9HKqS7a1ehCQtHJRZPO+wsilkXBUz3lvjO4psczxEO4H2513t5B68W8SSYdrAlD
kyziqk44mX0eiMTOr3L4NzFUwsvjrAonYsTHjMBfDF84iI3v82TaF6pDV4qg11rZ8FAkCa6KuRTH
bBLwBUNmhMMklI8U3gxHq0oOLdRIfbvSn7WhMl6a8anlpNlCbJ8pP9gox4CGiIAsC69y70c8IOJB
XoJrBA+BNBLT0qqZTBZazxMoEKdgq6hB60tjNiLmr4RPnHrnWMimITxwW9Yqgx7tuJNGBohaQnRf
p1/ibN5iUFxVb9/CfcQy1HFd6Lv+nisCGifTkZaa15U9A8zSLn1O0Apg0zGDzHZl0yt07pEbt2Ta
QY/nwZ/rRyj6qc8lJw+qE8iBZfdDFMjW0sroX9wSqU6RmsO+sdh9Ntbz4eNt/Za+rvYSqAgN4tjO
UhNzVttaolkQWjWDhvRL9oe0b1HsAt4QsWvfQjVZtIFpNvt41u1oYPy10+qLskFCZVZsp3PxGmfQ
lYXKzbAvdefmrZxo4/SFFWJq1AvAqaiVaUTgAAKn1WSA6XjM7RFvPG511YEE+RK5/FYOsqRV60HZ
+jImsJksdHHvt0tpC0ulpgsCI90dg3qKp31fkKssLlTIRqeF1gsKPw4BXYBlJ21YuHZQNcaPGoq3
WoHEUcPv9qqxdXZ9CgW40mlQSc+RVMUGjcAHl1yadv/146U4ExEjSEL9D74RuSL+7/1X21Yi26mh
qF7Vo+MXIiZ7NndXZnPZEGcOktmEf7dyDYAGhiePhB7g6yqvcXmxgYRxzoRtKPUt7X+oey8EO+8/
ZSoqNDwWPfdJX+i7HFwTnubuhmFugkE1KhxmFPf6Lq0vRsDDfby/1repTKw91Iho5CRWULGiu9db
9xsChe4hZdOzKqA3XhGZ3SdW86m16svaGOOdSHEwLdKFpMvQjF2LfQbqgNB1psTLgZ0CWXd+IcoO
0N6c7UVvQMUUVE77Cnu2ZmP3OiVc89KGm9eVlpPD6KqfRc6NaDaryDYK6QGIctBtJq+BXQor1iHN
1NEg1GuAv4g+PvbAwIi6l0d09UyHEd2Pi6A2iZKuuBSq8MuuEBe8rL+NDW6xNhfWXTtd5o3e+4DQ
5I8OZ4eCTg9Sd9zLiSVgZaPza03qrTTlTY7s3b52QPmBKBr1qDdOvdWylHnPjExAjH7W5f1EnBsN
2msdBLxMIlI8QDtoCpWlftAQIRdaFVWkT3dQd26YlX3qZ725hnB5GVchgeDtlZG5KLKkSKvSHmFP
207iUCn66BgdPcoE9JUIurUdL4l1w4dhKfOJZ5y39oIu/0+Dt/YhUGH4c2ZWlyjSHd1DZ1GBwIbX
x5Ly1sNmKS/0UnxxW1s/WrhkfKsBA/DQMb/KUWTis30jS44WKW1ETdQx+VWiTTRMcA97Tal/Hcxi
2ndazgGoGcU+xVceyUwu3v6qTb+0hdviDpoqRPrqTubzdN3pFd0pwexbxaFt5rjTZcmpszdQJkQJ
JezIzC/QAGRcOa1yIUeObBmXmn5j5eUUuWaFiNslh2ZGv/bcQxT743P+1qexXkVgrEyEZ6B8xOPN
+8NVFxZoSqUNgTCH3HZUunu+1LLGjl9qXCLmw+VxSdxq11dpF3VJDG9qUOqnlFaRqcs7bUzvoVgu
vQLFwMjAEURUlO/7OC+vY2xhnuIFRaUUsbZK9rYYX8bKfFAsHiLwSSQBAoL7hqWhpGN1Y9MugqaB
DLW2cTxTld2NTsZdkczu1i3+m1fB9oUaBQHXnI6i2Drlt9vZzBBZLYsdC08jldgpqMkjgpnpPtWR
aakEDwqors9hPbLWH6y42khJKfstlgCBN6hwwQdt2AT+bZVeE6bpEOwckTvKnIUGRxk0btCXgJrr
o7J0INrdS1n0l8D/6M/doJ4kQcDdTdMPQIWeBCvYC5hdvk2ktncpWnnz6lMzSn9MK3GwLAXIiyIS
JAeAhaWohiNQE0GjQfxYaf1TSsSrjcak3DFxIY5a65u4c5TTuWFRq31VlOBWzCRIsFp2IU1I38RQ
IvWycUBUNvwceSFDM+GFb0PnpTINuDBGeZj17TVwG2B9yqBFP6YQzpnCZp6howy5mKnXoTxpOnVg
NfDBFjNwfTRDmBH01wD3bvv6bDwW6cvM+YRDjyg7z1yooTHz2U3gEnP8zzEa5FCnFRhe33mW0F6X
RRTwu16PJxdPlagnCq5/kbPpNwrt8Tm8AELKTxyZPHKJHs0L+k3vgDoXhb/MK+mAZhBrL9t59Hsj
Mt0hCWKhEw+U3gDikkfdRpcBBgBKIbyEoEXHRSpV4DT8P8LOq7dt5Gvjn4gAe7klKcmS3O0ktm8I
J044nGEZ9vLp35/yv3njXWSBRRZbYEvklHOe8xQ/2k2T0afl6l0mJ+9t7yKFJ78gEdH8Mnoc6FoM
DshntDML/9nyJ58+WFwVl7EiAdUgAmu+H6rK2ue5vs7b4jroi8fKstarHp5BMprbC2S3J3zLa0KO
iwGkoUyXoV+vQqrmMaSSFhv8nHA7BQRw7vwFAF2GDFjt6ru2TWyHl1jZY5hmWgZx5gYLS2FitGT4
p82u72UXrjFd3ZW3+e9mNzTEX+u7OWCK1NVfXRPGqeHvs4WsisnR7SknCzmxLwiFbUM/yEd9Z0+I
3II33fckO05lnXiefOoXi9mU7X9vF+u2rUjq6Q1R7YmbWcaAR4ssCrBf7yOxQBukpF5ceyOwq113
XC99PIO/PTZd6SYN9M3DiMFSiXFWyx0zhHeN/OJ1ujpUI42xEaJ4HdR2NbZ8tjBqtkdmwdtj6A5N
vEIJPrmoDlchnmtciq60nodEG2Z2bskCjxe96T1tdcM0OltOwcXbZijUYcun6BzZgXFr2+Kudefm
qP2ousmzrbqZ5IPUdnBi0ZtnxMa0pZbTkZumWJ7DMqy7mkTxtBSKOCTPto/YseW3kWDZK1e/SAvp
04yXajp6yeUYjbikSvJIeKvTc1427ZWrXahWma6TRZD3JCE1ilpGd7rwojsxBU9N3/nHbPXrRCw4
oZrKf3eysr+L3GpKi3atqX3d+lzk7rNjzeLOFtWvaa3CY1i6xXU+1HcDvaMnoUx6q32rRqEP0qBa
HjxRHyxiGnbFKs0jhTmRehRAjHUOnp9tV6KmJmod52YtzW6vch+hmjX7u9CZPsATCRep7eXUaKDL
cPw5VZPdJKM7dqnb++E+XPJ3q/aGKzgOPpIl8gjPNfFNVhuOKdHiw84qpHvPrPSxD8W2X4R/bdt9
tsPT2cIyy36bR8+5ycP8izGX4akuyjmpc5+dLNzuKGn89XKEr3BZChQVw7SSjhP2oNlwd5jm1G9I
tYEf+8txYANhVltW3NcdgFdWONa1jzGbN/rpBI528KvqVz86xbEoDZ2E2XBPvJR7Kyxb72APPJuh
6M712vS7fF6mV9nsAw0jJ5vWe42Z0UFJj1SpcpDnYh7WWI3t8mCGqMICo3kid3TsZHnD7fBl67P+
vm+3RxxjEk7E4Wg0W0ZQVt8mRu7xBMMMw9lJv1JXwKEovDINzPypG+Tb1lz6I+fNMfRO5757Lxeh
01r6vLBZ1twJHQOQySp3wRrgVlvpk63VcqM1NYtiSLO0zbQLeqi6Vtt8G1qrf8h1fl47lm/tC5nK
ZSE1qgjqZFxqdUTxTtQ0/zKODMK6toZrxZxcedhWepXJt/QuC6T4VjDDDbyiTMzFia56PZXJpK0m
rn35rfYrZ2e0ASs6MPeF1CRc+7bY1fZsMgMDVK3bsHpuL32rHv5LQ3spUf8sfrh9HYz8IDdEIXSH
P4ufeQhXxneTTPLa7tHPhj4Tn3Leo4wiPq/NHvyCEujvFRe+kp9/q+fCjLEv7ugXx9DPczhfG7Ka
R3gVxeKSwVs2TZIF2VeX9NY0kNW9Xa7Fvm4CY8+zTkBn1/1qyS4exBLGJhnu92r5CGS6WWP7Ztv4
ncncYthGiKdlVpobotkN6rFWz3UwTDvTbBQNCvXvao33P30Hq7cy61/wpbNjxhoVA468Ok7K9B5t
nyspkgSgLUOHaf3CDl3X6YDWjjwCZftfPKOIEkvelVXpP2UGs5AN6UrKxKpJ/VGH13W7vU7KuO6y
Qd9svf0WTk33FAjraSXGqZuj9inIZpnSW3WmW9/6G2EcC86QabABKC7uJZ/NBuuDlhBuEFoFCOAo
NjPpS/MVbmuEFX5BwGJn7lvPA/E2jo7Rq11jmtWhPWRPQur7KKIK8g3TTGaOoMQ1VRxIEPS8Xg9R
6IiEIsdD5Dra+y1Q257cnyJV7QBZg/m+13IDRhfCjdtu4W3R2xS1+QoZdqE5x/m6ejPAEMraDY/Z
0MjjUHxAMYnScmjmO7qSPZSQmHvKffODCqheVfO+7imsC9GZO8MN2/s6U+auzruLPYMeDhfQah09
87VXC7nyZftlNAfvXMBiqYJMXvdV+yX0mEksHp3R35fkbxXCH/uAFekG2OYzBfM9/vpzHwRV6M/9
ypAnsBaofP1YpEY3eufAlU46qoC4KtBt7uuHoefk13b5rDcjPGWkZ4Ger2nYhuazu7GAS5yX9mZu
Ht0A5Duopo+Zw5Eo+kIfbQeTTmohdJkyGeaIUA+aI4E3yWOuTDDmZt3li0m2akk1pswqOhcQL5I6
gtvQlhGzw2X5ldeDfLBaa47lGA7nyrjqApEd3YWVYVYE501zmJSkc89qaa+Z+p+CwTVuSpDbu9yF
n+mvI/eVWX/3nQ7KhGXGOpv0/RAKL7FFMF0XAycNGibjKluGE4Smb2MTdYQq6nxnBTRtusifiUEk
Nma8PK9tOLmiN16XdokSDyXGoZsp5Del3ZNd1NFOFoF6WcXrloldV07rG4r5Ng4y/yLrIdQqy6Ly
vHjbQxZW1rVDa/j3F/yvRw5tDuNjbBjJk/3UZjCmkwRp4UXi6NWLHZKh0jwvIg4YiEHjdFnYffDa
4jM9B+JMfINxt/aQPrMm83eEK7RXVukF+25tjmTALYndBN49kM1Fuu3N+7mgdwjKXqcOw7u9J89q
/mkvHjfXaP6Xluc3gfjzag1B0nDNY24b2p9RwspYporKgNq5LHZykDeFP3yrZfMyuFkE10Rul7fg
JVnbFQxW2Gxbf3GhLfFQdwzx4PVIVAJD7SJV9Wc7Cpq7LiofQsM+9pe3M5UBqJtXvufWFO3XYVNg
FHo+NKNIjWIBDuvq12lwvtsQCWqbMj3aChFnY/Bi5PV0rEPOloWSm+yk+pHOIhkqLzyorG8gS2ze
s8jR/Ne2Suphca4giuEMvlUPPl6AKZPYY7cGaFf6ct79fR184ktfMGHyXhAiuajl/MD/hxxJMOrq
Jcw5DzQ1mef+Rvbea25sKlWTegYmOBm5tA/o927IpnsYdkU/P7vj8qYMPnxlRet/8Br+ZdrNR4LD
By8lgGfzeShLStY0O0hKk8URX7t1+io0Q9lunhkwFZjWaKGxVsDouo5mWgNDMHmKpny3lJoPNvv/
cT3/ExDhEfnWhRQLws/M+xPwOWXYehaqBK61mK3xgQkoc+v5a86YSr3UGVISI2vNHd9mTDYp0ipk
UIZRNi71dd1eGZn4UfYMOoaQwtFYwRaK7XFhuPTQWf5xUwigbe6/tirlLs8qcNwuZK5hOMzotrio
CzOdaiQ+/gKZg7ivnQjRZHv1w2B3D6WdtTfzOj/9fWH8Nn35c0/xrZkW+HhJ0RZ9VtMPvhmsE8aT
iQcbsmjhk4deeIz8YtwPUW1C+lB9svaiBZB3ycuoq/KuFtvjODZM07U+Nko9D6tX3pa5u8QFoPqx
Vdj+RS6N8LRRYIzemyXcdAoH9ysj0myvBGJeZYmDcEc36aJ12v3+es7yMlE+/ccl90ms9r+1z9z/
gvp45oVE8+clx+i4LpqyRVqRBW9mwARz9ee7ZesgpF3Gkuvm3biZRIrUct13m/6JXQxV6mV/G01k
xXnLtdVF47ib/O1oyJ03AnT+/UXYl5Lz04sICHzBjguWsgM3+M9P2Xetn5PKnSelN32BSnUAfCyP
yt4AhnA6ygOVmEXBbIOdWANuxeO60CvKr9aFUAl15mA0EzM1OZM5rWh561kuuzF4kE0QHMrQBvmI
jBcutNPfP/m/bGRc2kEJUZf8XkOfCEpmHmyR9tnI67blx6DY6lgWIjr0K6W/34HuVcK7CbfKjS+8
W3a9u/MdH+Zwc3JE95/JKP8ss/k84SVekZg8XvpnfLoA2jQ9CtQx6oK44gbfq9lFn2/Z6aYW69oQ
sGtnI3gul26lHrHfioDh/29aym/SZ7RBiQjK/W8y2388rcsl9ed7Dvh4tnlhorsgIBd48v/xaizD
nXGWcmGiz5l1LUyaqDJoE2iIrxk8sAPUSpJ3KnzDKXwa/OedNv+ymt7z3z/Hbxbyp88R0lGhHOB7
87dP681fTQmUzWXqjO1rtkUlEZxivl3nbrsyqqg+2L3FzMkLsdGeBLYK7sUEj6CDdN5miAam5eww
Hnqcrct4HaboQWch9jm63HkKuGozvOigoguwCsXgYFpfAwqeYKvPC1dqjMZBxk7rdXRfZrUDu/lm
GAZjLZz8Dl3pXOswb85mH/SMMcn53ioCn+vKfZps9bBeKndrzm+xGYWS54Q6MbKR6VCtn8PMM2nm
gmEns36Io8zzAT6x4q56xzhN2Wbv//4k/0VbgLw34mQJLiqM8DM3FwZ2VogKDMuv6/oYfs0C8A8P
K5aeQQ0DniYlqQfcvD6Zs+kmcm7uMzqOXduL7Jy5+LL+/QN9yiC7HHgBdDbsZmDnstQ/W29XTeGH
s8ncYJETYxCVMkBdGASPDp+EOWdgk6Jd5krHhnk5s9XaXE1lV6XSdOgiGde8uX7/qAv/I2/r+Ujv
lj84Gyonw1Vn2ZV+GtCXQaAqs/NSVxlOskt3pQz/vuMsVaMiP2q1wfxBgwJn6KFfP9beHD6sApTV
lca1E3K/rUYgvhQGIJdTNu9uZFZgRLp/qHwS4hx7Ar8QfpWaTAHSvz+i6J+7kHeF/TITEPtCC/u0
+mWxWKvstEjW2guOxuZm58GyijPJWz3Bapozg1rj0oZUT9vqM8KfXa7pZTyW7cCUQixQ4D0/7gP9
mNd9dGi6otzhd4nRbt0nkf0eTqV7oHTxwR7DXxALraNZht+dOrRPMKLMB1NyqYrLfKRT4+uoF3kz
qUDeRK0F4tpf+nH0ljdmGdg34IWic4ebJejP8P+rK6Gm6pwVVXWezBU4PFwkeQ6V/Tj5/EYJQ/Fu
kNvXDTrdIcgBjXGs/+jd7TDa433fO7jFdqTa41EMd2bNUt8if0YMw6sadrpkQjn4dhVrSDhnyx6+
aq9OtfJj+gwDq1cjWk5O6+uHoNCpHeZfN9tzTy38V6hIMOEZQuwiXxV7KbzlUFJEOPLJHtwE36vx
DPsWjU3YXulAdidbveTbd4YN3F1N1+yjOjLJtLr8ETn/8dr/pR0KTVRSPronzj2MI/48fBtXy0jj
Q51M+aMpmCeH9YfTGHfFZLWJV0fxXM7GeWtE0nUDVVhRXxfNim80fUMot9grxvWMiiAZ2mY39stT
sWBiTHDfAy40Bydf9XG+8IjCqiB2z+4JaQ3/M3Dmcp/+eXJfyNy2xZVLPYN+688vIbEGVq2XUaiK
qDmAvUzHruwPwWLXN8WVuYWg2OHjuBq7bJDLLSyhej/b1KreTV64yzUfM0pV7gEjbs0r8pTqupbh
j7/vsH/hEUA092HKUFxGaK4+3XOi5zTsR5ZLvSjcHYzlCw7rzqEdQ28nq3xGGAjzJNuwAy/hsR5q
dtKiM7I+a8gHf/8wlyfy6Yn5F+QNeRquuwib/nxifuuWa6SrnM4ClWjU7z1Q2r//CuufLHuOEvNy
pV74xKRSfFpbbViqRo1IhsPNHEVMYzlcUWks123RLCCrVrtjlOqencbL02L02ZiAJOY0xW1RrmNq
ZeWvaGqza+Xk2XWnqK0ruzxBfCl1LGptXw2OdYgo4obYYate54eJMufaX5cPXUCuH/Kx5aTVaHKc
zAZJnNcfrM/ijPgA4vbctnGvsc6pyzk6m4xuYsPX08EcIP4XEu4146bx67r2KWWVc7Knp/4SrLgu
A5m4dT/H8+y8zS4dijVQTdUFDt5R+e474GtRxwco3IFgS1KfShabW/bW0V+JZDH9r0tRb/8DnjdE
Sm2bpWJmFLe283enNS0mjvcOhJ7U9WAELAzXHPg4ew60bOdRpjt4eJwok/KzI54FWPlrCUE1LSP7
ax+wukRWBWnhDfZxNMxHrwSprLr8Zqjp2aQY1CFa7eq+jLaHtnNvIGLl1+QC3qw1rLhxUFj3tXzw
0svg1kKhnVR4M9WzkYarq0gJRCbRTIrzu2jEY+6fEFPo41ScJx0Vt1N1SUebsidjMXFCXOTdBL/0
2GS9cRMouofWzJiWKtc6F0UPvFDwPJO8z4K9Vw7RNZvCvzK2+gaSHX7e82ad57pjNFES225o82y3
oR27Tj6nAGreyaFoOnUcwHnoGofF9nLe41z91/a1/nHKXG5GshkvAWYwcMJP7KVlWup5DHKR0D6+
O2te3Lnb9NIFgXOkxdKx9WPwixVjbuUcMsbLSRnUxnW59syZ1cbrkhc9mYmqoJTGeuFR0xPaASGW
uSp3W4OoGXr0FVml4YkF0yfzEPqJG9Y/es0ggg4xHCaDYsGHTqK74ADH8lYo3d92kzz720tkTAx0
mgTN0JuFy8IxKIPqyh3s2yIozCt76W7nLIKnEHnbgfke2a/Wte0MN/WajNLNTqbX5CdR/UT3obbY
XzSkWVPCuNGedZe1xyAU2cmd1XgWiiOUa7mOES/Zd1K2zt0SSRdyzq3szDUuVtHc4nTW3G62/p7X
3u0CSgjhdGmPuDk/lM72bvbLeshdGUtZsrU9Ziil5fUHbuW4ndtir1eavyxixpsfpUfhXC/QTxRk
00GFac83zCYQZru/wHatwnELNigWE9t0VVgM4+fmRkkb+JFcS8fTYxLlawWKBQQOkRW/1c4lKlFr
j0mLN93OOni0wgaRnrPUe6IGLUDCOfV0RFHX+dlxhrApWss7a5rHcwX1CYr7uZxJRM5c6DOizf8r
x9rByP7zWR04lxMaZMiJLrjlp7M6aPNhVZL1BCcji2V3tEYv7RrrW29X037sg8Tf1h+ih00Zmhqi
gJ+rXVHQq7hV8BX535Y4PU7TYTQenTkXbI52TwTTd8hJhKUU1o/AwaOwNPL3JlMoPTRrvBGwF3pj
26kG4mknjDSy0bHLob23VPZEGfpRZ8uDyPIvukZcuY33XGQHA/Cwn6dlp7PeAjnYdtIR33zE7Pgv
A1ip41C2MRAYoE7E0kcVAZWiLw/GylvIl85IVrfZ69Ia9stsfPQ9owF/49DwIZmWM1G/Zo0cREKw
cfv+qgyU2I9i6mLtew/UtxCnoAL01RPO5NjdCT784DNNnQ2VVPNzk0U/7bW3Y8V48UJM1bH0vR/B
KuJ1YGSKSpfq38W+xoF1U23Od0enI6synkweDxSDtkX6hWjDi4serbZunpZq2hklTBUryAQEj+Ly
LM13PUAeGXs7jw0xnMNnkqiCfe3Bbh039UjPs0K6djDV14JKMkMB3oVovoHxhOO+9pVOe6tdjh7P
cbCcJV2aXgK+mm9ruXmHvN1is8UltfWeOhYHdIb1TLZrmKy4r0MchYPN5KZGnrOTHnFqU+kdxjW4
bQN5KmpsuPNOEb0h8zf449eWMG6MkOguV/NwYO1FMdO4MyKu00iKcTKtYI1lLhMHre1cM5PYuPJT
SxsvnECvawVDwb2QE4YFTrPPP6k1oCiUQSp9/w7B0610G+LjJGwiwyhvZVECtBZOhwGLuBO28Y5C
8pzVdjoKfgy9XB97mggto8mSKEC5OfViS42KoDbCXHtKb12NuAnn5StmCk+bVie3Lb4bwr6HfuJw
qBY/VfTL7dUDi+Q1Cvm2mbXvIkp/WSmMlwPnS9ZDkKiqqmam1X7MfTTFPcedL0QqJzgjjh8hpCi/
XTgqssIj2oDPsasbTeqqfx8O8t2Sxk0781XhaNi0+NNPX05XaqGT8XP+jVXeOJKwPCZo5Ig6QJ4F
mRhz1/CA3foLLL0+yG9syX8d1zZMIseXqRD5XW7J92hrnoqsWtNgYrjS89qdnuXAk4evFzwshctv
oWRJlpD9opbslC3Ui5YXouXZnA9be9ALuvM42BpRJnypYLZlbDXyLPrWTczuTWzYVQ0wE4Iyu1eO
95hbFc1PeFZm2zC9Yjht9J7aG8Cz8cW/VQZNbNlAoG21Cc5NY0tASq6C2fu+wT+kfh0Z7ZF9W0Uj
LdLdxpl4GYrhOBsBGtbZK9zDMDGZkcdtPcAVr9DaNcXbYgErr8Xz7+3KGxS7lsk/gZ+o6n3vOhPs
pDq8bOVi+hVhxTMGHU98CJFvBC71QfZot8Mzm+eWRUhgeK/hZrnj3shNMkFcXoZR4jjUDu8Y7KIC
XH6iqYaGalGtoUb/sc0wpRCq6PtmCD88p66ARUWwy0N+uFORgCHNmtOEZDVPvRrtwmupHn344uDW
0bvBpoz4Ph6VWiJQSsfqwVtHM25qzJqF+Utpo+a4LV8rwa9dim1PjC+aBWWldR4Vh0nhNl6rB8cs
Ni4eZIGQ4+N8IwJ13PJ0uUI+WCG8JPBWuXyZbHm3MUOB/dV8C/zqvFTd+8KILi6cb5bRv499SFhC
ZFMwTh+55sTq7fW25rQqGzjTsBKB1ZrxEE7uT08fFuLJEohuHJi5ejK1dQpq8RSV+VMbOm5S9pzy
4UL/hgl1Qh32YcrlsQr6r/UG3yk0QO83alo0JNe2WVy3Nd/WDHjqcqNPzCJ+vWV8bbXjwdsG3teh
8WDr4GqdOW6rNajSG90YLFwz3PhRMOlaC8KPZIkDnsYj4hwXqjWv1OceUnWZbKBrJTJJi4m+wdAr
QW0wJNmAa14zpm7FCb/HFZHxM3ZOSTDyerMCJ3CVP/jq3mhmPDmMmuH1Vj7p3rjfvGqKdZuRkerd
GaOnUnyzXJw56u9CrnUMZhilaxfsmhA7atVdoQRC/TYJlWwji82S7b0Rdr86nPQyEyNny4UeOOen
2q3wEINKkchgfsrU8Nxx4MdTptF9a0a0AzA72NCPIgrOeA/sF3/CIsEzykMRftMjTrFBiUhZjEYL
vZuJxOo81bX9gjWCk2ZI2+CGzGftwiYbm/0awWzzBWum85sEYhBJ95pYq2lCMxou0c6Z9trOyQiZ
+XoiyEmhQMirJl5W3uZF0rvfjK4Hr7PVR7WQ3wjO/hMlfzKbE4J6uw8hb+fz6fcf/C67L53dtlGi
XLjwdoQAyGIN8JaeqaR/+GGrEp+COcmtdbegY4up0n9MOsc1Yy6vN+HkFynSChMCfhMeAjEq2WM0
WOPONUyojU30CxjsNJvZswhZTAOkPs/gLChNXmo9hLdWNRJ4h8+S1yMzEndBZr52poEnUdBDRpu8
V0A4kFMF4opPGpeV/gYT9sVaUZ8jzMti0wgvTMrDKMf3phYyWeCVxtFKjARXVwIPgioH2EmZPrNP
zDZjOKd3nt2ynq28TsIwrTsAk2HYGM658pFc4ykrvkEdxTnsa1hBwVxYjBZuY/wQ+zVjd4dr36Uq
1O8ueJLRdOgvEMhNUf/SZAiG4X+eSneBKY6xdF9xquoB9eHYOt+Gan2LRIaf9Jq/zF3+vBJLlLi1
uDAys9TMoPHICnuyCQhptkx91fmiig2Zg8xBtNoC2JH0EoBh1VVWr5gldEk9br981WXxCPfQ1jSN
/sXx3ZdQR31MKDa7PS9qxtjQw7iiL8Y7Q7d+LAnzvJRDyOnZ3RKOO7uCm9qJPjrdvprRMuyz7L4P
0V6Wm6B59vI7OZKDhaLL3Q3lYzV12Y5W4qM0mbwjUJsSFyIql8w5mHrvQMH3pEYC6t3ufZu5J8uy
eTHcjrXRE55gF+EXPeAhwPZDFjq/h7Oo0snzajINvGqGmqFUmRb+3VjkT/3AsK1Zq1jMs0hzl3Eu
4969PVDDNb58GmCAJNX4U8NPvZ0i8WGv11XP/sss92DanGYsgW9+1nK2eUjsDJawYuJvCbNLs8A6
wIhFikXYQbxWyH1Zp4UVfcsjIx69C+N15R3Szn4Fcr2py+h9jOBiVJUZwkWm7ol0dxwiqP+tXb7P
EMINuIDEOEqqKtwjmId4LBwuCVuWURzx2WjRNYbfg69sgIdMxDDI0IkAQ28tZJXFt5KCSBBIAPI4
bh1cbikfrb58DRzu0HA1nuvK3Im27tKCqjL28iBnLLvOh1x/5MaM7MNRj9ZkL7to++G27S+nKcy9
Q5ioWgmz873aYyvnCnqUk9Qm44yt7iHaLQtne7z5q07xXPPSeRDULzrIj8vsdPsaAGcfFJxoHOgx
QApgceO+VXgLCIZFJzvsiCstyMyD5JdUdT4m1hqBAFgPqtVwVRmV7DBzPPVg6jAOS4eMy+kwuYgt
PCYqRXvlgKjbpjjkyrFjx/f0vl9+WWaLs5z29x0SzZSmcdhV85vWYwklho4Sl+V9NUE4QnMoYYX8
aHMB51W30MFDvN6h2aRiUXXa+q6XDEgMW9FdMfOezsQ8neYxnG/W5Tuj4nzv1pB0UcrtLcuWV8YS
pFEWQElX+c1ElxrbqweQ1CKV9N3uJdvKMkYe1ST9tl5ZmyP+502Q2Q/Mxb9FPt1cVkoY2nl+a0nz
K6jaybeqgBN5A8gJhgQK5ssqq5PZAUZAq4+LMhIHu1A/qpZFD24fRzzpeDR/zFmA56RTu3u78Z7r
pfgYpADq3aJr15gAd/trDTn0wnd1qXzqw7zpDzqhO63snnOmwy5jUZSI3fDC/wglW5GENpbPWUkK
d494OPFbVkSDiHjN2pelygz6d+/BzwU2qJ0hY+jvN0Pewx7jVQdVF6sgejJGTH0XiwOi9c9CYKw0
zj31yAoLzAZJHKsxVjPUpCgnbqJaObHooS+8UEj7Zv+BkD2jXWyKXQ1iyGkmFJNq2M81m/25coMu
yZvgbZHIl4ohzitItp4tbjJGOk07uqlXV9wRk38MKyh9m5dP7BJ9NNp5vdJuEaOJep8i34PoUL11
pqIiurRwYlkOiAvMJI+qpPKsX1KAZpaqaEG5OG6n9Qiotc8s5oXN1P7qBxKSlKlSTBSuTNabVVr7
LQp5kFX1rZ7nFG09USahzy2XrUQZtcehxVQom/I4iPRL2RGF0XollMawvs+xPduzQar95Lr4bEYE
Ds8ULptlfR8DICriGBxOjUGlLpJlxufoJKzlw1xwSyL0mweLBGFqL9JsDiMYghYTj/znkK9Dskzh
VbVtDq9dvrYKM1RPwT4fn9a2e1w8B5VIlCWjt7YMe5AZzOZiXMs8gPLHFCTvUO0L0X2hmfSLGQWg
xUAew94r00YZ0xb0081wE9QW7pJBdtPNY6pH7l/VYwjJjQvZvoz7Rcl9Pg5IymJr9X51wdbFQssq
9WbnrLwVRgn2sYdJL4d1mpF74BThbd2DsvgcUwbAZLBKVYbMsO30TJ1pLAd5U27STCYrqk+Vnbtf
dRT9HFlaMemrExeow/eqanHFuyuYAqPAqjfkEp3jHTQ2FLAPoP+bXAftAmWzcEqMM8JbQ1vRjetO
cY32C+T4G+4BvG1HBreeZfBWfsMVTXM7LqS1jct+WblLhRlVB4H7miHRkK2WsRtBsVPHnhWtsvEF
FS9ObXb0jNHXkmTe+l2q/j7vt6/2JMvDAPcVuQ5WHJnoKkaXwW1A+QXEzZBuWjc2nJfdjJXN3R5C
Iu+CiBOheop6E5lXk/iX/7gtcVl36Bv8R2Omui3kHQPDJmmK3jq363AbPVsOnZE9Y28CEH41u22/
b9vxS94wqUPUdS7WLZnKISAWF5hTsGlbjUeQQLZ+ZVdDKkaFL1pRISHcniq8MdLVWt9Vyblnog5j
kKOSsq2+y9IoUoF+kFgP2u8J90x3qSlcisdW85MnlzNkUQfpjPNBRPBnHflrdMWY+i3uoYEx4A/+
f3yd147bSJSGn6gA5nArispS56QbotvtIYvFnMmn34++WmCBvZsZeOy2RFad88cy3/RWdR1rFnFr
Fs2GASle/YT67CG/jeM/S+LPjMN2vmnovcVI9z1gPDkpEd1bts9jBG1jCU7ZqaxXM1//xIV5j1ZI
QtmlZNmwWRKtZg9s+doV3k9VfC8tw3JBxfVYRU9M9nS+dvGpQRiwo+gUnnPvyHKkDH1APJA5XF+M
Wh44cfRdmPXZstW4yaxSBU3fMudQ9VtIEEnXCRphXlmq3gptHrlfSszVCZ8Zo48hkSqzXGKRoB5Z
7haDjdQ0zq4UchfbcDFuql/bTn8COHt3YlSaPCaEGiXuiQOStI4YNNCV3BDmLx3jmwEZLEYLQo0W
6dwqTVCUnT9Ukf6TkyPRdfGvX0J9WN2TpWWMX1lYJaxXXR2MTltv2ISGZLyXRBkG/PsMVkBHiZxD
DzmhrqxHUyxPYJ79Li/jbwIM5r1RRMeiEA9T7j5WOqLzXMfzJPTyMpayAYYJsFuvY/Z2Kfiql4lE
bdcL9Sj9GWXlbNs0vjZUMJnQS9zTj91knfNxsK4wc9eF7QIduTpWvlKnWHikxsTXYnJpili2dhM1
e1OLboUvlm3rIbs2oyctKY0N81DGz7lP+/XUaR8arRgO3JLQuBgZkVymR8+a5T6LP3m+Msxdi84W
XxOrVrf1W6FPq+O6TpkAs1/Pr3+lLdcGXs58HD8IawoiCto23Xie+8wZ9lNnVDpMr9gzMm5VDeB3
aJjai/43zcarm+Pbyes7SJVxsyz1E6nhB/xaO/gF5IyDNw5NtmLALopAn9j97YbxsYq0OmBaLwKf
j37JyXwPWEHEzlv6Pyye486whjs+pobMi7g6l5NZnjPGTbSAxklV9oIncY2s0/5r1l+tdf3funfS
XVubfKUNwhKN6g2D+Zbr5N5ntXu1exyRldm4ZGUVG3gJbJ+DuI9rMKLpktEiuq4mUAi7W1qm7zaC
MjfPKQg2eXcFQ1uBVHlPBgQ8eeOhrvvAdSpDO7JkmHXbaRLtrq/qb0Nrsm23eFTuOBhgV4OMX5MY
KUxeymotIqzTwJAXvQYHm2gD6gwFIEaEIkk9rkb8x41NK8GK0IxsmH68dex2DE1ZqCDqsynM5EDT
wGQ8Db0rzmmZpUE5cZ2ZkW0e8phe7CntD6oBMU4TSqpjIj7Ar/B+4HRmjfK7qzFnXKsJs64wpp1V
C1JN3AX8V3sBB6/FGjbVtPLZSKut5bhvlqDOLwmS0RtCBxUVlKhRbmXlIiEcu30MCibQTl3srqUX
jPKtnMMARQlBHynGs002pU9zgTRYiwWCG6imJr/70VTzQwjuVK/eZq74cslHRAWd/jBlYwcemyln
p9e67TjxplGtdnOt+pZpBc2UGgqF0iEGbsFsnWbgFCyGeIJb68pf2jvNsXBPhlH/Tk6a7TqR49om
GSuAcgVKSUqAjqp3do5t/NjZYgXtBtY83/uG9sxVcVlmyEeU67XnPPWWfJIJSTkeEqUCsQQ43xaF
TwHSAbfaVcup0f19Kv352beqo6tzEpvTnIe1DlI2k9YSzkqy3EXi5irg6jR+mHsr2wnNrndJg4dY
K8r0bhV2GlRu9qZWMVCn2k8C30Web0yhI383GQFtfyc9+4pK/2hP7p+ebuPSz/PAWNIffBnPU2f1
4QpPcYkQ5U6WF9Pzs17W6D/is8HNITur/NsNIzROqLLhTgpOHjYzjB1Uo3nhhAw9u6HyDMe9uBtx
+StcCoZTE6k96LW1qsqbg6fSc2uyEPWjY4VJF7ZGjYlU2iSiTpshB+osEwuupEM45+bOyVmShwyf
4sI0AgNCfLjnNSezG9YPGYTMLqdbZut/zbn/8iWTWp1ZTiC0GXd3+U5osbwZjfyoMufOBeFsIRAf
cpOroml5xZxl4PMB1/Vsqw8QPoJ8tT6+DpIJk1rgQV+cd5kNVyQmxA4NVhE29VW2yT4iBkUvFWeB
A3DSi8e6iN8y909kaRsfPwB8OEo3N7dw4thMEGQHgBdLcjEj/6KND14aLRymhdinqXawYjKBigZR
V+OKp2poy2Bo+RO8OflTzs1tMGux9zQIjKLFt4J0KyVspIAL6/P/hEm+oibS77XF4UCS9oHX4DGj
lx3NtzWG3ah9KCuZd07u/WCYt5ll2PQXyZ8yEQYaMGD9hbF9dQxhnFHqcDOpNmxdC7/L/FXPkmFP
ccvW3OODr0jlHjuDQQfwtnTBa7Nz1PgvdjdcOu9UWQMjMH+2IbC9D9QVJuh2toWehx5CqqZ335Y4
5pmwsAeqt9rpXkq1CkcimygTnYyQcZQeJycyOhg8qFDfusdIq8JyJMa9tU6N3Yt3JMZkDZGQgK+1
qTviGnWYAZLHNnGnHcYZ9arW9/XRrjCcVQP7ssxwWtl438OOkXNTWil4NclwrWVQ/GCKbFsZ4m1m
aI/9wiZGuMxI49bhvCvuNbVUoTUBl3B6Y7kb8hhwpAbJ5VYbRmcMSZfY6xwyvRfAhDY4zwjQmrR4
qztwYfaauGJ26WluHAqo14zNqW/PPk7pqI2R9Y5DB/8qgyYZoyO4+IOV6FfNNMjd7qtzIrBKV7b7
LJr6MWstCj+Fm8HKpNouHReuNjffjVolQs7g46Bf05hTWY9ncpq4MdHtXoW/fOTNDGo/3m3hp5RN
UiQw+/GutmBz0lH7aYAFD/rkpYCTmG36pD9xxH3HsZL7VtoX3aWJY+UqonJV8U/T3bOGx76ev6NC
1uRjEiyMAmzj5FZ0wz4BGtVumrJLd0Pvf0waF4Bp3vtWiA1Eq3aGpT84eUw9IglBbr0cagI7T3Pn
/elk9mp415z/7rCuyhL4JHHZpIzqKAdtjxz0iBy6DhFbnLsOZZvq9jqcEzFKYMygRjvI2CS0Iu0Z
jB1bs4/N52AtTJ7F5J0dZ06uREO8+mN96XJX7EdT2tzSBQiy/Gt3eomxArNz6riMrMtNRfHX1DTb
ko2G3CpeWUL8YuYC7786ySGCLX46yDtwM4PrxEMne0ADqe2bxHmKnGSXTWLcAXTBMDiaiXAoZQGf
H1gPCLsCut62s1C7dhy5qNt+rxMSTRCgv+zweeNgs/t3H5/Ps5uJiz/Nx7bR7Buw6KHXwWjIB/gw
vGxmInSoxuB+bmemZzRaJykmpHtV9laVCvtqpr91S62fB9BZUbbs3Uv5aynzLMuKAK3VR6im+6KZ
P37eMzYSakQK3leSTcOBEBFMMqSpUDJCJ3JZfauZHBMGrQpO75gT9gWFdjAwgG6s2IHHKMZX5YmL
SJvQn7zXwoc09joBtAX2QOIwz7TPGISgH59InVx4vzhyUkj8yTPUjgyCN9x5eJecOxoJQIhBvUwJ
q0rGw8IHg32HoUkv/3pG/k7SGwECsjSPneofuTwhlRPY9Drybk5fkYBKNoNghhKpF/S9zbHg9ceS
9JMgM4FUDQV96iTO1p4oeiv/89B47JPGjllj+z9OqupLVFpEm1CaBgixUjrsnMvbpDrrkMah6UFw
WxlGUJOK0cL3dp0FwoBp8rlHZEPWg/nQV90dN+IjGhiidDWSGYp5ggpjTW4S71crvzvdvWcuiC/m
uB0+5F/oMdhccmP0xvz0NWy1wI//JXZ98bFlHJiBQB4NDI624ZHUkB3dybTDas0dnyCGHQJtg8Gq
KAacwQKgW7mI6x0ZRW849XzK1/JrEufZjjhB7j3lPDJwnSeDN7fzDPyiHCAwFPCAOO57fhNwW5Jc
mK0U14/0lgpqPj5AnRFCmFjpK8lghLh2VAmgPM7/BUA5T0WxUtIwlWGcL3OY1eNbysAgLZIAF1l8
VhZSbr3sp6AyQL4a/6AxRG+WAXOdNQFGYZoMM72yjhkpEi60fwCCv0W/svMG81emwuBpM+ivjF4k
nB821DpYyvWqS6atJyjUy6cZt4ApnmXrH3TvJLn6iU1SG5XAObL5Hbzc/rJ5oQmeS+DH270HtoTY
e03vCEzv3plQKFFNsJ2ZXYGzvvi/CbZuxH/tUqYbSaGCv5a18LbPur13h7iHP5cgGRHRCRZ7KHkg
oTkxVs8NUpA+4z8Xzhtv3b7XpiqAAMOwNamdaX62Sfuq9QDRKXrRjVVCG+WZ+xXVLY745L+irKcv
IjGOZLC+dvVsnaLY+O7a+NQpSJqsnL5rk4BxVx0nuqCBa1bBUEoSIqAQTFUaF/csnUiF0UsKX1rr
aM7PuWg/EKj9lvx7kOX7Fnbq4KSkQlkmLb02rjlONhDBmQQNvnWapqvqK0MIcDRlVW5yRrj197Ck
r/ZxLPaOMVxcna57x/rRLTpfgP3axu6QkJTxNur49UmqfmsL52EfJdyt7Uvjn3X+qWtIRC1xdGik
O/jtudW1fbrIR3tKtK3QQMoTd5abwaUDZ1jMfmPq2VMjKG0C5QyI6y8Cd2FrSTwTSdHQ/nKJ/aAc
s5D9rhgebIN9Rwa0yVMRdkSIh7Yh9tJuut04fkzOTLqlzmbWL9m+6X7Mkfdar9qzNGEz8VrHIZj9
CxQ+gnhvqzUD1TaAojLFL6hZCQkG/lH6y+uca3+iYnVg6F4g3VF79nNx5qhi3pPpe7uIz9Rr/2CO
LPZteSUb8WPw/CfVAxdpSHoJ+zCDhWyDIDH5JKz1hcsbAiK8XsGwA3VBRDR7gl3brWb+gX/SQV2i
lRVhTcbTnwZOloOuwHMSJ51u4QeObLGsPM3qYo4cPxhnfElJUoREj/AejRZpps1RaRlYOMym02ph
j3px4wyV2mtmUBsgIZYfw90v5meaLGcU/eOmFAoC0/Ge3JE5Gh8DmOUIe+ibtMqib4L3S0J+Hzhu
k6+4sqYenwHRGHnS7xcx/0Hu0dkKvVukqh3pW37q9QerzfE2zOh7lQcgFU8YQ/uZXZfzxc/IDXRn
g+Ma6FGuGCEc9wkDHCEkdombuZnr05yr10wfbCiJAl4ucp7iSd/afQ+A5pktIw25Tp5zwTqNYnas
AnOc+AKT5Y+TlzvUzkACKIC2pt5RvuYv/CqTiAoNlHO0MKDLdtjzRWi7NvVRg3XZF1GxlPbaJLt3
5NmZhc0rU2dQsy3XqYamtmszAsk80tdcdG6s0EzRxsSTo95GqHBwLP3OfiQ6yX3l8AKOfXbykRaF
UwNvJAvtPZdRveP238wTZ3XdQMUQkJcT86QetMh85/zddzrpmaqY75XpK/RYi7tFAVjxeHKejzZa
WEMD7M0K73kwy3kfoRhhM21nQF8HYUFfphCJgHSI4e3nPnHZcxcercq7MZp18AWZv2v96To5tb8K
wK756L9h4yIOWtbbpcO5b77X7YDySZb8qBk70eq7PbfV6J3q8TPHHRTwXPEmg45sKs25ErilhbGr
JeEk9PUPAxxvv8zMFmFFtFOZ2RWahnxL6ClVoSaCwkGXHAfeHLTjAnrfwlw7Db+4+oBcjfdNA7Mx
w45n9bvul+WOQQ4D3lKAGzbIqRpHHdCj8tAb6CkLh7ukEwBQFkq4huCVPWkaN3+iFYElS99OBFgi
ySYWxeiyIJ5MkOKEyz7CxZqDE0YOkh/HZkuKOo+3ie827ou/pog/RtP7m0esRHoHPVWn5WuLWGaL
4vfLgV+YNAAV6Ymdk5qfVlY6oZqbcCQoAgZei4LSQz+Wk3wXSnhw7iwzxidfbjLPoyYw4/OLrZJ0
94SAFoXdYWcXA6pEp2BNnsZo7RlA+YL8VtTyIA3ewcjjmBlmxVRTPmRJnwfwYTZYQvWcGSV4D29t
Qmw0+gxo1WaIbl1Rf7oxio1YGZAGFQo21sAUwQeP5hHmbd7UCGR3BqzkRjdrKyTPlp/admVYjeah
GUESDXjfCEJ4+++o9OTIe++nm6GiayZJ7L9j2h4GU8Gsty1ep+UDqEUP+uLbzQDUxqFYb1nJt1yp
KsyVuxsanfgm0p+W1DFPE8djaULdkDtJkpU07S3RUNBF44PB+rXRXBO4gY2fo5vJ33bro4k+gyWt
D2TUA1yuJvCEm/fMY86gBzi/cRBaoeYtqo3dlY+5VJcusedzI4iXymM0DiaarKIUW9Le6o1qYMbQ
uwhyWnrAXbtEjWIsewA3pGeyy46FXq7zLErsbo9iPgn8Bm0cm8cO8j+l1fWW++qMmCE64Ph/cXrf
IGEEgcxIBmgxELM0tLJ54JbX6XAiXxOBCkHLGau0TWaTYqjeFWYf7YwYCMoZ1RanG8u4WX8ItKt8
/qAXpdH+kn1zJ61goDpkJjkPbZ1NElHRcwhMGyKqNITgpgycuLwmU6pv8hqhQme0KEwQE4R6bzzM
0XWMSAiWyYBhSEsFioaGsHM0HSgV2gPOiXZbEBSUIcLKBXZRvWeHBa76NMzZDLOCKS1bgRQPTir1
KJPX62YbE6pDjhRAa6cbsB5I1UKs91ycJenHyKS3Xjs1J1toT02rmqvlE3SdxCyBBpw/0vRPgzzj
0iPcTPfa9ojhmXfZvi/uCGyrgUw71fRaS5YOQjv5GN3p0RqmfjshdSLyumMNMQ/o6Z8NesKwQjMT
Oa0auBMYw0nmJ0F96mn29uaP3GMxnPXuxR/jbdf4P2vOaq9CbURwOGnmuEPBiud4oac7ynaaBKlI
Cuq0OFxOQvgDM3Lf0bbiM13poKzTwO9HbgU7BdPC6zj5l4zz3+jF6wL3aPcjjAShG4qMda8cDpqP
a4xA1Yz1g50EHa4Di71RCgUaSvc31aqPjniFAJOFtlVFjCTIK26ClM/Y9mE0wKEZdJO9cCMCfryj
Hve/9lwhs1oBXztbpUd6+evky1McTfQGqDocS8zJi7X4wYR34d94E/kEvJB63QVpUb/yOC7k1gDl
lNTVcF05iCqaH7edv7zooXPYu5oc91KxPBRN7IMEwuuWGUHkVUxsV/KKv0PfZzU0QMZmkSQ6gIoU
HbUCfKxEyrJY8m8ZPo5s7uZ9URJNk/kaSLeckp1ye2aYCCI6j2qBzC0/C1F9xQnCfYe1FbCcCZCL
FGoq4+8AXFOMb6KVB4sJNFwm5A5RZnWnykmiTQONLYYGRYJvFlt5RE9pkSQXv8wtSJBY3lwnS7ct
stoaxxw3urGzu8omhJy2pVI3uzCbuFccRYQnIqAnmrAJLxc2OTS5ZNLN99lQ59sai+nBbEreHTP/
i9Ca3BQl/4DDvXoI9HvEeldXVA/15H6y5v1HtjtKHoi/wOgXTIZTpYVS9SEAKPYAUb/lif7aJQg/
e4tE8iy3nzyZQrOm7RW1mAx0Ir9YdoB8jQnwyQasNcx27yMTX5Pbe+rfxmGfOv2zhBY6UIjynfn2
r+tQcV3Y51qNP0WWtlsDipoFAXsOaV1bxNHf/PDNaUKHvmG1RxFh2Du91f9rqj65ZDK/OxHwo4uy
Dd3YtDxqfhY2Z7AP76HK5GMygJx5knhvzVOf0YySeMhz6qHEtxnRk9X53GVpttK1qnhMUtt+dZLi
hkniP2mAzthYQr8HjyvQJlS1QPwcjmI8LaLy97GNEqlr5K2W+du0aPWxZ7gdHfGbtHoe/Ks+ITQH
REBW95F0tDNoNPCr5j0Q92GfC7J0SHFzDpZ1JMF7QPMIVTkYw3COW0otl4TwVuBe8hoJoCGcH1vw
s7QVKqZySPeoYzhByDfZVanzQKIDZvvVAz0QZP5g9t3DiABpixPprcPUAOOPwkpbA/3RSoScWumO
qM/Xf7+BYfc3sHl/SzjOfE4afgzIwZ0bmeMRK3EVLh3NYgmus1Aw3C5e5NzWEIIyaxHKeZ7cGjbs
bC4F8qYOlLfoB+xM/GhlzW3bTtZNqdZ48iPjOOS92huQkLvJmNVucT5InCTJVxfk4rliVfmj5fBA
2SJUWg6J5XLK2WNXDMht97NduiFqje3QFqApFSVxMTtS4WntMTc5SfOmcGhKAyZyzY94NuwQSxIa
OnY2WMQmROuf4pdYKKOU0f5fvm8l8jRw+a0Yo7nbJxKagkhT1raRzM2GLpMDeDOImHqxc80Ks7Gq
g3kwkTN05YXw6UtnTuK1/BaIgkNUQNHpX0+Oqm8qybzDnIwvCSjK3lhcd+c0JGtIqRlHVKLXVIs0
xrCFzIG6S7GmI6Qhs9iF3eUW8uuGSb6dEDIWE5MXHU6xhpNNuZiTUjRildSOxtpQRagqyquOQy4q
ErT/k+8TKF1TzQrnh39hs0rHNjbenmOkT1ro9h13Iok8yCCJTa4Mhv9kSeU+ijKwEkvPd3XZkG6U
DpdSEz0sC2Be1TowCZU42KPDCVGOS2gZafGa+CLw9cemG3m3W/8ulU7mfhq/+0Vj4gjWv4Z50HZe
Xb33lBndcCmD/njuowKeR654HeU8vWD2Bjwl7yxmxHi3XO/lXxdSbXv/Ed9QBAYsbwwif+kNA1Mj
qSDD5HEmxHyt9NjrPNAASmn8q9h/b0vJWGD0PC5dUzlhNCLNn/WI25xx9pPyjWOmN7d5IiYfgSkj
9MLOoXQL+jBp0rvM8msh1ol8qb2zFyMX8c3qkJm68zG2SQBkF/211PQpUjZJx3yyTGQlGjbqzdzo
xoNvFH/ztRUB1BT5/5T3twZ7glxt2CD+9sHN6SKW1NXVIPg6k8HJXaWP3GH6A3omG9VG4odVt1zo
t8jf+cm0G1jf3jBofFk877OBomVS38D3wWshwzmXJUPgoMz3onetYFJGzEvGl8iw093cFu+C8Uj7
W/uYY0vdGn3UhknudaGTd9EGxLA8F3G8Q6RagQyOBny+9eqM1hCQ+N0iE+svwhwxSYxiV3gJqF/v
paFZPuNQGN6ZIE8VfjfcBk5xGQ2I6RpBuFUBCvVvBJxYD9qQ00vHthhP1mfdw5xWNA5tqtz1t6zf
+fvS2oFrR+WzRALXJpW2rw2Z7et0EO9Jbmx9erSWFA1BpME54oeB5QPAEQc89d7Lotjq+26dgVxC
I1HHWGcdkcLMJviHSFDaiZMc1qjVbp2fy4ekRG8ylFwO41jGh5zYtcesJ4IzgpYJ40U8k8E7XAX+
vX08yWzrFxflIgKPuGMvitwrBKNswmNkD2EZFyjchZFvDbN+dhfjY2nVTS/qbDdMNWFi61vqY39+
1FN0cON/GSB27Pf6Odb/ejQOnVvUfEuP7tEdTX2b2TjwOLqaoySPAGjyy/RL8+SYWpgNnfeZo8qu
dBhNrcjrXZRbf6tiqh/djkTF0bVEOI1k9FqDPT33KZP0cB59cNMq09JHQBic4mqjN1F6Ao2aDjaF
eZHmpM8IQS66340bFhKN8K7hdTats2KT2U8NjCnZcIERC/0dp1d/yAg4sBzSGRFJH7R/OSqUQVrQ
Kmg68iWM5vm7RsB+xR9fHrRB2mGSQuQPjfYlLSz/K5po24N6UqVrbIxEyy9uRw91NBAw7alYHQ3y
r5iDiFtmASMZOJXD1WcVq4Qv9lBALKcWxFWr0QXtoSzt2Hx0QxxG3oWDgUi+aZ2tV9npnvodIzRX
JTuv3g5zA0K62Ksu/9qLGjvtd55DpmVDkvFW6ZHJTFUlFyKgjuTBfhXD+zjM8jHOh1uvk2iEFgad
KuMz0QnDBy+DasjNyGFmRrlGAa4PVypbhFdlpL8okeyIvTmlXV2defsOTtM3x9aCG7AjXzxOMIAU
jM7xg99zghTW9GWq4YHSixN7EfUyHb0dorM9XqIrOqn2UAJJngHg76lKeQpkbiFNWK1n6t5EwoTu
5nnCtwL+65c/rqa/EUbH65pnn83c2idqUYDgnKuj1+MV1chEQOeKvnUowjlazEehii/N4CafqUy4
LNzZB3uW8T7thhvon7oU3lzupG+cZqt2L0WJANwFW+wT2ZzFSKkT8s0yIAuEhktHvqg0m4/1SHhs
PBXFg/bjLATiguHNl3iCIQKSgmYTODgqY0hemgaG2ZTjk2UJdXLJYTrlNiyX2YI3WkUmEAZgnEqj
GiBxGJgw+suwIGNIpjG+9qQ67P0exyvD94Ygm57amCId/V0SAdv72r1WOYxGrabHNPKOBTb790Jh
o8QBsF57uGqGKn3LTZJ7/1VDtRl8j7mGJ1PogtNpHrorkEMS5El1SeACNg6Ax6bAyqnakQGhdIrD
Yi7VOc29PxND0zauMIcsfupvR59+P6rOqi1SewpoHNY4Wt3+0I2CuYO1qNV69T2m74RgR9iupB5Q
5fbTmoTT9klkhTMgLLqThOncTJ/o/sSmyG7Hq0QASdx277jON/1EBjNP/KPtt9OtX2PeqqREicew
7rLX9sucQv56EwoU0FdvBqKnT3U45W99Voq/pZAn2aT/+b7RM5AIRKZ5N36Jmccsyk7KIyulbz/a
Opsoy4TyIDvmr4atApbEZeyY83gr8O3xVpD6Os9I08sXVwj7SToTGInBJwRHihdp4BX37kZHg6Cu
iPi1PNTgfgMyJ9NX25qGB4u/gVMPD3x7r3EDUKR3PbJHkyhQ3b41nOobQmR+UMJtZwyZd4sLu42d
H1hu/U3M7U/CXYs37CPBvvAxTep1IIT7ZCNAw13Qw6O73idk/XbO0RTRsLF8jus/zZXO6hFF/SnO
IrpbnEXD6sf/hKSV41QwtGkYOX4F+82w4N4tRk/d4nb4kdnCYDwLP+yBO89WSWMNmSZb4Urjjgjn
mInyNGXj/EnoWwiAuwAFpYrMhpfE8FHm26o9lj70bVkd4qjKL5oBKq+7xJLJmC7CarCvJcDl0wL9
dtGIlnEAanqAxLiAMVyBRocbtyf2qiGaHYE4c+Ay/cmEshFtwp2KaoULbf9UCZkc8wHLijzRxskt
2RKrtzDcbRKdWhKj6z9ZxhNUsSYhb3NdHQmX/IyKTJ3w9ZT7um3LHYq3C1s+f+s1v9ygRmbjuhX4
OySNKN6lXcW0vnLIwA/gBEu6jzRe9ItOp49ksimzMmeTtFj3q1qFC5WmGtBEL7xjWo/+2aQ0CFMJ
FWZJ/Fy2tvPaI2tCrEUovVHMBAj4y5l39TsXjntKkUyTjy74CMtrHg0vXRSREhvxxnb9SAWUVdwX
vfBC/LFNNJOGgeB2bnJxEpSpojZ1XT6Ftrpl895iYHnKdb4O1yLHMqUJswCWOcgCgDVOteu0QDrw
VbpbUzVo23T7h4oLJCozaBz1UhtNL7GTSw/TrqteRQ1mzu6JPrD69Gl03idc1pokwVYQwLrLPUgu
HLroBZNTocw/PBfwucD+qWHN264tQlslbtD2H56Fu5TgJlAGfpINLXy0bvXJfx6DhNZE9s0Zfg1C
JoJUV/mBoHfigSTNvX6LBNn0kL1M5WtPGuE+d+Y31jWxszFtbUcYlIB+JXy+NHfu5nEVvLT1Okzp
lz5OCLtG706eC+pw62bO5M8vpXGn3BX7i+E/cr0Aw3hNv487HrdJn1zk8ao+u+2Xi+Pu5hkzwGw+
nyRyxHUKToPaFkgamJNIA9xpmiZRl5CZ6Cbz1xqJ7s2r2qKb4MgAUnMLWUceO6Hp5Nmp47LTmoVw
r5H+yX9XeuZCiPYacShddFi0fysTYyFKgXdv5CGK3SLlIYNw0RyQskTncR2BR/Zz3v6MHvES4Jsn
Ty9fzYjCX20g0RY8HiRdiz8cj3WKPLf81WNCAclb813a2YgOMjfbc1+1xrNWot7oOxzOCXoHVmrO
qBIWRc6tdZntFKgUg8DEtrCdUnJwCAf497U1vQZzQhp4XfKa8OoqNmMqOp1U8EojnzqX6bgzqbN6
njU+O20iBloijML7FphpXwQNX3zQeNryIuSMnzDZAUMNiAZvkzZbl7RCH4E0Nbmhu4Oq0KiDGpdE
hInuPdC2t8ro3Oatts2Nq6K3pGlunEO+hXi7lSz5CVtMUDkCQasdOYDFQ46ggqimDZZ3n7XJN89V
Rh0O8tV0Qj1lpmU4d7bYRgi59vbSOpc2U8eBRjRRD+ZTQ39iUM2n2UndPwNqMLu5ww7Ovznu6jWp
gjgmRl1mp24/DBH5IUmSX3Qlhl3dfMg6764RHVaHsaaShMsUOM9EhVWqxnku1/jl2eiIlcJINmNi
fHYVhlC6vOSFDAtf/xy6rnjUqkQdsklvVjnmY0/b7cvokki4TGiWalDKayPPnrmE5Pyi/V7nGMM5
0Yik/3gj5JPgD0TrJ5669fhINb2+1enYfriIo4jsnO3HIeFBER3xuUb7rGQMtUwgWRAlefwo4vwk
0uyzGLPiR0bGqckIw9Gm+EkvAE0qm0IQ4I9oXVT+/5Si/1u0hZxddzXKqAx2Zv1fIfL/Sh9EWypd
FwNnAJMH+APfHxc+w1ISEmBWnlhF1Z4GNQ4CBA4V9o2oxJTQzOOh051DQsVmOPgf86IxRaK7rAxv
3/TkTMZy1uHerJtLNPRmXDvduL+2HZP3pUKEEXb/w9h5NTeOpln6r3TUPXrhzcbWXJCwBL1s5g1C
ylTCe49fvw9zema6eiNmNqKV1VVKUaJI4HvNOc/pe07atpz//Rn9rx/L/46/6uu/U5z63xF5P+pm
ZV6SDP/yr//2XJf87/88vuY//85fv+LfvK/6/FF+9f/tXzqlP7q6r38N//q3/vLIfPd//HT2x/Dx
l39xqiEd1tv41a13bOrF8B/Rfo+/+f/7yb99/X6U57X5+vOPH/VYDY9Hi9O6+uMfnwp+/vmHJAHU
+s/owMfj/+OTj6f55x/wij+qn+nH//MlXx/98OcfgqT8XVWBZJJ2rOiKBqXrj7/NX78/Jat/B74C
yRAXKJ5fRYefWdXdkPz5h67/HaaXjKdI10nM5dX+4299Pf7+lPJ3GSu6CZRNUwg9Iy7wP578X17E
/3pR/5Jz+BuD+V/ILqBhOpAp8qpVFM6KSHjrX5FdSIqnbYan5XArJoXuvBIP0QAwbNrWzn/FE0zi
XQbFCV+SfVpiMoUUzSVPh/s4o2jmb1CHvblD8WQ9Tn0fi7h1Fo0izDD1EmYUKnzgtwyXtQpNUTh0
bALZBK/MwqdA3i8lUeVYIiLgEMARwjlnqi9tASMSP26epB45Kmcy+TYdQySYwV1QNuWhj4XDo4lW
hPaoFslJKU+KPgXsaU7EKIjRZerKq15DgGzzq9U4saiddFD9dX41rxNoueiF7Jz0JW7yZ6PVnnbR
z1zD4TGMrmh9oQtAbGk110hdz3HJisdMj06O5wtI/85jNGH3D7TK3J7VNLsSVnhbsDFpx5U7mso6
F7wUktynFo37lgVlqb1qUf6WS+mbGEevMubU9rkv1ycTV5jOZnELmna4xXJ2lToRNmh8ahf8ZsoJ
70yTho3es3mUsa9FZ0vmxtb1TmVcVcL44km/qVF7x/2MQ6ZMyhub31sfJTdbwGrQ3hNyeWrQRLEt
yh+Pel3cDD+uEerF6L5FywP07qlL6U2S7OZvYdK0wM88QCqoDmAS6RTpv1h1aNn/wMqWf/Mx//m9
p0qSwv6LdzrJ24Yk/wuC6DHEoAtTE5S/hC1c8l0z5JcJZ0IvK94YV09JniLexjWY+T1lUox3Fcm6
n+PD0VJMGHH6CI/d5/B2sKkF0KRVK9gaM+C6CXJktpXaBoABgrVT/U4Z/ejXpdO/qgrd2URJryyu
ZCKDDTRX3VAWoRhifLcd53JxekIeKlmwY/1bTaEhj4Od1a3N9MWuDWhk/NTikbivY2Rcy60LVlnx
l/VrENMrDh0ibUCEqJJL2oybDYK7keGRXYxsu1graJQ5hAnLlJXH12yhJO627y6djJkrpTIe9PPk
x2i2Oy6vzlMZ1Axy6Q1lTlBD5EJQc9ee0S8p6bsSsJG6HAyiiYc36y52MQua6qJ+iyAob/e1i+9U
ALeM5GpJCb4EAu6sYya2xz6Rwk7XDvl+nEAI9aM7zgJxU2dtJQLIVW1S6TVHeG2QZisV2ti4dhNT
dPUy9bR49iQyAmWDF62E4OB2y+CREuvhwvD6hHjnhNA+tfIzlEQSH6vR+d14n1Ydj5yEQhTLoJ75
GhrfTNTZbjKEnXtPdae68NE5eiYBxBkcH1V1TDe/RqNFSGlz7rvxZHTi8UFYKX2cjHy3cIkIPxsn
1+g7l17GFbTJw5fjo6bBaUVtwfcaDnFsPVtD9orto+2HPTrUASnCcELYZ5Dnpz3YyT8UvTjK9FbW
3L/GLnoDNYKt0dZPEgSBruV1FsoAd4u/lLoPmAl5jEdrgN96Bsg6kqODv1IQww46PmzaPJFsAAY+
iQg3K5jG1nvYUuiI2HJdsg3l/JtYdRcBiJp6rz8noXVZgLtyooOtXYgpbp1tvGVw0zrq1PYxvdm9
aloeGnjm/ung+sfZ8M9nAWxm6XHF/fWKNKBLG6KuUL9o6r+eBoWqbUmpNYINE8zN4LnlkZN2Zigh
F35fGwVqKP0DT4CpRHvOhhrji3XBjnwtYuBRr7TA4+uI1BY1YJGOB0wmeZOTYYB9YN/ZKLEDdiqH
cMUtEF94tldWMenkSljAEM4XBQsQKXLNLPGmtvIsPiajgf+1e2eX+NSI1XOfxC/aj0XNLyYWu4Dh
8Cuau9f2o/6wxtIvnmFtiZvgrcngy6nKTDALxEP5OiT3tRyORafeca89pYX4ZPxAbwF8B5iwZ+y6
LTvFQnOEaudvo29aSIZA5tVmaLTLiVAXedAuJDXcFGviyU3uYERPioX8bnjhp79EkTPYp1qTX+V0
exu289Cvx7Zv3Me36DALzy25pOIxGw+RsYaC1oaxOnjJ8P59RRRbH1hMHVazP/RGc2g6xhgyq1LN
p7JDmgEmdws4sZbiJG3rwyUQLrzzUyznCEi/GYxdK2JdciffOK5T9VBgO2YWJ21+ltNnSLJjWozg
HsINu2gIqCWirjXs9qHtmcMlgbmA2w71zkiUylhBQ0ex3/5q2222o0VPwkxnf8S+s1Wt0dnKi3rC
VdU7DHQ7hFMAczEGSk5bE6EyCG11+P1H3DCMztAuYARb0nClDnJLQ3n+7QOMdZG3uAmnQWmW9DCl
nFHF1DidTn610GXb0RLpsOQRKFyTnnoT/XU69CTSPIC9VlXrpE1CJoBfN2+r5BKX+jUTAXJml+u0
Cnp64EU67ZL6hcywEsl8HCbejC2cydoGaq5jD+4IYF2OK3Amp1LlHwAGJgwtWxHfu9xw9IdJS2y+
w853xZkIN/0oCu8ysyiEYTPNWakOt0UIWh6nRBMncekb4wpxCeEV/8z06qyMz+ojPK9x+mxk4h97
t4WxSJJ/joCRCS/bTeMJXkDGRBXbBazi143DRvi5aULQSS5kioIxl6TybTop4KwcaE2551AePiZX
zgA9d+GoGDHGUE1otzZhosn6iVAphTFxxcyA8WC7BpviRNP35kdZ2yU/Mfgp4GIkk9lwiTCJCmhh
8lrGToLyzIhXW1cHcu4QTJA8Q+bI1gfwRyecjT+nOhLsTSsObBI0LT30FRsPfPnkDThpEwWGimle
I5qrEhRWM+cth7+m6VoJ6iiMufGCrLLLvt/Ov/8ocuWnNqOxmZ9KUg80c7otcX3VUNUiNpqsXxN3
wkiLnfXR7RBwk6sFVlqgYINqI3tlTXXQy5VJsWHPfXm0IuFo8JT0R3pM7FYgB1s24zMEEwutGAsI
WJIr0t7UH7lRZJ2Nf5rFE7MEIvQS9ZjM+14fjiLzRgep6WVATkdPh/uTX13IbYA6ip0YBGMIesiB
NtIhLyjDDwrWl9ZZ2qCdQDRtOpeyn0fXrh/90tD9YnUFc7wRY3cfp4+UVUnWyE/Z88RP1VniiUVL
N/pLIviouxB4v3f6S1+GBKnwUvdfgmb6Fk6Lvox8ZduuMqYHplhCVzDziCdUROycC+YHsYlmZNhw
/LO4IH6ZG5UGbGDXCD9EAHBArUq3RvaQQsU0oupjiZBACBW+WHMOYuEdTkQLoCUCYqNZNsQ2eylG
7pHKfhqLY5pVR5zEC6YW6JhTsVMJSuPCOSgz8ki5eRJ1YEBlLX1lhJkB4iVFhr40go1Qi4ikqZgd
g0mJpXwbhPRFt9ZXlWeiD9bT1n/ruop9nM4DFny7pQDjayFJIIpNWcAKjcwxyyR6DBA4w7v1WUID
1Wm0CSXgqakRkJT2uBgR0EfAfVAEfyzJS9+pPzWEmnXml2PtzHGs702UHztZvBWFwjxl6+FSDJpo
W4a3bSYhbAJLYD7NsYOlcyZQQ8hrsiYnsj4rZT7N+xVGP1muFhMldjY+Xu7ToLdXta4/u3I5bDH3
G3n+Lj0EC8B5cjwDMY+z6Wybo7epgcCQ917BayYMVfBICRvi+oBLyG+tq8RPy6wUc5NoJ7X2rUte
xrg09m1F+lb7EokHqR2eSlybtbq8WGWCLx8/MH3QDkkBXQejMWWRKfaL+6D7RkFGnRYj24avLqOx
i+yVX4QArllFE7NrttxTUKNMiHQcEUvm2LlqUgYLuIwCzVY+s+ZBla4ByC1TBEVw6bXv9cy81a47
4QVIhU/G1Ynu8aDkLuyCd0mNUzve+oM64wXLVn5PIyQn4C07jBz70TyjCnZQx54JoxGnAy4hdMvg
JozNy6LYh1s7oREpFtwemIQfl5Des9lgDBiTLCW06MJ6bkOdapxCUG5sRnIEytjj00shAj9YFvUk
Fz0BgLqMdRJiBZRgLA6GFGaGwVEquDM4tBz6rBeLygTAK8pPrTXfZrWqMHuSThSXnshXcjqQRYPD
018FiTC0CNvbw1kfZ9JtmrO7qIzAS3qLtaFQn6GDHGNlPo7dcGzk7qhNYghZNMRYrIijL0XQjU0w
qQY6t1nDe2s814IUXVRePAVzz/dRkl8iYJZpu2U3oBtcM1g5ah2CVlGy3llzPwfL1CXbtSN9wo6l
cXYaprK8fyONpyOQTh/kJrzfiAM6ts4myq9rxku466eIl5pfrK4S6IAjdpezNLb78qtNRn6Tokjk
Q9KaZMmM8YDAF9ySqUgKG6gu9hHoXikTQJrc6l/L/ED4tDwOG7gXRuIpAyze6jJSbhpCOpRGrE+I
6TMitIXlNC6j4DA93NUlISpSwa17kJnMZqX4apYho/LRKwr5g60PBeWsINWDzSXmRRMqJdJp2Pdv
bTFph2HuHFnXS5/1V1L74zI3u/m2TvFij31aHX7/gS78h5SS9jaSUS6AHTgkc/LRDOYDoQqXbzcN
hOZu9S1X3Visk/D3HzmwghiklGuU00h+2U7Dvm5EjC6tWgQ6WXuoaYGWHDYwElWGYpjifLE8uUN4
xxNajPKtTsg2Fdf4Fg1cYhC/XEQI15TKA804zMIDFtEwahAToE7hOHvo9OaF69yAC3TpUHoa1kkW
hkuuEy5bWjeYZGzELhhmDdqWVh/x2XqmrnhaH3kWDZf0Xiqrl7aSB5V5L9ZfBA+gFSQRRCMDFoKQ
IIweAYb5dJzHYyu8Kaiqt+FFgcrdu2v+JlXKjf9nRhGA0h4/kq1UQoCcASTbgsAfOgG9RP9m9p/y
5suoVRuT0hRFJWoC7KoUveNcPNcd4kl0Gx4J75/kdXwviagZF5Nm8QGtMbovMryrYDM/YCiFSRaF
4sFCa52C9K8wcClfs5wIuynGk5Es6g4PabTcgbb4UTrwnlf3ZiV5k2p4SK9PYzsQPDgkDhUomlWR
zUYxDmwBC7IaUNLeUYMEzGintyL/XhZP3WxE/ixyFy1MgxK764y9wKgKWzQVfiRzC2hEQbglY+sS
GwKUUR8+l46A12115+xtXi/mw+3Ke5uOgRCVndHRYAzq5ip0iUxo3ljyXuSqcbXkMUhX3IScyaI9
4Xk8i3mO+RHgTOwg/jmseHmwufBqDNal68YzRU1IoIKM7RMKhpKciDu8FP17A7f+pKUvm6ieurEX
zmOL9t9KkxvQ3oILtEzttUpx6EXvaY/st7SeMtVqvccZELT0SOTenMYePzQCNHjZr0sUY+jRF8lZ
elIXSvRc75yevjhrjhWVZ2vOXHRdZ7H6mafbT31+4EkLKspKdgTtc4qJXBNcgBuV6mwmiu9TL+tH
SnZsIbL81S7ya9tBHGOhYzU6KjT92lnlm0BhLxkj3uzyWxmVTwg29swT0JR4pEsGtO8qrVtPRZbG
3LSqr1oL+dwkdj4wj6Xya7QIjESeIegM2DSqLGg4m7kHfJeU+yD0QGrIUQQzIE1vDTXhWjSuSrHX
SIOjZdJbX12FyAoR4c8L+njFJ5KLkUHq06hxhzgt/IBp5NRyvO0q4KMRu/BHxIqQoL6iepPQHTuv
G6GSSZs5uoyJ4HGCvaK9GNgTP2S+3U57KpgIgjZ8SsvxWaY/RDmftnvQEoEGY4bWQYgNF5lhUVFA
C/Jp09RTjMogIftHYqe97y3FE5RfNYjEovN18Vsxt9/q8quSfiV94Vgc2tagsCralea50aEMTQTK
tnbXnHpFJPwZZnoNB35v6C9YOg4g1/STva3ME3Xqn4HFJFWS/kldIGBElY4m27qYM3mmiG7Mj0b4
ni+843EeR1wTxSb77MCcUcUzlkGNkQDZOJoByG8KFfMyoK1qbpGs7eserZIWnaNuRr3ybJJmDADq
mvWHVwbhqHBmBj6Cm6kqaPtFojMxPcAhEgY0OpwkqKvzYMxhsxpej8u0X9KLNrV7CHugyqyQvpPg
q2Br7bY1GTZQvNY3TVlvLS9yr21HeQ1SYKS7BVEH1utdup1Axhh9YivTk2bd85J1uUCcx8smlydN
AN1L8lxxVcT4CV02OP5TatZn1dvko1bm4TbyQ6RBl+HQ7O5s9TsK9YlCo8RaIr6qEv61srNLIT8Z
a+6Z24s+to7JMF0Bu5Tb8zTuEiBbJRAB8mA/xEZhX/gKZtQRzChIMqbokauMtb0k8yfqRGga3ydi
qxTzFHOgmD2iarqxEgNB9Zy3nygndwDhdn2FEJ2PugxxVtmVru7n/io8MleKeywP1+3nOicszlxi
op6XZt5xZPKVuM0bTMYJlCo2lH2DC5k4hihmS7Z97xVZ30UfcBp2XdqBtloDBNVE2mFg08YLifHA
tG1cAN+XQg31hEBDwZZhqGSIdB8jPV6PnD2oWB1aPOhlprM73UAzVcShMxyAe9bD/A5nqHBGNjqN
8SHUD3v25KzJ8zr+igpymGl2ySaABCdxLOC0GtH3Psh6gSAKPtmZ/sTWXRNfOyrOQgL+Ht/xQJsL
kTE38EciQkLLKE8osSLrlKrpBZ+Xar51kH+69Eg08A7/AVLcV/K6uDPwjBsMfUUuhn11RgrhzHpB
68spSl0jE7ZQXbhLGpw49Q+J19IEi9JEI+Xw6Bbirw1/KFBjG58U6hlxEh1ogt8U0a3ixLB78r4n
7Vfan8NqiMS9uq6MIb4NDAegOzrgTaizWE7aVtqDfpb4gtipKczF6mwa3xRmsyuzWSvit3qXa/Vc
1ctpxonZUnnJZZhnN0GuD8XS+UMLt+hcZ+1F1+0UskmaIvynZNjwe2G/hpq24+dF0w+9NHEfq2WR
QX/8SO0lho/19bS6g1sPHyMuB5WTkXtcC+5GSUWnVgxHJaEkw1jFKsdgABbHkvvbuBBshRAIKAZW
rTmYTOfT9nUQr9CwjmI63CR4CWpJa5Zmtzxbdm0875M48buu9JWJqTxzfRz6flvi2B9ocJV9Yzae
5JbSiRTJ86x8s7j+rKEN5iU+1OWvkTQ7S9kuPYSlNJEPifqzlpu7znRlPLTxdhhz/qOiHHLpJOcl
bpztAMD1IPX1AcWokfnAYD06TAswuxK3Xgdky+KuojchQGVGPbELdf4x/hco+Zj918Zoiy2goDJz
MCg4BsV73KP24NaLM7CEYWkFER5IWds+jJ6WuZQoMjHVMR4HWdRGbxsFgdj8QJd6IkbqwPvwK+0x
LOrkG3dr5hvpMVWB0pjd8KMCNdiTQhKPH5Z0XEftwqgbAXH9bi4XghXuTIy5oKv9A5GFjbzplhOG
G51DmNSbbesosm9NWl3h1fwuDQzsaSNnKsGr+aOs6orus5BfR+LvdFCD5bQvoyudCDfs/aPfMr8r
l347dRWEBC6YVgsn6bVrBZsrx6LIleSfnDWn3qLeeSy8lPusrQdDOlalcFHWK3IpPNwR3A5y7df1
FxWWgpUeG5URnWVvPrQVUL70raI6oL1a9itvW6GJZNfE7alQ9nrLFD/9TvKZrd6nXGFhKvl2m+oY
RFMZrfvm4jl0U0ZtyEQd4uiWBCEwKA9u5N2g2EOTOKPogd1res3WHge2bmP8CmsmRNVRGjsqL/3E
aOaMMG3ST0PTX9JkvUB87s3khCrCG9a3WeJQxislzI/cKuxNNIZNfcja+iAMh1zHq5jRv6b8cun0
TA13PDQAq7ktA0UkXp+59iLpMA2YEGuJbYHOHQEOMgO3FvEgdPBpONQy6AOgR4y1IXNZo1eXs8fJ
xxoywmcwe41+36JLi3wNWTDj4SOWumNUyCFeAyTmxoERXjAExqQF+CGENDQW1O9pHdRIDDbM+sYv
ne67dPvtlmkqkJo9jUP0MQ3vbAXR17eXTVEu0yRcBMPvhhVEQONUgSqn4dDmIaVjtl5m7JExXO0o
zi5LLJ8RSp7btT+VrGTSTQsxXmWsmPRl3xQGFm8pmAwjULiO0FJ9z0bkSGSdWkA7rfKUby2sqewc
rcoZyXC8OhZVv6IPITPsLPrQSi1Ys+FqxtLV0u55PL/TIluF8JaU/VsUnbns5z51ZiafqpcPMLmW
ilEgkQLF/sFU7SuE4PWJHe0Rd5rDgukcbfHBghJALTtgo4EFS7UPwOqAgw1j0H6ufmoMPGAMgNnc
9AjfDbYIPIgYh+BF1uvFetK1+jZrwz1pmyeGAs9R+6McJH9QoBXk5rtlBrFlPil6/V7V+InlGqkH
a+xC8pdqOZhpH+q8AXOmHqVDPeK2EjVRgg+ivnTwjDpV9qXO9AfgUxO+fs2qnBgXJmPpdrmvMA4U
Yfaregh0RivUa5r2mVB8Zuxzqez6DtlZ+WvNcf8RsGk9wb62V+AiuUlQxf5hWNL5oSZbwZIgxuax
HIbTpDLMI5ljnENlVcPKMMIcVq2IdnMcrbCtfS21fHPZwuJUkByiXmx6NbV6Bd/7YtX5s2xoxPcS
SbDv/T5l+GpE4bizedXphxOHLLtU97syhwE1ezSA7kKyT34IG7sBRMQ4zU2ODQVdfVK4jU2rB6ru
JDN2gXNAixAqlNmwY1xxhewQtdfUOi/ruTrCjM7lpzRVnjEe0sLIdNbQ/mXh5Z2xhmwFohwfoOod
FD4iCHSWqNitFh9S3QqMTkOCAKjNYt308AB4zbZ4zVx50WEIzJpVvCLsKlLTZ3E4RlUZasclWFQo
ZBzUBPlpjEP0yMc7XHiqvhI3X/qrQlchkSgK1G0ueGMh8U5lYpX0Q7tHMCremxiPkm1amldVhifO
ptfngqc8cjwntom65uVI4Gk+jeI9soMRJW0gl3WoWNohw5cjRl/kCQQJ9qxOVn2A1J6Abq81CBmU
WEGY58wYr/PyHXrW/sSwfaxqvyXUbL2jrH1kG1gptjTDbRYg7uPqWlnljbQNY/02L58lxhEmkU3y
sgJsygg70/ruKCxuGoV6XWKb8OO2PYhzzy83SAG4s+UgC1fyKaJ36KCvuTTchTYomgREAYFp4wMw
Y+s0w43ht1jsrDl89CLo4/OFPAEOGYnocLP1ML4TsAeWSbm0zNU0PcQAOuvq1UykGwuW3TaH6kqb
mD/JndvMYVY9Fi7dsWQwclEEC2qam2dcU/rglvgayeD0SgB6MMZVejkL/2tSo7947ICPgJZ3VXOD
io7uHf275BNcwuriB5/o3JJTN1fzW6KXt/iDveVTXTzBtcDhPQRKhsqA89R+V5kKcN6sronIdGVz
CftWyQVnY3lJ/sRDa0jP23hK33t63nkiEWaMtROHJJANJKp4HVErkMpJKI//gGGnyquWPVxNvPX0
+RmKzp33piEehNkM9NcpvoI/O6i1jvO13TdyEpgtbzPI459a+96Z6p4OPRTMYcc+NVTRmKoIxxiN
M+HoCyju2mcsHDsS6owO6cVnT2U+WrUj0dJsxTdrY9/f+g0vjqGajlg2rkgr2BLXmT/10kHYQgwF
jCNE4o5qDwpBVHhSJ3t6hF9liIOITl7tPmdKHOa5epcTsO0tNSP0BoY9WZVoBhptn+0nfJiSfFB+
DvgBptTLCTRJgmVM/HKtbDH/1a4EvJlPOo9P/kaBLCmG8mBSHPOIqdIcUTWF/GD6kDPHJmdk1M6g
HoiPuqgF7QpjU0P7waLwULFbXZIPrgeii47iPhfNUGnqo4k5ZlmfluJ7a8ET2TD9isrRUpneUgxt
9oDMZl6JmNBXO+5dAAiZ9NrS9CZQoDExqO1tqtQ74PFnxboMyXxJm59Nj/ePK70WQ0u9G5fMfCkH
3dPBO+grApQ86CZOat4mK+KLWD4gPuGWO4AyFXimJwYDVt88CfH6ZP2wtuxuzM1TNH+8w+oP4s2R
kgmwY3eMpPI49VGoPbDTr+jPwgRxajd52zdQlF6hVh5FUUfeOQGWdj1Rm7cuMV72zNwi71JSq2f0
06wKzbDvlOMgDCemVacisFd9ITrNzbr1qE/KUZLMY1GgShrv0aC7/bSwmi2OWa+GkaOQRNAA/RCz
3FtAkIGWc5GFurWuOG3ccZ4J5JmLB6wxtQNUZR+CFKvak+jRSF1D/bTBzkzZOiNqSjQmEcSyJfd4
6c9mIpw78BAA6C/xmFxRnPuPmojgkh+FLuxNyGmWVy2sQPPjVAN3kmRPwValKwOYtsbTZgJwwGlN
CSr1MyNquDSZWxvEClSLM6gY9xXTBuEp98wrBXg98KEtKKQCmiC1Osho3pVlDuMtPT4zw6kiV8wy
b3jIR7KfEE+91hsQ8yQMnoQJE0U9PEtb+YwQmlJRvXVGctuGM6pgotzwCVBPyMZ6KIo8HFkmu6qX
SNhn3UbKLz3bOVWxwEpUV6MUAnlAImotz2SJOAnfWK7U1yld3/DMvElovVviGQSbqfgzRtrnWMie
VNwnhnRVvmlXdZtPtFNH6xnV8+Q3VneYtumI51RpZifSUeYr0LKxaKcSm7LCtWD00HjiePdW4QiD
U/Y2qeEXqXiKdbLU8qZuzX3uFVckfM/EpzwVzz1xB4LuD73pF5XgMy9mHI+RdTT9tOFgwrnKNbJp
z8jp83mA285AcbzPjXWNtPYy69tpqUg6gHG3iMOpdNxK/LJc0WCBrljO3HbuVqtufRhV8jOhPGrc
MEmKzNz2uwKk7ZSWawhO4daggpOT4U44bwSsO5YwoFneZj2vuCf0eLLrzXxLuvWdOkFZcYZON3Tz
O1RGKe5+2caQwjSr8XJcF8q07uWJeAzKuXZKCZ6ZTurQ894vTppmPui0x0lNjjrmYHh7lu7U92II
2IC16q1lmDNbq5u2GA1JYGW57IBldFSe0gALarZoope9ODTHVe1OqeKOPAVlgxiCeTA7dEANNv3U
riylZONgMn0Zk/UNxdMbbvY3c5Re8peEpDhM2aB2acXRIIENoT/Vg8gTiWFrJpBVhY//J8j1OODK
87HA+NHCZsDVFjPYpsOsaGFkXsnqSnW3JYRZGZB+1QsKSyBSfqnMjqa9tJJ0wJIRooo8tmUNRl84
zbVst/CqUmejiJhkZqVZfcvK9ZaXZC2nM+F9xa22lCt5xSdZcpf8plIX0tju0xfFGG6srVHVvJSV
fo6l6rSRkTo6ZvEhAEujcWsryx2s63J70Hsg2tGBQSxLMFszmtI4DKRfmNPBVP9SvALfTDfbjnjp
6Z8zKn59Z+hjIHM4m0VNCjnyd1U/9GK+t0q07iYMvawJoeqMBiiQ+KBzNoywet5UpfFU1GwFZ69b
Fj+zbTlbenTJORqPPUu8orvG2XKtsu0at811dWSTdy4DJfSrjbI34yaU9BIMLsxfSQlXQj9MM9oD
TfGlnjVV1vgRSbUojYimSatT+YG1IIhKTD9SGxC4AlSsfSB9umclvStNR26adZmOSv7S6Aa+2uRS
jdV5WbAQK4d0zY6tiVdd1IJ6UAIdxp7md9aKIMoR28oncjEcOj3MEMgWgnEss/qUOlI23d0Mo3Fn
d6juSXtVGvgYCcwu+F9mVKGAik9Fqx5xKB97gYJvxcaVvwszFTuinrU6kqaFxtWtpxMSEWyjrhZ/
2xCsyClHkORB+0lWhpswbDfg1p1TPhQqSG22amFK2RB6m9s/cG+W2XVMjZ1xt7bP0ay4FK+9lNHW
a0zGJ7cAlYq58ryM6Wla5JARm9ObX8PBwlWn8bhwRMTpJpOhnQ0kQ9Z2jHLRPE7IAthqmF6ryq9S
zUyNqfsqUq+QDEcv0IvFfZWK+7gm97HXbqwWb2K9XI1eCLTxfbOxaYQyh4VRX6xMe6SIHFmcJxsG
Mdk3AS501lkHOZhZn03QJdHrNHWPKG7aIOGpurLDPqnZglKroxfeQoFabU5vGrEKRTeGHYycHBIu
Nxrc8J4iP2A+C/+J4SpWwJWzSlXdh9VrzEc39qUBOHlJRLZB4waMVkD/qAJnKY4l8SRC/Nk0iGDH
gXNR87qi8KrkuqG9GAGUZ+M7GBS7WBePqFuvVzMK0shdK9JA4sFN/QQBbNcSaqa7JfuG6HOKsNTg
InyER5PB7ZRgQFkFNiWlwkoBbZFjwuqkPSaKk8j3mBh7AfKCKJne1nZ+QnhydUmqU895VYLoGwlG
w1UHx+2hKF69fGFYOdCiSN7ixzdFAZkCOmTJ9FAAMc3MffIFtMkW5ZUuJr42qB5rHFYIaE4nycWm
igrXltgNlh8bQ1Oc6fbaf5PK98UAA6vvxfIzdtCN2OPMPAjtZjm1T91i3AlMw7tGb17H/5ej89pt
HNuC6BcRYA6vCgwSJStYlu0XwqmZc+bXz+IAt4Gevh1siTpnh6pVoidplRcEpgu/BcrqJlHzm2HU
HOM4zZOZFyNDyv06l34hHFtEm6JVOHkQ41kLbNQ0MV+ywHUmyce8SN1wfX23PKjUr5d0eFUT6YB2
TIU5Py2qGzOtHhBS9NGjHDc/RfdPYXer038lMrlBIkQOZW88RFHnkwYoWWUbzEtQPjU58Xv9QRgG
MVajUOAF/EoC/vkCfdM6ft+YHeKahZbBR6AThygfAqfKJVdmVNpNNLgUG/EoO5Z2lCQ0h7pwbFJ2
Xo+JKI8V7FCbL4VJTc/snKi3Qv3qU/GSZ4TsLjuUgwvzm1nyENAnqjuX1slER18p48lSWkTWfvwX
xb1PngU9GMMJNi49BS1xTwRdW15OXNAk1kwFu0ObD4dB7A4qe3PYLQzFho3FW84iIxNe9WR6wHPe
ayooJ3D9RLI9wq59NLkKXGdmt6rvMPNNKxyenbnQH3K4D4QSHCYFyFUTbAHmkO7LOaZ/cJeTomV3
w2/cGkyBvcj8aKo9UCwQHxcl6F/GPD2DifCjcvdj0m6y5KaoWPUtoQPNAE5a1YPsDEY+DIXbcOmU
r8LX/DuVAeOQal++a80NX2eB/CtdfdBBsY91YadaYBUHDFqYqaXn2O/7MCUckAEVHnFwajrEZowi
Dq3aVcj2UFP2NLPAVPwaVUaD9rdBDyG9joyURy4k6ALOROeQcYmk8RqfA6T6K5IO6kah0WrHJ3Il
igkHos6h7cWDmXyu8iqwJvoYe1oQIB11zNeGT6yQplsxZY1rkCLRS7ZAhnOFs9W6LVl0mCzMZdGh
i17KQXQ7xGbwPlPjBN0S1RM7yeekHQjUZkspEMa4GciIhem8k9eXXPbGjwJNmcyoIXu2LfhktPPx
a7BojhzgG9OvmcnDC5FL2UtoM1kFQ51DuD9uw/yLmIFNi1CK9lz+XSBl5YiC0XX+6bR8fxo06kj9
HBXSpHEg968tYuii3BlrnDPlhUiIHigIyDIxSUyi8FMGN2Jp9gUflEbe5P1J/BgFand1l5tvasVa
pvvH8rGX72VFXwqLKzKIIn/3CPMAiNJzocg8PisvFl2ZqKED2ar9yaTQWPHd3Wz4RkAuR0GOKVxJ
tDFK988b028pkFx2rRAKiTMp1QNkTDCPpnTiLxdQxRYSwVMEf1ksXor6XvcfUqb6Yt+C20TqF7hw
C2aNoRuifgi9AZcfiwf1Y8gF7t47+Hr0/mu4XbotntH4q3NLylJpg0BmN/LPQq5JRtv6p0E60AvI
7YtaPiIkkHNOgFVY7QMa0hQI3QS0ko8Tzv5vWSY7MIpfRWT8yCJp5IWvODWvWjvylfLittUD+lLc
1Hc8p7d8BejwvUj8bbET83yIIFhqX/9VuCRjpSP5WJPeuwpRcfrRCibNwOgqFp0vfPBGdcJyTd3a
aum1UuUjN5Oi/rYzhIqy9Cup8XUact7VEezbYmPzRUDQsBMWfnIGJKH4mbWlH8eh39XTsV7C/Vgh
oLk0S/tSyZcxlrw+j09pJx9hCOgfOaE4mDcQOtixEToqKk3raAJpDAEAgwvdTwYBgSGnMB/Y9DL2
4rXr2JLiFhiwiWIucSfLfI2M/hGk+qNP9Ed4kIfmmJclVzkhOsIRRIeXZVfFtFuZqY3VE4Rj+dQ/
jeEZjOgkPM1TULsGh4VO6hlyPKfn0BGUzl5BFNYxr+sTJ5Dy+VNDMC3hgFAK24jzdjPcfdrBC5MH
4BjJ6JmtctCBsSMHEobPQOCTY9RkDuwQP7bDpgEdrq8r5fQf27tpOMGifHku7KBzmJ3LrYTmC8E1
YWNNOhush635/x2A6shatbbVtekuyffS/av7dRa+FfrQb1EqZZYfIkeEEpP0KznOTqBzAkMFgwgq
1CNx+pAyKd9TKzA4VbFKmPecqZ4YndrxSPYpGTsTq6BR+OxQiU/SK5PmZ3EMUKPXzFLLn6bXuS3x
YoyfCTNeIfvLRcOJpcalPLc+xfpdT9m3tX6A27eA+RUwWZgVr9VNXNPvAmvMNjgkRMsZ0y21qKIh
jDLIZyzM1a/xfxe5E4/3n56vTpb8qmq2wPJ2VR74liafiMU4T+mhQyuC2K4jDAoATTLu9PsG1sth
USEtMWgjtntrxOO5fzdmz0L0eAKAYZdZ7JT64hgm4d3ae4wgQ8XzIL/orMqEPichFBTUZLlNcVFi
a1uSQ/oV6SLThMJh+2k9pPpbvg8NIWek/qXsCTfc9OvJy8pqGX5+imRr7YlJAG8UXxjdyRRUVL4o
lbusRi16KIgOnZA1AePtEE4U1lP30yX1TTaDw3bBxZxbhse7x4Z+szK4YkQEeWpX+W93aDAAIZbo
kYPfQN7AnCx2PdtQngq+hAUhz4K7nZbT02bVVSD8iIfEin0rWU4i68PFWmtJOKNeMBybuINYsMu6
HpgwpCD5r9EOM9Bvg6d1bolwOPYc1RMelwXYlcx6Y0RjvNxiLC4q5n8qHaR9/zd/Fl9vLEHsYDok
/ZOnc4QSScDoVZ6tWntVo+rRl38VmvQwJ1g3SP1JjLArBkd1wLzxJkX9UTZipHbyIfudmGRYCAv4
qt6ZK0pgASW0t+sGtEFzEtNk8tjq0GaZT5tfocnkpXoNKKRiBblWh3txqY8DpuQ0lg/BIPAiBDx2
GYv7AiTJVmBvYKoPoFV5EnJkWE6csGjp4kddK69Vt69YcFVgRI1vVdVsSlE/iWmigIHn7CbKSb8V
ssliieCNPnatdLwR1ZiLbqSv3FLqNoA+2b1d0odi5o9BsF4nObkRjjcWe0HWaBcmNxVr11oClItI
N+rfueiu5vSoZ/MQxRAdn9KCqnUf5wddAHnSsyXywvwZBvlBYYWYdmQ59KqbfSxjfDBsK//s80MN
x1TaBrLDiZ7Eu8X8aV4h3toLSDOCo8qSK0Be6XL7GI61ucY/khaLn4HHOaWc0PFthk11IPCbkZNr
HbWq2GNm5xZtWEshwrCxluedU4ScbMapVjIqMRkizEelPXrTsBUrd+rtIBueLpYenpGBGBowBcec
wmIp6k0HLDxjMJdWtzDND+h2hGy+aFFwQbZynUQ2rvD7cOuxaLxUc3wOyKuKhpcefTkVKoRf5cII
7FKiJVERnkZAUoTaXYi6p+vlJhbaLVB1kEft3pwPi5G5pVm5eFxdQRzdNuRj3CyIGp4JvswyrQ74
+Q4jhQlKBZZ4EDzC+6Q3DAyPSAt3fBSdpVucGoGbLolO1i5O/pBohTrWbAlKBELAMa0JTsOYUWcg
WNdOa+xZkrs5F32NJcWEQlBySoyrIJdsOK4anue+LD3aj8JvMqQJVDwW9hPKMkRmo6w5uL+daf7O
yaPMCt8EQ2cwrwOfjaE8afDFP2UoqIKZU9ToLpUex0WxhVboxKy55g9NCm0jajFsmUwyOqo59mMM
9tEkypz5ikgKHOGQikPQ7q5c1+AM7ah8C36pXRqeUUrX93ZN3KSXRNzPI6N0K67jKFfFsUcSOgHk
R0irYQNtAArKhZulnZsv5yRAa8D8fyiYvsLKQK44smUylpPFMHKC9y+HqL4/w+gmv+IE3RkNgdno
HuVZ30tIWfqfHBmGVit2swT2gE+3l+j52pfZ6i84m0gFYQ5vfEs07ZUralxbgKGnfwA3/QxBtxrH
XtgfesbvONI2AvIyRcIFV74Ub30J9Vtzk/JISobk6MmRVa3EW8LgALTdBnFfI+AHU0FIRge1xgUw
+40g+sM0+Zla+zGa6BWuJ8sGK/3u2EXWYR2kSHZddegxY7vi0FSZ4Hacl5qBmA8OVzrvAhe8MdmU
93K+NFx5wIeDqj6pusuEvVzTcrWtppHwHb5VPRdERYQpKVB0EozaCpNAcJ9CPmLsu1SxnUqLnVYn
sAq7MN6QsJRBw296xmLs895nFe+w8ZXW7zHAxwEZnogaL2q3zwb2sHZo68GRRNMup3ec+0wWG4r0
1zH7NmoG5NygDFrtCttrXNzUNr0pinbB7Pciq9IpyBk9E+/UnVrKV8gh874XWmLHbMZ6tjHByLNN
TJlz+hvxMADaRqyzBAccxpuu8bRKPCZjBD/5w5jPyPU14XNIYLVLqT30GoNqa5XqpCadx46Cz7ZY
m4/YeUuDJSQEq6jYWBG6ezK5jYdMzZDgCcm51LvqpISCB+z0MNiC8ShWlaMIZbZ67SqkidVpLhVf
r0F/FcY5ptduEn9IfJXZ82C4SljBK6mvkTncFPmf9iKmjBTBGobxAuK3xMuHPQ9BAKDPbIKRUflj
JPqKaLLiik4iYpRESk5gWHytKDejhTPtEDhMzSSSNnAuGwLFre6EvUT/b+P0uRIKdxm7H+N91rJb
kdym/n1gG1I007GMTxrPrsydWObPfESkNLUk6mm+NAZHoRIJx8NQylQKIb06Vl6t124WIcwyD5LF
8GjALWFsZYABGeu4IHLH7Kxp3jR0p7IuzxAkz2YxvRTts7GuaryKOPy3tDVIDLoYiPXCL3RnzP6Z
TREv05t3Ams2tXVMpxuAL0Jn/+lp4PXcG4JCGAvpsdGEW6d4KzGGp823aiy+AAGvhWoq4t8oMR+j
VDXCh4SJBSG4tqKlxZPa5i+seRVOlbQqIe84wqqTkP+xtFCwvGTWiwR5B/0VlE6oNAd5mbaUBLsd
eklPWusBpBlEWfQgIZuwuUQL2JiIXB3rS1Jb+4SodzK8CSbRoBxzGtVCeyXm7i0KnRSJZWeiMjG+
BZ4QloUo/5y5+kkYGgvOlN0SPpcDnVI6vWiihV8SG19741G+ZPJf+JYKpZf4FWFZdXDpg/C1sV5K
jDcF6pl6OYXTZ8MWO4IYHSGPDgMAqPN+Ns+sRnUe4Ln4HYMaEXG+CxtmJvhFUTqq7NgjNsTwiQQk
dcegjY/acG9a1EeiR3ahNxEEZni1VR4706mST5OPSZb4C9QufEgU6BHScMiDe8Q8ElgIcgHg3CAJ
qCS3kjG8bNb/kYuxlpc0HrgzOb2CncF/txSn7JxHpvoafxDfdel20QNaIiLrS4LjoXgTc8VXtO92
mtnmrc61L/0TE2id/QWsqmSDHaJF6AQxSdTm1r4po30ECa2wyLXk5LAulQC0q0PvK/0NnROr8slq
tLPRvK8yBD6VWUtsJXa2ehdRWLYAAgB084V29F76J8YnbF3sTk0kC2jHxatJnmPC7oH2TWJUdAcZ
sRFaJ+GpZEMErAwf7S7mjSFRGaUuYCzpLqH8Ve69+l6EHLJvGrP1JvTIag655wIrc5SXlAci26kc
KJiQOG1iod+V/5QXyfC6+Wz2D/xKe+UlQhS/UcIb+3u3CovzIEI+4iAxvsPqbRqMl/WEwZ29CKVL
T0sE3Q7184ArijFq2n6jk1lPPYqXg5ai8CDa61qzNmk5WYdql3P+GC8L64eccofpmCK7EdojttBj
djeMb4I52WR27ro103BTEHvJj2CVp+MtsTIb5u05T6uz9W4qzZ1oGcRNyBebK+7Vl1VmJnH0lrYk
UNiDz2jCtwjigwTSPfvVWX9lzD6hBwvPuYI1IpHYlijsVoQ9Zi0NTWIkRgfyOjZtL930pb7zMV7m
U9fAB6uxS6rjyZCQ53CgqESZjOaL1BpeJD+iZDpDWkOZohvCnZv1VloMBUkCqtvm/MNuvv+oClq9
8b2ad4v+odKBBAwKWkqVAashecrq0Ry2PfroKCEp5jygQ2xQ5aKlVovOgxO/G9R3yzhX5Y+MnJTH
WBBfe+VHhSVWsspBUkN9M2vfJqUpe0yBUTO/Jpsck+9a7pJWapsLRGfjTQ5+WFuyMoo2JbYi4U9E
rT3/dgZjFxLwYjB7srdIKBF6LtF/Y/shZh/4K4j3JJNSfzT1NyseFAUnppcFrueR4WIqMQZY6KTp
RQsEIJQ9SFG2VHUBX38b+wW9e/2+xB7bxtSL6dQ4RoqCJOgMj8Su/ZlrUsEmG1zTPifrQeMxV8Pb
SOk1qDZENpvh49Sme8t6csgu5Rslnc5lZwm+fp8M8K6DBvKOW/dDpjLVJUIOr8L4qfKRWdObOb3E
FSI9PnvO49xk0p/CQ7+14z3mMCnJiZBe007aaPqulH8Fpt6MROb8pceC0cmo63ipY4lZAVcS37Gx
ts/ivyq5ixLYazY8wwZP3EbGBTZhXk+r2o617VozTTgh8+nM/HV9qQkupvfNs9TNR7IidYm8Hjar
xUFgVz5MN9zSMLIbbC+G5Kq76lgA8GfSkGvBETnzyPRsaQIvjiZPQKW18rnmwVPrzyE4AsxGWIP4
Sw1eRSavZkgC3k3LzDMl8akrwFgsB5GFBgGr24UnVAazV3YfSpHvhC+VtAEtPMuhfDIviK4IfFJ9
mTBZUMl4OXs6kunQISEtagNCaulVa36fETgRNgdjBm2C9JU7u2d/9Zty81ylM9C+5NnpMZve1ukK
rBmnUEZs+VscaemdrEr3SPS6/FfqaP6RvPMYa42vAv1LTbfiqYn0maCY+ojAnpjk3E8E0Q7BksNG
QFvLRUR+1chNWa/9M0KtztEHJAVcDXa2kdCeSOUb851+uJsa2STzxeLNNCiqjUcKPa7J/jUIl3hY
DO76rP+SEH4PRBX0KIgj7Ex+lDyXa0t51lenEKGv1CLOhr/LFp0D+ZtvY7s0txi3hin+ZcVZCzmM
iCdEklQsJ1a2REMe4n7brVDvAvys4WSLa6rCiQEk0p9g36IJVo6gEPwSqmzxkXONazm17ezUbHzr
9p1xsASbeX3MdUyEfXIrTQ9gGdnmodMHw040ROoBaGswbYJPvtm1ZFaRwBQ9nJVTyS54Rv4oMAlK
oRwL6O/n2DeoyYf4iDWYMbx1Ir/oPHLSBxbFPRqHgOKFPtMUsImV/hJUPvQBvwprf2XS10ME2MY8
WriyIzV7HUsscSSi42c4UDl8ZNNX1n+r0Q4dKfucWgCM/aNzIYeWo0mF22OFjkhpg4WZI0Rd+NcS
zXLbKPaqGQzJ2G+TMfFoAqHqXCNqH8JsTPSyAtv31ReDC4RnJMBOoJHdPTUwkvsDrsAtIkcak8kd
R9mFQs1+yu1G3ZPL6TDzJJn3Etx2JcDmllFONp46T6cWbLCmH8QkQtCWsZdNj2EfO0l4tRbh0DFY
apfpMDGUS80vMMUfsdiSet19kiHYRz/rUHppz6qRoSM1dhqRkJk473LaWpI5FWgAWJkRSTkRAbZM
g4p/InPSlAKpXUj14rymNdsuWMDXnLHkQKoFu7QRMcsz1tDyKLcAhFvD6AKvWFu+ck+AAtt23VdA
D9UIlIGNG7ArDUjeW+hAOT/5bq3prGTw60jkgLANU2eW/rW6O1JSqH2NBMP0O/E6M+bTSuK3II9Q
sDG1o1JApstBRXqHZLCo4lSsYXmkIW76HFMixioJo8rWUaLXfmgR2Ms7RT0ZbX5bM/AWdKATOtBp
vfe6atsQa6HyW/qeDPP0VDa5rdeMGSnDGdFz6Uy5J+D5WQrJC+wGVKHeKscuWQE9fpuaJ7YRNW8s
j3EAGylS2VPgRmcYGpeTg0aBRpGimPKTGAMPJvVBG1UsFVD+mKPJ2k/ZTU5SYec0mdYCa4aeAjhS
8nNtX1bZgQQ0REAIZidlX83maoa+apl1EWNYAk2Fl6Cg5+P1Ju6NcFGiYH5zqJyMQTbRmgBnrG7O
l3zESqXVJ05Qv9Ujf01Ks+xSfCp0q6RikkxnuEsOdY/HYQRHqwDbE1fuBcES8SGbgXFdEldumbeI
mOwxTdaIETDpiX+J+eyIulSPF6vYGdGruaaHq9ti5hHxpg2fdhOZTsDOTDhOz4zUIlz43hRUXgqi
uB5KL073U8dNojoqol+SSJ05JKaYwUApbRPrAxym07J2DtBFsMUMh49F6C4C+I/UinZhgaJZerSz
+mIxrMqDv76aT5gFfUN+YTswBO3JyvANMMAfL3rSr4jQS1udyJ7ILGMrGVdZ3aHz9VlaHyvFreIP
uBajepfz9hLJewI2iS3kcu1JgnFKhyytXToRD/kMP5fYjiqgRO8WrXbe7ywedqMr3UbJXFWO3Eqx
nMqUnL4fnJtqxk71rcQ5rWF6koYQ1LV5MHiyJGtkD53uSCo4pmrvh/JfElcbteEISAzIXpQTKQBF
U0DQr7sTq8S8xeuB3qAOXZN6F+7KyqG3tbZ4YSl0lnJKJWWTojyZ6CfnNVCA7xfxybz64DaKoTsF
cNVAuLYUDaShQEiW9uZky7RLUXmx8FUxKE4YFPfyHy1ip+DYYJqCMSwNDlPSEm+b+/jPIF+2Igmi
u9TwTave9iBCqvQAPNsL8fbU8SGp9EMf9McZDWGUSn6857/us04+YgEwXKQY4QwhdK7ISL5hJTr0
zUGPTo03hvGpmWc/0yKQYckuU1NkPkBMMJpOO0PUdqR5pEZ2y4rkWlFuc3+cF4QiGSpK8uLzoLHZ
5cHW5X2M6MJrVzczb0L7oEH2xQJgILnvwKKUjW18Z6D2az/Mo9NY2eVSO6o4ODXGeSjfa9pf3sno
OHGcGue+rfedueyn+d8gEPbe7WqIDVWCOBDdNOuhatHtxbpmAv1e5bROXn8lhArFHLVzoDntnzwR
etX1HLykuUoqjgVUXsFbkXdHgY1RGzQbWwppkFWunsPYJG95Nr2p6OeKQUewXr/p2qUo8rPWGMzP
f4K2JtCHRwwAObZIT8mlrdS3G/pioiW5h4oOAhASAkty6wmFsTmxSZ39IP6epBGtN3pL7mh6c+uS
Tvq+MHPbSO6Oivsdru3M7JX63jbYh8dRaoekMRhvIhqOGA09n3/KTFx6LfNYoZrIQxgp8YJ9Lf/q
IcFusUlxVDkUy2JEsE87IjbfFmp/C2XjIlX1wWovhZGdKE3X6h+zp1YjZWPFHea3YP0I9qHLeW7M
xi0I2W89RIjIJuRzxRztzGSCRuRGVRLAVJmcQJuFfGMNmojLZMBMj8QRbA15bR5OWfghTAxCSl5F
hrgCMz/xt8s9nCbres+a5MPa4Ay0fB3fWSvsh15kGZbvs2RTpRwjLSVhCwylVS89XgcDARBx9rHm
woAhPXjAmGAgh9wmJUAQxuAy8HMVEC1EhEZJP8raeh+t8WEEAGXrZ5kchb69r4ry8uBNWe+ozTrR
QR2joT2YHBiWjio4ff4FwFGzUDGqoxPtaqm/a3p/E/XmmlXBSz5cM8XTWCiV5sQyzocFcSYFPIbo
hdUGRth5CIUTPpsNi0Wbf5n5v07CbydHjtXATWq4h2sSjbkPdEQPqzTqPnIlLhjMZGauPF9wabRD
3JFsszWYiyvqJ2pd6JDtUZSfeo1gky6NpL4O9QSe1ib9p4Jc0E5DbNd68QZ0cBOEh5Z8XCHYSuQQ
hH3ppX9VFx2SzvAo55qnJCcvJRzqorKOM7NkJp84iEcW0q9tDhiwf6uQYkB4WpUmixHbA+JwIeEj
Z1AI8LCNmDkJ5WqGxtZmd57YrmKCUMxz33TeMluIE/qDldKlYI8gKEokdoBRIAo2w6qpafYUZ3OE
z34lxNBThlPhDUJs/1XPUa65wHAH7py+blhjEO18zuO38ARsFUZn+dAXWDwcysmobnVC74Jw8XXh
p4ulnWHYZoRaWAxt6t02dkKgRC2XVE8mpqqHbkVyG6pcCzKFgsu3zGv2v34cPUIGPGkMbFj6a46W
0RME4zVWRvw3tWnqtsOdlWRM6B0KkqjFthDv2YjmVuCScO6pwxPV3HYQqI/JlQdNV+Xl9keI3Qwf
b1beDT4sJX1ZwWpQa50Gf7qG2D+rye9qz4zNuNVQM1lEDPJ6Iq2aI5MHfT4EmC4YG1PIbcgE8YLU
9OosPvRVcxAasHfg3qNoOSj8kBtWmzlTp/51yHdpY1w7ERuAsfHF6ELYIPAkkgvJQi9e5Xmh8Ppt
aWrMiSU39suJutGSJi9BdLSEOuIVDnlArFTiTsQ0BxTxRQyXq0hJxXbUWry8/CiL4NggrYBG5Bvp
MxwFGE6bAUlzRkCDXDYXTVNpwbcJtuye+o1OKKSCbJO1AdwMx05GNIjyLR1CB8GYLRLyoBr7Sspc
BZBNUVKrKGeMPLult8vxCpRjM9VPKDkROxSQcbNK7KJ5VQgajyg4qmovSkDYmu3E4klAyPq7oCXp
M0Dhgu4MYeVE83fT175Zfv5AKh8SyNMQnbndWHRwSxPdgdiKbLKcY63Yz1hVZKh69TskoAgPWYvF
BHtTn92Mhz5K2wVCWMfQMce4WgX7yGKtI8O4ij6A7W1qLBgQNFFreoK+CgK5Kox6V2ho9ggDSfCg
5+SwiFXmyMTocWvIRY3omMFrAVPftItgcAwjdcVFdmUGtdNWDx8Z7nCTiYKgvLOlR0yCvIa55KGm
uu8Z2MgMQk0R73nLcUrqJfMMtGAaiX3lzJ2E8mCdtnRstmo2W0XyrETmrvqHMmM9a24C1RKRgMWb
YJrM4F4rgzqNKmQc+WRkmFTQ8/TUCAE8vndtRJyn41UAZNLjJNhpQXZZeI0yClQ8IbykAoE/Mpab
kC4/xdMzgzoTDoskgJiMTj398Fi9aok7Fh8d+ROwLe1W+xH4aQDYBGy4HBq22lsIvTlHl4TSmRw1
M2XdlzhaHjlKcLcUNLfpQyULL+m+0zrc9gumC7iIQg8e13LaCbFvrwF3lF6V8sgIWJDNZ9zqT0Wr
nqp+Ewon1k3fyJ7SFOPBYdUhTgQIFU5ILd+iY82z3B6kfgtNo+73yJQiwlvIBcFsuMtRmBSMYpOu
ptCj848jgnCivcolJYm2PAikA+ROTj0iY9WTSxJ1i5o59dEY4CzpGYVfxXT7WOD5a83rsuoBJeOe
Er3hFtzEg5T5enCUZH6X4ZOcvOvn5iVSzRe0jhwiVK2xeknSi56/N2G4F5gM/FMZNhpVwtHHF6q2
bm73KPlHAflfwFIgs5uZpd8CcRWGLKNQe8EV0KVHebVbmzuNiNqFfsikSyzwWBG/i8EgBsgiUogl
VWM3zGobR8JKHVgWSrdmF+lPIPTbqQJeyBInhz9Pfy4Vvsjp2DA8FFGAmpR7AkewQTho9pMmH+2o
s3VozvJgnmW5eFF0EldQa0baU1Y9STeOlmYchwaI9MhCRpePk/BXccmiSbfzYrFrEA4Fgsr8J6sQ
FqexHSjpTqCuiydbEeAOhxb0Ri8moavjm6wq/uhy1wXrniL1ixj/ziKQCeKjp9ZfKgi9DCI8Exkx
nQ/JdDuEIJv1B2+nM49vqqG6hoSQsXpk2V021IdaNm9h9qlJ+QshCG8JXKRa8/qKFAbhxJamPJci
1H3GTzWMQnLBKIZ4xHGtWZy3RGcAlSHYGwuwijgzKKRnHJbzpsOOpaoTwxRCWXRGb7htNUfqeNLh
99018aMHm6KwQWSG/Roz2OQ35w3Tz/jBbcYvBLNEMahsG3yugXJrOyfAHc7kiV7lZIhXva03ZjG+
qkzF6Ns0VjuhN8q/MsO/BVnMzGLbsi5T99VLHS88aVoPxgK5vrjDavbrvqZsF41ogU81aGUB2731
MMDiIOQ17zIzBoVrdwQoozG/I0zDhgoEUo0cJoyS/M1drTPvmpweDZrDrCfiHy0w9xFWuQ0AwikW
xacCMROH8xZIEHMN7JCMuTOkOpCNNvgPfA2pmcHfSS29rxmEEPKbBewY8ewlpi0zxouJWcMyoT9W
xnDCfokdOoNjq7gE68IJ22XIpVcyJZ4tIEjlvmJD1PNTZXD1+zqmKURMg8JnWL3Gyu8s7TQusUn8
iHj/2iS58OuaeearDRHaEtVuO32UvHZozXJlsS2tPCc56FKUqgK36ib2jES+4ThnCxwFqau+6Pf1
3Ra4iJCAgQWFdiPXXrhKvxF5kfxFKBY/MznYGfn0LOfU/EOpvwfxGmGC1FkpSTUgVIW8FfBT1n5i
Mzpf1ndJm6DZmpuUJHOuqbjBp0TWbkaeGfqtfSQQykiK5cS2Mrw2eHRSW4uf0ucq9lKr3hXCzu+Z
1NfWac1HWa4Rt0kt+aM2vETtTdF3De/FxSjeVMLV636bMrIqmGoxb4wwkG/kV4U1gwUqJEVBbiEP
iMMbgs0fsqc3xqqVRNhB3BYCY0YqjFZr5Yao9jKNwymzdqYePZgn7S02thVbLVG4VjXzwdotsj+r
kjdI1rch9VnWbQdofGNEt5PvsbUkRbZVd5J17PtXA0Mxo3RZ7KGry3sWXiEnrfLISJMuyckOiluS
RY+M6Mq2ewkgLBOntJTKDRVpIs+bsRqvmp7fuH8lV3IL4RUhzLWP/xDudNrs8Qm7i0X4GtBbqhEP
cJQftLLeKhWVIXmJcHU3mUDNG/4ly4wYEcsLLdlEKHSOtjUGxqMo3Hp7C4SzlaX0q//yCbsPPUlD
T6J0tHVWy2ckJsj3Fvch5ZEMNYy8cBwfGAXQv8blQ1J7VtEcljIMg1s6wrpNrzp1VrQbk3M/wK5u
EICSPqUx0ae6SuPBHS2U/TFwPMlkdM/LBL8SEuHo6pQSHai4+hCxi0KTp+vd+hTkzbvITad9qyIz
tSA9KMBuMDnCpDXz/fouGAYT81HcGeDBmtkNIe8aEOkaPjZIfVCul9ZvVvO4A4XU6Upnplk9MxCS
x8Q1kHwj8wJRoeVQZIWywyyJai4J/NCk2eDh6r+U9qLXOaopaAVPI72ScMJx91arxQO3/F0zpasx
+hGBpKjRCXXZarQ0QcUREnsLu55hKk9Dr5zJPPOxl3TFEXODE7BrS0L6AxUt0bw3RlgKQu8D91u2
MMU3ijT6AezlJriH+q2i6deQYGRTxjznJFfWHmcNYa3UXKtwSYEdVO6Z2Ers/2sW2snCjPcTGCVa
fL32KCcndlhNzt78XL7/R9N5LMmNbMv2i2AGFRDTVABSIGXJCayLLEJrja9/C+fZte6akGx2icxA
7O3uy/Ppc85Q2CHqzMNpkSevz/ojTtO2ExiUCi/lOVan2ZHjTMIzqqouUS0V4uBc3xELDNB/uMcM
EqAWbhOK8VxrRT+YLLkIxnegy7rurLTBGS4IKb1yucVwKnQs4OmzpK6Og5SGqWNR/UkbLJUs3ROV
z4GQ0aGBE9h1Jrb4AlCFwfe3elW5Ro7F8iSbF6o5v0qreM07nOgKvJJMTRzQY5wbKSFlTIzZzSac
Qn2ddO2q04RsUNmtn2AGsmvSJjhg51oGwmc5WaBjlak3RsmT1BrdoCq8prBxyO6N+d0C/oujLMJ0
Wn9K864xqkO6SGy+dDIqhI/HbfJjatWBnqb9Oi+zBkyxNqPQcnQaeA+RnppHtObL2byjBsXGz5Dy
PsPlJZLRt6P+2nFcs94i8VYd6+lphWCLkh0vgjjCzsrsUZUFEvaADt896SV9VmQstLuWZvcOp+3Y
qoe8HbEE4qGOiOJvg+TRotQMWfJsycArpLyt+IQcCOvlnyone7TRVl1rwT2x5J6ctq4yQmnRUnfO
rnWs7pua3gFW8lCzIphdAJrKr4FvBFpMqNX4W+jAWD/y6BQEAacN68QceMQ3JpVMPeY1CEbZXzlQ
FUtjmn6JSJUQ3X4hWAYc+5arJszCY9U9zZXYP8fjD01BwVE0kZ9gMnY6u+L6VsbWDl/tSQSYwTU5
uFgWmWeLkQmrswaXSxbb2OammEDFO8RMuVYkrqxeEuL7yHlpyb4FW/cSQVVuj2kzHydJPaqjfqzR
cKXQ3sWV5iDyOWylAA1207AzZNkpxAjggH0fx1nBYiX8HaT2VPcm/12G/qRsq1jZaD1nAB1pkbvu
teqE1V/MRy9zrTzKlfKADUOS1O7jxxg1h4xKPioX4ULTdd+EJ13DF9nzqVB0FVXH9YQekXS0gsQS
pBLMKHz1xDh+M5OqwqU/mSQkVAuHosIKv80PlaS4soSO0gZuLwWOSfciOV0rgG5mEL+E0Rcad6Kh
M6fuxH88sVWLE9/KH4NOG4H0V/yvUhskR6/7c9wBfNzmcQro7J2yiiv7vVo9tOUjWIGhoYF9uP+U
hP2hVPGtz+mbI+qRiPK6kOikdPmil47ctAQ7raMFMwcP7jFSx1OXXZvaAO0wqaDvFh0htLvIcurP
xcKSO7wm3MbpO/Dy9FZ0p2BM/cU2Pk1J+VT4vxHL4gnBM9byqQ4uZWmvIRvUMzZ5opwNK2qpvWXN
6KqzcKTlvzgLnD8dRhWWMMhJDSrR+pieWGamXHTk3pH5yLgmDtwv0vbYgQnLiJsFJQYbFFVQj6gs
LCa5vUrJyiQ7rJsK7g4dVuq8M5l0Fd5YJUY/C9/Gl0a695phwtTm+TX10nEc7E04yu+dit4k0kND
AcCcvWi/fdnQTMkRw01rYYFzC9+BTE9xIBrSppwL/jqLYkG2+dFbx/BrJM+CrAsdeDvFJE2T6UeK
4zaKX1nYGcSxxJdrck2rx31IfCvAga6tyo25mVFXsOhDZJ3uEffZoAAavTNix+RBpbEA7gPXCkkq
LMpeAfY3MYtjMeBBjBlgE1gddU7Q3/GGhVRiyKcF/HVBVtEAoK3C58v7u2BXp/NVFsalVRZwbW4X
4N+WTpJunKWq2WUZpOWY0nSQibnTUFcZqZdOri4YoM8Te16awXaq9R6/4ct1NZ0t6SWv0osR++IR
rHlrcjZLsOZs5mC4qZp8lVnSN5qr2vhOwP5V1UeBmTRTgJliws4hOkwSMKktW2KAiwKwIS5u8FrV
uIMhVnFJqKt5O67bCymBoMfQMCB0D5R48JIhNtem8znmmcSgvl+UF+9Yk0/WDr9MxTzDTz8zOVDT
qh97wjqokU0EfsQOzmCdwxEDP8TGhvsjVwAuLkuuHRTWI/h0DDE52fQQ0YfAjdBM14RuGjvNkMzV
fRAxqNS1V01X4c9hvAbB6jg9BKODBX8nuJ80IiaLuU9YlS7Abug1wlq+uJQXI4dMjmIeKOnlt7+s
0oTYPpBVYGLQ/iz/WznhtOkqiBAqppDeG+OWAkMGMRsc1iZfVh7hh/2fBLurIfIAL0fIL6tdSwSg
ef1HU/yxJXsU4x32rLWzGrc1EI6c7AbjPyb86KDAWMxzd1WXseSiLE/gkdH912A99TQdeFKVIRXq
Rh1DGrMwZ3K1iElXcskAqSOC2wI/JDbZuYHvUyMfGCFml2fYR+cBOd1W7lX+2/Wh17E+tL+j8i94
vENRBrDnado0JAJTvd8lkq/I8DUTL4CPkAWQ+YuPmICzhjygESROw1M2qY+hU+5dM93KJKN1219C
Xi1sSLgglCYenuzcFICTlifEUpL/ZzmoT6PFOFNvc9IJiVnswuQ/habhJdYdgu4ODy+nTZj6gCZY
h3jJjn3HaGQEnh5+w548BNZ3YrKmxCmD4CCAK8ksHmpWl087/p2ScE9NsEiBPeX3lMVLfNiq6EqN
BElpCl0kMnceS3fOUUPszh2tzrXNeZvdadHeWPklu9Nr3Cas/tINZ0ZdTBdEnLiirHHi7EKdI29Y
08RL+Y9emDvT8LNF9wNW9zmus3DDVlWHdLaANM1fIi+fBlorPiZr231MrkHoQJN/cKR9gmx4GmRo
YcNcdKu4ZM1TDwt3nI5hk17YyGyVoQe09G/u8Y5xY/q/M6q2sv+dUTU0F/2VhcTdFQwjv6Cwc8B/
cpZvYP3S1+Kyv+BqDK5s4BXFTbHVjZP0LZb5lMJ30flpJ7AmGK2rd9RAuoalQ8wyPmJtl7K2m/nI
sTlZ5n71TmXTLR+Tm57I3AjDTdVLzPjMWOqyNYERSuUBwRnWsY34Cv4U6WlcBp/3Zrn46jTuDoJl
VM0yitvBoV6g65o1affMkUwI7vmMD9hGgtk3Km3f2xoVMMlAORxG9ZCp5qOypIdBPTCyGa6U7mLM
M24f4DzlJg/ZhNQFjHIfZRiX/pZyTLrBNu14yVjZySmpARqyl750Y+MWFsopIuNcyfkpKsNTwnee
ZW8wvMhiWKtXYiBjvSb6qD/VKz6gwfyTeFIoYrpp0ie7eutlPkbUDgtLZoU9Go0oZNlJWjSiFr7U
bxXYGwkvFYlSuEnXTHc6crGdtFX/J3qCg3GkgRckW8V6duw52JQiO0fmcWIp3hGPxgqg58opVPsT
vd0nCiV4JcMRiLejAv4EoG8I/0R+0G2PFfulStJtfXWpEhj4OgbgeFvCGYPOu6UzeQJ+0T1T5fIZ
rj0xMm7gZjvIP1bfunWE12d1k/HbnXBGtXwAFbuXZnIvE7/RVJ5FJKv5oRE9kMY/fQ4ufWHLEdY3
zCRnEWyjsL8p67eKpbYF3dpUAKUMpHw5AfE/URtSdLeADY6AQitLBgWO/6lkk/nqLhJBTCUDFcgg
1QU0TRP4wg+22NCLlJLga7FPGaxkNiKiuDn4OgV2S+II9WcILTIxR3jW30PKPkqqTjo2o1zvTxz3
dAITzeRagGUAFRGDR+PyoIbqyeCwbdRya0h/bavYBKQ0R3S2SGZsBF9kkANSpj9yA9NopATPnG48
6TzYYy3m0aT/rbkCEBee+YX8EZX0a2nfM4JW078v1CvXZOpgjRKiFC7RfGX+mbKFDTvI1+BvQiQs
KqdzHbgRBh4rxunXcYcMa449Zc/+m2HeqbLsIPhkYb5OKX1ms2cZnrlt7FPR/gupgez/OksLcPYj
JUfXr9Bg1IDBrOE6hK5K1tDS/ij4UYjVa/KbAnUj+Sh5uFFJig112E2A7HmwdrjA5cV0LOW8phzp
NKDJYN/QUkJDSQOJXc5Vr50Pi6VyWGR+IyODhbK/bLVQuygF4QwlxQBHskhWSc5MG4UiuYQiuVp9
yl/VxBdXfXDT32XpZxr8LTU/AFeS7Sswhjjz2ENXO/p+Vy9WhcqoDyBZvikV2aXGwB3R6Yizix9k
kbK/GFp2LOvMi6JDBOUgqMydjOlThk+Wm28zG0gd9yB7KlvJTgPzIVPymkntxKlhUaEB9iZTBoNl
3/K11p2+V5aLkuFa5/nad9NhQNJYYLfh4YARYpQXlR1Yy/40QPhsiBRV/8o+2tkQ2y2ytznWJUpj
T5EftaYfVT6LDkUaOFJv0kDWWvvLNgCfg8m4ajdcacMJKSY5lyz0scJy8+JzxCyHARpYoBS4jThl
G401nGL5svawsE+lML51LFQZu4gIqKwygO7QIAkXvynsJVyI40JYLXb6XRhchNXeZwCAS2nf20ym
pTrflpDFYyil8QhPyfhjQr2ZpWMdXK1SeJEAFqRHW9MilkKuWm2xikMzNYDr9qoHPRqiL3L+vptg
SZacDjvdMo4mqwJl6pFAGP3H49hCVJTmTaTde7XcNcoFbOBhZRxb/ciREzqVCGBwiIPRcIPR2N6T
VEpLBot3YzT2eDA3WZNfA/FD9rSBvkep3bFVfwOJQqoeiDOpCwR9WmXx9/faWTXBZkB0mf7V5WFp
Oz/Q+0tE+nzA01YbtNLshRVQ3RNdsFFzywRt4TrjyrnTHRUaWknYIVXoMjzyLgqTHQ3kboTftTN2
2moSNt7wG6VEcgXaGpTkHkFOsB3nNaF9J8SkBoadDIeLTlqOVVHBqqyTvxo20Zr8NbPFDvIvDrmQ
jVlqXU092cLQwYbdHhrI6ZRKGry1FwZ3FrmHFg++xvyA2yMdld0Ihati953rf0xt2QAj2tHmvZv5
rRD5su6ctIwOI95EDc4SCyqIFNSNa9bEux4eIJfxgvUdY0q1nJCvjms/Ho/a3hnGwh3kbQjuIdT+
YCtI+e6POKFb0zgMTO/kxIjN2DupKa4iMy9ZsLV7fdszvIxmzzer3WSYZMikk6CfBriELGbSUDAP
soJjeklM0mNW+Sa4aoagx2fro9Dlz3HxIVIotAuoxc6GhiShY2OCqRTlGuj5LmtXLa5i/QMyEit7
5zSkX9haPyRe8HAsl0lC+8aQGl5CvrtL4adIreWkX6pUnOY5+bQMV4aqZrTROSn/ypQg4nrAvlsE
50X56ggG1bQSKsMbtGYPPxbgvW40KVomEvxa6LSAQ3yuV6ZctE5gI9LzdW6Mj9EaP8JOvFMUqubR
Nb8V1T9KTUA3gqaT3mae2V1Iw1o6UMyLYIS9r8KUZrQeRa4emzcPlqk3jEyy/19EtzAnrSJ6oPkx
jTlifkw/kF038zDuslHHnQU+Kd4JrCBhZbzrMREF2QUSwGhIYDZpDwNBNl7AauUx9lKoGDi6WpBo
OtipRvVz77OIq29Fat9TonBIFqYYELBpkJtCb0orTyQAb6cT/ef8EEbPNmRv+ad+somi6dpTuADq
6+XPTp0Rj21hnhLe5T1utMUMjwu4qGVy8tvaq9rcLQQPAtFuppt+PfSX+mvIllOH36M/RikWcGu+
VHdtupig2+CwOPUzq2a2DMHWzDAXxCGoYjLBOs+42WRf9l134UlKs1Ot5Tjm8xPz/VslzIM6DvuO
xKDcvslDc+2mV/VbvRV175n55M3awFkFgaHchk+D76M6KR7bfTcqt0o0O3p2FXPg1y3PCGI0k1Y/
VQsLFvNYtbVo6EDrzcrhaI+Yyq95Vnix3XpmJnu1rHhjgsfut6kGGipGNyLiaw3/bA2erjA3HTnO
ljSOtechHGf2UUYjqvkM08BPpF8Dm6YM7zGL/yDwCmyiuAq2eowLuGUHnWiPKn8keMqWCZT6z0Ir
GZsMw3jREGCob1plfwoNGsH4YlHqtr3uSSBMIMrHeoaXemuBiksj7ViZaPBzcmqsPS/jIQpZTPLc
AhEr71pKuhoDUk6Af5q3G+SYOjwN7M8ME0A6+7OCMcbP2vRVFuVzSnaTuJWG7vKD2NCp5in9V0yz
X/AvixqarzQMIrh36NsuC9XNhekKSXIRt+qA1b6F+1kiBzOfWpkFYUystIJZHHcHXil7vSbxRNgv
Pc6h5dKCpcqYoWGkwtOyAjIJQU2i07iEg7XF5e/ERb9evWlfH+aXhqZYsKe3iSC1jorNVfsY+Rxj
iGE296jemNy4RGFx4WmtpXfWnXvYIWIPSAC2KG9hrdD28syS4apOzvpmlGfI+v0XPV8VuxQJ6G0C
ywNHs0bbbeFFRMIfBuoofZ96K+DC4J2pOaLprepqrmqpU2LLDbln2/R+DrR2jg1DO/UO0GEi0iHF
zG35UdvToYC3k7GwUFVrLwihNVCxuH5p6uA2XETWR4mMstwz0Rc2RrkoOgmnAC8QKvjire5UAwQf
5Ztm7hbseaiHcQPjY3TKnq8llIFv4bIlj7XQ+aPQ9yOn54UqCRoInRqD9sRMz5bdSt6ZMm9aE98C
fPDsuMpnPYWHsMNOzogLjU0owx50M+Th+lAPPLlzmp7Ni2R0fqlV13KueHquUD8DxflUzvqxGdGi
tIF1+nc9fsE8dGo+MmT5BU8z5Ki0a9+XrOK7hezE9P7TJr8GLEedDpXsOlYS3fWlq5RkDQzThc5U
VcZ+7hsvKCYIzR86ToP6V0LrH/hLu4lBENtG0ezRuATPdl76mU51FCOAUZUnMf9h0SOg23VQupCe
WuNGlPzQE9toF679s7gWSXMzbeMmgvgeR9VdfCJomKqr8QFoiBovjAX/NZ7VkwCk1QAvHVnYwZt2
KTk6FcgizXWkJTtvKmKPNk9UOFwp5u8KPu/9RB89aZncWUcYiBP8duExYo9b3mOTgSRszqTOL6Md
g3MhpsBRpMyBZ0FkmEYDI9VFrs29ln/aDIRS4ckDMc68ctCh6R0Nr7TMIVXnfqZrlwq/5AA/zy4B
lvUnaVqOyc+MyIdpdx9hmtK5Luc4j9Z8kxbM+1BYe5Ngo3p1Qq/aS/xSyS8pdn5QQLAumMoiSsNy
xBS9cup2chqTEq9X8T5tV118rHj78asLJHuom9BW4Wxiz0yKfTSlrFI3wx64zrseiTcTdmHYtK9e
qZ7K1J2N5GG3020Qpq/u4mWG7RdBjld86PR1eE+1H3Isqjn5hLWop+mwVUbKmxq0VyxLK+uGp5JV
IJLRL2nxjMPU7TYUbxFu78pdnez4e78CJirBYlP4MhWU1amkHjl/VJp6nErUjB0GNlKagRkfQ4ma
8f7SqP/VuOhV9GQRYujGBUbMcMADKukj/ljgCu8pllTxMNmvmqTy2rUT6DGyyaz1m7WUB6t4a2mB
LFTFUVXSlwb7nYGfk3rN4VKz6pdxZNU9JsHxEurPXpPdum8ubJPtV2Wa5zoxzqqs0h0A2LcpUC/R
Pik01bWPGelEoDrEu364I8r8Yct04gZ5zoL4Air8ku06K3uzB4s7CTVwGUHwoX1PcePX5bPIl7fc
CrAUmk8Fc978V9AVzlvgYfIgAZlwCCjqgosR7Vo2bJXVb02C5RMpSg5Kmn78cWl80VI0J8MfCVwZ
kcPogy0nYIzoQLhNBdw3Ffkt5O2dkpvUjYikUuHjrehDyM7IzJv4GO81jFC1PF/SufxIrPoj1ZOP
YICQ7vccLPn0pcho1JwrQ1rfsyet3BRYzqnYF9N7GybHYeBiVL8NM4BgSM3juxxMp1RYCOFQczqV
T6/ZyHzXkwb+1/QUkfxig/qWHDSm7TZBzVpVWlVcErP+oBf2HXG/rNB8w5Y9Kl6klEzrvBv7zMsg
eU2sh7uMqyNCN+o0WzkLf28e06/yQ1yucWXs/eyEpBEneHoKKK9lUKnhLrzRhwjKVTcwZMC2ixXl
zQyj99XSnkX6XqJkrZ+4HVnkwqR432GhmsRzDo+ZSK5ypjxKPJNN8jJYvvCzwTn1xVqtDgIHU5Qj
Wj/Ls0MGM7BguV0CV55QPiZW46F1pQi7Fj8Ve+iJuo1x5kzTe2+pcYTX9lVtPskTcM++JjMlplOC
ExJSV53yXhg9EV3tnOQ3wjh9P1Hc7GMCFFQU0so7M4cg6HGdJMNPpVlyXiFzErZyplhCiMohKNnT
hu+ErF2wNvsEKFfsSUNA8ndw9DLgotq5wDnysN/1LREKi801iwsm61B9l+vAKWw/I46c4spD+08w
yKg4kErMOWVjHyow36jc0UyITJO2Pd0OUqCcMlqivz/YemPfQAI1Tjn1b8pRCyhvr44tSenlIjVn
3LxD5MtNsqeHyJ+wd7WNa9c/1BNuQxY3Qrdw/p8krpumuWNtgH5giRLr0mfIWpVKw0OEF4vu3Ygu
LgAlKhGjNPK4FuLNx1nKzBV3O4O9NVbUptxp/CZXCDcGxG3aIfeQR4bm69XFmxz/VPmpAHyVqnsE
NkzY2iHkC1kFbmFziVHuE7UWVmm5ITAIfa/28lFjx0/HvZFtbTzbEpMLQq61Oo3t4Whxtn9k8EPV
wp0gpXxZK6KI2i63DR7W36hdTmnBs7pSvAgiZaD/sNfEvL3+sFtQlau9vVltISttimzJSLp2oHxB
fWpA3VvWm5OnSt+6xR1ozcEZw6lKo5vidJREy+ZbZL6wNZ7s+lRSbAX6oaKwleanbY4ht6OISQIP
aXqVxWACbghOlE6ifozf1rivNtM2P9XbovSLJdy16r8BZV/iZzThRWhgHZhK5COOgOlQ/FYpCZwQ
39U1v5fx1tmYvg/aVLtRnrnhHODNEFyIRnJUNcGyFaSGFqvVlJk6YVTsIvJbqkGlBuixuZBwqiPp
YApl2URQz7LPc/chjYbLquYadPWtad4a9b7yX9ZkmqSNZwII54mAGqJpMm7ZnwxVAG27uEt9dWsC
wskloOsmcnv52cfNSd10NADNAZyj5c7Inu17nGhjE8NJ5sqllngojZeptu990d8l46Zoy6c5GO8M
7NhByOzaSOQZ3RBKT43iyLVqIT+JUcgm9WLG7woqTv9v0T5Al8tsMIR9S1T5+g7bFSGquoZtcx2S
dzFid6HEk6sYnsoYhLe0DwB3Jkbo1PLilHXipjN7rzHylhUNiWwCTrCkhSdBPLlHpCpys7qUnUzq
N+fnNzyS8cuSHx2L/ADpPuXbKusORQUkOFrasj+wmO2ebnbMn6tcM1kRQfrCNWBJseYPoTYEAmAl
wowyt9uFI1KCgJdeNQ5N0K6TJjusiTCEgg7i9ocY1QBnSNsv6uJ0bTWDf01EEu7pATenNF5SjJ2S
dcabuO/eah49PcNeke4Ex1suneax4Cuoz1QWnk0IpPGu0qV90n5PqFxxexdd6mqENGb0pII00puw
PuOodbuGek/pTVH7jT6nEM6KY0C1jixHmxGAOSgrqzl1oYYRKfYlXjiYqSUs0KXmxQv9C6LjM1CO
YItJUmtbkFynoWbNXxi4ednu0saq39JQvRkk/NhSEBLG6dYOwwclmRtEbhVfVtrei/BpmTHKKUaI
advMhBTT4RIfskbeqR8689hAnjANXpqSefZItqQ7JaAT2HbIMJ3n35GwVOqI7F0uE1Z1JaGH+VCJ
ZzGD1BWeJa7BxowulIef/kupw8VGxW3yHPGKl+PhXPhxDQWH2hTKCQibb2Zmvva1gMIu0gWSRXuU
2QqOmrZTUQVamxem7Mc6k4nonNEAPQ0TrCQ1RZhSCbNDAWh4BDQM+rQ1T1VggzXmifgq23uQJ/cO
uBA4O18Wf7XuRx4jTBpeybJx4v9YcWdNRXYYgAHacDV0SSq4BVoXg1aijUpyZdQBbY9iXvmYcCxs
JQKcOivVppq7jM0k8bae+a9FeTZL3Kk5+PZNF9VXk+FpbrVvTUzvskTRVBMEYj+k3Z/S5irXWgOV
eR0b5PCRSpRo40AuepSf3Eug8UXoGX9mE6SasuGftR26uI8Gl1qLkEf9tSzmfRmgtHDTp1cmpsLP
XiwPNCMyctDCgbMzr9IDr9X0o6KgPazFfTzzOx5jO+i8FzkOEDhQ4zkzm0jxzc7y+x63OIrSWAS+
uaqTgP8DiDGrVdLwVaioPN0Z1lqCO3ZziovUTybA4F1/ooWiOGj+gLcBHyPGN1pJw3dhS4hs7XHQ
7OdEVk33DDyM2iNNfBWqaaXJ56z6aNloxlZ/7DbhRZI+KZ7jD5Guc2TTBgkG4xLNvTvW0SroccMq
a5cbMDtOnjRpTlZM8/S0PGqheuypAd6RdqpMODX/mkp3iNNK6gIEefJ10d/wUj8UWAqwMgu/obVi
2k5R5zKouq1IPb4DnmiabcstNn0yP/iFau5r42cq3zlw6Zg8leBTBPSDtkseswhhVP4r8TELSXMz
fEOgJumRQUfUlktApkgT0GOqLW6GGb4KxekuCMZN1WUbWkdZxkcdFxpIczOECv784SNMcBjN+iEl
EFE2jCsGySu8fYb+FyXQGQZubS3Zp0fKalRA7yMDUah3I0u2yTtP7ClobyMxY6qkNcoNlzW/JdyI
QhVO8q2O+YIMjSGd62L0ivYxIDhwnoAcOmbAP5k14HX1HIHcIoJ0ciPVdod5A0hnfVRg8dw0Gg41
OI68ubWooZX0VeS8ZvS/0psNW03r3yoMz+EaVuTvIc1FIrhzubVl0CylMHKWoXQs0yNMe67Nn3i+
qUt3sgL9nMfCG4A6qfHVnL4BemWL9TT0RymnV9X+D5uCwYZ9uS5FdiPWX6+9Z8FHj4GP1QqmyOFI
ATK+xpsxsrZZwB7JJGrU46o6gXRWa3q2cBoPeyyUkwrGibVRO/Oz+WqZSRdlZlLFjrbH00eceHjE
S/dsASsOxueizS/9sxePuFI9ubyO5XUYtXNZCnqqxDYQD1l7n4hlib/RzCGOLlYmtDz0DRMaFdlc
PYcF2aL1Esl2l0XBBNtsFIm+pZSnnVE6IjEOUftbVCT4p9EbsABGgh4T/mhaX9Vu73fqlyW4c8LS
iefelfmYKn/aE+/gRsOlU0Y00Thnc60523CKipweYMQLBZsH/kGLZ3T1ZejGM9OaJwAA81hOPSJM
DJBW9ZC5vCG6yxTZECPGxzLhDCmmW+vhxJNE9tCLBttjdevj7GpSMGjDnvozxVtOrEuWc/syGV6D
5T4sybX46BrdV+XiItUn0f8FMea1aepKBo0rUFhB3IxY0AkRYPQ9bHA/f3YKOUuru1jB5Adwipp/
Og1Z45PaB51Bn71/rfzTOZwlxsx8P0YorPk/1bpGEJA0rgIyIzv1kiZ9USnclP+JfaSQdQC+9qEg
WzSWX3o0wOtf7nW+3KdSdxe6f+ZdpnVk5xNM7c2tiNVroZi+scDY4SIwN1+6BX7GmI70Gi5AXKaN
/aOFIAMFrietpx4HHcThkQbrKQTXmbBAy53FzRL11kf6zba/gGAz+I23MC9vk6bSv+glIULz3Ph1
8AuZaRelym5NubWjfq3ZhC7yFaeXz40HuFo9l+tktMyPAoZiDjmtcVMuH6TGPnSiqll3zWWV3adL
qCq2w8uUvLRgW9sL7unvmaxjCw6abVZORGzSjwvafyzzI46M4zKE1CzytGOyVjVxmSv7YpnDuaxZ
FpnNc1ZAaLx34lePOJ0hKlc8d5sSeyxSUmjt25rVn01bpE4WC5txRr8CUPmWcqkkb2mkq70FCyN5
WI3mlzg7GDwXxb6Nq0OoyARQGOo1kGK4JawKH4stc0rGtGNVG5kcajeYzgCFqdaPLPWylFMW83SY
1u76iIvoMcAU21bnCfu+YWztUtsNpXTprI1eqa9eVd7opHhXUv1dH5K38jePeR7PwdtQeD24Tvpr
LWzzhQS5nRFqbY1Q3hId+1zDttzgcUe6T1oLjpDzWf2NMpyH0G2Z6OJFPSwI4nRQCctw7Bq9aVrD
kMVJByKYSoc2+QnOzaye7Aq2DipbAkLHzBy2tFREr5V89i44UMW1CxHjl5V7sgtANGcN3bn1ruNV
NAttm70AUt1xAgm6iUaDUyocHOpyaSVjm9ZZh6FTDx11DGCZKZqjnh0jnGNYnZOU39KAaeFbYaWk
YPnD6lx/jtk/2pZHBrJwhb4nAu9vQV5eOa1M2ggyw9ycgRtQhLFAr6ggaiTx/MQF+Gzt4LEQhGOw
2rV9S9d6gv1QO8uZsbHnaN+8ZCCx5pie5KQ76hGLiV2aBG4Rp66xbTVcutnBhPQ8u5M3DpzLuzGk
KDUcDyKMnQClJwsDrCSMjBnOcgxTderl5q1nmiw3RY/lajSZ/lkKARPGaW88Zbt6TXQtiLx9FRY+
hIPdNscLfMaWAkMYb7LJBxK41Z6HrvOqBJNJlfmZh3f2JLEfl6eBDrDhpDftSUQs6ol7pEZ8agL4
sAdyNKUu9v/3ui9h1hZU9ohW3i+87qHnQnW6mdws44QU/ZnO6KskzKuaJFe7K/xcbi8ZRRB6Chgi
BoaMuzA76Lye2Rzgj08lIiEKS5rUxuxfU1hMCa1JZ90ybF6oWSM8xNDwZ9z0bXhZzvXIKoZ2ZyCL
GueTGeqnUFCCyH5NbWxP4g2l7GYYF+AiD/pe58ueTaLrNr6mAmJFO8LSNx+Zlb809n5pYbzF3/FE
K2n8yENq/XjndTRNJDuB6623YJjOrasJ3oYFyvPihohYS6jvUww+8+jq9nsSfwnAtbiZiCHwdBpa
d4319PiO6l9VNf1xflPV4ByD22/HnyyQcUj23jW0bzwNq3ikagIkCwRAlN1DpIyncWK+B21SDpdk
zP3+baqPncKWCTkwTK8N/4bC5bXjNbprSyPGbMgBvd8z5gV4yiNGvSmAUwMNhaIIJ0FDLZfPBCIK
/ZiBvivXPOgAIvhQJ/I9GYddIwPSDNvbhOJmL2QwtY0pAbVMKazpg6MFMF3FevDHzL0SkSehWGQE
pD9SRidM8ff/0XQey5Ej2RL9IphBB7BNidRMRbWBURW0Dsivfwcz8xbssu62qiIzkRFXuB93z50W
X2QbnYXKmc3WDAdh4Q7Y9hoYSPh6xw37PKMC6ijPTM0W7OpIgjnIt9IGo6kkjKqnPT5BgETdxqgP
eLs9rU+9/FAEtlcFP9B+An04RFa9H4sKrvK50HAF28kiwCRngpL90kdE3LVznKnXM0iplMR5bmZ5
Qd6NnlaSE5wfjK2JW65k+wsb3ZzQxmkLHVKRA7lohq4W+KMZRQloYlk5i5oLVm/v6uVRKa92ULwW
bvxGkAagWepJVnQhYeh9Ra/KhmFYxOGCnJhVPhKpIxGrS2uppIhn/ZE44PcOFmYSgNMi83FVDea7
5trveQo0PL4YKM475FWw48CFTEfhPIzplvoPFmlNoF1SMqIiMqKMeLyCY1ubiljNOVFNnrwAJJr1
ycrSyr3R1U52q+NjOoYd8VJQGasZ9XiTJEbEuaedUdR7Pq6FVdsDl2i8cEB4hA65MjvUtRdwLcHR
fUpEg5+CS4g0GLI7MU0HEd2sk52B2xg3jddYcpZibrMlfr5qXUvufl7rHvKLin+QcpMsCX1UuB31
NQtQnHUkRg/frovtDrxcUfET1Exzok89+ibfFBo0d4XImI4pxwxpD1DtM6KLyEGFRyNVOHsL2Cvm
50PcCiAurMAw6JcgvKalpg1LHZC5M9ynpQtTfFRfgMCF5rYsKrwOcjem+prSK6xpfNy3oWVHADDA
jyjGx12n+syhVuMEDUm5jElMUYFYpQPCG51QUZTiUDXTfgoYwSmSUQ3TeAfY7Is6LPpWXVmNva7R
aiaTZFeGDMUWVLTJNq7LrTM8lKS7SYHRiYDxsboPWnMPN3pILIvbIpaGex6OS/UZa3ObROIYIyTV
rhgRRYwyjJ0dBUww8//EwTCR51nreeZEXgIt5tCEJTqp33qbbrMe11wUEYlByISCBjybWJ3IjYlt
g2kyA7r/RoikEDQbtNDmFpXNsUrMvQid/aSWx/anyCnpA88aT61x69I/xH5NsLLryxRrfAZpkYqn
XgXIXLl1CV4wQbBtKSdKVLUlHgD4jGKtjSWTHHkEpl4an8orBaYF7LoEjfcf31hFZCcyN5M19sZB
bpQiVmf+wLkTIy5vRvBHuZe3hKsPwsthM1UaAU01c1+gCBRRJULM8iw6cdTyPUTOo9ZhdlsC9Mq+
NIJpeqluzeajBpDABn+VvgEoXltwL2At2UQSJX6+TTPkGiGRRCahfdYqa8yFivPdUSrmOgxXgnCF
P7GTyRLQ1s7Sk705MIUSzP5JI7PORtm+jEhuyTzBjvsYGEchoV+NCan0LU5CwvOEdA9zPFPmDgfF
Kg8oIdh6W5RbtY0P2NmUbbcKDdRMs/aeIQPxLqUACLmsIPxkpABZY4JtlOxJDCNG/VZC98krubap
COYkjVAD4b60DHdrdfRSwYeNJtNSa3Kf0CSxhavBwHQUcgqiRhNCVW6RJqATY9cID1+zFyQNEIa7
xTlH/POixhObIhXldty6IFBSQmAHo9v7EJAEHa6myEviTFsYha3d3SrMdfYwEpXbEy/EPpNygztr
wYxd9j8lVk2BDUZM6rGPFWa133YS7JOuRYT706G+0FFfVMjyh2fT75K4uZqa/wwt42k2Mc5V7d55
sIPuFTewBgIyYmOBVHJS++0whlsd5NREMI/5qzKG0YJwhwOCp95mig7QbFO8TyqzPCovuOkWKQsp
HoTyn0VIe83UK8NcQ7j61qS2EsjLPskcZafD9JzmuKjb80iupKkbF7NCwj3cjZSMSEBW7bL3bxE4
ghhZUaUQFrYIxTUfjmZnIuf8y+qXBr9YnvZrQdStRcqsSd3GYiCp4bflEYoXudYWNXHHaWJ5g+Ju
Mbb0JB6PJB47zbjXSncfu1eJ4pk1lyOOdhiiiw5PpYs0Sj+UljjOtwThK+SYigMSaegiI5s2NTCv
wi1fAgtJ8QvzKwb3rMMbsgQINwHKmevTWQWwbnz5ls5e4BaZ0c5EA54VNslhuif63kv4QEEOGOHw
gippBhB/MTsKylFrQG4fsgNptqN2z4L7XBEV3HmTnjLhdR6zhp9gq0nboDLeREHNkjShMSULN8eq
P65i4oVmtlgcPTKoBs5GjDfS75rIPSl4tbPxvenTowF5TLBTwTyhzIdK8EOzgr9jb4K98ecMBdwd
OSaatc6O1UjUU05UzoRiehCsUeBd02go/7MoTfa1MqI9KkLwotdKPTQZPE9clMRezdySpM2WMH9K
TsuI0zLjP+X9Pyi1b9QHya8l70y7yH9CGfG/vhct/mbuegcJfrhKthHqd32t1LgdrPSiDb9iHjkv
Be+j3RSHwG4PQYiyx39Fk7Po7eEhqupZW6DllFdAcVGfnPyYwA3z1TZRC0zt09QgIqoKI9J2X7Z/
MTiuBr3TPGYU+k7npNLSHEnxog4FH/f/xrzpEfl/DPmM9rfEFFUTZqQXrO2CNR96+j2i9kpYv/NB
WwQ6/I6njcLGZwpLgIaM+kPAJ6nVz9hzmCP6vOrKliac6ksjZwqNvaf2+1HB5slY3cfigHAU/tKi
YbOLRLScmcTAXxnxYwGbFmoan3MHIhz50dqinAdtaHqjkvEfibl5/jdF/bZp47PrYngACWq8jpWx
nEaGfXGNgILRlI6zJ6MeSI5FtnSNiwKbLMdVaO/4aNOFqaQKMBilXGCOyjjV6Bpkp+Eutz6L1CKh
+0P1UxIVW16xxK+W4mwgefLJqcjtvUk2Q/BEF7ZEu6ZCgkUVMkWX3JSeY2gLOkwAN/ihLAbMRrkL
/JsanY1xVXBem8qPXX5ScXsiDbwx+GEyKhRxThgFxO1vi7xQRwD/3TJPT9UrQ4wsf1YONzOYXYSz
+H7WzmQB/Wlno28y6N5M29G4xLQ/HfQqItAlevSZXpBKdNj5hUGJ7WckPa46AngMyBCnNh68ygl3
XQ0x6UnkA+PgtyT4sqzyGAtAXn118hPtNDJFHmKcRee8q9hMvTgjo3gy9oiM6iqKgEgcIICvklR7
pFb6MELl1jfddVSeATLs3H5TCuILYF8TC0aKqfmnwCDLq3qV4R4eXmyweyvJ3QUTI/UL+gx3RQKF
yN5V9mjW8It7lCStD8VVzyrzm7FD0gsJvOI2NkACGPhdTaSdocNe1Hkk9WfVOGwlhm1fV1sIhTkQ
rVie1bCjNnG3wp9+KNIJ2gCpZCzK6DG7y0ai7f9MRkZulu81I3iqtC4OQd9p9ksDCC245PLAWRJT
FbTDuxn+xC5LhNJ/tu2pmHMH210RwHgwhoOdb1zGXpTHrPEk8v9nZ/mrCQV+gmRFY2zCfJJ5fdcj
4/bpQu8dmptV6xsvbCYzMiva1vAUztMRtM2cRZJyZOkYDYcRSlOKYB8pkD8gglQghwWnnHkJr93C
GEo6nSU8WRaIHPkrzYIoMwePzDifZpsP+iUq3CMx3Zgfuk2EmlVKf+EiNaYemnFPBhQvwk45Bxyo
euEcUl6lDD44OVTI7uz0cGk65rePUBrDoERsLaFJdNlh4ENVANnhIW3Uf9Rm3FoL2GQJ9DIzoNR5
s+KQiSnDv6465pP0hO3sTT/fdMArlD+0BTPFE5iHussZcOpO4HHDe2CBqQYTdNpQX5uBKC/l0wnV
tY2AqgaTX2LWCzDrYWrfNJTVqdVRFnoZ3IIuY99+dlTjMEwOekrlAMjh4PLVcRlCoes755T4YlsP
X4rPgsqL1afaXiciMlREV4DdO2/S250xNXsG//H4LWdTjabPN6PNUirLPsakm6XULS2lg+QrVknB
iMhFc15atb6ZibiiJ9X26WSctbq6zCqJFzRqRBLu2RJNwGDnTExbMdcIs4Bxu6vMichRXY3dtUFh
5gxM9bqRzweKw7DcaqIhTvJE/7cqiMnjlSp9NsvYXXvyzcqheoyWvQFLvfBhUDTApQKgNczS8Z+h
KmvnL/C7GXCZGa6TuebSFfcZu+CcjGymmbp0RYC785cBd4yA9GIuCJTJQhwhCHCM6NqZ8qYghxh1
9PPMLGFBGAn0zBaS0W/00NzgGsxHcI3tZ9wETrllJLIVpK8WkhGCzy60j3iK/iWEIsnR2Ih/shgv
I+CHdHyOnXbqguFIjNvBxJZoOyaWRNj/4hy850O7k0XGS+fuHTLC47VfX/TfHCtQWwwb5S/jAHQj
SMjpBj7bJv6ntsYeNI9DU8hg9SLT9EX+GzJi+cxTALNTQyBEmNu7ohpncGIrnySKwVnW04Vgvbs1
1fe8ye/taN4c4qA6LbzBAFs4SB5yBvtphnooOKcpMXPZpvi1czwoFfBYrHT4jelCv6fpS2NGjklQ
xIHX5pbHqmOXD+Oewd96IlglggWlB86RfTpDJCX8I4ostffsgciWB/gn+wPhndK8d8lZEMhRw5Qp
claosAxDZHBpfx3tfbp0aPoz/Slj7FjTK6SqCIUWc9ASO18KtNPXyHrwzIodJ04TC6tGjAXjz2n/
GA625vQILHYHenNrGZkzXGSbziFTf85/TBGU+C3XcRncXM45YZx7EwcnpasNz9Tky6Fct7LjdPeT
92EKPUlm2EPOsmDGPQk9WSq6Kyg29J0n94i5yR/pF8YzZJYTpwjAljeViMoKmGQN8zHHGw4vxcSV
BQA+wWpmX5GwM2eZ5Em0DwUv+kT0p/GQctVxyDQ9taMKWiq+uoW6aUeYssc8Sdi4//HC53OPVh8Q
btQkKLdTdcy4kixSLCsfAQmOLvdfVK6NCkQ10aZR7unuYdXMriq8VO1fN6c/EfFsAgPs0l1lml6t
lt44UYUzeAJsENA/me1fUePT4xrg47dvwgseKVsJEBIKz4Cgp1T+Ui3eoozPKPSE+tce1NsUXo2x
vTiJdZL4SLuOec9P6L+HATvyryz98hk34UGJTT51TXhCM1NxcUuJ9yrMjswFljKzeRWSs/2dswqY
Vf5uptK32mAKyJjGcSujh+zxYGFumlh5dP5V+SDid9mrycr7l5bqyh7MXRz9uv2jf6uD+1hNzxAL
6KDkT79c5znGhvjS+mjh+5OL3+3YlmQDgRzL/JXmvqaGuuY5jPE4CuV3YIYXd6dgcsHzXseBPG9k
w+0qj38MuucUBaPSracpuSWNf/WH3usjDkqhvPhQmYt9qOQgxOV1IupVULfqXkR1ZfKeddFrkLLy
BMTCFeOXb1ZRE95+q6hrY+U3Y1x4NT7GgZOaFjnTqJJ/u5hv/juoajR7jJCbpYGmsgCXtfSJ6mSn
sEwhnaW7zlY8+k6v1Ah+5TkPnz0puBULA4IrYtyWLaKvW+4Xx/mpbpiLVLpOmYMvccOsogdW/m5P
cjEP727sqLQG79ds3n8fmouZvLeMilKT+U3moYYPUfC1r6TKv4UiXFfmqUpO2Oz2Mfr22BXchZ95
1l4Kf8KvZVwCYVwa++a0bONBmTJqpK7NlXurt1sAVej3crBWZDmOwQqkgs8gf4AwpUuDaJ0ABe5a
BTdUEL2loTJm01ziV+lhP+TNyjTfeiQIDtIqEyLUmJLnvmqE4sU2sXTWqc532bbl4imQNgTlKudl
sZ38PCjpSU+iIzJVnebOPsbckCXc9CorV3rJazv+TiEhjjyNiMEt+ptAfbhW+uyK6hmulNJ82CG2
bZSwAulYYO8tvT9B0SATa8AGEHUfQe/FQb5r9GjHlNkrCVmJTiQxaCH2MVZJtCDOw53Nw8ZMR8MY
i0EBaaGOV2sGD8xXu/XZqjM0NFoicV27ugEelq4xi8ikfKudDVrmwbReHN+YIwWWLN3ZnmDKmmrS
U+uT0xRM+OmM8BrXiYs3AKK8IgBv0aUlJLw+k5gNjzXuA0MSA4DuxoyucXAq+jeBBjNDVsiC3jU3
BHrY8biVBM85Ed6cvN2yZuiLpRrcZ2k/Dvx93QT0fOGhS6/xKhiWLnM5len76EPcgIksL4409z32
kxmtIje1tnSkfU6q7iznYRJqYZCZeob/biWsT70dyRX7ZVtDzZMRv6CiTYEGuhTxwxLXAnSMnxYH
TFJqt9O5JeDCnnoGLxx1fIpSFZMkykikt4ixI0agiqbvjVsGOGgmO8lsYd1YU9jGOY7sa9Y9UNJ3
tOuMDTeixyGYzl1hJtYDEyUbxfzU/Y42bU7gngby1cbsy4T4NKoHrR7Wf6UKLBwczP+jn13WhRF9
gosRVeX8F0TWMCDn3zo4ynSdKgtAaPwlsNgKwjdnTRQRhsrMw+CxYdSzM/kRS23JshapW++p1NU1
GHPBQsIkpjdvrDvqhSuP28BcaY6Uc8N13EveDQe8cbzoRrkquGRyVT9YHOwZ2k0VsO28Zq7BDavy
NCDui8ONhEHR2o6HmJRMruMs/FGccgWdZjA/6yE4Coq4kYYznem0WX3oCBypFG1Vl7Cb4uV4Yfje
Erfc6NoD9fyyDNk8SvdmwPHpsJbHvDSEQRe8YrqKDIXzz/RPHXiOkfi+ELSIGCULHmQndbnqtd8E
RNgcIsIg+wewBuHNHMTDrhopShDmoPCMmURrghuQLjLyQliwyfw6Qxsx1K8c+FlIZ2bTmflszNI3
2p0QxZCp0oRyDAlr59LkGrrpmRlB50DMfCtc898hn5oY9snGDg86rFtsdIjYI9pxkGqIMO2PEEVS
5bAY44KJ3Rcre5EZ5htGNvzhPstwLXxk/L+G310P6sqodfJ8n33wQzZv7BZrReJpwiAZMKsjwWWX
kX8QhYpXsr2scDRp/JqS1eOs7QFSuqw2Du7jhs2uMNRdqrm7UI/3BFLs84WJRCd6CLqhYSyWyZya
QQltYZlmHpL1KA2I/QlA/0XKZwpU0CYUl8uC6nRFSOrs6nA1hmb/c3XYfBc+N02VqExEVpPpLGz4
ZOj/DqWmrqIxvw2dvoTrocjsCOBnbw0FNmlSFfTxoBWkx+9TpootYm2rojAf402G+7jri+0Q9/Qn
HAibrvtKeQ7IqmAYmQlURZAlKvMf9SaEuwxTZHHooaHAmwaJSlJWGG61IGMSO6e3YaFFvjNhKWkn
9GsBJr65eJhhJBEru2c5ROuRIf7gZa7uBZBEcFEUOQgpYLDQcqp3aagv+K5JGkGau5jUzuNy5KR/
UYpopURcDlN19pPm0kXlS1VdFVG8tiubbxJWB9G/VDbLyrGxvCaAUeRRZ4keJip8mvE/kl9FQOqL
5t4yhJIRM3fDGZBqwDDlkdCJwN5k+rBJoKZ3hb92pLqWbsX5HqzROiRMj3vkoh31HON5A14EUXqe
CR5gAGsUcVX4PXU2ZVy8kBNddKVhJVX++YyI2Sv4c3hK25IFnKwITU00nX1kzuQfXBogmZlGLGAn
MO1mdTLSGHJHBPvMCTBp1Tenbr1JdYFXa/MHbgkLdssPjjfIggyjFSeqZGSa2tklWokdPfswfZmO
6U0d2dNyL9fFoUFHEVFLy8gzwfX68aeBpIxYim3wqBsNcyO940+n6KcRGFGlgBZBaaBiAaVIBbh4
w5Ek8oMeNg9cTBiDasz7l9zVLrabPbGfvDATQZp2z5LwDq+odlkZpaiTnUPTYjRtpWcx9ohS2CFq
v7FA0GPtwUGGWyjRZop4S58HHzNixDWZj+5pqQYMWXBPETzw5q2q1372KLtVuq5qGCOm4fVwrZSU
eF9z3rDZ+Chx0eu4p5h2ku5tIT4ZEZ/4kfkqsLEN4W86fDoR76wh1vB0q4B/iksnetrM4hJqW6cf
uJfecGIMDjlZd7rRQfPJS+XC3yT0pTA8TpH9g2uFKBNE6pp9jzP0XPZJl+86MsE+WSOT93H2Nd3A
dmvcdjnbAl2y7mErojNYHJ4R7n0F25UTh140uBu9WIDI3Cr1D2mluew3dtvwe2hzyXyMGVGXE/qd
qtuEBbUoEoz81NJamkJjcOfv8xR8TfOlMdnPp5bVg7UmPxJRQ7SS1dFU7Y2BoMOEj5yGd6uFe6aa
+EeiY52VYMv/lOS10DCm45G17lNi7AqaRNz+HaW0+ByUgJ1tde417PI261zibwb7rDC9V0z9jKOt
wq2/dMTeF0BhOnJxk7XaApFJLuNk7uqQJyEImArRK1DwlAlilIWfq3us0cfSOZvQaxmPKdRpEw+/
IZhhvygERCRYGh0rvxpp9KK/cKcC9KiTqzRK6mcUfOLqRtmpH7ZVT8kMvhzO5T3UqptDJuaHxayL
fAD0cTULHGARQtmlTNhJ9aIQYZTbzaFbeDoIVIvwUQnaQJwxLK5H1z0jlHYhyNuMmPXhXa2dBZtN
9RAychrDFws/vYMddDqXYFmSalmZONL4nhiH25h+Gma2JSsHQQ+qh694Vof4kYj8askXhG7EoDmM
LZAT4EIzw9cM7P6IFwWcCkiZZWewQcUEN7WvcQ3vvD60PgqedseM3Ce+gm26mTtbafFJ77FFqIc5
FqKLTnq/H4AmRDgIjeafbfe7OVJXA6e7UazxIoLh7Npi2TcXY5CriMZ8spAqArmZCIi1Rw4DAPyc
QPwcaN654vxiGUdvfsMVZe6c9EMpnVUC3WWMjvCCDSqVKfBpjnsU4C683u38gRqd8ZqitNUlilBM
fmDmm5yuBamtA/UzL3+nBsOlurMV/2438cPBAUy/ENbbUQ4g8Uf0Ijpi0EQ6XmXgL0RBLcpbWDON
XMRBz5PT7IXI9lK4u8wA+wMERuSPrlLvw2uOVhsnWE1u+toPajQh08kyjSM13B6Og9QdorT9HXek
OzrMoFGjNVsVK1dbb+so8mom68Kr45FEYrhVBeRYQjKmBPe+1EB65scm1ghPZxu2DEmAUZEn2AzR
5DLTzGM5gWm9y1HbyzI9jMmF9fpFZupLHP6TrBtNHK8DK1r+Mq/AhkHowzLhY6J20YuJqcxXF6LR
DpaTHnMFQ6GpH/E5BHdUwsvZKO4WtLGh8nChCv1zg2y/oolq+nBRdoBNEwzcAG1DlXei3GPrbGyF
yS1n/8jWv7775M9KtP69ei779CTz8irG9EWtwksxaCdsaMJ9T1UUw56f3ew5QUvbFDzRSfVp74Lo
R0neozEF8O7h4NvE460jWw+DNRC7ipsRlvDGFR8lRXvFji2YlbEwr9LDZG5t6n6zHE/YrG3rWIeb
gGOjHr9bNUSIBRz63IdIgAMAb/FVBB8Nvs5WLzZpSAsluNHwd8asX8MY1yzr1ymk1Gcyzp/SKIsR
wlFBWEoJosBm3cSkmCw5qu1Awlw1tBefSzd9cxuUdc05wLuNwhBnk5csQ9xxfRFsA8au+kvCgLvj
nkbquYAygo69cQZ02squZPzi9sdk6UOLG6MDfICzrPt5GwR1z3P6vUExoOicbszYA5YdVLQD8FQc
t2hJvFrXSCsKUeS1fHj3tvsXV/ylxUbQECazSgWNDKXolOfYxN2jHbzaLM9UMayThlyGQDJq0hAJ
rFiU6d2dkNalOOnk3VSluzFAgYS1zXufe43xW7XxKbQ55qZqrRrVGZQENUJyIZL2UugrVXeOdV9d
CHJH+v3MBhI1i25h+zm6t/CuqJdKf+VZZfShL/gguhtFGw+IU7ZarQG1YFdruuir0C+WGwlTaBIo
D5pHNPUPlLhgnhdRbLKW8Ok1snf8336o3CfLeUsBS2sEz1lZ+dpidsFAev+KB+2qQaCkJoqctY+n
JCFn1AyPfXcwTuOv1hRr/Dhr6xQcbbB7UIKME4FJByjoDWcB9FduTAAP+rKkUVyiu5hXWyVtQ+B7
bvI3KTh2WYTNyyyN/iDKdlhAdAMLz8W2vvWA8Ba1OEGaYBN3MGqyTkkZN1uBEXiZVKeohXWvZSjd
CS4z1xB/EakhVXpk5DcGo7p3EIwVnHmEFQ5Nel7j9ndZFNgjNnNlraLi818yA2pTiKYJG2QPK7Oy
v+XwOV3b7KNTP6xPaKkQGOeOwOeMnaFC/RxNHW6G0d7FWrmHm8Kx8tpCEYopxu5ZyH4QB0QqddSW
s65nX41ns1Qupf/Wsxyo/ieutwedagOjKeiBKgL+Vb0WxqsEr4ucIFJObeXOahZIG7vBFI8urh6W
Wd91khCjzEdRHF8TwthMNz4HsiPP6nUQjQc2Fo38bPY8Kk1xTjTwGVX/MhQ6OEvP16JbPpCFZGyr
nB88E9vKJniENU6Y73oL0Q5NrPuKR/emsgo1pn2HYaXRv2rFU/yb8otYv7gNosZ5T4BxWUD5IyEZ
RCT/6hAJxVZFBQKrgI9gyYT4/ELra8ySYfNk3mTxnAgQzAHskFJhgSWs9hnS4gAVYdXQvGM+jzpG
7Aw863xtPw+ZgpDvWIbgJyr7MlrOSkhEx+xnChJqLezR9dGXm0IHpqb9IrePmYhReRJki0+r+hbK
lZh3hETWEoM3S6u3EsWDj4UGjxzDASTEGGgclXHpwjS1fd0BAoTCmrvqyTWDiwViFKJE7H61GjuS
71KEWEZXSas8aVE9fcLxQVC2Row05kKiHJmVYTqKQhJKxjUqrY2GyWIW9g+bHqmTg37O0Jdu+mUz
Ju5GrMvJv8hgYZD+lWzAqnXFwlUvN1HNvBzyGFP1oYBvCkNmOYWfSvvGtmNsXwdjPIfKIgJQZJTX
AaaXXt5b0ZyMxgRqCh4yKDYx+7QS4lRZeW5A86lsVUjjvDETGLmJSbnOcHWJsmfBN2wmAHluFb1d
3wh4u7S2xntHZ79KQbeG/JG/ZbyKdOn5NBal1WwV4rokcV2FKTcRWQYE7MQ29CcstfxS9m9VfLdZ
IQbWwf8bUJBpWGZ6NC3IiRyot2Vo7YSBZjMivMJur3nn3Cw+jFjfGCCwhn9zj5oOmy3c2shV0BfY
Klp0TMMZb54OT0qFCI2fXOPgMCALFIdUKdddgQqEZN+Z+zJhCQGl1AokVqSEch9EZDFh5uVaEEBD
JehyK1zQ+QlaniTameKj43IRKSOCLtDstT8G1OIl8udwOssiNLwSQapwJuI6GXYA12gXsT8kWHO5
sIa2RVa7CQGV7VoteBWu+1kW2lNRlWDJApCqvxlnP5Bxi9zsQfCZlKeucdnPFWfILN15wMlkUcmr
+XBOnBKaTMKV6gKbjZDoCIYt/cFFHptY+p6umMcjDd6rqd+HDEFTckY7L2iW2Co2pkXQFxMplLMb
gexHZ6Tmxu3aIZZgSr+06Dv4FzgFP/K9EJQ42DfNz+Qtz3k3UYqERb8mx55fH+SWBuV6fg7WPZtt
dwoP4siTKaPkpS8kQANkH/Jf2Ue7xCFAK9oCd9uG8NgyQijY4bHrIJRIx25fEv6DZpnykqBB6hAt
vQ2XqBq4aWsG7t0ioOHISNbJeAjHdDVcBu6IrkbdwYqIxa1sVa8rFwEqL41N9UTEHJ5NSpHkAGNh
UWv3RkHJSlCR5n92oJJTou4DdqmRZgKoxtxq/OTcVwIyXqck+5azvSErpOM5HS4FdxF/H2cLzPLI
2SvF1aycA7rhnkos0h3UiB/wdFhf5YyyGj7S5U8T7w3oapWxt82DA4NPrZyVQhBio86R4yY1OSwz
qBb4oZnQZ78lf+/KfrrRsCznrsu48ainX8KYJaDazBNZcO4CIR0JntNJTqg9BwoDb7aJtGz4SAp2
skiXONU6m2Wvuh7CaecCfK8D/9CA66rAIM0LEMbxVAEIzUxmROxPR747NDtg20jhZZcwEZ3SsSdO
+7n4GE7Z+Glf08q86bHxwLjzhPf+NPf5UdjZdSCQt0t4uDazFrtmnRWWB82c4M/Oce76YdY16c0Z
HOLZarfWe6mvmK7u9AQUNxBJ9zRJVJX+i8g+8vGMKWutEAvbAIBjit+tc1iCMRlNCZ6lmlGeCY23
ps5RYfCnoAR5bgfjb6TaKpyOu33wVKl5pXyf5hcirHcSe5I0zkF0Ae22L3P8uogR/IhcLfk00YNW
8kvn2ZLZR6mtJJQ2hN0ZscDs8rloj2TNnuDRng3zVuqsXScSnVJ/cTKckzM9/SI6KwOAUGSrPgNU
m7eqNG46j5rtvPX9J1tj5ogc+4S1+CwHC0deTLYzKSy2msW8HjJrslc+gS99/Z1q6KUy+VRH1yua
owKILUizHfppFeusJWBQLh3nbUQWVLLhB/iyDIvWQ4bZcrVEw0UlXa6XT4N5DQfgyrDGhf45VFDn
mM7yO2IlevjZr4tOYCLJtgJa0cd4QJqjPowbCghG3LBfwo1JmnQn0IUJlo2MNEsGdxHadYE/U5SO
l+D4SxRPrX7cNKCq+WxF/uGUpHChGlELdCTZWqMX6XKPKyvOHAK3P5wsWxUkz00M6qruB+FNzIg1
54vjf5la3z4fqBxf94QDFv1lByPlo0CHlXDUWHQq4axi+Lbjq4V+h6Y7YeUQUdt39rFjqu0gYEHl
iswnWIn0y/B/bOvK2BPXbcUcKXrRfmPRRQsH+wPHRt1qH3PZhEBWIHECCYmsQgPjOZBlFY6SIC1c
RBuhKsuueBQElPN9QxMZGeHjb5mPqpG0lYjmAxuqz5hQhq9p+NowZ3exluTVu01p25K/kKM09uF/
5yy3XayxgLDXlEhK/E3cB5cFdBNsiQ3jcX/4ZqWtwMvwken4XomOUr1hWPbzYSUgkTQQ1iE+pMou
A0j9kJziSbyc7HQ9FtE6nsNI0LIiY4naZ93lS7xmi4JFIRKX0Dqk0jlOVXwu/ol6HYtdZ4xovDyw
ezfHubujeUp4q7izqh3Mg07eMzIRS6qlst3HqrFvmUImCiwOQqL7ryDxAroXnS69jo2rhpVwguNO
h8Q68ixLeGtsAWvml4WJmrRZq2HqhSy9/bZCEETciKi9soNbXewbagRL7luLiRtf/Yx9EAxGRntb
t/q6t12qrL0y4lQ0+Ab5msKOiiLf1jH1r2cASWlcbGYZnhVqo8qB5UBgsvNayg+FFpJLX4+wqfMG
oqGzkgNAUXs0vbzaudqc9eCRZKBfILtvMDskHV0eU9+Geq3EO8KGkhVuDNBsAknswiMmh0JxGSoh
eKXkGmttFy8rNpJIMP1ljKonQVmty5YM0P9j6TyaI0XbJfqLiMCbLVCGKigrldTaEGr1CO89v/4e
vriLXsz0jLqlgtfkk3kyIxBFKwcsmYFKcAphKVIX8JRPnwVSTYsXqlM/2WeKlg5FdizyK60F2UP9
nNheNOuUfxqV5Yqj28XmfmHrkfBLwcOfdwqvco3LB+IpBilXUR56P/nDGijDEWEAxiAvAz10u57N
NG1VXhC+P5mYIn0nlKkRPvBq7lOuQuW7Zi9O734W1b+qt66ZhTf4lUiHiEBFOX+IAFyRapGASupe
xJPGSKKurpAPdGqhaIWm9uY9NY6LdA9a67smXR020lFWrGMcJV6rlF5K3ngxwF7XtyXlFuOOEQsA
XL5MU4LcoKVBYxhQIUCCi9M0j0DfXhFg1f6N8IvKWdASVMreDDF9F+AHArYC2Fy+En14oTO/8jV8
R1GJhPlmeGU90moDvQndn73fFgCQK6p2sHAL3kN+DlQO6LtCTZxi/Wvi0h4YTlrQ+PEDa3jmcqC+
uqG6wC7fXveoNDx1jfYh/JUCmy4Do2GHt/ksZVyiWzukwaHnDAGHgtgMPygF9+Kp2fEQcKgOJIPL
IB11pTPUMNOiKliFMtCLIuhKAXFP9gu5ATiFEsOYu2O3VvF4NyfW2kNVMQmIPc14CVSlIFxY/+Ki
9fJGwYLtDulKcfV6GBUAifQpi7+D3B5prIU53cSPtaXvs3wS+PzdpDsdvmsCzc6oJSY6ykHilyjK
8OGlQ3JDwpt52ZUGAOEonsu+O486A1P1EDG6diOsqp4x9a6JGZRpaV965ZEVeWWaSX0CW12Ghzeh
e4z48cBeluPWM+HgK4eMPaMvOZ7YH/52LoofrRQ+0lR8Omkevy0zzYraHitFOFIWEZ8GNT4Wh+ik
Dh2p99rPZW6hqnw2PQZxpCNy7p8ypxnyqFig+cw4JlF80xKNyIAgw1Fwy0jwcz41PD+MOKjQPNpg
ZBrwECgR64NvSaQ9KCVuSl/ebmbVnKXx2HDh/+xIjpWKefsAiRKeuBZgrLVYJa85P1y67JrqWuFx
des53HM3NahSg50EX383O5Pc7RVUiXoNyZxSacTozYSPGi1k/UdAhY2zUFHE4LD2Fy27jmFCXl+4
qJJ2qYTmolKlPsZ18A25GnemTg9HLKK3txz10d63jpmYYisFEK+uurLdaNVRP+qFdqw0jq5rdF46
/ZyOq1+RZ67G6My5H4t+WpyIG594Tk+VsWJwlE51tZzWcjlNNlmok+VNXL+QacyEgLLm6VLnHdlx
jhFhmxBU18wMWuIeJj4iZuKxtnoTZoDBeakpZYLAxVu32kW/RfPXAv8W/eK4a3W3/sGvy3VPsUmZ
5bRWsGvj/Cgxo/5wxrPsLM5vS8W1CDubjVGYlMgU7qbiP+4gR6UQ9wLOC4VKrFpbD+pMAtr5hLbg
tO74o+UpRVY2d/tGw45gc3Q+F3ia8fP2tciFaAzYPih2DU9B7ZsRr71unBPkzuEeCvV9tIzbik0A
n+tuXRwrSHw6u4/AemmnsVn5vJQKPfVHUjTH5okPMZBzQy315TQomQfgTZ6eeDTvgtY/+h0u9/7d
SJcX7ZQ83xzpEq6pCGEcVdryIIGniPFFFm/6DNYed+TWDoUN/aCzrVFwsi8LhFyhIzXAKIT8+Pqt
1CTlv0k1gg9KKPpcQAkle+yhqI3ofhYuODtaqK4KKimCz7QcJ5mCAqGjVYtwcQpISmpOiRuTQYoX
azcuB50qCXpbjqq6FXzlR8TAGjNQn7Dz8olIw7mMchC20klHjKlNAlF1xVhH3jbTBdFZ0FGslT3h
if1ySB1RaHYSE/uc8jKBvJ5AXg8jGb4lJTKZeQFEf6qHUs/3HADuK7NWwg2ARnXOxc1E7xejegBn
P2rx3/YA9CjCJRpEQtNNsnppQTvuuhxq8GUVZmeC0gmwXT3FaH/5jFYMmRh1eAZi0Y8l0x9KUt1Q
s00I1UMIC0bzo1LEh5H7q2uJ5ZkS1JPRijttPxQfmKS9SEk9mdGnMGq0eNL2i8tCxQBBdWcZyBae
HIW+zJU8k8j33tv0dB7ihCqye8NgOT6pZXeqqgbMcgLYhEwOUrLJEBUgCNVLOiuZ1UdMr4TDopNP
gy0F85RrC7+1b2TVxtZ0B8GybyI6OnZqO57pUvTDNTrJvPRTGtDEFZDMtDtR29WtGdCfEGifgTUP
kEfAa4d2u8SueUCCqHmUYBvFn7nesnsJh6/RT4pyX2EY1zi+Tt2tO6Gt86nF0b6v570BC10kksll
d+IOMGXmfgAPP9ZvhpC56mH81HMC6PfcR89T79pzWKUrx7l7t8DmG/wI7EG6zIGenRKwIYbFjIB+
FAb7iW5/hfdCU9iKNW/SoaKAdWiHlRlV541R7rVoiLz8ZLyVPVNat04KQinJaSlHrxlVjooBsD4a
yJZ7x9sqm9ZNibubdpsopLHO+sPRmGYhH2VmRKVvwuhW3osqV0XUXBkFQdcylk8ThjQ2MVSE1g3f
c/OblYd00xzhpwqaXdQRbggFH9nLxh8QdOYl5R7KI6x/yQPQAn6kGGJvxrOwRa6CLn26kXART4Rj
kzPT+TP/Zx2449h4OlNiea0fa10/yzp9I4tv8Mg0r2E3Aw0Qcrom3O2fQiF5pv2G3+Vy91uP9TOu
8qe0n8r63VCmtyidnhwRHmtOqmViylBe53gJEjyhukOl4lkq8x3nBTtbsFWZ5ZWw303PM4JL0SPt
BCqpH7xHEDamWL3NnRPtQCtIk63il95UlxbVRRPlPb69sT0o+m4c7gkt1RAAsXx+goZiDhS6sS8c
K17WgsLkAdRPysuqm0/6UFCPYJL84Cu0JjjhzB0+BasP2pi+LfhbWuEkYgCHGjj/nsBj0Z9Lwk2T
uJHTpXPHzBmLqaHL3OA+Qr0+E2TE1TyG8EeAbzS7MhMY8YCyyMH48uIIhXJADTtsXs6SFhGtyw/p
YUBajrFwltnf3GT8kijErevDGGv7FqeR4Y8GCoJlDxy0F/KL/Y8IV25hJkvPcIwztKewgpsV61a2
EVQsLoPwjYtLSyFQFuiRyk+798TyokvaXiOticiliZnXTJZXoVtsnfeeXDdOn1ieaSrvZUyAu/zk
uFBo8Kmsj860Pop5/IhVpgbMNoD4wSomm9mR5502QT2sTuGwN7yelF7N5Lkg7VK9Nw2D/j8JE+pC
uXKzGMkaWf2fBSw2lACCLjkFbMmMgXor69oyTcY51P8MBDsa9C45iObSzovvWKGFt7uVXKgwulSo
cRN3yJJj8STXZ5iHGiKe3l24C4vCNiduAy5JdbRArUgQ1+y4fOSov4Rb9PK1Ftk+B8KJ0ANz78xD
lKn3Tj9ZOG2RydoQ69akPVA4H2pzWPs2+LdWvqBGlxqiaTPinJ74vwtHFdMLxzuAHUzw5eqqOH+g
AI0C5PcFamHNLDTMH3E2u6lakBwXL2Ep04myBNx0GgZwrezWGAxojqw5gJmEtKB7e0CXGB/MjA+i
mceCyVaZnhdJ8DozPDKAIppDgTJCamPQHvBZ7xoOHpFnN+i1dHCFO7HWLjKJj4EY1XPYa1p3T18I
BitJa+0wLA3zZBYFoiQ9VM5ip2VEg8Y0gEUbrGAzdnQ5zM+q+rMse4MDrnDntNwFpjgHQ4knX54D
JuGD2e8Si3Qhjjz+QvG3dre0+o0daJig+epOO23Wc2wW6Oz3Cqm+yPFKlWtQyWRPX/BRFWq8Wjx2
2AhrdWIAobgU1OwM3tb4xde9x0v4+LAlPNEgt1rIPzQ+wQCySpi76GhqOLoFEBI6rxoYWoteH2zk
woQaC6vHkQpALwaelHLbO7V5fWaqmxjvQhrttall95f3XNTpR4SMibihQbnKIVXdWGUnF46CDErE
YnMI2RxERQ2kjI7EJb0UUUQJlh709X9W6s3aXizF3ahiSFf+M83h0PiNinVoeGw0cE04o1P7uan7
Sp2z8330JVHMHuel8LFmHEMfIT57+R/jOqbl2BzkdqcEVPy4IpFzQRdh8LimcSjogA4Lebdm0X7o
qAfrdhSH2ur1Yz6JzzqagLzlNwbD79rQH4af7pOh5Kic/RkcN2++iIlauie0fS27nnWwJozU0xpP
/Hk+kb/jKxyU+wyKiYeImuqpnk/kn8tfCU2E0++9Q7RJNZ1LRIjBK75IcMcQACOyOOk6Pi3BT8rV
42Ae08I7H+oyOUoQKWSOmQDa59OaPRf6HCwC1OJP53KZf2F2NCowuk79263KlQuJKlCStlzjgjYx
dcSh3D9ERph51HmDEjtVA2KrGWgrtZmElt/s03infueTJS7U+dFNV/Z+SEwmFXZQwvrZura68B5j
o87wg1fiTqKlG+rOzIjTF8IbBJHzDCc1GW0Tu/B0iOld/g8Hu9cYrGlvcK5x+faneuqA9nA2vZkU
3Gkm2p4jevEMyzAVz5xT/DXLGaVgEoRo9jGH87uPEU+DebhOR5ogr+N50rvHnOv3UDNuMKHS0hOI
rbdnkaqsB2cY5aLeWlW6TVJ8nfiiheWnRORGxzP6lzl9Ao2N1g7NH/mFDvRT4muDtks5CDTuB7Nu
l+aVe0cRdkmnYv1r8oPfCrprp/A71wo+1pO8QDPZK3dViM4+BI5Ke1N19d3S7KwpGWxXB4anfhn3
d23W3dga8EXP9zAp7zvrgD51CPtPnQQl3PRGuGRxexFwvZgjJ1Q4NzL16OwHAqdUmWR8k5xTcfUT
HApaN1/Nv+PcXzGniQ3t6wxNKF5TONMjl+IerMDK1Eea2wlmd3RFurH6XOkj0fsKIwMabJweq5R9
NKcOcoD2cijWyK9xK99lg7Wec0GLvUnaqOXRowAmtD1Y2vwFSkwdIIZvP4aWmJ1xLTSYqr5iXrZW
KYOUMvxiJrJFT0ifshloAQkVjUDNhLANVAEq6klBy62RmTPeJ8tkNj3QtdAEqRikSmWLTMAFSkTq
hhqv3yWvaC19DC2GQVxVc0XBT3wDg3qLY+lG/G1Ijga/Rl04UGDqjsWzkG70GXS4/EBU8aLHrrKo
z05TTqt6NUY6bFyqNM450+WeC03J9lACuKmlb0AJR/Aqh6LMEbnsBIkQ27+dfgBdrFn6IUcU+K3k
wk8tdn5JDm4NKkwz0gznt/in5/44jX82kM0giceIofkEqaPaTzM0s/7NIwm9xYoXtxuxg8nlPYc6
0Vj0QPEwMmq0W0o0+kvGwApvFw2KA2k+sZgPZGSP22phYiUpeKmjJCEFTxcr23Vpb68gqVm0+ZX6
37w6EcZghmw+WxO4JVm1jTeYAsKttPvYW3cMPlHBSIKIMWy1WU6vNNdeOvI0FUlESk9AeRWoaRNx
kb2cJ36cRGeZTymWThJba1mQ0ac7HetNxjKmcnnPJRaNu8GRrI4w3ROFxLy+ZRKXFQ4XI20dJ66i
UI243sviX4jhLPk7MWhXgvhjWqmaLViKdLdD/Cw+U3DnBg2iJME6HkX+draFvSY5w5M5FQiBBoQU
PXZhIlXDnwFrvmyZR6zzmO1vEVH2Yomgbhon/gP+DJNAJ19fD3V7o9Nwxtq62EH7LqhEoWfl/xlM
WESlcIcKGBQwymTbF7nnmPpfLlrCUiKq0mR6qIfqEIox/gg9UOfK7aVTOg92WZ4LSpRCau/k34yD
XQgEq958qBiArdgbkL6toX8t0vQh82OHGKOLzEPjnbb5uTVjZzJiYCcrcszrNR4nxNFs7r2Gmhmq
pFvao3IuS9R3aJQltMx4l/op1ldsev+recpZOHoRYJQR+6uJ9iYD8av2TWGhnEybG9roJ44F8jkj
66HeSNEccBM5S/WOsLUPyfMbJLmwRmMMcOoFPr5i6yCD8mn2a/j4HSfsPBd8cfS0NrzCFnXKuQ66
5VO3wnNEoy9FCLuWslEgCRa8lJtJtCKDXcgkuSTBQwqnRxJHHRd4yzRkA4koVoM3qJEP6fxY9PcK
N6LM6WXaxlH3kdNq9alQ1RazR5ttg9uangHI1aWZu8NK3eNXUytOgktGRsdWzwY8a6417CjFkCKN
iZAWvjNIelbGF5ncHoNQUg+XIu+ueAuQahptxe56S3TON9jQwX75NNJLrXlqCxjpygmSx6leiWV0
kDASR5dgwhD25FluuDD0DKNT8MF4MqXhNWgUQYE8KDe5xoYSN2FQyLCUiPKTopQgnjIcunzG/Odl
05wWUkVFcs6i3maqcyBZnc4OTNtIABLZbI4RZ5CeM1dWjtj9UJyk4p+MpmJh6aX5d028HmE5D28K
vBWF9qaq6g4K8fnGOOpZtSdKlOZP0GnUX6fRSMjrISOCJVPMXLf1Cwxf+D0XKoIB7YUTeePxoY8p
fU8XE0yc1trMxt+SUXtby8NUdI5RgE+J3T96Pt5ZZAEi5YSbEDW8sTxvtam5qHviT5J8hRryNjme
rbFPK7yBcQuoi4OKuysxXgmfkBl/VRAhCurASoaC5eIMfzTU9Qb1mLjKfF+uGa6vEJ1vAPqjkAu3
ZLYOhsQUscqGVxC3t4Zbz1+8lN+SMFjMg8U3X63KKfNGCwQCzEfZjjjjCIriTdDZaiekp7wWvZAH
zSjeudlEdBRNfqtZXpjvmzaQtppieSdB/lkBgxL71ImTGnyo4r/4oxa/GRQq+bhb6PNimukcDnNc
+pPaBzTeqe5k/tfBBeGy5BROqg8P7Gv3WoRuy+CnyLPNiMXt5rJ1F8RxdI5xD2krZcqc4LijjSyc
hgO8Cz2vTk9bRIE5mDeoRDBwSBkAkqDaZ2RrZmUCpXEAsgSRq6u/VsaBk7xQOSnvDdlrUgjzFCZL
2KG6JLcbrEcpYf+8+y1TOrb/gf+ylwh2uT5dZXn4SljrqXwQheQUu72pkgwkbF/NQMPHo0KhYx4R
rQGusLJypCm6kgAO8DejsGjgSSQABotuz2aLNbNVA21x1/oDnAMJCiog8UbXMtkmXveaQZpWhOQ9
Oz80LUedxr1mwpfTzWOakfpHELaA3YpykOb5mzm3u5bXN9KG+637lJ9lxOZqMf0e3j+gI3FD721Q
vvLGtdDCSyxF9zrDChkH8MSM90ywztJSBZt+29c6JZL/eDAt2umW9O/WjMm+shAmngTJNWfapRiT
h/FXzrTQ1FYSHGigdP5taIPZi3lfMPyclOHb+krwWBbyS0O0Cyl5ReboG3wBvQKnaHYaP4JvKPdO
yfqHCES4OcB5EUzdcCnxXOOuTt9BcnSbHBpSw4q4hhn4LJoD6y2Harabhf1BJ77S3eXR4G+4F1Cm
tjyJFdAUgFdmdNqkB8mKw4GhWtcEC4N+qCRnjadjQMJYGpfkj0SFM36AEXsQixfDDlqWlR/iPlSn
K/iDw0tIir2cksCcjPMcX7fOyJnPCYRFNOHOQaxE7ClpDO4O2ZQeGWEfP3iJJzoGFtZXNlSOwR2I
J6wyhxZVdijmY53xSWECdstkeaRC9ZrF/hVvpqb3xPgRSN6n9SVLoku7rIEKDKChy9iC150aJqdF
dIiERj36bShCNzl81Da2+7+X/MiRjbubY7zoSGEf35XFbMuEDtjDKgKaKrtEWRFMoRTQHUbwloO2
76E8OU7O023rH23BEjpV51UwzkvY+HJo4NdeiiBpT6JqBFaZXDlrj+OVKHxkQSiU9YtWzddVo2QF
ZSs798RVGGmdF3KfcUtkD4Ayf3b9rYGJHQo6K0HF9gO+mDSz21R2punVymcaoC/T/G9QzFeW3+sZ
7j1Q/q0puX63MoKhHNktjuwtv0wO6zWHdZ15H4xwMUPxRTBCO556HW6xW/6/NN+36kkwKZPkvDpC
SaEf/txzDE3EO4LqzBjVyrOb8EazAEnikFGjF1GU9x9x6nsMcqrmpN6f8MmfdP1rna0d01fGMI07
WTIABi7VDIUsyIzVBqgkXtE7tdOa7aVdda7J8C4yrnwt52IK0hPWpiK8MJBHCKsu+NkcJllMOT/q
1fhYjvNMJBKxK47wuNHdxwgWw2y/swbIV7jY3CXKnr3WPcJwvlMacAudWhO8JXnTCoaw8GQrLKDi
UBzEpjqIk3AoIIm/mEmjDuAKH33F+icYL71BTCm+reFNxj2uzJGTHnIS1nTBQFHB+d/q3IP5vuLb
wBdcqo+K+GVCNC1i9OsQd0w1ukLk+NwjJFF7hFhKDSi5bwO7fCK9LyTNB0hsd4wohnf/nwRZfmup
vTQzNrnpEE3qpa72ivIh6vXdJA8DLe4ShV0g/YuywKw/1ml4Gup4n/Thmi9lgC5piP9J43l94l1d
wKuMNZ18DFJbBqkERjvzLHMkTKJAi9x80I7WWnrQAPkce+xvRk9NmLxvO2s/MGqsqBqf4ZUNjA0w
+3QVGWCRtu7SDmQKfDrSifhItDvzdksvjh2HjnYFKT/CexwFu8WWREuaJp0wlxMZAanMa2N+b1q5
KtO++FOjz5KTGnZp81m7SZ563VicRIrmzPRJY4JvZPtK+xxRmicWkd8GwsuCJNUwbd8xlp2tR4bT
8jyREqrwq//KOHbmm8AQAWk9Ki69pvla9PPCLOrlpcIRPWhqmhveO6WwVbF1uH2ERIHT4U0joxdS
85wfu5FrcMZ1YIAmMpBvr5wugcTkdGQTmyj1UUAQ80uJ0751rcm9JHrynPiBSbPi9sZx7HYhFPde
p84YYLtJqZCGuUDRPcxCo+lZYZBcQO1Z2MsGdJs8ESkpVPZFuRN72MTD367qqfVojmSTjstuobks
lXsilczT90O+vAax/gDWdEuXD0GfPhTYeTPBi5k2T41IAl59iXNRVWMkDQ9DgqEoppAM3Dxy/IJz
YThE3UMe3ar6KfmUGOVxVppVSvlCjVSeN1Gm0JWYf/Pmcwy/Fjq4uB82EslqlBkKvHFjYsGQrH9L
i/1qRSMlw0bRkKKdsl735C+3SD81ofteSeGCvYGeod2j1Z0pSIJlk0yqE9fqaVbKoNtQiRs9DE9t
O74tk3Gs2uKtIQtlkZOeukuGp0KjnhqqHVxhQp/1Be5yUBA5iVJKTJNDYnGN4YS0wrQpyFPwCYLk
wQXDdB8XkzrIroa/c/PDqDT30EO8XjVubvLAwPkk60xX/+NxrVobVjp+Bc/iADpxxueFKK4RD76A
xjPgzaeiogrNw8LBtUSwldMj9h1qA4Hau+MeA6l0rX8Sdn+1R54yL/RN7MuOaWphXJZwtxrewkA6
97tdthYnGhrHsH1j4NEa+i3tJztMP2RAP4MukcU4lSVaTvUrdNAeFNPXas3Phr+iqkJINT9Thcot
qn7xD8bsMeEPj7GUqkxo8SrOEmyO+1L9JNVLnB/QBs9CLJ7XKw+mdTL8ihen1A0XULkjFT61J3RL
6TN6HyDagg1B1jwVO1OikWxUz/JsHS3rFHNlN9+FgSWtfNWRm8I2jd8TdZ+IBz6aKVV9CZibprhx
zYWJKa7FgZxc0iJCzcI5RmUhLVWSgfVa4Wr9k5M6r9E4lw2pSBRela84T1ZQwMDdAGK2QzAAq0pV
01Pw/nJnPApQceTLhL1a1rvzfJtAwS0dDXQk4eO9tIJtNMTH5ldfYEEWKQ2bnNNkAm+1LHDdOBY1
3nm4GpNEr1LSXqsx+wtB78MgjZfxe9v/wo7HRZrGD437PpluyQy67rKQvrNQuGwp1o9q1T3Bnx8Z
lYhifqfLh9Y+JhRgsLt9Le2H7bUk7Z42E/gTP0QYKhVS1w8lvondL84/pqeqfhfwcw3J28AHMtDO
hXGeNsQcnCQAkeGtz797/IMhN9OeGSMTP8M6qXwzC19vGF409uHIcEQZTCV2jJLU/A9e9ASDf4da
vWEqmLowm3eHU4d/YtqKbEmtmc+QwVX3ixt/x9HbBoiB+bcTvxN8LtgFqrx6qgN/j3/J+B85412H
FbUcL8tMId5GLyNqrzN03yLCmq9wM5OqmAgqODSuAVjKGvhPKwgucmtHHB/l2PpNdVvV3RZCWPCv
1oYnGX2w0u6l8O7hHF/oL1uu5NuchrCuhm80JH9vvlfVPwVFKv/cHPYYALAusxz5+cT1mDQUg/Hk
Ylp8b1a2A0nGA4UF2hahPlvT456UkoMXjGwcJZRpdY7NltobjJYleEhUpnBSAgBD/YR/D7RskdWY
jCCQ/DPpHtCTg9STHMWc5wtWeCgguQmKS8ozVFhbCnexusDIVMJsAFQ+1zA+LbVwkszv1Bew3hkT
GDhg1sjRGvMBgxIPXvqs3cdULICDiUBLwzRY68adBZzCmJQQ+K+ljFEUfwrdq0eoEcCNHUv65XqI
Yb57GOW2CGv4onTA07smM5gU2ZGBkkXiRTzp5Q+vpEA4TmbIQnTgIHKOGvJrZfT++IeHBF/BTqUh
2fqvoTVa4YanykxxKB5t8vjU4D2PNnM3W2MlFF8LuIW6kEtH46WWMO033SXWW7sQTV58znoAD9Ke
exovcsjFECvqUH9Ians3mu6YQciCZBMapEiBlI1i507cWa2VyjlGrKZ+j+CliER7WlK6TGotzqGV
lNvD7CPsyRQWRn/MWHGrdXX07J6sj0pjaBTPXmiiyinq0cT0KlfVUcBSZFACQLgj/cur1REP5nog
X0oiiLqxNynNCQVtF2GdjHijcEDKXJkLnv+4afbz9oFRsC0xnNEVtAAIN2BwTGgIMtHO4bjob3DZ
3KSIT3l6UzX1mKk96wS+VWAgrcFWSpuAydmh0e0GGTtlCZGLI5r49m/MZvHI86wN43YNg0CKIMgk
zkrTWyv/t5Q3mThfVGL9IhvBxSv3R2hX877vyMRRBAwDMvoWlEejMxHjaZqTkPsHajVWp3PEJbnA
wCxiGmQeT4RF0P1EXSg4pkIuuVUbOw/hT/ZyWsyX0e3/JJN8FqqWPPZ1FoWg5RNPrLvQeCgPfqs4
nASgJfoYRqPpK0exHVIaXyyogjqIUgylHSMRlbqKfYLkfIY2tOMYRZe8tGcH5goOGKcgg42Q60ic
LmZs42UMNe+33fyUzK8pc7T09B7Fza1hdLpEvvqAiyCwSiVqyxCmhVVYHgpoNNhADiXspw7YbiUz
O1yToARzVNO0EZIERuFFt7vFF2IZsu6VsOKw74gZB1K8OwLenXVVIFMufoh3p69/C+FKX+lOGehQ
7cVnE1UPbIs3SvdEvD1Dzfj8iIx5xDKWp9mp3LRgki2SnxVwgfhVltJ1FcHErSAz9ewR58lTMo0n
Uu8bfLVEvqnJcqtnPAbYWHqqSBrapCvs69KD3u83XvpnDjpX5txB015WnXv6kBOTgpMbykQKPxu3
OuuleEw4zCYZFoPIoL2P+EdNRp+HvWl2q05BW5weMmQBXFgxv4RbRhTPLMcbZV1XVciuQ9JeLK7F
dHkZJRjIvbIWHtHN46TNh6xPj0aH0hx1bhbjIzCxplnFWePPsynsSpVrW6q3bvVzzbwq5XT7TSK4
eD1pAKWAhwOWd4SD6AgdNgtBhNJMbIj4dBZ9AWHcL7G1R8U+iG19eB5FzCXUYvEd+rFi+SsFa41E
Txyg8uKp054Yrtqz7pWnamJZEa1HyOZDyMkVyASGu+4IqkhYHqFzX4EamjMrZk+H9o/lu3qcHXQe
PsiNLQIZoCH8aaubcgmKmGJLgB9Z9wsuMNpTvsOsu3RMsSfoGuHXIDCUoEZ3cbrdlMuP7jfDHVHv
5layYXth4EaukRbUKuMhVxDOdRJmBTyC+aMMp5dUpe+mND0xQuHcJmFlKz2dvLQJKNV46EkTwmh3
JuxyL+7AAwl2skILNfSJWtDz7ZAYPiJHYQe0Z/DqqkITxF+1O5vG9ByN+FlQQKUP+ziyvFwdea9m
hwPPTQMxshQPTpROi8kudASrOpUGin/qTjr1QJymrfglMqUMG4xiuEspE9kL51jU7RfzIU5I+k65
DeB3FO93GijULjrO0K+FvJfe4gBFylBNtEcgCpiacQsw1CCaAPc05FwEjU6Gra+haMeJLyXiWY3z
YHIAUDa7XigJJx6LebFrROvtl6HMxxKOgSolHD31/cLbPrN+dWQS+cfNlzkwziUqISq4JhPZA05Q
WKgeOKawehntpxxiMW9Mh/mVrWXJKVQIvce7vgWs2VJyMjgLMUOeFJkoAas7t5RyeCuJQMw3lYIf
dn3ugMAVIjCumr7VZh7hIeHuxGev8ziLNonCgcVX7HBlUP1csrqugieEuReexyo5613m11UVGPW+
aDLcVJzN8zHImsZRa5glE4XEy1XMRP5GfItuso1zYseysLcA/6aqbCiv2Fqus46ZqsTNAQRZX/ca
GWGTWOkSE3GoCyJZWOi51Kuzly6DPZHMgCnIhAFNOo7fYDbMRf2fpsWBnAyBjCWkwhIyge2KLzkd
isPUuHSABLOAJN6++srCmtH6ZHUprYjPkaPhJVgygyEUCKYNuXUsW90LR+vUd8J5bCGycZ5T4bZR
87g2CJnZ1STVkHXFBTSgWDW3uuhuKZXtYIyY9RCuPNKo1EeUnY7r2Wyx9CQ/ncLhERUGdBbsXwhe
x4TfVPMIjurmWSMxL3+wariq2Rxn8mbjQvv44ghl7y3gUzNlPGnPBfmyrN/CaWFMZh2N9Is5HHXa
F17qbpsWZDdJE69G81VsKOY6u4DGhLsXKTKyR3o2e5wDOvbTyd4M+doA3IYZj0CDAme+nHS54ta8
rRDpjiKmJ45ZIea/CHpGj+QFXUzDcSycNeaFKzKQBKexQT4vzcmLIeUpn2oGHkTUz8Z4DlFAwvbR
L1QUcQNr/tYSm+a9xQoOVuBsJl5aRUSyP2Uup4b4skgcarwT2Cg73IXzlUxAj++Z674t7SyD7rM/
mZDak/bqBOPaLeVFS2d/3Ep2WiZ7OcZV49oASZKs+NiIrS1D9+lKiIS6dWw7booEs8o/UrgyjCuC
uHHCf1pY7HpECUqZPchTO43734y1UXOyJTxZZACJstXMnEAA36z+JmLebcgCCul9BYX0f+yd13Lk
Vpp1X0Wha0GDA3swMd0X6b1jkizyBsGigfceT/8vSOoOlXqi55/7iWinLpKVzAQOPrP32oodbKT8
YhZgyw0d3KaiWaErkxv29uv3IUo2omRODBOdbmoavJf1Nh4niDa2di7oQkU9kUb7VBlg7cLLQM2C
IF4nkC6kjsjUvTSjA6X1fDCUeVq6BwVxdZAQeAgAjiVuhEK1hVSpKuTzhIeoxFcjFMC1HS09Go8m
YrFak7sHeBHKfadtxVK1TGzq3Fzqs6UooK/8ta4w4oJOFFYDrX3CkBG6Tb3XlICqnJAM1+Eh8xwE
LCZMxvR8MPGeyKckT0Gqzj2LhLc0fCAVc8asmvg25+IxtWwhQo07PRLbvDc2xCGwO04x4EwTW1wz
dTesAJSPPAjE6GyQ9vDsoT8Q7IgtZuE2qOtIO6TdwmNJb+ULVyVrEeYHtcE63tf8lyWP4HdHPDW4
Zdp5grI0J4R5RHfR5ddyqUAUcxi38YheYclfBSYPLqKQorUKI8AWwxopAIHEIYHESzhwYet/64JZ
NV6Uqt1npCan8UNXXC19XPD0BM/4Xfef6Z+XGnsVtLJMn5bOpJgTOzWDmcByoeSBrH1m4eVmWe69
kMMDssi4S7gpul2iM7F/p5NwSdPQ7fsUW4crhWmcGn7/LdPOUE8dwsSmeFXBLzUZslCGOp2O1IqI
Z435uTUvaEMSQznwHAqSmxpVB4QDCEABC3IMYvMuMRezeUjZyPaouwAFkXqAXqhpqEHxPNpvJIcF
1FzLZ0LNZ9itjz2DrxiHK9l2kb1hURVbWPpw146FziUjgZPGq0bi4AP2muYY6zERIy6wBhYRgb+u
SZgkSN482kwIhfCPUSKPfdKd6IhzcS3NdldDz4myWYEcZszfxyuHcymMi+qOxJ9XM+Uzq84mXnPd
XmFwGy8YQMfhu1eyaLVfIskCnd02EbsxzTxZposAhZ4zoTkZ8ELUXw6YW3uOJRdV7oyFxcGM4qOD
DZS9dcEVkDHbjZjtppONxFxNaZk2GgUb41pWbg3L2ZGrrCNMjBu5CJFhWfivtF2YVSjI0TnPC566
LCp84iDRG6RioBzAFu8al1DxrrDur2m6rNNujSRwjR4PBN88hWilkMgo5TFmF2+xo08Yor1XXnUu
cWE+TIDpPtzJdh4AArUjviOZvQftvdUkk7oWoO6cj16hEqB07g+Yk2byPjDwKudhVxwqrOIRKhqn
3DMxJcElZELOwokh4lxlpFG4Gxamsbnz1mnosGco9mu0Mra6dBjhR5BZa0JCeM1AFkvDvAh6SRSb
4We2y4MeWHB7VuFbVHkHTjMIxDmKm7ls2VbnxaUPh4uv3mLjLSrckyPDc5gjFzok5IhNE7is2XqO
D/vH2fUmPJGYQDbS2LDEpI0AMDkbQTR5rFtQv/qLmy+wu0H2LX1t04CZlHSWgs4yjACljf66BwfM
AthuPkR98spXHw2SAYO45Wcju2kCFgNwlJKYzgpiNbEBqYWw0zV3QixLDfWySpJyzXP5w2xWuQ61
sfmcQFotuJ1AfyDZAk5kzaYo4CV2FZjK4AneL7+K5fYcZ5QpYLnDfjsIl0H9PFFgxBFgnV5Vpbwk
4boodURGZwtqp21iwjSP4mZPD1BDTKb8dZ1sRXVxlhWQHcjJMal9ijHNj+dKTfOnY1j95nJxtnq+
6u0V8Mweo0ifbCtN2UIec6uXBotCtmg5B3dKeBwIRuUv4yu0i4a5tSjadap8U+E1iJSbH9kA9fC6
o3qCLxHobHWaYUOm01b6civTZleT8ZSg4LAJkBmwYULHVCamEVGgtEjhJZHNVaB8FA1slBAhPLrI
8BCeaqVemaRchmq4BhjuqQUu7uzIstYkuW8kuc9X8pvtsNEgWFmp6osWxOdRWke3bJHohT02EvKG
3WYKt3scDHJt39om+VZYwbPd2o+OHd8Zm7YMfNO9a4SXNAlOloT+44E1jHYJ7kcf2yOz6sgM2ZdW
6JQpj8+J6O6VihKr15dtmz7oXnFjsV7BU372LVroeqnG6MteRvdE9uJqYO3mnaxSEIYSHOMe5JBA
6JGq89Sjou2gIJkIcIGKuns1Co958JARtDXuY5hv+zQsORLCdZ8PyE/tdZ1xD1btxvLYLxEYh0Bc
Vgr0npF2EYN4Tr5uR4qZwQpOT4iPQthF5lGWTmT3+WikTwVJJOF6CG5RgxFa4RKZXISISCJjVtk8
y7+QWsUSsiw6ZGifaJky4q8V/cUcvKXtXdvOZNCBN0dHi0pepmE+xUa4VQwq/anhlZBb4/OuOjvD
S74rmd0S/wvOfpFoFp8pmR0EMIliFnyreWLJergQfEHKVmCLlal566hCvdssytpeblSaVzXDS89j
vfYeZLlo+vCedimviZ4BLpmR6xdI6HMlELioKMpompt0mgq0a7sCFe67a3pS+rVtvdZMJIXGsOSZ
gputgRXsHRqnOJgwwUKftNWCsskMjlrCy6tRYYECZqe8tgnd0zScFwlPTUpr3mR8jR0ZQWOD0itg
ZtZfGl+ewCOY57x6VT1nEai3FE5PcnS14Nj7Fp7IluowPHiU5wm1u0PL1pF9oiO91pY9Ax7GNbgI
7cWEZAfAxZSQQWwE0Q5Cpn7p8HBBqPAqbCDqPfQf2dKBKsIsDHJlNbW/EY47m/1/z8PWfY3YqPBI
RKgy95Bn0yYlX46eXGMO1T6/Y6uGOiYOSOvFbOEU38pJNg0bCRwAHShmXfw2ogiPal2dYgPzVo5U
BkxmOazMqRhCw5FMOLy1XZcHj+dvIq4W0bX9q2eosxq1XmSjNyM5BAyJNDCNPExOlb2JBuDuh4u+
ufcNBy5ebwMz16LngX9qoD1zNklCxmWbrjpAXjR8ugt7HXo1csyQZgBxqP9eRUfiVBAfLXX51cMk
kckGqTNLM9pcanxx6XEk+yM4F1K+k5m/VlYOYhwEloqPUXAd8/5FqClC6zANaiNsVyNaqHIeoCl9
ZQjMDDwA3stuYkKeGFQPQHrcDFOMGu9iDMIo2SB8L5ntNUyhUYOwdS5JzYOTHttIcGYSnhNKF/sN
NoHw+03ZA+t2LzFuax3P8dVQsZSBPylBvhpL/5AWPsol2LlUHOy+8iSEkPR9QmNQs9boN4yyYOWn
kCpxI//UI4uSlUVxSRT1WgEgt9CVYrOri625KOFn/OZyT0CXC7kKg3Jrjv1+xApcqe1uiPF7EydR
sRKOajinDUtYpHo0OY28kTEYGhUH77DCDgVzOa3Pkq26ZL8eV0RnJqu4cpY+e/hwmkAPPO/VlFNF
PzeQuPsByg9DUfspU9n00mbFbwEyKNnFewWWROKuvURMS7xRfI4sJRRRL2Mcdbi09E7fD0hsmMsT
Mbq0qQ2F/uEOiKyDfl/2z2H4mCTOvHRaRNsrX+fvYH1UdODu1FMNmqSaCKu0QH4sjqqFH7+du1eP
a7XlomQ5nX6gy8IFBQrKTbqVymJC3o0y3enIs5x7AX0ED8E2U74hOUg3JuMN7ke3+UzdL2YQsylT
wECeDFMT6TOQ7W2L9xYCZERaNGHwm8K+t83dXxdROtduGU7niiCdllu7jIcF5N9Fw6BRRwWkY8Ck
Nqp2MZlaJfJ/cAwjFgZZrDWk2MVzjAScwC0AcLiGIATm+klE3337ALAelH2yeVKTmXNHLwKKexfA
Du/5XAa28V7eH7qK/Bdgtxgeej4RGrz0UfTqsmC15BcxUDVK2+uQA7KZF2gM2IhxA0DxnA/yOYCK
j9mTdt42w6Wq4aXlp5+5nVL2FAGLDHaJgtuutcoLRgGMs3ROrPjmIag/JcrPVfOkTTsLvExtqyyN
eMkCMhXBro1p50qct5w2HxzD65GFTC/PsBVYFwuSK8eUfaPgSsuvTT7vFWNLREAl+u0TaJmOLp4b
rkKeYmEQZmyGlZ/OpqyxuKH0BcqoyC9H7ff8XiaRkiGjWfTo8LL0Y1wzftJOg1Vg/Aw2ZXavxBs1
werDzR8Kbvhib1fnzquPXZwewuaIkQuH49y+F1W985p2aznZLEbQZ9D2EI7FYCtDEOsE+LgyekkT
sFGiXlngwazhva1JW2RW1oCSmzMimYBCVo4eemzWnXpvbfLkpA51EmKmOrFpzKUbPuQZ8cPqIvqq
35vS5pR13yK0VSZc6rw/5lZ7ZmOutPsUU0qVfCKUaB5x1+bJuenBZ/uPmiov0DAxyrlMWCHDagG1
O4tjOgTHXvfOrsW9C+CUXCqWY3iMOeB6dJ+csNRAVU2zfWgriu4KlBZWvWYFEp6otiu4HlER2H2q
SOhjLR+y4sKqvETjt56CHGG4heCTMvUlHKylMCDXcpfpjoWp2MleI6YuFo00ooG4uWb8U/7usB+s
P9L3LLaOEyZjEFj8szvb6ob1j3eApsWBbFvAlQ6aTrGTwaUAAkPlKds1NkG4FYfaXsMRVdSDWnPZ
UjaGjbEawMH5XrNQcOHoc+gxm3FAv60y1mFQ4ln4aKqFp1wGdgsIeDXYTy4zGr58wj+xHdaRv8t1
ryIepbpjHMBh7X3xyksUdyoilgDlDBwKo2O/jEitz9I9nmTx4BGvKBlAZ8e87I+adE9cy0pwMI57
SuS5wfygFE9eFbOpBKvEsoFt1zEx936qz7V4+osVl1l2dPUP7Cs35Tcz6Dexz6jPZqQTtKvQv0m+
nTVaxelYykc4QTlydpzT9ZT6CCb4LeGiMNSA0XG+d51q3oRXm2awEsOOgduEokl3WEhEetQ/MkwU
lo64KVj63lLOudMNYvuSxjt4zRO08We3tcljVwCXz/sAKKHeYSLFfarz+4zVQ9Pbt5G40sxgwdN8
MxL1GcJrmTE88ufCU9Zme3dYF3eJsnLpPxR7OLEJxlzKlBJjC4TBtl+bbJ1EW80BClksS/SlktzY
adVnMcRnp4ESgkMkfRuzR4+Igm74bVXJiegSwqVMc0ODldRm9LlmO1LHSSCK8ZeJcokqBxtmhroB
kB6GpZ5s3V4iA6nJBxh2GOJ3yJ7wKS9z6GAd2/tRh2tlyGVg5PNA3F1AZP5kpINmscaO2k2UQPth
0rFwUqrOBZfurNHFvlHjfcNXGd+o2Aw/2Y4Kq1/urYFMhGOujiurzNYDdD9LqTbyVcnu1ut0VkT9
sC/kePDDA5srTKDLeorTMgnZQkGGECamIiQsu3sw7BP3XsIXIXduEAWAX5/WrTjxn4pga5njoZvU
UTMFdZjsXhUoocVW708t36ZeUQgkIKWwdMXm3GpoK0iRr/3HOLsn/dlgSn9EElWLQ3+2s+vg7LkT
R5abMZdMzrvS2c4ydo6hfPPz1xD0WRaC2YYF2zKchhllrAAbLQuWrfQTWbKUNguAASjVrilvKlQs
RC7A2NRTmUvYH8gQw03cPg92sgrdca6FD9yu3BVqsK2C59HHOKNL7ojXtPYXvI2Vei3SU+CgBYYC
wVnYo/gOGT97ZcDuGaosWMSntntAgURG+dENutOI4A6HUknF3CR79PZgp6j+dCwpN3TMYx2ftRoJ
xnPCtVnDkSOEUMYYtvSKoo6cifCBj9171EoCAUt7R2UafE8YYzuwCFtYhMOE0sJZaxwbPl5rOHb1
m/uZcbDyCJ9Thc3AzjSUQyZmBX5hBSxV9CXrR4hB6P1YQRSIJyOdpLbkgzjaTRQSpoAgk2wS3bvx
yOv9x8kg3/Cr6wQDaB/kEFqAE3WgueWuaN7ybu9SRH2TdD3FUK6qcVgFFatr1cW9gIhEmYF/c00M
0rkHx5cdDhkVA83+l5uGBx2Pe8cohPYU0DGKp5lj3uwoAPZuPrbWLbO8XViZWzy25Hgifb+BxIAb
Fc9RyPTnFBoYMx8PedcA5NGKvtqETXA8Y8XHrn9G08HZX6DVJMCWJV27UHmW+iypcvVLWMZ8z+MT
5ATbrw5KTx8NE7pNURY5wyuyN0GR1XBsJ2yeHXy3/T1ethnSKxkxK/PhIvNBZFTonf6qU23p03iS
kQbp3MScGGunVTd1gVu0vth6e4UuYSK1cBl7Yryv8XwMNNSZfx7RwUw39E1TeY7yF3+OOaMgKoDg
PlVyAfSvgfpncMajGb+g/YEjfnbLucWAC9iUEIiE4Adwx6NnwL4wbiyoLDlSvGi8hYHGuO+ZqAu0
VRidm46OzV52KQ00qB8zBZeFJZ4AkxFDvGR6h4qaASUWe6ZJDuxkqjyERBQ8yj1AvKGok4ZsrqD3
F4+6gWvT/SBOahYZAIg4W3+HxXjtV5K711BvSRI/2vycHKcQFvXi2cEfYHXpqvRROyS4PEgy8fnf
6UBvgkmA7CQntk6LVENBlx87zCCafqRK0oxXQ0d+gkEsXJaAsy1BYB/YuVmDDLFvr3LgQyddt3+X
Sx2LzxSBsEXHlT1bKLlGsO5ALFihzlz7RQuRzTG1b4P3mjRPF1tOSv4vzQVSXscpkfR1y1I+JdkO
68Hap2TDiBmhoAayU3e7Tp1L6yUJ04NVsTa5C8WCmDhn3dV0B+2mMqcTrFbxHrGuhZA24d1KxDN8
/Gp3kGawbBDcsM8UOshdZ+mlp1yjTit3EZF7F0Yv9VgtqGAJv2Pg8L1jFc7EUOsOk76StGw4aMK5
dZO62XIWLTBTxz9puTXLGVVyQjYkJSYzQDQMB8fMuykk9tgQ6zsfVD3SvRS5MmJbWhmiRIeFg/Bz
gGPVDcdpyY39dd3ApmOaPZkieDCnFddm2qD825k4AdHz2QNdp+ZW+zw3djgv8vwl43Ml8a2jo7Zd
Z+WiBzLITiKKeJWN0GVgwCkfFsPZQd+MpAw5sL5VDqGUINwIzA0PWmBusU90APTDaog3nU6lizyL
FqY28PuhG+Sj9dhDtsQhIt9SPsiXYgrUrDNSq53JqAMZsGs/0KAmgbWMYsKAqDthwvLZ83b3+6b+
qvgXlDkIEA622upWILl2iADwPSLCvQE9QMZR9GG+2KTAlhXbRQFAxNgoEsFjwOaAVLARwfZoH4bE
2UeO3OG+2vpcjnedT7sTjOoZGjRP+hQNANNcor3SIS5wD4ySZaxnzoxTjyU+RoaWGa9Kcy/2+kWy
35xYXjrvrxI85fozwuRT2qgMONo3LW8J8CKSr2ImznIR2ZXGSHlw8ieGGakTLgsBKBOXdn32QCoU
Mp2pPXUhtswsXw7ijefOdrrbuvrL5HAK+gPIKLDkxrobdaKdkhuiU7OCsJh7l1L1NxU3nwibLeAJ
jErfsuCsX0xupY53xNQepFnwnjKzsS+Jpu2n08L2xwOyBfbgsxyXIN1qQuIu86JVJhxiq9A5KaRW
JipjRKYEaKa5fVPPXFpMyFM84rkgUzIUe8/wVkVwdiUjJZ3gqNLtzsEg76EHr6OJqdJc6P73pnOX
INGRnxikHqXGp2Oyv6kXQ/NlUdDplHqJyvjIvUp+oO8N60At1/ymU/Oa8QbYM9V3dlGFeNdj/s7j
IqIwLa1VFH+LVOVWcWgObFhleA3tg8FBW7ZLnaIR48dOnUISWnuXcZr5BaKwWF6FUeNCwDIbsEwa
ySYTLHyF10Ii1JgfRkzJXY4Z82LWCnHKnMtZMKlv7VmGGApM7tzXka5GLusfI381OYHNAAaGo23D
ii3jpJZq+nvGsd8ytWmfSuVDVz46eScXhmAfaEgqbRYZV1FLu8LBTABio+tHWoiVwLGltsktNxTC
7Iyr/5jxegDzHEeX0Gl8yVBXVhV4L9pZ/dni1cQqDi/B6LNiesV03jiBOthLpdon9siOnTnIgXHG
u68RQcT7ONYFM1Q6h4eCjA/XZlTik2LJcetaIkY9RclOPlKMOQmKkzG7lPSjKptIsLsYcDNGik0I
J4CJYlf5S+VV5RjHNKkyh2HnT9ZI/Rv6N1rLDDo/4gqLcg9zljFbNyZuui8g8jgC2nleXTS2eaI2
l7P3MpP7NsQgWzGBMtVL+HRIxh7OIJvtMDMeKGSZFAwoz2rzZM0CABg5RvOuYMUKw6CAj4fOLIVT
2Bdi7UxI55nxLbamxOh77ICIANLjuMN95Iuix7BVH9x6STbkyccXl+DqJDrBpwcd0M8FdK02VasO
Ebj1T0pSnFvZXTqXvHKCbAev60jLqBg899ssBXmoOVuVgskCHaToFEZk/3mk/NRYFout0Zt3vfTv
CutrNixo/xAnDacSPJBp4qoSiC9pp8moTqNlWnGZmtERqttpAFMsinWZDWuZ25jcKBRlzuK8A4r1
Tau5uE11M6D8fa87SV6tebRy9Wi6jCpkegRyyo6hOFjc+9MtqF9CS6KNhOI7RQo9+0SBcfxQHtnx
rdhMop1q0l+g0S3p0BDt+HTRdj1TFLEtewtvK2jKNlmlYbszqmjnoJ9TVTQiOLxL6pdlhhLaJ7AP
AOd+0m9SylJDw1L9RZh+ZoWNyJedy/XIbklDuiUKOBBliUF3W7nVRSVSfjyqOx/YPsTNUPPOIyCQ
CKfvIk/P3lNWY5zLsKmTVGg1W/vB7nWoeOle4p7VWDTirp9G3Sl2DTR0GnolWOYlcWvWHH/rwuZq
7K3vNlPtHAP4woVY3qBFj5p7qT2hYmwq+JsVI4UnP17lGsRISb1NFhWWoSyjzC43jqZthFybeAST
Bvev8eV26mOee4/DIshwPHvGOc3VE9y4Nh93gXngZ1JjjaeGx478jOibkpFNWPLR0VCqfrZiaOvC
USLH18cy6DBM66AEO85S+Sz7ABwCiCS5Yr5Lo3jUikUFAxa0NQMx7izoMtpw+UXmMskUXcHeIpA3
JPIAGOpYXaX/UJVzjaQsuWhVnoK2Dz+w2Mdtc4hIYEn7Y9Grx9wtT/FrI24+rbO5MCKIb5jNa163
vq/UheeFx+LBaVzUfBwj9VwFmFfvtIknrKVb17/9QriGF4xGzXyFdHm7WZi5uVATeIj8X1mwyVAM
an1yQLrT4N5PlW5P/4WCE5dLTW55fuN6hEjcdYvAH24D0GxlXAsaGiK1hPeARBfZdZBUjKSwerJM
NBQBUgv9hBMdfDc6NKhTCDnEAW2yFG/zFx9DfIPNtxm/wyeCaqPcdBFesz07fvJ5JDT6FrAHn4jb
vtrI6wI2/R5TKbO6ZKK+FUsNNkW+kyLex0q2McajC2R5DF+tK/gHlibqrl8BHSVD8zTqmE4nnY0o
9laHsmPmnBNy24oMA3hLJNqcI1Ldl8ihMpKIGVi6mrWh+7Ue0Q4I0S8YPaWMEY0Y0C6QCAebfezF
u65QdjGH96J9idmXUWNQsFuzNG7uerpX3nCsHY2ZHfjIxPxbP8iHLFEfM7Z5g3mOCh1jB7wUx73U
IeUekc9Z/c2FhcHEyAJprdgPJPIUdM0MY2y0P+0w5/LSwRhZyTHiEBZ41+NoZ9dvbWju0bgAP924
Dk5WyeQRQLb2NYgvyE/rEvBq1x2eA6U+Wt1eiJcU3ghNUofRjFRPf9wIn3zYKmDKLJkZn0jVSMkO
MuQZQ+fGFy9utPKt8YQQCJx/jsC+W8kHn5Q9KRibeLBXX5Rw0+LyrbQD71JNal3NOlJwYdgO9XUf
3hRSkj54S+g+mzjlASHWhUuYpF9vMu/NaPyDLl6sRHvwEU3DxARbsmlJXpGzX+IibAgMCDPUN3PS
46HnZmuA9uuhgpvxbJknU3l0O6DVMl8qyneXoGg+UHxZXeoTBytnE0lRV1cAB9a5jtfvMxKAo3ln
itSc/UKsfWTbZcZuh9bSAw6PMQpdp6Czia1LzR3nDrvaQG6rAaJ9S/uvvL7WfrpoTr6tQ9MAIKVf
1PEjXGoRQGWEaPUj/G09JydkpZbR2h6K9cYaWF0K5HaQjzRMliVxPstfumGMiA7zS8S+czp3+i/n
VDNNYALw1A7bXzQliys8cPVy7IOZYO8Z82+VGFR3O8uwdnVdwcob4dvUFg+b1rhGMly5hrE06u0v
foZ+y6l4dEYQOj3V3WVuucuCdkMHalsQjvAR2TbF55jc2Ktr15BRK82daXhPiAKQt8y85Rhbe9PW
9nl4DkKGgxZj7+xGjawXUNONV9tNL1B04Yj22EaADaQrPSq3TofTfG9imO/gsjCaSaZpLJAA4iqK
h8p4pR8nKUkFNQcKcqUoWEWYWDeJy34s1rmBGcdzoYAkcxeOLFjKYl/S2SduCwDRDLPyEjQ4Z4c7
L8OjICAkU65c+U4QX3SMJgkUkbFchWwZYqaKdmhs8nj2i2+6RVMM5J9m3TZcUJA8Bp11r4fkbvNK
MTYvvE/P38iRpDcyXf0X0QAfRZ7v9feKIasPRFx/TMjQYcPTlLOweQBU20QUHNWjbX3B80DE460C
tvMY2lFxT7p6j+zFHR3/p8Yk3HLVgzJ+E2B5nTJA34Pxj7c9R1qg4kljvDkfun5RIGwoqcts0lnl
xmAmhFk7xKyN810n/a5tolVVFfOff/qPv//Xe/+f3md2YXDvZelPaZNcsiCtq7/9rKnqzz/lv///
24+//WwSyeKoFkt8zdBs3RC//fn72y1IPb5c/FJgP3OMmtbDZRnjH5xNzEqs2Y0Pk8svYEFYvyMK
QcvncVSij08SuVPHYZ81yUFa1mEaHRG72u8V7Pg6sJGciwkO7jwFwC8Upkvh8NiqtLYmSmskwb56
1kXGfAcebjZ3vmUnXCQXxtfrMYYMk39ZZb1h1AUOd64r8lBVGhEJza4vsE5POmxYsCmJEzDt8GAX
Ea2M77NYqlZ2Qy/b8TMofqwIVKw3PcFeHIfVW3IcuDexz6+DJdA36a+5J9aOVa4jtV0Xx3FmFQ46
5ejU13LZKwrnQnDysDECMHOxDKLtwaGhjvZKWUaPFfqhHomTVWSY9uwNkr+uszHXdysGtt4K1AaJ
T4scQqSb400Lq0XM+M0h6DEzTyN6yIxiSUuUq5XmD+jS0J3MqdNLRtEeiRIkTawE5y+bqAVivSgP
1iPnLlqcnVeg6eHEDWKQVunIbjx/aGNq6lJ7cBmoEBNqaxu7FTApuo10SmgyMVkPmLhRWYTQ9qq1
qa0BWhJ1RToeeV0J0cu9ygzVMZd+sqdYYdCGOQ6lJbSizNqGdUtO07TB0Pe+PiwjhZ0Lix5bdQ4p
r7CI5g/BIk26S6beQnNC4spLoZiXbtNteLCBL2XkRM58RyKZDYp2YW9hFS/2BCavqhIS7+eGma2F
KD+gus1SBMfwZOnYC2YVNg5DVhQy9XeRmWwXGdBeGnBcs/EtzM3jb7fEf/xwT1S/3SPvWT7glPDr
v/zj348BXU+VfdX/NX3bP7/sx2/6+zn/TB/q8vOzPr7lf/3KH76Rn//H3794q99++AdmDkE9XJvP
crixv4rrf9y901f+//7hT5+//ZT7kH/+7ef3rEnr6ad5QZb+/McfTTe7ZfzpcJh+/B9/dnpL+LYt
6uWfdm9lG1R//abPt6r+28+KMJ1fHWlYluEI8qU14fz8U/f5+x9Z6q+q0E3haNIWqqPLn39Ks7L2
+Tb1V93SJRYWW1qmZVuSP6uy5h9/JlXDcRzJFxi6Ztny53+8AX8cX79/Nv/9cQaf5YfjjBxA28QF
LwVSbWDsjsZLzP90nMEt1nxHkSOWoG3G4jXDmz1Q7PUmwfanYGTeWx6AEQbPbGoyBADo0n2G4xkT
/Uo7E2LFCNlTgec+F6DKuXk8to3L0oCdtSGmsCawfS1IH29JCCKIZIabo1aZEyII3YYIf2FtPXWI
u3aIK9mWRFDlPnV46PmCTdPQbw1zweiwCBjvLJOJ4buorqixGoDc5lluobWG9JIvBIsuvaNmHaRq
rvtyPqQHoSB++0CCRCLHorsE8gk1cMley3+u2mene63BeJ2iCnvquim3icbA5pk0GMrWOTUi83HM
MMGbOi3B961xzzhT38hJG8prpVlMyq9l8TQFlhDXpm4AkHjjKnxLhgfvgwqfID2H2B5miIfqkJ/y
N7+ilACaP/dZlSCeQ0AnnxvtMn7Vp3xHzEnez5wX3+NhDA1gJT7ABzusobZM89kdNwz84ttEDUY9
pAPMvefM3401D1SlYdm37l/+775GAMB9LQR3wT+f+v96Y9dvcfD253v6t2/4/aYW8lcTeTf3n1RV
nE5S/8c9bf1qCUM6jgUTSxiOITg9/rilDftX1eE+s4Gi66aJdPqfd7Ru/mpI3VEdS2WKqJuO8b+6
n3+8nW1V8Lcz+GaGrKqmZhvix9uZcWgx1o7UmNWTVBOZL4OWTQE3XQ8AY4T+kyaH0tbv1El2amOB
T2itYsta243xLFHwak33UBKBPnbeZ1WE/v9QP01H3p/KJxsFh6MZ0pA4jTULfCVv0p/Pm7DzNEcl
fm4mLU6S0ICYYKdMikJVxDhnco10ngwY9fQfyiCX4Ip2fha+V/SQD0GRDNssiGC3uf4kQBiMXWKM
TLD4QSQWV19/+tz/m2rP5MP88dU6qs2UxDLJOePzs6a3+0+nY6xO57LJONayFXr0znkZfXizmVUR
NlY2DQC6EikSUM2sltbz6KrmvhqSSSQr45X0MgYwPrGyY2Ns+WjSqxnHG6Mb42XW5MNrScGh5S9u
1WtXm07+Vuv53ct10tobyeIsxOa3rp3he0Ej7ceNu60g5VnEaAbpQleq5iyrbyoPoHtP+svKVqOj
bQxyj4SY9CXdIycgKRmpUFEsgxQOtdpCc6x6+0upZXPBo0azlUo0qYiuuwclbGhLcPbVrlNe64bk
tn//fk63wF/fT0fqFreNVDWdq/TH93NUtFwg/kQ+Qzwl7kLO+yhna5ShHIykHaL8dLYhgcz1kArG
QuZ9QEq8CYXAi8wu/mrL5tv/8Jr+9TMWOrsUXVoGHkJunx9fUxHhDArSAdF5YUCPKJWemcH4lPdj
fepqfNBoAD1cSgSR5V8j5vp5GbfDa5Kpz1kj1Nm/fzma/S9vkcFxQxyJqlq6oML/8eWUaVA1bQKz
mYYxX9q17x8TC51CxwQShkH2Uvd4QXR2EaTndRadnpHU66BPoVK7Rf6iyVbs9SgUuyQyt5mpvqh2
hHyibbJ3Nzesfd0TtiW9JF4QOa0xMYkASrYGftiEpVJH0s8+1aNg9e9/L6H9y+8lBVUNh6BjcwDZ
f3mb04J8HcZ3DRmZ+ZMhJ7q2QO/Y+t53U7b4qZNmeJTuG/LyiNWVra1SnRlqkpnl4t+/lH99h6Uw
VFsivtA0jqK/XITOgPogqwR/t5OkrOJbsUQ9/f8IO6/ltpWt6z4Rqhqx0bdMYhAlkcq+QTloI+fY
ePp/gN5f/ef4VO19wzJLtsUAdPdaa84xiyedivzJMZMnNYXO4Z9/57LD/NeVb1qS5V+a1nLlK77g
//5a9TAnCYsMPLWyeDXclEWEHBxkRA63YKexsk4BbYkojgNEucVADkKjdrlFKEsM6CIL8/uMgc2l
dswPy4yCQ2QyEco93/mXFfp/LkBeqcWNYNnsSw5hmMvH9x9rXqFNCBmOyxyXsU2YMueuJ5PhnTmQ
xmwiQ6eTagIbCHE0eCNc3qTvP41FHlO0zngi4vPdD1L+npul8zb1uYPanGgvKOoPIm+u/kBablS2
x6ZT6eNUTW9qQgwLwjMFUWeW79qBePXPHz+38Z+fP/cSh2kLCANh92zU//2uQBvEU2p31SprUnUw
LHk3dnbzhPPcOHUxFqlaS7LrrIIwxzK89w0QuqKovrBTW5flZyQXlc8hII5TKcuI0A50vmNUEbnY
dDWmLQ0hz46e09L76jW+EDmQhhxhr9zlzXA04sFHu9H4W2WUH4FiMG8AHB2DsX0Z4IfP6XQKMjG9
KmEWu+S+mRgR5QtG1umpYz1rDteBAqlTS1k854H9EOgMX1pANrZtjeyTLn7LSNSfM7iMz9QLJ2IG
z0YelPdlGPL2HHyHQ1/YLzkeHBXarxmCuEHYESwixsK3Na0J8McVcz6jWgX8DL94OPo0iCHAw2FV
VlQdaqANzy3TU98o1ELoDFeqVjDJBM22FBROVZd0o1M5PyYB7l7Ts/ZVmSgGzHX5UPViGU3oeyfF
4TYNA/gn3cptmEzkersTx+IxCs9h0Xdr3YzgHvnlB8uxg1UXP/bs1Adj9MNzZV2V2dnnXrAAxhV2
3bKhx1bhPTvQZIlADjjJwzAgUPBjUe5SxwWn485LRkHavjB2HFZz4Il73J1euzMdozp2DYHmjoEU
ZYYCeqq0hdujZ5ivCsA5tUPtYrmNerw91AvXzgg4vEw1zdRETYAnmNatChfPVfgNI1x5yZXwT7kX
ELKb1iNMHUuuB2bpb1bTozMOxcG3uN0tl9k4IdnoTCr02J3zVQ52/YnvPYFPjpK0FMv0qjROYYUq
h4gfrkHdkgLRl5cu+WxHcl1ba+y3v1cT1yQDFXlXcym0rPduuWiOXWsT+7X5EfoR+RNFM19o3GKf
MaHNpFVhHTugWQc5gH2RHSEEhs5+QXloLn61JpI7Y3zJ1Z2VTv6oDLwAgc14rh4+HYejia1Qa4Si
rU90pKv7OtY/qtL2fuVFvcXSdb5d/T5y62tL66Is4R3W9aK3JDVD3E46jozloxES0mUZI1lTg/ma
hG5O5G5YrGF54kVO0DGGwdNsJvNbGTs4RAB0H9MycE/pyNEBviE3I4O+boky8grfot1CTnDhFOnB
gi+4VwRlrTmVkla4HNRu/7SWtrwYfmDvzTDyFtCpx5yxeovVkDClgZdd1oF3V4r5I4ya+dgY3XA3
ZVyzMSLu41xjG7dV6PLX4I8J7Z6QS5fhmALE5UFHNpSmSUdPLbqT59vvFR1twNwaai7aLr4zsnYk
LsPiQuvw4wbpBHrJ4R72Q4/DsMTM7hfNK5sHoyy39XAy8q8Ks3FP8M2946i6r9jy4bcCLdzGY4IX
q6Rj7+OB2t+OBDbeJ0y80nke5hxqBXx3x/XS8ywJFGjIkwENXsIczgk/iszWWg9NdOzsnrTgwc6f
meshoaA/nw7u6fYOwr5/Vi1eCazu59zAMR57Qj7R5qU/C5TprWBcySzcnLa21f9MZhmt2qGB9sn+
ca7q+dQXLiAFqyCwzknVOgyxhgTOzRubMqmJLrakhVcW+Y+wdB3EXvqThM2D0zb6qW8TuMpGRZou
OL2oxelRl3TCfOKSVSAy5pnMOZKgW/yZIrmGqO/Tnuzs1hjnvZ1PwUkhTtoHP0OSeg9VXMnH2cuP
QVWjLE2Mb8kwjHgcJWA7eCWPqQbANYrFizgx2wwBHrcCK/44AQNLQ3P8vP2pzaPxzdUDnetDJuR8
rju/eHB0hLrkth/6BQl9XQg4K5JFvPPmfHiRocL4bKevlYiHK3fep4QIsauXTqMd0xhNpFXvHOwX
e+EySXMqgA2wnOnENLEAQOwynxvobgEgZheypx+x66BlgJn/HDHFcgZHHeaZeySuTXIiKsQ53W0X
T8NjN+fGkboHCFnh1lsj6xEsJhPR0HFE/sBULLCrCv5BNR5EnP5V5zPy84R0FzOm2YvUFEBM2F1T
Y3gTnH4OpApZxzDNWVdo8hPQgtFxhHv2Fsj0R9Cybndkk5QkO+4Gu6gOUY8FPqia6Nk0JMqN6dim
5UB8WYvt7tgQ0HBSeWDuIsfW32LjcerHh6Dsn5o25+a2WprSjpjwieERKq0I+dZS0ESGiQN8KaeU
F9J3ZSiexhLLbobEPTHbB0vgKQgHmI5D5+9V06efaW48jIARnMQuHhlLMxAz7AdXDM0Fsui4kVoS
mZZpde/gChUmroWZFpUKBh+HFvbCAAUqPG972qhckaJ25Gbon2K30E8zp6SdL8p94hcIl0w/3tRM
VrATt7j+/eAYSvKYK4qgTRaasKCTcoT0hUOrq/bEBa2xW6WYt3kYbRemd4egp4wy4HIWXFxbVRHs
iSol3IiyLROEIrlprLa524xngLER/aflAZRsitd9mkj98turGyq5AyyZEaYr1rkdPCZJx7FNIUpJ
HdSbQ6/C1zRfz2oMHxIwVFx26nHEy/nIa5G7tqvmZzOKHxtj2A9lyATGUj9GTkZrf/lI2glDfoqI
ol01DIBCO5pPdZinV7d3aFiJ6NkdDTLia1UeyMqEzTdioUUccB7dqqd5QXKcXwdo7poMY4QJtifW
dnMvIi/BDUFKtUtvUtR+c9+E7s+I9NuHDtrDbPfOczuW4aYaNWZOzFt1gdyiUrl5rTqSplIcCvvc
g4gSFD2WMS2h+mT1xPHNRV9ug16ylv/Wk66JPxihOkMA49i6/IsqD2reGnrYltV0PUVBf0oTv3zn
xt15THmuQSxeVI09rQkqk7iydllVkvAylk303U8ZyGbVdZpAl81CPvdhhHl1OdpjMHLXVgj4W48V
Ep6W/57jyQw8rQeYPNXzW24Ct48p9x7NYJh/ofQhD00eObRwig01CK6iKjbl8rbtIrzq5Sw4YP48
z37Auab2HvxEFY/BPLyY0YBlIolCvGIKeZMN1zLbGfSLHjyvZT9zdb6tgi5GHh+sTdoe92YdjDtK
Vrig9Oivc0uqmfRGcmud+cNP6l++ZL5pNYqraCg7xL9eAwUPWMRQY5RrUm5Rc/Cs1zmb2m2Xx6/T
1H/Y+BdMv+cLanGdo3/zW6WvaAYR5sQ+wDdB9K7rBNahD/ma/rkw+J9+FA0zzwLCTAdeup53K1v/
o9pRHg0I2yyog+OYOZ2PiqKfuivlWoSkcvpmt1N9igz/WBNysgGvkm5DFhMmxsifO2bBl7Zvftw+
6CiG7l9XGOyskSDZbP6XTsWfrTOTOFiaJpKXbLEq/9mMssZaZAHMEuqxTK8zR9HvnuNg3+ayPZdg
t53BGx5AoDC9dfT09M+flP3fg09al8pj5GCayl0mFpb8oy4Mg9wZMGI1zOpzzrGpN62YeM8TNFRb
ekCGo/TKUNbexF04vII4WGWzZb8vh4L7FL3NWg5YHm7nrWCwyVIbYThaeTodVOeoO99w/bXTjvo4
VsOvMW5JXsEfejBIMN1FrXA/Gwmx2m+YNLYzjvyIzON/fov/ezEg6fToULrK5sP2/3yLKNcicJ5B
t8IQ4K/HKsY5qkJIFHj915UQDXNmIuFl6YcYOxUm235X+3cR6fGWKrGeSXPe9z5SbjpE5FnqiJIX
BcVDkMT+3b+82P/9PhSVrKMYB7mWxQjnvyva0ZiSKU/9GWkKp8V5Yidca4OukK9GxgUlAEU7IJrC
kGDYnMKAky+C5PQvr+J/6mqlHJdPzXf5NdKUS3ftP+6fqA8pEhxkElGDHshcVs3bg0ApAoPCvzR+
xp582xCSWTFjoT29CWwwL+7UriPfq3/N2sLszUT+3z6iP1t7Ji/O8+g1OTYTM8v848XNSltGwQoK
ezqH8Zeb96WFDSUc0QUgenmGKvmzNy0quQJ5XdYkzqHvQO7k0gnPQtrlv3xanv3nK7KE5XjM3HzH
Fnxz9p83UVQWXhtgG7OS1kenB+F+aRqotaUJAXanYDzWZt9C/WzFZ+dXP4WSwzMZEP2hUFmBxGeV
lyFdNFElx87KsiO6IIl1ZwIzj21knpDZu1lxKZLRPKt6IGXFRYfRZhaiYKHegLUc057BXGiA9fGC
8ituvfRYT/5zW+Ms6PIwf7z1sb1vQzghNigVPInbycA1nH3tdy61uOk9JFGa4BqmfLoVUv5gYIBx
uafnMPrxu1P0+9wb+yZI5thoLrJTn3y+16yjt1oCpqGWRBBJBqBAjPOSevCzl/ZBg7z8YvkfpKje
TnQYa3HbGJX5Eo4CP1c3ciBdSrjJdH80kyaUz+3s17hIn8oKoURQKEEaBJbquN4JE0y6tTyU4GjX
f9ebQ4RovNDuSlJNbKupW7wLE+iTBqLEpo+9YFV5cvrpFH+1VF5fI0YWTIoqBwsvsf0PPuufp7Ct
zn150Imbv/OBO9RXSVfTrRaG2g+g0Y6exeJmutQLceSi17XdCvKYqq72EPyVBW2HOw+QeIGaaTUq
UV9BcdCjH8C5Okiedxmi210+JZ81Jc9XZ5trkcoJxHHurJ2EweDkj2RBqObqZbX+7mgC9Th6qvdg
IvI+bPLpheyNljCporvofGNP1Lo2vfctsFn9EWogp9bEhFdAjmSsyrWjp5Dj2nLmNv3iRee0NOy5
BiUpaP0MEL042HNS6Jttthx8eok0rZRYSgj2Oy9QeTuLMCSH1z5fotK7bLq3IgGwvFLNfUeKAREO
6bRG1QKCufCJmfq/EkkaAtNjYb8uDez72sswhnpY8JNIfUvLmBOY+VNV+Nz7zhFw65YQQwydxyae
HGYKHiHqUF0Q/3P7eno8OE3yULhtc4np3mC+l8AXXFJhZMnlEdk7ZXW0Mku60QTrNT9rpuSvQzGH
D8szO9fBF3GOFRRFpZ5ajY1mHCb55rc99wHkrlibyf72/wsDTGCC5J7rUl/SVkAqz8ovz0CbiJE5
PLmTfb0V4yN17DHCznLv0eLdVHMPnkJkzs5xyu/KmotNbJLlC2xh2qaRACVXzz6eYqKFmtwMN7/X
05mcze3tN2s/OgyjEd4DlCfAIlpQKuzQy60I5xig35Yw7OHdrcaHKXWapyApkIUl1q+cWd1zlFEI
V50TbikH7rCZu885YbVMns1fdeK+UMeTMZDwIMr4HYQLSL+ci8/U4hoYAzm7Zs+UCazbNobKsuTs
nYflW2/GVKEDbtgQTS96oX9QAdSEsghEdz5OTi/uZ0d+/l4hJOqZhxmxxLqM2E/jGBuXlfqnavki
seI0NqTzUo39QRiC3NFAEnSRjozpk547JJzDuwSx+BoLa3eNwnZYk8wYbmZnvNB8DadVS6LnOaTe
Xc0qs1Bk5/EzYIA894ZnuA+SChNZvbls1UZOv9VuK/eu6Ekb7+WExxXaFDgKl+oRPhqltT8zILnt
u17HGjBO/p03GMNOGDAxb686n+Gd1GW+vz0r/Ic0UOtk2RCD4ZA0PlwMS05vvhUQCOVYm9saOo8B
IPjGREREg+04yDEj+ZxOqe89ZDY228gQ5q5xYS/c6ttc0hftuYF+L8ORJnGysOsnxEAexLoFLMAH
2Po+SGy+W2x+JKbZOKXmMjnFy+mkjvyLcBdIPMBn7hDQr5Wut57BeFCkzsy6RARAYTcEjEJm7Tqy
YydGX3DcPchSmd6K0EkfnHbgfg7d7+7cWa8kA+UPepbfZ4ndsRE2XnsrkWeLu+FsY3HbWQJVBgKz
4JQFc3Bym97cEnxmb7KALPAIrsW+c1Pic2lybKw2hA2buu2mK2A1ZdkEKUQY0c5oYw1Xxk+uRSmp
L24njdtRfGnFxJltwNC35zuGQNVnJVm05qb3ULiTYOVHYHvcKdzWtkjBSDYpDOBw6ejbzwh3CLKP
6rtausXRMWF79KX+Vjg0XDRoCqNkQmsM6XdBM3o7AVW8y6r0zR0Da+unyt5gikvxecDqKBh5wuyx
H28HoGhMzH1s1aixxhbE9jyjFIS+57B3EnhU+Re/azlTi+6nTfVNLiuIkcajeHYy7LKBHyC0oX23
G2Dj3asswcK6VI5Iw9KNYjKZaT/7aWisrcTLhPtbZ6K1o34Dg1Dcq6r/sDyAbtKtCELHVfk+iI+w
nh6mNsIaOuQ//DTSX9n0oofhBQdn991IcAMUv4oK5pqoi2Zr3FYEm8DgxImL9rPTGC4zsy2eGolQ
rvCITq4E06p58ta2ZasPr7evep/UU3C1qhxuRxhb817XHjpqXlXP+z6ZxNpEIUCRJjSaew6vCN8t
0tgwLPyUTuYfW3tUYOcoEFuLbko/9KchFiEUQRJqg15uW68Jn3VHLjTr/PxZJOEL8FwTmtHF0fZw
x4AAtoHCW4CYEQzisCdgDSu0HveCW+Wi2WjZCqq2huTGPmVlQ3eX14DCEhDpqRu/C7s9xLK2WT6p
ItapS/hBnjgDGYZ0o4HCfe+rWH9j+P0WQ/4XDOivwO0plBmgwG6hMW224DiZvTgASTMkkXU7DHsx
lnCPbFQYayTvHBZUzexmdP7KhvTcWRg3QyaCO4ywobmyQHKO2VhilcnLh9bDbB1bIuxxnIMqvB34
m8ihK8AZd0c3zNsA8McsuixtIcFhOuqZP3IMRa9JNJPO/Oax6JwT3+/dOM7le1yG0MW5K1dtiPfc
9nR67YmZnrJ0+NR5GkFNkNGLJSHZ2yURI4LullOr6LmsgvpSe3eG8VdoLtnOBcdM5plkTWkLfbP0
CozcWlafWYUAKi/MAqysz09ykn5qlyZ5EaSMaJpyXhusbYch76M9ad4AmAFVLB9cXsLilD1uynRZ
OPrllfSqo6uWvRuTkx17d5zOEYk2jQRQYLnt0RjG+jOnU3ybjJk2/F1v9oD1UqesQzWMhyJKWEhS
CTEkrelgOCL9nDkF7DhyIe1vZApxT+YvFVybUvT1/T/XUEuZ9Md0krKAksBhfkUlJf0/uxCWk6eN
swQLDHHJGdS1nGmpjzktpZjcjFuTaiDa/s4wFwYQ3krP1/aBFUuflvKL8T6t8ce5xwIxkkm5bvLc
gS0EUm6UHyJBXgwtN/zeiWIbOWtzMqG+VsIjDSfwfv+pqHxcCJ63w7banfwciAHNbDwCvtdBtuZp
Zg1//4AyHR+r2b31NcLttDfB7keBde/0tbHDkkcuKpGJ27izUuYEkMnKNnupJqiwYx0VL2Otkj2p
l4bAVGwvm4K5PNCM1dtJ4lVXHvMkKpj6QZdqeLLyCgefA+oGw8y3WPZf5Pgt6gvOnU5m1xdbo6lD
crObja48//+HOE8QP2lR3w1Lw8pW84gzRxkkRyOtKA5Or+VPNZoQDXWPML9LifKD0NVK33mte5Yk
JyfuxzV8te/8jm+G6Dpye5fWS8EbiEMW6VnNwz7wWn9dyd58KU104Eagn8yotPGccPGpUVh4PWmB
FV7+PU/bAFgyD0jgwdsAEB1FQ6wjCd+QZ//v02DE9N2vxwZaJTe6ZRonk2HEIdcJTRDmKQZdq4vr
Jx64FbYAD+8QXrWt21XtiyLW/Im4J+On20D+lVZQXsrBnU4WyMuV0VcwDZGN7G/NOGZH9OSnc543
8QnQ+peuSMPUUfIzHbEH9I6VPeK8j34Pb+hcPzCPW8rn6a3MycsIXewby8FmnoSHQRM+Tg4DZOTA
t7m1AgLZNEfZTHvXvh8yx/jWDjACZJbCd9Zjhvy8e5GJVG+FG3+4k18dRMnMlqEjnVCFaccisgLK
ZP1+K3NvBe+QK4ggdHAYofZ5uc5+hcorqJhoeOCR08QeQCJqzQS5Jc3Uc7tMtsteh7swVUvJhcUB
zGv16WNPv42xKIU3ngNLKOihGABmsF4LF9fZnAT9gV7/j2nq0mNkje3jLFgdfWI0KivrtsnQpxfa
5bOmMWsMln6vmv5OJeWCohsmCuh6XZi5+3OobFCi6u8zr1YECNwqomiEc4lqEA5LmUlQx8vviLPB
OLIInmEQfSkvG0n9Iu+mTA+/h7zpOI/Ple99zPGElCoy/wLrinkibNRB+oEBT7L5LIQUZMCRJ5SG
wgDlxp8YQBlQUWKMIanFEFXkuFl1NOyqOEkfVOPve1K4t5Yxtyfh4o91jc595rAK0SrVrJNl4150
PNnvbte8Zl2s2cBM9841gufUCIx3MQUfMjWeVZTP3xrXPk1xGuNDSs1jHFMBN6kgR4HCsnQoVWdO
EY9BK4onQ7vEjzevM7qlL8HYeSg0eGOTCYTRxf4XhmPgAAFATS9+mqZWvRjNRkk8/XPTztuxC/vd
aCTMVegPruIS0lCfCH/vJgUxYbM6oMJkTo5cbmu42MStBpQ6kmhi6hTAlNR3xvXoByaXmu42Nt3K
jR3AhUvTwaNjn/u7NqkLKPcTLTdMH5CgBhsVz/4micghlK6Mwgj3jtN62Lild+c6xGPJ5fbNml1W
ADQmakQY+iPNW3R33vgWOKl+Cl0emnESZJWkT72Pgr9dhq+9JIlxzhn2BMDib39Lze70RGuhwzYM
4DJOvt8OGJ4oWrD07rUBRnvXpmiFe2H4lI2zRdLAbY9t67ZjL6MOcgMLDUBsWecat8vvM4M91XAp
bJAPk1gTYq+2eH4iCPsyfMom6G6llTOQWp7GttOsqrIYDiZuHvQKJKVGY/fiLNeJMKCKhTlBW4g3
B4pVPF8cSusnTfTYOhX6EDWye+EA/UPDSl95fhtcBADS2jVqiBh2wSG/ag5NgVa1BGkiBK2EgFmw
q6Y9/ZfkQQOqHEW3VN9uCbc+/Si9Ljwzc4eD4vY2Zu3cfOvGre3E1bsV1TvYBvCIksB/wPErNxMT
0peAoXVVJa+3jf32gNN4HdbyzKuJzoNsh5cozPuVEefMeyz1TuGSHXAej2ebk/GZnJluHZDraznY
53SP0C4dpy2JldHbZEakHcg4oJEUm/fo2wx8USOsF9u0sUUaLIjWQEaDIqQkdk0UBcbUXgBOl2uC
yhbsGzqZsHy2WqPCdU3co43PtNBEqmIUXXVq8o8ZB7WVdqKJ9kQYXk393gSWg0BhBL3vI5fxkvAe
aZPeFgJspD+lxFnFE3igdM4ezcgA/Tfqb65Xcsv7FVlws8tQr80ITGrK9CoXWngZ1ummZGi3Cgkj
eBgAM2BWQuuFTh6K8tx3906Azj0FoE3uzPydc/qqGVT72Xge+7EH57Ikcjh0RXUqgzE73P4EIqDZ
JKX3y7RsWMWGhIZid+UL0jMIFWd8b/EH+2+xgUsZHdsiTT4c19o5CUMBAdQ9XY5jE1m8HOp0sBbC
Dzc9zKqnesl7SCg44ZRIMEN5/WnR1NiG9bUup3wTicTnBulcSHLF+rZdEOMGNzzxeE/AGbRh+q9p
lSXbIiUY3cvbH7Cd/q5TLc8Aa0ojaDUuo1YnFX8RZ14fu2k8KjcdH9igYE6iEKlV6J0Nq39LCj4n
2KTleh5N/BIuDBRt2yTURGiIPbuPniFraHK4YLlMQjM6R1O8+12cZwzjqKgBDBOduRncUR21FT1H
Iiqe8qXkGjnbrNBvxbie4+auhE5yvv0JbQw3adNBZou6k0fN9j4R5FH3kd7JNkh2jHPUuQxKRUqM
TxUbunZ317kuqUfStp/Q47C7hcN5GQs9KJKWMjcEQKjSD2gr9itHtRlIRvRuF8GlwtDesp0Q5BY7
ySVevhxpYNIIFQCmEfZnrdzkentoySC2HWE+3Z51NayxKW4/ahHJTWnigR91QhypYmKCzc81d7+f
F0k5E5rdfytH3CWjat/RFxmPksr50RKdYgyMon15xoYSwAeqA2MzFaR098gL7oKZusJxbfd59Dk4
jLmaoXKiZNMZeJxiND5gtYbrvIuNYDWzKJ89WC8pWDixvFuL0Mcr4O7fxwJuM4YJEzEIGHg2VTX6
979HgreN2yMq3izZyRhi3k4RdYAsCQnQ1cza/MnSGaKg8mm0A5vwPiu4yCCQT2b93BfEJ4STQvm2
LD6NyQRNtlF+zNje9oKMqnXHRnW0Avyst0+vGLHkmZWHv8wHylIGX11GwZJwo0+aTBxZzmReGCEU
iEXl1rkeFhIN2cHrkS7Mg9g47ezvzcIM1nYLYwgOmXuRyJAuoAirlcTpSHFkkk4jyuqTFHEiKNGX
PDgECrRZorajqLON0xvp2e5cCx5A8kHKGQadSYJ/8TirwgJ3n+2+PIrAp4btAdQ2PSz6ItHfkmWa
f3sAH3hKun5JQcQWKgiUugMYAzhK1pfREejvQ9c5D++mWVZvph9s6q4YH+EQ/r6DxqVOdDVkYccZ
Tb59BWpKkgZttQFhasZM4ZzSX+UEuAT8eCWJHVZVNnvbWpCCsz7200PZhjXnpBkYIQnMisJnGVyB
XSfg69VzJJG2vsBzd1PgpF3hbBt+trLgwDnSIEzg1pJeGptDR65a9FejUMis+ykdTrn7o0cZempM
cuXz3l9VVi4ug5ntQ+NqxTAuMEAz+Rnd0+2hTazv7uhXLJxWro8lZuLbxXVbsOwcdQRQtOQQeX5J
6ArXDZLraGu2JJChxsVJa7j1NffjxdeIF9YmKipTcQVvNenAF1YEAXKM2rr1VK9u9/vtwSQsacv4
o9yYQIISP6rPYz+MD0Pbf6puzp5rtitOOx10NdaSWqaPGXgbWaXBUYfxr99aSAg9gGeXgwrylHyb
TsC5WqJmVm0r9S61Kr6MBkJKU1igowc1bpM2HF4Yw0en3sJULorviP6dj+Wkte4R5K9tBk6bMaHd
Y/kJJPAGgv1QTB92J/wNwQzzo8R8TyZmPkKA4IexDsi8ZJ1kh5aUvHM1vAeGKdalP5M/vDxFoQSX
uqF9XNF3xF0yXfkGT8kys57D1KCtMt+cxCSwDk5/qrPuvYC68jJEwbQfI7u6k25uv2GauO9ENu6S
rOAUsq5NZKcIXlhi0zD68sbktSqV/KYGxsJdbAPRjkNYX2ynp47IllUdJ/br30+RO9yeEown93ZN
E9Hm+OvEvfxUxJYzmIzNhykrhss8Dj+Czou3OQXfLrHAfVUNpD7VO1AUlqemNp9NCqBzLdBp6Z4q
GH4QKUFJyBU1kOLdpbhmHdzA23zRvlhJDCspnR/cpZtT1U5xlzKUGpK+xcyHrx+FoPww9ER4Zayd
azuHLgChBASMVgV44dil1nU6lEMzzHA5D/ZrBOc0zBXt1yanCEOxVdIJWdmMrl+CrvMu7Jjr27M4
n9MXOtmKdKheOtCl1dw+OrSKHsMi/olzkaiM5dprq6A/jrP1MOsZ6q3l/UpyD+hT/GWYxXD1iF1f
53UbnMq8OWq7jJ5rkexbjHoET33pFKbUreBzllNcbI7eWnGm2LV5Rz6W4G6/Lb/hzAZSIOFbafpW
q9umF9fkB3NiKX6PG7N5cO9hu3OUYtHtY/1RZ6TWlWNE3H026o+J1GbtVg1hVeGLO+Xh2aPIhqzR
GJ+5N2Gt7PXwWDa6oViH/dgm1Kcls5x9XEf5NtOs+52w4o8wnB4zbRD+MI7EInqpuodNwQtXafvd
c4f7Oi/0a9/2JJlFPkMZEDq96Q0RbMaxAO3B59oCGK583R1vZw58A5SnLuUrkAY4/jAPcknOts1k
Yl2Z392+M9h66dVxW97Npshfmwwk3aRkA2Imxoct+Q+BLe5uSt+QMxb70i4eC/NzpvG0iTw54qxs
vRdnyRCXBE5w1YBUUATTOXP1lx01LyLx2mcrbZ+8PkLMOFTRJa6dYV/ltY0lLLaf6nhiHFxEJETM
cM2tgaqmDfv67DCB6e0QxLg9nJmvsnGjlwSDU2BJ1eBLHXbGD3LRajXXh987ICsg0zhdnrOo+vuh
JbB9bdntz25acsb6SOTr0qTpYJhLoGT4HtcgW7yOWK8p8n1IjXW9IvvFvM81c5raDj4mCuFVE5OC
4sZjuRuDjrwrJudenAFubtGBVx7h5352iUiWvJNG3UAmMSgglz5Spodwo1lnAWnSpOwSD0qMiT4G
eiD12DIUkL2RbGwLv8dMcOVBKlCsDki22p3UFxgq7Wz8oal3XiLlvRCPcrQAizQEAPXm8MJhWlyj
ptyHoW+db2utloGxHoss39vI7kbGzve3A2fVFnA2R/8yuWwi2orzs7MUUXxmzEeBkePeUk9cfv3G
yzX8mGFxr4jWTy/jsqBMJnFHpV4Of+4zJspm34z0kHVCYFoO8szR9ZniPLhYoVk82SO6ZxRj9CUM
0uCWwb8tsQIGVXfJS3y4fJzN9yyJD3bk5ReDhOt14QyvOq36iz2zNxs9WmUvt9d09hzCQ/4fUWe2
HCfSbtEnIgJIxtsqqEkqjZZk6YbQ4GZOIIFkePqz0H9xbhzdDrfdLorMb9h7bdieI7i8QofiQWwZ
R3qd75DS/pUjiWqEfMHWlHZKSHlCbiB59+yCVoR3HmMFNj9nY/u3358qFmJlypSNOLfQiBh4pred
LedpCO/TJGQP7jCCTqvuTrH1PqIJTve/cvnf8if3sDpYuJvLlpA+e1toTyblUrMIY/+/dnwbn/+u
UpxldO62o3BHyVhEq7+20Vov5ptvu+9r0bBOsUp156bQn+SqmmuNojBekXnHv1NTkKwudfzV5/UC
5Th6hwS3Tr/55+auY10r1c1v1/r7A9tBQNEMN6JJQ/yuqCd/xeqZHrJTMRUfSU9o3rJ4kM8ykZw7
Blr7pGK04g4VpZ6XfxO9VTwlEtIEtrmHAenkZVbddFUTQkYmugc+3U9ZoQYq+mqNfqfuQ9ve/6oS
DRPu6GQ5DapDyliMWtCFER+TNFqnF6oYLAje+KhN47+sZBeSIK082jbxSKVlkYFWfSmQxzu/tbIv
Ry5syLjuWJO/SirHvYTqeZElhj1Z8X5YruIayVdcGb40ru6YkQTLhBp8zlp/NqPWJALjyah1eqld
eDi++6W9xT0UpfUE1p/RXcaOZvDY3i3ZLTOgQ7Ik+hSGGQMecghkYM7HUaPQlulaREGT/UWqWIbO
vRk4ch+ifFyFWaDzJ+GXsfxDKHiczNM9Tuq2h+7cEMhY07Lvtdu6MZVqHochlhaH2yEB1fysl4ng
DwOhvmu3UFZrEHd5AnKLqJSZQCdsBjkzp4y6ejHt9SANwHhhDuGYDTa6b4ax8xplnYArqllk2Cbr
+iaz36kwkbSQ7+ZminQ6OM4ieArOQz1socnGX5YUSBIC+5RjNTynMP0M+kzE4OEQmfTiXmhEbIhT
mCMGnypl4jzBI1NiuCS2bOIpLy59pZgayurHaimZ1vJFmQx9BYPdGGnMzArqO5sgzK+AytzZ3b6U
0JfLti/Zb4zxOAVRZ7bzAwMlAruHF5alf8mj+MhnAFCFEVdC9lgZLQaE+rtP/slwfkzy8TsVE+Hf
gyREWeYR35z6kvb3npk0hwQ4FiPeEHD0uqn8EyOkMXL/ZcYUezzDbslOCnEaExB5VwN+qqq/wzQn
h4GcAvBfhY8wvnQZo2LiXY3lP9Lo2psw8Qm9DEgWKeCSjAqKv2c8rQXhNNrCTSM7WXLOBh3AErIG
+rCCJpmDUHDS8SmwfSidGT0cyp5mPysWJvNS51zvdXLTuyGJWWj6dn6Xv2zz81uPTOpoZHSTMtsJ
hEdeHqhTESDMaEMmuTo0IZLlCh7RTIfoVzFTiiT2upAJoOakMScCc/H6WqIkPEI9zUEdRkJkjzon
ZXc2vxsn+JaGWiLENXBPYSXFJfXXumo/ytnf+6aqwd9i1BVzLGvDY4FLDk/wpHrILYYyPguzjlGt
0VMn/icQMSdikGbvA9JCzJEia+qXn7D33Bi/kwU5gctl1kyish6WPxSwKNniodLc3GSUgX/x5tPq
hjdqCJGDrH55Tv35paok6Bvvaa4argbEEG2IhUPaSYgILSeuY4IkZMEnrpZ/CanNS8VEERfDPrVd
xpdkqjOVdDBbcxl7rjNd5Tk15moXGiQ58LUhq8fV40Pijucg27TcNfY5jUPMz9IW5hv8IrNgC5wa
iF0YZz3jJ6luw0IeB2PsKJvYuNiYdca1KYmVIUDJooyJCFdAJVwRXt1eS3uKlkEiAV/6kvGiy9GJ
NsLqjOelbW+nMD/nXX/pU46ntnPbHebxp4G/MHpUTga7U6Co8vxkOOO92YTjRdRnBCWMyXGHFoyY
+sHDQeASYv7TWGnNsG3mDDJrkoI7PrHJc5YDlJJoNd0fN8gIe0UeuVuYUXJSCeaGnhZ7EzwQCLHu
VCb+M9VfB8C6/W48D9XkhBrF9tSDNb4mJuCzrEQxMhjVHXK+j8CcNiNL/jDWVoHaPuFxGqxKwHeu
KABDWN1+WrEngmS31j9hF5ArGzzJNiO9Zs0IRpqgGI0bFeMq+rG7GTeotRXsrdxtz/UsMIbVQcv6
E7qWKCB4krlkpAkauKJ4XXrEijp1qrPyuvygWGLEo/Lf0Kz79y7PfEWBMo2kCvHE5dFri//aWVds
qnO0yN18oCoLz2GAM7XoCLBFEoJjszg6hcn5DaPgRozED5TiOUsaBkwWIZxoHyK28uM+dHuSjsZc
RAgw4PrPX4xrrmvVNAc/81CApmNKfBZqjEm20DLRtrsJNajM+qNceF3X8CnLGLOZ02UBNQu1G/4t
08x7zizz6PCAbHu1duY6/dhYISIt+zJyZvtfxaY5Kko0k40hr7aL9I5JcwuI3RoOaZNDe0pmLx66
r8Rvm63fYfY24vps2KHunAAem7WE1X7KWMnQbdZsPiBwQSs4mhXzqYZ9T1R7mDJb38AVqdnmJ6kG
eGL55L84aowTgO7HJOhS5PuMV1O5ishvh7tq4CVIHLmxpw9BNK7sBzyjhnpV0qcvU28dKkJT2rQ4
qUD6kU4AGHllvOQNZKga9REamGBf5zmZAeWuS/8zehb+yULZnnIgRd1kq4MAmYkqJNhiimOnC71d
Wvw1c25jZVtHbsBxtyAwe87V8I457t4X3l/XTV8ROrf3YVDDcOCLQ71MyiVgCW9+RG70brLV3bHs
+xJgdPf9RlZ13PKcpZ77WOhPzWEVqUZ91laV7uosBYHP7KXN9becbJRDYuaOHbfFhrX+yVMmFBOk
5YZQuHoZDdo6aKYFcSVTj94HsBt57so+eap/9WG/CAEkY07ugX4tkVexMHa81Y48OZJuT6BXVAyD
jAvnR2gKDGrkJMpgd1oiZ49VcslykcA/HlGmjKnxz1VbLkRi3SEklFD27xSt7wnLULWT6St/7RvH
NonuKWhdVsaZzNzGlfZtkkryiHI7YugW7i3ghLyiCLosbmjW+XbHHkThUTMTEEIpy1EeLQsCPLou
YJ2sBiPP/baAwDqm83Cu4U3sh6L4ClKQsvS9sBfDTwQ5yO48oOQbQ70j0bPWHKg9lBxn/XRzirjA
8xUN+nfgq7eyH59bNhexhVAE+WeGV2QynQdVkbyVU6fVGOSQ+OHjXIaPiQrrGFQ2WH+2BgvCJqHh
5DVJ/uAFcIqStiXSFW5xrMMFuPoCoC1LausO/TpOx+5Pu5J6iFAknoX7YJXTjUDA/kfKHvo9fGN7
CT4RKcVZH0TCHH6yIeNbDV7JIIKSr9gzhlQSEBPMd3PrObtSkpTtVTaVeElAEAosFEnEz2V9NeyD
nvwxo6Dkh+LIFL4hv7yeiUGTrCGHgi01STtW1baQcv0frZp3c5qhe5MWbahxim0T0eMUjPZpYlCI
92+4xVGdbFjqJPTeBmaxO2eppygIx6suJnRInfHm6lfbIdgwFOYjcnJAn7z2KJ4PrU9RkDXUEPgN
X+EWgITMIRXqDrcl6A/61ExPoCSzvxYXbg5+eSG7ZnAwJ1O9w4EsnlpdDVAHTSDaWMXaxOAbaShs
XmbV3hnLOe8txHFNhZM74Vyk9sty4HWj3XBlDgG60SU45SxEtxfB4TavCbSKRB8+OqnkvqvsI3vg
j20WVCXTd4tYNMG9OWuyylMaRdq/Aof7RC1uGhjQugT5TDB1sKHSkGanKuO5Kr4rExFlYxkWDsHg
ME1EQLPJIkXDyx4dMae3o33HIiE/rJIpHtnMjODr/kLHFO7GCXhd3vqfiexdBhkcpu7SURlhtMul
elR2+lpJrzvbxncGnFNHna6IIu4lNyuhXDgaToPWb21HNhuDbEqvjffcY2dGU9CCKlHPS0hcUI6v
Jldc306YSTQh25cl8C7etFXUVdjfUAMbjsXKQ3KrFyltPU9q2dcmaG0/aYmuHP4sEoiq5VsnTAsG
wdejDxI+pDmmNV/n+Yg2gTdAiQPbs/LsDUd3zX8Gd/FPneUfnY7EoczWeGBW3iWrNL1TNwxnPJ9j
tBQcBc3qQVKxIOuGVEjFjZaXIiHNeMB9xtaxu+sRnDO9cA/hYMMhlUsTDQ4k6BQgYVHmhIAxhFLm
uB9lWZ1mzDhrMvxAW38yG285VI2NEVVNZ5F0f6fWUntr4md827f24RavngBWLfpLYPhuZIWgqhlG
lIintsCP4XlwOUyFFMSAieGjCqXxNLP5ysFUeP6XrPsQhAqCpCGHjza6A73LQNRDrdwjkeX+3nYV
mAEPQo0PLT1ncZImiber3UTRBVl2lGAq3s0S10AvCUQoSdIdioQU8zyELdxFcsvZHraILW+NSaIf
4OlDuw3MJIsrdHT2IhkazzvLqfVx4hELMFSxVATbeSMBfrjSLmMDHzQA0reHCfPQ+OhIuolwtdBZ
KdFIPiAXBpHuW5o5cJvrTMf1lk5h4Tet2/kTEGq3I71AHfPwH4VWdqxn/4EpPvFqmgVIs4ARz2vQ
FIH10HMoHwNW5AyrjbglyljgQMtKnwyIETz+jIqwUmYE0AQwN3xW9CXoZaYMwNOK8KeLcIRg2B/F
Txswv1gCpOosq4hMoylZ+CLESUahDgRp56aKrHIbw+2qXI+qI9A8lXNZmq9qS0IDfLMrZCn2g4fz
X7doFXdVj8wEZV8Z5Va5zx2E4hP+22go1YfIsB+5LuT2lvRm5KEdAl/0GUzk7YD3EQ1s2vVvEgvm
gUbFR4bGwA8bfNzjYzWWIT85cOE0yYbxGNTs+vgHnHnzZ+ZGA5nuISlcXlWzs2jOTgJAa56sO57g
etJLhwAhfCExdDwrIoYmP/ny+/HcgryBRK0oCBAzb7pLNjhVg/iygnGMJ2Eix4LM14F9HsqLHy0E
8V09x5k9Hu1JAqf07Mi2kPM06wxpA1sLLvqFke+179Obrl5IeDUc+dAtt52BE6x3MrrNoUw50rD/
p6YUt0NPWrNQ7b9mkI8NNh3OB/YhPhBjUxTHNl/fG84WPjNv5xXeJkfmsdk9d0aa8pVVT4Zrr1FO
O8dVyBnomAujz+wI64h+H5hqjNvvIHxy3xH4Xgc9Z4eNcLWHmnqzrBNH+g1awuDkjYSsN36wRsrK
qn0/K+bXn6VttZz/jGY5IAamJt6GJ5z2QyuJIV6JFjOn58QOwtssX17F6i6xMh4tI/tYfPHoSyJM
AWKVh6QvCL1Z+YxyUVuYBGzE0hxqdpDgfXa+S9udHlvDe0G7J26MVT+b6i+8iTskav6OdSW6DaVZ
fBvJIaAOi7Kq5IodN7/jrHeOWTc7FJcuR4LDwn25m0ejvnOlyUR06S6jVfj7vjGzGL4jM7LiTSHY
jal8MwIT6do6tB6AUSkEsUifYJzdVXM2YZel+90w0dP8a/DP3aNl8yjHioSLCYJXbfYPiN6QdNUN
mcN2eUky7cdh3a9so+cPwjWfQ/7Pd1OOlkkjZlau6+6yv1VeL3F6aiCj5jb7gOGPib//DsfvieVj
jmwPCnCLpsJ1BnGQlgnvBP1n54h4BBvdgcRZ2m7eo6x6aphGx930taJzBY2K4bOW8qbvCCkdx/Xe
LnijQ5da2FFPrH3wpUE2dxEO77QKcr5S00uuWi/2jZnVRNmTA8PY0bRwqFu+2Ora8JrhMo2YmqP2
rsVNNXwWbenfWmoHYF0d1mQ+rw4S2FGJLmYWcLdmphW1bnrxRjD5Kdl5pteml9zJkXCty24quvd2
7F8dVR2WyubtqAsoxehp/bQhFixZzpyp7bHPx7+JzqxTY5Rf7GVTsloA5osU+aSeHIRxthGv7pg/
j753QTILwisEwLv6wBeIqZbDZXT0t1sV/8ZK8MaEIw0DMOakwk2e939C2bhxhYo5DivzXzURwyl6
GdHNzfRSPjrt4svTZJTWXTrsj5XDPGlFvh8NDRb7NFv33cQkY3UKfXHH8qUpmAg1VdNFVsmcv1BG
EuUrXOQEvZSZV8fWy4cbv1tOi0V+L4WTexpk+FAQojduYyvP1/PBTl0Xc8YAJdpHbOQWaA6cyT9m
rigjm5rQccb1atZ4oioSZ5RWjG01oyYaUFY95si+rfWbYzIvimUig56uHY9Kr805NNa/COdG5j+d
GQf1T65z4yTy58UnfNIv5lcEfD+tQ1xf56JGYmWHuxg7uGc/wSW6tj6S/W4lkHgZVvSdS7jcLQrf
zZ3oebAj+pN9VvGM3NxmSk3MAil0X/Pa3w1s0+BW4ycYDMo/iVgWUxhAJAzvO69aTp6AlriY6jFB
4UD5zKVRVO2eoXArXfPG9OWnrapbv60cFLrWddTufz0nAZqF8t4bu5Ch5k5mTONkUiU7wDCM69jA
wUv4IFmg69EZ0lNqRX+b9Qy+fJqOrOwk06DkwOiNxMaVTaaby1vXr66T/tPKHHPnZLQA4NmtuTUx
HlwJ754qsqtbI9WwxoqCgvcTlz9uwrgNCqDqNaqwURn/FmG/6sywQaBLTFl4CIOWeFULS8FO8Kcj
irnSQyYIhPmO8LX+yBJ1Sive/Br5ONG8NsO9rjPGC6n2DGZ37IWYDQWEk5rW8jmarXkZA/nJMMYE
p8C0WFoLAA15h07uxQ1NcWpU8WGLBjLLOH9pV9Z75r+8Bf34OkoDemtxJF72UEBvieU8BkyPyS7u
B/vQgm1l0mjDQQROkuRQCBTj+SNMuf+ypXtYWb121lzeJCYCg7H0W56jceObnX4zSC82WyfZT4aW
sefkvC7Y5Tgkn9BJGaSQpZ8TJGyw1Ck+Qu7XvQRqwXbPZKAtB6CI5mPpasI0S+Dw4VJ95HAvbHgN
eqFz0bCY042iXfh8FztpPRSjrOK+k2O8iP4K6vt+NJpvB4E9fRxVZEAYD8fuz5SYeABrrtCFldZb
5g/FfUe4aXZKbUWAqovhtJ0J6Soxq0ajqw+qn3dCaX2uBdovNCfPlV8vB2MShN/S5o9Mq7l29mNJ
l0ujw5BknN7gZL8blSx3An46zitGgFNVP6cGr6m25qu0Lm2PNGYllNbRdsIHbP1kpkg3R+hjkCD8
UURozSoE5iDsMnKx+wPQozqlkPIwAJIFrqSEe2LmbwR33yxlRYybnVPwFQaJPdU27S51/hDkzi7z
oe0ObMTRb7p3gz+afGpEGS3dxJmycSvXSaU0vxb5WE3ymRWE8ICCwt+WGPllXr2nqSGgunbIXtTE
CfSFtT7ZTf6gtowm2ylg/U/P6Zjz3xuvix7bZ9yhh2YZ33ElNLeIRV89PFAzSYKzTK61mp/TBoWQ
1yXPrDdo/OzPfGb+XpKnIvRn12fMpxJL3o5/tWXSzGP4rLKcbmBIzbgPlhlEf79xfwlGGTQ5tYBY
3B2u9Orgz/pfl1iRaRfidkR/7c7qwwoXZuc9v7Au4KZpK/mRKu9vpoJPKlxhpJSKrUFuyurWIj/0
fz/wEe8GVj5kfyTrcazT7yYotpov+xE4xI9GX+LAhkpjOAFR5hY1suzYQ6qtnWOdObnqtLY9T77c
Uhvp+RHwwV39UgLFnSJtmSnmzk/MB8825V429kcx/psZAuym1LSu/UiGOpwEd4eU+GsW+r+8puER
i7go+bOkBBJaE4PPyvH+FuEmtycHZBK0D7oSHzITATi45Gx1rJlcmTJVZA7bLlSBAOjZVFvH1khY
CCRg6pBqxPnkZCcbgQWuoyL2SmfcB6v3R2kbjXNAO054UaRTRsCpLg5inHvmwJNJmgGl1Ipf1szA
Ea0TI0Re0snhnkMiY0SY1Zk+k8BeBf6pRAHUroMT90r8G9g2hJb4mmktseL1MQV8dT8yI2Vdoanx
1/ScE1QGBiKkSVMi2zOpYkoPMVopsiQCQpQQtL8Kkb46Boda0b056Bf3hq1xuuv6JTFWLnxD0O2N
Nor6wKK5b8eLbxb/hiypLnUjP+nsXslZyM9oYEES6P6pJ+nhOJLgjmjK2Ys5YD7pMBjSn4ujsUNw
orvV/DItyI7sf5k7/PCZk+VeMA4v8rT7aBEo23OS0Gz1KsLrdgznwn2sHEm+/HrIR1gXa3tkpQQc
sw/SmP/RD9dneSHc8C3kuFL51m6jurKN/4oZ7c3QXnDhjJwD20rB6xUBO/Z70DJkdm36YtIkCOHg
i7el2ZlMAzOXhGPfo0biqKxgbJWdcxUuZYFDTiuwmWo40ON+JMsAoW34IHhhjtH2MQJxQX4lM/01
lkuQdmkRHNj/ctOA5gEcEgs2SFHvNlwdOmGZaDi3ZTHx0XZ2HuU9IYIBQxK90FmFmfO8hroiL2d+
G4MMeHjZXJinVYSaIuLoNNNzn/TnZPGuiuXWDaOeSKO/ii2LiO+OHGVzaq+wsNiOjdFKHBLZVIjC
un5Ve21x1rhZ9ZJrJidAjC6ILfj9IHhlYwu8hyCuJclOK0383qTeteeRbrWAnhBqsgFLEoqwHQ1n
Q/Gt7xsuJCNnSBAKj0EYi9y9PzV3lmBUsMmY9oOdXUv8O7HQX7YInU0Ux59XWmWUNgzhvXahE7Ky
p86zj2x2k4Pu8CYMlIy5WVt09f3RaWp3X9olm3/3rc0mMHYouAUueLDB1pm9B86IdfOSes9SOdii
ArLzigxb4x6mXkfijftvROgeTu8J3UVoErFp1d6znTUhUgyrg/wFyyvogAto3X51tPhL/pds4wmP
OuFxxsAXMeU4MTXFqQ6QcxjTsocqGdeZwwUAx2CXWAj3E9zvict8vqaw2nO5UZmtFriHqVlovig+
QXjsB0T12yZNkxrIeAbgEGOBIeN3DDI+ndV9rHONeM5LaZzHtxpFZOMm5ZNqCIx0hzE2VELl0wbn
0vahe6UBpRqIKo40Yi2rj3blW1kk9jvi6foSbrPBbYziqQXfxtQ1CLoCwYYUW1Vrk+KqmyuMHUwP
YFejANMezW4X+dC4Ij73cyCNPHJane+ztSbGnNx0NuG7UQHqHGil9k3NpI05YDaX1T6AvBIvDb+T
71ObYw9xOe/cJwO3LrkpDsfQnfRSpEEmg/IBdUterLhBh/m7Tqr5FNZk1DsN2/zeeUN4gQzTH8sr
wxsYGKLhJau7Zj+wmKsH5uSTp2QUuvK7wEJudoEJdGAB/IREdcx5+MG2NUIhIK+ov6NOLB2/upRM
7TDigxgBBFeJxzHM36ZNWexgFyPAB4fb0ZLOow3y4NGrBJvsar16JSkms7FvTAwenkugSyK7/6pw
Wvf4i3mh/LXeIgN3dUrmM0KEzxS/xLEDf7QLMfZidWT0rPP1Bnvjk2kDx7PAiM1LZ1D/+znToITL
gTjFzVQLaJQQQW36F/aaJGERyrOG5XieYK24GTM0lQZIkVdJSlP9NWP4jxOA6jRCZg/MNt/VRsJc
Ey9JjUD9uFADu9TJoCEUvkloMoO2g9sxIbqYagW9hfqDAOfG8lIvWlcAXuAG/VMDvIvvTXBZRoKE
V5K9cJA9tl3mRYak1E4H+8OzMYEXT8FoGAdKHPfAKUe/BXB2FGY0z+164LJ7CJbghfu4OWOEAp3Q
CdZ0obpZORHEQBFspe58zvPyqJflH60c5X3T7cTCDMHo59tQLjd4c724IxnVUfQgWrt9XHMHD/ie
Lou27sK+7Q6lln9E512FCNY7NQGFSkPSndh4s270QLwZS72nMBnofrpLOoinMeuAWrRueUAZMOxd
n9zzbNlZaAU8KZwLnkRehblM4mCaT46evkySHXdItRt0TN49I0fqTWYGUT1bUcw+eyVXK92tZS0O
lMFoJ2CeDF5BLOxLJc2PCavPc7J5Pubyq2z86h5H/Z0qv+dqemBUoW9bjxESDHlsUHOFb4ahDuKb
SwOb+tC5PomOafa3AEjDxvB9AkiJarbHyo1dNkaC+R8LNZeBR3bvuHNynCfcxdCVX4wivBKEfbVE
0qLaNI0IqfJjipsnL3J149TMSivTIuybAOAFGIoc9L8x7wlxqSYQdvylTO8dMgyKFIFEWqsPwrLR
nnBGrx5f4byiSQ+hJae8S6duUzZ6q0CwwLB67IkE65Y/fWCSvTZQl5SSPkBT9S9S3tq1ixpHE0fR
YNFKU7c51WL9Q8ouPFyghpBfs8EENNsykQzw4Dgp4xkUe4fJrPbcQDntM4iUuvrnyJBUsnAkDL4Z
omQlyxXQFA1x+gdbLGLxqnK48UntMMm2otiHQT8R13hIkaUGGYsGy+/No5sj90+CC4u3Q7XJ8BcW
HUM2PVoNqSOWKRCOpKF/Ec2TAuTiExzvI0JDe/ERloRdBWtHcnNpRkQ+rmjQrE0BXNwWVFSBJw5i
/o8AenIcx2czJR204+s8d4qmigbnsfRM5g/3lVGQCa6yWxPhC7Wh0UY5YthDjYk/kAvTP2LerMS7
YEtODvgeiAexiL+28MYhY91i8GIWNE4kapMBAKE/7nZ3e2OtySSh2589I24KaNg++Hs0hRPgl6U2
6tg2/DLKZlJbaXrZnCHx0F+QBzfj69DE4YIbRbekKKINTsG9b1kp1QBRhg1yoFfaiwvcnP6mc81X
izEjbEm+PRPVoMYQdos97TX0qIw4QkgswpOfBDiyAt09zoO+TspGoU750DKEQv6bXeskC6OUrh0C
A2OM+X6Q4ErJCqb7GjD7OrNvnAxtfegVGcbzxPA95T9m8s1Mv6ktUK80Kz1VVjUb+i5l5niZyUwU
aX3UeEU58FR4MzfDg2UR6NYJ0tcN7b8jl+9Qn9x2Je4LryphHAAIvnZIW3dq0XdGS/h56jjYrr3h
2mJoO/jFg208kNgJg5GoqRvRBydB7bRbWxywcxqYmNfA8Lpzu/B7BOHhl1TRmBNSLZWlD6FkxYEk
A5VfCENic+sB9eFxoIpDmgQOh6zAnZhXQLkZoLDGTYf7X1CWLDVBUBW7TyZ4YYcRH/6wd+MTbMkg
xqABQtwrOt87BYJIQNK99JHmCZWlj5yzZtnP0OXPrzbUkhxd3IDOEdo4upQsvMlQ0O9TVOEs8Bnp
/f4yqsPyBhVwsPv1bW+zq410PBRbCvvaY5HLkT+jVXtBngQCFsBqj+WJoWArXvgUqczyIsYKVZxr
WrM/jQq2ykV/zRCBHCM4mtS5hMTxA/prmyFbxn1Zs077/SCEOzFyXZECIn+F4IhIvUTW7I3ztcyD
eEUgdVaoXl96Qra8tXV2swt5oknwT6YZyIIMKe8LCBT6gdV80lo+hSOwMdvQ+98/2XIJglSq17dJ
UwTcHGV1XnQm/+jwEzUzhefc9MdfggB1M3P3HhcvgTjKwslD1cx6pgvFm2pShdbRxlNdBIBStyfm
5c18AXz/4HJC3/5KUqGNOPtf0NuEBIKMDJEecDHWsI2G+YQUMEegXSYqSmCqqB3WZ1SOlmL8YRf2
3u7c7/9B0WpncP54lMvbGJeISip5fMPY0BmUjoBRQh+HV4ecDHSwbpmuyZXhTjaIozWqh5UdyvMc
HvuZZfNUSOME6/r8iw5pWP7uyX9gd2lg9vUkhLfNVTOSRJ6Fwn9158swp+iPhFEdfWobzWg9/mW+
+AswoqmZQaJDGvr9W2p3TY4IM/lj7BnT4KKLF+yZMLyyEnHpL2fN1DgqcTvitOWCphat3Khg7EWo
U/Ivr2qQV6lBUkQaEEk66erP1LcTRtSwxwaHlab0ceHxrgjuqx53m+r+cCS+O71pnt0ZzRSqj/BP
L89q88ORzRz9Jo3UBKXE5Zgm1EMwz5nJtLu29hf00uXVMvs5AsMA6KLxYcQuc7LPB47DCfmboRv3
Z67EEY/5rhwBTS01l1CF4TeyLPlvo3jctJv5EAsNyId1IYhRZvg+xuHYr2t+hygRsWkG7d5bq/Jp
coLDUhBzXK3+8y+qhZTn7l7yb71ChNskEgSPve5901VfY8JIGHFC9iitmUjGhCdWeGxX5nxY/84F
BR4RbzLT7csCTYoPaU6vpfzLFHi6TlsgQmUTzYdn9WGe/HfPXzmqNqvBOLf1fvwfC6S36ts2WZaH
oqOyVmuKv6ZebvCw94/KoT78JR5ZmTeizmsQ01Z1enAk+ipOG++mXn8Mfp78aKfEZAuTBtXGs4+9
P8qysHm1myZKEt082DYJe6lZcwcN2gcIU2y+daylyOrYXDttcDKMFJXsttyeZyc5lKs1xnqalgdP
lNgqc418ysuKa5KLfV4SwRUaZXM3M9+K6l/GCldvfoNWDbwOa4V9DiosUoP5yaipviyZmAk2aV9+
2eb+kkNjrIRzp5Ju5eLyHwxXcggIEm4XgoITWQanZcnQPvaFg9FrspiXakKl63c1zjSPxfj+i/KZ
kCXiFi+nQ1XBQsbXdil9IhSaMKwOjgWPOSVndO+kYXFxJfXwwOn7IFgWb9bm348XXUIscNveAswB
Leij+cTY8Ev4VhkYA8HAed/wJp6CZdInpLg1ffImFXTq5bZnWLU4U3rvWsK/nzaDLVjw7JAIzMuT
b9ixWWW02dvTSbIeH3rJTJ5fhzOEte2dYWThQW7oSowg1uy1V4n5+zCqhD3yMl0ax7V2wSRBq2g2
r7Khyv/9b4xC+QfZI837/98iNc2v5hd9MbjVqRLZJ0Lzc4mTPZ8bdXSYQcZzY/UxzWdzx08cyrC7
Ee5C8SdzRjW1POem+9pkw+GXrKWccN39ouPmukYTMazbyZE9z/KXaW/ufo9DTJFQLWR18PoK0UBL
40P+A+1xEzCtgpEwzen/KGhNHXe1Nm9/r1lI/98I9zWQjmK6HbYfRrAUt5CwrVPR37MUueV69h+4
kUZjVwfvvt2Y9+3/UXcey5Ej2bb9lWs9viiDFoN+A4hQ1DLJnMAymSS01vj6uxBZfYsMxmN01xu9
trasyqLwcIfDxTlnrz0UtwMRBE5JfE3V/ZdygA60/9usxDlH9qFbdRvuAdOT4ps1GumWIoSSp69N
qnIr5I1XtXX/PW852VJCqFwE+OOdU7nAF3oCQ1oEgHAhDUgUHpjj9KTJZ0iurG1udD6Gpln8lHZ4
1+LFxH2i1hc66uKDkvYvvW8qz5FRnffi01j50StMGqo3JALTvwFATaGBQfNfg0Xp3erU/StG8Sjg
EW1SgPJMZLc3KrQ0FVaqUkLuX6XAMKFc7XtLWYAtEU9X9KpbsIvygzZJj0mWKRd19Lhfb33fSgGg
NU9GHYsOy4p1NZY+HyIPrsEdarcyeIohUT0wvWz1Q5VfUEp2AwtecFUloHMLTVOQ/O8Dwo8dSkZ/
k0Ph8/YUhD4YrsdFzhbHU7mdBCN8yCfrdgJ+fjlVUvTQRRKxNSMGpL58UVmUbxr7eDtWHNBn1u9W
E+Izkxrzi2JMSiJuiPPnBqiy0IP/LH2JOloDb5I2rcf1EA/JTVOyJjcqcdyJfW4bT9rtb6ZZPCDk
D4KFmpJiEKxBx/YJDERVfxXVyNoFiSqDxedizsWz31t9ZfYW9eykqJD0CS0fZVRw+CR29fvhoJIq
uAov8roEZkSK7celBLuxybuHmFAjtW2jcDaG6FSo+G3OAxXYY7SIJMfyWQjycSPEhopOBXKgwNnD
zqxW3OwX/3my5i3RCa4LHYlFI6ki8APZDaFm67xCHmiLbW1uRTGpvGEwoJ4gE/eCoh4vqvRtf67J
2N64tEJukofWWCWplKB86tFpFYkxXRdm+dirmkXUllUoVJEBUuZReUos3ZZY3FyacqzexmRcZ73E
+kNUJw6jgXxjUbSiW/iz5i30AtTtBhHHyd8yKREbWn7qRMhKXFLGO5E6qqvWL8iGL10mg2Te/P4I
lBIKVPn05UYxgvLbREmgTTZQtIWgRgCnh+ojQr50LUUkGSkEAGEHHKikrH5jNXW8YYMlygSRaIND
DKZWOLMsfgbFjS6gOMsSnwqSkNJvfYy9oBYvKO/Tie/oxX3A4dwREK7f5wP3JiFWkbCVzXms59UV
ijbuA0x6VozpCTk2nLTlkxu4jXe9wEUMIfqKSIB0Xha6O8hifb6nvnQUof8Wwf1miCkyfWGhz5x0
oEKZ7D2pGa0ialdi+BKqLw3hfl4eb4/WTcj2KK2i3vRBCUgg07aU8FzGiBOdPQBG6mP1OuhDKlqp
4qOO/Q0CCO8A/zJo4RqRMzyJWrvafxSJAHq57tGlsXD6ghd2iG0JFVFZ1ojTcxeSl82a5gqFjXZn
DQ/wBzAQjsMfQVr0TqJKxB4j3VolIrkSyDPrPa2066Ns1SXK9d6vzlgg/xLaxwq9NEzSmKJN1Lz7
6wjSmB5hZ0FO3BiNbbxgg/fruhZyFq4CYytRZYROMgKkU0EaBuYHdbTh7Li/k5U95t8UQlAUvtzC
KJQKvCaNivViy4CwIXoTA8Jk1PavxoxjK/V7ygZl8UwdtERxXDz0+HMbOmWFVTt6vU6SuZ9n66qS
4nQ7JPANqSWLvEa1Yu4bHIH1RTscUOeoydX4sxEpVskT2QnGsLiP1EZHTgaSZD+Ffv8byg/iK7Ur
FZX2qJhYrlhxpG2oYNAeezMkryrn3/PGgCcJg4p1pyvsLtcVV1oYlRqCpDM/ql5GFW3Tngc51U3u
iFMLgbcwjbupaS23rt+wNURyKqf8UcqkAaHFOoQWB5I0PbWyPYoyM1PjreD79xq8oKuaVWYv76Pc
lG/tiasUg2j9NnVijDiTU+yx6MxjQ1NXE8fB30DIhb84+FQL7ReI0jTELcYewtxSRjqM0m3uq0RL
k+pnWU0CqXaIGRrQS7tmg9mvjPs1krWyzDuZtO+Zr0M64bKHkdoAK8osCA7sP1mKByyFu4HblmCq
NQPa0SAoFsAqeSNKwVtPaHiVThkJ1L1vznBOsUm2sSjZWU+Wfh6VbXSftecc48unVs1Q+MwioYZ8
6nbwOozfS43K9UWVKdSL5qBZmYWlOry/+EybTb4rhZz3SlfuVEglVYvXlBHWL8gvzyWR0FiEQvtq
mJeaRRnh56/CV/37AmfMPtTXM4UpDpXO3VXRCpsRxB2obTKb5IJQb6YRhOmAi1YW+pRed3DfltO5
0GLwsV9IAtFkH9Bal9d1vgzkmcQgC9ZgMKP7cFrnFUelSdeVay0kgpvn+ran4OVctcbvAT5xZ4Y2
m2csgwkcFnJYKavnXcka5mfzcI+1M4nIVH1kqYp/RWl3o+I6Tq1HsCNTNrklUfrNRF3spck0tZOa
VNhYdIa738eXpDVhs+k84kYSOlJdEWSW2Or3piEKmPnt3IrcSVWyKbUq8r7i9CVnZPSW/zJVwbMg
NT3QRWtgBAzTi4L6tqAEl0doWjstHW7UVN5UiyNUVco3zSBQxa/3u0gGU2DO52BDOo/y0ex+8qcZ
eAOHoZQLnbbQcYAPKaQGlw0MDuKt1AE+542gsGnuOGMrUbzSxL6++esLSeprGxzIiCtW4bW/xASm
1H+j3ktboZh+IT6qrOqh0FLsQqLgQkNu6xiZae64JP7oqZcht80CJSgJLk+lT7neckAIc3OnRw1I
Usm4qWpMSKUiMBell4zznR662MqTw0KVSvS3r51cTLfh2OC/1qX+RWdRG1SZSXndBuRTh45CMpz0
AvSRZaNQQzg8UR2pfEsQXTuaUr3NlBBsU6r72J0C7t1U9extRjJLIH+L19N2jhE3svEFaw0G5EWZ
9xxZyEcgKoBEXvohBW/jSizGaSNUeKItPLWrsM6uflOBNdVadWGCQRkw1uVOnNQE9+DrUIu0mOdA
uQkXvcHFuCejWkGMB1FVPejJFBNGI64hSPGOkQER0aFG3f+nye8eNBAxjpZJ+FsZXHobK/oO0pyj
T6N9T3QiemXMqp5Ld1T1DQ9aD7yt6BbA5355INh8mbXEc8VC0++TWLyIQnj5ba6B2s6GbPvfHEPl
YBgpntSlO9O/DUeyRZe69nNGKg9kjGK5Cv3XWq5qtpbrxL+0zAdJeDDkx1p5bNR7akvsWtZtA828
qlAOzblFVgSXlRRnFmeXSxscdBV4JyCR8o3Zul1ToTb/PjU3TXezhGj/W5TD3EAQrnFuUK8KLb+J
hHQnieg5SjV4HAONEMbsVpyaRhSIEWaRlF1Xb5B9ojnaUhKDb0f/nfwuQYUarn4zgbysTDtUiFgM
GBRVSvOIGSMZzBDZH2Xl102r3lFx6aGrYk+J5bthtH6Wsu7lBSyfuSgFJwm066Zsz2WoHkTf+RRq
vElReQZFD7bO0DKbnOMLtUUPmPgRs128hMxc2ypGvMBuVCptk+E27FrbEtnQY7++40IIUYd8L7rm
1ipIK6BdB5iM8qMlfjJ5AiJrCpUHP0GTHioUWNXnkklOslLIPc14DaiZ5AUS5ejUXAqKiDuXyePD
ZnOT1yeMRuVDXwxZ1BRJlEhrqpIuSYd+rnldlVY7xhXx6MIdIMpeTssfiXmdNKxvbNbIBw3dKM+w
3FpqV1pcIUWLmpWaovULQq07JaggEgh5ijECeGi0oZpy8/uPktNpMXBb+cfiMP2nif01IOygyH87
s78U5VRHRPgO/vp/7ouM/+9/5n+/Z+/t/tffLqIXSviLt/bwu5aG/vfb+MV/Nrx4W3/4i7f3vb/p
Xhe/+6ZL23+Zxy/f+e9+8b9e97/lfipf//mPl6LL8Re7fQ2iIv9gmi1jfvF/d9nevdbN6/TpB367
bAvSH5TYwHSBv4hxqihZ+I4Mr037z38I8h+ypqoQ9yVZ1qGPLZb1//LZtv7gR0Sy1Za2/IyCJ0oD
0yn85z9U8w+LFU22lscr6roq/Sc+2/JHO1dNNVR8oS2ZezWCLby9D+xEC9/MDIwFBzvdyk7ozBvt
EuSJk7ohFZo2ETpPfm5t4pIeZGjbekajPq7q7XylrrJVsBJOTHrpo7Hy589zYC+r4A0tNBafp3Wl
FbAnV/aQ2265q1BzalM0uTOUU9ZJi8HM74m8mKh/alNfXsR31i9JOcGxX9pEY+saKxZN9wWxr1eu
te27mfHny/FfbI/XeLy0zT//cWK09QOrm1yfzRhmNb0TLlp1neBsEt9xj+bAYczO123tTWEOu6VI
TCvcWTSs2eWP3UoBWgRSSrfKF3lnrLSfgQcHEVmmSwL/LHKNE3bEy6P52J5lipysKTdT8arRDoeR
G7MQKjFi0nWwwSJxPazUFf5Rp8xwls/9VTsHgwjM3WhqgiVk469S9UerIFqAGALXOXV1C5ODb4SX
W+k1lU+43nyemx87eDCg7ON+OlDDCgfmLosf5W534ol99CBaJuLHBg5sfqqWmjJj0S4KxEvfVKdx
RrYvYPg2VoYQ2txyze04WJn/+VT52PCBk3TKxVWqlp7p3/U1hnBOerUUOtotXnlr2aWKvD7V5KnB
XMbi3UvXJdCt5eUpEqR1JZcyqOv6p+527jJnhm9kgTcnRvcjm/zz6B4Yd0eVjl7Sjwa72wEGOu/d
ZcGLPIji190Tl3+vXudetIpP9PToa2EZWJ0pumGK2oFTUqJMph8ZNBtvlVXm9ZtmJazVTXOqe8cG
VMKdUlcUFQmJcfAMqQdqGNOAteVlcmDdvFFHRUnuOj3r3MzctA4GqMOppfNUowdPUcM3YqB0blk6
KSTg/i+ByHIJh1wK32fBqy/lje8ZJzjze4r8XysAlcY8TMNkVzTZNk3FPGiVWMlQdi3138NOWqle
sTbPdRsJl524gnvq+Ukft4fPrR3Mmwl8RVf4FbGNdb1NvPt2M6yeFef0yrb8oq+6dTBTevZhAicI
m0LxuiANKorXRnBfR5dfvwgfn9nv/jAPLeikimXyz49vXpxUSRIONIN5A5V2D8l4ooGjI/a+hYOp
GAWqnE8Js0HY+BeUrWysS+u7vGqdaPWfbTqfO3MwFfpODPqqo6l+FWyUzb+96RybBO+7dDAJEPUl
DbaiDNp68CgJ8+qfw9PsoUa3jV9fP5+Djftznw7mAbl7Aftmk7ZuEKG+5W7sUnvWIm23u628QUho
nHiPT02Jg1OgVWkIgBO1t7uFwy5xA8pPtHD0nSXxs4yhaWjKcth9v94XqRrKYcsASi+Ul5F2ZOF9
0W7Ky/lhODs1K461ZorIG7hDydQJH9rTJbk1UD6xrBAO4UyNM12/WRQiNhId5/TR5+PWsn9iH5o7
GD8R/God4raLUMqtSStlK1M7NykaDJ5PzI2Pu8m/WjJ1DcNEHRPNg2HsBGtOB5WWlm0T6QdHrZz0
q12XnrhFoew1V/k6+6auloU3+Hai9SNvgSlKmkY6FCdCkbvHh4cYDOyhjc6wUqK7olDPCXbpmcG2
KWzD9Ym2jsxJU+RqYsgKZ1dNOniz00lWfZ+SK3u+A29FyZqLrszt7UhzGhfN50XgSqdG9+OV+8/R
fdfmwVue6VNp6eOyAm/NNdHmjeY158UKJsmJQ8GRCarBq9EVTsqqqYt7I5V3xx9Tp64s4cTMPQct
wI6b15l2mW2FXeCEO+vUhvl5LD+2djA/cfKBjCWSPSfhNzwSG7XNZ93tvfyt2LZOSNLM7k688J83
s6VJyzBl/qd+2qMRgBEAjkciL7ITZ5VDsZAV/BJ07+tpcrxnfzVz8MQGSobCCDG1nVFh3oQvhvT0
dQP7efZxV6YjkiLvDxtcaw62y6QPwjE3eVJhdV9XXilhRzr+MuMUNc/rpHvUTXmkVlMS7mr4mAzE
0tvnYfozsEK4I3gtjlwdj3ZUFjHblHj1VPPgxZ87eI9a1yEBUO6t9gfl3Cf6ebQBSpz3xwLZOryb
TjOKs1YFCY/pFlgIZdXwdhuTu1gN2tEvkMvusDl181gm3qfBVQBYEBrBMuBwVygLQAnzSPV3E+/G
6Wyof8rxWUF1eC+89tnmb3Xxf1tTDm6oQUmyFwjgsito/q7eQoG4WoTlnumOTvALxtvq5G3185LJ
9Pmrh0sk5/2+BybKp76eNtX1cvwfzxKneMq2S3QBjvLXHVyWxC9GU5E/thVEqFrUlNEMq4vJf+wl
8u0/vm7iyOGE/qiGZhgcIHVVOXgdLAP41qxbLMtX+Av6625dOIljPIxOfIli8eQAHl1H3rW3TNv3
CyXHu7BIGb+WwD+QG1Q5+LtRKm3d/z/27GDD6X2C963PCxASatp2a53cIcD2u9nx7diOb4xr/eFE
k6c6d7B6FZ2O0XK+n5CDVwBRcZMdYFUbUVt+BhfBEzcB+cVvp167oxOF4CPxBlMmRnSwmKS50EeB
zESJpF0brvvyJdbcr/t2rAmDZcRUmS2EPw8Osfx+VW9Vlk1Fecmmeyx64CyeWLNOtXGwrXXkajMx
Y48pJdQWKsdW5CfDqa16GYzDt+p9Tw4GK0RqXQsF4qt4C4X2rCBAgvgVXug3KATOtFI8DFgx33Pr
neD6p1r/fLTUiBwQJZZVnWCwevC+dU2pUBfMOC4XnIV4iKQY+IGNB8E6clDSgV85r3NPtuUzTTvV
+rHVi3ddWg5hpm6aB6sXhjuUdSBHZPXKbrt1vxl3whpytxOcjJMcPRK9b+tg9crEGMGixfsXoSvY
livI0d58S4Z7qzloOb2v5+dBpHk56zGwuipCnUA7oR+ewHKzbcKq5rEardOkNmx/h3CJQ1l/ntrI
S+3MDU6e+45tsu8bPZixweJUQ2n5YEfk16wWL+X61Ll5GaZP0/Vdvw6mK+A2328pTeKGgNOlt0Ty
o4uOmFPqEa8/dbI8toG/69A+ifVueda1OuyEaGbRPIfXykm2PYfSuw+rdc/gfakhJy7TVnZ8kZ0I
xx4JMyxPEFmQKHOCJpTxcWsI8Er0SzjGTM4llKft30eDwH37cCpwLx3v519tHazUU6m1I8ZDPfXm
XH2iTXpnbrV1uDIcrDSAYl7LNkVmLhG20zGOo3uuSaZIpahDljlRH3TUEIOs73FDWS4LPYaWTnpH
HJF4ANULaDx2xvZvvBzvWzxYdcAXhBLa7SWuJ++WhBAU8+UGLb8M50uYbdhE375u8tgqa2q6yWvJ
dqEdZjthd1VV3tOiuFuutP0m2gprbD9O9ezYekoAQsMxjlCpqB6cAX11rMXIpJ1+BQPIpQLJLZz+
LBXtiGQXxswbGHHar39jJT/27mPkBwwJf0zLODxga4AcMq2j5ezRArx1jYzY0Tl4So666iLbejw9
c+Rj6/f7Ng9mDoi90pjgStnwb9C7zgll2q1uI9Tu1G9TsUhTt12Mdsl8W5Qfw3CGr22RrARlpyn4
uEn46wBmG+Jbo3v++oFLR5/4u/E4mGPY/6pICPlsUOALe3zq3SXjkZw1XPOVW2nde5TPxJeKMz6A
t7RPtH7shX4/MsvTerdwpQXGEUVF64MT/dB34DbTK8FTeR6KQ0H/9e+FK6IwyT65px879r1v+2Dh
oqpUUY0lM9d4/jp34ao4+ca4BO/gkIW4wAds7d/+rZDD+1YPljBRTTDkBZ+4X0WWoQ48fVt6uKV7
6cXfCN8QJXr3dJf38N34tgOsLDNZUp1uk7naKl2iVPhL5D+XHR26bs64lvGJU+eRp8pVkqQ2ZTvs
C9ZBq1MhkS/oZCLPzQ7fH6hNs4Pm32zO9OCnqH3/ehIdeaM/tLZ8mnd9xBo4IvhMayl1ou1d1tx/
/fuPvCGkU7nyG1z4dVU/mCdJPBeoRwi3qWQeluC2sl7WxP8wdbQ/Cn1o52BmSAgujARX3OXkNd/h
drhV3HmjUMFrB+eouP6Na92prh08qAZV7VQuAVp13W7xEidZvCTgTnVtGaGDw9CHnh08IaEJ4xqb
SJ5Q47WLzMvTkuuvH9Kxc+uHNpauvpsF2EXonW4Rkl1253Zb3lHg5ui2aSPQvjgVTzg65f6aEsbB
9hVlRhMKOeNmzs9RuA2q8tTCeGLIjIMjfyoDOG+WFuJzABO3QBU9/Vq57Fbo+u1pS438mXRqCI++
tu96dbBNBYpUy5bIY4IYy0lc9dTdkhIGSyPf9478hJXBGlXYN/Hs1HgeO1sZCtVsIrdgoq77r797
ej0s13709xNRfZMf4ad4EafWyreBiHADOLnxLH05nJLvG1ye8LsGkwkQvbyMb7hVd6qHM5JdufEl
ysx/J3m5bKJftXawhFBKM1dpz8iG23KrnAMgcSJndMyn5bx6+n5zcjgPlpJADsJmaOjdtFOe2vuU
w5Xl1HBvyLwAhjlZdHLsGvfh+R0sJHJtkYBeUldLQgT5MVip2BW8xh093g3hrXbE04fIo8+QcCUp
fQL4HJQ/PsN0MOcOk7pl9Soul5s4ZqS2T3kS7g3rkxv30Wf4V2uHhTVzAIpPSemidVf8IC67Ljgw
xLhvuMK6v0Ao8DfSZxoFC4rGaVwn0Pcp5k3lfR00+hLymM+LGwSxNKbtuu1y8le2JxbQI4dUNDro
DJawNgqkg0dodJUiyctoDg5yrxW3x5t213uYmd79vZ69a+tgQzAL2JBQXH63tS8Aucmc3jHW5ipa
hRd/o2eqrOu6SB4ElvHB2wcMJ1QUSL92eh7dapv+rLXZGJ7ade6cmiVUWB151d83dvDqUTY7ysJ+
mugUqOFRYmGLIVoOLB+vnY11YHRXtUVBn1RcoENxg7x8ybHRwXBEezNwCM7qy84ab5OIpGn3bRA2
wQDG2PDXQyveYD79ACUUkBOq7zm9wKzix+yHW0HTfwbmZdx0tqGB2zOxRYDGmonfdfFe9/MLAbqC
SvUemAgIPLcd0hN51b3CBBwQsVi/Ouz5OjFeeJw2lnzLJ+76HI0ChWRCeDZlP8qmdZJKWgl6dz4F
97gvSNbPSdWcFNWf1iouZpigiw1brY1dhfwql4nsA17uDK8HkJRgzYe43eZuDQ7vSedYg2wJ/uIW
+cGD1WIDQ5U2wNkM1KmQwu1cKQ3ml2hxEPilHYWIzVbMiy0AI7s2L7IYpoB5LvlAixMYJ0G9Fovk
UjMoedmJ+l0QX2fTw9B7RptiRfGjsB5m9anpn0PADrHXoqbFkKwtHk3ruTN+7kHD+EUHUnAhD9dp
+RhH3boMv3XqI+Z0XMeAMMfpyozIYM+rzow9Wb9OswKAswZ17IeMaihDODvjIZM+Gda61LJ1mH0X
53TbKoobVU8VQcoMZ/Vwq6EfkkpiNPqtjztpJJUbwHGasq263BP1CerudT+ied8lae6Gve9Cirby
XYvB3+Sv0R6DrlsHJgbi8l0Ob0eGn+iPmHZcGta5n/fgIIetn2u3pYaoV8HuEuxDbG6GAFp4CWX7
yuzhNG3xl0bxdCXN43WN9oqivjMwejdmd9PiJooYINK4iTWQZ7aCftWWrQeonNuoYKf+tggisvnr
ebzP4nDTtfJ5CNawbd80Pd0mmOzpF4M2OEUOGpvNoAXx8RPRswIWoa7WiUaQPb7I/TtAcsg/EHgZ
nmYChEQMAqW/e8hkvJgGr1K28Iegzl5GxkMTKdiGMGVhrxdvs3k3RT+q4dIsgG5p2xCvjJa/lQ8V
zi5Z8xpr66lfiyPIkIt+utEgHhvRXUnyR69tS/YK+RqHRFyL36bpJgluc3NTpJeguYb+smIituUP
C2pU+kPUX0psZ6M3wdwqAE9RxafD7SIFr7E9NFXcsFEpmW8FjoyK5GnwAmXO7t0OpIKhP42i2/BU
pPzCCq8wB/SKZiOZNzWV8cbCvHuwKG6PxLOUAv8SaHdyBnAL78V2Ps+TXRI9Qfi2/UUVH78hEd8o
3JTnn20PmBPNI9kYyBpUX577uqNrZ9ZwKTU/I0xaempI2ua6jaGkibMLW8GuIa8VY+V0SG+wX0hz
L+3ferTbwXNmYcLS+avCyjZmCBhT8rLgm2XeGcbOsDwE3ti+r/z8Xhp/VLoFKw9hCg5HjXUvlgNc
kXVheOXghf2D353NVW1rdWKHHB1bgtXkbKfuCVa2bQA5k7yFpxjpsw3vN+pkb1TRl1bfzISiZ+iI
fbEBu29rjehGqGGm57a+x+nKhQTjYCpzJYEXMwr9XCrbqzABeR4VyC5FI7rtzFXdSZUdaP7W7/tr
S6tX4bxJmuG2EEe7zMMbA8a9UU/3LeB4HAGGtKaaPXXKQdxGDE0xy+sJpIEQJtCQb+M0Oo/7wo6C
tWWe+9llCdYuVt+yMbbx6kV5fqeZZxHWMiPKKes6gAcG6N6Jtfus9PDvxnEDP9MKNAx6miByUtT+
rRFiDLHFEAYbdTuvL1PhRfd3RbiarR1eKFliQbN9zAPDZlWXMrwwak7egP80M8GKiwS4XKzk4leK
3bays7rLrDvP06tZytwYGzuI3WFxKwi7vKtJRWKE3uuuPt6aIWqmTagVEAqyNVT3FXiWOznCikG+
RqcfGbtWhK9WtDjTA+doL4C67Ao8wHTxV9Zfj9mu7gd3JnSOvmOlzU81iX9JZU3kyeYw2y0Ne92y
cOSiuYvTxE7r6ypE5Rdj8PAw4tGh3bb5Qx+8tuZ1j+LWYl+SgFZNCUvZjym/FJXnDKe8gRmfpKjP
1rW2KfxL7EGgfT5P027Im3OgAHYpIoNh9UODu0oSbFyfWLRZgcFHapdBRoJZjle5eRfin5vjS1NR
yEtNwAgAAKHRRZR33xrBR98n92/42kKwS5jRgpUr62QcXcEwQKoOLMi3QqZ56MF3IJ6QdQILDRts
P1tPn67YdN2ha5/nBvhWkD0X/WPKOCGP98ENGtWvPNj5FJW0EKZ+RsHZ0D9a7bkf48s3XAEB8YXn
NHyBuGdbuuUFRLd9+afU5c5sfKuwMG8hskPRE8xnyWQLnRPQFvm2k/CJZEPpDGU9IHPVy/Ox7FGZ
PGXCm8T3S43AkqODdVgQ2cRXVc795eSUgXgTtth/W1qBMgeFsaVa7okj17ELMnFyEo8GqZ1PESAO
XFYOVn854A0I+Gzlm+At1/Gl6p3Q5jUC9dsTTX4+vwLGxqh0aVIxP4VpUi6vZSSRcWndwUPZtynP
sCLzyu+nT3lHgg0f2zo45KUoCVH7kjFeQofj3byR/dveqR8xj8Q8eSV0m6879zlOo1O+w/FcFg1t
0bF8vOkgIe4CPSFomHITiHb1ZhFGxLs/4zT/kWzoqnzN79r69bW9+FH+f6EL4jj/hS7oR/5fFz+m
1wMtET/zpzTI+MNaMo+k4E0yEapscKD/Uxpk/SEaIN+hoBKXoGx8iZ3/KQ0ypD8kXaQkTtE0lRnH
7/tTGWSIf5hLqQmkJWOZ/tp/Igz6lFzTdFHVaVkigb/ccw/CQJGKUWuNW59bu2CLnMRLXjUPbaPX
rjmcvBuY69/hiPeymMN3dmnLoDGdGAxI9cOakrEYETrV1eTiEy1y3QxOTOLlmvU+CEJaSVR0TcTX
XpNIGR5M4iEuq7SoUTHOwe0AjwYQgpncfN2HE20cBuYwrZzlFs9vV/B3AnDmedwKsfd1G8vL/bkf
hBtUkZI0EDsfX0alrKCuitXs4okLik3GFeSH8uvrNo48eG792lLdaTE1Py2gWkjNfa/itqPfDJ5F
DWS+CW9REv8b0aIjY/ahqYPLeCONpjRMNAWeYC5q2ycTlJ/IUB8ZM9STS5EL74uoHIYyQKe1cQD3
0i2ny1z8CU3ChlQymLLz9bgd6wtRXqohLEqOzcNyghIsWCPGWJTErVcAamu8YD6x0Zxq4mC4tIKT
ga/DeRG1pzhx6uVM0Vx93Y1PG8ySgjUknr/Ge4J08SArN5YiUGcNOr7K40820c5ylJuMEozQC9yT
WaJjXXrf2rIyvAuGznBjEcQFoitftK7y9LvG18Dq2gm21GCgPDJI3pxYbj7FDH/30USaa6hHMrGp
LzZBi4+Oq1wN3pKaEnAbcJf023SeermTOpxivh7Xw310aZL0NoWOHE1U9bCQJm36Ws5in+mx1RBE
LDqFJah9KpxNDfjnNeJDQ8vX34/oUjdudFgOyYWCRlnXb4y0jrcD1q/4AXLHMalWDVxchy74TOvY
TFei2F9U4o9KSp1+uGbDcv1Bdi3sKcGvGFA18kCwY3xJRMDFfQHBaFcoO1Orr60GMVzZVU4AYNaY
9MCuZAnnKwI3+GLK303BkzD6S80WrTcYPOs80goQ8PdDG3smJcG1Vq5D8Pz10H5PzPlOJl4Nf3BY
+SFgexEqMaSJAmCRhoOYRMkkNIzSWhJ72EpW/mWRv46YqVJrHNtphlebbK7mOYEoghMRhT1Tr64j
PFHqRDwrnzG63cySfi1eDLHo4jINeG9uv4cF5yndSB5S39rFuXynQxrQMuEGvmwAqbb3glF34xrf
mgqduF3F5OGgpKpK9Ev073oYnGpE5AjecWA9TsUrlAa7wDUd9/E7q92IsPpCcV031arPuLBwP9Mo
4+qxuZyVX6mClYakA1zEoNLEA9xWCZ9zcsVbHvdNTMc2wQQINMEbAqcVL52vsettpisFi4I6vNWC
X1TKtkRhFOCuKnbbXID0FGaTf9ta2KuuDX27ULl9R582EGVVHEXi9KYo6rsoJXaGkl59iWO7jK66
kc3xTsd6N4XyjDEmAHcs2/FM0PKNFolepHUUdK+wqubKQEig3NRcKtVoG3Q/m7nEgdHLZBTn6qaO
r6CPF+I67XD59PBh7+Jtn94CeNaz1hEtb7Je83prRjdqvRJQ8Bf+Ov2VT+fBeNUA1i0ee67MaqO6
6kPZrVRYttEqL66xF5w4hQjnMyznxLVCLxNv+rskuqzrDQinSnqsoVEQjpAUh/idEgoenzoZgIBC
zbWDznpJQYbpFr67cognXGpc9ilIWY30oDLGmyZNL+qlOGJSBNOBuGsXVZhy5G4hcPpytXj9UXGo
D6m2zqM22g3yJP6CTjR7EOKJ0OTSYzU2O/gavB5ERMZcsK3RnUQqzfpLWfohBXBR/OK8ZLXJAKum
a3iaQcoAgYYRVy1ESH/ywH0BE2sAMQlUpAoSPBpqfoiMWEGDy6rnF6LbmkRZIjh3VxVm1JIZbJJB
CbwJ8+kaf4J0xMi4T5INbiKA5bA2xRY1bLiix2eSsFPDb6n1AyQx75KdsZ9UkgF1ajWUTiU6pbDV
8bQR5nmlCQpvo1Om0TrGVj18MIuNPm3TX7BeAQW5E2Ft/FsNLB1rLNrA9hVGeW0lm/q1ILjHYSWN
zw0AH8LNoF9I1BEOZz6X5Hxc6zDKkjOF+pTKS5XHQvkOQw+L8irdxdZ4GQ5+fy6B1ceedx4Wd0yQ
6ItV+qQJOBJqGZNytjbCCL0Wm5+rHluK0aSrDSewtiq+t/DpMWcPwYyw95Nzxo4O28xYuYvRdyxs
XpiGGEEv5bdjAYdkSmycb88mzlr4F1l21AQ73N1W09TeWpgoaTWBETFKLJ6YdjeBbbaigiAVOJIg
vMZZM+LyT7hFKK5UkLCS+AYYe2W0Bl4T810ME1jzR6Jb5UMo/dKHe4XNluiYI47KysJAZWywMDJ7
AGBgMKzcNVNU6dLlaAm/YkH72YTlSum1GjZaatmKZtzmV8srJw/bSgu24CNXAhjEhNBltfhug8Wo
AP+Fb/p40RHvSKPGbafHDP9eGShmMd9gkJRL+VkIY4ZBGBcnZOVME4BdeWLgv/SVDG+SlKiWfJP8
8dKINICB/rrB3mUkxdCoomPgHMcTZpKiFZji3fQ/3J3XcuRItmW/CG2QDuAVKrSgFi+wIJmE1hpf
f1dk99jMbesRz/MSVZVZDJIIwP34PvvsFb0TNOTYNYMZyzPQg2uNT25RLmv9Icatol6zOzdKGV+1
FCNKOJHhqZzUxSBBBbhPmsuIBBd1JRzXfgkbx1hLP5LeiMa8i/yvI+GEE8BrbwbQbuwy7cNsLFcM
H/p6z5Z1inVwVCvZwOaC7jAFo5QEgAi9Gi1Jl9TvVFZ2y0ym3+McQoCZus6Vvhbrl/2u1CfEi1uo
kttePRchII7Ofo2L/tuYoE1U9W3pYImZ+nE06qsh6U5ByoYvIKeoA26aJvJHVb9lZsusb6hlfgF8
y4VblzjE/G4mg6z+wfbIJX4a9ecQCHYYHVMcEOHNhs5Rj2T1DFoMmrDNslMSVahTbXMo25XkBTM8
d3FB21aiwpTb2Zkrkq0jxk9GYsYcQvrdMlIqX2alGach5sGLpK8RriQgPkGYfnWCnkHs0lx71IAb
ua9kuFnaJkxetFX2lm43JssLMFoEyO7QLwIcjIbSSw5cXAaiWNA5O4Gim+uMDJk2i0v7PZniK+56
8s0firl4nSEbShCv+R3sWffGZTpCoAf8NdANUUaUbSZMwvC+4EGBr8nQDNezLkWHIrzJRvIQSrpr
Eus8ycvvOkuMFN8Qiwvi21jLliH2BXbSrmOrjBZ4bi7JOjBYvJXk7rp4S5VNtQbZcB6a1BtYJOOb
BKhjHncG/zAqZRMLonD0Y2te6yqAMUMg9ntPDlaxSjUBYvkpJQVz00eMSQ11UFfZ6xSBu1GN19AU
/sRCHo7vcfNSC2lr8/GYRQiQpYOGwUXXjAssiX2VwPmLMU5G8D4X+V1L2Z9NTR5dIY2aS3iQqyZ+
ahNiRaq8RJelXuLzOL/U9THufuf6nGmE7oTNT8Rn5K4k/7m2JKuEo648+Ra6upw8xR2IBwC9kjjo
ZbLBdXC0UbqsmFgeVrFBG+hKp/TiYy9muNiNC/oe/ZLs2B4KuJYjSV9R6Qxp+tjGhulaWi27ldbJ
TFoU/kqZZHwSHNuv40npGYIYbnL7PCRBVgarCM+JNTuNdEmmTwYnnEnmJw9k5YmE/lb56FqyjFkb
ZZA1XTP67Vy45njRFuAmxmvDehLO5SN8m8nLE+MwQWtwUimpycwe9a/7dVPJxtLgQZNQRPtORlmV
4VqVqU4ykdZ8ZqN8gYDnq2PmphIpiZ/WXWMUw64P++dMjMWTGNk6UmpW9obeMm7d9KTdiKtt8paw
z96JxbumTV4KkGa1PoBjzMB0wp/0kYjdHVzsY9LCv+jo76xvI9DmVCBmJu3DIui7ZRX3hnlmbmpL
wnulvarKTz48gg+b4pcw0hzeVSKKDxyxQZ/AkB0WIw2jAC1FYCR9dSW66ag3TNuW7O53iKA4l3zo
lIjqpFBBEjpu1N+zvJURLER30YxNFV5S9TAr+CWhZmtvhbUb40sLubIGqm2Uj2OUXw0bYsz9JD10
u4WlJjqsZGu2O7Nx4ICpJqWy/ZpysSRy0ONNFVMFRngnPNI2PbOrbyLM9izPBVXp1F1Upg7iyKXC
9ERLvvvC4qt3VxK4N3kYggwaISJnF63408uTU1mQJVJBZ8glJOxpaWizRNmlzbd99WLJX4v2a4bH
lUgwkLrqg9I+LvOhrB9tmLwSdUJIWSlWkgYNX7SXXObQkEGenB970V2rEAJ0wjM/C/0WTZCfe7R1
UtVVlpzsHWBjCeakavb1HXf+SOvCgQgOwju+mPV3Ql08Qil9ivHTUXtXNGj9ov+w6RRN48NqveXJ
pSQVECy619sS7ckDG62r0LpQst292uLCA1gOColOGrgMajJmYgMmF5woofVCDCmIiswtYKxAN3oh
w3zTLt25ZpWGZEz+JnuBbEKZrfPs2ahF55pynXmLis0004r7ucircDpxg81FfhbZ+ph19YZUstXw
WlF75mtS7qp+G83kghBNHw5lUA40TioJazqdFZzEpPox4JkMH9ZY7JORjd6Izbf/83n2P+oE/+uB
9t90AoTLNczv50zrZLwbQbKHanmZvAGD2P+Dd/rfJfZ/Pz7/m05gk7ln1jPfrQTXuykwadVvRu1S
mPiS938T9P+TKIE4QGgOaDmFZKT/foRuSyVn5CaBRDP9KAJmz5Y21d/L9/+33n33yv/v9e7jn74q
k9t/C8K6f8U/1W7V+gcZU4QCKYSgICyjXf1T61blfyBIMOjNlJFxbzNwI/1L6jasf8CEZsbdxC+P
LGxzV/xL6zaMf/AelsG80D1syOKv/kcA2L/05n+Gkv3n2VoSUu6+yf8prd5bRaoBv1m7J4pQMyv/
1leRYSAsqNMMRevrJi6H+tBKOd1wNZ99Seujg2xk0QEkqbMU9X61H8Ane7G1ujkOg5ZWGqwgFJal
fuypbIBBAgUkWbHsLIlFB7tm1d2pWqVF0ifWBZsw3GilPFEGSSUiGc4lpBaxl2P6tsU1J5HntRDq
RY/IwVey97UrVU8f72iHAbkhwQhDMq4BQSEc5O6wDBpr1yq7eRRvuzrqPWlwmsXA212W1ziGoQ2o
94BwcTIz6Ynk9bdcXf+yimFKZYZyWuTpOIIp9vQ7ogGW+yDHJ7L3HUtA3Z0rPbBbjUOzRN+VyXxX
yINPgjM5pKVXVPZXmVS3tbitqfYTwbzRSU8FwY2UkQS9NL6Itt7pDEW7agzIA0x4IEf5Q6JrZyFK
jyy6P4XyAf8gdWt7xS4Vg1auRq5/Ht6iuD6I+isuiaeQwvOkol1IAD3idUcuqdeR92TGgSqDzYhU
LzOtO9F5U7YzdPZlI3oc/at0gonpRwx+OFOhHVGeMYJA3SgrksCrCFNFuLHFi9SY2AZxaDrtHWfZ
iU1qIGqF41eH6YIqeBJtICfQtZqx39hy8dqU/WsK7VX+k5hoE1xkINiesJevHp8IjLY9wCxY0/Nh
LFU/W+7ZhahOmvgagWI3Zr5Nib8Y9ZN+Z+LedwYAOm85JzjmLzZ9Mm9HmHk9vfrW1B5GvDQADoGu
3U/YhbmRuOvQLUNrGyYwKDWxqvuc/8kawFJaZe/2ynhsFjrmUOIesze7fGmgwqyYP+L0iv3Jjazi
EMGTG1XeKBfSLsnKnV0UTszZvNLfo1SfIWGu0A8X4cJ8caSkvOXmGsDOnL10sZ9F3qqHWuNgo5oW
YDZEgKpVDjQRXsYx2a+hk9XnAqrc0PXfMvKiCTloaW8ZNI1sHn/al6iKDn03P3NI9KrG4vwYV55U
I5uMmtwFQEwuhjxwPKt8nWMxgKHKUUU1+6TE99hgqH1j6yGEA+DokQx3Llozr4ztHjZV9h4zueW2
iv7ZkTLhS7gpefbk4zg3MVgDQyYxN6k5cpt1wBJ3IILdKSeGYkugvcSsF3sZwtxEYjj4MGK0b5rx
CexiDL+SbtpUxV22ic3kLBvFsaCdt5vsimPvgOmnbOwW5xi2p25AOQCgbO+UsgjkWT3JHcJSLkAU
AYdtz2aevMh6oT8X0T0ds7rDZPuDHY8PgJ0duYXFmIAuRZVRHm3g2ox94azIs89VOXaiOsRSdpjR
74w4ex4GzSFh+XukzS6f+rRxSwhmhp0dMl1sdWbWEANBijgcwl8iTm58kbMgPSz9b2PKFNq5I1Ic
csPii/HFsEsHAK8DPvTYSTVirXru+eyFwvGjdCP1fVKQ89Q9ZOs+WsC0yE/jOHv5/eBu3CADB0MO
aib7LjHRWaBZ6kHlYFD5JBN7FgXj/WSTFgxhivA6dieBkaetko3VoNvh1ZxBGw/Fk9Ksm7nsNiMc
wPyOk1Qf5vJdTGhO+adWbdWeiaW14Xj23K+HmlmnnBsmlc9hJF/X8qF76MIGC1e8N3rL0ZUXCQyq
KpyoPRO2SCh+4YYKcilabaFIh2RqOQxdbLioktY6WvcRz5jswgVfCOymPgMhPSDUatg54bRRGib1
Qyxb1wrMHaf1mHrvHsnrxFGB5BKXb2UzE8SMZ9GcgznjTI53kcD4oCZMHsKwo0lgXXpbf12w+8nE
9M5YFUsC/HPSmCM0G2JsoKSv4rfTx71EMPmKctGk9W5mOj6dwdCX71ULIrZ9I7UdeIeT8hdzUEpp
0ILNW5L8bIGcnNFGILy9Qg++ZrO9YzoCh0mSfTeW35uRv2JeK5gmLu5Zrqvi5FPsdonNYR/hUSIh
32ock/T3ZL5za8mLqHZ5v8/CzK9xwzXF22QlTz1iAeHf3koKTjHcCgLC4kLdCUGVbymrI4+1p+nH
yH5vomozJmNA6LIvK59R/Nssprsuv12ffjcZwtEsNlPykCjmc0sF2JMfNNrqQzuSvVpUzohbjw/e
MQC/sJ502HcyGhK4Sj29+F21lR3A2EglJHilHc5q153idPAsOd01XfWQThICvRctgttqY/QABFfV
/k2N/OPvn9mrKzfhEgxpcxUjiWPndoWhBgLtTgTEu9OEKl0N3YK9riGWZRwVVYyFrRS/jis8Ybvd
Li2xyS2gl35B/I6yJyMPN1KRnSdyQ2bxGSofoXKZAWir5VffNx4MRyhCLYe8ClbGV5e8lr3lroDT
aD86g4EjQ8QoeHC7ctTzpucEDrklfRrvbJnMOLbqI3Aur8hfRfrOE+QL+hNZD+G+DpIZGC/TIzBl
B6X6ymKiLss+KHAFU745IwaivjhWyexPqCrzVG4IsUPw+jBhtBYylzZpHRnOtQWhFh20LS/kY3HT
o1sjdElEMdPmIKvbxLI1a/ua6f8oYiPNtqvWbYa+DgrRX+RF98xl9i1x6KQfm9U1btiyjD8lS15F
yrVFwDUoREqJ5b3oS8KOW1LLkEJ4ppUpsPArRsXs6xEQYLnZsr1vgDFtlrne5p0IqiqjZAMuV92l
fkSMkI9NbrMvkAFjM34YxNRDRMJ1N3dbXPaP1QwSQLAHFWyM60gvYTymleH0hf0b6cs2DJ9SIp4q
497EUB9P0lRgKtPFUxfat3iZnkWZfk3ArJ2Y1GgTi1VM5skJQ90GOk7j6uVTDuMPTiX+45Vw/bvl
+JM6hkIyBMvgzh0OMm0crlqcjH4F4y4D9eyaklG4VUQeSzMCi/hZ0/knt/UIGq3x0kT6NbQbb+YO
sOQFHSshtz009jk+XmL7U6dUxkfCQTBmbeLFZouMjqSDJn5eW+9SjUHTssS25XQVga5JwDYO4PAG
q8TIGC8/+YgCYg/3as4y4JK+qGmDNNtsI47Yphwf9dx+IhsamWVyGccIsiQ9QAFu1vHcyIdeU38j
zfqh4eqb3eQO7bJvJ+mHJg10u8ytG6iwOOlgKh+wsFuo++/6RNgZdY2179czx2RfxBXA47DadOm3
kWqeDX/HXNR7BvSbyH6GUdtqjXD7kBZHJzmLZVAt8wbD7A8G+k1+0JeCOxYGKOkeAznccYED7gvB
CXXsIV/qTVjWB9JTjjWjsoNUX2ydQq0r2MoZXFRAahC+CAfV+Ajt38q+927a7ZQlfi+fDbnfFUvn
pTH3hgn0u2wP0vqaxOph4o9WwZJV11sWaZ6CDrZP7dgZ3ZJQO00a1E5+AStzZxXocmp5TUUbVIMQ
Mb+a1IehCcmzpHlkAepGA57SU6wJd3htYssdbWLyq01KVm+3TNu1YXpa/mxS4et2zW3zrFrZdm7y
XagsQdUv25yPsSCZbBlHduL8WbBuLNxziXGrSv0prnarzuoKH9Kj9iYKIfeydQZS+5RXW9N6XrOS
q3s3MCMnjsSjLzBAyMFvkztrIt3zhXC1xQOz+djC6exNJqLcoLu1TBNCr98RwL0w+uYx3UulRJcm
dQcw55CP32Ktf7AH6odQhzyIfbwp6osqD6mbqtkf+lpeas2PBWRyRBdkxKKmRUwVYywzbC84iZI0
CopMM3uAeDMGicgS0vVZLlOyUPYil97HWgc6FBc+G/y1WegBoamEIf1BCcELm9CL1aX4UChFvnsd
oOx6ibA51yOll1ADvU9cG2EoppmThK8aIw0VtXUV/wj0uIpTHEWOjY3XGmT3fu1YOukiPhhQpqOJ
cRPpp8xeehOtvCbyq0mDNYt3srXTuXlRFB2id2K6lLe+Zw4u1NmTaLQWW7V5zGYs+JovWxDCatPP
9OVk6JBBCd8vD3ZlnUVzbWQ638tC0VW7yQo4CuSjdE+S7yldst0MqiqThxN3u1+VPCkmUWrCoFVN
t5/clHA9qCS+0n72B+CLzTxiCJ5I60cZ5oirKmSTreXF7AaAZ3KwJv2pOFn9hc2SjYV9KEy2sogO
s/zWi3vxu53W/pah+HbhsEuW+TEylKNR/0bwVsJwP1JtVGxqPYvFWP7mt5VnM+EXXNPnOSTOETZM
jLRWV+DiSuvc1eEpsr1M4sipjttc6TGy8zgBYOqiylUEY9QUKcW6NyftkDPMJ5JtZr4pHJby8AuL
udtnNJ8q40WWuVWnu0niF59wkOC8j0vykctHxbp1bUzPrHJr7bstTUe1b6VyWEJrU5BeT90f0F/Q
nvGaXVOENtraNAM5b16H8bWmBjOMIxGbJHtgejDeiQ/zV8GOzZT92nNVIXEPuuXYFtqkcC2JJk7/
PFI24x5yIpaKTnoyltydsOPmtRooID3uwUc5QDQ5f1ubjE0ZKiDzBtH8IdGtC8fLwueTmlGwyuZG
D+2grwFW4h/Wsyho8RzXMlZmJldk+2tcKV1yWrbl6mflNqW8UpdTnUWuUJ6NBX+AdhrKL5G17Oc/
miECCUVT67bJ2m5gx+6WcgpWM/cNuKCtOrlWrzlZ9ZhMwyHHylAN+9WwHUvtvWXtNzwYQDRvJiW8
misufMiNoMAyy2IbJzOVZE1LglNP1x0FLSyLZWc5WuWjkUjbTCsdUUewaq5ta3oNYw0QWRxDys92
zOyMXDhzmLElW3S0OL3QvxGzeiaMMcj4DIdq2K3DEGj5q6r/tgC5l4IpoKxluIapGJ3hdDU5jsNE
KMJQ9T7c051qt5e0otfVNqGnjdKXkSYPuVRDEWKVnCSDlrPeI0RIoZ8UzICoqQdedDM3DLUYrAUN
VzA3WTLStXGnenpozWjy1NRWvamXLssw4rdpvgvzJSnBz/YWLFalYAAkPFhSQ30ov4T54uFmY3Kl
8ueh2IfaL5QPh8I06MzhASo8rQMA3ylelzTbSO2yneYcXk51mQVoOcHG2QdMCrBhd5uIsSFjstla
pG0jhrts8LCw+7QTo9cZ9fdSPqCXOct31+9WdBeN01XXe0UKRxvrzFAp35YBsDLL92QZOyM41ogr
RHPvY2JtVSOaIpwRbOOgrNC21m+NuYDVKPb6PTtBu83cGzLXrS7x6UDvZVioLmeA3tqZxsYbawJE
250aW3+qOxZVbzxAzJhsxkCpaeuNg1t3xSHGujGTSycBau/VlP7uul/y+Bwu7zCBU2dEIC/Ld5mR
qxQOQo0zadTTIDINZhSW55VOSazBTA5zzzKec2vYEIxP4MWHrePX+VnkdBMu2bYzDNAYGcEBaWAw
p1Kq7hgxT6FWrjk1VxM1KCozBoCsE2ivG0Zc+lQYrcal96fHXDYvdDnVe5iX5SYTMX3k6Sm0D8xm
Dyhnm9UYbXq5CKbJZugDloUbMUklTb9lZUZe3jfCK2WBQUgZ9ouuyIcTWLX0d+xpf8u7Z9FAPvoB
Q+5XE2Vnq3JVJBH6ecXBNVbXYhfbylZEjIZUWnaMreaPpv/RUsXRQDGZHLXnfg4qoM5JxLwq2BSa
LSvVCOFmC94ZavQinT6TSnrFOcnOELGy08pid2hljRP/Zph2Vd7t5wY1q6kD2t71eKbC8GV6yjSI
N9Ig78FOknA0/sKmpd4Gf6kCDpS9iEkiGTF0Kq5Joz81dMdVOm5ltVXET5oZ92kLwxYbyaKjqhug
nT+EDictS9l1H/IueRQ8B7POJl/PAL8ZiV1EdR4YsMCM42Azfg7VOsgjStrctj5B+jAwtpdHFdNT
te/T9YfjOq2z0pMn+5mk1obJCRPY23CUmreabT+UfgUjHkX4rkoxRgpMa+yUcpO+AefESsaBU863
RqmxA1NBGF9qMtBPWwJz+pPMKRWjSZUoV27SMZai/84M6EoYrpSJgXZN2VDbn+f2LshyRDPX95DT
80iZr6iFV3bVjuOQU3WPar4w5OKPvBF3w7WvMzS1eL7ZWfMSSePMwsX3siTzpc0w/6fdrc2mP02L
3anlZLbmLgq2Vlrgaz5V6HrSBnnQU0NmHPWaJq3usDU2PCthh5RBszdbi/1kLIdyoPtI4YEMy7RM
+1bW9klf6gNffpDT7HXiyCirW3UGjm4f6SMfzQWJuj/NEDMXRaWgTbymrdx5TR708KkwkoNBDRz3
b5l/J3qOTmMaTlhgsZpe9cnVux8YReexxWvB3smZtmCEqAeHQKLbUzGdSBn1tJi+JahDmmtN7Qp1
dJeQxpxdx1sVrtyW9txLJw8cBo0rYKCDCv5Mz4sEWvWXvdgHKbc9ekjP45z/wJnBa1c9lXaPbQ82
26lJv4cpAmM8Q9CB/4AngupLLXfxvRM+mhu76FwuhDeowHsNWvfsjd3CaJRKAQuXvRA189gPevba
yRhsxthTG7Ci5jYsm+e5Yoxn/i6Mz06tznX+weU49GKzlK+G/pIxGV/Bv8rNW1E1/oL9b6B7qsZY
HGTZV+PxFBmI1va845QcTgOYctaJSre86e5Na4STq3aQrvbZCk1Wzs9UPBSr7Fjtd4rokYLGw9y6
MZXmDygjD3boAhZ5Ug1HdHbQtdbRUKAn8BGp9mPXDn4iTS8ag2N25sk5mDOKE5Lk60j4ucnJKqm9
Jf2MsteVM0eMP8Bg8bMUXBuj26V/Sos2fr4GuVEGA8yg0Iqf7Fr+SaZkJ/qh3Q12O/ulYrReJmDS
FpgFOnPTYUqxhuw1zuf9UqsnavRrp9KXzSNzghLFY6/VYg+/ikOuukoYkoDbhxqXSulyJQChq+4X
lY6Gop1SSzo3kfUcr38ZbsQAKIVOB5paTSpP1chQG3x18zhIUb1Lhf2mgKc/Q5Vz5oQhJhO66IDV
LIrKq54F85LECBnL7Q7LWVsmYam9H7qZBd5KkzezVwhxMIETKba2K3KTLOZl3gBQNN0i7hW/5xtY
zd9yskEWyilLlKtUsSIPcZAsuynu9nmLsaFNcBMO96/25bbyS8FeM0fjhr4V87bLHmw0Y9V40VCc
pFLxOlPjAGq+obZ27SoYrp6CecBWg6Znpu+LKu30XiUDocyRK9r1rcb+McfMVP99QU0N8WzJxzS0
HxINf4WuHo22zbbEssD8TTYSxWhk5oESric1pCs9Yp3Qvid2fNo0cUTo9GaIU/zMsnqxRf2MaSlp
97XZdA6Tt1+i1Z2ynjucqDkhstFvOvLkZ4e6KN/bRPrOehiojPxmKLgqkmgk0cIAOMzunc4v82y9
WfHAMN9ICQiR0Inq2ittRKe+2w6WEch+1+AELnH2kE6CraHXYq+b9+3ANtemh1iwBNU4AUNCy6b8
uAAbTZL3ko6bnWJorxpXi1U/YfC5QXxWuVsaedhkrEOkreGfDOY8lj1DMjj85Dh9koUHAonn1JoJ
1EIQtg6mXQhlwtOyLNouc3wwRBltVGN8UBrpJ5RSWv0D+5cUh+ERL7XfyD1j0roMlsGcLr3UrttQ
6e9jiKdiURTIcTzFMxYl5H7Dq41TrlvtczaRigVglqV7pPGG99CQIgiro4RGPdtIXCLkycgnsZUK
7TGNOgY0cZYSh8koiskPkMRyHETH+e49NLJh3uAgLNJFPK7REACZ+4a2UKKepuY5wzcZ6nsrLI/L
HBhKvBznHMdaE16qNfyYu7YLQJJFWmNydm/1w98XueJxlxoOfXLOwGEi2wexFi969hLVZv4km7um
WmvPiIwHLdbTjWJ75LGctGkct7E1/vaqYAocmzrmS83rBtM4WQ1Wn2mYtr3E59PYKEbCyNko7bHd
r50NUiChVbHQ2BgbhjDHJfQ7JtMVvAn7rGIo0TTxGke9tuyzfvBGa2K1V+MIuy27AHkFTDXqXMKM
u3026xd8Es3OHptjBh0Y9hjBCcLUN9LcGBt+tNehZ1pYTg2/JkfZSU0FMDi2D25oHuucU+2A18Ki
AJ8g/fhR1jZeu2C5BSFJg6XBGHen4R2qYiB6YM4DW/u1qln1h6ojS7cWqI5zdTPpbqZFWYP9nMzA
0qaLUfTWPsylBG9T+k3OxMIMNReiGmfel9v+YNX6e2HrkMrvIlROwddPcNI5nq2ImKdIUCtlVJvV
OKzXtcJuFCOeh9Zs+owUveaVBrFTUfE8gIl0Sp37eozVbWXGfHKqvcHJSRTElNc7cX9KW38S+rCv
09JwcpDOKM62vemH5ATh20nLdT1cNeIhzmmxbtJ7uyuJki8x21oQNtrPqN74KOzXDLA1TWmV6dWy
POrRTx5J9pPBDHBfUH4XbVCG+fuoqSeTuQEtq1+tEcexHacfyagMbjeIDmY0P1CWjj2Xkx+0SbRr
0rLO6qmebRkqWFAzcMdlp5ijZ4GIYae4aAq8aVJ/GE36XEJTxo3d5a9DxdeFgEHdzopJp8jaw5xW
K0ELBMyWoDS74olKH5NsRA0WmeE1svEXKrQk7bleKcgQ5hruwkYPFw7S8SUvaZzZsXq1AVy6xow5
YK7il1EbsAIOxolOS3jtbZV1Px2InhgoAOKVhlsUFSvFZHkNo66GGt/cEtMaPrsWs5hR06WGnLnt
VeldM3sJRZqSUqjZcU6HN8K8AnUYKd27mKduFU+ZZVzzuE7dqVyDOVKHXVqSZWFGNN9bWJ9OHYvC
72J9QELWBX2f5TdU1kDnzmcUgImjhZUlHrRfnRY5leh0jTQJA1xXs3ZWPccZ5Ii/L1psylzwBg1X
v07KrB/6u9Y5JOW3FOFsdKZYAxBLayqJyeBuG8rSHWeHeKvFM0f3cD+wb6NO9PAFxn69e78KRu+1
h0lCqwpz5Nu56U+MlA9DavmWpUMZLspralmdm6RmdcRAVyjQLlkOOcYOi1vAlnTTCtQkjGeCwHTT
D0Up+fLU+jm/TzanyUErpH0FxHwrieoP5nETUa5sHq1BQn9spP0qR9xrcSgFsqixlGf9q9aGUKdJ
SWhByq8NgygSvdbMMjmUGdXkiR65tsYht8iDV+rEo+RJEW2sNGpQL+k2tgQOSCLdVNL6Uhm4I6vQ
Zj9pCJ+V5MPYHnIJryVrW+RP88IETF/sx6HZpm31EcrG5IVW9EVniZqDHCm1wBi1kGWAT+RW1E0Y
AFi8hrFS+PIQ01BbWzKfDMZpSg7SqoaGnmfWwAlQ22uYdLx5zWyyJUS/CbuudQtcqmkxcKFrq/Lb
bjKcLDcKT4sScOK1V2RSu2tb621GanIylZmAgZ2sCIfwouBSUZEhvKw3n6Kpe4xA3fKO0y7iF19N
giyEDWYxmoQI7EqT6YSobcCoEqdFwJQuafTK1lQDrnNytrJ+J8dLc0iS7u4LtO7PrqY8Cy30W4aV
djox4YGkm09Qjv9IYzY8VqZBdv2ScUmqSOW6mHZQWFJJ3kCoPBocYNympz0wqcz2N5W6sUvDONSN
veMKSpslhJzEPnOOrQ4MqoXjblrwY99fSkPb5rZabGdWXCw7hbE3V0HMSBnnWP9M+yEdI78x0NGR
HZTnFmcUZ8Hs0qiy7kvdaryXRpBW4fyh2p2xLTTcOmNdfYdjGH2safEpVT/mWMWnZW2W57zJyb8Z
+BQznLP92JrP2sK6HY4x5pr7f9aweTmDDoAI9OSJPqd2/ftSpLLPsmI/wLQoL3UXv/NAtTgSaytI
ZVE+J024oS6mi6Z09V5kGb99NmWOIjfNtZ4ZJMoMm1kcTWmuFMleYrLVVqqenOI5SU9GES5eKMUT
k0Vlg/yCpmFLsbL/+2Le/y0RhbSzYmaIKnOv3i1OMOHNvTKiDobkZoNO/bKaWke+5mUqab90dAMW
azjr65zC8w737C/J1UzV7YwEvY8KFgWGeRM/aRTjAHybUYmUyL1hMsvTakXNiTGY5lR0y39Rdma9
jSvZlv4rjX5ngWRwfOj7IFGzZHmQnHa+BDwl5zE4//r+mLjVjaoGLvoChYM6J52ZtkRF7L3XWt/u
4ebo8R4LNG7nZNIeHBW3tyGS28jyp9tg4bSxnQ+hJdFNWhYat9SWTbmi3OQFsJnSSJnUO6VxxJxA
yGuyRwz8zXyCe/PYG5r7YKOgjHBJMtM8Vg0Tgqmhi4znLH0yInPHpuxvza+bS5omxyqk63RNuB6O
lpzjNolwz2T7puv7B4tGbyfq9H1m0iYnM3/MDYVzS4+Kx7ka/+RVVAVhZnJlx0XxikG1DNJwcPmE
2NYhjFjEnZvEQmaGfm5obcxqbG5Fbb0PoqSHK+zi0HKjvNpOEq2dpDUOToR4reflc6Mlyclv6x/X
NiWvYlux853V4o2lN/vEHt2bx/W0FZ3NvhC3YAYph+xQxix6b0wvXCVRHWDc6rZZ3Ii9wzB2W1YV
SSrHMdg6mv0B8xqdkm4f61ZxVSbx5byHuzJO05Y4eH2kanvKh8HcjopLqNIrwnj2QsBxevF7Hs1p
g3mdFkeTpEfwmxvLP9KxhM9nWPeE7mA9UkU9qkgfH83EYfyEmMSWwFSuPHeid+3tect+bZIGCoBG
Y7uMvHQ2xa8J8Xh0+HZ+wbR24vUfnxynH59sLxxOpma9zirxN0LnDklZxnqxirED3FR0l7//mufE
ofDwhr427UthgNnT0w5yDKUL/RvPRKObTr5KOgFyimJ728y2ePCdSTAnlubWKXS0+3YyWehL9pCM
+r6oEvdRTNqPi2jKzZWZV3Y9O6semEYp+vI3FJGh7qDGOMl0jkaAHkZd0BMw+URogwqlpzN5O111
DwaYkU2fhb9QGdSWlJr23tLRJjOOZItydhiIEDJ9Qb3HI1DLsNtUrpazbDsJb11jYySabCQ+cF86
K5VWuA8YrE02gD2BM8dT5gGUlGQ9cyUx4Im3duzUtfSYdYV56lAlFcOZfcfErkSYR2xRV+6a52V+
qEW37yzLJVyVDFdVxeYa71t8FZ0M0spVQTTn80eERZvDW/6aQx1PTorvkA/uJytpKdWG8ppKZ3h1
Z64SbqF9InyiER0X9sqXDKrDhAXTdcLOYQun3i0Uo/1iZuvGpiPVvEg/2QTgb+QJ9qkZ4HrTL7YC
a0RAw187ipRG2GUUE6XF+nd9JFKoebWHF61Pt1HisNXGbOvHqR9q0qY9nqbIQBxiAHQUQ1PhRacp
85G7R4yUcx5Pj27KFIM/ctiN3iQueTzulCJbFuuNsWtE8zuSQlw0FLoN6SGu5VHtaqmz6peS/BbG
WnVq8a1tK1mn4JyabEfkHJG1Y2w9SXktPBa2Zsvsui7ijSOSfD8U40tqyqfQa5Kd3XnovFZqvcWx
uUsKZvCT3RCowotOGFY2CKL9t1tn7lvoDxclnavnjPYq6tE4wjFO9+04YXhPbRbc1wmN48Yx5+ni
9RbbF/R+G7XeT5NZz7ndJtt6zggBOD1J4wSFdLQfB3/+lVe0rk7oVpuhl14gtLwJmhHdpsVBQW6g
5Ggepjd9HOI7v3HVlPq1imPrCvPilynLj0Lq73E3vfICAUIKpc44XpzZAE2ws0QaK7OBmH/l3wmZ
kh0brN9Tbyx3DRfmWDAtD0lfPcHrI3pLSKlj1zQZ04qf36gOJjvcqUeibe/FSNt9/26W3XxspAX/
ILNvkdsTFMsHA6nMuSR8j1pC6DWNCnuXaSHCq3H20pRCqgarJ9Xg0BcxvMg5DvQOUH070H5UhTWv
20bH1wZ9j6UNGfHPxfmVRhG9QmcNWyXK/Gz1frurqGctJDT2pKOvkBqmd2/WFVmBYExJF5i6c5jy
4UF5/cB/9tJDKn/5fmtD0fjASvuq3Enuq847T3rZv/hdjd+B67IJddwtOpGX4dQkCbTkZUNHN47R
42iyq77M9xZ5t5jY4gULEjnWuYRt6+U4dLtYbEaAM2ztYrk4A09GL03DqDz0mRKmLZvPOCc8+cul
PV3rbiq2k2mGJ4Uev8l0JtzQ7MU5rWgee1DsVGgN1CjJzNeu65MoE2gNGk6dQhIPpnfENPwc1cpg
mkmz3hXZsEkil0SgZy1WENFwqCAZeNGtaWR5GbELoB/BTTL1AUdZ1BGhDfFwVi5L0u2Mx3ky4ms+
hcm18x7amjfAYjS8GjtbUpBXPmHQuTjE6JV2xrjGtqaHava8zTi7J3SKrc03fI6Nj6kUxUNaaR+d
7qhtO7nhShvcZiPmyduymOpzzFr9mLckZf1xV2UMgNvi7A6szwlDh8mFHla7Ui/ygx/2R9E/9WM+
IXBbTmDUh3IEsejgAvXG3+VimwGC+GMmpn2J06rDmR0ihcWtyRde9TSrTppERfBExuI5NLGzW5OV
zRKi9tyWzRE78Fnv/Wte6iR1tGojJ4T8loHlOPkPmYWXz464GbHHkTWJkZgiZh8Og5xVa0HyyiPv
nnicg9LBbtUzEknbtkD+HcXGiw1eNGPSXhg9rRL2LJEYtzI8AuXiOUjVifkZ+MKKae6gGTPPHuU3
kxHLJZXjzgZsyKIjel1QjNKzPyg116g9pC9039jOtNFEfIWzrR11b8bpT91149mPrPGsLf/wTW1b
VY7c1+FMK0J5v62SKdxElkjXnuHs4yyug9wRt16UZ0rlZmdN9DNDXnF1drX5MBvmfFHpm8U6qNiS
yXbUU+K+TP2mfpquzQAO0kkUwFflt5tEuAK64J5opXkJjeokQ6n2owX4pU7Y3lNZ7O/NNPdptmvv
SSsHVhAOI34dbXzoVBweBjcm6M/unI2R6d6OQcYhTwfj4JLAGxluHsUNap5+trNuU1rdu9kzeCo8
Y5VUPxzkxbb2FE4ee/xIPKT1pBLftnOPfLhwaJvzdfYOSfsWDZ2DWuHlQazyjdnExiabWmyZfUw8
UPcTyjrgCynt8ahjq3ALQvEJ13ddqQeO8xXWX2KyaOipQ20yyy83CksyoQAwDSNl0aHBjhGzVoz1
6bcrGb0K65duY5owe5S0ztmaLXEDixFe7GAf7+qH3MEBMacjPWuDIUpjzNHYQAyLQUsOiTCmNTNI
5huNVFg57O1Y4jeMSfFJrc5Pg6VqfERGurGKZFn3YxMQzWoGuyqLN7VZWlgFkgfOriGIc+RuqZ19
rzaORu68mMXo7SBJ8t5m3taHCLB2RJWf61y9IH/KzWQl2soOaf9EXJ5bT94qR6+xwvODeHiwHApJ
LYrIdsZ28th+kbBnnm5eMuwuDG3XAPHHnaaRPK+dBe+pMghpODQFIVoWc/m8GgNzI6r1YsZJWcqY
z1Zmj+fCzO99az2bSdxeraEnDx9eOPt/m2r+jPU5PkhqupGItVrSCYZimJsuGndaagYfmDWv6jYJ
vXhrFd8cs9qmDklbZL1T7WnqzyVDhWNPwYLtGdHNFDPjpIDMAFgfs8eQiCMaL05ywqyd7yfmS4oI
1IbPQB9MsUP2v/husPfNfhOIHCuLFXO9G/3grtpu11UO8dosfM4G0ufKyJn/KwW/mypR0t+sjKlE
wY/LXTifxzka/7j9e9EZdMVJ3l788CcsJePFZqLKi8DCzWa6HTJCCDEDkLVP7bl0mBNvGb5+Fwlh
8u06UN5TlGcxVXR0bzpJY1vxcV1+G0ekrkp19vsUfUzIn9jM7cAZttzuBs6cZFsNEO/0WYxBK9X3
EEY4NkwjX7mWpq+x92o7lR/ipNt5bYxTyZiBK8RaEhRtaUAWQWuM0J3WwIsmir760lBTnRIb/0Nr
bSRZhrWV3Oq4LqDwglcQNM6BcnjzlSbmVe/U7nZQ/c2o+QZDlxSmPVe/m5bEA04UO9Dh8HpoZtAM
m5RMS1cGyRz+9CQdMgYiR0s3gMCyqST0q+aimpfB44FnqB2RLrev4LSyzaDjDXJoAteRg//Ca+9S
4kql+KJN6ctdWhfMmQauDe+7F67iOIrYZ9V/VammNkmN8QKlg4Y79o2zPodUl0a8mEp/1XnnHSqD
kGGR6FT/SxPLsDhKNpUXlVv9WA54auJ5usXl7DNLZaSM+WJY5SampxRfvKradc1RvBoFw768njbC
mH/J3uE9xklmCf+dXfIVKewf5YTNWdMMjM+ZNwSW3h/MuP9sDadaVB59Pz2bJezHzinhFreMe70M
ddGm6w6p9N2hL4/d0COWqpKSMNJ/62YON5WcMyn0p7qtbQqxsBOrgbfb76WGrtflD9Jrz0OUqr1n
1x+6qYgVVZq/NruZT/5U3iyNs4JZAS9Qr4wHF7OeZX/hQ3iN/ax5h75zsXLX/nGldvDFi5+U6nFU
0r0xuPscOKjOIamBccieXC20YKDmRzOVHRrkkL5E9fDYkQII3C5ydqMa3T1TsZCUTvGZpeatG+Pp
qbWpgYq716TTQlombo92u24S+9mNm/JcdCxTn8fy0yqKtZs8jokx7+2Qd18tCrrXDlgfaQPXswU2
kyIz4i1hbOfDEt4KR6MBHx1jbzbZayor72Q4mr2zfDdam82M89LgJfnvpyJvZc7//h3/x5rMr7Ka
mpje7j8u8VdTqvJP+19+1e6nfPjIf9S/f9GS0fw/fxYpwf/MbAYf7ce//AvY1bidnrqfZnr+UV3W
/jNguHzl/+8v/o+fv3/Kbap+/tf//IJd0S5/WhiX/0oFXBbp/hfJyrjtPv6faCW/5T+jlc4/PMHW
JEKQsPpAUPIr/zdbSYTVQUezXdN0lqVK/8xWOv8gOAmSnPNed0wirv9MVop/eH93pyyLR8ATmt5/
L1n5F973r8lK4y97j1oGG7lv/Bu0zjOM1mwjRdImdeAIviaR+nByIAEysl5MVyfwz5XIFB6G9sfi
shxTJu7miCTCJcxFYjdH6AyMMW4W+f9YVFs4KmethE0XL55N58dzS7TfJeJSMb0bH0uBmaV1Xz1a
d4IMXOvI+I37NRfeoSSzj70sj4aHPCb009UXa3RBibtPvcCfqGOtHCxkAevZnh+74rQg0WezORei
uEUDkOZBcZTDeOgrWEVufySggvQMCKUW73gjd6YDAgsN860eW7zyTxqKVQneox4UiCK1SzKJB4Nt
c5UKSgI2oQufV3jX3kBWZSydLpQG/9u9mqAWQsytJT++Lh+T6Lkv/ee26o4wRQ6pA1CBfb52HT4Q
BVi1Rbj2+vJ13lYkJWXmYrvEyMT1UYOJCGGAdVMRDH28KcFNaBaRQTUu3JLNMkUIs/yxRueDGDsZ
7VPRpteeyc6CcU3i4VP0+i1SNvVgeqhfDbRgarkhXcu8xHTfMfETZ6+vN95UPU0+rKaYFGuTTKAi
GJyaWfsQZbs8TIIud8LASrMgY/hbpuq5MuWWx/ed5eDbEgfP3HMfZDGuMkOsK4rkNCP1bVEnSevm
Zu8pT02FJZy9HRiOfaxHdheUCXQKj8tDtzxeenttMVyz/ewp7XkCMlJLmPcuNnsbtmUuV2Jwv0vb
3Wh5fBf8FDNBoZAcIO1Ll/yS1nx2PKJBvcfUMV4T91zHTXdrHW9Dtbd2O/VZ0nSsaEEfUhyNCjLH
xp991Jhs0QuPfVQ/NuDlRZNsJtC87vwrtuWDrUhSlYTu/KvLvm7Ta556ZrW2bDeqso86o9mJ4AM+
5VMiPho739XZwOT/g7Hl72T8i0AiT2Noe03QyMaYw2pUTDyAu7i0j1HybIP9pXNmn6F20kX44Br6
uQSpTKNBYNHazr29yRX2yNlltamftJe2tV8YZKxKU956Io5FUzMfHknAsFwyrXfWCIGtnuA4nCNJ
4qbDIVhxP0BbZqlACOEHrHv5yZRrXQA/lLNLmk9LrpG4+8q7W9l0rF3Q30WfP0dmd1f47of4VIf7
Jq+xuuXOwY8L4pEYcFI8EUzYkqz5iGzaX1c9upQTavrSM+fbjt01Gis1ISHgWkk46j2VwjLDS1xt
O9TNIYoxNbQmPp3JJp8gwuY+0mOsOykOfod3frqXwLKE25+FAmiieGd1OwusSR2N1gU7Nj7JtGD8
FtIsoamoxn4r83rvDeFBc8O9aTjga+LfZvWqSHs1TrLJ8/a1diI25NHhJxXlv/7qzBqq5zU13bUG
ra3RfqJ8OtdM90oU9i4xiJTjEUgAf0XPvmEyic8FO9dYUdXN7+3is3fCn8ihU6N6yTHtMLaM+4st
nXvr1APu9CPY6wgvrm8ETWrRmnTfcUU104R7uv6vwrHVWoUNvaNOZtYMb75oPuIMD7NWOw9WWX3V
yaFynZOuaeg9eJhIwO+njGal7+z3uVO7uKVrFzprd4WNA3bq9mYecXcvzuAM0HvB3jAvfGllcazr
byFTKHPqolstAbcjg8VfKk2f/Fo9uwMh18Ltn62+WZPR21pjuZkztouUpAiAhKRJdZ+67HmxpLPp
YNcPflA20XMqoOsMxB9MODKtv2/Exsr7D3BoW7wXBGAF5s34SXRuIPqJFQ7MBWV0FmUWOPQTHnHy
keEQHBpI7q+taIrAcchZG434Zv8nkzsCM/Q3U7jSa8xN2gIlGnH7E0LzqRrrzyL89nt9Tc8bKT4I
060Ybm0a72Q/brRF7Ic1hE3kVBvFUcea7nAqmWb0NBD8XeW1D2dMP6VzSFIJQYnIXrE27Qm/15vu
2eyq+d1zstlMVSOMWhMg/ibqKIdpqWjkG7BDA7DFER+fY1fndtTfzWSiUK/sN9fVznUriVQ1x7E1
X5p+7nYJpTU0tM/Kmf6kKA2q5GKYmRtAgzJ3rkymwOJRdqNFSY+cdTVuUavVelLdxczlsYjKXzlc
dGMy9wMnm4/4gnu9Q2KvJ8hJhDuNwRzokp4FDvAwjx/CjCN69rZCVkhPY/MuvPKPVmU/oZu/JUPx
IzHxDynJ7DatX/RJzSTYs99GUx2ZYMtePMs4g0+PWcVqSH2WmJzaqP0ow/oTfrIRuGG/t2JGjDGv
ceXFh3mImCAW74KxqEleW2+joE203ZDzDfvRfXCNHQU9L7R4bjz9Iiv1pyNX6Ok5AeBbipV1FSHa
wryjz9VR13QtucQTtUEdfXVqquDG04dOn/nwXrVOMNn91gpJ/9DVDTLa1CPZNFUnQIaWoVfxOpAB
oM3qwQNxDB3L5DqTesILBzJTaR/IHD6WtSibD7Nkm0qRvoQGQfpZfRWL4TW0623paee+DPl7BjzR
WB7jKAzKCk6RG+IRb/YurKO11UcfOTsoqnp6rknx4NMn5WR+YEI8m1b/i775QesL3hGtfNUy46R7
yWkiJ2TleCiMGNBuseUwtbcQv/EnGp+An4la1jazQ4IVNuo+zLwwUK3rghJz9o41HkMRRkHlMASf
fAYatf0SY4n0ivJY2OXN77Nro4t9b+ZX6TbkhXL3jHkl6BtmfzMeG0vi5Gs7a+M9BY47/4Sadyz6
p5R9yqZLGoT5Sd2cnBwaaSzZ/RtD7+s1XJqpnt2Wg9wdXqATECawzaBK7JWRRD9eqA7o7YE7YNQY
nkspXxkVB7rsHwzc6G3NY5xYJY6r0gR6Bl8y98+Jmb+zcZ4QjriJtPsd+Sn25wIteTkmIy2+0/as
iRWQMAuoZ6kjCIEiO0k8soV/RzFGM1TrMYvXug8m4cfxql3sgcBsfwws8ZZ1KaYPlukxL2+4ucBw
ppJEmz5fGRdcrao5YyHZoxfy0xTJ62iH22gx51TzQQs3mX+vp/RuMyl0CA82tOtdL3nKtZ3Pw5TX
iMe8GHN6qx3zocuTu0UabrbNk2a2TxUXCUsFUKP9C9nSYwyG70Vrd10d7y3Hf64xeGqZAvY0hbTo
bLksH+m33q2soH6R4dahlIJbd9VF9K5C5pNe9B21Sh38pNp44N5Yf6Gxv2brazn7UufyszJRimuA
Ew4rRhyuYTtHaJRqhylsU9rVbz4abpPeXWF/5mrEBkoLrzET0Kz5hnZYY8SpSZ/lRC34trhFIT7p
nXZk7g89qb47LYsj+rk9RqkILFEAPCHWsRFINoVB7TqLqSP/G69qvL0gErZFDjrVreo9KRt8JjOH
HCpj5jzkvOEHcyRxiiXNnRn4FIujJxIEjZSQvyzJniKjC9ghSSzOC28ZWkeDTViX5XOXGTwEJaC8
DCyKGKGwEpIr4nUbwiD8C4pxqg2WOCLKDL46FLV6TL5kIT/T0D6mBqm8WGnHIevn0zhZ68TrSTys
MbiO7EWvX7rMxoqOC3edx8VaGcausM3DSKpWVOBeOyDJ5PW6jWEy1UaeKxB75KOxj1zvXpJGCvLW
3Xpp9wO/YY1KVY/ThRE/H3tsDaZ/GmT4NBFz9FAqE/Gn5rqRGWXf4G/UzCSlqt2DzZmzcgbzy54G
zO1ew+4hE4NTPe6MSJFTU29+lJ7aN7crnhkjH7Pcfo6pec0murlecoZ/jHmNUKP71RNmdOVd68pj
NqDDjko7pCYmXi40wdgh5kMUSuZY3vjWzlSmXrqqJnHMTdxH6YA9fgnqsJqpFv2bFMAVaLO0k+BL
qOg2cR+foDcQKa0oSrGB6G29b3PYAE3fHrWqJWhC9hALIEX5dCxiclCoyjlWepcxZiW97ZLaksyd
25GxrP9mtNq297+YgpzTcTPXDveR176mJMa1kZBe9BJb+mZOm43mcplFKTsu8vAe6fN+Jig9yWdQ
AMhO3Zw9mc6M/baLiZH0b11E1qAkx+el7+lTGJVTUMr0qeox6CVGcrP8eUn2Dsmal/DmNi5RJ8vZ
xibPsgr8tjvWTUGBQkr1aBufc2HvsZW7u3G0D8n0as7lIUnabmP6znM9LmU+Dg+aXFPUfyydbUne
PuI8sluXrQ2xO8drp71noXlofTYQpi8tpigwK4j9vYLSRwILI0Er0quHYNPn1S5LcMkBzuRxVXq7
jZDGCG4TcnTCpyyfD4rUB5Oig46Iw2eQzSXcZS3qFjbF3Qy51GpeFRED/2ey+QAwsv4z9MkRt8VJ
8sDNZoSjLMdvcq77S6lYMs1JaMqFMBFtdPtXAwzWpZztGOz6uAhYgfCxVB09gciJma49Feuhv2FG
hkOZufrRZVYYdeHLRO5HAy5tddO+MigOsn7r9mDn4OMyNa+i6IUkP1gT2Crp9ADI41l6zYvkJ+gY
vVppGnjmyeWhmikt7PaVJppIZoMP61vY/k661bkeUVrH6OzYRITDzGAFemifKAwy6CAUYDCLJfzW
hvaz0Lodv5p+x+7YkrsEp55+MusTRc9m3F57CvWINO98qGw9pdaXQVdguh2Kb9duuRqGU14711EA
yK3868A2HOh3t9wGVTWbaM9l/W4o92xH7G8Jwe8gnFwnwVTPyQeuQcJQvIUjEdmGN3Huz3aiBz0I
SM8Wj0werVVki6tOnlfvShm483dFEpNB9Y05Ebl/Pf6NWeOg4uHS+VjvzfG5G63slPftJ/4C3u48
G1dtFHIZZB62OCPQkYMdAHVOK3But+KuGVS2LbTpZV4bVYfMam4NtD/LnnUqfmLZU/2rr/R3J06C
urUCgxG2n7CSShP7GAbvjM0v8+ed4cxsy7JeHAPI7+OU+/NGl+0Vo83JyChqx3Hd9u1bzrTDJu4F
ZpS/VNiB2Yh3kFV7c+5hV+pxgE3yuQYcXkQNW3U4hOKxfSqLGepF2Z6kT3ppyda31hpPyWPbpumK
uPujS0GA1MsKMztM34bIvIUTNtlec/KdhTyCI/hiF/BxsBEfmQ9Ygafk3e+tXTUO+zBalsY7VP3t
cR6JeTieCE9Nzm752tMfe89x9zFu8HMHPSUiaESE4Crgo4wZAIQC3g2eqyLJjrqfkfazTqpMPs3B
fZmoNcw03ajMB0hD4x9n+cXq0Mhckk62lz/qO5zt1NKzeHDnjpABGljh/6RGurXmrNqmOWh6V9zD
8tvJsgfhk+RV1T6KJL+9+m2oKahwIZI42zkDNxbOM8pHiL3TNx6doCo99Oxz035oigizoz37Tbtw
pV6T2eM5ZhoWwbPA+tOuC2F8JinAKUwwa+5+RAknaCJmd6P9pcaWxSP0Z6y4726+wgorzEMnOCF0
y7ikuvaBwY4VV0Pb7IvmyYxQr1ly11oXBdXYiF4roLFJwmFkvbXIDaucPieO5Zlxf5xDvRzO4Fe3
lP8bB8u6l71V8nel/yrTHptrXLyMqbkldguaeVx3Zp5hPdIpPXUESk5re9vLoyfAh5chQdk4N8yV
1d2bvkg3do/d1aYBrG3EZRs/YkayRtWo+wpLnekckZLiIKWd0I3yMMj0Daz1tZG/NCocmnHtnkaD
v40rdYaw+Qc1kYmF1mFpBqTH/A4qpDCjL0/vfryKlFudWHhxkhRBj3OrUsVacwn2lKBcpmqSqzma
/6RNyKBPnLvqkXMZDM1j7oWBVmsAmKAYKNpppquzJ4J0AKnl1o9d7HAWTx/MbzcGP97IE0k1694R
1j+zUq2FuRJsy0q9cA1gWLhAMbso6ProktrezUqyhxy7HWy0b/a82zxHhoH0TrgmQcfu9P402jHj
ucRmPFm3e1ZqQX2KjnFNr9TimJttdPfmF2/xRWP6kPV9EHv+dkrLEzWdR66O7MAOysZWloTykLxa
kuqdM21s+4LbMeE6epzni5f2lBF1MEXUlvFXyvmfRM01LlqONdyudJhYGDtsStBrmdYQ/uPcsELC
fwPgMn9E+XkeXYCrMmTOx1WYQljJGGrggiT9VhXnHMqunl9zbTyamfWD0Hz0IXUEWGoJZgFylsyU
zWk8CsWwtwo51+G8rnNv3paj+Km9FfSYYPTevFTu5mThNpgHl78yhVUxQKih83hp28NAMNv3XAoX
tWGHxZ7FhDPPwyZyLjV9WJtWGGWHJSSN9Tg5lErsdWrFWltXIFG0irT7vR8EhJ980yVg3/EHlptJ
ETxsDr67RX/q2SmFcb0cIkr+alOwAyQmGDSzCHIcAl+Z66qXJFrgP3cKwL5kosSJEyF9Yn7vWOow
khsrTLUZLI2wQbebQaiGdkC8NFBLJcLgSlQvRtntemtTD+RY9R3b2DYEQmsmEtxoOxHjHsxgZ8DS
II+Bh+cO5oQHcm9L7RTqwP3HiYSk2jb5sJv0x1F/6vhrye2mGFhHhrmU7YFm67x3I+izT5ng2Cvw
fw3etepP0gOyqLZTrCgxPls26GUOaaCZxZw1nLVRmfcoU/C06gvV+UzMoepBNLBcFHML/19udLTj
Ik13GVZA0+Fj5I/QHHG+iz+qUBstvim2XoaFu6HFCArCCWF01w33xYdoAdAfS83zIIDbuYCKOEzy
yN9n6VvNGkYXsimhCryXVgx/6NOaH7T2XrN2kFEXVpZHzA67Gtxj68w3jJ/4yobVgN0ORL9tcTKn
e7OP10LP3guvPJrj77yZnJ0RpqAGmXsXmQDlZV3KgpnOXNzGBsnQFY9wGR9kKs5ykIFstBFRllWA
bKMyjyG5MEDhUCVq9W448YNV62YwdhxH1ZR+WS5XfliV2HhmHvYivGHEW9eMuhqKMbJ/D0Oq5Cbs
wuqoJgYUGgJQhQPXjeTrJLuPPiIukU8+fgEnO+ZAoxhu0uzJ/GtwYnofh+KbpCtGuGnf5yijtT85
Z9p0MC1yZTntdqF2N8geeI6odowgqXTyv/NzUUqkaxaCjF85sRN/7OGb/cZkBmgm31YcH2HbgjlT
27F/19qLN0Bk89KdPVHpIZUIdy/aX2XkbOfqCIwFEbjH1GuA+J48kC5rNHQO8ovTPnu/Y/uNMuIQ
0Qn1cOLLuFp8DQkzBQQuLdzNcxmYTJZYwKGzBNE36mAJoILvSCtjE1ZtAERi3RvuVh+mA7Zcppr5
tQgxjJkZXIzNgD5l4xlIvYWFLRPwassk0Y2mVS4wbTVafSEl0bI2UgN0p4lXz1HP/TDQZDQG/J4l
ou4SZ1l4ppTsw6YP0a+MxT/W8Igbi6wrFoGX3Cmt4yL6Zov8K9CB3UUQthZpWC4icbPIxdRXAPJq
3QhkTSTLX2TldhGYnUVqnhbR2Use7aJY24sYXaJKe4s8rdCp5SJYu3+l60XELu/dImn3i7iN2/c2
oHZjIQxhcCOAe4sU3i+ieIw6Pi0yuVgE8xzl3FskdFyj2VMkiAkgrsP9+pz+yu2L8C7Fi4cOb+eu
/VOhzCeLRO/+b+7OpEduJcvSf6VQeyY407ioXriTPnt4zBGKDRGDxHkyzvz1/dmrB3RmNnrR2wIS
gvJBCjmdpNm1e79zDrP6hJm9sMm5ZYQPRBXzjTHWH5jvW2rQL9XIn3BqaCEogFnhABpcgP8XIKBQ
AfRWe55LPBKkAgm06AExC8uiQgyQXH6UCjoYFX4gFIiQQCS4kAm+QhRSBSuMCluwFMCwPi4KZxgU
2GBBODiQDlTSSogMmtm7YBADpAwD0D3xTb8iOAm6EcqH03wbujWk1u8CqaAKECcmc+R1VvAWqQIv
eoVgoHdB9NJNz5D9mAIdfeRluxQfRQVveFAcvsI5WrgOqQCPEtIDTvJkKPQjURAIsHJ+zRUY0ipE
ZB2/bZMIANnZeL/1P5HAPFMnHFmvqn3cI8OKeur1PHlJFYDiKRQFzKxAUsFebU7WbZBwTNOCkKnH
lVuhLJaCWnARBrXM01MWxbg9+j+61VCINcS95LlMA90dH0u7cmhTAsy4kDOJQmhMBdPMUDXYT3jE
dagdWyE3toJvIoXhQDXyGGbPmgJ0gLLwf8U5xLWNs9TrK9/PwnJCtkg94BhfK9THVNDPpPAfX4FA
Gbe7L4+dAoSEQoVaBQ3NCh8a4IgMBRS1Ci3KYIxmBRsRIkLX0QlKKKRI4UiGApMs51pynO0UsNQp
dMmDYUoVzNSLh1XBTQLKKfoLd1LgE1MpgrwVDDUrvqmhcbmrIKXwZdJpyzPsiKCDFExVK6wK44xF
YVYJmY1QV6bCr0p3HjeNZCHJFlzLFKRVKlzLhdsyk2U8NtW+0TuPZw+0y1SQ1wLt1SrqC/orVcWS
1Iag4zkOV8pmTaFiTZ+dKwWP2X3XbgabUoWll5PgZ1zqsJ4KOWsUfKZDoc3u0iD7wkQr9byI+uBb
WzkglytGBNZWX7BOE+jmuDyk8bqFz0ebC7ooFLegIUf64l9+W35IN8I1sj+XndXdstZ8lIPqmeJ2
Vyea2GQZvkK124clqRsAymB3Eu+teikrjJdhfZepRG8h5yMGtPMeinmbONODQVzYFW7U+XCw9LiX
I558aU72DREs6CgUegoKOMAErgoOxGNlj7KFk5UCByUEoadQwkhBhYvCCwc4Q0sBhw0TawSGBr2t
CwYiw9YueeDHOblLR9+6XwxCnWhLtuHEbzeo/P1DGk+4PNFXwpssKc8tXv3FNOEI0tk7EOduS6j2
HOYKlqwVNtkpgDLGCq2jOYYGhd1zWOEDrBV3FAVemgrBtPonj+uwFJoJMMJU+G1WyOYIu2koiFNX
OKenwE61CPhFXR/16Lv4C/2EAXUVDJpChbpgnCO50loKNN8jVg+0DBWOZ5bbUUGlnsJLSwWaWgo5
bWURwoyXgY+HA539t0o/Nny1N8PHO8XvX3Lo1VxhrKYkhiybGMBEab3DuSb3adQMixU2MLAuLCz9
Nv1iPy8KkRWwsianbKKt7GNidwK8cCX3S9Mg2TvSOdZ8unNYvLeIhHApUDxuvKzeQx+NfxYf6UHv
y3hjtiYHDhjeScG8TXXIFdzbKMzXU8Bvp9DfVUHA0V84MFxwpgBhB1K4z991BQ4PCiGeFUxM75T8
GQUYI726VK713MLoIWpxDj3JZOyPXRyKbJp37jROzM/B8x08xaQCmhv1i+vm82W0xj+N271ECnoe
dYLLSt80dssMG8hz8Zgny52ocFiNCDk4VPoMt6pQaqmgaolNoIKsC4Vblwq8xga5O+sKxnYVlp0r
QDuH1G4Usu0reBtJihV2+kxjWaHdGow3B7tmW0F9Dwr/9hQI3igknCNMOAjWNH+gm5ykA8MVkyQM
g/ll5KB5tR3ohnH+jbr8lojmkin83JFVFmoSEWzUlvVFzAn8ilDa3lTU56m8DQplx2wuI26N4Y+l
QPcC4r020wU44mMEIznXWvk5p0fRr25AC4x55vgQwc43CqJHokucnALrhULsh+rSKuSeE9y+gsFf
/oLxofJthefHM6D+oJD9UQfeL6D4V4XzZ8anq/D+HM6fh+Xst6YIXRQArpICZECfSADJYEhLmBSX
Y5HdY/nkNFG+JxxpoDF0W5z45iqZQfuX4EBJDwwlQij71gtbukGhkVL/VgObjp8850q8ECkZQ6IE
DbmSNoxK5JAruQPHYWyDUED4SgphoIlo0UZkvs9eZdVqEVy301LS+RYJf2ViPlY6hYUSnBaXIF0R
nB3/+jwDidF7wlK6+Q2BDMtEdplgxsKxwQ6qaQkUp1GmZyvr/LI1GmGGhZNiHEHq2REvfSQgeJpc
7cbfTX0MJEyAkZKL5Eo4wvooT311XlS6zVjC96sOx4zR5TKK4YmMu0su0FY7Tf9qzB+JTJ0HfXrz
ExwLRScRkOLLWxbO0fCTaV+kS8nRGaGLieJFU9IXqsxtixbGUaIYrpuVdkAoIwYfE2SN1IzC4Qb0
hoQz9nHO8/UVNck4w0RpLo9CX4RJiy+rpkQ5i5LndCu2HUV3SQC8NmAp9t4THMsZwr4swr5mK29R
oQyP8Yp4xm9FsbLFejLi/pcsI9RhI7VLCddBn7w52mNNL7HAsLxASI1fcQg54z8YKLBVBYaqtEaM
bsyp/dHCfaGcFC/I+O5Y6HN2N4x+68m4WBK+ZGxaevQZyrZh+WWgeSLG8q1WIqhKLreBjkOO8cxL
n07vDtp9PF8YQ1sN33Xm0o+albDKUxKrSomtZlRXDeqrSsmwcBAIWidhe++qDJLdxLHMYZHtx53A
XhNwjamRGyR18mikXhLkCtrj4Ybqhal2CyRxyPqGmF8KWrp95hF17bTo71N4Xg5NKutbnsbMeB9p
2R+diExJIsTmCpvNAqupfHgrEuMPhqHGMnhbpy6wE3LLx3XJU7opNJXmZeS8wJbPRB2jaaILB08/
FwUmHWzuV7oFce690+QGFBpxD4qsmmwpg2IG0SbScEKXYiInkZ/tBs4ztNuMR7wXwQBSPnUDJYbR
JntqohG7tjCVhkGq3DPFfnLO9Sc3aZo71+6Wa9Kel5bzlYhNdNVzbT4kC7+wLHDmyz/9qmvPrS7M
F5R2d74RsQrjHgDoZEa3yaCVK3EH/sTkiBc90TB/H1WIQptHBz6jt68rzLiIq0VmvjQReExpkuVg
RkERMzjyCy+5YGL/9+/+z3/jgDSfZwAUvrCLx0ibG9kdrAUtF4six7HcaxcCgtgrdAy8acbx4Mfm
tButaQnddDaOBiSO1sFX6aN+dTtyofRUGtgGB+U82+FgG/KCw8gnkWNRiAtzdoSQ0ZkiXHudpCgV
O9bhtKchhKQQxuPYap35SCoYgVw1/JljNDgJ4Nzcixd/trgV1Ndlh54N7zikXIGzmvi65DhGRCMB
DkZtvKzZ0tK59j7UGX9vpyCQboxLc9zFfDByWdFHXUshqbWHcbkiVe1Rw66npp2NU4/u2076+aQb
LZog8SCt2b8bpqrFVZ2Dg+2nzclw59A3s+GhccdLl1bMPXWm2pg6IQkxsVGJonW+kE9yI1xx0IRx
HXNLu4496Y8OpQUTsb2sbPkgx/Y4lkzH17rSgsYQ7j7GApWehlgB4mxbxLumHI+r7APXrIE1aL1u
GsiVTdylA7M5zG9agVdDaTlYp+EIecpsiT2tYQbC4WLxFRk3FkafRC1EItRM4j85DvQ7LUcpaTme
jRdndWhF8ZFrVNTJIt2DuRyEnC5rGtnnucx85izepen1A1F9GerEo+WAutMy+zSHH9MvNPq2xDVp
a0upnUQP+Vo7O0r7BMcdZZCTTA5j8eZV0/UYUBIktxaRsc8pIjbj2LYPEb0Jys1XlJXTUSbydSZR
59CNGNu63dzSehk+REc1ECcoMruD3nbea1no1XXQeYv9geZ0FaeP1fzQVjFe31msXUzsXxrGT8wT
nEcbb7Ggxjl+sXmSaXuVdNRoZmPYii8uFWa2Xh2EX24JOTkU7oNjrAORIWAI2liQcBA17+uU/kbz
HtQG52LSZR1kwpwrpfVteay17ZS+GZaN4ED70jr3daLnh/Iovy659u1r1v3qN/khgZqnMHeebOod
XZAZjHME0y2maXRltn47GYwztT9t3ysNN6FreSc31P9FHvGQ98gRxxa41VwwJnRdK9RYcolJ0tNi
ODHpbLeeXSKfTdhdY5Upl+78FfQ1iePP2G53tm8B6MsS09LcwytXd5/9ornoPo7uGTgymhEWzE6j
Em56gGJAlHSdMMl7b0q5XUGuxs46UnVnsSUh/Ss7tGneI7Zjypk2Gkq27tMhSC4aOvLCKgDECipz
k0UTKkCpxjucVqqoIfyS2yBtb0UBxwS+tWeyFfWjVRkoMyzvIUvmRyjtaasDdTegDYu8zTC5lrox
7rolNGAzmR5jLvbetoqUiPo1KvSbpM/dZcP9YhMiJ9c6gYgr3zkjf3cWWRfmPL3FHT79zVr/JNnk
Mbnk6JFUNyMd9Jv7hFtYkLlQBZkFnu1WAmMLqwM32nC8WvB7kMBihhXQupx2FHLz3kxGAuAMzCba
hugCoe1Io2D/N0djg0uS2CWu+yqiFBHFgKoyIXR2GVd7i7QsrOksYbBPoCA7920qJ/Hk9+gzUX/v
NQOVcmbcvMKncVWScTIx9hs5/rhVjugjnu/t2GeuZWQnz82PVS5/cZsaEERQJ4x4wiV1BK/PdGiL
6qmylFN46nchGDhsjZyHrZQTcscEomJWU7YK12stVV0ymlVCejhzK29womhJeSFjucKtGmPDFmNU
c29OJo4IZoPLg8MynGj1yRkAdFvJXEOLEyiwOdsVQ4LFFIfvwErvq9SZ6Igarx1PoDlg+NfZCPaj
msg+HY54yIvfMifTLuqcdY+NX0D/HRu27EtfMEKJk/xj5PMznMhC6ASVZJjeYhjLWsNbIhBeR397
LI5CFMZemHjKxm2Ob6NsDk1U0/cTzRXPUcWom1u9MolVPCUpk/+inUCgsZjkHXNv1cT1VAz7ccTm
EATcQ/Rb0Xv7ZooffftuAU199CwcszkjXbi4aWMMMgm9ZqyvOWkYmKwhG7UofkWW72i78CAsUXsH
GgVQl13GTPfuJxLLA1wsSCrtS+a7CFmNppmPlUZa8eq1JAP2Y2iuufvES7GZheajoPd4BCvYPM3H
b48hc675e41V21ul2NuDBezJxdw6DQB7ecOPqCGuAj8a7FOS3dDT/sXOi1RovT1atrncZ3JryyK/
SCbCOZvVj0OrqROdu12H/MBAsa+8G34cLO3tS4/JR7ZiGPGr0SinGa9Fi7a1MFeVT0ZGecRaquGS
Ty+49TBx9UkLXD5l9IlnfLKaCNVEIDj/a/6fqACsmkPPH/FbWilvT3npBj3ZJRP3w/L+RPJRWKTl
1L8xf9jkJYqqCF9fbhhfhvDr4+yTRtN1py7Odklpn10sIcSYn0pjwMsp3bZJd3wYavb/wtt1XPgY
MUGpIUUJMyalG0huee5re6u719KzQh/CHxvimw33kf4y7TZ0OF1CGZGYYn54ZEcq70U8MRihNS9d
DNORaXfC0e+xin6NScgATMBjt3K+jYVuYp9/aZY8xWJ8d6EIVrrx2Zj8VNmAId792Ne3eGASNevH
FZi3zOsn16e/6sjfozyU8jUvvvX6goHuhhwXOZ7HBuNq33ptPLdFbsy8qIrvDSTxfsIcHDF1BX2C
m32RgT1DJFsMycRbPRDkPEQ7GIij1POLvhASqPJ2W7HlQ2pWkAzaphtV/sy7BwjT5fAyUxFIYph8
8XtK2/u4GDh0pZtGNw5WSmb73J/Q3Fz7hJGnti+n+qpEFDazjBSbB94XtN8+0gaoI9yM4BLuOsrR
OXuouvfK+1r1PjTx9MRrCu/61Iw2CS1Dw42eckkDuNfB2UR8pBt53xXNybZxhHgqZor+1lFDa4eO
IekVep8ehqXfr8TBbfXM/ehFf2btMU9Tqd1VCfqQSFBEDFqp4K/D7ENbdSSjY6X0EJnML1pdZWG7
4scqTL44O+DAh3nkRWcQ3TPKXHFot6xbbxpfbsuSsfjEfTDida3x3Egdd8nyMwL81vp3hxKqoXIz
k6tr4xzQEPSQqplJuUMkjt0mPtXuDjuXXeHaH3MF6Gx26GXpciyMk4NBr95jrficquXemvTtpMoS
jspmV3xpQ3YSS3HJOv9QGrxYI8xr6j6MVKgxnt1ml8xbn+D4KbUPk+YJBqWsOMwCz+BDA8U6Unag
IZKvQQLwHWeLiP2Hvm3QtK5Q2D3ZEdKZjqQahbWIT5iv7FEm3ujS7gooMKdc7rso+dD95UV4hCUz
iNpMjrmdpbwm+Gx3gnLPpA+G08EB31EmhfGxmdptY2tvmt/9MUqAUQuDqpzuJ7Ckoltke/BbO3Qh
sMy0w9gnC11Hg1tlxpHbh65jjRnGfovp3bmW2rEaKzS2nG+RJmj1S+me6N+ee5yDyiE+Vk5KMczI
dsj7+5QKuBy9V6uizvUjLDjx0u+l/Z4v3xmRWxg1HB2T8SKuD5HxTNT1WbcBcxftVz6XNAU9Elni
R86g72QH4DCH99leT7ILuOO2JP+ZVIhw1jT8m4BdBc6mC34PTrXNM/dkk9G7HfvxTmd33Aqc8Zv6
s5+ZGvTNonZyYyu69P2fhHx/JxH+RzWU9zU0Qfdf/2mo4Mp/VcfZ0FOEDjrCspCP/FuwZV1k5qIM
QQKmUvOhyF5inLVU8G+8qbXHPE9x7OHm0/r1I4FqbbhajUeSkM8Try9p8NfH+Vvi+Pfn+e9kxH+W
QP6zIvJ/oeDgf/+umvyXP/I/UIBJ6uT/W4AJL1WPn+3w7+mW/KW/JZjmPxzXcdFLMgJXUktEjv8t
wTQQZ9qehx4bot7yhc0N/luCafv/YHRu2P+XBNP2/uGhbNA92zEtxg/e/58E0/5LYvnPD5lpu5bu
Gr7tOEIYFFD/GmjarLG3jhI7VBPPlY2MaF/GJKHNWebeNYb+nNXqvJib06lt5NYrCxOXBuaOo7dN
8t6/swzqzUKAFKx1Xh7cwn5OeWUu0zC+y6VlcXdX3HHnVRygsNdNS6bcXWcBtcxLf+ZlFpRtqRkU
wq1vJj+fdjqJcWvp6CexqhjyPn02yJlRkhnajnYBCD6n4mi1a80uM9bHnddiacEw6lIUfAK5TCTU
jyN2Ze60rVqL8mZBEzfNGn/fpavTm4t+wFLjydPv1rLV8W6P8OUYAazYYsUAcLH4v/uSnS9vMVTq
jceC3uBmlgtbgMBiYCVESqcqjKoHu8heObzzQwqyRMze2co21ilv+s06G4J2nrHQ+eOk7OQ9KSM2
3nE9dawUUXFNm5aqn5HepAD3cpmxANWMJwfF6JL3v+Js+AGv/RNb9fdglWGbN9fITw6MJndIWq50
vR9BX89FgleqX794Y4lcRohXuLOXpvPAdoZvq4dsXhIDX+zeIf6NvmeTMzdY7uHFicphqeQM907+
1aMsmp47BIUSt99zLx5JSIbEuJOKe0nnlE2ZSefGiMYwwtEsnLFpA5Cbq/xR2MPNtJeXoYp3U/Pa
a7QthyK6jaIG4xQc9b1fuJzlWwcnetwtEOc6YwUNX+MXUmkfebS6wBvNE5ZOp9TycBJNFa3a2L9x
pQRh0jScAZOnPCmYCC5zCqyB4E+4mrETWKFhrws6n2NnXnJ2CcqoIFwPz7qIDt5eIrelqxCdJgZ1
BxOjeJywbY1CibxH7CFKBuVx0GrDs7Mu/ast+18rkQaeIx/S2HgqYtKEVqLnddLpPfYBfNXxjlvE
hOce5inYjVDer+U5r5i1xDFTwX6cjWCxZ8nAJYYBVO0KnO9eONgyrHX6dDfG0zceH90pbukcFAnn
LY5+hLM27zU2UcskUIH2HCmhSWOjJA8v5QDmcm7zW1xGFlIfIwz0F+GD6kcN3podO2trkD1BkQGz
gT5kximqKKgidJrSuCmtG6sWHyLzBNaMJL8PurWrqt7fkZfJCcJ0HyNphIYEgY8Rjm3qPH/BCgkZ
SymVk158wx2Uzx9Tb+D0iQ9vSYeg1I/uOqEQI6o18dwHjv8ETnTJj6iJT50yeasQJRMiqZQvjJPo
sEBx4TXWNfSCtIn72jIQYATPA5HYxcg+Nu8ye8BLiz+iDEo3TsrQhrxVpueoEjd23/xqMzPbFkt7
KBg1Iugc1JEA9Uihuzw7oDXJ/MKQ/GfEYx7Ki2QiR9At467d8we5J3n0iTocQVREl38x3d9I3ZSF
/CdzLaC/BpfZZi5uuklsgqVZya42PbwYpMl43yZYvnyTNRyyIylQy/d5xj9rGDhBYwfGcqp1ByNf
5kPsAce73Ret6gF9ZzmdGIh9GpwnQy9BYIxear+anoV6h+sZUHIvpPdhtU8ljXsI+ooG6/LcwsOr
MplQiwLKdgfZNIVU63Qlq3tjHRkNaHjErqiDFqsXe9crelx0JeeqngQ9ii+bounqeS72XDSVfHkl
8GXlhkCbLcvJTBM4hKV6yuKw9zIyVmKCE920hi4ZeGRbQ7Z7t8fIt+NRSu3S5UhJ6jud80DUI3Sm
ykzgft7h6ItkhGz51Mho2RvILVrkvnQhSF8RRDURmESQOv6EERLp6UOfsJRq6bM1PZZ4OgFdpZGa
R+QRtbIB4Ixiicd8SZNb2xFY1gh/PC24ogaRNbTbXsdRpMpR3POPtTGS7MlAKV4wetPTX1nbjRs8
VyGrFv7jgX6Yf2ic/Nta7UvZ8E6mJpG8Vd6hYMczyarx1tPLaryH1QF9yLARYnCob6xEDezI1RTy
rZMyyGzjMvcFOg+EPkGckwM4pcAQxXLn1NV9IapoFw+ZxdwM3LKq82hnHbAxsTc+HAP7a8ytCkic
xpYErbqDHgl3/TuaauQlJeZt6bKLOUcY4uAKK+2RBlG9SrLiGeSwqwaiIal31FrUtW17mUSNIroG
pylRV+vimtnTDzO2MiOTKsoTGEt+Oh75gm03Tm6iZh6KjBfYtFTST+Q9ekW65Wz81Mvi4H2sGh0F
z1K1uvj/eQkLf0J6ZTfQntbTW5pF2EGqEECO5+zCpHKUg05OdZwz5c4BOaWYvxKuX+LcFszxZLFo
kLpWoiabnPS75wxjdlDY0k2CailsIAM9nHtSVsjXXiDuquJgN3CSaMkNH11rlSbKOYGGV+82nPpS
+3eF5x59Kzypeeu2jSc/15V4CXxu93nsfsa94e48RcQQe0QIN9mkTTPSbVOIGkPvfelWdSA5X4z1
SMiqjJXcigAFhSS6nWjPcnqzwSoeVvHCUsuEu+XfKkYfcbPNu2q7ToKfPN0qjvt4APH4ujmrMTKI
XOWEY6hEoLFZRGWYNJKo1hINqw+4ExDuyaSO0izIRwXQ9usfcymucFNstGYocg/lb88ilBnkPqY0
WW1JIHjudhi2SlSZTRMv57EFY+3wfkRfjiWhMucVBnplEpiw5McVXmC/RSYNLsNZ98OhHMy0HCai
99ItPXByhcf5mVa9seHasSwTBKW5qveKIVnm/ww4pwZVicbQkOlXX+gf9Yg0UeItdZ+u7QlLSjj1
gRKta76HlImSJ4mhqPrpqwI82WoLGXYJb77U5x+9dXzwNWO5kR3Lo9uPpHXGKGHXhPl20eh7Mlnw
4ZlzXqD1LpZw//ib4iuGVz9iw1oEw9BMV9I40q0DYt1V8Z3W2EjgTEDjQNayQhzl3BoH+HflMdHK
ZbpimPpW0C1k/M+0uGC+Tr/AeV5IJkdvcp9U2Se0Why8gnwQr8sDuZpuOKZmhiqo//B8+TOOMPOR
p3KccFvfwEwxpGLsXqboKlIT03K/J2K80voAW3QSeH2dlIapA+8nGIN4YBIncJ7D/M2Fw0gmDAuI
JmUPOM+R82fliIwl1x29pJc57kosJBkfERDE/KHt2NIW4o3wWshT9ijL/zRrrwqIgKxD13vA/Dnb
Juw3voOvvtJ2xKSTW7QNDN97sF014e6+Ol6/D1agkXf4NfIfFxABw/ogQqOAJrTFjTI30zlFJh/t
8IxIIlm+m/LqOLe6uP/K7K+s+BTJ+yTv11LfWiwbacY0fVuxIxE+BDPnbOz2c6TMqSUKQvO7iWlp
JYTuhVPx05rHyUA7hHfF1ip3hklkXW5jdEYnmDQBTL8GjuogsFVW8gOwdozhu6V3vyZir1nIn2Oy
OPJHiTSl19cjdiJXRr64Wi4Hb3KOST7uJ5+sUpWmdUe6pc7PwE6Vq+15sxnmo4wtiGXvB6Qk5w5j
q3HBMG8UO8dsd32LrjX77JeWSDs/wM80TF3EF9iwu8YHYTdztPfir2xg4TI+NI+6s3vwHVJ8Uf/V
9Rci8tYfD61xa0G2G2r7+X6AbhpbImzTrXSZMZIP3Dco48uXaoxBvCQ5QOPWL4nkexttKtDS2bpa
8sid2jGnDao4vw6FxjC63xKzeJDm3SQZ52DNn7Mzq+0h3czlizeIrbJnEN57pShv5tsEiLfNHwAH
ynXzMQUFtFwZ+lVywAfHprwpiADmh51LbTzUDjpNjHqrfj2mK0UFRV6C5EoAilW6sc2iZeNq92lG
/bM8tY8m3qT39h8iqVq0bEOQfTcZ8Sw4TU77dN3EAxKCbZGEyDPXGMtvjNkC09sRSdlnkAJEyx9h
yhBJsTK9RH4I4EzVZ+EghrjH3/ArW9eF7lT04dIIf8QQhVKlGPYdgmV3g3H0zKgD5/HsIh6qdwwI
cLOZNPTJtxjGGqvblEKu2tekF+qHERmQDBL9DvKdBKDMhm/dZcfJPefOSLDScWTN7kJRip3mHRGe
bOrXsaCIvJLyys656aH4GnsTUb/p82Od3KblatF3S73nOjuVEx4L6KArsioDiatxxZe/dbQrBUHn
Ih2lQY/Q7q385GGRYJcvTvPM0iqLXVLssJBv84MlD00SIF1hf8dd5FQkkSoV456T7M5CKZFfBuY6
pJqsO7He9OK0xvusC2JzL9mm8QRqf+KUCeHvDKCPLFNiJRcmOEGiobfnLIEj7zHFjyHoS6TNW7Ml
ujhck1CS7WJi1hLOguQJZgWX9tM8CbIJnor78VbQyP3Fwpo6Gxq/mHYwnsOxnkUiXraROBNG4jiH
FoNAb0fQNWF5rb5Ft4BpPyuvj3BFBAyron1m8m0F9gPN7KklGpHgizmcfXQThw63HBT+2cGFDF4P
RCcrqApdyoLg5OTA05IezZM0GfvIOOkeSxXnl3Y9lO33VP9kv5pbnR7AICEvR2aDG/uF9iVGTLwj
sGQHFKs4aFYRkaYsOhirnkv/SS+wnFsPsR4HuXnisWq7r9zYTxPS7p+GHZu1QzykxZNFZE5e/UHL
JRf1qdbunbbppjRPPHXY2Nr6TCbqIS+eTGNfmKAdm/6eiEf0qARxEKbdcjba8fzxiib9O88ZdC2q
m3kXkWSGzVF5jqr7smJKaO80Pk11ntYjfV7miaQxp3gozU/lHaPimlNT/rQyI6V3TvSxcx4cDoT7
fEERiRf9nrGtf3O+UxgLd4PSgikdBQ596B1nWpX/AYIlQzxRXLSm1qNQv7LA/4rRqaC8Akxn7/+M
4itOb6IMawWLPJLABJNZ/iLNjOIP1S9xNdZ9Md/Fr0RRS3JmTowbMh4wL/BouzP3VBb5YVyBhWzR
Fc/aCQUEpv/u8Ml7buGxMYdJd7IYyxIij2nFQGDYkXQ04AtktPmKzQYQ0g0L7RSi0NxW3335CMqJ
UZKZ3KRxWcagre5lHDSIe7HooO55p3WS/mHtqF9LKny50ylcYYyxJsGkaQr4gCTIaB2m5AFhFYK7
nx7j7uJWd30aLJ8LQ0/GBEw1BDoHFve5e0C9C09BOGrq6yildhQZvgOkuq3vuDTuLUSg5qC2D1p3
N83UJRd3uEz1vm7O7kzmN4+99kLcDE01ClfiiPAV0v1wcR5Sj8yKXVtAjNyTTV7FDNRPvqBG25VA
0Zu8OTfmxtvVG2i9xxirJRFoy64a9yuDOcqjdcf0hbc/1p4aPvES3S09AIF29ZBDE1NVBh68KotF
tXfNU26dVp/YgVdfHHnd3f5iGlhyH/I9sjC/xvAQCPA8aY8Ga3WSPvL8EA+9GbT7IqMqnZ+YTZnm
s/ACVBegQuLYvfZ8l2ZAfqRt7nX2g2TfVWGBYhHTiuHCDsFLSh8ixymzRw91sunU/9Ldu/yjtZib
MANj3BOAGk6Ai1igIEwKNP2pbBHq7Qe2lQXfBuLDaOhpITcEvA1ydWVJZS3bTBzWosA5WN2Z/1c8
eckN2ZVb7eisdewxSINLY4fx2KRtoumUU1wh4KgDlN40Tgr7wKuxYMnjECrMm0fTaNuzugMefJh/
XIqnakM2bT1ey/6W3HxjK2lqUfJuDW3LK0Ul0RBVyRvMydbblf5PvxCo9ISIx69DHIxoJ+X4EaHZ
fsOnHXQEG0xKwIOxBrDRyxWOwmNit5IPq65d025zH1IVdcaRnXvpdoRdOk6Yjdi/7/h6yzkwxGbH
rpvAT9xLfQdFUFr7CTjaruHTN0uByDk3j2LeYtfu3i2gt0TytmEZZlw0wUuUKdpbu4ZNRGA2XjHn
VTsl8Tmz/4x482KrUBwWZ4dZVGc8VElYGw9U6BS7QRN/p/ae10zDqlsjn4E0UpDc6Im9p2Nf7kMa
wZzB6d0kQASB1590/aDXsHIYMp9T+NjoOtE8R7dfHAFtmJN3b1l+ITVJAw5BVShu+VukPwT9wEsY
Duuxwg+TbPs7dax0QXjcA0wndcBIzri117Srbhy14SQXls+9lb3gPETqJJkw8zevYgM1XfvYvO7c
7I6MTqsJ5zdXnO12azzzXcwSKg2/yxeVeN7hFaguyCA/dfzCDcbi7UKR2QEtHFitLX8TW891fozo
b8kdS64ZhezY7N7T+GJouzS+2pi3SzCXHZc0yB1EPwVNzT+Bdb3NGxAmsOARC+kVMQcNFPwJV9LC
jg46KOJCvStABFHMvf1idNsvWn7Wyrl/W3yz5+o+9nnU9eBNWBBuDPpf2H1dime6MKxOvDdstLwh
VAiG8W25/raa7uLl2piPVLEESD9p8cXhd/QiBmzknYOB7mR4c+PjlxQcNrfjLZlmLIvYu+hyJ/mt
qI+jc3PFpbEP7YcePyGSIPOcZFmSQY3uKeEfz2+r9WI6dzHtBhYvOqeoi04EUNKOoVz7NtorgizX
v6O8ojYpFLyycSckvEE63lAfid8xK3H722RFNY7DtdnZH5Qn6FeMET8GxMwnwp/QvDuXbD1bpOtY
14rDI0k+2l3JqZymZnOu7VNiY5BHP4eWVnwpMPfjWy7CzPjf7J3JcubImWVfRdbrhgyAu8OBRS3q
nyfOc2xgJCOIeZ7xNv0s/WJ9EKmqzowqpUqb7k2lmTapDAb5E3D/hnvPfTBg9otdVWx5RtT00lMb
tafJ2GbOjgE7imw2aIO3nhV6gDWWCvbQAif0zxKqxmfIgUeoygpdFRM4NIbbMPsWttuc/4z7hLA0
BF44xd9RbMHHwIVgWc/Ku8JGjMKZ57hHioN3YbHwdznZFAcJ4eVZEiIhaS44pSFzvVLZ8l/xzWT3
3NB1v7ZMslJWNPEMOjyDYdby+y6hPvAnkAdc28+SGeylx4RNqPKh/qToHK3pq4q6kgpSfuS8M6jN
KB09xmYpM/G5MQH21GDDYIzIGxPiCQMnsBjpIzZUnnG3uY/eCWkVyP+qe//Y3cOLi0BBPoevfDFk
0u2Wx8N5Z0VNJWgmBDutpifzmcHzCWk+MzruxNi/qa5BaCKVwLa3Hpl+Kqhzm3QzPZGqjRkNhXyw
psko9mVJQgjuUMw+xdmoWQzokU7w3uIMmS30H8RMBQh+NAiUooN4SPKpKwuQlughouYo8DK0266N
qLVqKDiGu+UTC8HykN2APWkDoa1eTU16laclxz2pL80xyFgy0yB2qD1BhywYDQdGm3yi/gKhZWGS
QTW/cq6gf5avYnjw5yOqEH55ntzej+PO+p6+EnKCMNO+WtAJz5N1mpMdxVPuYqFaA0Gjj+PEyIwt
BT5tOKET/Wsc3cdvvgtGDgPMEhA/kC4MzS+jqSHqYg2wxJE7teAgYf2QOFWh7izsI+o09NLC46wB
hbBpKhClN3115T3M7vItuaQ625upvB0CJCh2Qz8fr+L+QfcvBfNGRLSE/3x1ibcnjwkrPcaz7snq
492zEJ/e2PKscehdQ7dCXGAd0IiuQmLskbzKG3e6n6N9iFtxbt5q1hPmVcwTFW5G/4ZMLygbgCvW
Mv9yoWWWTK+qlnA011/n9GyxRnCo2GWgxzpuzLFbdegKGqO/VG597SP1gSQB1TRABLiu3G03vkEa
oZgD9D9ZH513PQz6sZr7c0Gv6qNQNQhnvVQUGmjfKFTJSb4j9uROOLw+MDoeomu/7Natm4Dkmx9H
wvi05Z/VfPYiRENFD9k0vgRVfGPV7qpX3UWN9b1I11UXHxWHNcYcZERki5IyxuiSxn9XXAOytPj9
jPdmm2hkSRtP6/aITWRoIG0i9Yi3FRWlyhnr1ElSbgXpJyvT7kjGa0gqG+9bDxxOWvn3ZLk9Ez7L
NaAMEElvbernFDkekpSAYpuyu3bYL7DtaNFUwngifKUD/N4r0H0o3B32sIGRXZXzkFwqSUUz2CYK
qNgu9xjtv+xS6J2HQcX5ju4T/YoN6KsHDm6RlqCj8XvpZqTFdbdFhz81Dp/aCW3SZKESy6dvgeRS
J94GqCipJxw8iIs4capvactqhrOQKtYujxXzS8b8S/njZGfkm5YhnuKotA/gIwye+37esXbaMuBT
Z2IpnK2YyBUtppIdT/SjVwmHpoqfMAwoKI4hd4mNvNTOHhw7uA2MrzqunjTxIaE452V31XavSmS3
XUfCQjGT/8Fk0uwre0+UwK0FkIJQLHNPnYjZOcyNXZcA8JBzLGh52La2uXcqM4fhom+xXnZIXpA+
7WekOeYrwJIkFgHH7XGaVuGt37feVvfIr2O/ideZRy0M16NyR1gwyeeQge5z+CRYknVfIRLTxaDS
hOhjQY6x0HUZjzTJUyqomFpsVm01AOpQyWGu9I8kLAVyIMRHXRqwLx0w6+EFJiDMWidoDddFin9i
TonPKJmgVjnal5ASSWoqWMur5d5EBRPIjVl793rwjiwRJnrr7NhLTYRMGGKUaZC+szyiT5wmOq06
oxrvT50dv1i64Lw2THKmyNdDu8XawM5gXwKselSLN5fsLiJ6RH09e2+lUJ9Zi64J6ptYb+skvniC
ubfBYg43GiPQHICE9MU3K1E/0jxndMXYnaVN+W2OJFcIUnx2uwWvl90dqrK/ExL8aedLhrksXY0F
w7LUa8L+UCAqsliCiph+gm8JCEY+Ab+PeXYekoxJ5gd0fWbVboPEKkyekWk/RYB2B1diuJk0FqZx
Jp8uBOoyocOsCo9pX9E8uwnS5qLgxmBYWrZZeKqchvvc4HEe3OfBpVvwal6zqlNvgxsefWF+mBHV
BMjlClLBMWkH2iBFwiQLnl2eGvMmBFay0o71FNw64BNX+ZhQa+Cj8m0mtiHYIgxS5tlVRgZCYy53
fjs+qsRnNpxN39OarG3VJqfYJbgwsfS0AYL5PUmtfKfHiliCJtz1/VTu6iKlJuiYEeSuodYs7Z/8
oXapF306GetVu8rdmCxgdpbeTu14ybrWxu2c5rthGC9q+dn1WH+bMwCgdcxdXDQ0H1xzSZ/hG1IP
I0DZwOOyL/AL2UMcbbq22tihtgHbT19wdhHWJSk3M1tlZ8gR0emRtQIflo9SwWD/MHGgOIjS8e1n
3xrjyS7ASlTxF1zLo4XCGGB3la3BMEDFIQIqDFKYQn28b6YAogRlch3fyMzGcBw4mE5mduhNwTOG
BR4EZUnQZH/rptPN2DNkSoiyG7i4o1S7B3FnRemzkTs3aeqFeF0Y0fgT31JPdrjw4qMTYGhurekD
Qf1+wAXFT2Zeqz5glDIl17oZv6Tm5sDMjbu9uVdzfK41ADj87NUuN7JXJ2JQwErfn5xn+DYEwQMm
Gyn1y4STJFyoFQmmYcFbuHJ6onZDm2mx1rARuls/RWYahsscSEfgLamQSEwFHG3cklHy6scjDq+Z
MAWzoLL2rgrf9KnHmhrXL4+QU0PNGNLokrsJ8x0M5KBRO4gcBFBnJYVFSLT5psLhnZSEW7AZClX4
CgiUU9vCZW2W9dM8FfvWdFfmmDwYYipo7RnsEh/L265cTtV0JrWUO9B2hhucboxjB3IDW1Wegil/
bgrCPVzGNJ2EpRtyuUmHjNGJwRHM6GvXYaEhrAjkYsHkXcVbs8IcaNcTGZCh/WB4xreW4tWm6/Yp
CXD3Ek7kwoxI5HNRtzeDsN5CqPZKZ6cY84caqYcyuaCE18KV8QXYz2EQL7ViAlyHOCIqoHru6Mb7
hewKMnJTjvk33GbY/mgWhri5rXMmVEnVAvYon8JEfX93zRyQ7MSWynrLQyghXgJ1KS6TlzGh5cf/
tsl7ScgQhVoK3g0ZMM22U1R7hOnqAOx5IvbYqmBYooKKzDy9DFH7yhUyQ2guPrLeewrsyjh16CVb
QszNAj0x6AteGZNts1SBy/I9PGICcmHTAan1+vxC9IPeetO3ztbFVgmGuErVh24gkUy5+FxnYyMK
KzmOjveRE/9yYHlbRDCRi6H+nPyh5eTu6aHjB/aQd8MUfOokwC2SMt8jvRpOzkL1bbWzysX8mYU9
/oqi3mRh2h0tGTzXVoLLq/eZBkksSkDfrkvsjOusv0m4MBaDKVvCmTtgchVWr/JzHPxjXSB8sivm
WFnQX+us6fY5rw+hIPVRY+Goo7q6tfL2drbtDfE+Lrwt29gHMJCQRMCmYtsXNFMLHcs6RPRJWe3S
fMwwRTs9Hno/hDlMhhRp8KhdeL8mCXHeN+nknW9+boDfF/u2Ll+CYP6BpMJmwcLCAl2Vi/Z/qpJq
XWHaJ2eXT99C+ZO2bD2q9AH1DCOSBEETRvb3bJQSy+jAWG/a1aqAkUBc+o6l+yU19fdBAbor+Umq
da9ZB5oYcfE9KtS0GoxLG4r4kCnf3jju+OgFrKXa0v4YQitcQb18rxAXbZuCQXUzDVt3BkPaNMxy
m8xnhc7pNvqRsy3zqWd9kj9DIxQHW9WPsuqD3WgU18BpuCerTzNP+i3X/LBGM/giCVEnU5BViRXD
FLXa7pzh7au40g4qr43VMOTAFJAMLvUaexuQoPGMuXsBKFaG/9S55yJwv/wgvZ+r8aJrF9EJYJA1
3tSNETZnSwPlT+ZuWfS287oP9V4yaU5ZvAgVfEvz7xmxz+mYHYPqKWyKcIlyH7d2WqIMNJ51wszS
xFfBVcu1jS4XAbTtuHvCCtQaGFzcMfoLxkPhQW3CVEdY5TCgK8lZzqGUDvbph+ycbDNE+SGIIgNg
DmnKpnh36Xttw4oAfvDuCjLKeVXdgRXKsAuGvERH/OpZFYiyMfheLiBQJxAmC0RJiBLDPpJhztNF
uVawmROqJdF6t77b3WovsNiFvMoptbYsRukspf/ils511ZrMK2ISJ7wnN2fcWrfth7rzuo5OJmqe
51Bh451uyA5lRmoDuxiJonbMmODMg1CKJ3Js34Cu8134sIFi1n9NZfUHrartVDJvEvUTqLdLXeRv
SaRvBie8IE36XhntdoC2nObnNmcaW0kmJYHqn9uuABOJjWUMqlfhUk3Oid2uU+e1VD16HpamAMah
btKhjyF+CNVzdRtxAL8K60UgMbHrsHLWmo+r4dWL6yFDhQhvPiffSyCSphKOed+hipXh2zC/WiAR
to2P2KtMnsOcUN8MNoLJgk8r9v+t2VD0imNFEOuaajrFewg4Fz3lmiAvCLNUrklORrQd4B0y5vlx
rkfAqR4e55LmOcbnDP5kqyK7Y0lborgGD07ABm7KZNqbnXjopn6fzRi0GnCWfPDVwzQ2T2WmT6FN
y9ZKlkWZ3ezI4hA4H8BNm1tplC8gA9Y20ioeCKLDrGDC/08IYom1WZksV+rKPVdV6rNombZGwTCo
HOmgh4Fmwotgm41iL6x808dxfA1DlLsqrLeZwRpGienUG119cQds/lob/maWDuJ9BDItN8OmqcfP
ttL+Hhkw0Tu+x5YmK5uzWoBuaJuIlIBv7WRNfvI1ZvbcJquhTt/nvvQ2AjNdYvhH0+nVzrRyhulZ
TcI95sg1nkNjL0NVn6fRaHZz7V+w7lY3gHJoKwQ4FFeF3RnaQ1DQn43x2SSZPTG1Pidtfi+L+aiM
ptzKqVqbxkAi6pAuffhVYwHA49t7R3hI+HeDyDzsYHWIwWjXjVOUO9raXT4k+oL3iwlwktzKLs6v
BqZ0rpddJ5HZnLw8QpDlDMxUCrWHA3cxqjA4VR2rNtf5JAMnAPNbD4d4IifIogsJlRcfFDEnDCpm
kGfgDMeAgjvkSF+XAjxnNjaHXlTeOhgltsmOQZtNMMh96NFrxWFknpCkdelTUHYkK40xrZ2a04Pj
9iDr4vAAcJMLs5T3sBmGA7JjnBe9wEidG1cimLyd6zGWSCP6H/y7oAJMdTAFus7CRjYVz0mKnNje
Fp6+8QUbfhbheyJap5tyeb4rjqW6wE/IeV1tm55S0fRjmi1b7H/+Ffno1TsVsY6keRS7LLkYQs6M
X2N8dgtOs2nycZ821rehhMpeNtVX6xPqlVPLBgPXUqyyfmeVEBKjtIBJMLPHglwe8VZyWNnOAorh
T7LRQU1m1tvebEBYZOMpmUCP57o+clZWZ6fzNsES05uDg9yUuqTUSXVycHr3vfIhPvdjTI4naKVq
CJp1EUdqPVu65WYe+ou2+0Pg5PQnRsZEEEotymyboUxbHEWfvLsZ49vEwl1qkkVgkn5iLFyyovCv
AzWzikzgHNlFjAoDiL8Eb4UpPTwO8RIRvfRj/SLBnVrYFn71zViQiBOYFfSJE/WI7WM7HzDnDpAZ
F/MkMYXQFlWZ51siwBHwQh7b5CNrNCeS+lExPsi0BxNftu9Nh3Nk8PdOZzjvjmAckdvyXSBHyGo0
Y/jRhxsXq8+5DHBiB8z5eiuR5z5tUKwB99oVjJfSbGKLTFQv9EoL4pwtD2kD7HeYXf5dJB6n0ewf
onw8oNOnasWWz6tTfWnMQXWjv2wU6QfZHswMfrOI2w/H8F68jDlharugUqV47CvxOSCjTQb4StLU
ZzUG4EoCiaw6OvEhoi+oCndVucNjnUO/RoB10yESMIMYPUk7vNbVlG9tHcEwlRqyFxTvhFoFrVGx
aurk0vvJtLJG1nlSzF+Oi7cdN3zCvJHCqeiKr9CnRZw49HZBc5SR8SIbCdscJSGoFXc7Ewq9qrAg
r30b/X/vdYe2JiYC17yg9l8Lpzh5DjVxnTAQw/oGWEyeSryZ+3QIqkNE6R46Gpwl37A/z8NNLNEn
aV1/NiH/H5Qj5hwxAatumIeYbbBg2paZb5pc7nTCTttkBBI0NrnxTJqDYTFH+vpMg1yvZnHWMiIW
LsuglnpsSOIRk5Zv4RO2G4hiembLa0ctK3Skwi2MxJmtteMV/Y0bjKxQWKzWkkfL85lt5D6Po0pf
Gj89dDiczQ50CFa4TWqwISDL4HY2UJ7BK31xmFVQajkHF/OdFXJzO+zFyPbzD5HzrszlQytKOGGB
fzGz7gdJqekR6mWFyc/wJ5oVv7nxBn+6IfoILL5v4p7SzE2nlHxGh+EhwhUiYgrqNIb9xDrCkOku
aVXtqg7ci4diEsRwdaiM8hi4rdpJQ/P0IT1LcjTdjRMeW0Z7mvXg7HbVQS2ZB5WZzlsnc+3V7LtQ
r2hPyMacdyog3ScaJBMMwAjbtpor1obpynfG+ZQHP7qGeHgus71FvMVK586iPTTzg6JPtdNCHdKQ
faQG9JrHDs+sHu56a3zMozm489z+ji+NStiyAxZ4zQv3fvDYMSX3NU1Gt8m9wN/jF4A1sWTQpCO7
UTccZ3YZJgkepp/uy4ZDojWjYz310HeJEWyj/FaTz8yoh1Ah3b16WF5ZrgdE0ki2eJVvEC0pm5ch
ZF6eIHKkjSvlZo7behsPzAv8Gp6OLpHAYRygNsQ+zDKB8AHQRxYSkp6gg0jDJsGo9h52PKZmX5KZ
KySoati5c0urYYptZVNMuoWHksDaE3HgIBfhlvAjCgdV82BE2MR7PdzHsNtXuTbvy4pGvY3Gs1E2
oNoR1OXp2BDWAdsKu9Ch8dWqLSbSY4rsvta+ZPyIeFVN44vOrGnP6sB8MnrTWcgWxHZH9bx3BLSZ
mS0AlFLsHgZiYPjrzZHAV2QXBEejRfX9/8eZfIv37Pdes7950Tb/X+P2iLv7+26vS/TjM2x/5E37
I/olpo8/9+O9af/lf2DdErZFUJ4yHW0JgNz/Zvjy/ordy8VrJW1Nrrwtfmf40n9F46+kKT3H5QLX
+LD+lrqH5YshAFM9Bw00MESp/5nUPY/Evz+4Ci3HckzTRXrM30O4F0a18vP9PsqDxYP4Pztz8Byz
rjhRFncnrpnm3Gmxk6xjvSK/65nA0Ia33W4qRbOVKKUylZHdoJDGt5K+rxkLAKr22p0xMCDqnDyE
QAMDL7PUzKdLFA6CUVBsVegjJ1KcCkBpycwgsg0+ojQ/eF2/JQacBgGEbSA4KzNH3XgOe03CJBGx
cW3BATZcqQ6BNwvUJ84pz7KXUVHzxH2CxWKm1qGgWc1quDIqFhgQBfUBknCeopwAWrawgOzkLkby
jlvcwtArXYQ0vXsfZMUXVDiW5jPiw765lTn1yZhBBWlmg00TyQ/Hrjc+qpQZuW7Rxdj6WMYwMx2t
HBYZdJ4uQ1WRDHu4BPJmqhjlhQm9nlWMt97JMAqmG+ZC3LEGhASCSWRhMEfwOvoff2lmDXY9q9I4
KANDeD6OVxNYmzQYrfV/uzb/a7GZvHV/8h5344/so6uDgrf259c7fl8cuPyh315i56/KdiUvio3F
khdT8Hr/5tpUf9VCKunxjy308kL+u2tTmX8lZtODGcqDYHu2x5f7t5eYdx8/gOZY8CQ0Pvef8m0q
xVf641vMm8u7y0njahM/qPnHt3gqVRiIjgvFbgAUjwnaPrvljswgK4xVdY7spDjEYNDBijKBtgoE
et7LWA7ZIab22GYlkykZ9gRrscCbfZnvEuF9Gn79EkINRKLNTL7xkUN2TVqxFPOv2UIgnwDWWhRI
C4yZI8CzU3xNzd2QtBt4dNj1LKSUSgDH9se3mhVlVZrfg5Ihfh0uWjUsFQRMVKwsXRV95SbRTh0M
4KQttla4eA8FAgfpfli+tY5syz6Cm74rsfE74VBtVDDUW3AFT82y7SKfYm0YOQRvn+YWPGud+rd6
Seft03jTFfYN3d+bp6PrKPWOTOj2pDwcMPdcgRw7GbOX37S+s8V92UMF6Qnu9oO3rkloQzKmZzQi
uWCOC0FuRe5OsY2geq0xXnsdh4BXIMU0UFrlASVvn9n4YXIQ4j4Wj7HEJ1AW+rs1ev7KDRB2kCmE
cLaVHwGFF92i6R2I4froiAQjii4R4FMH5q6quA8SVPHiK40IzjTrR28yP0Ihh33dDoTkJHdiJDGH
/m+orGzXeQsQWkcUg2EhWFahHoEh+T3tEEp34VBQ0I0O1qJFdT49MdW7pPF1lQSMFnP5mqIZIu8A
pU4183028UaGX1qbH1gYob8YN8R0XZKoeiTVZt6BLHlsRufZzABllLOPrhKRxjYIUiQI/KADEJ/d
0LWXxJq/135+Q3t9qGkzIoZkJFFuHaH5ADH2sulz3zEa+t+9Dh5QU4ZcGvqR6ct3hjLmmjuq2lmm
+xLJ+p1VOR+PLm/hgxOVUUL+UwbPfGbPw1VeI9eippf3LgQXrJythBGPat1j0w9cqWESDBwmKnG0
DvopN0kWdCndqWORxXHV7Wp6L7w/guvQjLGb1ouIqScTRVtbh1BOzWduGiw8X7ku893czs/QYI1D
aMNdgsC6q+UxICkJGtApmgD1N6q870YLScOITKtlJJOzJ+rmfm97/SJ3HPZzUVuroEf0VsunasT1
ocr6WUzAj/oeAl/8mZfTnbaHQ+RVTyKe6F+QX6fkbq3NTj07XfFogvJbAw4+VYMHZjC5T8P+2cYX
4g7QG4z6cSgvBIxsZfKJGcVa970MdlDMIgtRou2TNCBt56rPmxe3x6aWVc+e3ZK8io4hMqZD5KOB
kD5UxNDqX7ilsObBppR29dBYFQvApr9qF81CSFsC3I4Yq+YjL5ecP9rnkh5ELd927KaI8LHTmR3q
Kq96wz24HwXT6/A6RTnnE6S6ilMMeYz7tl0VU3u77bcA/hEfz2ZW0XtiM05ssIuXxIYTwWUeAjc7
dS06rCCYgLN71kfdE+zlgvMYE7k1gvxJBQ3uQWLPg77aT138XiQMO9NRfeYpPGaonyZdOCX6pJ1l
3+HdyKR+re3c3pJMeaWK3j4zRzy2c2SRrAcfpJ1egwElfzCiX5RLvychVo/pewyvk3iD8IUYrBHz
ddxsvbp7SwrztAxgU4RHcdbfBpI+y6h6bAlIS3pt7jpCIsFpzpdJ2qdwBuwoPJJYIgNzrRzkFZ1I
eGMZdXIApcjOgOeP4BnCQxEy0/8hzB4V73HKugMTHcjiYQb0E47Zq3EV8TqwMoPUizpnA0D/qx3A
LXqDhN3rVA8tbD58KSBcBE1VSU65b6B51XhAxhG6N4ngdWescfEFK5zv9nWdtYhYC8TmzSmvi7vO
sZDj8fsohoLddPnFJhr2Rw6wZ2b45lNHRb37rTHVWxIEH9w7F19Hd3BmcPEM82ODYIsPc+KqafzS
gYMpd8ks9VbQLhOmUR4MM8EBU2O0nRldrIpG0y9hPVEVoos4yePL2qgpUuE69kD1OyI7K8d8yD0H
Fw/xKDCozBfSPOk5g+uWUlFkKGKgq62tRjdHl1C63jNvnRjmEvjRbhWa/n0bciBb8/sUj4+W1dm0
aUQN41DCpRinr8CuMFSGSKwS2jNOIH/n+v3eAXC1jJNNhizlrlDQoX3SCsF9JdnajYrumkOZWq+K
LjIhzc6w6qOPo7ScKnTBM5IPAzv0PvnpcybYuSqpNUsEw7Zm9WyP+Smsh+FaZNo9CUExnpnuAd8K
clC3qJmyoi1r0DdjLk5v0CbgtKE62eC2OyuLvJDepLkV8VVtdgO5BNWpW8Bhdhnm8OPhMt/5bnQb
eUN8CsPyzfSclzhkCV7lTbCvgvRol94XV8E1K2tK/eLRz9A9RSQsQhwnD9WShGnZ3nuQNzdOhIxU
IPp6LlL/3BndLWFV3+fYvWsTm4CUbh9FDJutLn4NKlB/doDRIurmJ40hka76OGAQSRcWeuByk2qi
Q1QpPqNGWgDu8m1gtNjZVXc/m06GxGI+o5JA8z3eeIAzYT8G27rJv4oULaSb1pCWsNgjYInU3tb+
Z6wNzMZJv8jN3sGhw5sH43KIwy8VBK+4vTdx7zwHhkBbInpYCwj+vPZCFDcRdx5SscJr3jy/w6Fq
krgXO8N92tmX/67Z/ys1u/unrfdj9KOu35u//GvXtPV7+qP5y/SXf83b//2/6jb65N/v6vf880fz
3vy+ol++5G8FvdYQVWh7lUAJbUnTocH+W0FP1a5NyRtBwf6zov73gt4Q4FZcScPs8Ecs4fyuLTdg
tGjLU4Iay/6N3/LP9OW2+4eK3hXAP6UN7oeFMoMDKZw/VvQ1uaPLPmU6JPabKsvptWcV4xlI5aeG
PVPvwT5OVHlAxknCTRhuc2+xvLCIAqVUK8Ls3ftqgZBCZqW+2nKF0Ys28QfvdInt2xwZDUoKF209
I3pIdl1YyWPrNJt41CdfzPHL7zqqv/GCfs8vWsA2v+tRXGUKx3Y8wdqTn0qz9vrjT9QGidB2FZTg
8oxvrjc/xP2ozgOshyZy0ueAq7GePQKnCReSfTzdMgQ501tBr5wl1G/Gx73VIeCJiQ9D4y1iCtLK
20dGP97OyYdi9/VApgxZ0Qp7TYqktDdjPG1+QvhlbR7//OeRv/yGlEl6oBTClpyAlmkvuJ7fT05o
7TI8MBawOZmzxMOlvVWwCgFeggYQL5zVGzuOznX74II1uc2tek82BcstiQhvMDNvX0yYEGqTJbtc
Tv2f/04Ayrw1Mn2FjC88hD0QmiwYxUH43Uc7N7DpQ6pT0TFIGJIquLLN9qzQ2d4qpzmxVeAKxeDD
ob9fWH3xgLKUDQIJI4C4od9k+tEIxifFQX30eAhwNdU+tssQBTE+13KmuVzno93tslZ9/oNPjLft
j08AwyrbBVaE31jjSv4FLlRHYZX3dT3ucq/cB65/L5IsfxlhflXs02My56Y4eU66ZAmq8srVaIFO
SeLBOUxLLoehvpEK1H1zhvaddE/B5XCbt6OPZAWrL6pZ0rObG7djx0fwa/pskgph51F3wwr6ZOY8
bAt4rMe8YVs6vi2h+xo1+6iyiQLQ/VKgpZ3mkxObn63v1Xe9QutI/XEjclYbbU+Bg5nfFjtW/9/Y
xLm/IbWYagY/iv/kDbF+faKkyYiQNG/hWC6fz69dPEgCAA9hwRqB2OXBKLv7JBwR/6OzrjAfDl6w
L/wfJSF4l2jpfpKehFc/KmcMtSwnRIsCo5lhQU4+FiltMPDnf3/+S/wFQ+YykzSdZaph8Y9UjA3/
+Niryq7rSELnMdMBenhTPvTgIta5Eu21ZUHK1DJHOl1TE+SZ6161M3VW34XkjSiXiTc6ToDAwW+X
5N/97Oxfny3OY9f2eLiUJyBX/UpHK/vGac0B/8ccJfLkSKyGNmUWI/TR3nkqzJ4SLRGd4cyM0pAS
qrqpsnS+RipMC5vrI6pciwakMc/2kt3FniE6EyNxFTQYlBHi9ns3gvWHagMPhBnnvF9ZsepYBv6D
T9heXoP/y+BaPmHL43DxvJ8/kmX/erA0AxNOU/gImxrnNiMHeBvHM9kyqDWfqHf6hS2LdG7YU4qD
52HigNi+XqdeBW0S1S8D1BH0uJkiLbfnmVx2HM4+NIZtG9jTnghI6pk8dw+RUR3+weOxzIv/wzev
6ScsJmIMB36ZRI19MgiBfubgJQjg5jilRyNm8IQyIXsMfoyCWjbqgnOfIOUIexrjgOfnbCUoonpl
rf7827H/ON5ePkvb5rNUXMzSljwZf3xaGy9QSLPwOHlLFqivpxjfQPejaYZsa8RYU4qkocM253NQ
xtE2befkNGlxtEwCM2o3Xcz5rdIO0GaJWzVCol0aAVoAQsBg2CRIkUuvvsAu+Pjnv3NNPp+ybYuL
zvv1KWC/7P72QI/UrPsWucFqNtIExvciCUBO9taSTXGNtndfZfd5ENYXrhh1jnvxaHY9FXBN5ksw
lDgOWz1s6hjPWSmn8bbUzaM/EY6ysL1/GzD/3feQldav9zwfOcsOSiiUjEwlf70XpwCcxgxf5fDb
ZeISXn4aZwDrlcwJZUCnbVXzuDMlcUG6dzD/CNy8Ho7swvNGGoSp3HRRZF38KLx1eMqOICWendm2
LiCZo1U9hv2xSWiFmJBIlCllAHKy+BR26u3jOTzNbmqesrY1AaHcgQCfXp0ZUHsfkM6pa4oLH6Yv
XmvIwPW128yf6BZxWi0fM3BvJv7mLLa18ey3rdy3kMY2opswZYY1ijJI4fufZUc/g2yy5uHFmpR1
pBEQTGXgGMfTvYHq5sECEy3n0oUF4u4gOqrzaDZfkcFSJEvFNihKlxmh3iLcoAuTdrtj+ZLvxEQc
+zRgP7BQW9D5+/aCUoXGNKTydmbgevamH3IKQMGz+WvnawHQ7/yzYAIj+kITia0Pdt80OeLQSYMF
rke3aMNnYgQyhZhL2aebuLPaIDTO0Ug6i4k/YdNlfnwV9+SxAgydZR3dF7b8bAL0jD+PejjPzwpD
jx0L9+rng6RVSGCSTxy89tqRpr1xgHswmDGKJj/bI36MnFyMVeHYNdA9Q5wxYqEgygBO85seU16f
wPT00S/8A0fscJVaRCuUIn2WSL3Rf9Xu5effTVRQfBg66700gSz89pxAWl+bJMWffDKy60RE1F34
HZVOv7v+5G7yKor2FoPHoSief35wMyXRXgaxOISSWQVQ9ntCNVh9kaK5RwHx9LMgg6oTrBeFj9Gq
B3+wuISXr5ZN6SZQ4cRmHDVlEzpyM+lO3k7044Zk/V+ZbKmwMmwC1P9HChaotz73YYG5BVeCG+FR
zqFGx6F/MfzA+z/Mncdy5EqapZ8IbRAOtQ2tyAhqMjcwZiYJ6dAOB/D0/YHXxnqqzEa0zWYWRau6
lywyIgDHL875zk7k6S2stXuuDR9lo4toeeLT23d8fLTsuIfmGgDFlElCTkPcME997+z9RqQPXp6A
c3LqexdO1abNX8dw0LdwcB2UNVzMbqbcO0/TUU8Tf0fr5h38VGjUS3WAGjCClNBG/C0Spkzoendu
MXDUdTD771QUs+YfxBWVNvP42gf/L9NjGlufxE6XN1sKIg2rhgLLY0RhtLX3UcR7a3QPXJ3NPZ8z
w+3RjaAMCHLzAtD96z6uCXHKkzewxNm9mAa2Wx4o8RR2Lsrr+FNaXQlaBKGFNqG9Y780wJbFBefy
ED3Crd6DMON0sAYESxr1IYGG3cFyjO4R1xtqJvfWuvz1cWE5UBz54VqHUF4Y9F+a7uqic1v6A7Ov
113pWztRqhBeyNDthrFGFdKwpRA1Sz+mye5TXDpH5hfhvpwQaBuE0iLF4C4revudtPW41V/0/6/K
GN1TUS0Ua486HHQ5PBq+12yEJugLVoxICuZahoeFguNlHA2WgKEgCrgKtu6kiOOLEYciqzJOP7fU
T/k/Sn0e5/g7iWWFt1mapDVj6AZshk+zvw+UYV8dlzeVRPc3w2LhE1nsDZW29l3TdteWaUdojtwf
sc8pj3TkpXH1k2hke8QiOu+KyOMZwhDPuDcQCkHTSl8Te5wVynHaJiFLwBszSxW/L46E3sxH5pXt
Rc4VTDOqPkPcl0C//hpDd0F5EGAYpfQkgjkAS8gj0gT9dM8Auwd6kBDJ3nfqn5dHK467cqz8YxwG
tEOeB4OADDkJH3HdjG3/2MGBJ8fVXGRiDFA9DDebaqwLVsRi/OcaiPM8O8W5EaP8nUhQryL3bHf1
Z1unb44Ff6tE+8Zju4YiARHAReD8c7gkpn7JGhVsfv5Q6ccMvSYl7uOICwiw8CbuTZgSS/PWjjzT
lX0cOtt5GYT1NrhTvVKqVL+KI0TdLbw082FSzfCEqoMrx8YwOM0aD2QQtA/BMPdnNiYeq4Qep72v
9pZTgvyyXLlQPoAl0Y23WQyFxa3uW3vd2RG20ajorjz4OTG7KjwlU/Hy80jHQok8zunkftR84nXK
JGN55T9dTtc1HI0D9K1e5dNOu6ODMPI+atz2os3hJQQdeByjFrRNp2B1eAZLIXBCB4LR8sW0kTNp
hdFPSKi2C/tqpYsTFUDZCl1XK3PjoVaGv7f6JsGMdzMCx911LfHuPzd3HY3z1i0X07kOnt0YGRZO
BAwNqdjEdWT+nhPT2wEuRbGZTfsy8rBdLs1ZhxPl3mSAiIkhPUnkk0FuUsyWDrM/8+vnERvNBE/V
Rs3NPtTzpW4ge/18dj/vChr5Yedg2737eXRH9N+RicYliO0I/Js8IVtIfiNX3UW1s1ctyWFTFH1o
31MrkSeLSunR1kn0JYxhq7jVmwDMH0KFE2nF2cF3uDEHHbvnX4gwQ+JYl093jIx8wxHMOxmq7j6t
I+csZwGaat1uBeGPTNiDEscoUtisRhCJWoK5Bt65tZIB5iObHWqRyPmYLYl+HgajdeLbJmCtLj8H
9vCka/J86NHtvUy6Fz50H1s4OuK6DDGcmlPwT63RetiqZkJTDM6km53WGUmb0S89+fWHYbCDSM3s
C1J97SvrWXS+9dz1w9nWS/J6BizSoRFfVX4W7n8elj+Ha5e2BtFcrB6MsWj3Ft41WHYwzZzETk/j
AvxdzuAYIuPOHEZUoKNecPrZ/ud/+cy2nzChhv88HZRyf/8cBCXrwLOR04wAT777+RIYLemYPx01
odbwAR3I9VMR5dx1Hq4v62rf6l6Y564394GerbMlAkCRfYzfD8XuxmPpmJDieglJ6LtEMRnt4s6+
pVPC7URIGE7P8lyUhDEPCukg69lUZP7B6A1EInlZ3oy5+PgpCowgeS59Ae+mARjv0BEZiAXBBubT
LVpWkXNHIEfljQWiDL0rZxBvKZdLbFd70845KM262vKsOYN6vFQWEsO8IZaFCSLwiEpDpqeZpGxD
m6WLwrrLHMLRS8XUx3CvFPPBtpQ19WfMm19Fw/hANwKNFH5as2RG1fetGs3Lzz/IJoNfgYWGJ3WH
Q9f0GcQzAjOBiJ2FDYBSywSZ/HI4FLPf3ksZu3eG/wvhuvs0QXZeaSk+y4407YCrZEOeps1azbo1
gI/vZEiCF3FyNsilbDiWWr3BOKXnDRI4YqzKLqElYRymkzjZTP+Zl8TTLfPjGChEWdzCuXw0Bt18
oOwELfxN+ldysrSqj2Vn3RV836XteoYGy1X0U7EWmjSbNM7B4Hvo/PTQdZcR9hFvHDGlhXULdJ1s
e8y7K8EnuiY3srpvQLkeTAWHj0Drl4FP+Qm19q9J8UN2PUmsGDPzHgH9hgfxHVm9xWtjtuUDBfWC
63IhQYTuU9FM4CDkO0EzzVFY03vRKus4uvN7VvTOxe5JjW1VSYMqQuJy5sw7tj0rtbSmtxrc5JaZ
mPJsAsW2DtG9K9dVyV2ZJa8GU5cdTjFjTwIm+75i6rd5U8i9Wb38c+mwZX7kdKoogoKP3gxJ4LLC
gEllXwDFZAFbxAS4iDEJT0PE39LAdXenIrj7eedKqwnuGvzDJgOacyAeYtOJ77LSIXHGsBAwYqkG
ll0DlhzQMGSJSWVXah+GRIKfZ2a9mWgnuLdr44wlLHuggFmNoLPvZ3UOfYCybfOdcn48/nyZe7CF
mXmochHfZi7OS1tfOQPMndF29aHUgfvqCvvgWsWfMcmCewCPOP+Xi0JMeQnqBMZDFmCqj0fM624r
tomK9VG0SBtEq+t7EzTsQxohtxx98uXasV80KNwyicRoU0dzfPfzZXRmNKI+rssIz8S6GpvsE70u
jEmHVNkuMnbBMJmPZUC+Dum/9+OkvlCYpOdmnmB0QZMm4HrYT11CMDCd50tEuHcn6mcRtF8m9sdV
10kQf2nb0anY+Tmx7RpwCJLp5buJq2D9ZAzybujS9GUcDB4IesBROSuMsBhYDy1TJG7nLjlFOeej
34fpeyP7D8MtIVYa8M8VBlh4Iq5bwAGwxFG77tegvIycqub+59mh4pFrPAR3LBB3bHo7bk+GC9Kf
/BOSDAxlrskj492VWM2egtr/RmZ6jWgfNo2eMgbHCSpQqxiOhkTLUrRO8+C00D3y3u0PdeZ9tuZQ
nKbJubZp72503Rkkf0gkx8zBVj+XGCYumAWu3E6oFdaeTzD18tCWFo3cWOjpXUCywSOWnJOgoqMo
qhdOyQ5oJIariMoH6E8P3TYaTrkvkQQ4ht44WNs2Rd++j0tEvFMU9yMoSrEMvGuF2dWAy37rym4/
4XdYF3k+ni162Dgrv5uEGX+m04uVowriF1/1cu6JkvtR5yk2g3ncZpE8sZ0mK3n2xVOve6YNpIOU
sZ+ci5aU3GVeHmtsyjW+MDafCWoZHiIkxWr6r1RNh9qHBKCcrLrgp8OIuYyBzTA/L/8hYmkV1W3y
xAEnXC6hIBfioWv9h44IzA23cYxuuQUPY/wdBwgJdpPM58Rvbz/V588XpVt8EQpFr9UQtcIE/uHn
jf3nl98VnuE/x05h/fbIJ91mIozviuVLDKkEc5UAoxzGErDz9PxTKsXZcrkrpFNCPiGRmYmvolCH
6vvmd4F3NP2FLKKQjihk9CAycHloJQc4H6gW0TIBVZzjkxn1REv2SwPaQA9AdIQiSlcGhb5eeIJQ
L1JrNo8f0uS28ljKrnsyktd9h45HSCzuWRPCIhqKa2zAB3eQ4LzUJe9qyBg/82r30iX9st+h/cxs
ImKHTriXYGl+8/RaZMgPygxLdbQ8deO2PPlGA2IiddQ2xRFEbeaSc7XHj7kcBh12hc00EbVSxYIo
zwKfW+9F5uNPc1IuW5VqGXTB1dh5LMne4U04hAUxaukepnog3LGixuA+B4Nt5qDUWheauDlvihCl
ACwAlkx+ciAjOttNuXfyq4jspVAvl5F/kUiEYBhAnmKy8F5S1U4tzvyl+zHZCp3jrry3EZC+/u8n
gj/rkX8drQqbsE+TrAfvRxz8r7PMaglaJRoFt4Y01NEe9Za/FsHtjJnXjKv7YBb1k1u8Z7qNHtqy
Is6LkYqn/fPPZqlpFsudVuOhQVxDxDcgHMUYqDQr99FwSLay54z2AzJuNPcxelZfPZY4P6GwglHu
oCYTZPtRFHNMbGCAnn1URMQhzvk/zBDdZcD9by8Uor8b2BazfC8I/m0Arpx+FLGriqMxwIXVhupp
DJADqjrP9ykny6Nf+OeeAvPctYjWZLS4y/MRtLQ38t8KQ6BmWXqpsXlr4NefegsqIeDf7NTKlEyl
mpIkKSxEbExMYxV85Z5I72etLxgrDpKN/x3oDX0WBqCdxeZng9XZJxNewskd7EtTzcRN4TiOG578
SUYXkPuRg0kwWKWhPx9GVVor2VftPkxIOfivyjfyfCyMiEORfUzTGRPBxCuB7JXGs8Wiwpi2/K6F
Ojtdf66f/1Ziy/9dHMv/S67L/48ifpcNy/9a/AsF7O/n8G+BLcuP/KMUcNADIEUUzECDRVrrsnn6
Rylge/+xLOoC5L3Lpt5dNAT/I7Al+A9ODgtdoe1awmOX/1/SX/c/xKLpDx06lkVwb/13dAIWf0v4
L7eLb7oLM8CmPgn4RaYTLP/+f5Lwz5pJj8dUENuoXtKbHQPxLwJWGNQSMlkNBtjJGua+zADcUJF3
h7IB5Bbsyb7RCNf70AbYnsBKahsNyWRwgJSwMrLTuT95k7XrogyJW7jwmn39yOLSgtuCNRru/p2X
xBHp3N2mQY8PyqiHhWj7txZRJAIyDLyw0LM67O/ad/ZFHkyJxTFfgfkW0scivOLIK+GYYhPuhvFo
RF1zMl0fGl8U79sYjGXlB2/GE2ghQIs5dZ8jTLJPcBGuSS/FqVOz5UvIgeFzOoa9MR7GvDn2bB29
YVYwTPov4UIFMiBARlb5tyqsBRVD5RoWd/jAc/5y/VGDko2haHlz/+z14YNn9a/pgCDISuZDlUWU
6Cya5+md93NY85z3136TvmR4q8DpPRn9MK1Gchy3hghY3NWMFRPmTsBgNkUL5Tjnbl+ZBtpe0Ypb
oeKrHXTOxvEQBxsZBnXoGVVWvndJ9RFkdQM6bGAygPvYnjtQSuaAAqTtmZ6TDRCTLo0QZZcw8Ni6
YwPllI6uUvap9L9EsI1nBCEiBtPDaW8F7auEM7OCS7LC1ywIjtAtvYH5rOqmoOZZ7LANKEoZmdCs
2r9WFD2NRvntOAAwMW38boL+c+qmvxPciK1Kjn5kWgz+R0JPTJSzbTfQjWMLXLUD8Qt6ggOD8BxM
BAwXAkrDvMEnOsIH7smfzlCGb0C5mQGofWcsoHKDA5lHSbQAYcuNSxRhO5BvZ5EfW8h43ncpwHYF
QKr07gok8PTVC0PSHOQ+t8ejymbnmEy0U5klsu2IWfFQxTF/FymTRIXCJdI+GxFEQPaBrAjK1GyO
7/0askQYHPpe2htdsY4MAv/mNRrU85x/DM48n0DMMAngFCc8FpE7L2vdzyVwq+BtmubfpYuvvbdK
RKsl8cUERdtrQQuK3YVcezehP2xdFHy9S8WU+aT+FXSs7SUGw1bLEqqcN4Chy/o3PY9/MlMbVynZ
IjDqRJTBAPZszkX7KCL1SyDUnkf49LibKxzmXB9ht+nLCS+OXfq7dCTXJlTtu+zl+0LOaxAwIXpk
/OyO8o0c8re5bcONOVFYlWZykg8NueQnAREFkF87P9ZThZbWMNdCTyWiTzO7dwb7oTL11o/kI1L+
Vxt3fTakzna28cgQmFnt8sjE7DLCB/Uq52LVw6Vtqm9bqyfAD/lmZpq4dVhXrHJPX/wESLX2kC2C
2dmlqUtjE5RHU8GSmn3qKR7CDGJ3SFmfk6yV2yLaJ2h112qGPOzprgcjzhEV+MVwqouQqfLype/J
iPCngLWDaAOmZSGhPtVLXyavigjRiJG2NTnfStYvVpx+MWaS+2xwG7Y1GG8zOu9AE2qZm260ki2R
DcQF/eqr+ES1joSkc/0tQSGK3C48qNSSjd4zTwUwPxKjIUZ00p5znWvvKQwolydG+psMDYQ3u2gz
yyUlHW5JNyIsD6xrFcafhtttOnO8zFbFm1eYnwySqcZFvW3+Zh1pUBq55CbOloQAW9+npB90tfsa
qfa3702vimgefk1+8oM+PvnCPQq2YhGnh9Nbv4HuOhWagN5OxlOdFNeapV8du/W6wpCysYzoIHk0
rYNA0qthQKc6SQBL0bmx/8B33/HS5jq/+AHR1CNm+7FUBg4KcQpDGq/O5WkaESq6cq0lNCRN8Ckj
Ze9d+cyc8JcDlKKv+m/tsC5I/PxIQIqlMUmUqVCbxJnPRd3f2XEMWDsAlEk7rzy8jkCPiG6A+ud4
YuVkf+YshFRZJv0qLgm0YJ6GhxpzveiHiy3IDDA2Y2FCWUqNM8rvaC9V+BHAKFj7Ob1nJn0CHmEX
rMQQ30hZndadkzdbkHjY5WPkpXE6sOgSuGJaL3vvyHiOZhTujoTPSUYLaxWSSUhzeCaLkH1ldYzi
lh8NsmuhsZNmMxzsAaxp6szwagxEdnYvv8fUfo6cgxeOMSlY0Mqd6LcwQTi21I1IuTBzygIEbQjx
rm6wd/oAd6V6MOw4ezZUQXshERmIDgKKH83Ei/Zv1ZAYcPlsJu+1/1oPslt3PRRJ3OAPFlEXONEM
4jkNKMlVdVNfbP3x6RWa1ZVyrDVLdxCBKZwQVjIfxoC3b2hyuIruHyAADcuoDgQHkQd+BtwzhV5R
N+NzXRO2IHVLSqVf7xPHeZ8s90F1YIFSXT/0qn3xwCFVS7UQ9ddmlCcjHbN1IJrFjYM1uk7MI8J8
3ISaWzBw202fhG8ESGLYuGleMPfmcBGT+afJ24PHiz/gGk4RelV4WdrfMfOFPDnj7gHn53x6MeCN
XJpvXSM+6t5Eqhw+epIMXRmG/fZvRjLzMR3c3wGcPCfDGBMkRL5lZDVvefiKNrm5vZ1eZfjE0S+v
cNbWuOxXpca995P+0jBkP9QO/MuyUEBWAwPDRwJtBBVekvgPiT1fXSd6C8vOP4z189RCQABRF62x
3izAPZJewh5rtTOi/ga5AZIgcKL1QFhY0wp5cSqs+Y7Uz/jf3RMEpV3a3MjQSI5eSvpL7AzbZAaI
Z8w3Y6jvMzE8pfO926aMOTTTJ2+YRiwYsNoBRu0cLdYIrO014+9sW5M357E4OnaTOgRJ+9D3yxOW
UUDVENgS4pO0MK7HEUOEnrRNwaNHJuFBxw6CuYKhkWfPzEjnYZtbjrXNbJdgbkcuQVw2AKv23pos
C6dQstYsnajbrGejXZYLA4k2vc9LrXdjb/62UuNvOzckyg4326v+Om16imHgbBrAh2HaXo25fkQM
BoGjn9V6Nvd5w6w1L7z+GOf1reTjyCIMBv18sIukWduDYrzoG2hbwLPw1naHMhrXQxlsG8ZSi5pV
rR3Lo7xtRc9twykMdYUHutzYRCfN/guYJ9w0QfIdttW8m70KXp4Xf9TRsJEsSohroyYM2M42Wj3G
E4CEKq2If8FsDwXVEuSeVs0tSA0CIAIdHUSWMnxwGI0z/TUhz+rQ3XkROzLfpRI0dPZ8dTvQqqMl
LsSlMSiMrzz0Wh5pKRq5eBJ7svEgydnZ35xVFPuaCcZDSyBP38NfbQ1NFIIPmKhqJv6qjzIN+evq
6sWxAlJ50YoQtED281DVmykz/lYl0J7Of1FTsMtQqjiy+R32r7GNL8DJEAE4nQ8OXWxUUyYARqsX
GDzGqtX+t1cyOpmSZDf6JIn0ixuvhM+b5BW+N66S2gFzX17Vi0prrBrVRwc2raDgccf6SZfpNWrs
D/Y45ZrN0teMuM7r/VWhzBrke/rX9UdmKUXYU+hygzRZTvhUNr3XcCaPWfVnHEVxbq2w2Jhcv2vY
PpdCQlSsKWJY/550NZ3t3A+3uYO9IIwT5MG4xjqTFtvwCfpt601mFjynLFz4dfSmbKinbEk5IObm
uTAc6OqlHvagwIPlmeRV03qgP5hzZW3CUeO7KdU+iz2cEGwiBoCqzqQ+zYydWv1sCuLUokChIBgZ
XEWoQl0xRWsdABWCgngOyEoZc7Kw8Hqz+zZTgBk+VDEy8yBQaXQpKvoDDUaeJ8fHlpdDYNNj8i7S
7In98yZrOBQmkAK71kaZN+UVT3fwTsbc5TsPPHnUeRcsTFg5TfMPLDTNcGc9duzJ4k6/ZXRpnLeC
QCjdHKXXgkULLM6Q/OqHDuIphsCJN74a/YvlEoEYZ8NdSwTcqg9on0Ab7QwPywyo18d+pGzB8EV5
mabDJiaQkLz0eiPt6U8qlrhOz9xhNcwBV/F+64jPrJGCKDpEPGbHrkTr6TlxinlJvbpoJ8yBBHtb
wpnLm1sn5ECq8cS+6ShqVFG+37ApwH1pGzVWJQBbC+kBjehAqaTScecN+bcKbyKcfk9c79VcPOMl
AWXiY3GKi+rVtLG9+UZmbBoFm5pCeM1qmpFnUT9nNfkHYEoBIActoDKFBqxZoPzi6jgTw8tyJGzT
eSo7Hg5IhyH5ZvVxhPmpY3VnxEydZjxfcZvb6K0THLGEBKYki1ct1c4wh5+D+Z7lE+v0FkfSJFOi
KljDmrhuWe3R6dkAuwaQstrDIRIUy+Ugqdm1hi8MrMTN+sMsO5MDnfq3uvx8h4W0xCRgotZ7VzSP
czC9Rii3zdB+n5b/m9lB0Mc4eo2zAY0vpl/g6cDoFeqJHbjpiHExyDIf+76Zk40wfamQjzOsoYcz
GljJuoqB3hGq1CX5mSW82svYumObib1KknLpcbVhm8+vISPiTeCxM6wnz10vnoiNQwqURrPpVDTu
cHX/DIH12LQkyqAzhNdH2EWCWrkmEpKmAhwRDACY8TNMkAoZRtFD2O6r4WVysfmzdbnrSdJaTyUZ
Jgm7R51MYI77kwhARc/trssnsbGp2FZhMp+yYYDLHRXwyWX8aU6wz0JAGLKqLGD9MNLrnCIoEuxd
R/Gi8BRN2FqZdhBw0GNLXfIPefA3Fy/7JpnuK3Cbp6lnpDdK9BV58tx7/gMmusOk1dEHURUW0d/R
fvan7j5vy88SMGCOzZszl1VADqRhlQWoRatFzE46pJ9zQmdGdkV9YiKTXkVu/lYIlAHEoe0aeKLU
aVN8bPrsi4EEh0v1GjHcWTsN3Q40/gx/HPmRHzSjMAJ18Yg44zNnBgkXfG/PrDCiZBC7jlUiVsyX
MbC+pgRDb6IzdlBVT6xI9Sf37Y0i1yOSGCvEAi8d2nc0bSWJGPLZMA25KfxwH7HJ4yMynut+fvE8
wsjwei1Wb5ma0aHOTX0MBm9fBYCwQY5u8rbwtwkVQ8AmB8bsrclKDWxT/ZUyNVYTZXLCFRB6ZLEF
DRec4MPQyPgXHzXZ46a1Kckd3cScUU3H9qrPOevGRLLX6gXfGhWnMXpuOMjRweQJGBvcdHn0RwRO
w4w7BoGzgCD8eJc9Q+GROx6OxpZTaeNl7XsfU0iiEOd5aj2A1/qo/JgIr3rfm3HCYAUICkRJE3gc
oOZsifmE17H2xujVQVS3cpFnbfyxuUkgLGs91Nm2SM6GhLkDYVRuDDvfuPY2880ERIUDR5WWya4J
t1rkH4CymylDrpc8ZdWwTZFAAywk/K7OwZlmAA6t8hFQKX3rjJwKf1+krgSu3tEdr9hnJMZbpPFl
ohkp3fBOwijnxr1jFHYJNSykiF0kKT79M3pptjbpXdImQKPD5ioW+mwGtjBVOIKD4NoaBWg2s2TS
00HuAh0nt4GVnsANz6zyD34TPThdPO0HoyPVFVrS2J2xBHnAMLilqfm/FHLF0qLOqKx4V+RL8Ffg
UP8/91DsNhoMAt/mvOSaMJcJsYGWctN2T0xqCAoseB91NI6UiICs8Traa5BTf1A+niZxr1yG4nNb
3HIp3rMQQ/qkWQdnvJmkK/9NOuCwYMtx1WZP3oweyExclq+xuatdeulpIsvKJRnFNNnaobsAwQHd
sJvL1z5zyAwUE7MTmnhAw8QPsXjcNHW4HUhiJicVQSmRhlRNSAUp9AmQGXyURWQ45Gx34SN5dySe
fo/D1GzB19457fgNuBecGpjMfPKs9diG36X1h3Tdz9AxP2tv/mPVGYm3ff6sRX2IZ9RePrJ7vPrc
MYpUx3CKLwhZGI95ztavMBw3kMmMdHqZYJh5uTqNtnnrJexVCkS0joggZMhSdoHj51297yLvTxpR
nU500GoGBVhV2kbyyWY457jx40elxTP03PcsQIljcTak0TnOonPf+K+Jm+pt04Acw96+jyL2pW5A
7ytd/2HhiuZy4LLs2wexEDlBsk7tFG37CQpEa1tIVOz4W9oGWab0KHk2dWvyK3EU5PGD6Xrh0auM
vdGGpz63/jopLll2gLDY9Hs6Nle3cpzVkFuvHk961pARg8Z8+M4JDMyl96JN9QTGLNlNTDZ3TPHe
GTyVqw6dytGXxCsvU4VQskGMbf9aVs4zxtstcxNcp2ND4NbIpUj/zksqyvdUkLbDQDpfVU2089F7
rUxW3/g0bS6hHnqBRZmlOH/lyF6wnViA5il5RcZg7QbyQvyqyrFVNFS+rcRzbfWXeXLsfecwEZR2
9SlGL92OgpalCzUerJmxYe5h0GEuC64XGpTD0m3ZQ6oadGzPzYqrXB1T3lbUn9bOXSriseVILiz1
2Pg8/cEz5n12F8ANOeWu/UBKIftX/MzQgCt21F1FiJQkXcSJb2B6x6NpMz1jkA5gmAc5mM/mmM3u
dYgZq2QNtDRJuxnQibHtImW10KQf5NHVU8aHrJkSTVWV7gtrftRLlNuozIeWF79FZEogpB+/N5EZ
bDOmkFvWjPJWMRc/ggs5oDEhoQ3pJj0RpKxZESisPKc8WyOHaYTPej/7DmpRhM8ry+BbmAzvw46b
ITf0h+fJ/Ool3mVJm76IdprXdUN6XCEmauoxZSoyir3R8UyQTQJlW9AJKJPpcZkWzSaqOWRcgyWe
H9ftPgZZTOI6WnTuU+JB1NlIrjCV/eWTCda6ty6tQUwbAQc3DLv6BHOC3mky7qKmP2ZSlEe2jkjy
5tLeAApFGrcPZdPcV2F5X+H64JjjwWKFxlVZyXM9FcOmg7iZyOLRANFm8NSygHBvupio1jwxwQfz
fhR1g/hA5moVhwV40Q7vtjHpYyrw39VJg0aayD2tlseDJR9Sx7X2U6gpf6v31ts1ZvYclrDXB2WN
bG8MOh+8AUypoFzym/OGB8SkATmWFUxe1f3h7F1HYRIC32XSrNv6MbWqx8G12SvO7xxHaO5K8/US
NLnNw9RND8KimEoSyZrHDMqdvYwe5gprfYVQc2WKP4Mwy6NqxTd4/engqeaMf6vYjgbm6W4hzOT+
OF0msMNDVD4NSUaPFyziZAljaYyWDDcnPCETe7SYjm+x0q8pohrBfqgySC8VDod+Eh6d2LS3dUy2
TQ7h30adiQh6PHQVESLxQKlpGMOnSgIWB/FHMzHCqU1OcEH8W+cJtYocf6+86urVYXyWaU3taTDO
d2KLXC9HrmPPu7VVdPGR/1HBEMYL9uk82g9hSZrDiE54wyOTWSHj8DxFgpob6AOIw/KAFqvetHfN
HH45aUbuizIyogt9uHzMbQ2V2Lu2xzVB3qA0iJcFqbkUIQIKSxrSSoSrzg2me+0oijb0mmXN4Kfz
x/08CpQuHNJOOOElAqpF17gFyE9TYqGCDHrqUFM6PiTjXdEi8AQjaICwbQngHHn0OcRcq+aWzfvc
n/xN53DSu/A3A8NDXZa5xqJy7CDR0h/2Ar8P+g+0+gr/qBkHYAUbh7aJRCBg5CVS38nG6M6nRIos
TcHok0dUlndc/yxvSvVlWkD0CwC9O2oDfPJICxXrrHQH444bFm/FBoGUs+HduMvlEsQbeluIZvna
lqQNxQWppkycVRyAqlg+by1BI6LTe508hmQqNW9mReQjnGg23wT3Rkv1GNKD1+m74zYF+/z6q5+d
P1hFtlHesCKJPqWNtqTzH7FyRRbg6EryUGfwTETo7J1my31vensHke9m+DSTZCC/99J57Uo4nSCp
YftVCSkYc/2UAO8nx2QmSU9+jsmfqn2CwOD21wDdcnDJgKDnVyGIr6iZwwQfof0UKxJpo1tsP3v5
yYn3+XDRkG+ZlPpnRc6Z9xg192R9DCftPZXWY0HHSvyc++RYj+h6fVYDXvyg7T0/y10wsFWy3Mcg
eJpwb4fqLaleLN5msPXWkvuA0a8myZFNCZ0s4RUju6+GSenvsHmsvLtZbZ3qofSnFdsFBiIfQQJa
B8ZO/mpq7y6KujVTpa0TvczRETI57BImDRHi/ceOIah+msr7ovk1LGKy6U8pyCCb3x39XIqnYLoo
8RLN35HA9fOetkSfJYdwxn3LMs97NMAJz2c1rPORTNqL158j0pIQlO2T4AK2tInO5AZF8hy27614
NIt45ZG5MtfhLkdWRvxw1h3Nnl7sDZbTLnS+6vwlI8SQQLyeeU99w9VkQz+vXn3ra0mTJ29m68n7
qftW/UtlPsziMa6/M/Fauh4HCGpo674vfyXx7z5i1UoBQeQ0FgAcJayfiLlB+fTFYeLK32b0bNu/
I0ZAkXixrUcnqnY2w8qs2fCiB0xmOVstKyfZ0P1Pks6ruVktS8O/iCpyuBUglKNlWb6hHD6Tc+bX
98PpqrmY7pnjY0uw91pvtLHarqKMck+Tx0xDo5gDw0t8sLAElkBe5YhLeACiI2e+/JQai5SQR0ap
s5HwljGOj/pvLjyKdKsVW9lEHc3G3+0Tord6T21vVXuYrIuPKDU5oveNeNzUQx6sTcHOd8lAGPIO
R0KLkodTO0HBSouAGa+NaDNGGyXY5uqJfzLRdoZxns1zD0IEENDbKHcsijWjqtoEfemUqJYEgJVh
QJxfwWujdkSqPS/BnhVktvCpcbqLgP8WRYcBF7QKfM3uRyiHvm9NiktM35EAkOaUqwDMyWD3kONN
Sho5E/Cq1b9QSzCR8khXr5G61kguVhKjVGikLsJrdwHbLcGgnYaZE78cunCbANalmsycWq9aWoJN
LHyXkNBBwP+FPFvP0gemm5Bh4yxSSZdc0voTH5I3Gqhwtu1IR7rbMqFNiht35zje99GpQikvvaXB
LdN4SSlREn6snnwmuiiLQzhetfGN71mrILXvG61GviZ/iHXhFKASYUwMiXwLrBVWGoJZ+T8g5jyj
HiafdqAiYs6+eUWkeJ9Vd6n8NOP7KP5l6Z8k/ybQeUb8WU+gbIANqfInwkzSZjcp12n4GquSK5bP
hAudvBQKYGEPogcXp0R/6vRt0m4TwuYkZDakyCt0/XMaLiaAegBug3mAh3X6G5mlxTR0VPYV+cb9
thrEnxwOm2zkFaeZYxGCFimhh3KF/aclyBk0UHqgOjXfIvmL5l2XjxGe2OGjEIlZx+EFljjH73h0
mTvCVYvZBZMJehKXyiizp3dw9HdqGeGLI5OasESe8pIvaXkvG86clv9M248dSvClZNyOjGb0Eqr9
r58ejfphVH+a+WGKz6I5ptV7SXS29Bbjkxifqv+F3o7gKMwV1rMc5CVg3ul8frATBYxSxeKPuvK4
A9bZnfQtvBqsC7mGMNuaV+XDgHMy4gUCFVeyaGxk9vWcgrKZRp+a9CAEwPAm8WrseYq/yA6Ag3fB
tlaMBOoNv8SqBO0uQxWuh9a1/MfMoApqTxTIgqot861S9qR6r8L5aea88zz1dWqTOITItqCidmEM
v6L2L4UTwb+4kqvvvt60oMCa3Px39pioLkUDS+ZoeSE5PtV0a6kiZXvxm8FW+F0xKgDiD3CbjLmx
6kih6Wg0I7Bxk4P+r0IPAr1cKG6PxIzXjUCaohQpbYXc4GoO2myjNTRl8jYRT7US6DoiSwBs1ad4
peHBr5DolEwy5QoryiqcsGDOlF9RXJTy8VWkfTML6flmChEpTK0z+rTcRQwFveB2WAyTONtGdOC1
Ru+Q0cdnV1F6iq/eFcXHJE9LZwyPPsFM8P0q1Wi9sFTslutWeSYF3Ycq7zloA2SRq6u1rXOr+kXt
htieeqxHTUZ2oUFTVfFCV/JQ+9w1e+LhApeULDfmB9bsPILIBSEY5TVr6enNMMla1WCbtFMVGsrA
cEDp9AqoKw2NyW0xwheAEGnyTtZmN9+E5hMnI3MJVxGJv4GG9OU+MHfpvkD6+0RINE/veJhw2w5w
gFn3a0V7wziI8XnQPhXe46L/nWAQ2NRIBo5ddMbupLbraX5N6p6CEMweW2EON6B5Dg9/kEirtuwI
Olqigl4ESRIBzR/MRStygJYYFkaS1ofmG6+8TlC4CNCaEYWHbR1Ci+wpcrCWGSGNU0K+Gv5/dCcq
Lbulqqkk6n8wydwGoemXWD+CtHXj1PCJjBYlkpNtph8KIg7elOXjbZGmkze+aTsDvQ/QLINx0XOd
0G0pyMcAS0Z9T5heY0Yp67fuXib5gSZZ3wXUuNwb8KHogxIeLXKsLB4pDTqwV37LkqBq4w2zl6h+
NdmB5EYGt4BHwv/LkDeR1eH6wMgdtwPwHGMoZYY84BFbDKpZr81lGy4aPh6XSQ0OTuFvImHa8bur
mJDHFs1XgasCigRQJ6XxonJpHVvG2QOCqvsQjKckXdi+D3kg+4obh2UEkPhdi3ZiIxw17tQGWURK
Wv5AopeeAkbi+VMDaxfEJQXxw7HTtUtnxfwlmfmIi4Q7aHnn5HVraF6LgSyUUb9pujMKvMBStysQ
QIgBXamZskpK3aZYYVP0EW6bxaITnupS3ImZv/F72FXpo5G/SSfhoMQQrpaeNUZ7nyahJCp2xcBT
NI0eWgL+1sGlaZAAx2pHBCFJgFiUifmj/BfTqh6V3pgV21CbvR7l8wRCGyzZ37J6NDPrahJFltfD
79BNe6FE782N3bX6ekZPJ7YmeaB3NvWTueTdo/EqTIMydfUQjLNn9Mkt6cujHAqHIoguVHirMjpx
NEJbrBU3UpQ8Q2tOhCieXLmUjgM4XUZiYttM664nYRP6T5sNO/IRWYk5fgwKiPPpIMXmehwXSC1G
aEdddobOICoepT/cWjFlas9be86kRyh2H5VswJZmxxwfUFAFe6My6JtqvcWABJP+rCTxJSbWqW7U
O7rIk5prXpESxpJ9a/PGMppTVW4bi944rO1SXOzlEOCdwTQVM9L/svldVq1Lmot/YwIrwhJwxDJD
3o7qpFKzSXdtXX3WQvyH3vyUD8Fbqjt6Wd8q3fjXUI6d4VtJ4vgY+NNW+s+LoFdfqQWKzPFBovwb
KjUdyeJytg/mq0IjL0tfEpAvZg1HUvietxVRrEX1LS759r1Kl+9ppK2u6P/V8d5v9v7sZNY6Q2Nl
AViaO2wdbXidrG0TetF8jzrYES9tb7H8VjBKNIc6uUfqT2QsXYblKm8OvfZR87pkVD+FAdABHYxU
8AH7mOWnusJvOFD0eGqid4orsUORao8TbABQE2xYOFCVkWGB/1DLdP8epd1K8iT5BT7jZBRj+eGt
z/9hGLJjCPfMH2x5slYPppXxIva7XDzHyhVu1dZDL8vO0Rq+gYQqYInwrxyv5cAthbbcFamMbD55
qzmIj0R6YtZay7iYOsA6QG7lZEUX3QWZ8oLmxKuEAZMG7QGiHEEpmk/q0lE0UceNQ2ploltS0GIo
waORN6rxlnIAZwQgdcpDrncSAGlCx4o3YMSl/JmSauWga7h5xs9SErfimnWk+FOSZ42rWnALc4Ps
YI63YfXOXYm3n3KNs1kd8c85YW2XNo6qajesqIzSjpwuJu5nR7GJ+6tR1kk/KdAJYtjeq2grbbdK
7sZu4YzDNg5QqjkRBUTfXF70LZ1aADzqBtLyqCDtlPp7ae10GGsZzUdEXVFo2LENXGO4fesIvzKY
t+XkTcld8K30V/opV5nxmXBcRNcFMuh4KsgDHMfHMO91f2tJZ3rAuDEuTPym/laPuyx8jfJd7d+r
mT3wLRNekf7OfoR3pRU3k/UoGedz6ViPDn8g68wGZp+wyRu/+TrULllylJGkEuux7uxI35vFqVVv
JbliBrGWzXQW7dahe4BFZBrPFYEZ4n7o3/nHEmU7aefcvJiiozVrbTp35lZ0EIPyIjCnUwHnUjoi
r1OPByffRuFhhKUsU6DVn2z+J2j3alin9mNChPUv9N8b6RZGfwzrg+Up4TVpKS+/ETkTPwL1d6DW
23owh5Ph+tKlk657wvjGYSyaV8MReO5/S8d3ReMUb9s1leZGhT/I4dy0o/TOz7RbfJ7FP9J4sLS+
dIDxcd06EMWRCQsM0syV3ZU/g/oxtf9qwcMnJaknbdwJ8X6mPdCm2FZ5dNmx6/aif83tR0ZmKOFd
btt8lhrT1baMdm330zOoGe0tIp0xRwtn9vcYO2u1SawvPn/XkFBCX0dpu3wVXrIeEC7Hb+FEBNzC
Du1NN/XwHGor5lJ4eZ8CJrV49mvNMfPLzMBqrDiP6L2oDIcWGppqyITQ/+W9h9wmYFjsrKfU0XPW
Xxu2XHlEjokkSWCH9HSRNqbqoFkQyht4nJVRvre+mzEnUue3gBSUwlJ0GxFJGrHYIh3on37jZaAS
KJdXxjWpwcHFs5RutCXIMfT0DFsa/+so56sS9G+u3/3mOIbPvPlanrQca4sZhQ5oApM7BJfNf8tQ
Ulafcr2PlC3Y2Epb/aIqZzH5yMlFWb4xiojOSyRoPl2t4dwEl1DuVobgurL/FdRHViL2JtyCk9NU
27I5he2pQ2E5HApxP1m3thwhJenyQdQ4Fpts2E7Cn4EWoxZA26PfQfgXeYmXGq+JCbNTLm3xs/yB
r4sov9cVOlsklmNzK/NLVW0N2HaPFDbTgrTc1/VbU11qxqYP1Ng9Tc7VthHeQ4cD15H7I/sif/Gp
59RNumvj0EwhvQr/KNcfSG7Q+y2W/RWTC0fRKaSPpPMG8+GvgLeU96A5xqAHfF425cls+reJQNEV
FxJrceVvQ+HEpxBOX//x03B6MsmYX6Z8UGDj4/QeKH/+tO5vXe2hCE0/CrBWMKt2H1lrkcp3343W
RssgHV18bRctpAw7NVPy0slqFxMl329Sfw05X3TuvQ4BGwM3w16h76LKncmuQXMdq3vwafrODBSl
hb5tu2+ZwrBuZwXXbt5Pqy+xcpE2sJzsCB7JIN4w5/aJ57scrcjN1w0ElVNkbrI03jd/jUvySUjT
NooNQYN2Je1rlk/Y2YbpIGgnXdviXey6XcUWOai/7EpieKOyg8/yZgZeKaKDhTzcG+le8g+F9q4k
AFybMfdG66SR4CvtRDQfvTtQWrCPCw/Nv9SfybcGB3om9UJf7/LxaPHBF8JebPYCe3Mc/wTzT05C
qKA+F+U4C4odODK7+JPTmchuf0MR0yJH5Q8YHdVjvLM1zHMrtMxrDTnqbKpu3nCDk9GLncBePk3l
wYAeUAZaEkcXQJk8JtpaLO9LBxNnavOsbenRaDRxnuve74Pvrgy2JJta5c0qSDVxjeEhc5oHA5Jq
ry8vdIwa0i4IvBPG7Q1d8nbcrqlvy1FhlnDf1Pbw3i0qBi+qPdMVyOE4zMKmDzYNlYHze6VtLSzm
QMrWijlnFV4B+CrW3pVWfELQwBYT5O1I+dtQ7HhxW6ggbdclxzHy6FfpfxBSrbBArGdzNa6+TUeF
dD0zRjdpuNKM89htegUYfStY74m1TtNLzJVDOghZTAfScFfiGlWHDx3kANaxW8XLMNFdJINUACTH
6EAQMNAVnwLWnkcDFKSo6Dx9tuml608KA4/x1BUmJCKC27VavdqWcRas3UNw8n80pGFKNPv3jrSV
iI1qLkgjXlZZIWdPw4t2xnnMsZi+GUxUm2CNk1po2J43pWarkKWIqNY1irOLxGmQ7PX2nhId78Ax
Jsi5T+l4NcoH1TzwGTyX2Te96ciUN4X8JZGQb4LCddpOjN6oYeeAHyZH5CVXtrX5joJx5MTID210
4c1EXZ8pAzv7u3zTwr0vkrzM3cbrkVX2Mmp0xkuY9zSHZtvZOGjxibwTumk4nff0aDm0cvJIJukx
4vUlrmoRfNqJkFOldp7HNyPcCek2TJ/tO3OMW1suj/QqNw95uBVghsW12t4hpkEBFTubmGdAL0QE
dTpR4ODnuzzcJJxOmBSyk8ALo/GCQMQrjL6CiNH6njHvyPlmUDb4SBh6adDhYSQhCr1JX+zN8TRY
O1qLAQGw7YOQ2xGfrEGhbm9WTjD+GuPOopour5C44sYO1nAqtHfwH/VFp4dJqGJUQohMK8GqIvWG
W7R4IkG39ENTkV5z49+t8EP8jV564kg2uOjI8Duiv6d/zUQu4RhxZ1ftXmnPdO6Rs81mzYpVuT7Z
2P8U/2eUn63M4h2ZO7SA0FG3bDy3a9qbsxrfFcoqOdsjH6n5G9JXRisXhVkVJJcbElT+y1Wua15D
ykS1ViO3iRw9j+2w/zKHp8i4qixAGcyJqt54Zewh8Mx6OxM4NCYbQzyOfyOnefjVjHdhPhrxc3Jo
OszuyxA3fwbN1QyhYNaJA57nTtVOzo6yNK3C4aznHxyXmrpbXnjdf4kd8If+ubxQXYv/wNaQ2caY
G5ebV9d5WXzArv5phYdU2IrTTdU++2SZISvxNImXXN5pwVE3z5inlGlDjSXBA8RgHFkTVk0Jmd8i
YXgGNtUvwFmBB+Jpcpvl8zkmeSaUj4gNGdNTV3am2mMadFJgbo4RZRsrz4KVUYPE6aLzslsZwO8s
CXHQMvk+h+lolveRL3vsj+Z4MLuLEu87dQNC1aE/ydYtbxYFg1NL75KEso2/zWKB9v8myql4wiJ/
I1db7VoLl0Q8lelm+QBVf43RIqgSpqSX1V+1LW+jjFO55zXHq9p0/xboVCDrff7paB9IxxcEk613
J9YelSAP4YZcAY8ST6VDOiV/m7xZLgdFuY3qTccKrX+o8pvMnNbnL3zy1fAZC9u548BsV0N8boYT
By4zrsKKIjshzPxkd9PFD0j8uVu46SabFEU2okvPFi8dWAYbf0dsAp2fTxHC1AHBBWjPz/PONL2e
KOtmCwZtFwpuiszh0lgOoCk6D+l/EzI5sDygQYran0+g+4uZ9zZwqTJctsZU8S4F2zbdi7o7C6fS
JiJJeAvWocvxojOTdsIHCy+78mTDsqKnEHamdSIsrK6upfKrwgGQFrSaJCA+hM+ydVeLk0zeQjzs
/fK7VC/JzET9ROKcD66UuloOrLeNzO9a5NF9H+Nd9aOvaH+osbqz4O0bjVEJV4Ko/ANKHMSRca8j
ERj3b/Ev0/4VwcmaSVO3WdZwAnGVW8E/I/zV1c2I76zfpSVA/jWqr1VyeCws6TFoN7Vy1XDUJOl5
Yh7qpkPUn6zwFyWA+I1DHuZpbVGMuFCQXBJqwybhdOZrVjQmyQNUYpMiszjrjUey7mpOn2qwl4Xv
puHq4sgsbowPlVWCoyBwKA5yfVfED66oXGccHTdq46U6Iew8XcJtuWXQDDTZVmOjhzwgnwoXDppw
EShbGE+CeBiq78V7F4MMjpA6pXpTR2Wrpv8q65IMP3V2003GBALNqRnzAJc5yr9IuYlFd7YHFh+n
t2F6MSJRSEouhMIvmez8xklXZAPpDoeGPK+N8IjByyUmoA/vY7CVNU/QL7QRwp/A6PAgiaCoeLtg
JB6lgWVhrcdo3vagVW13zMon1Xs4fTgERUQBNjiaSkqF/JodxCRKAm16jVy0ndabn34n1aNrP80l
JnEdB3tF+RvyP7RKPeQic6ym/C4LW5buaOR1cp8+zeOQ7VT/VE/3pPnWqo+mex+kB1+IEuzmxCMw
U1J2ESEkBkUaLPdwB6pI8P1Wqd5zrO3S9IjaKytQUACbDKKrZe9ZuZ3Lw0BCtvxF9x+mHlSjB6IK
0OP+dC7Pcfygd4LbgjNDucphaBPesoI0toeaiOfmn9wf8HpC+P8N2Z7FuCOOaqA2kMoXtxp+o9p0
la5YJcMv25U900KarH4F/Z3kQCeW30dQkGCje8RiytGVQDoQ5TtGU0Lm/sEeOSL/wGg5FDWE6rnn
jeU+gRZLvkaQ2OXX4OuQQjelX08zvufiFQiXQbpq0qGaOLMY87HjrnowY2n2Mhwy/iK6SS+hspYG
FPjfuhkufzfCrO9E5314zsTkt0nhhsUtQcOzLGuKzMkadnZBgGa2+pOGXcK54vOKnbr+3eTpKIjp
8Id3wkFxdz1IflHTA0sBMjiu5eukn1nzGZKdyWcx4idWsIFV9JapR2sTl0cDcJExGMGFjsgUUiYG
1qqOTDCFv0/GX97LfHwT8HCxX2vGZVIc4Y90jOSVRd5UbhptS3knpVwOxTCVfCKUaP7LaFEoiKI6
8iZI8q4Wt6Z/5gzgVJgwaEhsrGxf9NqulOpHHvaGee/Cm1keCaiuSy/lSjTUDwJGSUHkBRJsIWOX
1T5MmKyhOPvjnh9GuXdAnjW7XMUIGvwRfLJUY7i6hazMOALYVOvZ2BMZZJSnDkhS2pbBFcEzMlma
QrJX2VwI+OEaNeygOlpXwXDQcBMbYGVQXm5dH/774Ri+Rkoa3+LpGGY/1XBahmQtiNBUk4GE0m0s
HtrgJVDAYX6zuGA0+sSXKR+WvGNYN7xh2rTMNjWHzArUw4hXpB/Yoc85y8ck7NTMi8wTjShpv2nr
T3IRk+6pym7Ve431+JrtrDpzopDfhNfwyhbplMFmSD5mSLmcs9JIv4cNVW+wmIXuoktWkm3ypqfr
5TOHsIjMG2YWcoxJ78CsOW3y4K73/1p+V+4N4p3ZEla/oc4lWuJ9f1LfRh4DH83wEJNtBy1DFcpn
RwdJi2Tmg5A1RvZeXRXdhju0TLbQpXi2t8vTLMj7ete/C5+c5lq6aaWz0jBkKh7qaY5kry3QAR4W
WNOQES+uzWY7p/dQejErSNNGjvZTcci7C7olqNtHb7Mq1t+d9mMqACVwJQuBgXpxFNxWuS7/YhH+
IJ5ffDNCcTesA3zxBAWqXEfxjMacTwTIZTll2zWKZWRXnwaCnrb95BocjX1mbQPSXuB/vugEwb6B
zoBR1SHKDvfUZEdcLJl4U9VzXD4AlAsDZel4wWwYCWeCJ7DDTNmh9JBT+U5hXhcIqUo+AOt05Vha
x0J6SfnLPxYgB/U1DY21hDKymT9j+FipfjOTp2CdjdaTp2Pd70WcHEzIAxqfaLQzLVhelTQkfOt3
UmkBKt4VoJK0+a6wclqgtYQm66ve1rmxPrmlUCo++dr1YL/seOmJrqP1VD2XzXkEb2M2CMEa0ZJh
JpSpTjU5Vnc1l142fhLWlwElCJTv5F++jHoGY07HHmzsuhUV7MGmH69c1/yw5eas17rbGw+WHfy/
6qrr2XyKYBWI5+V4JCIpLK4lbYbJEmv7SOYzep9WchJ5o2Oz7ilSXxPdGyf/poSqr+6woC5aSAUR
7hj/mEWvhnxBHBvMOsJXzX+dVC8z+0ScDB25L6pzFn7rKKzG+JgD0BjBGz3siC1+BHFbCPR4g6LB
ozCpiM1RlG+R8zVCWeKvs5vq2VCjYhsOdewENy53gj5vM7ChudNgRr9n5Z+vfUT+U+8elr6t5E2b
frcB0xH5fd9z90mYPPZ5mp3+w7JHhjXxU/PvIYbzBR1IpOeyyivqPah2dXAHarbzeM9+6JqLTPUL
CRgtqw0DJXOFyMXDbZsNkTOOd3D5ItvTvDZVHol8VPNAz/PcEHfpn2il3+JDpfg3s9OawhWc1T2T
rg/uYWSL5OJv4RS6kXHQeojTUxfpQosPNWIbjrnqewhphikfW6u7tOVODlHbpG8CryuiXRv7Yyd4
bY06819iLoyuvNJy3htSJXx/tuOAx5MfLwTHgWS6bC2na71yIozO7z0a/GqNOYqVY3neJvVTLu9Z
cyryX8svbLppkS3fRfGl4efztSsP2ojoRw74hfNbm1ySezxfjZErHJxzM04F7h0nXHYeJAxo3ALQ
fP71pQwbAkyCbJ1zb/xBzQytCryJcLGMPVV6dAtQJKKZ7p8ouxgLzkZ4i0SchFs8EG6aX0PnOyXD
sqDqFsCj54hP3Vo8GSiexjF1VSXAzWvZ5LERs+kmpo2DYSRGe3LYcnVrn7Jv1zrj+IChkGCO6Sgp
nDX8XeM+KF7Lm1iIJ9ECwmPXbIBMk+lJtbLdBCfV3y4r97IkcE3wIHLnA+TQ6IYSErMRTcsvq9rO
wjr26WPnD5BBRXXo5mERhU+P2Nr00x2p8kopz/PEoYHEd8teQPZYHrsSYdjmIVtGArQJZXemAnRV
yN9K8gNsb8j7Kj9m2ibE6CjKvbPcDT2xYWO4naTbCN5AkiKlfs9cWqf6Qfyk886WmxvSXddiqC1x
5GS86Exohr7Rp22pP/oa/oiPP8muSvuu6Jgk12l5MuW/5ZMwlDdleOTBR/0V6XTHDVzRwpGVkJNK
kLbwPvIzEfaAk+9/Y4TN6zr5xUoYelsyWDyC30AhEY5ggfRjzg98bjHMUSfDAKwGBJYHY/io1HU4
rZksiDESdE8aTmZ9wveIis+go5ehGD5uSpaI2KBdj8Ju2k0CagayOE3M6AlGoSUOenIkNHwN6wNc
/Iz4Mhc/Auvq13dIBkdHuUzTGKkFR/NoNW7THVrjN4s+xrequmDEN6eNtsKgyD8tgWhc1f34yG2A
MBEAFiFO4zEpWfQowAfN9WfW3sfpzWeEi0c0BwyvObuzV20GDvble0dcuGB7hSGi9vw2DKyZ7dXQ
3kVzr0Z/hf2dDyy+E/DCiEv5WIlbbfHrHQliI3Q/tyUW6ZR1xwjOvu6ZezL2eH7e6/lLUF6d/ocq
n2Q52f9WSlwhK9A/7SnPN71/X/gc3/8AHlZ0mDckKW5xj8hKp2Wk+i3xGCFx5watVUQClFNYSOs5
qtSFzHt0Zu1wN5NUWEXrjgHe3/vxFcXdwvkYyVrzd5Ore+jdRCJV1Lcxe1TRnwI1jPbf4glZ2rVm
WJCk5jVn+a6p6yZG8obEzK6lQ4dtW7rSg1fSNLBWufPeCkIrDPrSdWAzca4ZrT7z8rUcrnr7RV/Y
arjKhEP5dEmKmIe7RmZuDPCr3kwNJFpctTG62Y5hCQl0InAs2IJj+L/tmjsi+TOwsM6t5ZhEsbf0
ioznUP6tjJXcQfscrR7i4GsOmaY4uibK7An/XAX+SyI/QaNO26LTywKwVCac3o/AvzIyzCY8Bo4p
7LjtVoKZptxWKP/q8M0ajvzeUHwAy+CJ93FdO2MS7RbHS49JNOPl6EhqCXZJu09Q0yXmkTNRxNc+
DRqEwY+MvKfQObrKU2M0AG8e3fQClKTitAg8sVzDfOY47vk6lGcHExEtehVQd0QX/A+kmBED2gGb
igpik/lGPoYPm9UT5TluU9I+cgKDdpJ0VVk7Vf9TqL7rmWvyMDjDOu4OtIk53N/RmgtF+2+XAf/S
CI/J41PSXxaBNrUAtlhuK/29l2Zw25CcxmfqP6eeHf7PEj6E9IPadC1CdrEZRWISPUbmDcbXBvHS
tKWZZy0gP0eMgX2DV+D5xaGr/UMFCGeekiUNsLXYqCbcX7T8bJAkqfVTpQQe9Z42fSx7Ic5Eqz4v
e2dVfzd/CSeIBqQ1oxWqi7NCLypBPRASxU2qSK37p/knsKiCVKD8rC5X93LXmgOXW+NUxg36Tapu
JiJeFxMr8ANAlWGmYJI/MnHAUtCvpbFClo7Hc7HzIVpqFSR//Y8vfpnWPlQkTG7fuX7ik2GHiThr
cQA7i/wH1C+eXdl6jCjSQm6DJdFA3hFy4uBgkZ9ZtFaVc9kdycTnxUNdXDwjPPR5XxADwDgucouF
TIDUs8UF1tnpoNLHIe9NIooTD1Gcil4WpztIopLd9eihDKx2+g8MFbER/x7oUY0Pq/+KtN+hQvan
/XbMWKTB2JPP/QVzr5HJeI69aWNi+Rc8NYVudUEoGa6IDeqRsGvi6vjeEvNZgrEZcDp+36FIvmNn
ao3D1K+h6SWseujPuvmkhze+U3OGkmM0imkxatpjOimr6pVzYo1xwEfXr6vp3xJ2TOriquouNVt/
h/ROMiFi0686O/vZBTCzZ8gLSaNokUINI/o1qgrr+bJwYfFbK/wp1dccECeN63OFc0wAoUkYN6bU
jUFZY4lbOgntnIcvqHhVtdEOJEDSfSOeijfmoARRiXhvltj1klzIlxTCILM/5CR4LBdVXHAwvmiz
7mgjCHIJzH1yY07qtGICIV8yQdlbumGwAVcniyuUNsxTy7dRKtc+bDjbA9YPdqdFC2uiqYRwjtsD
P8iLfI9g1CH9TDlIVj7eNIUYL3vSNs3byEqrrgG4LbKTGb6ji4Ffb9aOFgNfhVdcH6jtXTGc2Ua1
B1yhrQeMkqbHg8hgpy5ZJmwY/nSSisvyvKfkdGTVW8WXXwzk3PASlD7PkseXH9yXe3nRm8BdydN2
+fI7/9mQghYVbLLhAEJBCALIjkVBECt7yNdoAOow7XBV69aLYFylvFXCW0HcTLfz8xeHgqJ4cvQ+
w200TF4x4YQWECappAV22rZkxPUL7LQvshFY9hCAAmYurhcctEp5wY7naOl+mbrCTrMppQRhgMbi
7ZzJFFtE2EO9WJP4wwuCbgZIenSXuP20PNmoge6KkQU8TheLOnt50nhqk0HILqQeglY4oJwsHwVj
feLIrbyquQqWLUvvLDs/YEwCGCsFfe+DoVrMTKNriQ4HPPA3LAicGTSkIKGMvslrw5ODfam9iTG6
h6+q9ghh55DgXF/UK4D11DrbbUg63PLYgCgKxvbTxA0kF7+6dK3mI5FNqsZM0afOIkpNZb4jVNCV
2dmpB2zXxx7SMJXgmgrSeMu/Akd0nV1qdTeD6Voit5/+w+qAWsngxe3Ne5v8BVwLUAfaJUgvrQrm
ikYVL1NofFZY9BUMKdb0vciihs7ldGZ/XhfCjgIKm2eyDM5ztomm+2jdJ2SJYQ+Vxj5wSTgCsKsi
zPubbYsTYT9J73VNsXX9U7yU6qGVSENA0vSRIR95oDan23h5q4DFRJNMiIS3PM4dagBC2CF/34OZ
9SDEuWEgTOnAyi6p/6kBOw4a+D2oqbFLNUSpu5xvGWNx/s9PRexTG8m/L4fp8os6X2JTQ+iItijN
sHQWkCHKKNRVGRw3ZylvtlqQavQlg8gLxfkbE/QMeijbOelNDin88WVK3lXpPMEyL3aS0PxryUYQ
wgsXzkzydqB8SjShWfVn46+VJerq3qDwiAjAEYd7tPgJoPtNNBIgW7aGJH4BwOqoXrW2vC5TjyHd
nbRjCLNfy09e4k1lnTr9o0acMVFfGweox3lFJpNfMp544yIXrQGKhD9BZ4b/DvMvCIhG3TA9CD6U
EodLKm6bcd/wS0h2x0z8VS2QnbFXApau2h5YJUgXR479oerXavjhTRZTB1u1LNjpf9TaozOump97
ItEsJca6WmUYnVNgYMqTsK71wv9YOq/d1pUsDT8RAeZwK4mkcrItW74hvB2Yc+bTz1en52KAQaPb
25bIqrX+iLELrs7K4R1OrUWcC2oVNLoEBWwidxhcNFrNBqCz80fnvUlYElpj5XDbtVvL4JNMPxki
42W7RNfSOBGhDXpB5DwTDU2oG6tqv0ME2TbfYJpURBT+BG7oxcUu+DKElvLQgS3zcSbI/JC9yJYE
XvKkJs61Qv7CYLPFnrDupXxXofy38aNoJcw2xSYZDMHosgbRWAZIiTTxgzOQ0vYHUSwqgPmVbDrS
U72BRCRecij9ZVMIzO2Qzuz3rMgKddgJ0+HEaCj1J7t/dPyp1K5yGmWKwgrtuMYsuQoAYFtLa4e3
OKmOxYLW5FuNXPTkUnNOcIRI3JzZdDcwO1Rls/r+bdorxCw/60m0LFzvY3ZOKc609CVCeGWj3jD7
vTit1cTjOlrpylrCVIJD3fnTiBoi6pJhPaQ8yQl+SvlNoENKMzNZNZ5Tqm6vcxPw28nRWuFSSLAo
lUdrAAS8jXQ8JK03qyDRhEP+FtYzH9zWC32tuIqjIIpO5Dk2a6Q2jjfMe5UQi+imxhs5OguIDY+F
0MegjNwq2op5zI1zH9yReOh83gzzobY+WiBgMyG4Jts7aLTt4uEUKBL48pE0BfcIJbJwfRQn1b6Z
5a7M7mpDwjDFQ5YFcY3+BNH8qFUHAj3XLELRRfepOiYcqTvyJ7GpuL16yjkCW+ZJNfvTsq+AWI2f
mitNfA8M4WvMbHP1oSh8mDnBKxuFEb28iHOjK1+c+ig+2Cr1rSfPm7gCsv6Wy7dOPVfNuLHsZRdV
5c5aZDddHKJDGt690hu5u1Z/i2jeKAgBqHWGJhSBQnSq/8zu5CVoQHGQLr8NKjLL2LXhR6i9Ngie
065HjvyUtU9EZ/99dOBKKF4dmczSecfeppVfNeYUEizo34GThcYDW5qs97m7xZiMyvzVMteFz6tX
vfXDr4RAaNYYlzqvrB6j27sp4BteErKzoEsvVSWvJvOug2tUzmUEyKjfk/Cv6Dn30ZFwRufTo+Bl
z8jCnBpMogtSd4UUZbe238p2ryS3aPjTcMWXYUemBMk9FJJ024RVY1ijZdJiH4SWUhmT9EUaaOAh
te5II7uXLXg6Ctiy0i/640DxNXsE96Nkk6K3ga4BEm9dwj+UVf9Xt54pb0k0s1nm+nWUvNXFjxm9
htnHjFNhAT8axlfK65BK3RgfnF9F/pTnc4NOoXojHwi14NYm3PVPD/34o7dvP1h6tJfQupHUg9nj
3M73Mr0RTKn304aE/XWMvnxoZXrUwBRWPwbTnYkjpXhwASjSHriPw8KDjMOWe7A3NUFjvMSsm+my
J1CjlD8d+xIkL2QuaxDv2JYxu7CdyQixXoIAZ7zqG8lObXYalD8qeYSqqb6z+NN7bLDO9GGoOBKg
wMTjNdvGXifbzLRD/rsoLsTG2zGTFkIKaaCZiNbGLCOmJs/qAgY3Bq8NLHT11CXCweF6TXRQYlu4
4mJb0TwVtC5STCEXklQvjMiEITX0Jk4wK/iUTUL28UwKuwciDdYMi+HKxJPecARmyU8z3cRAPOUA
iM0A9JDiAqZl5e78Vuu3xSQbx62YmBaUDGcH6YN5COHXav2nXq5W8SgwP9ZyuGp56QdOwIKpB4s3
ACkz+domRJUUrZOKm8lGd8HXQis1Mhm2EzUHSjqgnGzUvYU7Cmah/7HbJ6S/g/F9xZQH/N9Ww/rL
5sw5EVS16urj/A/M1tIZfpv3BmuCTjcdcjUzgh+s880MmSaWSLP9i/iLlxYOSHLovd+RQYUFDm0M
l2s/XbGFZnetx9GBuhNtIGm3DJzkMVgQwsazgb4Vh+BQYy5DjG3uuWfCZOeoj2WzeGp9DTAdiUiz
uf6uq2+VIjPtxeY3qYBv8TcGzWnQTlgDud14V5CCIvxRK8qhMLxvu/Z7wUY5QN6SBah9O7iRzeZz
LO9hvDXKrb0J3VZnC1oViHa9dFdMCItmgJ7/TrMJVGSipETCrEfDEBTKhNqyZxhSXmv7EuvX0FUn
oBFPbr4UAl6y9j8i1Sj3hHOve5gCl2IxkogacGp+rEsOGfhBinqLxDzMOitCzZDeMOTgTgZXnZhJ
dgayKmq7ZCzB6altr6myJ1acMGDykt5IxjkF8W3iWK2rtQjntxnQHVyEjPJ0x3DTYQiDRFfAu49L
603jGzb+VQabH3V4caEhvBhxvr6mlyXzSMwPfx038qLwKRYhtqCk2Gq+4eqSFyTHVvI0QnJttmni
SrwIAA/ICEJU7mEeObZgyyigKaPnQwV+Zj9h2+viR12959kHuGFBTz3LruJy8Zn4fUFllIY/pYZr
MpldSNobIESFfnlkuMia7zcT3yfNs9rryB72NYxfufbnEOlGsPllDgnq2ooCTki8xPjkL3EJl9oc
ocVf7PAO+LKJrA/V3lIKTyapK7+DYhjSton+yLpZj2q6ql8ivo869uWIHOW/ZPiREdODAeXaS21e
ewZvPpFNpu2me667HGqARt5EgUm3lZsbsXGka77OgB9iVnTUE/m867R9QTTC3WjiuyI3V34ztCvg
X8IMhCaXXF7Ck2m/Yzn7+irYwV3d/GZ7BZmKJjcDLovP4V8HRbtIE18KRjI0Ddn8QcHe4Dyi5BFF
f535Io33IjjOMqPhZfYlr6b9T6WNEvsl4xcZSA3Qu8nG2cPpSPA7ulspxxhrKvfaSPm3X6VXU7+o
8n1sSQ26VtGf5hwBt8p6L4KO/9W1T2wXxrotY+wGjlZNdnbOyV3tLPveLS2ucmMdZOd5uJMuYtvv
lXXUSPmD8IRWwmK5PCrz1Zm2qNsM49UA5DKqgzF+zQD3tXqlWUv84cxjY3ETUj4SfCv93GiACneF
43mKflSo1AG1mOMGFTkJ8BJrnOE2KteePsBXqfsaXAoEgEzTYUZJiUmMTVvnOY0JbE0XYuH00zIR
Or4hHqbj2Q5X/eg76QmOeoMXER3SRLr2RkyMKYsZcMtYAVJcpmyLRoqn3IivAo1fCAdg+NOis9rP
2K4aN8Ymrx9U9eLEOAL2GhExIJzdnfhYQN4X2iowILzyOWwk+Ggm/N+lu2Txj0rM0yD9OcMWobTQ
RBcANvb4E+QgzMbnBNyPFlCfSJvhogiMT2d4KieDFhRUMzSThieZtFYkLdJnWoi3ZL3wVjNtboDl
kDJsotIV1H2PpwsJVSL9ZUwHYLNry/kp3bZs1r1OOvOpkiUxu6AoVTkwRCyeN0dfJTQryvYNdbps
OW+a/QFEEivv8XOmFU7ywvItIQ09+R6J/3G0Le5EF5McCaS/qDRar9qWSMWMD7ArdGGtw2xKnRHc
GOMOuWZtc0KIygszEb6hI4niBjflM/8fmRpjzUS2S5xnUH0ly0+y/PL+bZz2EAJ9qv0WqHetcCd7
FTYwRgB8pCK0PdsKzJNXKPuUjdOAtZytGL4uJaTXr7VsHTFdh0JMqgRr8leQJO7U7LVuODJLdM/Z
Je53pXGsCWBxgvOi3fj1lJOFRB7NQezcZBh1ZXSOgvmtIGhAIsz6oMJMcKFFAgeqHzpMlZF8Ofa/
cWBsxjxTumTi5jaZBKtlOCHFHIxn0XFVyw/SolYJxS1xJO4uRfXH5kSIAFLFQ+Ejn9d39Tbxodm7
k6U111Z543GB2U+0vRDxG875qlTXSr7I2SckEuJziSPbSg8j8H0j/c0y04+ENZKLRUFnXNuvlrQj
2xNHNGbjw6jZKKMHBMbfurEf09tUrhta/DSEzxitpvIrO2XMzcG6I9Yhu4sjYE7eh+DUmh9OszMc
zJAbXXEJsAET528rmmv9aus/ABwpR0/PU4S6BUXp2sj2rArCgeZDcTtP/ut+TErggI63zE61qpGB
s0vxG5Q8RgAC5HRLGVglZbvgOL61Y9EvPUTH+Z9eXtW/gKPWOSCVnOMbCN5KU9iTnFsa/7bZgfrW
sPRhWMLykSPwXyYO9JrpGMQXaSr9AiGItvUdQDcUDbZmnL26cSHJJ/ITf8FD3yF9Q5yOyGQDxUBf
xyZTBy9sAC1l0Y9MKC9Ks9EjEFIBg+MTDdntKSx7IKzgJnxFG7nRtE+n515QuSZXrfFvjPmCc9Bi
yRMTxpweIZw2/Y+MNFDAGPO3xdfUB9i1YS8ZZ1M+crD9DZ701GMG8jv9twMGEJgn1wcO9BZCnDBR
WEwU6JG6tYO3Zvhyip8UXN4AH3WzeeEcQOvc7So2z7DazeNfr5OPjgqAjJf0RjxXxETBYDGgZlhQ
B+Pq0QnFlzuwyLDxR3UXE29p31L1n2JfzRxfMXH6NjVQUjAwdYBeK+dQfneav95e9dt5O05HwnVS
2R+X07AZYC/usvhqmekGAg3kYitjQC7oYMBPvgHYjxTf8FXtL/6BVBPUjR5cFobF7GXGlhECK1B8
PLhZ9y58LmGOwj8EHzjR2jeADC0SQrjzuIEyaneDdcjqQ53ck/BjGOEITFcjYozPOgiP3Yg4JXLB
v7G5uAz+TB8UF0qcVOOhMf+zhQQcTBBgwPcvBWwzsimuAT5ztCMnZzduEepliUuXcxxcU551+ZSM
7yyBdulKJgEcoIJgLuXMppHtLNNDTYWoGtRCU4gl5yqU+gfI+tqst51bY2k8wPMNGJNT1iGihjvE
DmHDCVYqm+iGML7vDhnsqPFMuREi+TDNVyFxTLjjok7apPkfNHzU7cm9J/ECXLUsdioC554EF3bd
2MFiQyRmgRQdNU1jHWRr207elBRCn0yoWrfsWlGR+zUjqYilE1dKlr+r8R0AHlk82yVuxZx5ZxXX
L3aHgJCM5Vbju9+yYGfTRx5fKuneR88hOye8G+1yBOFot+O21X2xH5TZBqXXUJ/UNZr2wi+0X5tV
puy+uhE+sjlQ7k4+UdBuzUF1zfZk9fxxtRdIB85uKHKezcx3ZO+D0GPa0sHSpyM4+yoKdxGh+4o7
jo8RuGsckGuEF5FloZlnxyQWbp+Sl0eQ5hxQ46c+MzhEgxNwInug5KKuVu/d/Km2H7rn+AilhGiF
bH6ATjRWQOSJcpiN/dCgXzRz1+Cfx04Lrww2emvYspc6xHy5Dcc98IclnfEaA3LxyJFUkbREiSOn
6o7NAw8WQYdNh5rYS7Vz2xOJxcHlLw/uIjH8mKDTJSJFmWKvePhl8MKlXL4nO/5XzSb6qQpjbQQw
rgjIsNQ4SH+6DfVvzBg/wsRE5H9+modr3L9nwzeZgZgHQiBE3jN0la0crKTuM+nepkXjEz8F3Z45
vrmRlz1y2Y2wKYwNFeR/uvqLNNR4HIu+6oegtxM7WJi/h5w3DG5I3EmpeEs2cA9II4drYeJblbZx
uypBwNiJkheGRnJOE/yL9qNjTx9fxQY8DlfNumIIFCUvka8bv122z8BWFDYKsVfnWKAg04gaCWYI
XGQtRfCIFE6IZR9xxuEt6j5rbLga3XonibuXPyMCnsy38+BOKn8cC1dJRP01qlya3ELBcq94A10q
gGPBftDnRuQxGo8h+65rhvLozGM+Kkyzw7Sa2mntdJ8h+hiZANkf2diyO80Nm9q46Z0tY8LUvuGc
5HjmBUBERn7dJpbouYUn52vERln1tZ/ZR34i2iGFQEqALPvL7k6OLmRMwWbWrmw4MgwinitmDQEK
hlRi8hCI0ZBUx03TcEkQPxID4w7lnRxBEkjOef8yfXYZFcC+ntwZGtR2x/tcl0+J5XJo/tW03HLh
2ggLSNBfMRjk0YHnS+zWan9OTQuwiI8r+I3/0W0iJFjSzPVR3SY9oeUkWksIwvurPf5hUZAQaSSz
H6X+W2j5wk+5tJ8qOUIEkfbM9zZ6b4am1vwbtGKVWUQesAsJFwDDbpIiTLmrNgcQEcJt/BQCri+6
OdfkaucUR6Z7O39STs0FkKBtwAuYvQvUoYAs5pMwEsyodIfVROKNNHvH3zKPAxdX/QJ4jJM/i9+p
11mNTso9hlWBuybGbaU8G26vtmANCW+06zF50fuAuVyMnIICQwKpV/sEW7A6AKvck/pNVd+k+qjY
hwXNJb3rjFV59lkwcS88/blxryCByuIJ32yaW9lhcJY3GbcTgygig+oTht/Y9Vul35bOAVisQCIF
ljr8aDXQgUGRENzYooCkiDE7qqj7ZQVQdMzADdZY1vL+YW76Nl/bPDN12ruUgKwW85nbX9X0WUCc
reAiWvDjeWPRrRiRT81TIFgDXhrTxIs0nsQpz5EnzMIl19A8H+G3mGGISaLXR/USCgq1PWdOq/9i
2hSemUnVN80tnn57ZJK8rkQexdULZ/Raay28bA5z1R2bBsa/fPkTbwkq0tT+Naijl4iU6Xi4bVJ/
0Es3TOwjLvN1Oh6i5sCcMHfIlAbAO/AsEfY6i1w9N9hIzG4A45lyE1t6qnPeEW4Vg8aHiAiqOXVD
EYuMmgP/x5r/WCAk4ksdHvyKTIzBP25leJq523+1eA/9CdEJsErQA6BsE/Mg80DMXGlIKjRcTpoD
+dfceJPjq4EInObw5TBiHEQdRby8eSxjOJ+7mHMSEJ1XIfTU3yey89pia+t7nf0VFT+iTgL2kg1y
FsMHPKoReTKsTKHfl1fC5DvFW+Lv2MHZx0FTn9GhyFiPEGoXpb/YB2jNcdhHmNyEuEii5WcrljJm
LxAEzIisxociISH2AvQPy1X4UAW9vFH6zbP9KAkk0ZCTq+vI+ZAajBPEMsioHI0JMeQU8VxQFyDz
+FOk+9qTMBf/RMq/wCY93Uu8lqB62P6NQDTU+NxPH9Se1yYzCLLmEV78yVEqZMk8qVgjxREnWe7D
pGOg4z8SoXXxI6EiwgR1owPYNC/6u4w7QNEOOSFSCWlAVXWPeDYT+n/9WsLGsuuag1ObhEn1bj77
tr6pk6sZH8ATyU5ejZ5F0azH7wX7+jIVLwl/tRrJaxq5Rivf6IkILt3F4dkEMFt/MTwayDcsr7de
E0J0gAlMEEjyHRg/SMXpPNW8S/nfYrB55y4pL4RSrDSO7qn0oTxFfEH8nzd5wbt6HOeds2iInogZ
ufUwbiwXoNju0O8TUb9gckZfbekqmx8BxL9zgRSgMMWZ9iPH2Syvoei7/GzKcPLLgfMtNBC7ycLM
mLB5/8dFWBvL+nLo1QpHcG5iaCo/aM86NytLm0g13CjVWUqAKZTczXWCioDysDCjDOHReGscaZuN
FAUtxwQRd8wFR7RbtGJPDqN712KNpslAVY96eWHVItaOi1RFw3uRUQcVO4IJxCOmw+1DVVYDB6zR
rxvLTcBpgsiTEnyEkAB73TddAFfjezYCryKdIwELSYhXyyAm8rssgF7O37F5kYH4IoSVd2K+QokZ
Jv3hcZdp8nUuafDWRv/KoaWYzTvrA14BACrjWoCypBVlCPwu/cL/Td8tZjf1YKBGbekAaNlZaxTg
bPfY+2rtaPCl4aatfLxEs49su5/+iYO1o9Yhqi+0nVOhKqIKAqyPHdm30RHPrUmqQFX/pNqjxn78
MMf32kK3TeiGtjwDKDOj+NEsuGl12ZzVTllZFMyzqFaW4TXqzZH34BuWn+7gO7q17lUOtfISvVe7
aXqK2LYsZUdEUm577ACInnjhHmPxCPBY5iarm8I/q2VeRFKCxKyrbqPRLQjzNsN1zexWdJ+qZREs
xp8YcPh6o7zBFTgxBbHbT2aOrIRg725fsJhQ+cEP5e6m6/kJvyTivLTxaSgfhPPw1gUsmWhRkKL1
d5BrWnl3HBAGKV78KS0TRge+avEq2ITUTJ//IaL5SyJRxvUvJwJ8PpnWXpufqExre4fT37Bewjxf
zSGwn9gJ868w/tYEshs+IiSQfevgyYf+zi95f+urVUufQEmChfjR+FywHOjtazqjHmMWnDvCWmLU
Kx+O/mKxOJnWq9D5OjlF78+R/CPLr2uSS4kZVjxtOFFDJyk+vFFsfmecaXOswy+/EaSLliXfaQOj
d/1u/mCo10nrb2Magtitx1DmoWk3FJitBZYEgiIxrinyB++hmMkAMNB9cD8RDEbtWIUJVbWgYdB2
Lclnpf6RLhI0x7ZtudK2S/GVQzgZGsXBjEo90CGSdspq7mBkDIu98JHuBnoDS7p3PlWkBrHxbSaf
QX2bZ1S8jFc9c7LsDw5wCp1s+G/eY/bFeiRpeAXx2W+IDoW9WTgS9Ohcm3z11ftcflW0viXoENWu
uijDYxT8yFacjgr8Dk3b0LJ/wCi0MqIGiVftvxRff0BcbJB17qxSTIAbaeBkPQwjen5mrfO7FWQb
DaEH/y1uFMSwN6U6NPK6Aouxwq30E9RMMPSSBRvgmMkvm10hGas6/C4Sh5kYkRSC/n7bbhyA0ZOg
wRxyErrqWuq/ykSjGp1i+uBH7OjBAutYv6a2r1714dbpl7KQVt8lYVT9TviYVLK9nXdAu1VbXnjL
LfVmNgOReWAoL2a1n+iPBvNo93n/VRPXlucl3xPh4egmKZUrhZnclYUk9mD0bxg+hId5/w63Ljz8
Op7maYUEECo51D9hJojbdYT5ag/pqvP9V9N3jSI4kL6VYisAYMD/KH2ZPc0PmbBeqfES9HUS/cbj
NXMOgz8m+DvNGoMNm9BqsFzwoTbdTpyyicmo78fKTXWuenFm5dGQtyBgJmIB1YfO4xvbAZc2SBdS
RwTzUEFkVNtkBHLoBouIA2Piji8qwV60Z6boPPBFIaNJP4cV8SP/gPSCelPPHn4eMoGumsni2vwW
2kfZge/KvTdLsRvj8EPQRkQEwxkDB997j/OsEdHh1YvE1iHLB01VcOwvWGMfcke6/0H6BwpPiEzc
3sPym3ZK/ik+wrWFK43MT1C17gxLxM98VPkPAjgkBrQuSWRJXUKUDDxMzL7tCyu4IKCD7ir40xDg
ZIqPTvZdLa//j/dF2K6jhH48n7BCKf1naruQ/qiKS0F5Mionu9m35jOIqQP5s/iR6bfZtdCdtWYc
yZbrFzAuRis/YjtV2s5zhnFjZmRZqFfsbYDeOYCY0AYJ5migSz2+orUvpYC5Ef1VvLcF9MvN3I8t
396rZB+l7EzaBaynMDvjvdYPtfKiIj5dgAqpCHYTBEEqT0joJqQH8eyygvW8A/8xhKMn6qPsTUVw
lYQYtcKd2dViQVqzRDMDQRskQnoufROWiyCeDQg2OEemZ9lM++k5uxHAn5ERkkJ0ji9Cxweeo6ak
lrBycB4LA1YLh8UEjJpC4wJMbvnqxgih0X4Tf5MSwxU+pBZyTtTpJEHx+Yq5EqyF2rWNVG8YV92y
PAhcmpZK4KUs+KfWvPC/0/JOOi6sEEkaGb9InX8o9ZvCXtdSILAISxgXd0bUFoxrgXvwqPKD7XNH
YrVWfpaYM6sjjO5U/hotRk4f1qQNFi/IP1MZLyNLHyydxRutLSI7k7IwE2sxYVDDROAhalKFMKyu
5OY1WViRr6hcPP8JMEEzo3eWcM5yTgkSuSZLXqs6sxhNOymcTuh8VeV3zBDZHjrzlPsEeBU76vG8
wSKIzxdcHFCMAvgqdr2cpWAmvKfgCUUqqHjCmWNIfq7tlu6E6x2fMPxadSI+Cw+IWbqFiHomEuEo
mUhtvL4mxGCf4feQjXuEA4i0UwSlznqYHBbde01qBoQpUFpr7cihwpTvtvOhf8E3arOGZdaV2PZV
0B9AlwxMSDZnzTZBtiX9tmO7jap0Tc8YuA6KcjwaWB3KOwdLr77G5keR2TuVLzCBKOfhBC70++qo
y8AEhq/zBFion1T7EWNVcSCe75zdaZyvNIvzZPu2rKfhHkVEMf+zSdMuWnVDpZdbq5x21B3IJgfM
x9xuwZ1i+6JxuaVkGTTlt2xf5NGXFGTem9T+aBiG+55nTDuSPufVYHeMh15BWavLe+k5/SOpXqik
IAmvW1ckei4JPAxZN9uqOI2OhH4UlJNwrpqjkTjnnSO/Lf+puMSNojsXqKI5QEbEoSqYcYSllkhO
VQ8hjthlBgYubzERqXaDGxfrNE4Q+dQkW022eMB+UlZAidSZ5mJOH21BstwHvLaUIMjW/wqNahsA
SOCpOPwYq7P6FVVb4jaIb+caYBcpicbzWikCCDti5FkFw+GJTOBfvFyhDGeI85aj0Ylh61qK3y92
+jbaP8nwPcrLlnIAhrUqQ+Zl3Y2Qc0Ahluks9z5bdh4wmFMfouMIQLLyvwtm4PsLuB2lDQ8ECQNJ
q4lUzU2XKG5gRziLbr3HtBdcUYJnGpA1Mz3Egzr85sS7RMW/Mn5KhMA1X0CkJMcZ1BdXoAk3a/Uz
22cS1SLlz6DD1XlJaKOPp0+D7PPuJDl/Rn9Szb2KJyB4ONqLJv3xoC7FPUkR/exsXLcXVXUxEmr4
w9WNNYY7LWMIQIVIme6GwJG4uGjWM1R4w1ERyfNechOvTnwWSXGhiq2O3xw9mCsFLwvCjXbAk4Ve
3xB0e/chS54wSajSHm5fBalRUsJ7L9INs2+lTFDoH7l6lC2EPkRqHKpp5PiFFkKgRNMELO8OOV28
Lp8qlGQfUQ26smFMGgIZPuX4qI++RjRkHv8oGkZ05W42PYQZLqj5dYIlWvxpW/uIM6otD6K5G+H1
4+RNAGczw2gM7WmxXssLMlqdlLLOq5AGE+XbZYAdMcOlSVM7yeE6AR/KeZQBoQAZnYmEgxeLm6Dk
UcnwznFLIqZhLGfcAutxdvOWM1rsQFrh4YwWwZotSAnTa7XnThjiLSB9ury3LWGSp0K7ZflLT5ZA
fMR9I9WeweMOneM6Plu5WI0Is2eSaKuXnI2Zch+Mc196kaLV21as2woPJRzQhhAK5OoT+ZssdW3y
RrjLVP5NoCIWe4ZwqnQqaF++senPUXj/DLR+2q495PO2oY+N2J/O5uyGNwm6f3n7PZj3aB1up+Un
iuhQwX2Quo7xlaOibV7/y7k7oA/sxQXE2Gn7QcbscUDEQPEDQORvxK5m03XZn1uWKlvfptVHNN2V
peTN29c8fMlwVMKPJTrZH7qzk5foaKqN68xUYr23ZNwKghommYNWxCXKLWpK8yw5CGtFkhsf8iiC
n4SAE06LBinGSJI5w6+c9rImZ77pTaZzvh0q9BIIisiDrTWo0wTLThktiNojVQD3P16YYb4OqPhL
GLGq2YIYGaqnw+/kfUNndkmxIshnu30jF7R3+cqq+mpg0CIt3Tr26M9VPtGcJV4eXmViEWIUfnN3
Qu+6HlhHg6vYXkhHFvJme/AF29JQCtkYPIfc/41SARONqxQRfotS14GTTSVeTOKegAMXj4+KLAK9
3elUFJY/jU5shoTwiutr4ZHQLN7LSKclXdp+g3ADM7tEQP4vJke3/gkdXUcBB3oScOi0e0kZlkJD
W7HlE7G6bjUMwiEmInJB+gkBBmsIZQnd8NRQDE03jcDwkGKPcXo0xPdXOIJ32qMkeCx5MVRwuPmq
VjeFHbxiVEg/FyID0fgyd6Lhbh4LPTvMOeDUGme6k2z1xp26qy6ICDEg2s8r/5hGouJhgMRVnw4v
GY45ZSuIg5QLjPhH23hQCAnffIDPY6861TZ185uavFCBXAQ6Wy1LnTa/ZvoB8kGm2eI1rJ7/HT7y
jNrzGPIkOSLhgfWZb4p4wUz31AQQlIDFcRfcGxz5XiEfUN328q3od7PlBR3Zkts64MdtyAMAZdKy
fWClvlGdK3aRSZNRP3vArwt5WcVx4POM8AJiD2HpVjbyd0aqIBleJHyfhGRDEQH1kYGWL3h1srM1
nfby6BG8K+JeEGei0IgqeiLfQyaY4NbM1Kxuc6Qo9XZ5A5+hP2nagL5zHrHIJdGl59Vr03/W+B0n
mwHjVgvs8NpEJ9m8t9WzqNFL+SLkcPSY1nq4p7odieIjkqz2S9sjr6quEJ17QXACDBnTT014rWOY
Zsy3mswh92dM92UkbkOC1PunQX4oGEN3qbUTnLZHBGo2bVq1YWQAvI5Oc/tqY9YgS53G04DHhGCG
jBSJfciDqJ9arkGXnM7oC3AogwigggPLEDJ9Dj0dOldE3FR7TDJx99oq51l/WKRV4O1DHZoGfsgL
OwDl7cpqv0z7In7oc7Y19c9SfePpVBXsVSg5xQa7IBWqudstXCmk1EzLlthb4koucE/cpmLlWvDC
jGtaQ1az+q9R8HV5fXVzaG2O1ZdJ+VLRmrS823G/Wcx47djPmUEwpTRpGwT7Ljpp+lMJb8S/ysG+
0k+ZuU+ykxk/HOsVAVtPRsVzUXaIkaPoJQXHV6xryBug7XmsK+clAlYJAUWNb7iiuTlJ3dFgdCZP
Qg52mJnrhQ6tWfGKEOmRPgOJorqUPmyqUyfciR5Al07mUUPZ7UZnIcqQy+jaY5Kuy7KT9A8VMUwG
ciVLoLTZcyofFdtWeSA0Le3FfDFEoQv9vG7eJuTC8vjDByr1tEgcCuRIMuH1DV0QdkwSWPkayX/0
dRPh2Jr7IdoGtVvqa5Kq98RCZqj7ShScpnwNCLntdkL4FZiXeDwvCE0Mvyi/ZsWd7ddSZxLfcMnC
cNnd3laO8gtBmGr71OJXtXxbiOKCYJH8WHczsofRy7r8Awy7fUhI+RMcasko8OsDv+S7zkGSZ+T5
zvAviHgT3CWjoONpE0tgbuTcG01MCfye9YC3jygHEK5kvEfNdcI7hVJzQEnDGknYsDkfJ0qrGyJH
AFalHiM9hqvkSrxB2E94aV3H+lAyRq5TlOLYwiNRkqFhY10Mv3T1L+F3HTHgydY/oBYqcjzxzlcW
GX7XDIUSYKNra7tcfqMocu6uBD+3xgkYazGvdCiCwOKlIuv+P+F29JeNvMwLYbBf5fyTsfCZOVUZ
8h35LFqa/lQE3XrTSh8EJeESKcq7TM5J/uitn4WnQGKCz4WEcXxDnxDHTDrKnqLkVH0ISZ1NtOob
/yQ9nGQsQ8rBCUDSE8JSDS4R65tgvAjaItfydaL+ip6QRHnM0Staai1EnksKwGlQLk0GLHLSu73U
MWkLrK78yTG3MOib1pbDQVBafUxg55tDJioftbJ85N3KaUeKgiBoOL+jiMvAAdq1j0F3oIeGb0vv
fbHUq6/nKCcjgLR/fmKqHXlziEQJyGq8iJwrIrE6wTRk9aoFIMtaY91xrSTGGYRnIvRIGZ95Yqwy
EYwR/nH9kfMzJXST5A+iP8MlpqPhbGa3TP7QF0K+ptdkL/HHjfuSBltI7IaS9iPjVVRfZ7CsjiW3
NH8chqsxPP/34AD9dQclBMjnlafu8jVDij4FvwV/1kiEvSC4O+kBcV+jmbZrpC1s5OCsg7qalAGg
gfCKl9xrplNd0CblscVxXPWMVv/BfP2mB/fICcMjCJewnUMKuwFXH1Q7SA+6UZfq2ozo+bkJ0V6n
2SferzxDjO3TuRPo4suqw6NOBkSM91ucdyFUEp+eal4UZauyseGTxnTSkGnAwXFS5V8BBBMM1yQf
mn3mbPs/9s5sOXLsWs+v0lHXRh/MG3Ac6YI5TxySZJLFGwSZRWIeN4AN4J38FH4xfyi1jrtbsmTf
O0JSqIJkJsa91/rXP0hMRPH49d9MpJSyfI004HdM2odrZiM0xPgt2jbA1f7B7l89jsx4nUeTYl47
nbtILBz6aveQU60hf5Z7ZbLezYrLWx6TKd0xXWJhw0SEioa0XMCcEStN8mwgKeIxfEHQhtmngaOT
x5Ljg1YXe0M/cMHL4UJ+GlSgiKv+msCFp7o/2ep9Gg5GQ1zjigLQ0wHiiHtg1NcoPlt91Qo30w0g
T1DDXmRAtk8pGIaDg6n2cRrgKVA+A20ClPiQDLdiF/HK9Y9l9ukYj0O/wvfE/wR5FeVnXd6l8Xlw
D2O3adsjTHsFZ1DCAdNOg/3kA4MSECefbF4LNLnJl6EDAJbATvIyFY/B1VFLL2bSfvSiexCTvthm
1DQdoElMUlB5JcaWMXVGH8UcyLahJOIrzWCjx8cKZiO2A/kuIXQwi9ZmDidzn5BeYjy0I3DReio2
iA46DQoOzoFQpqznAnK4fOzT+zj5PkIdkSmAw9TfNM5tq0EKeiqgPWDoVzKgfJyzXoB5tPZcj4fZ
rJ2iZyCgaM/UT4il1zAVv4vDc6Bf2vpDWufY/KHFeKVDtK8OKd3Xmq+MknsNvV7Tr6Z+G9rbWvDa
prjFn4IC25bnrIYxiUwTzLrf8ULiGcYEHMti7GtH+TpQ0DeYsnQb1BnI48NFOx+I20f7BhsLTz/3
2OSwGI2gM7dBhSPyziWrm/sz3LRoJtZzsm8bDNuCYEcgIkaQgDCId81jQMqDfopjuKPElIitMJ8S
7cVn+cdqdqYb7gxQPTnw0qjNSJiG/LKTat0wL3HHLXOOHNWhwhxoawZPQ7nqdDJ3NqnSMOs5ifhz
gg/XV+th5DFYVNWC+g8tUZXtWH1d/yNgMpk8e9maoBa33hNbv27Zi2NcBPBhhG4LGYzojTh+r3G7
Qbiv6lPcbWyXbvGIGNXNz4PMUWnNVL11Ea0runNBnTw+t/lVmWzEwqFrmq2hmPVTbSVEkIO+lifR
P7oo2GXzoVkrb5h5mpBdGjwv3P7eNWHSJLe1zaPlofdEGHU0MAdIcVxG+4i0GuspXroALnwPpd7e
4aNJ+2CT69BDkEQKgq3LPHXM7zQtIYPxODAh6dAKx/1zy+FPDjrOJb5V/XOSEoQKFCix6JvEpsdB
u970wx4zrjBZp+Lc+VQ+1BcGyhJUgD0eYhFkTEQtzgn73lxsLJwf+v6oWU9V95E7GIY+K7nXxozu
/JWBYYI6hv0pu4UI21onB36NOBNDwIBEsXbiPJ7HPGrUJAeCXOzx2lRHD4S54WJt1HCwplM13I3a
VZtTvT8ybw1+Twb9pG/t5B2ujtAxNkHGjYfrnT9uStbHApGBhYDbv9TycTzExasCtACj1kHfeaDc
9gtPSBdjzWbFBgp/A8Qow0l+fOFLQT4wwo11Wkf15ZWvyEk7ELDoI/B50PcZBhk2TK915fJJ+GhQ
WCa35GcKph2JuhPDw1A/l+pS8MbICmej8UMTuDCiv8/ia16tcKwV3LNoH7RbzQSaEVfPPTvAivDI
aRmgzxAvW9HILs3oPHXvDsYthvFE4kErDuV08K29XcgFPFldLheQh4iS0SHfz5AvBvOOd4dxDU9D
AeWCoJcWksRthVFvCFxX0eC59kXpj1NxJW5vrnKUtdXYnGZbwQRZDvPrhrEop8T4vQifxvTZFR/z
KwsWm7zMOmriHxc1/QrDIrB2pzk3zsEwHwj+muY1Ao2MKNdx/L2DapWzw3d0/1kELhp/n6tQVAc0
v3ichR2Mi6+ANhuXC+O2D1/y8TNzk6WKAVkGj9C9O4eXuFwNGGplOSbg95WDRbHXPI7jmWTXnACP
9IM7gJ82QQ6KOc1AY4UqDlYInqEwN91NhtE2f8WLDV2fcS0+DZVHmO5OEWtMQZqGHz5UPKpR6O48
rjRE3JTGxB9GBMCej1x0Qt2onply5JxT5zB3duZIiXcZPODMm0tWu13qP9c4beEiY/5oikvFmEJA
p9Wf6BsrTCCZrJc7HvDKfuHos/hACjrvaT3c4SPdIjwMv+dEgAW4KDPFfvJDlO+oBB4s1OaY385T
lOQq1SeXsVP3wjvE+bPubwBFqTa9+Jyb91wqTzsBkEYhxh6nwsfV+oQcU1uX9UMN1huoQ6fdgeqN
oE9esyr6YK3JMxa/Hb1VectSTDA2ODBk4UbO4xbEzvODEyILZA2wfrAM0mGHxKTGS+lgmlrfdGZ1
6PP3CUgSSVK4nRT2CsfYuRjAKR0DBoU5D5o4wQ6Ga9ptlGIp8Kq5+zwsAUNoYDD1tZg0MBhacUZ4
tGrts+oP02ZK9nx1NjzP1RcniAfF7HXCSK/GaH9n2vcNYcn9pzEeA+1SibvRP8rq6PYPDBEwRU3H
+9j8dNKWN/ChkedEnk39UhX3mVqm4FQFlMYl70g4kBHxZQQXN39SbHfRRpu2mMw31UuZ9rRdjLVC
zHsRkbTMAK1nrzyP3n0F4p/kDyYYJDxe+yPC+2lCQw0sj8/+Wz/t0gnS0pbuB91OqT8m9e2cyeuQ
NDeBq1FVwWbGZdmAvdzjN7rtxLMDj5erzHKa5Xt9uDeNWwJ+wuTZDqaNX1VrM00I071TUNctELSE
SoHv4HciHMVUDfposhXF+9J5z3KxCJR3a8qBznBvYI5t7Zz6zcLC3re1nehA5sVDzey7QizH7kfn
BdeFqF5WEqa86qvXzhh32dHdCM0Eme+qbh4rlS211mPw3e2AWd3+B+Z9kK/Sft2BjbeYf21SDJe0
poXC9GOoflQWvhDr1jpkKOjGESnWlw0RoAg/YeVrAdL7t7763rXgwJw6kOwdhbvDVAumXLrxo1cd
fz4TdJhicjUV6yY5tjhuebza2IwKl8b6IaQrHRcMKAZ8ku2dbtBcpKCxwQOemlZ6iwxANsdMfNgO
USnwGLPjVO2Ue1sDRevma4p9CN57OHZaq8z5KCRTLNBFyFA+HreU8+n3IbsYAhd1tG42Vf5I9h1j
EyMBkoVGb5wj9V2ZW3+gF3pO30sPklbLqhNhFiWvTkfRor1PiI5tOCViNgRSB3KJITN5DeSddcwh
Ow37fAPx5yrxXU0QDx1ZgKoK1h+cSxYZOd2G9UOJSZLm0BJpb3n6BtOMRqUCsYCyBwrjkzzAbA6B
HayEOlnpzI/0OmPp2itSvdS2tdZjt6/Uez1jNy1cvO6MyaHl94DMR/a+AOA6o37rrPcAGGwCt1m0
igE8bVSUXkY0GcHBy7dNtyVdhU2RTZX9KyogaFgwPEweQ+PFGSkU03OH4wz7FqPlUL+dRYoFVBFm
tbxkJhA7kejr2aCbfXNeX0M4+zPPPnd2EckUFBDWnh75rNzLrIrQt3iF4XPDPJQzC4cHd9hX9UtJ
YaL1kHyGj5lak8g1YYqg/2wNAbx2BYjvQhDvo1no+6LNNhnaNQm+BHBWCf/oVPavEyIpDTS1YzkK
hkfbvAjxWOqgGVw7A0SGBZDk0RqiHCMl+5as4tkmIOBrhd9CzoGEPLskEQqQvUqNXLhdkr/k0wvD
6tsp34ZORSv6vbUfqKlgTUv23mla26z2Ee4VwD+RT1Do+9Tcxe6eh2kmmxshKm6XbZfUM08jcxz6
aUO+OA+t1c5GGjWQ25cK35oY6BaCfg6u7K99AgDIdHqGs5aMr8Owp3Hz7DtNPajxR1O/+/FnQA9S
u2QXiH1RIe94LPk5+SG9j8Gzzp2DuDrvYi4BFZs2PoTtrW68A4PNmBjR0zfGrpx/HlhL3w6JOUsh
ub1ojQHth14zwqRDAyxiJsLEKnn99st//PU//+M6/Pfws7wvszEsC/nX/+Tf17IaOfio/dM///qE
kUCZ//yb//qdP/7FX0/xtSll+dX+y9/afJa37/mn/PMvzUfzX5/Mt/92dMv39v0P/1gVbdyOD91n
M54/ZZe1P4+C85h/8//2h798/vyUp7H6/Mu3a9kV7fxpYVwW33770e7HX74ZrvXzQv3tOs2f/9sP
5xP4y7fTe9a+/8Pvf77Llj+1f3WE61m+bQvdRKRmf/tFff72E8OzbMc3PcM3DcsT334pyqaN/vLN
cn/VPdPSfWGavq5bvvHtF1l2P3/k/Orprun4huOYwmK68+3v5/2H+/e/7+cvRUcwPWYAkg+2nG+/
VH+7z/OJ8fm6T3yFawMoCEdngMjPr+/nuAj5deO/6SrMaVgpGKKSQrLuyaqGEALU7aqVM9W3NmTh
wbsmnrmrUog90UsWXc3ZAB7pc+WvdLR4egdpI8YaBkGOovis9XrR6JesTA+TF+1KfE7t/RAwa8Rt
GFrCw2Tigdy9V+oAbaDo3kX+pbf74L7Q7p0RmvY+ewrhrQeEEXBkzN0xmciJMdHPSX43BXdjCfg3
AwjrxDKR1UIfPyAIcUeCfGnxPZcR4vOADgdO00zRQz3oD2sX5s/Ya1QPFumQqA/wU3Bj1MCwjEyg
ROAnK4GlTfw13POSvdC6r2jmB1gfXg3pNkmXakC1yeWJNGoYyMwjLezYo4xK5b7ICd3UOIVZyRNu
G8fCHDNfxxrMuPzVSz8WtQ6Zl+vswqgq0Z3i30Ofqc2DqkUzorOu8LP42cky2UiWgWkQXpUsPcLs
YnTnunr0smTpcNxDoHAXxs+njHZ5Bgmcnb6P042BuViOr25YRyuLzksG0NsQf9m0OcG0KzCn7BE9
VBC9uwgSKLZpaQjNsScaOr529TFkUezaDeNjF+qfgYuKQiZo4Y6u0VRgxTdC+4RkaPkcREgcEZOH
+Tg154ItL+TeB5W8OOmiqjGloM/EwMd77saLCaP9NozfSh0a27uA12Jj7BZjlWMJk0HzpamGpand
qBabPPPi4C5WGheOqbBQlpQWk+PLfJSxQ5STVmNBNlu9XzWbyCo6oqAc1rWBEwF/N8FhwGoSxrex
yQe4wckbT1UD+oRd0DKGnkxphnwJ3xz/vgEItgfMIFoMH7hRNf1wzxiYRRRzasfVMVwI0Udc+1oC
4dKWQ4mttY8cliDDQrwsFlpCuR3b3D26kgk/TBAUDivjtsgOgVGKQtDFMYcsy8GH/uIDpSYA0UIt
q3xrl1ASmrdSXmR7NTAEm63LGgqehsdLhRZiTpJ7+BpdH5ZoAW4KHXeqEk5LdMYfSyv1pdZ/H1rm
24m2rqR3Y+rfIR8a85Yw8fDw5MJkReUE2i15akPQVNiILTtq6F6qxFzoPpFR3IkOaVJBtKpeXbF5
rJlyz75hqYd28JJiJSWIGWx4BrJcuxGEkmEdR1Ow6a1hWVP+epW1YIKwbHtOki1/hHpmUhakMUwY
B/mVMSzLeljO10zxrMz/jpn0Fda14mDdacTtVz/WtMMDqWQZhvYmo98REVU98HPF8Gd+VsS9S0fc
afQBaGtJ4gljqpBTlFx/t4j/tlj+fnEULM3/uDY6ummaltBtXcxr5+/WRkt4ph+1aEMxEZJls5zu
/Iq2OrNQh/DIBaTMOZd8DhTCaoOw4UObmbxqGp6F9NdohKZhPXLHe93YqXGTEOfNYlKteyxyO1rN
qiUHDOjckQxU4cd5uJ9RaY2kqDbz40/mIlQqvyCVeLzOL9kw/HwHZPmgM38C/PIZk4+UwTZz4zy6
ZrxAnn6xwepMnAO58zXqObO7BKPEnxBptn61k+/5OuDbEPvXeJyq5trUD3KgdE2uAUqQkmsdj1jx
UeWjj5DROYeu4gybf311jX+68/zu6rp/vLqdGPMUdHcOAHlOmQGmCEAsWLi8oyLB7ZRqsa2/LBth
we2osfXY0CWao0OG2r8+ErbMf7zPtmW6niNs02bD/eORFL2meUqm3GeETJhMGEeLp33EyRR1zixT
X9c1oOoe7iBJWgEjeXkvMSMDUkscyIlwBDcuLNNuI/WDViwzRp3VQ1pC87hp6mvlHGptB1asxYzT
Nimgue5uKx2wubv716cy79Z/2s193dR5Xuez8cz5TH//xCaWp+se4ovcXjf+R9dmy06HQSGIv2kW
//q7/H/6XZYrLJOrZvh/un+NkflRNDs1KRvvOCrSZUYr2m0cELgPGd78m2+z5s/7w7kZFEK6S62k
u7ZjmPPb+rtzU54+aGYAK3Neb6bE3ImA1wpdX1oxesa6pjSwjh6upla/QlT32TOU5sNsvSgFwTsM
VyW0TZrGW6NHMZnOUq7oYBrdaV7lIRUCyaYXApAXg1Z9hOiC8q0fR8+JlWwKXnIVtz8cfK6D6Ikk
xt0Ezd2QJh6kxBTnDGo5iixL7qWnoArWW7u4isFZWuO68VgsyDyCwKq/11O4qjsItRDX6ZfZXOcy
QhNAQwnoO8Fb8sB/2F5PjCxWaoRuAdOYefxARWDTwwiyXOd+o+nCNbif1Z8DTG2k9j23DcLHNLLW
qXPqazIRaZVtWUIRePGkBsMyF1hxUsjAPJ533pjDnrcHU7CX9ZxKMFumajfz2YbqyUxRpl508MsS
rUZq0w6xn7DkzVWDzt9o88vRQAp3gL1Z6Jug2eNvnSxT+EdJ5GL49tJDPXJBV1rFGDDamGx+Nih5
y6TZ1n6Q3Psi6/sWZS6jgyTBRkD0q4pNIqTuwcKuQbgxQuPusNHq09k+8NNO77UKCAUI3WwpYWAa
G+nbfF7zhpKXLxMSfVGTrHNTe1SQGHJ1WCkNxnfPJXiCY67Z80bmZHPB1tcYQNx1Ix5ekVjZUJdb
b5+GFMAlH5bA0ne0hbjRCFWft8kOcn9NgIAV5y9O3eByp04lFEbAX92Kd5H0oHJoqERQzOFPW4QM
ON+sHkJaORPdDIqSaFWGFIsQmogFJVnTRsY7kM0ryUwuVYZJRI/YH+KzQOrebSY8pkUIVRtEm03T
Nvl0ZpGeG29K1B054arL2D393JdX3uxGl77LCNSDAjZwLwak2Kr87DiLgGrTRR0oy+28XVsKXjHl
UZWmSJAavG615bwjOfkVTEmfssvESNHAH3DEGzgAEqkeasIqOwohE6qmnYRPaWFRKh56L1kmIdlX
FRHRhkkgPA+EdhnBtgt57o3hWKXRsnf6UxtSGyCT7eVVeR8m1bXBkEs6R+EdRw9fO8pa78NSHYG7
jOcwxOEbUK85PPglBzf0ez9flxKrM8E4mGqWsUEZkowTspUJ/lju53WgV4i+sSLSbHPTJe3WJUDH
QthCKUJ148Phmd/KWOLKidNvxZYHmsgTcFOVW81ia0ZOjD6M7bBC59RFJg2BuYv8e5wrF/N6IWri
4xHEk3Mw71adY2BNC+3Z3zaq3uZ5s7Da8Gd92/C4jHNVPTzl7cfcRIja+tljNLVaCfOaQvOYj6JI
QDZ6LKS1VZqEKyt/6OR1LqKUvWOU6fE1NlV45EdLHGpvIhGtIg1+/fSWIpOei2LXxUkBQ4g2Z4j0
5A74g5OUE1XXQr5UabU1FdpZyH/wXRIfnV1r7FyMYGRCNcD59LDmEV1Lf9UbiCXRaEdGupS4njcy
2NbOowflKe4ueX27ToAF55/OnYWMYOpnyHghTcBayly8i7hfA/jZz8aCp2FuHXx2UZ8HzXYpYD2K
OakxRcNklMrS1W7K+AdeHCvj1Wd81mJqOGBbySItPuZrblU1Tda1KVj3qTOxAkePT5GdNtu5o+qM
7E4I+jlkJjpOP3btMKVHlpZuOtDrOmS629GxGB3TIHmXNiFRmPND8BZ0b2WMr9IMVfHWN2+YMyz6
pkQ/k2+5rThmXLqEOIyvuGBKD9zkuBmpQOOy4hh0yOtZsHRA6Foe36iZUIFvK0p6sj6NRQKXfP7v
wBRKw1dosE4M97Iy2mdTt7CGeFEDjFfMxNB5rAJTUfY4CxPmhtGickWgE+pbaTzUxI1FYHBPfnfI
og97wlBsEwRviLZiFDrhU0tFPN9rVcQb9zFjZNfZX38/2BJBod+eDfL7AJFrBM2x0NZeObMN2EvM
TZ2Rqa1wZhjGjV3DmkUxAZLfWPiNwGyrHZy55k1Xh4r0pafH0MCQE8FXXZ/6DGYfLnXNKmSaZYoX
EssbIwFtBRGT7qmIPnoubfzsdU+srCF8nc5M1wATG4yt48/IwZw8Pejhk7IxZZEHjXUzqBj0wk22
nobkXWN5ZgcIeH1oVttjamAGQap340x4tR+L7KnGIqElHoMAk22AMNnY4zLblncgZpzFXATNt2zq
LowoSyBDkS1t5Kd9TFCmB4N8MepcCrKF1LvvZBh04fporh1cDFJMA9MQFgIwcqIZe3Qzvmh2Bnby
JrCwFtakgeJ/NplYg1D1GTpSrW7d1u4ihkLkM8Zpumg14x21hqbB4Qxq7KzIcEuBzg2/hyrGExVr
SBR4kVj+DEwjfSxMjOytovBv0VbJaK+ibQlqnWBn3kGkYUMQOPkYs5shd6RapsZLGACik9fYzA+Q
xmATd1SBDpFFssgPgyZZYBhrQvoLUTfg5BlML475VJjwfjl/3gO7/y7M5xGZWob4D2W9C7klRl9v
97h4Jou0J6ICAw8XNYpvEoxNcjcmeQDH5E862N+OJuUBrq+pXE2+/WAVkE8HcBkWyZzhQf7SYMQy
wBEz3XAVaOwOJCbX0HsUfm4Cm6OIutFGCyzAxF3KSYE7KVS0+YsbWtE6chZRLnc5aZEW1Gu8DLvh
qwMD0cF+YYdEFC9MauKQ9VCmXzMJq9xa1pMGE6Xr0GJrT6qBy2x+WZB6C8Bba3ZLGHG8M1E3OV/z
g2KyNhnB16CemGIvcmgPI7pDITc6ab6l+zVZZMpxSSrWuWZg9MH/d+FvbEmtgDX15eoYlUsq7/it
QNln+zauJGphjIiRjLdixG4u5JlosASjOMohMSdADbbBr5FkidvRUmc42MTA3cyphikmIr2/cfAp
KgLEpJhxNsy7TLNa4WD58/cz4BqNa5TAOIXP7wrMUhkAh2O+bBmLpRWPXcTUP+t4AYh3SZCSpiSA
9hxoijExBvwxq53G6hAph7brbWSmBNWMBDg+GV5FRiDebHaEq1AzL+9EM9u0hAPD95zeff41H1Za
7EGyZ1qnF/0a1SShEbxmOkWYzaC6Cc+2JGjILd7GiYUetmNDGGz9NToKwizQGOBBkuNwbZssAfPM
0Tzisp1lkITo9i1vWFOjDJjRaDJdZeBqk6VtC6lWCvapRs5vnmJUB5PYQPEZJZc+HNdxsp5SlExN
SDSs/hYr8qYdtUrGBPoZkKcD34l6TJKXgmjVYzvrQxAn8L3Yvsg8wbGLShTYUEJp0Knz2vIhZOYY
2MZGVcglRbSeC89UshUPA7nM7G5pvM7ZzS1oCJk24VZMnQG5VhnvjcMr31GO6xXRPda8Zd8oD1Nf
9YShJI8D42BH4Rc3Y5BDu4eGwiADBIQqLcb1oiAslWzzGgflNMHd1Fiq+mDxTI/qmsz76Y4MAozl
f0iUEgKXWF/hIgvuI12dGe1lmlCY5BFEVsS46XTzYxJXGSI8BSWciyxSAbYtcZC+zJhbNLfKItqt
rWfV4sXCFraLkFgU8flnd/f/Bwv/brAg6HKZwPwfBgv37//zf8hP+cvNe1LKPwwY5r/724BB/Gqa
wrd8V3eEYXp0yH8fMFi/WgwKHH0GBAzh+Q4IzG8DBsf61Zl/wh/ajtAtw/z29wGDo/8qHMs3iYP2
mE84vv3/MmBw/oRI6DqDD9cTvmfiIOEx0vhj1254E4yyFIvCjrZ9behAYEamn7UuTVa1n50KA0Oi
YrSJZE5Z4d0yQQvr4q6kdKbKYf7Z5x38xF6SGuuhEyURhZdG7xEyS38TZl20LsMKGzRBambdrBPe
w7usCjZ4m0M3aWq4DXbrUNhl90Zt7gwDC6u+Kw9FNNBWOgi+EyxzgT+1jZZon64m43tbN4ZTmJWw
R2jk0iAeSUzyMMCyashwjX6YsqDciJBuYmrN5skFnNdcH2NDJyNZLmGVVCSpbktAPr/SIRUzHZ4y
Fr3fPQ3/BKE0/snVJQPEYWzjuZbFMOePV1e3R6+2vAbP5LC6z6A0rIqSGmMoa+NcQRS1fQu7s3rV
ehoKxTaBKd91y1GSoaRnZbOVifXuG9nJZAw8iGL4N8fn8oT9HrOZ775DtqvpMqyyAG//hNmMdl3m
jRoxV/DndhmWFb5mQWPYh24I922IGp04AxgsyUzxoDK9SdPK3kwuASRedfSB5ZYy7IM9PVZ5cF41
RGCVHZrHzMsGzOD1Y+rXr2Mcwq8T8/2OO39TVembW7EcB7Arfz4BeT8dpxoKQ9cO/WYyq+96pCNX
ICuA1Ot8P3XEfsXrsJq1zCqa1hqSMpQ6BjN72AwyN/tbM7HY3WHkhb2bPTpuZIDZQuFw8F+f7Em/
0av4y+5b7bZ0GtIwEusUCGHekZSLOIG2OkTPZgQYKxNnyA0T6bR2FKjizwekyKf+3+Bzgnf4zxff
ZbgIGOjYFhDdfHN+B5gVodB7kdbMjug5K1INK7IAd25oEJaTD4feQGhmSdffGjq1bxBhilqPT3ki
LpYDfuhXNC0yyXPqwCTeODYu/Fi5ip2VFC++mFwgEgS7I1745UQcvefjJWB5ZCOBbVgrS6L2ajRM
cfqUPkkzLOKD2h+hIEi37Ca4gJ4CQoqxb57QGuVsVRGOwve64+1c8OedH+OH2BL6tgsCRhFjx241
ZqVEMJHT76uOpJemLk9NSPqF36DHwxDtVJp2fEqn8Lvd1UTZlO019Au5qYIpRErA/7ihZPYE+2aT
FYA3TWgg1iUxyO/IH2+kEa5lnhurLBPPkTv5zBBheQTOXIMYIQroQo//zY0yPP3P74lh8BLzFrsO
81hfn1f339+qRgmvYE5IKtnkfuQtHm5Tk68nhWWMKIuzVSBv71lkWhzJ266nBnCRH9RITusuGRZB
BKe0zk9CEf1CmVbnvgD4TI9GWnmMFaKHIcCgJekvAvh7IarovR4orSfviRmrMGL/2Y6cOctjpN/N
PHwAxHnyfLTqI9R2qTKGwcsoSxUWeZXYNam6SydQKLdz3t3G5Fr2dEltbF4rYeBQL1jvyj7Zj8qP
b6wsbNA045staadb19+XGmxDd4NnPxG1jMdcWRMbo+ANg8hsKVmx3oG9LLue8iuJLkT33A15vAcK
fbUq/LjmtHitXNcwUqu0sA9YJSLFjMFZ3YGQCK25Ek3DhDeFQ6I1BrlXUJtdE3k16VNM4HSxckXM
MfqYv1rShHZiQY509iHqFDgxoFSerXPNK6vf59qmEToKZR+DQpdSPOmo5Vwpj7lfOzBz8RGn5U0x
MMF4p3WwlJW2HJl99dGm06PXQfmsDERaVAMeXB7pHKYOasf4H/o5spQStEGaFpxxX2KbQZbWqikI
HKREy/Mqvy0xg4jcwNimzkToXfraTt6PzJBX24HgPdTC3pdImQaodIkGtcjuETMG9yb2yDnpC5sm
8/tNh3F1XpbfOUhkCsCId/5VOsXWLRz9XjABjdLQ4Qi4fUE8xCApMcw4ke5xJ5C41FDeOyuQGKA7
8aC59MlRjLbX75CiZYm/tyJtZ6bSvUdZNVpvHcrDrWYPp8jCtceRgONtexvExpnb8FG50Jxs319N
gZ3ci2YacTcv8tVQuDRHMyDa18S/BTZeeDm4o40mr9QLTJ0GruOUB4oOzX8PRLEJbWcTuv5NI325
KyZuSGnn1clHnJppOkLdnKF6M+pQN41p2+dEGHXOTshMsiuW2XGY3Efdq57KzG5eumZ6SQN8txyG
X97ohdhASiJIio4gE6bPutbgAWVOxDERl6h1PgafjZxZgwtcElASdOc8yVxY21mLxRaUcQs75oEc
3Oy21lbKdz57XwAf43O/snvvraWsgOg1k6fgD1r57EQqWOyyFoff6jKTR1BsJy9tO1grx+HNLHg9
FlMz51z7NnOCiQywUeLDgOt9zeQp6PBpSBTWSoXqm6Xp3leT7p3tAMtdUxBIXGjeOfRM/KERJ5nx
D6sOsgM5gjU+kwDMsP0aBtrmyJYWje5Mas42Voje1OtrUoJi7PEKKMWGRpKSYdzjINMoSH8ZhV2P
z2GnBF44sbhTCqZmZidPRQXftCgY2OvURClv4cK1cZ2ujKVMDMwaErCvHImnyqsvCB+MNQFUeBTb
6sElFyxLHfIFZY1Bg9k/VSMU2Vy8DqNChaD7B+mZ0AFMtpva3E8Y7qwdDWzF9uL9pHB2ScSmy6qD
pqZqbfnqo6g8lJg2y2QzffSTh/i/ROfUoe6J8rdoHNBLMNRoJmgiSYhV6ZC5BCXahPRinp6E8r3O
snBTsYXmoXo1tLE+ek2V7qOuXA61caOnFlCPQuRu92wWTtaSGq5AArCbZR5Q1sic6mo4mHkM2bIw
cVsTDq1tirg7bMrb0ZRowgaUz8q37iPGt5ZurnIktNOYBaeudU7BGLYHVdEXUsCTqJqnqKLcGP8o
m/QVIag4GpIPYMutrS4iTplu0cRBXDPrZDs2KNTdjldeoi/IJQYgDQY8fuvdaaKnp2Qfhso2Aur2
IdQZnnvajweWJMDgYXq3SaBjo+DPShI0VIMqkXuOM41B6K2TN/FKD2H9ZOG070mvG2YP+0LzESyX
KS5IDRYSLkbpqfQPnl6dHL97GzzF2ZKT6k5QxaPQvxhjBKU1bI5PodaOt+xUQkZ3PXsQsJPprOIS
Ikg8hA9TS+iCM+RYB8KD9gft5E6Vs05N/ehQ7IVcvxUGlVQrCX5nvaftB+k85XFCuhSwv+eMFgoH
beUJWIRJi3LRg9LdyhCea8ZQIa/0aB9P6ZerxHSqNSZvYV/mG7VnyheePcMet1atob0FrFEJxcKU
o/HO29zY4IUJy78pd16fbyAOHkKpv7LZM/FP7IVmDI9G7T72hiGAfCpk3lq4cRxQEMkQYfbQuM2s
CNfrqXpMzd5ehT77auKG+RaR7UVnxoR93GTC+ZyICc6YR5l4Z7c9RmwEklHPIc7DGx+yCLXsrR6S
y5FoOWTmfhsr2hvmYuBwLeCGVelXrUA/lHfuk2HplLqm58HgX1tBQdxC5kBTxiATgBkgcIrr70bO
4usr88Ea/Ge1cpkpEBkw7qJoPEIUwdOvAYJSISJu1ZR478+iU7kR+HoFxRgjv8HqeeqzvYhI+daE
hFA6yX3fuB6jBgzyPDGiV0N8J7TqQUTDDwMCDXOcYBcN/cAkwcbGBhObTuJnU0TVW87ceOFa8l5p
WbLpPPN7k3inMM0QSiEqdkfK7jSEHRtNzASt5n+xd2a7cSPptn6hzQZnBm+dc6ZSqVmybwhZthmc
ySAZDPLp98fqA+zedYBunPtzY9gol5xKJSP+Ya1viatmI3gcGtY+7Fo/4i+jxW8OAEAbev4diT/u
QvTGGNO/DTFrUlHEAJxCA+Goplpd0C4n1VdUrhbvbG9k7m6neVIHo5UCwQoSY1Dhz0Qz5ucDILZD
KBC1LV59BF9TbNKk+Kyy8Usn3XAVq9JoUQ9x2BDz0QEQaqsa9cEAX4ySAfnSQTXO7ybRNoTugWGd
HPQ2DoAq5FnKh2D2wUdjea5QR7eOmM46AUrgKHWTTXCJ8LvPlEvf8tKxHoWCqmp8Fj5sfcOUN9JL
8jeUI2YsvautOOs8BY0thCXDGtm5NDSalzCH4yLNHavTvaqH4ej1psHp0AP4XNCmmVU1Iuds2bdN
RrPNAV0PdEIi7fdkH4MCozm2nQDokk8YedDX5UYLiC9zZE+vFrTbYzeDoAg1OQXR/NyxT2ZvQYR2
iC9mDGmixIyWULrm6vTVNfcBjkuvex+tPL7hzxFjj6+z+omK6ugufQ/mBoWzdiocSc3D6HUCp1cL
3mC1YxOoFIf4VFRnv5E5TWUapyirehx77G3lpq/ATUjXifGdhKjEFfK0lJGBiAYK1pKYI+GSOYp4
ml1H+uaVgyF2N1zYijd/cjdXZ987cK6TcBYt70sDFC5csH22mIUi2e+KhqV8ZbDoSzz3+1JgAPCI
lGFb1DgM2Zq+J6ZMpQ9ymlqQtuExL+dg63Z4aS0RvwVKHp1sSe44boqL6YAVrX+yI5HcGQv1e2HI
G1lMoy+9b0hatFp3s7cTRb6NqXhPmUOngZmeuEp+OiFD3CZd4IWXbXZs2tVg2KofBofdpRkxVUx9
P589Jh4U7+1d3ve8J1ZqnwO8uHPnQNdjovQSe711ZABLSIaAxJdC3AlzyLJt5OOW2rVRZBF7En8Q
WRNci25vAihd+VzuBzB42pX6JSR/uzCPaeQ9O711IscZpK+Fc0Z2ffDgkyLgUW4U+IFIIKzMwR0E
o2ff/x4WxKT5XosLqmdt7fgvdlH/grmycPiVn14oh2O6Tkpm1rI5V0qD6nqMPPOEeivb66IJHusZ
uFVGRTZNJB8yQ6CxMZ21sYNgOE07/gf32aHxymRUnEx937UCJjGjj1NctHCJWUDqOs43Y+BDlAIY
dEpWVkruTv2tMQFPTBz+9vN7JazwmtpUUENp+mvFmHoZgnc7zt1zZovHNg3rBxGNCfF1QHXWlxDM
wdtQy/Dku9meUQscNHJmnUneihVYZbysuQyzfxxi2tvRx1vujG8p1pEZQNllgg5pHOePFTegKANg
RWvoVjjk6R3qSXiSbFR+VpEs7oq+Urge/HAfIPowjuqv3MvYhAKPHf9gwpslmw7X+jqw6Z/8NnTv
6yl5Cn1dHV2J6/WfXzBeoOqaPhqZ9BT6UsOxGscuPvqJqy6htlk6et3jIDCwIrR/KRaNyjHtokta
c25GfMuHv8YB83gFsQeRn5VgL6U+peXcsrC0vNOcN+9kfoKWs8evzJafQfm76+cfdQKXPiYJtFAJ
edd1bONb4eBNudtnJ731fNDIHCpCdvo4puuKSNe/filcDPYzboL9zHTwGgzWa9mG4GvWHaOcgRlF
NVYvumuU+Hax70Q938sShgidLbk5pk1xvTr1kxzb92Su6otjGFnybVsYuOafQTPV5z7InQdbWjvu
IxwPLUYUNw7Hh2RgyTkkCQy42lf3o639wyTRPtY5Z01EqXVwRsnQC7zasS/RU/hmwPxruhcXfR6l
+M2Pabntkp+uqj1IFy3Rraw5fBSlu0zSujlW5VwkwLoyZRspKgZhbvhUF/KlCGxYNxmXlArUyi9o
g5GYoAlIZrlY/YGT8o+9zHcDeqnt6A7mNkVUoCs4k6X11CP4sRas833R3A1FOL6oVMMS6bOL1bXj
ZYUdpY3Ktk4ms2OS+4qEYuyc3tB6uzq1ikOHeol4AbrPxWvMuchRmhRZP967pYLwNZUPZd/1b9BN
Fu1V7+s3UbuWedCOvR20il4WvWSnuTVPXbKwYg9a1mbBwrUcBRhUQiBmSpI+qBme5PQ57GzZp1a5
HHd9yqGV2tVv23ubZIRCZsOPAJ7DQohn3w9i6/ZDTMU5sR8KnXY7Sf64EJliluE+Jzod7bQkI2NA
1OVZUQLpraZ/KUfITcAqPQelaKSXCAVscmwLH+ajjytlBE0diZZ4mxHOOjgENY1PPGcIphqJUSmd
0dcXA83/VDvXPg6dbbF0PPjeVbELOzcLH5jWDu9UM7GZ1vWVdrZF37w3sUto0AASbe7lbxXa8Z1f
9qSLVYIHyCMYoq3j6TSikooCRNC1j3c7FsBaciqUIZ6JAxGoMOJUsMyOuvEqY5d+emTviF+MKnGy
wDzE+SlPSmZuksncgDTf8wkhIu0LrRYAZvogfJoNgyHta5bbzdzv1+xowJzpmN2nOQ4aibgkHEZC
rxP5R7oyPOrEvUdayBGeJrDUI4Ixg7qjSVPabHXlt5DAJ/bSc84+r/VePVAE3tx1ICX4+kTQ2R8x
/UEeOHBpddY8xWueTeS5jNFcB5qehEXmE9nVqip9nnMOvxXqYvv+/DngJJVVyqc6tKt7TzILKgZZ
vw2mgxqSQxBcuAha2Y0n9JDxocw7Gyier472ku/bYTHvpWKFPQBG2Fp4A0ChlcVDrHtaJI05Im3m
H30rrlkxmxdP04sEo7/rulyc2sTt73q2ulxFZ5xk1ovdebRts/0dG7q3y1RxtutSHXVr03mnE3bL
7k2PDmYD3l4O8+inlU3nLmwAwrXM9aqI4qNVQ3aI9fA9XeMDWo8nvLUrvkrUcRfGU09otaPW2AxG
1HP9Gvn5cLJt/okoRapiuwoDWR/fETTUXBb7tR1XrtaEALBx3qvUfir4BmLpeAwFU4iZQXTKcmKR
jAEuGUVlg2bR31tN3Z4qo1gyVM1uKYq9URIgB5OxXUMpvd7HKjaH2siQ5WV3tofx/NcnfogTwlNC
0Im1G3Q72iAoe7W+KzoCpFjfMDK1RIUjS057VUU5fBHmXBkspGRGOC30FOxgpxyGALP9xJoHn2/T
7ocGkG7ZdPp+KLvb1AGP7/zuSwBBl0UMuYdb0I6UOv71EJo5hNqk3NWiyssy2MdiD7dVEX1M6/cR
2rV9WqA5qac+5M8cbfrBiZqf4xy/pm1cc5Ljh+Mr3EmnRE/YrsPPbjqiGURaOHsPdIyLDeVeTuj+
bJ8Bkkc869h86WjluNWZJPYSksSE6m+d24g82PqVha5uodIPHHvDSVN+C8bh0W0mju+Zt80KSJPX
xEftGu8uDPXCGByLmiiLYhd46XifDmidMn68OyMQUqVIgZh+NRdvNczKGq9LUgGfWj3uVdu3R79n
KsuIujxU1fqOYW12PbYEiVb81UR0W2Y+hNRb6dFhUMTgESvJHP6pG0kSZO3AC3aluvMjfjpt/dGO
tnPrY/mogQ3u57A/WY1awOpaAtkks5LOoIWvgqvltNHV8ZzvTOISrnb2NAin7AIsiEyv04QBZGpH
9G+QGPL107dEH3XoqdsQpd3OqyGBZECNmwQEP0/QAD+sZuh0mY6eg6hoCuiUZjeZDtP0w1o/6Mqq
77OqVvvFCwnWi+KH1ENhbDwugyyIzRO1ZbGvkTDcVemVG5n+dnHVNqhdA/lowQkOOyUfS320Ow0+
LGSJpPxHyyvuYi7CowCvjTINOVog5uXg25FEuMAwMX7KbV5A5i0bO2ycc9EhGl0U8kDtZvlZjNkV
S6h7iKT3ixFDdEqG4Twr+uAlA9NSAItrEy6J2me44FlXBk8Nz2rQULRaPzqr59H067dMYvZ0OrRC
rUmK/diWwXYoAhhwfV3vG5l8LIMdn8dJxXy8UK8kMR2SrOZfY8N+tUJgVviQBWjgkbEnHB7Qu1nz
tfGXP4wLGLzrIFo8Y9r6GurwHE7D69yk4VNoJ69sHrv7OLct6KcDMX05bplWsQ9zO1zCNFmbuYTI
kAV5/Th0bIxzqMK94sDF47jXEuR8HcnXPkOp1Gvy/MbZ+fBBYsaiK05J4YlLi9YbpWT3SrkRpjND
YUYxu8B89/oZohP/To+aeCzs5tDY4qFqqbGmCblhMKMA8ayiuP71S2oTwMxsEcelzvng5MB9wtVn
2uBaPjFyu+RJcXMILN8rl3XgNCcfzkT0WyiILvPz4GthfPGtwXs7jC5FRIFuap7K4BhbFibSFX2c
GazgtVityO4Pn6DVeeyXq0U2bJaEUEYyzmHAVj2G0Jp+Fcye5/W72GoQ9vOKp4jPCg8GGzW3Qf1o
ois35HPBOcFnZhQnZ/Lm+8DuPv0+n5HBOYJZhXOpEpCk6A6OiU07GrQu3vhZVpdER+YQEHUdpSH/
woKzqZQwr+vFxtLSA3ZJ1PKRFO6jSqJrW1fqYg/h8BAl6rcPwOC7sgO18zwVH1n4fQWpN68645+u
3RDtNXg7uQzxfWG9R6UHb0J13wurfKMnFZjd0EqN0SZ2qvpMavslK0K1jSeIQiYc1bHL434/VRJC
K/fsB25HWHue9V4Fy8uMoumbE5j5ztEMRGr+NZbjzsvz1KYQpU1/8lSKRMpg0KiXtSDO9FkxPb1W
WJTIFz1WjRYbpTFVmeRPovLqdXGXX2WT+Uy7GVMIAWsjFftlJUcK1z86pHWSU10PSCERYXi7eZL6
XNedPuuRRKJaxGSdxL/mWMhLQCW0HVrgJqnvtmQ1dWDvwDYJP+SzE0zvKMSjfeWbU7nkiKWzqidd
OnkGRexePYehemNU8OwHFo5vxAbbruO4KsLnRWYfQ+ohERdkCmW879sLb1m9pR8Z9xgbl0ScilkC
rCi4AxW+SOXZ5mxk/6rqBOh9Ixbsk88qpF4IBWb8bm5JeWmaDSccz5qbruAVNhZdht2yRRPx0A1i
ptc072Pg3ko9v6W92TmC0lcOb6Ob3Q9LwHgwMtiYi6csA6elfCTCC+O4b+KYRysjLJbzhkDcuqVU
6BzukXBCbTHUTy2TrK2e8GYPWQyE3sC9Zeb2Y8gctmw9TZvvMY6JzMrz7r4Y/MFmCW5JSzUTRZc5
gSTAh2Ozvpic4i4ufW5fr+JVIs31vPi58pJnNYSopckUNWgYxegBJhtrgn6jm1l8c0A1YlB+x8im
x6XC2ZjMkPCg2vmZena98X5ESgD4uPD669iM7aYIW7Lbsgg3qFWkO5/TESojOIZ87P6UnSafWBpr
r5LxNBp5Rw+X3KdqsDCnYoib0gJWxPLVVhOfnIEBYy9TaLqMe6TtQOfrfzQTg8J2DQaKPocs+Kjl
qZvIKZBmxFHR6fnakUFaqJHFhRuRhzd/pSHbhrxqXn1NQ9XV+jHGencqhSaFhO0QNcc+qz2xxcuz
WdAJDu7anug3xXsyBpR8k8y2ykTPlUo+wt4VvKw429pT9mUN6XPEcAhtmqj3Q7ZQZi8Pje2znB0B
PHsNQvqSsZHpMRIENvcyE2QI1X3TbKl7Bcx4zsUmqeGJgN9RwnuwOu4CqkkcbIzO+5W73KaN2LCj
pQah6Z1dJjF8gwlq69ESL/gdu1Xl2qQXCRLvv/hNM9HFINqs6u/s/h/8HopKGrLCbFDskYKieXTj
/r6vsmv/dBDedJPe/FDX5ixTCVzybO5KC5aQS0u96PnTRVybNf6bT0BQK0Z0rC4s3z++7A+Flb94
S/HSpfa0+S/bZ0LaVSGtNeCV0jAzbtvwOfaa81TmLzmLQrcM7seENPR/LwRC0/F/iT1CEcZOGOPl
QQgW/E1BMHm+Lp2hBmvbUAmnkkTsvsn3AWDHEc3/N8UqCdL6O9XHvT07cAwmvL0RA3JMjtFurujh
xl71e3viQvWHn25McnITtveJMVDvXa12zYLe2MpbVOmWN1xQiqzmHN71pewrthRUZSq21EnTaO0L
hzFRH9vWR2l3FxYjHhglDsoogOgnsnw6ZAVq9qSwXoTf1/ymp0pg9tB1PDJWTJ2WOSQYjAsE04Vq
y9iTuytApGO8fsls9+iDBTnJhEEl2NsFTSd+HjYgM+Iu8kowktWHqinum6j4KGIzboXNFUIDdxx8
8cdquVXb1HFODvcvSEFmsE3tfM22AocW6Z9NgAFRrbMEWzTAhxI+MGS8ta3/5QVAoRE06E2Q99hA
5vQxYV1yl9vzpcKrzfVutmMsGPIS0wtZjejCmE5t5wQIfuU0Uwew1fpGJWGOfw0Y2rUu693VeTGi
/Y4YJj8sxRWdjNnjsDoKS/tP3J1PTeP9TKX1Ukj+SxpyifphRJgxgIp5rkqWamRU+Dbjxziv85O2
O+bLpvie9R5XEFmJce8Xu8LKcOg3Dir1tfivXdWfg8T9XrhJgmXU/O7Ypq+wFLQ/yS4McsTA6xwk
7sAxFdX3Za2V50H8tltWSaNiw0rReXa7xadOwu2lnQ8nQkShXGzgrOYmj/nYEEw2nDtFXs/I2WyB
mTbTc9hbPH9oDbSon9Mw3RORWdfjd8XoF8DU6qPO2RhWJftOImp7drWHKmdXNrT1BphPvJHM3y+d
bb00Q+DBIwtL9nyht00zbRPrHa2bFvs0AQbtnGDe+SuQMy851mAiQHPNkl/lWN5p1p4H0TXHgpVL
OBCE0criI7YdEqAY8CEW0XbTg/Rmee+4z2PQjRCBKNsDQUYkLZwo2b730OSG2SI5LXTHC82K6/fR
rdUvzO4GjDLU1aH+YgiaAeb5ZmodHowJSOnV6COccEduge4iIKGeYNQyefVWLMUliRsJGXh4GGMi
qFM0K6M126e27epL9qdqnPak4/jNh3DslwKYVF1+jX78Xsy4VGO2PoF3rufPPAP1SAf4YvWKzSKL
9H9/Cv2lKPsXi6btrM7T0POF78O08MO/yRFRdWQG/WG6QYmQXQIlNjr2lnMLjIdBYRyf6iF+YaxW
XYaisVFlwH4tovhq1czTR5rixe2gXqESOfu+/VjWbX+RnPux1HczJhkEXAcklvpCvUZCRtK6ezBl
4lJ66Y8g7s19jnwT97XnXL0cDJObYtJkvwXrC4k8C8b0lKnKfYoqtt1RuW98G7LRMg6sCBCKMuY5
xgi/vklxZ8YB09w07v/9W+T8zTW7vkUh6+3ACcMo9O2/zvF/FeUJDcq8wRCYSE5ctltshAaQ2Q5n
nRxSjBQKYduYu+YYw16Qvj66FcDslMd538PQN+PPwQ0+l6y5dy08EBkV4Taq3Ot/eKEgRv6XenB9
oX7giQAZYOiEf5duGo8WZ4mY29qPiYrWyUttvTguN0zZUAePmEnu/DVHyKrXyJoJNLj+D5+nVaD8
t9eAsDWK+Fk7HOauu77Gf3mzbCdMXWvE5iVVdxrWPUKb+IcmnoH6O4G8j5rHpChea63qw+WfAsSO
A2YbgO241YKytcmsYBcmQXCxXJ9ZUU5SrFY+puX1Bz6H9XJ0vPRWJ0Aw0goQXFE08aGpyfAhDsc6
1+svf/2OT3xPIHdxtavAPs/rL3qY7HNrFlTJCD22tvZwqebmprPFOrus3js/6m8eolSSByEjkY1R
+DQcrDNvJW/gOeiznRWDK7FNBnwx1bcQ62uAZON5GdrNSPb54a8f6/8X2v8nof2K0Pk3QvumbOrs
839J7Nf/458Se9f/h4NMHo01zk70pwEP9f8wfFhsijgM/MB3+ED+j8Te/4fwKMfA6wgRRo7Ai/9/
GD5+/I9VlO9EceSLwOMs+H+R2FPceX97TjhwXeGs/B5fhGgZ/yayjxwLhaSgi8qS4WaZ4VIo3NTC
vijnWbeAPnzL27i4+WosssyZzyVwMKeQuAjZKtEVj+rXkI9bzytOhUtKB6a8GbETaspjOPp7XX7P
WViaxzI7revRvHc2HjedDSisYMhdeNt5+RER22HdJ6HGw+ZA2hn23BA4P1ljj0Cvhs8W834+sjyb
3U+ymga2BlhAC0r4yf/qoOzkVbLTuKvoJ+XCA1n0d4U+9fwLHvN0/LR67HAI/TADNh+c9aJ9gkKG
iezpR5WiDANaYcBCPmc1O/6Lh/8vYpGQOdGmFY91f49Lk2Lmmws2hXwAB5p/iCglBkjfPgbNMYrT
Lbq6KMANZ/2oy2sMiycl55Txx7aOOE2ij5Yv6o43HT7FtLAe5NpP1vXf/HyfjEfGqdsm6M+rpx4f
ZILWVtj0UcyKrANpDmhOsLudevt7EV1yuhlHkcpLJB3iP7ZaoDnP2vkT9ceB+Ka2Nb+1ihlGeU9j
EZx9eZXoSihvMVUTyREQrbstAoIClnrHYQccbSSUibGxTzY4P7TAoUgKBzxBbG47JNbee63IGXK/
u2m/oXZO0v08kb8oaN76ixtdNaa4wn/Pqq+Y8TNAzwCFahZjXmqWY2VNNzgW2dIxgOKOxEJux1CH
TXxakoi2kO04Frc0liwSaaOAwyzo1hKFvcB9ZLDBDwGzNLZS1EW5b5PzGPPuEg0ku22Dg1yTYPE8
caWExEWxusV1XF79OcS5u5wJw9nYCTKZ55nYw7Ja/rKTx6P1LYTkMLGETJKneAxxAo9gFBilFqSu
bemuu5xlTcYM8SWOmeC+4oh50HJ8XLxb7LWI+NHfIea3x5tRdyLXD0uKjKUdAD5Uu6W7tcTNBH5x
Vy3Ehit8ymI5tar5peU+ivYz8Yz+W548Uk9m6V6pkwWOVfyg6KpQIGqEPIpI25JHBKEOnXX8hKV+
Z2yw+a449PkCIvlV0Px0qKtzY3b2ersS1phMBF3E1sUGcFDX9bcMrY3M4Yd6a6xYCk3kqFr54Klx
4yByGEOztRFj2MSPFukn/uBwRG81J5juWVKJt7wDWtxWqAOMPAbQEpq3JYx23V3dht/c7yJN7qUx
zDnQidY8r81IzAp5N1CUSvdTLX8897Ur+YrzwwQQMiEfousgLOH/F6o6BGivCJTP2J98kx6bPtVt
xLKriRtnHttj3x6m6WUafnk9JWxtjjp7F2wMfMNyFIpHE6l3y2clixBA2+B4HRTst6z+9OP6zu5e
RpDFOYPQgE8jXaLupx95cR7aL7n8jGzya2BfElhTZ/HPkuiEuXzSq3vcX0fX8lvL+x02rwnSYlXO
G8RPlwneQmFHwB6eA0Hzy7S/dcode/JjWSOiQF7Ub6zb7FxFTqhhXSvy07JDVv3RnEQR2QeeghWK
frsiT64NTkX7s4fbJBn0iHX85hMx4MQEgryyoKMeGLa2+5jbRM8T7hjKvVmc3TIuOz8owQuP31IF
S2nBNtJH6HQwwhaKXRphm9YFPhm5ABnEBpMxsEW4mlfs4SOyhcIGauwEWGiQn9rbhXnVkYtLHtVQ
pu5uiBDx107I4zIUTAMXRqlR6Pi4GeEbTJgYGaxLaF6E47DiOS9OhCBzqu79IHyZkBAcnIRNV9DM
D0qtpHOYsOiWNXPhX/6aT4G+3ByAhqhrc7bIxgT+4n7YXfalM0SIgSX2aWyisxtkb6iP40OeWl8x
iHzEmgxaSEbrw+S1Cgp1qCNVb0PFaLxGqmDr6jRbz3ORZ+Qd4JMW7INqN9+7GjB12QoLfgAqpTDj
IDd5t7fF+NvpFyb9FUaJNigMdGCBjj3OnuF5sC0F0VFh6E16HX40yABjpOFM2uT3qHNwKdiIjIIm
+5PmQBw42iuxGQsUHXXQPfhwM6VeNnh40FkmZjx1kMoxz4+Y03RXgYdsmTPqZdR7q0Uh6D+6+FN3
1KLo18+s0qA+rBQlVTlbAMh/ID6Nsd/uYhshvSkb+4Sj83ePWod3sFslWPPIYmXGldzNCFOH4dAH
70Py3TiMYAXm+hFJhM+gEbl7wU7MqF/zLlIWxmIY9MsqYiznuDoNejrJ3EaF13VfbjZAooSZ66f+
Yxxwg6vCWvnwWUZUtRnPY2v/Ng63HqgG2SYg5m0a1aFHqCBTUiL2+NvaezRqfzjcum+howSznIXz
TU7glTsA5gRNxA6HfYam2i2H8eYkkT4wIy3tcj5kLs4ftPN618zJ3s8WrA7oRwtTd+eSHONcTz9d
3Em7dhH8YDXbLGhiYqheCJgvkeK53F9AgXmih+qtT9xXEFmgNzrxJNXHYHKegJho3AyRpbE5k4dI
kozESRJMPg+HL9+7Coi12zBiXxZAd7kWr5ZmyZSmPB+xmk4R7FMp7fGSZyXrBuG+pVEkr3TPyTHR
OQfg8NWhEji7aKh63hxYwhTzI6vbFCOuU6g3+ATlVXbO+4Q9jqj4hJrBqU4lhqUj3LQZjQAecHI2
XeQoU0iStjDl/V9SVT+Vt2Qh2iN37tXAQppFN2sSU5EkRKwCCI5fjB7s3cT67dvIZ5RODXUoEq1a
Nneep1PUiXO9GwoGm3blP89pEeDyYFeWeVwvWb4gcpyzU1yGz75MyIJWtsDb7t9PzGBde0Wb5S2q
mh4qwCRkcEYizVpmGIqN305Hk/QpA2zuY/4aOgCV6bskT9/CqGDJhRQema2qw2G/oEpoRT7cK/4y
N6rQ+3zw0DUvOTVg15z57vJ9Hv2KFww4E0N8P68GoMykAzFf3PfxdBdDw7nqpjvZLilV2fxS5PGn
GsW9S1qvpcB0Y5TwhrzZO3iqmQn2Z5FoZLgk0iD7AA+FUb6hFroEJarbuxp5t5seTC427hrkYUHh
yKBAbLukhxHF4EjSBy4nZ/hc2t3kXMLxtpqTPETuFSdmgHgbbPnNX8Ouf0jnK2Rb7vz24lssD4qi
oeQ7kP2zqJ6tLNrTUdwUEWF5dKvSU1qDsMRmipY8vy+G9r7SaCCol8DQMMvYjiFypvNAm9i28lSS
7QfAXIvnBErUVNdHG9Dd4PifM3FHJjVn7QVAvKFqM2ea8RdU8aUcgA4M1afFyDcgFUiw240BhJAq
6bDdSlBstc67InKwLPasvm0UPWq59MBj0LVuNGP0onuihI4m9d5Quw4xbsjwB0imXQK12cEp/81V
D31bvIQDW3g+/XZ19rpwN+rvvVZPMmd9wlggOYZlxdAWh2eOBgpF68CPncjpRfs+JfHDONr70Efr
Psm7aPJ2pBs7y1NTk9kduTvfsi++fQmd5gUgBBOsOH6A8bOTEO8K5z5ghtp33/Eobm2HdQeb6zg4
LFZ8thWSez3f50jyM+eOKNgjy1mX2qc5tNAE7eBDj8XGUE5U8KUAL+F5uuj6fKLWNuLot8MDU6yN
wzNUxwsBxFdJL14tt4S1nQ5IqgKqLn9Kwr19vjNVQQ6dEP91DIo3LppPYT/aBfIukhsSnFgq/JKo
VkmdM/ysSoP+rLqKmE2s+cV8mJgEGi4Gp3L8PdqIoReaJFXuDLdYCCIyhN8Q73J1SdNPrfYmebDb
4FtG2VkCX8F35BNwIaDKvfcHhZKnM4+LfFqHJuP4amGzqZ2AU+4twV2XUvHH7D6ZETLxXh8YbFlE
qgkXeEd26+B4NFrf96qAYrXNKgK1I3HsEdBxPJH/FKU3JAC44vxD4kdMrfLlbdQopNcOw4fjhGas
SbB8tGIXNSdmMQ8Z/Oo85VW4AWUqA0523ZQumXPSodwI7z4NHpzmoWUkAzrVxlDhP+gppNWywS2d
u8m5i8kwMNXGznAReiSvQ+IK8/NkSKsDntgTCaymX2FGWkK4qdSjqGgAyLHLkx+FLLYu72cbTfus
66l6SZXEBuxhkZqtZJPa7ZMuZkK777Vvzh5+Ghd5WN23u9yrT7aQO6snJAcexSDWJd+7sJCPE5Jh
XSJJXCgJC2b44Pb6Ns64EcKHNTVkHu4lAEjgIlYenkvbO9vulYcxXzOxsWR1FSq4Kj9m1QexxI6z
sI47NdHjir/o8KLH6Y8wpSCYAsZdn2MeY8B90uHNU5CSXDvdO9FrR7zIoLt9RvfVuRJGOJ9aAd26
/AiUfvWJy0bbvG/mm+tMINpxeLjyRk4Haxr8Qt5ZwWYZ7WuKdlhN1LnLYQyB7ohjpvWLG72sWlYE
cJBQWeSFR2/MjxZj7aWJ0dr4pxHRSVu/wMfYltBDSvZtS018cpTtjGqf0du+rFLWbPlpuuDepYM3
+xgP7QyyvDaXiJfqOW8Jp4QPYRMlMR8iqCVOeCwYSZgWzAf2KnvcpvppHhDxW18LnA/2IjzVfbKV
dLArZc+ocVszgkiyY+u0hzyP9ipExRuU8pYS6lWL6sH43LaQW2Vzq6vvkxCHMG1Pq6a8S1d/dk4O
LUe7k7IGI+yyW2k5pMVWeye/pe5zJ5ZjBCE/IgNlAfUk8QujgzPzyYIpMgfBnXtSoTrE/nJG335Z
QqAblbUp6eErrJxL1zxzLOytrn+u0WjZBPFUPe7euXyzyR33QzztXMye6EjgqiHfvc1MFExzmZ1m
26X/zdV5LTeOrF32iRABb25Fgp4iKS/dIGThgQSQSJinn4U6/8yJ+S+aoVJXdbVoMj+z99oILh4c
78npSOeFgT+lrPSnidVEFsOCai89NCUiDDtXbKO8R4vHrVubN08/GaxK9ClajFnpXerZH6XPU29f
2kQjsMcgm9SGAe8tWJPpjFRyHZOtktnBtgmyEEdx6jjPI/lUZSmpJpkJxbF358JjHxGzeT0vcfeC
PBdre3NMIu1n8jUIt/hnK/+WevPNp4Us0ftp/num3+KgDZ36Z3SfuvmtzaxD5pO3qj+70V+xJHbZ
Nqd9wLnRrUSmNlaTVqu6r28qtY/G9NcoBzEDQwu6BHwL3yKzQ3+q90zPF3Jtu3HZQnFumv7IZq0F
0ETQYAIbWhktdK9u0znj6+SPzFrRYXaXIgUg2OLq8EjymsBKO7iZeOsthkqYV6q6mE4M38vbu4G7
tuyHtNzpg77Cz4Ak+p4N/1pScyirCCP7UFT6+sWwpxtj8o1RvWeBRqKvuHdSQe37OwavU6EfY/jP
yv6TTI4qcamtYVNG5EqMe3D6MUZraZtE6BKHGSSb1joxTlk3Oma/be5TrhY+JtQvXLBh0SYnzXbe
jSS4j2ISCjzCGZebbMTzYj3oDdvrzr6fnZ3DitZhOegQf+YVNKYxWxFiP53qrP+1lNgp9riBMiNm
ecjMrKmJaOpJd8wheG8Mh9QrohP1HFZ1Xa0Qw+HBbA4eUlJUQqfaI6qPpDK26Zp/czkA7RWkdYz1
b3W6M3AF/5umJ+Kk1zYRgmkooiObSH765BZNVytpOWA5XK2LcMpjXZmPSJlN52rN9aPQjjI71Mhg
+FTwkXvAlYBgjOun/QqS/snG9olAHU2NRan41yc7OCB3dTJ9KWhEfRKtI7x6KSFBKRRuzTQf0+aZ
e7TNXiPQqN5XIu+94KkEijeTYVFWxqHs90FZbhmvuc3aIHOwSV5TpjYYJrlr5rXVjLvYqmEeFOgq
u01lrRvjAOVxlxGDEzz67gbih0/UEc8/8/8gOtlXF+/HvDSaclXFjEdLdFooj6ZHBEvEHg+s+AZ3
O/EzGkhHREoiXTLsSufeoLnz+oEsWfTUER2pys4pESVubR6sjU0QhWmsmEzInMODTBiRpC+KYVUa
XcvevLvNdbst0iUN5EkW/jkTzbqdSRmIH3Xz6Cc9O6W3gPTJcTb3XT9sBKgfL+3PfBrurOknBtUp
gRwJPpxzyz+cg6avYx3Z1xkvCnEmehxthn6pvBBF3UbTZqBMTeiyxMxveTRuTEqVSg++kbPi9yJU
GkDV5OTYxV6NiCC3YfpuiIDMtdC0DrSVoWyPGVkVPc7UAkYLgTQjlipzfOrSX13vV3zcIMGh2dHd
tRPU+MSxDpsmGd/XsePkQeqhV4gxO+yV7jvS/zVqldDlWJ2YMMpC0E5f8rjdTeAODEz2gpkEhOnb
w0zib1p15JDWjMnogfA5Vg7oQ9UTM8icM79kFvSy1Lljl0tMJJ13Ut8m2YLh5o/QkpYlgh4wXN9S
zuRW6B4w4G4TDBiSqYfwvXocR7nfrOrfmqOPa6mbnFC3NsyGqFm7veK39+TSKOKSAngk9MoBE4C+
YFjqtIeuIDIb6a7CmkSNAzwzqi4O2tIZEHy6j8vkvLiJ/f6CDPHQ5fd2wG8OSPnZqIBpXsNYxZYh
+BUgawx17POUS9Q7apfxA3cDsjGAjqhTWcWjZLwXJDUleBpq/8dHfjMBLlDVwAS62drltG2XKkr8
FeMrDswdTgr8wuamZ8KbLaLQIN35PWJzLOl8SnvNDFvZUy6+z7yX2+kbKFCIxWqnzM/YAE4Xz0ym
yp3X7Ex37XFXw77GNYtcWjavmrO1iJnNWBIInoZRnIcZkAUWWLB5WB9WWSrPY3ZJp08vJSoLytky
9A0Mjguf84ZTXUUQWMecrv2AdZQIr53hnAfQC/F0GORp1shP9N6cMcdhO5CXxSr4It29xi4DkOKq
Ghu886xmX7JhWqWKd788lZQYTX0U7tkkoTyouYL9iz41nJwHn0paSAwf9kvVXSJ0JybwWFk9CedD
qAACHzk56T1SI352WIoS306JefmiKyeMsX/QOvXFt52+zAPWNmvYTQsjhcBM1fXvVnCLcehbcRbS
ylDMbAsX1iQ6ctM7Zek+1++bWoQsdGaioUc0GT0jRQIwwinQ9uV5scFZ3rye8B+zGWc8G6NSacia
1D6MtgZ9vTHEQbpU4tk3uGFc+vGPJX+L4KmjjepLRHoTIcmfSfM4t19D0G+HnELIsEKbsRpr7p0+
vrkBoHmZ7pr02CQHPcY02NX7HMy3gaI107QTfNOwI/XKRFnmiHXH2SM9JjX+oxyaOy46LJMq5X1X
ruMZ1h7PgIMckvDT2j0W868BudfC3TsZn4AZLXxrMQgMtD2D06wbU21TgickeMHKE6Ey5EdNLbqM
ezUbsSXS6pl8bzvs/YINzzcOKLitPj55xgD6tJ3z6uzmxfLioy3NH1PPOWRGswfsYbjsGJboaEC8
kUQoM2yC5JM9+NmdGOCQV5hvTMxCdIwrH94yOyB/DHvIhIIgGzLaQCL+ONkUBn51lNpZNE8jlYw1
9esRo6GRfgC0WxX90fLFBg/zRImqpmtnDdtIb7doaJeRCndG86rIW1Bk9CpjPHZKnCfwdGXA9qa8
TP707MlmEzUk9M0A/eNsx4CxD6BviINDGE0AACEx3kF5U6c9JvnZJ0ZhLtMXXFVAvaF6VzdhXCvx
ZI9fqqn3HZo8KwWCjn3RYDvTxscFjqDJPyHCqUEby5DnxO4TU+EtQuAHiiB0CbTWkBoZ09usXicc
8N7OeIv6b68k0hgULWpRFT/Xtf1YvBHF03FmjTpcXFs9Q3/k7axfhVAro4HfOc6HwX7F8BK25CnO
PTyL+XMglEDW/rFuu5NigomoeN0iqmCMOymdZxzWjCif5oQ4IMQTWInb91GfX4qE6ZjLnU5GxFB1
u4ZhUAwZyZze5xrXD2K0iatWwF328ZLU4xd25Hs7e5mGS2CuJ8NFk1giLapDJPBAbl8t1Em4ld8H
BnNeEqx0S50WLYJU3WPhGCjd+gPKZCZUrr4xybswCwLLskOsk/6Xp3vpnDR5DPz4RVHzO5yLdvTa
0hL0Y0teJGm/Vcaz33JpQ7T1Kubc2pND652RzpWpsBqDNV0l1E/yy9jE1SKjGQS2id5bmojIq2uW
P/kkV3UBozosQHE0YWGDNRlFFDv+UwLpNtBtHJjl0WDsbWCmlO6bPSYUkMlu8PzzYOQnx73NQDvH
mvElzZ/eRqj3Sbf1n9wAqKX/XuDNztznqR2/e4xwwX0F5NLqSTF2SS4xQwasa6UOQh5JVmJMXRHI
9eylAtfbc3CUIrn0CdlrzdXUx9XkHlWDfE5nvR091uYlNRLgu9YzckoDx37Cp5KCjmGw+svRXXR5
tU3mZJuheoz4253OvQ1QlTz2YEDNsYJaa5XMa9H8dF0WwoM+tvQ+c5sdEQYnJNV6VXZMbNbJy/F/
ybhPGiTBzPghU56kivaOg1U4S1amzSy74dOlyEPBFKcdZhDUVkszog420/zYeOci3KlvTgK3e4j7
kz5vU3UZg6fUfkw2BheuoX64iTUMvemL19qwiTdz85oVNz+7ou1byWtZm8eG6LUHgZU52ePD654N
e5+rsxntcm2boZglRqopkVgz/3ABlczfeWlsgL/uvcQmctkCLEx6i4LSmuBRm3pm4VW51QTc5+m3
NOyDmzY7o+6IKstes2a8q6md2Nwx0vVug3+VDDhKROdlD1Gl3MbNZuB8lzOxtIuOQEzk4iJ86bJP
6J13TlNvUILf2aW59nCqKcJTBLFcpks8GqTdGVnnUIUZm/hGiX1OscHe8KCzcGi4YU0YH+VY8No8
VrwxYlCzdnxIkQgvF3zVjtuiARWFor0bi70VvWvznwvXqkCKbNE4Yzt9wx0fzh20nIalKOGY1FZ5
5J5SHCwJM7mhZuU49gz1rqOvfcbeoxZUD7Z5s+XJHjCxs+LuaiafLgRu99XvmBwUJPvNG9dCSNYv
wO1p63hfprHrmdZjIVwTuqNPCCDzEInsq1VD0zc+dByrXf9pDurMWWCzTBYznVt+L7NLRSNgckZ5
vPHmqIYjgAW6E/TstLFi+BD5p4sLISl6An4460mhiAu59b6kmdAEK37Yd2V7TDsWPQbk8+aW+s+1
gVgbeUCoZkJyagAtE59d85h+eFF9ScFfo0/ICglfCrXre4W9VZbJr9ZwWZbRNYgV8OAvRzsEPfAv
8wXI2FnW0Vby3tbM3yG4B6TxSvWNvKRbdVr64/VFCCVol7Gk1TJGmihrW+DgnQ3oJqGc0LY6Fzr7
1CUe4KXynuPyr7KTVRuRSlu+5dZ0yQzjbuKWtKHGDYWL56ijN3+oXVjURGbM3b4dwemDpWsJxYT1
vZrtb1909/4QbF3CGRAgHnw72AeWt9P7k6+epyxmdMAshdoOEKFb/jkVz8HBT4E/MgMGShsRau9w
uyJXlTYKVN54rYW6g1obtQpZO9oTSgxOAI5IXhbauUHcOW6PRJem1jPWfeHuhuLeEzXmOzfbJYjF
zX4ESTAcYmxgvZY8dvUKLO8VRuC3iYMY3fph1hefl9xKURxmUd8ZOtM+Fq2yRDfsh7b0Nhruc9Vm
vx5cwoHGvpzKjTP/Fhg3mvcMtHLmq4veofwWvwh5ieEhm5KVkbTHC7xESqkXx2fLjQy2QNWG6KKC
220F0etk3jTPxnZUH/mDZHEVrGT4KV77+WlpGFjJv0sUuWY+kRYd9Ly/FEMv7EwJGrk/yqgdFvLn
MrA2GYDuh75nlBfZYu8EPwaM6QCPWysXU/GhG63dILrnxTbnIT7I+tci17d5rf16GkYlP3jEkbnq
9WwFUeeSRvqlHkBe13s7ypCDkwNUEo4hcdXpU3li8H40HO0hM6d9B18nxkYcm5SOzARqYWzxsOjd
gPS730NIsH5qhr6DXnwCuFvztLho4FsqcNN4xAZ5RBFwavr2b6w2RYzwYna3wrf3SQfJxBm2Me6d
2mXag/M1EedEQW4CsKbFcFY8Bv/sJZ3B3Vt9hJzlWE/YkFoTdKh/CEYDOycnjROoddp7d0bHNrac
tVW9gK1b+eiP/bcVyTWR5dAr4SeJ7AG3H+ihiklec/O41iaLkfzwFdkdu03jiFHkhd3CQ5AD6Z6q
iExZIGkIrcr+Ab1I2JrlFvLrxrIkNG53ZTKk1kwDaNxwyLi0DG1+ggB7V2MtvtP0TxYC6zLy1lSf
e4F2iO3kqohuw0B0ZSqu0mhPnocuSzf2veroKN79AUBVCRzcb9F8kqgMhLreCdiBzD6hZNBwF3Xo
5O5N9f3GM8erhnIjujawxycKZiRK6jFPgvfWj6l7AXcNz0ZhM3dDn9UPiON/YGmFHW/+2tDDlNax
sVHWI8LQ7JNhyo+x1BCgPLcUm2lGPMod1l3R7zSHLTOCdbZz8/Q7zj+9pu2pmNZwswiIR+xj2u1d
rqpfO1nm3hJva7fvKMlIgqEsGdruBT9bGJNdMnX9fvb+fORLVT1uW7DcNcqjCpa+284IS8uwABUz
K/MFkd/aivw1sms+noF3NRTYNBJX8+1AaxLV8gO98y7JjLUrWbWSltcNuwwkz1C9+5K7qWUYHcfa
TlXaqq/x76dhSSXAomTgzQF1XmowN7qblMkZ6zgp6DC4bfa+NNdgIxRSiwhQRRqXocAYExkNIZcs
4WLthUNzXedX11j2zsMmb+8dez46qM5QXhx5Qu6NiDc3hHDi/Yq0v8TRrjPUJhq8o5nGoWPGOyNA
39UBjmdEv7DH4xTFmxQbG0dvaQInqt2DMKtLhD24/fJ5Q/YoA5dVEZN2ZEH1W1W/aANOMblc7owV
0uFGYmA4oN9CAvxQ0ZtHhOGWdIYVlr/61hC32bsK/9QM2VvjeRePWT+turpigPBu2+/pTCHq0Yro
a2/gLQUnvTKPLBleQIyuW+UxmzvnHuzyXj0BQzi0TvRt2nyK61HsUls9aLn1bnaUSlblbjtmMKWu
h+0kD5YESNFr9+NEVbSgN/N5p6dgG6mV7oYYWAOoJ9vgiTfpwplfNObGE2RytM1wn2JWtUZrr4E9
6v1kk9NFkrUql8y/nBlC9JNG/aakKSvy+Fkr8L55M+oXsb42WFZEYq18OR+y+Qey5Xrs1ErW1luE
mYP91mS/2tqvYJAyomAMqjffmLZxxqa7+ZmsrYWJ00gukvuTyK+1wFjWmk/aaOwmQjNSJwUtY++W
9D1vJVOXqMVo38A7yFh7m+joZHk2FHzlJNvbObGIaOPs+NFyPuYKW7PaYJDbl6VCmfclgkcz03bC
AWdfJWz272f9IRYP5vg5VAyF7DAL6Dts4Ok8s4OB4Mvqbv3s/6K+X2IqWkpZOfIhqT7rxKLLdx6T
cjgmkEkoH88ot8PBEtvJn5mHyZXlZKdJdV+pPrwbpXFnDMSeaZg8HXensSgxqAQ9HMLaeawH2gGE
IhxmYpa3sad2cTn1PYwAgzROQ6rusMGRa+QHv4OHY5XReu1AgkitniSd6NZPZA8048cccSx0X3UJ
Da6r8jML6txq7zlQHedR10osIMTdzKNcSAPRW2EDBeajWd4jDuXdEBMSUExXHA+PTZ2cndFadZOJ
PkA/LnJGnyhhSUy2/q2Y17YCeGvxCWGP0JnIJpJALPPulpsG3ICOe608qdwsQ212bIBS7dV1+vSY
Jzr4L0Xz6o76yxDYP3EO8CZJ3gkurF/9eMS35b1UAaAZoTnNTk8SpreyZXvtTtuonZiNksizCKni
B2ggHsxMCl8+xNQId3WriUd9YDOK7cvyhlWFHFRZ0vnoB/iijl2qs8GLXc5dC5W2B4/JrpipQvFe
+cXGqzPwF326mdqUNT3H3Ez25F01M70bWUttEWoUBadBRF74GFlI6R354/daRNHoBw9RijQpCBCx
ZkQKAIn5qnN4fFnfR2u/N4BSpt4f17C7c4wY5UZC52MbRw/wZzdVGNfg3cfbvBCvCZ/fvGMO6BCQ
YyJFCDKSKSgniSoMdWM+yOhFOxkJ4z/7JzDvoaCwsH6Li9tYj0cqH6iGJE7lYu9GBCHjg27YnZZL
hY6Gh/8gSkh7pWcXn/syiHemByg21leanYU1wfZ6me276FUSEeAmYq9Tzwp3X+m8Y5j8sclnG28d
jXh6jNQQLWjJ4snGQ96bg/4C1E1dypfJ5rJps+y+GaVY2xn7Kul9K8kR5o728Fq4XRWy2CLHFIPw
gNO5iZLrYAp6w36vxuVEqOUhxeycB9LaKpVVLDTHHipKBu0JJSJWdZZcNUHtKutAweasd0YLkGk8
0QWPHeNHNKgW5SU7dbdoN7H12CBJbuAC6agNjBHlo4kqybgmOhA0oxm/MgZSu6Fumact5D4EazhJ
wIbVJLnAcMHba+Q6zV4F4pTAQQPtgkiqpxHlyxTfp6xurThZS/U9M3MrM519P2rnikkQ91/AfC2a
p9Bv0COP56WwYli4sgmBmdSKeKO7VrEVHNJ1RCHkcS5Y+Llw/oSew00WMxVCwWCZa0P9FfShLR57
ZT9bsdwNkpvZRtX30DHrCuIvYrNIrud1dT61kpxu1jxFjT5CX/vE/5HxRIaRZ7HqdakNY2e1BGAt
YORFzF7nOMy1cdelQF8+ykpu6rrfR863QpOtOehygmcjQ2Hv3o2Ox/oOOnHMxU+YuL0zOeEzmCGg
CYwC4i/s6nljWDTfqVgXRKvN7Pk0Bua+/VY5nxm8z0Dec8G24qkUr5hP0NR2+0XHulBqI5v13a1O
RrJ12fX4BUJjiljULqmikYxWZbOzIM/WendKvRPntmBpV0IAy/WPQZ+YNL7WDG2tHEYsPGYtenL1
lo3NmyK00+By7FymBjPt0siFjvkapjVu3midVkdT/NFCaBQH6cTpPiA6wCjoXjyuCwsfWJuw0Z9B
Nrno3A8CGQ7AwZUzDKsFu36b6IHlSV/sZWsnurjM6vV82iQy2o4Qs+j0PedDGQ/CI4Eqc+5g+7ms
tus5TAC4N5Gi/dwHEGcp4mEeYSYEgKpxO9qMnpMfxqKrEqIQwTQd0RvMZvP0J8lqhnQkD2IFyD9K
gQqgvkTN/bJA0lhwID9ums+6xHjA9gKegNAJqOm7FWk77L2QI8AUG5c80/60xEe6/Urz3vAuUmG/
CZ6a0eH38KrUiJ/rZtOrdO0jsl2UmB54C/91ZijtGPeiA8cHisBVKbJtJojiLev2DSHggOQzjB4M
oYRxjNWvGV3FNWJvq7jsBvM86tSRrJCmcaVhqXCOA04BSY8u5geSqbjyi7XWHr3oyUQs4nHeVzk6
ueKpzNQhp0VPCCYfQrv9nhtk9Oa1SX6a9NAhckJnlA/nKfiNFLPVWBA+Ca1iCH1uWGtwiBvSNw4q
22nnIp4kEq/8Dbp22QHvCz7ELZ255siNG/y5RJdkM0NOUnUc9xcuBaPzUGKjV7TwTXXIbFKn7Wd9
3EZcZ33SHaIsTKJjmj1X8Bcd2lCSm1LxhxIU/AJt0662EdYUDIw2hiuglIwr0uzY2taM3BJ4BQ4K
ZVvbjxwlvX7TmtCDFZcaF4uWpfO3E8K09s2I3eNQfMdUsz2Yk6h+GYej7m78aaunXbi8dWa27Bkt
kA4SyhWfI06QdmONyzjugBd3Fcfg0q+KTMPSfGtzUHycew5xApyWwPtoT3g3ZN1d2VDaGStR7q38
aXZ/O7WLiw8HwWfzUxM4UQcr9Kduaa+16NkSCEmcptV3ngIdTlzvtGFc0KWjuPr1gzfp3c7o6Era
Rn1PkDDWtWm4e2Nyir3npwYh90BIvIpmi05o40QFiKMu09btop7TiLrJWfQxZPm1dBCLs4aEGR4J
awniBALnMtAkeQZBOVpK2NrArB0D57gamumHYC//pVN0UlHcvLU9a8q0xq839DqjGrbmtc8E2Svx
v/r3rLad515+kEznhVVBBvkwMprytRupQ/GDXXwHkSLLcuSo0gDMrEk+8agc1V8ppld3SQhCHsYr
eMPoxdPpPnaALrdJ727g/b8bLFa/yiYBvEynYLPOorEUzNx6DnwNvEKYmEO8KclQHlDNXGKjuUz9
s87H3uZ/xPJSNiE3I+XDgHwi4O9hXcHg1mQj7WOJ0r/GXN9VFSi9Ux9MyD1ZMPl/frb19OtU508T
JiK8hofW/IvI3mBLtJ2HP+kRFvjUaBCZfgjFvKU8vWiiPYr5l3xA6upifOrDHmBaipRmcNXa6+Wd
az90CElibEpJ0aA3PlfjS6Ds+yD40PDtaFBJWCwul6NVDMyR7TBPhhNU17WdlId8RH6CjnsA1aAq
COBlKFP9vWhBgpfsz2VLzzxHkDCdRiCNJRU979C/de7KdSF6a77xw7h1a0NNOinYuFEyX5u0I3yL
kgcEF/ejS8JQXOO6LACubrn5X6W27opmuDi9RVL0zIsTdyBNcy3YUikDJ9NPaZXfp4rzDh0Rl58B
5WyGb1JISi+vcda1poPeFWLcB8Dh0X/Tr0AMQr8wZJhrdO9aaNkpYs0J/aq557Ng3JnMGjeNBV5+
IPO7mOIXX6j6bPZtEuIcBq01Fyff6hldsBp/iOx7FlgPaSE9fHFwtqxFsQUMDO/XQFCaJt1LWzIr
L5uhXqWpi67wAMJ7XA8DGZGL7Ji4G3EuZuTnyKN3SZN/BSYCBQpiY0tNtw+8buaVggOuPYG4Tvz8
0sZlvXLoysJMI/1mLD+MScU0mV+TA6gl6PO11jkzcMWGdXZe/DLCWfQ4yDL52LJQ4X+IZwOTDwhF
guJ5D1354VKqPZ8QRZnCHOF+b1vEM26PgC/V6kPJ2vOu4emk6YaPZGWAJxOP1UzFQCJNdlDL5F3a
JGCwWw9wS6cFqziLGXIo0Pgt4+TF+aVJsXQnVIqxPnYwzCETecAJyBMrHjFi7NBLUEcg/JwbpAmk
wQjiAev3SmZ7nIEHvNkNUzV1nUYX0vGSrDgQlRhnwa6vSnT0OQgYJhuVt0R1xmymufuMFLnDCNhE
qCgFJsqv7QZomm3kj9OYsx1cHvJC6+jWly//ffPfQ+F4ZPmYg2QtuXz575uy0VilWOoSNEFwoPkY
HMKz+XJCbgM7xMDCSDBRS2gapFRZs9PsIL4d+uVh9KL5Pw//vvffX/77t//re//+rVxsw//9faKa
k4PfHmqLt+DK5ek/TCpCzGJ0GXG7YDXx6slrQPrIVqUUfHditGq4mnr2P1/qpYe2O9BbufebaNXP
sTiiPKyP//kXBserjlvBL6aDJga8cY7eT4f/PChCxLJBoQ02sem0k+sd/n0l/t9X//ll6kBjQJGn
Zao8Jvn/fbAsiDymH2v0lnZ+dJBcMZh1jmzU5i3SaFDf8mhqGvbC5cHJ2PVZy8P/+l7UaMVeK8n+
XQDhA5+/47+v6OMZQ+UTMwnmGTZ9DaTJyjIJenbqbZv170NkGfDlEzCQPalAaB8jAGamyHYMQK9J
79hHf8xTiOxW6rB7Heyjlln/36+TMZ6Pyet/f8O/P/Xvt/ZLPGJkuFU4Ez99Yob7Pw/9LNrjb++x
aIr07PjvAVw/ndB/f23xHLAf7Rkc2PgXwErpn9JszaPjVNhqfFz1BSDkx1n5r0JK9Az0JSaUOBC4
9+TxhIOWtfcAA8LZyLqbbcn0wNr2w8QXhEoMhTrCFn87SBoQpx2LczxgWu3N4DBLA4UyHp1wGFFk
2UaWnNzM/ESg42w6aJ93GCwYtDLBPP57wOC5sC3I0NJ60RxHSLB8Seie2VeBDAkP9lrrGM/dV57H
UFnIEvDRSnRRrYUijp/jyG5YwuHQ91hwMbCijq/84Ry1rRYmTBjvshSPny7UEb6Bum80/WFWrr4r
4RSV1YCsoBvrPcwEFAkITYU74UTOGccB8wbMYm0dd0YwpjdtOMaEQmRMKrPIrvcpwXmJrxHcHX1U
iq7CnB1ypk06NrTm0d4LUoS+mbZV7JdDaw42Btl+tYXCGgo5vZlFbyU18xLnuPt0HfLlnGjJwaTr
JZNsgfdPciMbfdllpA9VwNism2VxquOGaqzsrvV59qRG0T4kYeowpU8NNI1+wZisabtLUtz9+6ud
LsL8EOnOsRJ4EYZ0fqombINTxGbKkaCvNewsSFP+/capYYxu0GzuKxO1i1VLd+sUzFpVwERnwpTk
08+ECggoS75abkYblFfaQp8WzJpukFWXar6ExpYRgNCXzQayqXGXWZq7K91Kv1YEBK28Zi63+H/m
a0D+Ji5bxYhezu96MA834HOFh6YtN7uJ0OBuk8zZH7kOyKoNI7/WQj+rWVivvBZmWJcCNPvMatI2
RLylpO3XpiuRjBX5U16P5DIzKmb8Gf9V+uQcTaTCUblnOMT8P6+7c2ZNGgLs8YUIiXzTARX7SPHH
eKJqr7HMHya/9B8gQ92JVPPYJfTegzQtBQF8PQqebLCA7s0OGvfmobylN7TKzX+/B2KVss10UFL1
Y0+irI4QUpdXBWxthe+93maMRq7/HkC/w7vgrzSthVrveMkFdPspMhfXKLFVa1D1tLNGrG9LEbSn
MbXyjSFbxtoLiqYk0vrIiLzcguAbWcYzsfG4CGVyAicdn6iwdeusctdmMQ1Xhi6VkZo5kf0QeOKM
ckacG7ij51oAAO6LlqkKhfamk6N550EDuYe+VuGActqtu4zUurapz1HUoOb1iHebHewrMcPytej7
8UTBn5LZVZzl8m4kGot9qkL8YfQ+WkVpQbpx+/jLypmbxcT5HLFNYkQdTfaz4K6VNLqThjF8tIlb
66XNg9nrrAl7RjP+2eVKORZG6l0Tg61phNhv1yFRDzAU3vIi0VeiNfDlLv+tpjT9tWPbV2BljIzg
XN9MTXrXysGdpOmkKtv6Xk7e+ObRO7FJ9fi4PDudjyi1i7DwUAC6We9dCdLqHnIvegU+5bGZYt3D
36H7MGIcLdGOaZNhFSICgkkqmV9ZD1HGdFjzNtn92Cf6UXUPXUviEDop/z7G+QrD0OuO+TjNd1hq
yRPUdXX/DxA7GvHNjfFz81Lb63JKonsrb/zQpCJc+4Yy1nDwvZ0PKgWLonuLreBFyClYEupr7Kqu
+dwNREXb/l5XnM1o0Yc9O5IHq8doSp7juQ6kuRuHoYWknxXoi6YnhRT/VADkBYC1EBPL+VMQUjSY
mMCjDKCWlpbZU9BisGFkwsueP1MrlWFEFbE39VytDQslSqOVZ8EC9VqxQvXiJz9ITaxZY4sltXS2
fYN67t8hFcEmx+CWIWVIzAe36eyd9AdaYGR/hMYSecQmZhqOTcmr3Y/ecHTsNN8XBGlFBsohp8VI
aE91YpAPxZvLT/KZcTA7MBVLG4rpLTWy9D/vLw8Xj2YO/YHJIwrMYUzOUjt1TlzzR1J0gGPUiPdh
zvSL5SDbrNSjHrED1iVLf7fxLv9lsQc54zC9zoCmpHG6ozzfDyrIyXoCvtUIz31L0dIvwimx6zi4
Lu2S81j5xEePA5HheZLEF/cxrg3tEnNYbcgYIeVONPxy+R4kIWSbJtaHIGJcbLhcn8qyvHu5PCQO
YNwknfX/fKInZZ/92pz/D3vnsSM7kmbpV2n0ngUzai5641pEhHtosSFC3KA2SqN6+vmYjQGyuhvV
mP1sClmVda9HuDtNnP+c7xw7jYl+pLxueeDmgTFmWvDX+n1HEMRobyqDg13UBzEWggCpx47N9iKH
Qh4avpxQMBPyQKJ/CdPMvHCBMS8ACjgNqALJonb3bm4DWAy7BH9pkv7nP7V0XDoxDFwL2X8bjSHT
Uof/2ARG9mpNrcQpZlob33HNYwYqIIobcz12UOyLnpD6OPZvo47K2yHBzOajomXwZVPSM8kyYcnu
xq6nLbvy91ZqwmBkjbl2k//bxl66d/08PIOy6EUa7qZq+gMPOtrI1oIJLDwqWZJik8w5wo+X2Vth
JLsaL/KBEdjVYsyJi1CQbg8LXNRRyAB0IGI/loSl/MA/1w7iiuXqtxQyNn3QvwKmGAHwxHruC58N
BUV3IgfndGF6IK+dnnIHszJ4V8JabP0Az6pjiD1379n9biqGy2jaNHO3R8y7HHQmh4Ks6KHW8wE8
13qQsOtMwa2v6oKHOYmecpgO437AKn1Kwg+bxopHR7pYkRpa00tAazR9QiNp8DQWcXhayrHjiQya
shPBqjJf5qaB6W1liGVUKgCiuqfS7DD7ipsf3q3BPigI5xxhp3JXMMIqrCUXMII1Hbtb7p/6Vixm
ktonqAN9b+UO4UXxTnu0ra57yFijb26SFJZZ6vsXu+JOLvykOw39RIDuMlkZO1wt4G9nrMMN7E6i
71NHDh24gIvPb115+UX30EOt7Bv8THSu5jJZZ1oxKitegF4gwuXbipux6yvgm6IFTN5En2aaW2tV
4yNwVXgOehoUDX/ZdijWitKjECiSwpjrG20NrzLCfVbJ+VbWw4fvcdvq2o7FyMa/7mt8t6KqKGCy
62MtGA3aWG6zkfBb6jgPKnEDRkyDAdTcuxU8NVuZuOZpKm1vmSghNmQ3QeA/Gma0gc/9x0yQ3tEa
MHvFOlqnRpnsjPx1ciGVYFZo1kK09jmaLGCadKWzRt5b5XDX2m17A1/tLlJB8zLQakiKll99qu4D
H84T651ziaBIrWcF3jDHOXbKMZqyW1OZxiwMUBxwADcxdy1UAHTG+BjbjaY2CLXWC914o53gPTbB
ttCKexM4cU07EVhasPdbunARXEIDk2Vz36S58S5oIDH97jGPzUvVNDW10O3JIPRHEhv6sggcftwh
vXBcaw6ky42jFnQBSAH5pAArMTjz05gP6tEjy3jDqe1FW/H9X8e/vw59oeyyk+GbX75VYT8ZXA6w
pdozgBhxCVl7vQQNhEd/wSSnBLcAnnQn0ThSS7Y9P2WAVZS3I7ZBxlTdOhXT1nR7vWPcSh9N/iW6
+sWNAQ+EYBEVF9Tt2N+HadtfQeNuE7MqDzofJz6fgFANt9BewBzGOvEp4hC+ihi/sAiQ+3cD2sCq
sKF7oV7EatJpFYChgZ8bX63mBE/EBuqndQB6KqemA2lUPPCGa3R9plV2MPjblg+2sVN84cQI93br
fXml7ZzF+DP7Dhas6dRZZrUnuP0uRUQxXVk5t0I7xNEpEE+H904Z0UbUKQazydxPY8n7bdoEY4fm
jwGLYTOlBl1PLabH+H528HMlOFHJi9T9Jke0AsPTP440v+4NjbSc6itBYZNy9eItnsxfaXvQ1dLK
2hQm4lYhMN6nWMJDhTN/ZjancRf7rLgUx0t85Hz9zlBALEbMnZW+tlwiYN3XNZV93eongGna5t8l
Le7aI8+lJB+qUTjpunAktawpgy5A3sYaC/lOmI3YQFu1wNGPLzE8Ines1dpzsw/To5/HTt8Dhqr7
QbdYAnR9G9CRugjEeBA0l//WeKoyasu7NH/Tjn6JgR3HE2qt7ZiP7UyxuNtuUUtFmXdvojH/yGLI
bzrC3oHJNkhTEB8UCbeVU+V7p7b0eQKcoCVoEDvcxlnegEZ0dg4U262FO6Xz1P2s1XvsMETvHQyF
Q8Tg2keTJ0fJAgh9Y51kyYleigeTY2lT/kaeEe5VWtsrIcEMBNEfKyvekgkQhR8TjkLFP8TajrZV
AJWH8sdfezDHdQ8kHKcB3Vug/fmox0/pGc9qUJjBFfOaiZOMS6MMJeyrPhjsOygLHAvK8sdu32x3
GLGW1181NbJ4MtjBDdl8TCFHHdm6W1eXuMLwFVUWJ+K+F7gzEMHCvF27EEU7RsTlFKstFm+yyHO4
GyXkXkqT5npVPhkuN3QtmL+o9o0LD1Gdif3Tsx5AbISbe0eln01ek/SNchR+FvjQHd6A3DLc0t6f
qBwtKrRRmlLSZ4JbJDwQ+SCT7yxynzrP3YO+fJkyhkp1W1goCwwJJZWqtX2kiSnbdC4VFlkaPxuZ
x9iySznBlJ+OjnHml9jeRt+5LNGihSLt2KOAotrcp6aDVJfWe4qaWFx8VNZgQUe0amKCIsWuqQjS
D3r5uRL76FXEbfwc98EYWy82fPqV64ybzP1ussI7BcvYdwbMykR69IEZ5KLZ2m39knIa3ULDAOYX
nWHYUl8XboaElSGxcBICnEmsitsdA2CnskCG2glzZhc515uI4Zlk9GVGvLEdaoq/ysd0pJsI42Dv
057I4QvtrQ9AvmLQZAPcZcb0XNWE5Js4Z78ZeEHfneE9UMDjBdxb8rD5thc3p/nZyb4g1Oh9ZBam
Hk/Bpa89dFrEjIofrQiTt7Hvnia2TsAv7sGPBeWc2tuXLFtuwb2IRD7wmmRlq+Kaud4t/Fcq8O4H
Ae3Xh/jjl3zWqeLWVlTRT97wkGivIroh6H0b1uA58lOicGvWoXcI5QNcGgHqlR2N0jFlIxhU6nFo
cGwYaq2lJw4y/oni8RvWKOZlIONQi5q1UljOWebwsMr6k/JaznJVfj8X00kJsU+VSp4SPKMDlzDe
yXqdqCGna65gd2FXWuq0XzoweccYdYnHmOGsKPBwwBaLtxPlo8BV/TPal7XO6nQzZvmzrRoqdPIP
IR6GrnqslAKTYDX2GoD3Gl/58sbgTGym6dSXrD9haB9EHfc7HUKdHtLm3k7jdz8LxMphk1q1oIfz
Zii2RfI5qcwFXA+cxZnGe5GQWDDDHnczoDXOow3lhfmBUxU6MPt304p61428SbVn78XYbYWAs0TF
1h+Qw48qsYktFd1e6D7j5hrkxyKwiQK6D1WFe8RP2z8LUlwvaUIiY3gUK7TCpffIsaSLTe5+4BEI
VUM2I6u/83Ryd42toUOEj0xZyIaNtxm6+EZrJin1UN8iOd2nRB4OzfL+9XRGbeTIRTQOqIUKiLNK
9yn2nZusM/A5jPq3Buq9cWUPM0V9Z0vqz7IpvB8JEK+EZb+aJpBaRRkWRAfzR3f5Fetch7C4tKtA
J88shL1yTi9WRTdAHDk7I3Jf+SFnJoTpWz4tXSgBnpvJnm8B+6GX+RLVkAdgP1P/6jUEWEn9nr2A
OShsroHy0CRKYxyhDqWrEJOq5YQHxKfGwQJ7KpGTXGuwEZML2cuyOTuAo/dWZSnQRrAkVEaOM2bA
65mRPYUi8toHVLMxOuCL3NTekU39mFdWczYyZldwD2ZFaxJfJ99yh0M26puARcrEEGcr702G+szS
fNZR8Du5DORAIuJygx41mfYjShugw9hi584+4Mg2+6jo7vLGe83oit31ap+WX5FR3fKsftR/IXrQ
JhUpGwJNBV+zSpz9yLzNU30zRcNVhWa9jTnvMdl0OC4S5uE3J3vsMURxcFCRltEgf2poYC39ZbM3
gAaq2F0BKHwQg0Me6aW6GJb7PbTVZz/5tHxV085SGKhL++Kl0XAqimPp+IRgmteJ8SofoPuZenzk
5kzx9qjFejI4X69pZFScCXLrboAmMw9ynyFNcAlsozW/OYKIO5J0svunua2e8fgUG9Vy/I9lTXXU
7HdU5eg1B7MPvGdAOyJ7qTQn0eZ347ziDVjg7UGRBtfCijflQIpt8CuYhqb3gGEYIwlOCxrip9eA
qLPDQp93l8G0XugIdJmOkLszGMzNGuBgxhPOPWXCxWxgt8KCwTjtYWotUhNL0YaoxI93Q302KzDo
1U269LLlcHQ2c27XZw5Jr83IMB4ezLb0qmfFXbFK4+qQ5XVAd1Oz8/IEIdcidJa159kwv2YCY50d
tcxa6Z/pYw7/s03dTLSceh8Ko2Et8Kg8oHMXM7Zy5ZrKH9qu/DTfAmIBZa8ybkfAECcbdhjYsMM8
BA8yJlHgGt68Hlon5sVQdMuuhWFW4xRtMcY1qNYZ2unadPnDbR8caisE2GJwpQMcDArEfy3k/eCF
nBFBkKxEkOHdbV79heJj9uFL2+oPXWMxoHprwMK0y6zuIHPrsbXG+V7n2V/NDyNKcIE5ni6EsV1q
uKBmu+ZdkwCkDuk0DakL2TCHuYBRD9fjIDCTNPk3dSOspn60Hfz8lT2DL3IUSIyZI1/Gxj0jUdZb
O3AvJr1iVvviZJaErEeZaTrgi/eLXdQnH0S9OPbL8iFEcKC21rvVi9u3TMZmB+30sSvBJAW5hdUz
RBWfWnHTAlAMMcHsg8jEm1bIj3RmJG955rEAybvSlTzyELKspCb4ZfeniksKi2GtcAphsabzdx8B
lt9WKFa5T3g5dBsSZqHBO+z0JBychjoCi73an/MH5nbEgAKiUUZePuky5EZgLTD8CtqVFX0XyIKc
KSGdMP94qkfzUlrI1YKgsj1ncjejo6PyVXvfRCMWaTeRaOppj626XWAEwc7AgSg0IX7DZj5NW0t2
26ritg2YfLrA6C/pyNmKavVi5SeVc0hRqPKInT1u6PZpgEbRD2qsJiveWZkSh7BGltdMVGdbf6Zl
BqzqviYdt+bsQsjaIsEYmem5SMYdd79sM0SfSgA8lpRBlSbyazmDsSsH0A5BaG5yj4GkylBnZMH4
g/6WeBPOlHBFLzluhWyZrodK3xds0lG+qejrouYpZMBO9UyQbdseD6qM8yflc2vDkIpNiVg3oEZv
7s+xJIASenAYhauuXWb8CIrcyY144zryq/vZoGhwkB8aGW1dhsm0SgN5/eu/QQosNwrAOyI4zFuP
Ucqqpe/4ELFkhpboaGTFuNVOhB2jPGJJd3mjw2FnupB5qpyRuCXS364dQNDCtWtx1NdJ/At6Equb
6c8L+fGA36Z/1mZ14nCnDm6A4Sd1iLeZFZ6mOLH1Trg4Z4W66gQ7UyTwq01pupuJY1LEDhWwl/4x
WrarRPDJ6WgpA6d8qOy7O0k3DZ7IY29k4zWZxt+amynnAmvtmR57Zkt2IKRCC+VmPE8ZkTGaBYKN
BZ0WUySWoISNafl6wG6pwNosnJ2S4x4ttR+J7igbhw7Q2CMNxVn/m8zqtQ/tYmsZ244bAo/pMG80
cbjK5Fw/2IAq7RyzR4qZJwhvGRUxfvCTxaNNAoJlse/+CBG9FBCfbtpZfeRVNnFu6u790c3ObqNu
KAfDagdxMMma4pYp2WstymHtxPQV5MYqtJBSOb/g0Gks+rBc3o20MF45ak43ys8YaszcQv3YYJrC
I1da0zkf3PTKoXLMUYenMZScxtS4rygi5Rh9NjqID8YsxHp2u3jDX2Zh7iMd6hw6GR9K5KAWRgzP
PkimORn3acJf7FjzJrU8crdKU8KDzbIq7GxtBXzN4q6ItmgsfEWKUy88pJnY2bgaTocz8bu4ABIa
DXQwJI1VeIONl4++E8CrVNXN4rviuYyFEbPs8nsI1TyGXc0Op6jPkhj84mqOrwL+fEPrCsw2+Apt
lrCqEh0oBop7VTbuZiMajlMCZ2gefycmnqtRt/7OZf5wFtK45qkT3eKzBZKTvg5BYu2yhJY5YZMf
ryNoQeQ76pbSs8bmjF1DC2S4hnOMaiBN3KMlGbNJbDzoNMKMNzRJg/Htk4d4wHkEiyODdcuPPmCb
VByrLEwfTbUsGLh1sqrgz6eEDevoypUwOdhu/eSW0mImFu/tkaVZT95dXkTXIsfQYjPuA+PBVbUG
s6WjNEchKY9N/VGlH6LuaCfjqhfMgY+9wPyaSufLDvk9WgXRZYgXYqKTbS1bfoxO9tAqh3yn0s+N
S6J8VlBiKyAW+IdYuVFEshz7XBB8+lDz09m8c7PsG//9y1+lYmX6MXG3WI+mfxnCEqLISDJ0UopH
TuBeaGt6uUzYibLHkKX0U64r2rM6BoWY1XdTO+vn0W7BOZfTkczMLZZ9DP2a6tVMzZQaKuy9KM+r
TIbsJOAGd5RtbAu+9+s0cmmwJw3kobEnEbF6qltADnK56gktbPM5wrGu+33OaJAqnLTgCtws5qTl
/+GTscyiB9kLtlacoN4i2frNmXHVuCI4yKqeYZs0O2hPnfytmgSfax5+FEl8M9dkDABwfhNXwFgK
v1Xod2YQ1ACRcaoFnSVD5n5N+fiIoYdsJDWbLZZWc3rMmeNTEXIfGKfWQiLNQ8RelSs812VVrl3K
zDZNDiuv7ftjEYbOOeKcrsLEPsUsKDizOlIDWLHngvuybNR6iuA+OC1sSCYzQaLeC4Fo2k+dwRLU
n+bB57Bv0PNi7pOhokGhzqiKx5Av6EbYByL9QC+uIEHAse2c/ocWegDfhPrE0BZ7KODhqoegMRZw
2AqF2b4mUoSdnF8JJR//e52Uv14eBjC8KZqguOqlxoQ8FA0btQKchB9nm1DdEHRAhQY/QOjtrllJ
ZHB2mAwuze2AFN2VW5FsNPngjUAeBunDcMMSxwdmCj6SzM2IsWZcMHAffibERbiDXvPYQ3Nq7ItQ
5mvfYOasa5O3wguaFVbrCAV53jatdMlLqRKLK6GDCWcl5y5ZcoLMqHIBk0jVAUe9iiBh76APhaSF
4xjXmBlhkjH8JRYfy588L59rWGLKNNKzNkELkPThUyhaHCLj2cXNuLLt8T1XGTkYO3tz7bo52m30
KRKSlQY3YbptSwELp+mq/mA64i6cvEPZNFREIEkzOgSgEN1qrruEjNRP1UQjQCz/3SqCzzJzQNtW
F+GnT9SiwMQxagVCKV9zhty3FuitAVoHYyWm8g7bKs8/jwYdqpJwJQPPYde7DekhnwZIWaUYGFCD
BHaYKjMI7gLs9T2QiKCQj3ZHfrkfDE59XLEDpsQE1XrWu8aCmzBeZrd0Fv73vZGRxMpwCkvbfmk6
uuJnx6N6NP8ywj955uI28iQBAlRKIIGkfxtBoe/Yk1iJ8WRFlDZ2k/WbUO/S9RgO42rU1DbTR07A
XUbBvoW46Rr2BxPAz0j0IV87SOfAjAsPW2xEPIYWCqjrNTWu+mRYZXDEz3Nxo6Y6U+LNp2X190ZP
jK8zkGmjP5hAzukIZS6Iki8iTC+zmRjkkAzs7N47bjJumlN9LFg50FZtrLlMWRpSIet+zCFj9S/B
ez/Yf1yqalZx73O6QhDJR/cz5Ai/poFunc2geElXWPgXw31Gm/q6UoyGBmzTxL7Gnd3y4FZNj0bl
0Rwcj3+tW89FsRDYjzkPQdgTNJ+t6BZPz44PwtljPiByJyYWMBIPv1Az4BbSEn43FtZjGjJIKpD2
KeepYK74ZEnpoc/Jyw+OkBsJmcXlV2hlSfYxBeYW2GDOnF8VTNamC+XaafU55/pIC3P4pH1fnjt9
GOEdnlrKdUFBxUenG7+jxk0ZqgUewotaB17cP+KqxyU2ZDc5K/MUpM2+HuQl0wERvAp3ZoM3d+1m
w8kAXdZ1j7rpWpaTaGPbTsCYZA0FfJViIMLJckVLOlIKAUivhvytRbvkQ2HWJfnwHDRkBztjeMlR
f+CxBRfbFfeZDXenCf0vVmW0YGvGGDOxebWGxrBEKypt4Zuu5Wszh1AGKmQkjo4E6C4AUqdPC67+
JtU1K0EL114Z1Mczt+8OHDvQBUw73liB+lIVf0Gcv9TMSxloYtFKkoYqNZqphrA+QE/MQJdnp6Qn
5JmhhVlJjXGir/90iMTDIP8MBlw1xSrKr8DcumU/aSccN2bDd5xu3BF3aenOXMqcxN3WDZJ8Q1Ry
YIq+iHuyBsY3oliV9Mv6OZjMtudIAVt9y5TupvJZYbV7a/A7rixqy9ZtRB9lUZbboRidjclJK+kx
zqukA783iI/CHYH1g8CwMY0plB3K1ihPimt/k47+vpnB6ZRcMJbO15dhYtGaXTgYxG8gP6C5+Vgt
yg7EF41orzMNQ1n5pxu8kxnxarlj7SdQVrwQ8mtkM/iTjLKMmUlZFx6VEZxlQvgrx5wdRMI9imi6
VyO8EYlpZ+UBLi2FeuXsIbajTwIJR0eB1b7r55jZvM9I0WH63j53Sf3YYCcCXgHIqZtQyLT1yP1q
ry0JBL4uFn6EOnPdQFSh+dLg9oOsQRJqxHQFY+UmnOcnVpp2lU10B6Ss6G3iCoY8y8U4I4lgUo01
GawCTuMcew7hazv04dfCwVnZZnmfD2dvAqvtJheREubo57cyfh8N82j3uORMwS2Zbi6ePtu6TVBN
OWCB8FfEWRyqFwyLEcyYMH1nTr8LmPXw3GT+dvlyVGRlmGQVOCnG8TYu3wU75Npm4sS+X7+ZqDuV
S06wTKeXhNrg9ahZWQa7hNO/TmJQ+un4w09xkyfeZQkBD2NL965+rrsItlOzzZKgP8zKIAmKpp3b
AJvnaHj3mmBaYXmbFN3QBmJtFXolWFtxbYJLHwdAg5L2JfbhigaPKh6+Muj6u+ptTjmtVB1AXq9y
KaGP3zh0VuvSbCjfst9YQSWeyOE6d8bVAB2K2QXZub7jITx7o3PAwq4xArqEbAIm84NKfypJ2hmf
RbTICEY97mLJVXu2sBzJAB3JNKGneoD8pLA+GZltjDhhIpqog7WwWbOvEc1136qSc9ZAAq6PUUxV
sEhMwyHRtQVca8+lCUqW6fr72nHA+XYgimdTzRt3mTR2xovMq4D0DEpQRFXg0aie83wETQ611+TI
xCEKyojFUIYpzl40MJ7TmZVEeDYaoOzOkvni1JOdsoYoX0/1SKFx/hAVzm8xnysyKQFf8gRlct3E
AT3EPmR1d0ChjZF3OGGT7avd9pAXwU0rO30mWrpc1AEuouKffd9+FTOPeEaL6jZ1vw0blF/g1HeD
lCQ0Iv0UW+gFVa9eMMATbQpZY2bU1lVThBvhopl4yJEMAAZmUB5TmgE2NXy0T5vuScJR85cfcWxy
/PEpRzraxAPFvtWEIu9IVH2OWdlGe3Bt+bCb+spQAiOBb/8Urrzxx8DfofGQsWhIPLdAF+LZ3sy1
8+lGZBOJ4JoEWLksMYSaMkQJiyhUQrUkmb0M5L+fs/bO/O8GS/ZqOBjG9Ce2mtc0duhsjx9GmkMq
MyQba195snu8VSiksQ+8LXaQwYkP+qHeMNDpMa7y5EnzEDk8SEujtgJqHiWFu6Ik29hTV+LDPrU2
Y9Ffrcysr4Ym52jHzbFgxukWrd7nUX8n6y7Z1iUX4WEIj75TfY+MCKiXI3EYe5iCNaHHvL+UBLO4
vI/gA5Sx4fzCbyozeRQ2eg9kmiOnx40ZoDh7rfmNm87lTWI9oMJg285M04EpGptSpd+UoN6rMn9M
7f51DrENoAl/l4FZbjsOZlXnHPBdfKdNkB2xsm9zsnam1XQbwkTtIXDdrTkC8ariT1qBPHgz6sYB
o0qGLvSxQpJcl8QcoeZPq6IjvdLWgKYDrPwMsm4jMRsnbRvPmHK+YmiV22jo36ZkZAYQPwvAt9Rw
k86Qj/OEUOBg8pizAgR0hyQwILfNo7f0XVLoWGKfzarsNcw4ojeYa2lfku9mM6EIqQ/2d8/7UWPz
bDUc1Q3q2AnUXitDn7qMC0g5qo/Uh7dYyHd/TDMeSQb8WRNb29pJHnrrtRT5Ya6T7AZT/lqHW0kE
ep0R6Opa0PnG8Nlb8l013cXO7JdWcpDsE+uE1RpSaLkZiaByb/8kMv0oG9w+bU/zNJPyrVXimZXM
EjxXc5GU4o4xQb8x0VwoRa6Y0tslxgp1adhyjVG9TJ1TnbyBf0AbOkl3uCQ1/m8dwcWfnfCaOsTH
I4BKRPkgZMoxe9TCZ5aKtDl2z2GAdOoubZBBnr3VJd0VaVVzENsF5P5i8t/VTjewcYi3kCybFqYE
ZOA+T27cBAc7GSAWyGaECgGHZOdcfNUzaV9CGWZtApu0y7fARviYptfIAcVplvEZIIzi9ejBNPXV
9Wg40gwRHGLWmzQEFONLyU1+iojl6mUHRfwaYpLtrbkNJveF1hS4uQmiUfGG5bHe9YJXQhXBvY5z
lOfHdvnXbjv+qim7C4qgXpnFdNdjAdskTYqIK78wNBZnMyDo0iC78/WE1WFRcJ4Rew+VexFJ/uI9
ogkGB7CmEJBTzItUR/nlcKnG7jrnbrXzOZJb7HccL2ei/4ZztArGunV6GZrlcDNFT72V7bu+t+4c
OE2uSQjb1+zxIsYn5yTNUdbprywzmkZf8qz68OKOqt9GX8uQH6kYNnbgvVcWy02NVXND1/ciHFd8
wFZwCE35Gw6MgMy62cghRdsqoCBFeMUx1u1c7TwCoH+pNBwmMNEb5XK5UrWx7RP94WYFgsow3nRd
rnZKd+Zm7jAke1uZgsDwfcffBNJ6q6RB4+HIAbnrn1OBSmtS/7Qx6Apc6X6CADfg3sL+SezGU6Sr
i5+UKf0m8T2TqtrslC1WPEk5PVUoHDy68UknM+8dIsIKC+c5Nx0qPCfmitaCBvNAik2ikito8658
Tnx8cEjbYmN5qM/mxMASbMLSHWQcOzjo2BC2BOu+IqqkktB7d2xoir2PltD7LwKpfl+5jB5L6Fkn
cs+K1tw1joYGLkr7UpVBgaMVZESkqRxd6A45DmdSsbiTpwBCq1E/OzXUEqKc2oaBotPwVMTs2yI1
2JVcx1v5HEZCC9dqmDD57Vp9SC3zKxomlC0L7iAtrwUgDg/sObrBeJ8kw2FIOwSwheI1JXZNQrz6
qCuPD0TVlGJkzp9ocD9mn66c0k0Y73F9jmXBFuFkN7clA/l13rEJlJbzPQXvKdgLkzDNBqzWEiAz
n8D1pusRh9DGwsO/GQ2BO8ZbAlsm5LiCxqOOieAIHm1DoQOhv5g4lh/Hr9r23A3b5ZFdb9pYkXGc
m+DBsNB4CWAEjb2HM2GsojS7qZZeM2YbROlz/xlNH49jN/PVlAYq+FBTUMJZodU5IESApgzsOE7W
3p8RJDx9PXT1SKJ1jMSZUz2PueIIk8L9b4F2ogR2zn1n/Til/nX4IHZ94fobmX1XPoI+rUXrHCdF
EuJ15GKo10EPs4vCLbt3cxYlRfysFDv2kJBzLZ5KX45clmzXJ+XGQKFVVD9FuCXwYVu7Dh/Y2oiU
sZsshpeWKfaibCWUCe8697W5lxF0hXK21p0e17ZVXJ3ozRvaW9AoZxegXlo/G+EvwuLVMotHLrAJ
zAm0ZTd3tqmTPmuHGV9TJX/IlLyZ1CbBS9TULUjpgFQBgBD0826KmQclSWUehGE9U01WusXZK8mx
VHHF+mpWdDbwdc66hXdafyjNqj3hz+pd3HOeBG6FI32OPusIC2VLfSYDt/hZ6ZYSYBYUvzgbjf6J
zAn+NW96mcKjwbuzcn78yviUleXt+iT9dVKz2vemwDhmZ+AxZu7cbB23RaPdO0TOo0Mu8IRxlBBy
KDj/24jPtUugFYnklsEZi3SAZTwPgWfH7zSgvo3cIHZuX75g93xsA9GREHsIZNvsZlP/miNZ0Dqj
lcNWWFEqvmz5AubAD4L9xz36ntcdGaDMfE68+Pgw4vwpJH0C8BoZXEXWeESD+cHatFXRF8sXGPEF
g7OkJz/npetv8JaN+WFJu8Tp9DrLHCPPe2cPDEUhZYnqmEBOsgt3H0eYuqrgjDEC82JUnTjn8+OU
J03YklwLGFKgxPaaDoFZZ9eAhUTjYyxgSlvLAk/scw4Pjc4OfVC815wKkjE6T3P2LmeWJGPclf57
Y3ItH0IoGFb8lRnsQ9+1cs9Vcl+/O1V0lfI1sj544k4Du2AOAwg+I5PB4ISl5o6D0Satmi8XmERL
s+PwSmCWAj/dPwf9eMuYnib0xVDBjwg3WQ/qra55FzTXAadtzqAcMjtfF7gO2GQ4nYr92OEelltL
Bbvgwmxk6zggJXJ5z8Hjo+ntrR9eQ6TMILLvHUglyuLAsLgS3JERhA7PYQ7OOCkeSXCPnv6NLMag
fWBNq4EGnyGQRzdND9qMX50KjAMHVc07w430vcR1zTF+ZWlzH3vjU9RmJ5Xh46yv2ux/TPksqTti
NVmpJNumGY8n1FHbfZhExB1lWsWGf6fV3TRxBfr/dazYxrrpf6lj9c3/pY01UX/a5PPfds2n+v7T
/lMx6/Jn/3y23X/8uyEt+x8YSO0goPPUtUH7/N9iVkM69j+8v6qWpeV4trkUMauy6WL+mPcP3wmY
2HmB41imabq0tral/uvfmd4/AiGk5weCjkuJseb/pZuV1/9bgbHj83d7uOMkdITAsm25FBz/rcC4
SnAp6IbVnLzEqrUfIu6Hf3tnrv9Zrv1vShfXEj9e+x//zo/6t1dwfR/HuQygHfC70OvuU1r791ew
UVDCUtTm/eihq3eHeAhX9VwjPW7/9QvJf/5d/vsr8TH8/ZWiLC3LzqBZJLwdnJ1/goG/6Q4N5Qkr
KF7GHorH1dv86xf95wLo//6aS/Ht396/umHc19cdtYl1eDZES95xM3N7/9evsrT0/g9vYuCRTDY9
JIb/0p9bd5xIqj4376loXMMH28oNnv5tdGte5Dpa/x/SzmvHcSZJo09EgN7cSqRcGUnl2twQbem9
59PvYQ8wrWJpxJ35gZ2LnR5UKJOZkZGREedLNvUvz3YXrKL/+8EoS03XVMmiY0GefbkqU0w9NzyI
NuIXVtKOWgnYf5BTxBzdyHpjaoeFYU7D+CvP/q/ZvLQ4+4KRJ2nc+E3tnN7T0vITWR1SYo+Igpxo
/94Djn5yP9E2q34SvgBiXFo/k/j7Leuzb9nHSVoVpaGdVY3MP0I9ZHxhpJT7jG7CQOnJpVDallFJ
Ig8LU31tGV0OfFraF8tIpKEstigaOwe6uUrgWBkk51SqmW9PsGwZC2OcfsiFoSKVCPGgrJ2H1v9c
Ryj58eJLfeYqV5zSezIyiVL3z3ngPXsSxCi3X1P+R1F2fOZ5dSeSZ4aMXUbRflJd6ToafsLkIAuP
1DRsS/LrnnnsIT+nyNr7Khm8YHhKxhQcZHHwOw0YGjEeUpG0eq9kSp8qnsaIwTUIpdLww+PZiIgM
MqW/Ciz3iXj8MVRaWoDU+x6WZPIbGU2pIpEQ1eZTJ1PSaZQGmavEViGbD+YbtYCwEpNT439GN/Pg
VacqzM4mWcqM1iXhOWnPkXCy+tOof3WRZSzRU21S8KLCc092ko6BirofwdZzgg+692k4Qj3BSPIH
7sqPXDNtaNDkxlAmm7p1E6rCAy7ivvRILE9ri6Ma43NPOgF+x4b3PnrXBgIhGKTakfDlcyica/cO
iUyoVJ/FjsGT/6MkGFwNqIzmW6Owuskv0G+hIlSg0NmuTgwhT1hX4pcCLWR/av+DGY5amVJRrdqe
FW2i9ndnkcK4X/FLDFfSLH81cIe8pF/XtbmhZXwdI7Lg0vXjencySu+e/oOyG5rDgBuW7lZqiwOl
qg8FD2WCFW2Nllev3qFm565XojVvaDQBtzZ4MVKIjDfudjKeIBdDfHl90qUQvKHLeuHZAv074rcd
gQwCWN/4J+qBocz1+u+qDzeEl5B+eTamphiASlAUnxvjLfDSXwXKLiWMaIuEPz2p6wR9EwGggFcB
uMnTe08m3nI9J5vaUD1/E3O3Jh4/lUKxHsWvbvOpLR4rSgQ6+MOeEDo8mts5aH7wqbJibD0aEEN9
ExMS5qPhUBiyKtVN5MJam553eNnsCHfToNvm5WuYqXctr44DbzzUvPOoEvCQFv6wRGCnwl0eJpQy
Srs8+a6W5mPtWch9UN9LLnmgIANpV8qwVrr4OCAtYCDBGlbxV3g3e9k98/+uhjKz/fx3DyRs0EAv
Fyhj6dC7qPEBP6UR6KqZ+dob9OeUez1xaQkAmPVUsgDU0OSvgHtxETYsnw1uVSHcP4maUaL+ndF9
ToUaDmTOq5W8r736xS3huwfxqZ7Sg1ZpPtTKk4L8ehWDrbFOKgWQSmLwvoPgTj/c1bGIKIoE/TBd
J7puy5O0dgdXBRKT0X2j/GCVhE8Kd74g5zDKv+BObHOQ9irb9ra/uuoWIUrrsiTJEnS+996Kxvau
h/uinUU+XJeN+4KOWPqy/hcrqmKZ4p+wa+Z8S7dDIIlj8EwKqhdeJuQt/TG3bVwNTpCV/beR2VCK
luLNWuZw6dbSJj6hZ3WGWXFPreAJ0RsKCVf+dsHkdFp+OM8uTE5BxYWvt4qEFpNi0ED2rQYH8atN
/p2+vFX9hnDkNvt029yVb6WLfCiVyliRYGE6eS6s8UhCW7pA72jMk7gqvCWUIHbZQrg1fYrZkDCi
aSaxr0roO5tF3a+oDMlV7SxQgCN9MYIftwex9PdnU0Y3zpCMBX8/BkoCz4EWmv1tC9en6e8IZtNU
QDIANM+Slngl6/rPcXUCbbK02j58eu4UlmoYisze0URzFi9maQHhSh6Ucyvda2TnRYpgO96pDHk8
5AIcVOq864hSFqvkQUPbiNbCh5Km4PDdl5LoZVSgXRD9i3yu2Th9S4PXkIrKWd0mT4nT7grbPSpr
eeU72d3tKZU/RMczW1Mge7H0RG4xYapnylneeo/mdkRV3t3HGzKNa1CZKx7z1yDvdunqB9pnK3iP
B8H2t4VT7W7/kKXfMZt1IjhTpwZEOUteQqbBLgS6mnqqQMi537YkfYhV3w1ZEqd/vxhyUEZ037W1
cp6KikifbUrKpCdhIQ0aSv61bYpdkcO+TJTtguXbg5TE2a0AHImh9lGonOMRXXY/QyRdAuvkP4MS
tP3pdQ7Jh1yij0U7GYV60gPeieNmIzWKRqviXYfG7O2f9GFLzeZi2gwXcxFKguElMBvOhgokOvlO
7pSk+rfbRj468JmV2e3A8GQ5V4RWOVeOtEHD5Q556RPgozUCf9t4l26V0z+0ODmri3EZUYCYSMi4
wntzy5tG5JAlXtMt8dl/0ta+4220hZn8eM+cDXLmXw0LXAJ8WeUcvA2O6Cg71+YGxpmhHWqn2MeO
YINiXdi/Sytq+veLcZZmkSUGQPKzRJl0GT2lQ7OxqFUYiWFuT+mUN7nhlSRx5pXQGCn9vC0Zn9bA
8uFNyI++RCVyxZHFk/5U8FYBiEs0a68MxrdSr79GDV1nEPJf6dBA9MPsVDwnkg0llVUIyHrJBJQV
KJaUfDmnmaj9nMqIxFDSmA68pUtHRCxtCoMOBa8jZIjQIRl+K676DUDvE5XX1Dwk3Vansdoqywe9
qjZGU67hTVFaRIfNcG8l41aKp1YxwJHIBudADLU2c7Ksc3xKw+k72tcjjcoIiz6UlCSP/fTIgqio
JwQ7GsgpiRO9Rw+Qj2T6gNXz2FFH2XaHH1nePIry99uTPC3LC89PqoBEjy6iHK5ZHNTybKMAyKQM
icLcowvAEjkAj7n5ZxZmG8OLejlSZVF+8hT4zM1bR5D+zyzM9kGSBZ6u5qp07ETEXiFV0yt128Is
1fFhlmaLvkkFrZ3aZo7xHuDZ1nKAIm7EXbjkrmfn8Ac7sxUfKUg+VAZ26G5fs/ho61zlDuVgDnLa
Cxt55og/2Jqdwy69DHWuKtJRMuqVx9tINhSrDAns21M3W2AURF6GFkQX7/1FF/SylRb4xazSUIij
9SLTF77/bCQfTMxO8ipRebXVR+VsVk8at2et+DGiGnV7HH9C4oudMrfy55C/cHyBiFtRRAZCX9wL
WCExsXEH1ZoiK0d40OsDdVnSG0UtGxqmF4wvjPBP/HZhW3Y9PVc8jjOz/h7UXyvjh6U+L4xvtvY+
jE9+/6GsiCKCXuI0cR+mtcdztpPf0fi2CQ9L63xpODOnU7dyYFYlw8lRZ45IBtEctDZh1S0Mafo7
Hz8ZWWwFV61TQ/F+SEEQKV1dmf9KxIJIQLlklawBYG5JW6EpZf+Pi+SvxZmj6Fy30SsIrX+iAMm2
PsHynvKhPxCEcsn+gkR4dZ+0PaUyt8cqX48x/1qeuQ6hDSQpo1yDiMc/NY8ynUhOtfW8NdLhv2HC
31NnviEPwpyv8zPNjj9v/4Dr3/Sv/dk+lyqzo5TTks9B8qsZONeQ0xWl3vlnVmZbHeZ22cVMMGDm
YMLxrZua+nTt/raV6z7r32MxZvG6EdFJnsiufC6kM8oumzhw/yev+NfCLC7P+5J0fY8unNjBoUsH
W5CNze1BSAur35ht6G6qzIgzQSaJ0dvT6q8eyOWZdrvmdWVDzui/f9P54+v/jmq2r0NXSL2UYo5z
9NY4xga8qLAata16ajbE3evWp+5rZb0sjHPpa03/fuEcQ96Sc6/ma8Fo+0Ymm9QJTYdI363BOh+o
MvcW9/m0mG84FmPmWNqhAUdWYjKDnlEi69P693n0aiJPkCGw2VDhszDI67Hw36mdORa/R/qT1iWW
pDOV6WxTO6e39643Vu2acjBbeq0fMmAtO2V/2/LCvjZmfsVw1ZTGWAzr0Y7f8Duj8Fpt/U+3rSwu
1pn76GIVjHL6Z7GihbimYG+027vgYQq0yq2PWuLjbYtLEzrzJHKN7nQ3TAbj37m1M9r+PvHbVQD/
87ahheVpzpyJG2mUFAqTY6R61G9+oSqzYOE/3Hb/vTjmr7ZCI4hNSP/Oud0kj80j3BQY3y1vjdvG
VtaoG1HS539dSqD8h/vnX7MzB1OK3cBTOSObjpzqUbvj4aH41SN8xR0U/RYbCFmOKMi+2N2e0mnN
3dh+5szPWPR30XfN9ov6ZKV2X7T63hs/i9prqDzftrQ4tR+cS9SlacLUqn3zbYi6bTCoP6gmorZL
9PU9QJaCatDSo1nY3EideaeDyFmp1bi9/UOWzvd5MlUqNU8faZTnG+tOaZf7dAM54cX9gsj3qV7R
7mlTsXZWm8fn7m7pcXnxU8/cTyOMiSqaTMNwCB7Ng+oYn/Ru79rWurHRYQXff1c+IJW34PYW/Kw5
cz5xYIVJEnNMxnG7od/K9ipKJaPSMSEpdLF/Z5XRwtpa8HfmzBGJgjuaXkUchXgIPa30c6fI/Qz/
i1dVNd5JVFGXNH3mfYK4lT3PJLWhTMxoHHcubyPK3G4vGmnagR82yl8z80CGR7g4pFWeZNvR3Ep2
RNvLWrWDfXefHjoYsQv2ri/SC3uzsIbKzyLslUE+S1G24Yl0VUtUZUcU6ivNZ9p3aWaNtCfXKw9t
ilxQNPy25PouqaWN1eZINkk7Xx2oVJZeFV/cI3WxFyv/bWFSri6qix85c1uIFBupPvKFax7C1iBI
N822/R7aIBR2SGPcE6nTGrVyPwWbpQKUJdMzx+WPSqQh6cth2n7rUZ5qx2eop6rnOWF61+Tx0sGw
9P1n3svIKFOorVEm106fswOHeTeclO10pGqnpUhh+mO3Ftu0sy7iMF2EtERLP64yee4Rc+vKpeqk
P0Ust0zM3FAAXCUT2VWEtJ2jEiXIDgKYTnOON9kDSsbrzr73d80J3cdzYC8lXJcGOPNGlonEFQgo
+WxAai65TfrKwge76nwulubM+bhDpGguzJhzX6PZS02yeAIcseBUr56eF0ZmvsdUvVGp0+mmiABV
QbFV7u7HqXqH0EesxAVrC0Oahz8aXBNVDwzOaoMul3ar1SCOaKu+vanVK2amqjWDR03TMvT5VX9A
mMNPJV04F5p4SlKdDK+E3mAg0m2LoMSnJqfzcswUGoqHWl0lkk6fuBRsEpizSB2jDB37/YPcAMCo
JZDEeSifR2plN74c/ZIC8Zc80Ogj2iiYrIzopaClkJb3bdkjJeRKq14A55p44lZvBopOQ8pNXPmk
DzKQQgVcQhvlZ7NzebuLaCYNpPpBiEquKdK+lOpvomAM90lYvjRIBC1MzMdN+W5eZjvGTFSEY7RE
OJsy1bN414dcEI+3bchX3Mw7I7ONIcVxVUhyLZzRxHkhOlh3v6zH6lG5Q04FasnWWtOxxiUFPYgI
uWfkuh/oH13KKl2L1XRVIQyhy8PUTH3avxcOyEpAhXdeFh/7DT6dkT7zgZzmfpR2dPdo69Bp7kJh
YeVde9x7Z3VamZdW3a71BSuMj74KfDOFjCTF4HiRKoCgzlut95yDoR+mxglrIYV75Th5Z3r2caVU
h12ISMcxQpl6UGgxoObJMFHtHRI62dCyV8qF9XQtpHhnc/atDYXMiAX78ygd63tBJf3p2sNxXAN3
hCy4eGJSIPvhVHlnb+YStSwLkyjz42OHGn08Crag7EAfJEXzU9FeQRN6dgV/hkd6D6B6/hCRr1Gl
wViFokm12YByW6XR1wPgftWQJVurvXIACvTTG++nttbcoN9+O9DxN0maRrECakUC7iI8CrpkrWjd
RMPk6FfFyo82o3kMI/oNWsq5SHEZ1aurNVT2CPG5SpBEoyAvoJc+1mj0hUBO33W2d/3uW5HGa6M7
RkK2iiMQM7QnJ62HABZtFwUL00rp8F3KMS1+qpmjb+uUooOAT9UdzG2/H3fmPVpLK2oH1zT/r287
AeVK/vjyQ81jzQm8aY4Vu2+gUqnIN32Vr4r+iylVGxQ/6I2gMc6sN6MK4sdS7QoEnOFuSxTGagk+
kgZQhFlSgDQ26DVCewO/sEECGl6Qb2vjvQcd0KVHaGqUrHyEO/z+kMaHIQ13t0cyTcssyHg3kFkQ
67ZybbGj3TPnCWWMyWYQjYPqRihXZXSX0y2XV5vBihfMXrtjvbM7edkLR6JycplCmcTH0dV/9O5X
ISupJUS6m/oxt88ocqUyKAR6HLzqGTp7CJ11nbpRBIpGBmAw//3B/e7nzGJVGkJ6I+GTHEelgCnU
rmol2MAuuj3ZS4vUmDntzFJyuomnRUpIZ2wo3ltBjztkEyR/ly3N8bWT6uKImCfu8iAUgZAxxyXf
VgAOrtRoBVCr6KKnWuM5A9rOdO17rpYPEgyfkgv+7QErVxL17+Z15rSNADlqKJzxMUSudWUeqlVo
l5/q53GnOegXykflATSvnW/r7fRA0aBJ+6x8to4os66RFzxLTrRZOjqXlvzMqRd1yZqWppOThh0D
bHv+vZYhWEif1RTFOPiamtkspVamBfRxn6kK1zpJVsERvF/v0M7cXMwygWAe/DpFdoibEygYW4iz
W2u/9DYzLaRb5mYHSYvCGX2PJsKLcY7OgUGj1oIL/A9r+e+IZg4X+GGVlyGrq7Y7R1g129BOWMtk
i6g4kfa3F9LCeP6sswt3IbtBLdKdHR/BWdgW+EpPXhrP9aX67/H8cfkXJtqqrpQ6YspyFHhU6rJ1
eEFq+qJ5IHzTT3VOdbUx0Ke9+WdDm3nCjEBZdTuG1oOxSwzKZ8efty1I09e+sRqUmdvRtUykwpah
TT0abrod92BrPPTDeD0IHtqDuDEAcO7RT0Hea3nDLX28WdBoRpo2ePI0QvQqclR04m7BfU9u5NYA
Z26Ga7JB0gUL5UBHH41vRbsXXdORo5eFqVxaJbN9LPbgtcR4WiXh4Aggt/rKdGhxtI263Vq0proe
oPcBkZH/PoWPJ/27PGc7WoWUldLsQMThcXhQ6k+iduMrnwf5H2612b7OoFX2yMvHx0RJiRYBE8sL
K/5aBeblWNTZK0EOTyAIRMZCu/IGNPyhpxzcGezq2O3SZmE8i9ZmIU7V6mRqJmsANbdC+clVfhQy
aEcfRU9XX7cITIhZtJWV39649IT7Hy5M//5s6mx3m55BUZWM8eaQ75Odd0jvsn14txySLg5zOoEu
/Jc7VnSEQmI7Ilayr0/F2rfHR2PbnHxnKbP3Hy6ff0c1cyiUVeau7zIquXcqh8dv2ETxpt413E/g
Pm1GB46rs5hynTbXh22uqrqiiIpiUUH8fojoOIh67zHEFEpQq9OMDB1JlH/ltLWNebNa2OtXg/y/
5uaHju+S1ujRnqdo6JgLYLFFRG5/jGLooASHmLNu00DsBOBbYK/etn3VZV6Ynq1ZwaUiPwUHes5o
gqqg1Ug09dw2cX1pXtiYLU2tNFrLnJzmVPdv3fU7cY9g4//j8L4e7KNKQ8ce3abSn/fQi6VpNHkT
uYjuHpU02Ko+GqOmaPvWeGf6D0UPdhIamxpXx7L7heQmd9NxJYN3CWodyKdm9+1SrvjqQrLoBoBR
QRvrvCMAwVDFG4MI2rv05kkoFIggK2gKL3v5aWiWMrlTv+yHdUtxtQjLjnTNh96AwNL0GpBTcsw/
IzmJ4FZbwt9ehydgIqtkW9iCdPCpsCpX0Yt4Dyd7uxTzLv6E2QmJg8sRR07SY9G+dp63H2HyWkmN
hAA1paO4MmLrkHqPiv61Ctp1A86lqO9qEwnKXNzkrXo36o+lD7E4E7a31+G1pX45ObMTVW8q5H0C
JifOLB/heeGlAOD/z2zMDk/PFMAp5nHKEbBrfJUEyv9SgDJ1v1IBaNBTbM19UyfxSpsZanIkI3OQ
ncCJtua9xJu05PD+sJcXwoFrN6tLe3PnlKmBlyMENNLUqFKjoCD7QLYxzR/D7GCSDJYzcTdKgS1p
3wzUTqTKePLF5zKdiD0/Q+O3QTtnRCvaUPzKoA/04ZNqItvyNSdlXUCMBAu0dWvzkRbtI3oyHSR6
bSkOuHIpejeGmZfzvVoB8qwlRz58vOeVU13HtuCotpQ4vUP91uLJ9eeeNTtC3pmcOT0pCz1ZqOTk
mDniQT+gwr1LPikrefpkB/CT6ko/Wlt/o7+Aq95Zj/lu2EyX0OpT+hp8v70qr1VZvvsxsyPbB3EC
D6cdj1bTPFqIsABpfW2k+guc7pWq+FCppjdZ6RFt8JXqfh/bDiA3e3KoTtLYr/Fvu5gWt9s/S7ni
rt79rNnp3uqWMLUaJcdKF214rXDdR3C9b7Hk2130XTZPruId0G2jwbGGCrPJK4RS/JNPOXUOnTuT
X4r6bURojgffh4ndGhqfDR9oTafbNUUSYDzRVz4UsvxdcQ1HRpm8EcW7qKsQ+4tW/jDxcsQHmLsk
vXIEy7utaCxlDK+cAe9GObuV0KUkKr3L4psEri0136Yqswp5xDr5+VLi/KoxThptOgG1fzU/X5yA
SqCXoooG55EzHe8PRha68EA3iAiouNb83e1PePULXpib+bu00+GHgqHmRC2hjqhPEUxZ9LIRG1R3
IA5gVd8Pza/bRq+9jMCd+jvIWXhGuJjktZ+nR0vhBpaVUHampFK7AUXpeKW1S1FK0hAhigIR9QBe
5mlbEAyaiK2XtPX/pEcV9dwAWqpNnqlDOm6bey2SFxb4tdTFxQ8lLHkfR3ZRo+pZhO/MjfohHMdz
1zf2MGZrGa3WOBl3QfBUSD9VcpFdGX2mzOT2TC3+gJnjC2qty2Ftp0dk+JzBiRyCr1O/tkiD0a2z
/4fWZj4vk2ENSknPUVGlW8NQN1JiHkK0b2sUE7xq7XbgY3sLUdFdrdPiXQcLR/wUXHxwuv9eGATv
7+dbjT0eRjOGC4drFY0vxvglE6BaZQtpgNvLnnjrvR03t+IGGjKhxL7eF1t9r211OheW2lcnz3Br
ODPPgbCTZVoZywd1112VPWtudhqkeiFmWbIyi9ikUfQQMMGKqXUIIu47KTir2tLaWJqyWfSVijJK
RUqRcgloqZv118JmmjxpJ6wLeyodNxxjC1nr//GIYk1e6NY8zrwUcglRKo9lehwiDYGAb6NLxa7v
gh3w12qpgGCCDxqqKzTBgS5U68JUdzJqkeI9KWWamji26/vSTO/FptkUEe1KE+tPp0St0CBHPOZU
aXWHbDiWOR1VFUdofer1X8C9UFx/8ni7HgDWN5X3ZkES4FHXHqvQyYsdki8INda23EdvmZIjmpY6
DYg5lBlXPL2vpPiFDgxEOiay2TcP7UCri7cuz2qiIaxBIvcgG1Agp6nqbRjvaitzgr7+5fLfCB2N
ec2XsfwZmrRpqZSyIZieg8ALW/neClV70L/5WbKt9WQtWU4sFU6jCbaa38eITvZAd0OVYl/pAIB1
HZZ38ggMUjWcJihOsRBt4gE0gGSuU719Vidu8NSBjzyf4Ep3lRgtLNI/FJ7ZN0RmG/yLIU40oXml
ntCOcR+Z6pQFNlaMRjgO9OaNoMtsuMIv3hpGKcmOhY2+aHa2OVoxY8NpSnz0BifX1nq+juXVVA5d
bAVHtA7luB/szAYauHB2XFmz78Y72y+VqCYaako8FEUAGsxV78Ka8HL45tq60PfUapwWvPeVIPmd
xdku6TMVkInEUP199xuxd3bmcAKv9m1qynLX2suCvSsZznf2Jo9xEaqU5JB0xLFIl3UySPWAG0Bp
ow0AoLwhGkwe0Lq8k9FMR+j0tmnl2lAtaE+wp1QD2t/MtM7Jr0Rt0D316s8wRR8XjXljvBepHAHR
tgnzneGh96L01kZCdQOVxvTNy5BYqvVyK/slQkr91HMMlS0JUYrAgbx2daGvhsx9SQz/ky7SIjkA
xXB/Zab74FbwOsZ9m39LEKaHU1hK51JqFl79Zktm6j1TJEofLXoPNaBWs9MvKw1dgkItPwlDvxVz
43VwizUyqZA6lbOX5072X9dCfrA5OwkTOhNCufnTW9fbkk23eeRYa3JzG7wYahKvt7/cLLz9YG52
IhqFbvhNadL2qPMWVD604rAPwmrtjdZqRHnptrWlcGK2TNLIUwQDZObRdxHtHattjIjc4GlrYpzN
bVN/OB4z/2aaugIVgUyRqM57yhu6FIfMKpNj2spbhHdOmtVVNoHra4pIliAHL0g/n2WkOWs8Qdij
HRflOwk8Sjlk26Kvv8JP3aVIEctN8otiNG66CFvUIGMn9XUD0TsLRXstWmpdvnqwX/zwWdCnRoEe
DbWfkmP3dtU22k6VkOFhqQ3mWiXEuwmare7QiDtqk5PxWKPwkSO7JAilk3jJEQLRQWvcPS+t7MkW
skFbOEEY+/e1Hm00pJq4Lazd2JORlv0cNAQgsrS2PNLycoM2W9H5a9lr3zqQw3q38SGvluVJUUJb
UdpVXx9dQJsIuCwsrtlunToD341ntnOiPp80GtLxKIzp2ovSQyZ+7kOJJ5fsoPj+CrzxQnQ8/cVb
S2y2eVwtqlVfmizGm9YUHwXXX6pZWzIxPy4zVKDjoR6PSbIVPAOMdgEM9lMjluthmJSlX2Vg6zVZ
7TQeTxaEagAaAMF/mHR7Z0X4UsaoP+8mqRzwpjsPEZKkL1DmCLbAdBcO96UfOztixVwZy4ESpmOk
CKtY+JRFX25v6mlCb0347EQd/bCrEQ7jdjw+t31xsKJPYpUutNVda/J5t5BmXirR3SZDXW08qg/k
tvaAP2zNqTYcRlNgslkqSbr2/nNpb96yqzdqb0oto5oqDCgqarbJtgES2ZyWS7uvvR28Mza7wJom
3HMEVhgc3mV4yGi8HA/qJj0b+3/0rf7cpC+iETFLILCLAUT16L4Cm9pX3xHKsm8bue4rdQu5G9OE
VzsbDeqdQuYPenzUIGXFVvg8DJltdQg7BNuqJZhAWi6SFhwNjQ9X1+FfszMXHSHeyUFCnq0ecicp
nyspJdBKvnbisXczO2wt2+xKGm6Es6zoiHG3BwF6ZOTZvDVskw4m3rgBS+aO4gaNgjA6xPKjNxzz
WFppkmFnxKdlKjrBsB8QzfTGpy5rjn3xWTDIPBlivqXLm1g9mnR03iqNQl6xBS/XBStXBvZX+Osg
E+4DFLBpfHJwjHvUHY7C0Owi4GE52UjZfG0rfeNWXE/EU+iOd253l7dfBZ+7gI7wuF6YW7Qg1mKI
epNWTWoSKAPwgp1AvMw7qGiWzbgBCDc7iLqoJPwM+m+61Z4qDyHl4ZW8GUEgqpnA/cuHVLGcQg+f
hB5x0brbeoVid02/bcZ860vynRj8bISU1mfYxSY0dSTkDBC4pfBsRoZdx+1Bq2CIRYUThtoRwQdH
VwbErMBGKs9oI6D8km6USv/qAz4bA8lu4je50x6CBDFncRsgHZ+q3gvVkqew9veVOmmTo8/Z2XX/
nRvcSkH9MWeHk8xWxJd8PPj5o9j9Jgdjt/SjcGCvjLom/NMdqfxe659065smP+RFDWQdQei6hbq/
gasNWhzi8KRt+RXw9yuZcrvkKw36EXbIxtKyT7Hl3w1m/tYH6GHxsRai8fmr3YegbnZogGVPUqGX
5CfXELaCSVdFnDhFHz24rfm9LdjxEWm+4Jvofo8G04kR00WS61NCZX0N5bSKl1ijs4Phww+aHQxW
DKekmcAUenWPSiZraKmn56rTtkQVVXkAtmTWZybCNmw1q+R6J2/NA1LHdraO1pRV25RprUFuLlwN
Fu3NjiIvobNPK3iO+JN+uUczeken0HrKWxVHVFEXfM41j3M5vNmZpLeiZ1oDw6PZaNpfMWIRUv5G
88DSwKaJmp+xF5b+NE9d+O2Ri7KOOCL3ZI+26G58C+soQBu2RLkpzKufyL2llNCs1FIY1xoV7AGi
Q2FxAuCSOK7u3aPL7G9E+OcVUlW33f3V9Ovlj5v5+yRxmxQlaLIHxqYMJNCerOg+oagaVTR70BLb
CH/VaKkqxD1qLOAt9PRh4UdcO3Quf8TM+w+DC1A35dPH+6DnjXslfrPumtcECt4OPqVdvZRP1m/l
W37InqPnxQfha0GQJU6UZdmgyHueuOlQZS8sb0xY6ZNUX7XTD/kpciiv3wKXjPZovmQt+eilA/1a
7QiP4LwTwO7VVRpYWDkXKyMMKfGVUybfV0g5imsEWl7bnVseelrYxfvIRhNuqbz32vP3pVFrlvE3
xiE105DlKJ7NB9Fft826+PYv7kew7U7JfYLGO68xn4MTDFHHX/jYVyf775it2YJDD6v0sxbz3D2Q
AxRWXCJ8yPULS+ra3eViaq3Zkkp7qYc0wtRSR6vzf78nzrS71x55UT0zPOtskdGt1/nafEK6ZcH6
9Nc/bPmLQc5ugkKLPnTX/PGd6pamfUpcxS/BvbBND95GWkiLLc3odFZcrCItMwVJ95lRGZ0qb9iF
vYB+7efbQ5odOH/ugpfzOf2ICyNdIGtIbDKiksoIZDVQ7V6atGlSbk3a7JBt69oDFcU4pira0e62
sY0U+H3tSOvxIX9YfAtamrfZATeiHF3XqIMee+neOE4J/8AxAXVt5KP/jTByla+XCRJLRmenXBqo
uVLyOHOs6u8xeGPh22Jp/dKnmnkVUVTlRjb5VJr6M2i+uPXz7aVw/aQGhQ+R3hBlhGPerwWEx1oU
S0l0d4fG8XYRnUC63Z0aW9iWW9exlq6PVwd0YW82Z/XoCtB9GVC4p5/lx3SBzNbWmlAvWBV7ebpB
OgtDvPqZLkzO5jApLWLmUJvKMoXPqR0/A3Q2HnjFX5eIjazidb9EvVuaVX3ml2XfVy0tmD7bkRKB
zbijGdExj/KGZJ7N9ecfDlGfOWJNbNVRURmi+aDzRsQRQNX6FlZ0vhspXaeU7y46Lqbwr4ZdfydW
n/llZImTrkId9GjywPWgTrQiGPmHYGsQ6cnPNAXci2y8ZrfwQa+soXep/NloI2RQM+68xDlvvc2j
HirmD0CoT/oxekHN8YyI+VKEufgyMxsrAoNhXGjsE/NBODb6ijKzT/3OWos/SJXeNyf1ztss0d2u
LaN3A50dPc3Qpwoa3fFR2BFN7abWb/M++5ywT/Jt8qlaUAO4Erq9MzfN+8W54IJ2R5KMeU3z4+BH
3Qq+4l1FvhApaJvb0iPCfve+9V/ef6bjiBTFv59H5kGM5vpEVK43PY8EUMS4YMf/fZzyzsJswegI
oMbZ4HdPse+uvfJVQ2Ncyb7fXpZ/Hjzen3maKEomD4YmrTDiXDLCLwSr9QozfuoqY11TxluWxUZQ
tC+dKvwyw/AZHVuB23dzJ6WxY9Q8zZjruLPUFRC/vSdliFbq66Tt7KBI7kbtqYlIRSBXdSoCXvy0
9hfvS29t5cFfChE+Y9eJQ8Xd++zX/apo9uWkltDct6n6NqT+qpIa2wi6FZJhd1lVvXYTQZ80/8rT
gFIiS3eK8+ZI2gkCXp+eoIHrq34sKJOMniiysWX3m5V/VwLNYa+9qoV6H6Cyp1fg0JSuWHuDe/TM
5ovYD8/JkH4KRBqe+uGpDD/FYHi53W8qsWjYi0DLg1Rba4FpxygtVEa/EDXps2vZdIWWJQ4vXdd5
1ZDE6Qi4WLmCP4BVGRTlaKD/rlr1pg+Dt1bSHklK7LMAEbqR1JAVGh7zvFN4Yo8ExHfLp2L8XQR3
UfKGZjGKx7x0t+rKRyEXrHbUfUk7zUEnNB3f0vQusH5mSrvmNqeAuxOGH3GIau0kUn8yu4fCR1os
/94r8coS2wdNRhtJy194JFvFpAysAJB/+OhWe1g3aRmhebvv5VfPBTsoPzbCt0B4USkQ5VllY0zC
w5myI7RGsBSpuESyA+N75NWbRolWOQVEKMOtLHmpnnTeUfOveTR0lFv5jymLs6MyQ9Cq0HpZOeYZ
SxOlZ438XCxta0V8iCzNzmn8bOpJPRdVgLFwxtx660T+p0gXxIl2HPSfOlsNkYHt7c01v9vOf9k8
DayVkuLrHr9MaO/SvQHM3XKE1lb/j7TrWI4b2ZZfhAgUXAFb+DZsQ09uEKJEwXuPr38Jzo2rVqmn
a+6blRaMUDXKHJsnszdXNEfl8RribD73x4KMzeiSDgLGfSdjkjPaKpCzxAQz2Lw3Qt3ibn9CdHMS
90GUgKnyp1btc/UTBTtOGP1l+i5Myh8/gvE6WVeEJM5a+VhQ6TUXIU1bbzBvZ1cqpEcN1RmkSLd7
LX+VM9WH6DQYtxTqF/XiS/OjIrQQPEzmAEJ8M/SwwulYtXi4kJWGaGBuzXIH3fRZNef5YUDYEEkv
udi4kFT/Lg5HqM85XXbQ8x8Y+4OWH50Ce6hVV4AEMLTos1i1mnE3Znu9yg/BdKTVIZgHSJqSjZGo
Tm1ARW5ooCqoR+CGXvAAHDp+NKByy+KXePrRSMehLqCpdR7m96iUTDI8UkBMmtTO+juFQPyFZACF
vBrDo6I40H0IDSgmKnhWwacq1KYsQIw88KHKvUi+gnLMGPRWolQWhnugnim+1sBfDmG/n1RUW0bM
tgPtO2ChkFYu53Yy6c56Tr/1wpmotgLgsmwnlPDWmQMNaF+9uAcm1FlB0oC2lKXPYxO99iB+W5J5
qhgR6aq6xpIQ4cSSsQPSVJBwfuGys6fl7fYXMjE0+4EsA0iZZ4ssDlhNHDLYSH8qP2v9fHsNNtz5
YxHmySWT1EStXpHjfNbfdQ+CGa50Kl+B5tvIzuwLnFP7wq4zr+uSN5mtinZgZykyFR/VaZha0N/k
7iVTDK+vat0KjKrzqdSeNe0YG3d4d7TZqd05zdW3uIv2fSVjXDszozi0ainydJVCQjytrBht4glI
puBJUAjkhtFEiIMtTZa9PE6PnB1jIvB1x377AubeCaP2H+Zn1YRcL7iGa0uAhMKDcCg+8LhNBbgI
gex4xlFdT+K3naNQOlBUquiiquiyykSKYUIkA+Bt6ZhL2A0FCHe1e8snMYH86fAR9NDxS7sWdf+l
fKlASmtrJSTi5xgoTClU77UKJApRqTq4VcdOFJ0I2uDDFD30g3bUlmc6imaTtXttTt+CKHKShUL2
Z61mfUvLfp9kIC3TVS8u2hwzJtTKlfwk572pTaDjJ1CLHwMvRJ6HTs/YepAOtvWFbnoYjBaia4Cz
mCPGxQF3BLH4sGtaAOfSV87RMEmKITJbxIQkDTSqk0xTevhEu9goDipWdjPbhoOM8wAtRHve8YYn
/rgNzJLr3y+ioGEmgyz3bXxuISubzoMvxUCNNb09pCon41wv1q0LwFy8TgmKNOk06ahKexyk3Uua
Tamxyeg2WEarHz452/lHhMd8G2PupCpI45pQCazaM2SWTMHwijflM30PbDS5znTb/lhADBx7//Oc
L3uSbDJP1dIgkQ6ZTOjOmaUB2VGe5fvDuv7+cWz6HswtRibiXjyG6Qb8q16tQnCy5cVQvFWYYKKp
ZTGd40E85nPtQ8vi0KZDa069zolaOEelMVkrWHPkkOadeKRLCeXjzNaKxMqrfEe07ilPIs5V5Dw0
ljEoqQ26EIioHzFLYVXVphpizgp/phfM+aw7e/Gw9DwhiURb1BLDyp8wLjYHAYaNyCZAE9/si8gw
Z6Q+aI3m1IyV5dR3ve6X0/AkSs19JsSATeWQkR7HZ3lu4EkMqD6rPgXJnlE2Z1CxIpWTkn0HkdRQ
2WjBoUHzutFBtad+6yvkU0+LdhKVxwrZhLI4snoQ8jcDuOJyfM0xOJ03kDGuJ1dSMWcQVp44vw/0
QFoCEGfhr9PjMnIKQ3+CxhsyxFKM77IKFKND8IMoA8S80nsSjvtUf+uKh0kEIDL4SAT1LhICN5zF
Jz3gxBO8Q2NMVUgKGgljPxzb2qq6xa/7xb9tMXi3fb2lF2eWJSPcA3QEj4r4viTnBC33mJN2fhEM
3LCCGmMFtRKiQKTCi1IWYasIIA7VDbMfn6Ls3Mwugm6zBrwrH+ADzvXoY7IdgpkQDjuhSj1Nn5F6
0gvDkrW7LHoay9SeQF5bYSYqzDZJDd6rUXiPChSboF1wqkP4xFjbiOJDG42m2HIyLI7zYNkstTHD
lknDfJSa5xh6bpm2g7wYxsgVjnn4swH/+2tiSYaaoAYOJVSlo2KAjliMzUqCuJ0A+e1JfInoshXy
8i6YDk3QOsla9n4IwsKBXppofJfG77evyZ95HvNr2KAzFAgRe4Qy2V79LkXWWpFeVV+ylRQaKiyS
Lb5wxxOuXn9VQ/gGnrs1kPr9ctYYl8LovhCBdbeHGKM7esREB9npnK5wQiu1oaJtcT706oO4WJO9
rHOjdLKurB4UeTN4F4EB2JZW/Nm6q6Jp+ZBBq4ljOVlA1V++82JRxm3rSkojFRwWx6Ts71K12opG
5BBRtmgEnNoMwctG9cou3uQNL3m+6oZ+Lc267bEZpK4dSH9cMB4kQe+Szg9qttx3Sggd8ZQz+8TZ
XdaFJzGCgyFYAyLdi+voIE/5axNSziHyVmFcuCxotUamajjm7QcQBmZFIFs9cx7oVUtwsXGM/16R
AwOi2+gcU5d2yxvRMauSVrZBJ47NYavq7PVgfffSLnNDiyw+r+QOgqnuUyf+FBqAU1bejBJuyDY2
PNId3iauf7/wDD2RpCAwgv5YTZMLIFQmlp4aPtx+butr+sM1XGwi4+CmWS+aDErFx7HN0IJHnBWv
mkffcroptLci/bi9HMegsJ4oHpCr1aC4Pg7GZKujO4o89nrerjEvuQuSdoA8B7Qnsgx1XsHUxL2U
PN7+DM7VY13DKKdIO8FHfiQTNC8DMPVV4PRL6m0cF87tpXimiUVHKnPfVaFaDkclI04nAByi/aAo
iRn1vVLed+JdX76nhLPq9XNCt4MYqKPprL7mrGc0CqjWH/WiO2XRiczp8+3vWs/hz4v3awXm4jWq
2HSYMosgA7i6shUgD9oSj0scv1qBW+swLizp1VYTcqM/SgJgZIjkagFIpyx/a7TaQ9h7aCY04Hvq
1GpuBtHkBhhuUxfj9fbnfhVp/vgdBkUTXNMkWf/qyly85qkUapms2VkLQnETAmYd6mGtiUbkecYP
s8kBcyGgq8WEzCdvE1gdxL/s18Xi63FfLE7LAl0QqL3+h8sYi0qI8q3iYT5MO/BvWN1zuun34Wne
NKtqzCH/WH8e5HYVsA9znMNVk3PxYxi7hno8TYsEdo0K75O0vEkUiNdKcaFF5gwqlHmGiUcPwfIO
/LEBzG3LNSmdjXpYAxniDj/az8iO0QzeSJuoM7+v6h3QWvVVRDT0BFjtVj79VPz4IXWBxuA4k6tP
6+LzmQspQyk1UST8FB00DxhhBSDV5ty11b3eumtMCEVyEdMx8RCfwWNzSgcgbvXsrBqhG0ZoXjZu
pT8L+WuZbo3GuEP9h9Ofve4uLz6RscGgAZbLGYoNQDJoW2AI09ycMS7mgpPjod6Ar7hxqne+ItJV
q/xrWbb4C6rDHvIUa10JvQ/QMntT+CYELUgse05GJXEOkVXBQI/CkI21hLUySaa72Alr03hJbH2T
WvGm2yYH6Ek7MRAU65BgAyRp4qmQxPZvn/RVZ3fxxUyc1S3TXLcUdylNUJjsTznYpFtlc3sR7scy
gRZU1MthDLAKhBAPvZnvJC/O7Ti29J/1Nj8Ljup0jRk/EvAei+hlQP0JJtQS/4HoFe+DGUMG8V2I
xSuwHXXQuTmkkupWctQ555io6073YmMZG6VQsAJ2w9cnDzak7Z9iT/V0t7njWQPuSoxlwiB7RTTS
xdDa0D3FKtxhJ3vpSfJ5TmC1KzeMAqtvAZnppdEmLKQt78bcmpUaumVzKDVIfGQGB8nwZ9sH6aoi
ihSTEbBoksKkq3VJ53aECCQ4Dwn0dlVwuQB/7K0DkMbpfwWgfJn3y9WYd6ApQQshzBLTf9vgvA7p
rqow4WYdncdF5U4hs1Qbf6zHvIhUzPowGhOsZy2vMsCsmTlI5ip7gRkyEHktVnXQv2vH2caU+/As
meB7tLkEaesq7IlefjXzGCJ9ybtuHvEuwxGcGeVd3kG+WCvNUV3MKQKUUcKsSrArZxB6AXQEIMZS
8EgfrlqHy1/BXGCBCLKEYT2Ck1a2xsO0X3s8oS/78OY+9Hk+g/3oGlvqtDaxGsBBzOIzu+OVDa4Z
hstfwXjVNIppLw2GCP1v0DbHfpOlQLpzYPXXIpfLRRi/KqlVTzSQbp+7qT9MVehriu7NI8bypFbz
tGn0gkjhvKRrnuZyTcaXTkKp5wXNyFmSHueqs0udcgISztapDAgwjsFX1SjYOmB5rWV+Jh2mEqaW
Y1KvxfsX3/HVqrsIQRNMNjZihiczuKHfe53/l9rW/8ueXq7DmIKwoQTqyDE5Z5vQL+zQ6fx8o7tg
i+e4xT/bwL+bOJUxAiN6WGB8zNeIvgfzgonFtjpiaWhzhv/I+fG2kHnvo5GRBqQd5AxZX6RMA7aw
3fBTJt6LVhnnp+oKdHN72JUqB7WkXjuC4HdyPwOIFG0m5aEpT2B6t3vlNSsqq+6AqyjEnSCKntoA
TLXsO9o7fbmpqWIPReXWoJsvKARTpMYr8oxzsXiu5ovV/+JmdTqZh2Ddls5eC4br2FCwWXlTCic9
cjnEr7nRy/vFvMdSqeaF6FitzFAQXjm1VwwrhD6Fc+DK295FMuFIfr/j8YJdrUdfrMwWCkPoHelN
pMASnONDtZHt2mv8rHZA+2yuKOGUmDrEuSxe4MDbYLZmONWiQcHvT87B0ypwHm81WziAPwt6reUD
71lxbCwL1i1qSoo6V8kZAER7UmWoOKUfLSgbsiQDoQGwNlP043aAe9UAonouE1X9wgv8nh3PaqXN
YyUhigaox8juSjBBglzGvL3K1YtzsQrjJ9O2riJRwKuKykdaQG5ZVyFa+hMdNFcz3m6vdT1AuViM
cYdxlPUToqLVNo2ZSfaQ4/SXzcqh7WR/KVauvHrT+wA2OKc+zrsMDWke9ueq67r4EYy7FPtJpkqP
faXpu0K/tdn59lfy/n/mKTZSGSutpkbnMAvMoYjtGIWE20tcLRwov76BdY7VFIFaRiVr7pN/K/bt
FhIenuBqd8XGcEuPOvpGvVMwtRVulMQM/FXQS3ObLZgdfen+9o/hfC/rQhdFb0FbpkWgaNthFAJa
rtwBTN4SjPdM26KqxnWJtU4Sixb9iGywPVjhydj2GAJHSseL3HhLMm50aBI5VXIUAg0DWiHNDznk
jtKu/8UfgfLFIa4/4cJDwGzWxtDgoowLoB+paCv4knHsTEkMvW58qYv2I9W3afwiSuIWUCu7S55v
nx0rJ/ZXynDxG1inStu4VuNlvUijMz6DR2d4AD4k6k20eazRjU8A4Z3Tk/zcnfOj5vM3mmPmvubh
L3ZhmvK2Svs5Os/aOr2dWqW8V6eS4445Zo5tGTZRqmvolEdn6BOYYRigGXwc8syfC2CeUu9f7ipj
YrIAYQmYg9dELD6I2zLbQoVItlf618Ypvmmvs6u/Lj+l7/J2cRJH4I608G4vY4NADhcAs4kHg9KE
K2sGihGcahrn2Fi3H4OYtFVLimiMyHajUvCE9FbZvtzeydX73HgirI/XEwz6Y+wKq9DWDYE4m8oT
UUuv5KF7OBvG+ndKS1ov2oRbOLxF+WzO7WD/u09hDEotilAn13EkQ71sIANkaVS3pCR64I5SXA/J
fj1qti+YxmGuBkkQnQVDcNNJdUBVt4sG1ayb1O2GwFdFagYDeYP6yBuBCqVMOkdJRCtPZjvthD2d
Ro6h4V0Xxs7MAFPX+VoSLOkA2aLvSlqYgcbxvFfRCBduUWODmWIgdTDjuqDCO5vr4KS8W4EB4sOq
zqVAJ53rJ3gfxoQ0eZoB5inAsBBgrgntgIR9XEbdvX15roafFyfKGJQwDcQcH7f62BUtOlha7fb6
ZLbDcxuCKrdybq93Pbi+WJAxIPKSNHGjK6vHXRkg/8pYVSc51O7o88YaZY51ZhuX4CGHBFKKkKyx
Nafad5lVIY7J7/q31M/c9K7aaQ+CNzmBCV69l+89gv3wjnjZASR/UMoJbbJZS8DBvWpLd5nH00xa
P/aGFWJ7nWI3kaAq4KJWXpveQzV9swr08DIazlVi1eohvNYkAwiez1MCirtGgIKe10g9xxPyjpZt
+cVNHs1ZhkcSjvaar5We/hi9xHvRBbvMO7fywYlyWHUrEODkYLr/qrAoukX26yhzDICC3kCt+Z8U
43lWgFW4qmk/1ksKS5tsSmfGSIFgyn7nZz8Xa7YBeebqKl3tLF3YHcrYHShvpk2Ww7phnsNTnMVv
Qbf0Q4EgtewUGDUMDpDF5EBmWGonNnRjZem7eNTEZo7WZo9otQeySz3t2G4AjfZ5DR3e+2TMD2BI
c6Wq8I6A01tEiC1NBOfMVlJkG1Dmf5ncUMb2kARjNahjR2fpfXHXYfT2CfTYFsjXFTtDX1hE+9/s
XzHvbMYYVTNFb3AptHzrn4KvHUre8Cov2WIbeL2qSbMW4vfM28Emsdk8zg55XWwFasJAOzwRn7pQ
r7DWikdvJwCmmsTp90XuN1tpx3tQnEiF7fFJbZ9N8QJjVOi+gaMQZ16CfLX5c3GddSbdGjMgseYE
Hyx2+hta4mCjBRFRBVCR6DZhvSfhi6K5Endg688BurV2+cvrsKr2idwIVK5hmlonPSSe9CVMvcIJ
VxYQCGSYxp0EKxVyNTbXB3rDwuvrpl8kIUsWBOoQwvTWEEAAFYJVpXeaCAmO4PnfOVaWYaUwZqg3
rsc3ubOTw1RgawGu84gTob2/cDrCvO9iDNNQi5Nealgtn3MTpMoWGXurK1IQVPm3P4xX22EbeTQL
gw5Sw3i13gIWAsOvMLZReqnVuwOqO6Dfsjq/tg0vcxQXjBIej/yD962MkQq7zmhzEZeniUFrnzyo
4XHK3aF+uv2hHC/NMtXkyrzkIH2YjzRWTHUASU+KXmzCGyblLMOOdSflXIC+DPmVjJHuorblsrFa
XtmYtwjTDg2nKRHaCIsk+iYLYjBrLmbDw3ZyDBbLP0PCqRZCHXewHgYzXeEPXL5pztEbTG7VpNBC
rmMRQfh3A3IhEpRq7cZf/e+KBp4cDFtCTpFXIuIFGgZjNaqcpCWC8ei8EvaDvcFd2T8Gf4C5UlzF
V0+8mTveVq7neWGmgCJplElAnLxIsamMg9un/yOdABtVGIzFAAvM0FQTbH8EnmVBnCH7wvMvX/Hy
DWtrMDlTVRPwCQxohkGE3Uvjn2qvQm7Y6M1k1nZJ0rxIybQpFvIaS9WrEkwvvbESPOoB1HSlwdQp
eSLp5Nay7LZkFS49qWJ2KlPdQoPfzoa7YfGN/rEbv+l9faoDiICp/Vakb0rkDSKxugUIrx9DV7nl
kv5IgMSUc7PIdsEgQDRnTwzDbAFZAXxxjnKrX4y3nNb3kzr5ShP6VbvJwCUhviTlYwV+Ml3cN9Sv
qs+o7MwpFK2wHhxRmvZDb/iiJpur1jEVWjOFim+QqSA3yI8iCAKD2VELwmkGf3Go3dpcxgySXk56
XMzkrJqLW9/nmYP6OtTsyG4FyGOE7tnA9G+MdzGa1Xl8gbPl/ITrtxQaYhRjvSr9ipYvbqkB/spl
mYrknBmzGRoOZkk4OczflC1/LcHcUqhMp0rU5PjIdtxImfwiFvGuwaxOJ9wRuaJm3+Hg9NBPhGxf
68UWctR2P05u1AqHMY3cWgLTNugE5IVaYn/OIkD5Z/Xjtqv4mxD9189kLroA2a86q0ICZx+dcnjD
wo9P0KB3CosXpV43gb+WYo49l3tlkdIwORMDGmnED4rWD7MnoOo54TlhadP+YyJ+LcXE56NYtUom
a/pRTp9i8kG1AVIFldMG9PukyS2mRZcEE1vG7OeZ8ToaRISGdNtt9AyK9EkEdnVKrKDOH5dWAj/C
sSi+dXEF5/McE93VhZc22meY6Zq611zBDJhqCakzVrHdVPfiiOHP8ds4xWYGsXIjHPxc2UbaDIjX
SSzeo0rZdX1tKuK+73+m5UMlv9TCOR6e+/iVjr7Wf4O+FcR1AJCuP/Nqsyj3c7RXaLJvet0LIKE5
QuuXdO9hKplDO5uxHrqyvBdRL57vZll323CXGeBjlE9q8K4qD3JwCAgagg1aWBhpbrJNqVBTAG4z
xjRl9GBk90XWWxqoRTIM8ILhIobgydK/l/VLMafWQCUznUE0so7gKk9wZSAUAXfE/FBpLzJ4MSIw
f6EmnwnPifzZDeDP6U0CMzalEHaf71MZ+orpXYq2iwoKmGpMLKpv6zCyqYxhX05EeeVx6yJetSYZ
Ktgw2YqsMsWhWOmKfJybBVNFMnwEj/9yvaqMBfttCSb9WApaTl1O1aMSEndRiTXktaUswBAun1QG
VR7YvjkP9XqF579XmiWmpA3o1/O41o9AFTyopVkMCLZQoAR6cnqBKLWX+JXsTfAnED1JnOyO93z/
pirz6xcwoRhYfsSoqfB+x8YcHQ2j6KWVdGZnzq7sdJ9cFqjrKf2v9ZhNhrJ3riT5IAOATkozUArF
auTA0XqE5tFhziM771rojfVA9o8lLt8U+RXyCPklzyVwr4AJfNYmp9KEl9tnceX0kQP++mFMLCcr
YPIldW1gFGixJ4N481Duxlm2c3BzxFUNPRdeL4NjO7+QJxcOK5oHmYCYVj42yfvUgmgVmHsR0X1f
c5UDVtQSc7d/+zomgtPFMBYHoVKOIuT3FPoS1K9V8Ro2pRWC3yDp78vsuxhnZluQe6FvQT+gDmB0
MnrU5YvveRM5Sk5fm3JpTkqJ0stEKY+ykbcbjG9dFPBS9kMlH8eQ+lBgs8IkvGv1z2SmnB7S39TN
fp014x8jrRhRzkCkABX4swwejr4C0LTbom5mxa+KjyZBv+OFn39TZfi1KuMqocNWgnUlRHs8BJ2B
ktiZ4KqNtwyhNzZod5bpbiaLWealYQdt/5JQUEoLAoWahKS4wULtIQB/dnW3FAvHufL2nnGtsQEe
7yzMlqMYBU4UnAep3QIjGSi8hSTOM5MZeF3adwsJk5p8hYm6JzrzNj2shf76Lnrodr0LSiKABRZL
3wAhu53twRPsDAXblQqSl9eAsuz2u2B11jVaTSUkBZLzTF/VqvLABrSZg3xfQVdX0gy/DEovGRBb
QGm9Aw3ZEIz3IJB0y763wJBhCW3ppCPotXX0dKsBQ/OFG5fVp5rJ4GBDQzufLdCD2xhG95og8fXp
fox8HLCkd56eRQctJFZUaKeuGa0mG8E6ZThR1NuK3ORgEzDQI2tMncAdt8VHG50wRqDKUOwrpl3S
6aPZU91ZksVu8F6q4jFISWGW5Oc85mAWMsw0jA6YZ9qMc3pa5ARsWtMePFj+okz3YS9uhyDZFtpr
PaKY2UOINarOVH2rVLqLpPZea85hp5ljdR/M4T7uz1H4QbrnEYlFmjVOLcS9KTSbkh4JhBcCHQRd
ki8kGEDOKvAHBd8jAfxBwfIYQJ4kWLyRNqDKQlkmbA+yjHaqKvm0HfyUJGYMfrG+BU9rmHhQF7ci
PJIwwOVXPuUVTvdWgeOrCbZtuA/kz7hB5KNAgioB8iqNbFhv0MSjgSoj6whR1irvpDT3NPCDqUlo
ZyLyJTQkm/ncANZpgPIkCiaPkMoekl2cDqcQ4pHgtAstY47u9BQ11cY4JTGw2mAlJGn8NNDIDkcZ
HGulLXbKHuGCKQ/c3P5K2+K3IIRxQ40xkxk8+wqGRZbGjpcVRwmxnMlSQVVvle7/q5P424pr5HXh
hYbUEIVJUuMzXQ5a9S0In5RF4SVOV9z+b4sw/mcKQ7ETcm3F9c8OOPS3EMshu2ADAdiHfItJEVv2
0FOMzYNsBTvRB67oTjqogjm95cf/Rylbl2RVgwAS1VWNbXiB4jwIFQzAHTsoK2jqYRpC53Ywca0q
+dsSzDEGFKNcU0mMI3wqmPoWd37WvMWGCJEDOcpYs3Q7QkB+WltRqTtvkvfuPXa50d26rTfcvsxE
W2Fdy3MhGhPiS+NYbQo0MCs32BTg9EY+IJnAgJx4goQ87yoz3x52ogi9HwH0Z6+t023ybbitPpZ7
VLW9aJeDUbv1eRw6vDD2i/Ph4hLTUpOHqEcYm21gCRRIWDZQxwP6rLTBXYbJI86FvnKfL+MpmbnP
WpBgiFBS9WNTJ6imQBIveZYyVOCqn1rY8tIE3mpMaKQ3Wpy2sx6f1ekwW5I1H1aQrfggvYH2EBg7
H5Pr/0gVkXd/mJAF0TmZ525G1mUckli2euVH3WicvQTJO+eaMuFHhSFAWUqF6ZhomMSJ9uCGccvA
zROQbFaTXUmTGWTkGI7l6I9aUUIuSEYykLfjq56Ohj3F4O3XQGNeNEpu9loIIsuaTrYkhdAajJK3
ljT3eU1ri0LQDXR7DdjVK51sAzkJrFYWZ4/WY25SOXaGpndqeJB4LJ2m0u/yFvj/+smoa7DpQcYE
OXQij8fEGOwGqixT+FMdC2cKIifuU7sOkdoLaBWliy2k3/UA3rwdvIQuflkik6x1WxRlR5UCq5ef
pRKq80PigRrTLFuwm9aTJUb0DszH96j3m3WULM6gJ+akGVsBAMRAlJ6jvrLWVpGcSxZRwATzUPSz
FQJaMwGopGeI75HG02i2q0pCeWKXNCCvKjAVjTG0/CApOb5Yd8XSsLp+UxfntKvsGEIHTR7YAWZl
FnmnJnC5am2GA/pDcmYr0bFYZqtcNGi43GcTyNTF3G67QzMLtgZFFX1KnWpq7CbszOZJacwJhUza
fxeF4yLco5OJuc5XJdun9CcoNx05qDwENXY9uBNiiGHZ0uhbo/7oMs0sJmrqmRcr7wbkB+a8tkkC
Jc3htZJBjKaBkVkDWogSu1B+6sZGw2iLRKGKIcGvtwlYV3wxCEAullq5mro18nglD81SJnYaQu8k
WaH6tSWDNIQK6O0hqMvwL2ZZTFL8rCrcgqq1Z8UXqG4KFWoyUmQq804NcOCzboeh4qjDbOnBU5t3
dl9UvjD4BciSCmMw6fCo1+g4VaktTJndzZlTFEDjpXeTsS/iwJIGb5593CK7i3KnGInZATefKiBb
GyUHZsyTSL0RynM2Zd4sThbuh1MsqEjN3tKFbiZBN498H/TGL4LCx8EovW53C0DomH8fwngTtOmu
N16geWCiimOJ5JwWH2UeecKwKY3WxVGDrma9BKklqijM1ocV1QMYkQZa1GSs7SSZbLl9A5lqEUgO
6khh0zliBE5V0K9VjYvSK5LzzEV33uxSyLCAgySDahdOIk5GnAuCu+dZPyfNz4o+Q9LVTEYdAV6z
r+OBk7nwSrIKE76MjRZGnb7aRtQvpGfVr63mBSJzqGNg/IRa4WZw8h8Y8Eb5M7CixK55MRvHSCqM
LyiTRRFybPcRJSkbVB+oDBJbXHr3dkzBydEUJmnVyjEQoxq15x4jNQHuURGjZjKhjZvwpth4X8SY
/Yi0fV6EUQLTQK2smA6gM7ZAWMo5O16dmp0ZGrKpNrp0XvGqeFynv3gPqgMI3j1ezPc34IL/Zt8s
+WEviKQsepmc9aGndtVC6zCCOQf6ydGFuIGxoqY2/6TAQE1cMVFy5fB+iweZW9oqJFzECNRBjR09
1tk2O60XVMAUYKGZiYaisiXajZdZmnP71lxrFv62MnM7FSJIaSx12hGFn/55AQ6qtKrd2qNsDiKm
HhruVl/jV/htSTZcKaJilCUiHQUYlVQacIVEE9DOqEK4W4lWJ4Ftc0jAtKxBuW90qACEZHpXVG+Z
nnvh9NSJQLwZL1FW29n0IpPeFevSTYflBLXGQ6C2KFslPLT/33Sw/ntDFKY0EWViXmVVboBqqdlA
tax5jLcjGB/2mWlqBuYYku1qREAR7s++salGThzEKxCxU8KEaDpRY4RBK1v97IAX9O5DzcFLKzi1
vfwcJTvzRT92+x2vEPJlPG4kCgqTKOhSBkqfClZ0kkG9C3/b9KIjt1WymcfemWaIXid1IllA6KAx
MAJBPHqExk4PAigZzKXFYtXjspu1eAvnuG3G0e2S2FJA/rsEYBjJv43aPUnOA6ks0RAsZNYoXdDM
7CZ9G2Wxq4AiW5el92GIGxNTq2bcO3JdbSZ5ytbO614qUs+Qo5+B/oiigyc7IgCpG85j4QTaKvNY
wNwahe0MI7ES91cPmlVGm9LT7N5enAAaYzWQXwhCgAT6l81LdhyhGppMGWIots6UuqCbk0Ue1PyL
pebGGbOzCJK4VNAxxRIGMUVrAdeob3xQPC0zAdSpfl2xyuF3/UOCVQhehjNCGLu4R3Di8gjGrqXH
l+kTO6Q4YSRCE0T8lOJ1sCdA7ebPGCM202PsRGAGDY5kLXWcVoaz/FG0+eyg18dVf5X7VSblmKBI
rhTSSICtnZ1e2eK2+6k3uuGPCHM36j/RxORkOezowpJGZR82WHIdCRe/rYm4Arbf7L458xNUXkbM
NsyCuEqEWMFq+p1kCWZrQQRjg1qerez5Jn91XzeuFjvGoGhFQ2HocZ5TD1SCLagpZ/CbE5Kw9KSG
AAaFjPTkTCc3jVNLLqFEzwOhXHOWl/eSnWDoVDGelgCrKJ70U3uOMU0aYxppeW6ctS4NssNHjsXh
1MM1xuJAo1jrdbBZf+HyFACUj6GDzOm8eOvw9GijGRxamYcM7cjjg+YdGuOmsyapOngbctZAr15A
+VLi9uyv2FNdxJQYgeUE05PKdBelvF/0VszXamb/jPDcunv8WEsXIMFDau9K9vyh7Hgzs9fIpX5b
lXFmGGr9P9KuZDtuXFl+Ec/hBJDccqxJoibLkjc8tmyB8zx//Qvq3fu6BNUr3Nu96EUfdzsLIJCZ
yMyIaFOotOph5UF04GV5HsZTBTVTDEI0LrDB8g78nbT3xqAK/0txtW1I4ZNtrviVWdrM6hkrpkPr
NuRFHypbjmX/+rG58Ok+Wdn+/KzcRSwzp5aiLeE0nhhKAvr363//pYvwyQB3LMdZS1J9wBYiM6/s
Wr7VQVMOoWWtg8dSnI7dgklEiHa+cMk/WeVOJC1pRQx5hiDI4mONvpFgeKPd/cO1cQ8pDXrLrTlW
6IVa1k7Rb4bxZQZhXUVRah/HYIP1yxpC0qjZLV2gXltBBKRZ7nMVL23Bb9mOA+c4P62Ye2nN+Wpq
UDzYXkC09TV/C0LZKd8q4Qu08cRiyaKTw8W9sk1X6LCjOAuaUyddSkiqiEBDgq/Ix7lmQsLex9jf
pnvTjRMj76WIeuQSKcP5vvHRTTGiKTLKCs1ip3neZvVTP/nWBBH0KmkAMStncGW0aRywPpu+FEDj
GnVn9VY6/g3wzKcfwvkaAK7libAUBLzziG6apxT9gSiPgmOy+ckrx4SPfiiJ6WXKVDAr7lUnBlPd
NvO/DW+DIjn4h7Y430KnuE1Jg89H1D9NC+ocyt7VOHI7Rr+VpL4xIFeZjG3YZZrsjZ1AHV50eDjH
01iJKsVrpIWK/ixbuleOJw1P9etr/Oh7XNtPztGMklLKxYw1jia0mjTlj2QxrykLAhJn5lqVlNgV
0e6SCrLNZNLeYwN10GoNSPl7SIEjKtFJoU+WgeuDV848FEfDeJglE0U/wMGKEog8EqSLCnqGrsFD
ZURdu4jjn/q6jDa67eDHmOPa0bJIgM7Zfvi1hXG+rctrieYqtq9eZ1dOTjHEoWq/bmSB4xJ9Js5v
NZmKLElF31xjPyM5dwkpd9Ig7F9tP/fKcniA3mJJLGNJruHct3uAw+c9OZZ++rhN9Bf7xU00ewqL
xzwAg+T1IyLwkzxaDTTPk1FHeAlG5qPaQkCnLASH8FLl8tx18OitWh6kNouR+jVNvsOIh7zTmsRw
xq5oto6/3UBRJ0524CpXMOWH7kFunbIMJBX7xPyVK4knRXfldKO20TE2vZhJD7GaC77zpUcjfiQB
q8NGCAIZanyhs0yjILWkxPW0hkaBGk4WFBHdM02LQFzP3vtUOmBmGpcAMCnUqrvsJev6HYWMemph
EqCAnGeOYQX2K95KN2DEoywYxvcBvM6K2uyTFFNemgjxvIUw/tCoGsY7FZVg1/ikkykgv7BSzNmU
6akGUima2h9z45qYfkBf9pisEorRlSm4eV8OzCZmZlgEvRpzEzXjbgSjK5ivNOQuagxiwE2wSX65
fiS/Puk4E1zsztigSFAsgIlgg/vNu/y4EWwwJ/ZyR9Th/PpC/myNh59FxtTNlQVrueaslr3BamKf
4so51o10o/u9kP1PsIU8xKxcmxZcS+g2ppgyrWXEcktw50QWuGhdl51ZjgzyNU2LXldhOvIoKuJ9
yei4bdv+/OzCrGCAW5k+aeEMFa/9xr5neZNfPlMNTEi5F3uiZ9yX484Z3NZ8ZnBI5lqSU6xpq1kp
u42akfryTtTW/+KKOTNbRDgzIxO1U1CyQcZFtKBSTo36pM43FpuCpFIEzld00k0uPoPlQSWdik0E
X6LmEL8LJDzEexMVKgBphWB60dq4qDloUERlE7aQQOND6kanYKmtADymFY7W6u71e/wlRnM7yXmK
SQaSJlJxzE2p8JXyXm5mn+WvRCR0IdxFzl8U1GAt6fHJel95Q0ssiFziyW+Lm4P6Q9QFUwUHn0eO
9VUPsgAKa0Vury/WI0ncud0pvgoRpeKPvk/2mOft31tio8caP9fP8a5wMdUXCj2XYIN5gfMW8Ie1
Ad1SmElo9hsPSzvZqulGzX6IJrToB3eYC6/vQL+oPJN634LsHZyZjgFNFjOhb9c/95dUCZ8bkUGT
MbqumfQjwp5dnCqhRmKaOMtdfWtBZn7RIBeaW6Irc2nR52a4K5OvY2LobPvY0O6GyCCIhvsRamzz
7m128tVj+gkKhBtKW+SARAvkbk/VLatRSVhgRF/6am9KOUYwBCO72534FNO5TeTuzJLMqcIW3Jmx
RLF62ZGFeka2PrRxEYBjfGtJBNc/28X4d76h3O3BgKMVD5sjJ+Ha3GQP8SbT5mFAH5OqD8TRd6K6
1aXgdGaQH41Nx1oZ0U9BeG/fOnq71PI/PCP8tKtVN0OMovf2atbepmd9scGbRUBNmjlvumW3EqQP
8/sYrF7X91JwQvgxtKXp257G+Hoy3ALUcioF0oeZCLoq2j8u8g40mbC9WF3cg2R7mxmpBadQZGH7
87OrLPf5BDU8WKjm1llX9AaHP/9sp7adPLOQQc6nivHiDPthshvy3eowZVpJgoMgWgfnK8ammRqj
3HwFw4A1le0V7bjrC/na2/98Yz+4V85WsqpLXxoTbBSTm+OfATNANHmIi6esH210A2kZeaAU2A2N
qDr0tde/2Vahh6uq1KAWj8udzEKtCbQeQyOE0LiNbvENQbEkP4iqP19btpwl7kSolqmkCYSIQkUp
TXuQdXeZK4igksOsenll3sj5Ebg/4MJcI+2APjtVUuoZev2kVobqzpP+K19p0KAicH3/v3Z08ctM
yFrrlqrrGuV1rTE7pdJmacuQlCHkjJw2UzA4RJxazzBUFTRR66vd3YIJaKiets2ekNazqv3Y7ExS
ulN2nDEZtWAwvXhdYslRDPbYR3Y9AqrDvDZ9zUHUpnq0uNWq6J2RDkTair/Iub8imsZdZxsUwraN
5EU9NO0X5TDS1l3K3oe20M+ixry4BolcB7Pr2wtNgUjsKO+u78GFoAFiENmkEGwCufYHoPDsCM4l
BOayQlPCWH+gy1OFCT8G3bQ6aYNmPC5EtOeXzvy5QR7O1UkmJO5lSJOCTw/NDjTwv7FABpCqvhGe
vAs56ydbXGulH415nEzY2hj0tuo8JqqJvl8xT/xH8tZAOeh+C5b93o7/iMg7L/iPT7bVz15qiFar
iRfYBm+Go+o9evyCT3fxYp0dX55p0kzGbmiVvgw1SJvnQIhlfR70/VMqD/5Q127e1va09r6FoGVl
+inrK7/posc2hdqBlmlBkTNbm1+1SZAXfIz28qnI+S/jNh4CKWWSGV0ZKm2/b8x5L6/tD9B+V2HV
gTCuaX7HJqivG8slVWLaBmmwhnqfRko4TpmtaDdt3NgDwxQHRBz7+jFD6bAOunXdm5gxLHKw6lS6
p01AE2vqztR/Sd2jpsrunMffO/lQTOZNnC1Ie5BoX78wF76rJhML0FvThCgLTxISWy0lUg09Ikpe
DX3fVKIZmwuJwCcDXOBpKsscex0icvHgpdLrUJzS+nR9DRcu/ScTXDbalwuTQamnhnLKPABSmfFQ
SgDvg9dKTsDI1IiEM0Wbtv2gMy9TzTQbyKZxmuenGqW7eBFa+ILeg1D1+XfhUtGkzarVzJkWar20
t2SQkZEdGQ3U4DCMPGDitntN826vJBgKrEabFa+gooLY4H0jezWQOIn5vQP6Jvsh04cmuYlaFLQB
pkFtzFRARF1iUKdUgmKUbZkOR72PvGGgO9qFmZWDDkzXjoDWOD2T78YUOBkVwPrCwF87mU/XP97X
vuPnlfKPSDZmPWO1pGIGSz/ohWskdoaREOoifgCaetfcQUHEu25Uv/B0Ot9e/r3IdCtaBj1SQ1Zq
XjOZj3km7UYV+sM4OzO1JfA+GXrmsYR5NcgWIl3y1PF2iCwXNT9bzX9FmWwrne406Z3SKy4FhU8B
IFn7hJDgZP2+Zj8K/blqTqTHYFSZehFGqCOJYIr40OQQIgCbXtw/KfiIAH8iLRoQGB/n8i3q8XUb
KCBj1grkFGqS/Li++Ath5NPaeVdOalRzLWx4gQfwOD9TQM+BQPQT4DtN0Ev/M2tcii5HLM6aEZcz
7fZjCVoKxuweDrFCHV9E/XgphHxa2nZxzy6mCmBzJyf4rNuLGMo/HnuQvShzU990MUTtmx1Y2eLd
EDJhMUS0q1wab3Vm1dIePiHqVSftQDvQH5b5XVpHN9b/a3nB7c5Y6PcjzUG2w+NtgLFrc2mc1bBW
MMaFSeu8fs+htHH9033tBHBmuO0slxVstlqFNeVmDTDkbY5xcaZA03bfo0kX7SCr68STT9NDX+EO
lE95Kf1YprtFPVrdw1jtdQMAiTEgM3RzUz/vehsdAmdqBTwgl17unzaE232DdbmmD4gynZc/9VGA
Ed+NpW775pP82DrgHRIkBZf91tk34AKbgkmaNKG9GlbvgJz0+/kJqmKegTZ0NATM2QRPRAW3i3Hn
zCQX6Ga9ypjJ8NkhAuso8kE1KsEb4mK0PrPARbbIGDLENVhYJX8muV3Q32QUzHUJd46LbdDdkUkj
Yed6VwbjgrP1NXpbfxxcyMXsq1ACXOz6Sb7o7v9aFj/nu1jGqJFBB55oQGetYH9omj4paGBmloj0
8ivl0OdLw4/01onWzWjIKiGJ4x2oC+dsPhJpHFwym8YREtPSvk9WaHbWh6Xtd2PUOkjqj6xrkVQ3
qoFI/9wrwLoC8GHPo2wBR6N9o03xbWmeLLTg6BhgdNfCAXDLOY2dPt9l4/BiAD1sWDclpa+spD+T
doKO8XzfxvLzHL2nc/S4Fj7pdBmaa0tYDk0CxFBiM6jd0eOi6mBiCDK9R2GapTeWHDPwi1iQNk4j
iD6/LMhLK/2x06QUCGhybMYb0NAC/HaahnspxS+FbCboTYz0u5m8UQmK1+whGmRo6+mP+hgFvYjf
bjslXFJ+fuX5+WVryBlqTIOKQbNNDCQLkj3Y3naiAWHBndO5+BVl6oTpcyTIw3KTa/ulbARe9lLN
/tNCOC87ggdiJihkfQBHT+2+BLmX+Xvwk9/wIoEo9bn0Yv1kjnOVq97n49Ljips39X4KpFtYumvt
jaTpH/qrjyzsLBz3cs3UbBzVUMuB90XvTV/d6xf761QQd9s4l0iAZmdrLykhIHLLAbn/kaDohNkg
+XeK0arlR+pujJ7oAXRu0mFCCEyebn4jLokLPyPnOrWhpqkkJRAWxqxv9aDsxp0FiRDFG7+JOZi+
oku4dXM+tBnAmmkmHdKqTVriLmePpJsP5pamQwxuokAaI89vAUTuBhkw9xoX1LLlSnOj7GZgovgr
uCX8231B4mOZPVy6OQPUB96rR4U9x10FuqFvFojJGkVy8oQBlHhXGmBKAs7OigVnQRRX+CmApO9r
uZLgEToPbHLJrgkQW9z5vsck7zZRbryKplVEy+ZS6aRrZ2JMC5bdAPXQPiwjFXiHDyLSK26OB0x1
JXKuBg/4ELOI90Zv/AQZr4bZXcNOME5Ek7d6Blet9RqrN6BQ1eo/KWDedQQKg355SOLhJlX3RhIq
9d2Cx55UpHYux3Y+4JuksS2prT+Xh24At611W2K6qdFnu1yeFqnYmQOeKUCzjyy3o+G7NiROug72
AqqkWLZp/CAt70n3oqyJDYVEv7cSuwRDVNs+mm2HB85RWfB6oibUN6kzL/u8UG2SqnhlDo84kc+p
dLeyU4EHn2a+Ns1x6sIaqMglH/xY1lBRBLtt9RItFoQ+vqHV5cZGdbTqu1XfozNtK4rqVNFaORa4
LDy96VZnldq7qZd/TxV7v+5oBNGGx5IZBURByqpRQ0NDx7BpQpok7hivXovZDzU9NhMBskyofbw5
jWtfn3PWtJikfunJVvKL7hWMZJzA+/FbsdGXwjggQjgoBQZQ2Izrf4DZECSDPEDFGv8dmAzjVznH
NjFvq0JUH/rKHfDZk/EYlXypiwGASqSc4fQuvVDAI9zIXQ07P27T8AaGADJbPAovSAl5PMq6qBVk
nbYwuIYLkp0ofjdaHTPigiGhi/FWAcKbgH/csjAY//lNqvWWWUgFoHEoGrqyZe5AUeqb8u0yz16v
EJtoh1KJHbC5TKkI3XDpC57b5vwTpGzKlayyGpbxD7oyJy00Wx4EV+NS70U7t8KlSN2gaWYXaxAD
h8KrUhX+NJw0w7CNUvKXPvWtSXWMfnHjThY8Vy75X5A4U7LJaOt4+nN7O9WQUq62B+qG434rqv31
W38xqJ8b2E7RWQajA8JJdVQvHyINM51AVE/gC7Aq7R3gFz9ZJF/D2qQhaKs/K161Ldj6BL/gggf4
VHjnAv1g/bvBIB8gwwqt3dkZoZSKcsYGlYrgBGR7QhXvV3uIPQvyBNftf6VLIoToADjo+BW6ZfLX
U9KKugQptxSOg/wqKTJ8/Wi9SQamW1FwKIy9tOh2ttZwigRw8smW8cBnVhgzC4SutZNDQbtFHb94
IYnuMAriUpD40HV1xwSAtLjZdRmAjzG76wHOjVVrn/XgNI8xiY+pY0n3F+0+ix+UaLFz402JjuOq
gkrJtGsM8A9AdShpf9TK3mUEskbrS9d1AStkiFDp7QjqgsG7viGXhl4+bQiX581dixHhdJBClXbe
kv5ODQhXWKvbxJNrSrJTqaPf9y2ogVdnHlWHomqbAkhtVYs9tm+VejNl1B6kd3TqgiTOTnJ1O5cN
iAFEpGd0u3hc9Pj0U7mzUyYJ0espk0KlL/6QxPCTunJ0OvxRuicZdGuWLv2OY9CCa7o+P+oqZkx7
kEvpBFtMSrnxTHPBW8Sqw5Lp36REA+tAtDpWRQN91PARrWMHiiXocnmJpT3RsT80o2qrqvRmDfvK
3JtVg3+rdpqu2Hrz0tf1QUNSOCjvVAPf7/IrBbB9o8BQ21eDSIuz6uqpMisM8echiFSdESK6XoUR
cUcZ2/7QU3JTyMPrOGi/S3iUdkncolZuRqu6TTAx1jJPSVuHJKWnsl+dZQmKPhf8zfmG8jgHKaKG
xQxchoW0qHoZ/swE8waXHjSfTHDhImWA8DVWIYWTWt1GufFu1MiY9DejQ2mrPijFHUZwoQt4qMH0
kLPYJ2TcrXXixJrupBJzTPl3iVua0V2SrvZkag4g1g4IkOxKxE9wIbx8+q1ceBnGaNQlC9uRFEWg
ToOrLoaroUZ+/cptx/TKMf445mdOWNZAEhahDxLmcxTUw595qV3dIr4530kMvcHWj7PWv27zUlry
aW3bUTgzSqZ0zqrtmk+OEaZPzc8GWhR4Vxqe+jaWAYZhwVInqlMJrXIBDTzCVZJIlRTGFjL0qWn9
vnquGzBm1rFbSotLoVe2UIJufWGTFhJmI9nJemuvs2e0d9f3YHs78/uOrMWEToJhbHi+z1ug19FY
oKoK1w+J7HUJNfLcxXg/LDSQolTgVy9lEdAR/MsaF2ormvdmt8JaHmN8VpqR2mKETQXXiEa9cUnB
qnNs1BQ8t5NgnRf95LlproiA3EIyqbxIIWWlrwLc42hj5kxT6erJcxcBKAYdg4mCZrt3I2sEFTgg
hbURGPgvUO9zSA2MuLV6hrF6ZinZxVp6kjXdKpjtAQsC6PQjVKKrV8xFOGqM0cRG03ZKm96jxvd9
0PtvxRw5Fv22Gm/WRpr9VNQ7mbys1pMhk11mPBa56iYLuPsS7cbUQFQwyL0HPuwwmUFVw6yn2pxT
p22S1yKuAy1+oMrtKh9LPK2KHGRY+X2dnQw1sDp48vi2Jen9f39UqKUTRcEkPH4Ut4NNXE1jAomx
cBm7Y1G8RZ1pxwno/EjpNVQRnJVLbvjcGheC04KsiqrkcTg3r/3wWLSid/1XtDqynnMLXOSswSGn
kTqLP0YtUEyZ9/Nv+dtwWwEVmfsbOYMRjLcKtWXVbQ+10/2qg78xQnf+G/hgk0M8VGERVjkhECjJ
bonvQOSzu/7hLnVOPlnh4o1KJDInH1YwVCKj86mfuqAIQEkL0iS8r/f54b9nBMbunt837vt1rLSm
Wf3wrfFT/JugCr0DgSTqnhag19m+2ceFnbxunIDXV3vp4Jwb5j5rxDpWzfUohfpYORXpHU0S7efm
FK84zQ83dxY3ZhJpK7M2p+nXe9BusmPjbDJUM55Ap8g2/TogUBC6vi6RUe4jtkpCwfqyGe1A5RB9
19oVVFiC5OdSzfH8s308ls6W1hELheVtaeUpu6Xv0Gc6Ql8Q2O7aY3cgkJLRXE1cIsJliSLDxxE+
s4vBo2xIe3w1AoYzSw5T9iwtmpfnEPmKNwGEwk+bwgMVmOB5eamiiBVbKsIfUD4qDwlrpEIiJZj+
0akq96yzAUuA2LXkyfsNhaNRFF3+Tl/xk00u8ejXYpBQ2ZVCMHTu1rZDbTEOmHI0m/emv5u0ezzV
8KAYQM80yQ/afE+gAhWZIj7LS0kXAfO6CYVGleC5/jn4g6zHYm1dI/9RJDTsG7tqfkfa48zWH3Ki
umMPbF6bqaId307ql+tzZpZzDbM+ZRMGeTcOuSxs9MlW5lvTTH/pFV5QfflzALdQxfAYbNAVB02t
kJnw4lXSNFlVZJ1Cnnn787PDJll06jUQaYQxREDGBfoNaHPVNEjKu4gUJwWSllMXWP30pEaZh7GP
p9yI97T90yWTw8h3vJD8leaBIqX7joHZpmUF+N/mIBqKymnn9dewvF2//Ze82lmw4juOcybpeWcm
cZiZ3e0AjWZVFtT3t9yL/yrnFrhE30xBxRFv4XAt8HrTqUvA5gvCn0wWLOVSweU8HH1pt/WSVbRZ
GwPa9L+wZ4BnnWIPt+lMOxEpzUXPcr4u7q4VRAIBeYIQiy6KZOm+IXtGDBCQanpW3QbqvGvi1ZaM
5+sfTLSd3BnDDDP0x+oK2dLaeVKVe5A38dNidhdLJHEn3FAurY4lvB8nENEgk1F8HVyL/gi5otWR
3vt7Mf3spdtzvqGc15hTNlfpdlCoXjv10gV0rB2l7wUZ+/bXXDuPnJeQ52Vt8m5LALtDIi1gtnyQ
czkwjO9NJXiQX4wB50vicoZ8pFaKymwcGpb6opSpTyFMUC+eZfSuwQAytZR9oyYnUmV2JN/iB9Q4
QhjVFVQCBWsm28TgmWOq1bwgk2mysK6Tb4ZeuQY4m+P1mzIY73JRudeP6MUy19my+WaaKbXr0Gj4
kls7M35dm1DBVTw2hxTpb+er/vqjGh2UXtBtel69PjAfAAr8WzMv5w6BcK5nWaKI9nnEwjZ/mrtb
SWaCkCO4jHyDbdBM6CQsm/ekxakoT8pcQ/4lc3NVE1gS3UW+iZSkHQbvlDIOOwhIZm/QcbGHanJI
bkDs8anaqjayAWC9jlbAqR1HwVEWXE6e6kydSuBUV5xkSfpWtt+AmLtTVBEdgehBwXeNkohKa9bH
uC9ZZavxuM8aZA+ZmuyJWUCYRt8xafCnRvYbgowq2lSqiF3WViHYbrp5gStegqeoyiaqyF2JWFJr
eK/rw4EsC+j5DxaaoO2k7+Y+3emSucul+GaOg8QKlHq4adDgk4oJky/Phk69jtxHUx6MY2GPCvHo
fNiobQmGs/XlsDbmvl3SoFkrr9NKUKPea0brWEWxT1aoSpp3dUWdrn2iUexbcxXk5Q0hnR9TcJBJ
v1Nm7sY6KOva67WMoQWLLiq0xSDPaytZY5dQL2IQHAKO4plGD1P2FI+VB4oze80XH7ADlH0WkNhn
1uhEJPlRW2BHyOCTCMA9ddc1DobFfmRV+XLdOYi+MV+Ri7KKzEWBALbNWdKf1X1yKIIE0w6apwK2
K2Q1F5xcysXpSTIzrUXpNdRaDXy6kZPWq4PZD8GJESRSPDNXNkOZJdbgClZQ4i7rXY5Pen3nRAvh
orGMpBJjEKiTpGOFyeBjmhgncxANDYgcDeXCcMUWeSUVTn628c49134R9AcT/ELdo+SKXkmiNXHB
OC7QKSgrfBxINdTKWx5PdgKxyn+2cVwUpn2WEQxKxaE5mL5V7DOodUTTn+tGBN+f5x4xirjT6Iq0
Im9vhpn489TvrlsQ7BWv761Phhn3YxGH6gI2u0TzWFOjTyp6vAk8Hy93MLZll1OC+xnpo11r3pzu
NDYH6EDbtXHKoiL4Z8vSPucmUhyRPu5xcWIzUC1rDyo2MHqK2g3/j9sxLN0wUI3WZe4QKElEmJS3
LJwOyqTf5D09jm0aVEl8Q7SbEu1ZKAdhKgIoNGt57GrhQNvFEgi1/u8XfDT7z5KwhsqKAlJ5RHBv
dukzOwJNO6BcVntl48xeBX671AMZkLAqsO3g11j2l2EuDVLlflpmCYa3dGxTlQDYdYRm11aHoDvr
VVQp0y6nRX8Z5D5pROcETDAGC7Ok0p2kPNYoJMcQkbPy02gW9zJGzWLjREa9cyjTXiMDw17GZJdt
AtL4CHjIn1YXO2aGsR4oZarMo7Rzu7HYSdFJ71RPJZlNjZtYRZtPymvXaPDoGh4AtHrra/pDobI3
9a90PFhEgBe6NJKBnPKvtXHhJGagf6i2zUz39KA72aE9agCLzjfiQT31Uh3F0IihawQFJJ2vjNd5
PjRKU7OwUiJ/w152hvwerUoURDFoj2m+3CgG5PX6yIQuQYWKipZD1AZzk7baxLtYmnZGpUMmClID
0dzfxl3pDuNgmxA58et2pAEICCOXpfTIwFinjyhHo4ney5GTSLWfFaN3/a5fvIXnK+L8fTtNozaq
8GHIXN/yp43vBNKCIBz4F1WHKL5cOonn9rhb35vAIWjqwEI8lvMh24OdWB1fWtChCxa23SH+jp0Z
4gvu60TUqa06uBcngn4Ds4ebTWLXCtbiEKs7MSnuxTh9bpGr23ZytprQ+WBwJzgPmCGsw3HXeqpf
jIdqgEWhH7kU4s4tcn4kHRQds3P9tkaIZTgKJgB/VcGGWkAbC7SjC4hphb5EZJTzJbla0aFd8O5h
1uQqmGgfMnRvY9Q8ou9Jd9cMOwxhSYzadDko0J8kxusM/vAag4VDATkG6ScxzafVuoPmKpnDdjbc
xtCPZjk7SR/bU6YH6Iv6ldZ+m9L2ZLLxuW5/QLkuBRbu1wTwyfWTIloP5z+MnMlS1E7YxMhDserU
LZbgqSY485TLE3VijWUz4DMVEhRGswUinvCltHArSdRMu9hzPj8SXLKoxsPQ0mJkEO8ZoC1dHSLm
W6bdBPRuO4ogkjPZsfBFvW7RJnJupJGmqCh0bCJKVLv+fTTy/fWvJLxdnOOQ0nJu8/Zft0ui79ON
ue8gC4/r/J9drm2nrjgQPn+c1wxkEeAV+sgOKqDp3uVvYFBPfTST/dUDJukbnp4WBICFLyTBbvKJ
ZTytKoB2MA3gdJC3ttwa/vXtFC2O8xx1u6xDWSwMTfIikNLoro0eG+VBwzp7sLlfNyYKMnznJU3T
okgoDiUUA+4mtF5a/d6IIUiiNG7W/KzrI9Ubu4X+SlZDCRcPNSPvBddc+CO4e671Q22WBm4hOu8n
3THqHap/bu+hy5/6DZ5SIpS90OL2fjjLL+W2bAmgoAygFs23gHnfqm2ZA21EZHlVeQMSJ0E4F3ia
L5SEZaIPKIKz0MLwZq/Onqb2dtKkDmRu/qEpztFICchnaYQzaibfp0gBWsm0dbpgdky0qA/xr683
0QI7n25QArnDz/vISiLPpdTlgIVgfDw1lduq7446KvkV7YIY4xgQ97mprDUsKhbbCh2gY2T5RfsS
l7HTYTYOE467Pps9M/Fks/E0uQqkunZIA1DHnGOMQ94pJWSSkluTxrZKvcmq7KZR95nyWDF1xyLw
vcvK0/V7sf3ua+vi4kJbp6gOaqgfxGWxm/JsZ8hhKephf5XFQHveQCXy37vHfagYwqPzSBREBJ24
6fJcrtVtWkjawcrog0Ux4EEPI6TPxqZ8bjGCC9WqubR1xXDApo5yv4wA3zsDVNEgA+IkM9QTqti5
vhMf4KFrW8HFD0whZcaQjHlI0+KYDrkN/csow8hgtWswQWrlQVliPB9EfPSYaIlfVN+IubhVtLiR
dpsnuwgaWpW0W0CFXpT436EDbkKuqcVPrortUQMuYT2oF9Up2yOivKRSB2T3dr9+R/shkOM+0DXJ
yaTOkXrIbUNtpVaMhzVW/Fyqd0BXA7pXZD7LjNKhpBEchcsX96+PxEW3ZS0H8IbiKJjQK7dG4GuU
1xrayir9cX2n/x+n9H+WeJYqVeqGJi6Q8M9vaotRjQFgO3AL+Pqb6hMHuBr3usHNrX75srqlmziD
pmx9PKnOnGCuN6wBCBGHnEIVqE+85e+UYYy/LPArojRfZ3XGAdeH9CAtW8dv2KOmK4hiFz/RmRku
vW87VI7VBS0bor/1o+KoRnnHNLyG9VKAMhBZ4oIzTbq1KQGJDFVigKrn58B2rYk37Sjgav7gcLry
bb4gz1UIgw1GmYejdlIW6bR0KcDPyqTardpAMGHpc1tSklvElFdrZM8gIOvduASdwhrND6tcb0Eb
0r+gjxmn77MZOxGjf4yyR8qCLru+sAPt74iFVwBLzYO5tu9God9LiYWhhxkYgjSQEojd9WUfyNYA
9TXtbZ2T0zI0v5NOxCt70d2efcDtpJ6dxLRddVJuJ7EHMUVN9zJgRzr7df24X85Tz6xwwSojU9Qt
NQqoW9DHGpIDw/yV4uS7dPwPqC8v3+cze9thOltVMUyWaaXwnL1r4nNFwQCaSFAyDaAReEYRy8W0
o4jpTmiUiym1ukJCd8Ei45MMPUtTCXNUpXV79NCRwTh//kP0wNgc4LWjygUIo+n+9dQdI6Ahy8Tr
yv3SnFgzB2n7zCqgNqjAc13smp47Fs4pKxUIzBt0X3A9VlfTLZ8uhlOUGNZtlfa2H9mduRaBAUm+
BAzPqgHEWrIz6f+Qdl3LkevI8osYQW9e6dpKTfmRXhgjjQb03n/9TfTePeqB+hC7Z0OPHaEiXKFQ
lZUJwWfSG16RC34doqVCjyQbQOCdrKR7ZdQfK7RDGIhxJ4OTCuP4DbYxvs7bboaENp4NKnhOUPSo
t5Boc3Ve6pbj0lmISqvN7TJn2HJGXxwA5d4nKQcSwDmqbDt4lHcjKVTUifWqd4oSKdIwByNFtOMc
VrprVnYVC1CZEcMmiV6T04yUZilWW03un9tejtFXGd+o4nhfpDs9/K2gnV9tbyCht5G7T0MRfCtN
H5dKRtAh18em4ZU7r+amL/YeK4toDvKcmBZeKy10lcLnkTiSaZepW6HNxslsC5IIunifjj5VV1+f
Fd7yMh5sanV0IsR4REjyjJaDdxOF1nULV6E6l6NjnJYoCyIo5XDDLS2aANAIYX0suHpydP2MePnp
IYT0UrQVF9PTuuWr794vb3lm3bv0lqE+h1GFjSXJhrvEo21GhYvulR5yDN3rui2el1QZnxVPU98U
C0aZG+iDtSnYmMZa6Jkpfta7f6QOQmP9i+ExHks0JtK1mUBOXTy7BXqZmujX+qA4m4MFrmhmOYHO
CmffHCq3yJ4GBCb/wALAirICSDTiReZuWZDpKUDJlZ3E0dq1oCCOao6f/M7cDzw4svg6ekKQWBfZ
/Eo1S+WQ1FN2aob8WRerF7Tm1raEEPZYzOW+beQb5Jq2k5ocpRxBDhoIDC+S4hKUSolPcogOC3Xo
yx1xhDL+VYn6bVPNe30oKLlWf78+Ide6iEC5Dw5/UcUjDv0bf17xlSWYuRXF+YkkxO9jfbatuPkg
6rztyvwDL0jaWt0d6s68y1so706v4ID7LS8oELYdclRiOgRlukz2UHXbVDlaSveY68trKHXoOS6k
g0qGzNFy6Xn9w89umnGv+HDTNHVVU2SVJYS30EoKSukuP6Gh2iPieJwk/SEt802hxkFvzs5cqT/D
ufucys5p0eOv579iA2FZniufQxVtKtXyxKR2xaJ+NtocmoQGmjR/JOgZklF9mcbiOCNfnJfdcel/
oBXvDQ3ovpRkP6aFMrCM+Q9hAHGUZd5W+mLHBOq91uzj8trWaRMIg/pDMKOTiIVeH/qVC0xHSVOy
VKBODeBu/1yyOVKRHRf7/LRI+bNWdE4FMQMUcTmu+nwY/pxhXYdWAmDwUC8wVTaC13tZJCQt+pM4
py/iYoGUQap1dOGRylYMMHa2rdjZHVHVPWJ75IEUsLai+/5zBqWTKqii3WhGGVEZ4PiYTOaz1uqn
ttHcLrccBbpRZSTNTqGiMtrhTDqTYqZ7zUo26Kiq3U6bPdJJr/3canaTt3td7T/UFLm8xJDRCtoG
ogE2x3m029jaxg0EfsLajY30URbzHVrSEUiZaIIFnVgBUpw2taPwRph0fy4B14AutNa9tiVoL4rZ
0GxB9ywdvd1Gsk/n+V7vAVFv59PciMinteo2lMwHUgxeivbsuMoiX1LS7Hfcg/lIBP5m6pRffZf5
ZMo+53IwvVyFZHeuihUuAvIcz7rdqRG0kqVXU5vQk6/PBORWgMSJ5uDNVQF8R3gUoy0wgmApiF4K
yJsaIlgVMogCiOg2J4M/zI0zqzdziiePksMlpJClXd9aVxI6ug5vAJJHEUk1i1WqyLIlSqxFKgNJ
e8cygKy73Quq5UBbAto1nd0Pkzd0u9x4zQF7KIbPPDZ3cf8jN46dJoPH9qEaspsubtFqzM2yft/4
f34ccwOlatLkpimXwSiW7/BIe6jj/einCVQLjRODTzNRkHQR4h2pB2RqiheD6H6vd4cFZHnQz1uf
qysccn98jsngLLswF/MkxnYSaytQtNSVTHI0hdpJiILZUkD0gdJ0A17PcbkH+fSh6we7TWQ7AaPJ
KOo+7XnK8Z5dEh6X3reZAsRUUkByrKioJJtsfaEd6xqS90IaiMVmmHFwAfUaFF7dhM73Hw6CscJk
Lcoem0iXlDiYCbpMRZBNZMKhjt4oZ0hI9sBLu+XEqyp/e4gwRuU/vV8zhSQe5BBG0weKGy7nxjNG
xe4SnhYDb3jKn5bUachihHOgbZRbX9QrXCHodp6gKgZy9LoafMTxrqFwEjTfgiBmfPT3iyhSmMpK
KgU5CdR4BoGnr+P0r29c3uZg7g8tGacegKU4MDJQhJp7XfmQ4s91G9/jU2YYTBSeNX3bdyGGQQWT
Ua+unRC0DkeKQpFuZsB/I33LMcnbGUwoQ/IoVvJGwswhO6Kn2+Kso205vV+9IGvrWr8j0cl9XsKC
t2BMJN5nZhgWhQizxWHBdaTEucsZ2bdeF2YyGcfXLWVqVoscB4AbIkH8GkeK14iRPxSSPSblMR1+
x9BIht4RGum5xBJ0n68cc9bPyXJuTQ2IGYNxX+1kL96nDkF5FIpNTuqCyZg3WrpOa/YYt9JGalf1
WUTXkWyLxqvR+td4lJmzQ5V5WQAucqTJTjTbmHYVn/eMN17GwyTipBoZVF6CvryFYpqdIPI2az8s
dHcoZk+AeImgtw52mx91H1pogcHudX3Fv9/Df674mezpwgtEFipLSi7E6JbrYzueC3Gbl/NmMnqo
kOARsaWBeQkCpwQN/a2UuUp32+rA1ujq6IikA4t+1G5VcPEU4r1Wv0NNy1v/RI4XMRk/NZhGWE0N
9uQMJB1pnpKytQkgzetWvvfXMhPBOKsiiVWR9GkUNFXvpi2ayqVxU6DXGaNrbiuwe4fgJkSvoeWE
5XwjlMSvZ/B5ypEnWcCP1MshFFy8yDe9TB6Lrn0XxgGsvbW//qEcL8CqEpUKePmE2kyDaZHtrP6t
1E/rBs6M9GvHgnFvZheG2WTCo0LnESTuQPY1MuiPcRiRxgGiCvItKHF7yDlQjr7C4RK8cI4l4+dq
RRTNMYV71cvPOPyd8WUheHPIuLmkNEmYFGoSQFjW1Xzd6QS33FjoiAWdQQEOF/ufsPH9ucFYVmlD
Gy1ZyzAs2vYEQlgKgY6dwcsBZUFOXSScEJu3jiyjdBQP2iBoODijUz6XP/P7eXLHTXlniPaw7f3F
dIaf/ePylqR2d4fon+Neea7FYtybrMVLbWltHHTQV0/vaXOuVtjEExzUujcf1QuexH7mFeDjPUV3
PPPfo2Zmvqn3vfBs6jg0mkBIFsibatfeIiNyQ1JgiKhqKZUPtjK78Jqb+cXa6RyXRXfoygmyGJfV
CXVet5KVBshwpKJo1215KC20a5S/R5Se9ZGncc2JSCzGeYE4HAQIhZYERgq+PEv0oroDz8Jx0kMO
DOycp1kbGxNvGaJe5hCgTuEdfM2H3iKZvPYJlPOhS0snioMsiKXdxv4Dd0V5o2QcU7kAa1nNVYRQ
bwKfZbqNIaYdp/a/V1R81N9Bq8whB6ZztzZgxh3pcqOMUDFLAwU5q7BHc4Ti5vmPdafLGxrjkRoS
aX3eh9gx8mMZvWR6tCnaZ+gIbNbtfO8d/ONUWCL7lpQmkZQSnEJsqq1tzo0PAl07NiS7akxbG39g
gtGRpDmTsdhlGYG1ckxTsFZ9tKnO20vUA/z91FosEZ3W6DGUavCuowsquSi/3UAzzK53OSoCwuP6
0NfX0RIZd5SIs2KaDS7OFgRppVJsouygEB4P+vrRt0TG66CBrO6mXES00otBGEOBJSy2pWChMblB
HCW+hM3E8Tbrt5klMt4mlsloDlGZBkKB9rYxccKIp2bHM8H4l2YsklBTigzN/vupXtx85L22ObeV
JTJ+peviqsrNMgs6t7Txd597+ej1N3Hp0FoR2Ovt7oaKGvdu8bnlopDX3wJwYH/eFkZhWu1QZGkg
Cy+mstVEtNsPFlLSO318A7QJiBvg4KdfFllcHVcHCLFARf5ej7dpfi90xF3frOv+wBIZp9M32ly1
PWYjFXeKkW1xjSLRA5/OUxP7XqNjHALjecQM6KJqLvDoAtuKYKONw9gL98Z96+dgry593JAHQUGd
l7NrOceRZSUZDS0fNR0jbHPZ6ZvENltULzKuw+PMJNsfYw21ZSohtm7jDi7ZKm5zEu5pyuy+Q7oX
AS1BQGuAUInbps0bIeNwOhAf1ZaUp7A8oUEmg/qYU1h3kL1y612zJ4j5oJNkcRH1nMN6zphcBD5p
GVutlWBmxfyjVY/Y0+t78zs65M8tc75jLgzoTS7nkwwD9N1c39ED+oH2/X33H3Sr8AbDeJ447QVi
aE0WUAY50u/HkRsnrz/DrfMJuRiO2BlxUZUp3SHA7MlevQGXpT/75U5xEo/4PGfKc3XnEOvCIKmg
81nSw71kTrZLAirqWCIqLX4LkCmNXBBSOtk9hG9OIV9RmXceGM/SSqNmVqABC6STuTH8+incNQft
hkbEso2+J1feWm7OYev4juhntgzjZdKxy5tOT7Ig2mWDLXr9ZtgmL2pit761KfZ4biVgruGBbjlO
/fxCuZhoqS6WohxhNdeIm8afS/VLl0HTHP9uW94FRkewEsucy7UXtsCzPmdi8f+HgpL/A43o83sU
eP76nMe4sDNro6QZJMKYfnelLSEGb53Yix6arfFmnqbn5JDiNVlyFpDzmENd+8/7cagysUslDA+0
pvfhXbODtMi+3izHwoUg904+Tb+ze+Vnt8k+LVfkpKp560idxMWY42GUwoVgz6oEahJg8oAroFh7
4VZIeDcvb6uyQG1FGmOly+AOaEKZEo8VL8gGzYWjQUAFRGCZl92gjUcteNEw52TK9PeLUVbRVHWi
GNMpFh2adhGIDQb0B7Cbd+eXFYQCIntWtim34MUJxGUm+pHDpRKissoCDZqByhF9lfRNtTgS6DTm
g37PuUA4N6PM+CAhJ7KV6DScRMwx7MINqNaQgBFuUxDrJFsA0fg94df3EBDflqqa4LNhLhIkEBND
WhRkleSyBDgHIt6k2CpW95iqESgKuh1nkNfn9Msgs5y1mOqIC5cYczq48vN8Q3UfVFv0tZ//tDbw
ZYxZwLkFHxlUn9OgS2enkbaJzpNDv34Rf1lg1myUrFwCoXIapOFDGgJbJnxyJuz6PfxlgbkjZG3J
xIXWN2jrIZoaCiTIkKb6PbudI33GPo9b4W/ewn8ZZDHX4CKHCqGop8HgQ5jc7j9j3aFJQLyDnfxB
EOz+wOscvb7zv0wyJQfw8WfoD8Qs9krlLCANU4Vi34f/tbbu+br9MsOEnkU8inkvwkyLwi+aKBeR
h+07M8N8v+++TDAXAkp7qq7JWRxE8vMofFaNCnrUYwFcmAWS4wpEv4ZabAzLl5PHNNoZwl2rEbjt
Xdokv3L0H4TpSVDvRi09kr5F14joAWLtRMAiRBloIYbCNq1TPCRODR4SBeURTSV2PsxoaSgcIUQ1
YlQ2S298lKLwaYzoTJp+p4v8ovYp8Kuh3QqTm6vldlQQ1wzAjwBVEOvJNumHyLai6DbEg0MBgZ3W
dm6y8JD233FDzBowl9Yo90SO2yk8zXW8baRy22mfY2W6ca68dENxi95e1DHIDZhc93Wxl3FiIdyB
hg/J04RXaTGfFX28b7OHGB3r0xRtka+u28xWstFNkzYATw2gENup8GcUAnUhfJynCs2osW2m2yGR
7yw1OsyWvM97+Dgh2xuS/gYxEoS0jdwA6JHcyGPNucR4+5vxstC/bfQlR7JsMLf50D1amn5byk/r
noJnhPGskJOJOlOYkUmH3ETbn4wlt1sutyTnwmC1o8EMPtalAO/QQrNP81WvOOEBR4kzQXSzF4/m
VtyKh/A24uQb/+Z59XWyGE9bTmZKBCEkQbarHovX2Atd2vINAZMEATqvqvwdxsrsU8btjnpVKoaJ
ZLWGdEaa7PPB2hhQ1RsgvTKAQbC26l3YvEbC8ra+jDzLLNRbiswBADdk5AAChOhrZcdJ5iTKpp2j
7aJZWzNWDyM2sMJju/ubIPqvKWbB35bQgr1Fx5g7+uQbdvUGzUqH9EYNoFD0rIMRVQlMYvOi6OsR
3pdZxi3TPspuavCYrUFnbxqB0PXOWN/ly8f6zH7Hhv65piwkvOmjs0YP1vSBcnPggXlDcWk+ApAT
EP7vKW45Gckd/T0+Cbv2XeUE7NwJZpyfDrBAMYeY4BEv3NqjmZcWLR1ghtqQTY+OZ7R0bKLN+rC5
Vhnv0yfqaBW4UXBkqRx15nfaRlbdeCM/jn54ojACIqMZCaIn7rppeiZXbsNza+BF7K6G6PwvQhod
yQUuq8Y12nrf5ncGJaOr1YNR/Fw3eN1LqIhlDYWKy7MtaVEmDlmHVvIglR51yCKVc2tHJYA2et+h
DPRogAF8oQ0aJPbrsXXE2hyd9W+4GhJ+fQIbP40D6UPo9aZBjc7PDmLKSclZ0asH5sICEy6pUC9J
5FlNg1k/TMuvUA1ksbWr0l8fyPU334Ud9mDGeBMU5RwHaKF0e4M4Fk1IFqB/KMwgNwtnWn5Wow5g
UbYlPXEhGWrrYuRV0x2RNE5+jTetTGQllq2SZa2UBpTbxkAUo1rpf4vspf7hYrzM8bSKWiVmh+06
SQFJn0l2DHkVreuH8cIGcxjnus21poANGl3LqQ0HlD1MgEralTeCmTmWHSB3xffihlco5O0a+vvF
YcxJjMcsjetRF7GrKPq9mMGg3SR1mdjrG4e3VMyzKzOV0ZoELFWr9LZFVE9WeBEVzwQTDaT9LBIl
wTQ2zU6YfgF7vj6Eq57rYpmY6x/N2xO6WwFLyCGZmVal10WV1+evQxzhFNReVvK64DgjYq99uVRN
kOYhvhnD1M/A3KBU7vqYeBYYt5EZjSRMFRwT0eaNMOb7NOOV+L8zNv15hNjuLmm2RAiZAh6a7JZj
eUeJ4qm04vSfSCvSE//tdvlaI/Y6V8toAdzKSILuQ95TOc74SX4ku86jGcbkqd6uTx93bHR+Lw5Q
Jmf6ECUVCdDOSpVMTRdA23QHqcqteS9wfBHP+bL81mSRw0izZISBKCdM4Ld8IyCYUDbavrmdbtuT
UtvzgUu0TPfA2pwyTkJK8xnvzI4EYFhyxHh2zCr0lgKQ90jFYOXeh7QU6K+ih3beNQhM1+f46hvm
YkkZz1HIhSSDthNF2wGNBYO6F0Ta9BL/bw6K7d7q436RKmFOKbQYyOX7UObpnXL8x1mt62KvIGvY
xoAPJMGQ+mAn2ZZa5Gp1sCTQARsBBYme1yeOc7bZ3i1SgUewbZckmBJKfLDVGk5kxVkZlmY4JsZY
Lxpujyxqjg0SUJbgKXPLWX/eMJiIIzUVNTE1BQFjC7ip4Hat4q1PFG8c1KlcLIw6EIB5Y8ROw3xY
iLbNO8iQy/66EXpKVk7ROUt0YcScNH0AHAgPqXobkc9BzZ5BXHyUzcd1O/Q4rNmhg72wI8WiIqoj
9vGyPKhqf8hLxGaL7iyl8Dy3nACMN3OMa8jRoZRWoAwOJvV3ls2B2cpb8ANyjua5zLc2JsYFZGNZ
67OOuUt2lWxPeKUphybIkCU2PMSXI0RIHcgafGZPvCwkvdPXLDMxhdJ3upjEcD5UwS/dW56y0X3k
Mjg78FyxWLPDxBZWhPcBiREeZTswvTvtptuiWATdUNFTDvMN8nDpXXRq3ikMUnSr/fIJcEx0p7xa
r9xkL2cHsVR6srXIo9ViUak4N5Qi8rfySQ/k3bIHyTLIwsG6EUCz9km9X9+5nIOuM7GIpmSTlYU4
htYcgofiRpP/e7nuP0MRnfElcIjxlOgw0bkSphdqg8BYxkf6wB8POudpf64FrSwqy7RsyYncgvSH
blskZUcP7ZeK329a1e4eIkRBg6P+0B/KI2CBgXpanMaG/OZL+S7fhs685W1l3rLS6b9wDNFQSzTn
mAZF76TEjwq7GuNb2bhHyxAvUOGEYSwZM5QihYhI53kudotbuMTrtvmGlrD7U7GROTuHc7OyjHtF
30t1jl5YELRY2yj7qGLLN/tdqDx1soYOQF73B8eXsxTNc6tMeRtjYUWkk2XfiArPWt6ElpcZ570M
zyzpF2vWCeVshSEcH2V8zF6nB0ixI61KwaPVfvCgMe8UTv3yv51DxheB5svUqrAD6KL/0bXRXkkE
To2cM39sL1wJuEFHZHg7tDVCe9N0zbDZI8/ojUPKSbPzYma2+TuKAB8RaWIk2YX73EOxhKJwxJO0
od0yoWgTv/RqzgCvF8y+glaWxFmOAcwva+Qv0foBxpQWXA42TYi/jG4bQJ9go+3+yaLBvSkKepAN
Vu+vHZYlBkQU2NvlMGWRKzSpv27hb27hLxPMZV9GohATSyLB9MPcGyJgWtOBatmKvrAX7cibNs19
6TY3PMTh9Xvhyy5z+2tiSUwIB6ZBObwN8wAG3YXzjONZYG75aqinIUxoHqnVnbh3WrVzOZN33UV9
DYI5VClAwiCPx/okx+oYgkF1XwUKKvmG13+Ex9otoG5wa/p6sxkPPEzRdUgKyAT+f3OwCMJOac2s
XQa4kcY2N+LdiF6V1JMkCJGr+IYUxfZ8J2zUd/FYQYmYF938zSv5yz5zs0MGJA7LiUSIKHScwWlb
eaIf2hRFxUuZcG0xV7wy6VJXdQVBxKb5/R3xLMe6ibbDJ+EyPl4vHlzMK/Nw6Kq8UzMZLyx1Mz4T
tNvfZ5BJPsxP4BCyx8DYZPd67iyLN2wANdoZO6BSeCk8zt5lIYYkybS8HXE6wFyEhvkHFFJtzt69
7q6/lo95UsxpqQMTUsQ0P3k/QzECmhgO3pO3oKPZ6AcofY6IXHjlNt7AGHeTEbLoYYNNS2qUf55i
65EzrOuPl69hMX4F9M1RI6rIa1AUhfoz+ehVsMKg44fWLRUP5N15b/MZlXlmGWez5PUwZX2fBvro
5nJzIDPAk1wxNt7sMf5m7CbDCtMiCopwdKL0BzgrONuCMw4WMiij6isloNsICgg+StopHiUwp7yu
LxJnGCxWkIBlMFKsFg/MASi28VbEaDgWrqe3/toGLExQrduQNDOuNWtpbbHrjmCZeMkoZ3UhGOBT
KN6Wqn4q+/lmkiBZXQ4uegimQy2i4XS2DLxCEdfLVWm3OnT+qm0qH7vGm5SbOX5VlMhXW9TTQmEr
tz9rnfh5uNiFXkBWDjK5SogkfyRZtQPu8o+m1G8T0XhYahBN9SXEvDt1sespBpu53PRONN5xxn71
dfs1dMZ/hdUShlOMrajW73K+eGHVcMIv3iah63sRwA4x6InMFo3tgr7V9BNYR6rs438bBP2ECxMS
ePeLWcI+1EB3UIaRlw8jL5yjvT7fX3JfE8X4osVQxF6vwQBHRslDaOXgDWnPGQrvzeBUyy/InoNX
4bPgvgB4+5/xUU2RpkNpwLuT/m1Kb0qVRylznRXg6w5jEYYGyE9SNRXIGXs/mm4FjbkB4EIItN9a
/wmWjHfeGM8kFV0OYFcWBbJ5C0Etx0K4CgWF3J06MBlG09Yacg80Ox24ashGH5/XtwtnR7Kl2MYs
hlxHGThIO8NO609DnDdx87BuhDerChPxDL0kZGHdRoj/Jb/51Z0id7AhueZA0yXbk/+eQhx7U/pa
RYWJesp8ibrW6Oions1avUuymfMqvI5BuTDBOIuuVDpRq0V6XSrA+NQb+Vf4QAEg5sK5WTib/kwQ
fXGi40WYVDHEEkGCtzCazSTxokSeBcZn4PWemkaKaLwDfUiq+kAk+JwdwNnmZ42Wi0E0YPDKmnhB
l3whezP4Cib5Li/ejbSBFuoLaV61cqt171b1c90wb38zHmOqoiER5p4EoNE+SEniJe3k6PPEcYnU
4614RIWJYsRazXIlRpo5746C2Wy05T1RLK+B1Ov6eHiPF4XxF7W6LFPYmP1pVsCsaabCrykdoFcC
fJAr5T20vkqoqM8OmkUse5Rk39KbXWjOGmoegq1H4+ssvNVAQkxi7MlRjrfONNplz/ErfwMz+euO
YIu1I6RfplrDxNMjL2geBeWCncmNBwdIF7DfO+sT8zeZjS+DjI8RtThEIqr/F2y6202uYKPVwCsO
/+KfLU/8Fw/n3LCl3FDJNCWucB2BMHIbmoB2xLz3DHdYjJ/RCh2i0LL6rwsJiNTcK0A1PzqmC/xZ
ZiM0d2R71ja5yNlpvMHR3y9OLAQHJWj80Cd6vOmj2AXM2ltfsmuHBvrIuiGCvc0AhRtjwdJzuS6t
KEgLNPGUUORMIluY51cdjCLrpq5O46Ut+U9bVmksBtiwKKhE8U3iDA/WS+JbTufNblY55EM9QJCA
syevTeGlUWbtYisWw4QA6jwmyYdatj+X1F0fFz3trN+5tMAsUpkl86gU2B3Jrr6VDs1WQ02iueGm
LOj0rNlhbgiIeKsa0WGHnmYA5FxzV20np0XDNfFbTpTMGxTdNxc7b6wrU5StCgjxeAKLmvFA2sQl
Kvw32ni6RfV6KYKcBGcqeYvF3BRAspiGpdTAyyT1rrYmGy019+urdbWB73K5mGvCUPuBCFNCmTXI
vXGqdlDieEf+54HsBQAXlH2/iw4QziQOX332anrm0jh7c+hSjSgipQ7SOkHizPBL1NUg+uYWt/KD
5mdAeYbH3lXB0OqN22a0ex5731VujYtvYMNNJIiKaLQaoBe2+l3+U/sxP8vP1qG+qQ7zRyMEwh1U
xh1yEo6DwnEBnPVlY9BkWZZw0PF2jtLjhCCtWniyxhx/xkadiRqRIhawupUV2oWM3i/5uHRvLYAa
6/voWlBzOYuMX0lySYraGbOotPuSvOQQXgQh87qNqxf4pRE6n5enUEjKGO8OGuBKvuImfugq5xRX
syHu8rpu7TvLKy7uS2uMgzESK63EAkk1WiGItzpeIZmXgPR5so3bYT95IJZQbar5CepKQJfg5RwR
BEMTChY8iM95oVa8HRusDnFS4XkhR0GMbIOdm+HtoC4uUfodGAvtWhucJTM2VPeFgO5MSBevhkKt
vahIShTSJi/Qm12rOyFMbyq5hBLZ25Q/6pLshQnItYdMuO1JEWh9/xSZuZOaPuh9duFwiJtTUvU/
lMKcOWIHV6sVl/PLeLd2jPK+BccocrOzV++rX/A59G0r78aP0dUc+ZDcNbJPmaB360t7tfhzaZp1
eroZLtMExyruhQ/JhWbNKQVnEkJVN38FLabPbROkg1lbP8bTCeo8ho2B86Fu4u0ge/30OL0TsMJN
VNjSnXoXOP3ynjwYAa+szDmabNgbTlFXVAtM192zIfa+0rV2Nmu8i4RnhgmdtFFoCinHcaHkBPDl
Z/4Ft3ixbtqdvIWCxQZ9Upxohue82XBXq4TOpG9F6rw34QYN7w55k8AtgZbP0c8Hm3aCpw9WoAUK
bxPRAa0sKYtkVPSumPT4HOjE9wpaiFtf/3G+K7giwBw3rjKOr0xzLe+iEq5IfjWWyJ+MfAc66S3E
EHgzSh312qgYrxdZ8piK5jmsop27kQNlzMivXaUBhAcO7h3tbuunkbdx2NjKTKvJSBAEVEZoq92M
5jhIUfJKbLzL4xvTvGAliRhiYNMP0YEsqVc+pRsBm3P45AuTXr/ZLXRcgjEd8onMcS81s+6xXuA8
mRS71AUHoeM/mbW/LLAUbJBI1FEVpa3d5SFLQD0WPQrcRtm/8dFfVphDjTslHWOSUz6J2aPschlu
XdP9oGQjInpZoT31T9ksoWT87+lj6daiVuj1WcD0/euin5+qkwYcgBeflTTnR/0gH6K78Jb3tOUs
m0UPx0WAQcRYy6sSJAvtAPa8xe90hbPZrybpLofGHGU11HrZIJSvb7jPmvEwq8ZRDCt7kGY7Ay95
NEI5NDRQfTD+mYf+mlXmaMtqkkDRNkaMlgq7opSIPQ/yk9nHxwlNlIKSO1avv2lq4igplIP63VwN
fklEkHmHu5iHzL5+I359DXPs80bTIqMG2LYkN4meOnJleOaCBnMRHRVRsl0/LryVZYKNvM4yTRig
iwKJEDteKntOVP9/M8EEFWOoh2GTEzT4JMm+VT8hPsN5hfIGwXgVpMeqblzCJIhDcdvDW2ZaxgGG
XXfG/16Vb5xquU7KssqFJKiEGzmrjtDjtpW+fVqfqvW1/0aWhpRx3UBTCyzRU2PLwr0Q+qNh2ToK
lMl0t26L48O+kaVFkty0bQ4MwIiE4+xTfEO+yV6IgJqGVx9/3maeI251Yrc8Op719fpGoDZJQh5K
E4a51I+hlnixGbrrg+MtF/2CC4cFsltBR/cw/HP7Q2mardSGrqgTzqbgjYNxHFIfK0vZUFYhYa/m
7yp5Wx8F7/8zrqBpy9HAVAGlkeX7rH2fl4kzAvofvkc1X9uaOf6p3oRZH4EHdiY/lulWAuGrXmd7
ofof7TA+IG9JCTwy7kspL8H9n9qVnDllqji9zDlCvDljfEG+DAuxKMnbYOSHrrnVsoLjMum3rswZ
i0my+hxEBhI4LEoooGsgUVaSzuu6l8Wc/VwDQaYlvK7vA55FJtroBmuyZilC0UcKksICoVjlF/Fg
EwAQo0pCtZ2HK+Ocn3PQeHF+CmtGfqSnbDxmZWdd5zWdYie64K0PjLNYLI2Z0evJNIo4QFCUfNOE
5WGSeK/p63H7XzucRRklSop+PQM7j/JPUny6tKUVzcaj/cnVU8upLvG86jm7fTFzWmr2cmR1SaA8
LGiK7Df1jQZ+CzSfg/xLR290iKxZtbFecYGsTybXNOMu5MUy28qcQK6SuQtxs53hU2KBqYHpxXBS
5DM82RWBz9Y5h47jRs5fdjHotjcStQ4RReQQgV4s2Rmawqnqxgnz+nl9lBxTLHgnSgwRuiYATShm
9qqn+b4X1N1kWtsqlR/XTXF2J1v0kFq5aOamB2PS/LtoEIs2ucZLdf7N8+uv/fkNxCMYBalpAuRM
IeRETvmUA9VoYHfGfHpdToDBUnwpVTUNSQ+8eZjRhn30Wb+2bw1QDO+iAsbkycsVe/lZ+/Frs+GV
rq9CC75CfOucWLzYJZk5C0tdodRfe82Rkl9BZsdVd4NT7kBh88BNRMjrjpqlg1JEK9ISBVPbuaMn
uQWI8GjrgrEpPKju8sC+vI1Jf78YXR8OvSzT9qUsepcmY1d1kR0hZu/bknMB8Swxl3Y5jVmjJ0ju
dJHitHV8XAz5dpkOScnDM/xNLe5rd9Kb6WJQcj2ouaiisjhlhh/ld6UESVVI+OTJvPk/0r5sOW4d
CfaLGAGSWIhXLr1JrdYuyy8M27K57wS3r79J3RvjFqVp3jMnJmIefCJUDQKoKlRlZfqEO5W6ys19
wZ5oxK8YRNkjTYA9KgarCFlJht499YW4u2RDsKTsVNbj+LQbehiu0YMEcZt/zbzoMd5BPlzuVxvV
Kydo2QMJCkZJFWNPmT0CDJ+72Xff/SUwSbUuHPol/vfseiy7HuMYNZqcW9RSx8DqaOe99RTPVBN9
slMBqNPUkwlAXRrcgF9k/69c3bIfkpk0Z8PshXQUQjPqQThze9nCSg6zFAALJ1A6FTNiD1A9V7Lo
Js/e4gpV7b7bGvGPvKcrj8KVW7LE4gx1xHoa4bhgdMpueX8gGrzMCEKmvFqpOX057XK+dXM6dXZN
plzE5jSy7FYy8gimDKu9kqKxjTqHdgx3Z4XVqQk83mMoruebggC2G41HGf729cjJSL/GLzRnuRfu
yrItouUyrLWaZrdV/EKU7hGjhDpPcTJALlzX/r7M34YRTCn0Vyksx5p6SKSqE4SeQJtyp7eHwewx
Hw2xYxRTL5+DlaBqLpwXSOvyMpxUdmtCB2/8ZgAt9+8MLFxWMbAwV2OV3YbWj7Cu7bH5d2nBEtYT
yMBvAh+bbQXcUdKW5v/WmfiP1112JsZO+mLopuw2r7I70l0Vw3AT05fL3+mzavB7H++vlcWrwp/A
zzgFJEN4HFx1Px5JZfPKLh/m+c3oUBypq8DhYVylT/Q6eOW7qN+UT2sdvJWXxrJTUfB28jkfs1vq
32bC+ukLJMl1sLJnK/dh2ZMY2dggyYIVyX+TrDiaTeDQHOX0MnUiX98EPRRPRrry6l3LyJf9CSP3
1djmRnZbV6FXGKCkHpJh29IqtK1CHUxpvk5J9F3pT5TupCkcFYiDL/ptRqULZeENC/WnJlwr5659
84W7KmqrL0G7g29egpebkd1QN4eYruHsV676kjAp6gLclRzH2GjGn7r+PYnk8+UzvGZh4UyyPMuI
Bmq4W6OrQSCozVD2Xv07h7LkVyh8igZzh03McN8tP7RZtDbH/y7eccFfLxkWuGA0ERN2ZBhBMBNL
xxolyGhTDNxW6qbLyH0aqiupT3tlYqV6Vb1pE/lFNG1fcV7amkE1F0+V4jCaWuAoK/UaYXzL0uia
xBrB2Cx0A6BAeDApN+2R53uW3sjAOLKkB6wEzRgALhCv7lOyidvbvH3Jq8GOotwJ2CnLA5uYz2l/
lIG4Yg1G5truRpl3dVZ6QZRtrSzZ6z2mCoLB/1aFvc3AQxXo2aGm/hXt+EknZDsZbEv9eDuFkdN3
46YmQ4LqPvQ/jdr4blHxfSyeDR6fBv87tE/txMo2hX/ys5tRqOtuaoCXhGvQMtsQT2qCWmyJv1ts
kgbTG9mDgrRdUrxS82dqsm/5lAJwF7J93qjnIUp3CYPkuxBO2BVO1eebUFPHMSOHQoUrnYyvziSe
FjgUuk4JaLs+5gIRBQKvylF6FElyJTFpUZKVGsNX1/fcwvwLzrINakRDonN0gQYLsGz5nBuG0wa/
//nVOjey8BEDzZTe6bMR/0dJXuO1iuDaZ1o8l+pgZJRm4Acm4iWKXR2R5/ICvuyBn69g4RxU7puk
rv4fA3H82tyBQa05DlfQnhV4ctb3fFd/zx7CO/m6FtS+BHCd214kIanE/EhHAaSI92xTPoDC8q45
lqWrN46MnQ7k7+wAZaLBzgc7HZx8G52aZhUG8FUKfP4r5qh4dlCsMjLSpMNDscjcJqy+d8ZWT/u7
pHq4/Kkv7iXu8jyEcmYnMsrm/yIpmrDYqukGounbyxa+bA/+ZykwsUhWxoKVstIw2h0NmH3Gx/MV
BHuT41TdsCa892vl1uCa0Os1PseLlw2G5yfi2dq0KavTeELFhIEenMb8um6kE2uhd3mBX2Zj5wtc
uA2Sd4PVDxiYp9vBxTjXQaabWTYgdQWmPSCnBZ5uz4dgQeG2lV3dmlu6IbtV9Oj8HZeB6PxnLHzL
VJuxWZXvFBrZvdpqXnJd7THuCiDZWlz9Kic7N7XwMFUTGEDHYcXkAM2OHd/34NZKD2t1mS9rGOd2
Fp6GM10B2oMKMIjO9uA+c2ddtvCkYts4ibv5K4ZPq7Wni1cPx2bhfIZuqNrKQtIwj2hGmZ0cIPMd
7K2TATov4HABYZ7xVGrldcXmv3tp/xaOh9JRtkYkstsoSdx2Cj1UR6vM/2lo3bVRhhtRWV4N7enS
zLYZb3bxiK5fnXpq7L0GVG3kLci/mwl4/HrToybxOvS5I7IvY82lfe6WFYFU+OQqesMAlpzkvS8s
OzN1m4V3CdU8lvsHTa/2Q3pMxvsyh6xPdUrZLXhZgBwYHtOUOzVlzthOrTM15nMOLSUoTgqv4+qh
GoZrHoVPg6UOdRhDnROjyAZy9ZLYoOnZXL50X5aUzo/GwkFWIMYdQAWFp9wRSuLvB6PDiLexn6lT
Gcr0a5n3iqdc9o56waETR/AOCdPqqrNumKxXuFu+tKAbFoOCIkDQSy6ajPptjqIdHGWCem7EbbCh
Xv5qXx6xMwsLj9j7qkPSCBdRkTutflW9vO5b3R7Jr9BQK6nOmq2FVzS7RviqgI/IZHOAZJkNIoJ7
ZmWHHrNPTT6tHIi1j7fwfpHRmYXVIcoURuVp/rZGCeTyx/vaz599vYXX43Kiml+iMsMeoh/kD7p5
0eRAmhaaMNIxHgD0wAsj0ezsWv4A2eBzu40Am+ONra9Bk98Lip98BSMcot4IqMhVP4a2QZtaAD6b
9oaI4gqSnK6PIc0KBSm9ghwwbR9Inu7QyzpkBtIYq3BYasZ2Hg7DvglJ4hZSfaMsuTdr0FlVvRMV
SefGQ1nZs+ytE8bMLnWolKeFaTMD5O3FuKly2lzFcXvSpOBXwVD+0rRmpednzd9wsTAqDMs0JfTn
DcIX31iropAHGLM6dfznFDXQrRWJrYlfOqFHcLZjNp6A0TECISq5JuPdVPZ4G+l/CPpzhv4I2VBI
THc/oOr4ewh837b0ejNBncud6Z2i6DrLctMl1bCLh8ht2+JVa/o/Lcvnwdpyl3YTtOO/NZwqe6qu
TBANpMwJA0GdimvHaQI+Jezonvrmj1F0myntXuukf9X7+tnswX+S/uiS0smA9AtRdO/jFzVCskgr
fooJeSI3GjcPgS7zI/NACqjXhuYzCHy8tuu4o/HqZsqVO2kEb528OFD47pAb0JGPyYPfg4B7MrvQ
w2vy2fQ73NqsLW2wkXeHJGvlrmvASsYk39MwTJ0hjsPNFOpeggX3fcU8yEK9pkm+S4b/JfOgAvsl
dNPSDWot3IqVxFrQJrI/5ZjTwikLLDuPK1d02UmFCoIBnadxYsddefCD5jfR25XY+cnXMM4NUzKd
Yb7Jgtr9x+sQmu/14lydWPoKvlcnGH1wz/2ahsjTVelc9gOfPM1sjErLMCmo5tiyDJpkuJZmUIDY
HooHhdpHw0pN+lMCsjCwSATiKWR5LLCaEFzYIRQEDPISdZFN4tfLK/mcmi8sLdxIIuKmwni3OpkJ
xq9jzTGq4THA20fGxrbTBogj8Dff0reBn67UuVe+4rJQqiCzMViopJ2MErkC2PQM9rSyujUTi4dH
wnLRQEUGJu7ya5CFNpDPm6lZytoGAmO8bp98b42F7JP/+vhFlzXR3ijT1JRYlhSQI81+8rjER12J
RGtGFqE1toa+i8NSnerKcoww2owIMoVJVw76mpnFrSqpMnKDYy0TtDD07FgO0BylPy7v0pqR+b+f
PdLALlshHsAIcO/2oN9kPLb7tbr/mpH5xp0ZETSeEqPASUjhngfrEVKjdl96l1eydtxmJ3VmpAYJ
cIFmnzrx/imqnjTx8u/+/sItpEUXR42Pvw8eWq+Bax3Wqr4rjmdZyszFJLPawGeaslNYvXbUtFF4
t2v92+WVrNhZksRWoGIYQc6ErhWm4DgkQ7X8ObO43UzTyhH+PAs430doSs1SQaZhLoEgQhRxrIxy
OPnAAtNOnqaC1LYoO8iXdz8qOb0Bco7eX/VS8/KZ1tUVyIRvq3C6pYw8T6N6o4HsoUwj7nWWniyp
VjKedyjDh4wHvxANcMOYYwoDAubjsan0McMNoPmt2cmNrjQPkhuBayXmPqirFGwRwb0VElcLmn0w
dS4xDlDItYvwrjQf2mZ0Sl/+Rj5wXXNxKNNDFr0a/s8RcgO9Ud3yQG4AanMv79+XcUMSycDqaiD/
XBZKhyEPyhqEMreZ326krG4C7Zsara3OINg5Zk91gsqyUrckerxs+auLLBnVJfghpSXF4o4NqvFL
QszithknW0avoo2ceFgdyv7iKgsdWtkcEV7n+N/HPQGLgRSyS8vbpDY9FYtdHxDLJob/lo1a5+pD
tA1zze0wu1qHEybmBp/avFbC0fNkm48cA/j9cxf7G5XQaxUGKJvHVzMLjwmhRZtK7o6ids3oO02g
0GloLhu+ix5jYSy6AhGFC2D7kYC14xj8kT0S1T6H+gpxkAEfai11SYZwzSE4Z04uOthOUawBVT5D
GjAxrguK+gfEySlbQjZEE6S0Znl5G+T6bhL17yyS0BfecPEcl+kxLMW+UhD97MZ+M9XjSnbwuf02
m7coJZZpcMmXmANVjHHb6UkJOPWGgUo61iJ7aNhzE/7JjCe/Ljc9SudWbLmc7zvd9NImvUFxwrNG
80qv33QjXMkx2eezJwjeJtxkhmUJa/nmAmJ4zgkbdcsHyGDPwubCymyWijvMo31LTO3Q5WJD+hQP
viR4YFEZ7kvadm6e516pg9uGEMc00c3XK7s1QJhQKLRdJkdavVfVL21kbnBhRp5AJppDjf4uRn2m
ryV4HHMvbZ/rggoHU3c2A9i/yaWrfMNJdeV06oRvaYcTxh1KeUtzbd9V17rqBhukJnexb6Hlkr1q
InCDKb+ndHKMVDxZfvaUJsU29/NjOK1Nen+GxzF8LwvOF14Xk+RLOGU+RZPpR7W6xSy5dcg3mkdd
/hA8igPIhLdrtcLPV/ajtUWIt4p6HFCSUWi8s2f422ffXDkAn6EiiwUtnE8VGr5ZdjDR9G5s7TVp
z7LBKMw5gdpauotxl1mvGDwHqwXXL+LYx+Utgn+UyZo3WqRu607tOnGXYC/TqvdIX21GP9uk2imz
yHYogAcAPVRT/NAzFJ+7u64e7Ua/Yr5lGybmeTlbCbGfg/nHX7aIX4nfd76CGvZtUPweNH6wAmB2
SnYngmQlwVr7CEsAKVg6hPIJTDV/rGnvlw4/jrXtbzNvTuu70GGdK2u7p97k8A3o+9y1IuBnIOTH
M7DMJxRRQiQtfkJRghiuVIfSuIVQ4G2aMLeInrrmpCfqRY8e+rxwZfA8spVT+JmaZvELFo/t3MLc
e2/G6nZot0W9mVWC443R2yB/3IQ7K9kU34Zds7FsTMcfdpprrjwaVy7ae5XsLM3VRijThB2+QGKg
0OX3bh0kK0fqc3F3scb5N5zZYGkBbrscN80fd9NbDjR09VRfaUcMkekHuklcjDduL2cWa8uavf+Z
yU7Eo0kjLAszL0DXWhBAXFnVykVZCsgWqh+iGKJMtxmnbuMf8uQU575bsbXYOd+4jxnlhxv5ThF+
tpQ0ArNUMy+F3qH0Sg76Rjn+0ULrZNoJByrEHneD6o5sgFPerN6QL8PkX7e/5HYb1aigBgzrvWNS
z+SYI04xXwkMQGGzzK3STfAaOMXD2gT8F4n0vGxuColghzLtImnruyIr9bBVt6kOxlMOriAWOtTI
vJpuTUCxgu46lpiSy027FMTOQYU1PrQR/gUxqX8KjFMOFKxGbqJOO40y21v1dSK2oQ7ZKb5SHP8v
fuTvj13cYuEPbVKRVIEpB2zh1NHtELVjjM6HoFQ6FJv/j435+lj8NWl+POFD2eVjo71vDPDjV/pO
c4jXH+fitXVCdIDCN0bKndn2GipuzfTiPk9CDzqNYrXDZhZt/r/q2/X/mAP8XeHiDuMRlY10jg9F
X7vl6OOWrdzhr73EXwvLLMMCARljsMBHwK9i1zD+8ej4u+v7a2GRZLSUMgGQMMIp2nAB1NiNoNvG
gMRcdnf/JZb+tbNIKPSkyfOwKhBLPfKnow6IYStMYN7ou2A7K0tPvjd44kdIdqYHLbB1ppz/kk79
/QXzoTlzU1EOgrV2xLekW+vQe5qdu4UTPWW/Eye1Cwh5jy+8tddGGb72wv+xuhwy9/VYpYzDqjBB
VoZuaQh1j2xAY3mN6PSLV/IHhyQXDimeYl+GCRxS43XXOWhAqJ3baMnv1ta0ciqXs+VJUgnazOc+
ZK3TaxsdwoKXj8uahYXvAMsdEDklXvQ8afZ66HssWKmDrB0HufARKavNqcpgoj8wN9/rSK3r28op
3jWfmeVAqAKT+WueadXswmcoX/Zja2CTuqaykWaDV2aXCOuuLBRc/+hZsj5Y+FdpupWsXyA2s68K
5iZR6ZlVfW36cvPPPzU3EcA4YXPVavGDCIbYi3h+ZgaEu1bVuG3vXbYwX+1lfnBuYeHE0hBTHm2j
tWBQOqKHvit67hRl6FoycCtjwABasWLxq+NzbnHh1FDKafzoPXFvTVui2N8Ga5ixr0LMuYmFP2Mi
T1MtxKJmmbJ/F2LOzSycViWqZCApIpmFzFdp35V4u7w5XzrmMwvvXuXMLdaQUhINQQAgd8oLoP9T
OGPs0tgt57nHTX5EX8vx7WITHlIH0keXzc+n68LZeC8LnVmPxnAQxvy6YAmxSwph8MAha2O483Zf
MrJIfkKmULMlyISDeeZ2/NOJxKvCB1Rf3NBaS0hXzt57Jna2oqro/IIMuOCoNtk1WqZxsaZsu3Kh
3p8zZyZKq9VDyWHCoFCEKt5SP96FZXxNtZ/NTLqYPV7epM88XkgSzs/IwkeEZQMh28mHkmxVuYYU
hyoIErTG5T1+CzC+2e9ujO0q7uw2x6RXPnqQjPYKH6VHOtpVg3oaETaUTNFavx1EvlUkvQubDCoU
XfeYZgmwQ2tinF/Wg85/9MLtqKyroBiCgw1BCNApbRKw8anXZD9z8AAEvHKQv952AZE+1P0lFYuI
FfZZwnWBM8aTA9M5ECfViqP+Lwv6a2L+CWfbLuVYZ2EIE403ek3tzEC41J4ccs0CAMT+t4P819xi
03UxpKjDIjBEvbwLiTwF5f7yuVpd0WKLUr9hJdIy3BWdeShzushBObWutM6/Hk2AIsJoX+PF1Cv2
CAEkr7bWdB/Wtm0RKcaoiHkYzt4vuDPNU7/W8l77+4swkaKjH3ZBiKtqFd4Uo4QerZ0Lc3ZfH9wb
J5aByjWT4Fy1LL6IEeYkkpQM4XgiRn/nN6jyTjOOJoLamj2qEo/TSByUmJnVYzhZszYOOvPDTVai
izDErEOnYXBHogtXJYbvtNBvtGWXPMfK2jRlfU9NYPOKpj1yUAm4QZZs25qBFhdznJh4dPI0sy2R
2XTKXRGiRFwG28sH5X0IbblEphsm0VEOB1B+sU2VOXS0i4bsJKTaiIRthyn2aIah1iqTu3SMboYR
2uUsuSvjFCT8lWc07VVbKABWupPk9zwAWTGmlkzddEtZ/2C6eGn74T7HRIRo0FaIRhtFJnSTGgeQ
K9sn4tDx3zWGB3SD3LbZQ6/7O8mgaOnH13Hyj6cqsYcMKRhlDD/hE8DKsvTCz42uPLXtITF6dxD/
OCf6aGEZ57VUGuNQjJiEmDQ3NrxMX2vTfYrlCwuL94fegCuzKWEhjjToar01ZXRItXrlabBmZRHM
gUbllPt9eQpTdFiHxyIh6E2t1LQ+ZQyLpSxcrS56ngc6tqOPeicxcSeiR0Yyx8+hUZ39S2MLRxsW
qiy7CCuK46faQAM16W0aiY0GD4heyT8tKSyWtvC5phnFjSphLarCbcpzN8lWnlaf0pOFhcVlzTpe
CCFwDrrilU3ZrqJvjG/VUG18/iPWfl/2De+CwJ98w9+r8z7ccRYW+zxKZYolnayk30Qt4D0Q4v4e
hL46sjK4icp8B12obQemP5tmhm5rk4+6W9hcodXsgsXyd51EmzbqT37bFXZRkzeIvKKvMj5Cmu6A
t9p2apo94HR2VIpNXfxmXGswldfbfgtJt3A36YdQatsxYXsJCo00hAvKol06NEj+xN5s9a2IehDk
vyZavTPD1jYUt8FluTLH/Plxufjyi0gAUnhJunbAHee7MrB2PXMECbwpysE+swGmGr8eOW+sNvpg
OlNyxxp9G8pbPcToSdSt/JyVc7Bsn5gj6nBmjXNg8tIDRaGTJ8pGd3tD2mDDhLY1ys67fBg+Z6rv
X0BSJAwEPnzZsAcwozNTDTYbq3fzAajFpEZ3anDqEcDATEf6n7ta8tirLrZVmXiSsF0rat8xuO/k
GEYbRHus0DUtTBCwUN+O4/wBz0ftKbJaR7O0HYrBq3wsX4Vw9Lz/87OXaUKTcL8NsXHhdXQf7SbU
Sjtn+DNrH86Y3n/+kaSOZx0wlAbQqtZiCKdsB+mTqM1OLEYqboQ3Ztk/l6Q9EtFdI065RQ2xNhAf
O6EMHmOln5Rl7SK/v08rHwMKpL8HG+shn4J9TardKFE8UfWxsqQJjxz7dqlB77mwar7yy7/w/VLH
gCOKkhYHamERYVSWhZYVluTU5aeqHQ8QydNatZKVytkDLhzKByuLCMNFKho21QRQQVBFGDdmet0U
BQCemY1xcSfBqalMlDG1m4nW20hmR1b8TMLR7lljSxSRQHgPyRmMLTZ2wv8MoMsrAf+dIpD6W5gy
zwCsyAY7q5idpE9NFoM2DZiK0TqNBVx/UQGNbED8oXqdwFVhNGjIZ75d1YNDplPNgAHI5zzI0YLX
LqZo76e2nK5ktBPkVuQ7UjV7rRzsfniNTQjEJbjxVX8ajeYmFbVtDNaDkvCAAjTzQEOx2gWs4xXK
lHd6Ze4HkBAY4EPuq3zva4ObReGuiktbljeo1XimPASUnazSQCeSvYQDWPd9I/BtFdDeK+OZ9bCk
32LhuyUjd76e79VAnnIdiJI0kL+yqt4lI6ttfYidqMmgqpWy3M375q0rTmzqVh5Nxhc3S5omlwDO
Mm4Z71MwZ9FBlNPUah3rT6UIr1OQMmuNkzUnSYSbmRwDLpXT9E9xajpBbuwNkni5+M7GwjPAPRjU
jwBv3zRz8W0keIY0D9jflq7h65HJfnHmzn/mwgHkKe00Q5mANOvVr9YHkkPudL/kttSGh66JBJxn
nNppFh9R3Hrwk+Y1iaLXjE63pK0CDLvCXSH4gTlYN/4YqBSCOW9TIT4VlHpaERyU0nZyCr7JkBh4
kj+GTXvi4jW/jrpZ7asCL3y7UyG3Mei/aSj3OobZfo6BG+1nCah3PubbtIEqTgLImuZy9dgErYOY
RpN9VDxGKK0gFDvoZk4itNGVc9v4KaYga9YaDLTXx6HtIFgLxDvY/HJmeQHGG31N3PRF2Lt+WURu
KL3eanaF1Ox40tGiEtaPeHj142M9QGF0RODgABjwvSS5nWc4nPBjNmGDPcUAoGlGhKluAbY4ajr9
FO+Y9U3Lv3WVucmNo14e9Aq0zQola6hCZqqwLW20RXY3iSs6lg4AfbYsfjfTnRxbl0fRXm/vCLuN
U8DfUnPTZPcmEKk8GWzGR9cyBycyrnjeuEXZ2TIDCiM9+fltTrwsrewgE0etrbZ5aAT2ZQdufvaD
ui4FExxgJZPicfCxEoA3O9VGWugnaO646ZhjlBsUSZhWtZJxS1Puyrj2MK9xCMfADvRnM843TXfU
BfSmysaV5KFg5qkyzWtCH/gAuBDX3VCJI1isHKq+6+KB+i9d8zIEIHzsmIdxjhfgtLcNi75XXX0a
Ol1zuL+GuFhb19LzFkFbkgjrisB+bVRPVmbZ7RqbxacnOf/48eareOYRqirOC17l+imJ3obCh7xZ
/o8T4I8WFq+Hwazzoqwz/ZRRTCY020rp0OmB+txGq/d0VePxc7z6aG7+qmcL0pIshuPEV5tVUMrX
uD0qSEBQGz1Ww7WGq8AxdqHlxY6x8nD5+ktKHWhSU5jAk340TK0qrhuOOfwqie162iWrspxfH4j/
WFgidzEM0WvFZMUn3S8i2wp0XLDgre/o4+Ub9fm9N3/Cv3YWF4rwAQmRBjstZH6r4T6KrmLoxDWD
OGaNsXZ9P8ekj9YWx9yPizHMMxKfwE2wNX267RJ1nMrwBPGArd70V6ppnjDiktpcIJGKOZnZDPB/
uYm5ykE/xr5/iDLMhqaYZZiIbUT9DSY4HMZ/tbx+TJUEcaAuv08FxRwmLXdSmOAOynbmRN06I79F
jgCXr/EZfO5Avl+tv59xcbVMSVs9Hjg5oVGJXEcDcrByx750TA6yv1hdUQmNqNrQENbW4PCfi4kL
44tbZ/E0Sc08SE7Uuqky6zHWNKRfgIxmPHH7Gho36W0+PgjzxU98lBK7leR09Qcs7qHwfcsKGoGp
V/ontyJEB9MWyT1tgq2hV5tZfFJ0p0R4BebeGqR2/+4MLx72eaxbqq20+ERT8az0zCkUhskGcR3n
+mbolXfZHP/a7fzd7MUz3we9osZa+FF/yHcCaiUUVUILSe3gI680rG2oMGXffivM0WEAjgseOrK+
FnN2YFR2pn6mYHYFBYcTtNOx0O4NpJhVtTH9kx49lvotijtNa24QuDnoCMCEtVFQeWoq6HWkm3HS
oaoI5TcLXctRO2RUv4mL7zmmsQY83pOM22Z8yPl9pmFoMoIOehbaATKWgqIMIIkjpqdmxK0rbT0I
HBPsaVETe31a4vZpbiLYtmqtg5Vh7htUEMznW8xoPwrm402ds3+7eYv8b2xZkw41Nk801j6xruPw
WxXsW2J6QfdPx70W92ThtQumaq2y9PjEwvvBEHvM56kh2dbRCuZoJTrwxSuzANo7rCI/PvXjd5K0
27SuV5L7NQsLrz0QMo1BBK+dSAN6GR3erduVQ44I9vEp+MFT84Wn1giKpkTJ+NTgMUOz+NCT4FSi
cNanuvvvTC3cV6yU6nph4HN13NX6aVNFkPlLOm9Wzr1saiXaLYdeQXTZM4Ui9EmzEqS2CYa6IoE8
GtoRokSTDOQ3lw2ubdTCNYVQlC3aSsQnE+7BaPh1npUrucgXta+PW7VwR0lTdEHqw/3Lnj9kMoLc
QWv701avw02bNJ7WMrsfX1Vc3AzCOmikz+ywYVe6QA8VwIsyXi0krByexZ3WBB+0QiENTMHswq7a
3QyYNa7WgIjvLHKfDqkFvkChQycDD92PaVg80YwGsUFOPbpoGcKN3bdvkSquioChbIHRCfAYyXBH
oqDaBWkR29MEzWWjn0wXzY3rEPwWEejvGNQGy+lHkjd2oD2p3p8lCHfaVO4qf6vq/DtmDW2z6LWd
aYVvBbWUYxRgxOFXInjou+E6k+gEsQqvNxb+GhriEl/fF6RB0rZGm/MZ0Dh7sbNFL65Ll3AF0ulE
P9Ftuw/BD3EF7YPK7TzTgwzQW0htuULR9uUhPrO4CO8VH/OhK1P9VDevLbpqk77iML8MqGcGFrek
8iuSZy0M8BrpNIpHGIixox6689laIW1tLYvL0gLzF7N5LaiDdPZU7P1hWmutfn0jz9azOP990ZtR
y7FFkIgarqiDOvpOetQev6HK4Ccbsqk2CQQ8LbKSmnzGcy8OxyLEtVVi+amJ5dHhVAytPSLm+z64
zYxvHTl2I+iNBruyrjCnYoAip80M1BpWCSnme3fhXi4D4JA0o67p869AFhOnZFvqNzrGBaxmI8nB
zIKjaq9ZvtNKdmjEU2ReaQW4REbDjUP/ECf9NuoeG2iJNRGQfAqiaOVvWgNoX0V2bDwWwDSHEG9n
T0ZSHIxSocqYYSy/tnkrcfWII5HYxLCoWQBkkAKkDcwmAGHkJZTfpGED2ox/n1xZ6S4zC6fzTTvE
/I+hKQ/t9mMQ9yB5KGz0816I3+xaReZyAhAfEacvJupIejgh7QPZmhFXwo5S/8nv0tc2k3cgOX7m
XVZCIcK87kAMwMsc8yoVvE806fveoK+BCl8ux5nPU2TQW5sBSxiopdRCffujKyzyZBrD1CQnyC+5
QQcN3CZD9llA5979P6R9V2/kuNbtLyKgLPFVqZLtcg79IrTbbeVEBYr69d+SgYsuy4XiPee8DGbQ
g95Fitzc3FzBmn6Z07ad9eu6CGxMlyT2mVP1NLa9qne6IR/qAe/0Rx6H4Jp5NsiJOoAFwLl4fZeG
xfQ0JZ86BAqi/sDzT8u5n2mBZq5xEFbm5cTwJb/ozC7X0CaHq50KlLCyZpBVdjSnrdIrN72veALE
r3GTw7hjCIcrKz5kWzjWSN1RzyXm06Drd+aOWDAptr+C8sCYA36TBqgpQqV2YXjU/38o5aimZKBr
FBnBhy401ik3WgljPv6Kfryp/22KAA0DFUwzqMhueJNsaA7Z8mg+TAoNKfTnBVBLA5zL7duEHbn5
u8jwqWb41JodOcZMDWqSh4SquwlOVNCTMHp/tOZuYxm2vTEbcP4SYwb2pnVYAIRCHYhoGv3BscRO
GWkJbGza/4qicdw3dMiehGokblYArcMM7RrEuysaZ0ca19t2BEohFdwX1aC4KmG3ldO92NlVNZSe
zbO7GM+VejLtbLzU6ZYV5CIO4/ghAY7KTt8qCCrm875XTW92Iq/AKwKbj0VHPCepUATFHmI5beFb
GgmUVPF5oW+y3HjmxsEY9vOUHdBlCc35T6w81cOfps7d3i6fhxgEp97xZotcdaVZQKBF9duMH6xm
mw8dRETiB1riwq3CrUPzhR6Hw6hBPrjyGNyqW4V5WrTpTTSoO+1dG+BMprfVe8+BiuM1Xi2cD8Ns
M1ePh52KrrpSD2/DXOIlZUpv81z3J8W8h0rRVeoUEHYyriprhHHG7Drz9MnR4zTLNkCL6FPLZ/Sp
2R0vPos2f4xK4qW81vDGcaCo/dp8uOrz+k5BF6Az4VOe6iCpaPZVXtG9pjema/ZFGer6UKFvW1yl
OgrjVCmfFVX9iFlQ4+8zpxSy5pDnm6ft5X26FA6rc+LbjlldMuwccwF6l3JjKfZnj+q/GvhNFT1f
jnKmuvgWZVUlKknOTFohSo82ew7XcAVVE2rkDSf25nKoc52Qb7GW/XrSkXQivLIqGlNuuNfXbrpt
N46v2p6FluRSnlky8fklrV+awVVpBix6w6NyQLwJBGLlJqsemxZqxCoe4HIadOSWR2+Xx3gGdQXI
9L/k+lX9nIxRzwsUgSpyDmHpbsiwYfAO0c3JAWhJd8ILWgrma3WX6bU7OH8Me5M7RjjRv6xOdyQX
Lhl7N4e2D7kRyRWEP1toTjbFh9m+mn22Re8ja9+K2vQs9jYCxWyr6jZvrPDyKKTZelUIambF0oog
W6MgSSGAjedBF/k60DcQ2xs9Ff8lJzUu9/JLn2tVGCqWzR1zHMF8KtursUdKwc0jVq7zge9A4w1M
46GGsFKXHLJ0kFxFz7y0ff9uqxIhNprSKgW+W45n08RtdmWQ+fS+m/Y4rGG9Als+oN8MjHvYKnvk
lSWLAhAm+R2SI0tbVQtEqwgeRjHxGpiyovhFC8l+l+yJNXM0iuDLw2xMcmsdRN/fVep9AXpexMg2
aa8rZS+YrLEtSWRfb7EnW6IlNok63PtuKmvbWtVDxIIqlYGRl8VxYfGs+aC0HGNoXyKPOTn2Hpn9
tLTDTvsYdc0vrd/D9OfyFvlSk7oUcJXMEqGKZFwKmmyYDqwFLyN/HVmg9+1LizMrBc7JjAObOL5i
VpsSzzFhoj2qw2MEKTHala9GtrWanaU9suhmodbjZTGdy2DqIfE/2r4lIDlganizG/1ujN1hTL26
4K6YAf8qya3dg2YPMmNbvdQK3+Op2h3KLfDFwLU4QUGH6wE1usLROD1kI6rwCURlC7kdGuzxGGQG
6hxt8qyKuPqQerBT23fKXZxuRPkB9XhfmX85M7RK7wZrJ1D7dBy6ENZD1h4ZA3jB9G30z5OkdGch
7p0hTEcn5LXjc7SKHDZ4Vub8NuzHeuoOWgnlaTxDXv4CsuPki4l5sq54gpskOGrKzWKhqcI+s/QE
gNxgl2+gjim5hZ9PicBimnDmAnRgDSESNYAerVgOyra+SnsYd6nokGo06Afqddkxqed3lh2s7H6M
9yq7pqbkFnPuImGd/IBVeqytac7RnlJuYt1+JCIJ6Xw38jezaf46taztePbKdBptlQ8VHs+wYkI0
1dlAOu4uZ8CWz14SaY9mD9ltWLfUReeRDBc3IkmCZ2uSfyNdA5H0VmgVHRAbyp4h06drnv/t60Ux
i8ssYWShVr3ieGxYOvYIZZf0ZugLz87fbLagegY/7w8M4Gb0qUQL1pV1mNEUifuraYKNSuMt71WS
FX02OZ8MfFXykaGKDTLj14j8Aczza0ttA1i2eq2JC0L83uuFWwGsYAOR3IzOvgYKtXFMzzFeS/wf
Xb4vo42TUbfXZaXb2Rx+8sv076WbEuNoxkVEudEt863KwwYWAz37G2mQCI2buzR7jEsDtwwTt8k3
wxa+kQ54o4fseyEjAZ7N9Cc/ZZV4QQDs8mrZBwlR35kCj3anfIKY+VY1+VVv3g8y586zZ/JJwFUZ
CXggzfRl7Gof/1kQJ3otW4bLh/1xmJyEWJbpSSqDwiSzxPLh51hN3Xg8dFFA6F2FXnVB1M9ofEqK
jVMdDOe9FZIG5k+Zc3RHTra6syr2DFjP2KmB4PX0i3fRByE8NHR05Os3bIqpbv722jWHB53J/vSg
ArdN8miMe5G/zDFoJlR9Lxv/8k6QLbdVrhMmnKq5jp9kcvqEFjNl6i+phsX5A+Rk1lc5zhFzWUKJ
BM1GTAFQEc6DGjGfWCi5qe6EQh2u4sp8jPPpYKo8KBcaviV7dzvXDz2d/h9UYN4nqbKsZ6JUO9bW
+9aq7xNogaoEd5QYCg3Qxh0mClnXxgVM5UMdTa8VW/yU7RzB/8iUbPavIvPCavzBGCaFUjQZakSx
h6F36Vt7w+P3lIZxwF4WT5fxWX3WcvifuFtscznHSHLUrZnENK1aw+owJUAqvllYZOWQdO5Qfejx
68glw5UFW6W2vox50S834ARwC92aUcHcGwzarIW2l6rznV3YVFmQqhoaVj9qllQpIui6KjeFeGn5
tZLc19Hj5b1zNl2dhFjlkn4wCqVcQkx1C8PBBwqNqMsRzsCpkTFOQixTepKuYDA8NVCcxZRp1X2u
ZxtTTD7TiucUoJKS/J6r2pum5D6tKm8qdgyw0siBXTugK7TaJNlmVDccvk2qvcvIg1LXfhHttfmh
5NIi8eyRevJTV5mkddIp4vkyG/DS7PgxDfK/lj950KyFRpHqWmGzSTaAIfzBgo6lkhM/teOX5HoS
f5VjICmqVHWJqepaetc7nwWgd2BIxeJxSA4FbtbW1LilAbG68ZfW3UcQKtHtDR3V7eVvdrbQ+fc7
9NXFksawb+Yq9nTTlVvCgbVUNiBCxnBJkRxmP2bcBs/R1qFYv3SXnTX8q1EGHNEmDMEstB/nvEGi
mlwCEceh+M3YbxqND7R++g9H9z3mGhA2opcItRmDH5n63EKP2XqlgHdI8Hs/9u4qyKpWtHJhZzFH
kKJ+AwrTVRuI0krfC36UAqsoqxqww4qx0gWZDLmY0IKhFqhmvevsICof1mFX79qXy3MnG9aST042
86yOuNeUCFiDrwJIdzU+FUojSRmSRfGlancSBPjNqs8KzB1J42uFjDxsEz1QrCdO3o00OaC7noRm
oUnqiB+5fTWZq1yYVKMZ8U7gkxmqXzZ4eqZ7m5ih077bTFaY/ki8SzBohqumZlsmZCm/T6TRtcBC
qowfx6QINOsvL2TaTT8voasQq28Vl06dtdaIEFVywLNlzQcPfCJ/0HcEfXhIREYF1B1VqMIsarkt
+lQtCy6vl7NzejLMZT2dfMqspnMFJjs/LhKDXKTewITPreccFB67NSQLRxZt9QX1umgqBcXgkbfv
VG2Bnhs9Ml33kNcfZS/tZxfpyciW33IyMrBlG43CT/qId9aK6EcC/UPFTnyV5UCN3UblfEsmO7w8
nWe3nwN/LlUzlUWk8HvQmmRqChkPQPwXe5i58ypIbeJg+E/v1F8r51+YVVoBtDRGWsbKAdxuTiiM
G//qOsxfZXjLH+fMKs5qE8ywZre5gTkcxxLt6nHTwosD+LokkzmknN9u/0a02gu1alkpZaCwsGE/
wPFL2uHDxH+rglcjWa3zVusMDv4FP6qACGXKvaaG6evAAjHe9WKULHPZtK2WeSO0uoVlKz+a4xQm
lEFPFFbjFWg8UqOg8zvq37ytVrlSpylzcswbzSOP08zPqsRlw5+uwZOlpUqyhWx5r+qvmsTl0stZ
BlZuVdjOWyBCQIF487/tolWZZYiosVFtgs8THW0d4OgR5ebweTmIIZm6dRHlxJw3UFvlR3CavabP
Hhmo5jMUcUWee1mf7omp/Y5FlfpCZbsmh5Fdw6IaiArzD9PBkdMpuYksBjOSeqvblu3nIqu8oUqE
NyTKxijpL71R90WheEMPNumc0ZsGVtN2WzY3UzHcdDngHbVzV1s7WBc+xN38lBdXSZR9ToS+5qj4
xyT+LCmMDMf6voP3hCLiD5gsR2gnN46+iUj6v33hL5OQk6wZN2ofQT4dGTrLfWeIvAgM7EqmaC/Z
7V/vbidRaNXkxahhHVHxYk7GxrQUSYUs+7irzKWWU0ybpuZHrUqhgIwriwoIPX2KcS0EGlKSjyX7
Yu0Vkc+xkSvRsi/ax6Eat0mKw9SWPWv9bOMiiVE4RFA4YkCw+oslfTJtgkXGNJSoSXQCRejG3M1o
2sas8jWIsU54GkkgRxgJPwIps+llr1nnBnkafZXVBC2GbKYoFSL+e47fuvgQ8efLe/Krclyn6dMY
q3QmLARo51o/Dmr+UqAlCmKEEZr5bSLaXdOWvpY5rq1VIU+SY19EQVw0DySFxqIz1oe4qd6Jyp9j
K94QtQkaU7+mCgkYO+Z6ustpdiVAD7b7V1DuXQuYDNtyQhw8sCBItnYybh3tvhN+4YBGOBk7cyx2
Vgx3b51f661xYFoTpHpxLGxtB7oVxDC0l8jaDizzKhJ5TlGzq8kAR7N/N8QcDjA4ZQl0b2qww0wI
Ll2erHObCGxi6P8omgKa2CoZ26YzW85ga8eitPaJ+UhhxHI5guyLryIUS9cGYHkkg4oCaNYE2fwG
tqDktDw7jpNVvcr2SmbovSGwrnJtcGOjc6FvJwkhGcj6RunQtNNyyKfDywWOPCpEZqzHEmC4y9O1
bIALi9dcFX+pGY+RSbA9eV/uIOgYOg2cYzJvmIRkPLJI2vcyc3Aqm4sWHyaJ4hC0kxx+gDyYhAgu
j+gnyPJ7xlnfglisRgPsmfgRKKUdnsb0bW64pZfVkMJ0mxttO8x+PoayVHMue0MABpkAjqma+XVz
+pboGm4UXa4fFWcILNM4VGhL9Vm/zdhvlAYbySiXw+Dnh/sXblmhp+HmydEyI9aPlZmBzdNYfp19
jMqnXt2JONvkdEvpWAZ03lhC9wUYcETEksXzs0/7NdX/fsSyhk9+RFn2WQQ+vn4Uewa1nqDw53dg
V4kKZB0EuV4hcO4lAX0rJjcLxJa/t5Ldfn4f/vsBq/xuC2VqSZrqR93s/aRJXVIp/uWZPrsP/6Ws
L4X+kzF2k1ExZUbKiujo1fy65K3XJxJJirOL5yTIKmsBKFlxfbS0IzXAD8KNOYvvyhEWXfWCWEv+
xyGtspdWpxaOCqEdMxtqtxbKN4Ag21oKt1p+9Y81+m9UayyJNgCSB10N7ci90c+3HEIBTgCa8qJD
EHk5cFd0wz9gIau8J9ateJEphUk+3fpmm3ZtZwPjpx/R5iXE8jsw+RPZS9HPR5xlE5yMcpXYICYi
oAuKbwcQsxd9qttxSyFgrHriAUrCu8ur8WwWPQm2pIWT1TjbzUSUQtWOufpoFxT4B9V1ACUWeJq5
HOnns9BqXKsMU82tY0xAfR/N4+h/6dKG+st44GFxY26AcYACiHMvy6I/qZqrqKuUggdcaG1NSCnV
nPhKKjZpDdlspNIYMEozfelUcuz4hBZTLLGdPJ/NTuZ2lUxqra/NHs4XR/0hvZ9CY29t6vvqgXgg
+PndroLn8uyJqylwwjyUmcdJMoC2/PnJh1VaglSGVv5xwV4384td2j7X893yDhfHsp1xNm+eDHWV
b1iWw/Qkw7flFPbjEaBlCb+9vH5kIVZJxulozMtY144qg0IF3XejDKXxEzL3fa2sb8OaMdak0Ajy
2HQgbbITJQl1YUNTKA6VfMvYQ158AunMnTSYaiWAakyomCEpWADS9XY2iauqMCTGvTmxUbaXv5kJ
sas8vDwTkjS4vp+yXOt4hMbbscGSrqDzABSqy5VDnOtekx2y+vfleJK0t76pVtNcJXWjaVDHgVw1
6NmdGrllrkoShCQVra1pnNlOs1SdtOMIhCbUJDYz+K2FBTFw6+7ygGQTuMpEPRTP6iiatSPMeLZk
aqHqp4AmXt3WBIIYreVNieybyQa3SkNRbaU2nlq0I3N2YoQA7QjHc4D2Y7G9PDZZmv2SGDzZ+EDK
52ZbYXCLYK/TuvMh3qgb8Vp9KqHmMm94h+bzKwgul+Mu2+/C2bxWLjThW29GFdWOpALadGjMII2F
i1v8ISagHFMSjuDnRbLrmSTNfXEGT0Y76Koag4uNNJc7btJmoBXNrl0zv4vB9tRtySgl4YzVo2MD
/HrLM6zR1Eoi1yqyvZWIgJQdh+iWGeS95AyRJD1jdZ1C26xyaIWtbtu9T+hBrSJJMjl/SkGp1bYp
NUw0Kr8fFCKCcFw/tDiW8wrEEWfXiqd8+MyZ/QlB5m0P+TfHVN0iAj+LoQs3my8d2eI51wKwOOrp
02DoFPq3hlcwfTsQJnl9/aqqfqyskx+4bK2TT1y3KQVkrEDBDAQ6vFqfzEn1hYZDNP7U0yeu/e6b
CZocOryCdB/A1RBAhS3EJDxqNPck3kfpoRnf47px9XlvVX3wX6z8k9+3PmlJSXorHrHyjbzw2+Zv
XoMgwxworCUdtJ8MF6+sOypkBdXZtHwSd33mErzsdEmnHRNCPJretTgXWXV/eXDn08lJlNWxa2R8
SmCrvVSjow+QuBff2fcjAzPG7fwpgAKBb96O6W0na4mcr4P/RV7DiGYSWTxlyCgd1J+16U0MuN5T
+BNNg+fAYTuN7wgHdpDDJ6pN3mA2LKk4zteOJ79gtfv6VE1FFqdI2hbun2D12X9G47dmjl5LNn2f
XanTL4vokh0pDat9X/C9ac7KDLr20RS3qpmA2Q2JP1P34XqAlvQvdciu0MpxlV6VXAa0r8vnhb22
NiBMVZL08MOC12axzLKAJjHto8yNht70tBKykZOZQJqF4B+VuGUWgxt2WR3Gmt5EgmwoSvwg5RDB
ziFxPMXYpaRMDtGYfShknrysS5800kRupFvFZorJA8nKN3t8AVm0d0EK7j1mZenGVHCt00onnIAy
J9FiElkdjUZ/jzlIobBmfYe0JyypIcnr57nzt7HmGzMtCg9PkprXWCnfWBG5mvQJ0lziPoeMrmtP
LRB/Ztr6cw46Z900SVD2ztZJq9El6PL56tLhmHvlLyTsAEKtlPtCq9+Z092SBalqWMOVaczgnC2W
0KwHnDFRdxoU/qGC+aarCJfelp3iJdZn3vWbYZy9jP6uqI1m9RhE0Stf3g0B5LDnBzi1fzQzRLkI
bq3JXLmsNbfD8Ie2MYMj3wQNsD9ZTm/ECJ2vwQDHwIbTux4CNb2jxAlYWjxk+DKgN8cuy9Cq4HYb
pAJyj1qfBzw/qNlNwlLo2ZMxD0ATvmrH5hqNAd8x2E5E6rbIoWMOLjloxLM7WXTPBtiTGxA4Z8lt
D5Hzqki2UadarqjZ61w/TkUJlpMZx25p4ueo5m1SLN9e50GcjE+iMDIwacxXqkKgDJCptz6CZVpV
O541ON7Qppu0gK9VW0N+mACArGBOHTyxFEnrUTT0XCPJvLi4j+zRT62POgNbpr8T9rCx8t8k0d+K
sn2Eti8wRg5OX4q2BrTnzam4iVtzZ0B1c1as+7Qk20ID7z8jYMprIbemh1Y8OyP1m9p+1mE8lEX1
jrI41KcG9ihQjyK5GoyA2UARmYO4ag4lZOKOqviTcB22uW8Wi702Np8FwL+qIjaEfTTE2Ov4V44L
Qla0x3khnk4TDh3FZ1RtwFRowGR+BUjIAhq7mHE+FnhKOjpF+jSV6qax8HeJ6J5348bpEr8kfFdU
aTBq5qckiS8Z49K2/nFETdTiCaokDsUVfHW7xYQDTtEUv3V08hRwoWfDgb7bYzSA7FCpksbe+R6q
AzSJDoF9R1nX9hDiAPcvpSo6N4pnJn4T1hvDVxOvuzJxgjg3qbR/ev42dxJzVeUTYxgMeLottPx+
BzXEDgyPbbTvNvAG823oeg+u8HuvAkhOOQxb8hB5aB0lPJBdxc+foSe/ZFVigZ4UOXiqRDduPNRK
gcdSv+3RSObEh/YhvOvv+2kO6jn3NGYfTNYFZncVEc0TLXTh8lZSsJy9/pz8nFVBVVHIPnYtJqYv
0z1uQl6PceeZss3hvuhANNsg/9Wl5CTkagFW3KzGQXUWiQArcQ2h3vWTCo8Kgz1RuNZnCtyQmeI5
GG/J9hrkaZ0+8RQwOf1eRWJoie0lTAbFOf9hTg741RIZpyFuBw2tNrwvgQiceosMtaHD6YHvh6y7
BWp3T2OoPdnUHehtw5J9Gg9uC7HnvIg9AwKO/+NOXS0Vc7BMtJxrtCB2yy04nLZ4+n+mG/DJvfhB
ppD79ehzKTGslgKkWTXawfUWnVsIx9c8zby+MbFDjfs0Z35p/C0H9aaI7Q1APLBuzgIFEFMdCSIb
TDSSqBWaLXzOICuqMohVIe/TCIqtQgs0bj+D4IM+W3036S8GHglxWtz0MY4Wx4Ui712nvKnW50z3
vD30zaOtkjuBRyMbD4y1E5a8w9WR3Na1BnK9CUYXUZqXKeWfFEqbbtblzyqZc5cAXjAycMgkX2K5
yv2YmpMluyqv525WFLI00FQ06EfzmTLluhbHvgMKLSncPt2VUJcfcXReDnz2yncSd1Vwc81iwlHj
pVNgw6Qs6CwmycbLR70wsvUl1p6Azuhh+XkEkyDgpQXpmzeITPtmaoaXx/J1678UalVBc3MSTT0r
iwUgZEhr26V4v9Yz4lqJCs22KBA9sj8Rm6TZtxCRTFh8UMS100JAW3BQf+wrxYZS7bApy9GfpmcF
Jkcpux0hOT62lVvOoG5l2kdHg4zl+7bP7kGPx8Uk6/eWkb7MQ7Kxy81M2TXLbTxWyyxqzl7C/n0t
Yzl5Ty6nepbUndHjYCuS302BdhxxXKuWvOb8JLQsjcmTKKsufYV+1DSOWBPcwx0ICnQbuBm69kvk
o4vkjUHyPu2FX/vlUWbfebbhcRJ5lSEJd6o+bxC5NkpPh06yPVkonRWcVlbQEJm1wtkuEoVJEUWV
YBnKar1AjQ7PRzbXcGab4WLtpm+6HdvIpKTO7oCTMKuv1lf2HDm8U46MJz6fYawwqm6JnljNZskW
kIVafboy5ei2gwJ7zKKnOiu8yrkhCGhGsiN2mZofW+1kTKsvFbHZNqZeVY7VleYRt/DRE4Gra7FV
/nNfvGU5noRaHVJDZ1elU0I4HILozoSDiUsVNpcvcGk0y7Se7KuM6FVN4KJ+nPoGJkvgaBVsN+k+
KfY5hLeSToe0UocehA3JAAr9mz6L/cvJS/blVjWL3gudDBBbOHJF8Y3I8ZTBCAXFNQxdh8uhzub8
kwldnTVmbmhxJaD3DsaOmzfY4IMlCXE2UZ2EWB0rUKoZ21YZ8c20q6HAIEQ4MBkGTDKOtSaOVkBo
zim4gr72iDS9E2YhObtkEVYJQgWhJu2iGTNlfUzjbYmT+PKn+OKCXVh5X22pk5WX26M9tI2uHrui
v0u1CSo6RfbCORS9izzb9uWAE6tVi6BAE8YTpvC6MnqL21YDLkofAiiEfijT0BwYwxnndLBciEXZ
ebzSvcGynW2s96DDoqcyQTu2VbcAk0JEw2hcTYGHmPkamzYE2bswS8EnKsGeM/p7E4p0BlAPFVUD
rqQ3GdSV8Rug1B4HrVGkbjtWrshMsGnvZj0Hs2w31IECeM9gqAfYxcNRdfZqHJbxbP5Nl+OzWESu
lKG7qXs6wCbkoyhjT4xpCMf3nTKP14P5q4zqA2Rtca6iGE1I5eV0voavRw0ZLfW6TMfjBGtwYRov
Ta7cWfP4yEn1q3Pa3pug08PBKenQ/2RERYuigMoezCazHqYc6pZBlrAbUDZC+SKBjHjVfqqdzMBT
sujXGBqGCkPMIEMfdWcHBqCvz1u9lQE61C+U2aUlsyzakyUDmOLcjQ2ECWOjhiCRusMS2jJyiFXL
s0Z2bfc6pH+awMzYfV/Pv3IVXYeSQKoNuVN1DqMRbVHuQqLpvebv87htKFymeIQJ64JYP8wTMLOF
S+jkGzYH0v3QsoMNX/aK7DXjVi1+6Ynhc6K4phNDvuBjYJZL9M+aUFcAGQ9Of4vrVCtyGDGod1Zt
3be2GSrpowrwpDXcZGgrAnzjmT3xDSWBVse4wVGyaCRc2wOKQ/1FZB8plGUjcuDoueTNPQztCE1x
b4STA4BQDO4a5L7MELi8I9Prou7A09Sd4E1V4c7Xt/sI6GHi7PoJXXzcnqLsw55f7bLYW20b6Oib
qWLJ4wFnv/FsHholVqyAMwXQiG3bX2Ed6lBnoEnjacnbWKEQaQm/M7KPgf8lzaM5/a3IX4XC0qTE
DliimH/60gjH+iWFjlXXiCuY5blJBU6CJti9kxn9XszKc2/oLcAcfAx6Wt/yqXpMaA8XHGrddmb2
y06yIwRkH9WE9T4Q04Cwa6WbDfROq+KbRDf2SjXfRxAb9dOxeLqcjySn0Bcd72RtCbtJ27ZC/VB0
AFfn9UbEYwgJLbcUkST1yXbL6sztpnacK1xzjqS5Bj3cU50HvA75/9t4VqfqoOSVFQmcqon9zhq8
KxERUHh0G6XsMDrfR/935K0NkzSrbGEoUqMiQm+2dIrX1LCgSMIOi7YA+LHQSabJEylT34yizeVh
yuZyddzyqaydgeFEjxRIQjUbOg9en0teByXV8hoPpRNS9wYRylGh5DnNs48EUmUJiR+r0bo3u/S6
mfVtwkrJGSwZ2xoGVU5GXqlo1xyTEfmcHnPn2hav/9P8rSV2qBqV6OuiXDH1oG3eO/1PO/8X6x1i
gSAo2ZaCJ8G1mp6oVRh1W3Q+mkbiF/XzENmupf2+PJCffFkbirUnUbTvh0PVcBBEq1Y51kG2y27j
Q7lvrwFqbLYiVIPcpzUgjY7kE53JGt+Crm4daYGapTbM+Tjau8qArEuBhvzikjVI5IjPrIVvgVZH
n0FMx3bgInQU5iNbZDjja7D/w8tzeKbo+xZk+REnOdBRsk4BPxBTKEyvUkv4OD5djiCbr1Xqi0t4
mmZwjDnimcRG3yXDUTeWN04rE4uVzdcq/TUUbzZALs0wcUtcjTMYXqO/oZSSGTvXcP82ZasbRVZR
KNLSWDkKQCU1r/PYQ+L3aBbQjRUqW7qTAe1kM7hKeFFfQ6VJKXBha6DtyvYRdzaoGg9RlsnGtuyY
Vbl1OrZ12qsqp8htgtyK2bvpd6iPDrCw8IVPn/NQ1gCRfLAfya7mJbEVrAyzvS4aCtTzjiPLXl5+
5xrR34a0ShKRY0CcaEJK/X+v7KPjxi0eSVIItSl+Zntq69aVi+a8JLRkb329opzsrYnDc1R3ovlI
htwjBLqg0ua/LMQqR+gU7jM16m50r6qdHpbQHXGblxHgRyNkv5rrYStjCUkW41qUQm1Lq05sYz42
9dtUWWDIoKWP+p8kkhP46wZxaS0uv+Rk+jKqa3g9wRnS19GmGFA+A5UMpvLW7FoP920PvL0QREgv
ygdfbbNdOYLBbEiqDdkMr7LKhBOZ2Q0+oqbifdV0jUbGgj1TanxboKt8YnedKoqyB9hkQAsLnFEG
55WaurZ4L6Z4Z4FdptFGIlEm23vrnAJd5aSBdssxb/9m6MylDD64jsydWRJljfo0oJrTKhlSpTPa
XjbDGbFD8ud2cHmPS9bkGrVZTxPqjThHsZbNAdXnYKjZvjN/m6SXbGnZgFbJxKrQPq9Kaz7mXZgU
pk87MLm4ZDiyIKsKQ6ddU1KWKccGD2JlV0H3tPFsXNUuz9qyci/srzWr0Ooca9I4dnLa6bhDsqAp
XrP2EKnAGFpUso1kY1r+/GQzK6M5KXaKbVRVtu+UYGgwz8zfL49Itg5WGUNEXaRPPZabip7KQDo/
xTM4fBxczdTdy6GWTXlp8lZpocuHmDEdoQjYNJoxw8lMCeI5C6m4ypQRzoyT5HNJ0sSaj+eMBRMF
xdIjuHBrmeWL7Kppf09lC6gDpBQjQAbrWfLZZDO6ShN2rsZKMeOzDeXB0G1I+AF30xauJmScM0me
Xb+cNUo3c6JiD9sp8ef6g6YyqxfJElwDPrPEboQucFbmfe9a41uufai57HiUVYfrV6umQcXeEhQ1
iySLeVUdYUgYGo8wHrwqH7LrZEckkmyyYa2yhdB7W9NGTNwImzbIf/dgtmJ1XF7usirKWD7fyf7F
RYQlvYHDuAtEEKWe+I2mlwdhy9n9P9KuZDtyHEl+Ed8jSJAgrlwjQgrtKSl14ctN3PedXz9GVU9n
JBQTqKm69CGzKz0AOB0Od3MzDFq4ePC3XyYkVtIkSuKB4lCyukZDwa1Eve3TwQWfiVdEP5mSA1BT
S3xd5oFC9OC81Wmp4L1FpsItUGGPU+/yLp4/KtOEjigDHJgJR9WUCcY3Cw25UwS5+xhTTuE3s/wH
nCvIJ35bEY6qrQCA6cgIK+MBdW8vU1HLd00jGMHcfnlB5w/nt6ltwSdeQbok1st2WG/Zepet3S6r
bs2y9gCPu2zn/NH8tiMcjbEm+ZoSSNcakJnI65s1ttx/Z0GI5ynP50WNZkRXNXPV/kChaXvZgmyv
hDRv6vVsNPMJiaQ52pOJsj30cuI68vk/qc3/4QFC1DZoGNPY2JR+6wol6ucK9GkKl40lSLxZZF6l
jZWB5QoLSikwTjq4QazRzuHVl/dNZkZoS7HFMFuzIuttuO60nLpac69j6v2ykfOX638d7IPA+cSR
p0Gv4w6zo7fZghL82vK3OlJcver2kQKIpA4oSh0Cig85usuGZasTQoKSaBaLTKwuA5FsDy4XUGp7
RWJINnFz38/pyu/10T8/1Ehh9Tjq+FANct0kj7VG8YJCi618TaS1v3PF4VP3s7Y1n2wmbU1SJy0C
EKRnvQUNUZLfV/pzAlB3QaFhnXvKBsodVP/yXsoOUYgSHWjxw7XTkdCWkw/sOmQm0qCK7qyh8fMp
css08upCUoSUHaAQOBKGsU4Nbw6MNX8Ht7YX0tGbFhl8fDsf8fwMDqicQcDGYIngDdoYy7ToEOTo
CfR0OJqZQyFxkXO7d2pCeNp0abbyiefI0Af1i7E0R7xD0PeswL/eBqgXu8aYQkYg210+tLPP/FO7
whegaykJTd6st5UxP7Qa+aHn5X0IIIc9VOZuYY0GUGP/DqXgRwAiduWiOVFG/RIQ4Mu/RLbHwjdS
EpYUtd6tt6sKQTBgqVBm+3cWhA+DUAjGTQksWMnrqnL0rAuJhXOXzOlmCp9Ak/XVqM+wkAPEkUW6
l6SdU7MGXLCtZLvOvYBOTQmOPxN9sIjRw1/W5kpNjrHFg2545Qm/x7RSoE3cubx7xnkPZSawKUif
iKjMhHJ4DgHUeL0tCijZLIvTD0fakl1jpeOBt/HtMJGrqddS8CuY9eNqqD/L1PpCRmAstRa6LRX0
Ed06692+og7tOwAhE+gprxC7jpitL5YXY1qRW7dbiy5pVpfl1TaaghdrhD4r0TU/rmO/KjAt1qt+
VECqfoyma63KMDaT+yREU7b9kUyabWGIR2eWXffM69LHBZz/Suin6hOpWWnPrPy+EHCKgism5qkF
7Hr5kkIWdISYCrM40OPENkbNQQ1R4iHn4pXB/7uJosRUTmvAzPoUXp4q+261gnAjMwdf2eXDOu+I
v80It7aWRTNvsgT51Fw6lgnlwGH2jfJ7lxFJ3Dr/2f62JMQt3swUMGSUMQoAzw3IwQ6zDAAmMyGE
qDoe+mlCbelWKXQIQYEZSIYbP8cWZpweixB8MP5RmPOCVczzNjuQ22v/yDqUVsfGX43MGYzj0H2x
0JhW59YFUjdHmaay0l+gBOyAdzGcoSYuztTT8vxpVa/V9QF4G4z8dK6VLrZWEruZfuRaubegRGQ2
SHMWPNhMZDRL+ajOv6JQvYuAnUmrAlN18W7ENq6U75UEY9CZpd/3hQn4MVMwFkLRpF/7PvcGMkNM
SYb81M7FFigVgaqBc0Y1UZwe1cK2T8wadwIUKI2bMIrdcNS9AQCTPK3ddpi/QQYahHfA2QDuel/E
wGZEgOoYGDtovVDfxxHGdgpz8ir0tMZh9DSA2Mx1esFMK7C/awV1p3i9B9zygScg+yWStODsg/l0
CYJbNssYozaPG5txzNN0oDvhv4rwseoGsPTXTtg+pyC4a/mDXoIcG/THKrHL0jgQqA5jkEF2y56L
nRZhBgXnDQExgvA9zikdl3Aa9Ru1Bu65CO15KlGzyvdcDTHR9H0Io6s4Le4qQ3c4ONs3tP6sQAUE
GBQzb90S2oN8AMYSs1yxJaPKMM6Fi9OfJ+xWGiKn0cNMvwmBZ/oI76oWLBYFhoE9KCvATCw3HQZg
DCtK6JoA6h5VBagWMb5qD01TQxIc8wSlSXYYNC8dnQ3fS7OBVCOgMlW604oGPl/sp4oG6HBqGCEL
Kb6gMQXdgAk8xiarNhCQDuc/utj6ApQPxhLL3Id6L8ScTT8s2l07om6kKDcdKDFBt+gpOjRDW+61
6fKSh3Og1tXjmELDJZ6dAaNL/Zx9r5Rvo6VvLYr7uECXiUGm7HKk/ajTirmhpTFMCuuaxi2xI9M1
cTGxfNJvAFK1cfReO8b+Yj0m/MoIM8/qkDOlNk2v2xW4neU7OJ265hjmd6Sv3cocrtIweWFL7jWG
4ZCuudIA/c/aBeoxuUsxGcqbCgiLPt0jOzxkI+46bQUdWTqC2hCjV3l1Z3a/Li/qXMQ9XZOQx0xc
NUdw1us3sZUF3a9WrSTXoMyAkL0AC20u1ljqN2QY7rPuqPJSwgB9NrE9XcMW5E6eQQVItCrMB+pQ
MMP4zXvth/vBj+6Io9naVenIuo3nLvZTc1sEODEXs5CYHSv0myLODitCtQWVXRPB5V+djNjSmSDu
2RZZq990tNlZFbKrWeLQ5yZlwXj/X4cW2zltn2tpGDU4G74xDpAGVUYaaEN2OwAnudbhLonSF2s9
FooSdHBqaBWHee61A91V6tEyb3sMPF1e9ufT/JObXfxRUzdhIPxDHw5df+rEjmZ5kGxCp1V3IPwO
EnsZ8cvnd7RgUgiKRM27vCwa8P+3Xy1rtuc03RH9Tdch5VoMTlPf9V2+X0NZZv95vE8wLOY7Fdes
eQL/+6jVEUZVHwr+Ve+qXZGEnV1iiLYpXhETQNKCeUeWO0YZ2hj3slWFuVEzQv37mdcAVa7Nbu7f
GtV64ml8xZXxUI2tjNvks7sIv1ZInZjCJ8RA/Fq0MK1guJlBWcWD0q0CwELxW3vP+KYsNhQzg3/Q
4/8wDq1YAizSRin351enx+nUGgaMlxjwBeMIZC/df+R5v00I6+NJTEItgiqAYa+va+safhcoDnY5
9/kBQ8+eTBj702UsrEl4plpkGEmSwqDaIa8ap+cknjCMYIFP7V2yti3t+OPuEkyJcX7IUwbOT/Wm
gFrR6o97slMcaqPVPlCn+P8jTgRzQtSfwbihaNvKNDqgKvU6VBBYHRNbsirZBgqR36iqirUcTtF5
s5vschcX7bq6ijc6UK/EM9QuA4z4ZG71IrH86RIQFihcAmRJFrPZ9GHWqcFjyE8x9KrrTxEyl74C
GU8bUGpGAGwEI3rLqVLbSvXEmjsTzF2Sn/JpyO+Pn2KpAp9LZliNsm6iYBOpvMpgN23L9nqxgn8o
2iW9sZ+tX5hOD2ItkSS7dPvo/m+v+lQtI2GvJayfIUCle4ZVuGPYHKEAW67rFTeAjQdV+7x2b1s+
Nw93RP05xT9p/H2dsi+Lxh3M/7tbwWtRep9BUW/l1wpmETJ0nWYL9LfjTdfx+2RNQKHU2NmwvDbz
tYox6ATPD4Cy0aqCmIU+O8rUOXkxuAz6GWCds5twsHkEYLTFghZC2pId3+6DS8sW7gsjMlk+V1j2
ikdjYqWHtb8Foa+7mO9NVDs9Ga9CZfKmaPIIir8hBu8v/4JPSZVw5EIwZErP5xTSijf1mAQ6w4jG
oN//OxNCMATFumFkDBItVHk0jTsI38p2UbYIIfoRs9THbAu3GxNiD7xvYH5DuuzqR/NHaBtQqAlk
AVdmUoiCjRovtbbpbEa5iUHK1xCYgsvbtgW2S64hBL4VugjlukWkJDJ/dcZN1UEeqie2Mqf7YXm+
bOwzvYzgB0L8S1in5ZMCa607u5BmdaI3yON9aJJs3G0Sr5OaE4LeoEDQfTA3nwjo+3KsHCDt0JUG
l3ofRK5selmyleIg1qQNFlu3xZnT25jOP9Gc9FHIAK4VhGepFE9wOaJbIpJ6CMFpqsVwx5Z6RQER
doOCPd5BJ+Oq99ZsHw6B6mau8q/XKUSTmeeYktqcMlw8nfIgXH5o7EcHvvM5+3HZYbYDuuCdH7n3
ydOlVyPNUhLEDah3eCFLA6XW7Fzlt3iJuqGBQEaXXQgmhctmNze8ZFaIJetIi7itYbYd0ztmQb+D
ELc01T03HyP+oqkSpIbkMxfnTcqutFKMryGfZ7/C9kBBtvLvFiTEkb6Jk7wL4SsFEC5JZdzN+peJ
GV8XdqvoP6Py6bI52XqEoNKmSVwsM8ylGFru8SppIkkkkTm/EEiAd85XvuCEeNXdRknmzIv1AjIi
WQTZLqZLniBEEKPu0Z6fYCckrd+PllNz4sdQroMm9wotWwqNXU4xVJDeIbJh7D0OYhkl1rndZCol
FmfEtPC/+I0nH0Hdt702FPgNfR85QxJkIIG4fF6f+egQl09NCNuJUnHPULHFu25jmtArd80XR19A
haEv0Ace3IjcR2C+xISXccz6Ywb9Tpo1TplUN7T1Y9NfNbDxkdKrjdbPqf5PzuH0BwrnAEBdkwCs
jbs3dsBkhbdi6lp75ozvzHL6B9VWvkpf2Zf3nYt5ajtCdIRu+nQbAQBxE68Hos5ye2/2CvDH7Gh+
TI/SO+tcyPu9Ui42dHlrjrxWsdJy4najYjOpv/bEicpdHkNZGQwtbLWLsngk5eCoCsDNN3QEza6F
qG9Aq4+kPmV4Bso0v7cYIX4Kpz9MCPvdoLazuf2wRO1umv6Wtj/NtXGWPNlf9sbP0zt/eCNXt4/y
xOEnFOvjcIv6gAW7QDD2mqu70QGn3fqm7mDUdvwFFot7GUPB2brK6RI3jzgxHNaVnkDqa1OMfC+U
xa3bfQjYSrtehQ3IDr+ug2XPYyFZr8zPhLySa8kw1B9+Vs3OFB65JeMKP5eZnK5LDP+8UuNoi5Yr
/dHGw1U/znauUcz/LVsA9STnd95TmKkZ0CxkmiksKGoVGte5ioAFyul5D/pCLwumCqDA0cmeUvCh
qvhgke8FEsPnbgXLsCzVMnRuUEOIlIhQKsF4avcx0VE9rBgy/F6Bo3zwidOCv8wG+1fmy5L0s2nm
qVkhepI4JeBfVbsPppCNqM0bwSCEPPN1PiZS3OPZz+PUnBALMe6bN2ax/mVOXT3a+7RBPFSczsUk
QuvklhuDEVDK7nW2oHZi2RRe7j1uXDbxD8uqE+3AJDbeVgEYZh8Jip3zccVY3S9kY/Lc+nPXDDHh
1LTQpkJ/X0f33Ogwf7R4muWOj5E32mC6q+w48ltHcU2v3GdSLpaPNFoMe6eGhbC3poOW6SUON90b
fnsbu8g1UKzpb9SdTAjh80y7sEgh8C28rXimECyyiqF5MiPnRBMrulrCZy2sdqMBthn4F1ePSQLe
wtSt+deywviSmnhmddT02k3mqxyU2DwCsWHx1qqd04OoujJeFFBqUR28c9EEdsJyR+iuwR+NE6qg
QM50E3TvWezQ5J0DboAu1y5ry8q9/IV+gHIv7aYQYQeCtjJEErpbnT0MaeLE1fRsWMtVk+duTN/y
1HDMJLahmAPzFE3Fh9x8B6m6P/R+vuoe2MB2Kyb7O/z/ufKQ1y+WbrkawhibnYTeGX3qjsV9EmM0
HMSTjZ9Wr6MW9GHkxlXqEav1o+Z+KnRvRYtg0CMvR61HTXakoegi3k0VJNmVTIa+Iedu9VMvEkJi
l3BdbbT5r28Wpa7OaX4NnW2hFm6T71mwuRSakWC4BNmuD7r4YXd552U/QLgCWmtdNCAWuw9xCowu
2QUJr0McukLZTQ6e1Q4VcWWSkSidy59P1y1E5BF1sKWLcd4jkhIUTYiN1ojXv9dgkrFBTiYfwj13
+ZxaFIKx1vMoM0aKnV5IkAPbPD0YOmhGjV/p8jxmOzMH/mZA2xLzxypkDMf+vWsjUHGCZTPiOJHc
tfi3ECHGnDBvAJabOY3R5CydfmVOZtwbIEQuiI//wOXa17YL2hq4IdDAz0bjZc3qsYgGhVo76fIl
6b9EFYR4mmvcwG7ShnavgnEzy50MlAaqDua32C9y4BXg2vpT0q+eToA8qi30YyOvmEo37SHT0FWu
CdUG1npW3OOPi13RFAGGwh+s8pVEdXxdhvJqteQ6FWFVxEwykCghHHWe6mBwRkfBpnAg1YlkLHGq
felRYPEkjiq7TUUc0tjNIR0SRHrDnrwGBB2B4g1+/xza1gvUKmQvi3ONhhN/YcLFwgzQJBpM6z6o
2+PXysHEjN/edI/yiYWzrcJTW8JdUmV1ATlttt0lxQOxQacGrq3FxW3iqPbfyBRkaxPuk1mnMdEp
PvryevFqvwi2YeRm3wfyJrN0bUJkN7q8YVa/3V1I+uqvBMzCKLYVe8tvv4xHeUagfTRWL9wlTIip
tKStqnVYXZ4WPvL2Y1iHrmJxF3PKgdVHiq0bYXvMQmS6TGW7OSreKaRFAdMDsD4v5xsVgrO0mR+q
aDyyuAIpsM6Wu47OP+NCueYJRgqqivuqBWqXNNQgipSSzA6L2cmW0FlnzPBYQ39dpMP4lPe1uctC
moNXdr6tNbQSlvRHxKhTQVM3sYhjrKnbl63DSbZTSOFOy2O9PBWthfJSYlf6IbZwFdW6O7XMzbOr
sgudsn6YoOFJt3+trgsno5M7N7kz83dWLiCCARK36NyC3488WJJmHxW/RpD26SDzZP3VgkpSgWA3
ggmjCifwfALEo9/FxdVSB73a7fo2dlf8e5nu9fV9GqpOWvxolcKu0QHK8Sd1oEDLJNJA0qr8JOox
BBt9NuJfU26H3E1Ww41MzGiXQQfhXq2KHb185w3z4kzxjCT0emiqWdnqxXPi5vF7R+5T+pUtxB3G
2MvYodV/rdO3bn7mGBfOUeVWl72ZakESpzuaQFpoHXbWsEF7U8jAZeNbknMHxNSYXsh31XiFz9ft
0letLQNC8n02D74BwuR4BWkNeSmi0UGZFGAh9LOKjUQUHIf9Tlt2pTrY48r8cemetSJQioM1UgwR
g8ZwUIudNmJ6eLktFpQ88N/3zeKm4OhMFe7qY5u6K9Gux/mRG48c7DYgQ2Za07gWFJ39LrzZCAkT
AvHMCbAhZBzDq5VqYC99YEow64eoAeksuVda8I7FrZ0Vbw0twLt4mBUvHXM3BN9TfVeC6E+BgF8b
vxYTsHjGFdMOCwfYLTXcQj8kw36oN1wP+lasbOASP+eavsIdHs1a8UMQStEQXajoyBcLQ0VQLlGd
CkbCm7rMXzOOC2R9mMp8X6bNdd4th6pUPJIFLaamizX5YpQpkE5vowqCIAzHKbR/upyTnH9PMM0w
NKDPLKRAf763GbNABGvGqCUEFT4wXDDrznSNoN2ZNr4XJz/k3q50ZLQJn0fxtjz7xK4Q82c61ZSF
sKs0CFarW3jZrsE1QwIwPTV7sCNLH4lb2vEpWJ2YFEJ/1JNVi6K0v11BbqQv16zvv/AFWmux6tBh
cfJJQhIiMyjE/jENzSa3kh7qQKGjxkG1ZF6dHoY18+ikPmPmVnaTbv/ipyX+fn0zIcW00mhscs67
26IhXheFaHys0DlW3SriXpSUCIAMjdHeBhi8ip8SKFoM+vR42ac+SGou/Qoh4+wpXcpyQcY5DbWv
9XesIU/DdOwISh516evjazkPCKiQ0gCIsNmtxeMAtPakPUNp04k6xPcZoVd1MnOxE7TEObg/L/9G
aYoj5KhVseRVFuLmogEZAuY3QeFoT4M7PodQiwmkXNjb3XtpT4SKAXr/mqIvyIk7j/hj524knwNk
Qm3VLdzEnx4VV/qNbft8waY4BKZHFPzj7MMm6Ccqj8Q3ub89dFanGYM2SIN0gTSBDZkJ0IRLkkjJ
gkWYMKbblgio1u521fDqyCZHT39ePsOPseNL6xM+6BWTTJaZWx1E3O5NWMj1EDAfbs/Fl259NJP3
qAAJ4do6a1/7aqo4pYbq3gTckw7K/dUFGBdXLm6q9iUE1eacPRFyNNu7tH3O1wnNhdZVzMyZQNqv
mxnuzuRIhuQAOj9vzvkHuZBCZ0fDNarU6Xs7Kq5qYPTWxKP+8lLPh8vfH7YlhBKzms2SKSiBbKld
zx7i1+0dgLKam6EUP16XB3l6J6sUWNsRn9Ri+3UwY1ojn2yW3VwT7CHQsr26p8CuGxP0GcLO7cze
SUM/4xrKGnhbGX7dv9Rq6Ko1MhQ83Wi0a6Gyvugvg/K95xAR445BVtuIKBjvjiXd91ClmKJ3UrxU
8aGYFacCN6JCnppusNnYOl19ncU5qtDPcxnCjQ5WA+gGSu6AAiuySdCzbntySQhrjnol5YmJmF0z
/U2FOASmTlzJYZ6N0ic2hKx5CscwDyPYGP3Y8KbcNnx9t1H5TPOV6mpgu5GFAskzUpz6W7Q+rIYK
ETnqU1tNr6ZatYkSSNZ19r47cVLh9jEaMwQJFvyld7Nv2nPmgYp3cYmC4rPirIcVSawDbIuZ2LRF
81+2SFlMt4R7J44bcAgkCDkfdNFPQ5AF4Nr3gENFdJV1iSRFDku4QMahTjmpsFg9/I4LLMvvlg7q
mL8keyp5P1rCvWG2Cl4ELdbUA65hPpeI39m+eSrv5W9jSX1KFB6iVVmqdYcVpft+3wXjbvI3Empp
dUGypA8m2pOwwlqFdyPHtYS09267B38svhJsD1TZGcnq9Fy4IQp9NY2RYPdeMRPjh4cCLvnDBoHm
HuRSNohb9pLj2v7BC1eSCDkFRUGiNBVKGRuhVfiOGiP2EQrNTvdzu28l1s4Gq98fHBeCFdeRYHVz
vyUVYdA55W2u4UuDTNMeDTrzpXQA/5UNRcuqDFyIXtAQNNuYYk+XexOJ0xCkLvPMx8nVAQpNXGkP
WOYuQlRZi2EswXq2ZWr89a8Kimlbr3Qnv/E+E87/Wf0X+/xsGQF4nZBR9O7oNg/96sevsZO6scuc
Cdql83M/w3Ewl/U3FnrWd0xOMBBnEtUwhSeRGReQ7qFsC1+zW//8iwZ+SVClRYboag8S55GZ2/7+
5DO0inBt+ij6ePmhjOilt9Rl95PL3y2/libAZ131ZHFCApMNCugoJtx5VHlJTUB5DKkCpGxBwtdQ
mHlcDhXedx9iOyAZCrZqGypKmLDDeZkS3ovzDYWTJQkfgsG7AX14LCndE81eEme8RV0aDOaoz9Rf
E0/x8Eee3jgrGIigzKhiW6Vfx9lc4uRHCF9HpLM1yxL8iM1p0JjavAYjCHbzhFPcpIWdf+k2wiU7
9GSuVXU7yED5Qb0qyBwI7X6D+BMagNIr/ewte7I84ZYF3DMcIA61pUoWyjTPeBCC0NtERjHuoGYU
O0gq4g7ITzs/SMPr2chzYly4e8cEXMe0wheiHton1Al2H3RB/pZN/BPgovXblFhxL0JNrzQK323y
x5VFPwbjQSnZrqtGf45lHSHJhyLW27M1Tco6ynqMP3a+1WhXhln9LOOytPMx95O4/FZHGH/szJ2R
qLuUL1cgE3f/nR8xIfxgFr7WrS0gpPswoA7ZFfCkTRB7PP6N0rhsyUL4CWv0pMIeR7mlhpDy3WLD
xsS44NWP2GBI8gC2fQWf8oCT8xRiwzJOVZQYCppuCapb4wg9zMo30CfmY+3H/Cfo4wv1BdAhzJoa
Y48Ose6lg+ot3bzb9PNiq/MmsFISjOksZrovtwYtWqVGMvhqjEErUKiX02vUbdSzETi56v2a9X6i
gVQyn91Jnf0GAHsVyCDluFhX1lA5IPzQzc6LQx3CTlASSlc7xa9R1chLmyno8U5Pw2Ef54Vj8qMF
QcFsPvIxv9E1lJiNwqN4TpMGUsHQ5mMPmQFid8x+ztbHq1dJH+JK8VbzVrW0XQt41vexZ/ai3jYo
xS4dwBEYGKOVrtndWv/UoesiSYc+TyZvt/fJpguxsKNxhwmnECk5aH/zWLEhozQr32sldSwscgQY
uFZuk/RLMyj23OegnzPsOcZlax5SaMGNkw4NwNIfsIs9lB6hXrirNF8vwCO/lFf9tLqL/m522j7O
UD6XfBCSSP7hUif3cZqaZqe0cNENsoPG9P9G8vEZo1MvijySbz54yUeF2LqYwzRVHCXYzqv32oFV
tvZrA9PTLUEunBkNuNiTXliSRIAJQVWryoIkPb6MfF9YILIdnxondjlGVW3Vxwj9+KDupPAgyTUi
VsKiKGyWxYRnpHstx3yJX+t2FZjuEGyA9A2zk0IXcvb+xnoll4hYB6M0JFo6Y73RTRgsNxtGCCRG
zvxNfmF9DIpfOFGRKWmcFK5j6g23yPgtIZCF7GtANfi90o/OWPWuOrUOJc2+XJL3vH1UxuglnJ7W
lvkF28+95YM/+6BMq02a4Za3GMxbrdiX+LnEAcRSlq4VShaOqFFvA1iQN6tQ/QnmXe3l3wgATNPo
yLPP8/Wz36FBLGVVRhY14DftP95lCEEstLcErYGUbwj0DbQY/0aqdLYecmJUuARMK5l1NuE4ehck
rpabRLbyEh22nNR8RcIUkAJCjLFX+X+jGCIJJ5YQDGtzNoAoxoq3bBhJKdqQ1X243woi3egAhfc3
fF1mU8gNlaXUDWhPbi8Y1VGftRKIXcXTg/C1X+0Wai/SF/5ZZ/pdStOEaLJMaBeOOrIINdnnyGZA
TLO77K9nB25PO1XCRuZKRado/khBp2egVVjrmnjWcye7XjUbhGBe7EOrCcOsGP6wXOVQ+Fu/TJ4M
S9aqC7tbGVqSFtCRuVX6MDDTK6Ulkhv0rMP+3k2RxjRlE/gxdVig7CU3kSIs38fpRZ/SO1JpD4sh
Y846X7E7MSgc36CkUbps1dbRT0w72TqAiI4RJNecv/OckOzgR0Ph5IqtLBpmBoW5Mpmea8N6bDm3
L7vLWQDzibuITKZcKUzWbjYAafJnVrkdNJDL/IvB/K7kDoKsodcPSygbYJEaFhLqpK7QDqH44Glg
HgaUnUjQ7MFWLS1ybX726Zb5fWgfE54nu4gq76IV26HRMfEgnLLjWb8ztUBfKi8xZfMfZ7OUE2vb
mZ5YS0NIyZUc1gZqvWjJoTW05yIvvcvHdjZBOLEihGq9LqpBbeD5TGu9DoJrBose67i+C/XV+Xem
hHjSKP+7fcmU7OYV7aqSOl1oeSz5edmSzN2FgFEvPUeGi61TqOn1a+XpMmpG2bYJKWTahMCA51vA
gOxRCPhrOt8RqnwBzFLyXcnWIkQKywCTqbEVdxhJ3xRde24x/n55u84nCb+dwBCxEBN47DSG/TJs
/cdq7UE9BNHk0VkGJ4q91asPiS/Lh8+FXE5UYC/A/KNyMR1ehyLHEWFdcfZGtNKBaifQ/N66WlfN
YtisKCSr/FiF+PmeWBRz4QkNkmgYLO0m76DxxNHfBOKCm+9d86PqlKC2JqB8MIv/XqQLf6JsCSFW
Fea7JTFjt80RnIul4ge8QL/EXfOQzn2QUtMFmdrGnKQclrTdbYUFZdoSTYB/IgzqdAsNSgtZd6EA
J6OkZhyMytDsysR40+fqG4FkQL7FkrXJ/GjMDmrGXKaBG5XnzFmqubKHQWH7BRSEc7IbwaSjaAwN
SeKsnBy6fH2L8kbypZ7zudOdEgqy0TLMWdpw7BT4nyj9Redflz1Ocvhivk5nUhX9FtuADMDTfvJ0
K3lMSr/UfvXsKpMSo5+LpacL2vK3k1jKywGMICsWRMIjrR6jjVepf7y8JpmNbVNPbLAym6xwS5eM
NHSa8NsKWoP4+2UbZ3sQpwsRw3Ub/+dSoAFknkoNHVSySwJeO0oLREX3+DfK8zJvEOL2xFKUCkxs
Hr2HWOHOdFJf8Uy3uaYbZDxz5SCpLaZd+lKF+A1A83+ecxEFOmGEdDuIr6djnkM6jHjKGD8Yk0zk
SrZKIaKvZdgU2ZZkDgm/W1h2PUNzTXJ6MhcRYnmcUVrNGnay9+M7/rpeh8/FfQHNl9EDWDCPbLqL
D9IagMSq2N5MzaRlPA+1m6W1UQRoIns5Jh6ACo+z0z4DRjHeFAha9nx3ebmSj1xsd65WSZX+A3bW
aV4MwqSq0x0VU6oUIoN6+DB0gySNl5yh2PVsYszLKAX2dw6/rKgk6ZkMaCazIASSkEH5MRm3Eyy+
FGyndS+X90z2729/fxJEcuDHunXzQhqlt4uiHA2ZhpzMghBBwNibYQQHFhLD3BMksNMqmSg/Oy91
EqS4EDBamv7n4Cenjt0OcwWFE11hnOB2UzfqUHn2I+rw0pN3hrfIcCFyiH1MSjG132/7F+fKXTLl
Hi+h0GnqgTnfQbnbu3xa57LA04UKMUMjVc7YljdxVgeF0fkTXqZDpMLDpTnaloNdWpkQO3qShsTa
HvwdOQ4UKvFpoJZGoHYkSIwXPikHY4VqMoska7zoL0QVJ5GR1CxkCeHxVv6YN4eevF3eQ9m/L+Qa
hj4AKrydmDbHD9wI+kHa8L14TFiC9udHVXA1GqsBS+i87EZ5ja6MXf44X7Wb2Pg1VFcLN34LH2Ts
5hfDLqwKocIKY8UgW+JO6mPJUN8r9fsSiPTL23fxqoQVIWAUGgr05Qa1NYqvjMRgxOJ2q5de1Gte
VcVBq1T38cglTnEWX8IJuIIpaEy4LgpgtLxWih6N7Rv+2HwL8ereatm4q53wtnoa9qACkaKYtfOe
8tumEFbyNmNL3WFDzYnflwz9T4vvV5C2L6BD0jjwTlETlAU/tBaz6XA0oislMT2TQL1qILuUFIdi
Mt+UGgrK/ds6QlrQ3EEl2KbEwJeTZbI4eD4Y/f7B29+fBPO+SrW8irFJ5NYMVAcCtSjAIgwCNqL+
MCxHP/zVPJY9rWQbJYSlfq3p/5B2XcuR48ryixhBwtC80rVTt7x9YUgaiZ4Evfn6m9Te2NFQWuGc
sxH7tDMx1QALhapCVqaV0RA8lTkU5MoItKq7n71OtrJVMIJbN6FSYGUt9IQny1MF3pMq0MmGpp2F
Dz8bkyxnXZ3yOiAFW1oUSRw/5+ALjjtJpiKzsIpBuhZS3WxhIerENbXm06hLigPJhvFVCKJVUyRW
Bwuq2b1BpLWj/BGSA019hDyTJCT8w/37t9/xVeSpRRyRcsFnjK/KeXhgoBk8pHs8+jyAnudd9/Pz
8jGVFvTfTit/igl82eXP7h4SLZ3MaWmCA3K2MbZLx390xju2lcHNvo+tv1e4/PknUzk+Vj0sDwxd
Hd6Hw1bQ9g6s6f/O71bxptcyA7Toi5MH4FsfntpI4hTSD7UKEIoaAsUmluAN0NwymfsU37Y23wC4
wx08JKObXv0HSdK3sy+fv9QqQJS40MNqCUyYvTU3xCkeVa+xw0vjxD3M39x0wDPjMUrZ6ZJ7Q3YM
VnEDgxl9OC13opkUvm4eo+w27bpt0F4nNZMcA8mhXhMGkAoqie3Sj1aGxDNjT1jc+dlBZPu4Bq4J
a4KS/ZJLT3vWvixd/HgDiuL4DDO/UIN0oQCJz1cCASkr6iQbqa/iiVK1tI1GWFYG5bJMTj1TXTFU
bquFe9HLRPm+hQd+chh9FVHMpiwpKMU+niuuaGlbpV3c0IdmGSaHipM7AaTk9t0Z/XhPlKFZJadd
XwWWpp26VF8uAGVGsz1twJWo2a0UHSTb01VQCYqSRAGe6BG/8ueoty3mQRgegmIpEDPxDdgeksYv
d8SVT2jJfHUVauZqImbYY4Vi1u5BlngX0OeffVVmYR1qWNpw9D1Rqug6hjhmL5Ptn8zCKqikU///
X4mgCCrT3s8MyTUt84NV9KhB32dBJaI9T2NxEtEpbAjoFiWza5JlGEsd9ulqSTVhkm45WRWuUGRO
5a+KyIaiZDZW+YaBRw8lWj6GajXL5OMOjeJ/9bnXILPKolNfLxYSjkHiIHNpcPc/WCAMVPMqI4yx
1cdoaVJTQ0GSOeaNU7LXppPcjss/8KXg/W1gnfZ1hLOhXp5YjLZyNbKdDWT4QGb0/Nk0p4skujRM
KchzOWg/GV19mTSIpoZ3WBXvbG7ZxAGZdIOGp4kxZ4zyOOD2AIUQODIsN7//eUO/9e5P612FdLUw
B8sMYToHegzh3Ra4nRVZ++f7LO2TmVUoVzB7Huv5R84xeItQeLgvtmCm9hb2359XJNvM5Rh8OkpD
GPe0CBRyqqzGUctxZ4wBoLol9AakOe+yOz99uFXwZkWZWLqF3cvOmjuQRWwMb9z3ng56ntiXXUjf
3hSf9nAVrpuuZVO1JNiRNV53/TEFhEzVDoky3tbQ6vl5F7/PMj5ZW4XuqE5MGuVYWnA7TV5ZbFQv
BQo4f2g2C81BRPbtM4USOijhJAnOt9x81ifTq5hOCvDwqAymk9qtAfUGH/aubOyFAQ9dPGFHd0Cv
WRtljz5K7mRe7Hb30jMpOxirSAPQZWKIGT/C2naeuNEdi+3+GgHMF7xEv1HvjcQuXyTbTiRfeZ1A
xpVKzCoY1fOgB+vhiM7yhsSDfsqK4VxMWu2U0+2sv/cZhA2egvmuUd5V7SoR+4E4VXRG48dq2JrE
hfaJHUWKG7Pai6rQjVPDEWMJWW38vWCnYqReA3I+DpdJTOqa83g0ZgH1D7BpZbGjFW9FrzqBFbnt
fElLTwnAnCMavwlPmq56ehrvQBXoMWA/8/S812/IQlcwWw46N7au3YOQxm37wG7q/TwfU2W2u2Yf
6MeU/cpywy6Us65Ondyw7AJcR8E2Vc9MZSeK6zkE6Bzo86h+rttTZ5wTYBYh2ZO2wlGhv6MMha3N
T904AE7cebHQAeU1vUrpbQahO0HoYxuDpeYMiG5biR8LsKDN9b1uPATxW6Ek22F6YuE1BbrWyI+k
NLdq/wRCTU9Vn0poCYx8TxPVL2LqGqlqGyzwDB1xOczcuqrsvEUYVkFEYT7QKXd51m2iYHAVGgnM
UZtOBFUYnVYvA2WYrecmBJcH/2cnkbjmugAA60NgcIE7aizVK1JfiIje4J1XEgGWU/ZDbFsn+wQc
oANPcADKEMPi4bUxnqvlqUovahPUEtYkOfXfwgE+nfp1ts+EkSomhz39afZ5bOPFzzWBjg2u2cPs
ATYu7x1Irop1is+qFE29Jcbld3jUVDNbI66WO8z7i5ShrC9ZiZo4fE32/8u89ufVLt/40y3VsNmc
oLJKT0Vm2lqNh3dZt+zbdO93FNVX14UBSoxxWBan4vspuoAkhfuzH37fj/1kYnVH9IMZi3CAiely
Qk0/2biR+h1m8A7c03JPew8fMbd2kHUapa6yuiAMnhh1h/bZCWQk1x0u3uVh0XDCnbZnD6Byk47+
yfZydRmUQ1xwjKbQE2tDTwfVjDHLpkQkh3pdAUw6bcPYWNaErsyIoHyTuIH72rkU+dgGQmhOcSvb
SIn/rydTKqpb0ZAioygmjB5g2Gee3gzaXBaFLnMVSaa0Lg2MMIhYJrA847w+M/x5G/jRycThqp3/
AI0rW9gq3TT6JulCBQvDNX4yY+IQAtY5UBOo3eTy2gTG6JFoW27eU+tZB3G+UljnQ4XDrif3lYH5
pp9Pyve/x+AEAgw6NNxWB6VSWsVsVOSkCW3sMc5tKHM5BnrkrJYp1nwP1iC/ba0Ox5yPI6hIMdgw
1tsEIy0u6HV21q3yTLmtOZg8epL1Rb9PWX5bXJ2OBlqSIu3x1N9Upl+BjkoFj1xTxQ4DL1Ehbn/e
y3/ITP8295E+fgqdgyg7MTCYy86Esq8an7+qd8JvjvGx9jpil+EmbD2oA+K/rezI/EPM+219VauB
PDawgvhjtGnGpMixjW0L9HiXAQgFxneoteDKAJxWGoK+jw+/7S4H7NOqyyivlFSHXS1RtsVY2cQI
zxMZyYfEUT/Q2Z+sIPO0inCZwUumajdirDmPOwgvQp7dkHQ8pJ9xibmfTAW1IGUNDRoEPLS9Qt1u
Yqc5DSMmBdqD4XBudzdxtIGu3JsFqtOfnej7gP57N5fd/mS8m8uWR8uBDK0Esjf3JZc8w8k+17LR
nwwk0H7XQgIn1UnjZd2b0sSuJRPj/BbQbf0+6x/FxCcrMYAnZpfjc0W7eAY/Lcb6HOwlsfMbTKp5
Mi6Bf6jMfm/bKrbQ0GhjFdOTAGXpe/2y8qBVdEwaiIAtkweN3783j6BkAdfliTvsRftfWnGflrsK
NIUZVB1gYWhYVsNu5NuhzLe1cf+vXGNN0SWsciBBgD2tIT++UM3pleSulzgfXYWQZMpZYMRYxlhO
ZzXvdrHsQ0m8j67uv7Rpg6pt4N6pda31F0p/q02SRXzfnf/9MT60GD/53jxo/WwGjYrG9eAp6FfN
Nuhpq33g1pguym/AXunn18Ubga6RLHbI1rc6vik4xAKjw6MfQHqbRZyG+/wQ7rNDDm5ma1O6oImT
Gl0+y9eC6G/np6sjXVfNnCkpjDYgXwARA+hNnbh20dT2Qv9/wnF82t1VxjAGGtQkKE5aEEKsGXxS
AjyG5PCzq0ui/XoApZ3BBVQlcJM2ORvxYDuK15FBkjn+d+eWrs4tVUiVNwUcngzJJoVEYMCsvZa9
/rwaybFaj5vEKaGU1LBSh8WR0fYQa1c/W5Bd/utpk7HjvBAMpMbqvryKnPJyPphuct3bC/k5xA8j
8GVKKTm+L8T/9ju2uvkVkPcpBUVAshD1BnAeWDmSWuLNAXNanTtNvZEsU+Lp65ETPEnRWQVPJJY5
3S0kLr0zgDNmxKi4jHJA4oJslQV0Csg22wB+nhqYDB13ChNoQYe2Vt7+vCiZoVXI6NpwirQevj7T
X2n9NgQQMQfNMeUSX5fFRbYKEzQxem0OShWDQdEv7cGELCwKObEl1G69aCuc6Em1IUmvgphflp3K
FrmKGkPVo6ITWKQwkPs/BxQD48V7JGvnS8IvW6UBJWYWBs3AkK3STo6hUjchdFcZEtVYmZVV1Mgt
xcSBxnk2cJaL6JAZ2mGSzXF9O2/4KYVaP/gEQzwPyZJCGRTUM1CnU+hTkaDhBCpXSl7i8T630Dsx
7ihYYRvR2fYFXKeEGrTNXiegLi3ebXgFwpHkuc8qCU7xH1odfx9+vsoVIGGtdLOBiFNC6GBXgNFY
3WV+4La2tp89Cw14GQ/H4iM/XHNr0JCiJJjMWsorVVXsAAJDOaBsVvXEwLNfKJLCWFatrlFDRkTq
TNRC/QCjoO0h/HEbgykCJHXJB8pf9rogtbiKOFFVZ8GUwmL1bm6giV3hoW1ROAA4uD6R/0QtQ3Ix
8VXo4UOl5MNCNaAfqWXjnl2kdZZJp/wMNA/EX/iGZJFAdlV9yIx/Ss8GtMsNbYLRPjN3pVXZlVa6
RZz7fAByQgMne595aQIxs+ZJsGav94oTtCARNAOb5DI9FtkWrAITBKPqvp7hVHEg7ES8VtnNz+Fd
elBWMQmDNnWMURh0BTC75A0F9IuWiRFybXC7fkaf6UlOePb1ZiYg6dY0DLHpDDrNqw87WINJizKY
z6E6Ycf9rgdtpUnfVdXyhww7rlLJcfm6jX8aXN0topvxhqog8JbRcLSa7JSCJ1mykUtt8Of5/9PG
6lNxMhW5ksOGcR5fseXytxlYzY09OuQYKZc+tMnWtPpwxAyCqU1hr/Fo50w6sKrosYITub0Dk1ON
h285m+A3Uf/PRa7uliajxV+EMYXBjpryGBTjIQZxiToVDqTW/AqzWlXQ23HaOJzoTty3OwWiHG2f
2/qAU1KdJSL0LQtlqOp23QVUJcFXnjhxVF1KPsjXbOyP3/qlIG0EnaeF33fah9vpCGkhUEDNzjI/
I4v93wTHP22trpuuxzyiufAfDk7ntbvUMys73qcbvtHB0/IfPGp/veT/NLhKbjVuKRSEc/M5a1Kv
ogOkjyOQb0ebnzdRclK/FMQgmBclBxif1pUdgaVP4CWxCF9Y2DgU5M2s672fLX4DefhzZYvffwrA
ZaRHcRp8sAWCgvgaKi32fDl6hReEtiyL/npn/2lrFYjSuc6BCUTw083rXkyeGfzKW9MhxnsOkd+f
F7YcjR/iw7oMTgvIYI1L8jfEyTnQOF7bZ/ZkqbYegYciPqUi21PF3P1s9Zt5+z+XuApLGXQCdUIa
5JzaWZzHR64a3hRaLtJPmw+HEpOIuc63epJKXOebhP5Py6sABfJ5yAP0WDDbNM8IUT2xIaS8DCSa
7rwBFIE8GJfhhbHno6tu85efFy4Jj+vaWcVDYV3nCcqJ5H6uwWw565IPKjv068JZB019O0G48oOG
EcPxziBwc84bNFJ8anqWK2tufHNZ/7Gl6zqaqGZeMrr4EJhLQtM1/HD/CiIky44vloifXsugq9JF
rgJNYwL6llJzBidRv2voIfbw0IvJpS11Qu4sDwX9IPEcyalcl9HaPOvKZCECDKAc0HQB4q7Y1fTA
NYMNvNn92VG+ZnyGhRzEMLlGCbFMulrhNFpa27QVHnxRtY9sxKF0EEwx/+2AMGVf5FtT9B+zs7IH
oC8+urK8ajdGFRWhXg543Aun6wRDloX4b9vpKwurYBoFE8PM+rI2Uj4KjL4bQbgfs7uft/BL+byy
sgqj8VQkUFOp6anW2506PIbdzTxTG4QbEs/4EkNXhtZ5nMZ1iFNhwwZyk1ogqMpnNy56e6AlJNfh
luw9YM8/L072kRZv/XQfVWrNiwaUQadyfh4ABkrKwP/ZwtfniNWyVpHSGMTUTQwm2AbpkkACrgPA
oTnJQYNWmRQQJ/tcqyQOhVweNNBGO2nVsRLF1gC0ycpBsz9mkrP15ST/ubB1hAxTqyCNmtNT3DNX
SapNaOJ9I1cPXcs30AeUROQvSdHK3CoLi+qCGAZ6fiduQjEp4ts22Q/FLOmvSJxw3VdMq5G0qdos
Xyveph9JnuaRrQzp8jXyrlazig6m1ae8a3B2R1/fA8cn/IUXq3ONyllKikzaU5Rt3ypYiNmKaBLA
L0CnyazxxprLi1729iY5TutZxKTqQ9Z9+Ho8ur2SH4IouZKcpwX1/Ueqtdq5VZhoFTZA0gRhYhoS
ICAhHdFlXqFPG4QNtQEy5BQo530r8QvZ9q0DhQblbNXqEQWNGJxUyFbR4dMwKCRZ3XIf/bS6VbRI
AtTPWYxoO/qaz+cDPaSbxiW+Oh/IdtjKGj+SaLGGjg/hNM0gyqEn2lX2WIJxkYNhOg52NPmv4R5/
frd1T1Er8L0GAQcsm9YGG6ETDIETmK9dOEouEokXrtuDoRouavE4W0ZEt2ZItxiF/PkzySwsX/HT
tREDhw/yWlhIDM2NNB2qks6/s7CKDzUtSz1CDnESDd80Q2Vj5kdiQhK/10OCSP36HhSj9KQM47YZ
L0eOeRrND4CtSlsZUfXye7/4Nf3QW7J0U1uT0nfqDD6AEn7d+3iRB8Z1tAM8FSYnzUvsQHOKt/++
h7I4HLpQmmmZ4GRVVzdhVrcjBARDdrJqbs/JAMSv8KIQrwB5EEUYnKrBNQuPV4y9qSVeG5kHI6HE
6Y3hsebj9ucP+gXaoTFOTbSmlyFti+prOeQ+7vOUGRBtHZxitxQUHVKa2/yWuQure79R3OioXJTX
svYFVdcfem15FTHNNuuhrqWox84EFtCAbF0w7QngQDo5JAAotsoduFCc3MxtRQ8PegfxBSgQqfTI
NHB3AlUDWqNSQ35p7fP5mU3gaZrdqoT6iqVsAqBelUb1qgJTd8pNP/q9MaZuHaU2ZuMcPb+roWKn
KMEFhdaNpYP7VG9sgz/1LUQJOrAUYkZcjK+lOCia6aTZXYd+0lTTG71VDgsjkQZ91Fnrd2kFleGh
9dImgDrrU1I9Wiyxo5LbKYWwaxM5IBfwzNYfIdmnc+iVKVBQNelmJq1XNKnTKMEmM8CKpzqx2Xtq
mtoFKG1UqmxZj78KHaLUOovm0e5Tww6D0Ynw9pFWkNXtr4L4UvDS4dDVY9FtMrynSerUAwT8gGTh
hXGhGGdzjBH4+UZRLwlEvOcxP4ZtfRx5tk0483tmACVNXGN4yWiOerl2ahPPXmMCjRllN0eRn5YX
8zTYPErOcn6KBDDlUQ6YeXnqaeRizsebVJA9xhijpOl527+SDAP2sXoau8EJ09t6VHfjcNdrqU9Y
73S0wUeetgFt3K5UsBHMBl+WmoeOgZeZ4VVLMbZ424X7gGePmVXYTaFdKID/FcNlMsYHRfT+0ECB
HhysiikcGt3X7LEBGp1m80WmiiPvn6CmsU9SdqQgOVDA6hmqECfSnke18sLRtwzDGZM3I8UyAwjv
xGix08w4ywPDLZP3aJghqfpYKJhej6B+O/0KNW5DI9NGc0+g21jruaP2EMRNX/ocNwd0e+ZM3Awj
yN8FcVjQ+GmeeaUhXJ1cxqKFqGrpTxyyX9HB1GLHmoSfEd2eC0jHh1f9BDwuXzDx+oZogdeofKdQ
1TOS28Tkx25o90V9rAFa0ytQbnXxfTDPPgU3pIg1R4fGoabfVExc4jnYLeMXpHFOiNZ6l+Y2iSyX
Qb53iA5xbXp1FG0qnIEMzHRtN3hmw10R3RcR8Wu8G2vWburBw5o8R9Db0/NLipeHonvMIAVWgxZW
oCZvR780Y7zK1mDPhYqjdlaV0OfRCm8uMrvDxdAwDQJld8mUbHSWAr6PLmi24ezBimM3ZFdxvR+s
3h3mwIY2gcfG2dVnzWFRvCvU3jap5obqSdSTn4b1lcnnG6OGPGhb7BWq3VYQpsvwuRUGzmz90ZrA
Ew5fyEbobORv8Vyc90Xno3HsiASM3EXjKgysKCPbRd1wMXfTPhoyyFgyN0hkTbcvNBQIbLpmqgaI
X3TLwgvCn9dwUJmlDgitegRa7qbIne6UevkGph6hLufmt/UhuYc81K67Rka90a/qW2MHWWlZhP3C
ebz6HR9tuk/pgNXX1hQuv2PRQAHS67q+wKGqbHENguedeh2cYfbeQ291dLoXne2KjSyP+9I8Wv+E
VXUUJixs1QA/ITkzoYgS78VLuNPddKdD8WHYgndR9qT/za2CzWeEGCqjBl2TSmPoPw7aaVw2v3fD
A9TbmD1C0glixvai2wjMqa8eDDQk72WtlS9t5L9W+9v2Ov+ilNXE/LhLVYc4AJ3cxhtjM+ymbSWB
A61TvbWpVSJGSBeTsurVY0TO0g609HklSSbXOfiHBbAugnqRWqq5zsFbyGdwqyzV42TkvplEdo1I
OXcQIJYqbX63GEK5oSP9QC5mLd/0k6NCQbXpkq5YcpD6LIGg7B301kF83nrV7KvuwkAt9cx1vaYx
XTeoheRHR9vZXLNLjinIxwrWTMcEZJZ020MaxLSjLZEzrH9d3R+W1qySoIWspjxvJ6xuEa8B2gNE
58urECIysZNLuabDuipcrW19Blit0IyTaD4GRWzPVY5R6B5at6kvyR2/usifK1v5+6B1k8mqYjp+
8PLPUEil2whzf4uqUwDR4PNlFFaRvpcT2fpWzs/qtFVLPZ8Q2DRfc9udeKw2wUW3me8XtMUMWCH1
sqfMQd7mLg3jye03cgTPuinzsc3MMpnOLWTza1kCa9CBvoii6cg2kKk7tNvJZ758/OhLq25tZ1V8
5yIxszmGHXI5gIUDxeMFqEn9aLsIg8nkVth3FYGBtjTn6FAT3Vp3S2YlrAuznNWjmMq9wJWZoEjR
cB/H6o2lJ16jJXY2R0u6vg0jqC6Wh1wom1pNbdIA2RxptqWgec7fjBJq9ow5eQRSVNFdVhCxrjBQ
mNQhuE8xhcTwahtqG3W0HFU3Hb2Z7GraT/OuiWO/E+9W0EFFY9zk/dsyMzhN8aGfB5skBRIrPAyG
vzL9KgVlYTuiSyU2RXPRxheThqGNdN4r8x1DBpVCEKTrTqNZ+NqkHpoBaRLQ6vtpyr0m+dXwfQhh
S2WXT5dj9jSnhmeIM0Ejm1NoM4t+0wBUBGxNV58VvDrMMYHMBxgZjbc5ulBSazvrkW2Yi4L0RQjS
hHhWAMVXdxykdpVSOC30s0Wuewbq2SqcvZCDKIbZkSpsEvRbtUSbkmjOhDRcS8+ySOyLOHay5iZY
tqiIHFa+We1pzonPk3HHowc1uUn71iZ4nqgUYFKU61bDxG2B16AsgoBteAjiLSYenbHRbGS4dp49
RAR4ROovo6bx+DRYuj1gfHSKn81Cd4zqnfdAX9xHWLbG3A7fBHn6UI1L69khc+KIoLEjVBdpvUF9
/lCL5p61yY5nZxFkuAe03ue2AQ3nqUGNmsexzXnqWODgMsfSS9thTyYABaAUnmZbznIoUB/HHsOK
ND9WkFwAyC4YoR7dmxtrVPw8woxnmzhK6GeQSk+yM9CFj1OJidrOiTq0C0cIruDZVC1f60rB2L95
mU7JDnIlBpoFRpt6bV1eq8mI7S6PDQY9IWXu9nhjiaMR/jrbWTm6xQw8T/WgWewirIWTw8kL1jmk
4+DrPWfkpmmizYyhUOwppnMntwIkpjZvmHixlN5VqvOJqc4kUrcMUAr0FDIz15hG9uq0ukgTvJcN
x74WOEFb0JEBKPVkhMX5QCDLpKCin/DaI+6KAkoHSuBE/H6CRKvG9xGqPo46VlMCONVB1C3GZ/H8
Fm4tSISH5n6A/4Tpa9gzj/SX+gyBV4y6RqV5mObLxDB9nb0FoWpXKHETE2j/6LHAtgCe6ggwkyth
ZM8C4NRFFSsKjgMZNln9rGHovi6tja613gTgdEEI5G7a7UxHp+wTpy9eWDJ5vI725XwNAW6AkK0N
ifR91p814EaexnCrqPsKZUBuHFW9vx1osEmzdw6uZkbwCxNt35eIFyUmmiELNg/lhnWH0kIRMHS2
ZsTuAO2dpb4K4sNQJk5D7gccL3W+SrRjklC7aeNND256kuApJqydKoMMHJJsNK69NsxBq6Pbhn6t
KuF523Vephfo+ALrKyIU1sVOV8eNPiWQ9gFujXJvJN1bFav4OzjRSeXU1YxPjxDTbCGyXlQQQcdR
ietdqOAd8LyzaoePuY3dIp3p5P07VAAyrtlqVTo0fEuVI+veQbUIAXk7xmRsDZxcRd9S43yaxBZB
QqVbQ1UdDmxwIDDWDE7XvAB9hXY3Ja0XKuGWtPu43NZ4aq1aqPSURyMne0Rde1C0TdNfxcjDpvBy
bh8nQ7V5QHwF/1jeYIH8neuZp5vIo4TYg5TRswbjROHtuajdwoy2BvO1LoXQdAuhj9FWrRxP8Ud1
xlT4VcdilEnZRTQ+kH7ekkHyMCi9WVYdH8w9lxoDbfZRrf2mCh9GsM/FHYLY0LmMHjILdZIAntgo
EBkR1BtxINV9ktw2cenSAhB+3br/OYf56PB97gAizTUw6kdVXHWGbuirYi02FGVgmok8EIc/Io0v
UBBOOfdKVvpo6DtxUF4pgBgpWrBt5od5Hl0TfseGl1C5ysca7tJvaZfd8cZ4S83Gjfmj2h+hWXQJ
TuSN0vqJcWXpsdu24/XC0z2IWwLFD4LpZRpzx4hH30CF3ISxGyjA54YXbfaQzaajddahNAtIVoXo
tV5bKqSBVfNAh/axjyu0fCAS040bYujnenKGN2VctFOEuB6/d2llZzpx+STsyTyG5uwTAl3kUvcI
L6D0bNlBWQEedTAovS6NDs7VbpURkNrqXaABFeaKazXPHFzbc+uW5LJtyKMZqyEaJXzHgtDhmXAg
aLJJw2NWtui3hV5MJ78PIaOe93thnMTcvjUCoPvIkPSIvwgMrr7aegIX1PolT8pGhSfh6Dk90tyH
5pTuTXc6F3f8MjkttA/pje6PyJFkEJ5/ML+Ul7qh4Q1/VbBQQSytLoV6zFA8QClp0x1zbz6ktwv+
DuBfSO5NW7QiIpscZFXm13ICDmsxdck64bVrPEZqJGoQT+Z8BOLZrC4rBJqfj8Q3+eafFlZpvRBJ
BU3rTD3S89lf9N8tL9jm0IVdmLylT45fs2gOHzMNjRFO0Gdckv1PxV/YDE0Cc/ORMH/pQLPK7s9j
rz8gLfJGBxRL4lTu6pO+FXBLeb6Lf359/j+bX8ekWK1GZQTtRTMqNl42bFPGEojW1Hc2OAHsVGMm
Yev6FtSUxtyPNag1zNyZcfmaU2Fz9M9yy68ixbFaKA7l4qxPr8zuTkmfquY1nLnToakbpYOb9vpm
DAa/Coe9PiEghBUSXI7E7zhmmmNmd5oVuFP6BO53TJyEdqS3F2R47MiZNbMNktAT69pnVt8W3Xsl
OicXgInm1T0z40M5D26vZ341lI7J+Tntt0UAgeiyu0ogvRGk3X3UmnZel05nDvZgokmroo/SQI0A
F5Ne0TOKSy3gD8PID2MzPcRl41dJcFer+a4rMbDNIRSR5ZtIPGkfQObGNufAU3i5rdRhCwo+22jU
Lc9UewyuDPRDm+LC7EIn5bETKsmmA12JqdXo4Ednon0ceOAryQsGKLyZlF6JEXAd+HczX3oV0Mnp
E6Smwg37+b5FAooUcUoql0E7MMsgAMrP0wISthBsH0YN2n5ngnmCo5kcv6BpaE9tslWb1zF7mYLb
uNG9DGz9Ay9sdeychLxBF9axlB3+OWDZDMBKRe+kYfFEkse4CXYFagWvx+NhzBK34jcRy91qxHCu
wewsqPyCv7Y1mu7aNYQjImPaJZruqHV1S1WflPCF0HJMvXFwZ9lxnPgtsh8O5hVE+q0wQqckUJno
KK4mdA8MCmW+Z4WchdOvPkG2ZHZ2MMCPs86pW8VFYPZnOJCitHtFT3woQi1/fhakod2ENSoMUPZY
j6Tgbl7OEFkXeAUYgQ6EJEUF27OFK7HwGoW584xMAfPoIybDJgSCUXE5Zo5j67402DZIFZd2Xp8G
bhcaQIaOp3m+zIPDxwXZ6Zuwh1z2hNMtLGeR/okbxR8qQJRn0y+HYRMrzE61V24UhxDy60Nj7HQC
cZFpcDT+C0JtvaVA4B4NU5Y5GdJfU7nu41dInniqpdh98MamdhOZujPRZMPQ9wD3L3ofyZFC9KDT
fIGuNgWpQNvZTR7if4EQaLZe0gEXuNCvAPDxEobqqQ7vyrlEOqzelVltswblgEUcNYCswDS7UT+4
IsUOtzdNTe1ao3hut7bB0JymWLiDfg1SGzfoUzcPRzzdvLdZ4Vpg50nmC6ZfzCAK1UEoHZm3YYAP
HBCvaR8zzBlM0QRGnbMaz8J1u40ydatUeImLL4NG3zRQz+qHsLCBYHeUVHNrM9yoWekNDKCT1LIH
66EaEC7jGgiAFwY2gXq2w7Y4WKXhCSQLTNzUC+tOGhxmcPtVwWtWwTFJuFz8Xipugp54nF/2/AY6
j7ZFypd+Anw5fFMSsePhuWoUF8NYHev/4+y8duPGojX9RASYwy1T5VKy4g0hWTJzznz6+dgDzLHL
gmtmbrrRhtEskpt7r7X+VB1z3IItrM3tMXs0JYXj/iGQE3dus8M8FA/zqLpZcdvMz1MUeXlv2FN2
F0Wd21b7uizOeUqQp1W4XS7ZA2Ge0Ug3iOhB6kNKPsM2FsNJEStJ8voCCXXPetcCI43LwWlwpJ8/
BDWkv6T/SBuIiDJgz1MQnjSauap40rs3S7jVMcKq5c7p69JNctlWp+6hjrjQwqZhzjd08beG8tEp
dEFSZucEh1a1vEujcR+Pn3o97Ls2uhmr4lzF8p1lxKdFAilk7fWKZ1Uqw5HV8YlCdTLtUR78QVRt
TUIyGYdOn9xqumgHdXyTK503FYFbGLWn9Y+NlHoy0kP0CXYXviVGckoDXrWB7XNGhiaOTRO3rGW/
8gwgWkYYIe7D+DOz9KMsP4RjtWsT6MlSvbcq3VUs18owhg2CvWA9oAWk7s83faY41YhpBT1mYwRb
fThkgkjIaHZqaKGLInCKdgJfv1lSSM6mxkopab8Nd5F3sk4aoxWfq2r0Z0YUYfNCwNAGEj4oG+m+
ReIYgIqjfsrI+o74bM2h3km0DlmUb7RGtvvwc1qETTR05zrrbFUvbQl/B0X9NI3byXiImIeYIC9G
WN1EMQ4UKtolXmiRRrTPd/V46syPMP0szF2CS35tEtKXsdPML7WU+Msy/CDeDUqAvsnjxNb7+ymf
bWvRcRjVGID0zpgrDCTC12l5qpeXfExv5+acREQXgTNG5tsSoiNaus2c3Xf1dMbGl/ZwtdKyPit2
uaSQPGyvGGjBh5sCWO4h2gLZNatXwwz9qvwVdeo5z+cHLbWcIhm38/wTX2h/Emd3nC2fL/9UDfpR
lxPf4q1O0VlLn5fsPItPWibfWvqdJTReE9YcvIovN80xKCxKWcmuCAnDLMeN5reMM6s1ASXbOyNN
tpM4YWsm+hJIoibdaXpzEoP9Mn7pse7S0Dsiyz/KK7fE6qzPpHtZn7y2eLNm9VCpjIKBj+M4fEsL
y1cEEUhd82WFbWruAaV1W5lDeufs0KJ9jDKg5piGU/41lyNRuI9inW6ZjOES1hMd+7widHlfu1oN
dFzihlo3nkqPFJEAiOqfXN5ms0inoC+I0Ykem/ZLTjO7NPmo+MvWtmOGibNKNDyW4VMtf+m8PdlI
afMtG3qWJBQ2wIQXpq8Vryw3453e3GK44+qm4EzRcBhpD8dx9DQRCXQRu03iYzcJqp7u85nHmgtg
4PJdkhibWq9vA+wBBHDxiNSktL4zm7fGCpxU0G1w4pmAJWUwH6ywdEc5dSoqrIYeOQtNr1KhOM2n
JqAYbeU9Hd9U5btBnRyRgF91OQu17NbxI0UUFcF4r4u5S2/2WrK5t71pK4TrtrhC1rTjqaA5Vtuw
vzH8Z0SQ5CKaoAd9jB/piTkr3lGrUAUdmL0w8TrUOMLEGsM79qhYuFu03mvLF8UcbF19T9ujWrYr
tCvYPZguZu5+Y6YnDG28xKjXACO3YJbaqb3LoM/FC8UTcOTlj6yacaUxHPUOTxuLRjEVU0eWzqlG
QNWRDAkvoohZVmy0f9GMaptVv5aocprEgN8QOAtHaD8vHr0Jk7LWXvh9nahRjZyCRrc7WbY7dd1F
6zjeECzqavl8DvOXJnjQjMEBsBqq2MHX2s+iX4IZONOC61t/h76dFaluQu3JECO7CPEnGFnLy8hQ
VPTjpXQialRhRNJfPCeqcUMuuKMz78krlLrjjWLpvt7YrWhbyoM8x5t+uDUkwUnrfhMki9vjLjeS
IJYF25LsOjULbNW4k5WnOOy3dZ97M758ZsNdkgojKVSQsBek8Rbem9+BIWqZthuy1ENO67fS6Fil
vLMSrDjn2u6FySG91Y7NOxCDddzkExvuqPwfegi14vQTxpRXoUDo+trPzJliRrUTbJLVKHIrgf/u
cGIwfi75T7P+lMzIFfESDioXScGVBu/vjusP2Ma4wBM0PNhzK+zn/7pXZbsqhqJt6l8ztvhm3MN1
NEXmMNPp8S6BhGImb1vOtOlU/kp+GH5w6nYxlhOtyy5G9ARxq7NbutfxoW9Q5z8vfNHTYQEsBcIo
TyeRvMfcS25Sh8TH0Wbm7RZefGN62Xjlmcp/485/XvNiJNBmdTxETEpPSWnXXu/hl74Jib2I/OFm
OYhe5iKW3cg3s8/Y3xXu+Ey9cVvss8fu6xry/5e84D/ECPoBLGrDWHldf/bUU2EqY6ZB5lgNMbsd
yx8L7uojRjorOZqT7annrlHpvgXlfrvmOrf4rY/XxVDNw/WajVvtilc8cYE5l3u2/ZVFdruCuFdn
B98+9N+ueTE7KBpFz0apnf4DAst94lpefly1PgP3KXnVhimuL7jXwPdv5j+87N+ue7HAmq4qjDDm
utCx78OD4qcHads9p2+r6+jCtdvK1vZQftziS78W9PPt5/vbxS9Wmk5iYmKayYpco/rbW94I7Chv
ry6idZH8ORnRdVNkYCFLBh/xJTPQNOYhCjWuo95VO/MpAZKvXesuuw8JZg6vKgS+W7SGLmmGJFmW
aQBB/rmADEXrNHmQ5VNBusHMIUObvreEkyDIN2P/aplvCiSicjlqGWYacQdFkjGqlv2cwtL79wjs
m0fMT7HInbQMWScq8c+fkg85YUq5IvN+16TLdLM+4us+Yd8QRpg4/3adi0kb3U+IdwG3rG7MXyvX
nkmGjSnZKqfXr3ygqrzu6xcv9I+rXTzgLswCNRgk+dTLqqtOhb8SxidcVvPsCzaNR5hxlx6DoTpE
2Z1S39TCMTcerOhmml6SNHNlij91OvXGD7kBz8GNqwg+l8DcWflAWJe2kRknLDEd6vSVTGy3y1p5
+yFHZ1G9RunsWFlCty26nfGT0DnIfgsAkz/LKGpWSErAObYXdyMJlzbhSCAVI1GPh3Ca3YAU67gi
gqKu7nVFfxXLVTBV7vPiXmoGJ5lxgCVN2AzwdJGfBiGxxSjZkG7vF9Nid+VbjZxfjmkUNMY3FdMc
4WwU5W4i7ryZbjV8E1JTtcs6txU+3oDwnYXBjNVADhl/YTXuSBVxihDpxn6wy5iQSDqgNnGnzLIH
4b03RV/NPlpazVwhp13qtqIBXq+fxVb1oXa6FdzVylq2QnrXMNsKhBc9anC/s+jNOxJERhinT1IM
5zPeJxjaoiiA2bqNysVJC/ijckdo2DYHedYFkN1pZHah2iKWwRDONgyTOl7IPEV+rwd21f0o+42q
gwLQvcIP7aMI4OqnWr6GpUDPvCCZJl69PkxyicMirYah7Nv4UUxvk1ahU6hgDM5eNpc3Q3ToZ8lp
lsxrEt1Ryi8Ze9+eojGYX4Yxs9W6dhsA6GJ6b9tDGI3elD4MPaEr8bSvR3KNMpGqkWEKrWBt7Aa5
8Bf5ZoreVOFnwhApSPqdQiyGymtTDJ3+ObW7VLeBj8kNl8GexxXKtCXheaR1KIeaRKensaXrDz1V
oMM3PwVgwUDeViC8Qk3axezKwmQnCrDwPmlv+4EZ1X05SEfBQmiiOoFc+mqg+lp522eaO7TjebCy
TUtEmsZPSXCYTeeH3DxGVWbHwOK6+qxhe1cE0Be1AxxYO84zZ+rAq4YGc2RHG9/l+Vetf0wR08aW
R0/tXcuPg7gyO4Eii8bNmrdkYmiXKG4YMSiI3uflQ4pJONYNr5EsR1tOZb9sM/PczY+61dt6Rree
K0fyLexxpt1qDzqOggZlb0cVY+kB5Mh2JwuCY+a7FGKsNYqU0zPD5dleYdtEOzcZvOjtFAXeaBh2
awHlMyUOFepWsfCE0vRkA7Pl4qjRo4TaCfqun0/6XqtgKEtU5+Ep7jr4sa3dVX6RQ70Igg9Zqd1g
gUiR6IcAYiv6Ozec75fmtBTvkQX/OcxBGZ/ktalSb0sYBEZ7zGBsF7TcjQY5WkPhPekbrct2Uv4x
1wNEvdGHVrraUnfpZuKOhSh0B0Vh+mnZZktMS97zAb5Gw+R0AomYluQqsuB0arBPgLyGBRQ3m31Z
fMYf352m0FHyEmxaYo7qS3LqFRAereFDycD02YEqNqUFlui6rMoZVP69GPjUg4IVJMMTfY6llvMI
EJohM3obP42xHokKOLOy23b3ooD9oTS4yJlfSqZietNsVSSdWiH6bXTSLdOdOlrA6TMovnqhp/kr
Xw2ZHg/wqk40WOaNPTVPZcmUW6QtTGzweAZ4UBehT0myLZc7Vbqzot7p5xHTm6dRcadG9fLU+i+6
YRAN5qGk9EgYCmYcHUnkycgU64BhuGVrPS1lsiFXPWHEIHY/jE7kX9Ck6sTtiqOiY7REBhgMnFHe
GBEfiP7SRPouHiE1mLX778P1u/L8j3PoolJUatlSTHqt/yiaK01yxjka1QW78WbeqtvrtYW8FmT/
OvouCkWlkeSgV7lk50p++dTz8fxIbpvIzShUwT1cZVPjnu6NLoMouKH+8hQ6ud99QavAH/WK6OKb
UvmPB3BRPnL0qkKrqDyAMXIVxTpYcn0TqtekTX8jhX9WFxeFIlavbO5BL58s4yMyYbws5ZWu5z/X
uX8914tWcukFRStGCiXjhsXj9E/asT0rBwT3P/DBu1u5jsD7bnuEaeG0O+GOSD3sXi0Ps+TAzraN
036UXuZUjuySw3CVKvhdpf7Ho14rvd+6kiLO+q7O+IHJbjqOXvGa7uNNzFRxY2JbkjKL+4+iWBLZ
c51k+pd1CX3Y71e/DNbtYiVOhkD838tu8OtDtss+67dqJ7mU74zZPYZnHfnpjFfqW3OrHwDVXGV3
5YP7tpwFM4bRZ6mSZF6s/n4Mx7zKW0J182KTmcNOyTlkx4H07ptV/aFPJvqDJ6klhw36rWy2NzP2
+WqIZWPJs7LKXdXDc5J+FINeXVtDf6OjPCQaDDiUNFXapa3UYKWjtNoBUgRLfrZbXOsGnMVp3yEr
+ctzuJm2hqPuqB8mL92pfuqvRPWG+LHikcfmc5w4mfPvRyZ/Qw/+40dd7FFJqc8mhZB8kjcpqaCS
37nFrritfLpaTzmNruiuRhIYZ26rq/7B3++QBpRHQ1tdqMWL/iOe57KdtEWGMgz10kfBtC+d1QNh
gjBEBvR1yvC3S8RQedC8AMsyLnqDrCglTaApO5maaDecXpUaO6k+uRKQcjdSqwcnUayvMYK+ffe/
XfbiMWthY8lRaEknVb2TenEfS7ANGWDLQot+6CsQxf2AoGTsfjXZNaXAt7uwqarouwwNC5KLWzY7
EyfsuF7XHdkYOP+Fd+mm/OK0poFn978pQHSuXFT+9jn/dtGLG05bJTGTLFr3o2BTuPj1kAmXv7f3
0DjSt9CznMYrzo2H5Ggb3eVH6m6bSrs4pe7q7TFur3JZvl3pv/2ii80hhUYUjFMon+Z9s9MO3QGI
3Bb2HbOTK9/Ut/3nb1e6OPYmQxFAlLnS4CuYldgDCWA+lRYOa+lpKNiT88165wiJbJptezwm2+4x
dPX7IACds+Vn6crr+P54MA02HvKpoCJffGg0hLJkBvF687PDyI5cSsld45zEU7gXILKPrvHe7sKX
2L8mBP37dDZEjcWnS4ZooAe9WH5Z31ZzlyXLSVNIyBkewf+u7KzfjBfWS8ATMtC2okm6KAA0scvb
QgsX7i5i6wr3rU9h939l1ff93fzPpS4KAfCYRiUYbT6lKaU4Jk1wW/+9fP7y9uEz/eNu1k/rt6Oc
lm5UVmE436vih4A9j8Fed9L99NEdOjwKFg+SYIhUnK/k2tr9Zpb9x8X/Oy9+u3ijt2QMzcrC2tX3
NOZbYxvsV5XKfLv6bXWPiR2zSK7KVNYJ0J8FFvMwjkZZNRAOqZdmWF2xaFEn9muit29BxzDpSwdr
2WB4dhzT2rMs4UCqsa3rb0OUOiZcgH8/9r83LH6AxQRfxCvK5DT686mng6UYKCfZoRmFKdtuuwoP
mqubw98F+p+XWZ/Db883Tfuw18tWOjUyZ15+nsvHGb3mbL7++3ZM47uVqsi6jvSHmxIvqYO6OUx8
epJ4WjPHTJTCerpLem2rVitGsBFyeFWx0tjm+DMHLhyZJJRQM3tlhA2Rn4vAAlg7aUl3CLuPki5R
jD/g48Qrqs/Q0hqjvZg+F/1DZr2KBY2xZmdFe2+alRtNlZO2EV0iLlxtw1SAGnAEmB3HJ7M86HLo
pxNgc9eeBm1xEhiWCvteCSdbWxZ3QM4fp72d1OCOsX4EKLbNqL/PTZ9UJceoXkYGpALtfz81firO
2zQrHLNXEJKC8pkAvQGnOHqAOjIfSnD1oHoflJ9CcIi7hMnYcQg2lnFUR31ThZUzDyGjEtBlUXXG
FXZsRdeUoOd1zzrRninAd9FsF6Gzm1mzk+lBtuaNaD1PYeNrQekX6XhKcGFtYjQMqKn77ow51lmf
d2LfeHH8A68sp14qP4ZZpS1Hs5G8EObtaJ77Ij9E6qdg9U5nvRf0wVDuEV3buRBtA6mCzNBBJIDB
lL8ExeeSQ4qra6cTnVGHdoOMOdc7xCvSVkn2aSt4RYodEXxnDRp0221LJkClQAxx6AsYSxj+DFLc
ZhkeeotrmBlaF7A8paMh9qokfh5K5TYehp2UNV7CJEHQ3+q88M2OT76UzvWyHKLxQUWEJ3btgzaM
dq8RqaiGzDEQ/SJvDhg/dNahzVbBLk+s417Qo5tycK9qMbLZj0CX0bGfYjQ02ai57cC6ENAGa09V
SPWnYagbOzI7XN7BQTLRxwqlV1j1kVGFU4jSD8p8TM6rXZRYL6VwO+jGrk7nbdW+9MtjVuXPlsTb
kGvtXk+QzpaiZ5Xsl036kNQhDD08XoQby5zoiLPCJ6xzU7Hq3SWLMjswDotF1pN1F0h42Qbmlqzt
j8Uo/RBCQt1FO1OXNolkHathFpnPdIxbw/rOCk41XFWA/RetZZ+2BH8uocRoEBVmBDlR5rSUtEsA
uKARLlYpiZ2HwW1i8ZBD87bJq0OpFx7i/P2Yig6hejtx4FnKiRPFRwULakO9XRXXpiTuKgmK6Pg+
Rq9WdN+0DxY+wGtIJ8k5jiLfR6Lhzka2G3pA7fqEUdC5mTO/AypmXnoXY78Qxfd6/TUErMeVqfUS
6Z/a8KvqajdHrD4ZH5VaeFpuuFpoeUl0O+f7PnVbXAUq8Nux3wXSyWIkjG7Iy2D1xMXop0O/M4ha
mJrJ1Tm44gqxvXQrB6UjFptlxtNAxQAQI2NJ+GFEbK+FuTWbjnSU51J+6OTXmVFVMEqOIeWbOXxW
+G5S+Bpj/dkE6HlTBOGDdhCjxRtx85v7HkE4tMFe3iyfw7zyIl7KJt5q0s9RStwEz4G8ZIqtf0Qd
1lxVv4Essqug5THvfYrZLAxBXZebt2jdsYJfmTBbVmCEtMKNGCdOZkAlsxJPk8f9FNzlWesGYQUL
Qz3oiJbqJNs3pBLasVxvpog/hPUnZLlN+euNcPkLpdooXUL42sPIJtr3GDA0Xl76RoNgNnrrIxQy
aue0hBXHMsKU1eThOC3J1oBHMgXoqCM+xDo4rCSGqB4cY24IPqSQUvSHIb1ptcGWLU8Kp21Eqh0D
fmZtrVruxPI+YI6WmcVOe4GdkhqZh7ju3qTIRuzzYOLd3yrmG5EMG6O5FzRlVw0tfAfGsn4jFU6f
/iwQeAUwHa0BR4AqZw77HGTzsVqelsF6S6szOmBSvMigCxe30NnjzdY6K2SRCjAQtPQcLA0JRwns
AO0pS7ZMLyU7C5utUQl+F300osUw0rCX5X5CZVSapV/xs8rmfZ56iKQ1HGWsV2FT8mXullizjW5X
kpzZz7ya9k5vCleBI7sG+WGi4zNrYzoKqpT2cCHuVI1IyOqzCh+shXg+NEAjn785f6Xx/WTc1u0M
d7Swe4inyZL7AUPyWJ48s4weOC0jreOYDNnyH+VEwFBSupFGddPA06n0ZeVUHuUyRCCk+II8MFcm
TDBcZ8/9rYSrQM+t98j8AsXVpvrW6MErCBCs1dKbwvu2Ce1KZLNTk63WouzUNIfEZW9GaNeth2Bw
zODEispmMHykLiSw3k7BaxK/VDLqObARygdgBwhU9bRT4umpgkRaa4vPPuvV5Ssx1a7Il4vCDjZu
tzFkxUmSX/E4bQQId6UO/BYBGef6JmpagcH3dFKk6cWshIciIf/QQKXSbOYeamIXQ4ienSXQeCcV
VObgpY7XcxcvglAhgPFBMEUoUs+lyvlHOKPJ+pTlLxW+UZq/BtrnkLd7U8m8iYG6mb/16uz05Wsc
SK+JThNUkniYQ0ZpQ9uIpnNbhe4CMUYS+qOZfBq1RlzqZ0ne45qKVcidm+uqnwk1fhb7Er86TOoW
81VosRNJCRtvbmvrhGylaB4M4bGh4Vy0o8Ip1qQv8O+guMCwZdsYEYRkuT+ALvWqtunl8hk7Azuc
IKJbwQ2nKW/21TSz/TA8Njl+7w0E2PhdIpdRUMgbHFLPyCroRmdpyG/X7aTOVNcEniupE3KsKmiB
Sa4QoP6JX4PSl+BshdNMH3HEaB+WbZ1MN7rwszR8pctdq9M9wTqMArTGDJ+6+bZdxZ/pC2xNN61M
p1+436+knDkuoBhn097I530fDU/S/B5BdOviHwLOb0uUeEah4yVEBzoFO0ZzTkDZkGUDVl0APxOr
wsjRmN01AA0qzqzBO6N8b5hnXwHpWCzFrgdxR0iGLwupG7QmSNRnBxOyBoFU8tids3mfg1WFBT4D
icEmtXhDh4OlOrgtwE3cF3Yjjvt+5nqySNrtw6zdx+kTrgZHZQZ+lD/0+tEoY7sdLL8LCMPlJ2lM
CPRzJL5qU/dUqCh/2fAaE/tN/VdUjv60QDmpf7QxvEo4nq34MmcDNZ/uqdGbQIyHkgzeog/nyhpd
DX5TJaOlEE1vZpWE869YAgCwareODpP0KjTEZbQwXOEurSTbl0azsHi5jbSz1VoPbaFTOnzUEL80
Ud2rdfMV5puxaf0Cj48YfqcozDeq8JikyWPVCYxysn0EoZ1xz6GqW68y+4005n6qHKM8O0CV98VZ
9EIxosglSVkLHByej20k2t2Cu7z8HvaFF0GhF4uGlQihRXyHk+hI5uCryZ0UgA63BzObPdWs91UU
e3Wu2nP/QyKWSoVzKfWTXyTJZsIGGszF5fg8hEPoIOD2ak6impNVBztMu5dAfy+nctsTJCoZmpdG
0y7kWXZhshn0ZD+tYItB9mjf8gKAy6YWFS5EYFA1hf256RsH0v62wolmUIyNXGX+0EC5s7SdBMo7
1mTzxl+ZtJHHCm2GCuTJelFQvKYRNFwp/6EafBEBeUPKr1wHAoKrOhhnENGtWkgPnWD4sobeI+nt
DkWkJg1IK0gzFjUnBxIU6i9l/vHvtunb/ldlSIK5hSJapnnRfDc55IzIyKA37axj+2u1m16jHAUv
PnaHaU9ExnE5XWdIKN+2a79d+HKEztebxUteT+yFoNhVYIflpx7tOpD02ii9dpWuLSLaTQAEGKiy
9iDMkz8a5s0Uai4Swk2lyFtjlbLGzY9KrBxBgMfanOppYHPGQlzpyeDtv1TzdV54hUQr1jVuKcFm
NCh+8acclsSNlb2+3MuwM4VOd3T5XQeQg+OwADJP6PrSipqWk3R5GcfOFnE2Thv8o7TMq+ZbA3Fw
VZ2m8CXV3puQzUHJDxXnhDoCJnfviVDsgoCIvK7ZF9aXlcR+Kt3lprGd5fdOYpMyDUe0Rk9RHiF5
2hQqiI4TMmwqux/U7ZD3eNkcKu1pNh7iEo5riii1hMF6CNtgy+KwQzW+H+jU4vq5JQgpwaEqMI95
8lxiLVYuPyOIphLkSdHK70WkLaYc31fW+yzcmFXp6lCh9Yw1ToKeWr8OTe8ZXeZFUwBbs6JzlGyp
+sjzdBe1FscZ0z3x2Oi/5p5wjnDZdzNNCh8tzNNlKLbF0O1ldL9Gcl8V02YROBdbFUMBKL+Gts8l
NAtKjE8enmAmPahcbTvpLqHMLYXMSYlPW3LRrsYBp6/lmMo3mY6vf/gUSjLFfESZ3t/P/A9lbbQV
qUAK/yU01D7TrkvUbSN1wK00OyFTfeW2Lp7mgTEjMqiMzbZGmSDFlZ0G4UGDHCsYy1npMl8Cmzak
Y6Kofi9gZAQbQqvT3YCQSY3OYgyB2UxdroawhnWwcoeT/Iyi2RGS7lbTRjjeVOzivO9qaSNRHiXQ
1kN17RShjojwLeALl3zDaATsxahhRMDKjoJtPO9LyDhL4uXCk5EgHskrqACxGw93qiDj8BQ5mUi+
CUN68b/60MnHYYPbmI/9DwxhFTqHCcb+VInBLqqCfQpRPhd0r6XBldn85HqbQ2BYMjSnaXcKy96N
y3s5uW/SG2WBd7OxuqPcaG/FVLF8WF8T09L+pojJ4aiX57R+CRgghLBc8uIY9y9mSzsHglSMX6EU
2hpnoNmfA6D4LNAQOacOjvwHyAYIL4bjwPEZTxR/WxPlaYBVuagTOirB2AQTt2UJW6/lbRa2lQWc
2ApHiYNAUmZXj/Y5ghpAPsdoF3uMo62e3vbSZzguu1x46xDO1tqvppSQveeeOT9FoNmz+bOga+J+
WFVU8rz0bjiqElZcaYC55fsyvy2zupmBhwMzPcpovpPmQEP4ukz1jdJo/shuo6eUV5gkWJ12J+il
bwmGhyjBT7BVGMO3sUEIhgdcEWH2Qq6FVN6JOt8fVgCJnPtNLHmL+hDRaGafWky08JHMSK9DMGEU
j3pgOg22Y10Unaoi2XTj3dIfjeI166CrNIM3mO/0Ve5S4sY5wTIJTNtQMt9YXnrEZTluS2JGrwye
OPuJ8Gtezkv9nsX6donfiwhvPXJVO0VDR36o+Zud/kSRu1AWJAO77FXG8V+O8Ovs9vdd/GKKWDRJ
XdVNPgFoFQCx6V7fWSdhU960V3yR/gZ1/rzQxRwxXERJStME5ms0ONz/sEyYSMTeleNwHc5fjGX/
uJ+L4X3EKHaICy6zBtoJ9lvrRA/ybmW6biNPuIKSXbundaL522y0kvGBEBvYpvqAMmrVGnWKJ4v/
r7kLl+/oAghK0OKEAs5up6h8LfXXDAIJ9nlOkuJiUCYMPJprE/1vZss8RQP8RV55ptolPiFPk9Al
OtpbLz2zWbo1VEvcBikt1tH6mvQj/RrOKb/D/f9gp68r5X8ufoFYGIMRYJWartzhwV24IMdC/aZ8
CPcqBHXZxTtO/2CIeboKOn2/eP7nyhe1VB01ciDJ6Ks7tznCL3WWLTftrOz07v76aP0bkOuPO9VX
BPC39ZNjZy9HAcyyFccGuzgQY56e0Ga49bE/0jsAnAg75VPYks1w5XuUvhns//6Y9Ysv3xwQEFcS
X0rrYV50LtzyhIbE8lR7eKr21WOyqTbG7dVIpSvPWL/YB2aSLyoiz8XT5MN6GX7EXgk1GyFGSaWa
2FzT/feWcO0+L3aEwazlOdJDRPOZ7E/6Z4g1ohqKnFnaFURm/Sr+3nv+z/LRL7aDIqpGqx2D8aTQ
URfUAhL5RaF5KrWfWapc2+nWB/Wvq13sCnIDey+erXXxjB5qVcwOuu3giH7hzR/Blatd2RD0C4Q4
nhQ1UoNo5dWb+1WZoqBMuY5Er7/5X/d0se8Es5CUo8DiqJK3heFC3uJymxfX8O5vl4Ql6RDoRVHC
tOHP766J+6hOOyZIoxPcFT/ybXyXfg1YQFobC2h5Iz3Hjzqks/moH5pNcDaO1m19YAJ35YesC+Ly
drFWwOnLhN/BP/78HRqSv3KeTXSVxmeg3c4AC/9e+/9R8/91hYuvzcIYQNEXaTyJd+teqm2Th4A0
gcUp7vVt6F5l51y7o4uPLVVRHw8d1/vfO1p5R4P2WPjTISLcuHuOfO1evKFLQGMzmCj/bOPV2lq7
axD+N7RCUOHfnuzFpxjNcSU2A092zUah4BjfcJzcWGc42sQ6T/twY9zXp1UU0rvzsXOE1+Kt2mQn
ZadozpV38J9/+B8vQaMxV0XFwkLHksVLvQZ1p5J28YheY4p9QRLuQCvEHG8pcfSqoXwn/2xLTK1b
ZSTNq8ZJtgK/a3biijRI2ilX8+Mk/wp06zgis1MLIXONRTzEcvZjjAVMVOdzbFR7azkbI7pkDPsx
vaKfABnQFUhkYgK3LH0I4+WULdXL/yLtupbkxpXlFzGCFiRfyWa7aTPevTDGSPQO9Pz6m5gTu8OD
6SXOXb1ICkkxRQCFQqFQmYkm3r3itx8URALoDr6tTOmKot2umtBfGf+uUOPxJeu6o4Uj6bcTqid0
0G8pCR9UEBP5Y+wNrQR6o3TV98StMzD7TWArpc2j0kp4DmzfUxSotLHzNKJsaUUdCWQQg/VCenVH
chXFGtmF4ONDWlduWDYoggLsjCceYAWcBIhXpXgfQ+Mhy9K9hAtpDOB8XpYnxqJc4n9EtZvhPlD4
b6BvBmIB8FFbS7dWbxzCWl9pSfZEIjzsgQkvzFAOxgWE2HjgSXGDw4yaQ/hUqmCFGUtXyXusQrSm
GDrItdy0NDx0hBxb48FGu9WEtwyl0zc+uFkllIT1JHAn+3EKUeiv6TlDPU2RC08KrdOUZqdYSVah
9Wz5E9CGJVr0ZdecIoy8BLzUd4gWHuR+uml1KLIZEki+hlUMvhEbxfM+wwtz1Xg6XkwqGQxgOWic
I6UCxwJZ4fX/MSAxnlSylV+gPUct4McNLufLnvqzt445Kp7fwXNFZAN/+O94lOdxZ7YVkCTIZNFt
+zz+Vg6g4sqhQYKq9TPazz9xUCMFs9tVDmSnJzqrf2ZE+AJbNgjAcRaCM594allV6HJUsKSE7Cc0
/OS7CI+Q6/5U/QI7LeSbj4OneIA5fSTnUKCI/XVA8xt1bp3LPMfCyFLZyIGLJNZ1H4O2ErTKbSad
pE7Cc2Yu3xZ+sq3VnSlNoAIAdmJAT3hujNd59RI3oSuHWOYekQ61W6JrAA+AUYW+ER3y9VrjaO1T
jzpEW8kukVld/SyP5N4v8IKKPns0ex7rsUF54SQN56CVPfZWVLIaso0yMX6XbLpGGykYLJRjMT3l
Ad2UfeEM2rhRkzeiAYzevUeoQxl4gG4iEMYFEiuF/qom9Ehm5U6y8Abv96s+zHfxpO2nnGxrCbdO
oeQqm6qlqeSOWEOyg1SSsJDoTgH74I22xiJCTtK+Sm6Y5nd2qJ9xh0FhUH4S9gT9ON8NnOsGAYe/
hZqoyjPkJrVSagnI1hD9i8fmPpgc9Ekch3fUitGO1N6bv+vWEXvvj8OPmUVzKNJqlaimyh3neF0r
xjrRumMEwFKSGh4ISHbLW1Thsz4ZSctMLVPnDrY+1pokohD96gDC2khgdp22pge+xs4DuihZCyW/
+IXkDXJp5qj4Q6TWkE5j2NnRC1G7uwNlRnnOQJ3jRi7eX/DMdc5UF5wF6Y0hGDC/lLx5LvE0y0Cy
YgPjDZJsU4BPxwdWP/aPpFUF0e9HKYQ3xSWfKuloUPowVYzelKSIyVBu0+J12+WgCYhXMhO7SI2N
EkR3glVlu2G+W3jTXODp80oGkgk6s2pL8UyUgfTH2kUN6C39oxKekgGs7qjBhkR3BxUUEWrqduDo
8VN0yeD9siXq2gdsPzbNNfgzRPca3q/5r+P2cm+bJSVMMHWyy42Vq+veEKnlsK2xMAG82EvW+UQD
1dN0DtBskQb3VCV3am/tkyRDsw6eFKJKgoJp2lu7qSrwyhAUya1NEh/AQLCUpHaDphALLPom+jbi
AY9qYNC37zRfekkqiRFRWnhGkxDqKpRMzkkhF5sQ8m8vHYz1NR6Ug1L5tCv/DTQbG9W/qc2bULuP
kVuM1nuZPQ/mk0ZeW3vXp6BiAgVGwd6kUAJXTniK9PszwdN7GG0GcqpARrPsH4IF+EowZ3UCX+uL
YEgi+WyhYcsHTHBSRd3Ggm1ucBcFFURctjZCZq8wwMWg2+iRCTxNemwrcBCkj0koal/kr3qcU/G5
xtAnStjbuXyWi0/JeFPzF117X5420Zi4WDkkiVXFEvRKJeRvabHTktcG74EdJCeGQAK1q7RaNigI
VgYXK2OSY+9a2CigHgvQh4BAae1rtDhZlSYw9aOFmJ8/LjD2Bl4vIgkL5h/t53YDmWYXzae78e5/
wOoIDh0+K1PSvq6MroC25bpbyV6+bp7U3eCq69SDAo2gMCVaNS4WUvS907KCsbZ6HIaDOu6C6cVP
36hiuor9689WjAttWWsTJUOX7alAa2VjvSoDNI2a0snxMLhsSbCH+VpfJycE9GRYLyvqtuh8IpLh
/ZkFLv0gYZqYEtMDlTXzvrK6B3vYL1sQ7Fm+dqeVfmZHFTROJxDz4TEs0R+b6HHZxo9LCOfYhLuE
hKCjBL0h1p9+jLfJ6IB5SFkTd7rqrqIjLp7Bxkers33DGG1cBjkShULRSrF/n0Xb3IzqTAbO5Vxi
tXrAO6pShG5gY1g47viKQFNOZjxM0DxvVt2qPcUf8YqhW/rVcOrvJCEt6uV105EOG5ql/xDTyjRt
TFQrR3BX0aaC10f12gcp7fLCXd6330a4aQvq3Gp7GUZ0nRzHskF/Gspr9QB6OGnV0d9TPwoc/ksl
+ec0fptk456tVG3KaFKucS6icWWH1kqIhUFfyVjTlbUBscs6XON1HvmpCWS+YwDyfEKNb/BSSIzk
DwmYI0oPpTBQqUGJ4FF0l72c031/HBegJWno8yGn2PDKzYi6TZhNW/BirwMr9nDVg4jRdZPnq+VF
+IHF+M/u+bbKJbEABJQdSICxe0AVVVSgEYP6Tq3au6kB154vr2JUhCCu5WAn79BAaMWQqEI5qjYZ
yeToDugRbieQ0+eCt7LLZ+P3h3FhPcwzULWrPnMPf12naDYON2YSPERTLIi0P4qe/BxwQT0ERE8J
QphiD0iRDbBitumA0MMTQ3P6X/Qm+ML/fxtUZe4dp7Yn8FooMJh39SbLUCQLghMN6MkPzetcmGYs
b2eVR37QtJOIpBTsKAH0Eh1zNapZfirYXT+wjvyoWFYw210S+CjyToIZ+tx7INYEb5AJdhHsGPSO
ABRciimHL18D/nISVeZivz+iP8CkVX2OTelcsm6TECy13YeugjIDLYBtsJERWSyDuJUyCU63y3H/
2zgXwGRLNtp4wip2oAQdy4eGZIJrjsAzVZkLWKU9hn4uI2Ax+GhwBWSjJ7kfTN3X2spCbJTIT7gI
1FOQTaH4jLszekC0Nl/X4EMrGtHb0A9+IN5RuJhjZXlQdBocpVkBpgDZKqCoU/DSrgCZQbnlgM7Z
F3EH2vJ5A7Xz/3ZPYtJMjSpYNf19YGFgIXSkhoPfsxahj1CpBaF1OYCpvHhYb1uZ2qpYu24kbqRr
LvFfQ/leHgSB8kdHHzedvDpYUldd3+g2C1+jR966cwi+LiaC1N5H99Cx8QKILlXe/5tWirfL54+a
n8bpCP+vsn4D8btVq6ob38xXo/YB0mOoQm/RYnOVoFO7gNJCXn2iTenPYrf6Vf+aBZ28RhpBodJ7
NtEF+4ht7lrX6Hcf3O4N0jR4shLJ6vxDRe3vbf+1Z2cWuyEyrLZkaXNhXGlgb0QTvC79Nq1bXyq2
KZr/5Hg7gkaxkqYtldo7wYnNwug/JzHqVxie2R8L2SpMDdNe182hoSn6VkFHY4YnXWq90jbRagY2
IguxsIBOR95vylp/Xv4GQaD42uCzT6BNZ4UxWkzOVhreTNoOzO9nK3z5MyN8NJLDsjZHxHYpW+uk
3vTKCeNeLxsRbNKvvTUbCQFHFhn9EidxWm9qcHyqBPRHSOIDaRC9FgjWjYs/jdSCdajGpEG3cqcX
mVfUAfQOmm0zWJvlUQlC3deryWxUBsrZmm/DRYzS2BWSv88YnFZ+bSMAWxKvSOzfywZFm4JH1apZ
TQcyoOo7GaB8SF6C9gH4l7HC6Q/WQg0KrmEDLMF7lL9atYgP7dLEomivEN2woaTAxaGyI3WSyWFz
TvPwiqrB3gxEw2MJ2Y89NzPBpTbo7VaUroEJsN6dDR1YxOFa7yjoisAQqJ8CvKhm6ntWCaHSFzf7
zDCX4Eh1X1ESwWlqrznIb5kHxu01OCfd7hXlTcGN7OK2nhnjEhog9nLV6DDKvpyOkr4trekEhvBl
V7mYNc2McClNnrUjhG9hBNXVo6KHxw6tossmLlfmZzbYrp/7f5VbqP+iPK4F6UbV71pw4pUEqjAp
3gEiaJc2gIqGN76q/Zs9PjPMZTZ9MQ6mnMOwFZvbyj+HJrJgaP3IrSD3vJwZzixx0QSyZDqQ1phG
cF486nALJorZefWOMQ6KWUW+3qKWdgB3R4Iab53EE0bGMlHgQLwMlMtAtrjlOX7RDpHng6qz8wAF
kcBM48lPIA9cLy/rDxKer4Tje8x8ohNXRm+U7NWDdTDpjxBtCTcpam94bk7czh22CdIeeY1ybQ0o
DJrqHTTIoLld+Ox8Mb7OPoSLODSuM+CTmH+Vxxi8zVG9DerfBXq0tbTb+UAyLI/8R+8dP3Iu/owA
zAALjDCgbyYVdPRuep1BiZZdUgcvPKEr2nbjq3gves0TDZQLP+g8UCLoitdniGyuSlvZTDUkAy3V
C3woAUMaOs7fBENlc7fgaHx6I6HHUCnZ3Zg5mv7IeseYEo/xKL4RXC5+zNaRi0WgmpehcfHlUOYH
sUBgAhh1tkH7/U2Suah5lA6y5zWQOU6wFpUNWRBaGigXpIAYgSSjnWBNafg6Ai9plBBpYQhCNaHe
8qyy3blki4tLaieNeqOnuNlJgMFCLyIAVUkKRCdBdw4o8xxf/axIINiwglD/Nf2zMGzath3qPWJU
RSTUboDf0rfL4xLNIReVUjC+pP2IBYSKk0PM22Q6o/d5l3aiCqzgaOTzmyjU8dQ7Yii0BdShtdaV
Ta4s3GyWxyNYJ74jIALstBgmmAkpJO2zB11+nKZgpww3CsPJAEEXDb+WTQoWSeVCC6A5hWq0CC1d
1V2z2mirPfyZBS6IxHkb5KSHBQVdLmN4ByJxQeIicIMvHe+Zo+m5CTVJ5milQYBpvE3iaFdAU7Ky
ckEkFllifjKzRCY6FRpLBOO8h6tJ68i/rjPJI6PAEy5n1N+x6atjcWapkhpVabSv2ATiWNWL9mRV
HIBdok4GqnVR7ieI9CoXIchY9WEQY5FqwFygvAMMvX+V9snVAF5/HxipQYl2y34hStO+aI5nQ6yt
OI5V9nDiA2w9JOsQmh1+HDjQONnp6Q2YFUoNCZvA4dkSLcRCvpk36PJKyygmNm3yUwtUFnQMiC64
gSlf5aQFMxpX402rutaNMsbRmY+BG4PVFUjkm0bPwIfWV2BNjcLfhTbcq3EbrQoZ8Qv6AEAtBXqz
GpRO20xhCg0OX1cPYwHW3ipoJ4f1/7phrkDikkKFNcqsa3lAh0s7xTLEpIZ79HZOuGeB609PrObe
tsczxOcgrVXLe9Wo12N/9o3EsbQRhAmJQ9FNWcZoPK8PjY9iwns/3DTWAAVTc21IexPFfS0otwZo
FwIoh0X34GJR0txyVO13qKjomWxWQAN5od/uMzO9ydU6ekIv1y90Po6btEePw5AohgMdJlo81AR0
dIpkuTLwxhpcq1GcwgBZhvra1AU48XTQCICGIQLCq3xupNDLRyD87D3N+usGwl2Bdi6YcmGeAPsL
zJ5ddGgJG/otNku5you2ABdAPu6tGAD9JDPRh6OOYGnRoG1hdutIgUBjgJYXudyWZJjQFxc+xo1+
A4Sw6aRjlzmyJd34+VmNz1Iiy6jrRIIT63KV/Htff0nMzZx+MNpCD1pEEPCqkMzr1BVjrEMu56bG
2oR0xSqFhIPocUkQ5TUuyhdq65uQekbGWrRHPwYLHZZmeTsLIsgPgqsGSsIWOyK7IFsX2nOTfQas
DD+tKQgIFCzbsj1RUqyxMc9mEuibWpNNZIoUVLDpp9k51mN1lNBjBkXYq+B6hCLwSpz8s0i4tLG5
I2Do6yxqWHdTPYGUKEKDJCBWkAM0QeadAQApGKVoWtmJNBtl1DZJoBus3Ifqbn2yoMXtTAc4zhaD
k3fqOvlgjIKtWzeOKEUVeQ13KGSA3Sbl110dcsYZyHosXXAGCBKeL1ra2eiSIlX9WMvwgFPf90CT
Ng0IK6WTnU8OOgecbLqaaLZentLLo7I06DhqICHnsSmSag16hur/GUK0e3moQApwv2zhHw7vbxPc
xCkpGYYpwhmjb3R1b6yVLavIS/kVSEpADuAIa/Fs//50ym+DzItm85gneh1P1IL6rwp6ogBI3Ids
qrZdt49p5GpmDcS3sSKgxegjFD9EjR7/UI74ts/WeWa/JpFJOnYjplBNcox1tIc64B7nxDoAwSvU
xgTb4vKu+Nsez/2GF9tcr/GOegbsGGQvqySRwfhQrg3rJi3LtWRK3p8tqcnd+eEzeW6zuK1v2v4N
RK6bzG0ciAh2+WZEJ+1ZuKYCPzXZms/mNK3BJygnsIgWz48O+tyesmVwI39cyxHqG4xmWZQGXk6O
vueVy9WnrFQtWrKsU0vWo3TqBzQ9ZIKC7eVeNPXbChv5bGQt2KQopeyoWMcoZLDiFarDe8gqCJ+I
RZPIReuyLny9YQl726bXAJAg/RGhXy/fCb5Hw0XooskMFKUxZ52enPMsPdrJRoZuJfJbgdeLVocL
K1I6qTr4TppzQco9Spux3e1rXxC8RFuLCyU2CDgqvYGRpHosfYoqcL2vjHGjF9FGHx8DoeKSaFRc
7AhKI0DmgAMVt/cRvFqZhpfg8s+CvsWl4wE1rcLO4QeRHZ3lAdho6XE5Qgg8jQfnKWaojarF5i3Q
jqmk7MEj9Wfrb3ERoYlMOyApTNC43E7xucjzjRGK/Fk0EC4GRK1FUgBgmzMIps9T6R+0+HN5qgQ7
xmJfMNv/SJo6EMHAwlgG66D9SMoXkPe6ZPy1bEfgWTxduta3rUJTLHrqt4d6eJYmHxcAUeL7D/fY
vwOAxQUA8KJUccLq0k0p7cbf5UPk31fSqc7Q6o12vR6ER2O6Wh7a5Sz02yYXCqZGlzESDC1Eypt2
N3JxCAMFapjBrjFE8Zr51Y/sghBoXkOu3f4h6NSondrhGRFZ2s581r1iwwDY/gd0nVf/wwM7868l
a5x36G3tV1rKEmw0zbvZreIEnnIrvU6MMr1YQY9d0EF80U1mw2P/PnPHxDQUKAIyg0Vz6EfohZJd
bb0uL9jl68rMCuclU1VPKFZixWQjg/gsxCs1EBwPu1gjG7mRDzXkThJo94xUBUVJ7IQ2vSNUPo1o
nvWVYRMPxf3yJ7GJXJpozofkTCpzKFXXZ40Uz6Z1X6e9ICZe9NLZmLmzRAfHkYLLEhynKe+K5ARO
r5tE/shGfRX5g2BLiJaRO0csyxoNf4KxNNVu2vBJpvJDnQte+ARzxheCfRLZMQCw6F2yOy+boDeS
KzfLyyKYNL4IrFj5RIwAJkbLeI6NQ2qjXOL3n/2IS1H5e9mYaDzckYLaL/SYCIyZErlClehKNjZ/
ZoE7TmLcC8BvDF4nMG9ZUCs1wkKwJmznLPgxX/7N0OjSpKwjx/dRNpsgLRyvAzO6oULGhq8y6JIp
LlQYlm/2pFem84AOWTCY+hUoKPIX0MigENVK8VWgQSSthEgw6h12AWLBKTpS6BFZeQzmqWpj5h6l
YA60ciCzrduyRU8f/aiyERhqlLByCCkfh7Zf6XEsZJEXrTUXgWipDXrLGv4Bahld9Iq5HQI5KNc7
D6y9LPvuhSWEy1fh7xDAF5atCPLWlO3KYe0rG3ZvYp3rXbKVV1CShILnsrddrq/N7HEhRxkia0hY
yGFIfrxQD/dMuSZCr7wF+mCIEonQoyLv48JOYpSlkts4/bNBX3VKdh1X4JOm0FYsTEH+J4gMfE0Z
ymtVIrNn4ELS3wlQ+S19Nlv5diIhyI4F+1YwLr5QGQUB8CeZOZ0huuE25UdRQiANojGDXLvLaybw
S744WU7qWMnsHEpr8922yrehF3iFyAIXg2wVVd6RtdH4efwpp+onKL6Wx8A2/kJg4IuRTW9DVm+A
BXUy76F8FhvdXRzeLRsRLQn7iFmikmlx2ykRlgRaAi7qkE6dSA7UmLtR2y5bEk0YFyoSM8qJ/ZUa
0PwNHJUvfS0Yi8gC8/XZWPwy7dDhH7I2ysmLiOpU5PHPxsBFgkpWR5+yPLIYTRd6525ABFtENAZu
6+t+bFBDZm410js7ke8s0YOwwK107tpKGtIZ2IZIoEL1w48hJgde3xzEfctTddmMbQDso9jWD5lU
P0PLhY5exLNU0E952jSodDmmqKIlssLlGnWUSRXBx5/bwr5Rut8gFT5M5tPyUP7hwPkeC7fXwb0B
rS4febZ/zE7oVNmD4dyxPsDN7ojrZWyFf277b2PMQ2ZeXBVVBZl0Y8K71LMCqt4xWQ8qoDF1vZHy
YYXeZ7yxPfzhCNk8z4yWdu77Sg6nqL1hFapfFbTsmakVaxb4h0TLdtnLv8fIxYIa4g5QhYlxix7A
qRvk13ohQqeKTHDBIIhiWTIZlL4m8cYusk0r8vDLl3Rohfzl4lw06HujrQMZgmiG0626HVqzt8ZG
+1KWFiyPaDBcVDDUJjF1H24+fDQHZVXmR3ZhBjvUyoRGnQkcTL6xRSAA5tULjsiz66ahMYL9+Msn
/A0YR6ISBEr/wQiGGd42j2KqB8E4ba4iPhGtSDoV48xJ48XoKwbR3vJUiixwAQOY76gPY3je1Aef
OCt+BaWgj/IyevTbLXiBdUOfjEiatOls0ufOnEAecFdNOzBeEw0dbxC4KNNt1L4Sc/zVSN0vkNEd
QtYLV1hbJTLWVQvFgRxkVeB3H2IRQlcQMG02P7ONHoWTGiZ4sDmbMh7OyxS0/eRB1/p/ddj/vTVs
Pp4YJKl8tpAVyG/Nh0mP1svrKNp8NhdCDJREW/xYtM3gnUbV7xX/oOZ4moq3PhRMwzHwQp0Rxn8s
2xX5DxdWrEbtm6qA/yST/V76+hv4ppYtsJ+wtO24qNKVZpklGSyE/jGPzTtpGldtkt7l4DfRobS3
bE3kD1xkaZs0tIIE0xj0/nMChk32my1arIsdmH9vCVDU/LfXUcskRcIWSyrUzzH8FQ7GM4jlS6m7
rWj0APcjkCZQi5c82P3J+BS+k9/M1amD0DHe2FBvxN0azaZGupOhwrJs5x9qcX95vCJzgUU3iN5g
7aZzlYbgAH8iWeTZIPso5cob+x1Yj8aodwewRic2VMGHAZLM5j7XTOgAA9gDqovlDyLMT374ETis
QPemK9oPYU+8GslaqaJIAtwR5D3CO9pAGyWg0u0U1gaYz0foWTS64Uay9EsDIbPcGiALe6UpNK2Z
2LYFfTtaQ5/hlmqo4dxWydloP02wfyl9ueqbElGMrLHvkvC26tZmjGfTHvI9pXqlacARteGKWCDQ
GiHZqFerHJz4UCZ/ltB5lESFY4M9hhgQxUINzwfBd4lIqWEro6rhB+BCI68pJjMIIaUCdSyqnCHf
4YzlfVDpr2N6BDz/tqiNU1MMgMdTt2uvcwsU3cYLLSUHMMO3RAdJMiiQluf14oaxIDkKuTMUcXnO
0sRKQl2tcCqalf1QZgcjj18C9X3ZyOWMc2aF8ybwNKIphFEeldOJyp81YnUOFa7uTfHXQy67aTBh
olMnk8FfWIjAPpcrHjPzLDWYnRImwGCtyarzIdCh9V5Za2iIJ6sJmjbKqgfzD9C34o4iFrJ/eOzM
Knc2VYVNgoLVdZQcYiy3ml47fRajAPK8PLuXYrihKbKpQzZP0UwuhpMijMeiwOT2JNvXsbQ1eksQ
Di4NZW6CC+JTFILHremmsyK9qcB/M1l7JhTvQ0dpeTAiS1wAhz58ko0UCNsiv0rsK7ukjj08KEUm
GNHFADcb0o/nzrBr/Dpr0R9BnkuQlyt1VriVad7nVTh4RJ7A+RYeuj44RH0Pdva61be6NRzbKr2r
6wmkA58a2sKXR3/xsJwFOTY7M0dNKWQRZQM3syps11XJKA4OVQjliShdyUQTWLu8L2bmOM9RfZAG
0gzmumc02mnjGvwZABqvQXHnqVPujqtsJRZ6FEVyzpkyue4NMPijF5lm7xTSlsl0E04bYp+ApuqM
SjDKSx6lzQbJeZQfDzQKWPVRL8PrpIbAl/aqRvl1kYiw6Bdj6bcl/oaRk9S0Swazi8Fp5SCk/dXW
5N9halM3uw7c5mgKUgLB+PhLhp9G/mgyTBpEBPNovPOJckoh2yU3gkfAS3FmNpG2+t/O6bcl2nJZ
W7Ckpy/Aaj7HoeiucTGxms0gF6jtAaKDBWshajPb7dN6l+DGZCXwy50M9lBDO4bWTm+OsSZtxlrZ
qgWFgNfWsidoEyAcGdDxKytPpxEkt8Aqlrb/JpudfSAX0wOr0aVGwQdKkfQUpi9NWf7qjJMEzTI5
E1V9BdHgx61DD2sUajDhVqZ4rT14VRofTK081Ok51J6WQ49odbnQU4IDl8bAoJ4rX0G1Ttsb4785
ReYOxIUbPfVp2LLVLQrzgQT3pWY9teCcbf7Va/xslbgIQycaB2oIQ8Gb8QHKuz0kag4xcYBXAjBA
1AMqym544rWsHloQUvsUhZPe6+7zdQJtZ/lZ2sQe/PB+eZ2Al13OKwzOB5WhqXyQsIETTU3XCdwf
Bct9nGlugh7tUd+TYlx1oEgLSybxsuukYJUltmsPoTP2r3G7xV8mSrnVq9aVg8KjPsj55SetHFYm
BA9D9TTSHCI+r133DMSDR8eT1H+CHNqNo8mBuoE7NnjH8WtHkjTPYEon6rsfbcvilYZIc3axtFdj
faWPDbSnbuLiPIagJ4XwdPFk2JDs9Fp514af6AiD1OGvZDjo01bSCnewA2jt1G4C0T5rT819j/e2
ijoNqJpTPFbZ0sqaoOABWljcvlaRFe2GsPAUsMK1Ox0ajGBrRIu84jTaoS+StVwOYEJ+0ciBpmdZ
RXppyVsQI25tn24mwNg75VpXHib01iRXWfs2QmOsVu5bcI0qvuaMFLqR1F8ldNxZE6WOQT6GTj3E
6SnGG7AGGSGojEG9KoWyjCeX0MegN0l3iurHTH/o82JrBoarJyWeMvX3oYEaYAtIaAcGVzxvhv2L
Ud9Y0MnsdLJP89swAmgUElikf8Dn9WOx8QMI8Aypy/AHKiRvaGTfTCNFhywa763Ocvwivu1qy3Ko
rpGtEbYveYv+eNKm6KQtWieNq0MlP6o2BF/zqtgAHv6oTRoaiMNfy1558RD6znUNdjTOEpcoIRmB
RiJj9zKuaHI7Wa0zVu02Tq3VsqXLjbQzU1ygMrIMJxG7sWRS4JY74GxBMV8gubZsbHAm+f0/dNxc
PJhmRrnQFTWjERuMa6mh2+5Az+y9VKZbaDC5kRCKIJpMLnyluWyTOEDcH1GU8clJn+htH75JhSjd
vJiJzUbFpUYh2nVbo8eogBteRVAFTLSjFaMvz/xIKtuR1a1g7QTTSLjCiTRhFjNWlwcJ67pcD1t/
a+6xiq4Yj31pEuf5PfuUmUcGneI3ZoBbUWx+tjXYxunRNADaStvN8qDUS2nf3BKXFwGqUgEqA3q9
SoKKFzGhtQrgQRcdDUthwqcQ5sogE9nJBztH/cG/9bu3AoE2QIYiW1ekzr1Csa6AGnI1G8EUiJ4x
rHZpbSAJL7b5aGwMAKeXv/riNpp/NZdqZX2mFYqJ+w9DTUiOeWW+g3beyXbDBnWV3BWdkj8EBBhC
29B0MDpbRLNNnQsRvRQbTd4WeF4wY1B6a4GjdafYV70GUPhyb0zZqtUhWZdBKBoSbJ3qDJDRjSF/
SSrQ3gH5JufhjoKOLvWR3dqosDWFWjmh6VbRRygx3adbxf5cnqfLbvT91Xy0gUY0lMBAqurjjV9K
UNrKAmcciVfRUuBIF69j8xnigoyhxL3SMxYy9LrkCGzBPle8vAN0f8BVDMT8xGVCRYKU9h9uwt9D
5KJAZmSxFKgYYgsNqbBzUkCtlGuQH0fdLcRFQX3+0CIHrXvIvgXbCKTI/l4Ho2ehJy/Lk315J/39
JTxnca6OUOKlmQyqIi8D33A63fuq4LokssHFhULW0zzXMNrItJxUTh0wEAfK+/JALu8uHd2gEHwy
dIvnS69LvQjHEVZMW4HAIsQDI2NInHGiRym8jyDQmii5l4MAo56uTWhRmGHkTFoouJKypeNLUMb3
Z/ATigwvGRpQv5yLgDi2/FnFjTNFstNbYL0p61WtVtDBjgVH9MU9M7PKTXGr6taInn+QSIawimtR
kZ7AVbTVUd1bnmeW6i6Njwu9ppnF+RDA0hhNXkE6rxS9/JiXzsj5FHJxsvUzvSxt1G5bzTh3UfE7
UoviFHQWiDG7uw6kkGu/mMCuUeKK0WsQRQ0rPNRY9eMYgmoKchRgAOkgzFQpAcKs2Wxzxbiuc5D+
1KnXUQvxNq1dVGIcq3jsIIwY9hAChx5t3OwhJrYamF40qiKGTrdJWq6t/r5VXm2CM8ak91lqeXac
XEu97Wl2t25q7SgFoOzMcf1tBqilq6FnEZzn9IWCRwbUvCCuG3a6bYL+48GeoMkBunmqrXRonjfD
raHQo9WiMd9sD7pkHprgtg0BuWxiEJTFnYrmPLpuSvClJ3XXH0torSuQNglaFOVV1yAnWXuqDMBV
JAuyzvV6ecEv7l6mn4aWKhvcQVyI1KyhUEY1kc/QJK2D1lWUbdV/LNu4vGm+bfDplx8agdED52/1
g5uBQV69zygEvbpNFzSODplGTdQ/zj77px9/m2SfNEtWsp6aWZ6mYMLLzxogwFRRz5N/1zY4h31R
T84XZHDBGt+hGzZRqiZFKJ8NjW5yFfo94GYmxW0IrUxMuaPTtaJ1O0VV13itAx/mVR3chfG73aOz
xsDhXU5QUywdHRR2NYXkdncEwTRuU1eK9jiBeN+pVCYmfBgImrSx6Ukr36e1/VFW71VbnPOkvJLQ
O+NDCkCBBmloiDQOLm/av+eTbxButNFE5R1LSNR7ovVOmK5JF2xK5aaF/1Pw7i27zJffLU0pF4go
xLz6pIFfsoYTBWrByS/yWcoOEOiHOP7P+b1GQ2zulq3gyfNi+QFnzF974osUaOY8KGPHIcj7sZyK
5PYS2niKzVBD9KeL1wVA5v34qrShK8lvWtbfaaA3XR78ReeFMgj0r03FUHnq5bFuYjrUI2Rpa5wo
lX0Ysxx3h5skPFllIJjpixF/ZozLx4K891X8gnaivoRyy5OdRv/m9JpZ4EJMQHUDi0nxWIdasZHt
VA0ESulvrQoEhi6S6xgzS1ygQQlVkqHSis6KNr/vVX+dqjq9sSTwJWkl3siIYQeOnxk6hKTyO90f
rtAPUDiWrFlOFNamFwH76Ka1poMPAXjOvK22cisCDVw8zWdfycWmMCuqQcsGPLxCXWnKbnR7P0C7
x45Fh/llR/62xENWo1FRhm5A63h6sDblmvUEaRsZ+Nj/ha/rIsRyNvs8XJUMdqhGAd60iAL4nv5K
IcMRalcNusp1v3Z7+jste8WJbKRtdS5KutlN90fAmI2VCxhy0uYpSI6nszHkeP68DkxHQX3oLEeg
X4dicwodnwSq78tb9XKcmpnlshlwwEC4K4Jz56AECDyfTbMruRbEkRHA3fyU7RQoyfVXyVqoQsp+
9tKQ2daexSkc6VIom9i66HPf9NBA6754pP+PtC/rjVtJmv1FBMhikSy+cu9F6tYu64WwZZss7ltx
+/U3qA8zbtE94twzgIEDSzhO1paVlRkZYSydUq8cWVNvC5e3dcKM1ZuTRBrSXRXBGse535U3afMD
ZR8xqS/xuGSPBmbP0xyBzqX1NSTpkrB4FyE0xA2S3UXa7BMsRaWJxsoGs3S/Xoyrl9TFWqxcmW50
Ya0IzEe9EDMAmiCBly3XB1sbl3uYOKXS/pN4+cLkyrdlldBVYWD59coGsAv0P1vCKpvHauXURNYS
0ik4xEuKZ6Hdm/3ovHRO/BdZuY3LwFi5JqH2o9YpAKn0SLIY7HfWPJY9iPjfBP2OUgNU9n6Ow7wP
1dEpy8Ey6U8C+bqvV/FqRPpnStd15FCTlAEiJRAeABW0Dn4NxMm1cfe1kY0rdt05G86RVE16O59i
kFxJcWLnIWoNZhlI9TniW6DCqwHwxZBWvslEDS7TFHh8GVePXP6oBvVpwlGBNjy0Q9/i9qkCZfjX
I9xYSrZyTCFE1fsxw86cwVdIUfErthbqP1wvJmU6pRp0GlcmFKVBHaI2JvATqF5tCQgwC6/dyVbz
X6Qfr2+LP8ZWzq6XSQFaEBjrmV+O2o059ZYgyoYLuZ4yMk3DRIJfZ4a6OtDDQKcayKfpJBm7xlQc
Re3eiPJU1z/LvvFksweptORNQnlvUvYtAR9Ll0OxbTD+SVh28R2rU68brQzSKDKdeAj+reZAlK3O
7ithiKqYMqBCDCOV16tXA39RkbCvTybyF3UVelQqvEiGPry6uVOu3FSfbK0WzwhFk+jgPTlVqgDw
S4HYxe90wMN5psD8c4covV/E9MgKDXNMgrYzdqE0Pf9/H4lPX7FssYv7cgJKUqSgHTt1meFlxatA
i+vXFq5tn08mVlcQMrLKjICnPonGQ9HIeFWc1F00XBm8deMMR9yRm/LR6pWz8cnqatNm9TAm9VDW
p4aHUB5P9dJhU2IPFYopfbLrqwpSUkzy6rG0BiK78mCg8fcxfquJOyTQ4IA2WyX2UwLVi9JLp18p
eQmzYGhqRG6JNRh3Yf3K6dPcP7dyiEeY8c74ibDfkWH4CVIpqUrtr2fyivv6NKTV/i9o1I+xhLXS
Zx7MeN/WmxSnWyZWl50iiTBTlrWKMoxVAzh/ePyfBkFXebuYNFIGSdsa16npNAb4af9Bl9nlNNHV
zVLJYxMbKSwMAHAkUuanW9wcG26Crpy8UCOl49pQn9QmceOM+EoHuOWARvl/0P33aSwrJ0FnHeCU
GA4p6oTdYUeVvXEQovXMcSuhurH069LJrPQFZcvSgwDP0YyfWrlFE3pNceLTaFaeII8ms5dLUYO2
kdlS9yr3DYfgKrO0RndRrXEE0ijdFO1pwfwY9ec6fQec9GjOOaQc9Y2g6to75dPnrFxEHemiwx6v
AdqC9h+AdnuDzV4ht1bJqTN13S5DwBwhodnMka8L38ibQKBZJTTRcpwkDk1HT+IbCKi/xHRRw/r0
WatjDhGJLJKLZf/aBB3It+n37NyoR9lNwe4MBWHqEuRB5R17HXYpoCZb8ubX6gqfPmDlBDSQxc0q
eKugHTpMFqAAoGPw2W6Cd8NLeVHv2mwXXqZ69Wy7NLmuIfCunCsFvTNAtSlt0IRWv0PKzjNcdiof
Oxfahqc8tORj4/+TF+Mn0yuHFOV/TJe3/8fsbvqhlaBRLRisLcasjVO2FmzMZ2U20mVxTVP4iq55
/RbFztZ9u0YKZXkKgcEMJtSTvpdO0QHQJNCeVYaD3jRXDkJb3sBCbdy1a7AQz1RNDhfXQRslGMgD
YlFHnbfiiOtWIEVvQJVdp+u2BGhtt4PBsEc0S49t9VXzWjSxg6hSzZzsO7MKV9rlL8BofH1h/Qc3
8cfu6j7pBToyQxV25f3wXdad6J5C3yRxUjzarehG3jUTCNYyNxs3abO2hry6aOACB0j0wPQw1m7U
5jYFHhrFmI0RLiP4+/T9GeHqlpF6FjK+zGxjWu3zQoQZO71VR67pl17k0fuv7V2/Pv+YW0Z9EXPO
caj2gAJCi1jP7Yrd6H0bsBzvTbr1Ythcu9WNYwyJNoVdtPjS0SF2C+BTUBGoN/V2g/1zXDoP85dw
ctTS26p5by3e6nqZOOGjVMC2FIo7M6x2aSRuzEbsvp7NzTGu7osMULxSV7B6nHfHJkeRLZoBQZE7
L9bBSoROGSl8x+PeStidyp8qXrmgd0XSkZv3poL6Fq7hIDX+AX8V/OqfVV7dInozVmHSYvhczqGw
fp/02kY8fG2CiUw1ohk6UbS1LFcjyhI89Yl6QjpTmog1dPuoUjaO//KZ67NxaWS1gzredmpdGhWK
Lv1RDfpA9eOg87foK7bGstosY4niuUGqGnRvt31vHroZzfKMb2CfPx6wX41mtVfUkuUh/lRolJt9
mf9Wot8j770qui1nSJuJzGM9arYjYH+0tCv1FziJbFDF2KJV3TB7kZVwz+kh0Q1Xqo65Ntiz9sg7
oGRaP4R0mMID0f6ejM6NE9+ovVA/14AANGYcbOz6az7rcl1W26unIIMPOxNO5Fm2UQzbQ3DKmTyx
y0+Ss8Xbu7EJPhorLzyWXmkgS+PEOFO/27V+h55l6snBVip5YxN8pD0vzOSdRkqW1vWpRMYtgmg1
SuujIm9M3TWQlHoxdR85rAszel5Pc0xM+WzQZ/SEOswgjiZYoInOngoasKq7p+iiJU3m0LY5FEXu
UMIzgC1rJzSQQ07VXaNUdhkOPsiedkkJqCnPrQH9VjQt8Xr4UY4poANbh/Faeu3Tp68uRDmalKSf
9epkZAAR57ryTGnrUqOFOiZQD2ahfddriPKF2N55g/A8AT83hLg3yqFbC7W6MDmhymAQLNTc+SU3
g5YeZbYZyF0Lii/XafmKi3Xq87zVsolVpwz8OWeyp/t+h4jOypw+wKOosufGguy6G79t7fdrCfZP
87zyesqoqrnI4fWoP7mK1fqxE/kTNFnju63o4+O1/IVP+rjfLoaJLS9PRCnUkxJ9l/PSLdL8ex1C
p13SgezRb0qzOibnFq1SJrxLpzsGKe2pPnD1bVJA1hSdWzzKovooqB+2xUPagw4McEmQdYnvQxI9
hOpx7goUEyMo0kB6HmjnWmINUAPU7kTvSKLtgH0eSpfWj2PRgjO0/ujYBG2EmSonOU8fdLlz5I04
6OrNfbnAK288DwXhSQ1vvLiVFKqZloA6c2oNv9In6pi+HgCbHuRsX/jG44b/XE7KV7O+8p/h3KGl
p4b/JD7zB7+GUzNt6Y1ZuldBm1n9H+2t8SA6B0ObpoH5NYMKaDWlezKBLrzXngEStVVpF8k+ghKQ
CL+rZU3RM5mgozZ3N0a9HMwvRr3GbLAZrai1giPVOXQ/P2ZOuEPjm234qg10igxI6lYUuLXIa2WP
qEzqpMxxs+fNc99KdhY+JS1oIZSARQDiZ7NNiXFLVOQbe6TWVTQQ7InqqAK6PnHMnFzeKp9d9V4Q
ajNVSohMzNXSK3LMu5Fn1WnUf9HEsNX0wZj6jefa1Zn+txF13b6utMRQAWGtTvUEStH8PpmiDQtX
3eOFhdXDvZtEVkKgpTpV/F7KukMu7QUtPLyrzU0ts63RLNHIhY/qECdXLMdootC0svSGSVu951sW
VjdbKk94LGhxBQysN6KAKG8G5B+SGn9t/osJWz7hYhCofjVh32IQ8p4HRDgAfrS/ksJSX2bAsqER
6MR2AUSA3zoMxNY0mF6EpVo4GnZb4oA6AIhr37Yw29deg4sQw//tRnSefv6qpqMCrbG0OgnoiDVD
QiwTNzkDHMJJpmz3tQPYMra615hQRIqHGWYZDX8N/M3ERkdX7nsk/L62xK5Bni/v0DVkqh2TNkuk
0TiDtaewMh57eaG7k8oemJ7slbmy0M3DxvgWTTkPZfudNvOLKU9WF80WM9CLK/foVU9z10hqsAK0
t30HmDY78jSyqnq6nWkECEFyGJXBVqlk55pyj8wdmnZQlCYlgJGNJyWDU4LEoWsoGnVSADXvx8gt
9P4RoLvjpOCdwd2mf2Uit+eQIBMqbNp3nqC6o0yKo2ahPXLkHZLGIjlH7zJapdGuJcrOKovqloSR
FUWnPOLO3FV+LFonp+1RzGiOMtF2n/T3agjZpKpyzRJ0DvHv0KAWz2SnRIlwVgtbSfKXOZM8QzVt
NpHjIheiEuorxVtjNE41dXutzJ4nktgV/p7hgRd3ymM3ocuBYD7CEswIoZ2D8ytC8zJqr14dhzZ0
vdyS63ZXtjs9yR7oRM78qNxXvfHWaNM+Jj/Kqb1vRmENNa6DubFrDXUe+beSJF5f/uw58r2DsUua
YtdQqKjo820C70zzcd9Hwy8GICoK/buwaxxTrm7HXvfDQn2oVci93OZN54FTxY9UoOUKMMQpqT/R
6BfjwjZi9F8smWW1r130MLm9IVlK1lqZKX4wGWJGFQS7J/7WjhC0MwApZPr42pLpV9LNjtz3Vpii
h80EVL7eTe1sFxUUVjL0Gy9weRyfrLb6sLGp6WAyH1o18et+hhxHEv1SIL+owv4QAQquJIYz8tY3
CHmIgDzjULSLcsMKs+yp0MhbHI3QoE9vk0FyiCQOUEWzWo5/SJ4DgRx0pkDhd5puWUEOrB2fM17c
EnRdAsmF3grgN7McLfX15MjDTa51vqCpm2AWh+cYBINU3rPKB1zb1uNnafitpd0OsLuzkvfvetz9
jKbWLrTf5aC5WvKdVuk9inj+wNQd5PD2ZjHdocD3IwbkwshTBGrzCIP1iYC9YjbqIweibojpd6NJ
PJUtMq8FIM5h9DR22GOKRfA6zYfSKoh4ryTTlcLRVgw9yLP+VkHwGRuvUyJsrv1KoEPb5l7HMKK6
iJxSmDdmjcIsS20iLS9ncjRbA40E0BSKOjSXKM7MHhpl2ml69NwlD40Z3sgoHELLxp4JvCk0PHTp
57hUjaKj0ULiOzfcVBvRfRzRx9wYnkgqbJPdGkuBROtdncxvEZ2oL7NsLw2GHQnNqZI0ReMg0NCa
cciT9E5PuC94es5SEixOg6jgv8ijQ5hWdtXGdmsaR3mKd1ACe66MrEMYXDp5ifoKdyGTYelt7UzS
aCXj0zykQdnjjJkEPxZ7GYXwMO+PELs8jEVmGzJ4oFV+qLLObevJbqPQS2YGtGCP7kNwpqjTW6g+
TKJwqbbrdNkWhWTlWIN4GvaFHAxxdSQRuZXLMeBcctWaWEJ7gXy9w8rvTJOcAqFRHMd2WJieSHJP
M8tzoQngwoEvRcym3Vah7OXz88CAnhPZTgJdWazUPi2eo/KuFr9rSq0kcwrkJ5Jh2s+ScPo8skOw
RIUKbrust0X8baAkyBa5jMR4omN9i4kJIDPrRzpxRRu7PIESU1QB2lXYBlo1+0rW9wTtZcpoa0BQ
jkDndxoAffDHeuprLRIn2On5HPqQpge8s31HPckbpH3HfkvokZBqtBxV5U5O3sYS8HLCbED97SZ9
0OQjKEv9LlFsuaqCOs28pn3l+vvUxxanvZMod1R+0abindJngu0vCghR3AzSY5ifgGwI5NElXLhZ
+EwMiWPY5l0ndiq8TQ3q4uRYdy9NKx+ViAetpjiiu43rB+QK/Shi9qCp91w6SHKBt1PvmE0ftGrz
XMcz2GPQ9T7GxU5jsg981zemyki/U6WzUgmwEzLhQQ6K4SAJzxMj9pxK+5yeIrm7mZpdzqc3vJeD
TER3xMgCkj1BBF5YRfVbhPI7mdmuQd3CAoOL13dFMIgJ1N+vJr9RUbZAm7VfSNjOpfwu9/Gedzck
pIeck9ek/GFqppOG/H2UsodZkf1S64MpinfGGFTo/xJ66o5xZMUoyZsUTEYdLgfda7GnaHtX/dT4
IYTjrOcbQdmj0DonyYHbgSi0BuWrhqchYJLty6y8DiWIC3NvauZDbKpnlrQWV+dHo4kLC6RMSlf7
UhW91oNAs017P5l6UOvhLY3IXRElPgGglqSdy1FeNRbGATZ4EqTr0Mdwr9NoV2edoyPmypg3zk3A
dTOoE9OWy8qV0tlhQ2iFDXWkJvQzKbdIP7pm9oash2VoAaMBadA3oPe/EhVRBUQkW/UtljJ7mAtP
rxQvof23UJ/2BR0D5IXBIdtYrYlCYtXsReUlgHTnGSjQ2/EuQafxAPJ1DaBFiYVWUdY3EF65zQCX
GDXd5fO4i7nYGfVtbBwFARMEsRFxDBZNFCuPql/Q5vN4G7kz3npxDQ5ebriD4CiYAAtpjBYozv0I
5K+xIfxoGm5TBueI528Tqfs45GBjeZDYcge2IGYY7YW7I2Z4ix9JHzk1uvbaTLFzJCH7ePSQNrsp
dNRqy1e5QxiEU65V1MuRLBlcUP/bnPT2slE1QV01Z1bVxO5Sda6mG5xZT1Q7rvGAp+zGqLNz0nyH
eKXdDOKQIL8JTlzc+RzYSTiOSLamAomyPvYr/tBGxBbo1CgTtApmrZuqsU0o1gMNNYUZHloGL1Wm
7jy3D31VL7GJo04mOtO5WA5MUM8JuCLBh5wBtzXfRxCl07EkE0qdKBS6GgU0BdVopX6hXTAgYFQF
96iKxyI4gNW3WRvfy7J+Zh3ApcBsKwRgS6mxER/dD2Vs5dpzEr83YKVNtfkxkhekS2Y8qNhVhqZZ
JAytNh5x5aQWL6SbVqRO1rfPLeIDUMLuBwX/QzqVe97Wdl2XEBom2I5gzjbkYJZ3OjooQaRhNcjv
G6PLuhep+gmqVPQP3kpxa+VxcSea/i6pWzdmL7wmd4xHB1EoQTZmDi8pau0MJGqvnEenkiSWQHxV
D7o1zCba/x9kCdFlPNdI4BT2IHBnd7/jBFe5JEDFV9jpKFmdHAeCKe4kfD6NbtFFTpih6zMa0Tmi
PpsZszMzPjBDeGZSIOSeogcy1y7YSe08ImdDy7916bgDvMD/2CN55nQEwt7RfFSyZ6EA0otulKGo
/KwmL039vVfiQ66jHT//nepYB6187DMDBAfUVqfYot2h1UALkGiWKRlW1U3oGYc2ceirAnFmLNuh
WjoF6k0qnb1Z+t5Nz2r0qxCaFY7YCuOIAPtXzbE2ZvKQ1szpsshpknlX4AL9+o1y9QX9p4CyZmwH
GjJP+wQFFGEya1LK0p67J4NL93IdCqsWL1+b28oqfjQ5XzxAG3lQuzlBVnHAM0WTFS/OEROYhY/o
tVZmWzae5Uq3E4Sk3PhHxSLD1BVD1UzGlrm4sC2ivqyNELbLatEEGi253XVQKtwY4pKy++uNLf8x
s0rpcYHF12bJOMv+hPwsao5gpXTZcMdRdFzEwYvCDS0CDtwhu9uqH1xfzz/GV4mdnCCqn82hOvXT
oQN9VI3AqDTwgu/2PaLpr4f6kSv7YqhrJiKjzrsB+FP1xGq8wbK+sMTSv2fWCDS1+xSPkplg4/c/
Fx8ZqrMNsk4G9Pmg6BbiWSjlNW7KwTig2aUOraFseR+qGxWvq2ga8mdB1sxFaPDTJTHlQB8WOOGi
taXqJmv8rOx9ht5wuY59M/yWmw9Nr4FUZDf38IazcZvy/aAlbocALuMIFtWm3iCL3dgqa6oj2lAT
CY6iRi1uH/G7CMEqM7UdOqXRfRO7ZrjVQLaxPcxViqkyosqEuCsAFKK2ajpYEhIQavOrAI5BJRsw
putJRs3QjKVJ11xnWgU45FjWwuWR+amPag9oYCiubBi5njT7Y2SVlusbiWWTEhvnoWjd1gx6Fm+l
ca6dZ/rHwnrOYjEPcoKEcSOBt0DXrAm8AJy96qEU6B33kUr1vz5XyyH961hdWFxl6RDhxG1UceCC
Q+DRiseGxNxBbsiq+tAdRiRhmgp9NDnZBEssCdOvLK8ycRWAZ2nWoBzBe6Bc8twPOXeJAtbE8DSn
mpPHqoOk7g4F5NASkbQx1dd3zL8SgeCLweddeOiIlqC+lLXqNIWVlSESFEhe/RfDvHru/p1wJObK
RcfdqGqgpahO+nhK6V0pYzIHbnXoV0cGwHxKkKmYdb/qM91G4T8oE/4MzjPEdg3xAI932gSkxLkJ
Xw6x+q8X//oV+e+Pg3Dq50lAFqlqoBC7FCjQ2WKrh/ImOta73hc/top8X8+3+iGdfDHfPKJ6MSeY
b7CWKKTf4bUlp03w9YC2jKyuJJFRDWpLyDmTKccLOQZZz0vdxhtp3WvMxkgK/mvvgKfy87RVMYGG
tRyWJ/bG4wHazHiSIalYMzQKYLFQH3aFeDC2sJpX/Y9mIlRRKTbNX4TKc5uyPjJLQI33zVgGEeu3
RrY4mL8O5YWJ1YZokDWUaqKXp0ryQhGBx/wnVPRcLR8B63ksuqPAe1ouD0lpWmnjMT3f8EdX8YTk
4gtW5wWP0EFmbGTn2gX+06UuB3rfdFuvBnKfWPGdtHExXt0zFwZXewah+FRpwJ+gfxCBQwmqQ+lW
Y9EGaPHrtaPrAlVTqlVcyFp5Cmd6EOlRo2Ljdlq+8z8v3V+AxV4nQ6wWpDzNPURVzPomr5f0Oi0c
eWYW+iICQzeHYywN9//g0P17Aqm8uhZLoXLWGGqJkmNq4c6/q/ofUqZsDO96ZfPCzOpuLCtRMDXB
1vwXuC4HAjKyc7+GJLqt2uyA1+pt/QNloy0/ubV4y+8vfNfAkAxNBbaIBJhSqPReK+sbtCZXr4mL
0S279MJElbasmnIEMGUOhaQApWLQCKlIMpsQRifZxp7fGtCqMGUYUC+KU3gSuVBRYLyjPHG/3hQf
fahfbceVJ9Fn2jcpqjSnMcJDXis1HbcZUOwS6Z9QGvzRqrs2Ga2uSKjdFigJVkV47JP+yOIsKKv7
gp5rYdxSqUJO1jywHg+L/tC0N4bykyoCHN1nICUsaMparTQ4Mz2DzOzbMnNJ5CD/m91EqeLp+re8
nJ5n00sIZOkTNHlDcFqHnHbET3nbHli+a9PeSevMLtAYi251VCzig6RHoApRiB9PjZeb+VM7F6FX
oS0ibB51Np0HjlFJINZFzqp/bUaCVYv5s6aXN6FhhkAJj9RGHfeuzYy7mpBzTcwZcn6ssow+dJa7
fIS8dvvw9bRfRdP/cZ90fc0SuVJGtFiVHyAPxQJdtwCJHPynI/mNj8KQVQy7rZfgdaDUxe5d+dBR
BxO21lJExjbZQ54EiOXYkc+Tp3vbGslfO2y6vn2VeWyidIn1IyWgfeb3+W2WbHUyXz0hOjFVQ8UT
nn3M88V5HEp9bHk5sHOiIy5LZJs2L18v1QeB4F8n5MLEyqtUWprWLcqlpxnCrr2GUr866qpdm8Zz
yrFZSxDPqztTigqQIcovrUFu5x5MKrqBnGZejejW6CDNBTZVyS4Y762hVW308x3kSjxSddwJdoea
zaEGT6I1E4+0xFY42LA6OZ+cpo2QUMuzQ1wMAoV43VYzxSu7EYBeHLW5ectDAz/XLCMCjAQsSwLZ
N2n8vuSaNAklsDh3GuCa1MLPUfPtaQHvz8CIMoa24JWjEl8FoSMI67ZChCtBisaIqcsmaM6psd7j
VagQhWWjfjYfln7s6KPhQDijq33Ijm9iarbsrXZ3lRGhhko0n55v+o8Uyxz4upPvVJd78cbgrkAG
Lse23txmioqdyjl6r9H102S1Nyual9QE6cfZ/noDXgu1PtlaQVr6CWka5GmnU7xLwVRX2zqw+Kg4
2SgTgSQHacnb7eabK6f3k9FVtJAZnFZygckc8tkOh8e6gmbisNsY2pXH5Scry5JeHN/O1BkI+2AF
IVAUtOiL7mUATVS7cIcgnTZmcmtMq5Pcjz2TwyxGL3tfuIQQNw13PL3bGNMVl/RpTMtXXIypRegv
JaJl585pS2416Fmqbcnt9rN5SzNvISTYZgLeMrqKFGoZvFlkxNAkwD8T+XuWnTeGtXG6PuK+i2HV
cZGCZbxm59ZtPN2v79M9c8pXzVfc7mabqn1rQKv3RUfTOdQBesETUVigq7BIshHKXW08JBeOfbVQ
eiZM1FzG8pRW1EZiowF3mGgO6nDWUTCsZSchIPUVE7ATfjxHLleORgQKQm0jyruyLdXL71itXaRS
QVjasLM5n0mSQ189QtP1FuPq9cv/YrirSE+mvOUTURe4OrgHF34M5XbwJgfqfg+oYTtf75etQa3X
D+kQdGEM5Qk8vJZkkn1DRhS0ww0PcmWbqAgtdNSUTaLqZD0oNA3NoSYb56bBdaeigDBt5YqvjeTS
xGokSW5MYzRj3jrPPI0IGZ10nzxINt+JYzGjway7ATu0+/X0XcWJXVpdXWalnvT6PHJYdZgveZqF
N72P+lWOesFoV9yGtq09BVtPqKuB6YVddZUzaRS9HQpOddhVvKU3KjtJt0CaWbJT3U2HzbbS67NL
FSIrEIaFfvlnbzkLEs61Xi27Uol8+n0RFNcdlPXfQUc4Lx2eQB7/w1H+sbq63WqND5EkBALhvb4v
IyvzFqgjgCDLvHLQOKfW1+upXbnpAKw1wAAi64pG1xqkQHfIzUzK5I6QZC+BPl2DED03Fkb9DDCN
2Jdp9CrH6T4ycyjt9fYwUfQzxmZoc6ZCkqPWA4No+zCaXPz0rPDcaUcgdaQBEaX5xkrzLUddtS5k
V61m16hQQCxcEDlAbCZ3JeFGyTHTKgfUiXYHqJOUETDTGY/gxt9NIn8EmGQftQlEDdrvwpB3IDAG
NgvY61wLZgkI0Bx8uOasBkvRV651b2OCsM7rKJvqGojFECxCT2Y56BfXixwPYzE0mJ9Z4DM0cDO8
tcgsf23k2uudgrFEBmWJKQMD8tlII6q00GR5OqmVduwSjtflYxu/ML166TBZUN/cor36kIH7a1x/
TK55pwlXQfU1zdNJcGhKRDXAeMOxotOxKPUfQ0TAGj6O6HI0sxSYrhhBUMUm9I8D+9EAXew09Sye
IhAnuY0JLKFsOKmmur0+2boYbvgY4Tlx7AEXMHplT2VgIXkwxePrGIudor2Av+J7ycY7aUpqG4VO
wGiZxSLpnUZQJFGCOX9XZNUuAYBo8UyPx6PIvrW1fodpCqpM3wnKEdOGdzOa85mq7Iws9QCksXUw
1kM56maIDmQ+xsDQkKq1l/+Gaf1j0pgn2h88r+zYMB0K/MMYv1PlLMB9FZmKXShgLCBPE7tXptuy
u0H3s2N07B0KoWe1fQPh0F3LYj8Jf8/hq5o9m0W5D8cWMlRA5COXEJVPi/qXMFDdoYci/y1rnV30
5pYbvkKWhqfLv3eMvnJPcFipkoWafgb/8w7k67sM3re4B/FK8PXWvHqRMYJwV6d4zqqrrQl1gSzt
8Kw4qVNhtwSgwXwrML3yZlFB1vgvE2u92ro3JXCbJuYSwUXI2Yo3vq+ChAEGYxl+6YxAOAXGo7TN
87wxuDW9B80l9K+pCZhstdZu2pdmvo3Kn7MKqoKxAjqttuTkG6Od14KgWylDZxQCCOJ+wwlf+YzL
yFxefn/hY/Rq6IQ84NFmNMTXjdHTso1VvJb9/GRiue4uTECHb2AxhBHOi5KpCVIb7o4HJYid93wn
AIK05YPmAEO08bK5Fst+sruKIWceQYxzRrjcOapqj688SF0OvO3gj3edq9g4OiQABkzq/1fLqwgM
1U8wu1V4FywjLm+XPvH6FxKGOCfoVfKAOCr8reFeCRouR/tR3r+c5T4zWa9jtMb0ggIowEreACjX
1yfyynG5NLLuTZrMiodSid0yz+ehBiA3dLkBquwo3bj6rm5LKPKhvEsNFaxNn/dMy1LAXkswWM06
MkSqsONR3lqlq6+3CxvL7y9mDOVN9H73OTs33uyNx3qfeR3aBQXSjaNf3Wgbr8Wrc3dhbnXSKrnm
7Whq0wnUZ5bJXFl7VHS849CD/vUiXU+OXFhaHTh9SimQWiHYzooxaJsJC0RmR+eIlFl7rgswTKYv
poY21Tx7j0xxp9SKn475j5ZrG4d/ax1XZ3CsSy7VmQomMqO35hbIZVTfvh7u1Y1/MdrVYWtAON4g
dgHpipSjA/uRAIgdJht9rMs/sgpZNEhz/Hs/LlHUxV4xZD1JKKHTqabofZt/dXkd0Oo1C2e723pd
faDJ/rOxvwVNUTVHpJaby3vjtdvlbrMTt/m+vGlvkJRHh2lql0ewgT0qbooeCCfzh5/bxGBfz+tf
4qYaKKcGHirTKdGBA4PuCb3ngPt/vXgbe/UvZVMzRIdwRsWSQoFUp70w9xhuhLwaeEjbHSA/YvPq
3RrY6tyrEXjWslaaTqWO9skFITyeS3Ujk7JlZHXa04hLYKFeUkNGZafKa652tpJuuJTN2Vu+4mJb
/j/SvmtHbl3b9osEUIGi9KpYuaqz7Reh20E5B4r6+jvUG3e7WqtO6eCsJwOGYRYpcnJyzhGSqIVz
Z5PPL8XoEm7mAkZnyf6A2w1shP162nILy3Z1EFBl+DpiCdhlNcShcRnr9hmKqY+BasB7R3mchuop
UkYdbdQHaURVPc4Zkl29dxTjgdTaT2LEjqkDcU929TA49YzoRukANhdZmK8VKG7kqF9+5iIoVLke
FTHkGM+i6e2UDgCgu7TqNzREP6GJ9/qA+mMIFLGxUny5BaODZ7sKkAOEEQ2ZLT88LGMp6jwQWTjG
tT2e+R+0Lqz6SD/kA5isjqo73Z/uVXVljhr8WhbweQP/I3ZcDb/YERMD7xJ8+HlHUC+DiPFj/2Ou
jI8P4puKTQHxZt/wwIZ5krbK25r74ZyR/3N0nRlzxq4jVfi6O9SuTtOq0kyM/p/SdeO2W/TuVm6V
W8IMWOS/4yyO8DCEyQBwdXyZQeFFhedHKiCyUT3mYGvyCWnepsYjbYwfeRsc46E8TVDLB8fX02pw
Y4zxUZbPkNKywhFKDlrllrxNrKkMXMJA64rxkszrrcFWnhufpbd767PYHIqYjcUbFl8CMJPkkr7Q
FKzy+g9AU5VDU90GJdEPRLNr1NLPReFlJPaZ+muK54LhK5E/jCB80mMUn7S9yI+RSjcwlDMaaTtW
UBrpIzepf09B698P0/P1du93L3ZVWBUmwrQRX+KhAbLdBOUn8xtddksRnuWAejoUAu4Peava9+Ub
LyLNaIh+oFU27yXoegJ9P1Nvt8p5Tt2Buy+s4VjY0TF+Wxn3ZuS+2luL0NGbkoQCRTBX+3BCUQcD
9T1xYn+0FW/2DCWbdWrvzTTpasxFelE2UFjgNEXtTfarrHSEbK4s5/yr733BxVsauGF1lFU9vkQc
1ty4ADehpNggPUldMFplF65d7DeKe9efbwl6xmYWmoyX9wUbfFd5ud96xWku0P4vlAPm435ncsvX
Qh+Oijoq2J4cqBPRyW6TjLugAlcg2PRwRiQsB0M4zPCkPmdoiE/wWZGrNWPrlUOyRA1HZhpzXVbN
S45utQKRSyl+BptzP0YvdfzRwV/x/k5dCbafZbary1+KC5XTQI4vjcjcVDLhHQRpJ1hoF+URoOKt
nKleoEirapArm3VphIpmD9F6McwpG3dr0OpyZ1YDzL/NXA8PBjqNH6/beq7tp0U4AELGNKmkxJd2
yOFHhsLcFEaQersI1HHVDuUvUzvmKsCTlDUehYLt/dW+1Sv6sqEXcYGMYPV1BU5QWP+pk+86qE8E
xcCByk+BeWj5EyptCQpvvUafI/Ht/ujz7O7t8EWAYFJtiDEd4wsjyYnpO7Av4YEIGOVa4rQSJ5aS
F6g/heiZaogTBfhguEYbMO2A+FH68QzajZPAZ7OT0CtT96yONwT64GBTOhrvd2aEYhlNvFGwlV91
/2Qhr8DqXO30opmQzU3UBJWwS62gP4AM7gjR7LtI2ekpDrTIvfsL/qk28j+vOGrwX8esBK6eNjLM
i3oOHqRvQGE5gOoddWfc07fo05Sb7mbgXg4nmRkI4KzhKW71nahhaNSgKtUM+tk/uZ72YDZMKoP4
Mnj96+QoIO/+huGyxR36iprxutXl7T1+NeIcaK9GBPOwGKWJx5d+YNYgTZuqGs4ylyowtkw7kpRn
DTXzSg4iEOeFDdKuX03y4/2lv+UT8WXei2yjhSFxCNHj+EJHr3MUspkLaOhFu/0ISzxrfuPAD3Oy
Jzd3oGywll3ePGtXi7CINKpZmLSAitmlU8mzUqlzME8ep7BytCyOV+7J2w+qq9EWYQVZbNrmHKPF
Jrx2YfYk0QDqAdKsEjYCODMF/aOa6b8ivd1lEmitJZT1BPPyRDugh2JpMorjSVzaaBVYOrjJVR9e
YpACzLZce27eTI2ufuviHDaaEkoqxYaUm60u4dhB/o6Rt2kwTkILDhXchmUWO2loetSEpDRkCAqU
MUALdmRoANzfJjcj1dWPWRxQqcujRG+rue33yKBNZUY2bv62boEU+3V/qJs33t+hlg2rWG8MRkvQ
/yJdg6A0s2ny+/4Inxon/wg3V0PM19/VyYuihIDrG6tQTyxf9V002LB1fG8tnICD6U0bZvdOdYJW
BdoSAwiA3jQ6UKh17/+MW6yK66OnLx5wIJADEC2Dqkal+hcvf2VB64lMd1SCBnufwtG6xW6DzzF8
xPKufLo//No6L8JPFUtZGcIT79JXr7X5uxpX3l+3WxFXqzz/gKtVhmGBnremFF/0pNwIjVpTUW/z
PrMbrd5pDLDlSduaHYR88tQO6mzXdxTa64OloglnlSmEYbI6eRHDz/sTv/0wvPphi5BnVGBHyCHB
bYOOQbM197UPeRZ/NgAYtuo+2M79EihfwIYVht/Ap5A9KL9kAwUTsU/8VcG1m7nl1e9ZxMB2aiqV
p/g93ObwowUZMLBLH57qmwTFhNpp3t+rx8E3v+PJUjr3F2PtFtIXIRGKdFlFTIQZMzG+qeSVm8Kf
ZSQSA9Cj1BrqfFunaOnzx7R/GVT/Xw6/iHLZUGvd2OG0893kMZw9ZYv4hTdnA9ecNVGnW4ScLydu
EcaYHvIkSbAl48l4q2PTph2Hzy5o7NqvqQFtGnp+JqoVBgDg9yf6Sbq5E3OWDl9yycfOUDP1nPcv
aJXtZH2WikRrGq+l1Hxl6FNUg2kP5o+e/gRfGAB4YkXt5IhZ3/SJRRRSQOM5g4NUyIB0Lz1B8i10
EuwCqA2LqE+6sivrlxQYJI6CRzkyCwi2ix7SQ8geciYdcx3yBzs5euyMZ9hp7htRQx76QMvvcv0U
dcg1TCfmsQ3RDSdBxVCZZEhLPMjSgel+ab5XUwaG+kk1tiUkQ+DflT2HMTDx7c4MwIr5kMRT0L/B
g8CuO1+XN2NxakII8vSvLQQoIHdSwmu+CKw02o7FXtefihBstdB08/xRMgEkreSNDMq/kVDoJSj7
Mqt8kWhu00sgDMvEYpxIjix3Hhfsd9fHv6vAeJ9EsJIB34iMwEYzU0UaqGjQuPsauLpe4eYUzj6U
8eDrNcSm10o8n5zyxW74MsQi+Op9nNPYJApIKtyVQbzetBZ3p0MWWCaU0SNvJmWznfkAQQlovm9q
hzvKoXpcl/hV9JsJ/9/ws0RAhWYKKepJB08iAQfaNP+wYvRTgqJF370qSezWUbvjQCYhGbGYXNgG
hCdkcqDxH6VtYc6KlkWe8mM6giMSKy6kUiAWbBzkbjhraMgGwaOW/8m77E8M8xgtkGHH+zuG7GU8
DnbdqwCqX+C5BBWjxtGhB9RDqEBlOylVttBseZVqoNuQj/WG5IJCtDf7ySm10tfH0GNB+M65BlUd
YnUDhKWgjcJ1b1KYgyP8xiEWIMbKM7vRh7i0a6CPRAFkh8UHh5urAv5BUT14LW4mK3QmUz6kcvU4
JunejKnHIARV1pCFiTLEieEtJtmBx8pz3SFSCAJJ8lKkeJayB3nyi1rnwP61rlJmJSgiTz3P3Hh0
ayndaVK+qTgi+RieFPM9gvhCpqIvLaCHU0U44Wa2YdzwCgBKSll9KPrvwwCNFPkwwokmNhIPzjub
gAx2yqYPVdUhSDo8jeE+p6YLRbCHqIMEnoj3DUt/Z8r4HboS/qRqH5oMMYs6s+S+QRYFQ9Ia2kU5
5FkZMDQqWCwdZB0iaQdJL0uG703D5R1Fj6smOaSx4MNdEy+hJmSdIKVbKLkPeS9Y59aoSiJQjnV+
YkkIYQQd+rqKsAXuKPZdly9qDqfyEGInWB8JbIAKPOFRPRfqdwFBEm16KCT1mZuIeCDK9MX7EHp5
vMlV1DaMR0WB2F/7Yxo5ILdwB65kux/OEiVWwNJDmr2nCYRIsreseRWitls99sMOxyaDlqrJ4I0Q
jhud/UkkZ6TCN4Laq1OAPgSDccc4XUSSfGsIRLkaSIsV5q4141PBDyo2b11CFy6uDkGVynB3Rd0T
6yNHwP6cjKGxaFH8Epr+LS/g0Z0xsPAVHlopqBW0FJaeFdu2AERSrWzWcqcZc5iGy05d/pxa1QoT
fQcvERvSSlaXb1Ke7Ouu9wt0G41tX8O+gryOVVRaTRy6I+nRp0msttxLdWIXQnXG7qFuuz354CAF
N1nim/PByRAXRt3rwFUKktRuIuEmpNgblexLki8agc7RRWWbwNywGJYAPIWj0CWBJpCKOj6RAdtn
3ZsJXP3UibUu7hwmFzHu+rJlizBacjIOzciU8ygfch4cyrTbpfkW/moAdbUfcF4Hd33ohVcEZuLB
ywtCswZ4JaJXU8ugwxm2uYVOj3Ash+jTC/BbfTQhcczeiml4Eegn0uCxKSHotS1rOILwyjaFbEEQ
zVPJJYB5SgJ36bzOnVDWnCyFULDo7Dage/AbrWl8QKXDhidiVB1b9gPNUWvSx70oT636rmZeVj3W
3aGVPyDI18JorkgBCEXUUvII77Di1Rhfx2CXRY0tCdQH+geNQjenxiSqJ0kQ2BiicTAGG2jeOIPS
WzFJV+6ptbc7W9wi3ZhoEKNB4qj57Xv6rnrQpkMk+yG5c92iO7UHyAxu8jPEhu376cyNK/LLt13k
9ppWQYKdzLk98IAGt2BNu5Iw3X5xGkSRVcXQzSWxqsvjYSqgqHZJe9WL0wSWN7K641IH1TPUI8eS
rBWhbs/p74iLZ0GV1rJgI+ox6KwdSRSkYAiqMARVqgoCVNWfuDG/TUq7VXQPdUg42ANe1CjuBP0e
NmWQW0weYPS5Z3mP/kn5lBtV7OgQl9AZlDF1TbVGaTjk8lisrNQtBVV8jL8/fJHCd7iHcknCUsFd
Gjbksy8ctAEhsbXhapGep6JHZtvo1pjBaIXWjtrFbiEFrwmVX6o+sMNOBiQF28aAB0VeI67o0OtE
ApZPYpuBriUXXh+jyRzBlZYZdtFdGmQG9Mf9PXW7BGcaKkAjlACPvZiHkgXKQLoBVWdXxqXMj4Am
zB4x8PtwkD2al7VdfPsAXY24eH30ImAK5KZR/EJa0/b9tqmGy3zfl8Y20iAa2MPa2tIygMlQIipn
LxUYoEt1dGn66TA10OGTIEU/mKrDA7p2vG8G0Ktft3itpFKGXn+D9ahk3YaRoc+j38DNBFYjyy5r
slMF6HXTq+cx118l0OkS2VjZWzdBDyY+hU4VBbBlY3Eo+kCPs7zG3mocAcUNv4NDhwvezU+AIydX
pQ5R3HjV2eAmnPB62MWTuDJQGm1x1V3IDtIis1hRuJuZBwNa3IjTbrD/X7wO57ksL6zrQRf7Dwrv
kpRUGLSFOzDMpEUKwDRakpFjHDq3GB32XncbZdVg4eYb/HrgxTbMxFB1CTNiFAAGR8N04QL4ya/b
apsOLheb+wdtbZ6LfRWGwIaBU42a6+iReNhm9WilZby9P8qt8hY60SYFtcLEU4YshtFzozcjmjfn
4hBu5m2T+hleNdKu8VepnjemdD3Wkg6pyi0hipir92pzKPLBDiGnn4Z/FPmXHpMeLw7xECtPaKfh
xTF4kVa9D82w5RI5kUH6dX/mn32bxUb68msW9cWJl0kymXVzblgocPE3ld2P1eSEY/RYdtC5rLl2
TFl2CMwWOOMGHa0EciCa+R6rzRspgz38CG3BTvUAUrskYOGrebjtf6jpfggiyAh3VoVuuZANT62J
ryXqbkx9vfhddGQjAQhvjSHX8Rd0M6jdKwnwmIx6qC62VhIDJytKaC4Tt8ohTVx6fZjYXQPeV3aC
Hq1FADxLtAwtCWKpI9iyhICn8Eo+FfJbK80nq9TPmvIEPTOLQ6JZqUo83g4BO8ZgjSnJo9k+UQUK
3mzHUcmTsb1EC8frOvVrCCX37JAQN0h+Cpi4DQacXDLNygU83aFn2yTKhjYx0rgc+OU0PEo8+cgh
jaUPxyZ9K8VL3O3q/nFITGuAKj9RrRY1HG1AzUhBIqLWDZgjxooqx6149OWLzqH6qpYphRP6JAIn
NGTltiRGiBhcuG0Uu5GpObqqnPJEQL3aOJnFbgAkGEKa9ZZ2FJLluBg45G3v77Fb2KMvv2iR+zV6
UdNKx9UlEfraQJrHACzFPE5at50AvKaD6XUxd0mv7VGIPZdNAVVlvjOo2OZm58QKB80FUsG1+M1S
zZ9WhR3+GUy//L5FhhjXk9F1AzJEiDbYUxRhocIcrJoYkrGkxItRM9Z69POlcO/YLe4qonPYxwNQ
cunm1hHqAzA2V6xE1Z/HqFq5nNfGWlxQua7GwFIj4OjJGzZHYSk0Pemo2Y94dDv3v/VacFvcS8TM
glqqw+TC+49U1p8VrYA4qryS0q/u8eUtVBItMvQIpibhc5twK1Ae1ED6FkuktiKY8HA82kKxx7vd
lwrxq0qJQ+lwGARKFf20ckd9vl3ufczF7VGSXm7rIU0uzID+MaS80RgQJpoIhHhqTHzod9ppD1cf
qCWakIbtjHyf0ppBDk3r7bJ8Kc1vVaPbPXKiUBIXg3SuFgGbpjySBFwTQZ02/J5roy3Ve0X1g049
1KiqskjG3hy2mpKjuYWikqa/8TSzIjXYQon4IA3kmKeGmybDny54GfPILUSwJyivhOiXa5pwRViB
Alc6rUAtNQJWOhuOVZA9mMolnBqPQSSpg9ozFHLfK9SgKnCflLx8kPlwDKkKVfsI4nd4bZoKJJlL
KflRdEFu8wGnBkJrdEM6UzvwFDlnZn6/v9VuvIGuT+2Sc8Ak2o1mh6gSE+7JP0pztek1b9Y733Wp
wEep+v/77Hg7pZJhyzV5HFJf66q9VDT2WKE6lunHSdrkgD9MLQfY5EPSNac12q0GBfk6WJEMugU/
+DLrRXSHnDcDVwAHjJ3LfXXAnj7Xr9QrodYqQSjbhpCk3bnC4YrNdooj/+4LkDTXGMu3XiNffsYi
pGMv1HRq8TOkVtgmkD26BC2ZtrN1krwmTarhSoZCJ4IN9iUENXj+hCgexOepDq1iKH7FFbcgqgyx
eP/+tliLDZ8o+qv7jyZaMLL5p831ag0YWy295P5gD67idMcBTmsPBGDof7kbFwGdaliPOEeQlaZy
Z0jMV/hameFmbKUK3OoJUwzKFkGvYBN0eeaJkQK9CKiSFuUf2qwybG4AqnTydxhjhlBfrZ8aoWIg
TJwrvNXPGoVSGW/9uKSe6ExYY8AmFNge/MhXrRntBCXEPCw2igT/uHinsOiJy9pvSRNW0OKfMjgK
ZuFBLhEeelGe0UUurLaXn2iCMvrQ6K/dtJMp/65o79B6fwSO1NGjpxF5kgQdJ6WINkV6Knns8Y6C
i1JYmtk4JVnTaFtZW2ORBteIcZFOsLZJDx35CVKrtLazNbTWrbLBl7VdHBujg4uTrlXNOdvy13Q/
Q4fkB8PSPGiHnwt7rWhwM0RefcpFYiPrkaBER5YR0tKvoZgMOsxK6fR2QLoaY5FdjBnX+m6ekgbo
UcWSjQIh7TD7laQRuKY/C5Cm4sKZymhPDWTTjPpJ/8ACw9PnYlS4ZYQ44wizKq6MvgH1+AC67EId
3fth4WYShOSWUtPUVGggfN3VfadEulkNFOXx3JIlGPgk+6SXTonUrNUh1oZahIJUQsNEjuj8RBZu
8Z3BU+GJubNDFrT+3NApdtobOlMrOdHNHXw1weV3KE2mcYiMwk3jrLbptk8udWKsyG98LtM/rsSr
URb5XTuKoObynMo3FYwLWtWrOLdiBgLjBF85sUFc2kfN26TXrpguIT9ng4y+2zauwYlmBP8M4Al2
qPNpaySXUZvO2fQbHOoIuyIxOqcQk2vQp7E5TDGQqyk9mhl6/ZNvojlU9LGrh8NmKGBWled2r9e7
WNahuyPbBkx/4joFth/6C7Tb9ibWoXiHkNo+VyIYo7dbAG4nWrlQLUYIKqyklCyQ4OyO6tuu9ORE
fm70aPaMeJqDkrnjk/7I+c+Ucb+HgHqrFo9ZqTgQVrSkZG9okNlHDT3sTkKaOQXENiTDH9rWwXNa
CMhdmIcerZkS7h+Bxu0SvYL7m3rtmy9uhCFN+6quDe1E8x9VIz8Z7BHiCU/3B1nbzovstmjhWpPp
GT01MLmtey/qTwlNoPe+ckJXJrMEhmt50JZNImmnKocCWDe4bHpPA+7dn828JHc28FLNWhGVBM18
MEQYCqKs2M4eJKFobKjx7hXan6IkXZnXyvotQejIS5NApAk91fCtUuA7VJjoQRzrgK+8Q275QOrk
7+FcAs1TKidlVQKj20FXmaKIQoCIGaofGVVh73KIUA/vdRNttdzKSLXpcgL4DEMKezEbDuwDyGHg
cljhBBk1tRg+ZOOpViAA20XFN6MgaObB2jbpL4CleiWKzJL4aM3mjYcZ/k/9qCoPg2rA3xQ4xRrO
g10P0WrCfRhhbnM++SOc8no9eWJN95zm3f8h/l0jIRYBnqNyJeudNIIZuMsn+HEBo7VWWrn1ILge
Y97CV6lRo/cdg2+QOBdQE/PCTXdW35DPztd4Z3VuH1vCGQundKLdGvj0Fh70CwxjEd+TpmKGkWF+
UvxiFPqfMeLUngbYnWXk+1gEDzDlgH/W+IPAyzn1p2F81siWxN8HyOhp4pXUyV6k/N3ogYOAM2K/
qhiyttEXX4BkTZqPVU5hYbVvW8mv09jmdX0qi5WNvhYplp9BKWnRyz09oVD9riSAwaGqJyv1SnS9
9bWvj9NixWWFS0kCiNCpFblltMMmUCgUF8CUI5Xd4p66H5nmOHovMi2u1iBNjIwIUzsV7XOBEwNY
hR5Tt5eCXR+kMAgBmypXvt0fdG2Oc7i82tGJCsG8uOnoicERRZhwkRp6TwOaJEkChxqjd3+4tS+3
uEvSqNNrOQy0U1+2eCGGrxSP2Kl8uz/K/Ukhgfw6KRiXdYESN/SUFOfE/FnFoxdrsg0lejsB/uz+
YPd3PSOLl4MmFWMQBcj20oYCQoPGeoCqUziaezokr/9uLOXrxEoonwxthKu4ZdTuCg10FtlLiwbm
PtNKpncLf3h1mTCyeKqgn52pKPHTUwgznpIKt1Lh9Ya2agNNWaIe0hJ6tpojB9rKObi/R9hSeaQv
qlBNTYSRcSyh8xycyqa5IFqt3Bdrm2T+GVc7fyxhQcUDXMtVfDDx2JNbycshjJayym0V07//5ebY
9z8fbsgCfB2tK/MRzWSkHbpeWgZ/a5qX+wOsrdo83avpTIlh5MXQ4nN1MMBV1U0Viy1e6Cu7fW3V
FvHCgCcl0jRwy6ZatTl/NirTbuTYNngCCMJK5rk2p0W0aJNSjFHK6alDSybrZ0lYWF8KvrIT7gde
gDO/Lh3gCC06giE9aT17LsZmB+HLXV4UpxHKXboOvFnA4GT17x5s7LMnefXFOJuUvutKeho0IAdy
QP6aeBvWKxtv5YN99nOvRkGXq+iMEKPoUbuHcrpViPjEc1A8R/WhhWXQ/W14uzD43xyULbEwsjyG
TUnY/PglQOda3RkI9XMA7+/LTJQFeAwqIx8SSFHZyxoV7yZU9e+NzT4RAleTDZoWhXiKrngSV8D6
oXSldnuQL01gwmFxBYCoT2fHQ72wdXk8SrK5CWjjzgS1QRCvz96MRPqtoKwu4mSTKj8jlL71gB1a
uGMxCAMPpfhII+rcX7SV4PBZ0bz62bkpVbVk4Oy2w4uaqjsjNFYypvlY3gk/n5zqqxHKcJqS2kT1
I5fhuBaVOLO1EzY/SJLBLrkBVJavBIq1OS3iUS/XTC4TRPHWSKDpkNnGmk7P2s5ehKKaSGNPNeQS
RQvtkynYUFLag3QJ9fEQrgF+Vm75pYqSmBIVrKUIeZLmSnVTQjHHr9ARkKT+2/3NsPKplm0NoHhb
qQbh9NQQyMCDv5VLkSXnyWaqP1D43YHeu7k/4tqZXfY5uJ6EQKkjRnRQeU+5cBLoRLWd5KToFMUR
bIbbxlYohzmnZGkkc8PqYxp/JnXq1HIOXucmlzQPGvN0JZp8vvnv7NvP4uPVvs0rrU4aY0T0atQ3
kb5lsQRvVQNA7czOx/QxgHunNiW+1B6lmMBEMnHD/IQpwGMX98QQl65e/uLqPtd+jKJyR123VBNK
fKXTxPTAW4BiufGWSL8Ac/fGRt2ps/mvEjWbAOxWayTQWSAUplxAhboyUL9lXf0iszCfgH0r3mBW
gGKxqUZWB19flY4OGDJ2Wv/OIgB52eR3rAD8G1wROdqYU7MPMoBqQT/PejDSSW0LRYKmvgAMeNrn
tZ9Kh6KtLEOmNjqHcBlsrBitumKAFAXMWRXx2IHhEkHFPxayDwi7n03ZS82Mb+MwcafPGaQtGJTN
YQAqOaxuDTvJSeyVdSTsJgN6v425PfEWKFNintMp/xjyzh+UEONBefD+zloJAksD7wwvqDIYcIHr
leb0Aq0XOADfH2IlCiy7PWlYBi0J8ICJx26TNltNjuA1DKj1ey+/3x/q9myghilDalshVP2aJww0
0uoojMczY49y9Wp2K9JAt1hoSLn/DjD/gKvdnsJlzRxLDNA5U2+3kmtEn0rfc3VBhbth6k0wur0A
GblhDrb7v5veIiGeGLTVeryVIGUFeL2QgEr4v6g6fZnhIg2GliA3hgRjzNmBrDgAi29MMBj7QwLN
FbsCkSpbiSFrX21xEVEx5Po0L6o8Ri7FtJr46d8t3OIimqq2EMCkjWcDOHfKXyl8+O6P8D88xv67
M5ZEU9TWo0Rj0Xgmu2Hb+yCBeZqnbSSnXxnpdsr9d6DFa3aczKEGgwO+XuxbPj7X6m8zSlbGWNvn
SzKpWSh6zgLMpvpmypbDTAvl+ofMMb6nNuxGg96H0iuEhdfyw1sI0evtpy9O8FQRSSgGBuZ2AYSE
R3u727a+5DYuqZ+J04A7vzboyv7TF4d60oxY5zVWtJVLV+HUkfUV+vUnyeuft+Tfj7Y4ud1Ql2Dc
B/wck7NE+F7nG9bwd1PKcquD5TM4LYXTaXCp7TNYwHwLZlV/POZhDtwLfhTkKIHAWii/JN0LSgkW
uKicfOgcVD3Cj0TZcdwMjQbHZvS0FaGdcqZWcK0F+1PJ/Ptb/dZyyQSIKqYbRIMdxtcYCLynyuo5
yGZlCaDSh8b/3B/gFoJVvx5hcVx1wABzSrEJggylPGmvxo919EIlaGmXH5qKQjjUwUIQmCBCNsGo
9/7wa/NbvGmrUVVaMs9PkXHtNhWM2b37I9wEQPyd4D9kAjlLY5ywcN7lqeROkTPBVKHXrFkfcLS1
bgdZYPBD3DVQyP2p/UMYUOHQcoQCBMatKFCh405a2+k3IweToSAGKRmTKuriAGtZUXUoIfbnODxO
sy7vrP8w2KD454fkEXekcZhfmcl+3eTjZu+eKbpqGua8PcnilPFcM4ZCa3ow8WEG/nNyZgsO2cew
NjTEMl93V76jcuPRxnSI9Ws6ZYQt8402jGjfonl4HrxmSw/xTnOEx3/Cn95BvtiuReU5tC+jyPVw
i0AVyQAfFwHmFxxlT3XCHZJUCDPhjNhrMfH2Wl5NbbGWAevjVPSYGvQJf83qhJoz2pAy283jrd9q
N88805muojpATHn5wukVWNBAx178d276QbdmLcTK5ps11MXNA3g92vxhr/K4qWdma06fjFnUQKp9
QDYwXPLnRGeqbRhTD5OlRY62WZPZu3nBXY+8OB8DmvNhYwgoqO+YhRqPH51hzqn+gCO4U3vw5n0C
DXBlm9469tdjLvYNG5S+IHIPy50QRK6ueQMez9WzRyKe1Cw6xRn4aNIbWEZMedJgC5Lvsv77/d+w
9hMW20nXmZkMJVjQMDw9ZmXkd7i77g9xq0h4PctF5gqIUhBPGXZQsjV28uY/Gdg6v2JtJovrj1Vi
KkSNmTSCbxUz9ctmBQ18Sz/vupH4WUS72p08juBbmmEIzQ+Y06JHZ/5HXhUIOfnVBB3WtOFTA+Od
tQviJlboqn/6Kd94NTRMZIJ0jusz11rq3hQATisl3cbELTWBrm3naEq7y8PKGhK6lYcH9DhQkH+H
uvTeKHOXZvUZaNvJh462L3h7VooHrsXO/U89r/EyEJoGcg/dNBDvP4PX1a8kedaKCCHqTJvhMuDN
zEGi5gWI3vpRWdODvRkKr0dbHJ+pLbowkhIoIcMpoK53KYz8mhGIfVpHJSjTgauG2yBpvWSAz1lJ
ssHOS6hE52v3Ddxeb0z8+vMsN5+s1S2Ri/5clk+BOtryFAPooqlbdRKxIyuG2ERGCxQyIrefqOGf
rsrlt5x1CgTORs2lKnongamPNvjHnU1TSQHvgCi2xiYgoguyn+QIRBHyUo/ssWsBzRz14zD8iczf
hvZWxsc0TXaiNU4x0NMyaACJ+ZKxk8nfMvAuiq60hPJs8tNAU3jEPcFBBIIsulO2BylqnXDSPUXb
N+YMVNCsoCt9IVd2nBdursQuo+B/Y0k1/DmM30vUfhIQUSFUp4Q1yB2qTcCt5+Cc5yIGfVY4Zjds
WqkFJSC0GPvZtLk1pb1TTq8gPjf5Y6pMVl3VVmCUbtKrdgiv6eJdBrG3A1vFgPF5Pf4Ztc4elNYO
s+CQQ6lACeCf+ETDcwMJHRK3jq73dkOgvUimbzHAS2PSWB2weplSbbTs2dRBeSnSUEILWrV41ENX
7XcVwwFJUh9I+9bJrRMRtbGBp2tPbfqWq5cGBItUfaaFO/w/0r6sOVJc6/YXKQIJEPDKmIPT6fRs
vxDlqjLzDGL49Xfhc09XNs4viajz1BFd3aWUkLa29l6Drz4Fzc+JPKQgn0tJb0o5NAT6jxq1+VFK
HHD1rEwyrIiPniIaO5aqreRPNgUYz28gp7mVkIiXMbPz7rWP36TsF9N3o/Yox6mtFQzo2teg/hXp
hzb2LYBfzTLNrGoEKrh4DNAs95PcbPuTDo2G5GjwX1xJ7EyM21KDYz195/GhqDapvgVmqhl0WxUt
NHk3HLygRAEiMn4ZKvcLTzxsa3KMJuYE/U9W39blD5LjBaKD0AOsVZPDEDb4zUkKOnsEF7ZZfR4M
qmIfkodJfmTRW9oeO3hidyiCgfcQJ4NdjR8V+PV1cPTJ3Si9VKpmVlPkRAXyyvrBmPaKfKDQSkc5
JsKnynQXqTtOZgMXyjsVZjhqrjl1IUBxOiWQC9GjHwF1Iv8oR7XLhsTpZ6MPHdK6EIcyUBdg0MsB
hgymMInZwNBE6AAJMghob9IWvnggt02fHNMZw4+enYoRiFuJ2TomVw6NdT3OXc5T/oiHsMVLqAhV
BBqC8z5ntN196uo2aO8Wf0PF11JcaZNE7lqB4SLV7jzILB5AtPFDtFtx/Qg3ui92mTfLhxSPcyq2
hpmZr/1lID8bSl409oqgg36SarBjXKF/CH9HADrMmKxkBpeui/NRFiWTboiKgnCAggCVrirfhEyN
AhPfaLyB3Nn1L7Y2oUWA1mtdxqSQhCRChhcOtEQqkyhrrZuLV9L5jBb7wicl63iPfSHt4GoFuTkL
hm5W8Ei8Gd9vGvboXZ/X2k5cOrrERhf7ZYs1FC5AQ53qlo8UsCqCwucwopYN7OwA48a1hGRtpspi
hwyhLBUZQ6beOBAIYWZx4nfCwgm3QJVBYFhVqF7LvpTFbomJOkxZi+0PtXNu6pUlI2594cfQmfhk
wpR8EwHK7vdrz5KLqeWf064sXiWQb8zhCDTnfQOEd9vSbZSP659xJX/4wieeJU6d1koFIZp6LBpE
kALV3Eo7igHHIkWkHHelznE61ppElyMK7Gw1RYU1oLqEPUoJbtyaRcpxChWzSnJ3CqpT1KhuhO4J
52JLqDdWw73s80cS8ZVscU78vwWZs9EX+Zvmw7e1kHEmpeEYNc/TBLj3+CTy++tr+7UVr42zeONU
aaX4bZgpRyaPtkaheJmkNs3Hu9EHW6y+q6uHGg25sco3VUE2BJA48FLhDGUcmQZEi/ZLJ7InQxfX
Tx/Tpt5UBkQXNPbsZ9tR03ETBUc1bhypvPVFOzcAPhnu1jGTP1ile6BrnAJteFDqoDbTsonMvvKf
FUk71ASFpYmtVYkvxrqzdV08uOoIvtJqzFVUk6DnSUIrhs8005W/qMdpZ8MsQirphkQSpaweybiv
Vd+qCV+7ZueDde3LLcKpQf77dJzEaGmh/4ZSks1jdHUA+shjcPXBZJ5zihDiDU1egAb6cn3zzCNc
+wWLO1cQAIJamKgdobLmVEAxNhwOng9y9knSZ5asAScvl1v+WVS+BODFUh9TiFjN5RbfM9xhg6QC
KUW1ncs7q0WP67Pj3xB4EPViRMMLanBHh1ux237Qe8i0/38FBhSUtqkV3lT7aaXwPu+N/3tZubSI
qJFWl1IaQjUImDFLrWMrbnd5Dxpm7u+ibg18fCnQGGwuXikShfvJYqcOYSxlQUIUIGvIcbLhlHuI
dkgnZ/UF3ZQtvo93ePYomXl981y6N87HXWzfIa+m0ahVjFs3ZqN/GHg5XB/h0gc8H2GxPSOVCK31
A+UIEL4bMPV+GO+hQegVrAXVK9iMENe7PuLFHXo25BJlUXFRFpxiMRtn3jOVN6e+qjcnvb7FVjhS
l/bJ+WDLO7+K0h77RLkLJ8VNMwOQzXI3+WQPnMKuILKzMrmVL7ZETXA9D9q+5sqdqgOAUAFH0kGG
KBrjJxXqY0Wb3Ha9+l4roz1CgwlOWtBNLmo4Gra5SZrif/u6SxCAqpZjT2VZuRuy2AY91JI4Pq0S
egPbDQ1AGskahRGn4cLJPF/xxaUMpSmgN/qQHbMYeLMukm7rogbXroGqncIiUBH9xo5aBqinyA1o
QcQQyOofOmqIPQ01j8Y3WdO+ZBPEjAu/GrzGh+ilqgOHDRncDN6e7S1XAuAeAzzMlVp0Tl0BfjTg
yTfqB2MsHrUoc2BU6VtGB/gZxCZSYtz2SQaFzAk6RnG7D+PfWfs7VaARPsDlWvZyybdL6I8okN9I
APCloFxqZvLMmS2Slx7+lcnnkGcPfbavqHbflNlBmrXm1NBKh0dV+5DL3yKu3Tr4YcDUq4jEUSJ3
MO+yeHxKjAhal5AH7E+9ZJhSyk5jKds+VMwMCrXYCFWSOsdPKeGEp23T5PcUyj9jqCp1B+JXoInQ
Ta2GP+GFeqihgqcxhJwK1XOAukEEO8hIat0YrHQIl6Lc3KVg9NWTW+TRiRbhLderfQT1AXNqj6Lc
jC3sLZ9SAVC9H+7xIY5tHLs+2CewAAXsiYCwAonJIX1sxC9V0qFCCIld2LmCqtMCl5BDArDsbg3+
cv3sXAyyCpoElAF5jGQSG+sshR0ziUGCSkF6DusiEpVmJxVHrjpjubk+0MWWPjo7/x1p2dLPw5gV
vSGzYxGVt6TZNp0NXh0KfqVd42kHKQinq6Avy1YY5JfyqvNxF8FoqKK2QVGPHY3xDiZbtpEpm0ls
r89uZRmXHf6Wik5qCSZnJOpTCRQyvCRhwtrtlPT0FyP9uRWX1WyYsohyNiZAvxiAKwl8vBzd7bo/
ZYDGXx/q4mvxPKrMsz7bHEpQ9WIIFAUCU4NN7dRuG0tH44paks02gc20ldD5VRBfZhjnIy7ufDHJ
elv4Pj3WNpQC3WTTPA2b4Hdlha/B7qdiAg80I8S2MIl1yDa21COUc16aF+VWflyZ/Nf78NtvmQm0
8BxWJW0pr6U3OVVECHu0NM7NMme3odx8amMG2DSIlN0w4jlSiumGalnroAcl3JH4zGZxEDi9oWvb
CeeW64feP3F/R8UBDkyZ8qPgnyXZVCoQdHlr5nCx0G4bKHZFZAeYgdkK6nXc7gHBa/hNWu01bbQg
BW43Cvkw2NtUcItN6qnpUHVOHVJXj0qrCPg0xZsB1eK49xOz8F8oYog+QaEP+mkFmgntnpXYK6on
dfeA1syCvjctewghV5nLp2j8OYM8+woCpIyYUgszOC0wu0hxmumljH42fHDTIIUWETHljJnG0Duw
DTYzeltCgUOuM1MqWyvGs7MYAbeVc1vXaztDjaiWXuE7hToYXIAje+pll6p3lcASJk8FeRvzuwZu
1mPLTIi3mXLc2QFE1eO2tkQG8mlxKyPyMg3/O/51kFTg36sWdEAhkxTaVccsIWlm2T1qEKHlPmSs
VKiaBpDD48D5ysBaZdvITzwGcaVwfCilo/A3AQ/Mgk1WnzylSBUa2m41aEcSWABV4VbicOfJfzJj
F0+SOwxgQ6k5qsbIGKIt0E8ru/5iF/M8RC26mF1P6y6a4AM9O44r8FXHBoK7IQF6ARYXP5RVQ+GL
CehZLF6kC61okKHNUT/RHxjNHMAALCrDvrj6nWvlzhjXDhO7lJ+cDbh4zBdFQEgOQshRNfNt96N0
C29+Ig2pOR0ie41psHrXLMLIwGLo8gDji6KTD+34aFfuVQ89vsPqW2z+NN+CxNnEFo8Fo+uasA/g
Gv4f8Q3I0kAK+7ayB0e6aT2Crby2WdaWcnFj+6WhTkmPpZR26a/e87eVXT6PdmYnx+Cv4HFnO3Op
jN6BhEmz+dKWBETH0nT2ZjM7lq+VDOa645Vl1BaX9AR8lTr6GKdgykMWhnYIOqXQdkYePI3JCe2z
25ZsKx7fr0T5ldVcCuFKce138Chmx3EX3ilO4YHTdjNr3JfoB6/1Ai4euz+N1iWiZkhLKKdqGCwa
GHJJw2qR5GWgO/Y6yPYwrBK/V6Y3r9u3dT0bcXGDB0xpuVwB4KV49Rb31YthaYf4ltmlR9dk9C/W
Jc86u9Li1PlFkrC8BshlPgvRHpe2nW+gCOWQdXXQeZdfm9ji3Mngcwd+gqWETOIn5Jufo8lMNtq+
8AKvHqFCOXjgbxd29pC8ho6+8uKcZ3Jt9MUZhGd5X+gh4qcyhne02jVin4e7vGsOafQ3dcGzVf2K
dWdJWN3GWZoFfnekkA5qYSsQnjJ9jYt7OdX7s1G+vu3ZKH00DF0xRxXF43C1ZvZcIzCsxk7pQSXO
7Ff3d7HzbMz5bJ6NWdG0DAf4kmJM5TN3Y5dYP1Ewv2f2jMFaawdcfAecpXOLo9Cp05SF0aDcKUgf
h88x+uhgb7ly3i5eB2eDLI5AA+MoiSooswwF2wqjuCFQKkvREe+k9EB16a3qY4s31dZP/D0kRaAI
k/cbsX4WLwbUsx+yOB9GnAUwZQN73of8y2jIsKga7CI/thxK/d0uae8q+TldUz68fPGeDbs4GEHQ
gTAMxZ87SY63cNK29BRdJTraqcL2aXU3+DmS0Dj3YAxrXl/7i99XgR41tHngjKYvhgarI4hnwd4j
vAPsUIOuaNRaSrTaLLx49v+Ms5Tt4H47ASwplLtAPPmouLRAqUgN3+gwoLIAEnhOoSI6kcmiSvQM
L5sbA7gOlC6sUH7r5BfobViNumboMyds3wLS2Y9a3J+s1noNjSJ2ZOpeq4dNSshfPaP/WV5jcVj7
LoD4iobDWuELpvkrh8TdWj9tbRbz6ToLCG2VJ3xocYEY6uDQ4T0v1hqvK5tkaRWZ92PZ1EXMjnnS
2xMeKDSEAKpYU0i8ZH7MjbPvMf+Os5n0RqTlQYkacscbSwq5m/WBm4Q1vKuqeheGwZ1eT14CrNVA
cS7T0W1G+S7i4lhQA6rWhnjLtfpBmcHtqu+QLtlcPy2XA/7ZL1yEw0xO/MlQW1wrxPU97OEJFksQ
a7FS41Zy4Y/hqtvrQ85/47U9uoiNLR2axDBG5Y6DNlKFpZvrMMuh0kHtVkb6Px5UfzbrIvqp4aQG
QC8rd+mWf8aPwzbYaVZ107v1j3QD9yJ3LSG4HPjOlnMRfUJdRDkJcbuI8hSM2ZY0L8MYwZszLk/6
2JhF0G7gBbQ1RG9fX9brW9pY9p5gh9kUY49llXkIHBoq+n3upYg514e5/vUgNPLvHe2jxEyhqsqO
fhCeWJ9bQpzSIYIo8Erz4HIN6J+lhDr1v0cqYl2aVIFIwzzfm256r4Fm/1HYqBN4BQASwnf0x2gL
RP9GueH78aVyZx4VeDQniFZdn/VFqujZA0hdbFqVZ6PfzQ+TmcCVd7sB2jIwAXXmBkpqRo86u2lu
1E/ZSmzBV1OkeZ9+PzL/1EyXfp9aB/8tOt9pqKPcRKMEy3YGZlzn6OQHFPldcPud6xP+wkB9G/Is
KVtErrqCSm//H9Q/B6ZaOaDJWFkcKu9Qln8Vjux0NnmH7rvd/BYvc89RPWngL9VWv4eXCzrp13/Q
5bN89oMWgQp1LLh0BECnQitt2wqTCpNbILh6EQoIAVqBmVV6a1KoFy/5s0EXn72Ug5Jqc4FEbnqz
kiO3QRlq/Knkw74O15gIc2y4tuSLaGUQPa3qMGNHewT2TQUPcoDHmVqAKxOC85HUm7U1vZgdnk1v
Ea1oTg2aqLz7kn9X94EDn7OtsVP2a4i0L8jZ97mBy8EMlcPYe3Glg4GmiGwc+ZGGMOxRdP6e6EXt
BFEJpEYOL+rHEs0YdarMQjAzne7kyQDlGqdJ39ZscAp4XvGGKFapAGYT8r0PqE3cV1bS1mZOp8wm
PSyI0eWHomIYDDe9EmwUaq86YFyMf3C3/O9ElH9HJQWmhJHWETxuYa2ttLe5MUMnZVvUT3+14f+M
tDiBWglJdf71uHz3R6fpboA2BlKxsSe4DcdPzTYDHWYNGXZ5D/4ZdHHKMr0Vhd8h0kh0BxPhTVc9
6ij19DmCTAl0TPqusDWKwUV4PArh/6zp4pSxYKRpJHII1sebenpm9c/EkF0FteRJuZ1gT9eouxjo
2iHJbRp3qA3vu+EHGbxegkyFATM9edZHfe7k0LB5gH+Hf17/GvNnvbZ/F2dTD5uq7ubEGiSFkwZo
eE/Xjv/aEIvDWHA/l7saNRodOosabPdQs78+icvR7J91Xirc5pyUULFJoDQv0BuAgUw7wOthvM8h
/x5G/sqSfWEJrqzZUlvWrwrYtOlsvjOpW3BXh5Bl5sowD8XbD56Drm//HKz2xyR7JSDrAsff+jtm
ydnm0hdpRKq2oVYmYjxSJuwJjt2D/+v6sq58OH0R2+KExalcounMk8xWp4MUrxWyV4LOUsQ1TKek
HmKMYKhIIYfBEvJHHko3jXCvT+UyPuTPUVw2uwbOitIIGCCwHsziHDAzcMPHL5qXO+FuzdB7jmDX
Nsgi2FQ+S/tpTms6Q0L3hthRw7Ysebs+p7VRFtGFRlNXqxwRO4GcXT7idskDUyarNZ/Ll+mf07UI
EUqWxmM74PzKmUsaARSi7/Z5bmf8vqMJpMAfRBXhyGUruena/BZxoxe8gkUm5peWMjxM3nIJEAFt
JXT8H0Xdf2a3LHdAtqMWldzHp5GNP8dysAf0v3jxyXOwM2fYR8nfgQqDp4YGcVmxMseVA7BUL83L
OBNBg9Royt6NOnVJAKeRyIrwJPifNsuyvCEkeQhagSqrD+VoqXxXCzS6i5VTthIwlsDdNIA66NBi
pzTsFIW/DPp6fRIrcX5Z3ejyXqGNwN8fgckig1akBz+i9oHWbiRnK/WgeVdfOcPGIktRp5LKbH4P
8hSFRFB6JFDViheFx65CS8fwP6/PbW0nzH9+VlFB3xm49RahkADeNUpguiA1Yfw5SYyVrXDxKxka
0mMd6HHwAv490tAMKSxGBbo0yl5t7iJ9TcLlC7n4be3ORlhEDD9EvKh9eNJB+/0kv7JdsJm51fdz
U9RAeyaFoZ4V7tYKMJdrPmfjLiJGRf1sLFp8s3ibQ0z6x+zpPJN0BYhZ0IIgqwIUFzfknwGXiUfT
lHE/8oEdywxiSmS+v/LdEAxmMA5eTNboIitfbnnl17OxUtJX7BjkTh7A/TCV7eu78PI9eTajxZ3f
0TJQmrnv9GUOTI6lG7qzJT1vtjpYUd5aXr42pfnPz7a93DZRKPQGK4h2lgoEDtKl61OaP/qVzbi8
+UNe8ESR2/g01PQwzkLgYMfBmdoVBbiJiWqHIXWy4df1US8XzM4WcnGeCVO1kaglFhLafHGqOWCy
W2kKiZyKwGAEb8K2vyVw3U1osXKpKJcfHmeDL454E7GChR0OYCFHR0NuIEAl+24obkN+N+XDpvQL
OylA1+S+C0AOyJDPMHwBxelRnuCwnf2OyYc0Ba9RTz1j3PmFb7MJqxbWHgQBd4E8OkJo27hNYHZW
obZK640WjvssFG9Jooem0TXbvkt2VSObBPpeMvFNucmfh6Ld0mq0I7w0IrjBpsZNW0ApKFJ3uj8+
DsDooHy90UuxiQvV03vJzuhxaut9joqf0Jijg72klAGqZBX0SgP4Cr+IuIclYeb6jfbY4WYow9Gm
XWxNzWSWWWt2xVsjWi/rYwiKHZUUFDU1u2cxXJAnsC/pfoDVsEIsqod23eIZNo5e6OdW28t2JCKz
olJvxwVD0AdNdpwqG1qjHzFtN1Tew1oVNsL9B5R2LKUKLMYfiojZkmbsIJvojslgZmHwFJcR3vXx
6KgFeUjAUR0z+swU6bFMDLCnVbdpn8b2yGFrlmjiFSLBVjEeuE820CJTQSCO96Ffb0XHganSStwQ
kAEoAcn0UZqC/ncNM+QKetU+mI3tVD1pveINU+v1veHUdekwUEOlaDvU0Y6r3DMEwE8qKJU6DU0p
GJ2WyY6vgrJUKw9yknmKfsjYvaCFx7iPHw7gUtUcoAJutqO6N+rOhDS0FdRQ62gnM55OvqRuaubK
+R32F++3gZEdW6mCL7C80VKsIlQE4HQcPVU9BBPkKXvuqfas46FbBLk5DOQ+0zdCMrwAwK5BOaTA
T8qFMwFL1ug9hPlzC35hdkzwrUsOcboCrYWTL550IVlyKZlQECHSz7YY9koCXnMtnCjI3LyD4l1P
7SQA+kf58Ic9pKat0KcOsGaCl9spA3sCNTed57Y6Qhbdh4vzSwRf3ug5au7H5lj17wTbV9MBne0D
oLI4LFmD+0wWHmt7Ozc8qHDc6oXYKA0ArSp8mboDoIV2rE77QPkEwxsgWQYm00tb39QEmvT+5GWA
JcE3yjNyH/bamatmBczptTdS/C57EPcJfIg5hX0Ut/TmF0GXkyXPPTkyCTJipQcAmkV8OPuCXhLp
N5LozZGwbcHr2RbYK+EGTofaSclpCsLXCgA6rGkA2qQiHnL1JSv8tzx79of2PkuI3cS/ZNDuSc2s
IkDP6K02kk8pGiw5uwlzgiqwuNe1wCJwJ873k8rfaxmkaz+G9mRkgRBjhuFrUuykIXao4JvUR/m0
JB8CZNwWhtaklA4jp4dUeqfgm7OcvlVy/dEbGYxpUdEfCwe0fyuv7tVksjLWfkKD3k75myHfZn5+
T4LfBpDt0Qjedt/sRx3SeXncWoCFEiN5qtCAIJVi6zKsCmXZVGAdEehgbsqTyQOAlPQ3qMptleYV
I4N2Pli5pFltEeDCBmvYCKpNHvi2Htb3IRqbLapuQUGdMJW2CZmcMe3NJiQgdI+PvG1sDdZ7ne7b
/aiaPELLKwXhdbqJ63JfMUy23lfpTc6bD7+/hUs8Tgl60nCY9ktwgLWNTD2/CbdRyYG7A/k/r2+q
soFzUveYwWRadMmxIeVdL/FjyrwJ6RmcJPUx8nQj2AR+/9JG8LGvxpcI9cO0be56tqGV/NHVwPP5
paMa2l6WAxuCE5PsyjQDMVxsZH0C51hEDi0iiyXsQye+nRAK0ZQ6cfL0OfN/9AV0hfzkRmuJiQ5d
L1evvSHdpvUqxe/C2w4y3sBkc12lOlUW2XWq5BqvKYtP8HZMzQByKrA6dYFicwDU3HbbfGe80e31
K3ltzMWNPI5MrltYOp7SPtuwEBSberLk/C90tv81tcXdCzfbWPAGJiZtFFu1T9w46iyRvg+FfqMl
xIU47WMyGU9lmbnXJ3jpLfuvoRd5d6rHgBfzEXl3ox1DJts496as/2zSzhrp8xS9Nlp1m8fKhhUr
i8supML/GnuRe6MwgHqR3PIj4rEdN9IHkV8JfEe5EZoi4fsEYJEZD4PtVgJt/FEowykSfEv1X5Bm
wJ0bI4hUR1HflcEOhRpodqZmE0BeDeiSflZLEO8lh0pi8LmyanNKu0gQz3+5Otc/zlLQJAQ7Opkr
ADy1m89ymznxQ+RxZsmn8J5vgtAMV1qAK2ulLnqN8qiCVz5vEepv/R6+MohKBVDGaQDvXbieXp/g
FyHn2gQXlUKeG6nOp4kfpdMA89VPxB1sTQ5xvBdIh7qDDRqYF1XmYEAAwslrk7xPn+1t4a6Lbn1L
xvHcpAx5jaGpqqIs9b5GiUfaNH290GQ3d8Wmc0FCX2Vlrw2zeFVEsixJoIHik2ao7csUl9JtwWHO
G9pZNuz1pt+o47i2zt8KZYvJLYJaIGd6yKcIkBlb2DXQlnBO+gnT2epAbiNrdJFznOKN+N3iRZqY
6zpV395Si/EXAU6CdsV/wKw+5QddJ4dYX6sd0G9BdDHGIroNiiDlGDTxST90zmArTn7MPPke/Ndj
s02d0jO2ycf1/Tv/7H9t38WQi6gmdZ0mTz3OZz3kToxXS5dKlgKzppKtBdC1oRZBDGqpHYVwzCwf
AC4YLsr2MbULa8YJJo8ZEPqvxi6zc6/Y/E9T/CZbMERV088o3UzmhyIjZukLMxOhy5o108G1L6gs
go8KN8IhrHA24u2Y2eLGcCsvLzbcbjoLTLrpEDqVbzcfqxpx81985Tsu9QrkEuaofIYaSI38OMqa
iyxwVDI8tTRn7B8a1XfJqO/VFDSERlmpAqxOe1HY4FMvqYSiUatRExW2AdZt6AEEjnzvC4CTreF5
xkRrb+PqvFeOpbIIRpMME9tAlPyY09idb7SpeDO02iogGRPoumson9EkmVL0c9S4K6nRKcx/amwN
2PeVU31ffyiNqxozmL5EuEwk1CMydeNJkssfeQpuaN+OTyhg3eVt+EQp1G+SkmbWGMLrraL5B7xj
P2slA+Snvi2r8TQC1Gi3eunGSfnG+KfWv9eAOYYN4p10ymCxPfgIbHqfKDZrKCiC5NR13Z2Rifew
ae5ifYQIcvccR69GIXbJNKDcE8JvMkNrsx8aW9GVgxFIP0QFkR88NXTttmvfpuT3X5w22VB1gzOF
s2UZbYjavqwkmR8TNbB7ou0rwvdyBb5mNqyUYr6XQufgdTbWYttNKFNMiSDkyz4h2iDLRXdhW75Q
b7IQT8z6Sb/N9nb1cn2KF8P02bCLPQfv9rCXcgUCAaNwFGkPLynTIGvFu4vh8myUxYXHxgbPI53z
o88FEG/xtp7iHfVVL1PqtYW8fKX/2b2LJCZPO19nU8LgtBls+gMbNrJkFk9IW3x3Ru0YvZMc88KK
T8o+O65zGy6f4j/jLz5kBlBfElRsPLUwU6unXxCyt//im7E/Iyy+Wa2lSqWNIjrF6f003UvahxGx
lWW8uC/Oxlh8sUEICgMRBH+ZxvcJdBSgsjCRNf7/9w7515X9ZyrzxjlLqUVTUzmm/XgSbv+smdKG
2NNd5Sg7ze2eCLSHyHuw02+mTzgRPazh7tnli+bP6IschSe8DdUhG0+qCQAqdRWrPs7t3sRKbiDy
v4OvJVgUxXbczjiTcZesHL7vRfTF9JcZC8CZqgTo/wnqK9YEXmny3u4rW90VLnnTV3QkvrSUrsX1
RdIS6iNXItFVx6CJnKD9GeQwYSVxAQn27LEmqKHlsH3oJ3mnGp1DYt3hrfpS9/GPsR7eJ6DflFDx
yoijWJZ6GS8capzgPbSlEkqugWHX0IhKfLC2jX2s39c6aggGrKrQFhO4q+EHcgyqdh/3sPftCDi0
OWqWEELBi3PspF/XD8l3S5h/r+1X3f1sa41NNGXpEMhHkBh3CiTgBaU2mmdohmRQnXzUpdLrZn7H
2FmdHlttSOxeVSHfN3GrqR9So7QgqmqmemBJpQzRaGcaNNMI6SYz7LBLTiRaDV7zB7/yiZbsEyCR
IwP+kArksNKtCDw9cyA3bDWVaTgNFDLMbNvc+LXdbeUnskoXXAldX9v1bMlqRUt9DtAjNEgrVxlf
Idi5ErrmE3VtfovgmHQxkAAdgvMsCRHLyKughEOreBu0j/AdWUnTv7c3FntgESkhDpNyhX0tJwXC
HPDY3Ckt36ntMTWJmdpQc8R5g/vGoXSEE0IsffWJefHu+xNJv/LNs0UNcfMJX6viU0tRzu7jfaYf
GeTo5Fw/Xd/yFz+fzKkqc9C0jSWrrq4MPS/qdjzlOrBTUKIropUF/Q7nnxf0bIhFvA6kTC4nju+X
3xS3421LzcgJXTm2NGtOU1C7bG+rbYsEOX0qWnONunRx+5wNvwjYotOYlnUEHWm5eyT6Y8hOcbPL
efszzevt/7aai9gclG3Kcw4NQSUGzlC1IrBaro/wvQ29WM1FQJ7goaMrUPg85X6yDcad1Bieb4xW
Waq2UjZenid4u56kAsY7BFSl7KAnKxWm7+W4f/+GZZhk0Kps9PmxBWIkg3K05jZ4rpeKJR5lKI+D
munIn3RHHWUTbhoXatJbyIA5xi53Ejf2VlZkTs6+xYc/H3gZ//Shg5CAjP0FDQFgr0pcx8SavC/0
VWKupaUr22kZ7xLRVglpU/1YToOZhsKqWeZl0HUPuefXKziR/9Sqr01uEfxqCEWV6pQFp7Dtf0Kn
5xQWg1lDAaSbnxcy32gZqPdRpf6ArJQ5osaXQsy0K4dnCECZMcL+BORrlXSWRoTjpweopM1ip5Fb
tbXdBJNTceiGctTvjQk9sqxyhVo+hCjjKflLpZPPdqCoHwKVxd8gXqXG9CYps4c8w3/beUUOQd3u
I+gPbYseIAyT2lKg4Y2WV9JvWopTkGNvhADD+gHaKGjZNZFb1mg0Nk2yj4YEjdDEYd0LVCRefXg4
9mruRf2uJPwGf/IJBURL9OgMs1MFxSWBXc1bK0cfxp9qkya+HaRu3Rr7CbIDBNXhKAo/oom/wcze
qULQ99C77PVHAAEd8KFNNihW1SQOD6sbWN1toGh6SGAnM0XJc2A4eZ85ctpb/kRNo+9R3iMb9NJn
jWDprYzVQwMIXMv02wBNyqj6DFOy4a0T+vqmLTtLldEb/BEEhzZER8Z40KZjnFVO4t+hcm9OnQej
YXSHte6xDl5zYphwPEqBeXts08mRIJlQQcxhKsEWVwx03tpNWkcfsLgw6ybZ9NMbRUs070qrmwWS
htjW9Mirhnwn89huy+SzmvTnldN1Mbs4O12L6zCt+qEPY4S0XLqjJeq4IOfzPbSNnjUJ/oA11JlB
EWZPTEvsSaL7HpoSFXkYJC/s4eUevtJUW4mBF19rZz9p8c6IopqpE5ui0wCrg/9H2pVtx20r2y/i
WgBH8JVjj2q1Jlt+4bJsiQM4z+DX302ddeI23WnenLxGSapJAgVU1R4a+NvUbrRZV9+8Ws5chFmc
W4CD5SKUywTX1cgqqswKVRxV0cftF7xyAH/W+BdHfZUILehJANhNkGBIONpT4t6OsJaxFocSg+Ke
MGc6RthFgGAcx+EU0OgQTkcM4G+HWjudPu8CF09TJoYq0Rkk1XvNd/UFhZHXWsLDBvuPSc+aKMDK
Ulgqs8VdS9OwRl5qhtSW9NQuMmNjSJj5F6kN72CnlfGY0ZpL+1rYRZuTyi0uNAFK0Llf0Pj6Filg
QzarR9vKEvy8q168TiUFq1xwIs5cY1Ye9g3gHhisQmm9KiNALxicUwa3q0pbh6wXZE3dcfiS1wDT
HvparAkMXf81f7W2jPnvF78mjcIE5gm5cUrD3o+bxq6gGxBMa8yGeV/9eeT9CrPYd1NRsXiIFXE2
usjp1a3c+1RpLVNe02L+E0b1eY/5FWneOZcPROsqAdMRmmOlsPMk3gUM3WKYGTkuQJJo/sDoUlPX
WGKrYRcb0oAYUTkI3Lm5Gm5r7bnTBaZ0u052aSyDwLBVx11bGCtpYO3rLS6OmWiVnoyFOJvl0Zw+
mmaXQKjo9v6/vi/+eqFLyKLccA34GMRAcbaZJ3CKL/m1321uh7l+Jv0Ks9h+kxy2ORsx4iy7YVvB
dTUG6m2e3Ywh2C2j1+bNCpJ75eWxxZocpFiqux4D6Cgr7ah6jPUQLc+H24+1FmSxHHUNaG3CA/0U
Zu/U+FEEAMWNL7djrGwutlh7ZiBXoyiw5AezPATcUYZvCq99c/iXn2i52goZUtk55gGi/NDK7D7h
2ySDy0wQWUm216Z0BRlxvS/3q128hNobQILkWZvPXUHgpHKLu3SvzsAPx7ShYQW6I7U1G74RjoD0
aehIKz9g5eMtwfYxb5UixjTxJIIvAb/PgTwZtH9sT/h7wloC7cOOQgCyacQ57DWPAYnY9muI1j9x
HosYi4qjM1nUJRJiRPCuKSHHG2zm6vz/4+x0vZV78dEWl0ujB1M50LBKNAs0IzStUty0OgfiaeQ0
2vHP/q72UxhKAVzt05P003i6vRuuN3sufsD8VS9OAAUEiYrLOMhbT95Vd+CAf0mYRd9wcbCSO+qm
u/y9dv8zTRF7ep+vYpT/5sr0VzIzF6klbiuUddLnXaLdCg67VjsFgAIKyDVGOCjuRqAMevf2g/9N
U+ZX1EWuGTRVS2SYA5wZImTNO1wpHcqeK8aA0AOElslWrkKmu4yPTcXuquihkPYh1ayq9yXIkhRK
BCmWwDXWBhVrQy1zkaEiOtIy4wKfxInvmu/AGfmSXcJiw54N6aIHdFYt89XYyquN1JXcaC5yliK1
LM6gBvC5GuFlgBEu/EX6yqcPKNIsBWSuDGKrwPKtFDT0dmTgR35fhmo7NCZNenGWBVh/ipMCqFtZ
0Vtq8ScOlJVdw2IA2MnECtYIlH9SxH/b78pycsvJwAfNmLeAQ70MQ0SF4k3T85wu28qCtczRWMmV
fwoDLGIu5m1mn48J1SdxrtzeEW7uRIi4kex+BrLYzAMXbBvYLVL1Wjfw6tXBMBSmKYoOsMViw2dl
y6Z4FjRN4uFhHF8mDi3D6C6FoK6hypuamSsH4dVPexFwsb1NNHDkMkZAntL7kB5UFdJG/S6CQfbt
LX21kLwItNjRtNMx5JsDhVF8zJTkmK5VPfKnCNkfV/OLGIu9maZKIUoIRp+rIoZ65FvUBLtcfp6Y
6hlj7+J88rPx2wBl4q5M7a7/UAOoMyk0cmEDJFc/4zKwM528QA7joCZQGUoBkI5M1de6atun8Y5I
sRsM4C5jxgpntkQyDt1YHuT4fqDFdxFDCpOAwawxYgkN+mhZ6EUStUXOHRAQVMP0WkDCR1hpR0m3
bSG+pdJ7JXpITPwFTZIGcHejM5yA6dsx6RoLcHavGzDGMpqTEcBCRBmOTNMs6DHjvndSKGi4pqOI
Lwz4gj7zeZ8cpCmxKjMBvX6Cp2mz04X+OHCs3CFyiRRRSBm3m3jcdY1f6sZBmhVQwbnLGnlnQDS5
BRmCBUdZ3WEyBp9o2+DUKtk2iKpNOe5Dvb8LjHhPeHMex2onyOTJHXDkE5w5ZdnrtEcy1He4XaFO
SEA/Ug4lxk49lM8RpBgyj+tsk85G4CR6l9AuNCEeEHfkvlCNOwq642jmdljE0GhWv6G39cwV+F5p
JzV/b4zkBa2VQ16aP2EbPmuObnoleKlj6WUGUgL3ZQ/pc8QB6JnkRzNi+6ltthQwRuA4dmVpOn3V
WCmhrsThzhyOmO8JOzYf21j7CCLS21or7jXS3onJAFPdCDKrq4svaJq7rEru6oDWDgTAJ7vvmjug
vSP4LXUQadRAR5iUrw3P3VGLD0nSf5uk/E4TMEiH4VocKycNijHQSJ+LAUKBUsZXVUdhFygMGFP2
aaFCBJp4XVi/V829QiAqJY2boXkaTe7W4PjpuniPOvWgMby0cFDORa0+T22xVSfTC1GkGV0HaHTs
51Pxrk8QR1eZV6RPeQtZbS57IwgvvFBzy4jKQ29WK6fEygZXFpmkC9q6h9c8uu76IzN+mIN/O4Fc
v4n82t3KIoP0xhCylkUzeKs/NK2n7dl2esi2dHLLHYTEN/JKwbP2RIt0kus5502JO/tgfiXEi+J/
biE+HzQXj7Q40gu11RJBUJBGgMZUKm5XZWUnMuTE9wHm1hOFVrhwpva+hHqulOK8DSsfF5CVQ+Bq
XfzrZywheIWQ61Cq8KDpNt7wHfhMEFSNdqv9ovncvJGfl/A7SSRY7T2mBbNH12xuwX2y7RzVQ4Xn
rJ3if+rm//5yl5i7Vhtkmg54uY2reINP92jXOOj+hlawa3zTVQFpDH5odu3DakfZzQ6qqLy8tYnt
58jl1lMvKpahAEwIDOQEv0O4EKx1A4feDd7kzjLb5H9Zs4wwmSoU84w/lPKKWi8mM4fWWHgcuWZ1
4Aqt7MOr2+JXiGUpO0gyH9NKqID61pC4FxagXZB3hEtSZAenyc138bq51dV7ykXQRU+l4XJfDw2d
sWTUo/N424eFQAg16n3nZdvqqfCGTRbYkNS//bhXC+eLwPOavijBSBS2VGcqxBMKs7Iwm8FABTVJ
Gq0NotcCLZZJGoM/I4myP+UZwV7P4a5zhP7Xytdb+3jz3y8ep1FpQIu06E9B8wA6llXCB+X2C7u+
3i/e2OIOOxXaMGmqGZ9JZGOCtclwMbFmHu28z+PTGqFg7YkW507SdHklwiA+5/krG0qL9yvNtTnN
/7F/L55nce4kuTGAoa5BpIqMlqR9G8ovYBvaJhXbIAyQrtf4JGtPtDh3etAhYKaOldAWr8U0uEX+
j5Vv5tR48UiLc6dL8rFqEmQJ2rR2IN5bujYZvr1fwTFZrLOaNZVUkw50dA1kh+Be+yHr4P1a+Vvy
UskOhfEkbNt17NiH2+vv9j6CJOnvkVtFq+O8hP7VVNUbVXHbWHEr8/V2kOsl4l9v0PhDyI5reDzI
6d8Pu+5F1UDjyj2Y0+POCHKvPZ8moY0qAPdH4GKaTencjr/2kItkIWkVSga4/Z5a5pMkdHX2Q8Y1
+naQ6zv5171AXiyTBuqmQV5hvlN/BZbvAPNYiFRZs0PT9B2oopU1c71H+iucslgzU58lKBEVCUqy
42MRaHYqmxAFjLozrrBvOu1iV9bEvR6aVgchIkuouIcPysbEBVeSQe/sRjeoIQiD+eFO58Qzitap
wEOEr+ntN3O9M3jxUxeLrIxiSSElZrzDbvgoHgZ/tj3sd9Vzv1e3jQNvdBcWNB7Zi9ZK/bWGzNWv
fxFd/n2JZ4XUyfoYh+jHmJuWv2Zmexzk59vPuPb1l3wliQ19oaOeOM9yCNHrTBkInOnO8BW3QJt8
7Xp/Nc1ePNTiZDJZlQJfj0voLJwhXNWGajReqgpIW+ToeKXUpsf2mPtrJIWrqeoi8Py2L45EUQp1
SGR0DaQWNuFd/yXmYHpzcLPiFbjqfFL8/UkCT57fI5WdmUL4PoPkkwxsLriJogEF9ht8u+1e61de
6NXHushQi8eaplHQaZpvgkDeJHphR81Phbx10PK5vVDWAs1/v3h/iqQUVR+08RlL0pWC2BXNjleJ
Her1Sta7viRNSsHhUGQcYIujWFfzIogL5PbGrWVrljjhNii0GXqB3JllQm8/2Wq8xUmcxFNOJWmE
79Rg2HUMI1zCTiwINmq3x/Fph2i1sK5HewKiAYDlZHzF4P7qirl44EUGjsZYNyU1IqesE34Wvrf6
PhvhkysyW86Ktdc7nxp/rM9f0ZbAOUnPAk5nSTLVjzd69Dgj1fQDtAjsUmxjr1dXXROuF/UXIReJ
lAxKF01KBHOvXbwpwi//DUkcyIdEbmCDrXn7o15drhcRF8kzNWkq8hARG1gXJO9y/ENV0Cuh7r8L
szihtaoWsdwjjBrBDrpt91M9uUXiloWysv+u4x0vnmiRVgLDrKeBwh2tC8lBrhPYjtF3yKw8RCns
zEBLgvbKl0Qqv9YGXHTIB2tLP8nB6S+gLdE7Axj1XIeCcq5ZSUkOEeh/BNRNIn/w1nQjJHsJnLR+
euoSuvLbr7f3L377IktFEGPVwh5CZ6jvbDPeaHVrEw4SIDnAww48eQ8eVeDt76IhRb/vuYN3kk7R
Srv9ta6PFS9+xyKJBXGS8YbQDjN7O/CVTeDAGUiBh2J9jr21Lv/12+NFtEUeG9MpSROCorJx+3bX
g4Ysu/EDTEKOFNMjV3gD0IFsE2Kwsi7cNC+HW7t8kdTQ5I7TjjTxuQseCx4fIrE27Z4/2q0Ii6w1
KZmQJDXtT8x8VJOfav5aos9++4utPMUSWsUwQiCTgapM0SYvGjWLM7pyXK8tis8L68XJpqUM0E01
6U9TH8HQ7ptQiB+DwUDzXVPDXrJuPK24C0fJk8Bgv/18aAPefotLdFWtwUtUTGYHrbL+KLIqgnwA
e62D+AsxggMM799hvPQBf9XkYDIW+F1XM18lEEdpMqBL1Yg9Sg1s3IQRA3gW6OwAeQK/k0Y3DyRf
y0uHM/W7JlNLguxeW4ZwKSf0OZEhj1Oph8x4jdTCa2C12OuwKGPkbtKjTRaOfqBBaaMbLKJ/SzlI
kCUEtIfU08KvtfQgS8IyodCTqqUT6MPGrCZ34OdQPUA4FKhz/N+7jyD4nkBrEIIvsGQuAROmGBEg
yeTZPU++hUK1h8krpW3ISxu3MyvT4KxQgqhzDFU/qd/HDsI6hk2a0ioAf5RQgYFzb6XVcwRdJB7P
lLzRk4NDAkfKqbyf0E3N1UPLQxhDwqLRH1rJZsq3qGgsAszoVLxxFT3P+JjWhjtUL0Q17Tp8IMqL
1BcWyT6ibAdlQqfNGssM0aiN9gr9KIViTZJiGeBHSwFM4VAZATFbplu5e4/k0FHYhxxMlmjuVBAJ
NAoOmHwvZ3sufRfkjTbbiXNrhMmfyLxegrrJnuJxyvSnjMHfUBI3N3/mGgTJk9TJy0MdeQRWZ9KQ
W0qsOnTAkTLonpC3ef1O4FwXjQADgFs6dBsBYQWtrDEgTqy0ieyxVJ1mRPHWFp6Wf8UAxNeLIzVT
+L3ZYZjbQkrtMkj3carZCkzVqPamQain00xPhoeLcdYHaeUsvjrnV1RZoTJhxDSXvURNLjUaqDk5
aeWxhqBmV3zJxDEEVYkde/lliqCVxzbS8AF/KnDf740AmE3Y65G2AZvrUWorEFDkaLOy9+QrW+/y
Zy1uJQ0d+jTqUF7rZ8ytjuEOgzorupP8xBVf1iqfa9nyMtj8Yy6yTCaZotLKhpyCMQME3spPQG96
t5/oWra8jLG4jYARVwxlgRi4lHsNdTCBcv5dhPkXXDxFCTdurhctOTUkdON0r7Jk5RmuomEuH2Jx
VyjGXi0YSclJh8W7FORWB8SpYZ6yEZ6BBaTIUkixsp3KSnsqnig631n6tYRIVC+B28M3fX+vV/pT
1HY2fBVelaGDj8OaKrpsXsvblz9zcZUwobdbdSPqoTGGXxxs0hvswrhL4S3JXS0njp4Zxz520pg4
QZjBIQQCYxCNksc9Z51dF8q5wT8KxC42gLjfmZWwJYhLmeboNnIIfDscPXg5Zxx4Ngb6K3ptfiW3
PtHRA5HR0MWU1Yryr0EHBlg3bNTUK5HcuLk1inBT9lB7GyKv6N7rNvYlJf8qph4D6fo0mcNXhWzB
iTgM7J4rH60J+fi2hsczENKj5HfC8NhYWyytt5hdeZNW+woxDmJ8GtF8x1XuUR3eDBAJNLfQ4HKZ
Y8AZj3cZ2XB8BzmUjjJT3JAhmyXE5nz6STTzWJqjX8qpQ/qXOKoB/e48wvnPpu2fmiF0GiPb1UXq
yJQ4Iym8sTzV8XSqgzcmS/5YgKEZyyDPQ0+QpbsqIS8Rjc5G3Z2NJPRFWduTDqtLCbCgLtmpwXiu
8hqqutqbIldbeYhR3vxgxUOvjl7Q1w4MteFpLD0Yk3E0+hdtaH01iC3RfiVMckiGIbQxHgJ8wjwp
LGme/6rUi6fguYCjAFGk7dAQD9thW0BVbkSsAaicoDbgwYyDqU5hWhxak1DgThw9R7q5HcxiF8fl
DiiJfcAbXx6lk1ASjMa5H41A+U4DLM/indJhaj4mm4EkTgmz4walL88hTcd9wX9U6AW2/a5OGs8A
3YR0MJE1WYLTR9mVQ2NBl8BKwAo20/egz30NFV3lYZjx0Kmz7+gsmYXhVFrsdCLceuQOCSHmBoIc
nE7h3RU3cDDFOS0X91lzzIxzW8Z2UJtOnhtbIr6I4GmA+FgGzaKcNHsjg6gPy15FxbcGAR4DB2Se
goeMNK/nTynb6bOLNZDjmWw4E5wXIupkqhtp+kskGMbV8iEMZKujMAsNy6NRyE/R0PyExNuWlQBV
TPvJyI+Kkn+MSnFo49jm5X2JmibCL0gyyJgQZTtFb4SiM8CjB6GBGtwfZYk7mfljalSI56ZQcLgX
MbMMGXaknWnlVIHMHWxWo4p7OacPUlG5yVjgkxoPuZQ/hVy3tabfsTh1lSl0Tb16BB7snBXpg+iB
1klGDwQjp64m0G5NO2/QrRzgPTr2fN+MRQGJRvlQgCJVyjVuBTjFCXxkOwMy1k+kvIOQ6ybh8d00
TYeKxvel+Z1Rw84zaM5NTxRBVNODM0mido5gPhwODzSQcwDBAVZKXm4n9atY8MtctixUuhblAjSi
0MYH/tFKHw1XQ/8Pu2vl+LjaCFAgzwEJFsiwKNrihKqKzowHucL5UbT3Ub0DDqPVnjP6DF8Gtw1a
2IEApwJzW23qNUsGDaVpV51+5nP9RuHyqSZ1cYgFUI7UwWaDEDHDycLOVN+rgLCy+rskbypzcroO
PsUxBWqj+nedns9p9kXoumcJXFpRMwVl8hpnL4rab2rpTmkaWLKvWt/MZ9CtB10cpbzTqehSZS5A
yy095J4ELrZhWBji2qqX7qSt/iDdr37ka/cq2I/8t3/3aQ908ZAhT0ueSyQ+i530Q3bDnerkLzOS
j3vxqkDxtTvPZbDF2i1bIETjZm6LTFBQi+8Kc82+8W+6F6oGXzqiE6ovFi2m8KoopDr+hGRGEHFx
xw326gs9mz78KTEmPq61r/6mKP0Vc3HR4qYYBRjD6JjpZJtBAjWv73OQ+qd0n8aQdOCqO+nppsHo
xITH8v+QEKBw8NcTLxZOEGQ0qfNRPTGILrRQsuVj4OjJF5O1ri59G+QCZtb1Jq3W1GSu3ZIvAy9u
VXoxaoakQ8RdgXSHhLpg6nW/I++3n+/6vvj1eMs1U5UY7MEv5aRBMcHM4Zyc/RyrPdXWGl/XLomX
j7Nowmh1VyhhDxfjpD72HJ7CNW4KCkRHUaimdLWRfX0v/HquRUeGkDzXA4bPBgtQwzEgeyVhsjJ9
8IO2++ydn1Z7XPO07s8U81fIpb1woMkDA4quO4lacTNMe3tWurnaRYDVfTd54UEqzw4ah+Xn29/w
b7r2vyIvqjetHlGh1716Mh8nAH/CXePRXQDZ9XlGsEbxu7YuL05IttwQjaRowUggpmEQWx/6DRj2
X9KsWBmOXn2oyziL9R/qELYbK5SkQL+hawBJW/Qo0aj1AIM2D/nzmizbtRVzGW+xE9pqmMrcmJRT
H/kQk3Yk6F7f/k5rERZboJ0adP/hwHZqldGS2bPKVo7UtU+zWPS00kdY6qEkjYpXHaBECR3kfEVs
4MpDMIIbi6YRhWrkM1tfnGhaNUgB73IwPNWzaXZ2wdewGvNrWOyj3yIs2gOsJk3Pe66ehPzKmwJq
Nvm3ZApsIzTtAl5iXDnd/i7XKA6/RVycanLVwwtN7ifo4OdbJXKnQ467NgCKmP+GW2hqae70Pa1t
jNyL01r9PH+UW487v/CLFxplUQWGB4Ncp/cf54TBm3FDa2HWvtti247Q1Opj3pFTnkLGGmLOU/x+
+zVeWX2/vcXFhpXCOJ6akgHK3+f3mZJvywCSyaV/O8q168BvYRb7NBs7o6Qwazxr1bjHdrLCkHvV
gCwbEKtRfwYm9IzhqZaxtzx7ux187SUudrDesHBMwpl8b+hw0htcKUpW8t5aiMUericdts6f/H4w
G7P0RTLXzC+v9SAv3+ByklBEUpwmUEk6QULH1VFUo14nLnehaW4NoOeNwLsoMHoFyd6pFHfdSO/a
NfK3X7A4sFoR9mpEkdvjFwHIXO5lR8gyBZsZRiJvdHSCN//Ypskwfgu5yCoxHGjNXtMV2DQxi6FJ
PopNlvxj045FlEUmMdAJS3GSABrAB9voJSsbBvv2GrxGTvrtSRYJI5Qrqhc9euitQ2xouTsw1NtC
tGNGpBZbmIVwq9Wc9THaNVXN3wIvUghlA1weNCM9V1G6KbrChiTgJkebP8UEpBPbXC1sKv8EVdsy
RvbZEOBaa8thtqnD2Fp5DSt5c1layeOQJPJMFicgP7jDB0j43V2GUYbFj4YruaaNbiGBYP59+1Dc
k80aDHMtEX1OqS8S98jrXG1bTZxG8tKmw0ORpHZm1ug2xRtTbx/MVvHFmG9EdCDNCkTz02ryxqnx
6Xx6EVyERM+6EqfGrF0v8+TUiNYrWw6rzazRt0J00ztDM0nOK6sZ70AB8vPxNUy4w/qXMIRccavY
TB8tJsDr0ww3FU9R/L0uXM43cXbWeO+YEsxoU+EmaF1aTNu3fCtXzO0bMKZyn4MLoqmbPgHyq2FW
g8ZO34GT0Z5Kk1tZENlcFp46F4ntsxFrdhLpTjiMvp485Wm6gx2ca6J9WBkPNfdUqOCwQbV58mo2
RxpuGxSTXbUZ6Wsoaz80c3RiTPGJnEPB/4sSKlaPf6EPyk2iJVtTSqCf83R7ha2cZ0swoOiLgrUJ
bjpwS7DiSPEgZRFCj+d2lLVcuAQB6m0X8djEOp41m0zZwUhkSyFY2H7nr9CtdVNbd2+HvFLzXe5j
ZZF9C5mZIumBz4eTi4UOlYcX20q5o7f62iads+qNZaossm6iCiPqehw1qi/9mJsFIH8fTB+zSVC+
VyuwlbNzCeAzooJWY4PsOwP4WAaMQeVHHqB0pTWD+AY0YFbLobU0oCzScSvHRsxDRcHlsXf4prLR
EXEB0PdK/597Xv1+vCiLDDzRoNRHoqeYlzgdrAVqopyhA26N3fSsl50L19NHVeBWHmX4LRzd/Xaw
QtBUby+gTxzA8rPKiklh6gBXPqItPms8MAw7Gmk6jfCQ8uSUvUoUUwktSg9jL38NW/NYYIp7ME2V
QxSp6uA2zeaxOt2zmNjViL2bDWVsFUb8kcfQdc2F+TXA0McLAoy2gWZeKVuurfnZgMKEfa6qk2XV
WrcELOZcGCdIYlrQRfW06k2BN2tnrqmuXj2fL0Mt7sHQGi47AwLfcJ80T9DgN3+YkdPd0Q30lF2a
+5hOwTTBlZw1jPS1Z7wozZaENAovbVAmsfxL88j88jGODVDf1g7elbSoLO7fkdToZkoQRYkZ+Ngd
/K6QjMFDuL3GrtX/v2WpxV2bhYoahTLS76xFQL63pwSarp3XbM13oFadlWhXmje/RVtcu/MskZVe
C+kZFNAttQp/5oTJDj+tttxXktSSexbQJi5htUTP41cIWOrQZCrs2O+84BT8gDeZF57WHm7+Isvd
erEuliw0feplYFOAaxaAnMVyuanCnyP8edAsFYHy7w6XJQktTUUhiwgd7wA3CEV+r8oHyE+BS7tS
B+orq11dXLXVnmmVoN10qsIBRlzEZnJeuHI5BNYwVBiblMZgx6wpHLWagSEyQCLllNqxnr3Gk5z6
8B8Lfaj5wYi6GBK/gykYUxLMagmQtiCpagMwPBDwxviYBZ6uQEDEbJ/k7AthD6EM25OUeY1ERjfs
MYmisLRW4ZEwRsDTgfhrMuWsDcdhCA+mxG3SO1qlwnUK/OJpnimmX5UcRYgcPAWADVcmrLn01PA7
JcUoOypsJfqu49yS4jfaQgxD+97I5VGgL6UWAiPV3pbabxnttxLrYfvzIoJVHticxG8tm8XBJmCm
XBg1Nromc7+d8n1d50fICe2BsXqcpPJF64DMjVsvK5DSmoAeDDlx5PqhETuB3E5x50+iyG7GexjQ
21nJUaI/d82+zxtrlLpj2oGHPh3kqXCmHKgc86MLK0uvuZUWB2gX2aZR7MCfZjHdJ5hpSrHiK+DB
TtIOmrCbDkPICBdBUMc2/WRAoy99qJJy2+BiKvAxyxYorekRo+q11LSSLNTFMQynZCmcYJZ0Tg/t
lu8y/8fcs1mvk9dSxeIkgT5xy6oQrQ61Hm2TZTZg52vPsraNFulcySug/gjYZNmIwnGqGQwCCXNr
tdpV/K0n3atqBn7LNoYMBJpyrKE45tBe8as4T+CHhls65WvZeG3pLXL/CFuZivUhZqNgrydcsbTK
tApgL1L1rTGf+hgVZbCnhnrfwzyoz9fQQ2sdQXVxHDBRQ01uwr11HheCxm6zncIgNmjN5vUaoAlo
kMgwAD8nu9UDYr5+39h3S4uiLBnCGN5g+CJCtqM6gqZBb/VtZofBPqVbKT2q/RdFQZ27xsi8WuFf
Xl0WiyGo+yyncNA8VWwv8XORv8gDedSU57zMHCkFt59A2baL74QusEMbqAY/trDwU4c1vSrKVhb/
0jdJG02lbnNT4MZGkSjRjsKN15mqHDxYOFxVtTea3+D++AJsibD0qodWcsXyYxi9FCMB5rIiVsah
329k76KDq14D9VOaHGn7aBZD6LZT9AWYzg4YGThddHxI73oFF1WVG3vgTIudWfDGNovmTpJ6wGSA
WQIdUh2hPWpAWTcF5iZ1Kbx7y6FwkjC1zTCxEziatjQC3PFJo49RKxwyfCsT6BA0HwOfXhQ4W7eZ
R7lXaDsZkgUGUe5Tmp6m9A4wFl/BUaGZQIQ3xaY0oCCcDxbU9WE2D4J8W7hmqG8ZXA6LDghq/qAB
cBVXtRUluwBzc5Hq8J7DAg0hTCifzap1QgUopMjvDOYlTeNEDXBNOZYTKFxpYHfS11pv4BcKkX54
aaph4kLJ3oajk9NHP9qK2WXyoqOHW6oC4CXoe9awqozrL13zKgNgMzQ6HF0UgEvvZRXIUBUo2AJv
FP0Eob33ynuST+4Mr+/T0mEjaNLA81DzJEOjlDe6l8hbyoFb6R9j/gTZawsiSE4gAkft0MDZ6mez
34s88pVSBtcEVcLA7Qky9KnAf/8SQRXwi0og/JpumGpHMK4vdIju9gzmnVDIAlSyh9mjlvUeHFJd
pY/cBrieztxLcQwwM7FD9VlNIKBalLaZgPBSvuaj5Oh944hEcQgiq8YJR7YV6arTqolTm4GlxvRx
yHoXLilOSj7KUoI40FsA6XmKz9GO536a7qG1snJDXUsLc8686PgEdRXzgaHOTHrNMbTUbXCMAjUK
G4k7A9ibUhotxejtRNFcrX39l9EXt600CkTS4gueC0E3JDjlJggDLfBKgzemtTsmj4W2IUUKlN1K
Q3ytwNYW95C6ALa+zZCUytH4TvthL/epX+uZa8A8VjaexxEKjZ2+EQQ2IXK3chZ9/u9vpePFYd9p
dRmyup5OKXDPFdBboQLt3yF6bIApsXsDXqMN7oi7DuizZICvJkscYLEdlQAmh+orTiEgVkL7Ga1Q
A06UXfaT4y4pa40LcVSv7l+VsXI4DPA6vbOi4ECkFDKbIfpdgVNS1dEm3GVwI2xH1S1kzTELYydi
NOhVcG0jwKi7ydbCh2L8yQxMJNrCymHd3IFRKEK05IgdKbEVTegMNpU1mW5qwiU3CFfu/atl7+LM
FuVEyoZ20H2xJq+5Gw80cpTDbMURgwpPo+OsWRc6a82sa23gyyNrcVIDPDh0uQGbbOhcAiX1Nobw
ihVf+/COd61n5OW2z7vtym64xkBiF1GXMO6IYKFVUL0+hUT72kMGxo55rR4lzjS7KNv7oiigPj4+
RLDt3cIhRIanaGFzwFiwhGRA2pqDlgHWKMBBoH36zsZisgl8oOwp4G+RzmEfHZrEqqZqBMZRSnxC
FeToxOYRrLS+hQkaWrH5f6R9Z3PkNtb1L2IVGMDwlbGT1GplzRfWSDNiTmDmr38Ptc9rteF2w2VX
7daUd9aFJsLFxb0ndG7Wy4g5Q/uUlJDuhlcpNeofk9r+QhX4pyVN+9wa3yq1qbdlO+fwiCx/GNW8
TzTrVobJcqtA8xo+zMTCo6K/k/XezRtpX47ETtvkVxKbTp8Ob7JO78kQ2S3LD5Lau1ZY/xxykJCH
t1h+AzbHawtAVdm8a5I5yJZDre/n4bOAsBFwYyVM49R9Nu5DDb6840ekPtHybsn28/JKsiMEpOIZ
lsK+DBha51fZMQx9Yn7EZmHn9RiMLXx0UcYbGVDwD8AVu2Nm3DVDbhNo3YLm5QygIQwzFBGtg1SV
TmjBZmN4kubHEe6b0t7sbtTqoRtgIQQBWVkdnFE3nTnxWHbTWj5rXkYG4SZAflGFVaQfOogaNEkh
/KaHgg79pd1KZIo+kEUh7cb3DCromtV9TymcfdvEziAWrMHXtzU2xTAex/52BMmkkyb/+n69pAwD
C7DvYbmzOelmCFNhhR7DgXrSIvltlUA5aoUlGyP4WLomuUyu3/XupKGmP4PZgcq8IT3rBVKrfs+a
Zhuxtxh2xJk0QYpvyZ/kPgpteex8M1d3qSoso118ZJ39Zu5gN41syMB168cxGry+hwpFt4lJZ0tA
uytJbS8DnFZn5hKAza9P1zobf4n43yPzFXlgqlk1WioUuLr3hDE/7TXHjODRh5wAJC8noiKe7yV6
/fkC/aUkHzZlL1XaCnaJNjA8PKWPKyO8RW2oQFuPWLZ8KrbERad2kwkLRBdT7bMP5lILKP9XYWM0
QFyMqg2/Arw0BLfo5QfV2RBc/gBsdBTDrjY5SbBJ8Awfup7guLduaNf3MI+zV/mIzI/8ZnN9LUWf
tv79WdYEk2NrWnJ8Gs5zjJY9vY2Ayro+xiUo759Wj0sRVIiAF1nPVrAZFNawQ0qY0qw+kpRsoYTv
JOJ65Tpf1/YoVxqQULZaMqQbaHUQB89ER31Z+786dDHZLt6JOg8XS4hny8c9DFPJlOpcQjE2DOEO
WLk529ctEu8qMJbCuT6dghipcsGq1dNQni3crUmt3DedjnYkeAOqy5jqWhqA6CZ9GEQCF5fLzWdf
yIWbHoAEJHlYw9FhByn21mZVuUGBFh1k1f4HNimCFeTrwCly2goijQkEkiFlp3jLZrA1G7h+eFMi
UfJFOFrBSeCrwFFhwIUYCnpHSU19MJ9NvKGuL5xoBC6MTOCFRjBXxi3DfvYp/LBVEaxzPUhXdj1f
811YaMhMxZx1gN3G5anLWQAk4vXPuFgR+94JvIWnxmiHaAgLz0mWXEuX7MEwYZPyiWtBMGGiwMEX
EklISD+W+J61d6g4OixKw20GoOqK40h8VYAaEC0QFzSKPMurdMYtEyk3HYPqJRVW7i6+Us8mjwsU
tOoTRaoR59du9ny7Gk6EvroDg+KHiEYoOrIaFygiqJZaKXDERzm1fpP8Lk5BHcgNt5ZG/ElhoAMC
BQAZKoWq8pOCxsD1jXLxFXCWVvFVwpGGqCcUCMLglt5EfaihPqbmBxIPmzqO7xbUJkOQiSIzc4dl
sFdiUS49S2DY9xMeBIW/oAWg95EfQUMJj0lZgXDJqPmyFt3orbWXO7aladZ7NAt/SLCwuf77L5Fd
zu8tvtJYhmGlkAoHtiYoXuCFGFOfpRB1npvnPm0dXXtaDQCruHkTjCy4T/jiHnABhYRnAzb+bnpF
+EO7wIRGYehST//QjvQm21q7cJ/4wurqGoSuhJC/tK7brG2nJAYOfbtem9kudD8y3NJkYwkJGZex
Hd+ngef4LFBvycmA00DtGd6QrS1Du8mO/fVFTGDFhHulebk+tYIzzldL0JOZyLCG+SYk29K6hS2Z
4DUhilqUS3f6Rl9KTftKdxLYjA1O/at0p836UY21VXVYgArPuiAnp1zoKo2+GyOKFww5Vc+TK6Hg
a69iOMsJ3De8+TRkkKo3byCGBfLLQgU5iWhWubBmQT2uJ2s/gLWPEhQgpVAVjHC5zHW2V7ho1s3K
wgxZyqH2ar1Wu3Db+9md7v9LQYw/nXsu10mq1kSCVWvHsE8PtewtIxW8cwUXtb4+7s7SbhU3W5FQ
CnCefKOByR5DrjYVKWzLl2RFzj/kq0d8NkxuSW0qV/NylGGmFiWZM1NEyVkZrA1NWO+YRvxLq/rR
SadJclg25ztrSRc/Yj/0rkEb6wcpFgcS1lCQAE6OEbuEVVquo3A8HKpoR7vosTegx6WY4AP0bhoO
bgldFgu9HwBcghTG3YCJeQbOWcH8rqtuK6N14spyFAJeixTkdbmJBgjkLYYjy7/VIfOa9kFrYb1h
oaxHTkPcecu8uHHeuTFII01h7IxJem5MAvWDGF6stWvUi5fATZS9lkXrzHrA2EfHmEvNzm7QIcjk
LmBdCizXHs0Sv89aeJsd5rkKcoP5OrmPcUjT6n6RwTuIR2AkGaQUVL9swSSeKs8spQ3LoUEzbXRg
7ob1npqCAWNFy7LtssXOy86ekgAmL14GirMM1j5ZDun00HeRo6EENv2c0EiYowOBlAQ6VGbnLGi8
htCNLLpfZgNFs0n11W7xwP6/baJyS8eHJqwdlQlzEEGI17nDmiQk1hMJsWLNqr4e0UES/C+nKgMR
bUSUhej8ua2gsD0XuMrIbvUogOJj4SSOERAX6D045m6ux3dR0qFzhzdfFDNTUSM+AWmR2KMMP752
vtVj7RaIUAemopu0YT/DEPLgxERvaOxU2zLyBqbAyQN6ZYc2gmpgi+blNG5ZD6D81ARzS5S9VFqn
UgJg2aqX2W/q8knu6kM36480av5j6suzpYC7Yiad8KJMt+EOnbM+aJzyZXJm1/pNKwdVPEGAFaT1
Bod6tFLY0WgFkl9p3NdSHMzQ8o3mzCmb5V/I6JyHJWPdoGdhKZ17GHM1gMeVqu6V8p6W2v3SNU4N
XZq+HFxTLX5+uadrUSBl79c3iOCqMtZ359ngszattT5cVWM6QSMm9Ap1Cf7bEOtPOBsi62TNgssn
npLDcCqyEaiXVpBk/E1FzJIt01IgN8wD9qJON9uwQZIBdURgRxFHVv3sDj6VLmTpNzRYmQKqh9qw
3UEzahQ9ly9vl+/xuYRjCOXUzPRFOfYERpolIJWSuqXo4bBGVOpcT+xfU9Lvobh4ZUlVYSqzlpxi
9LD7Jd9aPfAFE66Y0XKpAYyuhTuaiERfLm+U72G5wLXQbJqLEV8YN3Cnlo5x+np9m1xsCREwkv//
GnKhqmghB1eowIJRm+xIYAYR5AJOVdBF9vAJZ4CVBm1s8xtRki/4Mr4709Aq0pVUtY4JxJOyooIJ
hejtJBqCiyaGOQDhnsjKcWzq/TiaN10pMGX5AvNe2Ra8uRRaaWGhRQSBPoLwYy4dTcmsYLE6jPYU
lq+9LnmdAVTbEOamU0GoJF9gcwHO37AKUEXVa2SWdj7cznF9WhbwMMLCs6pptuUFpM1lrwF7hZZD
QX+PDZgjBmModimvmYpSRITinh7JuV21DP/dTW3kzs3D9f0hOuMWF6raGd7J4wxgIskf4lrzyvSj
DQ9gWO3xTwco3cL2SUIDlLz1JblfjA0eHX4+pD8nvLlD6S4jmi3VQOUAv+RPmcjXdD0A1xaAC3Nx
A6Psho36sa8jv+2gQVWyCQo27C2pFF8LYaIrFaJ7cT3s1wblHldWXbasHpA5wzv+AG/cG1BsHtYX
o7wDCsaDZL+XBuZLKsBHXyaFfZ9V3vaKxYxaRqT8r6C8PlVVWC3t7633cKvcqaf5oG+UTf27gB2Q
I3IMEMTaL4Ghs/ukYjJNdK3V4FJKqwH63L0js3Yf3l/fb6J4xFtZaaEG24ksm4+QMWHtzgwMP/Ky
ANhlyYAgLbJVe/I6WDtBPk6wrl9GRtfWlYuFECCUSRJiXbWg2xJ4WaITuYEAopds+gBaSHerl1bo
Szfh67iljrKHh0v3Vr237yIm3N+8mv5/WKa8VDkaoEY5JvgpK00CyJEMBtHAnNoUHFsnfEwO2Xbx
gATKIEDk9MSWhWoc6yb++8kAixh/f7bgC0kJXECw2SoPbjSo2jmJ14O3vpYQxsKp0OeKhNWY67uM
8grmtWIqZjIoIK5XAEPFFlBYT/1g3qOGKNpoa+C69n1cYFOixIrjAhefeTO5MQAYXuyvvMrJ032g
uiQh9eV61KC80HJcpagkTzJA+dayKyqobEIVNcHDFzLQgHXFruAkXS7zfm8hLkplpGzlvFOTU9T6
cUvhihFhQLVFiJJn5C0Q/KF4Gg/mTs4UQJREKPPr1y8lXHZGQ0020pWxLeXw2p0fDUUXfeL16I93
05/36FgybaiUdD6Ou+R2eAW55laFl8lqe1ebWEtg9sFW1TbSVnRARR/HJWZFmuXLXOB8SjArMLMf
LVmc6+snOn9cMCoIZEskCcundNkmJJtKgYl9JLJa+5un8R+75Kv+fHbMrcicM92ac8S8aDM8wP4G
PdH4djUHt+6oYMEEx/urvnY2GCES3l1rTJmX2p3gS8VgLx8rxDFmQV57kf70ndfSr+8+G4qZdWsN
I4432bHtuFv8xZ0XW2H2/Ky6VQCezyfZQtcQycIROmoQDninglaO4MB/1WjPfwK8gqMxJUjeF6BQ
6wLvhmnXZngK6Y0HoKD9nzbMV6H7bLgwkfVZzRBfhl46mElpz/O9pSfb66Os2+5K2PyCJ5+NkspZ
QauczMduUPw4fhvlW02VbaZn0MCEjKD1IS1UlPgogkG5UELKEFqEM2YSSjGfMYp2bhEAIeQ2jzI8
HwzBJ4ou3y+gxNk3SkUZRaOFd+3otFByvy9u2S/tMypsmC7ifOR2EsKBD9r1UDwE+1NUSFdFc8wF
F2qWaj2Xan7SayuQtMw2Rvo8jdLLoBq/w4hsobzqECq5g3yCJBdsJdQAr7bXPNHtltIN/q87iupR
LBewrde8hsmulvl0vCd9emuFkaupo62Q267vvaXW3SVM7pA3/xw1YCIGHEfZdGia7mpm7Kqx2oQ1
RHKJ4Aa+eDx0oqlEl0Fn5Y8H1ePKmCFxh8KwiQrWsZ/MDQXCDODmXCKCyPMFCPrLvj0bbQ3oZ2u6
RElaJV0+A4NoK7vuQCvI69n5wQzABw26zYBGRe+aH72f3AwvQF8C9qLY3e/cG8wVAQOAyL8rS579
Ju6GDkkGNnbYQGc8KG4BHA3Gu/9ZLoPh5IpQNl9FpWszwB2iQiF13xRw8En6yINJAORJYTFt+VLz
WFqPEwzUGQ1KcLzVGuoLYH8ya96mxkavVhlA4Nm109C8yNXJUJ/k9rWNVZsBr1MB0xnWw7YPPwv6
Os6ho1sPqZ44ijq7ZpLZFhQM8/ynMm9CMIj6ELCwKbWZ9NEp2Nnta2r1UCZ4t3p0gUcLBC7oCLHZ
odmjbAZdxexUS2Glkrkde5zUJ6mDA4eO7au+zVFqywmw7Mup7d6Y0TkRCLbg7jldEof2VOMxbUA/
E5oSkKTO8RwEA2tpQm8qqpM+v1+PjBfDhqJSHcJrhkl1vlxqaRJEEQs8kRpv9JQchT2v6fwM1mqZ
o9vJY3zPdL/6lUe4bRK/EWCwL+VC56Nz+TpTe0NOF/gkgHC8N4Gr7er+TjcX3yxmJzRlv+5F5dq/
wSx+Jw9rIDs7VI1URWWnIS6Pzvw5LtDrdHrLkV7Y3SrLs0KdwMIhr6pDn+jnWjfG9VtC/B891f9W
T4L03Z9/igIRUKmLkVo0aWKXsEBSOsH9KojKXxnH2cdCw1tjrYyEDPTTQxsUQbJtt4qwjSrILHmF
dSInC2lLzGlrgHWRFU5LBVUrQR2B8oqSRh2rDawYNLCflV2h2yp8D5dNjfUC+3nwsEzwH4Rb7GG1
UBYxXS9+H9VBK9dVC7R0fs/ATokZzZSfjD5y5Emyy0xUrL3c0/8eg0eHxlbW5BnDBZ5uJ/WAqtsR
lB8bSgrxvYRSrd/DxeM/fhcPDyVAmGsxxemfW7SU1PmXnKIadT3ECOaOl2po6qWMdRVXZqjpN6C3
zCYT7I1LetYQO/1jeXh9Bn0oMkZXnCT0Wupf0sfqsBQjgCF0FxZKL+nmrYW+MAW5rnATPJKHACqZ
wfXvvJy9n/0K7raO8wwqzitCooUKvt0mDpIYJ/phwh/k3XBA0XeGk+kbn9SZYWhsl056EgWUi8f9
7Cdwl3OcFLKUqXgYyYrmVx2gomF+yGbNH9Gna9mNIcu7GM2i619+cYX/SAlMvszWmgkwjlCHOOpq
6kC0nFWiw3HxXXk2Apdc6nJDw1rGm7lsUzeC0YyuoKHdCHbqRZoixD7/L7szeWN4M22KtuyB4TG1
ypMNDNeodgKaKK7I3AknOfI0HYQw1BEb1OXTCaJxo4xvllHjlqYQBWMmSuwv92X/+FHQ2fvzJTG3
bTjW0QQPELOFqiV7wxF1y+QulIhnlPd1ztwI6P56dSYY7mEzZhsL/Gfi0QW21tEGxaGxemxa5mvk
tcwf2rgGVS1YKuOGsAJIpXiBmoPqZ0a3ub4vLr/Tz346d73rU1cWuYZcMYd3ofECPQLnq79mAw8h
bM4IR1P+PFGDYs2VxpAtT6DNRCnKYwwszKV9D8nL0jfgGiLzwv88EeRcmK1algQb6PpBsAhXniNK
XUmkBQ+x0z6b8n7uXwQTerEWcTahXIiZrLqhRvtV0AZnEsyBwh0lD5Y3yNcGx6hurUBHzReZvwge
cPn+PRuaCy2yFs+DhaODWrrqs7fyrfBmEAPl+xRCOGua1PS2CdYowNvNhv1AA84VfPz1IGDxtbmB
lirUkrCbjEH5mXXEJfMQyHAXkgkOhgwLQ2J5ifkhDZJvQbesDC0cXgjdUXukIq+oy9f12XysL8Wz
zCqJC3gPtfBbqkbDHqcJSmnJTTGi4EXG/jd8brbNCOpUbla36PLehjBaiWS6BZUNPLZEZHIj2nlc
gOwUouhNhBDc161dF/t+jgR7W/DyJVwKpE8MRvUt2v9DrtmskNxZwxtKH7wmt/yGvF9f7K8r+9rD
j4t6XV9RpFzIGuCNjAB3X0Gh9bm12d0M1vz9ut/XJkN7v75UYF/jD/eJC3Ix6iug8OA9aH1SOKCZ
jmL/E61awXTzNUF4K+htAVb3sWbwi4S24RT51ydAtL/4es6Q9MYsZ1D91QINAKCksOkhdyWv97vn
0A5DG25a3vUxRV/FbSIQS+XWbBBdlqb9SdWbMaZP10cQfhW3i+gCGD/p/u9GqB/6W3BbXctj3ujm
i90F+U0liJmCj+LfWJDuKmJash7GOLoX55DSM07XP+oLdnNlr/KPrKUYq6lta5REJrOHXRMUHcao
+T1RZXKWOavsOFH0V1Nekrs8DG+kJf+p9szRAMY3fJWdWIr+YPdLg8+KDGQGzFjXWAq4frbR0FV/
7psBxH2VuLLyO8uelq4vHR1Fvrq5reC8BMIiUFrPJinxLwFF+gYyt13GuPvxEGOT+msFhAP9gdjk
NGB8zcR87igSKMTqYXkFo9eJ1MYZAW/YVFAgsUkm30ZLeVdl2g94hR+ydgPhLCca9rLSulJTbToq
O02277Py1OgQkmuP9Ti7BlvcqR4gF4BCVNiL9s7F5PY74vKPTJjVdWOaYyXBjO4/tU/FYW/kd+zL
kS3vM9RWJw+rDEiBrZnr6RBkuV9ArmvLzN3uYZFowH628zGeXsoBdGBo0oZQ2lmdrwyYzDTjm5RG
B8UIaHXIpTtT3w3954q1ZONhwc+WIDCQOyao/ur4ZkjJcYp/oxotKbs6Newqw5uP3U/GD4n8kLAM
qtzbKQmqGg6g06dl3WbJsezf6azZmlx6YbmRBsOu59fIeFKQ9uUyUKEHI4HEsLRpjF/g23ZwLsNL
FULAcE8G1DR+VNNfCYAeTdS4hfxQLL/hBJ/FIIdmmgMgZV1ConiTZUcdMo4xOA4pqhKGAMR7GZJ8
tpLrmT27O2GNCcflBlFgJXN0v1p40A/O4lS/lL0pwMx91QWurdqaVZyNVbAiItKIXcPcMNCeAD2F
oGn/2gbac4HqZeuXtrXLb+M9XobHZl+7uN5EqYsoBnFVzNSgUtc3kKvSzOJY1fNtXf+8HoO+roNr
n8mlI8WktbNhLjPSM/1EH3pPcdKPxtHw+LSX3ehOXvYm32S+KC8UZKS8XqiudujSwoX3mBnJPqOA
ciwnhWynXLCOoinkLg6rz1EcW0vhUG6xdeMAprggwbk4AoQSVJOqmkZ47ECTLNCbyrBIfWYctKaw
G10SMMBEQyh/3osUZccuUTBZ+gTdHz3ZQ3br+j64DH06+wouSI2xnI2zlupHVXqHzQMkWHxtkQKI
a4TVS6+bKCjhlkGWOmmWXXTPTN1PcGmeyOx2oQKIxNQgoH6akseECn8Xi83k7Met83N2FkkpyZIC
+7qjpDjKTvOiH4m9bKsASpqvA8g6zxS1u8ilbiSUxxNNPRcGFnVSzLpHbtMW6a9Rv9Xw9BVsoMu0
p7PP4465pTRJwlR8nhaUjwV4nsPOCsy92JBl/bF/OexnA3GHPc4HaiVrPKmi5DbXtoOpbnMAMq7v
JdGUcekgfJk0I46gNznmg5cYG5l0oiT3YvQ4+xDuVENZL4kXK0dRdxX3gCtQUB5hlGYjo/lIn0cX
ang7y5W3/+nDePgAhMZAp1twDMep3WehAdqDIBxfXiBgRTRKTEXlsfTLaGQ0zCrtWEqdXUNDvus7
WxNJFV4O+sYfw/DNG0XOWFUbKLtbD1ClneIAdppA9Ckfi0d/WjfwJ13sFA+g5EFU7LxcKjsbmivt
SBkhc98wGDveDG69LTzQ7lPXxAts8KhTnqabcVMIukWXKzxng3Lx04T2IeyWovnIjHs0yk4dmnbh
KyFeQl4mtpqOFuUmTJ+mTBPEVcGC8uD3obByo52wZdg8H2IawPn3IP/nSeXiY475VKcqpOgu/5yk
z1ZpvU71LbBrwjiyG/jUjTk6H5Alm+DTq5qnqWw+q1kJykik+XoZ03g211zAVOYyKcMeQGTmrly8
oPVk31Js6bX4wpzNfs2etfgf5NmXw873puaiKM2LSaYjprqv4kAGyaQDOvl6ABCtJhc/sXEbGIDA
UjzPDooFU/bwLs8z7/ogl7Pcsxnk4mfbNkXfWJhB1J+QjoGJv1e2s6962VG0c0RzxsVRgE+LfMox
lNLC18n0ZUsV5F+XyZnfX2NyBZko7RYZOrZo8Xn9c3239krXau7wvCKH/60pwNl4XIDpoP0+y3hv
oU07gcLeQibOhhoSkvfWX5x4k3vQa6veBWsmmEiTizBRQvJMG5Bmplt9xx4BSwH9lAYFHrVu5cLt
3WlFj6E1I/vrZf7Hfje5jG2RDLUoyzUzgRV0Y7Nt6cc+DJ70va55IxCQvhgtJPrM9e/PErGyr2R5
nLCYYBQd5L476OW/umO/v4oLH4maT2YJnsExscZDpEMZKRZ0/S7Xks52CBco6kbJtEnBR6x+Fe0t
XA0HyMDrNt11t5nbb+Kd6JiJLiCTDxxR0SmyFa0XLrwDfHmzUvJgB6HCX14sxiIIUyYXQFDabgYr
QRaRzIqr5I3XVyncp++v7/m/eTJ8LxUXPKoCpL8JUNqvSL+4udtmXnWSZUfyBkd/TW9lp3O6p/El
3/Ub6RdcuK//AFFo4Wk16LqHWbNaqETguBJImVltoEed06aAAQM4p0aHIjlAwdibYame0rc4ngWZ
qOBAWFy0MXKtIrmC3i3TmJdBEI8IxXxEQ3ChJac6SbuVeKYF9JV4+MQ3FNK9Cph4goZN/iSqOvzN
e+SPheVpMN0ysKykMOEEFTLoAf6Its02XZtDgsRM9GlcOOnHRpmGCiEsZyUweYFSDnfX94hoBC6c
yLUpQfsQSUFc1xsw+zbQabk+giic8ESVeliYbK53aLqFvF0ItB3OtwUBAB0JQv4i7ZR/kOysZ+tK
8Odb590wtkMLqCE2RX634nPUoL7thCZdomzuLwwVvEVSkkU6+sCqPyWwtb+ToAlyt8RezGxQw6cO
AIFCCsJYeWjpcw+lcbr4NPp9fZZF38vFGoPoEwBJax7drkKTPXB7sx3m27qEeYf025B2SHivDykI
L6js/PmyG0MNQupVgdowBP/BQHKS3bRfXRutAGI4sS0CYaz3zt+vqcYXkvQ5TKeepsNRGWAlriWb
iKJh05Q3qS5Iytbr5tpIXEihRsrgp4NzZ9A6gkbM8DDKL3DNZuYrRCJFYfrSdaTgelNk1VTxJ5eo
WFIyS3GC16Z5A7PUDK+uzfreBIHf6UrQm+rAakC8FF66onG56FL2aRzRpJ+/1m/UsYgKWN3DHuq/
aPeh7aD/A2jexav+/Gu5iNMXZaqXOeaWJqiFtcu2WAJg1Y9VEnpmuDEgUm6gjEXqZluP99UiC0oI
F4/s+Q/g0htVH5oigVbzcaJQowy3yYR2Dby5F5TvzQEoD/1dRW+BdACZxj9YUaHpNO8UBb2jgoR4
LYpMd0TrwCU/VRupqtmVAD2DAJEDRQ4tImeBObngvK67lt/V5x/OpT1KHdNpUVHKZm71TLzSHaBG
8QF/+UMNlUL6KBju0tVyPhwXkuI4VGJ1xemv1gJ+NRwKC9vrf1o6FtmGhTMOgBaKtvX12VT4qDRA
J0SzGGazqvcLe2nk5zGe/0UF7/vTFD4ShcAmDVDLsI66Du/tbK/rsWCES/H8fAQuAsX5vMhInuix
7e4LGR05mr/I9HUiIWwzTmlPggGyqNdXTL0U9s4H5QJRX8jGZJSmfNQMDXRSFA0H8t4r0JccxiK6
g4a5aveakTtdsbxZZn7TTvWPRYseC0vyE6XbxVUbpND7J7MVTDOEjfsQHTICxznKbuLWhNC49ULy
+GkoFXeaUpALYCcey7AvNJC1Zf2pi8lpWfFYnWbnC/osbBuVspvCGef6x166TM6/lQtDbdgNetOD
ct5PyUY3cIE18KvJpk1RTYLbRBDyYMTNXZSMyKGazGCmwa602zZOckqC3IbM9KYSlixE+5+LJn1S
MvifVYgmxac+vpEWFeDl9frkXSyQns8eF0oQKhcr6QdAwl6TFB9l+ImXPEFBBzeHD8iwN3mwxvkH
vEnhXHJRpWdZ1TQmtGJWO8X1TY/7akTOMbqyRzatSFXiYmvl7Ev5mnajQkgWGFl8qR8G03YAtKIO
bRhgBiDRKB/ZHbT/N/Ep/T3CzFSQ/gvOI4+GmeFTLrMZ5TQq9U4fMj/Wf5j95Ct6cW+KGAuCffM1
8Weli3qYl7LXs+FoqCALwf9Fg8K52nuCnXP9VkDK8+ezEIMwES0UDJ+1/FT/kv1V0q1+/wA33/26
/mwR0PPiA+R8Cbk8R56LCClHj9ZdUTEM0rhMjdzCMGx06vsm2VqVFfQWNCpPcgYo4wwvw8eGiCgD
l7+cqtTAf4Cq5p7C5TQv8IZduU0VPLgW6Cwlgjbo5SX8HoG7NMA2yZpuwLu0zXaZimcIxM0b+Umw
gpfTiO9RuBXUi7ZJwzRUkYa/F3W/jUu4skF5Om39vobT3QA9eyB1IJb6IWexE46JIJ5ehKUryvcv
4BZUZXTq5LXnuELVoj3q52Ywmk4OeWsQftfqCsEMF270CPzaMym+wGqAhQvuy8vH8/tnrMtxdmKg
vR6OeosrRJVyH5QyG/1ve8Lcm7gKja4WDCdaXe4WsSRYZdEE5aTUYm4fNk4PJ6y4L3zB+orG4S6Q
JkfhFF7uQF3Nm3KreXLrgN6ykpbu1CAH8v4L6y+aTNGo3I2iW23cqClAQMO8Gm51kGzTXGUUaY1d
zqu+14y7Pro5hadYBrTtOGbPFOsWVkCmGLJX9zBO7tqfOoSLR5YJitGCs883FKuIQjmUYccuQHIk
Q+PnaiBYNtEQXHip5dlgYbceCoZ0G7xY9rhiclaGKpTrJ89Y/nWy/cd08sJZZE6XISxwQ335rzXA
8je7qBK9kC9+2jeXTucOWpfKkDxLFujGdrtIgUhdLRrh4lE+G4E7W72u5wAQA3SsFq3LzB/EmG3a
n/qws7tkc32lRF/Dna9CZnVhJCBc6WNhG+pgj6pgBNHXcGcplEt9hLqEfmzb3IlhFc5I7tR16Qza
eAvpW/f6B12+YM9mjztUaPtnGUla/YiCjMN0kB1ryZsa+VAnj3kZ2qgr2oZ8GKs3Y2Gusbym2Y0Z
T4L4qF4MId8/w+AmlrQsKRotBesvHBwQP/fw23gmaVluIXvW2lXRPqltv9VL9afUd3dNEzRqnDtl
KW9GCHiRPnb6uASJdPFlaj1MSmrPGXxP5zc5id2aGEBfJRDpY8CiFtVjJxcvM+woFk19K9pCd6a0
2hhz95Jnk2WTNDRsvY4ESyv6Rm5pW1JJLGlndAulhylae3XMZrGwSX3xjj+bSm5F2RDRKjPjVRUa
NPK1VoDWWe01rhVUftYIWe7aesD+Upv4HpDvgmYQUlUZafRj3sVe34ShywoD7mFtWNp9hHs1wQOx
SlMUUpfKssMZ6pnTOO97kwGWD1ofgXKj+smmwWV9aBdR58eJ5k6SYvfGS91AFDws7KHGjZl8mNrk
qMrDMr9lZntTGLd9HttKtaU9aqXP9YSH66gxp6TvcpXdNcSInAW8dbj5GfexBjhwWcxBgiKWkxUN
NCspE8k3XISBnBn28sy7LCRsNEo9PvW7GncwZEwABDFdzIMEEI9p6z7ZizX1193z11X4wyaYt0a2
WuiT6aasHwG/gZVLsjXbEVaP3U2XH0djdrrmqMMh2obRtjPEAM9nbwS0635UYN6e1l5XKY9JhKQz
fbweYi5e29/+xSoXnxVQRxWtqI1jT0vXROk3H7pbhdxVDTDBYO6X8L4bRMyMy2/Ns1G5gBIZ0szK
HIvQeisrNtlpwPOCxywFhQ8lVhHk82LD8HzRucOdzgVmN0TcpjF6dYZx6Bpk8YmV/DS73bJ8JOqH
QfuPdoC7iJZvlQxafOir22byoEMmDhexTVtIwabvLR1+g60lCD6Xb67v7cFFhUSJ60bvcA/rTWdH
/WBLiyBPuvzc/p5yjesptMpk5WmCKe+AjpkOk8vuoO/hSC2mHST+ACHBMf3aCW+FRBzh2FwGFZUV
oOJxCdIu82HamMST3UPgnUmwhAbFjdaNLbWfSnG3/D/Svmw5bpxp9okYQXDnLdfe1K1dlm8Y8iLu
JMCdfPqT1MQZteGexvfblw47jAZYVShUZWVq97XeQthVdyHAs1TMX/qnmuWHwUoE2bjA8Hl13slo
7CWlsnFKyc5KY2es5TskyvexpQWVNYHdo7mRMbpz3d0udjjPLJHXbejUrtLTCR1yvVTdobqLukf0
t4yodo3msczv6MpU/Hx9UYF1aevfnz2nLGVs0krpzNOHbGNkenUiQl5evmX+NWBevgH91IJgEyBl
aKlXNbsY4DZV3VFp+3db4cJVYsugtNaxjjEqnkZhtLUg2RHthAtN02Iizo5gdB0ZWNT1F5mxoG12
5Xx/fSeXU8nPE+NCUlqOc9FaI3hZLEz4zCetMDyJltuYTH4bC6899foFxAs0DGMOJHc/AICbrtKd
oPUrKlCdzlAlex7w3C2jTSmB+HqiwTg0gZzcQGnMu77lyynWv1vmRRZqM1Ll0RjMU2kfZ4CjzPbA
pkTgYRfZMs48TF9P4szax0nX7NnWk7sZF/xaAzNcFkLi61Y6gqPcyPyVWg8SbeBeBT9I5Bs30ys4
c+OT6OEtsCRef0DWWkibZbCkajYgkbup7dqziwcTymvXz1UUVHgZghFIt2occH2sjIrqvoNYz+Cv
Qg4i9hNBJOG1B9KsGDC2gTQmrwdvHfJqskywGdGpcf6XDFHW65hQPdWytR+72JOjIqCJEUC79Pqx
icyR88Au1zPW5bgRoaJtKMhEISudNJpgP6Ij4652JFdKBw1EMHqSxG2i2c/s9+v7UARHxksMtEas
ZfqMr2Kq72AM9bMpqf0cA1rJaB27NlGCIgYXIXRZ99JkKgGb6Rd1Zr6dY+66rzzI/n7Px0rxZ5sG
EDx8T6B1m9Q1gNgrarec0DntIGZbllkw2xDmWYaX61sQHNJvFVxlGqdlDetZjO6UXniNqLQpCLeG
8mtUWORIjRMFDLb2QCAQCwVONPzaHo9UI/f7rBbcUyKXNLgoVBloN+eYRrjL8cRS7Pao5HNoxUCE
qg/Donh0NH1q5EESS+H1sxRZw3rWZ/GPTalCCoLEph7BlW0XuSupta8hkVLq9PH6WquLXHnW8PUj
miyz3jEkdiN4NPKZuBXdd+ngoO0ObehbyAYLbmeBz/IyF0YdDTkzdGyubdxILQNw2B5pbwnOUGSP
qzWdnaEGiTf0PWCPJLXAhVu5oyboKAgNhIs+0TxNyqzjmip12SWLvLOSuzTOfYMcDG0rN61nJnao
JCKMneiTcfGIkG6w9AgJx0oMJEvzUYrBBJJSL4m/VVkazKnoerpIM3N2I/M1WuDWtbiCTuxp6VE+
6k0/Kd8rUnvy8MLM0Wn0L/WEpm3+oAETFLPhPVVfaIWRZA2PkxQo1VIHRUPmZZbxmEJZ2qNxLHoe
Cb44r4kwAAAFhrSPzgeKFMbodVuUsAEYT4EWPyb3aEcKMW4CY+ZrvOjgd+0MXdFT1u5S6SGJJMfG
s/S6i368KK74KD8I0qoFoHG9lNzVWv9mtN9JM/ljD5a5pdoVkfZKxszrMvo1AyXLYN0Zw/jOmu5Q
R+0tkG+vesS8iUnvcQURhUhLb+p58CENv+kGFZRADGzoav3NaMCFqCvbqmt/2NHPqrIgHw8pRgai
2EX7WaZRtdcBrnCamZU31GQbktvM6VQQ5KVjs/IoAkArLUG/LI072IkvOIVLgco0LNuwDc2QLe4F
qjRDag0KAtUEiA6x/bkVqS9fDLtnK3AXjJ6OzJZsQIKNpTxQzQ5NUEkXUovyjS74pJcd6mwt7nKB
ZFhURLNqnlZR7fvuMQZ7jmdBXdnJMDsbQj8ZuA4Ir8Ru5lThAjri0cH3FzTRL5rv2a/gLhoVM5sS
i4DVWeT3pdnJxVuuCBqSH03r34z3cw0e5Zwk0hBDGkVFZjscNL+9W/su+te1WDp/y3YiIKRgS7zQ
AORL02aRG3ZiqvnYdHekM77SXNSvFq3Cfb5+lpRJW1kryil7HRiee+SRWSI214sZz9nRcZ+H6UM1
qWxY6W+Ud6o4y0GRN/NxAUJ4DhrQmi9gMfVVKGyKxz2F3209grMLtEaFz5CKTsEtM4URWJuzKEGt
yavbJ412PiUY5kdZsR/0oEpfIgLxbQw5C/zkMiDx7AhWnz37FWkayVFi9+pJ2syutqOPkIPqMOea
gYJ8DBpzH39MQYi0OQWhgIdINzEj1SiZ5slWY8cCFR6TQOAZfQOuTZAOXaTaOldf57IIpg7GYIC/
+jRnyh5DaCzooGXEWL3XIaO+1trbdfAwVMZAV06y9JQBAbog7887xYnj/cwqJ03BVd5KbtKppWtR
w22Vly79omAUc541v9eeo5EJ7luRC3BZiJX1DUtzzUbiuNPU/kFGFlfFX64H/YsMUJ+nQ3jEYm2M
DZkIhnWpYRJnBBuQFy/JV7utN1lU37TtAs2eG2S8jpaYDtHNZ11ToYVkfqWYF5teDf078ktwAMdO
apl/Z52ExzpW9ZyBcRnxE0Vw1YX8VMz2uR/7hjf4xeTphsPaLR4qAehK/OsnczHb+dcxCC8AgGbb
CApZACw6KBoYMaq+Yyva3hrF/jt0E55ajEAhzZ4G4I/Br5lCX3K8+UfVIB+AGqGQtfqjesvZpriA
V+MNWZh1huGjLoeCQ+Uo1jsbJ2exY8HeRMfHRbdkqKR56DJ2ysGdu1huZNt/8gA52wsXuZYctA4p
5mROaZW6WZs7DK583QYE0ZHI3CMnTTSjlmJrvSCsOzQji9KNj90W4lIgbWq9InpQMUaVCuWXL2Mc
zzbHBa1h7iJbMpCMNZ4VruLuoKnXJbcObfcAPnVv+poTKLZheOVv7Z4LO1DCmzKlxrU0KIdB/daD
xkhwqALT+Hj2nV05eWVTK5Fh9cWhfAN9izvfpDvAsz0LnGCu7PyZ4MVZkOOxjH3cSS24zpCzWL1v
l6mTaxh4lSEIJkUPUWsIzGY9oituzaMZu7QuMolNa0bWbcne9scA0px/9jb6tJGPBOPsHFOlnvWl
RHA01R9Ue1JA+bT0ghRJkEeTD/jF2SLLoqHj0yA/yA5GSFr0Pl0dxQso78IYJShblI+N8cHNNjuV
5ZUaIFp/qkJ6/gm5eEKbNIYiMhJCLZ/umtbaTdPbdbsUmSUXT1TT1gBsQzxRp32cqY6Rix4l1290
8uH0Z2c5xSSLk6jBm6TMPH0AVCpPwr4VxMWLI+rnR8XFDnOJpTLPInRK1eWo21MAJmd/pvRUqm3Y
N4qv6AdgB5yY3I65LfBu0R658NEuuGKsCKfYzHuzH3xShoxSwRYFn4qnf4NAQEObKGUnkJOBAZ7s
W0M4vypag3sO2zXGOs0qZ0B6jz55VDEhu2w0dIBnD9Qfdr6HpGkj5jsVLav8mo8PWrEkBtXWHrTs
phsw6VXO9E36mIqK3fqh+amK2gmiJdcs5cws62FiS6riNEsTHPdVhxJLpAqcS2AWHx2pszXMdun1
Ppth+vZTVz3q9n5NO6478GUIw2dAVLgYoU5NJsdLt848Q4k0BWWd023b4xiq34bTP5lVJO2yFUxa
B5Jn3Kffrv+Cy2C0s1/AxRA7gdSQ3iEkyzvjPd9DH8BlnhmCAw3suJhev76c6MNx2Umv6hHwjoiJ
lmZvTYwEFOnd9RUuwxLONsTFEq2egYs1QRAaYU7QkeM6HBp9z9iDzn5WyhNJHlYMiNrjpBcW1gqK
lwnIizClAxljSBG6ZXSabZFziqyJCzKmVBelTnCfl/rsZdLkpT2EXxTRNNdlDM7n7nn2dozdqYNd
pyt7e3ZLMXaxCoqC+cClUBwT5kWra19JG3jedm1m0bKMqEZ0gbFju9otXZSqQIAYOYWQ9eD6A5zw
BO5ZZVA5Q/fllJnfrcx4MuEsuT5s/6z/cXaGXHTRmllmmoV8skR5s6lcFt2OjeSUVrcfZc1tQFF/
3WYFxsHjyCzWKWNsovLXzYGJFeZup46yIMUTVG/IBx70LKAVjUqXXmPsgzmFyMfq9R/yFMh8yRso
QIpnCwVZJQ9D0/TGtnMLL/UVzap0j9Iqztn4Vj+Eg6Lfsdz26qYPrh+m6CGicjGmjXXWQiyLYdzh
H3lsBsWTpnLqECKIvuxVdylxquKIgdW6ckQeKNozF35Sk/Y2o7qFTDretBDH6XwtUDaimqYgkH7I
IJ19TMJIN2rr+yCznmQjCsxlEBSCRfbCY8vMaFFkq0VXzkILfYm/0la6xx9RVfiaxQ9Nvxv109Dv
2PSMwn7bTr7gOwq8QuPSmYHYEo3WSrT8FVLWAK5q7+mebCQ/eUkTX4a0wWPjQozv5S/XXYPe2dHm
XbNQTVXsE3mYghhQXs1dhfE+JvVnlx0mqOLtxYUO0U3Mg8hiWZeTcsEbbB3TkRzDJd/WcAqoNcH7
BDPHjujyv3jClqxiM6qlaTx8KLesoZhkCxHVfiv6ZKc3sddZz4LzvGiqn6vwACGM/mYmaDPWktHs
z19JjjGLVSySuMmeBcMEdWtR0UiwMZ0zHQgKVtZgIM3Im+9KY4dFSY8KERjoRU8/2xdnJxkjxqgR
gGz/v6frIfGbUOTplx9HZ+tw11Ga0aHuZhRWcsOQHa0t9m0OYl/zRYewlDWouzHaJdrDlO5Zb4iC
wHpSv93wZ4uvH/fcGaRInjBMwk7ELoIqb96krPTHKPFKaZfGrQclpxDtQmc24BVqIUgXL8egs+XX
D322vCUVttVUtXIqpEDWdqaxIf0LUFFOOuqISb2rxuPWNO+k+hjl1Y00E0FJ+7JXnv0CLj9eak2j
aj8A6RN0B1DcDY+rpkvq5lvtS/pDQzoQipr5IofhLjAjRrc2jXvtZBuGL89fpLz0rvukyD+4S2qI
symeVgFxOQYN+H1R76khYMq5nImeHRyX8VamkUXRgvdTyqwdVBuh8r4cIjlz52F8ykd1n6uLH9Hn
ItnZ0g5yMYKk6vKMxOcP4AFUi0WyvDMielqo9DI2Y4C+GYYgHsZ8eJPnnTE8FWb3JTKnfaaPTp9/
K5VjYs0usSMvah4TS98ukhH2agbGlPg4xCCF7zGZE/lzAz20DpqUkunqprYZpwfLvo3B+C1JmsNm
srXHcp+0t3YxbMrJDHQL8CSgMUhm+JG50zBuFlUQ0QO3IkTelqoMM6Hwo8CKePTVlCu2PrYr2mUV
6GBbNo+CjPIjL70SHHj4lRSD/lVRE3ZSs/G+RIxtE0zzyJsquTVZtp/jJ7W6HW1tw7Jpa0uyW5O7
WnoEewBI6iUj9eJu14IgRpF2I7SCZNwK7HuU6Kg0QZk9AvVPdFcwlMnlwKKNYw8nafzZEdmVlU7Q
k774uDgzFi7IVsqk2tDitE4DuxlQwJh11BV6gEpTUbnpcv/qbCkupLIY2khR3gEsDgqZztrIs6Pd
VVCmaUOysj0jY4yczkWmNf6oAyoMLwLn5+FduV6STqsQXqT4zYaSqtq9GYsmsA2R9XFhs9GMrKwN
hE1pNMEL85pKohh2udNxdo5cmJSoSlcdh7XTpqB2sRy6U3lDQvpMILCd7MzdSgUkYt8XXPoGFznb
Ji8imbbmiSrdHhrNYNRtHBCFdgBpfKfguLfMdhOJRFxFn4yLpZYkZQNZkZRpMm6q6TZNDA9KLiIm
w9XIr/gzD+lKmcRQ8arUU7/cEMNwG/m7vHSKXyPDsOkzNWLPgE40+abKSrCQCdI3CwmuX02iC5fH
bFGDLmo1IqiggbVDTnODxNvLD2S3Jle2Rz0mSPgFpsoDtjKA1s02x1NqqurAGCZIXQqcQbgnLrrE
+RKNuYEZ1vi92E52iDrbg4U5atBxrQM6tVMCzOtOIoze5afwp4uYXKjJmC5lTYGtJUmyyXLdLUt7
Y2EgoC0V16ji2lWbF4py6s5s4hbzfpHXNnd2sbxB5SjZL3JtuGoN4SJVSImyOso1W+MyOyVhc8Ms
m6JYPXjtPTjocyf213Gx6ET3DYQU5y06vnEQv/wR3v3sVLjYlCh06CuGZ08nT05nVg60AgRGvOb+
13bHxSbKirmolhxIiDtjFcl9ih7B1RUCweXHJ5GeuuDuMrmYNNFMq8sVBoejPDQGhtxaR4Xm0PU9
iVbhYtCoqBgSMGPrpEZvi2q7NH7V2GvEOv/6Oh91vCtnx8+22p2VDjI6GRhHSABFhEZi9XOGFGv7
BmUSDSWkdkJjgxh7CrbKNH3qsuMiH40x6KzyhkGIafpmFnpojrcMIxoW053YmJ3+LvHYFyklIJ7s
5c7r9NtSaRzLeo2kx+s7EJwUD0ssDGosY4cKdLmwkxZbtzZZfozT89IM4fWVBKGLpwme47FWWhO3
7IThWo3sK0UkJScKXTwtMCN9gjeQRVFQVoD3gOAOKBL2ymsDsVMrmDdEcjBnc31bl1u4nx5qcXGr
IwsbMM+govS0z6ZNkY2ePqUORPzog65oaISML4QC9qXf1/Lo5lr0bWyVr23V+HrcndK2CFLJ3ij2
4sfjjMotQ8JdZ6KpsovXMgTgNNnSbVvniXHlpGY0l5GBkDp2EwlZo4ZiTf/1+mlcTDnOVuEcb1JT
TZNmYNW1cDrQYNioYX6rbETjtJe/9Oc6PP0tCKdLSsvCPs07tXaGE0M1X3peUKdBBwrqEbYnBdd3
JlySq9MUkbJYkaRSNJ9ssGr3KC5mjpYBMoJxURSk026fALkiMC+R13BXD510woYGGwWhiWPbmBFK
nwUbE8R/aw0RZ3WLPk4rY5npyqcab7SnFd+qoTHCbuuTuA0j2g932URFUcrKMmMKZoEMePdEpo1g
O4IqEG/oJIIYaT71wD4aeK7Swp+i+GWy5/smikMZWfA8jW4kg8NnsJ66xBR8sMvj/WfxgHOBfG71
pKmRLMDXj60fhfPNeFxblZoHspbZ03CHC99JgjDO+0NEGhAVZAzyHMPb2PxkDXHa+Ckuv1w/3Mto
z8/N8WjoIRv6UcZYPnrAk+quYe4e01uh6ZMQFC7hz/6ntQ475k85SL4hrLkZgeoE5/ypuStPkqdv
r/+ei9b0GQb4SUuzt6mSZhOGcaENx6xvcSl6ZqxD6b9d8GcrcNE90Qut6yx4fTEl2PK3PLK2M33N
jNvRgvge1CqTVShWJMF1+eF9ti7n93WeL+Zkr7dlYFTvGFP/aCeg3d29qzuMghwxUrcAJwtI1/+C
B7pcETtbn/PTchnipFURyGHFIDXcFIE8rhIzjrmbH8WEtRcz7LPluLSwMbsok0sMxzVR705RHurg
NrSZCU4MMwRrgNNE99dN5/J742xJzk/bEhwcfQLb0UJqh20JJGC0A9kFQWq/6qNP8oZUIWQxs42y
EWELROfLF/waA/glXdHpKTWtle0lNAYrlNJtOt8ZE/MolAvH1PYtuQ8ioON70VDo5Wr15/b5kltn
61omyTCw0QXDqYZt1zfa7UrVJ4Xd8X9oDajXPYkvwC1SMuM1g/NeET8y0rP+Z+JBrH1nBNo38UWz
fr4rjsuPP2pQ/DWXitBTbXp2U6NvvLhUBcYnLf00ekvHyYsNkQLpB3fLtVW5cKFhliqDsCyea9Cx
yv0mB6tL9R0gV1AQVU9NfxysRvXBCPzcxYZjg8SPmJZbt2DrTV/zaHItchObvWtED5Y0uQV71EE+
WaZtINfQ7e09PNVSZ7QflmTekQyw6fm+Su8z9QvyBEFRWuCTfO2tSrJJx9tmFbov/dj+kqe9O6g/
e4l4qpz7aNoLFrx4iZ2ZJJeISPGilYOCmJOh1AoRGxM1RaDD7Z/XPf9yxn62DhfbFEuLU1PCNKAc
aqGBd9WueEyPNjRHATzOw2VnOe02fYwe4sfuzfofsAZC5+PC3SDLdValmJCdwROmRM+t+cRs6ijj
brAWn+UPQxu7ev6uGpWHrxDogwhhIbg5ebWtlUp2aNI1mx3koFwCiDkE149ZsAJfoBvbMaJmZNIT
jWiwWHsTfEPXV7jcbfz8kHz5zSxzVDglg35Up6Ex704bZStDLagK2eYv11qz6LMsWW8xLdFRoN9W
pAa9BTntZs2S6b0YiiK6mviByao2SawNH68ocPzn93J/UL0sWPPyTA/YQd/FqT9AI9tJfFHp5DLM
7+xQuRCW6ZZCl7lcU7z2nczB7K8SQunP7KF56Rwwqt6Zu+RNCZq73JMyR/px/aBFZsMlPnInt0NH
FXoC0XFYlgv4eQrB5PP6X1wJ0iYXZ/CKG40uwt2LASBfTjoHpI1dYossRrQTLszMXVEPI+izYDHN
wdipHsS1Y0dyTbfeqj54DsW4DEVw6/HltZjRItJXy1HRrzG/GO8gva9ccCvd/pMljq7sToNDf2i+
wpBTrrwkja9Z2+g7aj5v2qZyRcA70TFweZZetMiSe9z7TRyHSXGXKkwQaURPc74KZ2qpblqphteP
y0q8styx9IgH+A2QG4N8gxY8hkM3iQC8v5rJFTPiS2eNDB2OuEFFJV62TMYksmE6FQGHjgiVIlqI
Cz0VHa3CWuASYOXFyPM+S7dGt2kiWeAXokcHXz/LWZJOig7HkKGe3kKtOuwsZ9obXhvEj9WxfEXl
yDdftZvaN1FRE7ycBW7JF9IMLZdIpiMjbfKvZdXhNtxHtbDNIDpMLr6MSqYUkgwPIbZTWJsUM6gf
40ZxuMowYiq1qfwVTiwG+ggcga+zpLNcGZG1OgLaVWVLQWsiwDGITpCLOLmsSb1N1pw330SgHu3N
TYIe7fUALbqd+BHlwk4mOUlS+0S/5M/KLgqHLQ0Q23xlqw8eKju74SY99ZtFsDvB+fFaKpmeyyb0
jOyTVYWSjuMbv1/fmWiB9e/PrnhI2GUotuEDmbHtN8rTTDL/71bgjM9q5ThPLXygqAp1q0exX4Qk
EZg3r8g0SEmDWVnsQWI3FaoT8nRrNzdV/H59I6Icmp8wtvVSriMT2O267DaSVntT+wA2iaCG5FqT
4x0DGGRrMU+WQwUMC1X3OpJNp7XbJY4cXXmZjMKb034/xJCXYMZtD8zE9Z8o+ppcjj1DS0AbE1wK
YPgPe1kJM9EbWuBuNnezGYudV9ra0cgwZQ0SUYztpk7dPvzNPgx+hDivbXOqTUT/uc83C0iU8kbg
0ddtxuDHgGUMBudjjbcAhjokCZU86bvVARCcvF7fyeXS6L+ppcEP/SLmTVma1mtGJO/at3RTAata
ulHQQmud3heb/6Ewul6Ov9/SmgyMvIohsw9DPnPqpV+iPBtkFPB6TPirtuFK/aI7VqchK6D9TWF9
1TGNLWmPdvJjSYjTlbuh+crMxl/Gw2RvIwr1EuJVeI6r7EcFPYF6embRk0Q3mYrn2YxuVoseRFuE
TfolsUrf1iw3IcSPrcoxKeY3JAyGyYOrVj9TBv5Z6X6aWUj11KPlC5Pv5ax2iuh5nAc3tyvH1vdL
UruzYXtZ7dOqd+pu24wrWcLtJI1eXiib2U6Ced6PgIbl91NvC8qel33n89C4jEM3I1krdEQRdal8
GdSomGEShML/eAN/rrHWi84+DJkx6L4kMqBFwKdAECZYgcuW13plfrCBh8kDEVbxcnL8uSIX3/UZ
ALZuxoq0gLAYId48vrI+8Y3uXjWKvVFifKK0/igMfS7KhfwU7wswUy6Q6x4wJpg/10wWnKRoW6t7
nx1kmmdxt1gYpZssYz91SyjX6alLQBo56sduQlbaguBp6FLvujuLjITLNkgrzwapcZwxRoNAYhYw
SbDCfwSMz8PjYnhPIL1XZP1HwHDXli7EGHbg8aYbEi7veESF8TdTdIX+x932uSoX17VOmmQV3ZQT
QVzPlGYzLN9SBVDIaJdq/T7BRAGEYO/UAjzBGuCAKfSWFUjzTUXYlyhdq4cWVK5q0+aulSgHsylR
YsY/un78l2km7X9/Jj8+lStWDvXFea3gQrcJyLzZJx4OCDXO3CGdk9/YGKIfMNLB8Fgv7uaX4ab8
0awpvOA7Xb5APn8J1xqlVOqtlsISWLapqfoYs6eloE8WFVxUq0VdieUfaIwzS18Wm9hpUwAiNKu7
hFQI1K89uBX61tq0ORHALC9P550dMBeh+jnW8lhCFFzBj7gT303NzWnYhtIH9qd+hP5YBB1xB4UY
ccFc4F78oFWq4racQX9yMmLmRM12aN6uG9B/PJs/PxsXmpYcLBxmj9A0BeUbyFowTb8ZNnQT5lsM
VUIs4c8E3M5OlAtVjMoYTitgKBE0edJoTwvqaMz8JtjYxRbw2TJcZJpUJU+HDml2cWi26ib2gcHf
mjuIkXpCJMJ6SNdskgtRcZ1Ntbw+GgaISKnt1lY8Bq3M1O38qtgsz/JhaWEdIpcTWQcXo6BDnbfl
epIjo1uZWdspEzj1f7So/jUPfqYqYqWupxkMcEW9mYoH3G3ur3IxciD1B20jFHNa/enKUfJDVIbR
y6MSAXm4crKP4ZoNNH4c6mG2aQCOjV+um8l/VDo/N8hlOVYjZYqcYIPJdvkC+8+Bid9YIfGah5k5
SaB54AGVA9lbvlIwTECtWru//hMEX/G3Maq+SSwywQOJ8p7az0MjeDILUgOed9scimZqKVIDRpQn
mj2in6QSaHgwYBbj6mhohyafBccqurR5Jm6mznNdTzhWsBrJbl6HK5fFVELyFH0V6sSP9m56qtw/
Kx99fk0utvRyIluY8IX1DIoL6gcvAhJLEWm0i4KmxsUWGit2vSjYXeuPfpP6zSMNpg3z2gN4IpN9
+yC+XkWpssbFmIREJJqLj7n3MnUVvwiko3nUvN6DzPjiJDvtj/iFPiMoP23X55o2SyWiWrFgwqG/
ZbmoeSMwfX7SLlbxiQqCFSowfKn9O/SN/jKA8ZN1easZGHsbKT4VCVbONcygVfsBIDGw34a1CDkt
2hEXTpIs1TtI7uJ5YT8NdeHllRxeDxeCPIuHuygas6ES09qnSXmO5N4rQLs42qW3UCZYabXiK6GY
Zw6fFYY6aYQUuFz0U0/bHTjoO0sO0rTwYqsUhMH/KCn+67s8ffiU2V032vBd4OjjGwj2GrhqLOQG
CBoAhNS3ieFUxxXqIgYK/H6BWx+oSG0l5lQVvs2ttINpqSnK+GbfuWM2/1BnXy0sEX3G7yf66zJc
eDITWtj6hAs7U62f47Qx1Zup1t+mKiBEkCZf6Iv+utb6W87yZI1Fcxv17B+8uuZWXryLgsFXfVBp
CZogF7KEX9fiYhNJaEWtGUOXK9Qt+5L6kfe9/5Ic1wmIuHWvO8DvLvbrYlzWUxumvjQaSsBtYUAw
4M1WBTOkF3KCX1bgu9YoXeqEjrDEzsuPUB2cZ2fyNJdBpcDJ3T4AceVb65FQDpD3K04UO//3zO7X
X8A9puBd+dI3HT2B9kAal7065KJvJjhGfoqE0j7PDIY63EfOCsDVoXVrYKU1p4eGF2ov4sxftCT3
lpqMCINHa7GgYM1TL22KKnn8K9vg50ckvc21eW7paYqswJpvlVh49/8ef3/9NNyDSY8NOe7tZsUb
9D47gr66OBm38tbOnd5bM0TJw01sUGFr7EJn7teVueihxoQs6UetZTRu1OJQN7O3NHjyE0g5Zn7X
SJuq7fzcTu+oGsZK6i0ZBvb6u7m90yDOTQF97+L7WcTxKohqJhdpmnqWMiB61xqQejTtPfQ7nanT
PLsmvlQISx6/ozF/PQYu2IxJRCgB8vvEGn0nq/V3SX7urB3EEQ/AWPmd8aWEtgUo8IAbhN66XjmL
uSvt2WlAS1yn92O+t1vzaM9xWAP0ct0ARaHQ5KJTv3IRN1SiJ7vKwGf6YKe3CeqJ8rhVU9jH1G7m
TnEmi4DuP0dlqTAEZVuBffJ98LRt0x61bjwKm/7RQteDNjsVyNj2/y5c8ct34Fvf0C3Wl0SCry3T
g0nlmwJaeuBI/8sD5UdGBqNooAmNYDwFWecrPgub/bBbTIin4EF4lATHJ4hRfPvbKCNLGincm4Ah
fCIhyBoFkVf0gdZfcHYxE2We+4HAQtis7QiGrCNJ8dXJdOdGE2xGtBQXq5Q5TnppjRh6fCyG8dGQ
niEo8H0SdQJFoYlvayfaMNSjur67/LwN7ORebzareHfi5W723M5BclRncJ758RKstKviDE703bgg
xPIhSyGehcSbGS/LWDzqoqECQY7IzxR0lTKPVoI96gxJaLQ3wV9cC68X0Spc/IhM8A/ZIKuHSoGD
EG84a8FF8qt9fqgP5eDg3YLzE5Vdfq8R/OLL9hpzz2yynesIopqroRTSJqlVd5HQ0R27Z5IfrQYi
qe33SBWxSAmsk58jkLoqMeS1FdNo9ZcK4vJWN0N/rN7pU+0IwrLgjuLxClLF2q5MSozQnBB+AR+Y
HdWr76Y9HhidM9uOPXqo3j82TzBNU7C64JvyoAXDzpdiNPAoLLq7CGra2aoz8Qd0wL9+Qy6uqDIj
Y0wRj7u+CAYtyCD1cv0UBT5mc+GEoKJTQAacnowuiNRko6dUxF4i+k6rzZwZ4kIwOtPaVMN7052A
wTc8SDAdzQADJjfKVrUe0gYDyCokqsXYHJE9ciFEHUhhZxZeTFbxo6uI140Hyo4aGwXviwulnF+/
FJfBaBMzIz03LYwolsd8v2wsDzJJ027wV27eGNmc93cfjg8q0Eed+gWX2lzcWvGPDmP/1xe4IP50
viWVByiwiFoZKTBCmiIhHcpvrBngz/UuLTH5U8ZJ7EvW8N1cZgixxq+xboEmisgOQESuJjfQSY43
ifJs0tqJJ+iLjh11VG3UoXUZtRBgNZ7AKn9LSS5jRkKZMcEpxA+uh/5rtePXHXBPrs7OISKU2Pgo
qP2qzriL7xev8vKviBCF7WkP3Xt7aLdlMO8h2SSy+9+7Fb+uztWN4iiB9NWIpLb1J6+7rUHZEx/q
7XJThfXm+re67sUqz4jesyXTzB5hd1JLcOprvmQLk7bfq/jrdjTFWom6iPExInHmxnqr9HqkgVRu
dK0wjh398A8fGUgRDLyYqWuI+nSXnfdzRS76tW2pWxEKLCcIzQfk/5F2ZcuR20r2ixhBkOD2yrUW
SaW1W90vjFa7zR3c16+fw/KMRcN0Ya7vc4WUBJCZSORyziy5sgdGrb45tznG4FYwNkz9DcgqEbR3
EDD8TP3oEryRZuUDZUOBwe0ks/66AZyrTCY1bcoEABjNzwXsXscwQMYWJMvKI3TJAmYnun8zlznF
x8QEtriDM/JX2ZwPrbOJsrgvTNDM2uZ9m9uLi9mN7xImmuRLWdr0XfXkc+hpgkXvBxGfR8D5Tyut
6waIIv+LyX1AETygvnwQARbuXxGfYjjvKQ3jQMgKGF+BDKEAT1QPlxMq4anJjYOeZcFtcxGJ43wn
GpjyLFIxylnl01nJxqceuJdTVdjN+EDy6Xhb2k7fwV8Ojy+4JekizWmNTCS9V3tb6u3xy3Jn+WCB
OlZn+aVAk9HvXnkc78bX2Au91FEFX/APL9g/95evwM2WWReZjAH6Tv9Jet2PpdyTmqe01L1BLf1S
bp3YGv1JVx/C+oRyncAX7vunT/mcK4wn06iNuahQ4D+PBKXveBZUxK44nn/39Z8iuEQUANcJAg2M
pfRtFdu60lZOW/Y+a8cLG6TkrqWpW2vgLppD/QS0bW9Y3D48AzMOpH2+Sg9dWTtA8HfmGQ3mOvEY
Y+48gdRcSe5NazDtJUuBnK38ns2z6cg1GJ3lEARellEFCAaR17Ze6+7SSZI7aJes8lLhlbxTpPqr
JnEesWykLFaLFJd+84GM6RcNZPVK/K3Lf1E0mIXqL335KFqwX433UnFIALrVKqIGL2X/Vv3cac4P
pkUxS2ODw6Sl8bb06JDvK8NJtNoFRx8F1IFm4jFVPxRM8q2R+BbgxdT4dSziiyRZrhZhdFs7W9Zd
09aBoZmuZZ5UIGz1CBCGyThVVXkoSXFWwMwcpZGgGV6kipwnxXSmikNEqpnhvTBZvp6JOsNEFwVf
SiRtUcgZaWDv33WAak13fYDR6WB6UnpbvQfU7Ze1Y2HCxPrzbU8juib4gmLaRXm7mKaJkKNmmPq/
jko803fFNyCXoAE+A4RCIQh+999CnwrBudMxN0Nz1KAQCgk6y3rspjfLiAXntu/DNKpZK9CFDiTi
vz4jWByPet7iuRd9iZ7ZY3ayPOktfogPnRML6bp2Q4+NMO5CshaWLHIRVRdpsuxFjQN5mWw89zBT
Owvu9l1z2ojidq+t9XxKCUSF+ZdMHXw1/ELmZ4xMR8PkURHuxO7V9ymNv4sGpY7mSpPKiwJlNEIF
PLu1bXTPBgjfZtYLLtpdzdhI4wLwiBpSBWbN8pIVrb0An1DTXitM2t9W+12T3kjhbpecSMyqc6wJ
tB52jOZciQmj390M9UYGd70opcLijholGBUxEIH+xBFgJMNUOHNtuE3XHhuZPlUzCfpF+TeX50Y0
5/RrDYNCaMUrLx06xIFXWYUi7gvRMXEeXTcBxwXFgLajF6gAgkZiEC9GDez2OYnEcK63U9uBMmsA
x/OAHoe+c4s49BWtF+zXvhfcbBjnKSRGUrOyrPJiku5tocyh3T04KYNsjA+MfcmHbwp7S+PlvIyz
12sWau29IwFSuZp/5E3ybxK2mikra6O6RmRuc5s8AWuboUJztOcWICG6mXqSXOHFIGqr3d/fT0nc
/k7Uoixp9fKigwx6yV9lUri9aBZp39g+hXCbu+hWXUsRLS+xUjq96mb6fz5YiCBns2Gc7807q0Ay
3dAvilF7S2o5EZJftzVx3wt+LoLzuRgTG8FPoJQXybqkmW+mw2GIUCel91Urah8RnArP21TkrKra
Huc/5H6L0oA2vUm9yK2LhHCO1hyGWrZAgHIxf00MOSfmJGHp3d60dVP+FmF/nsv1gt4kAKSOVkOM
Yu8lTu9imdgmKf1Cm+ySvBHlkklvgyzq/dq/hv88p2vWbSOSmQZo84oOmD9aeh/1ElBaa3+MsgcZ
rIK3V7df79gsj3OzYchm3YhxTrXXo6+oeiwO832OSX5HeWxosA6Fr9B5FkajUzf/ZVLBXSkwrGv7
3WatRW1MeWnBsPpu9PLOr4vFFSxx/xL73E7OQdSssUZDRSNmQWd3AGgoBVCfCUC1hro18nRyVNlt
iD5CKREsTqSfnNeQdPxLs4DumPR1lAe/KO6GLBNYtWgHOcehkqEpCCmMSw1wvkitXS3uBVoiEsE5
jkSSlYSlyAF1zbHJ6f1UjILr4h/i3D8P6drJstUD1ZSXikEPG5f4AF1yhrN+7H0pKPzIJd9uq4TA
pq+pi40wqR7TJVWgdEZ4YhaGc0ILV8Y5Vx8a67E3UA0DtPRtkbs2DaA6RcEVbRC+2Q04pM0gF6y6
DM09yLvxDkJFUT+2wpz87lltBK2/b9Y2R7WWSS2c/Ki3bk8egRMt0Ibd0H0jYdX6jYRxyWrwPi0l
aH7ua032JHXAxEjkKEMFWloLmxcJfPD+23IjkjNhwiwJ6NYygkEQXSlO4TXH1mnvY7c6RHfZnW7H
6KluZRuoI7ePbV8vN5I5E25LjVkZmVfJI5gVc9dMg+yKkVf4/SAc6hKpCWfMmKilZddjb6mMxsEy
GOUzasG2tYiaL3dd02ZdnEnPRK3KqICaDGEBEDfNNyqMTAzl8fb+rdvzt9vzUwwPDDXUZdKXawqs
Tb+m1s/ILH0NSOw6uDGXIXu9LWxnxAUx1EYaFw+oZTIP1ULWy4wGzV14akF4MRwUlGAKO3vr0H+5
KopR+u1XEaSKYEN5QKiwqvKc9FCURQVaXCKdKY3tui4EGb/9kttmjdyTrKkqOo/SgIPzo0PmlffN
Rw4kk8HTAViupI4h2FTRujh/YulxY7J6QtA4+4D1Pyp4yGQiHlGRkPX3jUvR2zhtgbMNtY8zr+4Y
iOyf+kHUGyCSwnmRtjHBPBzBB6srgXeBMUnTVkrRCQlMWOc8RjgV1aI1WIuFbilgM7k5TRxzOjMr
EpSKROvhnMXSEam0whHhhXKPdm1XQWGoZv+uEWyjcZyrSBR5WqoUC1p7YsEmAVSpN+qihxku32bB
WLq3zfhKvXfDafBdq4mRSkuaXev/wMjX72fDx33jR6rkJRQct4bxGharWUcH0EhgRhR4T9VhbNhL
oxauor+ATvVQpYckvpsMyTZ66Tspu8eVRtwh2kvV5cHtLxbdEjx0kxWnqamoOImVxLW5rM1C6hNx
Uls5GI+iV89qcbe2h0v8lGyWlWiCpzHC0df6jykSvXlEEjgfg/ho0CoTNq+Z9CAlX9OMCJKn+9mK
T6X6W39r2lqTXkLEOs2wTsJ2st18oM3RwqiZ6pB75ZwHamUvIsgU0do4VzObZbpU8mqeVet31Xli
rXdbG0QSODcjy01ayRaClXZw5z53rbr/LyVwLga3XBQlADm4qJgvT3HZmaN/ew0C18IjLyWwLYJ8
CmK8xsfQ6NkoAoybC4L+HfzV9b62FM3UiKVpCqdnnWVkMngEVyWYAHEEFLDmRS3RIMNMIEstD+Er
tU07PuOw8P5U7chNn0wP8OR26BlIpAFq3L297v2O+c0nrYe7uYnyrFqyBj2A108CWr+zyDZUsyMe
aI8A1n9qHvJD5vcHJbLjX9K5x8yKKHdy5QP8u4V/7guno8o4L0NJcrRumqltdeBfmWZPY7VbklNG
+stIyuNUKoEk1Q9N+LOp7rPltZfTYyMNHiji3T5Xj6AaOslK4+c1cZeauVU5AQQj8WmS+kU720lj
eGoIus0san+F+MNIBs57ngdJn6O3pS++6YDtU9tOoFo7E3V/PXXOPnJ5oaZsdEiPYxB5cVs78boP
43mN0u6LI/Pmg944oYiefd8qP/eUsxm9oUPRMhysmU1HJX3rQDJ0W3f+ITT7FMHdx3UlqXqrYGF6
+GimX+oxBEs5trKmJ0VL7JhqQTg9kEG1K/KuGEHSiNI5+0+zzy/gruq+M40OlBp4rQBwVqIdOtdz
TA8Qu4grezbB11ULDGY9rBuqyo/tG2OkDVrar1dFAD5iNBhJ9kIBPgkAEcH2rid0SxQX3WtAS9KR
s8bLFrBvw7E4pdhbBCPDvQE++DVLFYaOjmmJZ0u1/3MMkb8oLT+sb4ANMck1CI/n+ZiXnlplh9vr
23e5f54d32lkRWWuhzGeSnlU2MmAlyZSVXEp8LkiKZx/m3oWUwxTIS8ffx/6yYu6J20WPS7/4SH2
uRbOgQEQBhMeAyyhcydXQd9v6ZASC7o3MbhxNvB+BgYkcC1bglS3W4sopf4huviUz7kYZVCJOpSw
g/xKnZB42S8QTygX9L09ggfEtQ7kIj+L0koCF8PXaoHdnWvKDBcTh8c0BeKOeIZgN5f5eT2pnIuR
DFUyqgILW9j9FP5I8z5gFDQbw4FUz1miAg7+LE+GQDVFno3nPK2MNtS0GOepBCtEGogB3NBlH+vw
vIqOD1sEKC3Q0r/Va/PJSpgKLVVDH5w4PgxuxlJvG9xuX4khW5qOBj8i6zwFuFxWRdZn5R8OBRcR
VmWkTlwDOw9zLm7mhoVtaqI63d7atlI53aznImqqKIMFgie68JbDoB7mAbycM2bzm+CgsyNy4KUg
4L7GUrz33IrlNIdZo6JKWWteotyeG/TK2OS3rgTKSgyEe1C52FqgvCBN0tnSd9nv3wGV6qJdyhUV
N9Yr6NZ3cFdUmbB2kkxsenpcETq6wx/cnaLeur17abNc/l5Sc6YCCyFFKoi+Vl2GmfK3KbpIGhPM
wOw+/baCuFtpnIY5iZSqvMzxZMfF67x8lzrjqM7f56J0le7blCS4plRbWw7ZvAiOdc/lbKVzb8Gq
kzW0hObIBpXoUiwfUyUW2L5IAhejEy1Xh36Aui5R7YKGrA5D97YdiiSsv29CbpQsBjIrjXkh2u8d
0MLm19v/X2Bw1x66zf8HbWvYGXj3offptymJXX15IJFI364FzRt6zTt/Qwc4dBZBr/MuyIyHqT2R
5ecwZm6/vJigvTYZVCMTbJ1Iyzmjllilo4BmlRcypZ5uKr5SvmYYoW+H8L9UA85s0cKGOV4NimYU
ThqnfpyE/n91TLzPn2UJxBQaFK0znydg2UvWSzuR420hu4+PjcHwPaF1u2hKWcENrsDXq8+PPANg
HgfqqqfpNLulOx8sVXBMu/fnVipnptKYLClpdEg9FQ/DpQS/T+KEL+lz4aL31RHlbwRqwQOxjEXK
iEpgUUbTvS9hD47g/q6xCMDZf9zez9U2b2g9D8mST6MWNiUOLTcbt6DP2cIEaiFaCxdKaosUNXO+
Wu+sHTDM5VVx5Ftz5nWFSANFvvzKa7vxFAaRJaB4shKIwckBYQCzo+/zCNRDZ3HW9HpCRe19At/E
N03O2UDUlWYZZU/QSFyxyTviMOIMxEuA4Es8+ZDJH6IMg2hTOb+R95TVhlngpdo8t9N9g4R+Gj2p
iebdVg9RiMUjrzSgq8zlEl5xTfMhbPR14pdv7KPyFqc/Ym0g/I0FGiNyxTwYC1FSUuC1jytZDXry
WhcfWR9hdqfwhvrc1LFTzL+T7j+HgEHWgmBgSKGEmhY/G0eRAEZ7XFxeikqyaRM6Ft79gu1c/cTf
zG0jYzXHjYIWE8vnvq7NS/Fl8SkmiFe6LutJ+3+x5igiaZzpVVRHlqaNykuinrv+2Jmdp0uNDcqR
BkRUhJLAqH7WEZjRFdBc3sfSb3ryPVxSu0d3ZdoUnrG2Y0+TXauqk5GfJq0E7nw/qt1syKromw0Z
UgPkb2ayhvDEXzOIUuqYj3Xpk6/D1ySo3UmzZV+BU8+d6aJ+qy+JP2hgjPs31+PmO7jsUhLqMmU6
tmrCZOusU0cZQ1tw+GukdevwOaMtx8jspBwh7R9rTd34BXTJ+l3rgmH0VCLZ5AgkrrHrLYncpQ+q
MTbNA9QNSU4vPGWn6rxS6qxOSQQ/v378P4qyZH7sbmChpio9rGdejq0+2oWRn7IYucgJgKYDuuRD
gers38n/d2SQyAXurQJmP8UYzEt/6j3tvfqtdpD3nFUUiefE1r6AAhOw3IId3b0vN0JXk9voaxVn
LIrW3okECZAezOzgfqWg3moUy22M1CWT5nYVlg9S9nLU3GlRHyordVOqig53L532p7/C+rnAvpOb
EJ0agF9a4fFjRyLO8jUEoLW9BMVx8TonP81njFhg5k24Dbv3z2YbOD9mjN0YAiubAdrh5yjLzoiu
qPiFIPNLv6Tawxz5pv5ktP5U/NAlNO9j6L8rnW5KBEog2gPOw7X5IvfIbbBLrHlU/zrlmSMBCacc
WptVTHD4q7XcUnHOV5lj08ptquEutGa8chLbDB8z9MyY0YMlv5q9eaxaTXDKogVyfkmdlkTTDJjV
lHzMfXsw1Z9ksO6I5g/zu0C3RYfK+SeD4Xmr4wmElz3gtgPpYQnokcn2Sj8mPYXXacn+QES5ot0Z
qK0ic15qiMKSMXM0HlKt+Jq0DB4eyUbVQMg7Ygi5N09DjlF8efyt0E/yAn6/Ka8CyRqdUo5R/jDC
H1I1vcgV4KdRTIsV5Zz0engcSTTblSynTmItz32rJfeAY3hWY/mHSs3zGDX3NUmY08n0PFrSe2F1
EThIF4B70dRurMZu1LQQHKjIbfGNtbTCM68HoSrmkD40+khNYtPBLdnzKOm2VEZuZBwnJG6WIhjq
5hjRRaDG++HVp/Fe8bo2Pow0sdm2GKADFVJnMzm047CxdVW7JLl1kE3T6zPcD9ZjpYkw8Haj5Y1k
znvmYS9VlQnkQGNEm1n8S66fQrAK39ZjgclcD2CzPC2fdUVd+zeytAmkEiFrbKD+NzmKETsN8Ihu
ixPcCNcIeiNuWtJyGgHDeClU4ECr/tAW/m0JQpXhvFyfTBYFxcWajV+D8MQb2fNaMrmCD6S2Hp5F
LQoCV3DNz28WNZdtVSoRusuS/Cte9ba+AN5vUkAzu4hCYpFOcB6uL7p2NLNyhSBYwO+9vjNkD5wh
8D3579WX8dgJcX/3jszUZYNaimmZ5rVbcbO6qShnllkTSon97NagkQMogODIVk3m74qtCM6XaplC
lozq7FK5K3wsgPldyRkfgdMG1DvhoOxeVWErjfOgUpF3yTiuC7JyN61PNXsEThGaor/A+x200bAp
QE0KcUi7F2BuBPNdv1IHPgCzsRgOD+h0qrscNA+PjPfpQXL/zZt3K4uL93oLw2zWSnCUYepSq+Pc
TrqT1JHzbJoiixOti3NUoALoWWQAgmEljtbOsTvYo98eh/vRFi1rtzd2uy4ujrNKzRhGHXs4B/FR
OTVHivn88t48mr8p+fPgTB7zxgPmLpfy7baW7pneVjIXxZm0L2jD0IYyo0yjA6RlDtHHM5kCD7mb
RNjKWb9jY2/MSBO9L7DCFaQ2PYJ87IACmy8B4U/20wh41KKY4poGvGF/V5SQjUirtcYsKQ12kfX3
TrP8jjAPnRYYxTyyKfTMjNjayPxuRpsnENtHCky6Q5yorqJ5tRl5Rf9KaG1jut4d6OsMWIZey2w9
nZ0pB7lQ95xh1qyov3f0hUaGrbKXGhNFJblLo9gOMYtWGz+RTHDrNDCn3/NEs1m52GEuahjYvcy3
e8u5z9mqI4xhmuyyLF9THVgA+iEJDXfBYGQWK5gV722l8vNk+Dd+eyuY83BtXhVTH8LDpUfNzx4o
GLomoLUnd40nBaU/foAvRBA7ifSVc3OMdRoYU1DD16zhrc3yc2iMX6OJHm+bxS6EzGZpfO0J+Zmw
r3osbeht+bS4sZNNdv9MfCm2O4xFLx9aZy/gc6v/wDx+ht5QvwNjHSak/eXb7c/ZHfHZfg7n+OSq
HZNcRvE2JCBYrjQ/BK1D3hpPejY1Tk6oE0Ev+yx6qymoa9SHafmZa8AW6SY3m6rOTiOQb9MGCCj0
TR1EmPOCU+E7K6wqHXWjRdU8MwtHb5vjUgKtlOYHwTasfvCGSfP9FYC/UyOjhP8nNaxpokFdtY+F
eh+n+knplruoTe2KPZRx6Pbj17JD1ykKBYKbYdXqWx/BucyKYgB0ojA3Vg/OLMt2giRhgXwRmIQc
RXmIK1Gv4C587vb4Oe+JcgdA0iO8cRnt4aHB9qD1TrwUtmSd27S3Bxy6Qe8Hci8l/6JBeSt6DRM3
XlQagZ5TZojXSfKjmjNnmYF+Nf8uOFhB9MJX3uRaISxNcT2sfUErt3dznn3dz3yRpl67K/5+epSY
mqKrBjE5B5LDjkKdIrGsGnkOuiPmRQoDmCMYrqXRSdH+VMSaTWPoUviel+gul77FRh909cEs7hEV
27lyRl+7raLtLspB6ig3dpqU9oKUcTshNJllxwIYaq2/qylSrEXtZfnLXH3EOkLbuunRV5V+C2sS
OiwDaIyZhTNa9TKRc96PX/5cqLVu+ebgmJUrYbeCf7fJ/EwQ+xnaWcvu1CV+MKuvra7jjrrT5m8i
TIV98/iUy7kqJa1ZXicoF6joq4QtBDqG883K9LOxOa+Q8Sn8w231WS+4G2fK4+mNadrJJbiaL4uu
n9IITaal5qXaSY2npyIRDSv/w337uUIuWqNW2nQqU9ilASKO3D4P9RJUla9XT1n8LQZl9ty91FYq
6PrafQKa+qdYzu9YIPLup5X8RUFFJAiDPgjdxGlVB+nPOwLmodC7va37b6RPgZzXmaJWZ90IgWYy
OpKZu0UraH3Yvzc+JXDOZV6mRAoVHFxM9JcedYmIkocyE5Ec7hYFt1vHRUhLoS9hsUL7p0fjp+ED
0wRxpwZx/6+ii8gC1t83lqdh0iuSCWXAdbwf5DurYyejOod542XdJQe43u1jEmk/59HQB29VygBD
rzrLjQYohfQlT5QTURC0ioqdt3VC4XP8ZlonRksJbqJmeTLjU9MmD3NmBIVhHnP1ZEnZWdKZXTT3
hqrZIDV21PxRr5nAGESfwTmZUWdK19TIuBhtZU+YY2mkX7d3dd21f/YpCs8MWLdJ2ygaFrpmQtXz
H/hhhS+aZxIthPMlpKYk61Yc16EdbT06qnEsiJj/4en1f0amyOsnbNSRLZNC+hjqSIGrk3nTIfxN
w4zZdUajcMevQ+oKAfBu66TCQ0dIJjEXMI0xVJ0GNI/GDjkXp9B9RFliQIS8Yu6WB1Gt67bdKTLn
TeqmlRYdodllkTG3E4UnGaFRSTF90KMKT6qvRuXfVpJdgLRPx6LInGORSdT0w5VB151/xz2XDnb+
OP/oHoFf5BnIg5gX1trdF+ANTxIANQFQIn4SiTab8zdm0o/qsMjsEnaRpzbj8zgrr7FkBRRl3nr4
oBp5W8KwtrXYQJ8nrd4rHVYaPwHfxi2WxjYpxhOocZrqwR/VyZOBiNn2X61hdtAK6xRW6QwDsTNd
daOucXSq+z3tnXow3UQG7kpvOqE0Yz4UICFxmBwrwMpW1tFS0TI11E4PYmPQjwS9rvuEJV5fk2Mi
Pw6G6k/mYxS3fjyvUBbP5UT82gB4vAJIsH45kyoEa/Ds5Mb4fPvgRGbH+cyUoVctlcC5nIN0Ma3c
XhGBLgqUkc/xg3ROC8MEXllV5QRJhFOhmt8N8yxLzdFQi1M+Cm7r23epwqf0+xnQl6AEBUTdfFRD
xR4XtMmJIHF3i/Ubhb/etBtn0hJGxnBC7xV6M07GfDfW2mnKW3tEzkOdpiBidwBi98LkgZCfC2oo
/fw+g26X5JIHACKnll7iunP0XnGMBaMGCd6LEjtJsi4J9mO19hsO/BpObb7UmAqGEV7sR5t239Ly
bmDUTlvgp0qixgHhpnAeNilIsTAJHnadrmTucp5SpwOX66kh6BGbHKB9feg2cVRPOhYoplnuMAWa
G7mdiCJNtOhVSTaLZrhNorLBovNp8g2KucLvlGDKqRJ1bQgMiK8OxF1C9ULCM6rJUn/sgqgUtXYL
d5XzraxmydivPHajA3TUzLZc1daflp8zcPeVX+hKAbHLADIeewFmEGrdKNapTifMIwq863VOYrOl
LWo6QN3BZxgrp+OsuB34LPW4fZXpfa5/+6/80jUPtBE2S51JEeivwohTk8aWi1oQDwgcE5+vbxMU
H00FFgzm92Pb/4w67UAAdKirnUP610zU/CfQFB6oo1oKdO5bcLUqNQKqP5JwOPxXm3btgdpsWikt
cRwpCDa6aLBlogWlNQviXtEiuDAtNqKR6AsW0eeKo0XvemoJonjRsXA+RC6tKQtBQXwxVfk9kWKX
goXMKNAaFsqPoeWVyuPtXTMFvoIfnaiSZWQFeKUuCeYXlp8YzHLLKPFRibdjWXcA3gZk6+GgNrJD
m8aZFc0uzdGm5ImmqQ0wiCkfbQuY2Wr4KpdPDclsqT3BUPryXBt3tRq5CXm3stSdG4CZLWjHyAGX
GcjoiSnqGSNmF3M50Kq3Kw0dKwqgFszsXNRgWkS1VpHey7b5Xi5pUHe9DXgwh9Rv1RQ5vdWC4JpS
e+4kx+rek/muyu4y1nndwBzWV7hzPpruu9GA2o++WYpiL1GC+UviViBLGJCEp73l6EhRArbIjtL2
rjSXZymXcrCySLrT5qBPTcHZN1uTm1jqKUqzA406X5mAhznlk2NEv6nm17QOkWHPdIGBCl4efN1i
JCjHaBI0oai0UxJHdpcucHPPcn2IQiMw0es8ZKKOAEH0cB3z3diQZIR1CworpBLQMxWlmk81TxXi
HO3CAmzChytC60ZMqFdJO6w03oMvY4bFdGY0Ts9OGMjZoXxoV1yCIArwntMCpNTAFNw71qlFdhuR
M3NExQTR00jhwsA2H7Kmtq6fMyLxh44hN/Iw9x+kP6SgPXaOLOYUFRwvX1kwpJywXLs+x7ojuBE+
pOkuPCan2EXq40732xgQq4aLJI/DpGfRkkXSuYdzXBdVURCVXXL9uZi1+4Z86w1mZzJ4ukfPUo5G
KcL7353k2xw6Xx0o0VXZ4jG9hkcgsnPxAJWOv3QAyiuYz4r8+uM3otp1IXCogjSdwhcLqj5NgSSD
w03m/HUYzxSmNOLSVuAXQhl9cXP+TFV0FxmJQLQgZOCJkocZ1AKhgttCS1MnZSgWZoekPVvJIRoF
6XmRCl/n0DcWNebLtFj9dXP/mL8HGbn0gHTvz8WhfhNkIKsVOChBOk3hp3G0RFUGaw3+1gEMUJva
uTscQI4RmOAjEAG5C6VxcWBeNDKxUB/431wCEvBuERieEShuchGBB/xDKf7PbAk/nWmGVKkNBHyQ
pgdgDXLZSxfbxb32vASdNyHOjJ+6t7F1/tXo+dZMOGdU6uXYzgSSaQDf2D+gOdi10OIz+4snA19d
tFSBy+eHdZrS6OJYQ6Ke5dUhk6TjoM5+l4nYJASBDT+toxuNHCkraXOujY6O8DI3v7Rdaod6+HVE
fWUuvwoCm9sPP6r89Q006ViVthLcSMUbnUvUXFzDeitG8O9OmdMps+ChKXqo8KM6rI5iWY4r89JV
T7BEW00uMnqmSsQJeOWn0Y98/BK2ijvNsWuOr+jjcsKysIsitScEeARFJKp8S4EurvU/5E7LnDyt
flKZCD5U4Pv5QZ9wsVCSXbAxVWk6CQEyWcPsKhsDSfN6TJypk1+Owe3DEMlclXDjnrplGON45VFV
1MAaENFKjaPE2RO4wg91cmlqBGH1JHBQAv/LzwC16tQuBpoCLroSnYDLPsIJkvrBIl8mWfAw2B2w
2FgtP/2Th2gekVv43/jIjoubHCo/O8mjHcf2cLAax9RQalj79BqnARInynDHdD7leP7f3miRm+QR
1JWkaxea4XTX9rm1f6iR7dDvr4MF2jdN8HoQ3Tv8VBAbSJMPHXpYV3HWOccwuQactt6v0a1nPkQX
U6C9gicYPxG0KNOUo9LOLpP+M9PZfQ92A8EW7leh//T9PD1zHY8o261Uq+lkXFqaPcygTczlwY6U
2EEbtpeWrRsuqpvUgmrtagY3klUa57OyRGqNvkFYlrVxQFQVJAjMH3LyLFihSA73jtUqMCDM6zs2
+tL/rp+0Q4yW3/vQj47my5qfosCJeqgFVT7BDcBTN/eqlE/hWkeUmPxc1D1oFsxHhh5P1NSzGUFw
8yZY5rpdf9tOg1JkmFHnR4fnX71OEU6aPsQLA4jg7KzNO8mJHn9e45NDLPBwu87mUxZfZ6cZmCIK
iuw7xjPwqCmdsm9R9CqDLPkR66IE364VbKRx8Tuwnk0twRPxIvff5/ROAnDD7b0TCeA0UWqlbsm1
AW4ke6Ga6qjpLJCwm3fYLIHTwQF4qWCgw+FU5gfKv76kGHaI/rxF+3p7Kfux3EbSutbN5UP0JDGs
eYbL8JNnyc599tgGBWiFq9w27zovtAGicC9VtigE2QVPMTeSVzvcSI7CFN0lKISieogp1OXUZoHl
LU+9C+/oMExF2cCHyC7jXe4hLS2K7EQ7vP6+kQ4OiiY01ks3y7q7fCL2lL8X6P1oQ1GjvUhbVuPY
SFKpnGhpjh5LLYx8NT2SrPFvH+J+dLXZytW7bEXINI+7Dgopn4pnkF93d/Jp9Ay/eikd0wUdkOyb
Ptr6s0cg/580N70zMCoo2tL9e37zGZxL6fJqHBJUWC5UA4jY8lsH0qUacBEmeY/ZR1qETgJuLza0
/kLloIupPcZgjsiBG0leGZIZzRgdrNh4Swf60SdKQJvIVhdRK/HtA/kb9d2M3Eo2m/jMhsWutthD
arqCA7ntXFV+6K7C62iKE1zELNKcCP1vVLuXmWoj0esW5WR3Ro5eo9FuMBunoafKrHSwJ8rAfMwP
MZHcTB5ck6BpbVmCJRrtDt3/dtXXF9QQBG0CuzfPn4eGQeW/6k79P6Rd15LcuLL8IkaQBAkSr3Tt
pqfHG70wpBmJBL13X3+T2oidFra3cWPPs0KDBoEyqMrKHMpSX2y4mr742VQrUbTiDNkjQxOS0UMs
TTyvG94/1OxapTF5WCEW2KriQPE+6ArIMkXLThkGiRe9mFifbU3wbapqhGOFUtJJGWpn1kcvBrIM
4jW4lI2b0yxI+jRQMl1y+rIdCo5N1dnYLwnAj/HYb8vC8Dprcdoo8yy9kaQNlwFPZ1sU3FimxnG9
ZEA9lpjeR3naGUjkGll119JXG5n0VNtuMyqB1v/iafM8c76z9FmSFF7MmCyL6UyDgA81BQ+nEDab
K5jhRO1HSHfTsnL48nDdpC4b7dcagotT65wn0YxrqleglJgDTCFLXkSSXYgczn2RaDMHAP7U8O9G
V3g631BLk7hqyTaokJsYdmujtIhtlErrtdEtgoFkG5duH87B0g3b0nRLhJXQuDJsUuOlbUTVc7Xc
WPmnOte7CZ72+olc+l7nC4lXr7d6kCtEDLAcy1PmD139RcMf19e4ZMHnawg3i6RttCw6MExj+1zr
DQhfylfaWdB1yU5huDOW4YeZtu/XF5VtTLhqvZHEdsaRi/dD+Rnrt5Cq/GmEsm7CRcDy+d6EaMm0
vI/NCXuL1Mot2e2gY3ZFXdm4fijoBJWjvSFmUIxwi5108kpyS0ToRTd0GLRYwR0kaZ/AB/JcZKXT
lRjslHX+L+Z5TGMaVW2gaFRLyGVBbgO8ChvYCTTFAd1Hh/QwT076bdjynfFGwRrFkWOuhDTIMhWJ
vf3LV/5aXYgB9pjqc7jm6pWm/WDRzWjldwam/Ettm+i226LmpCzkFZOum7GoJSbyu6AgPrLO975e
tbPEjPfMZkuO1UnDnnkIecTcbbmvRQb08RLgb2uva46xqb5ytWFOgfYKywGWfVHZfaIOu1YtIbYH
aRkr9UMlcjtQtS3tB7WjY10buzZXBrcmwyGM8b9rDTM3U5r/WOp822PKPKq71NEHBRx2YL8P+9Dr
bLChaeibGNthgrBr/z7SeDdVY2ig1paDCmBcPsPOftOrcfGmMLQ3cftfJIDOP4rgOMZVNzcsgHIm
fbiLltaBPpokBF9ys+dLCH4j74kZL+upD4O5DUv0zprNdSdxKW06X0Gw3mJY0qUcSH4aNOrUU4Wh
F7QSYgDF1M+Q+B1T/esLXnypIcQa1LYopZothA5QoKWVRs38RNsUxCulH8/5w2SWwLP2Pvqs7lg3
blx8G8buNu3vi6l4XHLLrQsIrc7pnQGdO6pVst7Kar3/uOFnv0r/84YDSpDkag1Mf+dBBfL7cOJ7
BcCe/IbhGfItvJUl79LPILgTmtupqWoLQVFtVaqo93N1k9bfm8qzvc5hm9Izptgxlpv5NTnKCPzX
e3Ntt4I34V3a52Yy5WDV5nsEP7+xe78FZkvrP9Vm+i+3+OzbCt5jKDreR+mQn0brYAIaPduRzD3K
NiTYIlWXvslbLDEE2RPfjhvzwL+lx5W5aPBNd4H/2M6v1p2Mp1G27vrvZ46xnhpN1cYRQcHIvSRD
wojpEsK/WyUQSiqT2M5Fd3D2IYWInkdFm+jRmJ8U/r3AhxyYLvmQshUEd1BayB1HDd9RVYFmjIJW
zzcS+19P+8rdE4tokxFmYLnQYP+k+2jM7i0fB6dKIOyUsk2ECmzZ205it3uS9gEK7qc+vLcxikey
1FNQqL3+c2S/RvBGUVFQ2yTwf61R+qwcD9YEViKo//5vywjuJakQG1sNBkeLz0p9RIHAs6JMkjLL
9iK4FGvQgKFrMVtfK6ajqehFT8m+ibbXt3Kx+3DmwJngPDCAlptcna0TlLB3VfCXo8yc6aXbyBHP
mnS5dddnJkZUU2/wECUnoGEgDWsCPdDa3UtfUjAVUzY4U8d3hdKFvtYoR4IrEmD+OHQHPmWbOStL
V+d6dmC0jp3USIYNZ9A8pnacuHVqbOxm+TAMC1DNuUeJp66pHw3pdoD4cz3rhWu3FfJ1PYx21TQc
Q8xQey1gt3y2dQeloOdCa12WQ56aWCBqCLdlbunBMk6T2+uQNoY6SuaEtjE5TQq4TRpT4J9KVFJi
FSUUywimBHNwceVm/a85Uw4jqiuZUQS8QushjX3Azg9JlJwyRTv0vHnqGFiPWIvKJmWbadY6hMvw
McwYcUagj32ANb0mZR3UjurCp1b2PA57ZkO1eFmMtzFubtbRxaaMJhSs0tfBUn0eflRG9NAu+ave
Lh6KJ/6Qz9t+Np2s1w5c45sEBQdDJ51Tj+2pmpL3IYFINTrkWuUkY+vEVg0yE2B9J91pyoOeczei
42tt3efNlpY7hjooBqgykrlDrTjVOLoV9Y3yPRy4rFu1mtI//AvRmWpYhooKneAkJ92cmjxCztSD
/6N31ysaB8w1jSC+1fxVC+C6Pax/79p6ostkqUoJ7/PTNCZ+Pf6Abo0TTi8QAHSq8FFPEomLvvwU
+Nqg+MCH1He0RDocKESTdrrhhLv5hBw4KAN0JGRDK5fzlLPVBAepFkC3mIkx3Kv7+rZ1y285JqrS
Xees1GKJk92P28Qdt9L86FKDjp2tK3jM2mxDdSENUpTprqG6UyMli1/U7lXFQ7LUZqeIA1WGeb/8
yDtbVXChlELNxtA1kNtaG6hdbEYryZx4eNbsyNPJkdqDAzZkp6OK29pQSkWHuwT72PCwHn4RnZbk
mRYyEqGLQfnsRwkOt5+gKp32JLyN59qhykMPY79+hy9KWJz7dCF/0gadZjFm2e7AeZW5s1a3fpRW
QZ52wOfNIPMKy/5UD+Mvu55yoNozDMXmkK9q82K4JWVMNi3ed46d2JMXV8VNkaI7niwvJfNtg4PG
if6IOxY5uo5Z2BhQvID0xPYhO3pPY3vTd+ljahYjPASnwZyg1QXhLI6qdjsGEedPsS0V4F3t8h92
+5VMMSF1mwA3TRRID4HLU9/r+2hrL65ZAhaIdh4GplIQJVEUrl3dqwCrKqWYnIunera+4Kc6S4ti
u0QyNyu+Ms3O2OuSU71YVT0/VcE1aSTME7vGEsaGBPk6DuZhQiCDSKgRJHuGiR7Zitc/6j9mBnM+
JghMyHOMb4M33JT7+pnXTvZo7PgOdest3epbHpi7xOeejJNQkinoYrei7DUDYofI5TAPRa3eS+Zy
u9Tptk/wW5TqdhpQ3MNAhl54cR1CcENGeHWxgfX1wf85ScjK0Mo5chXAnzb8lgABAgGsTXOHuQZ3
ggJc4QFhpvggzWCPi5/428L9L03qM8cpojWsqGr+kqCH+Odjv7SA/0QYN4zccZC1BC+e9pdj+gdO
w6qbxazN8BaEIzeoUB2aDH0g/WGYTnpmIzHLtlMmGzKQxVshIAE4l6RZWeenksXHpVq8sEg80gIK
CdbYKnpr1V4ScS9a6tk2hVCUhwOgl92cn3Q7Btz9oVNlxIYXOUjODk3UG224WeuFARc/BOHG+A5U
QRBOHkMmAfac6DB+ywLFH4EOJKmjOtp3YOtAUt7eNLf6VtlJUZ9rmPuHbzzbsRBx2nwgYzuhGmIP
XgGGotpF7e2QvylHa48BIE9WSrtIenK+fyHJt+2obXiiru93EnSn6r1FOQ0Q8egZ+b07erpjbJPC
w2jCa/Ys2+4a3K7tVgh+ZBzVua+N8HbSPhkQw1YV7+zsmwolputh9iJO+XybQszJczNvir7MTw0F
JoDeUmi7q7R0CQiKwhMb/Sn9VNG4vL7sb2DalQ1S4etmoQLWzMwe7tEyDmyl+wwbQ3MqRbsl6cCc
VsMDHLbsNuucHnz4nR2Rx7pIkNWAfjE+TrxxSVFuGgUMve1+pK+l0u/AoXtX8N5NCOrdIH3l/Z4b
mauiJ5yr7w25j3pjk4ZA9ofJKaomB4MvTjQdhjLekDb1tCT0DcY7Z8SUyMAx02FUH3N3H7fhraXS
LQjANtNYSdL1i4/kr6tNhcNOoGfKww4xUevf4ow5evRs6N+vf/D1GK99b+GYJz7Txs4KEIQ0dqC3
s5+SyMFoaLdskk7GF6hL3BMVEgkziUxN4fAdePT5i8cCe5/tqicVoqr2xnAxpLhdeac1V9m33oAC
+ttyTAOZooLEiKiQaxATkpb5ytRfjY/M+qmGKVip7keEu+vfVnJ+onajHvYlOpzIMMwh31bqciii
HlisSFKwuTgydWaqluD08eI1ob6khrcQXPfbIXaqlj23zAYURDMATAc5gpsXMwC2yqPFJxQYK+Ou
N+fvCzP3CzcewwZKcLMSvYegj2q5hYZHGzk8WcZ3pYv2pga6qWmeD7GV7LNy8NLCwstdQ8esAq9e
/CsBo+1idwjfyaZFf8RAZmzxAk1/a2cbPwrtE8bh0OzI8wXjI91uSQHxjdI7olK/LF7DnDvzJgV1
1Zudb6ixWcJfefqqDODqKqdgydWHYWQvWThtQZl5k0PeOiT5Qx1Z27olG6iUHzQVP7gkL33beAmS
RVQN7sIEZKxa+zJy+wFiwfss/0g0bRsuoNgxyz4MVPgB0KQ4nfEepvgJIMkd+t430IjRuAyhclEg
4vyYhEgFUpGWKNGagqiVb6kHrVDBX6IFenVU1Ve17ndJmnopytxxnDgo9/kU7G60+qmOb5KLKXmx
WoKXNercUFgFO5zACp1ld6QDYXQ575Z4P9m7YSTOAJwG1AKdtCO+NaIkVNVu14xODbBWTRd/GAho
nyawTEGKNOLbOV3d8bHCBGJCs29Wcqp57LL5Z1i0aIhM2xHCG6z40MFHRFjkFlXnGjp1bCv2VO0B
Ki0+H8xd3M6QWX2nReEObeJWEKvO29uk/kzbZFubQUPeEuO/1FW/3KwluNlGJ1OcWnCBSsjczL4f
OHocswTzcxGZfH76gqM1rKLHvAHyFPJI7/ntcFOg1gMk9FuNiwdxEOgh+ddPWZapiFKbi85C016X
nPfKaXwpbtJXfU+CfrPOAPjpTn2cg+kFTBD8Q5HyP0g3LHhZmmdFrGUd6vP30UO4N19B6DGuctm1
pwama6aQgCLv17csiWb2eu/PCrB5W4VxmqESU5HYnZcnDYXXnh7HcnBS1P6uLyZ5UojdQbBpDdrS
mcP9nI1u14Jmo2GHfnkKUYpNs+6gEWRMaidZ9fJL+eu62oK3H1I91aYJOAKl5JuFLSc9OmkaorZd
4dVEutcSDFdUiX8NybFEkkOr27mRfGdJHLfF2hNDjWciKFyWnEG7BDQ00ssrW0LwlopujJnGsc2i
dAzwYpZ3IDGAyVjuFL5Gjads6CENpIBKSW5gC55R0WdttgdULEkcvvRJvq9iw9PLB1N7Wcaj3XZb
fWgOXTPjE3O/yClcxcEqbriKN07xrig/s1xzOzPysvZGS1GNih7mHKEQfb3KvCH1f5pjPHMsv7OD
szvf2/mckhjuK75BgqwgO98YfnIKd6lLM7d9i2/ZJnSyvWwyTGZrgkNbwoEmVY7s1Kz0XYLXzzJB
RBuBC+DKNKl3141N9h6xhdQxBM9kFpW4D0uFax+rmznl+7k3Hhe+Ma3GVVM0GirzCdqM3vWlJWmc
CNsvl1mtOtDEnhTrw8Y4atcGhW4F1xeR3Dux1Rh1mDa3lzY/LSZ1y/Sljp/zMEUW0EiigmQ3TKhJ
2FFjxE2MNnCd7uoocubkoRmfrm/mIiz57E6K1Hcsjkmrj/hkM8qVgIJ8H5+jvYHxI92nGH/foQPg
oYXPPG3XuNOtflj1EG9lzEsXXIhmglnKpDqlpiHCoMpoGDHkCwddmuHe/kA7VzIfc6nj8McKgpOq
2mwkoAKC7aHDFjoYn+u/rTNHHxO4ZNzCBxzwARhNMEbK3jCXKoh/LC04KrQU9ZAPaHaM7grKaF0o
W9teHwCOEcSRK/XHF1LGP9YTsiSQaavTWONI0wpcovthpq7VNr5O8GjW+yCHooGW7dtChv9Y7Vp4
oP6xruBmBhMPpsiCYQwA0sa0Q8aoB8ZcPeYWpvB57hRNJDH4C7b4x5KCq+F8aEtLiQECAVNRAsoT
e4D2D9QzbUXbXLcU2RVdc4wz5x2qWg+guQqplOJnCrJBKuVZW9OBK99PTImiuMutpq7WwrpC3JVl
kHrtW76DAPezfHpXsh8xJyIxSH/7ERXPimjBxG56oCv/py8mpj80s6NOtRb4rzpywvkuw/z89RUu
hZrz8xezm5yQJm4bOtwbm24H/hYIieJV4lQbGdGkdKX1c54df1GUOqiSsVJlfEIPcxtN6YNi2U7e
xW4yQth73la2daerMvzFheD9xxYF79EkWYp2Kc6pNw9DYgS18p5XEzreD0nEJRHn0jvkj8VE14HJ
nxikmgxXMMsx+MYUNzspPtmgwtdBAI+4YKf2zF1/lwYg7JLSVEvs2RZciGF1gOmrYBHJ3gjAAftV
DcC+a36ACa9xrPvBp2AkoA/L3fV7dOF98Me2BTdSMsLUJoYbaZvSXUns7Or7UsZuRqKdQh5Le1NT
2TC1bKuCP8HQ00SKFFEhVPl7wlqARwqkz3tWRk/XdyexdDFhIVEb0dZCoXasqvul3E1p/fC/rSBk
KjOFAK7aJPAlZuxaDFinRYZSu9QFOz+jfyQqFTV0s0YAb30DU3e7CFJn+oZ/X7iDzN7NofPWoy0G
SlZwwLiT6Ux+5qePsmj+m2HmipcWJf5sNTGpDeWq+6FVH+xxBOHgCh5K0d61QHoUA60Xt67emA96
dtOhQJ2DbycNj6H+3JUvKcg86vpozsxd2i4II7A5h9QjqeWsykEmSZ9nYFpUdbqxyQ2tJ0kFReJN
RJgV5ATAf67xHOM3DHldAyajwaFTHSA/cjT71/92LwTflZpjGLYxpiDa6q5nn1nycf3vr///2lkI
7molWG3zBYULi2eeoo3bwn7Xs1ryzWT2Izgle8y7DLpW7AQRcUcpfhKZfo1sAcH9WAq0xugC8+mj
e6W20doYg+sf6npqZoqsuym3a2JXKdqbcHA93w86cdT40Jt3lroDIaN7fbnrGwLi+M9gSRerWZYE
kR/DjcVy6sfP63//UsXqzBmY4lxePIcr9TmemEzRPrNpV6IsbNwB9/nQ5Te0xQMfeH4dVjcom8re
Y2IJVPdNKvmq16+fqQq1lUZro9HkGYxpOkTxjMnA14xLtrpe4X+/4qZIvkvy0WQGOJdOGHYHFaRZ
7zNDBc18A/YrYklm1a57B1Mcj0IU7AtdVzIoE1ou71MnSSufTJU3mE9AcEuyN132/QTzVdqekqnG
NcnzzdpkUo9E98vU0V4xjAE8SfcSOjnKraFbQwS3ugUpqX2afGMr7xXLDESw8axuzVlp1mzYBHi+
5O4ICQhrBEBHK33dtBwlIpLbIzMSwernNIqSpcDuiXJqdaCYZklUll0dIcOwWAsaGJIz6JE+o6jt
5u12Se/sVEYIKXngYozpT3PvlyUEdpetD9zJiwqvCqYtB/FQbbj2IZKKOF1qz5xbv8hUq1TdomY9
vpzp6PuUu9pN7ZaYyjecekc2I2a6IaEiI7OX7lL/c5f2At1bPf296l+U1LUbBxyE1ONu3tbb/83D
/a4tn703YpMWGQAEK9FGxZ0BijHdNtxaLWryQI8FIBJHjWYjWVRikL/d7tmiFr56Fy4WOKffsGh5
G6NYMRzm9z6oXow34q+02zK5h0tV8j9Oc/1RZ4uGbGG8ntHjnQLQRZiBti1+gOjG1UCWVd/lUgUP
id2JzLPKUGqmoiLxTtnsxszVSSkJf/9yQYnNdN1QiS1SVukaDcc8R3j6S9E790E2+RcXV7ubSweA
Ya9wexni5PLpfa0qXNCJxNZgpBjNHKjt6yH6RmNymxlPkktyubz0tYwQ9TCwT8ckR7aSmItXILmt
+xnoFmBXyU99fim7PWae9oN0GufyuX2tu/772T1RO6oOphZm+KgrUR16lcf82fIHV9lA6vKd3cm+
p/QYhZvJY47SqIrEb6XwL5e1GWd7lW98EDdxwHLa/ERlNMJz+PoXlp2jEBY553PCmZ2d5vk0VUBJ
kdbpAUn731YRIp6qkBBzHXjzYsayoI1XkbcKneHri/yLcX8dmhDkeEajpJt0G+Qbxi9jb7xkIKVT
P1cy6xQoRV/qpWW3Uwh6NdHTMVMspDCM7chi3pb5R2nMLlWTWwZa7QLyvpyPvhIXEpd9OXn6e6si
bjEGDABIDdxPylMPD2GHh7bb6+rGHoqDTWS9cIk5iFxT1QiiHYvT7GSWaENgbIvL8NuXeDfhmb92
JDiUeFAWADpQ8hw40Jeg0u/LO92qH0mXYvoD1CNNkfnc1l9RGPtsrV8llACdUYGaaN0DC2I1DurQ
khj1m176nwnx148S3E/ft6UC3hQDM5UY/IgHEP96xp6icw1wBLDIA4Td/QiTxICfZevII0pVsukM
iYWKhFTtZNA6X/Cc4oo/jKhJ6RsUzXyJ7ay2cW2ngvuBhKBOG5Vl2Onoax66FTuITAXRfQrglbLJ
g+ixCygSLJnjk91kwQFpXKmicn0t1op+XGedMXYCucPi1p4AxM9kDD2rSV7bp+CJrMzM4jgEacG4
bMH0zNLJjdqPSlkctQS3szJsO0wGSD6uzHwEx4Tl8oapuEbQGCdue7sOnE14cZj3yr0GDHUUSAn2
ZEsKrkllIFXSFDgIdYz8qiSuAmmKuFf8NLqvI7adAB/XrJtmhigkoimIpFOdvy5SuYFL8yjndi3O
+nSRFRcgsMXDIMDYFjCjPqh+Ikf5S9ZorfLmgVI7DVy0Y77z1+uf/vKz5G8DpkJxoARmiw4zQoIx
kgDSP06lvs/p7IMMW2JBspUE/2U29dh1CrAPUQI5CxTNZ/NX1+2X9vP6jnSJwVDBJw2kN2rQGWSn
sv2hJniKRG9GqXl6hqny3Pba1ECl7wgZAFcHzGOeuVuZG1bcNNbnDJ5HTYE0wXCoCHryxcoMbhzr
VL0v7AFQPJ5X67xf7oxI/is9fbj+22URmq639iytmvsG9UpmwMugT8jtu6l+Y9Q4pghcw1wAMaZ4
/To7m//kTPPigXpRGnuSHyFxqCKWmNqZDRIwuIAhGDzVX8dlbIgN40XX3hRAH2Uul1ZyZWsKXi4N
QRBhTDi0okp3MDqbcSiu9pK3gGwVwblVBllKew1X7Txv4+x9JPq2LZ6uf79LSP8/LFr0ZtlS1X2L
sm4CmRQCTcKkQtQrLKdRa3fogF7M0wOHF43GH3Ga+2qO2cWGwtEU7ly9muC2VbPhOLBDk0B7aOyd
lPUcDdubUPsZtx95hrmeTHbsMvsUHGLVE0XLeiS6i9XBz2OOqPyk+dPSy0Qb/6Ve+LfPsYQKRaIs
OuUVTmGy6vesPxaG4ZbxFrTaRQscbfmzUJ5TcPtjKuylKns3NVRnUL9dP6XVkq7EORFkHIcgTgdL
J/iZw7vGJs4UySoxFz8oMTAhpYEDgxnrZTyz5WaJw6hQ4FrJ3Dhjhz7/QJy8CsK2ksTPi7nJ2UqC
8bS1xiqoomenCuqVC4MyXW64KMneRdVyx6sa8gv/qV52tqRgSWY3cpYxHeEzu5362LFnQ2KrlwPj
2RKCGWW0QjshzxUoJA4evQfHkAfkWBD5fAP8BKCQ+ZP5/1L8u3g1zhYWLEFrC8PWU4K9cerR7tip
6ub65buYZH2tIL5OaDSNI4Hizinb2ftVjm4M5ptmI5vsldwL8VVikWYqoxCHBPnjXc80p9QTLynz
jU0eIWntgFBDFjsuvvjOdiZE+aYp52XIEcCSZpcV1iEvX8Ac5VTTuG1Vdd+MjZen6U2myujlJNYm
jlcZQ5P2XDMgZVWWQT2eemN0m+7V5pHX5MCYluk+BJk+DzVvGqptBItI0FBnarSx9drPOhlt9eUe
6dmnWK/Zmf0Xtpa0XME1so/xjYYEM3agwOY3d9MOBHvoUh4V6EmFj+0NFM0Ln+0hUOGs9fXrd+1y
TnH2OwQ/RPTKtOsKj/C/+P2h8ALSG6wMGRKn2qcnGTpDYj6m4I3MLoV6XYpbR1GigcKxEsvCuOys
BeczFuBSbhRin1iYbhJGIHHHHW6EjiEFfFzMGM4+nuCEpiTJQgLI3okm5h2xnxrIVU8y4jHZfgSH
MzAUSaD6Z58s8lmDHaKzBqep7zVVyuQmMU/xscFsc+ZRiEgB+mt1Pk6EQGl7Jc/51UISsF5+WdG7
jgT5+hWU+CHxkdFrhTXOyoAbgU7WqKOj3ufBxKnTYeosorOr9jIKE8m5UcEPccSnNuW1clpsBRzO
qJVrcH/s6frGJAcnpuu9pWWcLPDj8VSjkNVCe1FzRjAHqKasjH0JG6qZXzdRzMoVRpNeqwoFWTm/
7V9aH+2wEwlid9kC9OStVFb1DfBPIDbwk314UCA7c323l5suZz9h/RxnHk1FaaDV4VHvlumg1K+g
QfGWejkZs7bJypuuiV3Dsu5blQaLzoMYc3/Xf4DsHgl23+qaWhbxkp00UDHYvNsUA8SEkCwax1GN
nUmd/esLXi66ne1YMH9Iz1vMyufsNJkf9fJU8ReVHy37p6a+UiuYFOVY8jeu4XVW2oFiDNsJt7tS
6FZhsWRcTeJWxek7LepK9NJx/koGhgr9ubdlgxmXYXVfuxUT877S8LZFN+9UTM1NlFhb3RpuQEnl
ATPopuSHhnZw1YD7MZYNea0n949s/GxloQxhspL3PVRLYEiPY/nQNPGp1ZK7iD1ry9v1M5XkXuLU
30xBO6FAPeiOWVsNCt90pA4f96TDlJRKfxbJrh1DycW93LwgFiVUI6ZFfsfoM8tRwhTdX2tCu6R0
Rqgm1amz9kizF+2h8yFv6+iHFoRBEgTBZQTh2bLrnTpbNsqZEqGxzU49RJPydtwYyZ4sDBpk8bbi
qt/l3ziw7J3a1pC4KB29m44Nzt3IwNP4whPtSIw4gaArMCrxx/VzuERyA4f29U2EvIQPGZSOzC47
xe0u6gonA0mYRRPoSaUHPTMcBcFBmULAtXa5JVMy+RfL/lpd8GUt0uA+iXEiq8qnddBuDD/fF48o
WTtzYO2H1Bl303P9en3TlyZ5/9i04MKaPIxj2mNZlJgSnhztpPALtGDi9z56gvi308SvvXGrI35o
5bM6oTpgIFUc2GakKM4tCkR3TKfSMDtvd6eRATqEEWewL21KOZTgslV+fSPB+1kWYigosZDM7zSA
at+toI9cjLomYZCAb6mDUKeJqmHh9LgjUvaUy4b6tbqQFVEK3tC+gu/9DScO0o0GEbdGCiaWLPO7
xXFmI/mcVMs8Iahk2gvylC2xMfy6uCj5GcjYjSI9VAN9uX4NZGsK7o5xQ6VZoti/e5ntJt2QzeLr
Wxk8UuZ2fucUZ3uzUYjS5qTHJTed9AUdP1/b5q6+U3zzdnAB4NVBmihddf31/3Tmfx/c74fR2apZ
BdHLxIBhD3q0NQGmgayOQ0AnloLYbE4mh6QQTrCemqI9Asp9f/3b/kuW8rW84PQ0q+TG2K2b9lVM
Ojj9Jt8YTnkDuu+DepAlRZdEw88t+jeu6my3VqHCN4a2fTK1Xw37UFf9vSXyWAv33mxZqPt9/2CT
BXOGh9A8hXXj1QPApfEPhbx2VelkbAbKSmnvLI6ZlFD2WJLdNcHRdXpYKVMEFPcqGN8CuAL1JL/Z
yAZdCJGcuuDZulmLUD+s2ImB+197XuVEZ3Bea2B8GnMvyt9U863QB3due0xD+2aHWigBg4EKZUwO
Tc9t1uzZsI14CDb/E+tVpBm3dTFs0+KxacCBTJIGo4L3C/3Gouo+GbogSnYZ/ym5Puv3uHZ7Bac3
qzxV6mwN1W8zBoSywNwmgYKZCY+7akD85B5UxXLM2+VW6lc4FNUrNZXMPXjjV3fHJ08pnXSfupar
dU66WflRVA9jQrv4FrP2R/ae7GVme/nF9LfZiEqWBgMfW9dkyBXKXyDHRInWaalk8OtyDvu1huD3
DBiFHvcwzVljRxuVNct8kBzf5Rfu1xLCwy8ZcpDNKyHM8RRtm8dhO7i2Uz3I3Zzknvy2hzO7Jyxs
WWqn7NRYqZNFg5PNKaifQOkj5YgmkkAsSlCyHNTkGWnx3Rp2n9L0+5D3KCcrXqFQPODzDQoiDohW
vvep6pMa77ASuPtZfYowYzwbWjDTR3WZHYMAAc+1mxgU6qOx18GXoOjTnvRso9CPHrQu9XJrg3Y2
QZRfyveFjVuuDZ7JjR1le71he8zGu0lEZWP+smMTksGutRMDaOs1Ioab9T27io+hJLaRdR9kn1Jw
h6ORpJFt4wpCcuNmnFR3Wek19ABItMNMZFS4q7O44kx+H+zZJVmaeGAtylWnXLlN7JuFq+642E5W
goe5a7wotAPJ/ZcEX1HxUg9jcwYbBN5wxL7top95/8Ei1B2J14HRHteis/Cewx0oE5nUscyDCAlb
nYBXv8/waUd4SBYlR5a8FrVxd32H/1II+dvCRaVLKB5Ui0oxuJ3sjL39AtUzD3oEAzBMG35s/HXo
xDioQeh0G3YHpG0Pdu3/NCL75axFTGFnlAvpwT57yuuPPp83Xaj417cp+Zii7iWkQ62iyvExdXSN
Wj5vFKh1W70qqQ5LLqiodslntRz09ckfapFHEhDArCP6fP5U1HIzFIPXqlwywXE5Y7JMA3JuhsXw
JIbRnBkFnVgMNkpztfV08vrv3VO9577t1UCjraiHtbtjKB7bj4HqqU7lUkmQuPhtz36AECNC09L+
j7TvWo5byZb9IkSgUAWg8Arbhs2mEY34ghAlCt57fP1NcO7ZxIF6d53QzDxMjGM1yiyfmSOnCFVq
5Xnqv2czuGR2f3F8qyWWaGn1jX3dxzMMMiQz/MnO5sIdWA1wUSq4JZ/il38YmNU6m2DXCIq+y0MN
XhtxpQ5mEumh0r+3g1vPRDJHpIeKlN020UGr0b5v3jDEYsVIoma6l4Np39Fjp3M7lJ5b2auywVaZ
w/KTFCm3ciXbOi2P5XBIqg46Jp2lzI2T+brVkg9Z5iYBVlUCm7+Mq6Pmk5OTzp0m2+/fM8xjSuld
rvUHGRbQyiQSukFVCr7+csy0+vrloFe7nI+KPmsDDhJEIjctfFoICWPqNlaH8gGkv8MfBpTaVE+2
M1utrPgginovBjSrH7DxJqPUVArEOIyznjVWxjAaOj1fv0iXc7jVEpu4Oh9btYHm7iJbIFvRLrZH
dIluSWYuQqQwchjGCEHJmAsMg+iNbMLgIYmLeu4gzlNX0Z7rnh8DzRu3orbdRfuz+rqNz4gKkGWN
Gk6w0Y64bae4+K6Q1xQIMjJI713/PueF1aaKacTFTlMVMyww6V89Q2vGUUExooFnmjFFUGu9mDN9
/aptITSvFUyGFJ3+/3OmpT/LMOUvikUucfJC/+gfS7gdQlBQsW6hhY0RfwAAg07TbF4ora2XbXFs
hzzAw6SDCZKLdCfH3WR11fBIuVqaausPllSHjyNgRxifd5Kmcet4vNHU8ceY/iwD6BSrYJKqlREe
sMe70OTwTGJt3kEYNToELXo9SuuVc/pAZOCXNMPNMGZGmPZc1N/kMPGu32PRW93WXaukSWWfQoqV
nP+TV0EWS/5IHyXUQaVTtZcOgWESQJqXcXzogf2Nvs7/2uyNSVb0ODfCCHBq+eAfintcKzPZA8L9
KE7mBI9H31hlNH6TKk8Xs0CY27ZQETLctrOv76jIMmzZyAjwblW4cBBOFlBbEH8yGw/jmaDtlrzq
hljGRyQk+hEYvC3p15xjHDUv8V6DqAZxxUlv/oJx9n8d08bexWoT0HT4fHv1fvmg/7w90dQw+Uxo
r7jOLc2XDOXgpMDY9rmSg72MAv1e8WftpvSb1wAFZzPSs8wqQZkDCXDZSxh5U5TGYk16zCbuJgWP
8QL74D6Mtccc3MMdz1HEzlR64qQgjgyUutUXIMlVMBr+0anArQHA4HtpoA5PGvbRjOf+RxxDVLCS
lcZUR7CDlpAUMUnc3VQI4yEoDiWxLpfuszAza0B/mnnnN/2OK80b0/mdnAcHFPisNgudIVN2leH4
4BmNi9gJG3IsCTBDde4mPPQUf5Hg8EL+wMbI9Mtb7jO3wGgr4eOByN3RkGFkI/8DNRxqddQozAAI
D7Po+XMV+ZUJOXTArR+LUjpQ3bhtdePQEL1yAqW4D3rUTCE5zhOoYLLgdkSbwyi1xipHWt1EHER4
M0ne5LpztWpWnCSvLd/PLJ50Jkgj4huAoEHui8pZB3ZRNCKSZOrNjsiJOSWsgtKUcsrb/oBmzS20
hXo3wdCqXSxEy7NXkY+yV+/yGtKofkpgynymWRQk5njyLpF7S6a/8uqgJXFm5Wrslcbvvr5t+csQ
xXZVlrsWPfcmyZ+iIPyJDsR74KcWC3ljpxOi0k7YDRI8oi0HABmKtDEqPCL6OLocZTn83CPHsDyj
lgwGXDGr3GWDxLmmc4Xo+ra4BA/p1wNFwVkzXsb6XKGFqCQCp3m58Kr/s8i2gpSNbTmREIu0dm+j
1mjNR2Wf7TW39Iy9iE/4cuDwtdgmiehCWYl6cH6ceVN7tDiPPepVtMIoAbHSZFf6H9et7b/46q8F
N0kDz4sINiDjZ7DlPWnay0AOvU5NDYTChFhRNpphVb9kvXQr611sD6r/wFVUMdTsJpQk1wehQE/U
3AyYqtmjdJ/HslWHOSCaqssHeVeo5DYPa/z6poSGsVJIeyKzdy5nCLpb9XdYlDdcOk3yex2QQ1G/
XP8+4elt3KMPBYaE9xMYDxFDLyrbSYIxodbUPWiEfYiqjZdbk6vLsnGRI6QftFGdpU8AWRdZzX39
q7g3bhewoXRAQPNLdtvbDGgRzL2LwvZPOro/bD83iK7qjCp8W5dBcpsEEqowZ0PB2YXVA2voPpgC
EDz2Y4ZzQaciQ8rk6DrLXFTeoh3r1MqpqsU4hZg7zH+GAzfVsge2Ba42biw+TVasHJHv2BlT7VmF
6gv6ZeNUgbWTwRS+ZuFdzGHeSWVxWP3YuPVBcedTcF5DTg+knbaBcrmWMleiH8HiX6bS9uUnksQm
R4ym5hARCDLVVvz0vpy+zz44h/muGvWHkuwhDwvG0LfYSN056e0Q0XFvqBi/krxuAAPp8NEo95Ny
x7V7yrkFAlt7pt8ViNKQlyYBuUt0kjlgHnR+lsL5qLX1YZaKW4JODUc1XlW+o5djKaH2i+T+bT4U
tppAEIfqf5E641R0TMxqgNNv6RECboR1q6IQnUgOsEsmKX9n1aPgtl8ywetFNubDz6kxyF1LP5uL
01PwFp6Nh9nLbiCN56Wa1bxogrKHaMWN/YgUvZyHpKbnGQo8Hf09SYlz/aMuGfn1N21ecKqx2c/r
DgSzHB1zbkGbBjTA1vVFLjfOVznLJmPLk6xO+YK8XhQnUEo8JYnTdHZ0GtxlkKF8A3/7h1oII89/
sRj/JEtbRi6p13QtBE7ozKHHotSPBcAaMv8mTb86A0+2BaM+uxnqj6C9lbh+00RH4Ox/x6TwBvwf
ZGA2pRb/UW3/dxuy5e7qK+g3GhXEsgoHPqHekxvAKt3ISlNTegofopvmZkbDTWRBL48SfB3EltGr
HmYyyjWiiDJNjhWIouOqPYHW3W5lgAOfleo4DCjxK+eCP4HM/bFE5Yb3XtOlNqK0N03tvIWteBy+
GSAjLuvxyU8AhyBCdNfFkvTqh27uJVp5Su1nSLz8k/Qz2QWH4S5Fpje//R+GXZeCyx+GfbXWxq0k
RZ3mnOIwgh/Bs/KWQxoqdvMX6YGhBWlFd5hjQnopagJfenmrPH7LfqoBbgqRIOR7dQSBXE01M96g
3iUyWkvqc+3jNtUmptGC9zKWgQy7lz2rbuKQ95ntDUwR685oQa3LKgcHlFmiD7yM2Vjt6yYra+eo
hbIALltrmEZntr2J1ijky7wQbVF469ADMqr0hOte7Aut1t2UoTKJymGDIsc582XXoMxl2W9NzqCN
TrwiG/apmu8WEbV+Fs3of9bwr+32xtDpeRXwkgOYl4TU4RPmyAOA8GSomSbfIRTVZ081ccvsZmDe
xF+H+J6PEEQBq+pYmUPyWgzvModwnA5m72rHDAke9QdHhterdgHFuAhU8dmsWgNavYNaPvjkR0/Q
L+m8MtoXHMqgfgG2xinpwEcbHSjXqMnnG6Mgf9GUXbuN7ZOBHpYmKRWHdudry57i8W/GNtcLLK9n
VaWVZrmJ5AF1ikijewhEPxbTa44iNKIUhzDZ6bhIDuMidmS95Oal5F1jEInDV1SO3pnBM90rB2LT
Y1zZ0aHeqU4/mZj819zgdTiKBuAvNzhW0eXm0oZ9H0xSWQR3SyK0cIxGCcrRpVtXDiDK6OUHVgOh
QOQCLp4SgPfSdxH0/qJFWv2EzeXVSkkKFWpg6gPyu3F830zI9NHuve77LsU06tcq21YcDRV1TibU
L/3yeVB+zaPgal5OSlYLbMI0uWOyFFW4m8mg2PmYHP342ajvyxr6YwozlRSqilGE4aLejmIJcOhA
4N0F+7htwxUquKsaZNVn3j1FMQoQvYlHfX0XLyM0Vl+5cZBq4ZMJDRXU2tMfbAKMIQvcKEPMD8YL
i6vk1BaKWRQYhx3vsiI2kwqNsjgUZICiw9zYgWzqwoQN+FS9QGuBJlZXixzYxUhg9aEbS8BJnukt
1MPAFYQD25WPktNi3BIJ5pMoPCIXneVqrY0JAN+YURo5NhXsma+do1iQVXhHDzWyAOb4CdJhO7GN
u9AR5ZaXXeVq4Y2rHCptJJGPp9c4k6d5igXc2iF/SU3ZHW5Q3naFK17cVkPRCNHxzz9U0dpMCyTe
VsFdn0N4HTzbWhZCX9uHyDTSTM5s3ll9wvYlQM+mnrwLru/FnV4tv8lsOq75UEVDh4qfdBOJ7Iyc
9lmrTLCF2pCCtg3NbMB4j8JWZIuINy5biNXim7ejK3OvtCSVgOPsTVpypODvVHVVDjnS9BD6txLK
hlPkaMabIeX31z/9onVYLb55Mr4itV1eARJUZR/LBCntzTz+dX2Nyxd5tcjm0RBFUozexxcmz/G3
GOigc3SvQRINEK6mMLnZNrjLmOtmduiIxK+Fi29eUa2mgd4GQLgwr3nub9pvENb7HP1F7cMqQQpl
HDJbPope78UG3OqbN2+o8zELFxXLN/upzZrnbOReM8QWhH09mb8FYAknoxApd7GmuFp147fbkkYl
SfCxKvq4pmTASOluasfcNH7MFn9V7PZ00A8YStiJAt3LMcNq7Y3DTss8G6MYGLBONWd3oYHITpHT
vaHbaSt3oBh2JNR+rBgkPaWnHHNLxDNy2Qt9/YItcZyfQ5W7VRPw3znEZZGVu/1Oe5yt2izv/WN4
EH3yxUoCBHypylWU2eTt5GwSBZgekBA9RPnvOTGUQzhTMIdC9ZiO8ZnU1UNJoTtmzPuav2P4LS74
z4TgZxXa09AQarK+FOGal/u8DfrXv2lz30OJUGiZlcCNhQ8g1zILNqIwBvo1VYjFW8zitaU2dzzi
oxaqYRzcMa/7ASFWL7JUEOTAvduD+Venu/6wzd3mIYv0skZEPKG8qyAm1d8zT7d0xMAQrQ5c0YKi
jdzc5zyVcklVQ6TEYCEuhtaNUd6siydjSu3rBvJTj+DKRv7RdzCmqKvjnJ6DqoBQNzfDjtrKaIC1
RtkNxbTTwHkPqVfDi3N202jK++jn32Xd96o+l2xpZJlFuwlH0KBc1nbKOQly7lQleaor1Gv1yC9N
ecT7I/X8faYxMdM2PrRV/ejLo4b/ynDB63zfUgzX5GVToWkGYQZJVm7nDFgiNcoyO0XWaukc6F/1
dii7Z6rmpzIzbvryQWpeAdIFYyKlstvolVeWN1mtW+F8SHrfnX2o7mX5oS0e0hkhPCiwfXbUpp+j
MTrNqO/4hA7BQPYIU7+lRvCQ6wmkJW9Zp1n59CbTzg4L9VCF72mvWAUE8a7v/+Lkrm3/JkYPYq0P
xgLIax2gnbqAxK7/cH2FS252dXfpJsDIMb5OC5DynFVKLFZBvibq7TEsvOvLiAzSdqRXHpO51WUY
pCKFUuHzpL1hqgczRXPi1cpvzQdzfquceTSjyflhNM9SAulK5Q3kl6KMQPTFm8ACeU/KkDEjI7An
p/0VBeZijXtrEcV+LiBCkLnDSyDS9hWtuok0oiCXs3GpvOsQDyK83HPykymzI9jmJSS7dmE2NrbW
63RgWgpqV0CvsMFP4WN5XNQLwSR+wh0SORrRBd0YWsbUlLPQl4C5emkj/RBkVDCTKtq4jXEFgXPa
+A1mwav0wJnkEHiOMPi4vm/Lz7y2bRuLKk9aTIwBfCLV5NsBpc4MLc3aMEejtjQ9EaTegtW2qX2V
J7oKFl44Z5BU+xP30ilyg7p1JvA7ctH4t8AXbudpG3UMSig+SpjNCWYTglFQn++ddDYXhQOxNxQ4
p21Wn2votQUB0OGNrDqVjHmq/oby71BuFNjGi0HVynRt52tBvTDVBRBR4MY+RylCFl9PrSr4MXDM
aE1uXp+aGdIN8x0NCqtpDz0fvl+/Nhcjy/VP2NgSTZIqTSnhHlsbook/Mow7mOR9YYAAKbDddMvU
QfYNHB2Ys2UzQKjym2jQ7eKo0vo3bCyLHmOWuqwxDts41NXd5j5/DBII/vynGIaRFVD8pB+ih38R
0LxedmNpCtoFrOoBBoEm1H2Wp8eAkb0xhYdBhXqfClVRXXKisrGb0hC8H4FJ+BTsXRU9Y1CVapWP
gx/L3gzld4JBKbn/ff1sBZaNbewOret6CtDfPvet5Pj1GUGKe32F5S9cMTpbqXHgVcE7aQBBrITl
fW4Q0G8rplRg4HfsMaxYHEZdFbjhyzv3P/1fkGvgJ612jtThzKe+omfA1nZMOlTtMQ5FbHQX0cdf
FWL6h/YCn6FOBCatc9dTN0uoOcy/SgMuL+vNLD4k5Gc73SgMsrrxt+tbevnQvr5v8xbiIZeHccDK
HHg/o45sVMWvr7B4gj8P7WuFzbUPQADekSXWb8fJItCFn9rUrgoKlobfCRkOvnwndUxw4Zc/em3R
jZeN1GbQQ45SrT5VJoqJNp3epLSzUow0XP+8i0WJ9dltrn0hIyqP9NY45zfaBN0+arOP1PVtZkO+
MtmDK634Vh7Cw0JVIPD0oq/cOOFsioy8XCbO83Jyorw4UbnayUXsZnUrCAIve+D/OUUmbzY05X5d
azregU5MY3xhEfgIx8CcoQXcBqKCC/mkI/v382PyZlNHJQX+Km9Qateko9z4ptKxwlKnku26LNYx
7Q+OWWSsKWLhwLemhIPpdghGsy3izpy4tAPRz7hrtQYdMq0qzM4IKrswkBBIBrKoaFhgrrUuW2oT
7sEQhMpkmAVmTUsdnj4+6qr80xjnh6qQ41OWTT/zbm7RqCkeidpzS49LbvtTgwgk9kExr7egnG70
dteHRWrNKkbaRmXe86GbzQksIQ6L4wbkAS24M8n0UhDyrYkMIGx7FJagp6pithBqukDeFk9qV4VH
WaMO2Fxyr074PtLAnC8n0QuwvOXZb1HZi2vyXs/TY8UwjpMV0k0c1zaFYgvXxrdOk3N70iKIJ2OU
kYQAG8jJDlolboPnwCoCKaNOx3iRukAjxmbX9a/4pYsUQGw3Y+alakmcTJYymwTFMwgjrEaLTlIO
H9X4e0Zz15jbF1axwqwMnE6CsorFu6K1aODvO22EVmYkg+JyZM+GHv9q1BQcQv4J+7Tjg+QOkN1M
ShycpiKHbYxd282PUvCawURUv/hLTVGLn773YZaYXTKfgzE4S3r5VmuNF8jlKSiknw1VIXpR3OQQ
tdtj8vdH2qpvgCOCf9h/CiK+K5fBTgPC7mjJghG/BrcE+kM7OeLe3MumlseuXBWBOc4cMQfq2fsm
wr+deAnp7Ge/7p3rluK6qWXy9rVGJGdhA8nllDkFCOYnLhpuuO6s2LZoNtKyaA0dLfkAl1MvX/n8
mHeawGP8S2L6jyn4dGYrl9jIQF/kwJuiChvsZPSPE0eBge1dCbO/AIIobuo0E7hKEcyaosEl0Sdu
sm9FU32dayU9x9KPnjX7IXtN8Aqvn5Roka3T1xUF/DYF5tir5yz5FUDDUx9F23g5y/jaxuW6rLaR
KH7MEgnb2DgDFE4yJ7X7o+4sDaj0TThgft0Ls8+YeLVa3hfSkI5IChUPnBLRLXWrFgNTsW1YzPR/
YoABEtaM2INNnWmHSqcuyKpEe7oJA8YUSuV0aYKrsMac509tXJz8QEilLHBUn+569aEYlI7LtsZk
24JQWirXGEqZ0WxHNW5pd48OdWoMDhIrZ5gKFwQDgif+OQmwWlyaqKzEHWKBOq5uNX2vDJHA5V9c
QcXTVhjXGTM2fhjgqxLpvUHPWuZkumHXqWxfv/wXR9sw5PLPEhvfm2c86ORuwZLb5KfqNh4Yp1ub
xR69Vb6l5n9uiJKZEJ6XgA6wRTfl4lVdrb+xkwOXRqPvOT138v3czvskUj+6QHaAO8dQdfaiYsAu
FgF5L17Pfxb9QwYryqowHJoJ8Q2LQLXdAt71a25b9/reXv+0P9SvAMxt/4PQi7X3csK0EsqHXfpj
Ui2MZ4QfZSGishIc5h9yWAOnLVEW6OfCFC+ZiQPgB+dO/9K4S9NMe893nQ04mZ17mW9rIkTv5dmX
1b5uTGmXAr1JFIy2Ls+R/+7uZ7sxQWHhMCCDSvBNgWrGrHIzt0QNtIvQ7K97/Ic+ViOlQwGlgf/0
95EoDrfNKUjMdkdug8IcD5Pde+BVX2oN+r6UzCg1j2Iqks+k9I9QdrUDy81b2YSp9ucsYtBaMvLv
jT55fmc80KrxvUgCWaRGM7vOuZ2GP0ru76XqvkxvswKKYb1dJrENznA7BFBfqw6lfwrlQ1UjtQD5
SMYLS67xPwIbmg9CBMm35haC5Zw5dSaben/W8tCsipOWgk5r1G01jkwIlSE4VQCsO2TlzyqvMMld
W4X8rIWFnd4Y/sngN3ozmGUmik0u57irfdg4AD30lcEoGP2csWcWMcdje1iEjgNXVCf4hERe2/ON
lazyfKzS1Ie3k8PbyXhm5Z3PT7P2S4s6K1IyxyePpPpWhCCW6CEYmWe7HoPqKbjZ05Mcy8cZxQTk
NzZDSqFGlRnRBi/ntuZPdMi8Mujv67ndpTG9z3jutHFpYarMLkNyalKn7IJ9MHsa681k3NERMvQP
Hap5xnzL5tchf1a6+TS1GAet9yz9mQyFl8/Hub+fpJeiMvaEgJON3qKIi3+J9kn8GuKQC4OjnxMd
MK7njWOP/g1SoExR0IoGpYKEuuFoGDfZ+BwQ7mSMqs5123XRsa7Ob+MWFHXqJ38iOD85tHJAx4g0
ohZLzNqgnqTXAld6uUq3Wm/jBvQ2ZUoT6PQ8FtDv1MkbZT/aUcbMbO1bRVyi7QGdnSY3s77cZXln
z8Zkl0p3RKrlSLFQg3n5vit3ahtch6U/Ac4Gt9gd/DeA9J3IiRnoHsBfu2/2o+ebi0j4ooPViEzZ
xSmelSn7I+Qucqkhyues7eDkjd2XYCfg9mI9taMUgIRHshPRAQic1eewy8pwhTxDWaEel87IoqoE
taEB4uRBZzeKm78nNzPgYZgAgIaCrX6j4HIWlBwELvmzmr1af1TycZRiGaW3ODwCXOX2+nSMoEd0
/V5fLkl/XbTPzV+t01exrI8+4o3GkcBJZoC03Kz3HYaJwcROH3y3oRaxMO1wD+KEm/R2AWWI4nPR
t26cBLBHnepXMI50fEn8HDWLF38WSS6JDnRjgVE88H3kuhR9jWgH1LU3uUCG7kRacddDVHUbgesa
kyfuF+wch4MDlKZVKmR3/cxES2xsURcWfglBZnauysaEgzWHVESqIjB3n4HV6lZ0KUHRIvdx+xTd
ViCHazAo3gU+lioBhSoEkaHgiz4B66vlEiVoeNmk0C5imR376qEVapJebkB8XfTPh7BaIwi6pBom
BRZ8BjOv3zkxiNBLnnp0wCAXpIqz/GdezaiLDYI3ttysK7ZzS/0XKGhw1aAPOEuRbPrqI2TobDn5
UcaiK34RhwIcnQolFI0ofEtMnNBcipC9oASSYmAKKnQuPDjBfDOEbPTbAOUtW3HJqbpLDzBbe2hx
QfjLQjdBPMJ0McFf/ZTNcyMzm1IA09k5ZL9D9RiPj11V7mclsBU+HQEy9gqNHoe5M+v6V6gKEF6X
LcrXRmxCoH5Sh6kpK3Ym9HdXaB9V7IxUyUVO4vLJfi3zx0ssy2FAwnZOm3uCyXI/am/G6J2WqFgS
An5/+bsmGfd8Hi1KfDOVy73aU2JqLAJ9BviJkXkJftO/RNxfv2kTOQAgHgWZ3KMsDpSC5t9pY2n2
fD8MspnIb9p0F+oPfX4XxL/k5EUKDDuvKvBavOL1ZYXq6PHbWBQWUwIvU26mRLJKoBNrvtMmuqvJ
qevB1UBVqEycZHIetKdEUSypqU3MhBTR/difOj2wCxXAm+AY8BeIDwRDZoVt8tETjN8r6qM0oTJJ
k8wi6O7USfZ43TxebvR+Xb3P+Hj10qdG6iQ/lg0YL9+cgEqZaGRNmryP0X/x5c6MZXk/9PJzqMRe
RHBc5ynWBHQq/+JY/zmHLaFIWBdhNiu4gsMBeLRb7QdxMc3xM/yVgu7zLjgY6PmO/u3Ed+FOsZfI
STSMfNmIf/2C5Ymu9kFri2IMRvwCrZ9PRQ/OhNGsBzdIw3NA/wZxvjI9n5Nhq8V8yJXqs4JErzTQ
Bsoc0MaZ0o/53oAIZXoSednLzvzr0xaHsl5Nyv3KXyR8G8ogDQWQdoDx/G7XKBhkUaRdmzEvFHmp
zynIPw3516qbOIUk7Thoy2yJxKSTpkCQvANRszY44ZwdCX9i0u9hbBy2lNUB7Q0joLKANPf3VOl2
apN7U68ejFpy2+TJB+5I4i9FnAFzRBUGuaG+MeVJtFMin7ClCaFGm0RZhFvQOAZoWCtrSs0uRbpk
6ufZDXadx8FjZMWt+XO2Zid4jZENvix1gf+DV7js6L92cGOX52HQkiIqIcXqQolHOfg1wGvohnhR
YU6vHGuL0ZmXS/Yre7Cx0ilUkXXwiwD02D3N9KywA/o0VuH/ZqlhjSyyaQKaqn7fZaE5TFAVqyYz
pbopz/JDUYhqtALXpG/sM+vGVomDbJFoP4EZw6ujgzrLjsAGCh7IHwhdTWro3CJf7V36ihp7ai6l
p4XiB9h1r9gze3KHveIW9rQT2R3Rhm9huHUjhWMvIQxhntQA9WVJAM5ZgdP61lgu49OVpUdWe/JR
bBflTRfJjVaGaIvFjTJFDeUW1r9xqufoobwj3ypQ10SWcapAtw4QRGyGTvMOB+wEuXDC7SI5xXr9
Tc0v6ED03gOteJ5QYB95/BDGOvB8BfAIqSyBeG6Jpge/ue1JAXp3Oo4gJx4smkODI0cHZOnyQumE
AyYyPtXSvmj3ft76gD2Cmi+n9lSjH5M/DgGoYYpbVT4ncdpYAL3uMw2DLYGU3Exh/pikqhfHHxUd
Dk0uKk8InjHfmN8MP9o3xh4zkfMzhfVNY82+foFFK2xMbTSNRRoTWK0pAOmdJHlKRQJBqPQvRbl/
rBHfxKht3WQj5Rj/CAtInNFXpcscogZOKLsy2tHKoJsIIr1Ak86ZMFC7CJdZX5SNLcxlOZooweqE
mNxbtOHluw7te3dhaYGw38v1Hb08qvFlBvnGDLI6CzHJijJKMxcOJ78QJUHcuDfVmlsQg7SGoAVZ
bYCS/G2OXrYqvY0g/dF0SMZCJ7gdArdP4o/rP+riMRsqpYzolBnbKkfaF7WWTCNGs3ruyOVZQ2v8
v1thc1XjelDnIJjAhDNKlv4GmRvBTV227Y+gYPUJ25s6tz4srYJ26dhZQ/Tm92fWolaU3XP1ddIF
OhLLX7u22ubKIuNXsjwBNiVp3Kgqjhl7jgGu+u/2bHMzG9KWQ1whd0sw3lrCaPWVIDq+6J5Wm7a5
i7WvsAi4YNz9UnEn9VShQQmAueU3qc3nuyGRwcOXCUpqopPaeF6j1ANjanBSIWaTiPY7wcRSqoFc
q3Z15UBjQQ56UXxS//rIbVWjaSaASXmCvCre5/53vUvAcNwdedGg1kZlu8kVdD9ihH/VKTQqp23h
qNRvbagd85674K/M0CGu5V1ecWfOH1OmmlrNkdIQCxITboEhjTBKBbt0udy6+tkbEIGazXE9FwbO
5rz0kBWUy1KX27NHJ5OCFFBMFfHJ8XPlVm8rJLPakpZWLT8r9BtNwRSGuLmqNWsgP1Q8LTMyoBEa
YXpnnqr+xWdA97dFj9ACiR2Kei1aPGBBiKXSo33ggegMM9+zaoescMZcRdGFPUm6V7AbSfrZqTds
yg9zeKRJidvNkc42pWnUH5DXsHVMRs2Q90hUegQN1H9njJRNbAAuzSbVi+Vh1TjfYABBq+DpCk9v
Y++0SVYTpYK9W6BjXWMCD1PuoBr7WS4ftH35FriiaqHAim/RY+Nczmq9fBYQRdD9Vix13F23SIKn
+/nUVvlekMggqcrwdDkMBdizJQBs9dIMMO4Wdwdw5l5fTmBllY0BlNHsCKoOA5QN4jA2GA7JvESO
Hq6vIjyrjRUcYlU3RqSqnxjsBQgmM3Mh8cAw+D4+gsLjuyg6Fi65sYHKPEeZ0eGooFxzox2G2wXU
GFmaieG5wFpyPlH7RmDqt5CwBNKDLFFwIeN9+0kimexnJxVqJgjuIN1YrTnoo2oqcUNIc+BGbxp9
JHD0gkuxhT4xjPFWcocJ77q/a5DCTMNvkNP+VUz6ZX23wCe08MIGw+QMbYr6G90tqHwQh3mQs/87
XOBqqY2pSHJWk3zAyUzZ7IBXzB200FIglhIlAnD25ZLcaqllb1fvlzQsLysN4fzoYgYfHHMLdhkp
oENAzvPJAySySRdLs6sVN4GS2qSGnmC2AGzcH3XJnhlo4SgNHlgsome+nO6ultpYC17TfihiHFnj
1JEJJdlvzCnPgUMemEkAHTSj72wnLqaIbvzGepRTFIdNTgCR8xtHwezqWAaCKy88t425kJMJ/8Ck
Kx4vOKo46PPswNHgS3T/NoDir9hciCzUFu3UyHGSS0jLsJvSedIX9kqoMoXP1Y1Rm/phYW0QgVME
O7mFPBVyncSqhK802HhiOjs1Ijjf5X6+wXVdJkwHDGRjnvRCzZSs/LwjDYpvtq6Y7fyYOYUHmW27
SW5KfhxP4u28bLS+1t3UgLuMsDAsMTFagsZXxWxEUravORGiipa/82cE97XOJrKpaZ7VpRYs1e5l
OiB1xyPbg3ZNc2NHuxVyISx/7tpyG9OlaBMpGw4GUOZlt8QGy5uN4PphtJq9slO//90F+fq6jflS
Cl1O+iBE3JaCDKDurf9H2pUtVY4r2y9yhC3Prx73AGwooIB6cUANnufZX3+X6HMao3JZfU9H9FtF
k1uylJnKXLlWFBNO2k2dxN6KGH+VSWqvi6B7ueQFGPKknOp2Okr8WmsoEfYP+5kH71QwHgtFahVl
SBgrAxWSgleynPhd4v47I4x/KtSpCgwF2U0VD1bX/DI0NCEHri7o9uX9+DaMi5JjIw+n7v1myTKA
SKg0UkW81ukyjBxYgTX5fEE8jlGWNnhMl35sOtSxMZtMtenmnJcIbMevv5dlsg5jaKsxoxcqzyRP
zVrPJN+aGKr1AY856g9O/sMU6yPSXMMzEqFytCcnPEuW+hQBGR0f8WQCYbXFG3DZLtF+OEN2rEyL
w2lJxvccJ4R6ojN5ChpyBcQ4S59qGQ79l/YHumMYm7AoCT2fFX679Lf6CYwDGYiulDJdswlRPP1e
cBbMRi2xM8SJmxPJ0ZIf0Cm3opSDYN6GIawMM65kUlpNgFYk3ezBoQlxd5D9CG0PHqjmD4H047My
HqWLCBrgeMdeZHl8q6FqBy3R+YXEP5vMxRSxpfTHOG1+hNASdgIintoSVEVFXThxzHE32zjY1aIZ
f2O0g6GkYAi5RFe9q/1CeuQljvpleTJBlTg7BUgETyHI10Jn4uw3x62ajBMa0m4QpaRE12eCmk42
hW8dGdxQzCv0RBIkZzyQM/c2Mf6oS2BQMZC/TJ76nLvLobMyqzxObmJBYZuvKb/ligzRRAtL1Az8
XeZA9WOq5JpZIPLa9dd5csD1bTVvCma2O8OhzFp473M8+yauem2TOVpNkvYDWub0EIs2fbhWEHa7
B+92cqnAwGz/xX+p904H8ZeX5HHOuc+krWfl+icwR2qpxTaVMmQAMf54rA8Y/VPvgj6KXAJSf0tt
ybclKMF1IkW+KLeQx5kgO5MFI/hVtQ4MH0LdWZ0wovIzjflZDL5WYf4UCKHmkGHA4Gk0XaIkG2+M
bn4N0s7LINZFZBB3iId2eh2H5xKskZpR6nZfmnaNpECv2se4U0Cw30Js8qZVKdpDry3MzuUHqUBp
X3P7XHzSZOF57harHh7iGhxd8nkROzy8UAnNNXeSiFfXnVMtijWCJEXsvgfVSeglC1Jb2FAZ8xvd
4qdaCEbs4rgoMiqFspfFoHFNZlel7d3+KAnxiQCySOG+IRY+dX5g4uwLByPprrVF1iy9FL+lS3ss
Sa7aeZlWFolrR4CSY4wWNbh+oHP7ZNCNBYd/OGFKW7gVkYCDd0/tPC25m5rbMqqdVPo212+5Hlot
SjKZDi2R2LSU5V5sv0BxzTKEUzeeMvOcBsQO8odKBTRbNHHf8USv63tRHNxpaBNHasFQw+MO3XS4
64PCeAARjKVmU+KgJMfwkJ9SCJBCJRfqtbywthWx14aYi5/hyRlqA6KaNgXo0rmjWKBuBABg/ev/
n1itDLHJBzgtcfpF3PhIvpIThC0ogyscPMfm/MDaCJN/mN1SG3WPbdOu5y/ZUfXIz+EIYaVvySW4
7SygaNLrGgNT5MpUrOknRqdDy+RMTW22yNY/gslMlnpQtBlMQe/BknwtPEAp/OwGtIyHkds5po6S
zcDXxpgnjB71UbxgSvGS6OgQ98TCTD3kLr78u4/HJB51Xhd9SV8uUZzYIhhlGz2xVQwU75vZjP7r
1TBhYWkjAjo8vGkVn8xWdYxeWkg5vufFLQT5Epf/1uTaZMKCpDSykiywSeV+wU+igg7UWQ6YBran
X8TTC5eKCOwv9B3JsPfZmEDQJqkwThLKIMLwJC94y+QF5T1cJCsn9X2VKuYBJTViQYPpWqwD8So0
st4qMFBtgrezi/Fy1KHvUgiJ33SxYwa6ZyiYjhN/GtPXtit9aTCsQQWkR/fD9GVoDlV9ztVnEGkA
+3NPwGelSJMNTkcog0LiDY0I7Wum6Y4IKtnpUIznungmOWZr5MStyxTTd0dNehvTQ0wWuybXSY6U
K7qSF6j4mJJVChjQAG8jpEXV8FVp/WCCpGLyLQVsD9Fq6b6ZQL6XGP+tQycf45tmcsomzTDYd45i
TMikp2mQe28g87UStPeDmV6LsuJrsv5mzgPn2crJPtj8aikAPhgiAIUToQGrrT2IvCEqngXGraZI
WjVw+IJKXyoPyXKtRzGnGbl58SWiguBYIRrgAHAMq+KkARYkSVVQBxWzGMT0sTViEBtkt97+Sd3O
mlZ2mKvfCqU2qiUejaBBvY1vQP5OaWDCQ+VhOtMm93UMdWFKHC5WePLw6vCb6DVjZZ7xCIoklSNo
1egQrPl9AkOo6qBgeQVw4ut0lbuRN1iQdQcLvd28FhZ6ssfmC7itDjXnxvK2m/ESVSiXpdnAS0wF
1IPqFmUiCRpO8XF/u7cy//VyGb8wVZ2RqQZ2O4a6UV4dALJzoDxwIklxNywV5+NuntLV5jJZRgCt
nVmmWEtFVy+SCWRnxGkn0235zc+tLDD3QDCiKZZVWJiTA5my22V2orR+SCZ/f982HzCrjdPEz9ch
jOoyGCYAmBQfE1qPCUZt6GtCvGqg2ggFO16kokF8Z2GsBumQ6AGZldEAZ6tdQSQA8pT+cEq+Ti5x
+KppdJv2rNFfs7rs2RRVRdu9q42EB+hx+TGE5/hqlBu7CK0hU5Moo6Zo6uyqGgU6YUEJpxI8zjZF
WYY/MdAIpgsNPYHCLXyz5xz4967k56V9NsksTayESM8nJDC9Ft6VunxMDePc5yRw0mG5D6XeGrrB
TuOfkn4AI1Jm5cAoWxBec5SoQo8cJHZtDExQpV9NS/FdVcHzvUxfpXpxOxPy8HJ/Y0zErwvjoCbC
KVl4Qrsb+d7nFTCemHSZie4kNg3cIFTw3SkfY+TrdE4S+jrcZij9c3sbxjjkkGQpgAeAyjcOqEVR
RU4VK0UvdLHnqxKZCheC9buX+Lw+xgVjPj7Io1REpJkALYseIGF0U6mgLgwE+W42yUGowEIpelKx
ADqYnrWxve/kJwiqcHww74cwPnjuRiMOQhSAe/Fb0IEJrJ05DnHjAfF5rYz/VVGX1U3a942OAIVj
1sSNXgpHPU+H8Cq/Sg7V9Uk4lUdoKRFPtbNTzC1TvMMp9r4v65SX2ZwnOgphfOvtwKUVt+RWuZuB
akGKaFiLFaD3DViLcQ9ZzsWW0JeO7nTOvdzo/XzeCcZzg/x8jtSU5hczCHfc8DD6iVNCa7OLbCih
GHjZw7R4kGSea+UccHYSokzMOJ4UbAAlK0H/8yn1tasWE+/NKXJNJ3jdDx2/hyi6UBNKUaqmIIQw
Cy3jkig9pDcuQiefAlRGxhmDkRjxgUqjvW/q9yTCBLu6CSVEBWobhG2TK6JWja0CVupKTw7FQKwg
Fw5yVrv7Zn5PIj6bYTyEaUSyCQ044SIYKYCSy2PX/8gb5PBdeIgLXs1/61auF8W4hy7TmlkAtfLF
7E65+TPlcdTxVsPcekOukzEasWmB2Z5EVfVBomsHIAkJbrJa5uURNE9gb996NYwDCHSo8CQJRAyS
Y3tDI20HhvTmhl944W0bc811uSAj0WirH2M2ypvKYx3hnTXmWC9mHOp5hM9S1A+hULnLdKfgmbd/
0jiLYNveOIbLNMowgoJdhc5DPn7fN7DR8vh0ltkudyUtUT3TK0ODa38jH6iea3tcMD3Ni6y8xTCZ
SFSkYii3+CIlWMWyLLXTMeLsF+ejsGye0SL+ZzVKkoHB6zoHkFRNOTk3zwhd5ypZLMIyiLoQR7gf
LwbQgSmKnIXM82UbABJ8GUmW6dimKOG/z2ZiCNMPtYhpJsXXn+XhBK4u+TCdQYXta8/VfCxuhBPF
WvDopOjF+O2Gruwyn6kBUFCsCjBKUtqXvHgDVcqZgG9gMGYnA/+CWRQO5xBunoyVSRqxVjs6Bhn2
dIbJAUrZgVGDZ+28qAllh2g6zZ6yUye+jWHuZd3syLIAp9vbxcJDSW56wtXPYD5sa7ZpXOaY5ILQ
Ugg50Dm6kzEBLLR+mzzh9wETDCIcYUEtJ3dQPbLrGbzheg3WvdbupkcxkzgBbSt2ogQBTntJJ7Km
MmcAxNVRaOhgM0zqh0xtfFFAlVN4adFk2P8Em2d6ZYj56BgKCuMQnfkLUhHAfE9q+iOTuF15nhXm
O8tiGkRZvugQmjrPboTUQ3CLg3mDuWS3PkpfAbvufG6mtflZV2tjPisIMmaAADOKHRquoqPhQ2jm
aTlQyYjFrVzTr07kzXRMTja9meGtPx7djdWpXgDyVgoCP0HZzCJbPbSjm0ARGexioyM6cWejEZZd
87L4jd4GHMdqvUxAl0ulznoVuOkODJBClz1KQ5NbnVqC7V6zouIiI96GEDad2pqXrGw6j5VtJrxr
ut52kykYl6VAgTdVLb0qMOhY/my7+6GUHkNhvN8/uRtt5M/LZQJ9BNJCwSAm3WaqW6+eCeDxAgbL
gO2jACANuw0QK9SMfjYCtz+w+aRf7zaTB2gapsqHHoKGGtQbfcVNvOpJO9ZO+LC47YUfRXmfl63E
zHrVjUmFSySeAr8HCq71BP+fQAk594YtVkwdIPUd9vaiEhAgLZ5sSk4ZU1Fw5bpqvu1/xs0Q8HFw
NMYBRYuyLKMMOYqpn25iGa6Vl7BxfKnGOJ9AI+MSlrgWFVoOAshAIcMYEkDsao7T3uh4fDqRGuNw
hHIgmVzQL+RTXSvNru3hoKA/Vh7Bz2wVvsTBM2yMlVOLikqBhBr0pZhrN2i9VjfGpF+a5wG8NMJT
fKe44HlwwVPnZK+m26Iph+bANTmPB/Tk1OP+19tOVlY/gLmEiimC6T4KMdOI53T7KrotBi1w+TJk
9+1D5+eX6k5wuFMp29/0Y93M5WuFKc/qGJdv+T5BEds8A/OHJolD5UvHB/Fc/iOx9u2kGY9Ziq7Q
IejFhOW6rEETa+AFTWXSlqv0ZDiyL9my3Vzz+sfb/mVli7kYwqw1nThibJbaGo7dJXIEu/m1gH1H
BPc+l69x89av7DHXRAoNo9d1iDEQiZJSik6aECdvwBEyTtYYPXAODv35v2WbK3PMXckjLYu66l2t
eFxs4kJ8FgOyIBeqf7wT8D3t29t0MytzTEyO614nSod2hxk8ivpVKv7Y//u83WNi7zgtWh5STVJt
ykF+gTkuYhzBL/QYBNAl791/Z4259lKwtEMGJclLAVL0UamsuVdtxZisUm+uQDDj7ZvbDj2r3WNu
eaenxSDpUKB6n9qwIzzfVb8/Avty2LdE/9DeqWDudaSNIijmQKHSmYunJ7oTk8wKQtlVw/mOQm4L
c/65b5K3uN9GUvqiHaoRn64VdFcbjtCNtuSysKVgupv1n11RnmtBsRaQAnEs0yu1s1p2SiUrSNuQ
Ig5vMZ0F6gigw2h9G7TcvuJBX4OLbKe7t2ePcSmY3dS03FTDWzE5lKT2E+1X1d9KNVi6pV+DoB0A
A+a8mbeztI+jw5bm0m6uwCeKez54C51A65GJAnrQPFH+2QYgOKO0ltd3zUencvY3mHMpZcbHBNFc
K1kYhbdSDIJPJX9YOsXJ4udyCi6a+LhvjONhZMbDhKmZCn2DzVVApCmZoHBR/qdgu9pLxsmIwkCq
eMSPpwSmGpgyTN0anhrVN93BNSg49l4drtUjT0WHF/feJzZXL5o8Soxigl4JXhDzTa3LgMLW4vcl
OaKJfqWDxckQiC215EnQAUiLmomTWW2G+9XCGf+TND0mCnQVD/SQ6kwlrx1qEkk0XNepxnGt20mc
Zsi0/49Gv8G4oClfBiXDOPKlMg4xqNxVDVxn7d2ES0muR1n3ZsV0quxrUjwOheKMIsCENW84ebP3
RT5+BYvqUiJZDaO2oQyLk0dHbgOnOKRHkLM7/IlbejR/9wt/L5lFl/eRHiR5koa3UInwhqE46dkE
xlXeUMN2srhaFON/sCC9rgf4ghwEJNCCqJAgB45uB5f2mH+XTgGGDlMn87lNZd4CmdxGU/Ohl5Co
ovvUXIE92a19WcIsnWbJQJVn1uyUXuZDQfx/cQkf+8r4nxFkGKIe6xAq159CSb1OZB5z+raH+7BA
F76+mGUrh0sCp1OIyP4L1S5RuQ/y4AyNa6L4+8vhHkrG/8SKnptpgGtYOf0veigjR3sYPYwLHiqf
VwfdDlYfS2NyHNGUlMFYFNAricUlM6dz3CWv2nQ/Tj+D5LvcXc05mJX+5QoZR9MIVReOaGMg6Z5t
2qfI/QEDuIIPgXmPl+zwVsh4mgTaiKaQaOEtMLYH6aAdczwT+RyUf0hw/ruTv/F551k/zUaO3Dc5
DsfsEvvlFSB/VuXzKsjbIfDDEPM8GkOzDolErxnGKMIBRb3ynvOBtlOmDxOMCxnaVpAyyt70X0wA
ferGeOwKfg725JKTj3KOPDihP1+wLJ+0JqQhd3iWPMpapOeW7qJPZvX3MxcMxTXHeIwmCfs5VXHo
u2daOsQD88WE+KjkGk/8kdH986eKjPOQCo2UWozDXk9unyLhrS5Jkv1cxMXS6qdKfKiillOw2A7k
H5+P8SByTYw+TWmSJL0oae+1EDVZ1JOsyTyw8L5nVFmRHiKOjZlqOItaak0esdFFaW7VQxVZuQ/4
Jk2zp1d5srLwnwh/89bJ+BECVr2gNNC/A5jimVa8m8IqfeGG4I6rdmeXl6EGdQav08ZJXlRWV8Uo
hcoQanpcvepI3NQ1BJC8Ny7VIRGO3WPm//8JzFCB+jumq+/OZxWBBKEkWZIZNKYfm6r3q+jBrHnv
3T8koH+fm/d/X1sB68IiTviakCE8CG8Uujx6gO1/4+OWOU7s/YquTAVxFqkzcA2XsAMjOuTv0orT
b+JZYHxKMWTQZR9RXyWpYovgIY1jkee3OH7y/aCsV9HUTZ4AWUkZ37zWrkH5Mdihnx5BMuMHtvyw
75fpef5zBqm+t0RW5vpUFqJ5RgY5tYMdC5FTh+dKCr2wfu0jRNBB40wkbDdZVueO8SThEoNvXYNF
OnQ0XaEG+BZ/i33dp0Ph2lt6z/eXvO/GZCQaQStFypC+El176ZqbNooe97fxvdawt4+M34g7WR9y
9OHwPH1eSsVSk5sROXm7vMpkUG1df8B7Nj8JeRm7ZRWBOy94lZTAG3LzlgTvhMyWFKjHaSxsJQTq
PNYw9KpnZ9WIfYjIfs+AgLdAjeNCGOYMkpab2p1zwI2zeuLkUrzdYrIbtZjGQFZlJAPheUa3vC4l
Z3+3eIkNS6kUBYsuZQo4zOgwT38NMWA3OvyTjgiNhDufha375oEENZEeBFVRPLrqon8LGzhYUfq6
vyDCuUYs8xHGx+Ywi+EZDAxrVWVzu6jhPYEPbyEmnV0vpIPYRT5/rfr8q6RiJCsgGJZUIdyRVOd4
7vxFOqPG8WuuzdhKF8XJNbk7G0lpD3XgSFKrvwrClNwtZfAajBF63Io42lDpvttfCO92stRGVRqV
Yx8htVV82UvP9TUqa5fggCY/Kj7CUXeSI+/ucAL+O/PpygWNRGqLetZQ4YVAhD67QgeUiTrfVfED
KhMx53RzV8gkT4LeLblMncHglZoVoO2ynOUv8rXolbfE60Cekz3yiAe4B55xeiCNDfUih2JtX2m+
mWGChrROEHozJCdA73nMlLsihlztoP/LePKONl7t7pKCoJAQlCo7Z3BwHu3ifjrQjnZ5LE5xZAUu
5wRxktP3q7IyaAyLVPVUIwtSNPENsSO7fgx/NsXBuFJ9WgYJL+rRaK3QU55Mh1cF2srfFGBvNDwz
NYiXMyGa6GUy6G0RXBYIE0LC0M4yTDxKTxoazJyFbvnJtSn676uFpk2I7qiQoQaCNrboQsq8n8D7
pLuyX9yoj03q8CPZZiVmbZQ5vVFfhYWUYmS3pbSkReYsUWkbmOUsC3TvMHGyKLcQXXbLrrfqRWxA
AtSD7T9z5RB1RtXt1Nbf3wfeNjBHW5u6IRpabEPU+7mJDm3H+6abHbX1opn4PQvZBLLxlqYM/a/2
hpah00fpm+4XbpVafMbtzeu6NshEc0y01J1cAgiiWqMbnltfO9K3nHLmQV224tPaEBNrdYwTg2VW
hpI1tMDb8NdMuyfL8/4X2nKwKyNstBXAoRTXAe6E0T12gL4B1ePk7csCxSyueiPnNLAB18yqFDI6
ArBo43QTkZeh5r1EN59K6+UwlYRCKKZO7g2KSAfxgi11gH93EAIZwbgKnUwA/uFd/t0OMl6lqNq2
qdU0uBAk/ZKRHcLyMRRvpVm0amnkuWze92IcCyCRoVxEgXmZT/MvGQKH+nyV+zGQ7UgJz2XtZq7m
IRpzX6G8j8c4l7SS2sUkdXjbj+ONBgZiVMv3N3LzPbj+eIy3iJQ56bUkpmWgwVEQHCJkF6JHJ2l4
A2qbNZm1LcZtiC1mMrQMtoTDBIn02geiA90W8R9BDHh7x7qMsiirVkUWA2lDiPyQsygJzv7mcZwF
i8sPtD6CgBVM1PD9NVTQiPi97DiFHs7hY5uq+NNCofeScNG0sxReqYZTQHttTl/j6n5/OTy3znZR
6xizdiRBBYICJSj9BK4yGB0wJzT4M2AvvCILZ/9Y5r9oEaa+S2gYUV4yzItlVyK30s6zwXiKacmk
3OjxeIJAESg1+pvmXnqDyvGByLZw6i+ph3itc2pmvG/GOIwsq4xch0IJcF9fdYy6D60MzaInVQwx
dbxw8h6eMcZJzCJUZZVGQciivNrBKV3QCs6HwzTLbimYnOPIuVYy4y9KdQjmqc6DC/TaKjO2lUnj
+HaeBcZLZH2lqCI9hVVd261wCUEZwDnoNCKxr9CVI5IZ32B0SwgZuHfAYwCG8MTTChS+2yvZrfzy
SX/gmKNnbM8ck1So8ONiuiwU9FE9iG7vD2eF8pEDqQBsQmbzuvWcHWRnHsSYNE054BuVyPLjPvaX
LvP317T1qFjtIDv0EFVE0YQFrvwv9tEOIw//RMGMtxL6IVcpvdmqYIotG3TlEh1KwiEIBQI+Yzxv
MYyPEBEDha6BHyfXc+4DdGijmphaGJPEMJnSnKi603DXPoCj+bY/yMf9reSFYIVuwmqRRB+VScJN
veSk9Emi2C2BclZC/Cnprwq1smWMEy3lcI1hwjKVOJeBt8WM+yCCnA/BiMMSkmMzvxmxyjGwWYpb
nxXGZaiyqjVqD2Q8SRtrSIGJW0RbHPPZaZK2tIMAX3Uw+kumSqcMKpdtLTtJfV2h7aVT1JyuOPGw
eJoyul0/urmQ3Q4q4JjzcdCy1FKU0K2kyTL06wyUcSUwFbrxVgKdrWsRl/+D420VxjvNSpzPU4GU
zMTEghLmTgfWR6vKBq8vk2Mgn/oYzDFFiNF4wBnFye975aSk08+2QekOwJMvki64mB7kRAG6iTs+
RmFcWpJXspKDkucSNG+Yh/2mDorVz89hNHzhHNftiGoqpmaYoqz9RrkpN0QnGiLq8KzLtn7pPMOX
nP6x1mzFAdmGCEo9nxx4L7M/vLQ/7DK+IGyMNgpEHNToqPkzUDv5HUxK5wD1+AXI0RHCnf+E0277
gnzYZbyDEJJ4SYIe2LLhW9R4o9JxLsj2kfowwNz/RCijcpln4aJrixdp5SUANXtlYF+H7jwVnNyE
9/mY+27kaOeFMpaz6L+MRLdwLK1h4Q6q0A717+fxY1HMpTfzLOkHCV/rL9At5ZqNj9EBBPIur/u/
ORKtSB+2mDuZC7rUSgkyoOSo/Srzd8dtfukQYsWX1gHOySNXOBkXEAJZwv3wLeZSPvM2lbl9YROI
ZDHbAPCKwR2L4oeglniXJk/7d2/7kn8slEkk5rrpMAiMk9K0d3l9quufifgKAnXOgXwvQOx8PBYz
Ba2fviwaVEEEzFDHVkt82en90q/etPv2aqn/g5wObONAnhVPPPAw25z9ZHFUJBQLQTBxevTsG9gW
oGgHZYmBo/nxh8LF39tpMh4laYaZLGMSXArV+BLKBzkav45S7RZ65i5N7cRg0RwlwyaleU0S4dBL
BsaNyHiTxoq3/2U5Toal7pymRYE0BF55eC5YJUSNgvT531lgvAzVa6jJNIa3DeTqWv0qa/6X0dHV
NTQZz9K16jIJNcpacgWV2wWcVMYFILXH/XXwbrvJeJZSrsDt3yvgi3cwrfSVvLb+4qRu/dicJR9N
Ay++yCdg0h5FSNHnjunw6hi8b8W4G0VIux7eDS2ZEjIZ9SHquOOcnJDA0j+1WmK2poCuT4b5sqkI
QltJuwN0rJ6hlmBMxa3WqwehBwQCYw1lcx+Cm6sqFHvJwTZYn5oWU/XG1/2N/0Oe+nFdGO+jTgam
nDW8yBQf9BrecOi94oYK2vF5ZKm//LMD0kXxc0rcjV3V9wtBewaSeqn6NNUvaamb14vUeAOEhqE6
y3nX/qE49d/VYQzos8k8z7qghv4hgohxai6oaGNMuAAnHkr2jsAJwtsvjg9jjOdpRGkIgcgz0PMy
Ti1k1OjEOH+Cn/PJdBZ0Fcr1aOozegE61Grn0LRl9I6HpvVU8VqbvwOiZ4EDDDSj/Xk0OfRfm429
D3+gi4zHKeJJi5t8oF0Cw6eQodoHZY5NvhsUnQoGrIo767N/NXUWiJVL6hB3tHxvmNNxTFKrVdTD
/jXgmWDcTyjqao75CTBklKDCC89jwJW/pV9/7/QzDiYVx7TNRsws09wp+1GBnpGirIbXAjxRvCIc
bz1M6pKWS5rGPc59a6L+BpHyQuMc9j/UFT9OO+M4QkHJKgJdT3BeUiKqGiLoFXD25F2igu886BfY
2T4WSKU1ybQQsKhc0KY6TUGMMmZ8juOXVLzfPwqcUKS/X7/Vy30yJlPFQzYAJ3FzjJ4FaA48pj+X
N8Bswc/q1M7kGl51BzaoGdgkr7jWMJ5x4dEG7wcLDNN99lxSUklapOBEkkn2Ijm8wvjAKGcugP6u
ElfW/qI554Vt6BogD606DburGpHViX4Byut9CxsCX4Ak/53P6yzkqgbsWjO0Hnwq1+VNC/ZjL/Yh
59odCwcUt18EcF+c+8SSfdERLXuY/eG6sk1HOJM7UB6UT/s/h+Or393c6iNnAkr8qgqfovh/8YrP
KHWl6Grtm+G8b/X3f1/ZieV2FEY6WDfaykm9zG6DjjFQ/ThUz6KX3hqeckjveYeHdznZwVfwd4dF
E3SUJIPi29prQbfAuYlnE8GkFlABfJJp3gVlXI40RjG8jBzeRh3xRrO2kiSc7SDMT3VkWHkWW6AQ
tUEc6xMoTWdB5aSoYFqd/kpQGhLH4Qe4Htz97d9/cejvJJOr3Z9AqjArAX3yBL2/lJ2LBM8rM5N3
tjffxZilF0HkJGH8lUmSe7lMJFK9c5JEt+Bt/tr8gArccbDzYwyEvKBaigdOaQwYP6gQguH3FDcX
uvoBTPwq5GQu4Rij2zhI7NxInDnAVKyie/v7ufmNV2aYGAaYfCyKZYn3fw7wXJKfOpC5YlLIF4LC
3zel8pbEnKdKxixj2IB1BPPbUBlWLAPa0VldWgJpHHA62xP0Au1UrQ+lGh4TsTn1ongnS3pxSmJh
tFo1061CGkxrklpM0oX6a0OGH1GZP4WxjjoiCX8N1TgA4CwLsqVq08u4BHdVcK9p0lmNU68zjeMs
GSchnX0SXFfalVk8xWPo1EF73RmBeJqN+BDWEBiskXMpmpeBZwsK211uj/SZnd4kELixEzJEVqgk
0K1NZtPt4i61SxHqtHVTxwdZVl2xGxzO9m2Fy9WXYqIzAc1TIGdSeKsbgSUPmiVI+N0NT9t22799
2GGLCgE0fKAug4NHfMlTbP2cGNb01AAWDIIJSs9aPUL9RXBAl7i/wO13/soyk9rHUxAKXYdBnsa0
oGOOjk/oQo3rON11LjXMVz7aDMkri+RzSA4FvYzkhGrCzignxC8jBmIHqNCJhehWYsb5gtvwmJU5
pkQZBWQyR4JujJy3TgSt1wxk93M0H4VMQwvtMTNelkD0NH0+7m8t5+aZNFlYeU0xiUI0KWpwX4Hs
0zwR0ct5ShOb4Xe1NsZhjrU4LImIYFFI06lOv+c6xhAKyQaZl2uQyIqayGkFbg5OX5i/JZErs4yb
1E0zr9qqES5i/2hkjTUKKRg1XAEt8URS7bEP7USroXMac7zZZn61Msw4zjZO5VoadOADc9UqwAcv
mDxAsSRSj7i3OsZjjnndKYGOp1k9pm4aqndGXJx6afC6zqjsvC9+SoV5ngT9RpL6L1Nnz2WQe0Eg
TpZKpSAKHC9oyseRHZD7OQEv/3AqE+1tKgQr7sbXEPMLUhyfh3jwAriTRkAHC/5TTCBZJGpOpcR2
EyaOnOd2DDSX3ngEWhedLDtBoLlz213ls3qU5Bagud7uxx7UgP21OMGpV0L5LOmnQr2VZ/G+Ks5V
Kp1jUB9UWuCKRWFPxQuef07dPSljD0b9COqu34P4e9p45gQpegXyYJg8ncKfYRWiSusHGdqxfWM3
5ewmQ3Bddw9t+xZOv4S4sgNKCoBuYNmoFyXVUAzUr6IqP+PxnlRgFTsY4sVAzykTrtP60qH70uB/
6nSr657S8CpqrnMkympS4KUtwbBxUJaXMQO0Pvkxq1R1s7WIVNjEuBa7nOMZ9u8nOHw+309lBLx6
EfE0EJXaldFInyfTiSESv+8G9oO9wWJUqq6U5znJo1uwm3mVItoDAWu5TrGH3MHCfdeKQZbPS9Lq
IYm1pUL/Aq+u+IDw+gQFc+0WlLaYLwSA2+n89IJ3ANAQ+6vkbCYLV1EnOcRjYIhuw+q2NG5FA7O3
XDFlTpgEscXn9ZVRbDTakECI1RuEU5V8gXLUOz44u5F9vfD1DPV4Rxws8cBDRfMWyHrzPs8rTUSc
hBiWnWSLnSd3rchJDHlG6L+vQgYuakkw1B/d1sbzWD6Wxbck5lSeeC6UOfWCosWqMgI1IHR3om4C
ilu5+0dh34LB1ifHscXf7IBcCoEyXlrqHwuOCU5QN9iCZJJJwixoeA/G2X0jQfXIiHyp0L20eZ40
476bDG9GtmrKvKcQ5zaLTPKSonWsREIS3UqD7HTw0GGS2b3R+mCA43wpTmpmsAVKA+r1JbhoKRpe
BJ13ZKOY/xQ43+XTcFPZ89v/1Fj6O7riFfb59JmkXECiBjB8L53GZLkh+hdJ4HI50R36c3g1fitD
msW8hBPK99MAOrNafxvj+1y5raCbLUXz13G6amtILteXvCpulYVTb+PcMJFNXRZSlLOE0cUwvx+y
8JL+H2lfths5ri37RQI0D6+acnA6nZ7LfhHaLpdIzbNIff0N+R4cZ7PzJDd2vzQaKMBMUuQaY0WA
hbKW4gBkT0CIU4rZrpdawROocvTe+506DhKvIrH030HMmaVgo8lpvTZB8tnwlSQJR4B9vazc2OyO
TTKBMdmtF4wG8PlO1ZewuxZb/qRgAzLs9m7O3zNLhriRrCTWJ7VC91gxQWrbQJFOYTbY64EsIs9T
/nHdSl2uwP/cdrE+SRbqGEmOjs0Q84BHVWhQ0F9MQbuDKlX3LQzX71vJm5ZcP7EcOXsculwWRq/s
FrMA6dfU/E5kZDiyIxScJBmNJJkbF9QM1SPRDhmrt1OSBHSR4kfXv3TlKYu1SFSFwC6bD3jKGP/k
dYS4n90Yx5VfK7lh3kHOLfQdR1xbcj3gs3tf2QQUvDO+2hRXT+oS1AiC9+0G+X8OuMs6floc25DH
PcrLIBZDWdkKgYjZVpHpOxsdqHvzptUAtJDFB5IHKVYoURuo006HXzVX6GLHNwO6u3PyMU3KS0tY
fP32yu6RYGDA3OoqY4JAj+ZLpE67Vq1DT4bt/55/uHbYQiY0jnSZKhvPvgB1hPfobnj1LXvbx8Yf
537tVEFA42HaFJsVqWn40vqrbJuC3UkRchXpMiN2PgwHM5geSzB6byGjGBrBcjvdTuOqNCgxrTK/
K46gWK7pjKxsMJbVNX45uNTv7DX/unGnN9v4bRpDaPQ7loCFc8bwrJmFo7v1NOl09fU02xXHU5S+
Z6btrlaXTBvdTQKtLd/myYvS5q50521XkMDs1WetdaLr10tymcUJUZ3qmHpVgEqkbPGJ24WQpKL5
SXfnQGNjeH0xWVQvjnHaSts4jQXCexS3k828WcfwVujaJwumaHpBLg0RGNndkrhocZDTtolXeGQg
Jyf5i+uvZv96fVeyvy8YKmKgf9wRfDy7J5u8RJ21+H19Bcnj+O4UnZnCqR+SyS4H5a623kyKwg+E
VzwpqZFsH4KlcSdq9kBOJECUTKH6snLC1uCE1X/VBx4OaP+DhOX6vr497xWz84+hTMp6uy6RS3IW
5cnk96XiOxxqat2nlua7ntz05jthauDNjoQ04fuzX1lbhPA72aCmY0PJqV7sTd9AydmugwZ9Ns7u
CgaG7GNeGH6WZ1uiQMSg+cMBPTbqaDZ57XNj8ZeO78u894fmd+Oo26r7RK2FzpDDQx39+kFdUNdC
L/AnhDGEb0OJwVmvoLTwa4Csr7WFzAnM1C451J9DVAZONK4Av+14gypRlDwUv5zQOzWf0yyzmNcb
NxCE/btXTkGS1s4KvHLNy13pLVBYgZRh9aLlUG3kYKhkvolxZbPyG0PWNZKZD0NwEnZDPErGnmAK
XIvnxc8ATos8+Hsepm/21tnDV7Cg2pDN9eNf/+6VqyJOEthW4nq5USl3kL8DnHqP6cggmZ5S5ytb
vkyjDteWxvUl1w96bUmhvqNNmZVT7PbkOmpAx/caHChJfd+i81easut1GfXzc73MNZM7NzBpCcrK
HCUPpw2xvXhBfAWEOt1Z+zpsNjKoquzdi/IKVjsmhtoAO7aGG9YNyn/+HGtRtZcL08m+3Wr1zrYG
wWSzzFzQ0GqD9rlobejg6br5Q82zeEwIqrxpUCdP17+e9q19c+37CU4B5Le8IyiLnAxi3NdLGnFF
iTRUR+fE/W0z8P4zmmEEmnXYupFC2pGTYmfU+yxhNeSBaWi4oPBKzNE3svGjn/S/Zq97Kqmew0C1
u7r0oDfXbFAc8/jByzZqW0C4DUM1xXvHblX7QxnuWDqGBe9B1e6F5dhsRuOe8NtWr/1+qHwd1gF8
ob6XYg081gI8B+NShemkhjWjvrMcJ9R1lCxqEBiNduGryfvgaL4x7m1y17rLcWj0ne2hfFXcJXyL
QcCYWRvd21YmlHmdCUOiDKgxvfez7tPq8SdzJYKO3TbBJBjVTl59sDEzaJLCr+jRmMag0ZBFe9y3
IGVmVPB05Mkh6Ep2XeDYR2azkGlbR/tytSYaUW7m4xgQ8OpUGHHQ8yToXJDwFZAQbgGDt3+R6mAB
dkKzV6s4QT/PxyXwaa/vSP0EIH20St53YOAy+8MwxK325JIHw/uzWGroLLO/Aggn76tNN0ydfTLT
QGnem+kDQ7fQVbIjTdu5EwvG0fPJcJfTh1xpfS85qeSj6dHvZVXQsaj38mhsaejaD44REcf1NbIv
zAUtvueOgMppotGczb7uJUFqmHGTUr+dV0eTbVn9kUHAC9z0YVr/UpJXjaE1zk9L9ciV+dZb2kcX
YBBCi6DT/5hasbU6GRBFEheYaxZ69oKKPC3dVrMQnC4EfQjwh9xffy2yBQTnZgwKMtkVUVmvCRX0
G2YZuY8kfRXHQsD0lKB9jPoahxBXrEbWDd17gXdrdQDHmjdUOrIsS6hM0VWBIy+3urXxj1H9dYg0
yY/LtmRBej+89jE2CWtX3DfQb/arMexwbxRfVuaTVT4sAUDKCSgcM4qT7aP2pXnKwQqYRmuDoH+a
XqBlAMyqlEr9elPNtQTPNXHQOmIYiJyGeMagE2ju2gc0jkCUti7NAuUeJKh88nV/+g+0gSShsiV4
MrvpPHTaUNlMimrbKjvdPJC2212/sDL/JWq66rpeDEOlr43D50ltn13SBZ6ZBXz+nC0oH9Z3lnUk
CUj7TVfmWmQ7XF/T2XMcDMuDKgDu8hzo++8ESvVT/2vwDxj/iRiwSqEsNZDUmb6RJ2dLli0DZMFF
kRP42Z2dHUf3o1q6ncokJVvpuQqmZrR51XTpsjJYJvx/VIr6EBT1GfRcZK9DYnYswexknHq23laA
8Fl8B57h0PBkmBzZEkK0rIHhpFYIwB4ePyrz0UR0fP0myi6DYGaWQW+bcTEwh8dIOFv3Dt+Wmqzg
JYu7RaUQRed9NWTqeuXmCOovOzzm6dUJeGxEeaycspsVoiW7dZLDE2VD+ODQzjFQEupGjBWm7qan
Mr8gOT5RLKRWaqXL1uLaSvugfBOJD6pvAthQBfMJVEQRfXQMn/271hwkBv/+hiEJnbGsBthI6Wdw
Zu1ZmYfXL4bs8NZ/P3uynTcpraagSNnU7zYG7nM+SwrcsgTaXg/3bAmo3M7qAmViOBegmTo/3U53
7WblcNL2q3yNfoJYie9Yfg5AVQT+qq/lrd6OW1l2dnlO6yd7sQWrofTg8x57pGfmZn5RHldqkv6W
ln6/UcDJjGYJ98uDDmqSnvjLbbORvg/ZNRIsialVarE0cAfFGPDARgIa5BGGwUcwMfpQTfmjh3C1
ROrfZR9ZMC+F3uTUsWAuZw2AEuAt+lyShkosvy3Yl7ainWe3aD6h2Z8WL14Tmd22VGRPXZaAfqdT
Z3cpc1iVmWaBadoJY1nJg2IC6aogQRpSPbKTd5TBnwcTtPQJYCb9su0NbXP9wcgazY4Qt5gQDdL7
EWVCHTTQUNyofK6V/qJAu7imB9fUnqhx8Cz3d93aMhV6mYV1hLBFTyq1dXOki+BGOCTvFYZvbNBJ
IVt6ZzCz+RM/DJte8oJl4aEjmKHGG+zG7WD+7PsShG991OyMMI2+aBapmp8dtWjKAdiXzVpInosj
2KaqQFa7TIAFclqGIFsJFLarUje8/kElcagjmCdTLR2jLeAae3Kf1gt6cBhlyiB6g1RsdB4Usjxe
X/AyhvzHDjmCHapV5C9ZzckpUSdwK54KiBgs6rvjvVOzDQYOhDOgVTUAnw5lccJhnwr1X+5aMEV8
KXJ3qvAb+rEOjAYVdWtCdrxj7e3CnUj1niSbllgIR7BBqcfrqbHwcs3NdFDuMCerB1WYxVYGRl1l
Q44OADTQGLB+X1943ciVAosjWCY3B/CkUia40EwNeMVSfwKuwHM932FzDNbd6Pp6MnfnCrnUpDVL
O6ZAl1o+9LzXlI7un+gXCKfJp/bqPdiNX22X/Voqz++yMTTmAOQLLiBEEpssu2ci9UACiv7c4esM
Kwr1LFyn/8sN9J5BVlrdy0ejJCftCrYpn3u3tFuksiPXQ1OBFJEGkgGDolLuuBAJkF1h8/qXdQWr
lHUK08sKoUtWv0/jb82Wtf0klsFdf8C5s1G9dXA1QTWgo6GNairTrW3uQJN9NREEm0tSIrs+q/u4
cl/FiYfMbexJrZEWrwTKTI2zEASqmyS2fS3IM/+v1/x2CrwN21DwM7IVPypJFSQP1RWtk244KaN4
MCR7cGsac67vBtijtJwle5V5M1cwQnmhtNBcwiRCcpvcW5hjGTdD4pdburfDKUILVSUR0uTM7zay
Zt/67K8ds2COimkEtnRsMb+aFAEMQl2yu0q1bvOBvk0oMOqdshv78o/EOHyf3rV1BXM054mSMYIi
Gc1S33E+CGQbiz7g3uS7mPYz/1S0DavUjE061Ad0lVDf7NM5aPPlq3VgO5Zh3CgtKqGzU+iHMR0h
j6i+l80Y1faRdutQnZH6M3Rr+yyJF4x0NO18U1Q3taJHNLFCanZHj6I8yHHiy1g+eWT+arSnsma7
EqrCS+r9UUxFCzAI8LwAmWypHdr8CLNYtBSYJnMdjB21SRFpmfJhl46v0/meZX0Ze8QGJQ196ukI
o9bNZcib5VAPqLcOzFfGAQKZ1twGjFe/0CDq9q770rcLFG+RlM4ui5jBgR0nt9R6zfR9PamB0iel
nxmQT8oXv6HVElbo7kSTpfsOkB6DnYV22vkOBp8nYwp6t/ELbTtrEO0CQ/F8MBlI92foOy7a8DWy
AqO81QezybYnBeowdPqEDJevNzsVhPx8BO7HJJvKHqIpZaGmOmC1VILWGYLKqB/MygsoiFndKg+a
LjKbOqBWFykFvsZkRGb7NtR3XbMEKlFuNXOb8sWfmlOfAbDEaZCNmq/qWsjRPm/N0p/HD6O6c/JP
GxwRVF8Cu6uDYkHboWp9GzhwmkJ52Oa+2hjobLroNRqY65vowdE6jGi2GHit7ZcBf9LTbjtowy82
CNoIYjETrIsuqFzp8qi2w61jQaXQY6pfZu3JKKrPRT+q6Z1h3IxmtTVTAAjGMswTNbA8sH1bVR3Y
I7D7BR/iMq1DkvVoH94sTWjdsLBa5p2uLGEzlVu34cds6YNxeJ77L54O+xzxCkshG+xlgWkeGsM6
oqZ6AiPVX6paRuCb7IGqNogVpUYXj0sB3dTpOGvZxtVNfNiTt4Bcf7R8jcFTcgIuWD02zRZ8sRPQ
4O2mZwRkYHHpbJpkfhjaOnY0iK7/MSo0pGYW516zWVqQQkzIqrJ+JiHhVqiOe56c7OmUNV6geS/m
6ASTyoK+GHq/5AqW+mvSnoueYlTSgNUFFqu0Do65jH49KodqSYMC4RKGGp0gV+8AxIgapdkPaA3o
Dr9x02LTZTCT7SPX4VwtzCtVuLrl1tAOk3qX8wdoqPqT8g4Gq6BoWDC4H0v9x+X0YcFLbFowdi2Z
n6NLMWudn3RD0PX47iBN4nkV2QSDjibEJLTDjMhQZVMEXXvuOxrw4+McZmwKmpRLnMFlE20Yuqli
+M7RRKeu1S5fKs/FxiMtBviliD1wCbUQusVIwqp6CRwMpJOCWdbzv+jdzxYWvXtGdI5XTU/jmPtd
uUmrp+u2WLaA4N1HJFINV0o0/NaxGICSa7pITm9NHf5h7M/2sP77WQBhG3U+zAnkC9VW2xTOviAd
YiEiifMuOuyzVQSHzR26tAPPcVLrB3F+M8zgJfpLk8mIbi5q6plnKwn+2mAMt8TAZRg7f00BMW5H
oIjRvNCvJlI2Q6CG4McOS3AJSdH2ss8lOOxaw1h8NeA+ZKyFVthnTpR/+bUE15w0Y94gSQDLRLLv
ql+O8zjms2QNWQ1KHOurstHEoJuxohWh5b4YGF6mW36s7tJ7JYJzHaBFmprBfMg/F9vv3mn43win
nEFERLKg0YIohuqBwQC6Vv5UZlubvIy9/u96dSJZUD+biWJjLvlE9BfOnwZNWgqSBMoiB9AygIkP
bVwM09Ve0Lb3c6LCA5s+tYaoz3713qeqoKo2PNs0lRVEJDg8cZDP9Ga7UQn6ZWS3zkeybY66IWx3
KOs9fA9S/8OE/NQKRJagfjF4PpUA1K721zrQ1CeNTzvqlxHbrkJyuCxQc+lROoXAZbNZVY9lR/3d
/rv2IwQLU3e6SkDzDWg52M965cEjcK7uElMajTqobs2nKi8i5mwoe2usL6/kmQ923Dh3n6pKO06Z
s6m9PqzmF1PbU7D2LwVG9RdwIuQIhGZ/ttKQj2/MeTaye11zXmaj9NUBXcBu8bUJlbVmz4AOYC38
cRPp7A0NDX/qQbFVIpu155NpTG9Vt3AfgcOBKiPcuUs8f2p/ldBJvO44LvNY/JhB8Q2brlWogDUp
yPC1X13YISaLWeju2/fqrvpITm44xg73qyN9W7tR7D9oX14Gep39BqEK2ZmDWxYlatnDZx2599WT
o+NK9M8wIXmUhNbtAINMjjxEnPHCDxZgedmm+Mr2sqL2Re+DIMOwTc/xIAX+dx9XL8XYMgV22ULl
FcoXTfflGC/4CtcP/bLvOXsIgu/JZrMC+CGDFEpnBJb6OnVAaFS2vyQVjdKKm4daqx9AdBV5yutM
9CgZ/0wz6CO9uM3Ic6Gyj24EMgOxNJVciItu/uynCa4JiAQ+Uwfl0bW6lb0Y6m3BJSjEy1Xnn+8t
tlb5rNC+siCckALtko/HQSX7qf2cMUGf6Es4OZD1MpXQHTtJ7+tiVedsYeHtZ2lSpDqESU9zRSHx
s8SVp28N9YEw5zi21ub6Z77sH8+WEz6znvY4SWAR1k4b4JMRZvmDEryyNuTE+qDG/2Ms/JcGKTPE
2Vvj9/XlL5Ovni0vfEqWLtPQEjyrdfC9953X+S8VL/kNzuSligtooU+IE4EjdLf43H9Q+w+LCBnN
7xbShpjNf7QdX1bHu3i9zn6TEJewuphJUeALqGXvT0hFwfa8hcbO9a1frhb+LCM2b+uaaloDADRA
k8MOEgtZ7IalFlorbUyF8ckkWGTyahdtx9mSgu0gNqQdxqJQ7rhr7Pq8OaR2D1Wbl2ZuJLdY9n7E
Dq47zozqLtAQqxZle0s3aJeEq+rlf6XceBYkiz1brmqzkShYiRwqrLXcQBzsdgm0aO19y8pY30j4
f7jmsyMUshgjMTEeqs2gTohA2qGF86Z/QE+Io0e9cmPsKV6O86d6GaHX/pg/2fHwDN2cUFYqld4e
IdWp2exWg+MCsb+rjxNo7lCejEm8Lp90ocag/iaNjS5GYWd7F0wTcUAUnnk46QJKGhUY9uhOAZWu
HBsqu6eCUaJQe+ZLDhGiFIC/nKFcx0+6+sqkSsWyhQTzU3M7Uy2URe9cEA3U5G5uq1CdFSDq36+/
dlkMIzZsVXT0WL+mpiN1thwIxJ2pvnj1g12AQLsedwNAnnn+DK5BtDeHsMqSoFL3dbJHQ8VXHdRE
yvxgLygPO4tfu1By41/oi8qMkuQTi/3eVoXylJXCHmc7I27icqNtvM1KoijlS76YTvxcJrGtu7BO
p8TFgbQN3lC+TIG7VFHhHO1q/kodK6j4PStvWh3JGbZ8/XNoEi8r9nUhIDYa44iQEqpP8RA7v/I/
a2Kx3PDZV3q/i/pdde99yalXLnfUz/Yt1FkSw7FyAgwy+g31sYzAnfe4BB1QdxRcoFIpJNkpC+Zq
ypLcBVM2+UYIDU8Qtt2Pb6sQEoCNUvuwvpYrtvEfnd2lo5m6OnNQn/4xdgZqFnZQhPPDeKs85JAw
aA8NhcY6FIllpKcX2wtnpyqYJs8iTr6AiveOV5i2MCBcpmfh4IwxKZNdZ7GA1cPDrPe76/doPb5r
OxYMFbxcknYDljWcB9f5MBNJ4ivblmCfPEYdbTAQnembdAuLe/OfEXFKzKDYs00tpc/Lds0ppkcC
tPbkzb5hmT7LJPv5ngS5cmBis3aZutLoO0pPLRLtwNCNJdCnQw1D2HjT0UBZOPE0PH3YOGs8lYTd
tEX7WI3PkBq6Kb36aUrzx7q3XD+jTxZv3lp3vNWMNNJ6a68a5S+iozEB7uDZPDlLCjmGxa+YEYG0
LwAvpg85tHhwvE8ytI6fGho43jQtUhbIvaVT8axauqRYKHkTYk/Y0rPEzHvECw3PooSiiNt6QZmD
UorsyXLXGh/Xb+TFT3mWHup/Tw+LYsknrrYoTrbNESLuADp0YVGke2608fWlLl7+s6UESzbYqcFK
CJSeEtvyS90CT161vb7EZeDp2RqC/bIpisUMPYJT07Shm1i/5kl507ppayWgN1FmaNBmPhsotshC
U3u+vvxFL3G2uhBkDdaA5l0z01NBpoObdQFr0q0xWHFl2KHdbK6vJjtPwYblZUInQgesxpINJ+CP
9BZZWiu7HoLBKlKlrV0TBiV9oXA7O2MLXOWYRfbTipBo42Jf3Wbv86v1dH1vl+tqZ0cpWLKBZUtm
lRUFNkJDE8pfwvL+W5oPWQ8LoJqwzZDXeX9Q0QAJgOQRXo6Wz1YXUrrRKCEKBFAeItfqaQmdm/rZ
DUHE53fH/x5J9bOeyKHQmazlXoX1UrcIxz7zE+N1ZExyYS5nz2fLCPmclzuerSCRPLk0/cPa+yEB
W4MDmqO7pIVqCQaFY8spwzErYsccAmJqXwV/NpPbdBqP9tCCMWqbK76Noq497wyy3IPUkvWvaoWm
Qm6cBnvZa1V1nAbzcWh10EHk0yQLxS6m22ebECxWqhZUw7TOWoEwfmlhEZM7jncd0CeQW/uYV8o2
5GA+SO6j5CF835izVhHmhmqSOPhCt4ityVO3Q5c/4higHyPvdkamqm+9tTnodzKNFtl+BZPm9ayd
pgEfLdPDljt71er8tqofJRuULSPYrrTMFqbyFUzT5BihTw68dVDFgE8sCvt30elNMDbNNh1/mz3A
B/1k7twlu2nBr8qKYmujFCH5RRdj0bMPLdg3tYFYC2UeMPEN2RqpDQ6IEQI7s4vQsMbszzDdDq35
C/TfE8TqBvRtJGZAYmC/k4Kzb97bg6UU2nryfUgJ+t+pLnmRl6P7sz0KZm7mWTUkBswc2k1RGaUR
pkRNfw4BNN4oT9Ob5EhXF/uPcOpsOcGu0clVWWbCQfXRiq4Gjuek71b5ZT1EpeWVfkjWk5ygyMtg
6qoydyZeDdllJ/MF2uQb52iGoPVAvcH9kM9ryRYULJw1g3wCatgwpHq3K/ihZ6VMZkPyUL4z97Nb
UVl0KfQCn6yPzH03BdPBRKvnm/Xzjxa0v91tsZelShLrI/ItZBPj6sxH+KP5tbfLqHDLjZGQB1UW
QK3+/MoF+QZPnm1uAsVerzmwAh5pNyCH810VPsnzbSDrlKSThBeyryXYnIKZtTI52JYDDj+LvaVS
ZLTEhoiMCx5jjVPa2M86GFI+YKx2+7kE7dOwkRJey5YSQyUbil61DaZLxmIYqjD3iv1kAWRjudov
z+2QauDNLekR3v5jsTo7vP7YZPdSMCWZWqALCHQXpnGfMuq+O9k+dU2ZBZHdRMGC6G5W6HWD209f
5ghkC32QxUqgbdKTitL7HEKjJFZCaUC2/vgr91KkZLTH1AKZFQxJdchOq+YgB13qCcTe8bJXNibU
PJ3GV0JAPoFNkriBy7XpH6spcjS6Bu3Vpsaek1sXQ/Xrho1N/aRvZddV8h5ESkaz1fRZWx0O8eYN
9C61REaGJ7kkIh1jC1xerqJUelKK9DbpjxVozoyBv1y/irJ9rP9+ZkXM2VqKWivhOGsl6nugEfta
ctvXe3btQgimo+u6wjGdCd8EygBJF+ku9Gor3bcM4xZiMxvbtve2k0gcmmxjQkiSusM0LSkKHw1R
N5PGYyKjr5YYYEOwIqbXaW3h4hX3dOcMyiO3zffc9p6X9rdF6Nf17yQ7RMFkzA7oWMCgjs7V3op7
8DRZm1X2UkYTITs1wWYMfZMOM2gwTkMO2lgltlJZ90gS14jEHs3MdNDAfMc1WowaYozY/GQCfWHH
qwSqDKIj2ZAoF1qOKnS1yJqC1AMAoGuBXTYMd3kJ03R009EcCDv//Qkxonj2UnF6shU1GKbnFoH4
9Y9/2aT+7wr/KN17s8pKTHmfvOous5i/YPJUTzpfNz3faorAGpLj9RUv+46fFYXgzHBcPs9cBZy8
7dGj0HfUNAKGbHdsl7frS11mBHN+1tL/fn5qlkCYsgQr4ZwWcc8BEuW0oUdlQRafqjGS03vev9Dx
XuubO56Qp1InG6hH1IGpQ67g+q+RbXy9vmf20FIclncNmKU6EAqDgiYYyI0+ZSGzZPi1yzCMs32v
9+psKW9a3EEvLO9O3TsxnCR5bD7yLw9UAQt03Wno7Ibn7DazA1AMSXZ52bf8HLlgkgdArQnTVBjH
Yb+glA4lmaBZZCwWl23WzyqCCXYUbeQUWr0nuzJ2+a6Z3p3mQWuPxxLUKBL7KNuRYIyL1nbnPsPU
pNng9BKAvVUQLVh0d/16/B8Bxs+eBDtsV9mUtRb2tPQW2rHqjmqLb/WPS00jF0xBBI1MV5uDdHm4
vrLEyoiFfLvr9LwBgecdGW+oqfn2LPNnF60M6PfAhQvqXlscTawXL+WOihVUF/Nr7fIy25EHnNm0
mYzqRXFO1zd0GQ99tp5w/12kFP1Y4ZMlz2vXud7naTBAad7XNjwGwnebh/QRhXvZE79csDxbWLz9
RlISXdHXkmHzVNqAxlRhvanuvJssLIMuKo4Ueij7Kpq++I0M5HXxop4tLjwKRa8So20tLN6DuotH
Q9H7hdNsJYd7MTg5W0Z4D4luNTNZoJWLTvMR2Pub9nl4XYWh6l0NR0tuq/sEJCyy3V28pWfLCs9D
mfNyHBvcITuFeVZPSiIbj778As+WENytvoA0ay4ocgvAfdHy2Zp3ULADIESTvHXJXsSGFqFq56r1
AjZqpvvEU1F0/XX9K0nugthB6rXUIu1owAzn/NG20hvUlTEO5MbXl5HcBXHwYEiVpbHzlVa75FGe
2WHKpzhXPjAPHFhVKnnXsk2JHpSbOQZscAUaEtnK/EZJxAcqAV180wf9I6n4uQXiQKGTTVB4sGuI
CU2QsZ+WB9tOHzggfD3QiVZnVD4piyUyLPhuPpLQsXjhG8zcmqq99aAw0bRQSECokenvxFNCXneK
X2BIqZqTvc53jf7YWkloqm+LmgCkj2mDbt5OxmE0YpAnQi+5yG649lQbrZ8XO9XGfAooWiAtri0b
LTf3fGAHW632vHaOzPnkJO6WbdUqkrar7JIKtsxx7XR2xzo7oVvn28lDm0v8zuWJ9bOTFgxW2jO7
0mYTmcdmzT3MyPtI3AjM8NshUsPGiDHlQ/amJACVOCNxnhEszuli9Ujf3CnbmabqZ0CLQEc2NgHI
yhaQ8IBu7Poz+SZSvHanBONVN+008wTPcYXtmYC/R2bgvYJISduykAReswVXHGZIC/TqWQRJDVRi
Qfx4n7xW9zTWAjemn+4r5q4DgnEDuTbxetLXfp9g+Wg5OXqp4x07bbO1ef3gFdNu9ip/bmXdfMkj
FnHZVT1mtVnDS5nDBPXXbds7GzC7XT9w2SJCkqGYXoFJlBxsMwPdN0kezRY5DN0cXl9G8kTE+Qlw
Rs3jNMDdgz4lqHXw6jmG5OrIlhBsnjukCe2sLDvp7Nmtn60i/5cLrD/gLFcg9TwMqNBjDxgcI3Ud
TprsmGRfQ7AkU4FXVhRtBqI75ZG4hj+NwC0tmeSjy45KMCcUoWfWOwhMUnWrOfOGOt3m331vIfSh
jVuYhUOyE+ubqLPB4J/Pkk1czt1+jKIok1z2XkdVA+9jBvvMtOufQWnZ3prK1g370NvU4Qr5qphf
36Xm1pAEJpd73meri4ag7jJMzKTZyX63PL956mGqlIgepjkEnDqmsQwbe/2j/UMVeURUBw0heNu6
wTx3qfpQqQuuf7XLuD0XRNy2YaOCK1ZqjJZrBjdxxbuwLPz6rwHYYrDBsPvNGOqxcq9FxT04NW9k
b/fyvf9ZV//708qUqmgagntfcLrJJgIu/3LbsUayv8tH+LOMYCJqZakWxetyqKAfy4TErSNDrMk2
ItiIrjFLDGLz7KTkTUCHZ87iJZfpOsm2IVgJoGOA5yzb/GRCewsqmn5a2ZKQ5v9IDH+OSnjAGOkf
R7s3wUwUq3+SFtwmSaj+XoUPMBZ5gyZCdiNHb65v5p/O9WdRwfnbJrQE0nTIv9OK9jbflOCLVG9k
7cHLsfjPMsLT9XIK7lF1yk5eWUD8sgosoBDm/qkiSmDRl+tvSnIjRC5KV8maihQ4SKW98xRyn+sv
RU3fri9yec7k5+GK7JPWYhfdBF2zuyEEDSykvsdNuelvEySb/cF6SXzUmAL8d1M95/F/yZVytrzw
foGCXUhu4/0mGuzTvFtYSCvTb+YkzBSZlqTsRIVX7DlQFkcjFJ/vzp44ahPFHV/+XD9QyROzhHec
2txwigkeUkcOvYof2FJWb8ktFEeg1LxJxhFDYBA/miO3wdT+d198CTwS1E/jU9MFqY34lkTy73UZ
SHH2wYQIwGWWXmEKChWQg+Ovyr/stbn5/16T7O2H64cpMyYi5eTSwG+5dMzgVkC3cAKFUFTeOtGy
x+A/Bo5UcOPJ2Tsvc9Ge7VGwJgMBjzFq2uRk3BmfPAL26TBjojwcHuk+eatnAFl9NZ7/H2nXsSQ3
ri2/iBH0ZktXvrrat7RhtBy99/z6l+i5b1TClHgmNFt1hFAAcRLHZu7UA2qxJzB60JMW1FXlkAZz
e303jB18Ul10oT3lo59y24R/1Hnzc6f8rJNpyNMoBHgQzOluiL4oUJBd/4IEMPOclJKkV3MLKhH0
3YAw4u/KF1XFud2PerURDkfkWVGrWsVFicBu1Q6QjTRFKNJG6D8OfYzeLkPlz9Y5K1/HnkiZ/Mad
/PtV4AedsnFshi4Efkl3I4LOCq3aDqhnrAfLSY/KXooZn9dOPYOHQMztnjhhCsF1DnHKsCySFo32
8GbjcxbY5l60QIU3HLJHAe16ozucMRstvdRP6hY82ifjaf0TE3DE01oKEB6sagFwtGgYlRugAJjt
IHj4lpY7KSQaWciz5uBHREFQMmI8V+rGynwwL9zVeKuUk24jOnSTvWiPOHLNgfTEdn2b7H9ecTF0
zq/JzXZExwAsUogDkPv4qXEu1E+aFfjr6xAPiM6BT15DWrrPYJJyqW4Nvd+FkkVcGWorHLgEbYuJ
w7JNLgoMJJzBEgS6ytbRA8K5+E326W/L4EufLbiXhQpzpGjhYrRri41xfR1DrKrdvYfIs2wT5N9e
18+PQBx+fglsJglKkXAF9foCAi9/hsrG0KNFJzxbUGMCq386B/b6mr+J6X5ulIcfXW6lpYMNlpmN
8UPElB+8riDERTd8hnZZkFES95F4IfiCTzNNdSJnMDtw8npFFLlpVWE0rSK2Rh0nhy5mBIdpSCfE
4765zzBbyEgK0ZFD7Ia49fyIUlCraa2NwO+qgXyZBZichN36R9KY5XAWLIuGZuiGaSkSHK9fY8UG
geIIdWsAlY5SeDSrNiIsdLVA3rpSoEM2q/NprgTFVWMTaWkhgR86i196aAl9qjpt+Zz3XeO3tSb5
oR5umdif2Rj+GC4nIdSSrVXmSFKDsqrW1W2hSyddTiPkL2bIrurSdijLg2WMn4zBeFyS5KUsjJOW
LMVWKuYUlJ5C4RS9Odl1WJ/MWQOhHdzuQYZaQngXxq/D8DAYXmBgrKLAP4og0fkxiZ8g/HBG06CT
C6ojzJlb903uGcJLXiUdJEbh0g8FBcI3EP/6IHmzDvoECXdMDlzG/ehJx37TPpf74m46qDuIOxyr
h+VUm3b7Sk3N3bjyv6zLpRzjZYllWcnSywzpoyYudvo0HhaJiGBvoOMvq3C2rFnVXEGhLr20M65h
lqCPQdlVU3loom/rN/LGpf9lJS4ekfS4j8TKBA53jV2EtTtFFnHpqSXY369Sj+jXmcwOSbtLIH8a
UmvfJzp1G270Y/6yC/bVrpbIIKvcFXqaYqIc9WaEIuCW+Cr6GGvwSPJU6uaxb3e1llxZaVvGBbZz
Go7pO/PNIUDVgzX7Yb4Ln7JzdFhqW0aWn2QRpa4F9/4r1lLVZWslF2m5DF3nhP3oNdFJzXsqPcku
2ApO8QyxySRGwbSEKRw60VncFixjwzbw0UzjFxtKdvPW4Pwvn49Dxbw3Qjmex/RSe9LX/NAh0Eq3
swf9YzaR87nArHHtYhSiRdfS1262WXtLf6BylLde0Oufwddr66FSWozOs02P3rDLXDT06phAqncd
ZDeKE2Rv/pPx8eXbwGwm9MrhNTDqp3h8yrXn9f//lvPzy444HGmiIjJaGaanYkYUlB2bdF9u9B3b
FHtB8U4EZ4oig7ikPBWs2UlVN08iLqnSgfRw1yuHQa+gs7tZ3xwBK3wBV8iToBaLEk4WKkwD+DGE
kViBPD4OVoJBFqsxx4UAoYOXQ84Imu2lDt6Tzu5dxN0pCokbgRSiuZVy+OWzcRCjT3FoLM2UXrTH
5qjv89BOKlAJ/UXhgObXJnezM0oEfkXFytShcgijLrUlgbkQMT801A1tdAPDX/9st7r1ftkcF1yI
dT8uigFuE+Vxemvfow9omfbNNnmHHN6R1n6l9sShSzQG09DPeBxa8MI3TPBuVAm8JJbgq50QVOiL
GlNJF+hyz5awxZNNOKe3qhvXx8ZTxcnSooF2CMfWuZHsypHDZGSg6RFvpL1y6l2MOL+BEOONlkqg
NseByCSMaq8VMOjJele6GMJWRPaCQAyePQ66OKnZBsiJgrzJnYXWiw3Zrnthu1DKqZRF82Rx3dJo
qNFLzKIlhO7lPt6Xpw7ugmkH9rBBm8AIcp31G8/u18pbytPG5XrRRAtzVcU9QBj5p9FXfXlLFQbI
G8KhBjqNGoic6cg/7UR2O95G6Ap5KeSbRrdAfpSxnKutkz3nhLdK+MQWBxqZWaEPSUTPt2Yg9TMY
fg64qkriMaNW4XBDznoNonvwvLv8mOfCoSoe0cFDTHyxn7r2rTis6JcqkENRQF5bOiKGAxFtsR/B
JDvUrTf8gaLMT5OWRVH81ZNEkmDopwi+t4i0nKaDCShQCdhYtV0swYUrQRbFo4ymuouUPmfDd4Gs
Z1ALcODQVb2koisMAS3kEvtqN01/MCjzyylxEcoc6lPY9AvQIUSWewLNKfXRbxUUflmCbfLKpS+W
KQznFhbaYQA9Wg7dtxi8fTWqxr186TYUvw11ZpxbkUWQnq0lg8Vcr4XWoC+mIt4jckccFhSWoZeB
hkMzc3mfg+mx6Q9pUh6E5S5NTo3lxkrhxFL8XA85KrALYavrOIt7x0HCIkpLNkfAos5l8QPoAe+N
zg4wNoa0uDedC6/YTFRD/CpCYFEOIcC/ZbWBjIdehS62Xh/7Ab4ZFZrfynX/clk4iNBnWcgCC35n
sutyRzp2d9UddM/txUHT7+RYHzO9CvLtKM3uxi8C8WmJTfL0AYGW61B3xJcVYQ7KNIPbO7X19G39
zVrFQRBJcriRgrhVlLQpuhTo45kacStgPrSrXsbIvDMCxV1fjdoTByKKGOY57ivyiCCvEnso91iT
W3YUfeJ6gIddcVCSVXHdV+NHgMfUQAp3fEbOElo9IIT7TPvxhJ1/eMJXsJItWmlODBvHfNzPcbZL
LOIyrEcK2BE72asldK0uJWXBEiy7LdeXQnWyb8GCfvTIB6e6J5iQV3Ut802GiNd/+2gcxFTBbIzt
go8WtCCIhb7BGB6qWSV8i1vVlmtz+/B6rnaYp0uUhSXk7dUP5XltcdNxV9fP6TNj3FX93M87tD0f
wPViGrb5QCX8yB/AoUpTTqUGNTtczm3vmZtgD9r6r+GBvRC937zXgV1/K93UzxyqTYu6PxzSNNAP
DzCRwsowmT0tgdePFnW8xBofaHd1vHXdp0kiofFQ3cxe9anyoUwbuF+ZwkkHMq7PyTM1OrTq7cvQ
WPj1ysq10oNPCl3x1qJCQxcucQRxgqQ4KCE5qEGtxQGL2nWlpMu4PDIaciU01ULPrbBTJNW/tOjA
Ld0p3EFp6jE7UdVgAtL4Kf7GiPsh0pF5yYbXqNBccS68CgmtdRukLic/ww9S79ic4v9lKKpP8Luj
1O8/V3eIaY7iW70bd8UE2WYbKnP0KAq5PAc/o2b2udHCNhj8qC/CWwrWdN1jM5kqUiRBuKmQDg0z
J4WaVPllffPU1eUASDFBOs24IC9ZFTpNXNvdfL++wq1Bn2vwkTk3RhVDwSoY+EDdAw8GlMc/y7oD
FrL6JHiaN+0lJ3SG77nsDT3q61TkSO2Qg57BlIqmbOFFQU0jtqatbMpU5pxagsOYrhjrfijQ/l+D
ClwvAsRtml21ol1kz7oieuMMPbvSCD1hMhzUBja1aLjpkCiukUYlcZ0twl750f9FafR8kYMIv6Y6
D1Num+2dNmMiWnsSrP5iqOBHaw4iut0CZPmNGKJPlV9iDLE1UW+H0G3Z+Ohn9ztzW4DDKp5AEGkC
mlPRb5XBbUvDT9vQlkPjoZ/SR+h52GUJtsO5dswquxei7IEpebep5KtNu8v0dttWaFYV36ZCdPS2
cERLd5U2OpiF4E71t6nfziBfqCbJW0BMIyqPS45fYgmeOD3McvkpyJszpkmcEFITHTQh9HT6bOJI
431fhqg97616m1WD3xgBxFKgPVZ27gAqbSt5lJaH3NxF+D19Ezupme/TptlIU5lC7bTyUhVCPJn6
qUteczHalp1x0OUMgypGlrgQN96Hc2VLo4yJwsFdssZZxvmlHQPI5kYYTflUZd+SkTAYAvV49oRe
spJKGqv0UkgXadC/hdNjNKNhft0siTv7D+qEKcqltG7Ty6AdrUl7FMSFcH8pYOO5E8CpIWiqjogQ
ctjZsd13brObnyvTzk8Thjv2xkY8jo/o0gdXZvSd6qdZz5HKosJO4OpVFkwVGiIVzpFVIkDC5aA7
nKl7THDpokPxuXj+g7m7a6RTOCTX4nKZxzJBdkUb0bxjmyS/I7kpDq8LRcCEcIsl1I3m65DKRCU/
BPfz4mhO8KU6oRGDokKm8ITD70iKZiOrkDOKrcJdRqi1z59zkIjXUvYf7yQH1V02TIsuIypUxOau
F/ZBM1DEB+y/+G1uCpeCg+pRsNpRZtzjEGn34i3Y2A7qJXKTuxQjpyOSe+ZrtQnvog1Fo02cIs+4
0GZjAfoI5KmCCHLw6Q79C7aC8SatkojniFqJ8w3npRMCE6LsaMN9FnJ5O/TgIJ/M02JG1GkSEa4q
/2piYKiEGmOCDzY6yPn03vDISNZbv6od7V5yWLtMdko2smjrxGQatUkuCh3ioAz6ScSlzPdDq7/X
+vd8lO0usohk5m+iQwhBKKZuiApPMDKHIiRuDJSq+32xywpH2grnajvfBXfNS4+RV/kguNEpoBiU
bzWvAkx+rssZQzMkbVvIcPEz6UdkNceobrwmfUQ3uS0r0+BahTbYsTF5sgbJWvGT1Hb3Y544gZnv
imH+ntTPVmjaejbadZTuJFm9i6QgIkz2tj39/JWcPRkTGkMVjMNdcgSwQ4a2kfgtW4q7XHqcp/wy
Uc30v0mK/b0gb0fqFKlhp6CQwqqx4rNoeYmr1Bso5rgiUhAShOaGS/hIQfvtR/nnspxRaVkYjgbr
v1jE2oFilN0YBXiQt3/yKP9chbOntJT1utCwuRYkvKhLtVXirq/wm6TmzyU4w+kyCaUoGY9yHPa+
MsYYezga8sVqz1L5hCbibRIoHigTj3ExbCRV9NbXZ/fhn/j7c3nuUW46WZWQcIMoAzQp+0XxRmn0
lERyDQHMcJ18WGQI+/VUwfS2t/NzWe5lFmd5kmZTwsEWqVuqCMrzl/WNUSswwLryNsLWFAekGFhb
yeAa5UUTEuLoqCvIvcON3OdVlOh4HU38fgztFQWyUvBP1zdCLcPhTmGNVjh1uOmQHbTVeA+eF7vr
qTFf0o454CjRh5PGkYIi4g/hrnyAkKY7JjZ0J90QaV9rL9spOUBHXX5+FKeQy0XsO3YNvBKkISgk
QjcDLVuINNxuE/rUo09cCn4oJx2NyqpjrCeNhjv0ppvJ/n/6WhqHGGKiadWS5cCl+t6oO2/RS6Rm
Gmd9ld+4nX/bj8ahRmyUYFxpAUzNVwHSVtJG8eE6bauDIm6M0TX2aJ2kWzjYj18BC34Gp4+6oJFa
HJ9mm/eSbJd78JCHtvh1eW+hBeJSucJb0wfXby4/kZOUZQLyQaRilrCwFwiTjeZZlA+qAqp2q0MY
XDtSkh+KobDhQq6fMXVXOABBqKJhWgRZaEuW7VmU7ZFiKWD/w9pxcgBSdkUlyBlKZlB2sqZiLxiD
LaMVZwgK4r4QGPLRwXsNhkYXLo2M+kqjp7bYIFXYP0jCZv3AflOJ+HkpOQgZ267HQ4X29/Bd8qfH
DLQxKXibhNkGeEC2kUq6/qY54O8F+SkbkJRHltIDGvVFduMsd6cBosFtex70h1kfoRsMOuMsdaXm
nA2ZK8aQUMrl3SS9Fc1ox9nz1FPZHuKk+bkckFdFbT7g2ZEzV4C8czWfwPX7un7S1CIcyKRgiZeq
Ei3qMyR9MQM0FuJdlRFZdMIz+Mf0jRAPSbrgQYh0qLGmG1N9VkDnvyznadbf+6n1xZqisSFsjh+5
MTMI6SZyjTqgmp3TXnyQMOi6fna3mHKuMYUfqwkEYZxHpcEX6msvLL+3Uu/U4XCIMcCdat3JHMEo
DKc+blXCQKjdcYiiTOMYg98f6XNZ3PdKAtYVimubio74aZpM6WQTstb4arvRs2I02IWedm5eWZpl
8kJHfs324SPV7EogGT9bYxVqkkeJgoRr/SDE/SWBHIpQOUFbvBFfj1qJwxgdBCh5Ca0TzL0pyXOI
xk+MLlpe52n7pfUtMFCr0N1ixEd/lrf+G2z45nxMY4VCoiOpLERQfmicSq4JT4/ywfgRG6PULCWJ
MArV75ev7QvKni5LkMVHeVeXNmtutVyJeOYo1OaVgZouGw004f019YqRTHfp7OHV8lg3be4XoKn1
1r8hEaLyAzaWJFpZhEjqMlu5EyAdr2Fgw4JafSjkuwwFLT3RiJMlLM9gf796/0TTyqGTLKOqgoS7
FfVIsRfv67uilmCYfbUE6OPlRQuwKy2BFmaaOMhe/MddcPghmGXYajE8EjUxfTno3JrSnSUeFoPz
SKIkATusDrcS7ojXiO8iRNGllEgVUSfFBTQ5CNxLMUcCZ0wbX8pe82Ygbhh5p3mU6Is8bRPkatof
+r4Ed54d+Uz4GBkpzZl3sU+lI4g98V32szTHyaBgzCoPUeawKrekdG4oZOf76ttuMjWlwbdRNxgg
OLKRbX031KA4wUvsC/v20Sy3IykOSe2M8zVqMc/iaMGywQINeOgC1wKli81u1YofbHLBzBLolpA1
uBBzAuMvlUcVfdOBtsPwHRQTKMoR4o7zLfaNWINzZDbSSymAqGts3wJFes/kkPAzqHPj8ABUfGPU
BCy0ZSTjYW8rKeGgUc+FyeGBooxwNge8SFO7b8t8r8m7svycpbjtBep7WeIrIrR7J4hDhYqN7qNw
Xg7WcJmCkErKsk+09gk54JBnuZgnFQGGvBlcEbXy0BtszF2BliT3s81MeFKUgZschjRGX0tWgPUG
39xILvKN8V2MWEP1xa1e7KIT1TFDfU4OUcwklOZRhN8BHb8vxqg+tuXn9QeEMnC+316U9NwyI1ha
dux81mAoP6O1A2MgjnXfPkF9+Q4zlTQ5PMuUrny6f/Tgz4pSmTmWbcB6gW6VdG+dWTP3BGl4yoei
kug861i7lLpQaWj4lzcLuMedJbarwW5zV/MlsEQlP/KdMtvmUduYSC+AaSPEdAMp7ElAAN+b31tR
o0gfb/V4qEURuii5PVaUn0NcGb4tP8vTPp1nRGmy3IImDyggEz4HZQZ8F34T9VEzJ6yii5LqAvbF
ytYO0xaGh8buU/IvZCypTXGYM6lqowgdbkvddXatQCRd2BJ2wF6UtQvJYcmYW0WOEA3PASQv0m2N
Ca94w3q3pk3sU43YhDPKU5ZFZRSq6lghhaDqGCc2zqVl7jLkvLVM8Tu18ZuwcokNUtePw5K+ivJi
6j8sDt5Cs2s6J53sSLTLxF5mT/dTP/CkO31xw4Bam7Xf//5w1X+056tZW/YoobFGXwwDlhvLw6gN
CF+owfP1Tap8k/6k1ao41gjlE2G/CMohDZuzBUFC4izXfQdV5NyTrlmMWapQXB38cGsdpNe8dIzc
lpHeQQ0+sBNbPMBhUXM7rkheXyJ/rYqc5yLnWiBmBZ6hfm88Bpt+A/luO5sh2s2mdCknk9ors82r
EAOhUhhLKQyjH1VX6z6p2V4NEd7LvTNXhUecLPUB2d+vVutSpS0EA+UNiJuCfSVzNckLvjVb1Q56
WzsxxmRrl+QPxLLrngR4Z39dtg6XQhwjLMu601IUVvxpC42CDbp93cT7F0ltap883GizaAp1k310
cCQd0CavbTSM6pfKm7zOGWo7i7Z0BfOjz27NFDkfZs6SYIr1OruIoNH1Ioc1qY527sCztyfB2cFv
W7aqO6AWYr6aX5rJnjHG1TkFJjQxK/wvjoIBz9ov4oBpKesKRKoqBmt62Rcx/R2hmiUqyQZz+14b
i25hKZsm0BzzqwquVe19/lZM36J8K4efhvI9M0+D2dyvXwh5HaFVfjbAkPJsStEbhRqRCSmMxlX3
yPJUvtY6LboxLyrqzGhVTh1Qy9od64O10Ke5OJgoxYCzAmpaZRtQxnHzGTQtDaQ4pqmpKnOqrozD
GKOsFfWPHtHyXYhc3NO7aWs4mCWPNg2y3TRDGLUkh3RSP2ZDkmPJUPys6+dxopIkt72Jq01xaIZq
RF1gPp55gkyEJPa6wJU/KR+SKkDuGsRPVKs/+9H/uHFXS3KQJpqV3AxmgCm7O2YCif+kP43uEd/z
7o/csaulODyzLEU1cxbIxhXkKatnU/+2flNvF+WuVuCgqx3jRop0bGbyGYGbdIgRkFzYO8TCEpyg
pTnUm0B+NA6+VK2U60iKWdSg/0ieNB+aeG5+7EHOvu2QBqUWpK4hh1pFnDZ/RV5db9mDYThID9jE
QVK3gsOhGJqM4RDgDYh21S6H5p55XDDMyggLQnJDtwHm52fji9CYv8yNTkUClBFct87y2p+GnboR
z9YTI21QHUwJhff9pxIABFWZPXTrUcyqt82m2Sd7SIRQ+ZCPBvcVq+DL1K0ilXo4walRN82uuwyP
xV0Mvu3XfNnnmwFhruiqJqpbrojBQbgZnVvtDlCF+EyNw9yusF2dDQc69RLDkTMsCGHtliMepOSt
P+XPKiQXhZO2D+zCkw8m+ISfIyqjQNwBvsI9q501SDGIb0dnchcQjddQsO1sAyzCyWdyzJhajcMh
Q12iuGfyCZOvvTHaRwSlbo6gO3VHm4qCCRPiq9pNr46SJmMx6BR6xeDq4O4iLIhagoOiyiosWcuQ
fVJPiuKoTn/fn1gpIcnswjb2SAeJNNXIzUzC1WXhoGjsLTMsWHdFj6YR9HIgu38UNDjDLJCncIgC
Pr6mPavyDAIhRG7oLXej2F1aTL4NiH3h9pd2Pm7ovMGH2uKaYXLAtHRSmhes2S07Sn68Vd6CZ/Mz
eyvTPZoQi52Z2PKu86Auu2N7jp6jvfGu7Ut/PpSv65+YHebKT+Fr34OR96Uupaw1QnMUuGKg2ZaH
diuMD2aBlPf6ajed5J+fli9rK8kyL2qJylTTl36Q5g5o3+y82K2vcjujebUMBzdVUemKKUWswYSN
poCBdZ/dRW7s6HZ2VrzY779QzC63Y7irNTmvB8OfTZKMeLWZwqZgg+l6/xfQKB4U6zfrO6S+Gocz
VZwao6XjrdFaxQnS2GnKb4X2GGciEg6hu77Y7Yzi1dY4lweM8o0u9XDoGOFReMjcMMUc3LKJIf+o
QyevfhUulD7M7fGiq0U56FEG9JkUGrbYK0+CnLpW/JSK1nGIn6y8eSoma1/ICOT6DBMg0ktelHaF
CZUmXt5NpX1s9M6TrRIMa+FFglAycSIEzvPlcStKs1hk6SvQph4tUDClzuhbm7+edPJqsauzZqOc
rxQIQadbC15PRrUj4DJrcKEdA64MBFGeMdxJDeHfHvG4OnweoOZCz9WF3S/blPYDzvYYbCpMroXP
00MAafEX4R5M4du8t/9I5khGKfX/gyK+Qh718lLoGrarFaduSTG1Z1Dfj3hi/lEhr+NWjk18P0bR
nB5a8D6BCBIaI+UddZYE5PF1cWUKhzltUNJr25dK6fftZJ3FmOrupMyFr4ZPAqZV1RBh3eggfwuP
agdijp0FY418UXOarX43vReYQPwMU9qB53bdIpg1rlxRvjLeoDEMBgFgN6vFKZN9OnlKXoGHkWxZ
JEzP4MBIV6ASGaofITOMofMKTMowwV1Jt8dvdEWWwnWDw6FIBaiC1RGZXa3bjDKaIqVsOw25l5jF
drbUrd5AkG5GzA5fP+3dCfJx62dLflv2GlxlCaIwzStLxOGOTibbybf5PNf28EVDfWXxms14kI/N
y7Lvd8gXnOLX9dWpL8uBD+YSzGWYEUQtCfwPnIGpFLtkCfyCZk6n1uJgZxKbctD+ysKyML68r+6W
AwtVGH1wdMj9yIsxBuit75AKuPmq+xKUISZI/xcjQJITvSuHdKPdQ/nM1rfpXehSwqnUk8pX4Yso
yOZFgIfy8UnL2JHfWbGTUe8OL+JX6Edjqn0jbv+ow+ontprMuq6uUiJasSDVZnqpqtLOEIfKaemJ
S7TLLWrShYgd+HI86v1Lq7JESdp8LfVLQGkQE8DKF+DDEb6PEOCNqrpNaUHkM8o2rfm0fjc+VOxX
gM3k4GbsClNoJxYBbcrCG/uj5C5+L24/qws4MkJPd2c/z/0ZtGNIsQ79F4xbI7tAxXqEZfA1+ikS
p8JMAQF9BICfwSULOi4J1EiDTNg7dawc2BSdNGgGY2pvMsvTwMZcZG43flo/VupucKBi5GpqBi0W
WbrRntGrVS9ESvA2Fc3VTeewJBQUSU9FdLWCnArJl9QbkFdFB2phq273Q/YVsOwkDoKdM2h4tlRY
SZwiX4QfW1D11w1i8y7zjWF0qvCpRv5n/RQpFOFr7qECVv0Y6liX5U7fi6f0c/ocnuZvo4+c3QZl
94d5a+woAm/qReSL73U8tR3GYphJhNtxk7kJeGIgJ2xLL82GGggk98jFVVUHLnSNPX7mKT2LXj2h
K8TylvvoXauQEsU0ooP+4WV0DNKnIvxuvvKuC1E6FgIQZnSaIyN6ZQqm5hGVgQ3qJhcqqKPeIb4M
bxSxLJUBDhbBTNjaiWK3TuhNIcpkBmKLUrLV47+YniGw5YN44OpN0Ayts5QCEJcdIRzfHadjoNrt
c3cwkCIMvuIlmp/ax2hPZcsoG+GQppowmQnBHjS7YSKpHFM71s/9Em/WjYQCAr40P6ttU6E4h7nZ
H+Z960UbxVb3rS1FRwSyXgyGo6q1hfvhZXgPFZdWfSc/K4dEZizm5RIjfDYeZyc/jxuEzwXuLWgH
F1BkzIUtoqmQauFeh1jtHxV6BSrE2cxejPpF0AtbhogmcbLUElz1Sp8EMQedYfY/9ZfIkVi1Qtbc
CmVrn72MArLclYMeObf7bn3K7pt7/UtxomRo2EX5/Rut8cX7Ws/ErMyE9NKn3xXZPMZN/ZjF3bnQ
ansZKVhgb9PaahwgmWYbz7EWZRcLYj4j0KfIvTp5KfTKnvoG0vEKkcNetxNNZJ/hyj5NCURBdRNm
GO2cMNYJpEWld/izCdy/H0xNZD/japkGZbu2DcoMOfphp+l36OlAsz9ykBdzi/Hb/FGpbYjfEaH4
zc1ZsqUahi4rpsgZx9D1U1nlAB89vM/GFym6rwzCFbj5wX4uwVd+5zT83zRIgRr8mEVOOz5EbeZI
IjgPipc4psbnqQU5uwCfQl9DySDDkzX+mPzGF/eKb2GyDinBneGA7WSY7eCt8OYtRXpGHOfH2331
EeMgiLpSh9/RB4mT6IVfJbsp1QlMvWlwVyfKm0Ae6YMaWuiDl186IbUnyXgAJ4NjzoKTUhJo1Ja4
658oqRKYGkKlZnqscsxbJpijy8g+FRb5/MOsr/bEXX+jMEBMPGCZ7Cg7Atps8fSyrJ7q4939F3WH
m6/u1Xrs71dfStL7XjYHWLW66V/qs7ENve41YIrbfzUdpMiL2xZZpmT2tLZN9mmvlu0kSxT6Gq8h
s3LpEG60jQyCNqof7nbF72p7nIdftQhSBg3SMvJG37DqJ8RlPPNiYMTGQGdDhSos626YiDEU6mZy
cKKyet9kopyRL/D7A90Og9mxZAMMEvVeVt7XX0Bqlx++x9VpKrpY6ioU0C7V24IO4kLBJkNss+9t
aR8/LXvGdYmURfRd+0YsfdM5/XnAHy2yV0s3YZsJRf+RQRjc6jJn3zIfVJue7MfSowhlKXJulzDE
j1D5asW5UqwOQqXw+/t3Sam8clC9XP66vq+bPsXVtjho6XrDsjozALRkhhuitdegeK6pFTg8kafQ
bBdBZcRhnwYL6euSEj29HbNcbYLDkj6YBaOPgcKtp/jSMcJIM3Lmvc2eVMxye6GxmdlzSvdeEeb9
UXm8+kbhFGjmgnnAyww+bWXbbZUNslh/Im4ki1cb5FAk6ZJ20Ex4XHqXOWErHYZZgsB05qxfhtt1
iKt1OBSp01yutAm3gYWaqteiewGs7goyZbrbeSrkqr4N98NzHtlF6YwHsvJys05wtT4HJ7GcBpPc
guo1AVmLmdtzAXqr/jvKxbYx+o36lqTSzhITR5w6d33vxPvA0701GkYU5UFDn1axn/TnWpbPUnUx
YpIOmfBWeF6yatZzLdaN+GI96j8icDX4gcvoUZNt7cc79OfZTHy92gSO8rS+xduR0c/j5cnK+jrN
rJHVwTvXhKAS0HqrHNjqyn25U3KXdZ5TvSiE+fPsZUIzod2doViHBpTCR8BJhEXEE8TzkyXRMpvR
AOcorkc/DjV7EY+1XrtR0W3nmfBtySPkoMZYpn6GuiDrrMmRHsncYDegcytDjgKilHeBQ6auqfvC
OS7K0g1mmGI0vcLIhaEYp1BJYZnpKcxDaOHMy9vUBslRKepnQXoSy9kbpxfodnlGX3yRQnHy61SU
vWJukDcKq836naI+L4dM+piVVcHcqqzUXEntodv0uL7C7Y6Rq1vLgZLQQ5YP5AfgGnNNzA2Dn2Cj
PSCp+NFxnz2LxJwj9Zrw3GZFGwoNsvbQLsCUy1Hdd+jlgl6NIyDpFjzOpV3vkkOz+aMU5s9t8oxM
KQa+crD8wSEOQCmxHJKu2cTiA3GYBMzxHbCRoie9kHw8leG2u5vzbdg8sAxfC4Z5vXXVyJYFVw38
/I4aLSAuMs9y1qeiaFlxDA883XcB1HKHH011btFg2ZXWtqz/281UOc+mlVuYRAJcWMQYWAfaWbn3
10/z9lzU1Tdj1nH1/Ot6FpUQGWL9Z5KvHcdT/DnYaaE9HYQv6T5ABwxKPrOb+6gefHCa7pINmcak
PikHSVUeNGOA1B7SpvBM1Q8q8XIz3VsPyj3rp2YJr1c9cUgeD8JBVTlkAqdnVIwhbF+7K9/NPTNN
NKt58zdlw8S5ss/WTtutnzi1JAc3g9UplRUrmOYHj42spc8wmK/WTDyUBKipHOIEogGewQo3VUIn
hoj2onl01/fBfudKWKhyjs40y+JgluDviqW9pVrnWC+8QNWdWv0hSkTURPiofKNs3bBRQZaQHfzp
yPTLen880gKcxDXku1+hVDKkgWUhe2+4IA09m9qXWntRhz8i+PlpczxVU21F4LsygGBqdDLb3q4q
amCfuGR8D2vYB2mmCxgaDXQltkMdPU95caiyl/U7QB0YBx6L2EkiSgHxpZa7jV6deijoLeihEuOF
ypARfjXfutqFad1PM57QBk+o6EGl/LCc4bG4MSg613dFxegahwoQnLaa8v9Iu7Ilx3Xs+CuOeeeY
CwCSDs88cNNe+9b1wqjbC/cFIAEC/Hqnasa+fTU3Wg47KkJRKqlEisRyTp48mQMatWnENnm/Ge+g
q5j46dhGbZ5Ob6COAIhDZ5cmV5Wnrl3Sy+XB7XVQn/MXR/oJcU/5URizta5ht9cOc7k+NJarRiin
QArhNfCLZIYTFQtYPLnPv76Yn5vUL9YJerFOoBWdetMwI7wK/d1ZdrrnKqZSvAZoPQyGjzqY7mqd
cpRZO6EzJZe9n6ZVFa1dtBtTZ41kwVP0m+5XtWnzx5582PVRS4YR/Tg3T8Ld28TeLkLqqBk2kzqQ
xY4tkScL+0ZYcIMZjTai49x0NGrMmMdVyJ/4Wl8ZoVfWw0ta7Ow4VIUcpY3Zf9Bek9S02+ReHoWL
gXoBuZIyXAvxLnmxbc3Z4I+Qqg9OZ6xs7iNvitXBg2umdToTn9u9tetUtn759f28lmCzMyr6U8BA
+tYttdu3gOnG4wTd/+NZs69I/VSZ23JJQmB1aFO45QflRd61UsqVcXupDeXPHMriFVrXWGgntW7B
VEMOyPsYFtvpr7/plU3nUhKKr8SUncYNdScroquJJgLKxjpkcwn5vgJd1QYdAt4VOPLPa+W/bw6X
KlG91+YrnKABlBTrfuzYqyok2nEBC9r+wZwNmwCmFeVLTnQ02DoVEN779Re/lq6wi/WPOK4OYSrx
Dwwll8m6LdEAoffhBq4Lz0MTX2M8Xh1UF6te4M/WInqM5rNlFPvuYMJnZ1UFCEujayBFUfmM/paR
fC2f7WsU8yux0qWGlLDymldn1wep0cBkO3Gvr9Tjrh3hYg001VqQQuOC5rxIBnGaJb2Ce12ZF5cM
WKrmzpQuRo1ZwzRAFuTlac7aGPDr9tej48o6d0mELRT3pqATzV0nvq5jdzJ95sC82S2KmPHyyte6
MgcvqbB5NY19OLXYPHbFVp6CXbdjWb2/hvD8udzj75Pukgvbm5n63MeiVlXLBjaoad94W1+pHTTb
IgBdlgFGX5WZtMZsdK/BA9cu6UUYJamxSpPj6Gducf9luHGSJq2z5vmM/ZKskdF808Cf9GqgcyWo
umTGzhP4KtbUtJ+23yjGI8qBQxtQiet28NfWtUtWrKs1E67o2k9K+oIksz0QKIu1W3gBb64xjq4k
6pdyUsXsW2U4oDIN/8SYzo9+Ph26AMRwM8YVObaszH49K66tmZcWz23eEfhjYKTOX3UGd5yDQqUs
POW3TlqnYXJNT/YaiudfLCnKVNA4OCd41tZH6QidQOtWjSCnnMFXmBqk9T35fyIv/8J6FfAIhvVr
+5mG2fvzQeusR5u8/9x/WBu2hVvql2uI+pVbecl7tR2/mFSIbdhmNG7Be7FYmynFoDFebUWAkoh/
TUr3ymJ6SXkVdrvaZsa9zIvzZlBuugl0I/tL43RXttorG8Ml43UdaqtYekyKBepB5Lc5v7a3/TkT
/PeV7ZLz2klvsmlff/b6j7uzVG/7aNcJZBw2Z7LWtMNFfQ8TlppXfrhmZXptlF5yYaGo2fJ+wJXk
aKF3Emcr5+RcrTbHM+W1jeX+WpXz2r07v/5TeGpI15Npxrxg66n1HRjt3Ofjqcmvtcpe/WoXIQub
pRzyEBd2zvKNOUHyyo+0HxW7+mbZnduFBQDe/wtFy/FsHzrDPqEBvTgoXAShiUpNdafa54CiADKU
ya8Xsj9tAf75EBeZIY5dOGIFJDala+aiNeOmjyEAtemtyN6QvRX1iWNHNQqRCbrVUu4duYrMUW26
x2tw65/t/j+fysUa13G/FPSs7dVCMmbaNJuzIoB7uMYq/LMh89NhLjO3orGsZrSAyBX63QvVbrHa
yM3dyA6v4o3n5OgyGf75UOcN+afRGTjdYnMNIEugv9uB8/ldlaLwvivBJzxzpa6RwD+hpF8d8CJb
a/rVso2PAdOEwkSalXExKzg65V+AMUSOV0fT9Er1Y5iLJLSXfSf9h87e0Z6lvnWScAWg5VGg5dIy
PCtKVNrcx6WZowJzamkTM4BCgPe2AlB/jbcZ23l3uZtQ3kRUObFZYJFM64gItVmG9Z4uNU2GPLej
jpTJiCWdkmJn1OsUdsmyIPJodOxpAC1VuGH51OwWb4hDSHONZZVS9X8Byn6+IRcQO7HGduQuLK/W
NUzCMogbf03q4JrZwZ+t8z8f5iLCE1XnU/9MmGUzPTh8in3dvf164v5pBPLzMc6Y4E9ja5BB6TrW
J2oFh6rES8bHswz22Y5zfb7OG7h6vIuVVo2wl/EJKe4a1JjWpE/qrDuRnYIUCeqI15tu/gzT/Pn7
Xax9Z/aAO/UgxdKmjwZo0XDRxUM47a5cx2v36mIBnPTCG3VWuD/3rvYqduEUlnabs7RZvj6eC8z/
C0HxP4vEf/5yF0udCTnm5wLoWcsQVqq8WaOZb3R9nMywMzmkB9zqEQpMIi45Suv/bXH871/1fxTf
h7t/LAnT3/8Tz78OoxFVUc4XT/9+O34HYia+f59PH+N/nv/1f9769z8+xX/+85OTj/njD0/Sfq7g
DCi/C/PwfZLt/HlMnMP5nf/bF//t++enPJnx+9/+8nWQ/Xz+tKIa+r/886Xdt7/9xTnL5/37z5//
zxdvPjr8390gZll8tP/yL98/pvlvf7HYX53AZUHIGPNJYBOGa758/3zJc/7q+g5kWULqucQ/+y33
+LTyb38h7l8dQpnnU8eFmLd95j5At+z8kmf/1fbOFBfKKHFDBmnI/z63P1z/3+/Hv/Wyuxuqfp7w
Zc7D+feVG4dwcHp24LrQhwmZc8nGXoa+PdNy/LgI62onx2/aExGWUHI7uWdTSBI+BeV0rpFPN2E3
jPf5IOlOds1GTeNTX4Th3mHDjgWTzkbmmytxAvnjdMT5EScIUO9k1PZxlp/Lw0/LzQJnv75Ex0xs
adZkhaxFNtka9q2HWbok6lUbZGUYbJWAqhUM0ep7UTgkpVZ1P46zu/fRQsa6agBPRcfCaSTgA8nQ
gi2fmsCFNWDQ8Vva79ZCl4d16m550JsbFsIjdvBYktcFWtAEmVNVGKhWDh3kmHou9wWvPmzjwBTb
a4sX3tb3hccQjZXNAG1c56NgnOxCby3u1OJ5N6IHcJkvD161dNcu0R9XkvMlChziORhi6DAlzieG
+9Ml4swMPnUHE9e42ZlRTXD4fGjZHBz4MsgdXUBEYpNw4obk7avNCgZVtYVvmBE6HsYqgM94vSkK
Rx9K41iJ07TFQUuYPlWVdT9q622irTk00s3vfUverhBreoI8w00xWmQz6cKHvuSYnz4fRrXmp6Ae
IhGW5uhUYCO45cbvRPC64ExiiXF/qKHK/boqO1plWe0NOi4SdA3ZiQXJiwdDrWuKIRchCq7S+Ycw
13HhqOH5lzhrEFassvNVxiqgCq6O/n2BZq+nwQwazfhvRe/TL8UaWzC2jezCmXqoP0IC0g6KmwZS
I3tNxHhQfb1mll7LGOPqfsohrJZ4LRm2nQgfbNbQY94ttULS6L4rE86bsPbJsVOi3xt/PlRCT6lT
eXzHoIHzVq63I9bho0R5PPGwShxsMufbwpcvRavVW2mC37qBkm/NsJsFSHPj0J8KCjJwzMe0hD/K
vrR2Vu2IfenxfF8WioLS+fnr54PP2ZXB5lzsx+fr6LsMrTcBsQNIfF8q02rUk40YXLDadFoyIvdm
KdW+7Ba/jT6ffz5YRs07cCjAY6f0oT0/BM7T5Hr2fa384kYGfCvx6YffH/gCmR+dq4zPLI8ZVpVn
3iyboWbOK+U9nKKhmrmDt2pU2SXdm3ZAMtAUe9WVmHEmLSiUgoNwWB86p0Rl1cutVOjVPzlkPA7E
JfeikTzuaaDj1iOvobOwxELdJAYwCyaU980wn22xhmnUfBQuMnXRICcnqF1zGqR8DvobxzHFLljF
vR02/CAl6Aq2k9sZrtQajdYICEZ3LyhdHCxnYnfQSJ5vmS/3FXfooaWihzOlVb5TjWqRZQu4uE2w
oIg8d2vNbX5nUHq8F2bdGGe2TxQdTsFkIBybS4olD+2esZm95kYP65xp1dPbrtQgxIWjvLdtZSfh
aHU3RFhqlxc1i2cp2o/ZaW9pWSGioHN7BDd2OazAIJOp7Yf3pdJvctTiQRdjfypDm8drTvr3sZ2f
OndYjhN8A+8/H+A1ubEr7mLMueMJ84Kfcp8eFuPR01JbXwN76L/+tJP+c7f6eXf67M7/w+5EAje0
Q4+R0KWud5mIcmOmrii9JZ5MVGqNRnLI0kVFuSwPdevlN2r2klXS+mDJvj4QudSHcS1hQGfPuLf/
87fQm0+zojejJk3mSFGneaOLUyvYrXFJc2LzBDPpzn1va+1uPv80Vw30CJQu04Fq+96VYZO0iOOz
oSFrFVt26EeNP4ntGo5rRIlq7kM4LLp1wX6YdoJEhBrvBRh26CYbDstajIfP36gz/vM3lo9pPzrk
kFcNuREr9W7seqi2yyzA8bFLHRXG2HFTeGE2e0VcB0PzTlvqZwTDPsbVcrbaHvXRVOVOBdW0U+dn
n3+qykIfR1nV+9JvU09rD7z2kfeHALy7vDYxek/Izejn4pgP07VN2z2HkX+4bcyFNx2mLxbbEP0z
FzG71QBMx36rYx5Ag9wd3PamLP07XA4DrzVPbAobjrmDHdTPizfTaAp4+9RNZ3FBe0pzqosMbEj6
2C7zvp/n4IGv7RCTyty0vVcfR29sbqbGrFEA3xvFX0DagEH4wIZT75ZB5MFDY8P7YDmNZLmWxn/C
cn/8ch66ggL4uyJCw1e8yOXUWjfMmWsU5ZblNxKWS6r7Up9yYqpdUeQndERHyoHDbbnkX4jpXybH
qe4tln+F7TffF/0E5+tV+VYUMgmowc97OJAxf0mYGtCgbexNa3nVC9qQyy0sakgC1jl0TeCbnVlh
BQthSWJcwL6LfWV2o6XUzdJp8yAHxfYc6jSR5sXQxZ5fSlRsi3DjFRFj4QTx/tW+YyK3kjnE4vf5
9PPBF7WfDX5QHBQ31k2+TFUMTgf7YCG9a0AbfXbJqNBGMCWiZW5qhUH1JTDNFydf+L3tyOEOxPut
znkWFKNzC6qVfav91bnVIkSVyGUhjjam3doPz2iJq9Op8Nxd79hs57StAyrq2h1WL0BDK+LKzPbl
A+vhICkqr3gpmLuXtBjuZc2Ll7Ec0tHp6cNCxm+/Xm+8f4k2fcf3Q4xZdHy5vnvZ0eavUEY20m/j
EsgJVeNDp9ZxK0YACTU2lROVbn9ow1rHs2sD5++kQuTY7JSZYE2m22nbzf0PtymbG2cSzU05hPO2
qfzXvA/hPSzKb00VWpvSIve9uR+aIkyafkKXy+hYD8Qsy3ae3E1VmfD4+dDxcsnyCvraQOTU8+hB
9HOp1tdff23sspdpgI8IG+EVIiRK3bNS5B+zeh7Oizz7F0d2fxhYWc3YIqGGVzL3YYGD4qnQwZep
pVNUoO05Fgyen06FoJKqpnqhi90frTxcokHBgDPoK7ZflF/Hn6+ynKldS3yK9javfNF5mW9gSUTX
CrIdowOEsS6LyJ9SibLlg7Lb+cHy7BZHGvT+8+nEOzeeyzLExLLpDw3Y8qQHzBUzB3diDKzImgxJ
wxwWhfms436CbZrSwEdX/sKG8QkCf/DIqPg3VBZGbB/8fWhudlNZfQsatGFajUnXJnzPadOh4T+a
oD1svPBtQsgay++zFfyQoEUuOGasLTZB+Me8aw+TwsNf2gEzrluXFYxe88GXqoSj+LDxWdGgbt9C
cJGRTTgUbly1cox4K7A/LcFtsGP5+h7CzB3s/erG4VY6d/1dLdSXWtBt4zcfAfc2IQ/yCKSPNh54
A/XeekWs6HVOpuAVJ4Ju3tDc+lh7fl8tK4uwFlUnqwvrqPaLqLRmB+bwzaNDx0yqECsvzV/Aan0T
1hNj/FEZn+xqQqtI9PP7LLomUWx5tQC2LYy3MQGwHjnauq0DJ4+lDTN00unnmlgyBoxWTcvGVeuj
YyDfb57LswB22aMeZcb7xp8hMFyojQ39arSHVgnm8ZAO1YLQWg9d1gluRcLJN8LtX1Hu9RIgZOBh
tu4U2ZSbbUvWdmuHE0zWsDTEHhwXPFFtuIPelcYKYZgnIbTF6dauaiCMocszbyy+ognVsvzgG2ew
XDSyztyqJJkzd/mueMhDMmWktfRN3oU8apB7ps5wi8QGEVGXBH4dPPeuTrvQTiWhsLmRPd21QuHO
V3LjiHYB9ZfQWMvgLEjnRUpVG6qsI8mLct/TOXLlACO/0q6RNMdO66uN1BJQrz/AfFkXR2tsDvhm
6Dgj7RDlbg7PEelGjl9bm0W5t/aIng5rtA/KLVCNLRu4Pa39g5D2E94hlRJREIxb5o6J2yMs1Grd
oRtlX4aQx681uwtGY8DT8axo5Esb1aGIPOM6N6RZX1ah+nQiVMZtw+CXLGw/Y1j1ttSdBjR7tylB
RrtVmkJiX8VW1b+g7emjG8IlqbaWck4z94DIz/a80VqIJ/BFfrQiPyyUlLca2IARSGQWgtvJGTsV
ZetFo1tCiG2FgX3/21SwDTygzsSrnTNBbyovoFVk1jqTkkfEdU6jDu9gejekk3Q3c+lEcsVI1HXz
Ytn2h0UWxL/FazuUkSntrWIqap6q0oE8zszDSA7+7ayr2yFczb56luGIaTiGX1bBNmFnrGhtQP49
B8fee63l19L/4liTTKoFRduCQ1RMf29kO3zpcOKLBgHHGpR/30FTUti3namCaLEBarsck9nQ4cFt
wg/WrM7W1EuY2LjvESsGArenALWngKjMB0n+pGz9ox80WIu6N8+0qrdTMUCTJUTw7clJJwPsN/a2
KFAg95pvY1OS/dILkq4dR3d1zvx0Mfw+HBZAoKU8Ax6/TUsLrZBaHzxTZkHey3Q1ClFh0a5RG/bv
XmX4Fn3wL+vI7rp9vl8CzECx6G3HMdP6wHNTB7BEpHgYbnmRsar53neZhrJ9ptYZVNu+szcUboNB
LrKZtiw2hpntmgyqIpHgi7sf+/xxuO+aFQ1XZA3iqcvfJRl2Egyj2BlKNEUJ72VkAZId7dMtU34Q
Ic+owiqMJjsn+zzgb7kvgiMwFggt8B91i3OaxsqKuGutiYFFwmzJ+0VbUVNj1s75uBlNr04+g4B3
4Y64AaHcUgk/ROVvJKdiz9qN8iFHJRt8TOfnb4XN5l2N+kI35m08lvaY9PYAujmfn9EXAj0ld+T4
MNgkeOP3cTqx8rEy0BwuaZGBuOOlhZBr5HA4gjp5dxIjDClIbl7ncQKE4C5OQiBfH7c556kvMGsd
y61iVc0QS17yb47XfRej07z5sH9tDQw/IUTU3fUetBL7Z8viD8JlHBoMN8O83DtrxhfvqR+ggpuP
1SMUfI8LVWibrtcdJAinDW3a7/MkqqzTekkspovb3NdNJCfyPW+ZROrYN3EYPMpgMdvAzYOoA6nt
oYceSUuhlyVdfeBz5Udh3eRQ9Z+nuPdWjMjMbdFXj26SBytAejloBEPaxDZ3gltOnhzCMQSV1SVr
2N7XqMXsKpR6LXTajBM/LyxOn8Ktuu8GcKrKyt64UBCvqm9usPJd2WIxXNaq2xHOj4PMWdzpwU5D
ARkvTIORq6/hgF/gaAkx3FD/1iFkvkXNOq0xwp+w0b5wpZFIKN87sSE8deAKgH2e3yvXX25IX3Wp
rJvvY1mqLKy6eGkFKiGEgiBZncEdo58DQDpZ5w1fPQnLcuhwPDeG3OfeY52vIBgN0wv1eJ0ugZ+M
dFpP0rVS3Oo8LdHaGsuwjxeOUhaHpKVH+xnVJQkdsLDDpjuwyEIafpis8W1ZdIhoJPzN5nIr6g7N
9U2PvWGYvk7TdJTT5EZCBCbqtPLTokKiO1ZdFwVlDvAdN2Wtay9ZVBMmS6npdohty01X1ZmTRPQd
uy1Ztgyk5USSpdxR7Zxsmj+suockpdk4GGM5EyzlSwlSaiFuB20FMay8fgsMeoHLPtiGBlzjji00
oj05hBOHg1L30XauGxc1ugkH7R7mJlj/8eAYiW3Jtrbod4cety/WO1gqA+WS3ZGPj4AZ+0PRKDjW
tqQ7AMMAtVkHP3wbW3roJQzF5swX0FmeS9/OWABOSW8x6F4j0U/GxGC9i6TL5Cb/cBVYClQhyevR
zIDRqN7q1rz5rScyC9p329VRz3IGxYdg8yeq26nhDKNNFrRTLNrHom7QJ9iKCIUEOBxYCBCcORY6
eJtGwAmdt69axQ4UfoSR+lYhkYk8Oq9bOYki4nUB6xc52nsxrDQK+T0b+jpVYdADO8Smx7DP+9Wc
itlKO5xypMbFj+DJ9puz2CwhBOulMH6e8CavUuBJfdw0eZ5MQeUgFmhevTeyNv6WTE6buL694Yws
Kcj0UwIHoSjMx+VuhNNeqMR+nGQXSQoxbDqUXwoz3XCAE6Jclwzs6pPdVokRxXsJIRUIvd7Wfhn5
51howRvMghhGyPBg98Uu7+eorPW3qmBbC/afQI6f1rl6cjxXJ37oPYdnrqmeoP2i4XNfhD8sToqE
+BZs03WbLI7vRv6o0hC53MLLY7/OUFGZeyeqir0b1uvW0fPXXAdH9B6QOHflm7YDsTPrfpakx+qK
Ou2kKjCk1l0n9TOXyRi2QVTPPB6JN2ctqD+47RENFE4JNRDY/sAUEl16bLC82DF82Tj5HNWkXWNe
wchmWmeQ10ZAib6LKTmvfcp+BB3Gg9VFhBxgH1QdyvND0fHtIqm/M5Mbd8swZNyWMKXAohwjdBpr
T6aAuFsUBcaofHK1WLZNr6wUvYxhBF+gOu57NwuhDx8B465iG4oWcdiuqKmfx4yDf51yVWcmQKPP
ahCh9giMzAxTLYxBVYBLC6ZYZjU16Forf61ydVzacFtX+V3XVW5aS88kdAqrzSRt5AWjvgWF/nXl
6TBJsaWqvB163LdgmTaBVYuosAFHyhqdldilUlg2bIQZaVzmCtL8Fn9fAlZGejzztmlXoGuGyFgP
u9pCW4HTYLRbOYE7h11+LUfvIa8h7UBpPsVkHD6Qk2LBqbhOXNhnpW7hQMur6bPVs6YMGrioDhnx
zSsHGBDj7KLmAMWZ5YiKwM3q+HZcNxX8FTR3T+AYx7pCVZ1ha0AG5EIezuZI3ZIeJ4kQfpgjD/M4
Ik7H46UswUxc9X1N+3XfePyW2ETtBrtK87oMY2GQjElaHdDS+dE5C4mcQp449dMpnFgUiBLcwsnH
ms+R15Truif2GGw8m3wxRiadCo9hx+6VXHNAv+hGGEaQaDpZWXEIhuuxh+7zjCZRyPamFki1WVNw
Lx5RPfEJHA+mxn53rAXEd9F5UVDx9x7B0EYjeYk7N4Smc0huc/PFH5rbmoNvYa2lH1vICZizfrS2
XaTCdbO1WI+Vq6tDW2MrcuHOBbe7G1FwE7N1XRIdsCCGcv+adsXJq8S3yqATpGNhZntlkY7aD2Je
A6Reuuqlg78RobcN9Yq7YtbP5Lyo8LlLKyzGUeADqc/vtbaSxi4fuiqmtfEeiJ6WiCnmbTrWwNNH
IPv1m3B5oL21UyGguWY6Oo774RZQ5KAdw+6nUmfu661N+sTH+rJlAVcIqqCrJHmVOJrD3Nu3MIHo
vbDKL4i+kzEg7zkqOjH16HPjki3K3jTBwnKr9GtgkNqvbz5UYSLWB9j2zk1EKzljCSZUcekem8Zy
NkPOnmU33hXUXb+1xZL0zAJf1XLvyhmn0ZfFaRyF2pucbY19sl1Z4qJaZudHAcWX020Xu2slkqln
/k7N+QZmdMhu1jHFNvfiuc5HKdYqkWHoRK0tTEztbkrKtfxoiwFhOcQNvSiv1hZxaeNnrcz3tIUj
Eoc8Ze840NUuZhHL8q0ZwTVd8AGWRO6dFwaiOsgLXK+d44Ku3+pifCs8OGH50GyUdQ0DmhxJEHOc
ZFrJYydh6W3Zyy7I26cGBbGyLg+kYTCNc6cmKakbJHmxvprBe9JP0+gPuOrC2lus2cG6bwEVxuOZ
tVa4QWrB7mp/cTi9Qfk2j4Mcy9Uqu+8FQtICa3qF9GFe1NeB6H43TGJXLHZWNf18494F0h4jVKmm
DEDoCthWYpFETRRcZSCXs/I21lC6kawH4B0KSWVB7/hqp0FQFDhhHYcD1jwiCjjtIojhCunVUARY
Jrweol+dF1dKsO2s/COCmsd8AGZrXNjwLL5KJWAex8W6CIAXHJ9sWfLHfL0pjQXwZaHjIdBDGzUC
1TfHqW8bsXxTyzqhSAx3Px2UcaOgQe1UzkFSASxL/piC5Zlrrg4iqLJZiR9lrzuwzbCS5/aXaagO
VjdXcX1eiooZOZxwAi8qQhuNjTScU81StZQHjFegAVZrJS7853LE/G3lfXgGxNSxBz6pujj0Mc9C
L1Yris0AS/Ms0JDGEuSOaYLWaLosMZNDPC5tBkmkNemC1Y3coXiwpVMnSrTPvjfD37IcddrwfAIe
taJl1Kng+YWIwYwVJGtWDEfLnrBr3SEOBuZNfJrwHDj47PYZcUt6fiMOp5oHYTXpLJ1scbsvgux9
v/NTk9M1gYB3WgVQ9AsL7aeMPVOrtA7SoAJmD56P1whOFYr48Ft4RPdsh2cKujH4nHVAeY0tDiJS
xK9i8dBtVdXncWIdq9xhO8whcGdALjhacK+00G5b8MaN2mI6jADoY65WHZG2U6ll3RS+RbOy0siG
6v3cjDpRtp3QBvDAKFoTg9n0QyOWVuwNvNxD48U1xOXxTn7rBe3b0sDGmVrF3ZzTOqPC+d664V29
Cow2Ix/tqeSIqSGgm3ft+2Rp+GgvGDqA6XCvm/eyvJ2XEb6eTYDsCQFGaEiCqfDSoJ0iXQs1oqDr
HfVMmsSuEIwiG1SxN1KkeLJJ6Jr/NqhBRNxGSMTBXgsd+ijbtbp7GJXd70c5PozVdLLcvjnoYj61
v/Ul8kQdYrLRnWrNEENMco6YgPEx68AHKp4G4TyBIVjBqapbkQnYGlFSwT/QVrbr5bwdiVsDtGiw
+w3TfuSQIFFdd7s2RGe981/UnUly3Mi2prdSG0Aa4OgckxoACERPMkiKpDSBURKFvu+xp7eK2lh9
wbzv3hQzX8pyVmUmCzOKDaKBu5/zdwfHoEk3+/5VNsM0dejsysHaCr1jdMXIiTRpTn0oNfFUtsQL
XulpUZC5S+TwU93qEZ1b+hjZ2L1qFCQ0J0SDqXHbb2LOagZpHfV+CaxRvM19ohymcN1OWegtRths
FRMNyShrFTuP0Ge/NNtsV8llk2c5AY4RpTWYv+7OLb9UvSYTkBDPq/HyWZvcvHDoSBucbdaruiLJ
S8LGdEUOSdJE4hIh9UPH0+xEVoxeV0IqpFQ28yQ+GVb7XM2gBZqzRNuiTu+jwqyx6Yu3UjU5BIxo
dcUqbNDhMphWtfGBvT+VCyrMdbRuM93cOmMVmDTmuygKQv0ScqljmzVMYI8LRpSnQBej9XmbdNVL
pkZfLVmOrq7kd3E02OBc3KtFKC5q3P/IBfErSxq9hD21dF7caX0zHZwpa1wxjeGOScrXDvB7pv1o
bAZ0JozsVnTxJG0tdCUTxF1lZItIkVZkJRPqVFqhukk27dAXlz6Jt7OThIRypUN0UOdF7s0ObcqI
PjibRcj2037J5yX2T6pqgN8blcv6b/1CIwxq7joHh9ensuCtnQc73tUaHkZjrgbX0Sw6oUUNmZTa
oGCQ1Z0BCaIrfEim8qAlMyVkkp/raQIwphlYm3CzOCuIjrQewr46FSZsnVJGz5nDtTB/PNlTmu8V
nTQodRg2io3y0p6bW2VhFytnkCTAA6Z85KOxUav5WGjUgmpmEGx6LXHUhmJSDq/ppKrH6doMpr25
tWbNj2qAIhtqwR7i87ySabsa0ti0YWcGZVsP7kyKS9CATug6rfyE+mRi3reShpWXtXnidmMa7SKj
+1blHfBwh2l03WWF/lDYMOEZ0EYTM5SzyR2f8MaWrJR0p3F4uZUYF3a09U2V5eDCX+8AAupNNhnt
PtVwCxYKKSTlPL8mMRUSILm3gv9aenSbC7Eblp590siesTl6w5hHD6ox76d5TfeJAdcfq83nSQnn
ff+gt0bDbJsZvMyzDGXcyknU28FZbmJNu3M0MbjciW+NbznpuMnUwfKiOWHIpza+QWC4rBOmZenc
TmqOgSqX3dZxim1fJAZ1zavGCCTUr0R+2uKwFPK2zeNDYkUPGRXJKLmBzJCdc+pZgHmLNqjVho0s
nWq3liNKiWx0tTE5ilbq+2Y2P6Nq0N0V3QXnT7hdowG7AbidHfEBV5ridZ08tdXgbBEn/OiVFaRN
DX1ar1dNo0YuklT1wvhuglc/oCHe5Q61UmlGdK42epzZkIQmJPKcTybzBPrxxe5XN6rS8+pMYhuv
+zWl8UqjsyWcJ2Bre+dU5lGkYHRTa7/ONt1y4kQUq3klvBnq4+AAXfZLBgzgRN02EpzGMq6CKIVe
YPYYFqlQCci/tW/bidFxrHlEHJsasuIhxGlcr/Q04Vzc59oljaacLKR9a1MK2UmRuHYblcikXOC1
t6wzee9yoCzeyO0ou0ufrtLNnF7QOCufCiURbhcatasPzQ/Yh8gNY8JgzVncTXIt3NGwfxRMp8mU
9bZbqICHto7czqJchtZEI9DEsTcBaUVzW3OWhc8U/Fj0qFeG0MzPdp18k0Bd2yELwW+uzQrUWcCr
6Hl3uHHahGGbWlptBdWyW6oztJKkP48Uo4LnVpc7e1gOpVVG9xwd/R41EJ+/ETubsGOmoxRqeGNS
tNxIdSVOrCT+OK0rWpjFOUI+9zdEJtKXRdUp0ez2RpFTvM0muivlqZzqH1HK6aNVZn9iwjexZG24
bBeqtsA2nDczTo+ike0pLWa3HdAAzFod39UNmYvVXFOyA6ZvIn38qkzVsbSWci/iBKgu09qbstBM
T6v7/ls6u2nVMCBKL9VtBB8a9A4MZ2uCB1AQt34r1ek8NUNx79il31AR3tcMzeyb7h6CcDOu1QT+
VVou0xcqrGz8f6ndWm2f7PvIGm8TM5tuZW+1u56Idjar16Hozbs0bdP7RF/N42rGL9VSwGulo8yD
2NAGX3ecfWwl+U1IoXxPX5C7kxGOjDgJYaEThkGaVVkGZRLP21Crl8ska/1uyGkhtM8jaqlDXIXJ
JVvr9KJQwLpzHw676zenvMBPoXQwMONY+2OTGhtZG8qdY6TTxhwyy5+buPeVCZu17WTdvXN9aDuD
tRdPN2pmtvdOtYRHXvhL0ReaG2Uq6Fkh5ENof4vqsfsEMY7ChGPspJmK4be60ZwsbDEWfmlCV8qz
sOezSm7YQ5F/WmTd3NNLTw+xqjN9tSZb+f1LdTUrVxgJsfWO/V02Xfv4/qD6+STLx9w02kcjq35w
rqin379dChuRYuEE79+M+kbbt9H6uOjpPdWY8zwJjWDHsil2zjrqj+YEjzomahBKyk811edtp1uz
qyRG+SAiPkL6EHbkqCsfbDEonr4AZxQGt0tWe9ZLNcvqh0iyyEWxWJxjkxE06qpYvpVG8w2JG9Em
7mJmVqUdxLn9qo+G9aWF2fKaVu7azJCX0oDgmEfre0g3fT1wDBbN65zHX6JUHT+1eqKhB7AvqVSw
MlV9g/aCgWND25XbK3Z6is0mPRhTNhzj2DgJva8hg8Two23Fo61Y6r1UjiIBuxij6XO9FIEOO3wy
9BjuVpkOayof44jcP0Ux0SYOLOu5vbFT6OQestXjGS/biSFfStV+Yn5K85DRJWnaeUgwUFRaWB3H
8Ea1zZyjoJgOS+REntaI6NhTM1mlGp0SVCd+bj7KVPcUu6I51rt0Zyn2vaNk1Y3JdAS/jKd4kymZ
OCv5uI9y3nreFObDTEX/VJia19iryf0VJRsgiiYwKmXDTPPw2Rzs+aCalfQS80edGgQ5p5Vyn6Xt
4zIp4qC3TJEAAme2rV7HJ6CVy5Qmwg/VWXgymcUZLa3mtykyGujxBeQir5B3ltvWTC23MttmOzWK
eVmsvLwFfA7mpnceyqG8L7PaPo6GczDHMg8kAJLLIDr1JIboNOhFsymW/p4UmSuJIqA8ZNWc9LUw
D83Alh+bOQIzRouphjwWDpxHKcYx0BMlRs1llMiQ1y+y0cKdndnKfkgQklq9tY0Up7jXlr7atVfu
srJe9G6y9maN/rnuZ4OVkNwgJHtJKRVuqpbjiQnjcrvS72+7rrnLeoQpURv/mDpN3rw/lLO1s5tC
2S3IijahfOs4qfqV7KO1sb9m0H9mXjNsvZRQsLMwTgnnkKMM7U3myM0inOiwWIm5aR1r53DYbbJu
GrbS4katFdv2tdDa61GEtyF1kbxYd5lSznvOOQe9nnKq48jxl0gpdmEPBrrOae0D6pObP9bL0cZe
4mlWQh/QXOV+4dwFJet4j79lG9WN/o0hdX69jG6hdepzrpFeBzdo0Zfl2UNWcXk9lcf3hypBBK1E
z+1YlBe7iIz7UkSKL4eXCAFLoEKhHEi3j3ei6r6olS08UaTfmb3nuDJarAvBObFbYQzd1SsgbWeD
D4rCn9cOmdSY+VYmGKTpiMpvaoXZY1lZ3lkqulHC62NfzSH2abTaV+H0351bjdTv+4wT2Zhyqq2K
1ByDwF1IVRvrW9hKP14KO0ijAYlw2T4UxVsZMc0nW5dbkVn1p3BSvisNQnQlXW6SmYZCZtm+TgSh
8SbJwMJMz6pCjO2om09LX5qnRnbyJlWgYpulPjMG8pPew+5NWaRdst6Chlu1zFV0XFXlHGnbkpE+
55JJvOx4Q7IlVA7wA5kfioj6stbZeonQK96Pcj62lSL24tqcZFoSn0s8fWcb5bPMh40lRnOT6VF4
qktRgt+JCY+XOvkZO9QWp9VyWWdjH6+1fRMBRAZVl/enFNvWLPMpSK//P+tli/7BNbrMIDYPEtHp
9BVcvh/dOrHZotJBbLqliV3NAvWM6iuunhrTaSkN+zi3QoOWGSEnOoYHyiVcn3JD3SqxSF693tSm
sxYuq59EjQCWUabz+0OusDDxH++nKi+P7w95mAI2MINAdhMCOmdA2i8h0cJPeaOH9+8PzFjFDT3T
wbx/WSahQ+UB2KQ5WTAWkfPYWZ3zWDWfBUzbrbHK+xWAKijXAaPxXBvoJNFLL1I1D6ke3dDR0x82
TXLpdit8fpTr2gVsTDlr6hQMg6YflCrUofQZsQTTvY0ln71uy2JTJAPIE2D8SarFLkbe4y1r8VhE
Wnlc6qEjWbZA6GwY1W2YDfWtOaT1baQx5rp7JIuE/P8sRHqnRs9Tby43LNbLoon0RxN0yD7hWXio
10Ecy7KbaTRN0/9P4VNN5h5K/f2QcBh//IWO71DCr/tWWJi+RcV1qGWEUlEdtuNAWk5rKbR0raw/
2ZNKO0l6jz/rheE1Ik+hQEtwIrVW7ziYeja8cn50ZiqX1k7rwFKsg90DPbLQMr9vmjlI1CHcFrm9
bCpj6QJ+ITomcWd7ad/bj9YYbnO9KdDdmOlTtAaq1VkHvbLecmfZFnNc3WtxjytTlrU/zTbjyjuF
mJtBXfzWtgoYt3w8h/PGGuWDA/NYVpb5oDuAU22UvOZxDiQYle2pCVG/DOqtUWvRbmnVh0KzotNE
1eS1L62dmEFtD9pjiF3Ppb/QA+Bn5wAD6vX4I1zYEgaIRTN5F2bMeLsIHAl5RXuy8wLgLkxTb8Vr
ElznMXuFhjTOadJpX8mwYWTxWotbZybraO1jnQipaNyF9dy4zUg0Lvo3iP+2v3n/SoQNMeKOKrc9
SqRDq0VfDXMc0KHNFkAFSpMpXqstCkEC8mRcoAkbvztM0r51KCLOeUyf063mKRI1D/BN3qrVEbKS
aLwTqI3uZCb7o9TNu8gY7lW71W6cMJ8ep/RRxKr49P5FqT/UjiJu80g8mhTL59pEFCvS1fm82PWe
bmYEu0uYo2Q24aUzl+Ly9xJI7X2KwB9lvbap24bQAQukKTBlfbDGNVk8dmOIiiiZch0JTaderJRJ
YraezBsjrfujQ37HMdGYVacOUeGXy9z5YbzsLaeQBKGoQ8D5UrlZU5rAqyvTzwrEK7H+VKRRDjqh
2d7SipWWuQtv3h/mKgRrbPUj6PRVvREg4LVlvtzbWX+mYanu6jm9xaE0nt8flBlmrJzR1bx/qaZf
6wTWvhD2eAwj6Xdj1+2qUVpH1Dnxvk3i5Ojg8t4vZdociu4Lztb+pBV2fH5/UIcyDoy0fylwb/Wp
LO7G60PccX+vujZ7CSwU2hamSga6DtSpi3yHSaL8lI84TGVsIp+pRhSuofXEjAnNZaCIC56d7Vbq
EHe1ELLSRY/IEin0+TvGZ912dopdHyyW9BE9n+ZWMpXbfKz653KGraqyvLypp3UEpatmT8nC6n4A
MvZlPttB49Q1Lqo7SZbPuYnmFxHO6RMcDQLwOY8Ovf6cIi7IPGlQnSHHF0F1rOI8v6nCvjllMRlD
tlI91H3zK5Ov/tGIZRNdZhu2bQkpTEt8DMtqysSu1PEKlsw21GKbVDDUerX5Omar8nnAlOuNaHL8
QeVn0rTHB+2wuQkBZFUr5cIHlgZ2NteIrFPzHMu6ddlUkrvFbktPj0eQHqMNbxXd+FoN+Uyvgooi
DlHC1dqLg4HQL3sOtK7o7sc8q4NQq0aPbrynfNfv4qyQ+79fNu9Zqz+tGvyHjtQ0hBuaYxofX7La
yKmvm751q6EagVQtJts7i6+PldiEmmkE5YzasRP021oo1JNdmr7ahcltz2F9m6go4Cq17Q8Jwria
wbHPc1IpB+wPZHtRcHweIviPfLwphgwHzlKCMVb8XhRbN3H7Oqrhl7Ws+xtNtJCSDQlabTXf6lSS
z+RXqYewKQiAI0OkgNdA0B4etQIpJxQWlhEjVL78/dvx0fdgS1UIWzIzhHcEQ94Ha0BUCxGnI/ew
oo+ZC6L0ZhXKDyZGF16jXJF6DZnAaEYA87r2q3jnPzmzrlfXJR8C+m4dl+8H179BhNGUMNPHDRfj
NVeSL7OFT7pIHZ8YutjNNOUg4FbzdgMbO7moEV6NXPYeo07+WaSCiS2Cp0LVq1qaI1kRH/IA2AaV
tIogrENRfp9xyYS0d9kYmzBuw9GKCddiJPmAz0W47x/BP3IYP1YF/372Ev/sSf7f5+RbW3XVj/7j
T/3kR/5/w4Asrjlm/7MB+eG17F//12n49n/+6/WPJuT3X/tvE7L6m7S5J6QhbFs38BX/24Rsab+p
NktY2sLk6HN0LvYvF7Jm/KZpKkehZZqaqeH8+7cLWdN/w69sYRl2kOSCddj/xIXMLfGTY0jqPDsQ
A5W4EVXlCX5MxsrmdJnttMsRv0jMVfFTtpqbqDgiO983NcReJS5mGW8KC7teOR0qvf9UOeMBrPTR
KCuOU5jdXoei75NdvzDWaeq4R+pjGqm7YSj2fRcHSkzEHDIXh8D8MGkB/5eAzWdnNcph5WAwxIvQ
M7Sew7Zsx53aI9XDsDePtm8lSkDz+iII6CNijercBrdTkOt9M9tXg4HsBuorWX0jecO3WzqINkJE
LfaRmQWI5TZNVe6KcgosazwNaAhz297OQ0hCQ+hhfN3W1sZKhW/H6SZB66+y9WNG203KQzk+td0j
LYBvoscLq09qmh66ZTxMeQcg/Jo1xGaQU+mUyi4DqCpk5KkQHc0EM0WdHHVfnXqHJ83V+8d8+lJV
0pegjeiBHow2cVG4bNJWAfu9yYZ+u6a9u1Sdu6BWbGzS8erERSNAYsYzk3xpxivq4ALcePXsvPSs
+l7SJsJguF1HNFNeeyY+OCM9yTYnq+PrqGbo36+Vm4mUA+DWfHWMb8XqeCmstmZMruCEQ8MFxtzu
tUK6zkJb3b72crnvsgjmGgUcOGqzfjOjLCh7pNJLscn14YwgZBTFvd0/2dY5VbKt1QPpp/grLJXs
hq8mc6mgu3zaxxGXJZ48b4xOeczEgLiEXmaMjn52mIOhPUyWdixm3V2ab4s4WkX9sNCnTiPOG/Ws
y4tSqsDHM5pKTC+q3EPObxv22oWZaTifVBqFZKYGQYSQFN/D/Dioa4DSaminb2H3ueJ1rm1yMHRI
fBU3eZq8xvLzZH3OGgRzuukOcXRXZ+qJrJPvegJhm0cXdZ3JSxVbwdNw1tt5/B4SzbCqOTN+hxOB
0jfDBFiZ1NvOho3CO1uGDh6/Gwybrk6MVLLijal2TteekmXXWckB5gULUROEWIOZI4gKhbFT4U1s
GCcI3ztrOishLBI6Wc18M2slmHSSY6CuIoJdIic8mpXDCjCPvRLvo3b1EhsbAu6DBdYw5ygWRfLZ
KHGOdywwcz03+XzXi2GbjjVqCG7TKULUWGCmjFxBRaPHBO4VC4hKw1iVBFL43NFWKZF2NnGwDCl+
q+0yjNuxegEFoe5BwIp8Mx0ei+bO1GDN0zcd8Sb5ALTyb46duFl2l4L1Ot2+LzKwuNt+eevmFXXT
TTrPW+Hcp8tCbfalzcK7UC28AvJtad4SBEJFGT8SVu4KVafT+dp1x5LmPzZem/iTFs2B0sDqjtDL
CHmX+EdSTtvJOvRqTRsk3EZRjhhaPQsX0ERfqDrbQdsVzZcFlYXew6HEuFjmw6LVQZvhe+MzCHKZ
7ZX5qUntXTwcdfMygM5GjblpEsKzlHmjLeWhLxSmuU2Hrm0gH/lDBNGySYVSBSQs/awb3Z6QxGV6
SapHO3rJ8/O4Rm5VKyyBOwJUvCw3L5b1eV2e9QG/j2VjiVrd2FwPC4AKlDn0dntW8JhVhr7V9a+1
KTBLpag2LzK1XhJ7f5XWVPyPrpyLikmBKF1Uc3Dj5FWxP0NcuzBN7shfLuIXrR39Io4Ok2NyDy7Q
8KVfNKqvr7wfM1o6fCG1hZCvBMxZPFFdwrS6i/OaPNmXdb6HynKd9RMfh8NZAB+FUvSUjbqHkQfD
QsLIaSeI2eBE9QlQ0luQ6iCqdAfki3lfnDXHCLpx9ub4dQpbFKYVMBXlcNJ4mPSDooRY7yGNzG04
Khc11z1WzP1Qlqubhv1jypifMrRYCmWQWKiMDdei81aiwbVX3bP0R9nCJGE2atutY3JDz4VfZy8S
A1kf3mZ1fI6um+L8abQfwQK9qNZ5EkQO9UMwxqh1BzdEYrUK1XNa5UuOD+xqJlXmBc5QbhLtTiY3
dnLfl6vX55cIsd5Uv5ap4eGoTCA0Rr3fxTmCkyQwEXyo2RiYA4MbGQAsJuU2gt1j9h9ukpJNN4UA
/GpAsILJsEs8kFq4sZxbzXwWRc3PYxxY5nMcmhfUA26vFpua+Xp97zUjIW66xp+ZcUdN2PCVXvID
w37Vqx9rPfB0dJI3OEjsB7W8ZPF9jLfECfUN0XkuDRDnXkQ3RNhqfcVvzkMO5Gebm8GxjxFiVTvl
bCqKKlC06SGM27tyqW6sGV9em3mYRSDvYUXb6uRoryXaMTvC8B/3AZa93dJfsKkjI1VRS+SwNYU3
YqrKOCTwRmwHtkqLYPW0Mny4sKdSw/pzNaKlgQNKmvXKzohJf11k5hsj/Ona3I6RejKz85SYXmRT
qPap/YTNjpui3ivxdIRP8+gEfYETjEgON0frFtuNuxhvZfKtQSa3IFJdiHyQ5kuL9aAb1m2DP1GK
kxO/5SEpHKaz1+LEm9menbK7qwaGLowpYuPam9qHTqabQWc05hpe9OmAwHGrFqqfYFbpWblN/9QW
nNl5sYlbPraWgcuauSmvPec6HLXkzQDqMXpUHLN5iZBDNgq6F0K5auOBWFhT7TxZouvhTQPYxsl0
SQrrrjbKSxKrrsAr0Dmgrrm6LXEjreN+sU4Lt17d+10tv5YZ1tsnaUSwBey7HcPM1vUFUuNcMB+W
+SvdsLcEz5nni/HcN/IRui32rhxVvj72iC9z8dIksX9VYdHnZxiXIklAQZ59m7R84wz1e7L2KF8U
cMN2sL7MChkzDgP9RHgaS+mb1nJM5Hobt+lDqqDwi1a43PAuKcuzRB1gmrY7LtV5zZKNquMblZ0X
Gj2+NShP1GA9tSPKvEz8MCaUEfC8jkpYWBm/6aRFDMvLiqxiVn6Q0+sP5QUNtx9xoJVtB8tJ+QXE
ktqprw/ArYozntvB/sQe+y0K6eALDebEaHa9lpySSuKYxFMS81IN82RT44Hu9pZNQkS0ReF+TEP6
9yT0yKUJukV9hpr0jUU9jO20hdn09ca5s23tR1XEu86sHrI6uTMmgQWr8EOOBc5wZHCQcMaSnoW0
uGXb7MlAalUksCxThJDcEt5QKicb9LEMja+5ahJBlu/E0LEJZ4HBniTG+YscrQvwuJ+HMZbIezu+
vjpmnTDctzACpTS/aJzE5aIG5iSeozD7rKMYmutjVFU7y85fHaIxdHKBZxSp4/qlwAGZDqU/W84h
zlH3RxNiIhv3dH9E07xf5vpcLyHqC56fsuDyeJ3m/qDP1/xU9NZNi8PqpKVkHOpP1yfLSvENCyMZ
Chu8ANvEXA7IcMnS2qCU2AhmPtodsBmBRgmqtiKGxzEL+c2sPvMBo7kyznEzbPSM0ieTzb7LOM1b
ZVeM0HWa9OICD6ii7ex5dAfZHXobCkvlvjfqX2RbfEhAfG95NHzvmK4JD7fVjwNmtMjgmJU9ttPN
TLR66ed7/X2cGEEhCEyO4WN/LFBGeZarBr0nn8fKk71bbp1/Nqrp92eig4gCftIfGh+z8/M1QwWQ
k7PXbYpX+8UOksPoGq76LXmsb/JNvtV+ARt9SOn90xU/ZiEmTqpqGt5Urrhs6AJ2467czZ4RoDfz
ncc/tMN/kSLyARj519WEKslrsAyQuQ/AiBoLAiY0JPHWmWW8KwM0TffrdcBkUARRoP0qW/0K8/wH
FPvz9T6gH1qKmNcZuN7kMajCZ0x9tTPAWX4gevLiDeI83dr8/Wv8i/5Z05lSSw/PbHXj47Ra1TIL
G80BI5+0ZZcqCh61BsE9NYueblIqqb+/3M85Cf96hf+5nKb+HBfAKsS71XG5cVi8WmC+bvzCqn/x
ov76NjGlZbwHNlkfX5USm9DT3Zj76qG8G0jmbDc6kyvVazhe8KsE4L+8TZjUYBI1oztXJO3nF6Wu
gxVmjs6LCpL736eqMw0b1bt7HVkWZ374i9f3cyLo7+/iHy/4ISZlSepBnRUu2DHwd9C+o8f3SClA
qqz8Ihn+L99Jg0ALIcFxQFo+IJOiShAQq0g2lsN1iCyOtDfAUsOt9sSnXYrqVzFR11v84xIgu0cn
uUf/iwRZRuHm5PNwvW7TPIlNs22fy2eSGV6tgB3/lym51xX8d5f7EF/hSGWppeRyDBX2aWi3sY9Z
bpvu0sM/mz72rw/tD6/sA080mF1dz4mdU44ZXs7IqDC9r341zuSvP6//XOXjBtlMc1isCy/IdBeP
e5HI9IiBJfZW38QH81fb8c+49X+/JhOc1mCXFOLjnV8p9sASvF5t9MdHza2+1IQB+OqmDppP1+lc
Ro74CZOwHsDl7/75ZmIRXEdgkbjuz9e97Q/5dUx1yhC0tHRPOKvD+dyhVa2mX23Kf3WL4DNlXduW
qv1phyzqxU4MzANsyqM/nzpXO6p3SyB84/lXEUHa9f36eDsSp6gLFU6E+MIPt2MSLnopM+IkaEXm
F5UP0D5Wb8j9ftDvnpDFf0l+uX2JPy85C1+BoWOjInfpT5ulJeJMC9sKe8ZTeCYlrXgdT8amfCD/
9picUFPOB0puNVhO+SYJBiSsjHnNfnEwaD9zYNdb6adn8fFkIFurA/lvSNnl7Es/L4b7+1KEsQuM
XfKQe/IXu+hfrBUuCWl7RbZN2xEfjvdWMXBhXX0p+en6VjOoc595mP6C6jb65azhDxNx/vUC/3C1
68fwh7t10lLVjOF4/PDLtWyzj5QVnzOv4501gtYjteRQer88m/7yw5UgKLquOfCLH3YdPIctcuuh
YIUCEbixh1HoeN0Pyk18aX5fkP+IQ/n/LaVVqNQg/zNJcj8Ur2Xy+hM/cv2N3/kR4VzZDBgrWA6V
sFGbLej3jFah/kaNTtwXoVC6qVKL/JsdMSTfMindr4lRhqZe7xQo1vf4Vv03i/goKaFVdH4RuuWf
ZLTi4ft5R2FfFoZBAqplsFHyHN9rlz/cdTFxwSIcVeFlSN78bpDpjky4WwhQc980xanINEzZU+aF
DqCLGU5H2VjncM2umMjYbCWeGzMh+LKTGRHDa0x2Ieo/EyeXSBHST0zucxuz6YKW6XpXiYK2abAZ
NkVoPyVXuqCcnwl3wFsjJ7kpsp1hGBhCxZNuazG2aFPFKAV0TkTUOuctzX5+cHIVEwXiOZyN3cZS
Lek2WWdT6oCNNVqOVW6sMBE7j2Jy9ugk280cEpkxYWUtRH5f2I1xVrTKRzes+gww9BTUSf5YTOOm
t0Z0obaNkJJRWyMSukwvPOCWPigz6Iu2Sg6hGmekB4iHJdaJUYhtY4Owl+SZblfPnUUSQU/ITafe
R3pKJk1keozDXb0B+SVWugdn1p7zDtddOKNlIAHLoW8kbFxvQ0SJNqk6A/iNtQLROOow+3rKsIOC
H1gz4E5H5l8jmtlLDQBfNk7qx3Z6r5WE7FbTuoFviPyZpFr9ik7EVrsR+VCeVyKtHS+0u4zg1AYv
dKKpgYLXFBmbP3TyuSa8NSisZINNSpLRRnxGHC4nVWKHmw4xUuErg3CnJRL8bSFGyypv5rj9qiXc
PIQH4mrqjIehNVSabhvX3DJ+7sUPUP2KvM7hklVISRJj2SWYJnrMrW2vYQKc8BitM4emvazYYb7O
WU9IgJavG8d5y1qMdOZU41K3P8+1Dqslch0H2nAyWlLIc9z4eNnVl2YmDi0pMRb8X47OY7l1K4ui
X4Qq5DBFYs6iSGmCUnhCzhlf70UPurrttp8kCrj3hL3XntUK0lvQslQzy504KZtQH1VnFJntyXgC
cUMoG1EfIEUw2fDLHEiVGq3jdDkkEAVWZlN9haqJXg7j27pDRpC26dcchu0amSRaIRILzAAZiNj/
yn2quYnaFUxYULmCHtgrEhQmyTqYKiKVvAgALBKyB2gNnAD6eBgW3ccYBCjvBvM65tkBDSpqkoxN
YNuJzz42In+IBybmgBBdSxMDBwV9OMk94g4Dr646upGuSe6SYZvBHm1nql6zNwAjxMbKVloLW9tc
uEMlo32LpFVvYJMY56JgHQ8fI5qywJWi1F/qvnGUNsh9tG3unABOEmezto2gSl8o0W0yyrLHfuQp
9/RiQa/KsEm+JSGEDCSamU0R/jUUIrrLqfNeCgFH7tWVOUm6b6XL0+xb5vgGqKe2UR5iq3COGPd0
iWT0j9294pONhDz0pgpCSZDFZ7jln0H1FKTpYxRNXqjyVASwSCTGOOCI6DxjPGV6FkvupZiU2BXe
MvTZTvassY/tRhz6fVqpUG4JVgnzS235zEqV9yBDArIULQOn1zAfRbCHC/zY5J3oY6Gxh1KQiAj4
ahO9W+UxWINY7Tc0h4oNBuneVtauTxcXXt+ySTG7CpIS+CVq1Aooxx7Lm96V2wXOhTWBCo2TDWtU
0xlMDYo9H9xUlJWDdeltFCq8mTpGHK1WnxRcp2UMzzMnM331BIBHq20Mh5x5aD2dhk2GVRqSj5YO
T8CA+xzfjKGwHGoN7SdcTH7RRUkvHo6XcRAmuwgin30HHSwcKCcYyI23Osv0J2W4SukyrOHeYKXI
xPcYZwkLUitylBixUpbOB7GrvyoSgNajNL/lqTi5Y4fiKoowrI5SvNOSILkgKGOrAkIgNVtsHT2I
jTGIfWEWcn80geyG9LIVkkik/jMkbB4p1Yj7fS3+YI5Xt7mCy/01OlQDrXEhjqbrPH9bsE+ciz57
Zkp6mPoFb4IZ/epNZTi6BWgyIFC8tzKdp1aSPLmAOwoeGbdkXrmdHPeXtpLkY2RiIGuZpppjbnkq
cIlLObNzD8c5dlUQoJyJeeklw4bvj9Y0BBURzeB8TSXPvTnnA0ysPF6VRjjjWRVvEXBFJvPiHqqm
uCcq4EL3K60teRJWQt1+a02pH1MzmJxq6J8Lxgz2pProBJD5WClLT6VL1ZURlY9ACpv90L9hRUjW
2rK4ZieGbtqrMA1ivqdOI8ZCGqN5qw4IZnR9Jn6e6eghxcboDkVVu5pU9OeQVGOVCxiU1z2qlfyt
LgQDkzNB9aYlg1hrKj9NX2l7uYyOmKe6y7l6lDA193O+vImmUh6kBelyE1i2iNjoqNTNI1Xm8LBo
UA2hs98MatC1pY4V99dDLJJwm0mRqxhTdNTNGDFpdpFYbrJsmpe1Ok943vTkQ9PYj+EoF84yCFLB
VA7xoKt+tKgfYxwif5+rLYwkaxV6pZ4rXruk7V3BcSWmU3yEQONm4rHWi+pLVSBnZyMrR1nyMTYo
bAZY50/1AncUzuUaTrZckyGgKgNx9ktOaV4mryU8RNs+UzcFXuDtpP8E0UTeMyUKq5wUsk8zdZux
EQ2oLEl07XjP10KDyLvr5w3+BM1vjLq4inJUOqWsT5+GjsNqCj2smMNXaEyqo9VxepD7IGMD/vJy
t2ZDMmbUP8tGu6DI1nYlw1iPuuQ4kPPwQFUC3az3Clzde1VVkkOkzDVUhYeVAeww0y2GovrZzj1m
7CVYVxF6YKQm0bkWo0Olo4QFsJLbbadhEnj9ZZtjXs8EOBhtKZaHrqnLA2ZgSvYyidyxymVbD5TK
M3UOLWsIrd04Yljm1v+wXnYICLLj/v//pZaKx9yWX58IKBFCJp+VGcjqqijC9BAZ39MLNJuyfUY0
k3npyyAVyzDdCyFiaKwrbqkk9cBMnJuCjtW30D4PLNdfEJLahOwRbctRxu+/CDwaQTmqfhbF6gE5
gxjLGkw4TMxCnn9QVwYX4M9tG8dY39vT0nbqBivwnArhcVCZ/2tI65DG5hjqlnANrifCxmiVroVx
zR6EBNd3X7/sIeAdKfM29WKxis/GHTKjR91EXKHGKlGx4aqzhLhd4lEtb93E2niW/ULI7jmnlh0r
euTWxCY4MlgblV1LleB/lA3tCUz6FIRq9uIxf9T6UzL1s1yDKsfeqKCTDl4EJrVFhJdq+lsfTvhj
MkbqlP34Bk6Wxp6pxk5Te4VUgG2fXWyDtrK4KQSHpaGYFfCOc5oblGaVnNoJqTFBmHpoSzGHDxIL
L6ljwVPKSABLPu4OLlhh1g/sjLyMmvRPpJXzk3pZW7nc+bnC7gfoni8Zb2OBIgQ0mhkeemnqQCEO
+6FOt7OZbSnk9kFoOBWrjxzjY9aPLNHNVV23a42zvRuMNZzQVSM8+0hft5aFrwCHeCr4LRvWXKgB
VrJYHqLuYAjdwG9Nf9Ee+cn04cyriO05AzM4L0uPhrdAtUAxvEQ/OrolG4ychkekYeNPXpkrYcwZ
EeSQ60tMyHfNdivWYSpaZ9ZkiDPYHUC70qfSFc0BRAGI7m0uhGtJ6F3g/N7r4FQL2UNcxYfTgVqw
SCCMSxY701rgJ5TYs6eKZHMeuVBS7Ao+QtsYbq+ntt6bopMvGBwSRMmxpUa23CmIntsfbfpJkINo
EwxTqvaFSkO0QhtGr93GZx2qWcK2knqMGYUN4dABbGdX0OhymI5D2NiWPBwycJKlNLEVW5yoyD8n
+ZJb9BsBgQbeiGVB0jtoESBd2/JuiGiM5ypdi+V9LmCld2gDOjsAqzggiwgE9BMzpiEcKPuQeKIx
Le2IyKIGIJ8qoyOHtZdgdKmBCNQNanLDeten5DNNlEuSxYIHxhwJAZhEnR1yxo4cBUVKfV53TqtZ
W36JcGAbW2Sm54k/NV+iEaMj85BNL/92isiL8Czk2U071mByj8Fc4oxWbB00ltDEaBJwCZd4IHkx
56Vhtc5s7LXzne2kllZRX650Dfr6JEfeIGtO05mAXgmJUJNgrciljeUPaxkXJS3jtJVoGgSrE15Y
DJ4Ppl9a0qJRKVkrszp3FmsGaWJSW9XpvDc6zROiR9NbN1ldLgbGchtmjIP+3+5r8xC/Yf4/aUYr
oufKCY/Wsg1O1/uiAeVU54XPrJVvEY0iUAXDTrT5ivHh2woQyQcppJmFIaotmDmCYdmXKiaM0TIB
18Ckjcmiuojj/DlCqrMrNbsIXX7FJAvcOAIaPFNw9VTHYGTyIYxh+4mgJVsVtGx40kNz8Iy0P2Ui
Bq5M3829/JVozcGYlmdSOiH3CTADJfL6Wn6iEjGfPconToQFsAIUH2kesJzK2WdVi09ZyLG3gWAR
XvnYrLixNPJMm5BYy7h/feVTjrawqGQmlyH1uwpmLcaMiaaQ0IEi/6PZ42HjNUymTia8WvlBbaGv
yiL8bVp9pb8eM5yjhAlYXF8QVV2rI+U2bIJ7GFsA//Tqu8vbbjNF+V9UQxMm2AQiWs2IdBK9RFJw
iQma7hhBxmGil3u5y6nQ5uJ9agVla8FrSaVqHXWacJlTCzOdgKcxwenFUpjvkdkkMspZk9dQVnkV
OeHlgQyiFi5TVbho2lOvzlNWoJgLPPwT/oSnhDfcyTOTvO0JRRElJNMPPb3qYeMa3WS3ZaBe0ji9
5AbHTG2UflEYph8UMg1Hhg8XRwkl4lGV2OsWWQczqi7dQFdP0ogyOddywU+SsUMNlIGqi6bZBcNI
V6zVmKTr7VQWyAta0vXQ9JAeathsTF7hAiFOw4Z3K1UeFvKyANebGeBHjAD7bWSM2xPkm5i3AaZU
d+zjnTnijPQW/n+ruk305KOFVQ/9R6We0vBWVtfJ2DZ6ARiO1jX+19Zf0/wbThdAYk1/nqdtOj+H
YlPfS2IGzb1k+W3OUajfWrjWU/jZLH8yChS2+LaYGyhCQpdK0LaEXUi3UumNA0nYLbku4/EjgeLW
nITuK5tPQ0toBxOZsnxL+pkueA2YiB8xSq9a/lnqXIT92hSOvhw+h+UR9ZsOtlH2FGAGsqjSQDmb
VucIsGHq4DpzZhNlwFeGwSIaNPL/ohfLgi405H0qyrcwfeTBrUetRByyrYztV2g9E+Qa5dqM39Pg
LxB+wpCDUn6MzG4Mnak1tw+vil2HG/QQ9eIps5/BAGmnb6zyNpmTdlmTLbcVxkuVeBXAXFDg3VYz
MS491eKRGdfDFCL3R1Kwg+WsBAjWCssuwM5X4/urTImABpHCYhsI8Iy1gW9KM1OYu8d58bRwl0OI
FMdrBh8tTJ6xLNoDiesQYRHG+qLkZ+qhFThDudPXCTb55C1O35N8tPtRtX2RfAhhjPh3vvIwewXM
ONb4N4j7ZhqJyNlM+pWoNuyjzIyCr1rZ9orP9T7Vq0HbtlqKDxWwVQX4pVqFkq81mNM0C8nv+YUh
Y/4Cq2Hbz59h/9W0NZcXoBfpYlrHtH6fFd5jE0OKuQvjA4J/ZKNt9xvLpy7XnATrWQ7PsHFAcDYc
McVugL6mTnQSlekv41enQe62vuHQ2DKQxFHvPKY4yX1iqPR6mT8i6dqaEqgtQNlIwOL5oqnrgsqI
uYgzZ+9a+pGF+yD7DuJzTo2EJh+IzbcxeUVBbv0esOgiPxFIoxo8ztWmwLaLnQVfXtV+izmIUU9N
jyCcpeASpDNCJxyBKn4mNFQOpyPjIkU4h622qVKdZbczyVtBA3YJcpeDCyIP9JgdWTpBuuL81Emd
QL14CDhv81VP77AYTz39TCh71VUZ/tMY84jCnwBAG0lUr+yqAtHKzlJ/JfUXodGrnwW1sUpY57PZ
Z1MsrINxawy/eXqUq34T9ublJWxomlvag5UHLaJFkIUeo3Ctxj8oyNtgBCLUn9rwRmtepzEyyhgJ
0sWkUAlUYaOCatPrz0HZyN0Jf6MCukTAnZ/nFIDalxhvJzbuoSDa2WQ6lbUyk82QDzglmVLGOgfj
GTKFo/VEKZbSSh3u/DN5eJKms9Zve2Sk0spi1daX73284coORkaR3GRajBudn9GqkQlSWA3icQzf
rPyOcZ+vIVpHwwB+9mlUKDop8yRGCGbxI9c3KUGpdCkp2SfzbJTXVrkrKLp7ym18xVadrot0WNfV
w7LAj63DkgYendSbHLy3wl80/bO6nSC7Qgv+jQmA283nIHoIyrVQr/+3gb2rZ3+tdZ6pM+OzNlya
aj9Ze1jflvAuztTq/2rjIqnnrt/M83pSHKuHQgiQ75K1lKkvp+6haLfo/dSdod/T+ZRmMFC9Mfck
BcTNulFAT4WU8/q2Wp5hellkEPHHMdkyQR2LnUz/V+Wtg6MoD/bi+KGHXHNrwJgjmza52s0ysjI0
JYU7mu6U+XzKHIAxcBi+tAnYYppQ5JmRXah7KThYDf/uBnttX+yEFMDJtZEFUHGejka0ir/6+pzr
u4qPT5UuZb4C0NsdLJCr1sGqXsr3tD52PZSui9hf8feb0oqfSJ9hOu2H8SzEHx0rjuQnqRtKmIuq
nOfq8tCYDYWcw5KP76CQv6rwox8uHDQz4avmcUieebxb5mutPtpqj+hu7AjMccZlk0R3fdyXXGID
o6n8nxFeZ+vGGZPn21w+SNGuCy5q9VVqoO9Q372O19CiyAPmxdhptyy3SghvBZ92W//CGn8dyJYb
lbSE4sPsvzH8k/f5T182GS81yY7CfMNgQEUaaMccXp6+khBBKn4KMbwENrFiRuEsZMOGmzk5yul3
IRHJ5/LdW80t9KAeqilY1XfC0Hw+KR0/XH/KwahBr8JIkuDg/DeGjz48wf7IpQ2qHab5PY3XirEl
snYaPz5GNMzg30ApLgCC+KESkk9KX+V0WIk4LcpVFWNI3Ev4SmQ03sJnDMSDollImHxPjz7dAvDU
6596ui/tWxavivTUomiD2sxwyR7J1w2R6+ejsq7mX2gsYvGjhm9x/ugi/BY8OJ01uUF95B1hDF+G
a+gZMwy76UTQFcB/AlbTA5eyMvo8Py5j3jEESR3u+NS1dK808AHuEj1+YX313XVBPQy0NyIa78r9
xSfTqfhJb/xWFsKwZAlJ7NYc8MbvXnC1GEkmNQ9zO2v+7qrJLrmfuTfn+m5OlxfphmqcH4lfwVJ6
83DLMI4ISP3UQx5u1XkbZJt5/M65cnh+yyd3XwIUYoHGH9CNrWfhoSn/kEJawnbKwax6BlBByTe6
P42OVeqOXfo2Kehvi+eya9pbb72rhlcC96qQbgIICqQTL12YrxVzHYibcv4azHUm77WXxM/vl28s
hJPwk5knwzqo+o4vKiDZFiF57rX5B34knyxA9YBdKrJp/C4coonAH3pDWshEjYqdBCOeV4WxX+NP
TENmMDLSFlwLx2lmfS/pPdH2yevlZiWrr3AwQzxj3sHfGHx8IdRUY4zVk+s1ZSVPjLP4PU7bDNQI
D4S4MmW+2Uh0hrxz6/heeTPY5UWjlFzzlzKJQRn+hZw2Er8JL2po8KojKGCXwtNAYY2afkaGqoLy
ugm5jt60d5pMxzqASqVguxQ1hMbtLWCZcGX55/h9GaS4GcMZbSM/riMPmxSM1OSJ5pfeCKyzyLPf
05qnyWqhcB7xLH1i4KkNvi0ZrWb+Mwj3Ee6gVF3yCOigbyEGHZE9aPl1nLxG2qtMeaTViAJ5ymk6
H/P4NfBrIS4wqbBlQZE/9xW7oUn0jXpL3iQIonG855Ortz9itu66TS96euiwBGGcBjRiJBzopV+O
/2kGDDCosvqK5SBPsRK8ZeW6HB36W6TLcUMdwoUokBzf/i2RH06QTLAh0BhGnGslOmAv0jylfQ4J
nqpNWkCxC5wmOPSGyysrE/Qh4UsGxuiW4aYPpnVP/cYQrYdkRD8LB3MVLJtgOZjmkd2i0a4bHnHx
2ubg7QbCQES3X70GzjjDVvxZRX2wOlaL+rMGlyofImGV6ScDbf+4gcqYkv+Kwyqo70Jx6KfDlH40
hmFH6locQDZ6jO3tOMHZck/8rHabeSduzVWCijbjoL9V2nceP/TmWpZncVkPJJeJnmJuy2nDN6KX
q9nYGegeqRRkRtoY7n2jxA+Uuebw1gtIi4+sH2zom8AmA/zJHyM2mvZWyj5fks4MYNBuEACeInte
qbwHxGyGV8X4akG951ir8UnEnpxvis4t+k2iMF5I7Gy0ML4gW8C/ND3y7Cb3X5oCbvqzYyuYwqHu
CR+p2MudG30PFT+TXflPIQJXfxdLtlUi4xvYE6KjMsBT3/T6PMXXLLsH1dHs9mWT2JpdQxiCNwWI
fm9213g5Deo/dP4446J6Ow+eLt1U6TdJbjFmow121GQF9MA1yXy2a9oLd44O3T7QIYt+VJgBk30g
HjJ408uqGc/L+Af3g30TJ3WS2pboMPmacm+i7sJcHn95Mktchdb7Xaoc0tm72K+md1o3GVo+/M+a
GWPMZFrgjw3tDI7m+8R/jcpj0WKHpslRxSfOGv4Jl2EP68GNnsBGOcbWsaQ9i6VtyDrWenTJ3mpc
XEGJdjLx97EcQfH5tKrNaD2nfA+Og9CwLLvkqsSr/GNwQsbCe1c+FSwAhvVZKyuec0KemuJUJ89Q
2HcLfUr6p1gHEBvT7A/9lllFUDsTSEP9FL6m8yEAfai1EThWjZ8r3McK/dQ6m/xsXMn9PmAuvHz2
Bp8Rp2dh3RXxbEoHoiWEavOqv9pXztmOVoW5/nIiHYQ/E6VZVxN35qBqIWch1n2989vpQOmu3WZ2
IZh1poGABBopWaWI9BqViWv/6IX3WKrsCY/4y4s0B/8AnjDUe+MDz8c3OeQ13FUQep3FVmtQAnTG
1b9XELmecohJZ1kGPXEo1bexXIXE6amQNXbpNpjeNO74XCRk4NJmx4hNXqgfxfzd0lPcYtusu5nh
X86Cp0ggko4fM8PjZDyn2rHPWJm1GsJ2kmoyTEgJ86MS1E8E6vSUFlvW7eGO0S5caLuXPzo8iJ9a
fJ9pjeVVaDl16Qndrjb35LbYr5gKhbsD8CjHO4MLOKrLk/OfCfbqu3TYRs1e65Tp6zHhysaH4Ubq
b6DDycwSZ5S3S30QOI7Cc1Qe+GWp4XqZ4S+8CQWLVlyQ+b9eyNC2qgwLTpFLez14ZMR7IARUB2uQ
pGQe5+/sfLcMRAefpX/yqIy1Emz1V0Xbwoa7523Jg8jak/8ENV73d+qRsrxW2kGMMQg+bebiLN0P
r8H1NhGvBmhXZtGgm35pVIHSXPKREjz6E7kEprLxsrHYWwNzW/1cmntuUWLHFvD57bEQ7xbsac9y
claqYnoGc8I4BqyiL/miJ9Y/ITMmFhsObgs7Hb6GvmYLzTCeEWc3PYrgQP68Vn1oEGyxzr26r+Sc
9x/hMHu58NvGOGkg6hrznkXe69FpYndE3YWdMJPPrw4I6mAEQy22nq9ghpK4h7Tzieaw6q2SfIjZ
2cSLNn5rwXeMKS9QCpeIbBv00GrQ2X0kV6P4lOvj4H4TPtJoHh3y9ISdqgkrA4PNtJfKu8xgpQVT
vzHvorAnEIiwNEpoKtFK3Szm2yJ5ZfnVaJhrwKEeBf1EyIDdSqTtrOMQNBOTa8iPfAEtsLY8V+D1
x2jd6Vt5uFTdX9L+KQZAZItxRA6ukV11Q7tR7JboUYJeHH9nfhUtN7AIhz/00uarlTeAPJuJj2It
Se/m8rEwAKOKcCWNiXH+IRgb8jHC7FHxHJQylib55erR/i+gWQ8yCrOKrSY8X3MxVZ3BgJceMcMQ
b0BEzm+8HYSAdcStLwpvPa/IaxP1mzGPtoKtVL11i8/LE1HEGOdML504us3GQ7A2pf1NzEZOug0W
u/gdKG2qb0v1wPmWKe9RC/Drs2ro9neavjZrep61aX4ALnOi3m04P6WAoQZjOvlmCjTf4kWEG2ut
F/l7zvALc+apTG9IjuYcpYgMToTlYABac2QV3KNxjsWuGzmKzmx2Ze4APCsQ7+W7oX5qc7bmIxWn
bVVtNSqOwR0Xm5cqhhZP8gpcLT17MFybtTdp2TcVLuedFutex/JiqF81ly6T8urwvko/zE4mH8F9
iyKq98ZyG4qZkye8777OEp+ykpNee1Oawxgw76/4bnEIpRtF8Os/Mdk2ZKeylq9XRvY9CP9mjHzq
dA0BGRrsBJQE39dwTwBOq/OnxqVSHZVw1VRryldGQUlN3lKzalpG0CzqwLfQOdTyKZBxMP1rlQ8x
vxXNIUvu5UxCAPejq48/TQr7FbFpdKJ/1HkVGiJ10d4yIBTvSb2mLBWsdTtfiuAy5us2epIxHeqY
Or8s4LlVtJJG/2SSrZnBDHqLAZzG0FKer/feYunIUXWg0W7/dN1NZ8fSvTDY9SRIFMV+ajysokmI
1QwgEwsdNtdykq+afisNK+ZyIjPIwC2KNb3KQvhlvwnKi6nfS3EXriApC9eaVXv7qSSGG2WqL3Es
CciwdZ5Ba1sauzo6aMAFcmOwQ+WjyO6ilzJCVnfq/PaSSv0fsfE6xAnNIhe9MbfieGDgxIpoV3CO
pMWDB7sFXlbR53XWesju0XKz0k9ScfR61yqnv3fR/Ei4WpTXTLQ7q5M3NeuGRjmvGc0z+krtTn2v
Z8UXssARAqaSy2dmfGtGChvvolvnrmbIONzGADFuHm14OltrP03v0SvpLYeKOF3U8F+PCGwkbgeA
gtTzRXhRAcSx5T4ZfJyxfY40iuqZo7C7ydQpjXmdltviY1Srf3BIOUbqA8j3CToYbSokcGtGBNHM
AHnUcoWzVpEl0xbYhE3KL9EFobTJq5Wi7mvdR5VoVveMKiyosYIRjJqRTz7ZzHhZKsQeXCN65DZB
wkKxloL/dVrb4PeObyqpL4b8i4fLmcCqOz3zAFREA5wDXm5WC93E+hqOGrJcaPvSuZpvoeiN3nct
rokCZCDPZL9vkMHR+8u+gic6WY8KcT4OEEdMJ/T94rcwvg/5IXsNAXSE8OObRARpxHPqsCsmDtDk
wtG4pYmGinJHmz7jCb1hxdoheVhIgxv59PpxUjoQ0gVQdeQ6+aCIlPEGicaulQ4vH1RL/oAM39Ii
ZKv14Nzsy3zbfg3NoeqffFT6wBxf3cqY8S3zmlVPcvPYidlDz9vhxF3nK4RV9qzi5qca7RBtCbRB
fPlBpK22dayr6u8i3PrmZGpfWurF878wMhnu/Ko+BPT+mlvfufBlNA3/PL2Gw29s3hBd1e3UjY4N
R+YTtZhf0217WrAZPckWAsbWA5Mv9U+abul4DxnfWuaGGmuWL3wMNX5OYJ606cNae83ypS+BR6LI
aqerbgqLmNSDsrt60c03ip/QgRCqDMYtccoWuu2GXxku6LA+tvJBDJ8sAcZ4zbS1e9HrQcHvQnqD
odmphZ87HclNq2UdbKgYadi5GEVuExJapyR4gV8dRUVONd+m8BtcAuUh+1vhqGIdjrt7pDOsikEl
Z73TMpKu4WEhPqvxE+evTEkyUhgyx6HgdJTp+nCvPUjKZCxjiVDLbbUakb2sRuuizG+qZdhaA7BJ
uooMLzLSz3LGf+OKTBWme5V8RBbLBGTpX/KuD4A9BJSsuO8VxyTXuHTJJWJBzc6UXOuEHnwdCHsM
xVY/O239nryp1TmaH6/TZ0jvcrlTV6MnQnwwnsRT2FNqEjWU8gTUiGLfJp9peH3Bi8u0agUJHRv0
KvYD8gK3eoARQOQOMT502EnGasDMFWgm6a+MCINoMxr06XZC4oHsNSdL9opqk6bM2K/l9KYKf8Sm
BcG7Mu8Vfav3SCX/5u4glT96/KlIM4MDxiiPLPsDCUqC8z/s/taZkQMDOEs70FNSY4QTM6qPuPgm
exIV3T9koGjcY+TAK9YZfOelRyxucrGYsJDT7VV9BECWLIHij8kRtb6gnkYRzZ0N5XvZLi4b9/jQ
o5RnUCqyn5NWnQhtek2aCEZY5opkbTkhS9CJVrkIfsL2n0galXialcsEaYGMKia9La1lyWbrrOnf
Kf8r13YMOJxx3DfsNyHKIFqwXMajjO4cCxr9Ov8ohcM8P9TMz4g6aky2LNVfQ/rFEPp98WyKqzY9
l+YUdL6JDEGRfmXETkK9ZiRccLAn3aZV3+qWn7O8iMgEI9Y+BAnuBKNZcTJia3dnJ0JTyiBgr5bn
l50F7aI9nUxK5E20qmC/9KLqLOxjBouSvjjE5boPdlN5IOSPAxntRGjSqt3M/j30o1UIuNaN/fHX
+jd5ULI7zktGsMBw2/5JUnyAWmpciQUQlR+RQKOF1PW4OMu5xynaf5lcYQOj/0YmMqAhQaKV3ZYB
2SJ8S/2zM65UvA3NSOQR8kwTykTjKghuJPmS+a7T1SsDpZS2UvgFdtU+1Vcvi1+BSqp3eUEkfVO3
z6B6I6ymPAN2kUlelsqCCuM1MIbvMbbEWP2LtUMYbxDG80RIyE77HZpfOzfOFipmntThxlE7cWVJ
1snkpQ3WrGaYtJ+T4tqDbzQtJ8MvA+CdL5/dKrbwLcs49YMVENIbgls5x0rVNkpP4ayKN5UA0Ka0
gfTaYncolI1OsrNrAWH1BQiSplDQRRQBZwllwyQQyy3eJqxckIYTNGeraEPQFPOUVQsost3B6uuU
H7X5finNRFRLfc9tJDEMnXp+kZ1tcuyEDx1i3Osbl5ievKgNEju/iJyr6lU/5z3wIQgZ9LohV42A
rjB5BVQ0zbYuFk/GBdSGb7n02aaSz6QRHcZaMr4zEiPHa1rtK3Wl4v2CKqdOx171gnhfW4dxRBN0
fQ1MxNwCqUJrDaFFru9N/syL1wDHbxp/oFnKH73x2xs/1fAtyu4gH1A5OgDdWtfkxnb5FJniuIJn
EF21SlzT7VPA84g3dB4BHtv4R43e8/5yfQzJRcWRkK4kFwf/5ALq9PR0mxFlnkMdHCmlO2aw5q1T
iAQy1jQ9OSGkR5PxXsFt10F1UBQQCywscuHn5fdGncWBS5bPwC9BA8HEVdDk/E1Issx6VNNBF71C
2MraCDkC52/vxK/fkAFvk/TmU1113sw6RWLPXUm3Ima2vtXYtTdrVTqE+ZF9B8PqgWaBL+pY1Ess
62QGPColv9E946tBmPPI+KP1SDnAPBgydASeHF8MiotgGF0ZA0NMtSfGK6vzZa5CdBDjPlfB9mTn
kGHnsooMKG68csfAV1iC7OWPmhoxQvtooKPPvl+xBRzvict1sJKsDyYFLM7fguxHnOL9FCKLKK5C
d2byhUueiImZ1TfFLdekeZlmyFNYOnqMh5L0q3fvyYrTtzvCnaEw4HxWCdkFapUxx9W+6xBeqkO1
FXzXwm7pTpL1XuT0TDKHhrgLiI5qq1sdACMQXzB9J2L6IP7H0nntNq5dYfiJCLCXW/VeLdvSDSFZ
NnvvfPrz7UmABAhOkhlbIvde66+LvFzGCEPCjoGEgG+yM/OaEEHtO7Z+rQo0UD7VbOGkpCbdDMQ4
eQE4T8IHcemILyYWr0aZzpRuRZRghWCbiJhlhrC+HH22Ip4IfqiSf5vg6MPAr0Z8C0JeKg4z90/3
NNT3q87ZN4NgxThYkoaSR1TG9pKUbOrSRJLTUjdJFQLG7JZAawLn8X//f8Gon2iCwrW5jLvrvwsV
sjFdOdJPznOW9T9aTpyVsrHTbe6sPR7i5s/XH94EquPIip6SorLkhy72yeToIJMqvadi3ZBColkj
RN3jC85WHtXbYTdOk4YyS/Z4VXoY+FnJFuFhyjftlRqPWRBzAQQX4pej8UgZNcTzdxL/gmPPJOQa
8OTQ+nRf6ketPSsnmTkC9At9Ii2GC4/qN1Ehx6fqZX9ssT1Eg7hQOjDtaTVXkDTwNhB4m4TOhGpt
Sza5X9fJKkbgSrclumYS/Lxfm06hKcU/YJzDtmfv5mnKeHAZulormSWTx/CPq0NZE8HV0u2zHkHK
pLie494Dk6OA42VBgxOTM3dsQo6ASRFmkQkH+NTPPJBWitLaT6XOj0HkkMhN0Ff27PIv1C1kSFHp
gsqVa9CYNfOBTQyPeLfyuWbMHNQUlw3i9Jlksf6CRo4UaHnfjXoOhkeRvVXsK03/MOWPEpsSiD55
b+WBqc1NLwE8aYsoQIBvJiVXKZudnD49aVVXKI+Dndkv6uSvVe4DiuPEc0kJY0yX/yoeATLBpk3x
8FhhgLNU+ZsSrLkxblGwIk/U+IQR8APa0S4wlenp7MBk4vbLeA/Fl0pLZpWsu2k+HLr808TLn5ON
V+RvLEqlszR8mP19h/qE77poFlAeHtkYyT23D8FSn1nWR7+y165+ldJvNdiMtYmkt6JZCArPQCJ1
IaMD8I2UZNYXnR+V9745E58pEGE1QK7KnWN4n2pLGpf/0xINAQHReyS1x8kkzj74pDiRBeJG2aG1
CYa9anzQhaXlx3i4ij/akR42CEOKHKi3Ix5CRLL+xcnD2cBSp1DOR7ineWFL0Al6pSxS26KONJVv
HXodijTy/vrg/oKpNdfKAmkey0aibrgA1mRdTQ0QorjZONWql2dIhEvNnWscUSgMsvpRugB0UEcZ
Nc7EMKgrOvkcgXcM0ME9QXIgWGTO48S6WemnCLxIiErAiLGKlkm0RNQOL8VITOHdtMCSgqQZ2eqS
KIJ1Bx3vbMSv4lvUSRMC7T8bVI2PCoZ6lImj0d4NCjHLf4xs4kM7MkR+jd+Qh1X0pfD9YjRCoB37
LDhbSSJdjfSjfDkiIw/i7JjV1bSsDm3/Glinh6XYjzR+0jmXob+njRkZKExUCmcJtTBQrNVSPbnl
/9X2Py2SE7EIxbkEkgu+bJ7E1W20hwfyOB2GPOpeUfnpZadKPrJ869Hbp0pGDj/98cKur/j3vrzG
SJYU4IsmucBJ0lk/wQZEslUFC0fbBlr7lTXvYOs27HBw2eSYRVziFUcCd2vRUmDXkY1IBhg/CwAr
+jUF2LI5irmeBHscOoITarx9hpg3R4KrVxeSxiooTYWTub3BsJXjDrMfClhp9QKuNJgIeBM7vQF9
L1kl6ZmGefFlNGdze5xqNoLXpVQdlJwT/awTl5L3iOHrpz1r6ViY8DMueRMVwGffuMHFyzaJ6Aya
yaGUPopBptnq7vYb0pFGbV8PR5dZsfqW5ZMsHVOWv5T6vHjTzFAwO8d2Sm18flablTsSmlasayAe
2NxJWC6JAZzDfwisiQiQAJY0wW2Eu4mKTEv9U5NrSQnJvZAuKKMsPud+uEQ16VXWh2YtTOTLUA7A
HYG9LYqDKa91aKeM2k0k96rFkSEzh4zXdriK81FPlmK382lMmGHZCbZ5eLL0WTwsrYzGoYJJvtxK
xbpIlmpEHOCeQaigiYDOoxS1Be+d0gP/fFkm7TVXC8lqFKlTN/jU7HsTaBMLSPLk2fN4Bo1ImBH4
CDMUurM+ekSoVGb9ogjWsXixvpXgQFbzvBhnDc6yabBotYVj7zzlJfnvWr0GFusNbTgPCaMcnYsg
CjYyIhfMFzWDB7RX3H0EPBwRHm2uD6L4GiCMmeEssmWTw2ctqvRoGVvS7MG4BYeBXUI8ZWixwDzm
cc5bss5ASvKtFO/KdmkliwgGOSrfbIE88aHD4x784BLz/UUjUtAQwVFAymiSXWxjSWf0LEqBP0jW
SmZYZx2d+P/V4PiLTv/qIJioUAk/wn5X95fMXCXmDuQInomGEZ6oUaR7zWhaHxemeg755yPdcWYT
TIOIiE429nBXVyuy2vrFQNoVjNmSnIwJ9oreXvfOWnrlQNk9/VefTPEobib0oYhBOCJWWOfscIYY
DJgBntwk06YPinVVHLjwsdICVhpbCV9BjyWNjAnUjixALaNLHWIBnXoE/BtbhwPEwDX1xFeGEXfT
JKjpJGANu6OsEn3ioldAt8c/qtLg/gPnUvJ6lbXJhoM8grLv4MCPGC7aVdj/VmciyBjS9SnbNg09
oSP0HFFPbt9isAYgRF7mYjPCrrCNQTGhs7qOJlRot7eA9JVkz8SA1XAZpBZPAyJWCK6O9XIOFxPu
FOnhFq/BvA+5yarTzC2XlLoKsA0RzWfExJf7/wp/kSewRY6gQ5gwJ7KyHXh8B6Nf6YU+adu3JWNt
2nG4Yr3hxW1X5ro1lgXzycRcDtTqXp2BDSA9mMF6gH1V7jHzGbS1xuYxMiU2AKzS0Vc1rsGFn+ww
jWnqLWIZGi9a+6YsbGnkG7HyUVTZA0R0aDC1AGl7wXZfATHz/SOy86NHqYG6OftBA0EmmCLAr9W3
X56yJL0BBRPZpZzBWfBDtQo4K0nfM4eQ2G3FEAFFJ/aKfGT+YSCJ6T4gwcqm7LXaJNnJKb/FwJW/
OeLq4B5aLNk2u1/KKy9geBGSEkBr9B31C0R9VDDlXoiwrMAIwavHeoeaSK4eJHEQbrd8BdGSewhF
19ww1kh4anxu/aZy/anCMFu6p1CCtJhQ7IqF56W7vwgkcFFa0JgHEVbABS4g6+nLgiWRi3DyD0Gr
dqX5KmmlK9S7FkGOr6G7uvbCY9DEy+GRNtcqOchIU7vsEqK9itHwVxycEFNEuIL3TN2Z7+/UaQXU
ehHEkW3jaEBsrp0yytcJgWfvQn31Ukl6jKeqKZQ4ib0rmmJZRVyOjGZBvkD+IiOEILQQ3RJItzjm
qluhQquBcgr/84yXWTFWjv0O5I2fUgz5GGDbRQWeeE8cG2UQKxLFKvHPEISQv8iNrxQYLga+xwVo
BWW4Bivp3MvnRnBKp9hlx1mn3voWzQTMmjhORxCguhLCEDb2gZgQGA9S+MeNILwz9zPngZCI1x0p
XCbGcsZrg4qOUNGl4BD8ZtPlf0XGVzWT/bVunXrUPQY/U/fRoB9xPnlhq/TJ7lNol4DkZMijbGIR
fwas7bantP9QOfr8+mbrz+cAVO1Pdf0TOzYZxX/NogOVzTBgHbzJT8GSWvkQ0V01hUHKjFl1jn2h
RZYV0D8dcvTmNY8aKYlJdbwQnzv8OjH5iLn7A40/tqcy2df5PK7+0vTduBR+5Mjtm5ftUNy21Jnf
lEqf1s+UM3it8VZ8BUjuMYf+KpBQOTV6lg26wuvA4yV9c+YUVNE2q1A7hHS717/EpXbZgaVS2zEr
cLe+NRMK9FyK22/bFsdevgr2P1jJhQfLAGrYnSEwZcKz6NWYSGYy70pEhsYm4iTR+e/nPFS8Q0Ks
AchENcWqMb8N75lADFKAyu8IoID7FwqF6oJHQbKg6BeLtblEWrV51c2D3VDSW5LmixmUTMG++3QU
qnbnrOItRB63ythiSuLv541YJEsLrdAiYJkAKw3odg6EoQKQUQPPWTGcAvoo5dZwkDm4D1v5G1P2
sSUajsno7VGhgbgk059aX/aretUNm3rcRXitu/jQ+mIASQNUkd9VsY6kZcSRZM4wirP2F9caP1ty
FqyLRDIlz3jTwPt8oQoo8kOBR7BonwBuhrWugi8AtS5k39QXiKl4m+0c7qtbikM+pLpSyO61Rp1o
AOXpOh1mUnpKx3VNySjfofob1y7/aIAmMSd1egrkLe2lE/MOEz1p6y1TW3AuM2VG5CU7FfQ8En4v
tllVz3xofbgr5tymw0qgNm7zKZNiqSqCMFkgVvCrmeZjZ4JM8LALonDiFvKsnUOOLgtD8BUh0e2u
5gC3N2MNqFqWJxfdIoSdcPoduJRHZFxS+UGVIqE2ucteNmuHVYmURj1rytJskE0xfTB1idkPdXk3
l7wddKg49dG7lkRba2BA7SUft1a0q2SWO4bD4dDme/QrM2BlGXYXuEmKXyRM4Nr6El3Y9gJHlmkQ
n9xf0Q4D/KvYhOLm2/xTKSOJ17W9lOEbxxkJyNx7Cq7xdEU85dTC4yz3VEfQSjYfp12+p/yzCuc9
jxhXH+Ymw/oTLgnpEJF3ObJtVPDgaYA+x4eys0+x+vLtM49kr67JbFjaUGM6GR8UWoNifFlzIjs6
ysHw9UKORmdxnnJxtYgVuj8/X6scUyx67UziSZInewVyuIKbybW35Dzt8tNxVux+Gf+XVORlTo36
SbjOBPjYZ+M1sl/Ccuety3lPZLBAaJcuMCK2gNa1Od5trGo/+C+XsIusJ8Oce42EJXRxTbLUkDe0
AXnS2Q9Zw6UysRtgS+0hIPsm/DD5W90W9fiFo59cEYSzGfh0B/aJUUEwEPLFL2N65FuCQlHNksDl
TEmvBIFLD7KDYhN8zUjXhnHU/AxvENIeW6jr3nCMnMGWsTb5E1MgQ7nPUQpwyVo3BzGXv6SVoYy3
YfDrOWdVGSZP0im0U+OszHHrVnv3h/2i+fHkLR0/2ZJyX0OkeXPWYaentAkYlSDYDJPWDN1myZDH
xNhF8kxELWDaA+T+B/uBpbBr1c2GFW5CIIFYVkUStpN/VNnv8Fmqp6xYdJCXPAvK3KQWddwbaP2r
7xLVpvppTdnx4gsoRumiO3om+yF7pjN/YdDMjDAWa2YfnQ0E5O6PQ3FTBxkKJ4bLg1P715bWjMoq
X1MYI1SRbLZjCFGJtZ75LCLeHxOkLeYC+99YZcgnxGrHkidMoq0CeW/LU3GztZIs4v1wIgFwlerr
apktgVG49rG6EFqMBBhrvD+F4GmLlu/tkxwEwiQe/G4ybU2UDNsLA7wwI8KCZdt/+tTSKo9/6LRz
qxGtkS4ycdHMYRbh4S6Ck79wiEV2duRacH6dTd7pVDko0p4+a7CT/FggeGVmYkgw4mPvAkuWKB3j
D+6iCGgoUdypDwJMeM6k1GIBeEvY3ISkq0N1ohj75BE4rPL4LgAwkM4QRDFDT1ovzCUFShg42L9X
LAMLu9pShzILRtwEbyenAvw+hBt25Ti4dMqqkA4CUOI/OSVNO4yc9Q5KOWuA/nSK0pma9kw3mJV3
1BPW6T1Lt9lKRuSw9H/VAOqXM+dpa6uWmGwn/Amag5TewDgKYzE8h+CbGPCxuGf9rWMDFky10HUG
3ROpBseNhjgNML/4UnSqDHaNaCdqi6lOycD73+4PIh/RgjInMsWEwuLhQ6HOUAX2Xc3HRQuHgo0c
ouI28PJL50g+S/l+iOhqmJgI1OjZu0vGQ016qPVh4tsu1YHv0HhISXZ1ujfVM5NwIc3bUnDMnfQn
JsMkeMv1sfpl2IVSa9jB0/DWAkRJ3ZXy28loXNAM6wSpmBs3OGjqUW63QXIn3gQ1Tb/U/YNqUkYt
QpjZ3YIT7AH3QFwT8HHstLsgT6qUM4Kx27RmpGowGCVrTMpTO9oH8vIPlXR99xYGWn1kGfqenrxJ
AbXj8fqViIYah1cAkDRhxRMCu9F+VvIH24xFaR/VAyBOaALzGTkZHo4hrf0c/LeqCE04/pqvQj84
6VoMP316FiIw5EZtuxn8s4k6uZaezrCNC3lSJ7fAIMIIc9qtHT8lxnu9Gki7Zuq2dlX7VUkbM7w4
8SEeDaBR3rzuAryIQwBKeKVLC3EEMDI6sDZlsexfWYSFa1P1QBKEj/9J3amvvjTUffqxiE4EMTfd
Km8XYcZYsouHOdxQ4iAnaIdpiiCugUKaa1MV8E6pdkGH3MZdePVxpLLB3Vn2pTGvAcH64WcHldAg
7wK+5BEpCSd0WHF1/ndwy5SyYrKc8wrxi3vFu63nMPYcGM8KgWKTcDoXp1Gi/ohY+7OpnST5Rgbh
1EIcLxS3cXU1mc59/yA4ObEMOdGtQtEYaWdPobp3ZQ2LYs5FAkt+jSBW2KjrHNeBeYq1az0wRESv
oH1HDeryEywAWifWth7zm1EqsMN/prRqq62C6Bmct5iq0drJ7mJNl6uLa13f371pECoKXGE8ygC4
uflFyzagszhjY+zVHcHpKPOfUf/MDrD8okuK2Ss3fwSFZIHhjNBeVoo8oKQ4AXBU2BYbwg4CZ6sJ
qcWcpJMMLU65TePvMv9qMFlmt5avRlNup9y/W5k978DYVWbt5q8xLPGcK6RL+UuLvVNsT8uKWabe
ATGVC9rJEWujaeVw8jyebnvueL8ET1BVtyjRRaNMxlCIuaX+o52ODHHysp0buxO9tZLywjVjNUDa
CkILYZTPHw5hAvRFTgostoN6kIKzU8DccxYIsLlDEL6pq1Me7SvKj7ONv2A65QLol2AbZjQfsM/l
XC0CI9G7FV4HQZCj2xTIisYXokT4+VEmUbblAhYImQbpfFF1lekLHMunbM6bagYbrZ+KFGX5LQ6Z
bWJc7gkg+MbrPyhDIV8JrQHagqZgoAMbVEmk/UcVokgu0Yoxs+nZSvJX4EdG+bDLnlHirbDcWq/W
hPm1frQaknqi5WswvBAqypM44XGEjf6B28sBY/ZR0oC8BRqqmFVhvgbrpQEWqBH5/NKx5Z0x8k9g
Vy5H5LTFlNm3uP1LAoQb6dOH12lwc8Tm8z8wTb5GWOFS38Hs0hNDCYfOoD7B/mjpC71YK6EzbTFI
0JlKPMgfGwJSlIlCcqNFFc7ID0LW5KQySWL/svWW9Jbt+OL3F7CDw4XCri0HHc8BR2jJWjExjqpz
IsKkad6ZfGvL71Ta5P8aChCTB8j74EdNkhkWTmNONObvPt2b3gf0wVSB5mk4GsqclwoSRy7B3hFn
UEaINOVzcE9m+uuVjDvRzpA2TYF1BUkN3kLqG1lGpgK+8K4e9wSVrF7VLgcui3BGAEt/ps5V7MA0
LhKdwm8IMezyO8fNuwc2iii57x4S0yWMs6KtEWx72sInpnKJKRxk3T3+U1iMp4CxlKAZG3waMZKs
3SvwHfcDKpU6T9TVJrSTlflTmyM6TOs5zbbTkoiwDnG6ZQOckG822sYmpvqmKNGfqArH8ndL9Do7
5YxMnJLfuCIC7t8Y4JTr0KU8BO7SvIYyHbl87VEHi5miND+62sUfjl7yMESRziaSJIZlDqcpZDUy
UmKmS5LwJpgj1E2NcEmQHDNT7ia/PyWFs11FCok8Mp2DLTa9+Fry6FwPF5CxDETVtyghuQaT35bp
Hxc1siFwo0Wx8tc9Xaz5rXC3kXNAqclHTx4Oxt+IyHSABiHlHl0iKuNvy/8I9J9a/RiR7elTwIKg
XpnxQv2J2exmCFkS7C4zkwCQUuyY0xxlaHextJ3WLukcRCduzChYhdjZofZHI499p7agy7hutWAZ
szQFAK8VklosJxBGqVcvVYUOjBbNK8f4psg/+Sp8h1ub86Xsp0mBLHYAzuk/CxRAfNHQD3OIJgYY
VkEg/w6gT2kuDrdoVx67GYITIkwtyL5ZB42HN4tdCnJg5S3b9rfLbwHrh21O8+QjtJCHG2fEyXh/
ZyEbryfOJ6bqUp7oGbvynDWbtAlALJA2RIYM7h28rPbo9e8I4qittXlXfNjDl0mwo0ypxvib+JTZ
L5AezLTsPdQFwjye1hREgRFbjoAHJl+ErRRqtqj9ciWeL5tVNMgJd7bHNc/arFEP9KtAiUD4M2it
7TvKCnGguQWf7LVjbVLHY07Ihy+4GT/HTZx/R+1RnK8uyj/iHKe/EnoKPX66ym8Ucib5KD+qPZ8e
KC8qvh2F9waMkO8fEUHVU6ofoIJb1PbtnLarSatcNGoMvf5iZWsalTAmlFgdPJ2sxUvaw/tBglhX
JLiki3H0hxsik4hk+x5qri483LPYIelR4P/O/N8nl2or3vE5DYXgMahJygM+QNhnrj5gDvgCgQvq
3LrFXl2OC2s4SQsZR9c8se5q/Ac7b4ZfxAl4yPVl/Wy3qyDbSTEKqmbi0KfAAOhyfeSJMh+qYuEP
zAjIKXP55rpvn7KdFg8h4kpdeuvOX5DdPCIRuPn5XDUKRiZ8e9omQnOjNJyZ3TViQ8VMPCqfYmrU
gkc8ZWSpTm+0ZVnJChJMo/5SwmQLQVfcHwAvGgQi9Tsbl6hzxBdRFzj1dJUQHdJhCmeeABz+SC6G
bB4KBz1Xux9wXkcpjn2im1JUyzGm6XGbcQb6nCxwreWc6Bcxg6XRqjtywmBqohv5TucHeq/J00e5
xiU6y7m9SQAD7LdnDid8YTuzVko4AeLpuhfW7nLq0aZgeXcF1W7UkwqYYXxgo1E/dHfDWy49edp8
hnOnf8fgLqIVygfItfPqh7ISwpiIF+Kt98lZErYRQrVK9hAko3eq4dEArPr8MIIEtLU18bovFNzS
lMsI6lEYVqCMu5UgDurgVVvCYWonn5Un8okcoAysMbzq1Shk81CHCOOwQy5NN1221llPSTfEn0Zt
yg9Bb6htBGFpnvvouxdkCWetgG9L/DHxbuBbzPonzzqvLmCHuYWpMWH1Sq7w2BeXq0YbRfpMX54F
plf/cVnxEAXzKhwY7dUpXfTTCPPm0IN1MKGq1bc5HGgtWVfqlzQPlqOxF0BGES/dJbcu/J4QCSlk
+jQoMiKuREdC2MLVZdvXQPwQ3PUpUXBgpu7CLR+qBMuiobkkcafEuHVqPHQu9l9UE9Cg/XlAjtGn
FZ740mYE+rlcFgg/7MmtdA/t1OUeeOrGC9h+ooI9Qq7NkCxT202a1ExRxnnQ8ePw/ZF/iL9vJQ4N
H2kpRBbDRq398p/w3OEFg/fUrI0dbHsDqLIDFVMfg3ZKJAof6YbvzGrZqQXSuG3lI885ARvO2Iun
is1R6qNOJLzdHKnDyFHO83C0djoxmbz14qY/W/NHOKvN4CvF7McnI8Ppx+Kk4PX8zB1u9gyREKsZ
GAcprvykDkBvdW7RE2XZVpwEpUUS0jxG6mIPL7Xjk4iwxVuPtKRAtEKxpL/oSXaMU6gfpGSXy39W
9qGJOCPoTu87Kt596ZEpw7Prb6vkVLHXs3ySUFJsjOgjTXD/Lodsx8gMQB3IrKN8jgla9IhXGCiH
9/1W5PuiODfGj80ffBjH9YiCIFYE6FWyi9QIF5iAJ8600RiyuB35K4RrSuFoibEEb9O1u/Ti6+hf
CPIJESrXW7c9x5oAV8mTpexQhWdSCgIekPV463FjNRiCuAEqX2NtV6GPolkHP1bACYQHiSYuGUuP
V8Vzyyo4KIelLUsrkfdloMg3OS74Feiqnhmdw17BbE/KVQ/HXzPMywxX2fTHFig5d1tAgph4f2DB
RMUHgq4injRQiNx4UwWJCRFJDGF3i0LBCsFeGltzoeQanXSOrLZ0QfMChV3kk1Q4o/x2lXujbbLy
BFGv5xccM5Zzj2KLv19aDPS9hK0/0ejSgvusFx7bpUvdX9EMUxuCye2+cBMCHIPIPdhkSbMCYWRi
POIfLrA58zN7mJsDaGBV/TBM6Z/G2xiB5A4litsMki5SqUnbaU0FldTQZi9cGmITckesQpucknY4
4+lg7E2kbXA8lbrKw10krw1pQdKv/DkaK/J6TZvtF2koz6Q+PiykoPEqpbdAU3cED4rlCJPxQFQK
4s7aX1htvXaCi14hGqth0leUovM0BR6uWbjueSd+Fpkjn+HObkFAUcVTUo65d9bad9Y9YT3I+JbF
PKyKhj3pLuWrKPEZmz8q6Ur8VPdJaSAOzS4gInOYdg56byecOHRGpWo+1+JmhnZ3boEEAfG7BuMX
loeZ7K314tlIf3n4ARyeZqcWLYcHUG4gFVRgYoEM5l29dy2E5Ycufqo2EyfxnxWYDXZNoaqyGGzL
4ZfZlK+RfRdi13zmKQuXtpcMfomKq70NgFjo2KovLt9H/PBDlDIgse2isXZx+5cXVxW1B/lYPFtk
fdKhfOLyJqQJ9TrBjoxasLDmLEPyIdG5PRtR+fDt4w1iTiO8ZKW6+TTh2yeCQrep9stwjD57/IKT
V5f+YXoHSXiX/ElDe7OGq/g6SvOzC/Y5PEy0dMqlrmIz26TDLgL01YT+FK7RlO1pxHFaEvYbtlyI
2VdJcpLEHYUxEjlgGiy0L/ImxHFKQy+cs0OOC9HZ4MifNInb2aFxYTo9PPHkWheY5fI1maa58go0
xgpnK8nPsv1pNNBH2uN1ytZEpFMOYZBbSEhRRHr+j02eGNck0pRrLK7jeqsWF1fdF+nVRUjgEvgl
KFmPq7Zjr0jnhASitTPMX4BWL78AZOjc9PFccw6kwCLbElmPxkT+GewnmyQFb8fEBfD7MYfvUH0a
lCYZ5ZcGc0BADrDksGudgKQCgCDEqwL29PI/8Z0G0hfZk9MemwfBQ5io1xzPfBF1v5GBP3FUJCzz
xkoPFkkBfvttS9+582fqW06FTPpy0VVYuTwZ0i8+GYnKuoYlLm5PWXgwc775mo2GIjljGc3DRUgQ
A5SMhnYeZU7g7TVrbRmvrH7qzC65fxklAAficGYAXODiEqLEhnTV8UJBBultgJsh2sfww053/CsC
BgrRI7ZMDLb2pYYa72060WYkSlk+OMzMsldKtY7Yf8FlrPGQtRpLTIRS/k3rGppGqBz/FNv7GMFZ
TMG8tyH5JwV0DKUWwUg4rWX+EfOa2l6FjIkDPtA50PbUuVrGXwDj4NdnSBbXIxYMKaF9Crqd79IY
eMOKBuAtqrEoapX4e9ns3DuZd0KRArIIMcFVEGVPt9375l5rTiVAUPKOyDQdVlXJWFnbM60Kpony
a8+ILHXfCDSnMetmGOQocwj5CQUkgNzZOKKXFBtvW6nYqDD3UZ6r1QieTyrRWYX00CptUlrfvXEf
x3JtmKJGcZynNvqQ+IMIbwwBMyDzpMC/jpKPjQJNeGpcKirJgrTaxSVYNfn2ORE5Pi9DNDqQa795
8OcYH2r5Ibs3529YDDM4FobIegKz1An4j95SZvUSBxnHxuTSEgn7AuAoNqEHsugY8AN7EYMR4GmA
WBPxYca7VWemtsElEbJLT3RzB1Etud9CvW61n9p4UY0v4ecbObHU+gdrlljY2YfD5CH5L3/47Aas
WlsJ0TYvBw+lijq4sikx56imja12rkGFM2nf92drCKdJ101vsHXBX4VGtPqMg3NaBuRmPPWEsKdJ
zoh9JS4cMQimvhXx1u4fakbSSYlXNCHNho+0vsrlA2CBOWwxaoBhyw6JfSZ/B1zOw43eVvtccEVr
qPbwIKJc52KWjvVFlb/86m1HOz+do9HddZTPtQI59ObmTCqvvnPmT5GJtij0CWKTiYoAAF+jEZzJ
3p7ZOEvcDtq85GpaK+qmI7EcjS6pWNg1uM+mCnf1k4xt/yB3B5eMFAsmECIcgcTC7r4rPJtcVOJe
Bi1AorWQ010ck7vLeUbAp/dWrR7wHGMe70ZvngkS9CYnHQGstNW+SAoqXcxeL9k9yPkhz3l3ANal
H6v+Hp0b6GkN12KzgfXjoQRjcUH+P+Pk3AEkdiW2jvE2FGtpWLXqR4KZLSwnBoUF1Wwk4fXCzDSr
7ui8CNwkzCtbOnOh8hiVy4CpEphdrZ2porYzB7I/NaCF97a6xdysRz+5+rJYJgqkj/ytKdlj2PxV
ImzCORGEcrhLqjVKppayaulAOPakxEyrrLIYrTqnpUEdA2JA8b1rgTPV9IURrN30XjXOZHC8FbXZ
EyH4rV2+KmnOByfGrozIAeE1R8wgfQnMCrfDxIZ60N2D+CQ89Z5QSjMSMAnrP+wzqm+r7l6Z5G8y
elnO1jV3fL2Df8L7gFa5RKkWovWu4SVsiQi7aK4ht5DygxTNm/7TQt1CRvskcu83qOv0PMzoHo3W
RX5MVZato/gFwuCL7nq0YBC9yg1KjPBgmA2ODIQtVv/TrwLgI5Z5pLEn4ORpRFJjIZ0qPBuo4xVC
x8d87tvwCxPR6zyeY9icExic5nFnOzwgyVMyCE6spnJyT/RLQmasQXqUp/+k1UHLr6P+8JGwqWji
mhsDFVoQ6Zu4t6CbMQgF9ULnBS8oipOn0ghAQlGCRrSmQ3yzwYsuI9Edld9cu9T4+sO56HpxMSJF
8YcCgFvlG7s5wVzdiNqdGMarkvcpfuJ6N6ScV973UHyqaB3FXavyMKYaClsD6TpQdQu3jjYBZRyH
aYHUO8zXVnY00IQHS4opGBogmYkFhL3xt2Eyq+NrIoPVTp+OHRJOxEk+lIzebO/uwwn3Em8usC1a
uxlxB36x0fWrEK7Iwbf4bJ0O81H5UQdPJ8EfCGRXEjszI9GVm/0x5C/F2jQE38SvUl31wzoIbkP3
lVTfUvob1q/U4BaCbxjKNYWO89BF7nBETYX7aFsXX5QVQtN5/7ZFRSWxe98V5BYzH3O3Z8WJ5EOv
fNt4WtP6YwRLYnkfdOq02penHLNia+gD6Owj0u8t2ia5ecnZFsCBCzwN7qXp7lukIv5GBo8P9R0n
N5rV38Kej3QrtQuLcER15Yvt/1RlR6m72cY8swkcyM5xsrInLCv5MdL/Gtmc2lgJf2gxbW7W3JiT
5yfIX9d/d/0ZsecoPlJr0zofBcYWGh9AV548Z0WBJNlaugF7Ix9DtRHgkIFOgsYOlizNp4yZxZun
HdVA8RWiLB/iQ5VuzFww3u3wJV5ErB8DOCYGZoU0KjYQHfDWeoU8EJLyWcC0tvqbb2aUDw2KGs9G
tafikVgohbjBtmq215JlOB5l7TOXrhrehoj5GDkG7NJCIRzRmCc7w/jO0ns87i1tj6GwjL4TjrDc
PqO6IXt1ycSgq0tKSYPi1Narvj/lFsoFZxHlNyoQUpQQrOUVmdv/s2JBkHDYJ/FG4P81x5NuLETj
S0T7yLypH3ZG8KT1EDJIlKQUmyKW6iguIdJJOuI9GLA6MzE5u1C5lh3BQ/eq5LETOlHBRXJ8zUeD
dYU1ogrrlZq9e/OVo22OAN/m2TxpTn1GRcq2N1fCyRc+NNzHuH2J0nWXQpwc+fu+XUrt0mkhGknR
QFmce6caCRTTz4/1HW09bSsc/UrNvSF0d2tbXnnqqtPpeV1q8ot6DKc+0QNcoNohYHch2zSQ3DJ4
FYTlkxL9C1B5qK5+mfVrTErikIbHs9rfzLuSuw/kFsgwONwNQXb9j6TzWm4cybboFyEC3ryKngS9
k/SCoBy89/j6XlkdcetG98xUt4oEMo/Ze23bQpDKtqJe1g+r3kSM2PxlRsqqccSpkXzlIEhkJuIM
oEr/32TTsf/XHTCHlI8wbtFpPkZ1ZagUKfQMy7b6TJHfguUeDixqO3VLAgEbjg0CXaQM7J1mBaXp
ncSfGXm0mkYhshvaX0o4hKRMdvlhw+ySRMh+ewYW9yjnouGuMv1wyawJRsYhTL+5HoL0ZkH+kf4x
V+LeZduKpipi3qusJjhaN1/eFzzEJstha8Cl+TEyzbBgXCvVGfFUKq8zWeBUpdh1ljQxjbW3QDRG
nU0rPs10/6/qDkIcABECuTaf07/r6ShmYFH2YZG9IDxNE3BeA9tb+mH0TKKwXGP5nPZpc8mKm2cA
uPpuKgGwOhSI1E2mdrUOe+fLLk4a0mppa5EfFBwYaqbxBodNEEIXOza6S62U1hxCGJNw8RYr+SUT
EIR8wxHEB+A/xEIwAbxBA0iGn8Lb2VTiBDJUTJFkrp2Gpc8A14PtNJVdhkplX4UQicRMhNcfrSI+
Wj7P5WQeB/BCKE8Lc5N3rhUAers7VAVQBgqqOEflKmDZrx1yHmwPEcqWAX+Bfq9lNqYzOBPtTDLo
qzC/tHGOOzKZT/UTlJiXfokHuiTRI9EYbC2gJdrJqa2hxAUZI/6VoA06jNMEi7UaMYnUrl8yhjhp
5rtTf/HSzwLMSuy6OSAbxKGa8lm1mAJWbfvnY7KmWHLmU4NiGaUDrluxTc38q8anEzinQdmMxKA5
Pnb5HO1Qs/Ctx++3zP+ezjDpf3Sh1SDdvOp/PHZgqCTnHcq5Xt71JASnfxFJTimiauent/7Ez2DC
tPBKf1bX51rkXy/Ifldv5RzNY/4t+s4WaFh3i5hVSuoLjrJcuPjTYRGpI6wch1dOW436eZDuEzBn
S3uMydb3z2gUbXmvacJJzUjE34Ui5WKl+1vmdoNyb9pH4jxrB/HpNZcPvrcpwr3F8HBWgZDboGB7
a/KfmOt7qi+lvtC1Xyv7yzTwDGT2LJvmMyrvTvKlOjf5LVj47ZnEhtm41GZx/kFUOycIzye6Bmsg
0dzJMa0+23avAa8Jd1ZEW7rEXedl947ZgFKZ/x4jjUcD5AK55CfNwIix6QOgmnNEy3PAL5yyWFkm
f9Eyk2LmHzRbnZpAa1bGNytXmDVoDKEBCcO4ueBFsL4ZATHNRZVDXoC5t+xbnV6S/jscT7lKHKm6
aepLU2mslMEBEcKjW6+kd6fsULOpTbj1JlYEhXKTryb6h3Tz7+pkM+ZfBfkqNZ8GesNhDUiaR/oA
5EyrrnbudrQPlVMsAd4AyWKMLPoUtf3WMWyMT8F+afpV3R2JvZcBgeWuzAiUYZY9N7B+RD4zPc5K
LxPwZYPii5cyXXFfR92hG92pRm+bQDjmlWJuJoPBOnAEmNRgCCvCS2D8cSjATLH0NRE2nv/LaYCg
7ndCpDEw1KVQ8bBD6r8dNfPE9LBn8RirH9AGDNaQdU1l1+/ieNtOG8wFs/AvqRERPTuPldb3UG8U
lnX44PtFgTxPfyb8g/XTGH5J6U7lsOhBDA7XjglKKVPNglrQkd062Y/knQpjWU/IkVh+ucLrqmLa
KTedxH1tcWYf/smopBvTo1lWwt5ctslO9Te29FANcmJWWDU2Ma4vAzVHywuUnIH8aS2KeQGlPU/h
MWcETJMgGB74TIUToJeB9bnkaGVuOAIVXSGPXECcyLpnj9W9znaW4oKKq4q9VZzbN5iEaBHAwxQ3
tb6w9S+wnFvozedRuuQORSfV9IchOo7cL3JLQA61I4tqaHfvLRVjXt7q+n2knq8vVnVxuEQ1dQ07
MGVIF6PREYOqUroY6p18IKs9hEE1S4ePTufAmr5Z8wtod4NaBnm+3dU44bbQ280N4++++yBhYYZL
IWPUx2ACdyAtoVaenas34i9Yk1oPV+5seX+2vp/QRxc94j5OLDkY3oLiqNbLQkOcQN211qOd056c
wYWtObJ4h9/ONDPunrHPeVcfbBp5lYyJLjyaTOuLrEE+9NS0jZRvU/0gHNhTtVIX6QLbs9As+AcJ
rUMkRAX0F/EyzVbQ0YVvRhueFmPWGATFDElMztQZ1nG/m8y1Y67N7KSU+wiplnQy6eAKxOYPgzj2
8ZJKm8zZGfC7agakSr2UghIalA1gA80flsDmQEk4y8xPhVPA8j7EvgxcL+pUK3sP+yOQjjct3U/l
NsZUkqDdofVe9NrZfv37AMcrltoF+X+Rt5eda9+9IL1wxUjeHml1piDvQ8qcrUTLpMdX4WeOeHFk
rJy191ScV4jUpQaLzCvBydgvLQOP3s4PfgRxroIMkG8zPJCO9u7X8go9t7OtG5RRsM8da1Ys2vQY
1JeiFm4hc9ti5RjVp+591/Yvspl5gyDQQu4tThW9ObIGsSPa2jk1MvQqMLbawDQdx7ICEJEUJg/F
8XbQWJRfGl4Y003tR/EcEuipFo4h+gsZxB7fdgBLJyCPpEXA4vFYDjq0DAwnGX9rufawDYaf3i6Z
TuOgoWfFYsZSpYLJKSzU6a62D9OAPHxOVRrzVHkrtD+4kvh3a1QIbDdC9eorO52G2zZOJuFWQs+H
UAY6Lj9vHoA1INhp1plbxdymDBwyxmMtc7OiJ58MHKG59NNNjtvNdsUxWjsLZcl65r0Zn1G7sWmP
hhusyEQCaW+wVtJYA0wjx+Oe+iVl/obWP6lA1p9ZNMw4X2TLLUh7mKM87qwPEf1rQIBi/bRwoCHL
cGV32kUNHxn+IAvbHVvG8AS1bwwPRbus7QcaGmT3vI5YWp3xooQ36NIOc1M18A6F+hJhLZxALaUK
LIGWYSnwp3Q4S+1Bjh/oVecBc2YwU/EOWWlonupZsMQybmAwN2ajt/abOZO6YNmsbf0Q0HavdXsR
xUdq9hTkRovYWEYJI26JDrqmg4eOK0JvgSficEUcbdgBEmGwjx8szbQQpAPVmP1Ehs4d1SYn3Xgm
Oa+ShRw4PibJDSEFTF8VBKgHlMByA7G4iFnDQ6WiSAYm/E8vFPBKx4e2WTKxostLE8wES997DBpQ
3sPYrsFAxSia+mpt7fV8b83v9If227TIATCyK8EsQ3zOqouZBW+BamgU6/m2C242knfJmfceqUqf
iAyjGQPJ8Cx6eTRlKoNZ9VAZjMofDdIHf83SrhhcUeXjRJV423jjeTinbiuNOzC1PIwaTD34aYa1
fnwSFQjXUe4RZ5+SbpULwhZUIueepEvh/isufc6uaMOt8fXLJzE5NyZDvDogs+Ha/gP2IdcFassi
0kI+k8sgtRfBcIK3gJXVN+xZhsU/B2xP/vTC5GY0tIYogzfq6DdaySXcPJpnnsnOIXZu3cVnViZP
DT44zTMiRngRvvHMeUOC6TuOCNYTPgcon7jhvHk+7Mdgm1R0z2IkC0mpO9YW4oeVNgBGgh1CVA3o
ebz1uKuVdsUfGyJNnz7HaG8nOyToHpgDe20jdDIvOEdmdcPGzfXRyEMET7VtCIDYIKTywCKDebys
HqKaSS87kRykR1ZAUuYPwIQ4QeXfU9yP8wY5jBhPIlHp49WUvmcA75x6F45bYUBWyoUwM6v2rqjP
obblkCkcxJ0gbHhcq3uNP1ffpRTpMvGVJe3C1rHo01APjHRWrPY5qtTuTBZHMV7yNppNPrtIAaZg
GSEZnBeI5v+XRiuURHx7A4RRQOrFQnrgUu6q1XSDFOmjMs2Ga6WDK/H3YfM1OKtOOGbZP/pfWbpU
iqOZbgmHwSKJ3xSJ+m0qCAfno0/nEjW+uo+TZ89SE1CBqqwUcjNp9ugVDVBUQsw/KrfWeBderOgz
R/VtT2fRzVnhQZpHM6Xb+8isfEJBHn65mZS17d2HR8bQVTpK3rUqd5bjyuS5R9icgWM2I4KLSyLU
3AEzmOj5ACzA5n/QvkPnZLJojq2PaBWsIB1O4U8pcbTl5myQ/hKYfvm6bME5IgyuC9x7ziWTd3pP
diBdHLjdgzxuHHkuA4UYhdZP2bfN156PoaEurasT2MN8PJdk+Qz6MUr2MhJb/YT4JSmbNyYB4vqN
tA0vb1l+kk/DVx2zMPAJoRJ4sYCntV8IX2Vev1JiB1WKfk5NcGg5AgOmvSWFoZ+vGhpYoZ+UjjVC
D+kq/oAtJIFUXo320yfKNMR6qaZIWKAixmsE6G2FtnFcG/FSUh86owBCUMTgpXQtpGQ0QhY+x2BD
ntxbQxOI8qwLucu6px5AhPeOUb7S4LgODhYIbHsKcjcAg8wTu4Qbyj6ac0h5+VOK45nNIcpgUoAL
xCSJ+zzFThmOK1ZjXKVMcFZtuCY3WKvO2JsHOnq7+oLDJ5Tw9nUStUrHmtS4CB3z4HyLFrvflPA7
6k+97RcZds0v3hLv3LW7Lt0r2l3YhpnY+vHOHLaqDv55Tu7K1Pzq5XtrfvmoHXLEtkoNgZnRh1Eu
R31hmO8jy1TQd4G6Em1baFyEe0kv55K/r5wD6+1VjfKYtQ6YAlEnK/a5V94Z3ltoA3xofCyBOULL
R24s++y37O8URMmVSjdq4J4KXW8Y/jXKJfQe6e8UHb9IIu6X6Daz6TfvaGuEnHUXEd6QbSI+L5k4
KsZuWrst0lnt4AKTWVZvAVNBhGQSkduniUubNSBRm92D7piZnZkeYY3EADTR7MjZkYySZcJDOtQX
2dtD9xOaLhhr1NH8thDxypIJLFkcPGp8FaKU01Resb2gQzGGLjDLGCjaWSk/M+mjcW44mA0GD+o1
Cz5qoK3mDZ1BK27gEGc5+uitbpPycJfjTStGAyZq2uaclNsM6QzYYp2qevzKa0Sozpz9kv/bk7di
gXJEzyOk4SDiKHos/itiRoeII4cdNRQt9uPwtPzwIOoNOf5i4Q/7A9Vqv2HIvyDjYWSm1bqptiqZ
MKsUnd91sNULpLJou5I12x/H2AOXfGvKrfArsr0WE21afPNcgeBQIqDF2kOrNk0ruMlGsuxSfiAy
Rv6quQ19Vt0k/ssU+BF/T7HO/0FsN1ryIzcFYM6erew9UwRWk0WAdWtUoLo3y1fZobGM4z72GSJH
eT5T6chNGMK9IwBcqLiW8YZWwUO1SEMfnmTtoDa8bhmUT9cGAsHoIjD2wjAd15/iMY8X/PayX9D8
wEZWc5YYIBeZH1dHMO5iuKmFFwIK6GIb7eQAwc2pAjQEDpCsxGYh0n7V5pL2NDqssBEtBZt54YbZ
wbCOGBeJir37bOWoZ2ZdScsl4fm1aFagX1fhQ9IOjYc2sWet/qknq8xnORVihCLwGkSDpCNFYiKn
uKPJzoWhV5n9dHCQVJeRnBbeA+OSx2tT3ZbStc7RVmwNlC6QI+2tnSL00RbMlXErcmbU0a7ofkfq
3zQ6JB1K8Ix21HpVMYd0uRmICSKtTHRYmvKq0gyMzEfC1WcRotWxMIW2pYcj9hLvUZnlS1XYdRKH
vUEPxtqlxxkZ7SoTpFRR8SHO896/VYZ9qKXor63KT5JLuKv8TJ8bknKaJuE6olZMM/lP051TkE6P
VAZAVSlAGpjnqxH6sUDaNVzEVbEh7vmgWOtRz7/66bMnTdLmy9UGcrl86WDCkp9y81mn4NGCbmUz
zwlKf5fDuI/SdF9RSYZyy0pVuaMXn7W4+MHE9BcbJSnYVaSF+N+ymNwNTJYl9AtvcvtA5TLFBlLq
a4dlStvxwFUxh+a4pLVeov+fqaG23wdDe+jk9mA5ysov7EuvpjILl5bzd1GgDdQCCd0MhtAuvgTD
tJIUHdyos5Jjyk1pOKrsIpFk2LkDmchado25HOizBGuz56yp5ObH1iNWDdbZcsRuh14iIf8c4ZuD
bmxM840V4hcF8ofMPGDqZBaXUoUUO8KiMwfgi8MiyqHJWOMqn9C5kD3r2UivQEt6frUqJjbArKIa
9YvDWOr6tZKSOaiN216W9kmQuUUXEhw2rRNkgi3CB8Xn3mSLMKY92WsOLxXSHzVdtoW2auk5SwCv
oU5vnMenKbXvnYPVozONUzH1+yAqVoYP2Bc9spUo86EUsTkFDd2E1jBB+CjtzXCrpzwRVFgpvjda
MCd9T3CfDP5w8DEFQdt0DRgCclwuGgumKNxHscbII+VcO2DYyCgjnngZ8xqFQen2PBoUJgD0VDIt
y1WUWxjPwBKBtodbvOxsQFqsLyaF5HohAqrIolG4KRU833bnKvpLkr8mgCqFOHt+FAuAjUUEQQ1P
q2bpycTUo6LQuQBjKiWWtiAdP7wfUZYkyFYM9vrDKQqYlrNailAbBgZtEsrA2GZRbrD2g9rI3kJn
bqxHByd5L+irRofOmaCN4SA16B8IhpxM6DSgtRqMzgYDVZM18TihE2tgPqfxPGrpcAbwrqzVi1Sf
qWRT2ODCRu5slXLDeTlol0rSwRSkhD0CBfHv0emwCufDo9hvi3YRxMqbgeGKE9iX6Y3pNMNp6U27
Mfkop3rJD7ogZnORGMjrJgrd7kdvmCkxJomOtuV64S7D9cEwlUp5jjRJq9mtc35Y+BUG0Y0Gt8BY
WwoZYGwuia2nIvzspgtFdxo/Cjy+LRlkoYXIjtkEMrRQ6ud+kK5q0h1sPpEEr0dCBsCbx6DMk+0I
j52FEGHc6ADc/HRRo+3UGYRIqXxnothyLIqPdxJcG6IQJBj4FupqS+djQzsvfriQhjbJOR+0Z0eG
US/kl/wDC5NSJaIPFZKWhLRBFmMkmow+knfsHiM1VQtvb8R+zXXd5XO/lxZqiN7WG5YZErwJr4CV
rYuA9WPNeI2mEmF2gUQhHKlKQAOp6NkzBWAqJsoUCFQnKjUepQq5FnoBCAJoHjo+cz1ba0C9Ci92
9UpZpNVIt0EDx2BwUZrXqmAPFv7mgI9NZhgqT7igexlNOp9Y5+YiAtKhj675ADncwRdW4yVs6Izp
RBSLsRsy05zkDAepQ4F23YJiZ0EwDqiX0V81f3r6srESCzpFrTIPZlkpKlb290ryrDqQs9oOhtcN
cn1NJwwQiBIx+5ZCJsWMyJWeS4yJdlFTGlrowIaxXvjg9ppXk+4sAGgD866a3ZzMrZ3zs2qASDTZ
Wved/GZHDcqKaIYZC1dTzpvSVKhoPzvlK/BhiaZ8zOfeJsWUVrJeqAO2kIlwgF7dJdV7Y+IKY43Q
N1+99+yGgxPcE+dYaI9c3dfhu1J+AK2wq7uU7Hn4NdpLZaBKMWhYGPMjTShU6sEazAD9R0NLMPD3
+bBsa50rAwnF4G2dzmM99aP3YID73xbRmpigipmIHD0S7pnC4gHCT3nO+FLS+DSUbPTVV2Yze0iU
exGBd4U5gtViHkFS8DLMBjmhBMg2cijig/wtqBYsMw1zr0CUGi1gxyO36D0rEPWFfHdfU3+yzM8U
NXQyeQth/nD0EF3JlwFR5S9Qb22rQLZg5hYwjIWY1OByDMNXWDO1JxKKaIPsr28RT5qoHZSPGqNB
AThE+VXiP5upVPGZIQONaOZucvqFS4ErgHTIsxQflQqm10eIqlqY8NRLGIFdx7ynVPk8VgGzpW+b
CUdo+er0uznc+CR6vCCsjEHLxRKBXOEsM7aDfPaLW0qQLvCjaEcErGKSI8QbyNabxKN8MzIekoNV
ymY2PinxsYOo9daq77JC+y8tAxaCCd8R8AuLPk7DoVbWKwM926jN0tCb2WwCGqrQoIQfLRMiIhVw
xDCQynwWOCobtgWG/c5/hNAP65P5SjllhpyqxV5pPPT/pNgJWj9M5ho3dmsHS803dxn9rmEV84BR
nAfJNk5q9koQI4dPrxNowOStYQ+sMlSgKUQwTCgiC21++SNJBF6+HvJyHVdzkR9CI2KxcUdWcWRU
JcWEqRx0YthoM9I1eW9Qo0Esv1kp/UO/J+dmRELZL/MtPscpXcJmFhW7eud3SvmiHE9m5PrhRQKv
h6a93cm4F3H16Pkmd+D23ZPqZwL3KoH9bBlTGMpNPORp8VlhS/H5kXNn4JdEsi4EEfbhRMiGTJ0S
utwondYR6iB0FSrdUyKD0g9RqOt3LSrnWnfSvXypKRdJv0ukS2rql+LdzPRL8T9YlU9m9u/oqQOc
4CZlO1KoAt1TM7wK4yOrDq3lwz8yCNqgPfzVOEHyc5gR9fanBgedRFLxWmbpr2zdVeurHnaqdyyA
z1i7DCGMojFd/E2qYjmqjzh2pWhT8vnW/kIL7aWpoYlQ/jqG394T1hlQ2Mrb8VmGtss0gbUdy5hm
JzsuUTz47mt7VxEUnl5Lcc2GL52+b9RuSvGRpohs//gzO6Ob61fekHF6z7lms/G7R8iXlp+AfpP4
isJwgospH3S7JqCbtGR1Yw33mjogJf2w1vS9zSKFmX+jcCJ+yFw/Ec72yjnJLTOqvVdezPY7K9fl
YGPwpW8JMfERGp9NXPtspsrirgYWb8w9y5/jCA6qvxrNRVQIiowWd5lj31ROWZzOzcBVlUtnXBtm
KAnc4ktnkm62tZeqf4i6i0rxPu6ikl7uQEI6v7e0Nz1oi+kUMB/x1Ktmf1SFMjO4U5P4iKGNfaIj
sws8Vpxe1XUMvtP0paRrdpqtfknRd9OsG9NRbTY48DR1J5MWokQ7Tx4x1a7K9hnKiB3dJD7Z+dby
LgGDN6h2vberWFV2h6Jc6jXwhW1rXLQWkaV8n8xbj35ByQ5Q0CtaRltheFMfcww7fPCe8myybV3s
E+UjnA7ycNU5CNrwziOjcAzgfy6dX9UxXGVCzMaNKf44Gr1onX11rHWt+MbQBAx76P9J3YOxvDLu
w4jF6VsBFoGSzNdck2Ud5kWWKD6GQ2aXfX4rlBvxQghgj2aEBQnf4XSSwEKKpcXNtDcNwyDdTfD6
RsvCYV1huOy2x/Y9ZSPf4/ihsxV6V+rGeOUZR/6iik+yczMZxdoGI8qMEx1pQnIyqrtlHoIK5tA5
KHdpgIp/M0xIItfA9ezgFCBfJDLC0Y6RYc89mSp8xSXHWtxC9TtAy+/7s5l8AXZI+EbzFl0eWS5D
Qa3F6dldCcIust8Evmb5E3P9pfvADxctigU7sOaK9/D0dVehQVmWWJacl1R9jf5rip6mjTdVcp30
RHcwX1GBBLCNK87SXPspuGtsPFgDapo6R8vTR4uQ7Vbuv4yBfGhKPdJw0HbmyWEMyKmnA41ZPwTK
Kw4eefc0zXsxsoBZVNkCM5A37prOVZNPne18dvSDi8E/g5RtBgpqu9e7m8y9En1zONbGXPXxJMxC
1lJg9Jpjoe8ZsNRMijEQIjNFkPBKUVDa3sVhgVZ7l0ihfoK7oV5V70fmC8jvPBFletFbvtC/glkZ
Ika+eg2RLpjbdqsjLPd5ak/2sPO9l15vC4X5WP45+t+NvDJ6xt/Fvh8OEXEx3SaKjvCMaeDtfk1G
HeZqDvj4V7xN7alu977qqtU7PbYM0TOKnhL8TcooXfvu2kckr0pUk6w1nF2SsyHehOqDZzUpvutq
gyxvsMkcTd9yJEgES+AkIdWY4ckjxGyjgLVTziXOyZSzuIMNCc4WUvvMhPOcQg9jFDqnLCxsfxbZ
NrOqX/GCieFB0TAr3EfGLlNWHG2t/ijIAEC/aKR/FWv8kIxJOsAZShTQOvxkhbIlDNmXNrLJtAtF
KqeJ3W/r7gMfRDMx49p6isvw0MFVHfnvKjNuKuC3uscqzK9p0OdtlM7oqMlU3dgtgaPary4CFahp
erR9Mfxa2RYqe05Uyzrb2cVgsFBsg+gm2jR+2K76okv14bnbjGFFYdShGLUq8jI81FdulvxqOJI6
xr8hxkIjvPXjO+1dTvkTnaL0TFBb5i3LUpgeUp+ttmvHVz35bRXW+/LHoH8XxneZ/5UI+rOZ0pMq
uA36HzMeZhhcRX/YSj8i8zClD+uqq64+4YLVVCESw/zggmGVMfqnJiPcxEtKllSy8ext2my8GpTZ
SiHQxwJetRomsuEvTXy1bYbd74FzSB4VuQtQFWUYd0jsqOSzv8S5tih9i29uUf7wvX/J4eAAqhGM
WUjGp4KpSMgy0eXHNc0lUANCKE3eOAq7N16aoHzyDiTaUcKYlT9G5nrJWjXWY0Y46i30XQsmNDVK
ta34i5Is3cVdxxpb77mOqT8qcOOIcMlGh0zGt1PiSGBDwz7qjQ0e9A2VlKBwxV9E1i1iQMQ5MVoo
VzYG+ZKo05oC2Ie00UZcFByMiV+wRqm5EHhlRqTwofW+1otxoY8RehDns0unp2Oqj0KuGDKxrFSn
l+11gnV4trkEVBTObZodRn4lh+YRM3ULLX3fadhGextsULStNY1XNkfM8e1VBhXEuDFiGHHOkG5S
u9yZA7VBkbseKvrUZktsA9OTEH0jBRhAVeZJdTIt7+QWbeq2hiXcWItAzgz0O+YpsnSUc+Rb8Uuh
34sgBTShqq6TeK2l9W7oNbeXYjx0b5PtLaexWEoMKR0rAmGIijKAEBK8Dx4tioUZEG0BjtaVYTSr
tCOEoiqIrzaUedFdIJCtJys4KJ5/ru323AwQOJyRlttt0qsPVLp7Nc506CiOmgCQQCwvWkrTthi2
ZfgpoxhIR+pa+E6tusrCZJ8SyV5maFMMhMOEupnd0eOsV2jW5e6KQaCwjqM/rFNGe00ARASp1chS
R4MBFDUvOT8L+W6ICyYmNS6L1beSJaKk3uJqhAM2PuMow7kzuS0aDmXANNm4znQPE38+ZUQj5STy
kOcV6+NMLhpUyeOmjr86XGGMbGIyJbD6rfkql3mCUcUT1rj82weGTDtaYF+J/wyGIWSCQrVSkdf5
q5h/UZoTUkujOwJRx0g811WEXYDrpW5cOuSXmUR+GbSGBsVYgdDRUnEtI6uoyZvpSqD81oJsZs4j
vmhmsSp1ozeAnvDKiR0uAURN311lCftfm3Du1GZ/weTWpRepmlZ5SFJZ67uaMm7tur3iT5zywUWe
6crJyAulHLOsOdMAr3RS6nDW4BqFFDGQUw8/IY8uMtl+pS09k7G/Ss3vYIfr3jLu4HUNe7yofrLr
Cn+tk6PVYOxtEs0t9eomldGvlBB3ZQp5b927zt0ailfZE9Nr9l9RnV0LhWeHuhSbf2+3p14aDr2i
HDJzOgQxEmNOySYgZo9NmGMKm7A2ftfwnVqSjYQGX14gfMhIQUrK5FVXBYcIa4uBSAYKGvvqQAYb
aNGRzHXORYEmVhosyWEtW1n43pSsjvaAzl5MCBaKlH6S9Iq5f96H8W0M5L9E0wB/xd2hdv4Gpb92
tn7OdQMSbTc39Wndk/ydGf3ckYcjDjNUETK0MU1HiEd50fFDp53BTgEVdI4E1Ajjuccz3ZsS+Fnr
A8UDTp70pXkucBm2W4aQwOiQMWuH6CYFXon0VMPySqgNTGjNTf3y2jqYz1Jdfc/HuNupR6j73KZl
/u73U4WN+nuQxp+hJxgFgeKmBDvncmU6TOUdxodJ275VpSg3EOkkOeFsZWyHrudNdytMyW4YwzMB
iAibJP0tJ9U3aHDE9ZygWUnArsa+VcGWQyTNCg7NVa/WEdXLbCpY1ehGtS2id42QKgdhPeAB8lrC
ta0Ga33ytppdbaoRci+0FSSfTRHtVFraNkH1hf4ktVm32+l2CgzSjXpoffrahE7hyPuOtClPw30H
g6RgPYK6ik9oZdfhJu+j+VTgtG+qszxiHI8CwCf+DGfJxtJ61/Rh5cvS3AvMjxAoV+Kls7DnPSP7
Vu7rVWW2RGbiEK47urDIDWnYxjDfgtW5KAS48/AvJgtLsq4gQ72VerseW6xPrbxVoufQ8XArlXKZ
2uFDDmpyPmi1o+AoK8p3iUg329meh7IQiHA5LMqk3QgpAGP5lg+NuSPZawDkh/hl+izXdfYdUXXy
i2rbhdP3REIC7/jJ0c3N0HJXCgSbyQ2tF/Os67Ar4Y1HDaOk076W+L6NydUDeWf46q61oHuE0PUp
ECy2+3r02UO7SmAspchUgpEa24T007ttER3KKNz2ICcHBcktaASsg14x7geGjYHRrLWxXUo+tCYj
X0UQAtLGOdDV4M/a+FJ5EH/bAUrtiogU4Z4VR3gwWu/YsJOvhmmR2BJDvmFTRzUaoWY7sQK0mXqW
oPCJjF8CVSKKVDFnDaj9xFdOagVY5xjk2yRYetqB+GT+f6Bv4D907UnNaaOZszQHskArsEdh+F0M
6PPAnY/OT609K9FGpq9cWlneeyHfLeOMt0YJbkOoMAQGaOG5FfPvqvwKGUf5cceQncGW+dFU5jxh
eDCeAs6xANZkqUgzC1KHEyhwVllgQsrCBiwrOCicE/7Z1tn2HOx++NlqJwGvNzxmKPJWx+XVZQ8x
2fSdi0O/oIHWGOpT14gfSGcyWpK8Wlfgz6yXz2HbMDtnw06DHbTkHMIy0cJzg3uMqqgZ0bfvSc/C
k08d5AYET/gl4/0SBHG8rKVP/iVkLwQPO7sVXDwFfluLmN1m5nBJ6rWDmNxNx7NVLlp5PdHOUvk2
JGzr1SNW1nwddbKVvKPivyr9T9WQl98s/VXqV1Ojd4XeK6Pc1a5q+MPznvoQrz9TsJa+9YTphu9o
qtGMuctQkOT2OVDCMgjnIPrbgWkZs3lziWwcE4zMijiODwMqLyOAPs6gIMPAIFmksbQFuX+84I70
ZrZwCfGjNFA4GgvaOtbsnlTdKXmPTCZIf/xBGAE5EuPYrXrvQEeqXGP2XkpuObNju8MQEuKL60E2
18If/V4TNqpSIHFZl2LWxlTYmL40QJgFEzUie3RifCT704oRo7EvSn0kTl41+4qCgWM5nge5uUgI
4qlYz5lSQka1s/BOg8ZCLnbW4dhixkMTzoeLrpTEBd4i9jlDk60ML1lGjXDOVkuT+bXd0S+MG6Qf
JKKxICabI8bBq3nvoJZJfQAJmwEp9rdgkwcm7F6koUVqZr5JgAa2d+fS279ByqUosw2DvKMzSjb8
gaXTnY8/WoaI21ris/K1kpwl9e5FKTuKVxr9yuq70tJQnLxhQ7aus4w4KmzzENmfhQEcyP/Wx5Od
HvGdsEKkkJ/+4+i8muPG0Sj6i1hFkAQJvrqjpFbOfmFZks0A5gji18/hPOxu7YxttbubwBfuPbeF
Spx/bWg3D0vbdGumh5odzMr66v9+m05OVZ9p/msRbzWwP0u3NMNBKLu3OsX1/UEZVamf1H0PPXgi
r5qjWjxPM1uYEU9/WNEiITVf3sLoEvExZMlwEzo/5Uic8FumHy1tM0EZ1n/l6VDqJnMec/uSwqZm
gFJ6fzRLh9R+pA32VzjVbPU5aXZFKHdcqMzM2Tw7H4RBIUZ/zircTQ6UkA/DUlYh7ONxjP9MjXu0
WuDheunRyfTlX0M6yyw4dPN/spIs/lh9rw5Gzp0TEFTFjLQtX9DBjyheZPi7KHlpNgWiSZ4VQ9np
r44g3CPtYJ2J3QUx/T4fyz07vGMTxk/rWJ62r9KUdYeNQTaKQ0qtsY3eBtWeZYqG0UD4EjN5sJBQ
NepThLHewXrZgakSZpkMGw/2P68+xK13FTukDqLnNSFXqpj2q0yuM6ZNyRLcGN0eQvaprQPQjBzU
MGYkGSzHgit4gYgbFIYkEP7ZsNnwr0Xn3i7p8mjYxpWShwXzc0WCp8n0FT0z6UVkOc2KlfVzWnBe
2uAuD9qzQL7hJKjmKTEikR2VWx151WSO18emp1ZeulNdhAerSoQv4rPNYZ10huBwyHfqtC7yLu3x
ajUZG5BNAMFKJn1NoVoojVCPse+C+oPyYN+mxWHsnmWmSWUk1S5Dc5MfM8uWD7tyIlHYIfAtaaBd
14E2qI8ef4XC8IT7yU1X3+eqvmCBBjnSOcfQxm/81gW6J6GieE7DnXVRBXhwQTyIWJ2GfU3MFaQQ
GUCFA4RQAWSyHnpgwwGMPLJkYdQsrNqw4LTlAW7RboALJrfR89jtG0ocarNsvBgSYIp6uRtze6hQ
edQF5LuU7f8s9su4HpYluXaYAKHNFcClen6eWaJzDsJTltNJrRFQT1bsvns/MUuzSXWIdz35JUES
HBy1HtaYfHW67BBIJQ3OQbbLeV2wvaDIGOP8OIOOdJG65pGHeMniwrkNQ5Tr7L4bUG/pqE4dkyBG
Fqt6LURxXXXqTF8yuc0+moh+c6KPYYj3LoNJ6nT+Q1AFX5PibOxwnSnyP3fWuYQ0dCFllWb5uDID
iQH/uNSSKcHpfxcmQQGKk2WzKP9z9LvbMnXSZr/gi9UR+yGMinGOHW7+6mDStPeQaRU7OD/cNduK
Wk8Ii9nvEtGW6Y+oI6D4d85yf8UpGk33wfQesiVqkqshfNLyO3B+z/T82qWaEY+9fi7w7mLOv5FC
H/3HLL1NG82W0M68puGulc5LXvRXzGeagyaJuh7y2601bFu7j/HrGEJSmicfoMx8LIv7GaRCmX96
5qUXX1F5689/ZX02+bvrHAv/RZHgWZ+0+9D335W62sbua7NcuXRyvnMplj0I80S8JRCDu0c56UNF
sorovjU7s3xEcKf+TOKymY5ScOkoQF31VS8owp9iNhoSlWESbJKTdDdOzSGOCF3/zHy5WxjlaXZz
i/x2N28mBqZjUE3XuYNvLqegfIvd18ERO/4H4D2sCHkKYjRL2BLkY1fjQaxuQkH2Auo42sAQ+iQl
SShwCLoD4UUkhfdEGLMF235MVWGeiFbWkzENxjbxPuc5+nN/Jmf92Y8f1gLGPsXlCOwbByIbCKRY
blj9TOzGhT9cjRyhjpas5vNjyTZyxmvk3A0Cjd8yXqc9KSwFbIM0ZYALdx9WZAMZo/fGfY9/LzCs
w8LXmvtwiCf278NJ1PZkYv+wGBdtqjm27fDs+L8TjumIwSuY8jxedn5coP4aTnHnH+cw2ftJfhRj
sJ+1Os5thyb7t7/SlsDFieO7IX9NvOyXjR/KJkKqH0H5NMce74GrEg5VH99D+T1OGN40L59Vnhmo
A0GrBwthPsRSl/eNDh4YDbtryRu+lRrYPcjYW2KCU1ARd8hI2eSCm4RVTzYJjXWNzqXK1lOVMLRP
P2vkTgWyijR499AKo7LqSD+zXXNexxg8ijwYDZ8JtUVuyXdcDYHtiO8xu7Yd2WYkapDTW3mItmoM
62yuGtbwMcfj7DKZHlGh/DNUoAupR9t5UsCtNux+8b9ta/Z+XrmF30Y2RLVizSLtYViTnWkHYv8w
UvLiRswWExmTJVvnHEWLd+OVPMqU184u8/gHXHW0oiedv7UF6jeMHJR3o3Mzz+CEflo2ZI2H8ab6
542U3uLTThPhSekepdk2UG2Pcx/9CujArSG6zsnPbWQP3FnkAl1GuN0hSaNtOl36Rd2oAYuFN51y
gjPWCnRo0AqWG+xhysusM5KgpplLwN6DnPtEClIxdZard92I+taLhvucF05H3Bf0epEcHsog+LNW
3W0LFMyK+0DAhol4NH55Hb6I7aKXpXO0E9fMwKikN3flMp3aiVylUtylcfbczeJtcx75OSJHr8hv
VMlD4bbYQoio9+62J0AU3nle3R/yu2+TJgVnps69u/KgjTC+QjBr+V0ooN413fViwwcb3CZx9mV1
85wwmKqc4Z15HZPnBhL/CFIimX5ANmbj8Fw2AQoKgHP8VEes39tgcBqnOx3DVyo2XkB/lxJfXb7G
E5CtGN1y+VrFxSHCFqUL8zY1A5gTqpXlowTaMjjBVbmyI0cRhawKc6Fej0063HtZi0i9HG54gC6z
CNGZBJxpSJKl+BQIMTabgdN/uhG7K7lAurU3otVXDFJRYCFaj/uHPKTXlNxga9/f9jSieUGWXVh+
zEGPOCP1fwbVHWWavgepfEvE8pSwi4vdFwIAnkrepNUBtRUzT/uVn7yQc0XRPBLw+r2gaRgDpmRl
eCNXfGCFPrk9r7rp76TYvgeUnbV4aWLEMGJ9jR3iXIxH29Tm5Xtki5MKqIzD4N+SNldu2R3Fkh/7
JXkyTfTGj33WQXrno4hKO8SCC9pNp4RVV1Hsh+FyH8fY9CZKeTZej30+cOqg+k0xHPYt5EWk3Jn/
nQ0kh/XkBkXOpS3VUbWPMPz3ijwIzcNWsOccuuESQcWiU9+2Zu1Tinp8ZYvmTx1e4iffmgdbYBXD
zuf0qMg3vGlGmDwCIobxRQnshBXlzA0nvPy2me0HUjjq8/WWbz7axA8Xu3PJeJO15WElRX6SNHM2
etYIKFyvAOeqb/FRHxVAxbB+rtLqhLPcSdePEZFCkQVHNK4sesmVT/oXyxh/Som+9LzLquNbOTKJ
m5gSNzeJJTB8gWEKXTEEKxoahD8+x2Lnf1maOYE5K1ncf71bHsQiz8Xs36zafy1T9ygnedW2bD3J
aAX0j/LgWOXpixjHO3QQ/9Im2PvZeDXCjY+W48zXbSZCHUZ7OWZXHUqRDG1WQbqY9sqjleNXNqrj
Ej0h8dvPXXnXU9vkzWWNaxZELDyYysIsv4qwcq0yZRxaPTQz2QRd8rqa2tlTkNwv4UXEgsj4HPCP
oGljeuWGEyUzWdLoon1T3alieDTNmRhZOJImce6qGkiojyDlSylz9nl+bYXTEPhGztZYEY2ruexr
i8TFiku3YIubXIS88gYf9rucon/mX0SwqaeYRwW3bEYF9AsmfLtA3fdL+LRu9s1R/t2ma55Objz2
C13WPXQ2uriJe9e4K1bM9TQaQFwhydjN/LCJBzq6qsWxMKHrB1VD16tBUgXKOfrhcBbt8JAuQBkw
Z4u4HI80I78GgAEiTYAURlAZ/eMImkCs8w044Smy+zlQ702PFTRhf9PoYcdMAuWbPai7ukZ2rahX
U8wJ+FZ0gC5qbJ9jlGp5hdoAbaH/Ief+aMg84LZi3VeEO62m65kdNAx7sWqwNTGh57g4dMxGfEqe
po4uopiWfVetF8NKiMT3P91ITtxwo+rqLOPh4pv5qvShMzOznGVx6TOkmRNh7uq2M3j0LiJDn1Sz
v1okATnt1ehA9eXScXJUPyFz/NHbkade4etruATJPGhZF4zTeJe8lQgWi/V7aqtju8Y7UHK+Gc+V
bY4a7dSaB0RdKdgCPpgJbzf34dF152MLfr2RfPAVu65kOLkB4pfG7CsI/JU50UxeDaTujsz4Q2K+
BzpyfJiXjmAql66sw7DQ6M8IdOKAAQiMqfrdKSjuH07R0EmhjRAoktNsz0d8zMuQ6V+1TzbjJIq/
bhjBLXwashmSPdHzMX69EUrtCmZ8q7pbBpskRy00opKpgtyIC7jqcuYk/iZZQ4Td/Rl7VFnIt3Ka
Wp901jrHsdHCdrSMwdjM5xhsBc1RRX61zXBQz8XxPfLh6rhc2GMM86bDOoh8FZEkNQORKd9zf6lZ
dKvs91p8DfZj3kZEFRjDEKMPPD/+mn9qZ9o3FLlcXbj0GvaNzVH52DrDG5c1VN4r5jMM3F2JOvvF
y7OzIx69kKS+Ph+haVMgZr4gZWfyyH2utrBBIhqayeJDiOnARADrq3Xa+aoecPTFOTIgOQGxDmHt
m+Yj6lW2D3zq9ey9suGXX4yfJUiYvXDzfWQx/I5ex88v0t++V1B61eI+78n4iZRGUargnywOrxbw
kacRcwyB9xh2QM4qxbCmATTX8VdotKQMjBBk166GRFO1d6IbHwZIkGmXI9qd6ug4jhcn4QrzAqN2
UYXK0yFQdbbbVqXkS5YF8FJsrtpjTfyIXwrvnIM7ibuWU00g+lYaHWYR1AX7YspOI0V2Drl8SEOl
mITwm6SauEWkVSZcIkbbej9EyXBpMBd6UUByJ1ZmJwq+uiUC1WoIckzKFxGRWeHo6Rto334uw6MW
3kF5mJUZMO0UDUKdIxsIf8J5g4Pk+YUnaaMghwBt2+TsZfC4qH+xNpNJr2LEsPnvMarvdeu86EAC
2knp+ZtLtoyXQnbncmmpokOEBINdLwr/VlbOV7yx4lhU1DyBeVBj9FzUCYQOL5lB0RXPcZY9RqI6
6Aqvvg19WvXRZV2COADPP6BJhICLg5xBKMLizIYeJXggD+GHpHl0leJp9gSOjW5Ut5UGhzWCsncJ
3Fg8xtaezFAFbv9V1wUr0whAQWq4Q1xEvbJQ1/3EWjVrnz0j//nhI4kcwBkdSfRP+mBduONF+D4T
Y+uF0P155cXz6FXwmMwfUxGZwCa5OdUBZDQ/40uSdi9+0WJDkeYUlDxc/rDcONHsn+L6Jh+L6qaa
kpOKGCNXET1WWrrL2VTppWtBr+R5gmx8r7g3dyaF81m4QPHrkkAwW5ZHsWaAPnIf8HsyH8Yen6Ji
Ur3z12A69TxF3ZZ4JPuvdIr0Ic3spkGvzlpu9Broj8azdr9aPJrhpnIil0tM+XIca8ccVGt+lq76
Hj0iOUIx0KIzxfcY07vFa0/q91VpFYFcpf83AUvZhSyrp4SdrT9U126HSCxiftip7lbojqX6BA03
1wC6dDRCC8NJoVgI7Pw3SuifdGxwsGiLvEH8qRck2ku7L2pmb30qv4e2XQ49SEhX8jZN8LUWSCXC
krlYEU8xVKUH90ajHY3Zv4fFJ+7kFxtNHkb1iv6JIDTXsuZeRfIpEQI0Nv3uKxSt2ieprkC8HVfV
RzsX4dnPk0vdsEgLgWd1K+DFPgrPCSuW/VzT0PlB8OxCmGPXdxJki7YRYH3GaPbcju5flBu2fOks
wqE1Bb9ocutTD9s7tTDTGeYFd62gFiJSqMr/yBJG65K8zB7M3Iz1pmgQWc4iPZiMUA+H5z4Yw6/C
m2+KniSC2kqiFDFOeN2/JUn+rYJ5gKEuyFvEc52mLUU5UKc5rOTobqDV2kcucvzY/Z0w7TEGSU/h
eftg3dTUHsbl3I+vOx/cuXCizxhu3gyRZgietaKZ8GXyl7Om4sJiUDE8SbwmYl5/hN85oE2IF4Sa
5UWgIrjAysS1bERKapL4dRl4MmrzuwixGReWXFgRRLdN+6IZT4XFLJB883EEEeM/59RQFf9SUbjz
mxQQv0u0sNMTsiacOrmk2NR8iHJqY7HZpmLlUy4fc9wdJDCrpHJo2NBOT6lHZdOMeG/nFk3F0FEt
PMW6uYkCQNcDMdyFzkHZzKhnkyZCi7QcTR2w0FwLwBPWvxgF3cJrs3sZfOY+OIAkATmabLpuRWwE
hIQCFLUIeDc6CBhRZJ5Gv734gefuO0uYKdutIYJi47ECVjT9Zdm9s6a9r1QDFDhxrjyQ2vEU3DS8
45yczJyGMnme+fLA/ITK6vg4OOTQ7W20NwkVfOiwP6vzW88JLJEqj93/70QXFAev96/1xNxo6AlL
m0ZEHtJ56JDVlZRdzE/xLEwV9i5DbxMpOaEHfeqYMZSIZ7CwTQS9SLyHS4f3fauE9Cjf4gFxZzxf
ibTFd4r8vU+Zeol+fCoFZp/Bo1ipeguTCVwPoisRNJ9BlrJFMymmOp3TRvVQvwgdWu145eeDv68d
TvYOV51cExKxGb04NdKbRf0uBkSKxq1Z1cugQwNyO1sCQTwVM5Z3IM4hQU5nXIgutO7tfSSEfh+i
AhvC/mlA7wNnic1SEDcfddKzBfMZ0GUPfeT+ZTnwrPqegMX4SLQv4v14qdCD4qILQ073SKAcTKL0
nLPJaQZyyHRFtEPeT9c8l5gVMwxpw0bUMR4UDLiAa1Gjbp5jtUcB8Fq640WMEmwRkSCc1dcB4l+a
tY+ax5TtmN5lOVkf7eD2B9clZnjMf+RMasHqdfR84HjZvnW7nnlx58gzTxybMsNXPTFgyGf2/mWR
snbA0OQ1zqHREf8+EGj40L11K3FGcf+NrJbJ6gDHUUPKzRr9NntMaZ0Qj6Gkf4rSBEkvs6GZx4cZ
zVNQ1uV+xvxKAd7slgVjUVxMKdsI8QxGtIlydyf7uCSgmLliTTYtikWU1AWD+s5ribcUMQAJOx/w
GK5J5e7H6UfWCUVgMH9ITqlugGMzseeRffBcI/Kf/RpQ+TqHh3VsYCGox9REW8C4hTYws60ukWxk
g/tR+FRGgVg0QmiUeROKWupue/Dq8QPjnA4KqA9h+ui3Q8BBhnxJZ9FNOLH9TViNTVb3O76kmLLn
u8JlpO1JiW/bk2C2ymtiGDAbstCaneHWePInsewfZvnXWQeXfath+l8yJgtCeW7Lq2qBID8O362D
QMXGG2OfTmVyPxC/WvaAMi5PTqjeKRigxuV8E4OKsFwnfxV6jRnuIWda2/gu7x9Lt9syQABDZRO+
oWU2Ly3sgUCz6cZFTuyQV9jdkx11ieczwUYYIKOVefYqlZ+eQ5+ZZT7H4akYSpZaMx6IuAuuEq7U
iwM1rqyKT7+WD2vvEnfd/WQDV6ajPf6M8StvWsk3zUIdyV/bWqyXvn5Im4RPw2VOMxnYapGCKEXL
OqcN5iovJSITm4SbsxCxdc48EBSmaVJifeEKiLXjOCA2U1kGbHq4WbzgdUgqQDwB3t68duutVuR7
wwa+mIYW/6LBk742v6NiC2Gs2DN4eCgg7jJOd9Mn32vf2busIeWcU8DhmXvJQDF5LJWf4BoQL17C
vLPT5i6bFbEyiR8c5kXf6n5kbKXye08bvFjUXWnO3qHsB+AZ00QQDPPp1v1NFkW+a0Kv5bk0uKqW
/gfzIupYi9XITfyDjrLxOinDx3Yc/zSzZtKGeu80IGuYp5CuzIQPUYSEeGkabFG0IXGpxCmZqOBc
pm0th3rQkOE7Fuk223AIXx3Vdo0CvjNx/ian7Cfyx/Xo9hersQhNFMq/QhbMdDiApkbJE8kwoJpo
Jvvx1rHtvXEi3K2+VnuvIJAtgS4y0CEWScWMaMHU5A9MGHSMBne9Dv2RxB4RM29R7r12KeD9FN5q
TQPdl6gjMQcmec1qL53OpOHste9AchH0vZNHrPJS7Fpk2jth/C/jT6xJMRrEljbTKfxDO8zX4Nr/
eFmM0bpnBaXrmPkwFwrWocCn/Rw3KVxP9kCQti7wwPAlCdB355n6pQaFJbC11d5zDnW0fszZl9NV
n7XTfY4Fw4IkxsnS5MOHylLMbSMffzoEr0K+FDV0b2ivxAVGnEfLeBDa+2cpXXmMuREKp99lpJ2O
BoahHv0YKU11KvPmXA0DpENcBlg/GwcPnBuL40qWNJbHX0MGfSO5bZcebitszu3fLw1lIjJDQjsu
yxaMNwZMyjXCvD1o6SSG5ju0zlWxKS2yTZucJbh15FZfW6bK7WZwn4bhN5Hr3xEaJteqGzGX+2WS
PXo1ihHGK/tpJsJSNVTI6yKeTcqCnBR3ZgffgVQCuBavroq/wsoQS7gSSpnlSIAYSMLFINo230pe
5ogsmcgdiMT9oPzfKCm/Wts9h+50LJgv7crl0fHnTR05gAZs3msDwiBjrzWkFtlAufWBBoO0L8jr
HmGm5ONpAtyAumRYwE1WBU6ScDnGKSyPNXeIDZ9YwEaglibvQpLbAqKyK2j9spkW2stYFw/FCG1N
IDUJrryijXCi1NWhdnh7owJfs1bBWTjcIsviGdJn07OaFIJr18cnpdTRtjjjEH19mKr+yhrmTbZn
SYJk8l01A5az4OSYgrBPFbPyYOaY18n5/1835umBmOenpnJf/NR7YYPxjUH9ZpJU1p5PW1jV/3dJ
5yyreZvZRc5bvrsHo9It/qVTeD90zwWDAgA1fMlWO390jv1b+6hiXCyKiX41C71P0I+vjY+ju6Ys
Gyy7IP3odQHpgOXvhmRH1TX72MIEqJkQTJVEUxLL0whRtuJP/xVuP9l3oEO53CYr2xDCMSzDoo20
ovW+FQ79rbeclEPMgO9jwStiNAeuy2nF72Je9TVkwXeFmjXPs4+siiHXPssFH2cQluE+lsjumhz3
ZIvMkIuL5S/LTo6CflLpvsuG3yH2sjrDP9z5yDKzcP5eWud1iIvs1LxPSWHIXrvgBfgTZpYWcwDS
0rE2yBpGUGm2wFSM9V9SPLxNNePl9D7M0N/oWc8aASQSJx1Q/u2mCWsnAI2bYJ7TA4BXsEBRQEC8
25Dce8FO+Hces8c8cK9HPWHupoBpJLQCbxoCnMiIhrSJ00MVcrVkhzEk9TLCjNAm8bmLaVzaRVUH
Kbm4o+0rNcoXfLv3XrIM+2rmM4vV+OrPCMhs9O060mO7BXGcs0quv8cUL6nErrdLR34kt08JCqq6
8zXN5TqJ6qZbxo8qfq3S4FrX9a5Ep7aGBbedKRkDYgpv2IGWdbMebEcnXpr239RHHyI994n/wCu6
0SkGRRMibINQzPw6PzarofSYGNEsWvz1SSNNRvZ7Nm6u83jdppDg0Jw5OvsR4ii9QE23FIOTn5p9
lFAk+zPFdpYm7KPMvoNrGkThR78E0FT9oNlzIxnW+x57TK4u9nqcucO87nxeEvPhND0QRf8iXYaY
7DpfU2g+RKGs7Dk2JZ8sP0bFcKQ3zcJ+uo931ZzzjR9XZ9/Rs9tWJMgXlh/P4azrU5ohY9dz2IJ8
7CO+bVNL5x+ErDin7EaW1B4mV92v1C1b/vZbBSaObea8uTF1YJ21tDLCP49y2SgdqDoS4mlYzRQ7
Jss4l0Xzz/aIOapK0MzL4SXUyIkQDJwb49/GHOo4JnlnuoR3LvRLrH7VwRLfAkJ0gdDZKgbnJRif
iolo1+Xq1MLANC3OqVIeDTQHP3Mf6gCheJs48JIMYZXTCCelhSXbuuxeRrkeTE9aLLWgyOtDlLUJ
wsLf5fBqJWW/1j6OOQ/ogY9lFTcoz5pkh1pXQPUHKBp13yBY4Jlug+ZaGEKexxTtkTNEV7TW+7Ti
61gGzEKWAl5RljIxWka2RYzi8ERsyLdUIWCs1+VNeVF03dLsRwXzaUbkhUXpGmKlH6a6uB1m52nk
HDtp0/3xO9ZtIuLPleHU3BjW+UPh83m5DRWrWJ/TqGmuYhPddFOzCazv68aNrnMWmDvZiJs146xq
s7Q/Ux+enZ5M6LRmyOsmDq0CKVBlCp1WrkF0tAPHl1+az9hF2xpGXfYrbpRigI8NDeHvQRY8HrkH
7biZYHcsfDNZebn38A6KvakxnPUxERbN8mNbSr0x6R4mB1OTZq3ZKLIeG+Jmao0eL5/G4TqY5KNa
5+a5RozGEn9ihXVHrwNZ3wWHnGS4PMYTJ/56cGtCxWz7yWyLMstXzGwo0VeLzdMt8TNy4RNd2P9C
ccMn2j4zhlL0s+pTJuJOrvyuTAoa5T7aNYgUdthnzowkcbQe54zQDON2E7IShkW2Nei4JKmWmgbd
ZNnZkyGAPuF+DpnvoCyYrm3S/6037UJxFRV0mnUJ6jfKN1DnQpXk/0oaj2pmTaAStPMh4an09ZUO
+f/KgyUOk6M/oOfn/CJLtNPBu0CpOTk8Zm4uV/a10z/mORYNF9hHjtoaUXRcXUayddUijlXbnMfK
/7GNJRaw4oSPnUOqoye3IsUlMBuqMXO/lxFQUrP4t4tA7ivqv0naLjtj4CP7mA49QI9S5Cx+VsSw
GR1xJ5qSrNv21EqFNFYPLD3r/KYEAwJGGUdNG0UvUjbdSQdmD6ckPQ9UyAhG4n+aJ+1g00+/6Otz
OuvtJdMm02o9tqnPanQJilMz+uSDE/CAtMvx9kNWkVPrO9XZDxG7daMpdy0ANsXYmGRfSuVVfWOs
qmcBNUeV33yrQITZmbO/trs1DYDPS0xwKd2eWBYU90PFQz9wuPQDCn6ebKKAZvwehobZkQalLc0K
DGs0bkkFukMzTfmlemoYv14JBMj0gO27PSZ6/O1O9Eb5nL3ZbO7PObFcktnJEDGkzZP2tsJHl3XI
ZFOLrGBd12W3dCTmaOelNExv1ND5Z+4e9oGiPqREh/dVYW/zQOCaT+01vJcDbgpyUev4u1BvpoNA
HbpoN9pUP6T5/FKtCopV47F+Qc1bR5xLtt7kmWX1pxX97ZyzkREVX5vOK8Ch1I9Ziabdizcrfea/
jmFxMv76NtXhdyXolxKNIjMw7OxhMU2E1SwFX0x2IJUFWydZ5mZIBlA//XMTSOmVTwJLhKQjjs1m
tZvyfcGi7pTGnxyZ407QemGlYTg11XoXq/5TGu5vX3LUDyL8yEZX3HQRejxvQDGfe3+4q44mAOAp
AxgCOmvRUiGZK53ss0upvPR89NXQ7Jt4v0jkkyFtbNNTaBOOq7jJ4oX4mwz6Vgpc0enZF2QKePt2
t+CIOQas8UlCvcnLaT1burAdv/pK1ogwK84T2B7yHzLEcgbEstQowc2Ifnl97cJkOhU8q7/U1F1p
mTALjOl+cUs+1FH4KspwPEir2TlmwSFL4cZMDuGrEcL1MbXFIYbPYbIE/GMYsN1LpyddokLFgmGa
FSpm9GN8RrBD3Bx7iWljTZMXk0mSlkoummDK/rbeIJlXOtdLmhBDX2CQIdYw6xNu65XhhzZEb3pU
1tDqaeX6ibFj/ORVtKXJWPLuZyh95nDtTp25JHG0cKO7IPADRRBbpQ5Tt23x+jI5rZbB2VrjqVC6
6s6Je5ib9XaN8fQ1dXAVetNyBejkfnbfRluTgj7XCPEbLhDMWIwAouYIKki2PFE9QZ0D4VQgD74N
ANuu7P6xYCwOfuqc5eLBAI6ZrdIPBWd6B5zZDIvzXD5GA+SFFhMA/nr0lOt9FnThNSrK+cqu/d8C
1Qcs09LZrwu9XSZemcD2KCxHTgRq4XmUZBm6+2TNSbwIs0O7jOjXySH2nSjh15QPthnnY46yOwLc
NMa8n4jHiLRY6oOfifcqa+sDW0cnCmOC/IYnQ8TaAGGGVAySsSNUqLYc/+ZUPdcimh8dUjr2fRl/
6CT5Soe+uPgjWRFplCVXudNCQEEoVwYEouGnQ8XXcMJnHrPPUKRHWzaMhmYa9KH8RrsAntTzwDcE
pjuHKv7RS3hV8DhyLg33C1k1k1uC83TQ0bPiiPZTfFMF/AxPyZtMQTWRa+6zYYyAHjku+DfbO4es
0i9q9YDVryCpm+y7n5H11XoGO8bTXroyBiJursL+JguW9MFY3NmWahYhXsk9RU5Qqtk3pzhhqqa+
Dxa32puMwWWCH+C6NyP+QW4wj0kWVr4VaALqtQVGwimagXqPbXCO1FztJQquMoD/4HkJ0KGaITWz
iTCC0hq2PaZSFqI4ovRnKCgigslb9mE0mKNfNR/9d27jU+rjYRlw6c5ze6jWJxvn+UEhLN97vJtK
w1RIc/Li0jrf2xb5EhfyH577PwSHaapq83cNAvKbHPxBlv1yLJz2kjkUqQ5ECM0CSHv2ru6j/fjd
l9I/ynB4CYr6YvF32onVOnYm9oMkiwVfApvoQQ0aKrdjnlZ7qwb6xaazwO9KxEwGvbUAwNikwn+O
6eqDjFAHWciLnmgw82C5HR2IuP4myV4lMmraypGMZ2rFCUkbI8zI223cEMf7qbbJNkY9MDvlV4Eb
HLEDODou/k15jFI0Q5sZj0xh6gL51RD64ZlOI4txd8VDZ6855c9FxEqV+SgTMVk/Dp5/21mf8nNB
ibH1MCUKTCxytPJN59l9Bks1EOYB79VnIKOGMzDDWy5byHc9msEFtnv8H3Nn1hy3seX5r+LQ88CN
BJAAcqLvfSBrr+JOihRfEDRFY993fPr5AbRFSdftvj3zMhEOuDKRgEgWkJnnnP/CHyavu33qiZF3
+jppgbxPGgSaxrPQTfWAqTeImc4wMT2qPMQCh00Z2w0A0uAAxhU5Zy8noS5cWAN9hdw7CG7lY9Zj
AXlvPf5uqYgzmPIVmqGRQHoRJcFYMj2AmMOMJszrTVQxffRTTWbCTZkuPOqf8Ow2ZgV+qizJeDYB
G1G0aQF+EkYXQ49/ICgxR1T+diyah7hEoQm6Z7dKKz71tfFQUTcJ6jpbd052qSEYt6qidQlEbQWs
OgRswXIUqrQ+6cEG/2H/1KEuzcxVgWhsUUmrSO1o4bbwmX2Unfa7KGiurM5hmspskJO2e+/5KSD2
htRIWyLbMlbDKTacaWfrFHdhImtnn375j3/+53+8Dv/bf8uv84RCY1b/8z9pv0ImrEIf2OGPzX9e
hK9VXue/N8tl34b9NOo+T/nvb4f8lzeaf5xv9+Wf/+PHW700Lz801iwlzXjTvqFf9Va3SbP8DPwi
88h/9+Qvb8td7sfi7R+fXufwYr6bH+bZpz9O7b/+45MhjOUv9f6Hmu//x8nLl5TroGDl3VsWvvzL
NW8vdfOPT8L+1SbMJj9lulLXleN8+qV/W86Yv5quqdtKKUMH2mB++oUVrwn+8cmyf3Ud9AR1W1i6
MG2Hn6DO2+WU/BXQg+3qFk6kprKk+enPX/2H7/DjO/0la0G5hVlT88NIR336pXj/sudfztEN0wAK
YLn8cFI5ruKnKF5fbsPMn8f/LwViBM7vvKtxBKAEFCsiXXibaPSrDZUgUqdjRzk0md3/sHkZa6Ru
qNtWVwRZxOQNhYyUpFUYgy4Is/qOFxWzFQVVuQHTF0QnqxEbt6oFeSvySZXTbp0ge6kwQyXLmOwV
zyHbLgUsPNQoT3btOmw1bZdUAd4rKRmROss10rirzEeipNaQrWgDOR6zEKP0Jr9OPcqbTivIjZjU
ebJgALkU6daxn1hUsI7HhCdtz626wIxSOuU+y4JdnJGecDOXADFjA6Kj02gj+ccSKFeh6FiyxpgQ
mVph5oXWASgJGZAWekbpbpwC6o7Fjh2dfCIGO5mFprIXJQn2HV1g/jdg6GMlayp0uzCQb31Rp+tB
Mp/PKPhRt4D4dkhsmAge1v2Aa3Bv7iCGhuuSyjX5SFxQTJv0axWTnc4C0FVNtA+M2gVODc9aYHXB
u06e3oFXlJVPdedd5iXVdlciDt7WUCOLtrxQqrrV5trOQBgy29JXRW6ewRcGsjPn9iYR7ZSDoIBH
Sr1pCDr7mLxxAhzlLKZ+tzEKG3Flu52QCQD+NKCZOZfbzibLpkI6E1JS0Obr3Ido3NuS600bGb6p
xucWWp49yKeStKESbMxKRAhEV31p9BAoSVHes9KTDY/JQVFifDM0/1FrsresJ5+YeQ0GJRgUGRl8
wD4HMiXj+r7K1aaP3InolaCOrCJ/ijJgHS3Eyh1mibEc25JaIsJOAq7WWIfIu5qQebyeXJwGkmcG
tVQ1lK8Swa6moYBRNF2OoMdnITXYFZjGwcThRx4rwK5s5mZ1MBtJ6ZAFvhfskHKC0X1QQXRz2b3B
rMD7O0O8PZGsO339BXkdJeZs4sAWMgptfS2AFzmCv9/Y1HBgW4MXxXtqyE8eEIp0jlMyK0VEeMCU
FuAIcMxZWp8PIXYIiuWZgj3KKThEiE7Ne4yLpKkxHQnYO6kC6K0BtbELnG2G9udt1o79Jm1zKD+U
16IaSBJaWxuNbyYft0Nk36aGH/IeII2L4B6ymgE+FY0ASVCaJB6TbHxuBVr5wVhsy8L+7JXhVav3
VIZTy0dG0KYUCYNtLqRiN2l8bnzUqwZAp6j8pQdvLihFQwoqV1sLaT6TNuDRctOHkCjXnfhum1y2
xBQwd8Dy7Awx14Ui7NBgYW2NjJlENKhcg9c7J6noriGJfXE7n/h1GvRNUHfAZ0GzTkVq4hZIlaAB
f4gwGVGPMRiryM4LfPGKmV/9Wo1gLg2lEzjqxOKkrROEVXWghivh4LJpAdnrfXXjclvcUjpeFPa7
QKDLwxC3ED2iaSBBqh3CcCKsnpFyIIeN9ZAbqGOC2vPcS78DzVCXAuU+g+fRqmYoOkXMnQ+IxINu
Ikvyn4m/zWCf90zyqJFXuyQ1gJBL3sF2bKmOlHgnRLy1ssv4tSvcRsmdsaeBYzva7k2hoRaHGCCz
m9CPemA/wbEiVZWRvIWYFEKx3LYeTguxgrbY8njXFLvzae/XrsP7zB8mdlJ2I2OCb4ut4GOSy9Qb
tBsHx9gb1gzbi8jnJOkMuR8wdqlQ1ZEgxmDkoGXppl8HPSUNhObstoQt5abUJxBbI2JwKRv6Zt9Q
rhjJXvF0145rI/HENFN52o3jh49NfiHh7qG6Ub82k/aUh9HnzoEiCjDnSIFMv/Uz4QL5gDyS6q+R
mu5zX+H/x+NZhBGusuBssaI8dSDoe9zVY7e7m7DXXIciwHQeE2a8g5FYc39rOxsKj91sehsRPd97
tKux2STk3AoyLmsP+Z4GZHMtn9E3dUgnoeEH7FCLwt/Mrv7quxSDTE9HLlcDVV6BtUB92SdIoEI6
kSNtHVDFvjPyJgNpI/ER6KtwCq8roSN+MCfMyWHgcOi4PfKiWLDi/xnXdw1yFwVQmo0fxV9VswRY
pGaqCmhuSH1Tt/qtnb1mEALOgEicNM1jFkMMLIE0ks4pdDZmiC1YGbJsxZc28bvdYJPIi4mTmoQ1
r29JKYbwFs4q3SuAmW0ts7dADcNX4R7GeEvBdK9Ejuye3hibvtGKy5RiOhVYVGdMvDQDGyZD2kaw
H8bwKNsBDTclrtnpbh2THNokfLIjVZwiF+Mj3oiSYjRYA8tt5q4yhUHoaOT3cWoCHcGydoKVqRVZ
vI1TDfl3kqssanCoDIkouS7kOaWgC8CXv+kh7KtgFYk2PiTQfnkzkys3pCCVB2l5Kr3PbBK2jYMe
IvQ2wMkROnuANLfTTMaLJu2Gt3SWLL5sRX0DlyE81/oZb92cCpGi5t5Nz4AwC2oiEY7t9hGlTfSs
goq0dX4s487eyQHefwLxnQy9eQfuolsNtnbrktDFw9C9pAaPMOUKTMosp2VY+UsSDcjxeRRZJxvN
Xi8tBhDUPkJkaKtmhX85Jv3OFmaFDeF4FyTRU0o0YwUkvhEUQpEEgqpjm7xr7oRVUOJcOjoqMUUb
1Lx0NknMOEdVvhoNnkcKgYLQb6XHx2Ykhh57ta6Fb2/DmbgyAv70qIS2FrmuchwvsgIUyJwoSIru
iGk4Bh4GnrEGXkv66BzrqW2OMyzIHbzx1KJ8mjjt2oqseBslzPWlC7fKMSeC6DrHVMlF8RG4MtQb
u//SmAF5WhvZ+j4h+ZH6iDDZWLIOTMdnfeEAwrZTFOAcOes/5eesS+uocKOd3baQ5HmZ6xAOTeez
HctDhNmEi2xJc7PoQzr1vQBihb4m20wgwYUkoY1zNsrhshbrHmR6og8zdqZAhovsRmsWeLoUSQTM
FrF6QGGbwZ6Sc9dK8WKKc6oewOX9uUAdobL7xcupLkz+ChQPWvlxUtrgWocZQd6YhxHKzvlEKUET
VrIf0fnYaAM4u2EibpXTTH84dR56FaFTj+ceind925BHSiSzn6ueZQxvbzAQ/BXmQObQqgiAsTqY
wO4ht+tbm6GmEBZhHVIB3WQ6dExogfB8jUbglWHHb4XpBgCaCTQ9o1zFAHtW7uz+PYdDZ4UJ1meW
bVEGunGOZ92YGTxTZcAtLyxDnlu+dWZUu8ZyQXD0VsHuHSg+/tBZ49yOnrqVjo+IzjRgcgOwXGsN
bRWDNTmzdDiaAkOLkYK4mDQeIzlb4kTkZ9ydU8faLhqhn9Q91W8ZwgOTBWpuhjvtuLIF2JTxI9jD
A85b076KMGHEGop6ETzEKmBrHhakVJtywGdErKaY3W8Uwg3R/ew1byIXNIgHZSHUBFM8DLQmhnSK
vi8WwSGCpHaj/U5QQ7IZe4sJlavRH0/kksSqcgAyVOzF9QlvLOBfaAAg4RT1mX9qDZ+SOLDaVQRg
zGjDbJcy0gQNcIb6HZKo3KXyBWaGPaAruydHEiDMS4ERfxmC7xwdMnaVNWD7aTTLlegMqKGiPRl2
p1YZWbvEx/yiJ8fQ6CCkRX4XKlhqJGE3RauhCewwnSeZp1ZzNaAnq71G405G7APlFDwZyFMi8h5/
Ztq+TPXxoimm29BpyguJkAbVE2SywNcLsh+barzyIW8nWh/e1qsSEr5oITAIngVk63KnCXYTvDDU
CqJZBgFTFRVDIs9bd+/6kDmMSumX1VzAU5fmZNV7UMbNquyosqQUuTy3eixtNMA9dMbb6r7WNCAz
IUngtoLGEOVY+VSDDYCmlNfbuGGLp+YU5dghW9dnqH/3QJYmv3+BUXDCWxdK+DT6xEFIeZj+Tduy
AGoaKS2MofOSL1apCaEoY6ig6YP9maJ7q9U/t3OmjKrLrR9BjAIoEiQg6YRkm5i15LZUGyHC7maH
WZB5Ii7bTn793CoQpD28aKZXLHhbuUsDXmqRH7UBfGrtYXUjBiTz5WMyhOsecNRx1FKofZR96jRI
YfD4zHtg/+Db5ru2sNjK+KSi8hz/x7FSARQkPJOY5NJzx1LbMfGOnskm0XBvp9rGuziM1gB2KRKF
6UXCFhwpuIAMOQldiNRggQvuHVRsFAb10LbThULRweiY3lJgAshg+P7Kz5Luokd7bqc35aVb25Cq
StaEMaNCO6BTep5Pc2aunKlZ5vDVC6IAtUUQ0aM34zzdncE3fEokHjZc2zGN7OIaeDizjnEwNGTj
lF/ipgNYVKvacV13AP3VAEB1Jmlo1BVOoK3Y3kdUt/shynZVMPHMDrA+TAXzfmYwxVq/12JI6WaA
Y2Ykb1CcbL3MuEdJuiqhoHaANHdIYl13sSRR2pbGbqYSu3GX3QZdJg5CQ+8w176OWaYOKZCUdhwE
IhNDuwomSiTV4Cr8k7svXklBoHE1rBumOcmnZ/0aW6gDOO3qQNEYnUXMk70yF2tN109RokCe4mbE
kxvuSKeRCdMR1h4QnD/PB9j5oQHu2McqLChrfKih3BdkcZFLdKgMnI268RL0cbxHHiZluZzXv+xC
6ATVg0M10xtXkULJl0kdorDR4IsohqN0snIbuAkJjCHBl8VCgcODFZqOwZlZAwXuHIJcQ00QUDT9
PiZxSRK02ftG3F7HHdqyUg9QPVREo852lKAT5AiiNCmFdSzUuM5BYO7ZXYMExYbAmGfgunvzJiG2
Giai0EohufOuJwZCU07sAYAijhXtrYRLsevH7kHrp3if9ZSYRomUwIDYr+sctEA3VlCD4m2IkA6s
EXDeZIR3GkXrMzJXBHYpHKyuHr9ObYFjdEW93GRjZ83o2nTwXrwU2QoNj0OwGS8lCi/MpLcEQmdV
nztHFjfllN7e1qFQ2BBluwTCQ8x80gZ5uE5M7CJTDUY9IAuYv69taGHxaAY3okPNQpq3uomZDPL4
U2+orSyYfkqTUNBrc29tspcf7HQ7hhX6egpRYVE47WbyKdtXMUUCeMn2UXj9Oo3Z/JFaiuoWP+HI
f4gaVhjdwHJtGJU6Ymo3CxNHhE8uPHiNNNm6NgcUWL3qVs7kdkCehF4zVt/KJBvOlIpAVbUw8SNC
d8keo9KRo/b9GXBN9p4i1Up3u+JoJv3vQ9ZAXBtiedQCYiyKVHAw+8HbxMlTarlnZR5nl2VVHqgD
7iQEATD562J03xLgCpD9cMXyxgRUdMuXKnX0lbTqygVOfeBnXpUj+xPN6AFONmhZqOGm8t68pnt1
U2LqCnZoKxQipwMeExkztfUE7uqhB5UPxaG/9nqkcPC6Qc2FySWNPbglOq62pdgpL4ElLdC8IAqO
Go0aF2WcFdy6B6m6XZ8lXysiQJb2aN6PID5uNoe+72pQw+2loZGPmSBbs95AyJD4NCGVtvLSNtxq
KoZR0ur7XEdCxxHGpm60pxoPmrWz5wHC9qQ472VQHVtCcPKGL1lgwE1P4aZ0wML9ef7LUiQ/Rk8i
I1/ILSS/l1RLrgcd12AzSICI+iEEYHZkJ9dMt4HHDi0twrVlIPyB+x20B8qAZ6pX7M2tAd8BkHyj
NqFzLAu5Jn/es3z0DhUKnLrAHRJSrgaMh4mhr31blRutbDESkuMqRoULDf/RunqMXe9x8tuI4kNH
BUlvBsqf8wvOnKWNXrdL4ZgqvuhT1dhXmJeEB1x3L+NY3BKuSu75mwHm8SzVvH00+HuY7YdYDI9o
68sCaQiqnWzkX9hHUU/zsTJJrPyIYMYFG5xrKn9satsatK5+1EL9c2GbuzZjF2gjyoGQm7dp5lxn
mD07QmduolobZzNWw30q5uxhaY3MB5W3G3wewaDDjLPtnatA022wEWRgIcOhPAVYUA3RIRuGz/oQ
XTi5e0kVCNpl8dlyputSYwHxIvi2Wj2Am2Djo7MSnYUl9f7UgZmgG8PtBM4dxtWNb/VXo5PuULYJ
IMjIaT+RMtrz11gI2rVITmmkRVhD+k8xVnlufHDAoTLFzXer4MgjDoriHvJHFVU/NKH43UmnZjM7
ymLnb/a3dmU+uWN0aaTm765BycwEY0wYWcvw0ir9O2PW/Ud0AuEsQbCDek0IltLvwLrmCTZTXYiA
Lb6G8TrCl+LabmFFSy8DcAdgPWPCOsnU+p2gX24SBItI9yMWpOzqQFHyRbfglAIbhAVGkRV4CJs3
a/xNOPbRtg22p/IrwvcvOAexAtrtreIV2gY+7t2uHgEPMdFModR9bhmDt3eo9IDbxjASCQrk2ZoL
3UrxL80caLETqvEBCKw0N+/7rHkIYCivgrhdu0OhU/I0wC5XUOryHMJb0ee/V4Pz5Goo+TC7Xyg/
21djeJ/H4WsP0uk87oq3yZgNS/xR28VdmRK0p1sBs+E+0SQ7b4nkR+neyBipoBiK4ArJSNRdeb5B
BfJSBoYBoA+uUNVEL7ZNjIai5agBjR+d8K4rwXGOB8qMwHo66lUmVcvGSnApd/z2MAAqXVkuibfJ
jHaReiCr6q+c2cwu8Urg9hXhpYRtgqTBNhmyL2aQHzmjnTde368ipyUDFg7BhrwQGOJ81g0am3Fb
lNFtoVFl66fJWJtwpYFVtlzE3QcAXsVQkYMTmtgWeXQvOv5gVnvSShMNJRyKznEcNiVRWYHzC9z4
68zVv+RJ+1vbkBEzC9CN9RwM6zDmu6a+JwICwD9Y+vmS5sK1EFqfpc59SUpSqQKJJ39ah7m46erq
a0LxF/ghHCJl89cYzP5rnBycAAFsCPfBNk7wn3aiaV1p6bVtpPmli/xPTH1pVYd2cx7V8WMh7Iea
rxXNQ4TXe3AAVBRwK0Dfe1JE7YiPoA+K0F+dmVv8AWE7NivRwssNknU3QDFsneYeZZFB22k9EPGy
ccjXkOYkxmsQaVfdDYn2gz+7LrgpCOLIxibRaouVU1pEBX2PzgAlX6bzVLRfAt9/lci9lHZ35zkS
zlIOVGIgneRM+HekA5V7WZO4CFDc2wqD9zrQTGRCZo4N2bHeBf3TsTUMnYHfmXcCBu54xnbg3tPJ
i2g2mNwil8/wU0nu1vU+cxOYijOhpoCLYyRI7fhkjPI2PXRlW2F5ZZLz5f2sqFzxHFczlBhkt+6N
a1kRDI3EBytqVzwbOcAN8qBnqWvKbWzzhyDzjjTSaK6jynrSWwu9KQ2yCWLl/C7+Cylsqj95vbPH
sUIhmRxCqUfL5Eq2UGMWt/NLvQVTgUrHujZqkGMl0vr+wG8m/fxisCa+nLDBHuwsbUng+7Ky9xqQ
uWjUsX7DwdcXBvNO/VV1eXwin+uQgC0fXXYv/xdF3/+Xcu731dx/bt/yuWRa/1wZ/v+x5mtZf1/z
bV6+5vUvD1nI/34o/M4Xvhd+Ndv+VYFDU46yyMC4jvxW+HWMXy1lOcp2pKEMoBffKr+O+NWUlmPa
puEKgyv+KPsK91dlGlIo6gvoFjmG8z8p+5qCn+q7qq9FNRoMrSL7aIBFMl3D/bHqmwgQlbDo5Bvz
2oXMdPOB+ouxKgKQMqKzjYfeKtEzmCr23fNZHcLB+1mjysz3swm69u9n/+ra5VbL4L+6dvYyB9yw
8ruiPC4HFxoshYRvbTWMmNXOh5/6In8q/hxIsGtnDeGMNVWnj0NSqO+boUWVASNFBS/g0S+S9GQS
B59rcxOWJLC9no0N+UPr0XCarzF6uVc++BARBOvcqaJNPPXjs4SJmTVCPXb+sJEqahoEVJ3JgtI8
YSUzlh7LD5/sQnnHzPNthJ+/tWNczw8d9lfxqMN2cADhNJUZzdyLSRwH4iKUiqAMH5d2YLdXWu7p
vxVxGO1G5B1Acwf5KZkPJMpQidaJyH86sTSXAwAStDaKGFT+8rHYKb+PT8s5FCzB9QZDxKQ4dpuB
shgGzFW38QvKWcH8CVQutWclc/gm27w2a1TpSu26SXJS+VqAykTR5ZfdfPC0mINDcU8WwI2apvdb
DIJSO10Vpa+2Jko/wm+mS7/QrDsBgWttIEmxqYZK3gVAhy/8on4oAVKu9ECXaNfHUX0g2ePYsr4F
stbc8nt0WLwToy19y2F+V1AjjPz90rQnWMt/d9Fyo0R2O7MC2E7JnR0k0NPx2Lvx94elr4Dv8N2J
pa+zCqKe5Tt3zUuo4DtIqMlVZYbBnedpcltbaHwShQd3Qw1yt+vZ+5JAaLYllLOjEEZ7KJy+27mY
Dl5KCrHrDHLrrTG45rmEW/aI/yNF9EF1xwLq0io3KHFHfR1hXsan5NunutfC976PT45pGLsoCey1
SACNYvSGYHzgtaj+zO0eCuvWT2ftY4EebjeXYbGIC+6cIc52U9WVO3/Q3duixiGx03AiCTBWbsog
fW68UawCS8MfsjFg2ZuxtQLz4W3yduYiFx47ZlPXwRsoAlM0IvPLAPOWS92p8ks0jfLL0oGHOChK
ssuJyh0RS1pOazO61C2LVwf7k9JLno0ohQVWqFI7zM0MPe3gPHcm7WC2+TOvJ7/Qt2aVWdVNPe2F
OaVHpKFI6FuxJY5RlsT+qonzhkoha/nS+X4+qsVvdpEG8ADgUuaBZkN61iJ3K7VXrUmHC4wczMuU
2MqNnGT6DOiFvHIZ+i7Ffh8NBSHZ2vog7q7VJIf3A5anXBF+3+MP2MaVaPx7FkMHlN8Gy2CTSiX0
JgfGf2aMVfoaYi8/RO3wKOvqck4hxfNssRyY9byjnOeRpUluksnko80XeOUBoj9zKhGdmk5g0FNZ
DohHOT35nn6ya8P+GoTTnTXJ8DFFE2GtSy865VOVXoSozL8PBb2Cxj3O2d+thX+AjH4AFYkZM/SB
KSLVpCvDUlAYyE6zYOnz6vMdpghNlrAN7MB9izH83FPFjKBtAWM8UHvLoXMZtJePP7d/Hvpd+18+
/nxtPU4oVjeDtbbMSX9oSzCichyuUjKzD1CWvLROkX4YvXUyf83LQdiTxRyWxljANO/9KYhf82w5
685XDFpFUmQe93HZtys++iVFJZPt8L/1b5RZdVGCGr4bAaCCMMj7m9BAh8CzgRpKuylekD8/+IPp
f06VFu4t10txRXGLl+5I8SJ+qVOQi01Irs5O4vqzpmFQEsXAGBv4olN2zZ5Y3qYBKazRaZ9GgAY7
ipTWWjhN+5QRyhE618FVKmFbVDOKCL18MvLVGDwDxx3PU10fTl3mjndpXF47c3/tDhiYppO3L0OZ
PU5EcUt/qyJnMzaRsfXSOHgWzVU/Eld6Y6bturayqLjT7SO22URFiHSw2xwbawJq1iPPjr7S6r95
+lzAcT8+fY5jMuNZgOvY4fAo/vj0TRFofxuzsa+RQLclBFBxHenx9Ay4xj7vR4M9Q+GZt+3kspTn
47MOeY8osqlPUw1HNPC1x5EXFuXAPFqR549PlanHp7So/vi09Glueh1nk09K54f+ZezQopJ3toz7
OB3ZyMWZFX/xv7jd0qfX0MyC9saRVr4e2hbVnCYF84vM3TpFjOYJ8sWVM7/c0pPXpW3pj8tQA/D1
+9BuIqj4NhQQtvMVre3rqEjFo+2N+Vpg7rGqEP2lJIT/9FQgGwc2n1cSaJWF5v/8SU8slPb9Nvjj
049nfx6HRtQGbVOu+HFc7tbiYFQtglGZ0k/aOH1/UIXYR6Zd7X/q/xgbA104LU1b5idMbLxdGI/j
jNv719stfRKIudEnw265dLnx0v/zZanSbyGQ9RSgY9z+kvGexTM6F66onuyRtBh6mP1vftFcTLFP
/jfCFAnh3DkMRFe4keDq4DhVpIqzBwFcBlFN3Xj41pqUbz6EYflggPK7glhpLueWlsFK9THy37pu
mv+Fb3f5+Pd8/oWl9e3cx783n/toffvJZJbALCzg/0YiDC5Q71motPkqdSz/YulbPn0c4uWEn0DM
BRb2Pu6vBgcDsM+/f5MdkLHfv8jETqYJb0eZwGDRDJlRsN8vI0MQamA0TO0rcM47+AjujetgR17H
Xne+vNFsCV7bzHRv2PqEF+W3fpd+sht/9COjhFJfaYzzFuJ1cEL13fil38TxKfFewgpPiCZB8IGX
W5y8b4/Z+6e5D2wj5bDQts4UciQMnB/q5fRyWJ625dMykNURrrNpccel8/3mrvDIME3ghrScTXGZ
wJDIOlS+ynlTTPZO3wY6BkpLUyeZcdPg07y08nmECeUOzb6UzK98ns08XW+USAE08DyMHqPtME5f
Z0udyLOH55Rt8vpjhI2oicR+zbWxYgHg3wibTdZHuzD/m92AtP/1W5yDXcOQuqFc8+dvscBZymEO
cr9qfgLIEnpgaaBLRBSZi20CAuF+acQx2XrU4YrQpoo+vnSpc/RgAl6giMmu8Fuz8HR+YEim72dV
6FQ3yh9XOuuNnEoDoaUECmGhGyfMHf2dOfctn5a+j7M5rN7tx7jlUx/2tyhUh6ceqhZ1XmPYNCXy
szFF5vfDciJv1UBQ+GffMgRaILvT+UQhkwE9svk6MXcut1lGLwPVrP3y92+KqZMZ+OFVEYK3xDFs
B5qvLkGb//SqUIIvVDaZv+HoV+8dC3PO5aC5UwQiKGnOPvqsoCGrZLCfeB+ToTR4Qv5LfrtqGftT
cxkv9RGqR+p3G6ds7mC/jJhhKNaX+TBKgFuWGvAT/bPLDqHfj6WRYYeVW+/DApN0oa2DW1z6TLju
K1lSUNGVO0CvqFNK9aW6L21NX9smLqBLs5isaoerRLBamtGYEVblQFeWZgvyGXKZdbG0YiQy7n2U
D+b7LAfgWzsvipxrX4WvEapix9Rm7W4tZK+WSGIEBX/zU58+98U/jvvo0yQJgPeQ5afrWtMdj7I3
AMxp/pc2xvG87joAsUbQHg1oeheIFXQryvT6F33y9yBK7K8/Do2dsj1a81AJYWmFQieaDxXsYHhT
waU7H0qdVVHXkWhA0ObSliW8yuXs0sYF67KxdGuvVQZG40uf6iRmoRrWzWYwQiv8uK5E2meLJVB9
KoMguTKn5nlylP45sm1MoFPmmKVZFb21RRoyw36Jswh9Acd0e2/7PjgBkmEkXXVcmrgQPTkyaK9s
vxJYhsBTNuVb67XEZNKUd6Msw4vCFk9LamDpIsQ5hl0aXjm5ck5+bN1aY064CEYwu8RRST8ryA+D
7SXxLefD8unjrFHy+v10QvP0fD+I0D2gu2H3aFGhnF6GAEtAtKIy5BJYjbM+Dwc/LWriLj5R4M/3
daGg4P/ZtXxahi0jluZy0BunPnqeAM+FUjcUw9bdGh7F7zwPwycbBMlZOMHximFhflbQEp0ufNI9
6R0nL4NgMTcNlVorB8LyfmnmTXYEKIELaRV98bCmjgUEPEQphoMK8vShCRKcsbrxeekP537D0v+y
32Frgr8AhKUlqhxsFa+X5hJaLkHlcuIj+vzoa6dmV0z6Xqt188LTg3zTGbFO7oDmx0F9a3q6ROSr
tCjxzn3+jJV8H11BJkbseu8VpXkRqaiEZGVRUZ5M92KASwuRrC+/lBn0+DCwvWPHBP9QIKYowMF/
sWLASJGBgHE96cWX0rAuEIlt71wrUO+XT/Owny5PWwrPc7/pEPpIbHzDEoWejyySmQPWjlLHPCx9
mc4cUk94is25pzFzMAuZHG/jthi/OO1DOHgOIH7kPq4BjOcr+Cow7iPigKVP2oKNoIM+e/7DsEw+
xX0NayIoNHVjwTwcVJKjt4EedWyY4UaabXCnq9KbT5ZzCsnD6/zvVwgYBj+tEIaN7I2tbPhE0pYE
5z+uEE6qZWWXdcVz4VndeTrWiO12IchCMxQc3z/bnsQt1UGx24B0TBViPvU+YDn1fqhkAcAOTgcx
ZAlRD/D/soQXc9Pl2VwvOWMvtwtK7TWy4HNGGQDtH2ejLs1voH9vljTQR76ordsH+EHh/qP/I6PU
/3lyGb+klj6GUeJ7iKb6Nkdqacri8AF+39rBE/QJ3DbvFMoVK9OvxifVA2bAGTBAWL9/H6ZhJXeR
DohwLHs0Em36xkPD4D3MWPqWw3uc8uPG8GPwsmP82A3+1Py4M+sUyPF5Z/lxUwOBtcYE76YGOFNz
eIe44I3Q4v7RqkACWlGCHaYWqxO1TnR5tSh9qs3qMqzZJ7Wt0lAz8Bv/1mMtPRNFU15ZMh3uekM/
sGqPT2aNPVU9Vmy75uYyDAGfHnA0ply5hyJBy37y+uNZ9sf0oSsG/fD+MJt2geh5ilviMmQ5ANpM
rwM7f2j7XD989H+MXe75/tJoMn+/X5RTt66noEKAM0FhJSa9CCZWrQslqcvOB5QVnxFXH4E+0fJ6
4V578dPSWK4JUM/amw2aeB99P91nyHA0/fsXCP2gf3mBTLgiEOmFYbo2ya0fX6B4QLrCC/LiuQmM
9IDrcHABN9u/IN+bnseFArEE9aiGpkznX51eTlAX/1LXVnEEMdfdNeoK7bjudmnEFcpdhucGcDk4
pw2tuNC94TaXKRIncay/lbkDVbRy8eEVMPa8YcDnEsnrGc5c5KseJ8ddGWGsDjhmnQMqhYU+KYRK
Z7EO2AuPLiiOw9Jnixzq9gjeVvfK7dKaEAOeSxakiPuuYAbMczzaAK9aVEun9fJDwVvBcS6G2jRF
OL96eRvckA+gpun3d8uIysLBIs8ALC3N0rHdQ1/y6CxNUO8WMMuw3ybWlJ0KJD+a/0PZeS23rXTd
9olQhdzArSQGMYmism9QlgNyznj6f6DpLdryPvurc4NCB0C2RALda801Jqulg12M42Gi3lsn66L2
IHqwPAkcIBM3cqhW1C9UO5mgrP0JN2s/WMNAIBM6DNopEFh/TmqinfwYteYwnyHMwqXLc/S9Ug7a
iCxOc3lHhkQkkuBoUUx3Z8yHumSZLvvZWh5lawLOTTjA3Tp2LI5ood/ko6MmUY/5jEKOuur9bdtE
9m2QefcUX9R7Gflv9AwbdwQ07Pl4pMuDknr3cSzqvWxdZsjMgbzq4x5yRgin+srgGw9B5Y84uq7V
wb7xvn/qlk3R6cHe785jl0emfD7KMXxGLg9LeVaCUa2dyj7MLyvU+fHOYMuzcelc25HV71UtJ+bo
JMN9JwIqxkAKPbeBieC/KfOvZdoc3cT0ftrNe5eNCAsx4ljkJGK+1432JbPd7M2PbSwRIE5sCh2l
mq4YYj/qkdhHohH70KpzPEbjeyfOQLkEc58cyJwHGxc9VvOK41zZA6I6qhf8lYeA5RioQXYEZbzM
3W7Pp+Dewer+28dJ4kfnnuifk3mo0cSdEnTx1lYTZ68ENdKjvuox+rAUrP/mTlcjEXZTNlBasl6E
99QcWZtCBbUUtBDAoCoiD1HUGNX9vDjg6VPdR7MZPdZc5AJ2l+ef4LeB4SLPhPOjr2N24OCXpJGt
wsM2eWT+qwb58B0UOZIczY9PlunWG6GCfy+rrPwiUCbLGXmLbUhTVfE+bVuBZwZirrikZEtxcl66
jmttizSzt9V8kM3LoSrVVW8kwe2lq7XjfmVQ+z09a1XdrqgGWJimGmCnHZnHgYDA0VEiBOfDJFad
MMHL5U6EMqO0ERPOw+Y8EVUNJsWqf1DCEsOVkDJWyGMutSMVsIA0y3ZJTNFvq1V8eEyYbvB0xEsp
rG/DZGU/CrzzhEs25Gryx7VSVsN7rBCSAuwGZoOqZ5wY8+ohR7jt6rp9n9RO+ZBHbbhQYeAt5aAR
NuIOKcpSDsouXwNl09hFcSubipr0W8tHgJz2cVNcTz083shI9hNMm5vCIq25LGs1xbmCBFKQlOlW
NeeqFnkqO+UBdXy6PZ+pOkT/InN+TZedssnjFm86c1A2sRdQmDsgktwEYQQRdXDvvDJ17yiWdu9K
PYQ3FmNbLgf6OB/WXuVj35tO0BC9kMeKM4yv6KbYyYiXotO9LVXPwBXH+qpMzWh6njJAmK2lRyd5
8JWn1iu9o9KF8amxsmGrjdWXy7hRmVQNF1QAyj5drb86KKFZKAji9CtkZFdj7xdfGyuFDmjr+S7s
VXHQNMhDfFLSb/8yo/BVbdkX5qvB9uzkuwGKS+KfshVZ/m+teYyVhnEey1GxX1rz2GhT8gLziNR5
3kbHltTD+ftWJjW2iYKSFvl9k/nbrKaWySTvgRHGYWw05dmifruqpu7RU+ruBBHpNoGK8oxId9iV
mCUAA2VWVPRiFZVBAUaY0SQKauAMBUla3D6u5K31PEmOWoOR4PztlocOKfSq8qJf/4LIR0Xa+JT2
1LFj7GDBndoU20H+MiGyKXuCyt479UkeXKc+DEiSFo1X31ky/ldRgsouvNEX7rz4O3cmI+a9nV6S
DPGByUy2wt5Mj7NjYXQZGUWlv4uCW9lz6b5MDTSLOqt5fpJqwzxVFYq76gokJqjpVSpVAxztSNIl
P2pi9Fru/RCpQzmF3TRPmE6ifNDaaTcUmrYVytUAYLeiIugcE03CjWtP3ZPqC6yPfee3fnMwon0+
5e+4ChknXj6z2+KvSAugjGuXWruTjLtEHszDzvPOcRldg1vdteXMuiMy0/nYHBTKhDXM3AwN0B5R
KNBOz3ezx2rcCGCCV5YDO6nTcH3WqR+7Acxi7VRztO4qQclH7zXBO9+9e+qS/SfT4AVWoPRcwiYu
96NHVo7d9KqulBBGppFCKkjaB/zmlBWOy+OaYC6eVBM4ADkliom2IP/8grcSf5EuIAegp93qv1eT
5r8sJoUqBMYTJp8mQ/u0GzNIj/maWyRfQirVbVRpR81Q6lPc6Bhb1jGFPwM4ddlXCKpHYmyqV7Ip
ByZDfL5qULT1mLuN8mBROwiXwBlcqnmBJn+cgK1O73Fs0xdEozCfE0ZTI9Ln4KWABqBrfp0Upd5m
voC0oAu93qrzQU6RTTNruE6eXi7+7Rp5n2Gs3v7712X/nQkQiF9MRwd44eholv5ce/tWx5+EDzMY
cfSYdRhqu/bjYNchkXjZbhqT7HfhL9A215tLV5nNusMQaNsUWibvrdg8xDXsaRwA9ubYmgd9Psh+
3nAJXukakts/B+Qoe3eUO6AaGrnvyqdQJAc17zDc0tPXcgi1Wyu3WFcOLSvM+Wzuz017XJ/nxlRE
4YYZbzuz058mPXePQoTbqi94Ssajc5zHStX5bayeW6bZP+Z5QjWIrpS3dY9NrDyL+vHXWfJxdhm9
nPm9iLYxet7/8VF2/orvW7ptOpY174kI8hufsjSNHaoRARDvG3ueGw1d81zMxdsUuvHsVcnbUjZL
qIlXVhVNNznmxTAk5uFPEyP4hwL7Ia4u5aRhniRnXqbLW8qmvKVTWHeJbqR40DUjnrdIcOEHJe2h
2MqeqTfGQyy7RRF5S7/nQZyQxtEpW+YKOY5OD39ckeB2r4Xj4Tz86y4auqGrCqkoSt1FQdipQSPT
4mUV5Uii5ak81AolYam/kA21N6vdb5Mv08Z5JFApcFKSRVgU3E52nU89Ns3LRhje0oM7s6/hdi95
QvJdRW21l33ywMoNx2p5CiUAI8KxurUxk/zVd5kYuBDF5R1kn1tY7ua/v5zwaD7tjFXDoaKfp4ej
uugdTfXPb2cAr2zWplbf4wbUlLkQ2ClUwajsE6c8FgrFS7J17hKah40FnAqk+ZRaJuf2PFuO474x
bnpR3Y6Zo+yNNLC61ejmv91GDsi5oa2bN03eI0ouqug6yiflDdj2KS8qvAVQAI4Ni8zKN46Dzqq6
9woKnZtMfQChPSygynj7slCjWz3MyluHjco+JivMezyqHowU94SxDvwv8x2DWGANX+1M3JROjhFU
K5S8AER6fG8onV2VQz++ErmGVqmIfgPazzvKGUll94ckQn1MRRoPrfn5NFDnuANWx0OrL3mcUh6J
9drHyGViroNyMHyYEHjL1vfukFMTNgQPZolfpd63Ogwpp6YGjr6PGQ3eyERNvRPR0OqeKlMIf54X
3tRzU/aFFBaxvkTcgF4bSRWl57/aGVKkezlR9oFr5207J0HkwOVeqVRmzQYmUDybjQmERQbhW9y1
DvJMBuYLArtbDSetT/1yhhycr7zE8C9x/Wq+8uO2l355pR4O59t+ivRffubHbWs3/x9JaW3GMv2R
aiMExB5E6pv4gBrOp0+7706R5RaN8h7X8aJBm2VcKRXW1hplejfyHXF5lzgd6TDni+yAgcpU+U4Z
U4qJ42n6NV/2ySsBmA2H7hsfpPmu81vqfK8/73/+oWEkfgoeYPgakLmaD504BapZHs850TkxisTo
0uM7aXwsADK1+vXAU+ieSkTrwVU6/4bwtLnyAWE8ZBMZH3uO18jRQRush/kC05tzYfMFKEq5gN1z
UrNGl4FfCrpwf7YceC5zXhcyWXujJ1q+Vudm4P0zKuPAl1EZJZajRGz+ulaL1ewpT/v0Fnzuz8vu
X4YAFKIdU4Gzj2zJwdbBMQwM/s9Uq1kRUwh2M1CJw/8E8iDUe7D97JHSb1FXx9ejzvKxpFBtK2qr
WFi153+phXJdeYHxOk0ezKAyX3lDG+DTVQUUqxjBgxbjy+M3yp3sotozJ1GPbRygfR5xbc/aviE8
Bvuuu8Y+iv0eVsJ3Yj6Dtu6z7J6S28vAANFkD0X+Wk679MubtE0G9n2+Xg6ghZyuDFVhsRF65rTt
qhL1Vky2Oiryo6rY35pRDK8wubKl0CjUZx9MpLfN72wQ+qcY/Ml/P/U/ccNMoWmGapJAtDSBLN34
HA5teyrG1XIa3lmoIl7C20eB72EO1p512v05Zika86fRBe5WBguRpdZrODR4tc2xQ3noikds9MqT
bOghnxtTkHKRzUDLrL0fWfeyJcOHwHZ+wmwgi9oBL0E7+kuVN46434CR2kqN3lmLl8DuWAYdFeyX
eYZU6eGguyjdmZO6kYuw1EUJAGsYf6Z5pZX/2XRHN71pRLHU2I7uAVs9SPGyPMBAOPpdVRxky+NP
QFWrsBe+VDtHlX2Zn2t4snQsUDdmNBg38iy1B+exHKsdWK/xi+w3x9jcuI3nPAJb/9xv9CpvwygE
Z6+pvvc/VnKaNasEWDLCDJtZcPPf1BamPSPpHNMw/wpxO/hVNWNt4yEwYngJ36C6bdL2EA0j8gBY
3AMpvWrYyzOqVutbu6oPuaHW1kZOnptp70XjlUsBj5qIvZuH6ZrYeLBplD7dU7pkLwThkgfWUXiS
h2H6VeBjEbdFzfs1wWKxi/XvYhwjynGsg47mcY9IOUPB58AZIUaLh5Y6xwWTMQOjC6FSTKs2Bc4c
kJsMf+hZCEN3DFICPiy0Lgc7COsdZlGo/D4GOshxVHBjIaG72sLl7d6ccnyc8Ylap/pgvBhRkAMr
M61b7KONl8Z2dp7uFqc2GftT1HhbHoHxcyHuhJjiHf+UGKecfw7UrhG1ibpmm9eJtpYDFQFWdrG+
ujrLghDWPyZF7WGu9Y+Q6N9SR1JX9DH3kjmylWLhWV1Dqtoft5fDRGhji6fxOk0bfQ01pACj9zHl
3BYBgnzbm26tqDfvJlLjuIOXe2Nuya6Gt86WEta9bPGM+dXf5WqIIzh1yZc+OYVs2BetHetVj4a1
eo8MCsPB1eOLndlsv4rRf0sN/NzQZo7bHGeuF40SMtmfe15+OwZRtEB5GLwZOYSM1NbcO8Ai9r1m
Nk/23G8hAKOgb/BW0NwyRPKwTIBuywh/N/T2Q2bk4VOTL6Wwzqw12ZD6ODNwgnlENpJ5GiqWyzSM
DssIK43/fkqCa/z0ldIFD0mqf9BBo4v+a6NfV2od9KnRv+ldBmXC16IrYw6Ea/NBnhUByBRq2ppT
FYroVvZRki32fWnNNbKtW6+EAn9QdrZxiFmlbohd3IGxxoWcLKqt3X066/REP/cNH2f///N6vVo2
lj+t5HscOBncBFhhW/kel03fjOKtfOnLJgj36LemHL1Mvlzb5ODwPk2+NP264gclCjaegyZmN9D8
zhnjdTovdOWBzzPenq5hrKx5LZxMbga/EadAXS3fq3hUrtAoN/fUaejrAuDrOnDMmISWYQCs6uzv
MBJqwhTf7bidvb+pZi40Yok2qBeYSEn26o/EKpVg0FaymQ3iUclFhmkfLyvUeQfDNdLXMKHOL1Ba
Sg1kM5qdBHpv3GPXMD4b2Q/AdNlrTz3n1qCUlUgMt6bSILzJHbXeyNHRVOBsZxWCUXUgD8a/QN5M
xSh7Kf8F56bpPuZOl923blae6s46pH5g4W8ShbctwrobinktvvKFdwyjWSMbl+E7UZ230MmNB0PF
htOGlbasraj64oh3pRHB+6cLvVZ7+e/Pv25//vzztrN1UE+6pau66ci942+lAJNBuE8BYftsD8TL
n03NMZc1yJJx6Scz7NPbKrbhbYOuvKdQFAOfuSX7efMIPEE+2lTTIBkjTLIGD4O/tx2RnAzMHB6L
3mr4u031rdFZw6ks7eIItfLar5LxJLuyfOiWnZI1N7IpB0zdfbArzIpkl6A4Z1cH05NsycPgaQXF
XcgBQIO7i0inbklMNUTz1psWQ4RUkuwISFO1SXYWi/WXAV4ej+/xiUiTf1tGAlZL11mQ2EDlAA2j
jlZ+ic9feflVDhvYkWa19VuVOu7ZpR34XX1n8lI4H2Ck6VfQJZPfBqhCr+/kFWK+Qk7OCvtdMzyb
+pmC+jiQiTy83bjcAo7/dVbJEdlmIeQ4144jvg0FVDU5URnUQ6Pax08JbNm89AEin9jk72RPThz1
t1x3o0OXqRGYgBTIgg0VIMozLJQvJkHLO9lqmzuQBc5TqnvpPRb2dzyWlWe9DYatSqX8dQWy5Jki
pXBloxGqQfp0JwpwshNBxui+5g8SxKr1oEQcyqDHHbCIyq3sSwsXL4h0XHkR0DPFU9qtArxn6ya6
U1xd2vLsMgdUCmmF+UC+8hCgjtI7bVifs48BWfdN4BVPcpshNxbyzAxaqrMh56zjsWA14qOBusyz
cirAaiWaiGtr5p0WWnjVVYT+jbkpD2rjW3egGe5nRe9mhMYlrpoOymcFJODTtKgE/XWujlMnz9zG
ELXu5CEbqvjgjEfZQMaCXgpJ1DP1/dNtBpEfu855rghn1aSpoTeam9jbJFunifY8caLTUEOayfvk
KFuFHacI78L5aRSd5CFN0GZO1FcRF/+nzywCklCFc53GXbDPqvF77XXGU2wXjmzBbDSeImX6rYVY
9NyqU11/imNMU+fr5Eww3voNu8H0xi/saWMBPdnIs6YfpvOZ7KMO07hSe3hXYZuUG2E5xcbINdwG
bNFSCn4+x24Uv98IzIpgTXjrAMS7HdI22emORz0eHI5D26fTQmEpgCNYEd5g/do8QXbBZa1HcDd0
4Y+IROg3K9P4OONFfgWs7MrsQrJlNbZVIvZh345Ju0tLxXm3g/qnZzfYerq5e2UWWvqUUyV24zkU
I/33A/Wvyl3HIOJA1pOHKg9Thj+FHzB8CbK+rMVT0HjAgOYNdl+Aokn6KNnIHfWgUKlaqGqyka9e
OZqG9a9RYEa/Ri/XylHdGm5bPS/u/+16eTt5QaATgbeqSh+3WQk5KmuCDKzHH+UDEIMB5jhdp1+d
1RdO5PY7Uw9x7A3b/qmovAqbMLt/Msk2t8QCFUW/M82weJmccNoMYmZAzk0kLjil+8bIQ5Km7UNE
BQpV7qdGy1+wjbkuR8CxrdW4C78J8GXGIWVldbr91ILDlRnMsZmCK4eEwEPUW9a69tVy5TeReFI6
4xRSKrX2rcBcG0O5UWuc2Cy4SDfwsbW9aWT6NnB1a+ECZHxOa/tZyrM+pqZ19muq6DztPNVxh5e8
L5QbKibF3gS+BhguoXYqyltMI2buCfRMZ6+jHd4bTe+86+l0svlSvqtG+UNgJPlmFGl75abe9ELV
GiWRtt09DYIijNTVW8yZcboFZDDcq0rTLZwywKAJF8QlcdPg4FWFuhpas9nZvSnWOvafG9cR6cZQ
8gG8Tq9uHQhg69GmGNAN83DVDoU4FNEMMHbG6agTNUW72renLMoTOH1O81hX+CZnetYD/LWMqzYd
tNdQKFgOFr3yRUzTK/+T6hsLgL2YSoH/W7o02zzY+KgNMazhv9OZWXI35mOJU3r5PkTQwsCJAq7w
tXIT1xRCakDGZX86NGJVEftZDr5QIUhY6yBxgse+vRv4ct9O7hitC0qlqZSqw2vUmHgjYrYUlHH7
YyxnEqbdFk8hAIylbinGtikzf+/4VrrAaNV/gYnx3LtT+0OJo2XbWubSziN9PZKMwyM+bk8pLsFL
CEXdVpDb4IHoF8sWy6qHOgXhBD8ifbfKaakVVbONc/y9BAyULYp1HLPmg2za5JJZg1gz+oI+DXhL
dSVP1TTiVE46n7rz5QbOKNs4/O02crITNj1ccVyUdMWFmdmr1cFTQ33T2pm+9InqPRIQhCmlmNkP
I3jrp2D6lvFiBv+Uqfd6ia+2EpnO2lR8/agE4DT8UpTvtV9dy2syx/kJMih/KlIzXrZ89LaWQWW2
omWChA64C/wsVV6LUbrhafgQytXHfDDmVYrsr9rpgcjor65LP3LaB9nqPZ2iiCTE832+x/+zT95E
/oShg49loG+3Q8e6oVjIf2xhxhya1DmCsgseZZdtNZsaFfSdOnc5bjV7hYTqSg5GlpMSbkHFJpuu
PiIksXHFU+Fi1UO3oLzuYCRTc2fjov7QBOHWT2L0F5hyrkvNMhbdLMegdDq66nS3visNo33A4+q3
aRA6vk+p+2LEYlwX6EtStyeno5dOtYMO9esgm2k8zgh6K7tB92AcPS33j1G4oTQXoY3sUnrri6G6
za8+kKjjDfr1ciFHWWUU2/9+n5Ag/3ODCroVLgjl8hgQOIamqZ8qR0ojS6c8yvQnhLuoCJc8a4tN
PzkrG8HIPS7LxtMEVY+yzV+teezSmsfkzGZ+rQ9/zPz7Ojmznu/58RM+rgtjpVr1VTbhzeyRxAPc
jy7Q3al1R0zRsceD7JGHkaDBSonAYX0aqO2EXYBUODkQ0KBZZZsA76U98b7oxBecwgEAV7IlD2Yd
WiseFKBaLNB/ROic9rpznXEVAHiaKLihBrB17wA+e5vQiO7DLHLvZJc8U0J0hq0/Kbwx/hlAllEt
s9QfD5FbL8x00o/+vGod07K4sWOlpF4isx4CLVK3rB/gO6b6e4VA6THUnB9TowdPldb1yzHzYCV6
sXUwTSMgou7Xt0UO+ZeQFdVbjXUSRVo8xBDN4hQPVzvro53VImqRzYF4Hk8tq1lWQ1a8jJMOMkrb
QEhvDwrOqzeIKTAEnmZSvNZb+QHvsEmrCakC/8TgSm0WXUoRLOZO01dLzzEZibsG8nnoPLWFfsJP
Kf2Wdmj/hpyMGTUt9joxkID/ywyENzlAYk1fkejWcHJtUOPpabpnD4wdT6Gmz7zLvpNH837o+lvb
tPUxobLYXHui8tk6FfBHRWIdQaBpm4hIyYKclPWqFsoyGKz0mza7yMoZ/OvVzVx0thBYAO0hodfX
+BixBJ9D4mjBWsDl7JX1guoMYrKh4vTbcwjJC1p/F47DblD9Ej4Y8r9GqakHraEWx2Ov//Q184A+
Kn7H9Cq+6ggVvzhFmV2zKI0fxy7UINwV6jEJ3WaZkVrZW0E6roeGGowR17etN1j5OndyZ49OJsF8
BiQAfzGgDAZK6NFP7XrJGnzaG+VIplzPjVtfVcbXeOAdUMzkUIKy+4FsNL6Z9JtePd0AZGba/OAa
AOxepqnx7KUzP8GUMeNujfVrWhxT4h27P3m1xy8mv0IgCtWbD+5gkdhOAAO0rA6Jhk2wT4HeuwZ5
xFftb6GqAsFqYpeSHlff1E0V8o/Vyxd8nwFkxxjCJcmPTOmrR1GWxf9a+mJt8kd4mkeVqxkmfiya
o1omchDGf4slNEOsCfDg4xNlJu6pMp8do+XBCy5jY3UuGbUkLt/SEGyTrTTtXdeXxv2ga6A16I8n
HA9GgGhk5eF0DfGt3IjIZlhbvzflKMy8bRkW94BHk52nhf0yqIbilFQ4yA9EO96MdLoPZdzadW4L
jEV+1nbx1RgT50WhxPM67bUUB67wZ9PUMOnUGtVhW4xfApGdaohBD9XcH5CsuvFNY/zS7crIy8FC
oRmTO/o8nlS8pnIfKyberDIugDJz2Id6Yd3aiTCblZWrWCJbRrQSScfKksJxRLZOVv1SgYleuyGb
0O1ElEHODNSh38m25+f9zh+sFjkd7q6fBuQUu7C5RE5s3GpYpM7w1Jj2UZbAyaI5qtyT3dyFNUx9
HxQiATEBq5viS3XvwDFe4IfCZkhVCxAg4fC9CalcnQ3zhFOegKQqrwAFrOs4qrTjRLE6z3+NWNzH
5aFHsZO8nN/c+XLb8s2fVdidJmP071rT69ciHLK7mrQbfll29lpVIIYdARtUqersNRD2W+uZ/TEs
p/DBpWxWdo9u5qyBJ4D4mS/KRnZ/pl55OzNQmxfcwU3DS1/dHFo88ubqWjYHZXxAjXEXzUCgrPIO
IrJKfIWbZNtrRncj+/3Mv6MarHw0GtCm7qRd4XC7NJuGJTgr+R3Jld8Plz5VNP3CzHEmkVMuA7JJ
iWO/QMEiIB3XI3YTaXLvYvO4YLmh8qIMu1UYQcv3yzG/jVkWblJyZluDL+jaiNoWRkiqLVW/I6UY
TeliTKPhBNEOL1snq5/iJscfU9PaVzWoQStGo/FV92bxcpH/qIp6OeJSh0mbtXKw0QqvQA7j3gJk
80rFEVZ4ovnW+uGD0QF1+9lV8NOl1HOoEbR5bXyvzjLQ3Ak3Hs+3ezmGFPE8ZsxF8R9jUkz693Vu
XAU3XZ/hvTFn11wztKmGdIO1LB1EO2ZsciwegAdTI934QlmafVJQo8knsn1wVf+WZbz/EyEHHhh5
+EYsRONBMcSHxE2MDaxZc5lGunhwKuTXIWiWH5CV+faL75VWqleTnuEHoE2YhbIY2Az+7P5Rst4s
9WR8y0sfEGfS7GuYpisxe+MQ+PR/UiuZZqbxUymatxxV9ItowViWTjvdGaLAUNLQi1vDa81lrCTB
FlJKiFlFrW2NSgv3YKCTBcK3+MXok2c4AO0PyjOWbWwGXzEo0tgZjsGRxCFPmhLYs191xr3AuZZt
sW69i/4LS2bScUlm9PtQpvHsoei3s7AWT/BhLwcoZfl1Zmojzn8W8HB1tOwjhPC3qnCH184Zx6XI
TGKNcwVRo5k3aqu4j1gclDvy/uG12pjhK74z1Fnx8YBfTdOdqn1b+/2p8prmvs/jB11250ayTpsR
KM3cJHhH5FMJvmVW3x7IJ/CrKEjWX6p7pnDEiykNieXPqzh5GFvMF0FO3cmWyES4rpJgRa7A2Cbx
QELSF+7KLGqeDCqej7XWto+xDUJYrboeg+/iPuLT4V8VyiKOIbFifldsR6Pz35tJo7DfD80ndTqc
FwZK/I0H9bPXmMZLgVvOugWtvZBN1wXViVtHtj2P8t+CPW8f/nudbv/17rMNNCf8XRyhuepfCkit
n5AQ2qXy2Lt4oWSeAcC3nLo7tU/jTd1XOHY5Qf7o4YPLYwxv0IKCNr/hS3yZO6Jyux3jA8sCpodF
9liUGAQUuWFfpqf445xvnaD/2ZznzrcGMgqrxoPrehYyZhNU3CRJtg0R3x9Vo22GNo+/NHWHDUkT
ZUczrvR1zr5j7edadPTREF7bSu5/SVEs+izK5UVdL2KioBQYTAj+9flJUFggRoWP+eYsKw8AXj3G
Parl+Qkixz5aYzx9HpuvozxD/A+sDLVen1cfZGQNGAaqjWMaaJVP9V+EbzyTOjjxaKBJvsEfKC5e
Esu7ojYqXlHhVG8dtUepJ08ryNvbZj6cRzJzdK9lZ5/UaL6m0bn2U4sSSHvaywINWcchzz4Vc3xq
9r01Qo9obHONmAA2UIsBzEA+7UFoOotOp2u3mlKKXRPb3aIGrfEEqsS/mndBP9JiB4zB+i4vSpWQ
i0TULlWDPb+8qI59vpaBY2DkULDUT+50vQi+t32/cPSab0npY6A7UsWB+uWraOzp1dUavDVAFpzU
MUYkGYf2Hs8NZY0+R72N1TgAZ27lS3PqlY0bmM+BR0AtabVqR4jO3VLYGC2VdOofM+rceFf24w+P
utzG5ANCIRmFCl301APKXYRu9esiAuHh+SK2reXHRaOUuFeguqpED88XRfNPmrdN55/k6Ur/qHo2
KRIqV1ad6ab4Vk5B+Dw1/lc0E9quN+JoMxURXs9zlLH2WMvWw4D1xhyDLA1sb6xydM8xSPBSV/N+
8wlY6U2vUnioKJr9WnQ/67lAu2mbYVkRT1k7ViTm7hIzhaNvxq8pfG/waCg361p/AWPoHWSXPMim
myZLAu/R7lO/Wev6dZtilJyNp7g1RtxXASCSAUFaOp9dDrIv9rtiHWc7nlBOx75NfcjiuVI28ayd
NkeQhU0hKFZb9k7vbP1Jjo6tau0q98Gv8OrU09h4iSd3SZLOflAHAS056B+SWSSRm7W71tIYc9RJ
NxZKCw8oL3Ds7om/38hvreaM2dodnfbclKOpXdzi/LnC9PcnHF82L1SYLwnj2HTRVCJtX1K4ePLy
78YolF2Nm/BeLnADbRkKtdyf17y6Y+PSgZq6uyE4zXIG14FFr0bQ0+qAsmCWauwy/RvUnMGuiIL0
Acr67/0Tu74hs1K8lIMnq03dN1PfJSOl6Tj2ZE9xGyxM+S8K0+KWpT8GFUanru3J4g+QBtNV2mDx
1sRB/qQ0/kLuM8esLW5T4sN46untwzgEOKA7RrSUiUIvTjHii013F/Mre8miI77F4zNlU4/n6g2K
lIybyVDUJWtjsUm9Vtk7XcP2MmrKV6vBy3uOdeJXt7HTzHrr4wE/QdZld6UXereuUter0HfNU5Il
+CYgAP6O5RPu6z8zivTfshxjQHbtVx8nivK55/ehDPVCdPX7nAwq8JuK+EWmHCjamHNEgnDr/HHK
alJGeoivrhztkBHhgvaOF1k2slf3+HNeUwPfHJJQxLvWms0ARC3e2rTCbrPRvqV5q+KwG0/3+BGP
VLDZzjIJe/cpbbpHOaNKQzasYfLUYHW0ap0svNWStjy1c/BNzhDocgurG/cFz7SbZtbjV/OhV5G6
qAHeMY6GS/1VbEd04sR0nbQiekqH8GDoSXmUL5+cFhcUR/kxnscurcbwf2t9XOd5fBD/++3vquLv
9/9cJ0LmRyNR9zcLybCUWvHVYXyc3E2laH17G0IbhiBtdjddHtlbWdEvz3ycb5sl3GOc1Wt44H3T
ecs2A/sDVQGdKrGJbWkO2P0GuFGI2F3YPKpWo9ngD+JlRIXnmlhZHRvNjJsmh09UQloJgRptbZ6s
z8J0nzMn1u9kS/WxTMuixzgkaqPZmbfhuV3hZiKsNxSJ3wUVXveFWyuHeMJvJQWNchhdpSQGMdwH
TVdDrWm/W5Bq3wC6z9qFbnyJjDa8DqvkGI9+f8gjVJqh4+SHCsfKdaT19W3F7jRlD7kY27J7GHR1
2uE980Wb9O5hLPGsj5rOx/GErELBu+47SO0rg9/dOtYiZV16zftYwYFLzbTg9+EbN73mVl81vu2Z
XogXczS9FXK5bGWXRXuPN9o+QWj6lqTGjcwrqQ1corHPg6OIyvsed4fbYQjtrfd/tJ3XcuNK0q2f
CBHw5pagN3KtbnX3DaItvPd4+v9DUVvQcLabOHFuKlCVWQWIIgFUZq61MkgURMPjE2hdXkK3NhNc
zIQg3e9e5XlLhiYsnc9Bjj5Fo8nVyUaQ8J6UGI/SNhw3mjGUW2Qs9PuKu9OsHISgSE9FwYqqRlib
2th6sj35XgO/9U2hYGaVFyiDelZRsOEZt7lsvwRG1n237TBHX7SqN9HURjuzkpFOl43+xTFNlOL0
oPvhUy5a+SX81a323GW689vopEc2xehIBfZ6tIDaj7HqohAKG3ca2LtYb5xTPtTD3kRc3pvybKOM
VHkmKFzLwIJfpqwdth2Arm3utezAs+ZeRfgYKdcx/N7G/YNNsvUXKSdiNhZk6F5gb6ExaI4JZTGC
pgaHP/hssnHqwNsnZ2QJokfRlKWsnKQY7Nk8FEtS5YapbWwKI1cuvTUCnO+Lz4NdPJRmVjwDJ31W
Kie5B2Qkf8wl5RPC2tadGhX1ZTSqBxDsYNHTKGIL9yuS2+wsh/6TQ93jwbfSEEGaMNfPEgFoZzMF
ZvqlN4kaF61cbUVXGs17u2B7aKpdf9eazbDypSz7oqMquK7kNjipTnsBX2gD3E1fmcUCh6MSTFNc
BP4uHfvXcVHdFxPEJFwzu4g+bGNfJSvP1p03fiQzkt2XSfSRt5P6bhwifklTryC+UXefZJs7NZjm
dEeQ5CfP3f4xtTvtMgzW3kj0IHQh1CKgp4Odno3y6PWP3WBZx2KKv5NjxKOngvjghPCSXfshjLgo
/6rJyhuyblMQWf7Ea0y7ATPOY23umhqykjLiV1BRTMU2dFCQ65taAgxkatnpemjpLdsk3rhst59H
Y58HlK1KbtDfFX3gHLN6fCjHyLi302bH7nOjO9rPvFd4w4ua771udA9TkxaumtsoYoVfJnA5PyJ2
OmMb1b97/UNvW/3HGkVzRAMRU7fKBD6AuIX9IOKWDoWft5d7JC8Kfs4PqdTC3z8fWbrykHLTP4kh
YezyOt31vYbk9uxBcVN6JynV95iUcF5bxnMVy92hr83KFV0r9Ccib/G3SMrMZ7iF+ydEoNxk7hU5
VEOhj7TxIA/SeZobqslej5JYQ9U0ML8tQ4vb4utAhUVqg7O/zbTM+gT89HfpFTaCCXV0sFvPORG/
TPehrvgXlG3qXVBp8R2pxHGrFVp5P9mVtXFSSt/73n9weDLv8zRPT/ARN8eAn/++hVj0rMGUulVH
ebofyibfoG8lP6H6CvW03svPRfKIdCVVB/aUPsJrHe07vaoOEQLr92PYhsS9kuqL6mUXGQ31X3FC
bYGS1V+jqtVcKvXSB420655CKnnfFW3slrkKT8wsz4zufQQVnDQ/MhB3si1N+WaysVDlyvxlF+kH
hXcItyYq+NAj5EHxffFbhw0l4F74xe+4wj6I8wcjC9s90p/IaEnyLlbtfjcY1MrIFrKShRmoL7JR
f1fNNPqdmReqNClA5sf8YJJ7/mIFGrK+nVI/AYdot2XS5Gd7qE6oF2obz5fqB6gxWjeryQSU+eAG
eZX8kgO2WU7GO4mJNPAWXpz8NE2acVGpI1kHTq981vvxQgzEJlHpKNyyt7Vslt/QiJ42vS2XR8KU
1lNW978gBeBGSdaeHXFtPqZ1G5200IfJL+3Gu9SZty+G8T1SCh8+gWbcK0HT7kyfVyQAbI8t8NIf
DmVyKyVLx6cx1Xug0ZW8rbKufSE8QYIEDyQjKDAt8/RRRZqWOoB6L1t+crAQijgoU5Sf+V/Gu1FG
rMbRS2cd9jOaZ4ic/aiG4zkrwJEPoeM9G7peP1jVcIyhVOq1fqWVpHv9oUkuIQR8OzLIzUYUd/l8
lmuzD8uDKP1qITanUsRuUCSk9KtG/KaF0/RZlhELQ+yIkGljnIyqS1xN7/pD2yLsMtlK9gUGgV9k
XYaH0oGTINeCn+F8zzViZ1V0UoFsEHHY0ZHNQxd2aB93cfbkq71DvLKtf5hOBZlnq/ySSFmUcmh9
LGV92ihK/MUeK4RfMs15SOcGZrh+pUZ8UT1TUiUk92oUDCsLEW6vch6Eo+OY+s6OdGe1jAF8g5jB
4MYyryLcEmMwH+zr2tfFElPZ+VQ1dP30Mko+YtZ5kV0knwAgYBHenzstOTuR89WKNeeCOjm01fWH
SdNC9LxVCGsd6Nkq72g5tnIpYFZwJ/i1KT2BFN9Be+eQdcl4X8xNuEcFPNuyOQ73BTuFtW626gt0
p9+0ahh+k5+bqFTmRYXddiUhK1o3KL6hGYZ4V5H401FKuFHrkvE4cB/ZyyOqPMhnKh/NyLf2Xixl
kDRm/F6V5DM1M8l6QosDzEoxnieP6pFUM6xtZGoDeJk439oIkZ7zsm07kEbtByNHBEiMLY2CevGr
S22rxNUsyr94GwGxW9cvdt2js2rp4acOUvd1lxraQ+wEbFGphQCIvIu0CWw7SHrqeyCC7NWyR02y
uSB+xRaQCNWHlDzTCjax4SDGlBRdqW5qYMOS7IdIC61f5KJQQUAdxreffI235FCVv8mShG6Nnk9H
XYIiYeXBnRyOc2iilHpeBOPPEipfX3o5AGlNOdBcuGwTAA+OwKk7QK+a6caDXW1MwN9GEJKQ9NPw
LBdDdggnZFbtQpbWpYVGsxY43tOIJpZv+hdIvVCVniKJAEvc7jylyh+Jp8GlJZUZBCwNfGcmb01w
QVUfzXyMLgNxDUIhTfUxLpBpcmL9me+P+YwUnTyjKv6gNrNmNMXCYVKyi0MakgSwYDYThqisvbum
+CE6ZhDImxwtp7VlVdNDDHRspSnNAKRemx6uY9BU7tTEpvZidhEGdgtgCCQwEowUPSpqsoGiXzPD
aQek4s5tm7weJVoRb4BVG8Dg+rohD4vP9ZA7Ed+rREZ4hSfhpTKAZEsynGQpSmcX0fA1cA4tFCEa
pJgX9FN4AKTRY1NKqE/l3BZ5g7UelWkAPMAnczAqw3oUY42dH9W4nvZ5ZKsAsKAkaROTLPwANljO
wByU4x1ZJ+0BERrD1bzAfwy46t1ojcleYmtZqv4Ejco4hxDuqWBdd4as85imctMpVEgkIv1LBxvN
Jeh+jlpOorUdi61jE7gtwtg61l7Nu9h8pMTAS66Doi+axrojyztuuzZsNoRNSVEUUPj0UvLFi4P4
K2ICM5Wn1Hzifq+gre75H6hFQfksqrx7U+ZLEcbf2FyRgG8rivdbg0fL3BVN76hU1RoO0QEIWTCp
g2Ues34t9Yn6oNVPoV7DyCObcIZ6fMBw+cGcLDtVcvBM9LeySZFCt5iIB+ixkSCNLWmPoikDuGx4
22q3ii+/jlVN25KwUcvDkFT61a9XlDsSeuYZ+WMHjd+5TtxS9GMTEmlx4LB+VgKzfuprpLAgwX3W
rW7jxLL0OL+oe22tvGhUrJ4JEKAkNXeNIkWTeOyjbaoiGQzXLgoYBfT/OyBKCbnY/IftRTnKAX2P
BDCR5r7Rh0cDCkh3dJJpZziefYor6VMQ5fFTD7WP3lb1s4/AD+I5NmwdjXJX+FL17Gi94XZwVHOH
pYsKi7dTOkIzXuPdGTlFVQBzvLssMn8qE/LBfhpVh1BGErp0/PjFhOZho/c12pWzFUQE0OZAL6he
wYrMBCy3sfRBtnX5iecHZSwMD1YH4U6QmyuTjebJkiYKBjtD2xtanayhvzSh+ohrAE1Uj0FgZn5M
CSWgX2HLa+L6WEd5Frvi8S7FlkGIJQDeTJnoRsxVnc7fFUrRIkg7z20pOuNpT5xvduYNr97mE5Xx
whp3xP70cSqvXcq0eGCNg7wVzlmfkN8cdMDt81KyH2ebqiUwdp07DN7aIqG9E85a16jrKrC9qzUx
6xZixrTcX+eGKB6WHSkh8SfEUyC5ZFjjHWI8e8NyuvsO6vttGk7F2Y5PVJ+ESHG5nSL3z5Jidc9p
NXyC/sO55Ho27MtOp3JfG/r7tgGiGXYOpBdSiMLYPNYo38oJvOF1qINl704n2ezJBTwQETtmCs2D
o93b/b3wz6oQQW8zC3d2NriplfW84oUILcpRcvL9QXlKleFHRnDqW1EE6ooqD+M+RUl8Hw72sWmm
9KE14o+tHPsvEGmpR3QtYLx2Bv+liptmS6x93AorxQO1S47QOQprrlcf0jrvHvzQ1j613+oy9fdq
kMvrojcqqC7Nal1DuLSrI5KcaFrA3+sUqINsIsP64zCZD3UlRefzncO7Qz1Vim08Ej7wjScP9qBP
Jn8eCVnKeAfH/6TxbXv0kvwoepLR6/eRPz6JXjRlIMSz/ofoVfzR8I4hGRsOZfBpqkB22gM5OrFq
1Eza1qMyZR2ZknaPyPlro0sHS+r9+2WYF/7imHj+R+G0jCd6q2yCkUzxjSH3I3lVIl+6W5yFC/EI
9jrg/Pq303kdG0ajUpSPELltw74Zv9iT6aENTVHzqGTyRVYJd1E7vbYhKV0FYxW44czeJppyFkUR
R4lm2Py80faeLJRRxJjydpTkqbMZOgAlNwbhLKx9K/nvrIB9kF8x+5qoBLHX66p1ba+SeqJwr4UN
iwDLOCGWXIevTcSrwjGZG3G0GBa/xXDj9y9cluUnCuLjlVh/mSe6i89ypn/hcrPUMvcvr/Ivz7Zc
weJys3ztz4V5N+abMy3LLBdzs8zi8r99Hn+5zN+fSUwTV6l0Y7ltg/Bp+RPE+NL9y1P8pctiuPkg
/vellj/jZqnlA/ufznZzBf/T3L//XP5yqb+/UngJkS30UI2E2ZJXu3D+GYrmb/rvTKSimJXNSudi
1rXf6nH+vn+d8G7an55BDIqlrqv8k/9yVjFTNDJ552mzWN6v9E/r/dP52cyw9e71iLfz5YzXVW8/
h/ej/6/nvZ7x/V8izt6AgTDKvtsuf+1yVTdjS/f2Qv9yijC8u/RlCWFJ5n/5zZgw/Iuxf+Hyvy9F
TX27HlH4WenRWN+1Q2BtKiriXdFFOL6+g8q7pnIHKzVahiuXtreW7DpXd0mNqF9dObxRzmbhOIw+
NXEUr5xhV6uOao5m01qY/W6j64lzoeYXBJ0Y6iYnOZUOb4GFWqg7ddRQhSWp5IL7c0kzUHo5y7Vd
xdyErpuQdAOzB+RdHBrDFEvuIvSmWq8Tl6FFCs7ztAgWkDr55oW1dNChRHGzNI135KSIR8lp/kRV
5l4vs+YOluDsSSL6cjac5kHYhFfJL3frmBUyobOHcFNjpMQCgi1H4aJ6Mq9IGa+mrCockiKnhkuP
KBacTyIM//Lsqt09WIbqEUT9kzM7I5TBqvfdz9DmrTK7v0xUYo0rExaGi+gjNhm4Q+K8mheD/uZi
6hIu+YBL3r9OE3NFI/yct1WMMg62uQ54VylAtGhVRBZAHIqGKCEg/qX/zim27QvVl+Pu3RwqT/9w
fzeKKkBiu4OGtK9UQ3GEypt51ymhdSeOErjdui5rLzfjvBCFa95P+Q7dTBia4NzFPjSDf6whPERT
sL2FvtjsdsuYOAoSq9sDg/x1My4WKWr7VBWTeRRGMWQl/TaVx/5QUm9PzSR5QoScDD4iy83MyrmO
C6MYF0dLQ3mdeRLdSTC3i0ObZIpXRa9zxbRaD711qFUNmmfpsKUEoHPDaFKdFcTw9cOqVAiSIGok
8a2lhJqwnTlsIydvHnpfbh4qpbCOVmc/i6FlHN7oZyNtbPYauIoGDfZha+p+547zTDF2PYdYaRkU
57Etf7yeRxjkYvqc5lW9EzBdcQSb8eMrXvcGugt7vFOsrrbrscDsCvQueiZUOzRrB0GJgBzuUW40
LYH3p0zro1RKJseeJFf/cdwoWiW7wt1rqm44NYpqrvy6S9d1pL0ipmOpdWyiG8Col0YralQmiOaL
oXcut8hrYfcjGzj2O1dN8noxXQCxoS9YhbC+IZxGzFrXAErXiW2egrkoAoVI+WuaQ2s7E40tHoGp
KJBq9KmrHm6KfuKU4vOtGLRmtVDwrwYBkHX+VhsEGe8pM30yR3MEkF/KU0gWFcUF+NxFA2FRiq5c
013Z3gvBtzL7NWTDrn6UWvQb6DprOM+L+nFmKNiGTRWtA6iQApdKwYxykDRa955TPRb9WD2KMWUe
awF1IzlEjHYr+sJ8s84gR/d16/mHzqz7cycb3dnpyRCvRD+Cpelkq3d5mw/Z+mog+EQ9wGC13wPI
H0ncqx38JH6xXlZos+h1rZuxYF7PU+9uhk05lHaSOjy2byqh754rryqilTe5xBCUd0+Y62OHFODp
6iP672ZeHzK9FyIyT9GTC8IPYReJjGmahC89uLBdNovKiSZ5OxqFqNzSF+auj68zbsZFlx10t6Py
/3Pdt/a0IvAJasoBxJzqoXRZmsyrX7u636xaykTOwijGr3M70DiuP1XTZplGVN1bd0WpuFeZFh3A
ITCoHhZ7XQtDioCVciNZ9RdtbFP/2GRWf86ijI1pWJeHaErKQ6wltvzUG8QO5MHOXOFTzY6xgCqM
DpXRLVk34pB3YsgO1NzlZbSHHqRW5NR1VBOhncGa9jzmlHvArOq9OErRAVWnsL0s4yrSbedUNSDd
xdWRKapdKQNS9RaXDcSPwaUhrMdfQtX3OpQgwLqaQ91BY+HtbMK7nk855BIpGc62XEBQZfW5q/Xr
2d6NZ0lJdQy6eP2kHqYkLHfEqeUPTpuisCB55k8VcsegTfvvdpP1bgWo/8F78w01a7rx7a3PFadJ
SoSAfIUUQFvD6p04NeGkzN9rEA33V3NphkQkqXR4HcsBVuVDCQHhPOM6WazTB3NQrwzsVT1bKgi4
lbVY0RzQsJ9PdTtlXhtobQgrEjOENTfKdaJa1mDeU7OebewahRz+deZPMwAnosTlt8CM4PUw6uS+
rGK0fxEz3BrgXJ6Fr6Br+U9fuZsM0jSUPkhqJa0shUeSwAzUsIIBhonpzmXEsgYhuLAKtIGwWjaF
DsIq5uYteUjZ0XSncj3WcXXy5KtqZgEjXk8EvqR+aukKazkztQprmsMxWukUNNUK8jROu9K9BKAO
ydR7cbQYlrFgtlLBoezMCLSC8BNNj4zQ1QB24+dEhm/qe5KoywRxipuVxClG2E6QMmJh4bycO5kv
iuqr+lJS1qRZerExR8rxQnOIvoCDghxU/uLzAZAsDNHI6VvlS2koFFkV44cx78HnSXFCJtxXvliZ
bJH8lL2Ln0wyAoh8YefpYtWsyarDQLz3363qDSrcGJIE2ysvjwejt42d4nUgs6nPWkF83Z1DNfRf
gmI6+CXR/saOpue8zN1hZvQGP5ffqS2smv7sBWiRd2cTDkZhdWK15E9hSWEVS4LK68/CGuryuyWz
MSNRzBp2k/8kpZCQYXByKuit9klGKevQ2oG5hQvU/CRN4Z14Di8eCYWfhyK0jG1QG6gF6dAq96tq
MsqdeE+eolA76Vbm3rwrA6rkDXySZe1kRK/W1zFhCevqnWUcePysrq/qJHz2Wl5/iGf5Ri1JYNHR
62Mj91J/99YlKepfRDNl1gFwdHExJfTsWCjf14odPonGocCjiKnFEz24LdRLqTcnrdMhSEzHdNil
bd9xk2XCxO//yUqTxp3pSXc5HOqQKDbysWha6yJcRtXr70x72i0TVHOK99xBQdWLCUCZDbdB9+vq
cz3vFN8XeR5cF9HQJbgPRhKf4iosyvCRbfeMlfAVDVXTyZrapn6rz8tPkl24A6xhH6RkLUcQC+Zt
3X8Y/Up1wx7hWzE2UHF7pirqpzMLlYihMtehCkrlizUP9VSnb+PK5C1y7hZs+p4047OwCXc9Akfq
pEB2GtnTj2PqfYE7pD85vt+fRm+gCl0ciobbuyTB+/bmcOtVvlmEj+h6eeOXK9GHozvcqMbUXddc
fNI8Gj13mS3WNarx9TquS4h+kVrPcl/5uxsXs5Z5ovrOx8CoYBpsHf1od1JI7eAkcyiapS/swlOY
LaiyXj1F31w8rybhSkJidBUfnhHhJNYQR8spEdWTNPdPzyY82aMG0OVTmSir9XBvwYy/jgYl3ohu
5wSMddpw39mTterhoNjeGLw++RmQbzncjufDMShS5VRlVWJCN8gig/1BHYv+zlf9huKk1No67Cwf
UWOrVl419QfRFU3c2k+y3kVn0SujSHlsjWGdQbB5n889R/f9R4CZy5QSFo5L2xp7b6yn0HXaBpYB
J/2mAP8OXTheJn4iKiz1Yvp84kEP+m0dptQplZVLeU//WFly8AEgAHWV3gfRaJHZUEFkeMdkHrNr
ClWnSYL8cO6SrW/vM189lrrzOkHtKGEw4FkWQ0DR0o01deidzP7U3mbnLrd+L/5AAynvMiH/nR3K
rhxdvwvGvehOTdFSjGaGruhKdqI9ZcWnNE5ezwYrUkn40rQOWtLEVN3kGkEbe2axRgQj4i+L/DXa
YPlFjIW5QRHx0tcPGkA5ROZw8OZJwkt0RaOFZkQdTe6vbwxLF25DfRsYJjWCnzTFhkdy1HyoBG2S
TQMCbAaFj+umr6ctWXg01+wweJRDexWNRfpfVjFXh7JS+Caa7X8Q8wH3384XHgGqKleP5Qxv5xfG
ZQ2KghGhoQjdQaNuawRweMUVhOorE/DOxZaaDcgMHyIBo/9RNZF/jOYa65Xwbs3QcsdAGx5E0yD3
cSk8KCarZnzITEAeaeSlO3FNaCOhJWhU52vPJo1WS8awisXH8WYVV5f+iTUhJPZubjvP7eePLpNj
Y0+u2gfhlAC9iYvqSLkg3FIUwD4NgZuEc8J/HsnlyDmaQ/ZbmK5OldduktION8scv8+T1dj5r+sI
Ayo8/x/XWc49/PP1tN0ku5oBQ1mZGNo5r9VdF6nGofE03reSrtPOY8kyvHol2jkxteg4AAGGNVs7
i6FeWK8+wr0ElLNRGgcsyTxFeIq1RVcakD1clz6ET01cjhsxKMzXMwr3ARDSBvBVtQrtMH69Sxcj
dT6rQtfGPWKOG9ihQ90lqKEfwzI1KN3mnt/4PPLQRqTviPu7sBPLGe1NUTbN/vW9xhvCA1E+6Y4f
iH9vt4m9HfJGQ6TnjzF5NsAPDTKnUq/jGcw7iCXPLsiSf+5UoziI+WJITFD4+qz5pkCLMs8Xhr5L
7bOpjtI2SgfwHH1xplaiPE+KUZz/rCsMwmVEjsmsJqC1/+wrVkpC/5tlwohWmR8KSZNccaRTtHI9
yuaxIpEgx36z/r0fdPkSVcEEM+1kc8ONJboqZbxSFlIwO7/HiSHRVEHnv5PhTigtSDwN2rbUvyiW
D/iM/LKup9Q4D7pGAXP0QZuHvbSNjyN7aVd0jRLoPRxJEgXMU/6iKgThiQJBODo780Z/XWPineYh
soIPPmClF5qYn63OewzSjGYKH/IuL6yn2jPRFli6gEMOnQ+hyU6qnavVh6zsMTJ144y21fAwQZNi
jFp7ggRtfPB0mjqUkG8qQ3VtdQU3ryEy4/Nkv04Qs0Rja8l1quiJ+YMRRxuLUpp1YZcJsc523OVK
qD0WAK02bUGcTDcMKKfnMU/SG7fIzfrqIgwjC6xgZsuOhTr+an1DORIa1h4hNT3KUSBflLaxQzd/
GcGKPTazaWwb6aKYw77RLCdESDsdj7Gk/r566oC1qE7Xc1ecc7mYxEekKqIspqCG/STGk8Zp3BJt
yt11qeVihFlcYGQl1wtZlstfFCe2Dlmk+hAmsLHT5p2lHUrdnlJ/cFsSW/rVMqiME3W3Yr8o3Kn5
xhO1tavPssRiWMaWZZCpjVYTv1O07odPhNBeAFRKz00+Gru81Yt9k1bJszTBWUbh44//dBhClBor
n7CMoAIaZXAyGkReguJPDkxtbZbp+64+d4WzsArnpSusN3Nzk/L0hhprt28N7ZLG1AMNnv2Z+lbF
O/oKOl+AeGD5qgppJEwT6Rdiu9pFeNdDs44rrT/lze8kN/RjAMXTCSQp/6pSgscdZGheQSLGKDrm
w4mQkLCOs4s4Ek1VA5K6Wm77ZthoR7P7gRa3CS569hPLiT5BpBYodHmMRh8BFD/uUmDQNNqkBNJ+
KAnYTzxH3M4oM/t3kujpiWrggtBnmKanmoooN7Y8xRWTajtxNmHbhrxbZZYEk3yBMq/fjyAAZ4X0
uQtr1HjvBB4iD+g1X62G3FWPE5p2FwB4L+w6889tGk0rJQ+9l7alHEnp8vHFK0Nj5TR19uJZ0HLn
ue8g/1dLK8kAs9tqIJpIGzhHBa2SK05bjyLv2lUE1QNsNe+6i1Xg6v7t3CTxQ9fq2ZI3M/pTaymP
0apQ4V3BsS7mzHZC+owq9pGc4an3y40YGyi5nNZX8zwl7XJlU80r6AC6No6iVhu7koo99Cn2Jga2
+0WNo081EINHuSvV+z4tk5UYz9JOX6cyZeTOXNQL/JlXM+WzN5XNkQ+gRmIzjb+AbqtXte94d9QC
Tk+F1DyKcV9Ny23i6QaBMU4S1s221SknauDZfAm/akE0/OwnH509bmuPXdFMe2Q7y72sp/4T20Fq
6M3M/Bl+VRv4T4Qn9GbjoxlBC/P6Zg3fJMgnOM/XUFgkYKDe5OfFIFCDZDOOVnKhGs+6z0pJciXf
4Gn2duRnhErFWPh2tFivR9GQX9oMcqzQNx8D3l4PfBe1O9EAYtfvjMiD1Rxm7dWNQXTHyHssitQ+
CN/FA4EyImEGNadd4j9B7pd9UKok2ngyZf95DXAskorCNTor+dEMkTvp4/DVRxZ7M1Xxe496TpH8
rYfgiUqi0E3DALZ9XwLwkUG1uYPdJuVXJMnBvSdUdwLHWhsynGBXSZ1AbE7eKfD44Buk0Dg5cIa2
a2fenwirk9j8aJLqMkpFBShk3tO8mzavTQ54ONXVpZmlKNSOgK9WOsXTSGHiobcldTtMhfSJCNbV
QwP0s0pHiIfMCEhURn5YmYXCED//RupZOcGs2zzBozjeIdq11zIu25XzMd8ao9qvha9oNDn5BoWd
chK9sg0nMJXdHiGy+oHNpdtNFWlJDxVyISTR1MThco3oyIQkwEdLzdYCAg09KtthdEDXAuVsq5ay
sk1TvgBQdJNA6aQPoTeOG+TichOkDLS4oglMWT5KxtxQa55yF+GQ2lpdBVLQfk+5N5IpmC3Cfca0
/9Vh5o+QvACHBfdajsNjON+vIfsyyOEkBtt6gAvZr8lrsu1CeT9Rd4ssfYnI/WjtxfgtK75wySJt
OCVjoK8mWDjWwlEYlqXEkR/Xu+htqRu32L6XHCWtwx2UK2q0blJj3TRm9mAUCRtNPY52ldok61oN
2WnKCcD5VoaHX6++90XqbNVOntDQQ79FaLuIscbpJneQBmSAhLDL7PdnY/I8F4Qf0NRlnpiSVHXv
tuOgrEXicSGIvqYt3+UxA2R3t17ffxRZy6v5yh3938fX9KauoaV+5Zxu89bcdnn70Q7XkF+uDHVI
Lv3YdcEmloB6Wtl/deMZZZz1ROiSrtmJ3ptrM2ORq7l5Gxcrip4YFx5v/mJcn5V93/zFKYWr89Us
IWAqZtZq0eSFZ27qrppWy5g4mvkzL2ruQGMrfAwbXkLw+q/zGrsHFCQ8+7hEA7qPrU1exu99lhUb
iNd2ZKN+IvRnHsvSuLt+HqIL6xWwaD6A5S8iy3Z1E0N2ZpEFeJt67QrLzRgR32+eX5UrRe3lTd1w
ZxPsAkWt/aSgvrv3KS2mhhUZtpmsvPbL9Kzr8IQKLzHJ8jvYF2brf09q6vjymipRQgUlHD0D7lbE
I+LHyJes4sIcLqLvo+u67UZSiWJMmn3eO4K63nC3sq6zhZmYsEJmkfgbtdcaxEPRL53M20HKRu1B
NFPTWWurr/3NMlYBryOFiDRXmsk622KkjPpZ8Vo0RKvhW62IeWeDB4PjrMMTmLGGWMtX4fBuuO2U
LXS2qSvGljWIyVH3VFvWdQ1hMDPFuag+r5rzqdq381EFlGynSe9vDbxz/CD12h2WxUuHn0Ght3z5
HHUPgxKUMG9CW5qag7O29Ps6+0Oza3YQQ0KJSzSR9X5IuM4TKVY2rhOF19tay/L/udaYN5+dMFKO
thqsLNN4lT+NlBxFKMVrXwVZmxxSJHVy9EMrJ81T16XOQ5cGc4wKEdTe7/WdJ+N97RO4IhefKa/e
FnCch5ytzK33cj4xQ57XF2OjPjgPA+uLXlsoL2EavAxxaD0OPa97ZawFB9EV0B1nsk6g0OqLwPCk
keM/RspJdIRTADM9WEb9OZxxP2Icb28Xd1RNVQZgMLe1KZZWan45YobwAYH8eqplqflUFkFcZGm4
GKXJg0evAuc3ryGDvDr3nCZ15syW7GVbfxasTqjTfwjS7q6akvEkhkRTwOq0Qy9GhcwRNyKPcMlH
+MkGxQOxZJXHctAjq9wqyNLsxVYiFo84cSgaOBy9daMoykpsU8SY2JaIo2VsmXEzJhbQyfqtZDtv
NwEAUEqG4At7RxoGWNQ6VHKCMsNMJwbc9ZUwLB+rjWGoUGR2gZpuJfCT22pOkE5xkW6BGcTbcs6m
LtbRV38MChU0pPRCF5yStbkpkxddYS1IOV6tS5m8KKcnSxtc594YrkvN1njim+w4POwcUESI8X6a
Cpi6PGTFSHgoxievVb+iJJzdC2PbqCtI8tTnMq2cp1ENdmI4SFGQ13pwuIMamp+GXK4PmVzEa2E1
/Fra+A6qkqLrWeXrCa5LDtbNCUgmvjtBaNf2FipTql6BuTRnI4hduoRdRBd5L1jcFNVN4u4Igad9
br0RHT8jDL+XADkmFf5TFMz1ba/mJqQWefxxkNDvmx0ooLQgu/C1+2UmuvbB91JhE+x4+udkSo0t
4i58rQxY65MhhR9mrlnp5mKXpRFjGcIr0Ntmu2XcCat+W1IoSZwLVeubqaIriWLKeS44XYSO3xYe
n6KQL5PR+lWxamd9CtGYeUugShxWESVYzdwsZjE2Tn6wnnoCQcJwu8R1naIiUUwUeq2plXlemr7t
6mNXULr0Nu5TjXTWBoj21n8cAjnspvqdT96Ewy5unO//x9qXLcetK8t+ESNIgONrz3NL1mTrhWF7
2QTnmSD49TdRlNWyl/fecSPOC4OoKqBluUUCVVmZQwR9Q3Als3NjbGgAamiBFgxsx2d7nW/JTha6
6/QcmbbsjL3NzRxZPAOnHYqsvy36Yb2b/bdFIyg5D0Ub+96SoXNKnynoAOKEvrsdx/SVTLfLH+cP
NAp/hlo18LR6JvBlDMKpI7LFeniL9fRqtYhfP4iKzueZoZYrAJr8Y8LzGimdonloMzTwmcaEZpS8
9sAjXHuPCiq8jyCs+Qntdf/JwvMTOTwrPE1J0xwZBxAS+kX8Ab9zuRBGZ/5jdFcSqNZznJq9zQkt
Izy1Udwcp7RUa0uqpcpLnIqR0X7t8HxeDCBxuTbtADoPM8LpS+QTlPzA/QC+SLXMWnA5elKVK1RU
kiugx+Pe9ZWxZV5b3vtWUOPkgz4sHoBuWZOHqVjejUPLPv8xyeoaA2yrdnnfNeA98BXz9rYMVA7V
CWwg0R/UeJvUKfhz2oyXTPnZ95Sn6KTE7u0T+DUb9JgiQhgmf27kAF1H5M/+FvG+xn+MQBObvyzQ
Bbzy+/QJvBTQoNMQhn5torr17Ki2QQOYeCRARSlM9zCCY2uGOeQVB9QTahgbPoK9qgff7rbikBos
S5sdCAmRFPG8KM3vVrSoAlqSFiUMBRo7vXnR3lL9OoFoCaDF2KuYnryLzLo4QdsAJxCoas9D9NC3
98Qba8GE3AkYVrSJ7NrUJGZxoiXe1yFT4oD3ODEs/JpB309KYiG+fl50mlyWXlutAN8LUXzvIX0r
uiB4hY5auMpw0JojnM4cFgIgHYiGmRu3TdBA9Z5PBR1Aey2rzIID+ueK8qc3owMe7MVgGTi60GwU
beoFA+eDfiFH7qocJ6TXVJ5f8wpcoo3me+vrZASg6t+OxjVwltCOCBm1eUY6BPgWa0eUVPaJcfAQ
n0ekqvKyNduHt/yO5NBnHVGgJqH2VTgo82uXviRRkn9Hps9cxoGaLhbwTSc0sIMi7C2gGOJ1kxnA
8xmJv1Vdv3HMzju6KnQ8CHjW6aYAkSJQRlY8u2ODeccY/x7QD6XpJkPr3T5jaGKnfxlg1msO9P9L
P4Lp42YHN87azlLx8pd4V9tZHJRANrbgIitB75GlDf5KdU6SxqYfNQuUjR0osSN3EVTWuLDdvDt3
Yc1fWlRemg5JSCQHLqLpqwWxbIJnBZRWBvgOaWhDd/K/Tqqh5s2mQkHKDhTL88UATyXghdDP6KZf
Nu1NIFMGRRgJ2JPprhXYjSvLr09Jq9S90JdidNZtVYLdXY/oAsC/HbfYdGpLkPfmtUetmEagdAQf
B5B9ZzOMjjdTMjb5UQ7mFzLRxe2Dcu+brJtntnEj9kXj/IBETw9NVgMyRv2YDkcnKvsliNAd1Jhk
hXy7NpKHIuluDqexHeU/isw0gZdJxxOOTNa6nga5IKylJdF9g305PDSmGLqjC1jSwFuQnm5m0PcC
wFn1/duEpq3QPzuZ15R5kDIyusDDM9lg+M31TbhWdeSvkpSrx3YQyKM6wT0zgeUSYwX2UNcyjuSc
pGmiobKst+T1fafe5aEIl+T18ao5u8r7is5i9eiAC/oBcgBl0zT9smyMay3BLUaRpYPu7FoV5p7W
YQ3+dFpHqjV5WdtDnBn9rmDDxE8EHEdyl7DqQMtSBJCQIOwz6k80igsQUeLIWZ9oNeSsepDY11BX
bdzyFNvQw3OsAcewSbCnEM2sKHjEoImKpbmT+CLvOWh0z+jKxqO5iarHGuQYC1NCma3ELy1EwieC
XFC7MqNk3PVRoeWwkVPFcdpaxrGowYqHYc5KwRdAM6RnvJTA1wLVU/RK2d4q6RJrmYX5b4HCgwhA
WOcbs6jjhdAlOEOX4EJdmsuQAwqGsbuQiZxuCwIbM7DlhiLI4fYgcqL5ZLstYjk9MLrQBCW72RoS
kjTQzEK/vnVq+rrYVSK8DyfDBvUXUVpFOaTVhQWO1ClMvud4l4NcRXtEG+AWWjDpxm0KAJ+0EdzN
CKfbORTUlcW671GWCppwFQQvouzU9ZYCUIaNtoAwNnaUOCBH3NrQYRVts8IDlt+RI2Mtat6l9QKC
jOzglWWBB1/AtnbeB5eqg65B7sQQVAinaWk2XvLSSb9ceFMefq39+iIlEvKLcXqtcODDb7Xs0EEy
1D9SO392ZFq89gb+a9G/rJ5wHshXosja+34okRCAgu7ZF+O0U5HXH2ozkMcYBbI/P7kc7Y+f7OhP
NkR1qVSJPEuZvaJo//GThz59TqrcXCaFPVynuNiAxAxs3JNtbO1SGV+5xPc86FMGMuzGX4PiPzih
5384oI5ubblMzLsUhGZLr62rz07bv2jQNub/BLURKp1T+tWwDPMlGrx0xfBHfxdlkMlF/3ZyiNOk
PY9dMq2dYCofof8OwmhhW98gpPH2Y1j4MYwwir71HEnAP34MNQX/+jFi2y9/+zEabGzOHPvkZT/i
77mWkK9AESJ/BBVsec87PFb0yA5MXIDlKzxVQKoWJuy22lXQ8n5LQ5ouJmCVaNjxcZ6Ovm6vXeqp
aAxAjzlIkb3JjlcDF85DWFr5PU5SACZ00LzWlyHSSRiIIB3J1kSRRv1qriuQHD8AYZTfuxBap+mQ
BEM9MXaQTdBq730H3Xe6tPouBfzdNSDbSiY3HibkVjKOxKn2gJwHqj2WuTfBUrkiXQfbQnYBJZDp
BDZYaOqZ38kMdVFIxego0qmhqGJS6lTV5j32LeEyrirwYSqteDtoBhW6sG4YsD8GGXQM+sf9zQFp
BESb79FqbNZlF+4g19kvOfJneyreZSm4r8Aw4YMMFThr8oLzOthT4S9nU7+EBMECPfLhegYOTFKI
RRhKf1vGVsNX6PMpL5Y2QlPB35oe2uGVvtAdeRlY3Bad9tYdsDO97Mp9AZKw6yT4IyOWWj1SrvlI
FLbk06ObT0ea75G/z4NI9RxZ8YajkQywsFA6ap124FCiLeC8GyTjGFfQCdGbRSqV02WOtjuOLl+U
5m+XQBlqrSrsfqVwd4ltcIAUYvUKYNeqyoL0RcVNhVY/2ImbNo0DMFnU2Wz3lWYY80P1qu23eIvZ
P7B9k3iGIfdCCsx06VKGbhHZx0i3gcX95o10XO51E8AOdFosslxcIgsvrq6T6LSAWPXnIAij1chz
dqDqjlfeTZNqX/6Ikl6ia4uHDCf4ewP/aT13UbjwY89e+YVAgVMLs0rejve1wn8plTUGhjMblddG
bnj3mW3yB7DsrA28b6CZ4vQnI8N5jZRqoBWP7RwTaCLSOjaQfSkATRftkbwQnT8o0FZ8iiJh0xpk
HiAtehI51qAlOfJgwCOl+SIXZQoFq148VKquQb8DoFLNY/FQgrgfZC3+chrBPrus+QBNwzD0NrXt
vnlTHKtpKpn+Nl9HkNNDg93agSYNegcar6v0P6WdCcy90q5P+Ke0M2e56YjmRN5JV8bJi+o4ggX4
zW9e+muiofDYx7l/C6a/NTzV0pM8FrE3ooEwMB6NSP3rTo3szSbf7/6IM5LIWIxtM26hZ82PYvRB
uqO/tMBBfFLVqB6coePHqlcZVA3x5WxA981xevlgpy9z+CteJuACnYZSuua6cj0kiEBicpxawY6K
de4qtxO+INvN8bchcgmsXtC8m5sXk7vqRMT/dFh6/Qxv3FXnc0h8GZa40iUvs0f0r3pAPP4y0R14
3YIlOOWzdUl6mWSskha0Ka4PCrTfo2MBsHvmfruZuYri2yfkXvn2CZ4D7JZmjQuWLBLZmmbcgl0j
f4hkvjcMsGyieylZ1PmYbDqofEJLzmf7bjLri6krvYbIg6PZA2KgK71407afWuScILNQQ7dVR5Aj
b+29hR6yeRLai/tVC3EzZU3hBXKk3cLIgupLV6Ec6bBcHPNwqF6gRzbbGwWVIggS2es6beovFfaq
llWWnzhk3S9gEATSWNsHPR0dUNFteg3J1YfI7Z8hcgGp9NpPH6SJdAvdkU1qm9I2uvu/iTNKpBcK
E1zT4yisZcAn0O3rJ5qznQbVfbaZUEdlArNM1jTLreUo8USpBId+xbqfQIIdQITHAEHepmkTa0tC
F5PHL45Vmp/SfEzv4pb9Q2aK8mPf3Ba2rT7rKDPwtjwHHqY07AfsNYuj5eAhgHq880C2UojViCbH
e+5w5yGBUPPKA+p6SxE0wVZId2oB2Aey6QmDC/bWOQ/gsygGiC9dg7VbvAAu3ezDoWFroVNfHuxO
53y0lzgWver4v9nllEF9tg4XYhT9JS2kv0nZUK7LQuRPoDHkO+hSBksRdvmTFA2alr3IWxgBhskU
IilRgR6Tgi0OPp8hlxdyplUyfUpBQhZh6yShs7XKo5I9sl7G99Lr5G5IXd9EGs7tDhVeltlCWlG4
t/nWctp2+IccRgm6q2POxu4wh0O2D3ozEKECeqoGC8tUjRc7LvuXbuWOtnwxjbaD4NSYLWgYVb1m
mDQgA6u9UCWtIK6AVhYa5iMUzCJHPqAyHdz7vXsmM367YCiKAHKv0gZL+lBByyEEsyOvZ6nX0Fbd
Js1wvru9bpEdydQiRoYEWgAfXsP0tr29fMNxrZt6PwSQT5ACC5wTZF7mdzVNZMhBxyBDOtlgd8cZ
0pKbQVfZ8n7sPsVTuOl6EV3J1Js+9I5F8w/5yHSbdLP9Pqkbp/po9fIfiv//nRT3QIuB7QE/Wt/6
yJN64zVIIkA9qlby+ptqoqORYLf5UIRd+Vik4U9L77pqr4kXPjaTZ9AJ8nno/j4k7y0YGav2fBvK
FB1nVhbVq8DYh7buLB65P91hFFGf8fDXEfeKYiEzt/4ESAhbOrlg9z6z1Aay0s0JRHDDQbYQywk8
v70iv8xXBgATT1MNIQ1V1s03vxb71gLedlECzg1+AgiF5vwblHfEZ5d5bJmi3DYvORia9tEr3paU
EwBLvXTelkRL+SnCdzfuWvnZKNkAakbcKfTgLaBzID8XLT6T7qS2/TWu5BNoYgMQli7HLhcb0gYL
kVY5ux4oLmoQJ69p2PQNhMKhyElKYSKY2muVM+/8bidpMRcJDLyM0wR7wbNfQDZ4gRs7xPtnAamO
+eaj67/EmAD8HIYp5puo5/1KTF64j4NAffYgZ93LsnpurTI5Z2CIXozQ9fhMYXGcGntwBENn0/YW
FRuCXZKycCvQrLhCY7K9jmWF/+sqm/oVLzPoftBYdXYPWhHbXo8QFYIuqDutueltgWX6J3RUtCfe
eoCuuivdvdtvJrJPjjXHE8U9mRwNGBlhx1s12pOdTOT8n/Y/1sd3/MPP8/v69HMGhOh4X1syZxOg
q21jGa6NL+SvywAiW8X6a1+k4H2vpY/SRZF8a7gXpmtg25H/aXqQjOgJcwyfEgi9JB5UYRI8pf+9
1M3yvtw8PQGlrzvmUAjXagh26ehvUVstA8vPNmQj7YQezKcXmZkLPjDwYuNVyu3I2qM0as64Meln
9sJp/f7sgWX+Ka752ws4qd7CZhiZDgu6sj+DNcR9Sn+FTd34r9V+D6PpZRjhv9jFt59POBhDgena
VQ406Xnt3cdtbN8D7SnRP4wvemmesg7MFhTZ2rzbuS73wZXIcCjR8c0Ug+pQNOC6pRhlOO6iaYGm
Y6ixzDH6E8C+7Hz4BHM1h2cynE6gjbijaFp2DPDc4nNxyGzHw+gBtWKHRr7LoIP5bFYoSYReGJ1p
CKq/bZN38YMBRbqHXPGV0j2uacYZup7ackHDabL4DmTM5uzNRgEgzFgUO/LSkgKCG2ca6iVVBk4+
WrIAvU7WR93ZiULQohgBkhViyShvoi9tkwMmDjm4E+VS+qiaoIkXRxsaWqmQR2ZCs2ioRfEYoW70
YGdzKoUCmhqUz7fpbVuby8Dr11bHoVIYJcH9WKNVjWm10EoOoJ3wOgCN+wHsD/+OkH53bEa86v+I
AHIKaXFd8vjLGh7O76sx5tCHx54lZ2sgcZBScbmN66Rp94fE2BCR/myb/SDVB8l+3YAF1ikMa+vU
NqoSDKymKKfVJ4+GKJnMQ0LYEKZGSGc23TA175NqXQajqHcTjSj0fSJDO8JJRGilTlh57bP0CPlB
7wHQYO/BY+wZbVzNGSSxHiTLa3+N/Pa4JmfnGcFZIWXVaSeZiiK7lF7GwEqL2WnsJGu01Dcbmu6b
rYWTaPNtnq0nQUpjC3h/fEcm0x+wqQLx85Z+gnHw+6OAHvCCvLQGQw2uMNlwTyZZGeggkl66ox8B
6tr1wWGuCQDIr58IpD9Q/TI+kaUzc6g+Td/CJB72lIBrQZC7neq+mhN4MubdBS/ae3LSlwzVWIi+
J+KevmAi7dD28fv0Nq+qlXAZ6JuL1N/HeA8Au+vvu6DOHx2WFI859kl8TMdrVHN8xx1mLx0m2h05
gZCedhxECUua8D4dz6scJK7KW/tumVw4fyDQBMNLaAVI7wT2HfDdpzWKyo0c42+gwf3q9tD3AdFI
sM8F1Bi9LLNeMZH8NFFVhr9yEoBmipVhJmzvaAi+ZdRqh7K4paEX7T3qws4irJps44O1QEIG6XOf
xhxspxkqGLqy2GkpF20HspZ9sP8ej5rhmQWN6PdoXR4BYU2BVNCZvz9ygJUXV0seo6Bxc3xIFjaU
CfQkWDWLGM/wYSjBpSHDe6h4hfeuhSoLtsfBdoCM7T04ApDzd9H6Jf3gRBEsTKy7sf86KcdJllkg
XE0f/iP0pJssHc0O3OglKZbWoCWduoFmn/6EemBI3vZQ7w4HNL3pkx2eSy5k/KJuT8OGmSsBVtin
GCcPbFv+HUavisGBgnaQd38Nq/VqBGR+D9PnmHk1stOHGr3d3j6UVusHMCoPqQRwAsJk225K0yN0
wbJjbhn2VgGFcBWyBIy9tPyHPkTqumZO+YXF4kssZPWjTqB3l3qjWPAREOhGlD/6oP6iDFF8yesi
gTRO6j0ohj/myhDZFQIVb59SW+PHT3HtOFmjDtaA/vi15uYbawyUpuURmC3iiPlghjbkTCvzNxtN
0hQcfmQtAX711xlybw8QiSkPDqozEOZx7AeyRe3nTtrDJ2nhdRA4kB1uJnBh3eIhfQVIY2til9pY
zf18eRm6CaKlpX3nqNE9cL1ZdYHd2FipSlDGxo4VxfYRaNffjbN4PBm5jkzW9mFsff+fMjVPJlhO
bjeea82W4NfNbzFlEqjnuKtfaY9Mu2XaKKsBYvNtaO7JLgP/KrgP7EM2fekjyA7c0ruUBtZ2m0Hs
3HajDXUeKPlcRVCqgFSEtYpRZ4TkXDJdeNiaSwpwgue0q+2lKNCs3rRRtmwnM9pMsWNfDCBu54sV
MHEKWns95CHSW+SgEAm5pWWBP7IN2Qb0/61MJ44gTNe310GCLqRz0nFTFi1+f3VpIAHZqgM2jeoz
2HM9SFQ6xqHXQ8Y2dTB6LxXIa46OD/U+obWjrXzyln0LCv/JMwowYVU/KsWNV33jp9XbjQV+3LSF
IIhjobpYWJn1XPtdtxJ9a1+lBW2BtInzAwoGYHQIp2BdMagiJFZYLLMK5DuRlqcr9F3vA+0NIA/G
poWiXzKa1vo/x1AgXZIEbCdCR98WozuRfy2KLsBxi5/oyDmUYrpjxnQiGbI0YepO++iESb6G4dui
D6fvvv82D3woYLkf7dcGsgwLEB+JB8FDf6N8YGwkaAzPLAnidV+31nNp9F/zcoSaeQwePOzqvoPu
mS9GPclgvyYBfDue0dCTgFnTMJ+ncZwnQVZ1ntSUSGgBbmKEQ3qMa8dYZpNMlsg5pccoHEHSTp4u
TNTbLbmm1EQCxcmnAx9RQCt0W2VpoBE8tiC8Di2w+BSEYNAw8rb5ZNhJtSyrVryqXF49B71ei0F+
HVq/+4GWqZ/Cd/xnL+PgYfZH+5p6Zgrdp1Yc8JutzqnibN3avvfAkvYlDqPtpOtHdJGlCoCtEegb
p3HGUS5OnfFgUQXqQ8y7W/hCHWjUmVCc71QwbQkSVI7QKR8aZPRmhJCGD4GS5e+21gUDBYlSUzDF
je9zCXVE61Hcf1zPabBH99PuBP4NtKeYnrG6ZVgG23wESzowNzpJU9gABZaOC6oyjY7WF5oUQttp
fbNNSXCxjNcax+5D7AcVTsmmMeJ3GK3m4Shz96pknqBzNw6QLgBxUqwv5ACTXbjgTiG2H6KxW141
KhvOt2DH08TeafXwIQxC7vF6dPIGXOAvIIgJzm1ZOXzRIR+wD3j4UjEWXlSLc8sK8PuNy8FANoeg
52paJHFo4Omi8hXwRBA1uD2fRpZVILNe04OpI7utevtSZF2+kjqYPGGGCtzCbAEQTNo5+I+HH62e
M26BbBFt6Zrt0NX0iBEr0JdJtyYRH95cZJRWYgPVB2yGnkIaeB/ixGCVYkWBTmyhPYhXHt8zW862
eQWuql0DmTZbLPIqh9yEZdl3cTrVOyfusn3BHXWdIAQJjbik/jJC7tEzIuOHL+udWzLvtfPycUmT
cjepdzKzwDwS9OrKseQ8KTfdMz0R7KLbIUfkzpNC4NrugkStGRT6FrnuVHB1pwJdqrFeImkVnLkt
LeBq9NEeXBsC9FdoPQAh41scTk1gLmmrGnhzpHwW75PNMpZb6KNB3hjlnCsww+M1T2V9Zi4U6luW
uxDfAQWKGTfqUAbmPY1cbaI78JZku97V7Ql6Ki1CjsKI0o1ZAX7nhU3xtkqQZd2K9cikxpYfxuvC
xkFzTBkICW8fhdoSfhogaHa02qiSXZgk7aUFqcLa92W8pr+oUv9ZmXHxACU3dqJREwbduah78P7B
R5egNuXaBeJinZTBmw2dq/dhafjz3yK6aotzNfErxdOfIsjj23UkZL2+LSTD9o5DtvhM6yA5DPoN
5SVIMoFSpdL8V1Ya/2xl4t05A8S72xCs9WRvXcdbWo3Fjk1UjE8sEdtO+daXTFpQsi4ataWwFCX0
zMLBvpkGdvhPy07MqBauBA0XLZuHsjhwggU2Rs936BoM17kzdRtiIaNhgtz6h6HQQ6IsM5s6XN+8
oURSwix+RngtPA3QFDq0Kf6VNLQFsuWl66MRQXsTR3NEigq4RD00E2APW03TT0OUDOJzWnXpPIyU
NM9RZfyYV0LF45JExVcaRa3jXIbOfPamaXrqira7GtARI5+wuLhrsuBCvhHIxbtGcXAG4BPBqFHf
Y4O1C0Gw8hQbkwFMkdqQLx+Y9ckFYSDN652+eVBdvCRfNUXxo5v/rPDN28oEWPc+LIYHmRcpaLmy
4ehqcifAhvkuYXYFLR3wRc0h6KapuePc0ygpMgYMYGxtaDhYwHAXaXChEU0qsEFfIEEwHGlIS3p+
f++lyaPStCfZ0KSfDJ21LSphb7HBGCB3I6r9iN79C4WgKCMu0KDY3yZ0eWtu0QgABIVehC59Hrfz
IlFeD3sO6PICDBMBStmVu0jqAGjmyraNBTMcAZGtNljZ/RTeVVkZ3qFbMtvFkDdamBRTM7TZFVV/
IS9dKFgdiiBy7+agtMHDpcF3YF43DcCUZDpptLtNun1WoT/GSkBhG6SFs0LDFTAkQWSyo4Nfzvte
IJcx0No0/vD2H2OVrXsPSfCqM7dJnw07F91CD5Fw/hHJlH8vzACVA698ykGX9reAtPGeAlVWcwBe
vMOuUjh06RUyHJY+eeCRWcQuNO0LK6rOXmbwF9ZupjCPX6p6rC9jHAGnrc19IcU2BXB8g2IUf7lN
ehtit54gkzVN5XF+M44swN9ILEq090Ee6cOlDwF4E4OCyi8cjX630h1k3r0LDjwxH4MVWQLGsM9J
y3IbZgXU8Bw7gKxr1q6dliVPbY6tYNxF3T8lclUGs+2fLcpYlaeSL06HpEYGfDZO2j2Oh9h+H6yq
QbOdnh5C7GaePvlm84SSx7BOMuz2G42FcDU+om1svC69/kIjzwSbwtSl7dJSFvAd2tv78s0bRWiX
r50SiCk99X1+4I/FxgzAYBqDwhq5ADTCD7oFJeOgVcEfyAPq9j64onAWGDxmvvbykfwhuN1WjAfT
kSZmemKnJ9bT+FhnsTp4uq2i7vzi4ug7GkZuiL/TcDhZE7S2wcIBfsa6lCcKo4jJiMpt14Msdg/w
Ub/0nbxGxVMZc29AmCXlIrZMeWcNfnUB9sUAmhWlU1dWJb6flRYn/TWDR2lwD0JAcJhn9nev9dsj
vZz6Jg4ukEHbdgJv+mXDomEDJr1mddvq6QmuzLojmSRo+jamzwGSRnq0TdzxNcyqPYh3jB+WY50g
XDp9acEssPTQ738Fb5axc3pz2KG9FKhNPclz0LeYmPV+GkV5nUK7WKSqEOdMd6WmMeDREpJA8+jd
7rRO0a5ymR8KDi7FG8kMYKHQ9TF6D+yqZnEgR4av17rMbNT4WQgl195U5xoMaS/9z0pa/UvExggc
uWBFC+qAv7Tg/9oklhw3FATW1rc5zK3tF+u7HWU7WRfxfV9z8cByDmB8ZoK+qknih6wtmxOeOF/I
OQlRnUFRfS5GNztxlWYrKONCYFEPgx5vwAXd0iU0EjzCtEeNKTwehDu1UI+7JuPgfAMkLru3lVdf
MuBHF90QmJ9FMxqrsmbFnoYpKhZQx5RPqaWPYMDZLgSYYT6HST0CW2H6e0/4yRFdp+4S26FFn7bt
85RH4mwaKgCBLmAAEJLtVkbpR4dSD3VYq8PMqBZn5CuhiRY1KIYBhbUClY040PA9zNKrASwGbjQC
FUzNN3R2gGGrKr8GLnLqOmOemI0E0qr3L2NQlCd0xLmr9wiUJNACkEi5dHVE2IFSniKgSVR+jeq3
NSjCgOIcuIjAkYwHkvmpQzFtPdXoARnL2vqEVnrrU9YGmwZZyitF5HHCgTgIxgWyU+DZ9RJ3WuBp
o/YUbHP0ZLeqAeYKU2lGo9dEOrJZ26Wc8mXlGptxcL4waGrtU9AxLTrNDONMYXWkIURq+JPTt2/D
aFTxJkar8mqsW3dXFRAMo7O6i3/1ri1lvKKDPHlpSKf1W7DdyfCIpE6yoKpWZ3egCk6KYRM3vgGQ
ct4fWpv7RxOorbk6loag5BpRYaUJZKfSWaPGeKuAAZpXuk34c01kiqBKuEoFtj0sA9BN5EN6F6R4
o42Td1+HBUzAEBxH5r/eTEPiQhLBzuUy6rI+WXoib1eJ0aWbeVxFk+Ysj/l+HlshXr51WVxoiTJ3
0zs19jgf6snA283rZ2ixBUndeMjiYx7J9ITdzttl8hOAff4ci7IajnlzJDvN6MKAg0bVJKoZfvE0
2HwaQggGe+il5KHBFmRztAP//eWyAChqfaMBoTuk0VFGBdJOxPnD5CjncWwBk1HxtW8N55Es3Jj2
oI/o71ptGrhZL5Kq944UUaAisWpaKKE1RuNiR4VWybYGhxRNFZCSPaAZK1jQEC2x1uV/fJLH6/4u
BsSlQRU+6DMHndJTnR87fYlHjnGvRA7M0JQf6Y7cpd2PICfmI3gb3+dEFE5+iqymCnw+f96S32iG
eg0prXhrZ1G6It3wfa67wyp8T1asMeW5BwD/7GRZuspMxo+jW/5ow7Q/WbJ/u0SJ3Z/I5vrg13Ps
7EjOSUf0YGtAHu09hDwjOuhA6Qxetdy4v5WppsETR1PVX9r3znIbZQYyUZmKLkYHikodRSMKpYmT
6OaJc0Xr11q35X9fi+zvn3hbi/36RFqZFQU/ohcbj088jOoUnbeE4PXfhzjusKekw2Pl5sV24uOQ
vCiIi4w1Z9sx5HlkbbjHq+3QsQSIHbLNtz4AKvvEsg5ko0vhVuhn1he0GYCk9EV0OEGAt6v11JMB
+L2fGC9VV5ffCu6/+PgifAMV9HwDPOl885vLDEfvGVIZB+0u9Mz/scT/eQwkwNDlBf7utdM7zqke
XXtBRA+5yMSmgU7tzA7BPSi7VJXpXDr8k5+Z/xhPjL/8bVLos2Zmh/j3pDGp+EvE7fgkCzRf9rkx
3tGli70MWpnLm2VCIu7OjfWGPBVa9NXUbJZFZW2tGGdUV1rqw9SsXxphXYbzkoMFrg5z1EkJ/Qk6
p3dXh8LapiGIYMlmo0K5aDqvADVoUa0H9NTvQ6/NnpUxbYuaAdSq7SZPg5tdRuWb3QNj274Gvu7Z
KXGGfLff4n+3lzX616h6NRe+dPUKlJfQZFZzsawGbe2pD5rHW/0sG1i9HRx/XN7qZxIlTGRhY39z
K4r1dvQli+zxSKbZLpZliI4yqrlNRpieBK8ebx/d44GzrWuhlrdlmnD4uDQ5lJXNS9NCJqic73qX
LScLHYKtOyExmAGScskq110aTZujD2AML7MHTyi1R1/LU65tFNewEAqKQJBsaYV5Li3wvooEuw8a
mvSi7xdsT+eVbqbbmnWcbvG+8Y7kBA7sU+Jk/WlAG/9qzD3suPVGZt554MVXKRulWW3ywTO9KzMF
qi49pO2KU0SotckwPZLN9UFwAFD4lZxzmF7XRSl8c7MV7OdtWUP5H5elSYGBZFYi2xTnKGyDaNkB
jNbkpEv3vmzY4qigKuyqxs5w9lWHnR3tZ/wIOAga0n6Ghq4/SDQioTRxG5IXvWz4e0lPfoRTz4AO
4m04Tl+DDkeiyDOHEwjFscejsaeNdEeXOCwgEZs2W5oagmUdrw09hca3FcISBP98aD79YZ9X/vAh
KgvihecXcoMUx7AfveiB2YP56kGINQid+HveJ8OyGRP/AsHf7gQaD7QTqjL4atVnCnCgSrwsPXDK
12NVnQvoiKzI4UICKEfDfVPWK7eW8TkQUX4RE7AHKG3F3132OFTW9P8o+7LluHUl2185cZ4v44ID
CLLjdj/UPEulwZL8wrAsmzM4giD59XcxS9slD2fvaIeDQSQSqEFFEsjMtdYXG6D0BXRs5bRsDtZI
ESP20EC4E8/c4XPOnGYWp3Z4K6XrnKgDWwBgK6YOAxC7S0dpgH85sICj6KudMCNQK/KpBKpv9B3Z
dMtRZTd0w12FyODKDg19E2SRdWPW7NxMi9oEqSRq6daIVgYY86EIDEBLKIS1Q1RlS6CWK9CFmlB3
5juQn186yZ/sdBiQWtrx2N38ap+mBTu0sSvMdvPB/wd+Jh2NaA9AzqXzl+FA7yJ/zPTl7V3xNuSG
kki5H8tsfZ3WQk39MfH0vDKa/ui6SOj0qMm/6QI8rgE0i++a1EfZbwHFhr725dx0zPJJNDVgfLrO
PnseqgC0ll/9FORJ0lXflSMXaZoL6IfeIRmUYJeSNfPSt4PvSJ2hjDtLX/v4DRi96tFRalhGuDUe
KiaLvYns6mr0HCwqQT4wC3Ov/Wpb4dwYs/w7OLg/KT44T77RI7iPyPvJNRjbFg6g+wJ7snMivW6u
W2Z+Hpxuq10z+87EuFODX31G0SYEusB+KFQzi3Q33jNLJuvAqdJdJZr0xvGicGH6nf6MSvr1UKbZ
NzZEzypLhk+d7gfsPk158E3lHHBlF0vRieJJKIQDJ1e7Hbex8KJ9Vcd8XoaJAgU2b/axZ473bWPe
g6eDf4ZGM9ScAqc9QD+svANN2yvZ8WEQlekqfZSgrTvXTYRC6thbGD7AdSDADE9GLuNjZUbY7Nt2
91rzpZvE8iuKayCTNTlYjTusgaGMlomVyluAX+RtEQDghYBDiXg9z29NaK95szLHOx6zGzIBw2Ug
M619O5r1RrEJjTZZ6anoA39q42x5WTxD2Fjv7Om5d+kIgBYYg+KWWpEbFMfcio7XQVmBp/4QxSDx
/DGRRMJ4gYspWRlUIoIF9fvE5CMis5nlXv2VyN7GiY+zTNWwb/OZ5BPl24X47XIkHzp8aJd9OO4b
1Loq09tBwmbGXbB4FJl9utQsjJDGQHAgWVGNQyit5giAxifqJJMbmUfL7t79G1S4I00W8r1Re3xO
dBROUT8XsWPeWQiaHf5g7yr50Z5Y7TPPmnf/CgVAc2KvwO/m2Q8S664Pgaa6RLJk0DXv/K5IghyE
C25QqkkgqFoO/oW2bsE9ETi3+GKKxw6STJsWEO5VO9jm84gbb6hE9IpHGOhTmtQ4DIqPN1Cp9kCU
AUDyNBI53eKxn0Y2BQJDoVteRpIDDwACo5E2KipuVALRcfHXSHpNJlCiSCN55LHnBsVH5ICVHrAX
4TIPa+cOFeLJCn8M/6DTGHzDEK/e2I1dIi8Q2VALVwx61DboVW0r/QrpotVQijEEJjFagqPL/Jo4
QBaiYjb5xEemF76lrZtCh8a6G7t251btcECeHeLjoqjuKtzmAc/r5AuWEQ9BiuLeWXQ3qhqMYaUo
J1UR56UxmJz/6b2Nyv7tvYUl+/DeYsOAyO6E/SLoVtQ3+byxo3Z3AWdNTVTNtzuCfTWWcQccSbMt
dZrqGSKroJCjcJ1Xi2ppx2AMuBhdpG2XXh8ZM6SxJXatrVj1EDObR32Ab52MTRHjGR3ywzipePXT
QSomVk0IsXNR9mu7F3JnoCTkqF3VH+mMDiopwFAWuO7i2lFVwWvcsGCW16Jf2Ulobz1RRnfeMEHa
JqoSVJ4cAPEsn8hjcGwL+U37EegfPYcee7jrcSuxr2n9DzH+yyk5jXCiFIBIYr7SfYRtP9joBgR3
ufCAQQmyZTWVFTd2087MFpWBHcqCHlyOEmknHZ/JLWCgOeVliQhch71GHLftqZ3cuhBYvmn4n9x6
XPlriVJEyFgJ9Vjn+RpQbuT1cOWtLB6N63xq6qycJ9ANeUplxXap5UJ23BjZC+P9tyHxvVskmvsb
sGkDsT7526bvzhslkLmapoU++pr8h0S8T1sgbrwZcyDbQa0Nht2Vh5qxObKL8Za2ttQsWZJsLxvf
qReIjfhDE7HMeJtUDJnoCuhSjwpXw5h3M9Ps+NKXPjtwqnbFQ6JzV4Bn3L6/ItRp9mGLOE02Wu0B
IBPQS+Qgqj5AoDOwVmEJUHkher2ifjoYIv6SuKW17qWlgGHBIZZhdyyaqgCUP+NgkPHcfkbGuGje
fWxXqXnZNMj+Tt7UoUTYg/8SSgtpieQttNbVUekAxYTQl5q3BSQadYpqfqTucYqVV7sC41s78xCa
7GdkrKceOvNQKbMtKnFztZemBeqPS6+yF2aJQsMeKwOOx/i+oQsNl1B0bFMH1xydRt59aWcJFM4Q
N6cDclSZRkj3r3YLfiEJXn+yfBhJ7TGNTWiWz2mu6xgICSEUPx2sXNhLp8/c7AR6sHbFwAV+Ks3A
PjL1aE7lXnQgM52NkbbnbjLIZYyVisAeJPAOY5jPySUl2+DLGvo9kbO8zlDH7BG7kwg0fZ6SMwOq
ZDt/OtBZmPJWgknBhRH7OX9J1nasHZTvTl5cOFA6b4YN+ZDJ4cVfo2nKa5t8qFkUOXfm1x7XFMXC
dCEoWWskjLSM3w8JopE18PJoZ71XgXAo/HaxZdRD7rwWxarLje8UgfwQpEzjGCo/EcjTW1SzH7B3
/BjN/CW4SYM9Hj4asfEJVdD20TLAD6jtaIBS/JAcqyGT4F5SxhkgNGtetZGFGE8WzsAYKd/6MF2i
SFGi9iOGcA0Pom8qqV6L0G2f6wF5e8ON2B0WPB64JxuGv2ORbvHQ6sCCUwPNL9Kli4crrgcu8V0k
ejhcTg1bGTuzxppKphWQRFMPHVyNyqwBtHg9doNtbAG0BzqMFxReniHWWd97Y+kfABas52Q3FMgX
izqqbtLAHm993mP9Mg2IwBWAjFHB9w7wxQ9eATldzeRjWIz1rAcj34EOgzbyA5sOVxs1lVbNnGfW
qhhREK5lc2zcsHj0UQV713jBnFl1hLqWRe3K7JH3bfGIyCvKG0t1R45hkZ1QJeXdUKtO6rdeVsNl
EujVgVY1i3AdTnMW04YWNyK9pWY28nGBWiBnTc3WK5EeRIB7Rc0hDhrsxmpvYU8vCq7QeIvshj2n
XmTijV1VgN6Cej23i49tixUq9bLeqm8QMjhTJ5au8azkA9vkhmGPYFtOawAy6l2LxQFCSXkaHPHb
Co50ZujyGXzZemOZBR9nVhV0CMAPYII3c2wMcygzT2d0CKEKsAtiHK7NP/ldh9EIcqFh1+b/fqrr
S/4y1S/v4Poav/hRh2i02nbmfRBBZNmASkgxo9PrAcQffFHYZT+DUEK2v3aIGJT0VZH/NYTa125v
mvHapLNfXyBrkZE0BVgO/36aqPrxxuhV6J1cjNdXJaNbV04xcx3zPKoYe7fpTVyHUPPiQqc0pCyT
JyhvVlvDjovbFtKQHKmgg5wYO+lQDhxVIEZQzgfLfrdpOkvSlQFRo+MwXQGojVbNqlYpsBI/xtKI
IkG1XC+s49U+MmC3xwx3InrVa8cAeh3t6vQkvQgrcxV17jItY39+ecUfEyNKBeA2OLw1vXamJHbJ
lZksLlPR4Ei9ZEJHN5epMmWWyyg2qouLb/gnGyREazBMqJ2rmNpdzkTWvZ/9wUYuveeIDBc2xtFB
/ji72txpmuus1HG1VWAJnScOrnjQu/l3ZSfATRWBSZ2aAU/9O2VBQlun1k00eVSQV9tELe/m1Fk5
nn9XIN6SV5odL4O0glIgQDyIfKFEVKpG3ni2fQJNSvVWjvxkuKx8c5Q4RQInEhYvSJqDiDNwM/ks
2Iq6f6SCdCpDD6dadEQCLvariTzInlfjDVDmMzZgQ5Dx5BYEes45iRNxwg1pSS06GCPYnDO7feuG
MEWmr0VFXulXzdxzA7AYiDzc15kz7ecr96X9cZYm5ruNzrrMcV+iaMhmrMjFy6U3XDPTv0+VSs+c
8/QM3mv30LTjnkwQh0jPLQrxbwLcy6Ca14dzcuu6cwQyplvyokNbN5vULvSRWn2cpOdaFk+FkGDS
mGYmU9+As8I1rHB7tXWFXc+9hKVrcqGOTOUAXRQA8ZCN5owqyImGrZMurq8aCmWv0x4M1Nf5Qjuz
tsLsUa9lenjDSTF6e8dtzzSMPhLqIioolZYfZjcr0PAml7dw/QgpdpQa7F+nq0kG9W3vi+hwfWdK
BPHMBE0iMKn4wsi3cetgZhiu+PCpKitAGakFuipyoYM/ggOkMRvz8qloUtH5EN3LczW/vixrpbcx
KtStXz9pV3fGjnn6+frFIUAK3n+Vba/vrpfcvynCF5rr8jf0+3KKug43l+ZYOjswbOgJTKO3woJI
glHk/ZekaR+sLE8fEkg27gRjqNCd7NCzs42iPY1Yh6P402tWLaiMtl5eOo8KRHfkxFzLnLcuq4+x
zY2FwYt8piDAd9/15ifdDvKop5Zb+uMKtSJgTq588752+/rWA+lV66XmPZk6E9ReYR7Ge7L1XVhu
8rhg88sAboX3vbkKlDLBxIkSPayru2RLk4MTN90hKmLOqEkDfPxYDNfsz2TqRoQSs76r1zQ50Cb5
IbHlN+qkt2vE5h4p3PDm8uqtrVFtFrtLmswTqT4xpzyRPx38JPlSpMI8UKvH8nAdCKsDnQg+0Gj0
4RmVKgvqJFMBicyZUwf9jprpWNobESNYRy70FjSQcWy8J4MhoPHiVyPb0BsArQfbharHVhJ7Kh0/
sdjuzqMj1G056rdA+/4zpN2HJRQBh03YoxkpYwHSLdRoJr5/KOscCnxAUD+Dp9ABJW7e7ssuRuma
db6YOyjwqaoCXwhiNPP3HTco1DaXOr1rbX6K1Me+k+XsQ6GenTQQEzftOwNvuwyDJ8pfh0y+qkYV
DyWSbBvVQOIHUVr/YXKg1DbWgK9O89lAkPM14SiATLXzPbWzmzYbrBeVtAP0QC15du24W3uV1e+C
yk0Rp0gZWAOd/iEdoIwrIdD5dRoOjVLne4zhIkcwGD/RYBXYGX4aGQMkYcKRx54BZgszBfgsi/pP
0KgAlzPsVzc9oc8zXyCNiIDaxc0F9p7cgI54n22Y3K6zxcnXgIgOIHk8gOYb8A5jlg9vuYhQXepb
T5AdrlCUaOabpm/TT1XnHERpRq/A82TzEuXRJyUsdizMAak1e4hff4zUGcQoaGThhijbtm22MJIE
CaJQZp/oTIZuejnTf7D9yS9kJsN9s8w+5NkM1x72YAbbfMjqXXJsfLg3+OhuKb126RXIki25UQFm
8iNHR840S1Y1G7L3STaTIxK7p7Iry7UL+oEnKy8vfFZu5pnL1PbqLaqQIM6bFRc+K6ylYU9aEGhb
vvFp8vcQJwNKDWUKfCjAo2yV2lpOtfPzyPXBg11F6X9o63miZkGsgr2fQnYEpTJpccpHjoSLqRfU
gTxhcYqhIWgvkrFfoIYq2F/dgoFHqyHMxLx3gObUKNTYq7zrHiJtySVYyvrVpTmCiM1xa7wlS3QP
SpsjCFyzA3XSQQsQhgHUdaYWzdan5vtsjqnfZwttI1x1SraIeHlWOiPOLMgPHbRn1idqNSxrNomf
13Nq0gFBXhBzhs3JqXwUbE4eDQjE5s4kJUK2P8xx8ZgG/DzHn17FrqD9WnbgnowGp7w3UnNP3AwB
1Ek3KbBWy366KKDRF0+xaH1TQbT73tHjnkH8dYmbo9hHTRjNW290Dk1a2J8Y6NIvtHVKFjuwUJaL
EFVzz+QWZJVzMFm49qyiA6jefaUrpmkgXFEhZnFuGWv3bdh5Cxam8avKj0Vl+5+7FLSrYzvGO5Zn
8n4aSP11WkBDx0K5kB2n7jbNMI/bWO5biIBPFLX6FdlSPe8cP7pNPdOEmOsIllG7GCGinL77ciiy
KMgxyoWJ5GkHhl5wfzhs0dOZja2qlspDuABnl97pzI6+8LaHirsHmNB0ACmmCtcNCnrXvHWQlFW4
E7VYRoDfX4xrH/eZcyWQWp/40i5/jKgdFo2LoCv9LbOoS85Qlps0uG65z/jnDFy7EFPUn62xZ3OV
JhpaeqHetG5nbBgynTcakPA58nLjS9X3B+LQ9iXYO+NCf2ZVBjlI4C8MnYAXEdB7QLdxFtYlZENx
S34wEvVuu/bSmWSsWWpZgxnIwY0SEI18R285cLPs4Fb1l8s7nj6KW4LsizzySG2gWJA8+nl5KArD
f0hA+LTDHWW6CvXwebJnDE8LK4qcnStAlfKzfUQiY1aYTbXB7a8/YsHfH0fuauhDO8U6tcp4VrEe
IgTUI6J4nLUVj9aFHqBrZkAHwfOnoNbUvNpEmg0b1LbV5246NCDWR/YCNmpSx9VWNKJZVYHVzanK
jerdsAc+C8cNtlTfdrUbIhnXDLXDs4xoWq/KVr5dn5Fba5ZS4e4RGqZ1I1NuLOPpLHSH9zOy/akX
haWgz0Gt5DrBr2fnIXWwakZRPta1fLMRZXyLq2aFQJz+bOZBukD91HBSnofInlk0K5kJd27J0ZgF
Xm4ePGJEoEAxtTkicljnhDsy0UFMUWQ6Q5oCWq7lCCFaFK+uEqGAVp4Ad1TERTYQAED/xnaPCOQU
J3+6/UplvVhjyzaJw3FLLo0+3TrMwFOiSqGB3jWhAzEdM3kLcFV4lsu/lH6ULEzO85OfMm8fjUWz
7JVUwHoDLw41zzenyb8PRdc+eFHcroOgyLdhzqGUNk1GHqMNxfW44V8Q2k8WgRjlQjBv2IBCkGrU
6eBLWS0Dwa0lNTXAe3fuu4Nj87Wb5ygXH9r7UQaA9qdxvkVOAwBDKDycoQzybqvE0QiSrYzc5Z80
KwIbj9qpc5xS8UJGbIGSRW3cI7qGb0HHYbkg7H+K1NUGuV4LjzCoPIFIsT5HCMZcbNSkDlS3txt7
bggQIHROZz0CBt7tHKucuKk9hA9rSENcmy4IFPG92sfEDlEh7bn+PJ0YxiHV+slt6vBe8DY7dEMa
zInR2/3Lrgo7OxT2JM+ECPwSXL4ZRAnLGS5b8xV8Gwo1/1Z2K5Q7gOsFf4iMx90982oQDk232iF6
9+0iMBrbloruIhPk1SpAIgt7w/Gzw6DM06vhCXIx73YqxABH5sVO/qNMgmVojMAYtG26cXQcrZDk
QF7PG3FfRK4c7DYAhaRZtjHTvH0mj6iNnXUCcb4ZFlv5/EI93xqsX/+xTcTzyJcBJcM9f2O5oIaL
3AbqZ/SVqvpjk3oR8ddb+v6rWP/W+8vYq3M3TVV5hlqP4bjTA5KukEKv9j0iACtZm/a9REkYZI7l
+FYEN2Wvg2/2WH23uec9qszEzjLsgwOqwOvLGJWXxlIOQCrR9cYGp14nRlQg9jStgdS04NHTIfNH
e87Ylytm+oqrLkEmsc0riPs4QF5rN28gUDyodyT21Q+aDFibd/mjwxqG36muwU2T26uMo7g4Tqvy
CBC8XKLsqfpUC/MrQRsN9ytuW+nbdQyLx2hhBPxFufhjEmoNFcbV6tr0m75aQR45WmUiDA98APSK
909U/V4UHaTpomA4eY6nD5bCRiauAvNLk14c7P6e9eYM2YIKFSK4JAqsMBEWdsoDydDkU5NPTeq1
O2A7qRd7ReuRev80NnUjZC5yCQJVQ56wTMC6EgK0VtV7+0oxLDUnu65dEAYM7UulvML+rlLh3UGP
dgGG2zA/R+EEYFDxAUzd3PkqgSFegFbDuTFKqP4Nhkgfw6yol1CSGo+AfGU7t0zd9VgW9q2dlHze
cTd66Sx5l2eF8x3AftQ3+uotqv4aLiKF8o0utUDkj2cF+BF8hGL8/MDbLkD1QP+JLn+yW45016Ks
L+pD/mDlt8B276WEMNJVkCgvo3bNVQQy3BGCRNcOs3Qg+GHcgsEGTFQlqvYRXJlVPNZ7arZD8d4k
6CGeDh97h5+b1JswwMP+49hiRI1OJfMFqG0PvBFy608LLFQjQpHNq/LoSG06TC5BMcptkor4YGLx
SXwGidLfAl5Et67unTs2piciQ7ClttcoG01W5DXk4zeg9MJbrG0vXmS2BhtefQavaeX6Yy7wV1y8
ZFO6K+U19hIRShQI9zV7im1ww+G6Ds4yasDHjZv/ERgZ5KCCLkLQRdvHEaXiEEds7Lu2aNp5Ycr+
OfHtL50v0m9W1WL4lIfiWYWtEkvfXB9Cq33IGQTZQlzTYQNuFD0gTdKZ8TEwjS+ZETiXBWWXmvmh
SKIvtEyjDYIHlOvMs7t0R4s138FvEGD4cklsXsTrpfogOxo1HhUT8xfZ214B2jHZHe3Nr65kh0xn
hgeDX81A2DuuAZrJnwTkxaXpRa95ABi0ABfbKckiffIAoEapQRu9JpAG4AzcG5aIg/XPI1MzHm9l
bj9JrGyOoGCSR6x65RE7kGTDe+OTZ8fx3k7iVWjl1X2WJd2tmwoUtGgog/aIuczrgLEN9Rodbw9h
6H2+9LLBfWsA/thjcYRdi+sYkLxEhIx86QDiuhXX0rihVlz57uLf//q///P/vvb/FX4rblFGGhby
X1Llt0Us2+a//+2yf/+rvJi3b//9b8f3bI9zBxwW3Af7iOt66P/65Q5JcHib/ydqwTcGNSLr3mmK
5r61FhAgyN8SGYTApoUVQre+s7H9iVUBSPq7Nh0Aw1VKvCF1jvS5/NoZi8s+NtRRugdiZZ3SCktz
3m1QasazkztG+dojXjnIpTqzaKji9UVlMI3bn9rAEZ8iFMJclxlJypMFsjE5BELATESHMA0+2si5
yrMFw298B3liVM9OBy7z/mhPhz5p61WBmx4Ymf7qzWr1DDL9fMM7hhU7z90a9Uhed3GhseRME0BN
gc3+/qt3rN+/etd1XPyyOEcO2nV+/upBj1cYuhHufavjYYMkcIiqKXNc5o5RvdQpkibTckKPwEFX
nlPfkocLzBOg2gxlYn/2qmVg7PLI+zCPZhPNht0riBUbO86b6CWLa2uR2Kk+Ckhi7qsSPBkDclOf
RpA+4+t13yZX8E+jxntyZQGURsJsONBlZtbDjYoSe+c4Fu65gDSIf/hd+vavX47DEPXFt+OgNMTl
Lv/5y9FeWnkonZf3l0W6W3Lg8gvnEzIUxRmKst0ZUP1Huh3GjTRWdMuj5uSFci15HkpoFVuR/wUx
YLV0eS7BmoYbUyQbiDVw3j5bqj6KaY2Ih+KdTFjxxI0SkkGlhutQOPtG3EZGUd+i0H6FhD2/LyY2
/QrctqA7SIM92UAZlq7bEvyP1EsD6rhf8YmXH1EzqNbWsQPcnp3PEZxKtqOQYO0PJCCPfQDODFun
9bwJgCKM2nto1/P7X3wd87Zxra0H5Y5flvakMGcp7u+mTpKfG7sQ6CSNoAeWv+xgOvG3Wvv5Qzsd
ECksa56AAAyNPHa7WQfo4S73S/lgKbNeGeZYLKmXRmudXUYXIO+9ucQbndJiS8tp0w/k8l0rpruy
2a6oo7JY9A+/CMf/6RfBGfNM/OdQzBaAIQt7upw+3KlwZ7EGUMmE9xyPKMjHsf6kTdArE84wrj6Z
fmN9oUWYY3T9IeRBfzIiH0s0o4YUZJIeSVX2ohJL4rEXeVg6rf2yLGftpPYWowgQ2jtVAnGZtNrT
IOqg5n+0XSYLWRqsm8ZDlc1ge9lG6NHcM8cz93Tm9KldzWQ8oNoKiSK2cbxke+3+zedicGq1/od7
z8+3/enLBAGU6zDX8y0Q0fnuz19mGtXMzHIW3Im+GZCKzf2ZCfzCrRUbPoq+c3PZZb58KRhf0lqX
POo6AkpPOxoMtyCeRRqx9IA97spNgzzDdJ+tp7vrhwNARsdOQbwNDmSGxgeCTmaEcFo4ynmdmqB3
tVh+Nv00nlGwhTpYbrx3IDsTI0oAWnfDUXKelCW4bAI/O7uoc/n7b8UXv/3EbEcwLkwLlLvMsX/5
VrCickLZZu4dg1zu0Z4EM0BtkqKEbVK5JU7U0E2SRV+eY3fMFh+olwsIGhBdMtnAnwdgrAcqeaJW
DsSAOrjebRdNnRjg4s6bOZUCFhz0HJBCDvd8qhhMwrVQpXi6ejUuqtMEg3SjnkJDZZCAFCM2wg01
1WTTHhBK0WD/ZiO/cgo1XZwnP7INjYeltmO81BO990yEo3OP2zB0RawwAVOXW22pJ66gsRXUkOGi
3g/evtM0EMh1/EOkrOknMHzGz6lcJVYzbiRHocpkZ0Xv4h6BoCJYU7DjB2G/h2J87s26xu/vrQlA
UgKIjNQtdkpTa+rTAxSUshZhOUiERaEEvbM2gy3EvcuTamPQzI9tsPdy8ZxJ1d6RqcCja5Ehh7Gi
JnWYGSBUzPzy978Ri/926fjQ2/BNiAv43MEufOr/cB8afIbH3WBXd1FkTlFn+ZQ0dfwqNYoOg95l
t8j8xCjPQwEw+PWi1xKMGMjvBy8l0kor6KaCJUO48cPPI/26Y9jADAc/N2JgXMHF4uqkRkwKdLXU
9OJxGZVqvO8iAVaRUK7iSVivLIziCJpYlJpOTeww2o0nJpabqZnXIB+tPN5vqAmg0fuU1IQU8jJG
qdnSs/ErJ0RQHFjNMh7d9gP0GmhxrIzq+gIcQqBq3GYOoG4X6DXPQSQBJTDzAr2G2lxxE9j8A/S6
DPtmqXSuLi9BrzMAmIO6bysVL5Yl1Nm1/PAm7YB/7QHiebGVBaVwxvIDKhTEgxlW2yAqzRewirQr
3FODNbklCfjPS+S6dOuh3qnDDoLsrtN+uU5rhyMiwNNwmrZURYhQfHlolDOibhTSjUPVRQ/gXHdQ
n4NoXS2a7dAgIwBYgZiD/SJ+w/JJzvKxCh7TbrQWgdFnNxK1oRtVdNaWZuItMoDXmTTLwzu/7AFO
hk5WF/RzC6JxCE4Dm+xNB7Lzuh2WDbfV3HTHdxt1kF+PUTZj9mUOL15DxKq58UJEUKSj8s8ggN+R
MmSbtHvej/4LihjdeSKGCPgJyKeKtjY3fYyAvWnZNt6Bl3/24mbXBPIRYIb0huF2eB6wMYLmBQSu
edE9IM8VQs4uLB6KfGwgE1B2a2q6Vaa2TYfCcWpChNm+bRq2SpRdnBFhNxcFy8SdVRXZDavE2hx6
cUemPg7aRWAF48qebJZTNVDuuLgHOpMnq5RbCtZCNAjshpm7pYBRRBmyydb2ArXRHQMgHIslD9Rt
L4Y0z3HNEdQrmq0d1NX3zkq/2MnoAfPaBHNs053byrSbtZM1BuqBRtA1AMW5KmNV3P1pnizd9nlZ
rRGw6JZVB0k8GZd35YRGQRkkVJInIIo0Cog2NpnEJQUbHTiEA8jXHXGX8uIKOfl+ePaKYjEOxfCY
pABoeJVrIteCHTtWtw4AGgUepBO5Ic/KBYBF/U7XbY0MnO50emySopo3JvPP4CeN1rZXxlCcKYZD
aiE6j5JEce9aSBS4ReS9AlO1zPLQ+R4qf9+1yMjQcJQD+GcnjOI1CprG1d/fCe1fn5ZYNTjMZngw
uKZp4p7y840QYaiqtXqjg2C8iRCrDpBeIsgA6KZu/UiZG1CFISJCtg7aUVHbPYytW0HwBiz5rijN
c9JJrAd0lX8t8KtEcZnzdPVADX+IRHUQb8REsUI8Kwokq9j/dP6SSFXUJGBLZ5BwhDDuPGya/LKO
sFF9PFfOkJ5U1Fq31MGQAbn9+6/B/HVdOn0NnGHdMP1zXdphf3geiL5HnbfH1Om9pl34E5IUlzyD
8jFIvBAGsK0RfJnXiz4L7YXT29WvNwMaUWYo8qerPyrBZ4dMWTL/+7fsmL+sc4TpmZ6Hv5yHm4fz
284TSFMTQoNxcros6MdA1GBCD+PPiAlnU1AebDvpuvIDtv7LTM/42kQp1e/mELyNFzOzVfwZUhtX
7yZpxYLHlQRH05LCnLnw40eLg8ulyJZD1IA4GCmPhUzN6M4Iq/czCCE4C60A85Ch6SyG6ezqJyGR
9w/bcdo/XCMhHM90bIMdbCxs13cY2j//nPUw9nE98nQzBIB68bkNUZZuhNS2wEITASRxp0cNQd0J
cKJVeouit/rT1SMwnBH5Iauf6TCAaqMFKEPc95ByikAwneGZAxRoEd1zllc7PfVSkw4hEsGD24eH
yGHQqvoxXmqeAidsmq9M7//+N2BN0YWfPy4uXk+AJcSxhAAm6+ePC6hFPiCTFW4uGC67nF8iMojt
+0crlEhcgkOlng7pGDbgAYe9GyQwbSConqUuWBxD1YGYjwmErUPLXg/gco6wXwB090P72k+YMK/+
h18z/kj2FA348GE4s/BJfN+2EOFxPO/XKBaDqm8h4qhZZyp1dgpy4XNUCqGCTfPwOc59UOCh8NwT
NZCSTh/PyI4KILECFyMS0LGMnn1WZBA74u7JRM7hMUdelNxkweU+jBB2oWbBQUvdJJqB1DHGarlv
yx0yZq8otkq+5+UJi0Y8kWRoIyMVeC8T1fAckUF15wRZu8pZVR3arBM7JJH1uq2d8RbY7HCBW7n1
NM3TtUH8fRzf57EMMD26SCaW5ckMIzxAwCDZnVBof/TCtNhZuLrNKTykwEAVquNoPNbg3TiRF5mp
Oahq3AD9/IXsZKJOOgxdFSxMLPvnl1cgYzNN2Zh9N1NShmuyfXgxT7RrNSTN/oMt72R+aFm14LqC
3iQNoZfiAH+trazOP9rIx+B1MWmgdQhY/P6uIUWNPaHH/DVWWv+fsvNachvZ0vUTISLhgVsStEVT
VqXSDULqluC9x9OfD8naTR1Nx46ZGwTSAkUWkYm1flMdAoEKYgpzDBdHFX6mk+YebD/NPMWlRrg+
UX1k8jqlf5DlwimCdRuoEbvbaZP6jYWr2pxMawSUWVGsNnuxu9A+z4Z/tYyQ0lLVpb66alph4hVi
ZuRvAuNBMbJf9x6DKX4hgm3zaDcS9ouMJBFnH1obm2U5h7tMhHA6ogWdeZY9jLRK9sTGCUAvjbJO
T4wNoavw8XalzJ222TTN3m2OiB1vPMdXu95FTYJS3DJOa5x8o7qqvbnNUPjVk46/5X1SW50jD6Jn
uZOzGnPpX6I0ODqmMIs1dEAcKUp/2qfidp028I0T1i3vsrucZyStv2oR0jzKoh86xsLaAde53II8
VAF6GqmlneSowAmUfV3ynci7knW6Bh2BXPdF9o+MCHEOXw09+dlMo/9NL5ro5KANxzOm32qhYTwj
9Gg86zNSWPhJuJvWMsN8PSrJCseW7El2AWOgQ2HDjTTStGKjxUa7c3vUhJv0ezqk6XacjehgKFr5
JZ19NiB2+h0EZONZbaE94Do6Pit9/0Ot/OQ7uCi2EnmrXpzATa7sTq2VbMit8Vdf2cpT5BfJaW7a
1JMXIDL+4CxwxqKfLkj1IWM/8lXIi6T+a1G6OuqrY7pLy8HdNYZSfsV6ez2J2t9qaQO11CWNo7QP
Q1yRe+gIBq55usQHNbEFHGs+MiKPYlWOkajWPg8xXw3yJ9mqWlHvWbz572QxVFzwTBiv3qaq+R+u
iNFcHLcTLxhiRFtfI5Ani1VeiyuUxv2tbzvCz8YqoNj6jf6XnM0ubWWHya655i1cfdGU0XjO9AfZ
dqvJYUJkIN5ut+oobX7knQWrleXO9ZT3K0REoA01LJrEYz/veYmJxiTrdvI+ukIYJ93IP+95sJwr
cOL8ds/Lv8MWbYNiI6+amiDYZ9smk75cYDnI+ybePNzu67/dsxw0Nsr/uOcgqRHsJ+92bfNxOyiJ
uetq91CSm4OD1pUAO5SerYU8ndKuBrZKTqSMbHPvyhZHKWAr5im2breeLaSO2HQCXNsWXMgyxwCi
eutHznuihxhJyzqBvGh4kqe32rLXxAqonZ8riRdGLAB68hI3FXyOGpU3tiDpC7zL9KXKcKQc3CfZ
AdCAvhFQqTayWIpEe2aw7CiH4ADmeEM45FtZ1zgki7tojRXqdCj6dP05jHmbsAWX01Xobmt9+iIC
s71OqrW798iqqePP7Iq9nKubW/fMJ5L366osH2Q/ObQORuzYxNgcZF0+iuE0GfHHXM3dwdGr1COy
G++MdjSPIsmzczDW7NRHz8/Lg5MU2FuJPFulYTn9DOdtmtvNrymd/+INWvviFCQX4trPwYQjfDc3
Bi+WWhs8jT46MnmvZd801SFXzCAAs7zptNr32NQR4m/n7FleeZwK8xjHo3VAGnBXOhbyQtpsP7Rx
+FMftIo0qYK4peWY54hVY2uUgQqbDsvsKanctfDBPCjNpjIQ5khBWXx3AnFBQntJfxK1cUY+5Big
QBhpxd9KF/xV4ez61RpFsjaGyX9p0Kf0sGEQ0D7mz2vD4i+Pf1w36gLnCT4EtLkwHL6AEobgrIIo
+P+uh0U3fL6iKbfuVKJgjvr5tkYDxPNTLHTyXmXDPfXqd4h5K7/Xmg+3gWofohq3F8QyvriGdayy
ZdbaVdfOjNGRPvbqNY8ScjlyJLFIP6ymF99Vy6ONmfRGDsjy3azFzjeoJSkGOUNzAKbvvM6u9Sjb
ZysmpqtWwyUsCc/DbsTvfLlS5gYIfRn2Kz+79jCKMNlWWu1/8+vtbaDu9Butm4ujKohwYfL39XYj
oGZXSs4Hl/BCcNbI36yLZUKAS8ci6vIvsxNOew0q+DZru+4jKaeV7KDo8PPw7sseEF+qnl0H8yl5
qcaEvN2wa3gMwECcLBQwPdmgmM3W5an53jm6sXOQKt2Fyai8Fwbf/HJNJO4qbw6dlBQuiB88kqvb
x1VgrL4C7xI8WwoONf5iIixH1DGIHwJJH+1sBbtxLus9LiTTl7nAZ2X5oJMMXQUEMLOzNSsuELxY
W80sSW8kq96qCQePCDzBvggSbMNuiW+y3ybaCcSzLFKXixCMbFAD+0UZMedcVtNaic3ncjk4KXu7
So+VjVw+I7enwfkrtMbmtqCWWTTvCnR/1nKQ7NWD3p3YTp5lyRo7F9eNgWW4KLQd21z1CINqZYOK
eUsNRXlKgvJB9fvgfbQLPhzInrdYZF2rwJxENm5kq5UFqaeQujvI4CNI0l9p6YiLLC0zaqAo3vJl
RuTpEFYnfmlWXPc/ZPE0xG8SUsgJ7Klz6sye3Wlfjdp+sLurtjTAdYNE9luzMpZ7HvrWYS5jPOzA
ZTkn39T+czqFFi478/h3oH4bjACx767PCIK5erIO7bBdO6yRu0oXRrLGjnGn9Y5+aeCbPM+1CM96
Jq6fnXOFhN/YZd6trBEvhKFZtTjdLJM1OT6kIn5KIzd9JjVOwD90f3ZWSpvWOdlGaxv+zeSFGqP4
qytbdQMSXWzAO+socVnxexoo1iZT3AJjG4rVgCS7HyblSRZHXduDQWMXVfjmSz6Xm2LKk/cgrMlk
LKZebKSTd9wSnF0t/M/WOB0TD8Wm6SBbe2F/N4qwvsqhSrCZdQFjIa3KR4Ivb/I6WW5UR3lT2TI/
lPF/vynZmhF9lDeloPDJZiGpdv40i5NEed7wnksxJwG+8nmTuYkFyC43GYHfkKGB4hNgXzrZUkzg
PtGtk5wzWjqZWTZ7VRtseKVfA0uKX8CBzG86aPekhR0sS2Io2KKhxi5Ljqof9Fkkt1JaTic9KIZH
2ea37hW9LucqS1ogXiqkJW8lUJXv3WirF9mWB9kPNTSjm2q4wGGe3IgxnG+XEHW64rfhn6Q2OAKr
9Sp3JwAhy835XYFmgZo6D7I1Z51fqZlBnka24v/ObyoFadsF4s2y3XSdiXNr1cmB1FjxOlt2vEsU
oXqyGKSiPTu1/9UWVsR/MT6lwYTamGwULZcq9MY95o1SvI5JX2zzmBC9bB18PTs1E0+029gWnRQn
xbaerlmOVDmBejbuy0XDbug3OD6kZN9pdVFgOIL+T+uhuaQ61gJpkqke+fXmYlb4/ALK4TQOwVhM
ODZsb5VV6NJUNepjnPXGgdDDhCXcMocACJLp2dd6CA/jDEYdccT8RXWH7FJF4UUoqlIAFp15YVN1
7ISWVjNq2gd/AnHmZ1XxIuswuvpmZhpArKUqcgdM45cXoUlOMKmwFrSi4enL+FEFOuWHmDvKohyh
ldsw6cWzrFFD9nqTmSZb2RZOyfBIGOTWXfYYRgyvu5JIkiw6hD0R7u+fZ3v8hlROe5LVrQKskX/Q
/iiLQVMZMI2gC8iiPAy19qq3aXqWV3Jn6BURqxeUJW5UHoTp4b3h8Y+SPg7GKDa66PoNT5pqm7eF
7cmBfaEqz8PP21/bVO7sTZDNgeUxyxzr2jVJ450WTvmL7G7mJGY1MWuft+8EBu9A5rub4De1hi8K
Hz9Y4+yEsret64+JvSCzFed4r5JnyWhvQfKNZ1m6VWG4QdpwHHcQaj+Ho/OvAx2f+jVKB4ewHO1N
asBzmEDBPvaxk90OfuMshgv+0e0KZGayBrm7ccw/++luN2w7G2M/Nywjb0gC9Uw+uz2DBMy8ZEzD
v/yDDDPf24XR/9d2OZ6lOePlLy22ZLlsryJF9NC1cPOlO/q9KEV07kWoQ8jPLJ2hKdKZ7ffbvVWO
bYBlerUrxoNDBuva6OovmRK2nBCJtrq2djIlzK7tPGFE8NyyC5W9/Nh+mwb0ioNscLc3DyVNfeu7
qH1yDbd6SvX0i0TClHHgbO2ydLcdSycp2dVkQauEZFzs7jpbqVJnp5DXliSJwhIU0H+6SI2tZAwr
DymccTMNRTKtbDd/RPcwPkiA1K1OwqSssW28m7kbnt8ARMoRBXRLOHxoCCmHswFkN4c4g+6f/iZb
sRjD4BhfhzQZgu0YEKcrlQE1TVUrxDlM3I1KduxRXw4T6hePQVb+mLQ6OcqSrHc67XOorJMHYSmj
N/HSdjV1tI4jxKkfJrvpX82kazZtFTbbYSkaimofrDiI1rK1MGL3WtXGUTbKqrLvPVcX6pMs4ZeD
PO+UFQ94sP8+m1C3UVBbTzhlt89Kcu60fHhSF/vzISOF7vqtWMk2WWcFCjZW0UBAaOkv69zk3Nad
durj7HIfaE2jWMniHwP13CQtziD4YANhivnzSnJAnOX+vtAcJ73k7BMQXVAJYQX2XlFy7SH3B+t/
nLHD36q2D/qrJXpEJI0oxcJCAB4wVL15kqVuVMwHjDG+y5I8APmf1jFO5zs9GxDq7p3guSeeugyW
0/hRqyy/7sjrmwTV7WXGNjTN0zAo4bMVApJKczwg5y+a/JNiZK09I7QcJFD5+OQhruuHVNeVsyxN
AzzacVC/yFJtD/2pLpx5l5I5O0VBiKPkckj+OTMjt9u1SfUhe6Rq9dlDFqc0XZtGGWNLaLRI0EIC
mrGsXbmoZV+GKnWvYmnIlobCAMyKICw0/WJwr5CNP0fAdv01lxp0HTM99AtEQVdn48lA/XLWmuds
gSnYPNr3TUkYRXaQdcMiBqSAhb0NagrFeLLdbW6fLXNcW4kWAZbOjYs8DO6IDRseutseQyVe6GkI
nQXoPC0tBvzFUSekJvvJVsCFrz2ubHuprJW7FpYolvMghbVcFY39lWyQ5aVV8YO/wHzCvw/xEsrd
QXu5nwXKFHrlUqcEtBqJ+3vrvd9YmCfMbn6Ew1B9EJwlHcLXfyHvqj1XZCNlfY0HPWGzptyLMao+
Ql6TsrG0vvQdGx4kOHnlXurvw3Ncah5qoNmPrYZizYyP0zsvEgigL2f1UifPZJ1slf2Gvg7/bHXc
4XNsUfv12h1CbafMOiS5NkQkCSX+IwCUjay618uzwmqDc+cYzc41k/nVSP2zgknH38sJkMlBnmAK
f6uxa5x8b1bkPt9EF3fhUanVx9TnHSKS35w8bdwZsx5nGgiQ8J1ay0E26LMWHt3/jHD4Sy83KpCN
cQsYD332tGJsd4NTqa98lcpuSIPck8W0AWlsErZZyWIzJrymsVMI6kjr1rqibYchjsEOMdQF4biq
+OU9KK2uvsqJ67gisLoUQ4uJ3ZxYu0+EF53gyXlEYGxThtp4cRdyUDJiESrMwOthPZHK9ltDf0cx
DEnDJCvXqpsa74qVE61V8gqeW6W/12XzMZl6+hgQ/3z9l0GKOgkvLzTrnGOrrShxwl7JCwJQl/xi
vEieDLPHimXtLd0yt5mi5bsJjDfxcRZfWdQbgzerZfGVxRY/1fWchdXTNKXGUUtdZY0M1PRVIJq0
7jszOxFy6d/BpOUGngmyV1gaCnQzd/zqOoj2IviUnfRekb3k4H/rpStwQXLVComGJP27oZzlDGXb
fV5WFv+4LL2adCi2lTKoHvnD7HI/xDp6cKU432sylXV8BSZrXddmeZINuIvkF8jv3Ukg7Ps1z/gt
s8684RJm7bOpMrcJmc+vfd146YJZim1MDIKydU4xSrDXscfy/AZmYqRfx8lbWrWfI1U/u42UHdJ/
RlZapt9GSrQTFpNPU9HuI7wqvjf5bkSw6leNE+WqKnvrzUSlY1P0Q3SuKyV5qJVR27qmVbwQaSG3
ZffGX93creSopJg+unCO3luC8R6osvASGqRWVZP4HSTY5Dlu/HAdZGn1IxocVB7InCU+K6pSNl/n
yK3QbGnCK3KR/cGpiw82/ZlXjQaxKIyX0HuanG9sOMHUdtGvxegkgfX2kWeqvfYLM3pUW1/bO05i
7QtdJUkE/h6b3mH8MKwCGxvWVlXxPzoWhE413YtfqcVrD4VgXeIRslfdongVpKqge7rzujTC8nWY
BnFtcUvkd1e8yh7m6OyDeUofZZVVu806dpzwIPvPQW/uqkxNPdlKEL+9II/2JC8lq5xw9LDa6Z5k
qQ11F74RPiZy7iiqla2FpzLSsNyMFegFINjym+w7Fll9ySITxnek6JjpRNkroatLn+bFNz0CI20g
6XOsHQds7Qypo1GLb5M/oebZGfxT4OXxtRQ/ZHdFBZs0OmzsZRFdBrtoh49C76o9znrNVlbjY+q1
RpzBpci0Q6GF1UZO2ivmseDH+GrlLZQ83TiAIUuek8LAt8cA3N3YPf5URe+zFFas1USTn8sWlFE4
9ZC88iFZW0Hd7VHxUkiQLuX/5eDbVMvV/nUCNcAFNG4L1FcWxYYWZj96Fm+xihhZp5bmStbn6jh7
ZTDot251Pv7WrXXS37tZbJYOgn3yeYqkJThJxL+jpHVXja3il9DOxrvAeTdHD/qLEG54tawqXM3L
Q5T9Qb9z4WZsZNGqTPLwBApOsujrb31gtV9CvTYuYxYkpDGZrLdMyMQdEodxv7LI+f8Fm90TWk5w
AmDTQ6y67jdDx00O60TxjFhLvx2TVnnw3ap7gNztbPWoVJ7iCcG3EI73N7PvLpocPyfIQA1R/XeZ
Y1Ex2u2AQivew6Xv5he7nLoDMtbTPvab9ppNCqrCWJF8IUH0M4v78Fcg9qamcx+Vqr05qTPiRsNv
T1lIZnFcqTuYAd2xDWfcWvvc3ERof76K5UHB2/v4Q7EatKyJieEX2e8TXfj7SakDr200/S2PWmdf
VgQhZHECUrZPlCS+FTE51fea2yS34hDwK82wPvNEERtvqRjJlut5zvpKsTXjkaJV3DrbpKv3FUaK
t1arDtq9TUToNjYsbPZ5aYjV4DK2tMieNJOK/eNyV9B7MmzjlP7WmpkQSTtHoEK5tLpuGe0DVZlu
ranrK7ugV8WtdU5jf0eKHTLGMnNtkwjBEly/tZoqTs+mhuC4nCqMhL4TLTqqssjapu7mrkG2YBmb
j8O800wf05TlumqvjTvs26BqTc2hccp270/5G95D47iCZdmc5YGv9/Ms1q92M4+nP3vIbiGU1xWJ
vHQni02JyXAempgmLfaRmaE5Z3duwRmV/pXFV7cRR7GibRUgfiorZT95CIr4hx2BLJUl2Wgp6E92
2bCNl/H3rnFKLCqNyYXd6+RZq4lXLcfS9D53gzPrgxOaxybyWfFkNz+Gc1uhlePJidWMh88qgj2e
wbJ+uF/ML7AfqZTiMeGF/LfrQ+FoEDnK443se7+YrSUH02nK072+C5TsiHb1F3nl+9xRrjlrAmPq
bQ77xbdVqKKL3Yo8KBFOK6GLS/a0sMr+U52modmuZFnDKuOfU5NUGvotSA7oSuYJABan26ns2pap
sgpb/Phky3+Zrk2jneYHpBaWS07LPFbQ8VYky8akOEiMuNpGjR32ZujguoPqHqqA/3JZtMzE5r0p
LM7CdIMvNR5usl4dHf1Q1YJtLOCrr2oDFcxqgDuDcjbeMqIBsj7J3PEwhyPkQDk5tjzkSMAVEgNh
Q6uSCpCHso3dU70cZLFtzWorfIjism6oKpLU5PjLldCEQWQqts+x3drnJG28ztXnBxZhg9jY0mD5
dr8h8MW6kuTss2VH2aJG2DYuvcNl7L1enrm++jlMFm9j68A8GgWaqz+qtNlNk6acgDSkjpGd5WEy
IgSrloM8k3URCSMPHHS9/qMBqXEIiMtY2TlW+t0kyuL4R73sIYeSJve3Ndvl2xX/7WJyrFq7Pwgg
LpE5Qr/p4E9bsdgjTssBXNfnoZQGiim0koMViE0ti/c+gx6ItXCVYac1drwyVTPCULoODnaZpbsh
DNIvkZ88SUrJ3Pgx/xbt7z1cwOj/vYevVK03zS3ysC4Kom7XErxqg/ykCXtj6Hjt3qvsNEYc4V6+
j6i1pNvrRXWGHpOdZP2tsz0J2+szHO3Mrmsf0ZqH2WLg2DESO3FJ99X2HluqYlVNZvt4qyzzZgeg
bxFypa5YDk2dRhvesYUnp7k1qDb+MQlq2rNYbJwWb6dRmcQ6Tf1ufa+LndC2b+VCejfdm1QVOdWV
HCkrf2uX5aZBC+OP6f6147jcgWyRBzmjpTqfdfcivzoWdtnHySscYbYJBDTPJeMyrspgKs8jboxk
dopKPFRwU4QeUpQtnd9onRe0NdxKvuWtrLRqazEFmfTYS2q0T/Whea4iwbNEi+yD4yaES4Y6edKc
r7JN1oA4jfc2kcf1vc4y8fGIcth0amLWzyFYgefiWXaXh1R32bYLx75dQ9YZoYgRDQmbvVY4w17N
BBiYLEvPBOPSc0PsYx+iAlH5hTrwv+twlC2yD1jOFjx2j47z0ls2wJ1Ut0WvIxmWpdqxMJO+efUz
DH/NCis81wleMjMaP9QMzHptZi156ApTujQAIJE303GqINWzcQweEdLEoFGBgZnw6rwaMmP6G6L9
GhLKEKzSbgBrpLtglgwEBdKoe1V8kni9XiPdYSO9LdIkPijLvgvuUrHRx2l8LRvA5JGFsr7qJIfb
TBidElzxEXzs+PmlWX7x5wwR1bZ80E2NPK49pSXZof+U5Zk8NFFT7I1GR+wpCM7WPwdCa3DfRx5r
WeRoO+E0H7LxXv9H33mswgXb9q9z3IeGidMf8eTbyLnv9fLsXjeXTnSKkM1e7uCPK93r5M0kM9LL
Di6E/3R1ciPaVVaO0FZgNmeEYTGqtwN9OzpZs6njGfx+9uTaEDmVonVey1x7LLFfugoSqa9Np86r
2W7Th37I3NfZ7xqPuIvNZ0Cr0QzWVmf7v9GWort46c4KEBw5U9zXKr4x4XfZaCIV9Ozzc2HPfaoT
s8SGLeCnjvc6R3+RsyUDBZZBluUpMunDEUTrwvsY3bfMx+c7HYeLLEHlfMlyMVxvpdAgsOWMj7eS
Ze+zuRBPsuQmREgsdANy3X4Hfw5teGjnqzxoAGE3ua8LIArU5ZXx2VCDqMRyxXE2rTA7C4b/0oKo
yirgCbW/z1ChE3CNg3CXpxFm9P/MDDne3eQ66EsXE07oTpmxQXvMemwB3TwahR3vJ8OGWdaXQEuW
g05U5JxhPa/5vI2wK6Wu04OdXs8j21NKsm8cGdqqtiLo6tj7PHaYJsXKeBLRNHgZka0fqPBUqvWj
RmnPE0mmnXSltC9TT1pNNlSwzfHtFB/9YMLhnNufELKc3dS0xTHDrAERwPtpDDz7SFq3mddxoBXH
VrXw7hoV/4ClAzFnCJWWWZevYQ8MnBW+PhDcK18zNji7GitsT7ZmkAvP9ZB9IRidtutumFdOFzXP
5ZJURWVmXpk2Lo594GIKAEMKW5EuF8dG9efbIcmH34s/lNnKEPpVggeiQvBSljN/LsLfirLhj7p0
6Vc6ORa0cog6txueLea+Bg40hiEZjykLN3YoalixUfykmjVMmKqpfjS99eqOQn9NutHYJ7bhb9Oy
998VaAQjUBpsc5EczfupvcQi088j2c51VY/5dYxC0eyCACZaDsoLPYzBP6hNgldko/mP2nLgram6
DAuRLSbcvwEDyya9GXCNoVF2Y4n+Sfg6Pso55CG0IkDgwRZaKri00JjxNkfK0NCnb3pZorRJIh1X
qC7eRT2IcL83w0uMjsOlqEI0XxvfIhJB8d4QLsXMaIE+6Zgw3RsUy6zOCsBNu8pRzs0b+6se+Ggt
h7X9YEEsfh+6H9ZS7eMBdeiW4CBZgmoFgjnYq3BdUcAaFNxRLeUEedjYDEFG4mdpkHWy1VR5zUWs
nT7AYas1GoQrJZvtq9uCEHdsI/ohpvS5qSrltQTatW9mQ9umVa58zU1lLTtMOGx7XZUYJznSz4Hq
SOsVbEaeM1WQ3/20gmjNlNUu0a+xZWpXIpLDNsgUHET+qZNndRxW6yWcsZ3cqYdDyJtRP40O/5iM
lQezTrWLW7zKgl7wgFhlgP4OY2H/bddTl2zYd6cbAwafdx9VLeMDvexXzeTbO9kgb8UH+4CFT4DI
/OKKbUPFV7om/DLh+X7tSzVYkdAn4FzP086uGnsjuzk+KQLLcFl3l9b/8yizj6q3DvMlRdf6R8SJ
+kfYCEh96Pgkk0k63eu7KCdRPM8Or4N0kw1JKsSJEOtBDpL1/L2IPrTDEuKy9SvZbiLsg2O9C1N8
laI6sbtDd8D+qQQN8v2qU36xG8Xyehd8nR6E7aHBMWoPMku/mmXzOZpP9Cvo4V960P1kuuB80/mT
CoD2Ik0Tmrg4RT6GnndpQNnQ9uM1TxPhaakKGLhxzpOKqppUpIp7bReIyDnLkqxfqmQvdw793S3x
q+UFgD/DCl/KSfOflOwZkDCUl+UwY8nkxdUYbWURuOhio1xNuyqeEbZ0ulOjttPVnDOELMm6r6FU
zQfZGNnjtMWFOd/IVvxux4csx4dHttYZil4TOC7ZKKtgWgC1NaarLJk+MQa/Ofm83uSat/hNp4ud
Rg+g1EsBpK9l8e5XfTO6keVx6dNUSruWntbCdka40er04jjIdmoKRqZseecXBVYPLxPj27SUZJXQ
tC/IxKZn2b/hX3aHTTyrztLDAUb01IcGAXwmcyFTILIBUkzDRkeLLthjsQUcefqU6dMkLHaPRnQm
LyU8bmh4QtZOY2O74rn5NNZ9CbhSS9ZTNuG3p/S4BHRfg9Z0H5OjxcPmyYbbnU4T2dY0s3cG0fWt
Y7vW1ijSr2VcKoD0LWUdkp7ck449IAQcPbk+D3cVjuI3h0C30aLQrGqGjsaFMV7kmWICN6pKBBw1
i681VoYM+/ZyET1218SfWKUJxRI5Y0kehI/bceMbnlNoRHGTBUm+t8enyV12RC7SvgHXRwJjKo66
Vs/rNy2C5Y18xpHf/7gCxvZXgcTecyn04BA42YfbB9/DOHB3fqS6+8RXiG3xOswqGfFfNL+Z0ZTu
rAXN4DTjIa5L/lb0c5wIm2LDXE3IST2WMBG3IbIHiQ/6vFJfO1395qqasxIgwjyj84l2Kvaq1kkQ
iQngzxB0637g10OUIMdzqsW2C80Q8ei6Avlz8oQrbQ4hAJGI2AB6tiGelmPjkenYDEPHuizS+GEE
trgKi/bcEY4PiNj/nZg5ErOV3m6CQq22Zatkq8EAYKql/RpdSYBO0YdqdfP3tup2+Bcemtm86mUt
HtwGbCuLU79xozpfqdH0y+++1znqy7z7/kQKm8+i+UBlcBe7+XufASbRyg4qbvGsgVZbDTXm8pry
HuTJ2qwrlpWqxX4sNL6n+Vd0v7Y6n0zuYpo32s1PwTbBM40vsAGqI5Bj3k4we1kZcU/IQFGGtTbn
KQAr85sWaTOAb/aUblSEazp8QCbdlDkL7JRhNlWVySWyQFbPAXk7M8GjYCy6HWjR78qQ56+d/6tC
QncHCe1NITrKPmG+lCMBpCxaBKfGlMVjtj2hahfwmPwlc4UqE+EFIJLDzzQO6os66Zihpa9d36tv
un3sQVCuFT98VeGFeAXKBt7IM4CIp3HAXvxizOOxCAVOXEl2GVo8n1QoMps54csg0dvvIvCkxyg4
uFW7sTXME/2ixiLHGJ46NarZfLbVLrIQHez77hHoh2fU0wAK2TiqhaOsRBRlIO26F3suSFhOxex1
fl4fw3g41B3YXKSWSM0CX1c6sR8GOGaFkQN8BdeFbD3Z/sjGQqUkTdR2uMX1uDJEvnVxbGDOuOaE
XWXt2i5COzMSawsEZIj0wn6e4TEYWACtVD9Xj7yWO+uhU9i6+/WBGPbKqNoJFIc4xm4IP7yqIm1T
TVVz7BKE06/ytIL3lq5+a5s1QUVeWP2uEd2hKAl0gY5klJxFlc23CQI8gmJfW2XjPOwge+SwnY16
hdX7iI7G3BxDN9K2ZieuQiurI0DymV9Y5GCXwvux10yATDpt+slaZUGTmd2nJlzU5NkZrFj9gqOl
Ia6QB2u/tPGgSp2/n/Fz+ogdXuAmu4pWufZDs+yX0O9WGjm9QwBXdWPH/V9lw9cTuvNjaVgI+JZo
N5OBL/JFJLt3r3WaROgHY7xqha95NFebtAOIXHc/MxvNEoC6NrKpZbmZlci59rV/yGZHefER+PWn
6EHVu7fcbIstyiUfbZ4qG9tv+PIQdkT9pz8LK+xJ4ZOoVpvipYn6b0FttCgZRtYusUiolEO39fs6
X3O/yUOWjTs34gPJSjRbtMzsz1XBh6Wm4Ws2kNfXKl5d/HCXxNl2JqC8t8LmlGUF0j5J8TaUYh0u
3jD4VGIThWcaGc1k2xb+qS5RlUj4MQq1fyx99Wuk2YRqmvpB8L6x7ua+38BcNI+KpoTE7BPjkIaI
XNRt9StUi2KFJ7Uu6l+o9MSr0YixJm9SDFODpzbX1T0KvXXQmR4KyIXdvIg0/FIZIlq5+sirr5Nd
ItsKtrU+oC8cgE2t3eygqWwSEif52tbuvOqS/8fWeS23rXRZ+IlQhRxuAYJZlChKsn1uUE4HjZwa
8ennA/TPaGpqbrrYDZCmKbLD2iu4c+B011rmvmvPti+8ksD3onb3FeWeWw9lsY07eSutHjQXOxLM
1NBhSaHiSdn172D6qS8G67tRxSiygJyeheodxxzPE7c7V8r813Pwv7K8H9ZYEP9pjKeSypOfCMrF
LM5TMFvQ+SrdcwNg6OnIySunuoabTV40l3SUzMHuZO4Jz9D9fk36NHLtA0H3BHe1vZqz6+3SeiA7
I0OcKsb0sjWDsNIL1dFLXrQ20mG7gMY7PNwMgQXIkl/Yit/L9t/UsD6scf7d6pIaWGJeIWNfalSI
zgyOaNpus8MH4VtH2GjolPkbtuLWbWK592Wbt8c67oqXYoaHpyT9XfSLb/ZFHhZs6nY6wixMsVIS
vrQRLm1hB71GsnKjCwNDIDc7toUbX4mliXD7MZLL4hXWKWKndhZJpp3T0UChmZTLpUqz8VhignyF
Gm4cNCHmpyEpYjazyFqhxzT7YSQYkVqTFtZp5rwUMk7CuH1qemQ9prApphIAiXcGW+KyIecwwfw3
WFmQgcxU6uYmlHhLCOvNNjziAhfRvHfdcVBs8gbK1H2XFO2D1rF63PYTPIZ7aEDGTCQTFvnqt6Xh
5KQ1Q/VdaaiJepmcTrVlWjskr50vmS6/TxZKnwRdy3dkxRJyMtwHeKqk/vXC+M4CRrIiUq3vk933
ZPgKlWxNi/wMcJHvMYYoPtP6+B08nQNb1gzfNS8a/AKW1HfPwgrJWtz2e1wxReBj2HxHQjZhqo3F
W6wYZwIH9Rv+kx6AhBPttm4qFv1WKqiIpuT7IrM6QJdkwumO5b4xJxZZ0zwnNmfiKDaHm8TE9dbx
f71MbruHcMZZmQVoV3sFUsvcsZ7Ya4MoeS/K0ipvMuMjG81gsHmXWAxlWHlPIx7JmML0sbGioLj5
QI2C9huToGdPphbYUMb3qqp0BKd0P90hp8SMNwga/+pBTWfeD/iJ7GAK2QFpWIY/aEb+3Fij488i
M8IMCNg3rOGgV5lHJnk67pf6NmTNfOy7NLot/F+U1L7CWXzPk0i8AKT2Pp5ULFmtoj5jhY6jX7m8
2ObMgl21cwCQALsO524KU5xk1SHtA8QMcm+sIah9mQYo4rNne+yrk7eQtIq1Ixks9fJP1VfkjFTL
oSGVL5xr7wNy8K5vxxThC7//aIHxOzeu4L9iww0hcFgusLUdO4yyJPajHKC1a/HBETzcpymSIRHh
8aWN+YutZDd9nbrjHODKLvp21+MdquDDxsItED4ACODFGllB7xWOrxYVhUiWB5lG9utYe4DqVrHv
eqP2xwpQo/Jid5cRAOd3VJbDLqnt3ey2wxmjDvspFVrKl26Bt9ABl2kmE2rJFvrZqdJraTSQdI3r
jDVdOFhzekHb0RzY+Fu8s2d805qjhmOGULroIvmpYg5V/zadpSeITVjHASuaJEmBkGdHC6WMqkMV
izww0/fO1pqXeJ50H0TtH2ZvKsyjmM+l5Q/zUPtJFyvPdt31t8meFL+kXP/UiVEEeDbzH1e9c0L0
RlkB82SyfQHthtzQQ/ypWhwoS4sAbUfTcKbH89LHlNZVteyGvHHPV2K6yY5qIzGK3jmOXBJTC/cJ
I/fDECu5P7jqswmgExr2PPuaVM7Sq96FsJ1rKZW/7cQfarI048msmzLs5uxPZ8DfaTEVJznnperb
9JoP4+Qr6ez4EykDknUfVwiWFdUuzgR5R+EckR4kBpTSfRQRuoZ1h3CUv+Zkjhczgr411UmQ9JMV
dILvSV/rxVkRAxJQA2B0nqqTOw8kg7hVc8Vz7Ka2HKkMqCIGkYg6kRuQZdmRicK+tJNHosvE5klr
h+6AyDZMJgXJWiOWY2HlHdTK+k121V1RIbxhsN0dnK77oYlcD4xWM/mF5fz4PPN56SdUckt8cmNS
i1ZMtB+SLMQOmh18rM07ldNH7SXijEZJpXq1/NN1Blw5tgU7fhRoKMhZD5ZpIn2o937kUWn60hnA
OrBpmnK8oTv7mVLpdJsgGeJZ1O1zN/5wMKsJJ08nzVTk4TLFNofhgQ9oGMTejiM1FE7+QSDQtGuA
zEIsV9UwT2ATVkqM0YpeX8sJP6wuYokqbNPwHSzh9ko6OIEsUhmIKDmAweXnDOtdW9XtC3v8K2GX
Ehvz9MXQNOVQ80Pyo/klh8AxFqm4d5xnY4tCs+FSNxHoSmTTcWJVW52dPie72oinQ1Hb2i6FYOML
FzvZ9DkWk8X2phuCAobkznKye+KJi225bSixyKVuXaj7ATnecXFUD8UvJifM4UhphqzY9xi/L71d
YeeVksWAn/o+mtWwc9zWR66c7yPPYiaJRBzi8vRDw3cnbPpufGgFsFCB+qbRdaK+PI/MUgPjryZK
px3hjw/+VC4Yi/sT+DPfC4Wki9nYOTkcmRhQDra+05Jo0mJop0cFNJ9JfCTgM+hcAwVuIKR22QYD
W4p9Y+Fg3uAEATu8kq9NjoTLoBDoUfNvJxj0+WTOvspO2uyJBmP++YXNwngRaX5XomYJBlWLnkRn
/LBN6vDLUJ/TPhOncma6NhXoXBXVjNq5OJwykZ5eyN7daaTQBU2j4YhURUjnInhKWXeWegnJa8rx
dIwbP8Jg9aAqnFmGxmo/G2uBBWFWBdFItnWPvGzZo9EkDCNDkNovCif1qUghAnjNicjL/jyNYjhv
j76a2Db7c5FCnUJTw0rtALfDbz/MZe4e+OPWZyNX67MN3rWXS3WbMfs9Y4m0nNOCQ5uHLinYXs2V
FAP6fDo0FBixobmAXrg+UP9NaF57zpryo3ULAJTSHNvjkhQckT1UzW4+Y0vcz+fR6PEydzqycG2t
KHzLwp1FL83ToKyBePVhmpfyzCpScgiaotDqqw87gRUgh7ji9YFaOnJ2C7MKlKRKOEu50Xlr2L6y
D02ymwXsvo8UtT0vfYtf1mgdWqbDc6tmcBcTtqV+01ZvaSZ/d7LsPz+r7dH2MSWLhff5HC0uzi+9
OERrGuV2ztgeuWt3jebj771r63LiTdPYUzSe7fgdUVPNRBdqWP1zuqAq6znph1HGpRZ0apOdpFwo
uC87bczumuKlpNnzH6P4ZmFDiRMEO/iui6KASWp9A83zUHW3TGG6wEI3SLI5KvxEjaLDkjfHsWsw
VihJRUyT0yjRJSps1qDBTsZ5eweYeVAXdpZ3ynY1eRWGuwTbw05Lao6/keEnEhIlViHIv9+q0uNo
NZrgNQRSnSE66GeBxjyoHXRszS93yX+Bu7h8shEecoNuuZyO6ZOBRQxqIk7b36rWp+rcrs3W3RoT
Mw++5uuf8v+7HBFE/7/uHh2v28+jAFwsD1o9BoQt/+Bw0gediStcaCsmBiNldhyawqOoww1xTf53
5aaYpc9+67XwM4XTQLmjGWD87ec/gkwJKoCTpshrlPfJKVcK7Nyfe2IC930y3MuovmbMA2dcsklI
q4uf2MnFAOUdMq2ejNlFf+7whgcOV9zQyVrFhxhNOSFOl9eoKUrm7qXYa2N8d6iKRcWD3PX3VnWN
w7DCBKplFecpxiaybfXLrBFtc0CI4Dz6lt+wN7jwJYvqzdtkkMQPlDFCymE8KZWd8dNx55uYMWSz
HKVj1wTO6GHe0Az5OVIFvtxSYVuFGOvCR3PCC0ax/IWqs69MkLRcQ/czLzYfOB6VdZ2dvWr5wx+b
fBpIqydzLMnW1FO5SyiR6aP0bqNYjAOgco1qLEg5Quystque1QJR48AxKhB5nfp9HlfPVkrFGSMr
TPvLA0L7ZUcVxuMuDJ+NCWdbMm50d8m+w/pvL1GZmgGRyOWuU5bmmmGcYWiV8lEzze6dqXVPOblE
d7IzqUlbi/w9ZeLgLJLseWk+HEdUB34C5TECR/+oygjHhFT52UdmHWBPO8AYFflNUTn3dN4Q1nki
fsZ18g6SFJDAbf4YYnHHENX5WwjwNNYFvVTs5zxi+1LGaeO3KrFtZmf/Apl3wQKYoxxV9kfAkldK
g2hc+gahFWjJroq77KTjOL9zCnM54mK6HBZKBztYmsZuUWQXsn3cVfWYHtRmxTs8EKkSpFWK3r5B
9CeuUAyvJXoSI62SH5FS2yjBKSboj6xWq1W8koSqYS+v3aj+kJ32vRxlgzs5gkmq/dRhyGpJ3dTD
B2gsd3guZ3eRZgXi1mxmkgrlXOSXpqjHi7WidzNU39Fom6M3tMo70deh8AwgVRR7u6jPwylO43eY
gr8EQVNPZqsrb4ZqKcRnqGPo9gXMRqtK9nk7uT9a8OvWc+HWd9F8AfiMd7mJndJABfmII//Oxcn9
Z+eNRuBkjvbMCcA4tXXSHTq0Z4/ElKjeqYT/bbEPtrz0T0sgMftpzbh7VV6v2SPm0TMGcTeaCGhD
EeXvvP6LrUBCjTSp/aW1vQds42gfJw6C4WYhY2vJlmcghj+zLk/LLORj7KR77zG2SEr4zARNtwec
wJmOtvp3zps9bzXvjFpa7n/1Py9vd26DW39rttu/nv019v++xHbZXqJtnsesTDnFIJ+oP9ZQ48+H
1Ujc8dbfHm3rzZCo3LT1/9fDr+tft29jW/N/xrbX2cZmTZY7Q60nn7NdjvdbWdYsqutD1WELA5z6
36PGYLIhWK/nCpTdkDy2//Q/n/rZipkyoGIp+zgTzXlr6nWZHc0K87Gtb3bzf/dxr2YXOaTXatbj
V0tT+Tm4hRFAIopft7G6sJndU3M8bGNbo6JNV5Mxun4OFXb2EjONfT1Jktx4MnHz/xzbLpTd0lLf
Wb2O1xf/HEuVzte0QT19jXHiDDCzN54rM9fCxK3jg1VjNV4pjXVTa1O9RYWXsPRN8mfrah8FROSH
rirTeYlEEdoEEN2reeH4FM8+Fm/VjwTGxSElAPJIYQTVMupEQvZ2mu4Nu6HNwVKi8smuhu5qpvnB
ZY29kOTJFmnJ8hPKsUPGkf9SYtl6wNzlvWxz54b8UA0Vjl1MK7H9NMopZYevPmWTPGOGUlxI7xVE
6kDkhkW1hIan2YSeFPjHVctP4WA7yQftPQD0n0rZqj/wWyt3YrTLUF20F8rNPUfMHpvGKpuCDnfD
g9lWVHpUDJk0HaEcW+9dNgzqe+OMEEZltqopQJJy8qGIoIqN72n9x+j6jpMyhMY+tj6W0ax3Bdq5
1zzBpKCeql9g+fNlG2pjvb95eXHaeluDUDjed0i/d9v925js9XfPGtrr1huSaqHCND1JOXvw1KTY
VUU2vpYiKpHBJmOoxOP4uo0lFZtdyFG3reeRynlJmuIvNjT/uWGZsKoGlYSDsr7G1hT6v8loifv2
Ml69JCeV6EL/64ahJ+7BVNr8tI01/G6vUoluXkcNf652+CXGL9pSqIR4ZvPeceMVnmDa3sZiK7kX
JRXUbciqBli3efV7m9e3oWRc5kCtNf2wddO5q15nUPHPVyiJwNYhKm2c143kCh30Ja1T55h2zK9Y
tvw36fbzlm5hf65F377G/+99QPwldEhD32+v93XjoCWPiWocJ5tiDHBwqp6wDDRPxrT65zTJ5G9j
WzNUavUk1yZOFeic+rysnk9Ic/7nwtfNWrY4x1pXX76GtkdzHlVPX2NuWvxVvZbdT5t4vtt26VOl
UzIWhPV+PvoasxUJiaD1ztsdChWmz9vKuMmPig4ZRuq4jqe1SRiKWsj3GCAojNgz7LeuJqqCNIQe
3bVjde8iilaSz4oVrjcnoyiOqRCQqtfuKPqaxGB4Jlg1cfYS9rvh5fDbKhOEee2aFNWPegdzX469
/T6V7XgUCju27Wo+ddlRtvW8i0208oO0nXPUsimxM9A5VdEEJmm5/eYMJUcwT3xsPavQssdaJ9h6
iRvZb4Zp4ZIki/s2VPUxu4miXq5bF8aUGZDh+KPB52GnT433ZiWDgiVYooSW57lvGlujo1qyqdu6
FVYv+K+xydluNpguXlAwXLaLEYyOt286X+shGGeD31Vdv6jri2aS7a70vPK63UgsMXu6uScZieBC
fxsbWXlC0eFC5XG+95J6QETDkjdtC9u2Nrm6EwF3rmUcOSAXCQxbX45O3u2FM+RwP+PkUOIW8haP
97pui72nEAydj6vv5Wg/AAksir9aH1awst6VbACdytVvfZyxus9l8W5p08w+n1mO0JicvbjhXJYE
uTM+ovn7oEwUW7zoAztoIjgmzJ+93jxsvaYe2zfHODE7JqFNlqUDK+js6LqHfCvDirqMxHs3gWTl
DSUpZDT6UStjJxDUBFaUzwkGmC5hkpv9HhhrxcZctvPFY+6NMjD1Ij56+g7zUffFXvNgtkbPj4ap
PBtl+63XFaJ43GZ+5k1jw1FN4NU5ZxfFQBaZUjwOYrtGaqjjIYhrVvVTlsNLFDXqG0mGG+PGb00v
ehTgWlnDXl1VGj6fWYNdtDbbI7HuMezKfIrLOP8c0qYoOSvG8Jp2+e/ado1jR4zFTVj4w81scS9F
U3xn7939dk1xG6ZC+0vMxj7zOovD0nM3Lz4b8pIatpTQJazM9zBX/hav/GtRtn5MNsa7mXanBCLv
b63AGE55yYkxedXt6oIzb7mvNHDaUknL0B3TmqJ38o1NX3MYXIQMQnoCf/pMvphD1QIE2MnvVvxU
48U+eJ22svNLdzerYIRlKiqCs11AWxVmrL3o9yUdy7exT1d1YS7OWzdv8BuFNHFFeW+/RP1MHaof
G7QaxvSStOaqL0u7Pazg9Ng1eIRYSnkk7okQh9xuj4B+bWiusnJO5sYrW3/++YUaJAWKHSSoMFUo
9FPUyv1Ulwngje2b+p3Uwdd4YQYymGr3caRXpH2XsL4UrX7XHYlnbVHeLU5r78PianfZ6fvtGtan
3qUnQ9uf7D89k/O7KRzvUdTY8xOR8T5YxkyKNiHM67UJIziwZlJN156K3+JrM4Dcr72BYvFrSRLv
1sMPuH7tvGwvotp6l1VD2G5ZHLZrvWepdydqj5+92mzuclxOppqp2Frox6zJl1uxNlIdL0sqdeAa
enXfDfvBVWy8jHT7Numaw5l3LnwQHTwDtkFjvZJarDHzXFwKvbVv6qhxNZrlEppJMmBYu/a3S1tD
AZOYp+G2dT5fqmg6i6JqBYxajOI4DgWwZCcITHOtViAYwjls61brP0ARwObZK+2ZqgV0IrqT1Ll7
cdXl1Iv57bO7XdHaejgnVnYr8uG7WaXVqQDxug1D858GB0wnJFeuCf7PhVH1piedt/J1rzQczfC7
SWt8CORYi6yvkkjAoElPMQwwo/jZyNxpLwbElFquxs/8khAJ2MMyX9cMo21su88lGuh567qN+YLi
DpRhff7X+NJ02Be1toIvY9yylYu0nZgjgeKUpkxlCcEYieWY1xSR17HEZPbECCiGzmHLt8Iq3+uo
Ebet53lztFIrSSRfL44yVQ7KaKccpMv+TbVL/ckm9wPGiIT0wh0NtFQOx4+tI1pqTPjVL9etq0mo
HIjx8sPWrecyPUWjB3N4fSY2nsXzMiaf//A2ZFtzkLR5/Lr1rGIEYh3xRNm6CdnvoW2uQPT6dGFb
9Rkthu1v3Vx3rJcWCe7W296fjPVjbhfty/bei5XnNVmpQp7m+r5XYtGsa3W4dWvC5flqlqTdbO/N
LrBBSjGCWnvbqyXR8JLXQLwUlimtWVqpBkrTtWebYgFA8twwV5tVd1RtKkMx4Z/vzlTNfhrHzk8I
xJeWR2TS8XvqrOVfcIuPGST0R90jF6EoLx7kfLPUszX0yeisbzA48mNd2dFZGou4RJGSHKlDlscK
E89nvUg/cuzZ/sjZeTVn8todt/5TFpVN5HI2nbWaUGM3hX0D9pP8OVGI70DwORhosZve8qlMYeLE
8YUS6SGdljd7KQ0fO07oG3VuP8mlrxa/aDS+3vxSh7x43hrFtvNn0FAssqOfDg6PwZChQHfHhnpa
3AwQrqCeo6FT8djsUbF4crpAll9Obdf8IjZTOVlaMb9ZfcPXbnrRyIP/IHftd7m4AQV6nLvraC9s
8bfpi+w5SRN8a3NH2SPTVz9qK9XYtMq95ur2u7APlMTyb8ayjHtDSdLQVfJLrHi/2a6rZ7NN/ppJ
9aufhEl5p3GOGoxRqmwuwVkYjU1tmuPAhPjBE0b2z0iRKJ8tFypSQ7HS4YedNZO30wXlpQYiwGtV
HUDkU0p+hJ7LMiX8BXdiqgTat2aJvaPlUfmE+J6HjcAe03QgK41w4btuiK7WPy6q79tYaq+G2p0R
ojc+Vah4r1YgYhZ2lwAvE3ivyt68dYznafpHJ/HEuFfSdo9z0WN/OEFQbgNwRuWoKdTV0DQ1e7Tz
OvYgkXH+DdVDveUgYDv8lexdaZdrjuxyYnnEYtOOfzSF2z4WnUWbIf3ZoXAPudsRIKY0ijmJ6+Sl
v+eS0MVpxDuXqMV/F2QwtdQ90gDjLrAGIe8Ub7WD1VjiHFslqHxSu7u4VI0PmJ+/Riut/zVxwaQW
9Dfp+wbxtwCsr2rMIUbZ+yomdSeS+8ZXtdKSlwaWytbbmsaS2h7hPODYesfWRLUO02XyLhFilVds
VDRof+kRbkSYksXwPGim+pgprYaeTq1761oYKd6KFC/49eIAu/AxGoixJ3u4bkMG6oODk9jNrnMz
7eENhoTlCYFo7W1DmmFh+Cbz7Lw9YV19TgYrM3uX5Fhp0er2WfePOYLSaib1feuRSRWHuRsRobNe
nDjZUK+W563n6Vr/SJQchoCDJf02ppMRchq80kZFwxO2hk3Jnp8G8aLrE2JXmcOsyVTYCNzBrjp9
6XWqD+tFZW2mEeBPQTRw2u4A6h7PUYUL1NdLxm5+xnw1+3zPRTJWQeLNjzkF7pgtTX90EdFoZSvO
eSFY6SqZ/mtLG19p9k6vjrBf8/FPTSbuG5hmMBvWRDRJabzVU/1bZBhNbNeAaNUAc0rvCGPUfLM1
8gyVwRvD7d7S0ONzQ0xNsF0dVSo9xK9bh8h8Yb2vIcO0c3H2BDsIpGjJ69ZgjlKFTRZVYfY/Y/qc
FH7ceJh323ryOscTLK/Iw/vbPOQiMR5u1RuPbFGY9OG0nLZuqnj9SVugh2y3aKNtPFjAZqdIPu8v
O8rIEy6tR3t9ehO3e+juEYboaNsapXdetyZLO2a7bpxOTpw6rxJv9NuUKsjMdQholRmjjiaR5rDd
DCIo7njJcaaJZBnA+u1CPqAphNj8n9dr+3+rQolClP0Qo4hNeUVLpxNx1/Wf3W1Mmu2u1VjPth4h
ptVhaSDYfXb1iGctxSGCuPG8DU3GQjmvT1ViPZr4sY3NS3TWSn4YW6+VynCUVltxB//o1gz2/FxD
Dnn6HEIFSaLV6PmGUyYvjsvPXOKdZc+66VPbpVJsjPHr1niqOKiVsdy23hS53S1p3UOl50kWLN2K
AreN429Xq4RVPrd0oLMuS/dfY4aX/fVUlUVvqLu7lqAq++uQLTp16uvW8D3CwWOgWv01Fpnje5uo
0xVHH/V1iKP02mr2968bMs4pOG903eFrzCWuTE6fL9oNI4YV2AgF1mTPVz1JX+TkFTfWwOJGCf08
III4bz2CMm3V3x56uXjVpClP/2tse5rVVb9aGcU7rW4KSD6lc98atwUldBAEoFBnrFYVSLrUYtpx
l6FRfbRpVD+irAZe89LksI0VSQlWmUIxF2VVB3MTqT7f/ei03WwaZLRWuBQbJvSfWiUOK2eaDeM+
aR/tUr9KgMIn/F7bR5VhcmsKJQpU5KBkPYwXpzcHPgAuCuhTOwqpMKU0u32oc5s+d6l72i5uQ+SM
aYD3nXfS5rG+zeZ0sVsx8PccjffOHOuzN7U9rKA5Lp7auA7LOlTUsd51ndPuNCteIB5F3d5UDOdp
yJBopEOUrfFjITlu3zojqtDDD9eoHp6sIcaxXVCTQpfwK+rTvSUwPMgsTjoVOwCv1prjlNh/FreE
wdae1CFGOaEION3qoO8ke5CgY/dReuQL6YW/wBIOpkRBSBqxmm/VPvgxqOtNOOiqMp5hTLxrrZMc
YhYEAG4VSjok5WHQL+qC15zUFIPiAuokVznkk/7BuYvJBvbCrjbUW9HnJ8KolWvT18hjh9E9FQMC
OMN4T7sx5fjnck6G7VkMwn0shaWdZyra4B0SMNGo/KKcJZopX51I0sWdmPLtTBqAVw+ZLxfWSA7D
T+pw10TnvawmfDMiBntuTHSPsXE1u1TdKwSj+FXysSzLGxWhXSK1el/Z0r0MBWkwAAE8/GrmEQd4
22gumJZ9g2ExkUInh33tCHJcdT26DeUfXkacsVsxfHyfx8AxDSq3laJdC/aqhTWpdyPnlcemWC4W
hrOxgCRSKEQuZjqavDk7dtrYnts+akPiI8dd5zjxNXfbZadK/Vs8kR8AY6oP4wWJhrrUdwv6x73R
zXclTZpjgVvjFZtEeCWsKWHeOfJaVxUoiT6i31qiIG7m4QqR4Ni3GDLKNgvKtj54xeSdSmNudjn7
Bo5WpvAN0rSCduiPVrMyAuNeC83RzvYQhH9h1fRzDRM9mlTJAz6tIYAO1we4s4Hg8b2xOwW6Xibl
RaPFJwG6Fl4SnNh7g9XesFHbqL+aTJ/R1ZntZYRocFJWwMPo7tuOWlu31WxR+Br11EFygTFLmWEZ
kYxSfdeLn4Ot3PIcnS/mKEGe3mEv/7u4RnOm/qayEmYtnmvqea4a7dVE4WHytafca7djBv/GaQKj
FMm1L5v4HE/sMAqN3+8syOXJ+xq7vXH99tYFkJUz4EnhJO8E9bLBzMBQ7aZtD8Kef7mm6l4nN5MB
UKAUQKGfZAey1agt2c4pHgSJEDFiGq0ktKxqV6TkG0KAMhjT5E9X1KRkJ+aRtXzIYKxgb9Xu+UD/
bXMiYiZgeKoPhHLIxnoBGNH9FHbZLkq7h+d2aMzcjvQ31ahOomUeTBUzWMahC+oeTKAtX/A0Va9D
kmhXuTaOSWClgwgzL32hx1Fo9jD1hKZzQlGcnrnX6sI4y9wAUtY+qeI/CpUHnBgSHIWAMn4P1lh/
SGzNWbSPfUmMneOiadJjaiDqhDzVY3v8FHcQeZY7JxIZUPdsavNGrHnhkwbwnqeq4J93rJVCvZsR
Fz9PHgB7q/czVeH4FWMVlk/ZwFCK1B4evpleJ5iXPrFZ7Co4FPaZiobHlIDXSx7vbW91n22GP7Eb
FRiUGdAbXT2HxGCWEA+jg1iIatQRzPu9hpRJ/h0RDSbQfsPOg87X2g6os+ObpVQDjKarUK16GMq9
QgCLpirYR+IXE8cRhYXafczN/DoJu7sCNRbB0s+YohXyGfXyK0hz51v4yZ+8WYcFqkfWybHdsxIN
3lnJIvdsrTydJu1/dq53rROmWbNTmMbypjkuOCwRofrPCBH10PT9P2QfGGiC7ThU6mx+GskqujqA
x9UqII5z/ZE77gX+w8wue4r4BMd/Jk7toBsx9KU0DXWjj/yuQkRRpA1AhYxNqm61dWzcpvKtzJYH
qOsVpDjPgnTDYrBHzHx2SopSeoXnFtaxj9rqXVCeSttlaXqoZ2kehrbxvufeG1qmXpXR78Vud2je
WUu9lSKj/E6MISitIj7rU0w+YqN2O07q3nGAeHaw4IHCO6EkpUQc3noE945VAXqo5o4945M3WeNL
PuJR5NDDTCYLpRm/lYViX76aZqycz67Nzv9kt0jEiPm6WRF7R2+04DG6BUTPxvP2URx5gfBwX9OY
+gKOzL6uxvwUI9O4LG1K2ZTdx5+81MMyzuazumDfhFHUXUvjv9aaEIVU54pv8fZl5HTGQrw2q3mO
WU7aVTVbeR8HOd9kus7c9Lw6lvc2YavbtPmhjh1VBLnDnxFO2EmRnD/6IWfnYSUfWa7jc2hWL5Yx
2fupTDh/r03kPi1ejw5NamnY9ffc6bKz4HhwziMn2RkVAgDU2MnFss27HhuoN7yJbxRxjyOMK/C9
NByV9r4QUAmwx+GsXw3OtOK4ccDstSKNVBhaommtWVcwMP+nUXrqRQPeppVHXIYhsNSKapgaU+FJ
YBbyGhxsz9dCgLLooR4R60rgFhoJwkA9NNbxABtrjseZE2fEc4FGrhhKn/iiVpfOnF/U/2LsvJYk
RbZ0/USYocVt6IjUlVnyBquu7kJrzdPPx6L3JidP97G5cXMFRIDjuPhFOI9QO3z7MKJKs5+WJDIF
0743eVhm6gI0c8IUXkmH9OSsgS7yzOIORMZlmGCkAFd67MzuRWnxf8rNODnomGjOe8HMhQuB3wJ/
dnSGKYdTMLuPY6ppDAW77Mlja+4WN9WXGbjRZ7w2QBsWP8MhSj+rOS4xXvunW/g0blklcJalgnrW
memkNCjHc7UHCSY+YQCsPOXgS200wLFXKyVUAHv6IAWmOjdvchpcK9+iOsivWVzSZY+dc8CwG3gI
WwqA4Ip5X6CYFjmFzXth7026vIdBg9JbAxTAf204JQ3XQ3LEf4hZYL0kc/glRAoO8dHThLXcwXFG
CO4L3giA9iHReLro/6bKPu3r38xr2rt2yM71WPOZBBWYOFhaqwkkoRYeZ11fnfB7kZfGVyTkUeQc
P+lJYF3SQfk0swiw0FvVc2UuxgPxD7UzLrE3huzWH7x49q5hZD3GbKXtUx1ZpVbNEf4zQIzbd66p
T/daGr+NKrPUsAqQUQyhDC8mTZWPrk3ScD2gQF9WBYggq7uTzYY3WK7SXoUj0ul3NzjaK7BdF2ls
ZWIiYNJPawuuPk/75lCktvcMC8B5Uqe3GQTfswEYwc6D5lTFydeSgQHylRHQypLNVEnOqZ4x5isz
AJqKck46N2T8ZKTAX6xDHnTGviqL/gI7onjrzLq5jLBF9pLUE6cBb1xb+IUqzQPDZf5P29kHvQz+
nGxlOhdxOt8h/PHcz4C9TddOngKkXJ6CRqvZGUYK0+md9GjVdnUuoYEbAewMJUFiLuPnLUwNd0Aq
2AnZZCyCnTOP2ZFZ9JPBOge9+CHLnroQsNjP3H7DtKy9ZgtmplxwdSEIi6vpPEULbrQ2JvUKMCJc
kKQSTHr0RVEM/xj/N0vypXq2vHb1rQy4r14LnW6XFSmhAD0bHeS0VlfBwT9NOEJerPAtbkAK+K9j
E6SnADqv3Rpwi4bxFaFy1A3xvFt1NQQjJLihzGTC4MYOSt6L4IYUdH4KSXL8Y3Kb4AYuy5qPDFb5
JRKVN9qq4JJdJJrMrCDBwuLvDXUB2tdtdRSESuU8LZBCxrLZreiBWwcNXg/+LlG0ZR2B3AAs1pFd
le+Okh8SNcAh90+zH0AxLzeuWc4osQ2faGuJOh8FqiiZ45xN2UVqRk7LnUEWMfj7+HY5idTSQnXa
2U6WHuRXJmhNswGL8Nni6ncOGvUsCiOOt4fkPlzBcP7qluc3mpFzyVGjlj1gCRK5/xKNmSKzpYXx
nSSzrDqHpaLjP7P8phzcZ4B3xkUuKT8D5+UwqgbESfrq6JXln3JcOgZwzJfHuD5hyRS8VO6z62It
pNEtbyz17ozUCp5MgD5W7K+0Bmi37FCPUzoeVb3+KXhgCQZg1F0Nv471VCRHsmqwMSOqnJQ+3m2O
sum94rxCNfjRw1w8ek3IE7WRED21SfMqz95O3KeBdZ/TXBt069YQobfH0J3treKWOkz/2hDNtu2h
gR3WgVA3wUEelzwNiZV4fCY7iUorsELdZ1+523lFn9/wdfRAn0l0CSAi0DaUc4XXO33LkMwAEYA5
YzWMEei7qBzt4EgBEtk18tsandMeNJQdXeR6Y9OwRt0c4jb5Oo/6Te7cepeglu4KK50Ocq/lriRt
wfy/1RBfWTAA8kzkCIlJ3tocJC2BkeIY0nQhEE1EH4fukzz4tWnKrdlag5TUrHzuKjDsB7kV8iP1
vub+tEGh71lBZ5RrVX+0i20Icpfr/TVzp58BXhmnjNEAre5Vq/IWpm14ymeIzq0+fdKXrkM+21ls
O+c5mEECY8e3U6FzooTboCdkJXnx/1z43W+QKLZXkN31UF9rrk8PNRkcSntDP0gXIN/3Drnxiw0g
a/yUwuVdb+4Kp3j31rwDVXy8gwbbeEUEa3JuTkaYa/MxdsMfSpepx+0O0wnedMeF0r11Lmr/nGFi
eZLf0vvVU2rP6gmNxn7eN1l43w66Asxj6YeW11qOlNi/5nldOSMcECYHaQl9nJ4YwjB1WRqCPiLt
ZMKx3prPUsGuZiqY+n5Agu0iLXjsrOEy5RbTkuqYOwPGR+4CrvzX69pFevVDsMJebgBXWAApW9ub
4wdXXwCMRmHXi7wN3dvSLUtLkuSWV7D6s/RIlj47R9+pBjAr6bMTKPSRUl+C7W1910TXqJTPlTdc
vMbcS0tYD8FW4Kx8aRs2CKQvZMLenFHovm5v+NaWJU+SwdIK1b4/NYD0zqETnaTMlMYuNbbjPzZB
SctTk9h6jKTX6IdySX7IW5ttWdn2310PtnJs8KfmNYArt0uBxxQpILfeBuG8fDh0D6JpoDNRnfQT
PhTs0zMukCc+2DrGoM5TPrcvDmMD5of3OisWs1rgsZ285IBShrq7sxas6jyWL/ngdifTnBlKNLp6
UIOCtZsegZkdG7wn4R1M+WIXac5DfQii8snBvHh78HJVSa6v05aWzK2ZfDikGNL20mM/KI1Rgnrp
riWmJ9CXzBjOk9x9OUkBnnECs0Kz631o9Xt5S2C1kyvRd7mDa3zLLUSUZN4y4Rp8hFT33RYuRcgN
62IlvbIODjUkXvANY6J/jnrg7siYHOUeSyCPPV6GJwjlMkee0j/ySb95sZGd1Hm8S8wSgTKvu0gn
o9Frt3B2S9RzD2ERrF8Ao/0TUn52lRPKk5cYPX27sGHsaPhzHrxnzOLcFbPsJ/arj+fZKZcWsXUG
qqY6V47bfp/ejtqhnyDeb3exzBx60mT5zGRuZh18C7qQkErgBXwDl2wwEveQH5Uq7K1BOTHQRRk1
67jqmMlgC7xudZ5c5zoBzGE/9ww9Eo3iyN5nOIato6t1FhVpQcGem66tnTBc6sfaSIyTnF9+l29H
47XVn2Yjb0+qabzIU90ercTyrvsVG1O0G4sCpX8o5H9P0LaOQ5Fvv6TXgR3T0xJHGqYPYPyPWmbn
sPPbfHhAkN28AE2rbsLaGaKuutEWfpdhlq3PV57E1sdsD4YP9F8p9Exz8uqDBUEaWQzHwOGk4CVw
6cEPKAQeS26ZPBlp1oHK2qMFPNgv8A35b2cuFbYefXuSa4Ne+vvtJmylEpMq//9TMVYbYS89bF29
/BhJrmPxLS2xNXOOsP1gQIswgwx0lc6+qHgsShW57DrkkigOm7xqa5R97b9h9euHUn7nu1HGemyZ
u3tgAfdsCGKPwYdexq9sjrB0La/JXCAHsw8m8wdaK6wnh31yKZowVI9SfY36yxc0AgzSBek6jpOW
KiO6Ldjypjljy0FDKVIDJrYMwuTvbMGKkpT0u7Hs+uvLeYSJ8zAW6Lr1xBvg6SebXap5j15vwSbU
H678ELO+6a6uXmVYJoM6iUmwnnoZFkqSjSA0rwMIIFtlqbIlJbYF22Pc8rZrfDg2yj93CHXQh9Fn
SsfZAQTIL5KWN487njCNX8rXHz+XWrGLlEF9N4yUR7i2vPlnANH+Ks01QkkX0PTyDMKuQ3JDWso/
R+XotasClNNc3DI9fKSCBDBFtincB06IEDykdCvY5oBSIMFWT5KD/2vQ6vy6/vqlJa9kj+2dWccz
a2OWXE/PO/ZP/vveSWytJdGPaTloPeu7Wh8v8PEoRWNjo7XftBmpWelXttGDHPtPeVsVKV3H2RLd
AnkeW1Jicty/nvXddEZqS8UPl/qnvA9n/XClYOnwMZqruxBG3/KK4+HMXkU1r3NVeeElYCkFciY0
IibvyzLbFmx5c4YnKPQ76lStQXStJN2tnHyr+q5Eor4ZgBBiC35t0fKyyHuyvSzbS/Wvedth8t5J
vX/K+7+eyp/zhdxfxKD9xoOLQxvD2mUsLB+uLVhnslv63VrFP1X/kLfOJ5bTrleQ83yos15hSLx7
TRl+q50X7qVrkDmoxLZvtPQhW1Ji24Bsq/wh70NS6vk9ggH9L61GEiEpbIh8vJzsvTO8lSa8RiVX
0jNL2Uyrsyo76V7xunXvgKmgjW9pZV5o5JKWnp+xUMCKkpVZ7rp05AdWO++le2D1H0nWBmXgv+lq
a6dhq6whSO9SlDMkTMTfDv/U3W5NwZFJ/1ZnawZb3ofmIkkpHYMmZcnChek1qLN56Bw9nfcy/00A
GLBclIxvQTtEp/WNl5uyBWu3uqXldv1rUgq2V1eSAQspf3ffkv5wBsmbswTshJbwGm2d/TqwXsvl
+WxHNniVMHnLrhYLI8ayQvJu5rhVk2MlkIHBlpTYh3rSiW557/64lHw4ZPAq5TgbD6ACn2uoFLgG
SA1Wyg0NJMfy4SpxxGtfpevysyTLLnJnyqTPs8usOrsmc6yLvOzbE13f/XeLme+GCltVicnjjYqe
Fb210rrIlTuInhhxhEyKjlb2MHsl2zGouWjTo7yi6zqltIBx1uPmm7zIf69q1WpwxDqbrZOGzcE8
z64JEsGwxCGtSVA37FbutrRvBQr6Z6G1KxfdYWe2MCCjQ95WPixdC86m7t8JZ9tiAyBS0a6RuyrP
pc6gMulV8VbG8EyET64vD3huEd1p1/XMD7dfbuq7R7ROXde7LnMWia6vecTm5OyZ01Huslx2C+QH
bEm5sR/y1lmdlHwkc241pXj7S3oY6nsba70dNoZYxQW5/6Ur4vFsIAR41GHMkoR6hgBpccVnklJL
Z+/McJDpWUo9D5inniR4N9XBa6RlZ205h5rU2UMZ1O1Oas1dNl6UuTQPap8B0huGYtdEvOoSeJlr
7m0PgKcGpug+TdyTGoVWfkQyCMNlZvZHViVBDU/OtdGD5glOFnvNiMZCPM8c3Iti9T71x7cF0f4p
QAb2E/yb+oBq3IgqB0nJyxA8yhK2J+oRFYjYrtJPseegLGh2D1OMFoIDbOGks7d/9ix/fk6r5hd8
x0tvauWXMTdx1Ur9H3nJkLzGB/7mBypI8ax5673Z+umxWs/Orh+w4aC1qOMMwy5o6vprPYPpZUpe
ftbV1N6jqAO8KkK2Sy0WWwCTpeQ5tyr0m1T1UCERjDJUCY4bI8bqcVxKWErCTGDAUSBMtHNT2OXj
PCXVo8QkyIrCQfcszxEWZhHeKuLgUFbID/nT8N1k8+zcqouUX6ZWBnYkKHEclgXgneszc4uLGNVr
FcKn4WMkqqJgeGizAkyQ1w7Mh5vCvYHUYHvNY7G9RfVr6qfoeVgCiC7Rs68mP5DVVK6SVWaYdKO7
iCpXgfCZYbFb4wTPDWrYzyo7oc+pomn7aRwDZhAUxLYHtCq1uZc5lqJ4yO6mYegetaTznuYlqDNg
ezZtC3Y1NbaCUM/SvVY6uKIN7M6YE2Zz46ijC+P/NSXR/LimQHOg/OvQ5rbjq8jynlCZifZV2O7Q
PTWOjmaZh2lqcjTeANMXhmbebAeoM7BW7aDbetLusIJHBgMH8NILy/sKqt19swRbkvZ5TgrWUAek
jWy4aaV+y2czNfaaaWg3CYop+E9m0VfKfvJguXthymIzogZvvQ9g1LXH/nsy5N8MttLBhUP3590y
4TODTAStUFSoxPTzX2x3fg3zRP8+NQloBQRx3oIxA3aNDtbTrLGXbE2JdVe5eX/T+7i9pGlcPPII
NCj/rfqpGRUaV5aaD6rRv9WoBj24UfI02FUD9VWpP8U9G0cOYo9HSUoBW6GfkV/Pj/W46zHu2E1L
9VhLMeWLwXItx7GDTZajQLulzzi8O9jKfzjpbN7JqerG1B4dL7xADsOpM0MW7cQHpzpsv6ANkt9h
OCfreWtjbp+arj3mKrI2ex+L5T7IXjEqnFm0LxrmyrZ5B9Gi+QT3vH9k6fgqKYx220+Y1kGGykbE
mpYakucY5ceDEvdNddHjwjUQoDa0H1YslqgCg+4e/bT+vh5YVi5T1E6kwEHJ4ooMZgKajVuhm0p7
RmxT20tSbk+WqsunygETttwfexwBulTLQC8+2+Pv9e+kSe6f7aKGc7bcP1SnQeRlk4c/PW1mHEyU
UyQqQRXMMNy3tLS2sUVC8l2mFEtJB7njMDwBnAGBFww7cF1YKpQVnZJef6vrILz09hCg8R5WP8ry
JOXxENanVEe1qZoVhwVrxcUtnPXAaxNEwX23BEOC7olr+Od3BX2fYifzJfDt+AiFIb4rxwwPwyWQ
mOSZzLKxbLBRVIu1qMFv8F8qyiFr7e3obsQc8P9ySOoO4CtU7fzxNG1XIHL7Mj6WKquB+w+/TmrL
Raai1Jv7tF14FGw7mlYLAxZFyodoCXIEJh4kOfk+ioWRP0BeV2MW15fiUkW5fLdVkhgOend8+Dr2
kTk4dllVCcvKwxNjUpSb88UCio+ylJR+OFSScuEW1dGLgxD4eqhc7d0RmW4euxKAxseC5VdNZQzZ
8WUu7G8p9qQgl2Y3vWunKr1zxwjAiYbyZpexz6iyW3FMilB7VctwuHf1+o881NTXwS7UVz2sHzs6
2Ef2pmG6IDrI16830P9y6la/s4GWfHEzTsVmTvmQombwJaqUr/CRgycpNMvgwS9i+1nKQAofUwh1
n/Kl5lh/SQbNfNP8qPisJVepwjcne1WbBvrlY1in030faOnDuASI++nDzkxqonYz7+izQeMtSakD
0ZSNHN/9S00G3Etd1i5hLqVfMq9GR1sz2r0kjb4ZLgauqYfStFDE39lW13/CxgrpImvUjxGEyi9N
jy2CCl/vvPArvwAFKw925puXEcvM59Ie34DQdN+t8ufsNu5XS3HbW1ZGSCfZeve9mQFSqI6VPyOi
g5Zu2P8OHLv9DmRLP8wxLuJ2479pgM/QsG0H8J7E4rA9zljDwhf+Txa0yL8LP+TplgMqNpvvy8Gr
j/i1lSjMOcVbplj2rUm7Cc3tvnjTYUx/wvp9J4UKMLY3EBhfYfKqD5Jl+w37C+5QniU5oiZx1bwp
2Uuyjl3zeWaXTlJyxm5QH1S03nQY0XfBNINLKKzQuKvRioEWXfuosNn5A4vucXcAi4esJ9Kyx8of
nJuU9K3vHU1tsGh3uJ3MPj0PgjHRl16t+j0cn+gmSSdSbWAKUX8nSRsjInwgdf9ekrMy/XT55j9K
auqzZ/rr/NmIwff4Y3AJo0F5SbNWfYh8aMShj13VkFfPAH2OyE70L6XXfk7iVr0DrDC86HrLqxKj
Kl8l7r1UkHx0EU+lUmePkiWBicpRZENgqDsdw9UC99jMDl6kegwd7Tk3X5qmOLmdW2FYWB+RMS/v
7Mkp7qIOstwiFlzeKSpB01UuMrPqdIi9HtFxO2qeQs3BCnyy3lAIS7+rVuUd0c0sL5KEowOkXi++
lOaIJKXRgyVYqmn95O/Q9ANVk4+4K6stQPEq/Q6KOjtDx3dOOnsf323LuMtdxXo1w8x5KBMLgMVS
rZ3UvybQklc+bdoDwzoNNyJi7hLMWurvWcFrwO/+J2+rIjFLaf+qel07/9PxegsAprPjp3qcm8dR
qYBLFy7Sd6C6TL5Ef+Wq/9kcB/tL44zoA+V6cZ+Fho2ycZWCiBvmr33lvkjV0Ujv68jwvtVNrh7c
OrYe0tLDgKWuUUtBF/YzdKRfCuJXx7jYu8CG7tWSl8od45+dBkDMMtzmyTO74KbYTnKO0lB9RVWl
3snpnfmbWnrNr459I2BEZowO42RcWLMtUd0trRfPRnOc191B2FLLd0lWFyjjolF1X9Kn3ttleOh9
Pb7ViJP/XbDWkeJyy4VHAvgZGf+DOgdqfJDyENzjvZwtdlwy7Qo6YeWY1zUpxbqnJeOJVztaawaa
/mKZiXVW7QHu9nYKyzHvbODlNye0lGOqFTq2VINzscD7XvG6ae41w3ROdpJNzxM+Loe+VZvPvI0q
0B/X+cHY+QVtHuV34725Q8KQdCys08ur3RbmLziJiEWa9PO0Pl7aLHEgqQTzsa6q+jHW2/piGtVw
i9zWwt3XL7El6Bz0sQCr0vHBzNRLZLH83v8eB+PnJDKVvxSQluuFslxDKq6w/pzS4WeoKM43zW4y
1I61+TW00QZniBI8QaF2z9kiKq4qfnrXp7F1ZjkgfXKhAoFxbizWz+jIbH8Ov9MB/4B8qPypB/gg
g05ihM0gPAlc868MZWS9698CrDma9lPfgVlGp7h581rmhF1faU/gNjrgOTgswbtyDiyu+f5F1w08
qEZnkTRQU9zitC67k5jj1GwBIoHw0CXIuuBf80lzBu8tT71v2hQrD2bvedwD5HvrMK1vkuwMlOdy
J+6uetwjTKUxLrt2JVC3onG9zwGE9F01hOpDX5X+56iev+tWoD9Kal4Q4I5uPUlVT3PuIs3ynyUV
9sG5Tcv0k1no/md/Zi+xsJrX0nCcz/559DPne8yn8tyOant22iH4UejneqjtHyWILCxzqvoyBEPx
DZu7fW9F7ifmkfeYPBSPta8gnh9A3uj6UNuteUtBVLDjjLPuwmQZz4gdTbxECK8ZkfGX2B1aiKmF
TtB93io0Rm0cKruzTgOWgo/dEtAwpkODN/JBklLAhm3x2My4bWFZfQfYiSsHXQW6AcPRHWt3xaOx
BDZSvHeuYjzkTjV/YhXgW1dG048pWoAeLXwOdKCQ3Ev1b/E8TD/GOrL245IfLfn/u76L5NJW33d9
zgM8bd8ELoJv/zn/lv9v5//f9eW6ejXA3PbMo5lb8X5gwv5SDlP9ojumfraXPOQy6hcpyJn8rnlS
BaHI5qVc8j4cy5cTOSvFO8c630QJrIVt6VWNeqJlZH/nqdhHe7l52qpJ4Rh73q6u4RsE5ZOStRaE
SThfo1YPwdHhXT/06NgcslErniQYTZ5X0X/Rd1pTHfUwUe+DCiIenZQkUGhX79slkKRtKJDu13RW
HXqma2g9/qdU8rekHCF5aNvd5RGAti1rPdOWTun05tF9KrldP3vsP1Ak874n8JloVGV+9Xy4pPro
fJrs3vtpIEDHaqE3PFmui+Fogt5KkaoRu6+wiSEeX5tSORm6N39FkWE4d5xVBE+/QMu6yjXCDDhf
X7XWA07Y3qPfaWx0LefGvOJJ5659Bjdi4TpgGCe9acebXododi+GO+Kos5rrWGEBOZfJlxRI0KPV
fXQBWcFE752rmZol4jqt/5I5ifKCQHR30C8eNmLJPKPpYqAdgwi5Y+4YgsCLicf6rFRZf2byhyy+
8bsy2x9IjAxfoxgn+KRr+6eo6bWLGrfZ1R9T8zEMdDwxlHL+kobpb0CH2W8ODrGDvymmiToW1r8v
+MmcjbELHquiaV6KJTBUhodhgVziUsHQFypSA2TDastHLYUXj2Syehy8onuU+lINg6cjppETBmiI
0ySLJzuQebxk++QlQKwDX7UmfUZ0CIMIC2M0o1PHEz5o9aMVdMm5glrzkGSQKozRnO8dF2Qx7Hj7
zsmG6FogZXznmZF1ZdmjuHnTPNyyahyvihqVd5lRYOzj99F90vhIPA2Oe5+UE16vNYskUZf4p7ht
VRwY1PrkesUI0RXRZQSg+mf2J8pjGjvdi4/aE7rBYAfpcUADVX3/OndY/WDuPL5FFvLInbnru5BF
qaBQPzfsQe/DUTW+jK6Llje6p1/xnul3VTSNDz4+VEhQ5+mhmsIIJSz04/g2Qfjw0/mPpHGPPn5k
39i9btC1iRau/Ry9giX9Hdnq/IeSGH+w8Au93ApYKA9c/ZS1fJz9wTz3yxncGP8OcGAlFg8jEyp7
QqQTiMkfBbhEvTN/emANmAJmwx3aqONzjZH6osY/I7pWP3jW1CGFzBvAzKi8ZI2GkAzifeNjjFoL
g/LxkptK9OYrnvPoaLBpxQg+NHsod5Y/XPp0mL6ZNnMnTQve3II3RZvyAtkAdfwWAQA8BuXQX+Qo
PU6utTFot9zRhgNricUNRlDMVHVBBlsehhx+u1uzzAlBRKkisXeZ9lIimR9LtupjJvqEXGA7j+RV
lQsPjQ28fYZj4KNVtlg5tkr3pcPA8jb6aoZ8BbckQ2+bdcsBpseSRNHOO05tgc/lktTNCdKSaRVX
Sfppre1gJ8Y7TB4gydkOk4Il0PMQv6fSnMq70UsqHCyISbDVkZjk4TRO7UYHojTkoLH+D8fNCEaV
ENT/17kl+e7SDj4CV0ZCu3d52yFy/TEq51uWfmumMHyjz/V3RexYV92HW9HnxqvqOf7ZGEJlP+c8
Zscr4me7Ki6SkoNMw3ttu8x7sCzlgnTR/Oh1DZTCNm+/9qNT7YzBCX62gfIGocj709S0U+7SHaAD
vg+0XI+ogChvl8W/Wcx4Qh0k/qOK6pjPTtN+W+zu94nVlQ+sc9+piLg/QBSoHnKtCk/Imc67xFSr
h61AShlg/V3PxJKnaJ292n0BIoNz83IGOUQqbsneHp2dM9TsWf73Ih9OrYwJfCHd/5KCUUUwc7nI
dgJJpoN6YfMrvh3cQXHuuzHAgAjrUBxflD6EQqI7zyZKjs+pvfS+WgHCwAzdNQ+mL5ZKqXtxWCp4
cFSMS2IVqf81ueTh1D08REsgeUAwtSO+aOyCLKVbgdSTvKpWs5M54AogydY28mOELMyhiyeW96v6
jwjigleo9XctmKC/9eX0xSmZtNdT47/mc94fgIr1L3oXo4bpjNmTayCqEiPi9jBZ/XApQNWi4BiB
2ce26mqlHpogSy8+OGr0mKdqdcqY6z6raO2yYsDqdWrVCgvrRfaZXxfuWfN2vyY2CijWbJo/8BT9
5jep/au0/JvKQmaAEg68pqROGEp/LsrWRr6PRQY2NLrf4+Td+3le/DKa+KdiskpNbwmAHtSQZfW4
YZlILVhIemZzNnz266FB05wJhJSOTljehRlUQCnNsfC89/u52UlpnIYZnpdoyknp1NrpY62YP5Ll
TOx45E9pXb1KWWy6rDkhtMSYPHoqW1V5jHESIh5Yc/QkMQnULPg+62p13bIkhhtqeIjx8VmP2kpV
J3POMRtRO8lzmhC5SbeBd4o46H6rt11HHbKHxizsmz/r1J1jXKlgIr2OiVeyReSzeaKl2p3ndtqd
Co8KznqkndMZqRgpkGB0UQ3aK0udWlGm6rQdo/nKr3IuUbb772neVbGcGA6ZnHw7W49Nx753pvKw
nleK/TTmEu9qzrai7LHDMg+G7UEEW06vDDUUQRis7w6UgvWS8gPDTPVPnml+WfMM+QXbxScvoQn6
Tqdem7A9/ON/2mr/fV7tzyxAt2H9DctdkNi7H7v8uPU3Scl60a7MnmKEXaGKn63WVe+KpZpU8M2a
ZR6JSokEk9x+iZpuh3TD8IfHjtCD0g0nRhvYqY3NQ5NE1b7GwCKIoJoFTf7TKpoJDT0wjb16tUN/
Pjte9xew3OmQIqyoRr96PcE60rTxo/DQB/OG7hqm7Z915nsnxkx3LhKmUaVHB82eFilb75etYJEd
dzulpiNHaNZEDt/1WGNscLdy6+QL88wLJLzPZtN7u57XDl2P6a32K8DF3WctGDkZND8UsZPHXm3u
nRj+ZQXqiQWdY8rqVmHqP8NiuFfY9ZwKLBEnJBjKZcOvUNh0SOD7XuARM031krtI0V7qNlGe1Zgp
b4mf0XPl35mMRbCXW7KGsYcmlSYPa56GictuLobsuh0VsJJ3yGokl/BNVZ6lAA7az3aGcVW1PVTO
+bWpXpvUHJ4HBkKtU6OFnjMlH2YgI4iXxfyQ4LNSYrKCQw62B1XnoOzQjrsRqqnpgTe00sdeG3EA
W4Ip9V/qAR5/Vtw5wWCB+icoWC3ewzEbT3qB1pjk5SgwnGdc1lgw/U9eNzOQQNJUP1e46BWu5T9l
S4AchVc61XNrI9eUtujijIxhnucliFKjvLiTM+0kSQ9iPMeoUUAYatasLb+xza+R1Ro3yXKVSkeX
bJyxC22Ko+RJYOi+zjYRmo1S5V0BinnG1KwXlmxLL9jfnYr8KheWPD8cdrbXGod2qtmxXn6kFEaJ
mt9ZNgKES5bFsvqj4yiHIQjjl6I8FhCCn1tNi17YM/89RpV/HTTjASHy9H7ErOpZAndG6x9ZK+u0
5aVTn2PihjJ/oiqxAqXRN/C87m6JlVjPLPZb67FdZB/nwsf9KGwbXLRcJm1+isfQbJXueU3jkFSd
6iI19+B8KQ9LS79bBs9x4z7NHqODfq7YK6o689nzEuXJiu6CJWFE8d/BaNXfO1Ytb5OZLtNC+D64
/wHM2OqNCSpH6UzXKydy1MLGuyJ6xvCueyyL6bC2qLmMArDG7Q5V5OapqLPgxWSR7EWPi9fSD8Y7
qSYBQzJ9hy1QeZGk1NVQWT9YFchxOUryYFSkUBKSB+Zw495TA+85zQ3vGV3u+WYY3Y/Ar1EJWfJ1
J+txkop3fuzC/JdqKGBe2bkPH6QGI79nNdKMu2im/RVT1F6UwLOfIYs6zziIVUctdPEyGGfnWQq0
FnFPtWRzRpJSgGCK+VilDBhx3lBQjg1btpINY99H9L9Jb91vdUPWTjEza5xzqlfxyZ1ATCBnGb6U
sCEO2LMkR8NBGW3vtJV/MjwD5XD0W16Qeo5ezLaBG2okrB+MrIe6Roqp0OJlIgFjlxm3LNw89Xlk
tFEG2OEpmIX4i1Kfj/Dw37Elib7e17zFyw9vDQ/83WKt4mMOfZMYds0Z+9e3dmEJdQuEUWISDAKU
XAImtQAnJRPp2u7s6ex4jzGCL8X0Fq7AqwXnrTLsrr+p+swyS8ssdiE+bAFjZKgOks6E9dCb2Vdz
IR51C5OmXn4C3kQwj2zhH1kVwm6oQbIogO7uTQK9ascZg6N60d/4b1RPvV9RoqOB0eTIPkpx388w
RCUaIzuD5H8Ss82BcD6bdqjsrXfMnbAgSdAZiV2bLUS5i2sxYi93y6rMGe0T7A5gmEFfMI/KZChQ
7Lq/ps7800ctIi2q84j918HSXgN8HW9F139zuK13EXZgp1Yzf4ST6R3HBVWbcJrCu6PHyY7yf7e7
LTF5AuxhhUcz4F4puKTdqZ1+qJPAvLQYtd1soyivNpOEpIrrnaJ258G0P6f8a8saYehD6lB5wjQB
rWZM7iJIPyvWIa4hMS+ktHxBXDvLw5JYhmjDsUIWhO9ur90alC2CymajyyhR4kvS8f7djYGizH2z
vQYJRUfbK0rms97PglsVWr/MLFSOhnVfDPV4a0J7WAPDjMabry93Lpt+ZJpe3aD8VjcvrxAdl2ju
er12lKhYr0pMgsTxK9BOHmoYC3a+WOxYSqOCoMOg4x8bVuk5+TXKEAJYOKLL35RA/vCW7DIDZRkN
30x/4TDNC0ZRbkchnFOJ/g9X59UbKxNt21+ERCgKeAU6uds5+wU5knMq+PV3sM85+qT7Ym33bqdu
qFo111xjDiuCV1U6S/jfO/PvOv3v03//8oyZeCsGeFm8aziBfLA2299/H+xRJIdR2Od8897/uw7+
fUi3T2daHPs17S//Hmoim3CH2KUa+RdrMP1LNJDaxPs71fVDYfQd6aNWxQzYNjX2P/90RnM+5UC+
GJLnNd34EK0gxuDfh3+fZikUYiPV/jpKyvlMMOTgr70zkYqiZersuHVoEdM11Grx45Jo3YR86lB3
W04xph4d0H5+vEI9Gc0G1qUeITe2JnCOUfqF1vnOLCfmRvPrsm4TH0YZjdK1SS4SL8x1HI0B/fbe
n5fypjTYIiqvtUMPyupZb4eAJaOhhY6y2LTjCdzAdrRd9Xum783jOpMgJF0yaZ3XoRuqvaAJg4t9
nMhi6eN9OhBEKSpfm0r6I9gEQzZcFo3sVpiGDBZj0XaRNhALM5l72P/g6dZnSxSnqmnQ74gkSnvx
3s4tmYVLsQe/lO5sBv3qYbwkcaf7bI5MJid1HfYMZCTjBfArfpKMlq6m03qNM0QVZqkCoGzpfm63
jOjBwoWLREFzOlgbcybf2O3DBkRF76I1Tuqvd3hh3MkjKoWvXyfvEi95FqQEbEVVpsM1JaI0NZCr
Jx3wrZVBxyc0s53+soiJbB0nVaBW2z1EsG60ZjgOZsKLAIcuFZJXWiTMivezwBczv3juJl0SBEk9
1v84bN3b2mIYsGMcearyg6UtDAJr+P3HWTtQUawB/ccPiudk5y7M7zeazGETYdNxV2pPwWyOCx4N
+yZ/eFx5yzF37xUIpCMdT/2CmZb0DJcEBr3ijW6Y0mVmfowBBruxq5O1NQqYU0w9JdrfEJEt06nr
7QoyMzlcF8n6a/OfQdWzUbYcsjUnuqnN8bstoSOZ3KKBMU+ENS0z/cbEITFHz0SIIHqp854EXMmc
GBPcYYGcYAmGwtdcLwI5bEgRWMu+MofXiP0ihPLqk8tMPmhJC8flZ8nWS2FCrFOAK2eB6GVfj622
L+M+ul8grq+t+9UUpOrFevy5TNp+cDkIzsYUbgXgJK3kjFdub3vJjwaH1a8V2cSGWt+8FsECAdLQ
fh0iEuEaWenJMlDyvEy/h7jgBtZShFEyPS2GuycIF/tIghVLEzrdVk5IWv6dt8a4X1s1hktSNHvN
fUm0qvLtrIx2XVGhz0zV3pZafVkTvuE8oAymhnEbq2wATbmcRv2Tk38SeIsz7cbusc+Jau3I60LP
30mveTeGCTwLgCTXIvR4mF5w5FrAjrIkIMWz9KkGjWCFv+p7BKb6w6JKP3OSoy003Z9AdslMvAAS
awUmSTBfBfVRq4dVRvqKCzFUN8ajYcU2/7e8xt70GcVtB9Sp/snWt9XMga8VyTfm3DLszWciFJ8n
/JJ0XaClzmcPZOrW2xjU6IZobWoZHSQzTMAyMv+Qb0CYyPdstm9qRdO+8C7C5GmlMV9bOtU/a3q2
m0gdHpr+Eq0jAbLVciCeV5IuWyXH5YvkbPTqp7waP4yRQHl9WO5ERuU/rhuut0YIJBqdRp9gha6A
TI54hgEbxlwTQVePAMGyz4kXye8aQoE1Szs1iiIrEUYbDAdeez0sHAR/IgXOVrPvSju6J9tw2NHa
yQLVOs9SlaFVjSwEGhjaongj474IDY+Gd98Nqd/35St+UYYcB87QKk/JS8K9KTuChLecWJzRatdr
xQsw/3vQaa7fv04SAl2b5szdzyc3NX9qLf8pU/O7by3CAjvI/DpnKBTuQzWPy94taRakBl52t8BH
lCzxm4EKqkpgf/NSP+pZe9NuQlW1bI3YX6t3iF6Y+YUTrLL9JHy4d91OaXIbd25upyTz01qilmxG
3TZWp9pgUyjxCEngfbBeWDVlHGTGqSvTWwcjht8U9U2Z13+l5ZzaVn72KQcvJe4StyhDoRdHjCro
QdFAXsscMVfvzlcDaWYxqOqwxYG+G60MIs885aHUSKM3tWHxNbtSYWRp3y5koySaMKKn1k4QKmUO
jjwsqnsi5o02dCkOqAAHe0XJTKrnSul7Qar33k0k/mE8K6nNZabVb55eZ1dTECfuxhB7mKwE2njx
sqxDEcKfeUq69btW8tWsl/tJBmYp272M1fUKmjOXkOd68icNKa9rMNZu3cMZrE06aqI/5VGETVse
5lQL3ZSs+/clbT68uHiSzXhREk+jPr8kQ3Hs8eDkimsiG/o9SDbQNNMlARyIoQ0wWlfYYd5wAte6
0Oq4P6HK28Wx7esZEXeBGQcfGmgA2RWx/bEM6oNs6tJ3Cu25dwHZDKn53pf59wxOz2rVO/Nlv9h2
8cVah3VKT6MonxbGyINCrx+aEXh5CodpynFU83o8CkLEDjVtADx/FtpRvx5oQAJT60/xON6TaUSG
oIs+Pg/Oby960BTssGRsE/VeCZC/AJR9TcxEXuoV2KbiYg7VfQ6axzfW2d4Jzzso6Z3eyx5AH7Sh
U63sAd5+jll+wR6RkKNJGvuZUIz6hrlhLHwO2HSTO7KJUHZQhQf7Wy+HS67PbyO/FEe/1xQTBqTP
4sXrtDMr3yPmssYfR4eXPr4xSKavbfMwZPNR1dG+P/Zzte95WVgkOPnTO1Q+vb2U+n8GBew0Nykq
1XEgT03vCRZT3iWvYX2OVk4/pdrPKXfv7Ea/RUGEco4/rVLdqxyHi+kNd6NbBOQ53DdD/GGXnBsZ
ISO6YS7eHWbq4ZPWU0BrhpQHQfTnyrVBRwBsfEXZ0BkzFY3auZaOwXg8CM4ZJ4/Tcl3eED3aUQek
OloVt8v4KgdE5bVwlQ+H57bIVO+3DkRAXWA4ssr4qZbFbzOozi+HYg5bbyQxkqHDLtFPk+49OBZF
5JJAzq7i6Wz1VNnNGH2MA/fdOpp7Cczb6adrC/UOckoegriTWkE3tI1AieKdArn7CoMQo1OMhGah
HXaTxYvs8DISebKyoBtlOJqOx8C/6/pTNpdh+diXMKKmXNP3pgWzoe/SBwLghwi2PRscleS996Or
cbwYgMg4jdlHNxqeNLGA3fTGDzFAGl+0FN/L+NH13j6eQIr2KRnFXu6FBRJBR4OjwBgfVrrGzUMR
1oosaGMUgVHXSxTr/Fiuk3siZPLVSYH3sIOPU/NjDNTGy8ztWcPXydKL0GoS5mYYihmXS5s+GCw/
IdNJuJrI71nT9hKn9R8ho4kvjJG2kvUc9S5BJdWXAbnOXTumJAwSwaLUJZ+zuh7j9iwpFuOhupk8
mobki4C6umaA6IVa+8WlaRHY8ZYVYarvxeYEkLuTunE9thq5hLk7bgmD7OaSAKmsh6PavuZmy90x
B7Jb9Vt7KhXFeJH7wqUGkwW+jTj9m9Czh7Ndb4QsW8F7U/OzXc87w7QVhRWhGakD20GOd9qsmlOq
5XdWTEFOJm1l2tXBQplq23WmoE2mA0PaVi/LEEHoWSbxF3wr2Kk5nr3EaLkDuGi0P0S/z7TOT5G0
FMnAA93Km7IBYwbiXvgFbtvjasdd2EPE9OYsyFb7uhs9vKnjr61dEbV8SQlmrRChAT7ivcubHaOM
d9kkxF6v2ncgC1djtUJ8rjdE80crCK5WnsGwfp08N8KhEsID5SIS+K0eU3fWKZhJLOiVe8C0ZBMN
6cxBJhnukQtTIfZnNoKAnOaFzHZp7oW1PJm6vLQZd2DCK5wLQiXoSv7aTjSFxQBxuNwlhjykUn2s
6grnzHOBI9UnF6TdlQavE1HiN0xiYBtZOa9LZpWGZZPg7VcNMt/mbQugh7yZ/Vkz9pLAI9+ztUdR
i/0E4HZbpGofDiqjUAsG6sNGlyP9I2dh06wz6MD3KbG+TKkt+8icgCUzQgrRkONpUYC3oyK0Pa7+
WmN2gMKE2MSE+RVq/CFNYCTl1p8lh8qXCrnfhprEuomEaIMXNPX71NVNqHJOmJNy6mseV4ljm58I
Lr9kKDfnKadrbdK4X4gqyk3jAWBfGWKVYYDSMkI9r+3tC3YpGnFomjT23fwgbLi0hlJHx5hc6oCs
CUDN9dBThrfMaMFRD2ct5WqrO+H3RfOcFRXjSPIKMGa41tTP8+CR6otI4csiOcwkjkPtXG8kFvZG
/CyG992UaxZiZGu4TMd7p5rfnX7+hiR6XJclkKbxUavUhpY8g+hl+CJSnQ2fZK4C+iB6Ix6n3Lkf
e5exjKy8ntyRBkqr08j23jN7ING+tJ6i4WEUOqhuGKIkiJG4oztRqJLqurDFRRiSWzceyHOij9Hp
zm3DqWOqqzlMUv2OwJFncyIV0xurfZwsD0lkT3gBnXsaKgS4ZBHM5vXN9R5cqWESMTcWXzmoYBgy
CmwKTPB1cZiZdbhAsSXm3J+6kX5DctCa6roqnsHmeTQ7oyPXZNA1ibVTmcFJbDJ4qplWO82UVuBe
9THATkQ/vAtkg3sjnpPK2c2t/qYVBa2W0TxECuaeigjDK8Cgtc4YxNPwnbRY723rRH3RVwUFxuz4
NlUlp6/5Vs9PVNI21OGClKrUC4x6kvwY8hAKTwsivLlVaxmB62Y/i5O8JfQpl2UsA22CDZh55nJy
ltdapMUuMg+FoCFdMYfKDGq8k+TA1GJ8y6t4U6g5+UcZ75onu4ANgV5JZ6C0klenHTKGSBeZPyvF
7m2T6r1vZkqOSQ60CXvawwkh0Z7jwVD+aSIyMvKkuRniZG8RJLL3FnVucvOr0BjYTTLI7xtvqB2+
cSQ90xCv9xoeFb/ljt95msPZ0ONWmuf+plr2HhTgZUFux8/VhlEeQ2erGQtsmUQo6GplPbN/RYQW
kqY/dVRcdEcDap41JAtFNq2ntD8mADZ8TEuO39Xmz2yBnSqeDelUh7g2PhxDOzqrQj/xcPNYzU9d
gzqF1/0Db+aTinret2Zys4Ichuyb5wFpsFAI1tsuIcL1TrGbcisycFh9YonB+j39kW95E3lELKes
UQZB5+XkvHiGOi8dMBI4c2TJW93t1InPijcLJMp9mnvmQdsil5NmuRS2DvU9rcZ9mnJO06n9m2Z+
4R7FBoKpflsO5a6LlwNfRxd8jAHfJidihZ5zw9RCErAOLwySRv7cRriHfjz12rrWK9r2k1OOVJsY
U+0VxxnR1YxOnIvc45jKEhVZFLzcm5hs0XrbDnvNuy7Nj9bAS1XimUCwfah58fxqtu61IkcyFNbb
RN/SiOcpJP1n46l48SWxxVO8yqNRUKCLmFA+VicqAEh7nGFdE3ZrO1oYjSEJI1jdeUl83/yy8EZ0
fmYmK1Uy3ReCk5rsmKfJZmJRhP6WdAQ1LGZNHtT8BIC02OPhusuc6UJbgUE/rbgRRTyEHAIv80Zu
XaxH4zOu3E9n7F96nQszt1/Ivng0ZRWKmJxCIoChgBMku1z1HXcLY104xI+9pb+Ng/2lORO6Mk63
3iK7LtMRYzL2f2dNLSYmplM73uQtHHAWAGxwG7zZeI+2w6urxZcVUiFI7UtuyhXhrv9uWrVvHe2l
IJLYdxJrDuaawlu3cTNEXC1UMWNVe4yKC923RXFVR8NXJRihSMYVKCX2p258dApxtkrZB6Y2UlNV
2O91ANUq07RQbPm8o2fsGAUnij6rv5MyOQKuuOrSZK/n9k/iduhUHV1AklSJUkwP5tLc5JJA0a4t
Ts1EZOqoNztc4Z+50WMXNUnottNdltN4zgb8b1EFONje8Sucx+TWSStMwvOl0gz4TtJIfIYeo9l6
iAZGKKLob620J5MoISXr5EnLP2AmVvZqBlqs48aazZsF9lhoDca3Mw4n00sf65nOOhOAP0O0vdhJ
8bEY02teMVdN2gL0q5q/OZ1vlny+rjPseVH8SQnxSbBq4jv1tLeb5WNstrk8nY1cKz0cgWsNe9zE
bUdtvimV6kAXLwmtBWlWT00C4E3UhOTDs0mkyPvqUhbEKdX2Q+nOgg669r7G80VvQUh71bXJEi4c
9zDUtRuUM5C7atilc/qWFp0I/lq7+bat4itqGryWZn1fQmscnJLFRXakLdkDeLzzWs27iPx4XE7M
ahvNmTmjR1ObMKcz+cuUxXGZwRImZINmmY6oN1YTVyOe81VYoU5PFQZXzCxINQd6MKwqIykxzfdr
7JyZoPyUov0o1vV2gvNFW01ec4e8yhxamzaGXlXjwXTjg9llgTOPGI410qKy9YbhpSuoteuhta2d
Dd6A/ccgj7IIXJO7a1r16UimAxR9bODKHYGs80c1lvegHMQbBz3Ft6jouIqra6t4GUUeEqB61yXD
WzLRAt8uwXUhYgpjib6PJRcK8xM3axEdUMTfIme4Qbm9jQDlc0pgDq1ojR0pROdClI9DYr6XSgoO
egllLfNUrgflSQxsjFX6+M8qEOuIMojHzZHT2COh2m/NkH1z+n1iCnQ4gc0nU3mNQuZe3uzm0jXR
O+UBfoyEEiVCqL9oNHI6g7CVcbHznVuaR1xGyHrZYlEytDH5kNqldhrthrPmqyrRdtfR2ZOXXYW1
LWfO9MrblysomlUU+bHqrqtao0HAN9i5ufbNuddfmIUQaeQe1aoxN1mCrCQkK1ZufDWlM4dGyAn0
9rWgyWxiixf7sPSlcaUVdLBaJhHoRDgc1NxEZzzDOCyL154Yj0v9biGDSRlW+aAtPdB4J+8P/z79
n8fA0Gfcl30RhQ4jHID4G5O9aiBs3Clrsgy29Cf15ooUGDcBFtJRS9B6y6l2GElnyOlDoiMbAv+p
Y43akb9nvxoUqqOIUPqA2HO0eVmLrj9MVOjdzB42dQiQ6fBIvvDnOBTbZBe7z6rNJ2FM3sGJ/hwy
O4OlMD7xkbHX9NjdMl3E5BwX79oIULW2KO3lbPxGlctNQ4VdRtGXlYkxQCJyQ7ABwrOAOOsVf5Nk
WXLbq3TeSrZEOycOHr7I+U4883vqsW8vLMLRGJ0gMQNIR7EaPPPVy4F+2/tm0a7b7celWwfGktin
Zsj3nvsCPw/sYUWyxFoF05JdVl0+lM1tk4nJz4r5sYrpPheue+oagaTp3OYm0+SO+9MpG4h/3N4t
dnGfba0DTyuRDVV3Fno8B31ncUd4pMAzVXZFPkYVtnGr6OEPIcX1zG1tnapJEKhjc3o7WnEigE3g
7NAlRALDaWCi5pYDoTHudpnd3HbZ9KbKLWhRZdMhssq/OV376wHSRoy8rduclK3YY4NdLPoDlrXz
Ev0tXZxrL/4ze4uebEcemsuBs0ndiuUxeyznl8hKoQu5nNGS2Ip9Rqx9NcByULUKXC/j7OzYs09P
9ZCluvGae6zWsGM53SKxqJJ8KCM9ixH1RU7ihjP2k9TL1750i53WiRSjRfwGY4QRdtc8MM2kBxg9
WAY306FD7BDKISLVGGyy524yGVY3eY/Nrdu6agRD2nl+IMiUrzLPFr2wve7Kz5VJ/nJGqowmmisg
VBhxp+M+D4oznEbuklsVbpBLaTDRND0ZBUBA3QL5MtUNtioEK7v5ybMW9ks1H4sFndkobO9kitNQ
DqO/xDSm+hXxyXHyzxGRj92m1vwK00Nf1MkpzqatgDbfbUZcfNTKGNyJ6u70sqSxYtpf9dZ6ij5a
FJbAyDVq1+HSo1lik+2uYkYDR4qR+0hyVVY1YueoM3cy3UzM1wV4VJqdV9lQ0hfaHnJLrBlbFL90
HWf6ZVwwkBHyQ5dAqaC881WXj/ctmelhT7zRBuQ/o8tfx3YbFCO6jYKoYczImtRSzSmbWogf7AhJ
K6KgHVP9epj1fUlN6S8Ok9PpSmK50G+9RlgHoY/tHkLkaW0zx5d5tUtMAlvWmM0hjkV/ntHbcxeD
e5arF1lhMtWHZ7pmvP/VivUHRTZK++yqqJHVObfCqc0k0SvTHhYDFIm2Si+DQ/+07RDtG0tpDMXC
gyy8crcOFpvx3L+B6NlV9lZ/1ozGrdPJzllJi7R+qeRqHR2zxs0s6uVK9FtPqMNOQ/wGHj4n76hr
C/LEmd3YiYTLQpsFA9g9QiA3Gscsab+URVcGjlFFAciVCi8nU69NFhDZVgGA2m7J20LxI/KFW9gq
OjsQQmx5Cu3FFtnrIHltI2OQxyzNMTBx2zPm89JJ/uLW5kcyT4QSE0uWNVoy0p1ebc/GWJyXF1Cf
6hzX9zoSCldU5Ue8K7sk78F99x3HPX620Sx7gkYmus5UWQ69np10mzrI4ukoOLgTL1wSsTqK6kCz
2IIRs/em6zohvIVZ2U9diuGhNKPdlC2v1szU5eRMz33ErCc2oO5QEUTDEj3cqnTlSdqfICUIWSf+
aiw5ho47XsX0UBEOPRMwSrwgm8vmB34zL9GS3U36qBE+7TIBM7nEblQMJrQNfloThc4kbGQkYbPi
SrYjcGvcSEz9N9diGVhuVGWeAJXUK2WFzTUnGuNHxfanbv5Nav0BPUO4BaBwu71be6lDxonQoaNP
4Ft8tTDlXi+YoKBlCL2mZ8gE3UObp5uZHrMkxSdLpl2faO9eJ9zdaHQErqV5fU3nz9kVq0s6nqCn
Q9sr0A0qHc45DPdSsXKuPQD2EQFMjDxk2z5lVrRcyUint8HRR1RYcpy4VnsNFjw+5MdBK/R9597B
uKAw1JeXSRnHtddRhVX3PEx0ROQ8BGZc9YGaPYNCsVj57ePrpB/eC0mLzPozp/TO5bTPIZhdcZoU
ViOOA6OiAZ14GjX7sWNu/DYmj0SrCbMm3Cmce+2nq6d3KybXq4iu8xFvpRh/ZhdBv8mQ4HFXPg2I
AuS9eXB/K4n4YT1PEcfDDHrDjgGdT22bXkuc5awcogvKLLvXRAM931645Nam9musKKExceZzNiZ+
31S/ujV/DZNOxSLno8Hac9ig23NdfOHdIL0S+in9Xk7GptM98BdlXFVJhvxiF4cEBC5mwzDXsmOp
E+jcRdZd23vZVd1zbVttGPMi+0vjYQ+kCW60nr1Lhnm+adydhXs2dJUgbWP8XJb6lh02owq2fNEw
PtfVFT6QZr9k28DuwLmD0DYM8mvzkzFkxVEhezR1LwqSFuk1qe2UfyGcFHE93laSyVztG619/tDi
I91XHbSTuJl62myrqr4dZ2OzCI5GXY+xbuJdMfT1EHtrf5tuH2zUtxIn7dW/h2TREmWE8tDkkr+2
3yJoInUssT/iyTVZSwlWdzUPin83LWHTsg5HjfGUjWnGdaC/9uAlQsM0nSC2jq6UdihW7zVOE8GU
G5p23Zfzros4yJQzcxCZ36m6PbWqf5qcZj2YmZXupq64UVjG6B3TnbO6oj1w8xBs7I45HGFFr5ZO
HCUcayxT+mAqUId3VtePN1PjPhQVL2i1Fn7ZGN3N4A0NGd57l03fbWCyDLQ3oI7ddtGCyI/MOCTq
ax4NKOIObflsNF4sibOw6T+aFpILE12UQuXO65zbko5Y2KyiDyhadxGjgxMtVpg5W9DG/Jt1SxjJ
aSC+8CrvRrUH/I1zMbrx1vg6lpxVOJbtc7NJglnL0WOM+cogf4AiR/2y5AKPctw7w+ru2zFHhpHx
S7HQ/xTsSzEE6U5b/hT5wVlkGTepbU3hUJXxXitIRmgN98+x8WiWw4sapsgXYJADZ9EDp19Yn631
Ryj32FnEZGd/juQCXcviu1XM1urOQO2nEWJULfF5tprnLsdMMXBxmf0Tcxxnr8PhE0fJLko7KB6j
6Tue+N4mTijEoZP0nmkFkelcTJzXBf2X3RTLk4fl54pBxWdjixmPG41ue80L4IifvmDYkjmiGvF1
ryIXqE1WPHmSPrXpkFEEC+RK1svtZNE9sEX0ntzhQGFVCaJ53Y0m1v2pu17GvDhgyzgtU3RLXAij
L2gRuaGw6jh8z3hZXsvK/u1WdS3EeEuVCrY4OecRz+Dq1DAE9ftcjFzdW3VGH+VWZomgnO1LlBPr
2NrDyVDkoJfqUVtW43rEC2TiA97X6bHsKHEHz/o1c2v0K9m/avWwonPlbAa8biaTmS2mp85NzgO9
NDS3T1MMw8UgLDZL3GWvDYMX9msdeCLhaknvC8gMQcxaX3cHsEonPJNs5bluMt/ffBSSOLFIWSRO
a7+xPX7mIv8aumTl6jcPc8v7IlLCC8lb38u1/4gtRMgs28bpMzpoFhlPZu3GgQBRhsJAx9bmZZ66
aY/xiRX2KhuyZ97/B+erazovjNELkGkR/XtP97WZY5Ud/6pePfSm89sUw6u79I90IaLAzDQ4+Q7B
WR5EqTbiOCCMzb1DH1UjNVgKLNlEHrj+WK4tR36drrMTWWdAaV9GNLtBW+ET27pZ1cB4Pie1IiR2
5zQpCfzharGWg8MdVMX1oWThjqT2Zo3pH3CzCuW5VYdax9bG+HvS/VZO/0rOFGp0Vd+2Ym9E7Jys
6dCVvWMpJujH1ZeZu3jT1W50Uyx1umjIZWDutNniZ7QFg11k/DjmLw1Nd5es3rXCkhZWBmgErNdp
q+Pp9ZIrZa+Gn6XJdVNrpFZa5UUyrZZXbXkYFlvfYZuzqS7mYKzkwZhVDG2saYlgaR9MvjGENW7/
XFx1HEpjJjpJd0wYvPbagRX+sDTZb1K3G3RqOFmVxt9NKqeQqDiUtxzCtgy0ZX4x1sQ7o2wEqid7
3LVTY6ec6ilpujtrJAgCTDW/RhrOJV5XF7WceW/7WuYchVra5UG66ARXWfkFpt499m+gf6qhY6Vo
YijCnXBOHdpBa3ZzczusunGuymk/V1octjlFWdMf68qgbkUTTquUd09VOzdZr9OSBShK2mqnN8NV
7BLcHuvELuA4Mjyt33mFxrjy9FaobtdNPSXAEN9pBkX/XNU/MQ29NiOM0ou1NNQW81MO7a3Qh2Pp
FctuMKh3iyGX6EEWw0IFRJZovhti66sR59hi1SQn0KEd9ufhcaiFzZj75P2SkfKJ+CVa94UOykER
A8dMy9niUJrElBEqNm8ZWLlNZv02nUfcHsapiYtybyAPyFLeKdPbrDyUo01LkOKC17XpzNdepU84
LClH4VDZw8SgRiVvqtV6jKzsQbCm7F1nPOTdevAa4ypiJ2dYNBhrGmREU+6yDDWSxM4s7XyzVVaI
jZLP3Jhip8EX05eo5sxyp3VyWCZj7wwDVQlio0dmgd9oxUWo7ifKpp+8p1eRrb7RPhTtOHLTMPIX
1W9mIn9SZf+OUw2v3wwtvWgOwO/ply2AFVpO7TL5QpKlYd9UHeKZdmvV61NiOy+Zo466aZ3ahFJV
G8wL+B3GPQQenZEN0e7d0b/8GULbtXrDhgEaYvLE3m7ZYfX5q6vABuZfwhLksOUnRN176aDEFUP9
ukZe2C2rOCSD8eyRw9q23nsybo74NLloM0YKjHakQJTqYpfkntYmAnfpPutQ3MaovgV4NOG8mh7b
CS1miBmGrR15zeAYgXZR81AyyOB763KpRi9MV5sUJZ5Cx+RiwUmhzerubbd7sOzys+vJKtN0B9Y+
hjR9evIE8rLlMVZgu4/zYFCw2SFLLh1oGAnYcMVzTkAn4ybgxWyr+6z0MdRwqbakhqrUvJWGQ2Yo
3MAMzX1souO25dEXeF2r3PZFUjGbzqhP1Nr3rdXf2J1yA3qNHLsJrfO11rorRtnvKjw9s4vzUQ1n
c6QbHNNO6bRvSA5EPaKt+nMHQRJfqunw1s70y4vC4FzqnJDgWRtTo2FfWw+jMb6UOhIYVKRtIv2g
Mdjde5KihEJxZlplawPCk0rBTujxgjhA9Rv1H61r7MdOXEbHgYfSkAyZs2YDtHBqBM1xuJ4bMVwb
dTpeI0CstPVm7Yh9ZPZ7rVGnshfNQya0/IFj9fbvfw/UPfOPcIrYNmUECzJKYiPobL0//O9/80RN
TTtiDdvbfw9hB6APYYv3/75JNscZ67irdvbaNw/oMO0DdrHHRgfe8e8hi3jXm9bTj//zhO1ZBQGm
e37bJPzvGyGkM6U/m9rp3/MwW6t71RJfv33Xfx+YLTkmDFTStuY3+/dYL/shwGFng3H5v8eK1A0M
oD63/54Bu2vB7ZIhaNv5fCvU9L8fONvdu6Kar/6/xwW1ASidmYbW/z3faCUUC3GhT2re/PdwQbTa
TYzD6N83/fd4US9ETyX2HWeRfWO20V1GpudTG2Gcqpt5uPr3qfTqfMuAW3fp/2PuvJbjVrY0/So7
dD04DW8mep+L8p5VtKJuEBRJwXuPt5pnmBebD1naoqRjojv6ZiIUENKhqliFROZav+nD5t4pvXiv
FsQSU69reHLU9gUPhHkM/aaep1Z/7GQmXzF0KJ1q7gHW24piGDvhGmKDvrhe2HO7A16FBM2mly1j
VOci5dpVvJTt5E9kXfSjeKUuwLJxdG2PgATdu6ZINmynpbkoBjBPj52jPiSFxPuQ5RutUKo7cR2F
kYQyyuIgLmSkgPqK1HFXorUOjfkAphdWTZxdxMGIi3IVldxaSGX5/rwxM7QuuqSai2YQzdmFFww2
JR7MzOJTnyQYfVBXJLU+rhNVQ89+IF0TpFBXda0FN4TY/VXW9fGZFPyEHMjzCxJ11iLzgvY2QlJz
UaGqcDeUhTl3Yd/cs/Yq515nxo810TfuO6N78kf07KzYsD6nvZHOYqnJvuhl/o6pLHTJMn2y2zB5
7fMU2mCovaUjQPbYzr7VPSuKhJwKGY5s3so5E8con92eFc2sPBCtApKboEKjmyHwA6yJWe609B6z
tU8u5J1ExF6rx+ItLq2LBcL/a9CFz3bqly8yewJWb5XzrJK7nUVhPKyC3MMaxVGKC2by6GrGFlPQ
ZLgs6rwoh1I5Six+2qK4iAbFUywmCTdfiqJoKAOCQ6EXSyx3uNS1X+71SxOI2UIU6+kCmaXay7a3
UdT78Rp4PWfAp8mjGV2R+fOxtOSVpCmoEE99xPUdcoLrvjDa61sVDWnlNuu0Iqcluojr95IMzr/1
yfdnBXg2GOmbsY2wiyQFeoNbULJpCiPEEjT3j9xm0rKW+vAOEYNgXipG/SWJpZNq5J1Hjvgy2q7/
rUiMFwDezlNnqjYWyDW02c6Kiao4xV5KM21vqZ29YvPacv8nKnlxrf3cue1nI0PKxTeWsAf4gsZo
vKRWbj73pprNPa8bbx0lyFaOmSC3k1TtDnS/vca12b3B1rRaaEUkP4IoDBFM8s+FHN2mo6qetDxB
aEEzO1IT5AKbyC9O/HBIFHlZdIrYOq01tBaOUaTH66ZAJSVOSXAlUTccI0Or11oKqiDVSf43upIc
lWZQ1yjbeEfFUc01N4p1iCKIABkTLnfZLgV0ss6h9m80I/QvrEZY0imW+erFO3QlzLeaffisqr3h
VnQNjFEiKvNX176tfuuqQXO+lfH4Xre1wezbRHegp8ID3mfrzkXbFLVlwhmijoDnui3yzl922IUu
8lIm6+d2l0StcFYO3XGpBmN3EQfsZa25hpzEShSVqZ/SwsT1tNxY50xtGHeHxLJR9fG2alD013F+
SFDZVt1yRxL8bcTND6EqIv1g/c917iB7A0+J3aC9yXBRAWPZQQaGl3DRUBVeANrpl6Kuy2z3wuoe
jD6Km+SE6CfqrE5bdAPyTKLU+W5yQqJsI0riQvDTnE2Iex5wZq4hDoZuuBg3cw991IHnLEnlmuq2
+dGP/MdCRdruRlTljp0i6VZushIL9T6O64WsdqArCKDUKynU+e6wg/SXsBHhY0pjRCxLrW4sHgsA
AaZKYpPR/FquihIBPuK4156iiHA+oabp8HEJ0ZAZXn1jklJHc9pGBqarbhR3kDcicJ9KMW+CH+a/
qPQMU95ICiF+MVB0FAfRAA+VdPA0eBxz4OORY269aQNa+KV2aon/3HhJAawF1cAvRA0rkjxGdlZz
hCqMET5O1pBw1Kz0PVUz5xJ4EG+cgni6qE8s5w65D/nOmZa7RQEtRvIb+qfZPstRhTIG3KbdIS2W
or7x2RF1Tf5EFsdCnKjHXjUkdZkYWM4qfiftK4tf00yc1gPOpWnfImVuSHtRVYYRraJ8PRW1H+2t
A3EtTqRvv9WL4m91hmor26SIlp1NDBXfq2Hvq8P3gyxXl6Dhs446ePHEt4zPSgj5QM6j/AtJuzdD
z80XyUofa0Wpt7qp6WtbCf2lk2iofqAB/6hnCukzGB6pajOfegq6TGUcPOF4iakxEyaoDGlZacPe
RmXLHUJtASqc+S/tT0NRJO9DjqhnU6mfPaOSQZBmNjv2Ttp1TxtVaZEVlUndz+RO8zZukrK1rqF2
2WrykjvKM/7k0i2C2dk+VZEZDKwRQELfrIokj59amSTaIMXKSoLC9cV051wgWTZPbenlO6Uo45UM
QWybNV7yaA/DlmBk+qJ0WgbryXX3id+Gt67ufRMvN6o232DRZzdWlrQn1yPL0E8DpvcBgpKcVgg2
MDU9fY2c5NcQSdKjOGhp3xwLvQFea9hIHEjs0gsAkkdNDfR+JvrA5ZxOgWnDgdP334s/LiG6J3n+
lCRxtvm4dKwBC9altl42BdSAvh+36LY4J1FKIwhoVovsvSiGJSgW4Knbzq5OFgnBelsRAQEdJgfz
rJDKp6ElrxqmevFsjeStgz6uXrI4eQLm0b1i0XxsWI++V60JJSv1cLDPxllmQxOYSWzkp3C048Fv
SXoQMranT3T7BJ54DU95EpfLrAKFOVXJZwHW0mtR/GiIYinBBxmcZUu4+yZ4lFpsxDUEqQ+26RfO
qsqB+Ha9WW19rdmJkjiILsbUTxSLiV2kdx7xstq6BL0sbVMbXlcCS51deouIggr5ahFMzaJPKbny
PI6JiZaGQR8eq69s6aXddYiqxPNS9Yyba2e+p5OCs4RRGtYFwhAX+fEa1/Gdm5T8sniNCkjBvs/r
bjWvwWHfelGS3rrTliOQS7A6P+rsqqkXESEwoDtIwsFcUc+lbNuHQg3LA1yWJ/bExr0MrQq9MfOc
VxaSsiF4cosf4kE0GqjaL8CB5Bs5BydYt1q+Ti3wrnGteQ+Bm1nLvEUcQQ17eFTQOzHPaaG69Yl5
P8agbJzMk95X5Nfc97RlSaqVtXGfcK0lANno0Buav8jDGAIRSIE7opnLnmudNUMz7sbSJXBqqeww
IdmxN0fUXdPrcCZaLY1M51Bb7oH0PAKjQRCf8sosTxaINVLoZfC1sJJdmYbGY6nlFpwKDzmQMQme
cokAwtTB+nUkudSKoLrtfwUvch1pMmPN86FSz+SWiLhbRXzfxTCUEPAMLqHrohul1Bkpkthad4Op
7kOeEcBhkoaMdpgdmN/q9ZDI1knn77O0oki7ZDH2d4EsWff9JFmEHu+sKHR7XTXuOMySyYOhsQbl
SKozJnCJ6tZUlYLgP+bT4dqvLvUMbwvp+wjRUg8DDsmd7mJBCLmdHPcSRGJza2qNf5ebaFYECL0t
RVEc6KBbZnPLyn5iASE89NFB1NFB0QkHEgHptq7T6DjTtt7eTOPy2PldsoySuH5Ug/BVfNWK9i0w
Ov8t5LdKMH3A6GIaYyNVtNenMbFFTKEM9epx1Kb0Qee+6+l1TOrEyky1k+9jChNcShSneyhVzl6p
B2dPypP8VqeSkCjC1FtFPBtK3LBpSkXT76csgrWF1ASruC+SBpMCHR4frrqzik+PyjM+6oOHCMPM
kG2O6VTxcajjAANgUK/3I0TaZdPjuF4FvXbIUjVaBkYoPUGSv+n4Fb4ZQXvWq057greQkhav/qGr
mzQ3Yumq+/05d4LvXX+7qj7KeKxnRUQY8UUtU+1Bdsv83mt/KgTti9Ka6rVFcX5q+X1M7uTduipd
QChj0eIsXsk9z1gY/yREZX0pTiMFQYBgOuROiMKkfSOj27Uvo2m/Jk5TNGglPFV/rRVllOHL3agR
snYGaZca3h7KiL6OSRXvyMpLO1EP8Z3gqahUkt5GF3nqTdLPSWeiV2MqjbERHSpRK07FobANcmVW
E85ylDO+9xctg+J9aZzS3w/M82ePW2MT9wTmlKRIz26qpGdxxir0sSaZuvuo711P2dgaiXsx9Ne+
oE2/963R7p2hcdAgO2x7R3EwEPrkd5ToS6tI0C6pG7jf4vSjTzWQ7vi9j2g2ZQOxlhZjmQCYoXcv
If6+T9NaJj49naoSiC9xJg6Vx7MLeJI/+6hrVXsojh/lyByjVZigYyYGQ3FEqem36xCuJElTVSbT
lU2O7KdrsHCy5unQy+BrcrhayPW1TnBGyCA9e7Kfnot4sOCIu9rCGdTk54ZN3SLg91Gba5q1INOq
LcRAcUBaOT1Xm3LqKSqqDnyYyZJjDU8jwWnmaSTdeMQMoZiJIlSmbF1pKC2JoqpDGZXgah5EMTCD
BQ9I9T53VPUcJfq9qO4CtFtrHQ+5cEiHp0oh1csWwtqKVsmQb3DSHC8YZet3VTpeL+3EerPvwiZH
T4lBZDyGJbpC7Eent6XEqAlmhqSdOnyVnlQXZ5J/fLf69G5ZhvkrMkn908e7FZeMeLdJhUBzAUt/
LZTQEx4XqzrzwEVPYulXdfRJT/2jWFQ+TDQHCI1oFQ1jHzOzi3Isp8+xEqcbURqSYs9UCcUnVpZO
yFoXWmAQnNF26xcV8exlX1kDUCY/mbsIFZwylkJYJ7kG6YcS+SzR+zrQ0nyw04U9+XoEZ0OqgjN4
M4+tRXeJ8L84ICC/b6TefpJVXn5welhHjnMu2uihmqpTB55NGZFOr5vIfuprLZwTiA8OorU2Qzwx
hujRU0BP1zoWO30n2U8lpLFVWob9SoxS1Y5wZBOGJ0eKnccxPIiXtKVWPqD0SgZweik3DEnklqm0
FsUhGp5HfGfRsKry+8pzl+IlnZrcmDLifN20sfqowxqLAvtYxxoZD1mGXIyR1RGnbOvYFQa5l1Ax
XXCh+t0wxDpyQz+aewkMw8eQcRwHJlEk9g0erZoB68Rv7zy/ae8wWiJ0GAMOdT2KSN5gINMNLx89
lMZ96EItPor+uJ5Ua62FaCmK5XTBKYs7XUuM6crEmKMp4qwdzVjXzVDe9Cl8exYAQO1LibtVRiSz
0Uzvzb80fpu94eGUgBP0Jq8BHbbtWNsQ/bvwwTCrr44mpW+RqwJ/MYvPmmoUyxplwgPRSPOYj0qB
B5JjfQmlYiG6FjZ5PrWT7dsxxhtukAOeJEbZ3Y65087E65mQFOPWLF7cHKiiVPQsxqTI2FeQKpdZ
YNpPAAeOomsdqs+tLcNBVE2FN0VER3yGzO2KucU+6q/PELGHun6GLGFNJT5DCWvoIUiLr8B325Vb
RPoqlqNxAzggWagIezyIYltG6UL1ZfVBr6vvraPjaT8V5UgtNiSNkhVsZ/IkmhQ+yvikL+RBLk+A
4bttoUTVBtlkdESlIF5Y6OZ9Hob2CQi0/s2u9lUsje91wTSBCHkIoZzRo+OWp4p4ZtYguNBp6UuX
FP4avawE+bu4yw9E5rCMms5+KzaIPGMzrNdz9gH0LopugB2BDbRbJ+YpVrSl20vBgbSRPY+Juy5F
fWGrYIEgOqcHzciWWd1hGeE1jNCcAOMXp7evF+i2mqXjqqVM9nqWJR90HSzoVCpCDxRPVg7Xxrb0
lWVZtigSTA2ii2h1WjXbk0BART8kQYUS2CouPeOoE988mtNBFP24M/cj5pKiJOpFDyUhf0TSx0KZ
Og2hvk9juwyPI99IVj6uN3MhwA7T9SFH6P8u8ABMVgo4CyGEbo3Vg+nY0R3pdP9an8fWvFHU6gtq
G7DN2zfUxnmGAX+5eLnubjykg9a2H6d3UUeSo5bk9k3r5DkC0M2LjGrTAhlH5YR0Kg5oTRys+kKq
HktZefDKqENSB6OsIXWejBAPlVCxokOTFx0eINqAav/gndljQMZOvQu08u6gqbV5MaaDroJbNLLL
EAbmpCjWHIFg7uH/gbUs9ajcqiPLio/+TVUFK7lmyybqxLDWB4U/BE2yFkXRIAflO7L1xu6jmwWS
yqqy5AbypnmJC7e6sVtp/tEBZRmWZuHw+nGZSrOKdT1C6hODREPTBP0iin0XygUXEnVKnfaYXQfJ
VhTbzDVXaZCDhpDxxnE848lmS7fvHEAAolgNg79EqUbeiKIVZQ816a4zZCr3Dob6qqob4ykfPAhs
zq3Sh/qR1AUS/J78DRiWvA7LnC2NqBOHIEirA5wraMv0lcdMW7ljmW/rNn0GCwz13HHVhSLb4W03
pMZZV782xBYgzmBXsUXGDMrr1JiVWXQr64G8kMkOLUXdtcHNn7VBVfaihJSicXbSr6K7qAkMRd6y
aP35OmGcyaAiamlZWm0LkbSunj04VNdrsLkArl2Mz5Bf7HnpkJkOSf0r0wQUoPd691Fy3WtJzFU9
Khcfbe0vpR/jxCT3o6cYR86pu1M7ctXTBPij5/X1prZJcOefjHN6D/Sj1229boiOMBujoxG5t00y
tBvkWKLjR704u9YVPQmzDmQD3T+q05KZfibK1di+xh7AfPwZjm5iZEdxJg5VMaCposYNBmJ/NbiK
HPQ/lXUr2GSyl+zCDh/K62U+rtBW0rBUwkm7b7q+OIhrsShoZ5/++I+//+dr/7+99+ycxYOXpX/A
Vjxn6GlVf34ylU9/5Nfq7dufnyzQjY7p6LaqyTIkUkMxaX99uQ1Sj97K/0rl2nfDPnde5VA1zC+9
28NXmLZe7aIsavnBANf9MEBA41xs1oiLOf2NakYwxYFePLvTktmfltHJtKCGZnbvEPrbRWKtnapt
ywMGeK3oIg52UtjztATvW8ykoHNYqGASEK+8MNJP5Who10MyKiedqXVHbpi/NWpJ+glUfr6WFK+Z
ffQTDeTcMNDMAiST84CgqJFuitTujkaa9Edxpv04m3qgnJKyjAN36rM1Obqqsq2DJrvkAVBaVx9+
KjmpvDV8Z1j9+7+8o/3+l7dMRebPb+m2AhNJ13/9yzd2arOO8tJ3NuodMiY9dh1qkp28xGH/ZaCw
AN8MEbcBU7LZR3OXodZZpenu2s+vGgisyFvufH0sD0QboGlG/B0Sc2jwcpwqW3uCtYpT19WnU0v9
3is3zPe2YDlQeLmzRUpJW7Z2Pb7U9WyoCNOO+Jas5ERttk2i2/eGq5xFe8Lim0CumkMwdM1Tieru
vGrt8cWtovue0Oc9P83fLhiTFb+VHQ3827yPkdMcjf7cWpZ/aLr8KEpo1w3n7/XtGfthhOHaPHVn
rYYgIegLbeHqH10YWuvpdagq6eVi5LG5yULABz6KFiirB/2t7Bb3Q68o+I61hDjsevosnvTZspZD
Y8jPMqL0GzAs5rVoDqhwQ62802y8a4LMSPDxZPQ/u+o0vNSg6P/7n4bh/MNPQ9dMU7cdQ7MtVbPt
X38agTEA8fQC663E4fcofhVdI8cnjE+mXwjE/orU11RTLA3x+6inn4/4kXyvDksHRcmico8See9F
ossGWkh9dXECq0Rdg7reNQ2QxnLrQ/j8q5w35WsRlw3GRP5jAZPjJgAo8Sirj3FUNw8afLrbCJi/
qLWbOjwqLuxTUYwV8m29JuGrMI0xoKUsvbgq0XVojEdgOPF8tNJ4L1rTLPrp+n3+0/UlTd52TQkH
11UwxHXdGh2Xqj2SmBB/6P/4ZfqrxHT4muVDGXh+/Vvx7+v37PSSvFf/OY360evXMX+/zxL+/dsu
x+C1zCqQBL/3+uW6vPr3d7d4qV9+KSzTOqiHS/NeDrfvVRPXf03jU8//auMf7+Iq90P+/uen16wh
LcrV0GlJP31vmqZ9VWGy+fGYmK7/vXH6S/z56e4l/eP4UgZp9g+D3l+qmueC+jdDYdZydA1Am2lP
T43u/XuLLusGDxPZMlVHc4xPf6Son/l/ftK1vzmO7ig2Dxt0qfn/0x8VRJ1rk+1wKVs1HNWyNObC
vz7892fY9Vv75880a3pm/fRM49PZjmOYiqkbuqVZjvXr7QOuJVXNDkCjk6X7WBn8PdCjrWV+HQ1n
11mVskxgYCShjFl31LIpfJd0eBBpi7yYid1TUgMZb42116FRiB+JHtb56r70tJs2SDZZH6LA+G4V
8rIBp1M4zmth9eUmGueZnm40WHQzywjDhQw+uE+z18R76cwCdmPhoaJ6N1S2PlNVB/okczPgTBdv
UOJftrLoesi8xaTBkUKaSJpYIwdNSF2yAMiNm9wkC9TL1jcLkZygdZKNkgf7rLB528MKUQfiH6XF
wzppv6AIvnHuTS/BNLL+ZpK2m8WVvEZbcDVUJ6dr9jjzoPmgLpMEmLxp5BcE7BbIu1wns//WPfY/
uX1+uSv/1c36/+U9xs/uX99jyyp/+b//5+XXG4wR1xtM/5vGDaI7Nr8DBxKnyRPieoNJiv03xZKn
SoMnpaIqrOg+7jAWdHDLTH36T7Y+7jDV+psJqdu0Le4LWZvWef+NO0xX7V9XL4bJTaoplq6DlFQx
4lOn9p/WjfkgV0EUt9+CIm1Xiuq7azxgALTKcX2bOi9N53V3gbEa6jR9AB1fpnp5qYLaWGQaNvK5
1I+nyNBHZTEGyWtlwsYamiTdNoaCAzgUtpMPko2sarhymk5b+TrPY0XbFVi/mU0wawKvnjVlbx2N
NigeFAUKfixpT42kwLzQ+mhBJNMmjhrLLyr456rsCCm2krSq0IwERq4tyRQSPCFUAZMOh9O2tAtQ
OyZmz4WFdmivR/eDpMPr01/7shjObmUgY4nJVyKxbKmTx8i2q13NkuOm8GR3gWlHt1BDNdjFRXpb
anJ0QN8+OhCYjg62vLOz2ltWcBjPY2lry9oKEzS4LQSMGxeR+bp5RholurSRNh7d3nDLZea5b+10
fVPJnBvcPF/lxuq2VeX08PPbeg+mJtjIesLS17HCbQqjdtEipoFkudJu/LANESSStbkYb4MXd/28
2Yq3nIfRvvLLfoMyrb0BlZ9vIW5EJ4JG2RLc1k0Oe+jkh566cXgCz7DAIukX9EAiw1xn/Y0Y/S6Z
chziLJ+KvarDa9Wq2p0kg0K0xiV1VlTA3HI7HU5mPgynWrOHk1ybxr4n9qVD9G1grZ6j2lwJ66MO
sRUMPEZt3XSpfKt7R61OEPeQx0E7e65j3BEuqOd9U9QbY8r5JUh6HRMDYfawxji+Ibq30NEJ2Hzk
D+oQDdjB1Xdxd4H3FMwM9hJPdtihCIgTMTK+96GUmAeeT/oaq7LPXfCsuwt1KJPXWunt2fVtak5z
KMCiziXZzOClDw6gnhKxXtdhwnYKpBuVsAL8BGbCCFRn6SURMRIJoKv4FkES2zfXT2M7GHaLBERd
WsD5irGam1UgN2SmJ1EjmPuRO7rQcDggMaCsrm9BH+NsUYSSvgv7wVsMZLxuO32bmqj1eJhUY7CQ
r/ChUr72arQV0CG/148RoOKdq4MFioyJFzmBiAQgiO3JTG1ifoO2XijzPggh3SZNuFAdA00bVKjP
RoGhsa+/lZXVwlrYE8MMH0xMGNcJHMdFh2S5H47JK3TVPEtQ3Swtfz/ibXZ24OAu6hZXLPhJKjq+
fsUHVN4MuQgOngaRsKzMZnf9i0jImLaTyd+YFYg1mKh1Dlr03EG4BdMA3UVq7dc0ye3TtaSHpLc6
1CUxBUJcxTU9VByQYgXE/RAZZcqGs1CIzg4oUIArrpeWWgYL2Rjlu66D8oCrpSg4U3UrK2SnkkY5
BEhgFI5yr2TGfaNEE8my8s9M1fmz3bA9rtPsYgfxN7tvw1k7lYzIjpZSGHXkiqaPasfeY9U31Y04
YERxtsrhTtEsmQBVal7cuHlzQsmaJzmrBbEaj3F5nY0LKZI0lg9k9rIq1JcALJMF/iIkukeEFa/r
dslFTtfzYOJO9o6tay7RwJsPllW/2+k3HzQQMk+6f/KLtvsC9TWcV6bist3nvjVjErudkj/xFcVr
B4GFhWzm2VemFiNtv+JIbSysAlJDZjrjTGz2JfK+fqgWyyAfsrmICzSx+4bGRL3I9aE/W3pBRk93
TgFyOmQp2WUkDjjdpu5ObuefzUDJjr3SG3eR133DgCAgud1izY600bJVRusGcI+99JoALRYvX/ap
3x/lvFNm179mTabuQFbPRSih9LddibL2FGuwuvLEX23cM1Ei9uuFdxJ0OinrlV1ZyZCA4tHXmIXM
O9SnPvcgL5cl4dfjgPUvcVxMYIBr2ckCHNyGwOeE32nmwqKtIcOOGjA7GYHGQyZkQA1G3oNQLXfs
gb6hW1NdSsNmvhOzd8feBOL2sNG7JDk3hZ/eByHywsjdJ4MarIdmCFa6HgBsazPC0ZpcbVQDvdXC
Lg/ioJquvXbkJ+x8G908DZXX+XPNcCHPgt1kAsH6MK9uwgm+WfbMqVZmlKvGbPpjlMOKKnDuuEYI
OjBliFK78Owrz7xDjfKBOHu7y3uAB3AYC4jRvHuPwAO0pgGmiR8RQY+1rthaPUhaG4UDG6V0NBdK
/4jsxkxr9exG/PiQmRgzpmTFq75GTfPkFepkiSBhJdrp5SEdy4rb2g+g6qHlH0v1LXHovR2VGjMj
U+MMqdHkyyR4Z6IA+K2pSxTYXxPQLPNeDewF8BzQ+KUS8wsGIa7ZvbQqulwjUl7ygWwUXyD+nGtN
YX7Fvedzpg/3bgCgpI2b7uhDx9hg6I6OPDcv4qrWTgAoDS0atsSMnvv8kslKcxJQy76NpZnhmnCz
XMh3cdb3F2SrGqieZXZCUBkpqxHC0MSqq1EueOz94AWNr+IzgiR7LIBAToJx3kW5pWCAq5Uzu4/g
U47FcIdB7Yn0P/ocWjiUb7K6Q71dXvms5ddoIxonBPx21UA8Q/OfDDsL94nr99hHuTbTXNUeAOKg
/0JkbIOUSbpx0St97ptWPXid/ZoFefLyy4nneT3frlquUVckWIIqiVq6iGL6GXTdabL3p0NLfOCg
qIBKhgHhcd8116HmN4cS+vii7lV8hs0vTZbtMbo1PztEC8iiV9qtGtIziLtwq5WgYlMLMyIWrj4L
OEjGBNGKZ8PhlaQB9pXmSttiCqIpMVKo7Eu2WNKpa3UKUIvDVBUOdrGV8vICRQDYmWd+tpvsnMP+
8Umi3TdJ296XtnmjOS5+om6kzsvYynepHO6tWqrv9Hisb4hVhZPuWYC7c4HKEqmE8wBatWWbfQsw
/YV7yzF3ONdX2wyc44b1qcOaR0enpKlz8uDjsKrAlc0RYdIXfmchrhK0+r4zQKOomQ89njgoWOFs
4UfeWszMAmBRb8eqOYZ+kj5hYY4K2aCOF3j+wRpXAlhs0dZnm/sQ1BUWTG754jZoUbTsfw+jixyX
i0tI72XVhkUTPN5RG89Apb6MLUqtrQTyu0QcQtZs9B07tDUjI0WYuYaHzeImfwJJ+txCXUYYRFNW
fTgUz2Ev7wM7N/ZmEuULuF3vhdUCvmkS9FyIoSxVs9CfFE1B88Tt4n1lGMvMLOFWer5yK9mVcosI
06LT7AhjHq8FmjpAfx06VssFCw4E3vy7sWuUow+urAnzk4Vb6aOd6fGsaCzgasha3pppFc31SI1e
XKQ2cl/edJVVvfQwLzRPRyGmU8uVDuSpr2PlraUamxL/0k0yy+Q7ol2LdMUsQhUHiknhrglptYC0
91rggJHkBEn24ai7ub2iYIha4IbicWI1arIM+9FcJo2lzxX41bCpS+MAXbw78MNHGgF6GBI3aXvs
qxL2eVZp6z7jT1jY/TOYremJYEbBDvrsQTwqpNY0Dwm75LWrSqycmhq72BDj2KpVwXeEhbqNHQfV
L6hLm0RHri51nB7lwQIRrylYrQ+NfrJMVIDaDmBghGLqBvUn8mQwMlaIeoYXiycCAupN9gBfzZgV
Xtnsa5K6c8g/xs4foT1Oi2ZxGGr4ZNYA3rzHLDSuUVxtOgP9s8yRV0ad6ifCifmqVmwmnswjZOF1
1WHkafA2nfRNWH02UV8tde0RwUdzq0/Iby1EOCQAFojeFDppYxtGh5qNVoT50BsyIt8QjazvTZ5t
EPHQDw0R+DraKtTX+MfZ9MV2IxRuUf/RA2lFnXQ2VqZKc+vrxDiytCdibGKc3Mkkcpks0eYYgNgp
/gjHQG424vmkqi3ASsI4BGWAT2a5j4pfM+QZS4bWWyik0b0KwxLSybvrOqHAnOUL6wx824vhFd2J
+XVZaYwOzjNh+SCFLU/taRca9uk3ZbQTf+GT7iGv6EDyQleIvUx7r8rDWjZjFcV9/CFMVTqIrzK1
QxuvUTtC3hfaX+0fxKFuVf9QToef6moz3wRR8tkHlTVHsDrEYAXxHyynjuO0j8Qe49BWSnSIB2JA
Rs8XKqK64mB74MTlDimbuAAaMBEFrg8xH2ZAkHhg/UIeYgsmwPmg9x4ZJFc7upWsHQtk9I6i6HOD
oRJYoYPoqDBpddYnvuPdB67zmvqBtTV51RUWP18yhV1umU9aN04UrGO5TJ4I+u1Qt1K+AhhEsapz
X/LID25aNEWXFUSmJQ457d0AUvHGgBHBMrSpA+UeJkICjTRdXReOU4nUKJxc31pneW0gkdcgId57
CHokwwG7TLNYxpkK3jnfloiG7kPcn/E9hGTRQjOLcCfeuIiOzBsV0mfUGzg3TCuv6TtMy/paJaIJ
SeJma/xBzH3txcpCazTv1vMS5AzrL3xx3UGqgxKKsVNvTEut53rflHejYpZ3JAPQs5jkPaMgu5Xl
XMEsErMNXF8d1IN4G7UVs/eylPvcahS2BDJaQG1zaE0GmT18/wJk3q0fJt4cOoM5H50+f7YQ4Px/
PJ1Zc5vKFkZ/EVXMNK8SoNmS7TgeXigntpmhmYdffxfKqfuiynCOY0vQdO/97bWudbvYwRgZxHcc
5ZQPZRioeNreC8M4hPBpnyng8bDG1sNAd5Uz6OVEkPvUZSCcAT0WfYH1N8wZLHAzp3spy5K1Xfmh
jD6/Ab/f9ZRfgziJp4MIy9/VokYnBle5rFssTRt3kLEfAzJ+g/P9YKq6B0TM8cxyJru+7qCNHFCm
K7UxuO+54xrQb9S3Ko+IAdWeAp5nZSjMUZTvVDonway1HJr7xpudMb2mQyeOzQQunfEp/PQGur5o
mlowhahON23sdsd6rJmVMuo+AE0Dq6N9BJ41XJW0YDG0meFXMk8y3mQPnwivHgFi9Vu46pAznHCr
4jjZCu1ZKNVzG2kvKjDMTcc2emP9OBEpuDh6jU2oZ2n6gvr0DwOA0ODanB5Qfa5dIGJJwXHfbJ8i
c2O1OthG0znBlJCeUDOe3s1TG6cG1LrZH6SfQjnskgU9DLob3+z9GHtR26m7uUkpL43CS4zGBq0u
PtJhYXFithoCpQBOtU3Ykodh86saEv2khMsZQU69acZ+3jq1zkSp21AAmltPZQSFM3RKCxNKeck7
c0L27RMyDGEG8VAplx9OEqZXudSAG23+Exa2Tr5ONyG0uM4Fnxh4H8gRlNV1AHFDcoFHoyVFcVEb
wYowfzjKaJxtdVG3I7GyGGHKIh9cPXbRG7Qe40Igj4mLoZIEljNO+qMxOQ+JrSPUykOANX0Aitk4
lgV2LWMa4YalredCsvaEnZT7qqsf7NSC9ieEudeBd+yTXtobzNtPlFW4OkL7Nc5jzvwaAjno1Mpz
a2YfDIkSWJiX35ilWFUQ1IQO4z+9AMrDrGFdhOrVjaR2HRT1s7WK8eBKmzG8IWL8hblBDBf9RUTK
LqsjGKBVfHZ5oJD0T45TrcnDyA3IQD442wy4EsUxHwyFUokgbRO+WZ52HXVvw/7VQtA/9RBFK0ct
XxiM8JfefXSL1v1qcQ0sysbpZ/taFtxEViOWs4JhzdT73cSY1yEvKaQ0UbdNNSJKqTE95imEuhSz
AIdWddOangIz50locQzUGZtFz2A3fQqYeGWIVQVDyOBCewgrF9JaDhgsGcQjk9YV6MKs3M8MH1rJ
8kRSJAQ9G6Ze3RwsBzicruTLpp4AIRaF9SsTsBDNhhG72jWrLfFlYBczWuluY62quqjG6btIg8Tk
lBf8JOhCqV2xDTHKR2Wefjhj/KRIR300jXKryzmlBoTqKmQN0mA6uEqN7DeKTnVqbiSgLiMykFNr
prZxa8lJZGYmoLSOg9T8NA850zJ5yHYYQkt2bIElHlS1h2lN6WEbUwKhK20wWdaN5q6RAzucSq0u
s3ZWBz4PJo+Wo2DYK1t6DQ6Dnu9zZ9w3usUf9ZhRW1cZt3MKuW4Imx2cyx8jonKYpFq6czRy3voU
v0nR/egv8Apuq//rCd/hNreKXToCD6gyyh0phT7H+N2PzcqjgOrHUg6fpPFteKl+61Dq01Vj3zJL
lI8djjwFgVONkSRkl79qsLKk1J4nVCihm7TPyLg/yHbnBxf3DJWnUnttmmjvttlRjyr9gnbhqkbq
zXH0L1VagVIXD/PcjVsjg+VflsXTkCR90CtYB5dotQQpbexRdKOE7FDKMorh6DjjQ0Q0OINMe1Bc
sTNsfTy6UUy4uGcbJIa/PKKAN4761ZraZzEmsEdSdGax0+1L5yPpVE6QC7KbpwTYkKrFygcGU95f
uGJTTCZZbyHNNLPtHAd1fKNin3vY494V1UHEDkB6cPMATRQTCSakGA6HGV/82C76Q9Vglcq7lzBL
ftb3wHOd7HXW559aNeKgjp1sN+fdNZqVH6MQ6aU0RjLuFLYuQ6Q/Whw9qIMoSZX4hH3dB8mizJAs
/GfcQQeqsQfGBBo+e1PfLcbIQx1YzpN5m1s6C0ki453sHLFxZwtuETCRsRLKzpTN2ksDGmMvs4XR
4Spa3T1OcfvcSAmxwv0dazoRE84JhRPDYnV+ZX3xhXhhY1Rpi22Oy6BptcbLV5WdGMsdxQGHwh6X
JjYMtosVCsJYZxh9fgX7lHhO6UJTKWF1pcXP0ptEoph0v3R1w3lQX0aftN5CbW0AkDyLkDp0zuzA
KPdLwTgpI8Q/lR1hkCDwODvlLTfwYc9gY6dpTE8i8VU2PYx+6r6yDGgC6kUGY60KH3LHh9GYLSfV
4ilPW4q5eA5ZVjidjgLIW1XPb3MxbGLTwBvvLslhcgnPFHFzK/J03i2lSXDXvvYqI04awfhmxRv3
5GOdtinRhjNepzTQnm1rpYQbWSDp5bPu2fKWlMMDe90/BaYydmjoDNxrtu6lEoYHtzW6xJNqjVOw
hANY66X0eKxDJlRz6t0N3M64Ms8zSGTKIo7XaCMQm75WroPza1xk7hu5/sKXey3zsjlobHM4Gk6a
Tz7Z2CTSpubPznmrdyNCUSTqTDESaVOrT6AiO3ZdlSdmfKYKC8q2E8P3YtbfK+xWN5iFz7qUqaC4
2+mtXn3UC050Dm3IXLIrkvKMan6WB3lWD4hXu8cFsJgFyYpLX3zQZcPAlZjf0QRaLk6g6EnbuqGa
w5qY6O82DzFqO63O/8oUiFKI17RyDahJL7WsCFLI7tugNhaggt4BvuuvlSzNgPfsu16o4lThmzpq
7oGb5AW2bXWUS8JhxsZzwMZabIHSgPIuwmNdYZbrpckyAXrRKq0M9RqYDWvJtMAlUWsvMKc1EPyG
bn2JmiK5oX+TAPvb6xMFCEo5fjYnLwhMcFYtZOozBpr42N7jSrLLZepuS0z9MnP8q+vpyvBqF9Rh
Dti5zz5Ymr6EE2kwSbKntgJOtAA8YfyxjJwpaGaGNbWkX17aqNtN0n4c4WafmUai4mp3yAuHKAkK
kMsarOix8TELiaMloOrwzKCCSUj2oEQVVo5qeErib7g/nBzgitgTLG/wnuAwcINQOZATBT+W5ZxN
nAR0X4deWNrxYWkU9VDy6B+6Id9xRrsCc3FX8VggmrhHuQV+Y8BKyx54HlfSdXgzHUTeit3uaHZ5
brzCz0I1exmNG7EwGEGSzFistTTQUsix8QScG9b4zHzvh2kX0yaJjL+pA7ZOZupDUgQhwWh6R2no
F/QUCWlCs++L+sNm47ldtDGl3c6PLC11ZMa1VQI5TWaQaSqTfNUhiR002D1FbxO+XleU15lm1bYY
7trfqvfp81IvMlaFU3SzILEgHxfKYem/M4dgWxVXjGn11jmeefDCnSUJm8mzLevzVOQHe20lcZq+
pPZKaqaACZ+/eFQT8ANWs1o5Zu6jYqUGUZaheyIvoUV/J5Hj+8Kwio/xoNtEJhwwp44+ndRhKQEV
FGptfh5wsKhWjjdSFrEPMoMKnlw6UHdgf8rGfcdWNVz5NM9uU29d1kM6ZsSYoQQc7Sm04MgXB1fN
SJA5cBHC6gZsNA8Gtboyu1s/mI7qKcx6cGujY8GoFURl+iXStr4lkwxkNsPD0JqGJ2qKOd2a4y1U
t6dQEX918Fp+X1Jiy9nyYHcFUa10j0osqGUWYIrStsk8tM5YYizmhHXmY+h24g6R5E/pa8xv617p
HoBTxk5yTKxvpYgwmLuQsBddq/jRVyDoZO7qyPVdnaKcFKSpa8083H0Xwyz2UfYnhjsQ0D2gYpuF
XpEYD6pJC0uBmMbuYFC5udJ3Y3GA9yPsgjrgFwxrMiSMUSFcZcum7lLtL9KjDu55I/QcKmsD0GXR
1XS3wGL0Zvu1UY2fPEXf1Ji3IYfGmIbpQ5zA1E2oT0iA692g0X606uc0ZKuo5stBa+SrwgYJOgBQ
wYOtKT/xDBFQbwfWQsSiTCK0X9pct35ShMlRbUzfcNX5TB+Zos20Tl4Yw3RmaLffKOuD8f+xTmAp
2F/dFcWJYKdSitf7302EPw/ZMryQazFuRgMxwQoFZ5CSvu/9zxBS2NLO8f0yFeQrKujgxLWnrTpr
AMxSZlxyujTWEnNu5XdSjTOPL5p5CpDny/1lyfp3tWIOVY10uatEzQWM5uapsM32CKtf/vuto0/L
zaDFVSXjDQ2Z/mqTW/OpX1DBUkMwIwJ3JSJle5PrFQ31kvmUlJS8ZJd5DAXn7EIO1OkAcx3MlPhB
Xo3FaVnG1VYME+FEJDneDnLKzksZ9gep5Ry/1qimtPAPSuybfWqWnmbF7RYyNsIUUuHQr5mfa6qB
lrCM/H9fzu1IFWRT0vjzMg2viMW7KKXhrMFoHFJR3MwMs4yrgF6+j+dpEcNwDUPqmyT8vid275lc
01w+9AJuM8Gq2af/hzE+rOU73UiFQ4+BvbIt/DIyo3fmaJ6ywh1OwAoqTh8WsXSrfLSbxjg7S549
iaVjvXJGM7uY8H9upAnf5Tr87C5x/aSH32s8w+4cMgbj3DySk7dT5mR4poeBM8r6vYEqYFWA4KL4
3vjpF7Z2RrufZj26salGSiUT8NaKe7JNhD+S89r9hbER6MsEq9YaUaTb0VE1nG4LfuMNWWrxZwRb
rOa6+RJ2vS8nEa4ZDib2S0jh97Jp2a+PKybK2Dw7l3R9YSgrP5GO3deTdE76AhdMZJb5rKxZjTEJ
90yHN+d57YC5kbnNtRrZ15gwYbRehfcvoeeRGsDancEUUBceq6jn0xPTdhzY01kuVDIrtKwTLK4C
AZwlRlS+YsBa49YaJDC0aveXLAKatKF6lXttHUOVITdCSYcS9XkySER4WoYTWCPKQNWFBnqVpeUe
EngIF2UKAUfoNqdJSB/5GiuY5zo8oeL7MhJlDMBUwkrV83MOcvJBsxfzIZl2hTWziMcQ1fZlOyde
6kjXu3/F+4tC2dOTYcNGq9ZQFojShQCiFBmXTHqacJ0XOrMznd4HlU20OJIgK2OhNc9pwvDMv6/e
MfFaW60WVFmIvzwMqQ2ozmJ67DymjS3d8HT/fl0Vy/O/6hJS12J7f9/V9X1vg342lm1sylOlIlUg
UE2/grqj7ajTsXQIkXDQ4dGVhwETFDUg1NXK6ZRraTrj59Zl4sfWPpmZTqhLjSnhsb6GrraOZ0dm
gLWXAfZ2KDI49eNfN6XLPas2d2vUuidzoibci3o4ErL7G/WN3FtrSndiFmiLc5dxEqttHvsQFEdX
WhfcDgZQk/WNzRMJtZhz/wlKw9v9bsg6hC4d3fRt5PbayYBozWrJr2Q8zUHv9jBEWye+ZObf+7+C
gn68RM6hXFNG9Ro64lCTnauhefq3WnaqihGjyPhmx/9eIh0gZ6WlJ3it/GWWsVWJ4OtMfVRd2oZC
9b9fpZFx7IF93j+D++Vy/yAqMhNbNbXnVYLGOY6Bh02ZrZejTWXKJQW+tUFmBfe7sLOsheex1umY
mQqCiHjyxPoy1GyibJHiwhEoiyx33Bd21p/ojlHd1o1XMRLKnIzevAC1+9ZVa9rRIUj2fVo4NPQy
5cJ+HYa8QWFpSWx8WH0yv5VNeRaGkj8PiAkAL1Q2uQeH0VGV/hnJmd394qCaR3f/mHJ86fPWvgJ7
2EDO1JkTyVQv7lQESRIlUJkWO1aq8hMkBKBvglsbkinIV/M5C4i2VUfcy/t/hVu2o+dupEdzX3Y5
0GXHf38hmuk7U2KmYwscLTn0rOfZxHzhVuat5UFjUdUehkXuCcW53JtZvo2qoj9LzTY2pG3UPRJ5
3RdckBvXQZagDVy+krjbAddZfKg74ET9GgBHTeVuW0vZdl3LnISZiBdiF0/EI4q/Ei/Bv0UO+ejb
qJkcwwx1OrT31Mq/h0lr1tERNDcWBlM3edSAy3Ut0mYNEbWvNHyO27DbjwwNBpqqVQe14oTdwQVj
s7VWnhmXle8Tih9PQFt4rA61rfYX1N6sjXUy/8ux3bNQcphMb8B5N4ykxTC80alab2XpqOF2JGnu
0438jvAHvP675QW81DhNv0bwSB+qvdp2Qo4p/7o8rh6BL1p73Hea0WAYtyweMALphzTPlFf9HiGz
4/JLcWRgOWr+RP7WeFl/F41szRltI3qzTlOGUYNlGWUBEHCmi7vpYtmKHYDMFifCid5gDvrLaDvX
+9OSGEtw/99kkU47lajtdl4TLPcn5rj+CqS7us0U6HjlNCaeORn6h2s7/iLQ1t43BKPBTu++RNxv
GG0kdSSwtzJIjEXkvsrdX5ZoLryh57FhJ8OCi0CVu0WLtZdJL2CkyOEvfICnaKISpy8lvTEmgpF+
kmZ2+cfXJWhxC4UzJ+MkWjtmu9CE3X/ffM0tRXCSyPOON/EP4vJdrRKt0mDzHPrGbH6PTozTjGbh
WtvHSnSzV94JSgM+hUZ7pnz570eOI3vc6/38+W8t06z5wMMS+8b6QO7yvtv3sKhSE6F3KGT+XiXD
4zL3cHJAdBpmP73cU0WT3wl57Oii/W0SUgUio2jEJzLMB5Yy9zCil6MjHP5oQL9/W+jn34uCprPV
zEQPB04Bwl0RKeMAdAmCM+oJhQ28y6wuSw5Sdc3gcMwgZPIrMcZdx8HZ18SxpGF97rty2YR586zo
GnG1WeXtSgbWXiZN4t24XFIeSqkSA5c1miMAH47cE0c2Fn8WYGsk6BTVwb/JtIkoUeq4B60wwAvH
hnvszLHahRmJmDpiRi8yLFKUliivUIfIjxfhEohaVXeteqDSXv25t5NwSw8e2hV/SvAOD21o8QAR
qdwLTI7PjZH+aZWmfs5yCUqhMYJxzVvhvPjMEpthIW141vOEHrE6NI8Z2vZtaqIvAmX0VqPP3cN6
kXSm3nCwTGytOpRI62/zeHyeqb5c7t8D+pW3DNvgqRT2+73RbWpCXoxhpr9eJZ+Vac5val9OfpaG
n/dOnc0e3YM3zymCOtJtbIA9ujgXUHA69QOioMajV0G/IdKsB9gNa7NTUDPfaA5JCKuy/svQMaOI
CrbS90ox/7kPaPVcSQcDSVtUNdNFDMtAilB1g8WyRz6f/o+tRMtesah3NbUhfAknmBdoyV4YzZV/
3xIkIp8CM2WOsqtjRp1RoNJ5evi3WAIwGcb8FxUJqmjrLrUql5buPeubGIs4GJnMewj/8F1rx7mN
h+s98ZimUCQzOj27lIrVxU0LgnpmOPkKPsurXZl/NSofr9RMzEMzCoVnv3vsFdtgnEb9PZriSVv6
9EspohcZ2vnvosQ1CIwI+6bm5MzeunuVabj/dkGm3jU3dX4NxzR5I8nP9o9mrK7pymacEXEM5loA
G83g3jJlNXE9xykgVI+aQpgChcC6QN1fkvV95MuvkG3Ye1V+s7s+OZpdyJqfzC/xUiyfQPA5NCoq
Tg1CDvCgZPlk9+OvdlHluybzhzZlYy9GqvFaA9Zl6uGnrQRfgfv62QwX+pdxF+2oRS6nVKDJE44j
b834fj9qEH5mll831ZuIFlRRZFPOoBq0c6Gof8d71M5FgdXNkbgQh3Mueqc7l9phI2n36BTmvh+O
k9PnYGyuJVBVyvbrkAWEWqouay4Sz8+mFdo1dPDDzOFPFDF0y4i3fuvDnERCEW2aqqMzQvQGEJXO
nFz8uzU1fc/xmpqw2z8aa7vKoUffNkpP9nL4ps2uqDXC49VcPIQAzZX6YACyv1nRk4389SmntxOK
8abZ/fI85YGlKKSkO4wIDHZcWyyvmJTSYKRg5xcI9IKI8kuaVO0OLwFdGVqZDLNwyKZbTtQzT7zc
riGVh+4nyegJKbB9gnAm9siKXxV5KWPKAoBBZnfUqWdllzLBWWhPb+w/1CAT7oUrzdhFDkN+BXTB
Dfk6VkO72psl9Rc3vuUJerUJFxxnq+mzi2yQiab+3fbNT1317g7z6jmaIk8habeNQ3JFdA7+2Iuy
G5jn26ftQI02Fu9oxc3DlGQn3YCaS150Q1hW7ktj8OPIoSLZyWgL3JX5cpucB40zLwmT5zqPj+ye
r/iLjgNZRHVJJgp6n+C9zSPR6R1I13YXMgy/6ag8bzTMOzlbM8J/32ZYA/eg9Y4VTQJF9vnZvoWm
w8bWtFvnzg/OyNkfrPCA095NthFZObO+tM+mrk8HPqv32tKQQwxNehByPPSDpTxJJVrz2a8FRKSz
JRmtAcF/JfqspA0D7DONzrD/LCZK7QNzSew0xwbXbwzMtRHrMk0VRC7fUIjnraoXBm7IdE/vpWHI
ltq1jJnKyVTtkDv1Ni2M53nPgj4AbG/Dg2K0f5shjfYphMBNmFJ/GLTsoRpHZG5rT18S3RoNxpYa
dPDMxnN0dxTTJ0cEqq9OuK/tbWRxF8yj7vWDau1MAiYD9ZrT0E+fS42GrsalTH2g3YZc3RtVzKem
0Uw/FXzAqaTsxzpKtZFYc8r7zhBS3/uhIW/D0uR8NAxDqOtFu/AWxTUOhbQ+z7H7bIPF24IbBGPC
h5HHy0dnM5E0av1WI4qkK/bOYOM7OfVtZjD+qM9quJEdjUYMzzyw6WI8cOaI93hC4GiaLyPDD9sC
H9umEg1JZYOWgujsy5scuIDSrP8gtBIibGNiym0sT1VscSjD+DhuNVGHe0smdNDM4pFjum+WOnHB
DCZO7FKSHvMgY7KSGBjZ9yWxfiez/EzCNa1Am7Vr2688ss80KsCnjBml6q4ej0le3NwV6pZGbxll
ty0x+R8S0Y9dSeMwijBO07i98Yhn7SnTP7VVv6G8st9T/iYWCdpsJ3V9vUzmU98+mpYP327ey6YM
UlAo82CTIg7pG439C3rH2lOJYmjYMjlagppoGMHY9Kb1PbJjYiAmf7KYHN2NDmaNsehfO8t86dOa
u2x9bGQFUdvIrvekTLd5zdkNIvK2NnqLApNB7NmyPwUgZso7dFu0caMZUFfiMbJ3Q/U5guXPYHSQ
kBdQN7Lc3JRi9rkDsn2ozR6fvxxUj0owRQyRN7soUrZmqe26plGOc2V9g5QJIAjLE4vOEjf06Bew
+66VGH5FOoEWOYYTaoO+KbPfPReSX5MVdyzm4Liif5uS5SmrcAf0pcr9YDo7gmMPWZeBELXCKXBi
gvSNann33xHHxupOh12vWnJSGQoYU6fmbvV7thoHeL2fqkqvD90km2mDuRaEfsavpWVsjgZWWWO1
pw28Jmur7bzYB9SWbtDk2+zPGHXMjHNu1+zu4o64d8FmHtnhLsmNNvazjEP2VHUMfLeC9LOEf1Rw
TanG5PM8NsOWWEO/GTuKk40wz0bJCRrIMUxaW/8dz5bXL9NIDk3QG+gHnppXpc0+aE1zsRdj7TXK
FLhF/kHwlaWzjWs0gf1zsqD7y3T3Zjbat2yiLHDd5Mb1nfmOrN7imOMRUa0jkqF0lXhV7+Pkbuuk
+OHambddQ50Rxpxn9f3kLWV+5H69VVphB0t9rfJ28GlwTBu6oquluDspMkMJpNCCopXFH5podeHW
8TywD6JXzmaCYKHmeLMVEzCohFreXIWKT8PvnR+rQBBNJ6dyy+c5VCtCcNYWdJbjF6mO4Y5rBgbf
byKajl8X3JZ6CkK7VhavTDvHL/GN83XangCnkvnGkD1NMlmZIBRyWr0MQKlRrzYdZhpCulvdAxQs
ubEJxm5q5F+8WHtZKANWbASTKesm2Fu5Hoo7Cu9N/kISIWUrFD3lPJd4RqqLV7FE2Hq5rep23NY4
e7YORXVnIiDhUq4jBIafYyGH0q7EbgJ8NDIfnSj/nAb10xgbjen1s1VHiqcSOT44rnLsVL+y3M5X
BOo/FEUG5R3irkmNlyYsOvjZVUIybn6nM4hHCWlKO/AUFkkgp3o4NWKkS/rTWfRCJ43WfzoIkugi
3oZTduSQ2W6zZPlyZJRd26rhUcogqDYn9QnNPBN04QOmiF+ZhbQKSdmDqu871fpp4R76szn6brXg
OFH053ZwzmugbV9wrEwNciRlJJqNHGZJzggRR0OnQ1Scd4wMqZIgNyIXtkLmbRmYuu9Suq5hhXpB
dIw0hIoCJKcyuEz6NZdlspAZWhs4PVUa7RZnZceYjxqUbXMozak8tOPw14zCYmeaPjDwwNDT70zo
CYNVRKtZ+x9AxLyX4DGWyS28WSFgWya4d5suRVSQKGyesMl3T3Os/cIa8NqBO/FU7mDPJK+APIP/
AhiWMNNfpdGOh8JpCZ7oz/R7NK9t2Q+SQ9vYY08cCHWgMhdvDMN9FYhzMfQKr1cIbFFOYpKAUwr+
7pTMxWuuVZyQ16xXYdDT0RyxK/rw2GGGCJQEARcdPI0592kojh25jK6PW4+uJjejS7EnwqHo6br2
WVnF76Yksz4T8mpSdyesCfBbTxjZ7ZAGVfG8IUQNL/hAtjkOoOfZk7XncyZAIsMzWeGFPayGdQ8H
iUwGLHPl8hUypEUC9CWzDRbp9lyB4t0aFYrcjmTRxq61MFDWfHf5uw3Jm6XZa9SYVwGMxKOKvrcN
60WZKTcxFfcxuNJD0vyuCesRgTZmXEtu+z72BmjZ3CzJwHOYb0M4jD0KJdnnLiG7JSKyzfYpTtVP
FvaGKtALU+UMB0zjE1ZqTIzrD4eHB4g5rUfIh4XxRBslm5VHbQppJ4ePkBzibICfU2O/MzToXO30
0tptdBO2ce3bfTdZ8W/Gara5AWxeTQS5Hrr+wRzRDWurr14/j6m2UHflr5O6H71yyOetuSgXhuEE
K5IVsCglJzVazq2uB4WqRn6dTp8ODvTGEXjAajTSdpVd3fk9d81rrrstiXcgwQWxwJ2T1B+sdnRF
lTE/Npn6Qeei96pGw/tYUw2ZkyWo4txvy/qlYBBWWEN3zntWNCq7eL04L/FuUpQRhf0Iee080aPW
VfPdUKXYYTqhf4Ws3CJyz6IUd37jtjZYBtuXVXsJBfkMWxk/9SI+UZKGQgoJcQ2C+pBJhgMDjVcD
0CrUluFxVOmukq9mK0p5A+0KS1Fhot+p6cKr9U2u2EAr00qS0AOti2jZalOtX5KMs+OsIYUFZvsg
y2I8455OeSgtcZp5k1N9KYLPu8wtlGIRReestY/F0Kc+CcEJ5LuDKVBWnyDaW942OomRNJ4mNf4L
tqTZqFm37BPFLCj9HKRJpG6xEj5Txm03owJFphqqDzwJPSMqGQjs2tqxZDFzC0WGqUZkyHoERN6U
dPnXXDRm55IjzX5GLKTor5OcuLTHcYPJIeFIBv8qLxLdT5KQvqm7j8PhnCz1a5ilmu8MTtBHJnvq
tcZD5+5mzOJkar1L/MW4ikmmgT3MhFCdn8kdME7xpjEnZeMmZLJrk8ZaMCzEnUu05RDMKqZQrXTc
u48tOiDqqvm2SgG4cgP0+ZTR0iDVpMN5CGranVHM7Y/jee/CKzgp68vIPqljp2plh+QrWTralauV
rVXtE3ERM5hd/EWEGnEB43y0mnTc2SQXtnERkioSqzqcredcT17Hylf3TD6aBD6SruYJjRNa9l5O
eY7QEBTkFpocLeMWR+lmWo6jKpqDq/csiTwdChacGPS15qbrooMxDfFVsdApZzzyLBjyszkLDJqj
bwYNVaHhKH5Ym3ixIvdnmlx/nLhTxTxusRO9qIY+eXOX/IJz8itsMSBF9j5vmaEs2UOW0aHu3dM0
WilhlWUMFLr/BkmIZAyvkY3eqok+Fk7MvSwudcx/kFTroEtNcil840GQbXPZUGxQQJtjoZ/scLjN
+BATsnQEe3gEcj3vKF2hWtOFvW9+95xxRAn5Dtx86OXlQHiVWLKPDI3ViDonbV80B+0w/kn7NUC/
zPbGkKGvrwH6sDTA7yjPjsYc8TzFKVCWm8IZE9lQpB7tjp111zYRsQMudltjP+t8ahzPNgyl2ydM
VcKoWOxT+61xNUqPNaPZpBTozmyM2UWSaTAKz8kB+EvJShgl+aGwoxTqcPdRdt2LAyib+t7YBAM+
jVB2b05idxvGUhZG/UK6S5+Dbvckw2iYOdt6pi+Yzjor+MDUt6Q2GZQDNkDHtIDuGWSp9ZaGv/jR
2ThsKjTwp3UtPk1FzBZTPsfr4RzT167Wo+WmGRPcbVXZ63OvnnpCrP9e5KSfCBwRqyh0HeA8GCFm
Ozk9nkp7tDYhg/T+EJcCyIZ9Y9bjTwSVZJtHzbVZjcWFmtt+zBMga6YdPPpfsEueXHO5UG6ND1YX
ZZ6Wm0zoijnbzkMxX9jT+BhOYp6S0M1cnBdsYqoyCzdOHGIuxIymxBQY82lg+9kItggtma6mbal2
tn/djKxATXlv0+rDntz+32HdSzeKfAtdqZwSBwRR5FJdAmC/hRfc0a+JvKGm5km/c4vdoqc8NYd+
pytsANvlMghauQanUqtqfyfhEm1d4zmdzcc2LV8cFASbAlKCk+lWsMzTy5Ay+An/bfZMCz2P5Fii
dTYqtib+NsoEYL9OcpS0wiOtqpxqqkud1DEuNF7m1YnLP1H2v9ow8nMcttfSnf5kA4RvUbWTh+Tl
L33RSYgygJmn+qaGJTfSKhI+gPIiJpY29MvrQ5x8aUrsdVD/dkUBK90u9xlPBr9qydUYSpZdYrSn
uPOoRuWPyUAATDVrku7Nr7arxdU1Jp5CnGjcBg+CoT1pNNAJFQQFDd1shrkHzHctCRAa7/TphHSY
a5O7grH/hKRBQuRRM//H3Hktx61l2faLUAFgY8O8pjdMJj0pviAoB+89vr4HktVdZErNjOqKuHFf
eERJRyCQG9usNeeYnJfzh6gv6bfGpDTX9Asdq48mropH1nPfsYUrMeFG8a9GH6t1Bll128p2ZdbG
lUPcb0ke0KLItQe/XqV1d6uE1zTLCzaqxZ0TxY9hdZNjprzJGz5TRslS0dLoRSqUlgyL3XWCE8MZ
gnnqeyWiwLhYwvoEmoeble55RtrA0D0rQzWuZBLzGWB7osMzIlRPxTLwpbfyB/O39O/r4AAT/Zeh
ywWi1AIfhS2p65WPRHSr01vKEhyaMTi+fMVuu966lf2CJZsVBWnozHRXjdaVu1Bd16FS4QTVGpRG
6ZsYW3bWg9Mccj1bV4h9yNoEhOGOzS3nlKAwRzQF/DOpxvbPlenvMcbBHQb2ld5mL6AvEKB6CipB
/vJIMdRpjI1TZ7jmOk97yjm4rtxBjnNQiNsycV8VMfKCRtQuU2rn7n3bpfquE7S+xbyQw7Dpfd+c
mwXzpdPcua47kiOQpku4d8WKFQF30i9g7mOpYcRW+JmAeujLxkDu1eK17/yemPUt8PjcvAny+MkS
sthETvoaN/4I6xS/Z+QFzdJqPCasdq82nB4oz38PfNCuJWSCbKTt6tKKG8inQAqIhCmLfAPJSPRz
LD1EoB3OXb3hfaAjWt7hAyUXNAg3Y58Oj0nW479T+98mpJ1DZBvtSiGiizZNZrDf4QjXh52zkNGo
bbTIeevpzbE1oaKqErccDwFWX71Uj/HOzVrrtu1BHMSogMKGCmTT/1LIP/Q7TleqUjULz/oW9M2P
SrwSt05gbrfoE8r8LKLrLne+1U6OueKx0+xh19f4zhPn2LMwzoLKQLjwFJLOY9bapqf5prF+WeNw
PabiLYZiUo9FPK9octlCrJMej13WOzfgaQ60Qmcmkt/GiTgqj1QHBqIV/TqYlRSEEEN+79N7rdLd
G7SHU8EXqUeeiinlWO6n7jRNbP+Y6/belcZvxmPx4Gd1vZaCs1coxgNt1czpFgSovJUyegrLedmN
pP6kIt4QdruM+WkwNTTpJu9qC4GQXlJZpXaolpwpebRPHN40rNblRJKN2bghjCOrFkN4b9zUOl4h
XYidmabjtumdmSmx+9k5oIaWf8haF436AHX6jjkYLm8BOtwRnrqnzfi7RzCqW8gFSlrgis5c64/U
6gjnNpckMHN6Tr2rxkALnLjTgj62a2CyXsFeVmuynLo60e2u5++MVrni8LvWTX2mIbPeZAXBiHng
dQtHWvXaH7gdNrWgvdnDxI66TPR+Wbm69YgXwEVESR4vTuuGP3B5aycx6LWOe27l3fikfG/13CTt
Ns7CFSFm27CvbHwsQJ6d71XFKdimnzUjjHuTFhlrS2IxKFp9VRjY/cpq1sjBnlcSK4SMq3ijeuGw
scyhArfoDpRr+DiVIn5Gsrnm+KLMAkCpK4N00pmndBmtJH+hOhQCHTIgVIUaozLkt0HqHICskgAa
P6oD992O90XYro1xpWCjm4ukf9SHLJ6YBVj5Adx0PhWF1mQkIt7FkNM8o+KflMvFa0DrA++nZWyl
WdwXygNshhfFcJ9AQ+AEkcyDWXQfF4XGlOpRMyELk857AA9gNGeofW4NV3lLhVJBlLGvdTHlfIVj
vEiLiLg8OZnZC5t1vxDrKg/eWp6VYlWooOMbP3WXWuFf28CjkWiNr9Y27+xjHpcdbileZjvzKGqZ
xroTcTVXdMJKqc+uCzZSc6tu3xqPtGOZdVhqRJbNO+E/etHw2iEyZozyOzVHsUqxf9e/yoSzfS+c
F/qg33BJJ4K9fzoSvBT0S9uhBFGy2m7S6FrxeCqI82ZqUPw0HagvMssfMNM+0Q2idEHJlkHZzznM
rN1qMDi32XxyOXKJkz3UogiVho6xPTlGWYag0RZN72+i0HoianmkDEga2cbvzJ1WW9XeK91k944k
UliDk8yPlgluYZwZAx2405eSboSDrW3DksDpnKCQPbRx5Yny+YFZPrxFFsfJAMU4WhIVu3CAYHyi
LAjfkbsBH8IpAkXKkOWij65PCSholonIM13BQKN+mnVsLzzfiEDjghA9kWFP3xK0ONVFIuXeC+Ws
0RUsE5VCCFum9gC6jWhlSd1jzmYolei9t3QkefVQlSciN16zUTQgC7X2QA/YW4dgjJ1Rr+7Gmrnc
THNKSDZsNIkjnMqLhd7SNcKpyQTSvRlu+4ogljIPbpqwLkm0TayrHqriQtpzBTzfzgbpcHxvHRt5
eO2yh9oHgmUlHLvhtdHr60qkZH472p1v4DaZ5q3i1KyuJVeM8gAtTzngbJzaz6QlPoFlQuY9+kfh
Y1NhPsqXzGUTALKYBalcVej4iLIfXjMjNxYiCOnDB6SWFmPCtyL6TW0veTjtTUnJ0YFY+TZHCdlu
1CENF2YyEmgyUDYykx+6SztA9WjzEUlfNLbcTg+J0Q3geQIk+TstTKLZMNnLU7dYsP7htp9+pWTj
ldVXFHuT4BuO1W5HywnBcDQeXdsdXl0EXguz+y3NRF5JPKlbv+kTcnI862BZBk7HikqVDoRyNtoh
c1KmVc32HbrCfpYAREEzSPOd4FhMBqw25GRLjnp2N7S8FOWEI41V9oNGaA83o7drp047xXLZhs1B
sxW6fJPctNEYylaO+PX931Y4TVJLvAo0/bVpB/PGUVtz50LRprLLDXzAvv2FwKtDRPxAK3wnqZE6
J6VpqLpmmWe0wiIzYFAI55fmGMyQg7mD90rbNpX7LjTMbTvGUJZRCOq+eAiR7CwlcirgIiRLO1jM
iH/Gz5PtsB32V6FN68yqRLgtyHy85S2fDVBSCLS+xevQLW0ztRZBI5PthZv4jBGebsK0HV2Y0tFM
1ToBIT/i4GyzZWHORnRyBVTBulTXelLc+eCjc3B1pDbYxXaS6quZ92AXjTchwH73ki3zEAB8YTPI
AROxQyrZGrstG3zoBCxppn5UAmXf+55ygXxs6efP3QQXS+qNCv7Ygpd3RrDrsDJ7fhGkMxlPslsj
MZJ1VCTpuoqp5UfYf76Vtb61B0XcKVB9XBCMuY6tlgrNOjNzpBNsvHeeRYkjldp9ZYW7ZFLBoPJD
AGnre6ezPbpDfMlzf2G6XrFIbNfdsdq11xgFKITC2CR+hTIAOImS4OXRXNgW+Hd11JeOYUaYDhCf
GCHtFtWBLlQb6tW7/MusxauamJPPOBePjkGdCVrYgepzM6/qrF8PLjwr0sw245QdQxMVI4RtGWuP
wN2ZYlj2S9p0/Erxj4VFjtk07fhVnt3XlbJ34wCJphniI1Jjh+JEZVxHftdv+p7ta54jAUNWy8un
P1HIJoFv4ru0pl7fZOx8IiHKC6+J+cfH5UxYQ4KmoeLyH+Ps41J8k92tBnEEo+E/Y82G2KxWiqRk
1xq+uqlHFBieRcKV3VXOAbgi3X3QT1sxMMROhIy6tuFyaDbgvTbHU2kj47ICbaEp4rFtgvq2UQb/
OMoXy5TVXRFSavHcgDW1ZDMbardqVSeLUo58mRBfeRf/dvLxgOhO2cuGUwrZdhz1x46ssFBUy9xH
PnvibIwVIr1OE+swaONl58XD0cYlEpR2dn/6MkXDswnLqwc9Zzka+t5GIKjKuYgncd70wfeiRBIz
hsm2k9qvQGv1Fk5hEGKrTyQ1ITV+gvRHHPWgGuuvX3DjM5KYF9zhrXZUKRyHWYpPgLfpA+9RiKGR
mGXimWU7GAg+0w29JEs2lliqSfcaElYBJ81X52GamVdu7oJHSKu3KRLgulRR63gTCSDC37ITYfED
P96T4cnk+iTMDSzvUEnrxovC/o74x4j3kvOLUWLqm+hwvEzWznJ7jkMu1k+3oXAaaNSD0iBY9BWv
cJrn2XUSNPeRGVYT82hFx1Wdq3Cy5y5MQE6uSYn8BHVRZ3TjFUhVVDYWB3Cgk54gf+7rJ+dMsOZ/
0Wh5crZlCyZHQ/AfgzH8+clxuvGp0Crwb9iOBlmxrfPRux9qszwE+XDEFISjRwn2GLJKeK9KHsxF
yZk8V+kKn4iHcE3kvWe7NGCmHPlgzNfdhBmrZYp4jR729vRtY+bYWfOJPqLWd0UTR1uylnByUcC/
KwItmoeWbq8Nu2QvY2gdGV40KooKP2jR+/dVOd6bgxUdykAixR4puEyaYuIm8q1w6DoHTiqvTDOl
24ya7bS/GKweduyoxXsDZhPY2ybYS8PwgDY7tCjsKtmjItqYEh7PaYdiw3vclHbMhJu0uNlI3aIX
EUPuIii9vD3pRE+/JwtxFRZERg8MkPvSDAoSh8nbSZzbk4L69AVh/C3gQPRmhmstiR9Tl+7gN4+Z
gktDmGr/WJfaTZdKdKCDG2HoT2nORbh/rrxwlLDfZf5K93GRp478YU+q0raBmWe22CZbU1lgiHAO
py/x9KsxSL9zDIw2SgZhAVePZx6+Hi2amIbDx+GCFonJTbKW6lI1dFX9PFyAPY6x45OOhkWNTMzJ
8lNMlh9EeeM8yCubloHV7Zm76KK0Upa3lPBJx45qqFXJ6CxEjf6Nx9qvy1Jt9n3dWrsRoOImrxGR
a7Vx25mES2Zl4V35hUioqk8K2cbO6JR8O/2OxZPYywTC0OnbIQjLo5K56ncnahZdFOYrYty7q6DX
tJ0tA20tBllNixO1dQ2jrG2aDrb7etv4fvqj6sw7I7euGdQj1GGUga1q8amHDmS9ohs3jtuCY1Wg
60UZOWBVs6OxkH8PDIoXPpWRJ9yt2SxQxyPaeffKaJ2Hd2+Dgg7tJLV+11trSKMczObA1dJoAJCO
hFFNi/ReNbXvRM/630doLMHQr2kEDS+U4NOlIHxlQ+9mEVcWHTVf7fRlzB/MoavXd6dlQB2A5xEY
DbqDNPh50JPERPWfGzqN4yBDqVdYWnF0UAFOlqsOtQ/J6qA0Tty10/zfVU21ZzM8ITn6G2rQ1XyM
yQ08fdtOSFma8LfCTq5OKk4xSTnVRQb/7SBS0PwN7pZNETj1EezmQJKunT05UqNLA4URlyhnNrNS
lqcjRUWCOqlvA0ijeEE6KU9WV+gpu4V4DilYLtCcwes1JMf4zjRhVIRqtabBMs7Hqhu/xXF/NAUJ
QECV5lpgXNp6OeeLCaReSYvNlgx2gzwbaOQfF5MKOGNOshGYGMv318rgEWfMirLx/XyTe2H5hBNE
bih1W/NT/gQLYBVVaJdOKtBcK+Yuvaf7RAQdEh1Z7semd6+E1T1L0+O1AIGm7U+EzKY2f1FA0KD2
Vjs90apHJVXrXY9JD9KfR0imS9ZGlAlgKl2yypDy0j0JXnD++ZDO9GZBiT056J1N/8jIEkJ3Xer8
I/0gZ3D8beWnHk0gO1kq7M+fOHfD/B7cRU+0/aGNRU1NyDFv6bujJmOBYVLWr+yim/1r2I6tOy4k
GurFabTEEkIrdhmsCylorijXqP63mjqfNssChN0xGIEbRHHRrbTp29Pv2fQ+N0oRgDnFeuSRHTnn
wEF8GNm4yMGN7zCml1RsMm/Wa5JoUnApbtFrA8lqCm5T2+92Q0hpRNam8VCK8hoxPO+DqnCazyIk
8JO5piMSmOOJTvvHHG9YsKK7fPL/ofn9CZQ02J++8/ImuLD9gCLyx7RoWOzwDNWx2Mua8mwVHb1e
S6xC43AQRiS96kW8CLnaU88Gb+Zag/cTjg2e58byZhb0SNrrFfZtvbjVTe3Y61r42AzH2tOzY66G
m5TQvowGf0k12jPFmuw3Gm/gGOBDwyWpJxPU6YsE2kojY/SXVqzq+zok6XZUcQ1aVgtcJghY1Olh
hHolb1ppNY95ls2qCdQXa4481B0zl0A0FKYPOR3bO6vX3ifV2u/rm/cTRekocy/oMFKrwtg1Uyax
qaEI7VMq+YMor1BnVmz7w+Qq/WbVvn84fTkhOmXNYsTMrFJQw+agOjM/bfLngXL7KrGYggzLy5+j
2nwwHZxivgHKr0WzQfKK6U9gOrRvk3+Iny1fSKHgTJlE9KcvnSctNtSReP89T+sjVPSo8iRoux0N
nXihFsI5VKhZEfDY0Y4ChU/SaAvZMa4QXZUtiB5JO3YiBFs1FvQhba1rJRhoJUEWo1V7+1650Ib2
kChvvSGHjVQjG7G/7h7LxLTmsV34wDGQSmSaFq9t6JXYo6sezH56HzSdCpVJZOuOPQ0bBfoc1dQJ
Z7yWu4JzzgCdwvKuSxM9XFS+G0FR0r3YfR/vXRdUms7B5bGdpJ/BoAFATTun2dhJxJnN5OVFWk2b
TwLFEll5bVducd1Pvzp9q1PVb5G+I77jYKEr7wkVnwIqPubz6J93j5aumjrNStOYtgSER6lnU6Xf
acNgRC6SI6whsS43VoQcIRvvfF7KHIbrJqdoTNkT72xvbzUjCze1dyMEbVESPHwk1SGgtUFL91bX
iAc3Tq8dz16+zx8aQiytAtvQ4z2FXwA3L+fE0lDc3Zp1einy5nOpg5vh3TUl+xpB1BCPbrrZD4eI
kXYr9SWSr51AGdcGTppqOrwaOV2zk0dEz1XMb9P5IBDFCMaiWRtdgdtl2qCqeYHisSK5lH4w9gPO
4mTgIFg4WXcx8QbbEfIt+sPhubUAK8TEGWbC/ImVgdZ0WLy+/02zrRW6f0oOZbFZxZpbgicpdLCH
5JWcrAgDCAsdw3WChH5WB4F2JYoYvdjJ82ghhdyXUltL1QlJywXPm5NaN9MDAJMerdAHSi7Wsu4j
48ru7+OBTk+YMpaUWt7jdekO2om4XcS/T96Lk4elSzI4BAUWDV565thh3CGzIZqtW7d+Df02A26h
keWmO9FhqBAPsL+vl2kn9aVvUDev3Z9E79I5zrt2ozhyO6XhzvswF88OrLo5cu901xEFf5rIw0dP
ut2mt2m9nijqRaz+gMvm7HEXBWBQo5uTk67UKamHhNhtTt/mANYuDHD7837XwkQlBFkgGh1kgVBK
TOf+D2NC+ibwfLP+mU3wzGGcLPL66fnkYkJRM8nMctVTbkJ2vKjw9IOFD/vOQIc8D1sSO06YbWWg
zAuWDVNndTwZiTwyfnCPKu4ca2h0ED7E7a6p1wVFw1WYsjfFyUBAX0hqbFIawwywB9KPZlKy0rrS
2KBvWQ9h8LiN2GURwsPT0EBh9i+vXpnG3rodMDfotpF/m9R8ktlO79Ruycs27nQnoezNby5rC+qr
apmoKXS9mJxKVyiuU45XYpHmfbWO+6S6DUeIy9FYAEM+uarN/GjSfwZyWkCODjpoPKFbETVw6w7D
PHOFOjtVdxD0D1eBnjx0WGR2Sktq5jD9yutMY2E2TXY32ixA6ZVuVjYMKA88jDfua3ec2wFAkFj7
7Vey4ZwQUrFHCua4b0FcPnx9uBGf932nz9pWOdhY0Jc1adtnZxt4bFYss/hnrz91wmo3J8AuRZ2c
FNKx3QSxXx6Tkd1XE/lPlu5v4EIOr1oLfKEOb96HRRdgQAnrlsPIQCHLYPsKJbv4Vricy5K4xEgz
WPk39JMA6G/LxIrfEOn8GE1SFZW4jXY5kexLQBpzjwnru+d1/TwSbB+pBuTzNiWlWHiED/PFnpZa
yORfPwV2qZ/2MtNjsOHnawL1sQZY75Rf82HIUyQMKLZQ6OzKBGmdxjEkbPXxTcYg213vNU1V8nvD
+Hko+WxwjBkrS8cmC0w63yCpzAAcsJlRBdKxgIb5W5Gu4fUdhF2V36TPuhXHBuRSP3/JfZbmIQmG
m9MXG7nozvBH6F3ui5ZkOAf5hVpxoKtN72X6Zvzv3+XYQGyo+dylZYT4BhYWFksyWKftSTDtVkxD
eaCDl12X7ZDQxhtRdlFhXNn4JPEL2/T5YNmnaC6RBEHc8sMGWSPo4extSFChYJQsD57pzAwp5H3d
Bi9NLyPcIfmPrkiboyWUOzr60VXauy/tSHZIzOd7MAKlWcc16zzO0mp2KgQEiZPtq0j8FPoICcXE
3Y3kkoJ9mG3w6BrPhSvA6ZnYmsqyBIXvNvKx9Q3ogFNWNDbUjW4+U7n6WU5liFzUOWsJoaNdUAJe
QoK4awUOEl5yJ5+fShJtLYz16bU3hlrfxFOZBHXA+1+SmMZ3XjM5x8L0ph7+yVAmgwJ1E3DPDVGP
18UUDd/XyaaKsa2WJUwOrNPVXkxfOMJUe2w6slOjPcVaffN+5NXdzFonZDg+BmaycMN29W7KncI8
707Gz7GXR6cX1+TipQfCZt0DUSPUfmI62e//RtRbRzXhmKWEzzmC+GdENQT1gltHhZovQW3438Fi
5E5FWXookE15KVux5uG0UUp8H/99Y29yA0OzI9L2Js/MAdJbbOxy02y2utHRjOEgnKljvE4b35sr
pfWQZkN2K0RcrzKa+Jsk0++TIVNuZQ0bCev0wXDQGCDCcnaKUGnv9KK+zkh2xpzS1Et4pcaCROZ6
AwooXtRlYyEQD7Id6TNsDU3LA8SJy1eRinrI00J9gmHRbWRrxT/MFJ35qX3mqj8aCJyAFKN6kxTj
RhdyOLjj4F57HZBQQ3pinVbGuDNUZTZ6bfajZtrCvTA8GeyUybuzmw2aGCLJBhxKhSOeY4Dny6Iq
aH6aYDUGzhla/zwMbgmGkX2IaJUQbiHly0KUv1Odx6GkEEQ8QekvzVaIUL97Y8jW0q+vKqnW6whj
78ptvG5TybDetIOKOKiotp4Z9YcuAGBTa/GdAAMIw8u6Kw2re08kD2Uy7N6RyIatMjHY3SF11Tsv
DJx/IpF1Gc+tKs0f0hgoZdTFS69zxqeKXgAlQOCHGkcobC9u3AMWg1J4r7ZGfXuaBP+fpUL9/xj4
pLOc/e+BT/ftW/z9rfz5KfFp+l/eE5+E+AcaKirstNJstvxTm7B7j1RT/2HQ75AEpPGR0fz4n7wn
W/0Hf5WWiKpTRiE5kf30PxPVLBKkhCENmiUq50yh6f9O3tPnQDU26iquYQsLMWdlDXvc2bo9NHnm
O2E5rC0fSvE392g8G8rLh6dx817h/HjS0dTPHZ7TVbAwccRnY8APbJ+1GLzedwjn6dS1hToPi8B1
PxG6RuuXhQIealiHfNa2zC09EuXWqatJDOMaK2hcuFP7hRk028azMRwYqXXnyY4oGqHNhOc/+rYH
ABARTzKgKpFWfpu7yESsMWWFSBLqvaq8gXin3JQ6+qURkWsGQsRAoVYFcb7NXH1ZG3b+4DcZdFnQ
1zjPJYi1IQuuhTFFpdp3fddqc6dLbzrFJ9KtnyAIlTbXyiFdo/sGyIVYjgRm/ziMCrbeslF2ntJf
+0PcgCFwdNIRw7b73XIIUHtz61X2j6bL5qNdAsKL9I3VscFMelTCHA9WOKsBgCkYwCrcsbLDIFzC
Fqw0LzgCJBZi0daAjBCZ0ccLVlOpnFCCht7c+ASNsUbXQwptqQMpBECio9AmoKay7knXeKyTukCi
WRsHT0XYZvrNXuYN0JSivUkzNBlDpPC/1Hn9MLp9t/MxgFUN5quQmZK6p1jHBUhxygWqjL5/PU5O
naZ/Fcgtg5MCmmveFZOx4tAx/3xgKBMtxKKl5GsndaaHErMz19hEYOB4alUHmJKiWTDVUyOVMyUb
rJs8wVKIhGjkFOiw2YyUvJg5PvgzXLuPCcWJJY5UvCAtos+bfuyrVVUVZJujOiKYh00Y6QGZJlCA
FAU9RcdqjmYT4s0IKFSnWEgixL9RpVtPY8ULOlNzw3+TbguvvlB+IOrVxnmqmMNN1Ofj1m9d+77I
lPYN8zXlIJTTig6+pDIAW2CSax1NmZdNb2xQw7EpEKSN+wvNYdDQxh43WteXx94aHGBdPcK+pJTP
HCvVeYtXnXmbxXWpRsW69GJ7ZROt4iMQaE11xVhId6QK7Zo+/yGhL0cWKmqN3dvCVzD8wEfYTwFh
/EmMwTTCcD7vLXy40rPHBSw33BNJ8+3rz3M683/+OC2Vo4BjGtKkHqyd93VTtFJp1sIyqXiROT7J
X3CnidyoKIu6vcVoJEcjC0AIXrjwVDr5dGV9assJkwQ7oau0LT8PpK5xaBYkxH1jWRpnCE7m5dAV
D1mapMs4Hx9lQli33cKFHetgG1Xdq5F6T5nlEuMIiop2CrHGJnFmOuJWjPkeRXpSkuADxetetykn
ISTZ2XXCLAblciWyWr1BYEDcAOrCgpyoZMAjV6cNsfY60k8frbjCAeA3pz33tXPMA72geiFk+63N
E32EHxV2L8D4knktAcTwP6BjzKvqaOnyIW9N4c2AHTU0TSMzQrFmuv5P6aseh1smP3vIyElJNAeT
+Ti2aCsxzbwmmpV+I4ZY2weAx946a/TeMkXA2OeM4mMqy0sUG2q1c2Rv/io5o5DmUV1nng8OrAvE
PEHlgfMhaq8sjwJKHIX+Hf3M8EZYMWKTsBmPVjRhoX0rn/vIOecWXJpF6LqIvJX2KTRFfmVr7dHt
jYNCAdJwehSdX3/YZ0cuDlooUwxrkhDoHCem/NPPVQZArXHjhKu6kWI1hrS2ejX2ESNpybKt1Kvc
bYwL19SmZfHjADu/6NmClmaCcwSN2tWEkIxxI2VPqEJq1di4Ev60M5mecUX2l66rX7jutJx/OF+K
PhgB5pSIyrftQl2mK4K+vmENWIGWWGTfv36yZzW9P57s2VukNUVhqoMdruzIo1Mws9XfaXThjj7v
P6gWnH160xzy4YZoQuoVs168UgTq4JlnH6sHS1l/fSNnxYk/LjL9+YeLtP5Qo9vkqbnWfQ7GWFCh
/pH16jL4abHK+09fX+7CiJx2gh8v501rmBKH8I/BWOTZ+Kjn8kAO2lo68VpXs+7CdHfhGepTg+XD
7eVJmmB3wpbm3INNxHf027BX/9ktTePywyUsIw8k62RMKsWMWVHdezaRdCxa0YV70T53g/4YEPrZ
otEK5l6aeeGqLbY9OSn6Q0V+JJZ8TIA1GoDr9jHuLgxCtsxfvs762RyCWy/zAHkC1VifXqsFcskb
onx5rZSFcvX1s7z0cZ3NHUQQa7EMmnAVmS+pIgjzEsqTBbqWPVy3/fpalyYqffphPnxwosjHsDTr
cBXLkILKUlbwgda27zzW0f3wnKu/x9C8vnDRS4/zbOKI2obehwN7kIyNuVilC2TLc+tRXRWrbmMu
L1zt0og5m0Ko5lvkOSnxql6NK2vF8R2Zx4zA1sUA4fjCULn0bp9NJaHhKaXeuOFKvBQkDx2UW/05
NC+MkEufmjibQRxflaDzK3eZvfXqT4429xgmMNuK4sXdu+SrkBRD21hX7i88y+nt+mNdkxraFHr3
U/z35+ESq0Ds64F1rT/WCxz6K3/B3v8AAH1Rz4OVe+Ft/+urIG3V0k1Oucb5hp+kEwvLuWIvh3CX
f5PqLnuIH7++pUuXOBsdUYnSmnCWcCVhFBXX6IiDEdLFpXXsb+OCzaYgg5mTOb3szw8Ou3VXBZ4d
rwKD+u5Wh0j/ll97+oXB/re7+XCZ08D58DpPvuSRzRDBRcOmuFXbPaVh6hL/U7u4ef+wP5/W/zIG
Pl7jbAzkg1sMAFp4YsdyKzY2E6E5U6/q9aUG0aWbmaaRDzeT2lhtEkHDz3tznksONA7Oid3Xd3Pp
GmfLCfJXrJjIfFY0VdoHpdj3b02z+voaf/3srakgQyGFc+vZZ4/DTRXIftKVgGJAyT54aqzH8s35
9vVlTuel85eTBst/X+d8Vsj7xvQ5j8Srbt4tzSfwPQt1a860OTlCC3WvXLiti9c7Gwioq/2xIRlo
NdwS881k4C6ceX87ztEfLCC2/F/G9ofbOxsOpokqSKKmWA3JXj1glwXpqFx4hn//qPC7aZZQod6d
fVRxUZaE+HENAWYHxpi/IrwFK5V6YWKb/p3zjwqjt6WqBp0/+qCfh3YAxbCwiOdZhdtgA1Ns2a1Q
6a3D9ddD4m+3Q52QUBykl9RLpj//8AaREEu7Bqf9Siu26pNwOHot27vxkqrrdIY6vx1Hs+Ck0cZ1
MIB/vk5MURzJXRGuqqW3gYayAKuzcBcGKt2ZtizXFoCqC0/wz1ujNMnpfTrTcXPnR3gvxKvRSLZk
MgKgNktBYzzhZo/b7dePcPrRP9/a5+ucrQ8oy80kEyM5OGSR4ExP+nvZt5cW9D93RJ+vcjbuJObD
zE+htglvaRGt/dSKcp5i/L6tky3ozvHO+d26v7++ta8foTzXm+KCDvtuYHRgRs+PkgQw5Sp+reSF
KfYvW/aPN0dV+vPoGMZ8GH2FObbrXpUfPVEjzk+sAv1taYKjmMWvdXBhh/nXO6NRRGnJpp58/noZ
jTFATbF86pdz8nkM4P5zf99nF2bAv44N1nTauZOm5fzGKshCSIlUczkRYFBbhYucC0noGv/2rpIn
+OFCZ1NfktYVHC2kJSK3f03cI8NMD2j+IiTXKVFPgdz/H4bGhwuezU9NHZta2joEL5p7M1+BDiIB
ySTi7ft/dp2zg5Wl1FktQpzYFgHVURWIVUUZagai5+A4QCPQeVwajdOP/scL/eHWzuaqpjFNL9BH
1G5on8ioqIgpBYoBtSbdRbWcsV+HS6hWxhqdKlwHjMPioqjxz/rQ5w/U/PxKZP3oJuXoAYGoUTzM
hFY8B7px0yEu9Uvv4BkE5yB3tG9S+oYE9vnp+usH/+cC9PkHmN6gDyuD21Rd03aOstRGf2691HLb
mBDuTHsx3I8Qg7zmkgRsuqXz547nCiGbYI1gM//5ihGR7UbWMAvw3DGlTtg5pu168fV9/WVTYqof
L3P2qoywnhzVFkxq62bJ2ZITinVnLdu5so6Xyk2x+fp6f5tppvff1DWOKeb5CSUNFaXXKjNeFZwc
KtvH37MWqMwT8FkP//6lbFyCtAJVmh/m2QP06G0Z+rRnwMhA4gi5j/ahR9R8YVL728j4eJmzB9hl
bWcl0ytJbphPg38k/s1ZU6hFNLwIFbEAJ3DhktMaej40Pl7ybLaxB+TVWcjQSNRb5Yd3W/Z3Hh7T
Z1Vdfv0I/zYGP17obLrRwTkqmAm4ELCv15JiALqvCzfzt0XBnoQ+ghOyKs93+34UxugOOLO2PaWo
pkgWkIkWroDw8PXN/PWD+teFzrf7rpbD7Ed4vPQMTE4sBy4WPSBPQOrqRyr1NLu8S2/X9ID++KQ+
XPNsDEIwcEH3V8GqHVK5EPgrSZILW3MZiEHdBMSVPmdhq+3gRpgHwzaaKzXFpMeLAXGHjKSuD9M7
Y4hv/7NHcTZmawKUijBgvS9NKNzWsp96cBNCZa0lGzlumm648PD/OpI+PIizIVuNYEgSHxPhf5F2
XsuxKlkC/SIicIl5hYKqkvfuhTgW7z1fP4sbMdMSUqji9jz37ZOiSNJss5YCEC1xu9m1OHwK9/vn
+mp1eTeXtM18nfIaZGpJyqBrELWsaie94i7CUX9yiWu52jSI/+YTwXcn1qoD4i6b7TGbaW8tdY7y
VnfR3cuFb6bHKTkxyBcBVYNKuP+Mstl+Whn6x2iD9VyvqrrburQ7XFaezRpN4OK/OMy8H2xzhB+i
MraExMJp0BPzoBsX0uT1D51+8/3L+vrD/88zbc7wykRXSRVbZLES9U4CqFQNleHacWWdmHsnBjI3
0T9u3ShfFS4LYQLEVVwNI4C+MT4xypfHdkvT+eVoY9Tl7el2FhGOInVe7YikJaAAq2oys/kgmNNa
09jJlDgIveRcKOX7ua2fKUYeT0yUf1bLTwvOuz9i82WjxFhEZS6Bp5vD26BTBlHY0Y9BE1djvmRH
TZZeZQr5DzYOLcjp/bkWTvqZgbxFslINgB2S5r7U6nOz0JML1iBg8H3jyTibK4PubMp1m9h4m1vp
ZVCKn1AegXVqND8YVnep9VSL5Sa92N/PlC+mP31wayTIJh/J77u+4Xenr2guKtVU4abCDU1xSsKg
0QOctqsTpxDhhZEbD/hkx3N1phMUTNldlWeulKTRiU/j8zJmmSp/hkkaXjXsbYAANM7K4anJR0rx
axuGRzXEryLocgMW9fffP/WHwTbfIfQJCZBURbBDxYIHeYcplByNtr83uwfbih4pQVSvoh7MmA4j
JKVjAC1DG5349U898+Y7pbg5Tw0ts70eMiFVjAF9PBGwlsSWXcW2375/6q9GEzrrqCoUqgm2l2xD
ThZ9KCtYU9OwljOmKFkRSriNHTwVffHn+9E+nwmop7csg7pyphZT7OPEikOhNkpusx9T5OJaWfuq
aDAyKc7JnodyCF0KnAofPoavmK048cN+Osap1PALXaO9Vhamtm13Booq26XRa5TJhyA7hs6pV8F9
gugqyHqvaFtvtIb+xKiffuD1t8U4ztCKSWZicyRpjZ7qnn4xPODW6lMI7f3vqVvq5/gWY2hkoilS
WxEX2/jWEpVmGyBQ95rxXNFtZMd7u8YY/UNJLzsy3/UfaszdRicfGe0mLDF337/WT+eAdXyb6ifC
kqy527tTXEToGSx+2Sa5yG/t5EVpL9Tnqnv998MwcUBB6ILgmrk51FgL1eKyQUfuOB9NqAZ+W+/q
G1iI/8UwNh1BHG3gOmxXP3psYw0qneZBcYqAt+bFHZVyu256LeE2fD/Wp72SX45WLUsl8UJAaPtB
AL3NOtnq6GNjIBmflczjtFBIvx/mi6lPu79GkaSwDO64m6WN0HuT1oJH6u3W1cdAcsslPIoEmds0
5L7Q6t+JARbv+1G/mvrr8ZBbNQ2Sn6aFOpZdFuiMamTsfdfmvkEJIh3/m0HYIAhV28RZN0c1fjPQ
mTODYK3L/6gAG2/H/MQ3/Hl+UwlG4uKfB+FH3JxoLMoQm8lmfsvcE24sev5+UGwk+98/yalRNivF
klqTGcmMYmJv+pU/du3N8KSdjECo2zuSysOYxDho46cAV2y+oqqpaPWiEtLrdopvuOSdD+Ky361x
8MCVT0Q6P5/S1tGIZa7ZUY0Wu83rGahvV1KF0fqwAn+2dowNWXNouIIC0IQRgyujqXVauUp6Z4ej
VJbKicn/eRqassHIrJDmugRvfld7UnRIvnxj5DZ7w+nmY/kwPn//7j4fmTgQGapO0R61goZlrb/6
uyNTbVUFIkAG0S+7XXgofGwCP+lx9XMff9iJOf951fg42OYVojaixW5uNK/iuO9XUpTtDHqAXa0r
wn/9DTOUphAvMGSDisTN+5syJQ27iqGKbnidkyVypoBO2tlm+6xqZK/f/46fFyqGs1kPSQppdFRv
hqNqtBAxQUUvFef2Sxdft9a19reanPBk2P+rH5GJQY5r3TXNbXmnlqidEC0LR1qCAsXlJjQsdsDP
KDH8o6rRLxrXw12foWWIS9htufVopAl2uORCbwoXa/Spo8J6+vlwmWAOvf+LNtdp0Ze5JdSW9RJ7
5Jw5UXmoQ3bv6BEDg63QGXdiQ/1cqLGOSPeuThE3BfTbra62E+D+tBF6BXC12RpcRKQXE9tPFLbn
CiTydj7YGeES88R7/uLIwsg0mNFkRhOA/A977N33UnZLYUKU0TzLQEdsvWnF69zl/gAyxgSMOV0I
RATFXzW6yo23cpj3SXZiafq8LFgWmyJHUR5d17cHMzuDSqSHCF60Fxk0GSS7mtbz/ffz+fMr/TjI
ZlnI6KBrcYFCOlQepJc0/hWGKr3bE/fFx1K/Fnp2//2An2f1xwE3S4NZdgYWtYRZHeQ+9+ADBJPd
bMSH74c59VybqUrLUKLIE8MoJjlAkUoYqaUHQCVnui012FxkVPP9Q9qk2Yld8osd5eMTrr/Au5lD
Pq1KAhDYXnIBtNiPz4IL+5aWW6jZpw4wX45FHnwFS9FcQpPJx7EmNVXARDGWcOD9uZELtuU4+4VX
7f91pJ5LwvuhNivf3DdDChee3X8yvJG9Ug1sf9SHa325qhv91OT/6gXS7wmtkEMNicjNpqg0VTWv
3TWsfgPX66QtnqKoKff96mwoghZvkuQJKqNdWisdyYbvhQCivjZnPO26sQx+R0inQYiwU8blLCnV
kX6XXyBkI8/qdcvRIFrGouNylcrTxaAvyj6Px4SzO8mcukMaEI22m9R4qpuFcqB+lkl/2EZ/jUNU
+GneLzvJUEP+eaz3irT80ibyGLLJfbEqBbgevLV6hwxaygil2tXTBIJ6wGHjmGO1q2U6iIdiuWQ3
AVA6LrQjk7iDVKR2xCojpUQjI25GNXBkmvZp+Zw9SFROgsY9tIc/4LLLi74BnJYvLdFMSwG9TFt/
a/sy+fzvv6avPtr3L2OzSsyZ3hnJBASpz/8CndhL4eWMjuL7QT5vrUywd298szIstCvKE+E0Lwye
0ek5vTb/QojNlyPKy762PBpxfn8/JJPp05b2cdDNOiEjT66UhL6cUWtvR6Be+STtYRm3uDVr3wC3
HKvzZTwt5SNgkdJZ7AZEjVn/jowCzjXUh64jfl1E2m+4v7DaS/CqAYIrt9Llh1ANAkSOIjn0sD/G
2nweYzmF0m86c0LVQDTnD2XHzF27UW1MsahDLqxEdEfZRhtRCAnUWJVYTzPtx2BGo0PQpo03EOKC
XLIjQta4MWZ5N5Sw1VaIbzJ7ORvyGKuKDnBgHMkq5KX9MrYVPhh0kGdtUg3OrBd/yia7jeJ0HzbD
26IbAdYJlIkdLwg4tiwdOX34LZeKQ5vkCA7aZbesiAYaYgQqZ6m5SqYa+OdSB9cjWUMn7cY3WL4h
AtZyeW7LpBR+lveUTfdSK0muLS/JzdLA64cKkT3HUTE/F213GXVdikkNigr0eQ0IKobrtEBqbuTA
f/UmvcO3dNWYNp/V2NygeZw429TpXo46MiOp+iBpcVcdAiOlYXZCQAgBL9i1nEyuZs2aLlolPs7F
bF1HpdI4UiiOtq1eFyVM5rIoQDfaAW20VhjTNmvs+kIqXFnuPaBh6esgWqTWtXwY6+y60JVmX2jL
Th2rt74FjdsRNI2LDFF2LgeXRSkeIoIsO1oy8l1XxeNzMNBO60hTQv/fcFgiiuQmW7gSC9sB9uuu
RYfmNERbUwDEfm+leB7b4DGaE48VQPhm31w0BWavpsqgQOuK1y1hRMtIh0uxRr7QSVe5qNtrfGWX
eaIfhLnycKWbdG2x0mcYPezwjq0nB1NeabCydDk2Nf483T7Hs6deCV5dVBqxUynhmUWB0psWjKDu
UmD7utgpmv1s2eVjXM/Bweb/7mqUP1lzfFkl8WOVT6afhxasJy3xCB/oyA2KlzFsX0H7ghHRELCE
K1lHDwbcGWCDVUXaLzMQaVgiV3oP02+A4dmRyjcqKVDone3EVaZ02i6JltozjJbALdYkLZkA7aJV
SxcMWxbYWpQS3VUzd29JubwawGi6NAofYlO4oJvEWVoJPg4wXqmS/KHDZ9gbmZCBuiqPuRQWIEPM
apclmMYCYmpWEb5I+ZjeJXnj8uoQWzfLK1gaw4G27y2ooXgxMxzB5qdtZ8NZYEvAebQy22urYSco
68NclAXt2MV5ludT7GQs31BQzFdNbbRXWMgWshGtPCj4jl2lkhV4+arkQ4Lz0kjJsNtQFIy2ARzx
bh7TELbaEveO1gO0oqt/3oVZot/oxQy8CmLG3CroIwUgbgqR7uUln2OvT3ox4FgGSaU2NEBWAw3J
lRK7NI/5oRReLyo+xpxGJbdVWjrgArO2XrSg3U+NzJKnhvd5ndHNp9MHpwrasGb5OdabB6qyb0TQ
2Gec1Ai2d5iSMR43c2TtMVPdF9QJmcCid2oRnM2dfIawGNp1PNPMyXYcqgPE/cb623fxBWvSn6WZ
Dh2dUW/U4qAkRPG8+trkhrzBHP81W/O6mOLLnsyBZ/ed3xfGfT4UZLdocfRHqTgXUUaohm55B+sJ
UUNTA9Y1zd5kAgSbQvpoxvr3oJXmeahSIhhp+7IFiScSjBshkDTIyD4A4FcDHzt+xNs6yj0Z6kts
DvR3BBJ+RUq7joliNZc01yZPtMZz2Yls+Ukdi8CPkviil/KzsMKKlgf9n9JCIGA37fVYSOcWpB7g
rm31ugB4n3q1BO807BKacp8hx55L9VT9BQ9gPc+F2RyiOiN8B/fMVatG/s2iWXPeHzE5EaxGn0oE
OrlUSNes/jEJ7GQM4heNDuUg8nmpqtl+ZKUkuhFdrfUFxPE0D/tliM0O4WsV3Sk4BQ9UubtVJ/1d
rNyt1RT90JB7nYyxp5imacen2u80KgJ9VEcVPYRl7JJrONrIDR14DrfWkh7TXiNp2k2mV+lQfWNm
UCNh0silFkKuhJZneDSt5taECK2pGc1yOv9+u+SPSbHcN8mwYwncg928rEIe10zyHTe/JzYXZ6r4
orFCCLfOUB5o4gyyX+7UIStDrqxaNwE0V5lxaNK2zYc9K7THFMZ5CxQ2rvi7VGgvqpbdZsjrCqHj
/9NxktS0sg463PQQyNAjfo3cj0y2Z6WpDzVzWJ2alZo1uqXcZ86oSRl7aLEjImSj1oPjjbRk/o27
Hsp+ESQ3iJ3FlVngWaxklLqZjCYd/2ctV16ur6QrPS/pIRVuiYnK0xR+VTuybmQd098gsEUhr0ZQ
nySCLxPVCg8HkchMdKfLMeP1xrUmgfIDTu+0QJYTDAnWHsPnHs+Kn8wzUIJ8fjItHi3Mp8SfRtON
+sWCq8SXr7Dzdwqkn1L7GUQ6rnMtp72MRSXvOKqAvecd4/AxqouyoghGgRjrNHLd/YqEnF9KLBwm
ldYQ/ueAns5VmtzgyRlhWkX9TcpTcy7x5l5P3VFFfItY0Ibc2xH/UCb88Z3Jc9dIX0JvyeS/ul3/
rvXlIaTSLspI5GaTugtD5D+T3d0pafdUUEKVVXaxz5H54lOyXVuQZkGW0Hr2KD0qM7TQAmVuOiAR
E5VFQ16XXNkWbYhNpP+SMdfM6RJ76oz5bVKhuig3hkmIy57u1Wx603iIxoK+2sust0uI+afT7vNI
diyMnYoj+JpGA8VWSh074Euauic5vLChtrhBJRa/y22uAlMqqt1kBwmuDLPjS00HX0cwioonh7Gu
9udNyyeet5VX2TC4CSr81QbVXdZDGVg3Ryq0C9xiO1nOG7oasz8iL7S9PhjzBS0Hh0H02nEepwtD
NbysUwCM0BOYafgwiuFnkUGfX0hC0SPbsu4riVD35Zxat02kngWmEXq0A+3ULk38MJJRu6hH6vEO
ape9Iua1HRjETjfAq5VM20unwjiEhvqHOxHeKHp4ilD7VYfRgeB+j8JhohNXQaGgzfuOmAe1wgeO
CMutoi/Ti2bVDQ7kJUeTxWyMsare1Augt86c2z8G3mcaXOR9Sa1+lVm3w2js5Qnqc04sH3jDHlpN
zkJWnxXGIp+PaRQ8ggX81fQtRfDTZF4Vivoop+j/hjE5G1DoHuIQqGxLDxKTAxZlHV8WU+cA+b3l
NH4Z45tdubPXTa3SSpHKT+Uo3emISjla4A+1dmESvHAePTNFsQ/IS0M4GjlLJFhvFbwbtbE3eiU5
HyRxXjbSnZUOqK4MsRsNVtOUA72SDeEhTyq+9+hGSusOP1dU+kER0vVNw6PJG0xwc6BEp5l8Ql0U
pg2yi8nr2gogVWzh1aXgTM8uMATeikg7J0c8up1Ge6tFgU9h6LpvJKNPjO1A7VHslqGMFcNOCcTQ
vjMNBp+MeO7hQg8VyxcIFwdupKsjxQx1CeddFKC26fTzeIp/DQBC5xW+txiSZxdj7JoV1i6RHWiw
+WWK6QBteY8puUaqQ//0IuqbWeclKerVEhGyTa3kvrVwJ/dhtO9yY1etKroTl68TV69N7ILT2jSS
3FRBEBN4j2HsQHbOfItDOfuYfADodOKG+UUQ/ONtbxPDCCGZT6FZqx6ZVA9chSe5yhVfof9PauHu
++f74tJs05wPIZ/YDPfvzWCwBKR0Dk3dW6L9HKeXS7EfDPtEnOSrQWxZMwkBUTAnxOb+OuYKVApo
Jl4/aWyS+Ck9PRaIpk4lSr6IRsIv/89A6x/yLqpl6mnXq8oqNp8712pmpEfL3iz+2u2p3o5TI23m
hWjG3uw1qHFBSvzFCHaDwkWo9WeChd+/oS9iTDyTuZYVCNO01U1YYyyrUsENCAUjbXGHcNvAZ4w9
Y6HwDxEOLQs9m0Fz+/2o63v/GEW3WGB4YypA1s+R5TYnPNgMq463ZbcM8XxxRnkRpfnWFQ2frNZP
J+b9qRE3v6g69lXfDZrutZJ+rlG3IAw0L6EKXPVvwvn8++f7ImjPAwJtXyt0qInZhu5Q5pp1r406
FirD40qh2Rq1lDBnluChl/v9NFy3nE1iuTqeGPnLqfNu5M0LTfOCCgrO3B4pHE+X2x0nca5p6Gpe
NamjpCL8M60ap3GUfdzyk78MCoyPKoJGudC2CAGOeCCs6mPaDOq/rRVSP/4sm/hWEMuxbXey4uU1
m9d0CGvzLGJz0roT0/pUIG3zqaKDjsS0LvgzJHhDr24InGHOGJbDMGTHaAL8ExFOOvHbfznJ1mYR
Vjx2j21DUQeXNG2seAGrVV2MRHNWC6C4sOfq0tT/lG91afvWi071ejMYx+WHOa6mJnBnV3F1yhzw
xRS0SZsZpOkoziKIt/mtZxX4cqq2qjeFHgr6PAl3ZuQS/moeqxGKI9L7U5yMLzJGH8fcLMW1DGVx
RjHgdZnq1Yi6Ig6JTgvfrSnwb3aga+a5f5o6jdC55kXornD/dNlhNefCsDnVSv35Y/j492ymQTs1
ui41/Ab5mqqsi8fhNlROvPXPL50x4FGRe0CA8ClKHxRRBQW7ZEM1jccuuZvN9jlpuUv3iptD9vl+
jn05GqwvW9jCsrVt8rUOu05ObEbTALPg3uSAufjy0jjqcBb1w4l17KvfD7Ms1WCyKRRrW81jlyHV
N/pIbmXyxc/anBz1QiPd+f0zfTUKdS8a7DIS859OCWPVD1xMSVQhHJKfrHivPOFZ+n6MzwsCO/e7
Mdb//d3evQR9TZ5rhVGjmntaDStATS6iN6E8fz/Q5w2Vgfi51hI2Xf20BoiCJFFsw4Un/HNH7PW2
jeoXKelfSyCsmbpcqRbg/GgipvP9wF/NDM4mYGp0m9lhrH/YuyfMpGKxW4t3tUjSrwJIYYrCzS2K
8jhBgoSO+K+PXTwoLH7dZsy1guTjeKKJzZ6SJQ2Tefcoj9FBG+bz/FR6Yv1XPp4UOJ0Y1DTgs2HH
2haGUF5ex508a57UHPRGvUirByO0TjzKF4di+D7QpSnuMsFLa+tv++63S0K9zLqaTDf2x7Xhh77T
IwrFne7rh9DPT0yRL+b7h9E2czFUkim2TUYTSH0fTNs1f5i77yfDV0OsPUX/bACU421ejtJYkqbl
DBFabvoGYHL4MZ4iK/zz22/eDbWSbDKAxQEkbX81KeyCgT9A8aYKhImS0TDBFa1aKtIkBVnLrH7L
hDjYNQkshERgTI3yUc4INThanJW0RBNyqkDw4hl05cq8o0rmfMgHDH2CaBQZmvTE+eMfLs7mTxYW
xRSkTSld4fP8+KJTrqD6IimUNCRjcR6GMVxwNkNbvylUkbtTJp6itrkGtUjytCt/SXCWKHqVj0GK
I6MLNFdWiYnSZ3tQg/o80Ei8WpG0Q4KSZyeWrC/eIe4feqEpPkR3sT1NZEFUT3BVqCCCPf8S3Vv1
AcHJv54nH8bYTEXsn3gRZsao4S9FL6Pyu3s61RC/bvqb35zmcconqbsiV/LPoeHdxxXo9NMhIaKA
hUuuVOR3JpHj7x/ji1XiwxCb6Z7hDTZtXoYXalBEyg5QVYu6uMyrf/9dcZldC5QpiBHmtjOrX8Yu
nRuWozKKQG3TrWsggQpjN+7U6++f6Yv1nJu6YPXj9kz+X/04VQ0jJsCnM1VTPXH5z7hpAt63qe5X
6DxDmfX9cF/sWx+G2xwXjTkOuIip1Ghmgwu4neYd6TW0z/S0dpsUB4/xqzPaP98PeuoZN+dFreu4
6lVMDYqJ/VxI93kWYu/Sz4T+DA0vOXF4+uKL4iyDCpEqjhWhvVnmZ8pnJbVeZ2IW7JWMy98we/gl
D4Kk4/dP9tWMtFk3kBpyNpS3lJuiNBtwj4bmkQiX3CkuriItN47KqP34fqDte4P1SmxFsTRTUADD
Of/jNEHTIjVSG0x+dgwP7b47aHuCmIdTIJV1IXj/EW+GMTblteTsOzuowtmvLTvbWZIwj4sy7gGd
xrtuGA+6TYcCGRuibv+v59vepFtTNIksL4u/lDR2WtGN/CdBknCvoZ0/dRD9dA7YPuXmm1Pj1BKQ
Phe/pe/XcOv94EyhkzmLa/jVnnjj98+2nf7b4TbfXEfNohLTLgSIrJN9Pez2GuY7XQ5jfyrK11o6
dWb7dEHbjrj54LKh6mi6YMQaCz2kjVuSrvWd1p4b2Q/cByRwEiekswQZjth//7CfCrW2Y28W6Slo
lwKGpOJXE7E6Q72y45n7rymdh+g7PGTGdEAiXfCwoXhGY7zEWmicWFS3K8Dmb9iWOidVYmtImCY/
7B9b+yJRSbjpT7FZnHiz289/O85mX20bKQMcL02AZBNHpo9Gm1qv78YTi/Z2a90MY6yP+25rjSox
1UXaK75kH2WSk2p9aoQTD7L1y/ZhqaDPZYSADHUwL/iC93q/nCAqnHgtW7UL1iq7xe2n+F30yEFE
RM9cZc1T3c7KibVye0UiqqqF1JQ2WJHNh1aRvTwKH2uK4t1o1vcG9SIpvVwOaOPfoyAXpyw5qQk7
daRcvkRYQMLGrA52q5n+mKgvizxS1Zahf/z+Sznxa2ybM1nQKQ4NNSgAL+1jahz0i/qUcvfUSmdu
agtLjjFKhMdiLx1Wot260gEYPlKHsVI+T0xT7cQs+sem+36eBlHFR7CE+87Ib7IiPxjLy0wVYGvf
x7V90ZS/gmi50Nvod99MqNABDjum7oaa/TaGfjg1qYO206nT5jg0O0WEVDlUlC8qt4Px0mO0LOSz
mFoNslLhPJ6JnB2q2hnq0PukHEYplHfxekxPuKWc+NK/XNZorQKZRTCbg+HmUCHSvFoELGW/25nO
skMDdVYdzD2tDP6pTfjLt/Z+rM2yokQEUEoFfjd6OY/aMp8SsPsJLkWzt3f5icsSLXBfbPrvh9uc
Lcw6CmVrnBVfzofRN+NZXFP5Vktn9qjXf82x7bTrQQ21w2RM9g31T+NtV5IddzpZtSgtzZTwsqsj
cZe15eI1YXtjL1H7ZIdNtJ9MzIm4BdTUeKt19KKGJLsal9ZjYiWHeQJBnQb0j0VNnB24SvaxC8i9
fDaNvN9RpsQkUeZjY473bCmorzn9O0OLV0KWYHEHIe1nA75UmiQ140oNxF99seuHyWIm3ja0u9RO
GXbzo1IO9X5q0+4FnPFw5EoLM9NMkHXPASbyXk/2Qhm7J/p/VX+sqp0yd9ZlLwrQpFJrI0c0NAjN
o0L62OAmdWdpxX1kyL/tKrxX9Hx87DQy2g0lZvM0iRdVJkx4yHqjfwU2sMtz/XmpO+0wdHif28q+
TMqyp/lYPZ965SdSidrpEgxrTZf5mWH8RDrhJeGCqX0wntSpvp7bYc+P87Pmf+jGFA0cKfJLsuWu
LiSbAooUJqYkjU+zhKKwFsVjSjt5hjpSnd1Y4anCylJ+zCSbs3wBXzt7RZpmHgUET0kBuiY3pLNc
Lg03tDVQSIqku4ZWHfCaelYWXywLvvXKeDYbmjRVI+scAn2JM5nN4szt/FrlfX9M7CK4UWuKfwtB
aWHc2V5gmw+01i1u1+ryfW3W5S3G6jea34KbWSOo2WBPUV0Ri4x8rNy+CsuULhuNTup0zAkhIGdU
j0TzIVx3w4sSjn8wIwpqQNQy2gtRKWvCvt4HaqVLZ1wm5spPI63WdqbRZ66cK+EbjdXR4PQmOFi3
byrqJuEHdbJjNyV2lzHIh6NsQE/XhhJDs00IAB1McKiovALBXk2HQUsHb+hs5HfkJZ+DSpL3cZPa
u0BU008rR6xcFdNwFUkFRTRNllGcMc8lPqFmeRwzKZE4hZnNdRr0WeZ1eh96OQ6BLLUl4YxhbNF8
VeIaxx1qcbNNuvqvCIVSOmIxhxu+gA44NxWZXRArd8KW63uc3kerS+Nze2mbnZ1RcBclUC0qXDsw
S0vjsIxIP+G+KwYm2ijKvNaaMopHOl1aOwSMETMednHxK8LA+VgJK3lI1cZOD1aA07bXKOfKu2o8
z7NRNLuiqJs7PalkZQ+7PkUb1+g09S+LlcGMZm30dEsJ7wxE9IOjaGH4nBVh4jZ1gTq26ajIKeuh
+R0sKgLaWNakgzXY+m4s59ZbBvvStCms6SRpr+k41KpYp7hkKDU/GZcUcUPY75W0cetkIdsy2QN1
T4NqUAvYZxYVSUOhRZdNILN3JGEQsuEEYbt+IpN1maSjyT+hluvdIu+JxU2aMWBCicqHurM7NJU6
CBs5YTmp+pBC4SqivnTK/sRtB6KLhZB+b8qB5oY+q7GeR6+IzQ4s+hD9pnRiOpuDKTF2Iq6mG5FH
ybU8UFCzmCOezbRs3AHns28nLU+r9ISbiqq8qaitQt3S/BwSOT9SpdDWjqiX0g07KkEyZWwPWS7S
h1JDbj1Kpv4Eb15Fu9dFfzPqGT3VbmovbaX0vKrVZU/hdThQWjGoDQwGgW2RWf1EUU+2ayO5cCgR
Nv1IsgucYl26zjOFe8jyVEU4zqjMI2M/R7teFoNbIIqwdCkkrpedaVNWuEmwUAOltOWOXz+/Sgc1
2AU9rsuyOdKg7tJnkDhCUs6jWD7GanIj5+EhiJKdXNaAxa3hYAfS+IpP4KWexHLXDCE9G7OsO1pD
Dg1z7QUdi/qvAsWlQ6gTQdqU/Bxg0LszCdYctmL4nAdr5Yee9E+Rnp/B2pv28Opzv9fzm8RgtVNE
v5IYZG9p5TdjCl+LMMQRbEkxgrXO8IckfGvVBe/9JGnXkzbwX8Z6fM/NuuOzULIg242SUhwyxFpe
Ns9ds5+T6ryf1fGM6y/WoZ5KoDg1RwVPA9ga+iRoMt/V7UIHhQhaY3DBepTjr1ntgCQwr5T6esIP
tovj7jlvsBbqYjm28vjcZTFGjZFC7wGCZDss1KanxW5MctlNC7VC5lmruCUylrPHwIjVewPNO9UI
9ADSox8Hll+2eQd8S46m6zjMlUNot/0zdZfcXxecw45NvbVnK0kYudkEZ0dRlP4486wOW8jfINBG
P0+Ji4SzpSCMKyVKexqDmjHVOI9b6qeYLk9ZGtL9oiS/eiL3u6pviz1qa9VB9T062tJIDoqTm1aP
EmyXbe3juiZehmJ911P37aTSeNPnBQKjKPjRCXIheWMVqYd+3TRXzwoZea1a9ZPSFFKB0I/N7LdJ
vcvrpiI6lSe7SU3O5iLrbmt5FRnHkZcpsXTOrHYkI4E6pxfHIamXY0KFZTJPiAGjMXnKqmgficQ8
SGowvVXUXlGDCMXzQrLxZsWi+mmCIfKSqZwwplO3GrrjkigAKakUX13vfzsV1DVHBHs3hJHqJBrl
TmOg/dB7U3oDOnE9VmG56sIK29dHk3ZkW2cijbpq3YT8zm4at+G8s6jm3il1LD/3ba9dp3Jz18lF
s4/L+RAXhXRc8ulmzBvDl1HlOoGoLxMUP7tJmR9yO/aVNBMHlIzprphL+3qkXF5v23slxMMlptdi
NIODAXkLqWBf30t22bwFhhCpE0uS7RqhqexYPn5KXfUsSyapjjg3vHbR6ZuKArSNkpbkTh6GNQ0f
mZaDNtHp/dDiBJiIXhiuaSf7NmNLjBtUV7hNshtrQl41TcMUOWEzKvciQxD5/dXoyxMpmVZyeQoM
5C1FYaICmM4zXfYxHSpa7iS0C7c7tDriV1+cSmefGmxzuw4rw1xY4WW/6vDBOcNMgfcRQW+AMbX4
fz7Y5hYh1/YwZQNFoIr6p7m2jOU4greL7maxj9L0VL5r2/Kzxg2gx/zfz7i5RwQFszbUlIKQlhix
z5H+UGLF06YKO09leUaiPNdzcl0p6q4RoX3igvupNuGf8S12foxVCoTNzcVCMWdZbkvCI5rq2Ky3
9ct0EejIE28b6aa8j9OX76fN15e0/wwoNuHLFJFPTkIo8MM2Lfa2JMe7Wm9xgBL60sd58OZ2qdez
I6TEEgvOMqQY75tTlLqvAn6wHf73ucXm1p0mZRNYCzNqYCEGjBeUFKhf6edd+z+kndeO3Eiwpp+I
AL25Jcu2993SDSGpW/Te8+n3ow52VcWqU4RmB5irBhSVyczIzIjfLNS5zlU6DgPNCplJ7sG/qvCO
Kt4qvP7iq8xVt95H2m9FL9oCb134oqcli0mCWJZki2bV9BA+LkQlceBO/rzdJvTX1WOKQ1GKAPpC
kDPL5jjKbNl2gFdVsYO3oElfwy7G6IjT1GrKjdg8qv1d8yLrS4W8xZjzpZoFteeJOb0Czps3b7Cl
mxE3wogkfS/ddtn75ZV6mnMYInAdaDUywiZz5QfTk0Yghkykui1B9zd29+qyVmA96v+/oWa14Iar
om/m1bDplV/BINjDaIs83KKrUGhW6JZeHtj5iTwY2az8i1nUkESTsXhtirdKJxvXuZG85zKKN0nv
rkrFTGzZyEe7bRS0Q8d0oZxx0q7+k3T+Fmr+8CAPilCCV4ql6lrZVi9TajOheFOCPMRxDPZXX/zo
pFbY+66BKyy+4cjk6pydo7oq+xHDjiHpdnA92odM4JpnGj60jwnNH7hWtfMiMOOdoXi7FmWahZPh
dGsd5+pZzhj7uIZvQcna+iU3q866Vd/zdKF/ejYvHZwHs3TRGoHrmTxXNrX05b4pNTNSPXEzqq3f
l1fB0mBmHQ8vVNWxiXR3Exjor4lq/15RFvihqAVYxTbeXo72RzNn3rU6POdmS9zs3U7vpMHdWHGE
Gthksa1AJ4TkltwYWE9hDR7CZWylYWvJgUFnwjU2raG4t63E80uE38p9g6uGyo0y1dwBBiyIXNFP
HhZ+6TTw418KSJQDedLUkNG6mE1MXppDapYQtD1fe4Si9jq6LnawUihvhEDuV26C9y0k6GZT6KWF
Fka5SZXujVo0hJ1h4fQ4XQ7HP2Y2bbQss77JuHKP5b7SHVo1iXulvrdLq+FMPfM40Cwn9BQL27Ik
J4x1i9WJZAeN4SQdhKkaMwVDyKy13kTNXtYzJzObm87XdiPN6YUa7ml5mp9hKOIEY9FNZY6Wqc1o
hMbOwydFsLYPq00vXzWxvpABT9f+cZTp7wf5J4mTwZWnh4yKQvSXVd6o78ISgXxpJLMTkrwEV83n
tBJN11Hi/JtQVDcBtYzLy/XcUFBhRnDGQFLMmKMQObmG3PcTvlv7Xr7gkG5a94uKaee2hAroi8Ie
0id0uY/ny1CqttfDQN4og3LfVR7e6qXrFHpc7Iwh0lZaazyBqVauG1PZNLyzNMX1dqNYjhu1gHB7
echnmkfoJh/8nNmmMBDrUNTalDZ91YBdSoMvyS8i3vfwdOEVKytLpOacq9kGQrWjpBBMo9z6FjbC
q97nP9squIFZzsqWyCqK60s3tQmhEvxTvZBMzm3fw18621U8NP1SlsG299hBu1cdPLJB/JKwM9Xy
JXXN04vm8azMFvXo11oa6awE7iv76AphRvSUyn92ocBA9mjypyEf7B29GqXGxAd8Mxa7sHoZOnGX
BzWknWdDWZi9s0npcPpme0gHlAKqn8TrVU9he6UN3o1IdUYvrwJQbU300tT7VEbZOpIhT0e3l9fZ
uR18GH1233RdNanQF6AVGvDMVIVdUQ5OFY+7y2HOvIiY0ek/pA8tS513wnk8eDl8NGlDj+FtDO+D
oX8vy/yzHre19znU6wgh99QoVoMn/fONxqDSMOHOdB1pvbmqj1q0bWpmwG+kD+kdcwrlx9jsLw/v
XII6DDG/0FCaCfOIZQk5nLK+YNwVcG/Xl4NMO35+Zh8GmSWoomiEGHtVrGryOLaz3tS3pdr1C7N1
7kVwGGWWdxqBK2sAkh/Orr6ZFDcHNnIJs94OzewmadZqMSzM3rkEgs0QmN7pTnLS0hw5QpQCmOQm
E4eXxkq4/0pqhoisaBttvkLuYelhfKK5P23ww5CzTSePbuGp6H1thF16g+rG1t+IDxPwhpLrFazf
/3AWoxrJi5WVj+DoLEU2rgFcKZQlJE7WFKnhAhm/u/fLy+PsGgSxbCkqgFPYb8c5C1Bs7qeNIm1i
M9vpbrHRuuqqQgrfs5KllXgmFpcLS4MXgJqjMj8rm06GWa5mSNkJE0+6sa4LP4St2rSxY6plu+sj
XKrtvB/q65Hbb2E3qOugLhG+BFJDeRARHy8x06ukgBpYeMVG9RN0hdvKip3Qs2iZUGH1ND1d+0b0
U8WlVZSDa6Ez6mspyvu1pGe4ZdPIsEu43rYo8IgzgnpYD6MbrCLs7j8EQHF2KoQd9PbR2NJgzJ2g
TOnzYF1RFrC0sVpG/SJQ18qoQa3HQOTGGwzrFYnmJSDnmTR7NGGzXRVaiAuknShteBc01b3GO3Dp
GD5zNJJioQEAejUhUcwyOfY7aYkRdLeRmpRj48EcGWtN50XBrqPzhBuxUwroL0sUz7ND+xvXmtW6
aL35mYil80ZDaRAdh308rv2oWlpyp8nvcHTWbHUHtGQN5CaQaepTx8rMN01rF07iM2mIEADyEaGD
xTQ/ogzTQr+kHXkT1TeWbiBm8JQE7Z3Ce86soG1f3q7nP9ffaLMMRO8wxDo+GjaB/lFwseTg3fV3
XDKgQi9pLJ8rhpDvRBWaiMohKE/f8OA+U7diazYJcEojmVxrGvE3Xd0V2o36qvLEX2Iqm6smp9HV
c4/PEmMhwZ8d60H42a2tzwfubFDXN0V0pSaf1Q9IurYWT62pVVg6SvN4eW7PpqeDeLPrG4LIvZpa
er9Rw+c/kpGw8pZg5ufubUdzOvuAoVLV+J5SxHAzRGhGv6ltQ+95JqC7o7UY2Y/1t2YUTKcfjF0s
uiKZcVzxUMoXDpezG/BgtLONnwd9WDe5q2zEynwWVMvf0NR8CUTPXNiDC9M6t+/QlQpPb5ABmyIA
C6uoza8xAsMJTO/a1bRhYVhnt+PfYSmzHU89glZSQNG+SD61j+wrEBJbuh2WjubzYRTA0/iqQ2Wa
3apEuXTlOKBCHQGdhB+YK/vR1XCH7P5Z041Lh2HIukiSMSSoRLMRcbtF6t9lWVJGBnikvRX/qgI7
jzC7h4rBCMonJ8IwBPeaEOJTT7tUWejnnJuyw3HMpozCRgnWTe03abG3PhLdkYad+eEt1cLPLbfD
MLMzM4pGqQ56wnicmRgU4aX56vfby6ni3E2Qj2Ihcw+ZDUr/bPfEPnmiMEZyRRlu47Ra+YST20cf
tZvCaG4S/VGtd7kZ7QrEOdvXRaDyue2LDje4MHgXGBFOs32Qm0uZ7Jh6KYh67d4qm03b3Ay+v5CB
z86lAhQKerg8kWOOgyg59ruyL7GZ8tLJgZiA4wBLUTsjZOzLMzp9ltkzBcoKAubcd3ltzZ3sGhS0
zLrWFbommOVZSv1aiqP3cjnImVfKZF6lKZSFkFieT5qZ5y3+HgTxLbgUlQTOalSkVZJ5ybppfWsl
IAACHGZh5Z87SI/izpK+ZYH5ylxWixt/lf6aaq5Q0F1zOOdtbXJiE7MlaseZT3cUcrZAcWZODShx
ZI3cX0uesR2iYBvmT2FWLOyF6V+afbnDSHPSBfYWZTPkRKoN71o2pja7M1bGKk6q50Zv16Hy2KoL
l65zx6gpITqKGjeWCPq8Eh3IQtDKAWJpGVKjUp6Dm9gZZWdn/mcux5VdBvWq6e4sPXWU4DNSl0Sf
z03vYfxZljEGDcOWpCfLsFrfteKnSI9gocB9rvpxNMjZ9svpPXehioZbmor671wA+9yjvGKP5Wiu
ujEL4ep3lk27sV8XeXPl+UGL1BMg9YVPPCWT+SfGzlkHPjzVYealZ+xA1SRETmxjgET/0aj4pRXr
+nstLUnNnJ1WKEKTwS017nljMbMiC0EhNgr4+iEHK4TK6jvYrYVkM88DZG7YxyJcP5IarL/ZxCJY
ZoGURa1a0vl4MpJ+o3wbp787tmGU8B6plor38xn8U7dXcSyZjAHpoMy3oxagXKeifo7EmS38Qphq
tFoHUOKSqMf8XJgC6YpoanhvyxTOZoHaUMh6OYArORTuKkPQw1c1UvY/200ch9Fmz7fE6+AoY2m5
9ggjgkYt8Zxy66/L+frsYJAKZH/Lk2jO7Mog5AhFhSU65l7fPqtl4sh++BJHS7a+8wz2Z84m9jZO
Mmd0ULCzjlPV4OMIfui0z3HlePl3o/g5vFj1Slvqfpxs6/8JBwgem5MzAhxwGnJfLQlXTqqS5K6w
WA9GtosqWkql1jhG122F7DNG6MaqlSVD4ZPcOY8/O40QLcuGNmdW3Ubfuz6e5qVyL3Ify+t9RLmj
NsO3kBaXxrOyN+JVX5mf/+G76n9nYLZIC790ezdiBvQCKCp4LKn5kcbDQpH65JI2DRTcDpnL1DEO
mdfPIjDvulwX8KjFoXttvVriw47lrew25q5EHgHXK9nK95MgZhTrP9ow9njiFmvB8KNHMQH1v/A6
ObegD3/RlP8Obm1FU5qhwnSvC836zLrHwJd/1NHb5dk9l2sOg0x/PwiSSYB34oQgqMu9lnK6JR3c
tRwlNq1Z32G/rS8HnGft+TzPFlTYZUFpeNM2TY031b+qBOPWgzpvCPJC4j63dqdNw/nAa+gUk6Um
ai/EMDrWyvPkjlFthXW6S24GjN+D1ZI+wf8SDZUK1g62p3NlMEGVraqriSZuza28HnfuTWoDvnZK
B5rOwto489mA00Ci1lGJRyNjWjsHnw37GROoC7PYqPEq/oZAxlXdrYb30igWIp35Xsj/yBJONLLC
9Wm2/WpLTFFFJhIisByyCW0i5Uupl7bfuQEh/4KMAbdt68QuRc0lCaXzFBq6Gpg712p3UtVFOxfN
uFtXNa/jvAqvIh1nx0rPg6fMLACgAme7TgTgDonYPI0KJjmyt8uwhzTsrszEH/+8ciUDdxBSMZLm
aEQcz3ne6RavAKwb0i5Gujm6qhLzKcQVLuzkX/8YCm0E5Cc4nHGIEFGHPA4FJ3ow2kId1lZmZ/D2
BMMZQGg1C3vx5GrzJwwFCR45tKTnTGQtsRo3kaVhTWdubX0o5qNfaPftXZTclkCGL4/pNMPOos0q
B2hZanKD2ASuFKC+6+9Sgy0Z0vjFc9NWNuwOTAjyx17cl1sVnS7DXUqoJ1xh6qtIZZj0nnANE+X5
Q8DLy6Kim8Av6MR99WS23bpHUVcd9P3wwxT29GMBTBcPHS+SrukRMxsdtawXqKEnN4jpV7CfZApC
psGpc/xxuwzoequLw5qFvJm0CYwPuMN7X2p3+ZPU7UJraQ+fAMX+DPxvyD9vzoN00SZJq3biOKwn
TxP3Ct80W++pKBom+t1oil+bdWYL6riLcnTslV2kmusghHsBHHz4DkXEESN5r0K5iL9X6ZK5xnwZ
klQm6bwJzYboFJ3b4wlBvw79ZCmDQIECVF47gvTGit3o5iaOULMFInF5Jc5zzRQP6zOEmZB6ol42
O/OGZhAKT4nEtYztwqC/d2qLiN59Ij4hM/evh9AUjHw23bF5gYpz61jBh27rFSkoZO4Whfs7Ety9
J3mOlUh2l+tbo1DvYpwvZO97Dngslsz9v4/28AfMckmW+FVgqsxuguNyqSC90YQQkDq5XQk1rMO+
k+WFCT6pYaC9KONchnglm03G7uj4iyqaVWiAgqV1FbgfXhJtuh6XubqFR+UX7g1+jzstRO0efoU1
pgtniXryfYmu0X1VNJx2uKEox9GFxnRjzPRQ8anD7+RXRArdWrbdJnNSuS0eZBi3ZYPhhy0X2XWW
+RNIVJf2mZwhj589x1kOPadKLCSn8kb7peYeIkCe/FKpWvaBADocar/81WVJa5uBaj0iTjRcxSP6
+OLYO3pkDmsj5Z/v4fLJcoltREEHMcvClYBYvl6qwzYrc2xN0SMPNzkaDVewx5J1lbUvGRr0ErBV
5Qlsjlc6eAVF1GUgVzhVW/WbMETDu9H7pYbrySacJs2c/JimK/DJ6Zb01LoMJURpFBjK2pX8uzxJ
HqpBRhxZNskLEwCpR9J+d3l5zu8X01LhDYoJjUHNUJo/2wwkppOkaCToJM0+UzwHXt17n3+NsrBQ
B5rSyGFh4n8i8YJnHCKv61neVWqa12pQS6gPhaswrdeCrOEGl60uD+jklCHOVAZVpyfb9EScLX46
vvAvU11cF/VwTVJddbeVnN5qg/ruUQ6VXuXYvwINvOpNa1OiU5ze6Yt8BOXM90RAhS4ABQTOGW36
+0HKb9rR7YMSCoQ2WtZX6Jkfped9+rSFEU/uMxtmXwIWVE/rbY+Ee6SFN67eOYnkb9M24Oe2MDuL
fINjcLzFAwHt4bh0qpp+uDyAHe0b+LW+WTsJPgF2NYm9y0g318jDN0W7EXvv2csR4DbKFFGCYC+k
1V1pVnYvya1DJ3nXoOxmdxX4sUxxX+LU/ELWEy8sadtLv+iiI2qeqU81Kp+mHj4qrZpvWgsHk8Yq
QTfH2xb+dABPVsGwxMqHH6WsBJvOUpSfdd8WK1nzP7tYn3jTm1wcnN7qertsoBOPPVBnT0rWKA9u
rFK8NoURjxQ9lZ9lQXrg4N9qpS/YkqFtcd2wPj0uFHaplKKNSn/8O1Mmb4uOQpA5xK+V2YQ/ujz2
nEZu8p0M62sv8nhMrdZf+aaoOJ4XY2oMdfk76TK46+IUwpEVrIKEcqQuG+FV6VvFrq4s9S6J3Hbf
dOmLK3kFunfR+DqYXrod/F63K9V6KHpTujLSKntT0ibewNmEOugZ7WMk5K/ITa50iXwj6OldIAPq
08T+s8iMT2nwWocH0SaM01WYW9tUL8yb2E23Yuxpa7Ut9XVWaPleSFR3k/T+So3CXR0n+yTHXoVi
yForuHyL5lOX9OmD1WCJAifKh2udf9ODNtglMTrsl7fSmdxA10zjOY5YIzjW2Y3bLyspMetRXDdN
/Smmq6jsf7ZvXvr4z2H+bJLpiUO3YC6BVfFVe1qc4lqNWmOVBNbt0GLjEkKqlhNrAbR/5nAiGLkO
ESyQFPP7QCNqiQgvX1yXY7RtnyXzpS6ybfkoBAtviDMJAH85Wj4T0kDBCfM4AaASGnj4OIhwZ7Ot
eKv5/rs26DeyeOM9x67x8/Iczi+1tAVN6aAYO6txN0KbY+ogT7DVRnwbrFx61gdkSKK+CWyzipzA
EvOPypWDHagc8R8Xyjz67Abpobuujh2l4C65dvEducU3O17SUloa4uwi5Xu+7uaI5W9i6Usf7KyC
cZzeZ89pR/l5VVULx9XJJWo+qNk5MgquJ1gJ8VSrs6EEexD431Bmtd2PoLoCw7GEN5gvzSkgHB1c
MDm0cGibrRjYwWYnhnTwRmHTvnhGuNaQ25+Mdf71iOQ+TC8U/XQOKGTU5701IRKMxJQYmkj5sLOq
hyQ0fqNGW9pKs1YC7bo3bgRZfCiGn5kBtIhE3Dwa4cJWPDPDxz9jdkZS9Y5SrTOHTahCQ1AM0IDl
EMbrruh+NsBz5BjrZSseVm2t3ABl+XZ5z8zT23wWZheSQfZxiKXmsdHLTwo9UDeS0ImFtx4i/tKN
fPp2h5ef6QWi6gpSf8iOgg6cDTXty05sa5/Gm76T0Hy87fUrAJfVY0bFn0NRNu0yWsgJJy/+edDZ
AHsryLIIjZON6GWNk8Zi5qC4uxe5ftRFId1xPN71fWLcK/0YfwzwIRyri95N5WeWNOXCojvdvkcz
MG899pFRc2XhYzf9vRldmcZ9dZsH7y5wye+m9o9Hymzk88pK3WUYv6U1FO+6ajaZJt8mrrkTKgxO
qzj9+Od1dPhtdfk406fGWKkjZO5NLv9WJHQOxwrthRWyzUsvq/kVej6s2cuKy1AeI6WibPAvQZ1C
oNgpp6mjc/+BXIrCCUKkCXZA/r2SmsOdEHvXeHR9U8dCwpAtUB3NDeqPxvB9pzAbzBBlca+7/loY
NOjxqfvY19o3lLP2xqC+mrryUPip/q3ogu9F0CSbRHK3ct+yYvEVjO1EbDMIRapsy32OTKAYZp+F
GqaruMVabyUF6c7XoHh3aYcSTVP49+OAskKGFFOQo6hpeqOEq1EprC9/j5NZ4txVZR3OqMnDGzTO
8fcoTFNJQoo8CHkI98Bl7dzIrv1oIcpJtp5FmWVrwQTXKsTRsK3EbfMDYZdQegy/V/n28mDOhuGx
DNqC8u8JeElCQ0wwgmrY4jbH/u00Jwz3+ZMlLMQ5kwzJTcTB6EmCsDT9joP3io7yblJ6XCDQIEJS
hpbniM7JOxZcC+W3k0I9i5i7ygSR+lMNnNdxcSKxUrCeXBacbq06ldPvwCiurG2GabawuTx90h+l
t6PMq1CKoIIOHZSK34kWeJJ4Wah7brBD9wGOdih3X3GeWTYFbVvzEnlbeH29NjrrWcm71pEa11Zq
T7kCfVLvBQSU1omnmu4uG+TkRq8xssPdF7OpIBURrCziErEOqQodA/prbIvYOm0T0StRyfEVWb5S
Ikn87WqjC/w87wXJEQUBr0ITLKbjSpFoXAuQ1kwbBIi28pGB+t0YVmOse0RnNtgpRvdZgz2zjBQN
+jFDoY9O7ErWg1XxDDPR3cFxTE5XmjBqmN0hD1LJCE9sPbFSfxuJi6ARcib7Mi6rrTXmheOGhZ/h
sede1SoaLGrV6JgCin6KlDgyYFEdI+8tCBtyyr1hooOQlKHpKIW5l3r1pZGEdi1F/ltXhfuBJePT
9i++JV23wsy0dOAttK8eQHDZGyYsdoEdlpnl5UqVAndSzHnskNa1DQyQhkrFoiAeoGvuqrLFjTSq
UGLSK+22Q4AHfEP2Iy+aByul7w5lRfvWxYH4ohi98GThZCfgImJpMOvTGl6JhoRgvCr9qo9xYeLl
b6ujjE2YHkno74VBJKsb2R2w/kspAihOrsTWDyONu8zGo75Fom+gaI2CV5HdIkFt2q405j9pAf3i
aiR944WHzkUUvEa5+CTJufAsIf4l2WMzkGZdXp72iDmWE4lRed37yGf4aRwgeoH/GModdCdtC55v
zlTLam835FsKYmbW2RKJGEGuFkmvsVDitYz12qr2DHOPE9HGirqPstRf0BhDCK5Ca652h3ojlCX6
GppuOk0uvCdJV620tL0TtVG7KXOcjOqYIlZY4EtIFcvfjUm9C40Gx1E08XkNSCsTeeGdnwt2l6UP
ZVa9Are60vwh+hZrsfsm9W744bYobEvlJ+hypElSFzfBUBi860pzwbhf3qfn0hwNEFgfZDlk9Wfp
hzeZi7aKBmu2zamSr82+RxzyIy/ba6NfyEBnY1mwKKYX03QFPk51pjdYQ6lwPuCY6Ns43DljFDwY
At18wfuF28ZSEfrcgURtgaQHw1E74VLwxEbgKc2GbaEjUYcUjYMqmEpFT14CAc4fnZOl+WGk2TOw
lVNLo3w6bGMFs4jITR9GwPRdJHqvUR+qK74tznTukojKuQGqcHsmIfTp//lFU1XDWi+TYRtpH0N9
b9X48mIE+u9L5CDIHMaSulGB3kw/bAU0Z9RQtj049uB0vkEKe6Xm9V/Odwmle4ueMnt/9tzsjU5R
kQTjFpHflvcJKz6XX4Z3pc0Xlv70TY4OqOOLxPzk1UyYqGNOIMz1Rjm8oUq68NA6+3n+Xojmjw9N
LXOkr4mA7N06Su4waNp2+cKukpaizBaBUXGx0FusKIso2Vui+8iK2GNgijNGVZQOhUPq+LQYrSfo
4P4KhcvbOurXKu/O68hQMtsLC+vJE7slAPDpfqeDrnEY0I6ABz+vLyG7KBSpHgxbpUNGSkQprr4Z
de8x02E30Tvwr1U3NLaXV6u8EHUOpUf+TVIiV1e3beAnu6bNxyupFtytoficwn3ufm9MdfgWxpU7
rgPBUws7EYZiH6dpz/oeqvBOEDPsIIPeFPuVmOfCr0AJ43pbSyMsgwEKWG3ibiuiNaDoAo6AEYp4
UVMkz3o04Ls6FuqqbdDyKmVUJy4P7/TtPmWaP8mG1ywq4bMkOqRR6uayQeiPMrVpX+bPpfiS01Xe
NffaktDuubV1GG32fO4GReGapnOvwbRQbvydpdt63S4M6uQOPBvTbAW3iPTwnGFMAdKgz1J3o0Le
D5bqStNzcL7fD8Yyf55orliPRWUO23I1bia/vMQZvk1+eeIudqL3y9/p7IGAlj/XbZ0C7vwhPAZy
3vXkFyi4KMDVjmz9HiQTmVwn9pH6VJfcws5+qINzfPr7wTOijX1J5Xo9bBEvRH77WQhx9K6W9IzP
5prD68IsOctBbrRayXpoovglrLKNIOaxHdKgu8JO3XgyikTYRqEIYFR4wXwc2zs0VU0fBTehRCJp
lNO7CLLe/vJsn8AFp/MXxd7/91qbcv3B8C21MhXMK4etz9KRzbUvJ6uGe2VabQ3ZvdWbOwQpnRHl
68BbwiqeW72qitj61OdWqSEexzbyIkk7YST/Dnb5bWivs09P3V4e4NkYmkIRi8WEUNns0SsnQjYk
7TBgHdFvjehFxWu3TUZAq/+sZD/N5EGkWVGFSk2e4/VKJGtsbTEQHxB6Gd60MEC0sUvWsWm0C8ek
pJxsTWNChWDnQN8Qq5s5saGzcC2vQ7Xd+tVkea/UwlOuWd11PCBVyKctb5EV6R1pMltamXkXoyuU
K5Xs9EINakTqMlNfS5URNJDuAPP1mWY8qkOX/86bQv4RVWGNOGro23ql4wTdCOk9BDNA4joitJDY
c9jDvIzUXH1UqzDH/lkWnyPDlzoeH4J+reaNLoCbr8aOblJt7KEqpCIvmLLcuwK+xsLoGyvUPeVs
1RhmlzvlMMrX3DNvBSFRPrFF1jcmBopbEGvRqg39R12lHxjDZKudxqs15FejcpX7/W0iptk6aLFF
dk1kfMehKYt9p2RAQhqvG/ANZ37sMGc7ScLw3Qp0DGNTc3wQPFe6z8pQvi/9IPpSFBHpUD0JMD71
62xwkizzjCsBRL5/pQpI49wEfe3mtiCY0q2a9RjCdrGGZpKHeu4wuDv0HiVs73H1GthISb1OQ8xT
AzH7JjS0LLWsx7c4wKqV3ipMaMS8usmL1ytQog076cZAatuJ4D78luEiJMiICVW4LlpdsHYoY163
vizSXkOtsS4azKeEdZZZwYMZ8DLV20RYe9XwXOMuzYsENI6a33k4F5sIWxmphAVRSwc0GcboobEi
AbThACatTIy7MKvWqgsYAeXH4H0UEwBkXgPF31EbX0IZGZ24laLU9U06mPFO0ofspU+6m0jCL1t2
3Q7TKGOQ+Kp+lRR79HYlwWbV+balpMGkPgSB4/L+Pk1gIHI0WdVpjFoSVKlZhXGsBeCGNQ+IStpy
pa57ECPNuk5B2wXYkbdfntZN4iR2zJF/OfbJPfhPaN0AM8L/J2g4JOQ8HuSo2eRStRmNaN1ob5cj
nBbEZyFmSaURKx0JoErcoMGGUO/rqP2SPfpjyZUWQTbXy4+6oobjA+1278agfhHTJRfFkww6+wmz
CTanKhGYGXHSkRA+5Gbf3yX/3I6bxZidQj3FaE+PR2mDFrWFSRZmWa91vXBZmo6To2vMLMjspBfl
Ijbk6brfGQ8lPDAAlbvaT28st7RFBH8vf7qTewwedBptVJ6YtKI5X48PN1molF4WOVjd5nWsfpes
wAI4rEZNQxrvhbxbGN25pWIBy0TKYQIsgjo9Dugjiq8WSjhs8xrdcaNFdl3t7jWswNPolayUOtQR
btosRMI1uu0U/0fR4cAeLfyOM7N89DOm5XRwoegNC89yk1ku0S8wPirvykozZ3xb1MuYJnD2OQnE
qS5LhoT15OxkFwrJj+veG7ZAIGwLzeAB4+yx/9027pPhPfP2NcKFy8TJXXH6pgchZ7ux94NUUjtC
orS/bUOdBwteVMHn5ZVzdmCIF8DlQeD1xN8ysYYw7Eyz3wbhrvoh+RtNvdeRKEw/xXeKTQtJ7Oz3
Oog2e6ikQs0eCBUuR56wjhrORq2+b7wfiYzk4rBkSrsUbbYrtDEeE6N3EahG1CrylK1V3Lae6iTJ
iH78wlI8+7kgYsH4RGDgBNZXBYNXY3zbb2kS2YNm3YXI+cjeQo/r7JB0dMD+lLFYjMcLXopBhGlU
yrfW4MM6jhwFu/akTteWcpUCYry8OM6lFeDdk+cox90J1QsjmhKr6qzfSkBfBflzePOm8pXhFA/N
4u3yzA47iPXnRX2wlU2c1hBCJ9Yk9h4IQMCgE4nCk1ar61RGOdDvd+D88+pn6IPOainpNv9puCi6
oBGhnlY+hzKAhjxydY9H8UXPAFtbKx/+eKh+D4fsFg2ghUGfzi84a2if8NtI3ieIb+waEigZUg1F
qlW3oxiCsAq+cKT4iS+T0ycDHQCrXKpETWfocS4jKv2lKZfx9J0jvHG7ChqUo5ttowEaq0VNXEWA
vR3fBbOmFCpvFm3yMB7FaKNYk9p5UpsfptI3t64lfaXpuMiFOc1Cmsoi4wDTODdPKOAhOrOul8f9
toiLejVa5Vcrli8mvn+5ID13nbdWE4XqjZ+NtpZWBcKliVMXyZOWe3uz6s2rsRR9W4rUXelm/Uov
YpqBSulc3g+ne/z4Z87Sl5e0bmzlEaK+5l3dAJYLzH2AFMvlKEuTMUtbYyUFyRCE/RaM5LpRvvEu
wDMD8eTB/ZX4vCsj9ka5kFhOL14MbaLomhogG6r/x4mFRVpqOLL0aBW/ysUDDF1MrPdq//Py2M7O
4EEY9TgM2ldJYgJo2wodys/pRjKRvqV1dznKaQEEy0hSFjxfnvyT6f1xmL5WUzd0rW5bWmVudzwN
m+Y663Yppd06lFbYQNqe3DyYBZySV1XD1AeBO7+7M8enyz/l7IAPfslsybhgS6oYWdTtxBEsxv56
FJ4xK/nnw+d4vLMlg7zbGJZgSLeliVvMdPPLgxWGpgvzenkwUBJn02qkZZaoJjaEer1RBHU1qZNZ
3sKV5H/5enCmQejTcZ/XGSy8OAAHgzo2BOkOTFgHnEzOb/XSKzdyVwTbXCy9XR+gEZ8oAzgNbr73
cduaX1xKf8aJkq1KcOJPGde2/zQDf3/abP0O7h+z6VraYJrk2Q3QYDHG7N1z3X4h15zdkKAa/u8k
TN/i8DxM9F5uEl5CxVv3VRWr7EFIN5fX5pnn7LRs/saYfsNBDHquozmiMrKZ7BfbZ//Zu4nvNKfd
djvtZSGWzL81P3U0eId/LDqpXs1v0J1qBdb0fvX30kZehxvBqRO7d0xbWos79A4uxzshFYF/Zt/+
jTf9noOxiVWTD0aE+2HjA5slcY9OXocaNRMaAsj5jq+KVnU39AP7KzHERrMqhEdT918Cr7gGsD7e
hwEEJFCio12lpmrXpvlDcYutGPTACrJwL5vt0g3k9Hp3/KNnWThtrEakNSlu/g9n19UjKa62fxES
OdwSK3Z1TjdoenoGk8EY2/Drv6f2k86ppkuN9tystJrdcdk4vOEJ7Dce2eyusZzABI2j1FZ219VP
f7k8i41cswpuiQ0+fXqU4RBoe77Pg7OLWvmwlshc28mXQy12cl7zGUZqikhSNm2IcsxMJTRNmMcV
K/v5e1Np8c0X+7kvCxtyNplMBJgF+njfTruSlb49QdUI5rZ2y7aAHIBH5R0Y+GwNZt7Xz02F6GJI
amBhfFEI3+Saz1HHU9BENc0jH6DMUUbe1ARAEB/1jIWw7Vj5Htciwcs1WjxYnEqYv9n45fp0oreE
ZT5ALHUekbt+td9+9X5F3o40Bc12ZCqLN2nkliOphms81e7kdNDr9Jj3/THLn6XyONivrLyr0/42
gxOX675BmWSyrH3aromg/8MTXV4JqKYi4tBMdJCXiN6yBxEO/jAC5fIsgB1huVf0PDSzwIJFVGH8
6XdzL4H2ENCkqqHIDcC79Sofi/HP2BeR4CbxTWvTt6+WcVPbFNeIDk+Spv4wmLMSqV97+S5/6uI2
YSiG2qlpi4TPToIeYuxmXTDALuDnW+t86n5akcX5V/OajLWNYYw6T/RC3fdrOhTf+D/ne/FyJouD
P84GgzaAKZJmbN89SR6mfDiq2nGsPhw11MY/U1uB+9dHoF4EXaq/ZWncWST6eaLX9vvlr1jcCRZv
M7cACSVp4EQLuHegGEHxYLD+QHpIiqx8vbXRFvdCDbFTZe6w4aF1FtZGE9biThTzFniUsO1DT+lW
pnftHr+c3uI4Zzatho5jQObMG6886aikOO6hAEtEjCuSTNf2DBhxDjoyLtoyy5JAYzQKJNodlsB8
rgduAG0JlbUr99O1CV0OsrgyIK+hUXjUsaSmFQptivqkuTfmAdYtK/vi2kE7K6oawHICnLrklksg
UwUrdJYUFjtOGZhPaf9cQZ1uoAmoeHB/g1mGVxT3Zve7nF6xg7ghgqlEWafXAaNg2W6Wz8y4585v
wG53al35jf43IzCV5Q+t6sSTQeI8V7lfDN6HrFUSVqK/1/J7CW/mSd3W/M4ub8bCjccyR9UNp5DC
jklklT9acLYkaEXlm0JpdmAJbKCXGoO3sx1E5JYPHQeCqDLg8OptZ7sLnf4VTLFM2G+D8bcfmgg6
awEAiUnjAkdZv9f5DGnNPLY4UHvoZ6jNUafWRi95bAEad+g89iHzYwfvNOFux8JJOu04i3FfSLA8
zTEw3AdqYwPrvu7dZK3yyvnjz19E+/58u2AlGoCIoO+nocL1NZBya64QGxS2OLX9Ot0UBYiWLcTf
Yd6r7eUAfXWwrPAnYYZXq+p9CLm11ruhvaz8ju9bEKWBs/YCaOngY5uLK9gcUpsoZckSNK+5HjDN
VjaOC9sC+Ck6sGX09I1ouyrqFb1K7LmhzxDz0v+4SAShoeXeTgqFzWn9XE42T3Qy/JUljF5WfuQ5
iv16gX/9kYsLnGSQlkNBekxat1ZjlRlvvZF6Gw1Y0H0LybSWy13VKXtPFI1vDKI6zU737xsc5x8B
noyGLjQuhMXt4/HBtDMUOeMCjj3gF5cSgd2TDV++n2d7/Yv8d5zFpSCzMjVk3iNadU/jL7AQnfom
wwO+Vnb5vgO/zmeR3Xa1W/GxQFSs6IH6PCjbtkOLeGUy3y+eL4O4i9wWtIEZ+uLw3tW9B3qmKViR
jUrSzyv2/SH6OsgyCQJjx1VTY0h0Xh+gIkA3MEUf9CHfWQ5yPAtahM4Af8efR/2+fpDP0OD9BUFC
UO2W+XQ5Oq1KFZxgnARYYDrImB+cVeDO963/dZTzO3WRcCkp6bVU6bAbYnNnRnLTbNqt7qs+4uaV
1+hK9vJ1rMWdZI+pPdUzxPQpNDGawt0CcRCkNsq1mvnLKtvPkfWhmj4y0u4t1r3/vJ7f9/3X0Rfh
xGRViigMbBXN/WXbIOvGMKf16Zlju/l5pO+b8utIi5PsmAWwuJ0YEo6FBSyWNABuVzDga9Z729/3
JsQ3oUzgWYB3oA67GMtKCxtWX9glCP0C6EoG8Hzc2AEAWAko/WFzg9zwVCTTZk0t6DtYzvk68uIe
aUnBe7er1HhEbTkRUoSgjEJrI6P1ve6B9jaqae2PsCBsiXtkQqxKr1zbu5dzX9wwvFHTnGQMNocu
IPPeM3U/8sY7tcBdVHRGOaAOFVO91dzQpenKNz6fi69PxpfZLy+eCcbIQDkgE9elDiNt9JFCSdI/
P2+klY+7TLW6bjIrCZ3XpEuLcqPrVuEb0tl6GaHB6LpN0Nv6ftbmlZPyjzjKcnKXwcPiqJTazJBO
t2rsGuLWGQA5ueHDrngdUcQb7lP3mTCYCe9dedvNH4ODq4IcTYgnSejJDegeV3qQyd0IWSe8lzO0
3L3noYfjrSWi/NVF0U3LNrnx2T7A2LpkQcsiCEIIcAqsjfMXQiL4N/YOwC2Htch7pj79vKrXjufl
7BZHpsyrmY7jqMZYW4iK31Ni7Q2x1jT9TgnC+bgcZnE+lK5RMjRsYA8BEBV/cF4sNWgrdNb9BuTP
8VDyB+NPOazkFddejctRF2dCr6njtTMEGAypNKEmOQtt0mYhtA+U0E7XlNeuzNJDF0w/d8KAbwFC
7+v74ZZMnzzQWUGygQsfbUxgMKeg5YjcARnEySACKDC3CiyiOr5JKFzdQbngw8fPH9X8fiC//JBl
JxKVimLgXqHFnjlBnIVUj7aa8tBuprcaxUBuz5qv9t5plnDNkGJT6y3xWWdt7SpDJw2+Sdy8GbSR
wilsPKRQMFJV/ENMIjS5fLHRve0bUCtq4uy5OYRCV6H2Wshdno0QNhg+uNp+9DYJJCQGoGsBp2xI
C1h7KAYhkE3bCFbKrg+QRcg9Gblu9gSX1jdoepxmq91BI+tfgw2drwuyjFrUxhohFKTFeRrlgJ4B
JW7cyyO8hn9e+SsPwdeB9K9bwGikbcsRKzjQeHzSyhJMnSMtXpFfWOOmfdDgb7Ey5Pmv/HpBYUjU
wYDpMs7CaYu5pSAPunlfTLF2+n8VvjQsXgDtiMxNFq9hBK7v8YvRFhMcGnuiHirKKLinyXCXR3ki
fgOrHVd3Xijufp7b9wP8dWqLXASEFG0wU3w2yzh4xSnldgCCQybnlTX8/rZ8HWcR+DUjiPtTjq9G
IQML3K7j/hq9JnDqP2UpcAa05Od5XV1FwF9V9K8BdkL+8XWbtF4FC3ONzIDCnT0FqzL9OyteerCH
rlEDQtzfNQi6qiqSATSBHEUfoHBZFrAW8M+ff8v5hv+yfVz4pQErcNbCg2zPUhysnQZYtJtkipvW
J6+yi2AibP11/7VJ1WKYxTOqjaXOR2gQxhAuBxrIfNHylUVdm8j5zy+id5IB9dnl2CxtHU1tzN3t
BO8yxmuf68pKxHMlfD/jh//zAZc37KC7tiZ7BHxm4u4Q3G7Mk+sbkKKEs8mK0+bVO+VyrMUB51D0
hA06QI2sCiA4rYtAqeGwGPSfEjVkhBJvP++Ia6fhcrzFER9raIoAc6TFSu+Fsjr1vXw0DZSu7Y1q
bWeA7X8e79opvxxvccoZWK3SIE6WoGNh6SflTn9BW+vnMb77euIFcCAerMPAAanBkicBMTN7mkiO
3KBv32piB73Ge7/tuBeWA8DGljj1Ji3DLnf1yK50sZmMzjx5vDrQ3LACBC8grVYZCSabHaRubMGE
X1kI/ZyhfzmLix+5WHn4Fw5VznG5MhKOYzgaHopivtYlaR+I9omTR+clH7znWUuc5xlJOElBWqti
hYeQukq9cBidtYU7r/5Pv2nxdRTFrly1wbEqxEuZBwwawRCXbgJ+mxdh+tdrfrdzrL+wao0xqq+N
vLiVe1NU6ItbWTK6D+ijbziAHXkd6awOcoNFEAvdToYFlrISGmAFOxLKTpMedoipxxZBFuTxQJ+S
1H3W7DTolCHoLZrYrd1vrUaqK/foP8JCXxZqccMtYlyCDotVZWoG3HwDmnket0b7VKJS76WJDR41
p0kLgXpXKx4apgIb5ZxyQ9lA/G7bOVWcpU3U8Rd9gAeNAQmRQ6mo93qbvlnOfgRDms9AnnMzTAnd
ZdL6KwEMAf5EC6q+OJYdnFCVWmylMNFiGgIQdFpCbosq0dGQyrNE2k+p/apSCFqnJ/h53WXqxqIV
PSmuAtMDW2oh7+1QqmlMm9mfldusefXSEoJlJgs6oSYCZsXMbW4sZF+Gdwv1740oybYCuqyVjyvH
9XynfV1M2KvoKP1BR8C2HWux6yqpcFTY4cwjAsgo+iDJ7dStGkMbNiEr78b5rf1pqMU2gzYeoZUL
VS4o82RRK0zhk5FGU8V0nPEyzPj8OBhN3KcIcn+e5vcn6+ssLfy0iydLLfGKmNB3jJXffXFr6p/m
76b305qujPPdiRQF58vlXLy+/QAKFetZk9iQOsrnCIC97jG9ndgYygY9g3RDiJZgfio9IdZI9yX7
m9a3SspQIs9DtDRWftF5ZstFh+g/ijWQH/sO2mUD9CEB14LLDQx1oFKnHyq9f7XdNdXFb28LJn45
zuJQanY/DP3UzLH1ClaOGLdO5QPO/fNnXBtkEc0RhlaQ2uIzArITOQAC85n/QcPptVqrvl7bqxfT
WVZa5oK1tlTmBvTv+0bL/PRZ2IeWPzTAB7Cn1Yl9D3Pcf5gaFl5HiLd/E620uYe+1ODJGMITqj/p
w72F2wUVXsz1nEOPkGfvs8gDxDN1BATdVyWkzk/eYqOcuSL/+QXnP784IlQF+MWESlesH0dkHGPC
NvZhCKewDZVVjfEry/tlsMWt08CfTq0qLO+UVTfTjQVHGGVoo/5ctvMZ1BzXJM+u7BxcbmgGQZQX
rcJlHmDZJa0bIK9ioMiPRT681x3ULAjx7tSRj/HP2/T61/zvaMugNWODGGWFtWypf15KEmv3fAe7
kjiP19KK1cEWUSs8fpsaMO8mgfBgkXTGLw8iJDG6Lb/LzNqxubA2plH7uX0WeoRTrvDqf38sod6u
wREKfQgHvrFft45RmsVAWiyu10ML0ifTh9UHo/M/PFVfhjl/44sdOjOSugU4ksAhabEZQQtw29wA
eIBUYK3OfG27XM5okeIoLdEhw08bcLKHJxj/mS/qv+5UQcEMrkxnWgw6b986LYULWmZquzKu/7Lb
vA0Q7HnOSpz7nXuzGGTx5Fo6HD48HLTYaHnAYI4UFpO9Q37qW1z7qOucbaaSkgS0o1va2PLO1Mom
BgMR3VnPDX4+Ft/SncWPWWyTXOom5HumJnGnoJM30L3K7hzZhM6vcg26cuX74R1WkYG4ULD9hls3
x5rnXQEoQFXFvekjSAU0zsxW3tYrUcXlKMtjPpXQYFFkgVTbDYb7WXmtP4ElL9eowmvDLA64LiFn
46lznWR2Co8nIy/9gbdapFQKGKRK92HaxRpb6urO0YH5gooMVD6/qWWNZU0Ih2FJDCbfP5YTJLRD
/UGeTX+jLF6LDa99sMvhFhu14RUu6LGcY0XeYve1Zh+Wr4X39+cdeOXZcS5HWexADvKZopyjM7CC
bch/3bkQQNGe+jZ0qrfMXLkWr45mISqC4KulfaN4WzXNQavFJmTprm4gNhyMZtiWkbA3FqSE1zqd
17YJdKf/M9ziAdfNKoe/BYaDrZvyWvIjraN69AFv/HkR18ZZvN01UsGxyrHrG7ig81NdJC6mZjSR
u1YfubopLma02BQq1Qp7OJ8v1GP6e4o+5vA5Z2s4Im/tOy12RaaByNordZMwuCTQbkB1srLd2xJp
n2gKCg4fCfsJwB1HfJoCespcflCd7clEk67ykEY2yq/GyNF4coAJBv2ihvZ9CXCii8WH5Mi+U7Ug
LycGpSnok2X1LTXupxTUcpXSPeRJA9mb8GzQgVEXJ4Axn7wWIuroZLjbBtVCt6f7goG4rXhIJxr+
4ZbOk4RWlg9vkCedVmGOno9vUNMNBJSqVK01w7osskPXzc8N6MZQ8GpiUtrVSclbZ5tVI+pLtooc
Xh/3GgG8sxvfrGbyvaELimHYT1MTT3MX8QLmpRKpcj8OfqPlD62L1K2CHBi1fV1FEc5G51d4oVsr
yp109Q8I5ERkaLelkX3UBryNq1FEmSgDAtE44U05wLzvrqdCWqU5TiMBWbjzS5S21S6yKpRdxs57
bNyCuX43mujotGCWG37bZGdr5glR4s/beW2Tnf/8Iqrwas8ERglfH+mEJDG54U/NGsP3e2URT58O
Q52znReKv0tOKAQhIf0NgiG4APOTlWoPpYgGo4+kpiXWkEJ0boMqg+qr4+fPs/teAF+MvLgVHMiz
mZTjDJmJDI2wiJ37+X6K7bhLjFv9/ufRvvdwF6Mt7gap6YJAye+c/hofo6lHnCLkGGQk8v5EWiXI
5un37HahjvS4FvD5Fef9Umlw5/CMV5P9qoQOfbYcoDHb+qzPpORqrD8zNU/fObX1MaxAWZlVvgE/
FZp34xnqkL8qnrwfqDxQ4LI7z4yE8g6hwHTDxgIQ3NyY/FmYJxBFAiCEOuxyL907A1d/MVmWu8Zw
2J2jo3VkdFXAV53WroXo5/QYb4B1flGXKOpSatwxeIrO0RAN2cYF0ErFNIj6ZkCqsbijsO0QcwAt
ip+/x5WI68u455vvYm9btOgVyaYymTzcSlkLOYXc1vEeNW6oWPOfamZJW/9rNWCoUkITGdTT807X
lwACu3PT3GHIZTuxZ4+T2CH2XFN4vnZqDfAADaizYIrG+ZG6mNkMVuckM5j3Qpl2fmnSyHqa1sK7
K6uH5vJ/x1iUNHqA/JmFmCsuRyhaiGYefZTowlzBw1qQ7LXsKQp6s/fw80dbm9rioxEbhh4exF8T
uBp0b6X+Ur+pZMVk89qTB12IszAF3Cq+OTsMRS4hgoFPxONsM6KrYiRkU8fD5uepXF3Bi2EWK1hZ
pVpbGoCr9a++RBv6VVYMthgbPCqzsyZOdo4GFgWMs9bFf+a0WLfJQaPdGJQ6KRHrz3V9gFVL8vN8
roQ+iIah8w1tDRB/l8YbArACy6NYNg+uia/2cGqhL/6krbEdrl3al+N4C4Ahw+eXfY91Y7G6yzd9
4oZzMsVq+L84sKGV/WWwRXrRQJdndGejThyYR83H/o7p3Jc3iBp+Xrwrew4cSwOoMYDP4aqzGCdr
4apYzEh4Lc8HoygEYKJjaETVbTDoPn1q1xBxVw7SlwEXT99sUiKmc4bdw6K8hMhpJB5W9dSufqvL
aS2evNpxq7nv8K3aiIdGjN5HoATyTo0blNDXRHi/N67wsS5HW4TEA0NRQvbIk5oswcMxNZ9WfUBz
ShrbQryjjFCanj8eVViDze+GcesS6KTf6qCrbWrzvfHWaJ5XTviX37OInRm3UsvOWQVfj/LXRCEc
1EnNi6EyUiQ1kqr6HJMCOqb9W5rGYh0WUZsAcdNo+6FKIISEslaV73o7fWZuqgW2OZPYHr2wnlRj
Zdh/GBKLS+bcfYJ6yj/Ax2V3E1AbUnsNnAXgOdx/QtgmD6F7n9hwClc5aqV65t25vdiUooEAsuqb
bfM4ZhniHtLGcrIiBVFef5a/tcTrz+fr2uV0+dMW270ZvFF6s4fGK7b7c6UiknFC9UNt/rXUw3nt
L9ZgseM94nHPy5w8kb361mjTDZuzvwDvtU+j2TxmcBZEj82ytj9P79ppvoyhFi8+HWdXyWoLd+/v
+QOMt+IdirY/D3FtBS8Dl8UK0l4tZrhWTbGwGNDITjtGHbMeuGmNvyCP/uwMZb/S9YVb2/lvXW6p
y1EXy8lKrR6ZzdDObCr9JTehqBuOvIFdOkJiU0XPqHIAzW+Gv0QSvNfOrOyoLSMrNdM93AXEdqae
va08CJ6NRWcmyJp1n/PMvhXCnB+gUJPv4EPoPnNjqgXAsYN4tuEABqNpyPIUkMwY6+xUQdu/Smo5
ex/EbVPd1/KWpZtBFyYMY7O+A/u2s9pD7U4UaEJz7HeW1mjbOc1okhKgTZoxN+agEKUAKG80sxa6
Wm3/6aWeoSalJDOAeW7far7OtE4+9iSHrlg/K1RGXTdQNVLUOdVDJ6PsWRVgzMFDwSuqUOs0pI5K
brk3Dumn295qve1U9gCmei30t25mNYUp0Ahd/iLKKo3nPh0smDoJORcybuqq/NWNKdo2aHLgSGa6
UCNoiitZUDsm+Thr4e46R4HcEpGufRJuRipI43GYOY6jPr0W6Zy+iE6WhZ87Nhd7qCSZmj/MzHhs
nTP8VAGoe+JaBt1xAA2pCeXp1uiRNMNRqintSBmdBPZsEFdTHP0AAUN4B9QNsATspWkdb2MXXg2a
UinweYm1q4oSP6AvtkAulSGpCudIBhSOUqSNUEA+u7vTyB4MfyQK80sXwndVDYpL1eV3XSr0W1A+
oMLlKUerG+kW8UT5J1N78C0qLYQEu59xE0AH9LUMQwd8R7He5xnWUYYF+fFeGWPFVFxk48DIIhva
mqiZRWXTcdxv1Z1ZuvohdUioGMY7ePZ1iwKI/WJT9YFZ3nMBN/N3vRNbo5uObVkBFD6xLqzc8hXY
mruZlPPGnV7GIu0jCPSWEZR63UhSOMEwjvoGZZCW1aDgW6ddecoLLcDPR67EYajGWjd2Xed2ZN2e
CKeNU26COMCqrduZm8EVY0Aa99gLUgYDcfvIzGdVAPhJxQ1V+9lvFXUKSV2NG2nxPDFMKTOIeTYQ
aZo0MNSmDAroExQHb23JlD8eoknH7oyjMgxJn4qTk/Gkm+D6o0vjILvaADEd5cqm1qA6Ttzu07VL
K3LKQj+m0I81YCFmekFncugXcXipHXGYjc0Agb6oAz5mwyEIfnDSHPIjbErdndvV4k9q5RlLIFkA
Om8xd3Cn4j3kx9Qyq4JGK7vfkHDwIHBqNemTXhvefdeqHLZIXf/oUb0D4gaf8G/X1o6vQdrwCG+x
UvpiJnXhQ37WnPBEFsNvk1GwJ7VS1maiGnnvRZnb6gjKmtJJqs6Gp5kyn/J8ssLMEPvG5OVNoWba
I7ZbbUAdX00DlRy1Se4mU1Nb32RFgf6PBRqH7TaHEf/VvnI65VRaeJiQVwOiOsJLKQdteu7/lGp3
33FtPBVilrdEU8h+cND4m2SuHQZstzaQ0BK8ZwrNDtQ23wwY+O5ma4LOW6k8MljCZWGqSVwrzaTU
J+jI43SnhhCfVqc4z3VOxm0FTyyAfMS4UeWkAfQxD/uWToNfDwRAHrXLj63HoLfm5L2vDijkM4BL
koIWj7ABczZZz6dbmho2rgrjFwX4Jpopp+9mAwe4Vm2hZZ/p+hHGRm5QeNnwSh18EdD+qoYEpTHi
gORtDMXHEFrt1gPYST1AsSAGwnpuN5MittX6oHvpDa2ruGGFt+W03FCddrt80KXvlWUZQdVrS+BX
HHXFnP9pAJfA6OlLZU2/29xKctLox0LqAirQMDPxOnbIq/KB427zQQ/fNkb9oNk1jWaNP8JKtI/G
VK3hHocoPRg02ATNEAjd1ZDsL/1i7JoPVnHnAWVPuiF5lVbwWYN6B8T9RvmpZMzQfQi+Tn1g9gXZ
tp4Bb18TWoSVT8AtStzZ6W/nCWqWJMVfKAckFeaUeQcXJMnIMyvX1/uxuXcqo9ukskl9izFYt6bC
gL5Lmt5qqaDPfOhk6I0l9F3NPANmeqBg4KddSJSUPykQaL7N8YWQfxcc4pqaGowSwAO9xfmjCtHg
LV/Wz1B3+YAfuhVUXj1GMKdVQBNQ2K4e6mpXdqYZZJwLHzQXEg9a8wj/gjIRpO+DOs0Fvn41nno6
j0mRyZfzOQ1hW0BD3SVHqKYexpk98xpcTaapz47DlMSBtqjjoSKriyqN+nI41YKSyKzKGo4MzrQn
WUUh69fxrZ6iBeCYqXHsoUATpRYd34nLn0sUkh2n8Q4TxZQn7ldzatw51FB2Fcf/O46Z/awXZQQ7
i8rH/tlCrk3ZwQ0ED641Dgj7SupPxDCPwwBFJjk23obUuMtnS7YvAB2Cn9nU8uhydKOnYTs56Mlp
2Jo7mam/gID0SQeEICl0FZn6YDyVOnhmcNPt0Ww12CYreFwQCD6h5plYPUNuRRgATFk2NHDZA5uW
dZX1FwKQQZtBBxV2uX6Gx+Z+RjctAmL9efS4AqnU/NA51L5ttWqX217j04lD+ya3dhACcPCyAiBT
Md6cinRU99gjoou1NH8mAJ0lkyNF4Np9fdu1eqSixiVtbLm+pN5tg3ABq/uuChCtzByQCc/aUyrm
d0vRZ0QKlSm3pauWN1LvUS4/y3qgvA0zO8sfUYvjs7dhTe0LVK0BA3ecSIzqBAE6IE+la/kgwPxJ
K/gb1gOcAi1pHzPuFneKJZ5zpT6q6rxrbe+vC/qJTxE/RVNpdlUoICqdVJb9KqwKvaBUe1Tbyo1n
z0hvGxiJNT7IK4hXbObtnMqbTqmK/qxUoXdu9xoK4aWtQ9FAoP6pDG+dAldtaxQ3fQu8MrdaZ0eY
aSI060eGwhs8PVHNVpFyDALmI7PWiAC6/zDNxbqCXaAMT+NEcKy5xmjcyOKD1Wh20O4sCDl77T3X
0qaL6DTR/Zzp5NlFaRPuLvVNamv8pfPg2uhL0UEHPx2Nkze37Q2MmZ3QhV6Yn+qqnsCYBM0hMwOO
refmS63VoLfChvFdwyE9Fw4DBu3LXV4Zyi+bZ3mMe6gHddqBgqFXVmWcAuC309DM3WbOtK1loWy1
c1kXyq3FgesyuzGFA+reLN0bq8j4RvdaGqrKNO1Nq1Cf3Q63VKraLQIwVGzAZ9rOiEkPZTmoG9WU
FMJHA//N2Ey2Aym8nZLBIaYcmqaCsrVQthQPyR/cFX2SAbiGJldOPJ8Sgwd4n1zs6tJE38UaAUhm
Snmr14r+ROhkPmsQ1egCpdULKIQzYBI7SsKCq7CB66Tx3NolXHDHpsN7RoCcdED291Ljpp2l/EWz
lL8188z2FW4cP1VIC6+BCdBYKBPEes6gVz8QfWNDoxiRiMnR2hZ54WcVbxJHwzIo+DqhI3oPSDNp
PXK101+LZlSCFIpo99Kb9r1r4o7iuIvneaoPtQlGdF2DXkw6nt3bpjeA1Kdl4A2hem4EelNbQHWR
VM+iutVSTNedQsjIYxYm0bBzNaX50FDW2RXcQvOpAe3EyMbublTt4o+0IUSWav2pNKXqa1NuRfks
sk/Fdf40JYxlTc7yz4Fl9RYIzG7bO7YHjBPApJVelvCbGQvDDHg+9AGE/OVdbQJIp+ha5fmNitsD
s7KD1HNR/cdmOepIFZEbwM8nkTSlQekCaQn4g7EHlRG9JK/UnAAaPXCBFS4FqKprRx8tcHcO0nEu
dhoCgUPmeRAAQ2MNgjBzz+8MrGmAe1GGkN2oT1mfTyZOVanfDtTo93brzWEHotzJyzQBRWJVzrtG
QOozKx3d70zXCFuFKvf56Mw3Ayn/NgR6AFoGo8fJoyALwW+kaw5oHw099J0ByPULsItAkWYgt3Wu
mxo+1fpsgPF0m8LtSVfSjUF5D97hiPCn0wcILw6zuKkZyvoZAw+Kpp4d6all7hGlKkGNR9WXzJv3
hpsir0DD6lVjan8zcX0IDEWBXxU6I4+OlpYHqLZ2d3qm4DEy7L+a+U+soqVvgCoSvLOZKN6yBn8f
et8PPdfhC0vVPB5c9aUr63aTVS7ZUc70QHfEURc1p2DYDW92Kat3c2qdDYVp4a2lwqM3GhEJ3QsN
0q9NZ982s2UlRufoN0XvtDtsBgLrB905CsUVHG3OXr8T4Hskbd/qn5VrK9Fgcf5epFXf+wwWUvcG
N9xjVvRoGY5Tzm6Ggf6WKuTjrZ5C0g2qanHr5CIN3FrIbYbIEcnw2No3ILBZmzxXmrsWHk+veW22
j8xVqkOpa4Nfak2zk4ix3wUfhhvPYRSmU6xFTzPj+Y72vImqXsWocnKGRKpnSygLgM8e2hIJ8NNk
L1rIiktAOBTqPBV5VQikEOl9pxm97ZPe9qKRzvneKCU0u0u1+dC9/D2lTMajVTsxrSWgpG3K8F94
dmIDRiy2+iAhVnWmZhYDKjADUewDqAXQFM+d9MYtR+0D56g9mSYHklHCPg5armNijtWnx/u8wjVs
3U0gm8HT2HpC3jn4QIOzYJbKU5Fyb1cIk+xyitwVPWC0bEG/+5URQCicFmw3LGfM2WyMUAqnNXx7
23Hn0Z4EKfa63zqAszMYlpj5pAQWZCqSQq069PRlucF9jxva4dP/kXYeS3YqWxp+IiIgEzsFtiuz
yztNiCoZPCTePH1/+/ZE2lJU9Y0+I8WRoYAkc61//ab8VbpD8izgdjPCpjPvc0zT14qh7Nq5L9NA
rJYUcThp5T1QhPRLmluc1BcobclNKwlzNu3hTqL+Lf26K4ns6QrSGvMBUUpnH4XnIrYr8+9VR2gD
AcH9IelEf1EXJaZPcVxenzorsJGeJO0S7Gwlk32DD5FxbPtqvsBAfw2dvIvfK7tN71pLuWHRYo2F
rdA0/4jysd2mBIFeN8biHvRJ2d+dMm+qIMnW5Krv++FuaJE4jSpJP9rOLC6zCebEWDOs7JVwv/e4
pqeho2mn9cDQhsyplmU+YXAZRMXo7qeE/GLvZEhhOD1zUdfFxoMI9ad5dtOgqlL+cGJf8Hd/aPNo
bfVUHgdOpUDqi9pohpveV5aKXpsSfzOfjLR9XAFSajGBaozkEWPoXpJSldWQXrs8ujTKjBG/Ev3N
1FvfPGckZzCV9TFKCaatOr3dG7Ps31Bd8lpRme/7ni5itGKKBnfRLxcxX9syFyF1fhu4Rltf2bX1
tmjF25SCKbmZc5kJBA4isqPbUrBoIuctHudvEQR/X1+z4rroso9oHsRDnYvpKjZnsc97U3xf1WSU
YWb32X23uN1zZbrDQcev6JeR5eam8KJnr54nXxY91f3SYQM/tRTRRAn4ldakvhzwY0/T+lGjpwtS
F4lJrgqDr7dxN+40u6+Fkr9ENkTPucz3+KxVB4rzBn6I6/nTWNkHnZRG4hTWVxGZLKlZdqhQPRsu
R5pdo+Sggi7HeZMnQxJO9qiFo6b32w7fprAd+vWwEl7xnCbUkyMeMy8SnGofmcmIK0l0E8W5uyns
eqDyWRnFuNVKOT3np0y8Ub8tEzHedZNZHhNNt364uvVWejI/1E5J6VQ0dtBmeO8SPXicwLxCL9ff
y9JpnUBLO4N+LoHPqLVLv+d/upt1daOAJO/keVaU9JmyQzk4lk8BEN+ktanvq0l5V3ICykpjooY8
4qT3vWk3P5cmt+9k1WbB6uL4282mvSWlzXjVtbEgWdNza7QsaTJvZDajzcxHEltx/3/BV++mp7a+
TDvrwuki6zJdnecGJtitptKIJLHGOzKtljscTNXDJFrzlKw3pd8lP5QassdKb7Kbobfq3bJ6/XYV
ubZxjEYPXC1vbvRe3NPw9C/r2jXb1p0HAv4c71jFWoSpT2tvETDVaOS8EaJ1Z5dDGTgIs7H7sYLB
ltMvGgbjjuRXewrHeqRRsFty9aDTd5teZslVVa7rRWy5DhEtRnRntKth7ilenTeCTItjLtJcBUna
y+YCZCW5MmiQoBRROVyRGshYKgLOzdsqPiQpOeXGpFObrW6rhaXtdkdXH1xsUuwsHCbdNrZFLpsy
bKxyuWiwU2mxuJX1W5UM3/tR13AFSfqNLHJvn9ep2o2LKPajnQwvvZDFdpQNinmiD1UWVnMP5lAu
7dGbjOx7HOugys2CR62Re+ztjrOtvdjmkx+Sl24lZSdsnYbyQV+ri6GvUj91I3NbFXbvT+qUv1AX
RbcDJU2OSWRUYpe5ZX10pmg+kjWxPArl1bfVVJgPrTWz2zir3e31ssz2UUwhD/OlfDKK08ESyVP6
h2qARVN7fo6zBaBrkOmwpU4p2J/rotswRL5bpuqblaT1cUns/KGpseUqJ6O7dieoHFWiZRujpPL0
1yj9kbnm7ZB52Wl6b6ENr65NEupfu5PXn6c9V4lrPHQ6KY8GWSKXpla8a0jDNsxNKcGUdyfGVjuu
o137lpv+QNX0pLJu3Rc5O6U+w8IqIK03s7UZ8fUmckPPZqItl7HfwK+Nbvt+yq+scdgbppIfVd8B
mFasjM5z2stqykrDN1VfXHVakpFMmEPfYuPNVwcRIv+4XjnsZ6SU2NgSeooqsOxFTIU4bPGEnsOT
uq7twGQAncfjCjR6lzZT/pjVVXrbTR0PwSN7MZn5QofJuyDEawa7Tpbeb0uDfUgRf/jiWBVQXiZF
SFBm9266GtEa2U0yWdmeyctmpDbKdPs6X90aabCmsTKHRwYHXF/ty07b1ku7hAO2O0amlF+3ZRcI
szpIoz3avcBikWo1VpfU1qHjJMelxqFBR8Ywy/hOpd2TnD4iSas4uTjntRWwP2/XiCwEVIBZrhIH
2423vT7dT3YOmaV0N0YWfdiL92DFmJu3zrQjkBF4zcIDuR8RgHlY87TuYzL2NyIXd2kWX5voYymV
sPRcZr6zGuFxSW0SCWsN3Kb7pqr5EQCNIqa6MKs83Q9eQk/lsQHK9xkAYClqdFhxS0AMO4K2AEnq
IERPeTEvByNLbyqEG3htCVbLxIy2PPVIo9HqT65m2w+WZmU/VQrfifyXver6/nbSKw0bc8D9iyyy
0xxzMG87kjHTDE75MVhtH1FFdCmsQlJSGJUY9GqxumhF/JEUSb8DY98aelYdbHgyeOPb2SFe5uSN
ArHaajnnQNzJb5QpOKN72rqdJMtKGOZ2bmSKb7oTtHOrtnOfXNIXy2BIs2hrFgxaigiPFWfsn9PY
Lrlj0RHlU16mDX1nn3ivxCmEWt1gizdDixQxJlkjEJstmvI6SsdiAzPSfZ+Fdz+LtJj9eJ2QBUEN
MInIwcsocJYlexHtzMeJxIVike3kta8tK+ic+ZEqNbmfPIHDexfXIhQ4sQ0O/X9SmsZTVS3RYRj5
hjqxcWOkD1aCUmXxQvzQrmNNskVZXQfTpNz1eb3tEn7dA+EVWdVd4ZJ9j3NEWOCjegAQvhmZ9+y1
xh6vyhmXNdfci3Zcfdge6xU7AJ4Menq3wuOFF61fj8BHxPJFak8VcCv6oX/XIFpCaY+8vAoqzyOh
xsl/mgkWZ16610qe0jghbDXNH3IyfTfFZhpIv3s1vEzfFKX1TfWL53epXmwX0oWOjtPQXVdLjRyo
v8PX9T317I86z3crdZalFEzR5tap8mtD2d8UmZRkaWSXTb3iiql1G2RqahNptpYgqtGX/exoYld2
5M+Kovft3DF20ZoFk0uEjy4hs/Q2Iys1DyiMHHYZrXfuQYkOLKrubSER1TfE8A144TCXTX6jxfmP
mk2IsdK01wfON72ZgwwYZlN1yUt9MuIXbX2jx2xbFlDmuNq3MxhMaMTOk6WX22k0KkwshB1aEg7S
QCmc8U45tap2ZyIPaNfkl5JxUGcmoLm7G1gD1ToKv+Evzhq+do1Al7mk+lOVs7V7sSKRMb1ryPUL
7CEOmrQxA32xk0Msm2OWy6sK/95AecWx1/vLihrvWCnsQzxj3BpZvJX9t1R52ynWhiMwxYF61wxn
ZT3EngycabX36Bf6g+NV1cEZvaNG1imD0uWCbdwvIr25Tqt6h+svab+yvJ477Rc93lZxnrzGLabs
WTP7SgrmFG4N5LjMwyUTutQ3SNWeY9GGcdUfizY7lA3z39Fq9hwk92o1RWCv3s6Qw49x+JYLi48p
tcI8yg9tFi1hG2uEXLWY3cWaE/v1VF87LcezlXqcQkWY09RsJgdHwQjSpVCgmXwJPZA7Zo3hWrvF
haf4ABXJ49ZSXPXOeKGfJu5+rPfORjrDIVkHe4OlPa9B57vAJSE0F6/zI3s85aImv4QaluuKgeJ+
1EElqhjkibksEsR4O+hdAIZV8zUWF0gO3iVplgOusVHvoWRY3GRTJLG3yUSOXAocUtNbaJEisFJc
ZQhqkTlVbBwfyorZUx8N+2nqjzV5dfTGcu9RvlxFqrhAVbZdIpkzNXB/6O7CLEVBOItqQ24SN9oB
FN0k6zoyEM+/zXhRHBg+5AGr+6rX1QcJMcWFaLo9L6W4sJP8qvbEZUUT5rtxTVYAywQqawhsf0/U
gE2zvFr7NWuYraxHw2m2jskoeGrTa6MtrqdeI5gicbTQcnJzX3fA9/2qg7IkG31Y6od8pe30qXez
W4mRY9VHFltap7AdMJr24I1OMNoeHUwGq83YKZcNMOrHQ+csjIpTsrLL3Anm9udQyiHUze9KZdXe
XtbnYQJ/pEB32I1pdUabiLMpec1rDe+9ucKt2qP+S+Pt0hvFJp0yAHknbvCt1De1nIprAKdqKwsg
KjAdxlVmuIK0hPncYfDlJdJP6uwZYP2lq7pvfIJB25g3eKT4/eyJMKL4ZTEZG+SOYGuxcaecOCAx
m8y+ssWuxhk2prVuSn32pai3A/Bo2uvOxjWSgDXQbazeoXoW2Z1tLYc1LkOM5G+5TUbsnGh5bXFj
xR0OYH68GD+7GOF5DPedHRq7efc1a9sgw5SbtfMG3/a9ispgTLLnWBpk96obr3PfWg64jWVaQVSu
+xQxjRUpmOZZQgZ3zrDUltWdtpL6SZli19FVSxJwsbRg4vAFsgQ3JW3crkZzF1G0M6FmstZo5GAr
wxW+5SUPWvkLqee8AVSb+WKa5xW4pC9JOleKuU7U30qtvlkXrbmAZK8HBiDOL20QV7E9HSpIzkPl
qJu2mnYzfQiD6RXEpyIcrnme6yULG3fx9qNb4T9dMIRjMF0jOdTSKGw1AJ7UWSs7qPiRM8jWNq5D
FkZ0Aj9tgVvHZWoaNGSOGzbpcDMrBedlMKdo64z8KOSvhZIIiUFoP2qNanDML1g3T1Y5VHt3TQ/2
GIWkaRS+TGlRLHbELako9hBmmuNS3i2G32MuubUkY+teE+2WWMV7z+gxFrQH883QwMbUXN4bLYte
y092UfTVlx0iDFHl0LP5zijW6dzzyNxxVhMmyvFLrxti00K29RJ/j4ZWf42N/pUh4YAiOPFTZiav
HCX93oqaDkfoJMmCZCqNCzV3xz4dL4Rts99CXzL5dO15IkNan2x/ZfKJCQQnn5eycyYM4PTBuUY6
33NGlsaVYs/1ast+cmozSOmu6rZbvtlgByyyxQjnpd9NorxPQIngB1jRDZqRvZuoDZ1h+stgJOqj
tu8PjbUcTYUJqlpmuZnXXzpMi70eR8xlRr2/aMx6t55GRaNpBJo+3EUabk4ifk5AXX07rS8ZmwQK
9kkw8pTBbk4HeOHu+lK/y7UMS6Q8WBq+8RMG6Gr1hqn3QyMBo6S6EtPogsWNklBBXb8edLdBlQBp
UWVvTs/sHmya39eRLA1eUJVm/iFLAuxWw232MTha6ZcZ9M0hxwUiUetdhdnDQ9e09Q9vdi7GvH9j
sHKjkRN8w5Zwx45KldF2LQOFvCMQPY5fC5bJqNnVtaMYWtp5or9rInps0R4mC1WEg+30NVoYopiW
6oZU52U/te5O5KUZGnVt3KTWIj6YoOWjr9WtB4dDx4Vfk6TtNfb6obvDfOcMEYMRDRdVe9VqIJyM
Ktuk1spjKBtCyfT7FKXWpU5Apt+aHOTdaK5BkZnRDuel5or96bK1Eyt0GwjseaQF9uQS+8EpRiUO
4Q8AItTHwuSDJ+OiK6wdRc/8C7bAHQFFMVauCuTN6n7l6XhgiMDhXHjDaUZY+PWYF0du8zGdmXxK
ZdyUrffE05vYHA2LKnl0rHCAwdhU6s0TyTcGRNduobNDYlYEfqm3QJ1OGZm+PepDEJtDt1sE7VnF
aR4qDSPCptHrAymaY5Cp9IW5dAWVS3eYe1SQXYBqOqCZwX6zm+oqZQSzw6MiDvDZXnhXbGlT5Wzl
Yn/Xe46ARWE9OqFRJXEqrL2EoS7WxBTyNZTrzAXRdcv7eWxX1oc8arJ5Z7EEDk56tcpDzqR3u+X8
c4SzBSa+J733TrjyQi+zR7urY0wyqvvEUZcYxd70JvKf2tN2C5thDhl6DzDmcQYuzh6i1uIPiv1e
0gqIEsPaoSQmnZ4qa3CHn4zKTegASVZkas+vVFtsa2EoypzBI/mzFJdLaz4slVWTDEUvPcbE+4l5
RnSSMMLV0+qu6KgnCjBOORsXw8CjQTl/Yeea2lJpfSiZmddWkeq7MmvEhtTJH5az7MGs+21ClIDK
Qf5ai4hMVPzHtWTtNKn1nI1dxiB7ZMDd3Q+2zt7GuHz2c/3Er8gq69FUsTFsxoGnR+Vr/Zyd8RmP
a3D7YmDsomn6yYakv7JbZfl0NdgWCnoQS5dUd8ktyKlafcxztlXUZse+mo4a1oMB8WYfiYP1SMHi
v5GrlB+9i+LEbmf+eMLkMTONV2DSEflMygjLKi7mjLGx1sqfla57F2bq5ve5cIbLxNDLQI3Nm0rW
e22etU0ffQejNV/aeZ73/dL372kLHa1tS7npc6u4R7hWfKta2mfj9JSnOYdQ0ehMY+pbj8TOi1pU
F6ViMxPzcGWJzAZSW8UmNoyfsIsN3+lxqnOVcaJVKF85HNNi5agijhzDlipHkJpFGvGerbMRFRRD
CTvsCv21tRPaWi97KMjdbS7NKH8UtDDon2cnTcMF53r2fyPJ3tJh7b7XrYGRrxIGHblZy/Umiavk
cYYW9+BVPVqtugKLIM47CYa1WS7rZuBHWVpBqprRdnsjWzGnH3Kc9yrq84xxOuwXp3dsRtPVqsLO
6ElkFXbtXnpr7CBnkhMOEzj/bJbTo0mm+E1mYGDdqF05lPA/lqEQv3hjkBG9FktrR2/IPhawU4PV
NqPnZdSLW71ZpgDFX8a55XxEpugDOxvc2e/TfHC2Zh1rycZIqHUv7MV1jnHM9+OM2ZNrL8NVgReN
Zg4wLykX2mh5MfTZpOJt8/G51vAltC1+ZqOiO1nxxZITKDeVXBY0ZXtE7cTZN8LCro2+C/mXGYt6
/YOmosbXeiPokNfZTC4oPA1NduHsDnuLCPtDUzJTWfT5W6svPyNbuJk/uP0Y2GMWwoFgfFVb0X1B
EMyTNasV6/KFgUfsXepJSSe5gmyleMoEPU8nZH4Wfa/0gjl+a/p66bqPa5ZFYb+0yatSsxvIyJqD
yarg/eTmFGBjltB3L+mqkfhhd09RI6KDALfaVGiLNjr4Fw41sjSZVaRp4VrhmlfpYYjHQfMhfOlu
QDxoud7oeWNT0bkdtDLVTkxMGVIXdmDIokpfusyOLzKGvcS8LpWOt7dqLifDZSGmEi2akS/Tg7QT
dTCNCGbmstIWeDamH+lcva4mbNZuEMvGxRDwOVn7cgqndmZEHFn7aOjqV5y7Yxl2YIVM4phEZPDu
wPw4xgC6jPjCGlJtKxtiaF1sMPZpOS/BlFSk64jiPlEMCEmw2cJuFaFFwINfjfYzuYGuX8IZ2jKq
sY5jv6wPkMCcyxk3AxaiNTGh7cajbFnNlrXsiwxr+bXU9/DiC2iGZTQ+U2J3wSzTvYqqlJBPZ+OM
Ll5MvdYxWbFkAOEA06ZSAZ5m+xHgogi8doRl2yym9pbDuyq2eBPhKAFj5omHF6GadPNChS5SbtdP
pbF+d9femE5KwBWnUwZ24Zza6saaGXOkKtUeZrdSPUdVNYWG4jiNvDF5losHcsFWGAOTkvjTqpe4
ZUYazlaXdcABkNi4VJTJTREPEOpb10IyaJoDQ1bTwXd/dug4M0qTjYr5GwTdKT8VZW36UQR/cmqa
6aKLLf3Nddf6lSN/Z6zg8HpaWGGRJjo2zVF94ZIy/SI1ynKtXDDfaj1WJqisc5e72bdCjbQVyph9
LVq7jRPZZcgVbb+rE3nVwDDwPSZGPkOP9IXp8pWMkaKECobBGq4EXDFGHZrxuTWSjnxk68RJFKZI
9a1SkPgPerxAayJNr6aDsGDEjWmfPLgRiKqBtjspLDeUzC/gpjZwA7D3cXfZ4mo/bY0pnj+3xrKS
ZyUbHTpH2o1kTtddvx2KyV6vuijVPaa/sQEoU8D08PNxovhnXpdU21jCzzbQa7AA3OyKL3J5qqkP
RoS+JvdKE6PDTJ+UNh4SXdHcojtnVtjmlnyz7bJjliiyY2JJ6yVx7G7Z9rA/O3+kVr4edQZafqv1
XR+Y89J972xd+wktQtN9O5rs2/Q/fJJekf3CklfX06LZ/lCsqT8II9sU0rop5lpc1e2MiqKdxbvZ
EyGzJRW+uYEcYNICIpKSU2SRdRmll+WJ0Z07UFElDM1sNqvQyondbCvsiDU1XnudAK/PxIz8zbux
yvSjizh1R0c3Q8iLjO/F+GGnE3TklsDqXW4Y9Om1nTLw0VxYphlE99D0lBfqjcg5Q/vCuLT+M3uF
lxXQ03Bmjrn1MbJUf1R1fg/SXt+NbppAQZIMSqexbuH1OtxfK9ZDZMfT6qcm/6Ll0kW7UF0C3VGJ
c3SbuXyGz8QJ/LnA4m+1EPaXOtoRgXzO4T+kEL+pNuMUbfBiCMzGltTz1aiPryKv3I2A5vxyasC7
Ztja9ldCsL91HX9e9kyGKEym3cAZOG9OEo4j+Sre0ZGhpGwwli8iM/+Wqfx5rTMVYjbYE3y8QW5j
QCDfxGi6PZXEy2waB33Q3j9/oH9fDe2miQmyYTtoy90z+dW4jFKUFaKYwbio77LmA0/yL13Hv7rI
6fd/e2saeHytee6yJdAFOoaGm6rIojvAvy2siC9swP9WCf55R2dLJGm1Kif50Tyh5ldQh/36QlXr
fl7k80g+F3Q9aKzJ9vPH+A8R3+mqxB1JWxi2PLf2JRCQpl2xMDtEfOjPg3gz+9b1/03E9/dy/PNi
ZzIjTpUuq1sUg9GyBy+LGBfpO+dn1vhf3NVfLpcnZe9vd3WmLFJgq1WpufI/VvXdu8skoErMq6hd
Nu3zoIVdnV80fHGfX/bvjxxxiSAgmlXpWMZ5wHikdW1XwYTb2tW6hEQbq8W+JYZhCfIc5EG274n+
X390f1zSOdPLYnRtKlwT0Rkvq+PPNiSPqL/u+jbeefNXuaT/Wiy/36BzJmRdvKSMo8mR26gvL8wa
WPaBSFqmI9pR6qewHby5RX6vnsx1uJeLvP38+f5j+XgeCR0OOlrb5BX/+TnGSAsgfrBWBSRtya2S
Y+mEGNmbS/j5lYzTAvlTmub9camzjbMnj83sFYI4fQnaA6r3sA4YriJD8aerkw1Qvf/8iqf96rML
nu2e+OCiQHFbdk/DaJAWVPk+w+2d1gbk6/NLne9q2BMY7slpzyIOy8O37M/HqNJ4dmPNm7ZuzmcR
MZJ/dWAwf3x+lfMbOr/K2ROsEaxZxFlOWzF/i1vzMh6qDQzM+8+v8q978UzOMQ87BGZ1Z48tzQ3N
agw5bdNFkaoUm6fwRBr3lln9ybbg86uJ8y/8dFMetlqe6Zm6/lf8hxMzANITCU2EieAHnPII7AKU
t2itNdQyU7+KpGbWG71GCcuw06Y1zPWNiOFfMzYkjZwjMawaJki2YvqOa9HDKdMZ0MlNQJ0ttRuZ
5MPOL+YNrnMD1J3UhYhaFO5rjtLUF9EowmztIbPkQD6f399Xt3f2zkREeFiNmm9bOf317LQh3Nen
Ls+AMTAQbebvk/aV8lSemxecP9KzN+hRNSWTgRX0ms7U9zRrGuNbwFhqh0iHVYFrOclZaE+gWWkn
cRuE1V7eeTWsxc4omJHJ5Wi0lvHDVAlU27L+rkFuDzhOHaT2hJKWdKgMDU3nFi3MYxyj/3RH7Q0+
y48+VRdEiKPLn134ZQpfHre8RA96AzCZhSsCwK9yvM93sf/csEfdJfDwcIh1/PPzM+eugdvUzlut
epRRaBDorVmHPgWbkE+fv89/fh2/XUqcXQoaOgvL4RtE3vAQq2/E8bbz6+cXOa9bzu/n7Kz1zFaX
y8xF7NlPkxXcyxPBlOlO4KrkKrWuGwuwLD18flXj9Jh+3zD/97KOaSGwck1hne1iCTPtLJ5GuXVo
1AMXBjZibHeTuUYXnE5i35v6Z5mkbwzc842TtjvXsL44kP5yN+KHEDrm+pTR0EbMc/9HTwKZymgi
Bc94lP0xmtLLvBrAP9tDBVPGbXfx0geyjr54sf945oIzEAMTj/Of6Lw/XyyBNLHRglBuvRNLv9DX
AZRhqML0hLtPWfYfnGPyCxfOmF70L58/+39sExjjSdvGvpHK+9wKwDK7YkSHgWXr68KxqPd+1+5J
U1RGA/Xniz3pXy/6j6udLeI+m7IRFjaOhjByfd3NY7qYPn5pW9iNgwmkTJ6g59trFoeEO+rQE3CA
68B+/+u7liQpOLxlRFj6uefhmrDeBqshMG4an6ueSKvR1G9bR2VXTpt4R1rfJJCzl39RVf5jvxB4
VLsmQXUWeQBn+0VUgGR6sNgo8QLt1ezfIv0ZMdOYfmWY/K/X+vuFzh60o8HiG2RMj2q9mpodmGKX
GvnOyT5c96Aq/f95X2f7BkIgp7Ez7iuyw/GxwErdlEGuQngsX1RzXz3BM+sQMAcGDJD/tnDlyQ3u
Ait70F9E9oXr4V/l8Wk3+P0Bnn2ViYOIU0+4I8ufNmtYEA3W7uegORQYohhfbYCn13G2AQqTDpgK
TpfSEac94rfmNDUI42sVd5VcDRtrSzZzIA5yt26E/3/w2v3iavKs0XD6eV0ThODApVv7fYJSCwO3
xAPhcm7vO8YO7nW63C/xf5slf3qmv92lPFv9JCRkmaVrE1868LQ2/mw8koXqMtG/WCT/OCu5kGOd
fGkNUjzPXp5pJDOoH/Xq2oSYSOJXiXbp5+dbyF9txeluLCHRS+LJDLv07G7aDiC2XexpazxM9BXD
Dvp/YPpoUMI+0Pf/tUPy+fXOPukytyN3MjmboemQJ19sJxwGdmtgbNrd8JV18L8Opd9v7uyDhgyB
03RhQc9Z8iJwl/q+nXRUoraTUAowh0gqSDkRNvQJWt3Pn+zp7Zx/DL9f++wTn7VmLd28klu5YoCw
jkMTVJZrHOpymH59fqmvbvNsoVTUO5Y7uDzTLJpD+FN3kTPfYBhrwJDHzqmdFBqCAjI+KuEv2v1/
bdG/3+ZpEf/2zZej6Bc9lmLrMhTdWJa70Sp0R1jE7IboZhhuQeC/2mdOX/Znj/as0BJua1dOxRqq
TrEwEE3UG+gGDjux1sPD2Y1PXzpE//MRS2liqO3hNnT+LdZGVvaebk7b+n2ZH7ERqLNv47c5uTVd
nAs2n79P8Y/jQZ7s0YVHQSVc8/TT/PZQcTZiTnKqJLUWPw6xSgShozyY8RgfZpqLDuim0O4bpMC3
FXMCcCs0XTETEtXZ3nXM43+aOhQKRjfEjBbMDQMA3zjporXGtxeSda3x1crtR3zA+n01ZtetZnqb
ls3CV1Etv/gW/rGT4ahgkfxEIINNifbn/SBPBjNkHrTtpSweIh3toVrGChV+9h0t1dvnj++rq50t
Sa2A9jg20tiS32bce0MK1cgZP2KIA/jyfAXM/Otd/X5vZ4uxEUu0roDZOHWTE2KYNfyZ2HKINjUQ
ITJ8ICr0K2hGuP84/P54oqfP8rcVMqWQ2dOciIfZ60Y/TrR7p50kag1Lbs2pdMKEtJhfjTKKYzVY
9s6JuqbY4bpPFqZQlnMvHFWsFx6T3ndUcvSVhscmgeB4RryQjFcOjKwPM9YRTU+iXu9WL7MvsY1D
BF06kyRoFEiMSWvhmOhH6jG6rJPO64Kpwy2X6aDrNz3hjm1vQQrAAeimmKTrdxYjtiRBDeslw0Y0
Zn+ZGt6J6QhnvVUlhBeRlfvJgEZUmTBeMRY3/JU9Zq/G8aaDVrob4dji7uZYZcAv8l2DehRZTjk9
ZqMrLsSc9t8Kt8Y/1iqslwJt8bbNC2ikrYlqz6lnFc598xSPObHH5D4lftENCMna8uRNWsf1MdO6
7WjnKSTDIv6pO24Ep8toNtloQqzzbFhklvZmVsN6FxMmCCO9Rg0CQyNZ5LuMuzzwel0fQ7Ky3MB2
2ioYsBtA8Y86fK3FGA5R7F5pJviQYn6MMqusvMCYrZMjxlow55MZbhoZjOPOnNA55C6eLNFb2UGG
yzO54imSCaab9dxdoUUBeKznqA1J1H3XWqj8fTZ+rHOEleQEj60Yp8eBaokAow726KDMY95oO/bq
eW/UajMU9XRlV/BuYjSexqbRx+Sl7aG+sReYN2ZUaJCi+vWkqQ0zHSbFVA8QjddYQvyE4u4Hrlc9
rlBHU688OEI/RJ5gipWUTdgo5Koq93JYW0LsZfY/pJ3XbuNctnWfiAC5uZluFSjJci6Hsm+Iisw5
8+n/wbo4x5YEE9/5O6AbqO7aYtphrTnHLBMEBbNZKoY7H9M9/x6No7obxzx5kqS5ti5f7/0QlMJF
R/kXLZkL5Qyfk5YRTFc4284EclFOWjM/PRquI/4m/qD542mV3iJ0FAliq/DKLLD9NX35B8CKvkuN
/lfr0MMorDi4dSoEEWU80GLXQqvc6nLcVRAfDu1E1mmR/DZx/LS66P4ahkBvBX0hLu7QtYAkwiDt
3QY+GOnRTH+K1t/HY4SKIyUA1hTDse2T/L0d8uIxchyBUbBRBeWOCUG+bwLtMruCaK0gbVaZTtcv
aZrXOgjbTdwG0LMinzKR7F9wCTreyizMHx1/852YVPVa8ZX3wEyvelW+OUWlrHNYX26IlWdHUjlT
nRH117lolE2p55GLh993YwvzcJHhrO2L4UfZdgUXaiIB4L9utDF56hFPvDWpkG92NUSvpu7/aFIH
E35j1unacGR5O+k4BBCra++jraW/LXriKriLMl1JPi5a2eQjSfGrA4tg1o3Y5y1+cCO+Vu3ccGf1
3cqy63QTDPzVOH1s35cujn4a6oOntxHZyBHGtClASC4pHpjws1ay1v3Z6veeZ115MEMr+TtlToow
v32QOv+rIBlJfOoczhepuZOpeoNP6MlQIS+swmaSsNrUZ4W7BPQaWXusK4RRVlBEUAkq3b4sDM9Z
1308wJvq2jdEh7hjzYJKqa/CcKyxUkVSBC0d/U5ZgNtpFzaHn07uJ7tujcC1qEVX6oa+hv0IxQQK
6ko5GBEvI/iRuNhajXmTaxa6ElhUudLg39Om9CalCW8HhrKLO3lI2Uivvl48l5azk62HzgptF3Yr
XCtAmVnPEDLa9mvDr9zJ8dZaJRbSQy9udoSp0aRSkcaxC/i8lOlITq3Gp8RrR0SkWNNVXGsvNrGx
W1w+KEOSxH+nZXBvAbjc5rF1O6jto42uOuuUYafGCIugcKLPJNC3HASsi8S5Ah4H5lYWm7AO44ca
ceP9pAG0yuIgnHc4b3RSvpWC7+/r20cVhJ97sjnVP17OyQEnNHEIUYq33FIzUAzEMWbNnID40KFA
E1oKaYmRIw/Mfs6Lqk35TWG13VWSFkx8qj3c1pGjvAa43tlWJ69RWt8ptBRWyAmu8yYY77Si7X3U
S5V+7Ids3KLJ4+VBYd8ErCSFRGCRuyg9HeAMunXdtA7dU3qcMfrhZJUNWvyUOWF0RAY/Pjdjy55M
vZmVl6Ol3OszI2UkKYdvaQJfZZnVoaz6ewSduDUzUG5x9Ws0CpwISDCtqZK7pjY2aVkVmy5I8VH2
+aHMgmGVo/JcpUPxhKRKuQ0SFh6WkJWdGTLYNLCdrgBYxWP5xv8XX0uJNcXaFgIVb4zsrCcsPeCz
5Vki3sTdOUHubHU0XXaXbmqDk3BE0MGIXwaTu76xjMb10bdljeUOhT8zT3aBzB4ccprKsMLn2nmF
vU50PTsamdWtYkRSuwYSyDcdfedRw97os7hCNAOVOj05algd+twDNkXC+UpW381K4FcX7LO1An9G
VOTKs07eb4Z1zJ5SZ+GruLiH/fBRnJxccTn0DmeoyR3lYO6UwsCNbd7afq0+8457C5WGS9PR3CW2
55qeap4WbwfLDs3J8kc3zFLMqwFaIyRRt34EPfLr7+PSdeHXs6mSA4em3/D5Y0/yqgfXkAgXYKPY
+UOGYBvtPTqpaqNZ00I1/PJoJASrBt1Z4JqfR8tmLmUcGqYbEPRdBSsEa5suXlX/l0kT1cr/jHPy
zXt6XfqFXptuFTzXP4JvdfdaP7FP+vreXZqaP45ycu+yCjRoO/GUBuHfqdlfNE6HCqhoGdwm5nT4
erBL09jHwU7KF5GvplQwuHUVOBv7J06m0VzhT0SFi845Nh6/Hm7pSZ2cEIe4aEnDYLiJPe8P/0GR
V1q+cAo9AwZTe/q46p4Gj2VZV6sGpRGXulqL9bGaKX7gPfK0u4q0CjdgPr01ZvSoxVKsvCgcv2k1
+McOcvWqQ8Lmr4gY1178VvHWTWPuy8yYmu3/4U58KOqfvEuK0pnUW3jKBkpvPz5kOG4hUByV7unr
gS6+Th8GOnmdbBFg9ctwBUUUbQhICdThTlpPsDwMM1u69fOvPl0VP7YqTl6ntoZ9peqqiYmEFDaI
P+t4rb2jW9ySe7JbqjLOm5SvRjt5mwIlzZntuIetbt6kIyIzzClhzpGpGfMNTfFvreK8dg070K/v
6cXX+MM9nf/8w7HcKLq2rzhvu168gsIb91cTmS36wnRtz4/mq+s7qTkYo6JTgWYYVdjlquuV7znG
Whd3xVFRjOLWHJ9ZxYLbIa3Mg98HNnp9TJ+l34cbvfHFo1F19SFW/qCkVR/BQTW3kZaBZwvytWaa
kFcCqMVYGlMz24FBw/Ro4Aeo9JXa4IRYWe2sj1cxMn4zIUWkWfHNB1cRVfkvaB7pSx7n+J2Kb9aA
vU0o7wRqJAdF0e6tQHHWmHZU5OWWWFsweyCyRW9KN6nHjBPrH4GO1R07Dztxs20FDrDhPQpBaBtb
3EAbNXh2Rh/AHA3Ofna89GX0xyyDKzA5q2SkHggPMGnr5CZlSwBtMr8JEZP+rVCV39ST/RdB+w2A
PcTkkLy0QXnTE23n8Clsc7Tx8apDHw80AoV+Zr2IoNiVmnlUzWJhZRLzC3/6CE1tzi9Ak2+Jf3D5
D28KgouGHl1mulJT5CpDQtBJYJPqBIlwhGHhdF7IdiR88DRMwkWQgSvWv5tZd7T1tj701hsR5ms5
YdiNrL/TCEXZkfcgPlactTe+01xHwwAZb8gWekqX9goff/jJmhq0CU5ohRAbjTPJRpH41B0nEUAC
liDqF09Jc1DPLJ1znLOTQaZJnGY6cASom1iQjCl02RTaroTC2Cl95Oox53wlq6YdbzuetHZMfgVp
DEJxkshto2nXGUK5qaWIF5bHSx86HVeTX6ZqxHaczDAVQqjSqz0iVnNvN+QHJczwpDuHZFQW1oNL
95uGOpmxAK4cTI+fp5R/M4ogzMmd/OjeLjgmhGHdXvWeP37/evJamjVPaooJSZl1pjBrxt2o40NM
POxIhr4p0Eeu1MS51fT4xvG6d4d6ytdDX7rIj8vD/NM+fg1wVBtusulq6R1PHM881Ne6W5g3xaWn
xibAEaakandWV2fCCHpseb2rFDPHYpR3wkruKJP8ih1lOzrObyubHoJBpc6QYqvNad0XYMv4XzY/
9UDdm6by5pe2/ydUgRbRWLkB8HYIpP2E6eclVdCZ5HoarkszfSBkgyJKipz763t1SX5AMu3/XIVx
0vhkr+urU2JKl+LWrfWdvG0RXiXoR3VTPoTtXrkX9FwIeFz48rWLc9aHgU8+/ZYeU4QIg4akl61k
g8LDKjcaHjkwWDvde256aqkTpYnxtxByz8llDXzlUOvDw9e34NLm9OMdONkjqUlK7dRMTfojwE3x
U8tj1VQOLAWKiAXg3UMYCVDOarbwMS68QMbJnsnkxEjHF9G1X2DMjV8LM96iuaCdUi68q5c+xo+X
OD+LD1/EJL0szlvFcNGZxWsqV95m9KNsrRbBWhbmt8D7O9Xmo1oD//r65l68xv9dmf7toj+MXIMb
d2RB0zQgndfRICfG2ElL9jPDQuDCpR3oh6VEO5lwYhLzUq+cH6Op3jQyPYxB/07HynQtfTik4+gs
PL5L6ihiif5n1f0XGf7h2rJxSnNR8AZLcMAh9W+jMX4OJk4XKMCd17qxvIscqNHRwnp/8aP9OI2f
XKsxdIquJJSFevpFSJKdfeEb8pBP1msbOtaNgaqMemfyoHpG/3MU087OdN/9+tFe+m5o9+uOsGhj
otH4/FINZo+VRS3ow3nyGgj/Stfqw9B1wA7T+hgCLqQVQWrw/9+oJ68yextp0uXD+og/10Xxv26F
ae3aFpN+GME9HyoTVSmrz8L7dfmmf7jeedn58LgJHQo8EN6W27Xj8Kg0MItpcL2XUX49AurGFEYH
xwaHQ9wS9aqJ76wJF965f+Ll050emlFnlkuhlTpVxXgj/QIc07ZbV2ayS5wQW0hTxo+6BRoPE4V4
0qfWP7aw5HflVGXwwmmWAq9LvNeudaYdsXj1Ji+m/r1qW+Wp7xy8Q8LDMC0K4oaarpvWRT5a6xzy
I+yPqXKuFE/237SKFOFYS8UNM830K0GuzmbdUKI7Deddssa1TnyJHSAS67Rhr2h9chd7xJIYcTIe
kyJWXXto6oUbMt/0L+7HqW4nDSwxamEoXMOx5N4Zm2+qMoVvjYYx8T+/eJIjvzrr8wHjnr7uTdgX
fm4T207+wktlTztfpL9TY7g1xIOkiVTYS7lnlwRXVNB0SzXZYsDOOVki8xbnatlE+HOYuu0hBTVC
LwWKd1GGB6tsnwgCAdcSm/7BMAznJrU0ey2r2q0GYS1cPuOe32opcCThGmX+sE9L636VRxYZNngx
RA9EImERybsCoj51C3CLZFfc5SBbSfjd6tA9hoMXFtlfdRTBAeek+lANJhGkmk6njdNh5Az37ahm
4zpMW/O7Bq/9oE+D8UoJuH+JxvSlC1SgmuV3yu0e3bHBvpFZ2dPnilNc1HE/vNckYOtke4aQ8gaQ
Kd+n1HrpLL181O28uW+q9tbQhvApiFV5cOxWuVc00goUWrxjPKjgVhp1O4SwSZSkIF5DUQKJnNpS
sp9m56QPiZZDvXPYgXmm5dplNFwRigVDUzbkSTgJtXIYD/uSQBsdpv4rWgT/3inNfWj2yibgdAOF
S6q3Xu4QhNKiSooS8aK2s8NfgYhadT9VNh2wY2ezZnfX1dgoJ4fGsZLWV1CbD2ZjR1d2g08wIQgh
amAWAeuNH1Vo6EWnfafPQ1pLjKRjtE24DRaoPtiK7XNeqz+VYdxoDUXREH8gZ4F2bwawkNcgO9Rb
O4iTbS7zftVHk70J1fi3DBHg963ubBzOk2v8tdXC5H32tWo6MX7MXKbJxlJzTpaMKQulZFaCrdPq
V8R5HcKAEWlPfP2png1D5ZkKNO4Pwdpk/ZOpfZipKcuUI2AEjDQ+ORA9NDorv5f5tNB4u7Dj+DTM
yVIEyVm1gslXUcwi5icO49oZwIAPcbu3y6QDpbvU3rp0iJVMQTxLFU22cyquj2w9Ke2+58poFaBx
KGmNyJ8ZacrXdZ4Xrl2086dg7bQRtFoiu79YjWEoNUfiUcV7BnbK6jJlYXt5caL6+LNOttATOUYm
fg0asQNIfrN01nmaBLeUH9UZ8uN6evoLInB9o1EQegVwvZN2eDt0jVg4Sc+3/GQ5kPpsmeQgbQvz
VDU/jJzUMMxObpwY8pk0GeuNVe/x69dLzJdzMgrp8wwkNcfm3H4yL/fYiwOW/IkmY944zLjq79rP
XFDZu97Ti03f6Lsiw85tWMl3v6jdMtCcqx76kJv6tvLOqUjHGk9ETUEpYsjADkoANWqnVKuaCoWW
eSBkmsRZOHNd2LHZOi8PjlIWsLP1hGiCaag6SSUz/puIDUwpWAKbsSWyYtMSk/P1bbq0Yfo03Mlb
YSaU/OFUTW7ZkHdiNfYm9bstqOYf9N3BC0wkPBRF2D6OY3BQS3mdtHm7X/gRl1qotrQkLwPnXEIA
TkoeSjEHitlY3ZopUjdZAwWx7r5rfWuuDXIvBHWWzitvU6O+z0Nl19k6tUMlual86bllqxv7KBTd
QZ9Dj1QHNRtdoGt6X2zvQ0F2AnXSXa9q5Q6B5kNDSNceyPFrlBd7wjfVjdYKOHfh8EeDZ9pl1o8u
bO/Zes2h2/BP6mH6ofn62lEIOAQUtFbqsOUMmuIm03TnLZcU4Eanq+6Yw6DRF8UxM5LvkQyPAtf+
HX7F4CYrfTBkfgHZzxTNS+W3zTrv5wJSO+h7xa5JLgxLVw1kuvWbzGbxZXaY9BIJRjytWlWDwMPW
0tWJMsPigMQkYO9xExv2UREtiU85RP1RqYOV1nmHwgFwECbNcYBNuu8I27kVFkVWbAo7oQGzrUL9
ATt+SQES3hcSpt9xKx9TMs82ft43h6EBJegE0a8Cu/woypJYsBSU8lBuAurpz1Ve/cQBHd9FuDAw
9nsbnfUN3t54C6j3aiDCaxNQdd73vv5nMPJhrSVAYjVtYLpR0uGujJOFKe5fCfXTNz8vXUJoyJqF
xb775DWq1YG+e5BT7bHjb1DrXs2sf7dwQe0bTaOx2m4nqwEkAhm+1AYT+ly2yQqwdIn8mzvaQ+eL
YxSFSGhIa2lBrvXmYw0X4+vX3bz0iX982+c//7D0aVnUDyLAOWNUqJsyu7TsdR5aAGDnbYXwjR95
pACHNTIn+WkqSbjJKjYnvqeuOA6Mqwqqlh4XRrFSTAk5BgbluterBsCV5W37KobjK6sNh6zHKsLJ
p9tVuO581Du8iLj8sbCEWXAlRvFHKagZO552NeotL4ZIsl8T5YfV2ATuUJt7f5gAxVntb2I3nJsu
CZutP8qt3f016+wprE1QkVpzZxaiuKnTOIRj63lu3gMNohnf03f1C7ASRuxvJ6DbEoZ7LkYQkj0y
LOUY0OFcR+a4z0kBqvyESDkgDc04dBujq6+rzktZuCO0ep4qdrKNF96YC5sQWtMaEFWd7Qhz7ucn
gY9PK51ejK5IEvbIAOchh6KR07p69/VDvzjRfhxqXhU/PPSoG/vaS6i19gUNFNXojn7nPXo1YUhC
R3gXGhp5ahkxI6pJc9y5LmuhLvyIS5cLIsYyUP9r56cDPe9INJAlncapbCFjoGKcihdbFgtVh0se
VUAM/zvQyaqiqrrTg9tEIlv0NFwmuDDasxnUxzZO6TzRU9pAiqsPXgGiLvR+B0hR84mXNIxQ83i/
ndp7DAE0CjMRu6L6rZrwUmESrvUGr4L9E0QM2QlilXvFc0lCd2i1EM+Nv18/s0vf6cerOHk7RseD
yBwUowt/dl/NmUGNjsvzW58273bVs34s1S8ujOgYBopzi8o//u6TCSwHLBV3SjICju7HvSi7YCOk
Ya0Q4JBZJfzrvjP2uposyUHmv/fTxMluxjRNTowIj0EwnFypsDLDz6nauoTkQkQDy+gAGqx8GmZ4
2GRq+Btl5Dj19f29sBH8NOrJJxFSkw9NlfuLidlxY/pJR6MIfn89yPmlORr9c0NqmuHYmJQ+f3cE
0BQ1/yBs3ZerONtMr0P2Ox2OXrOwlTqvotIGNufzjC6Qg50eaDh1J7YdJCQLvOivbLPlTzPbfH0t
Z98vshbeC0uTCOcgscx//mEOMdLAgOLQAbWO7PEqoxX3EPXiuauzdmGk87opQ4GPwNlFlwYkx8lt
y6D7EeWK0Qr2eHKsEnRBmkRTqpJK1tZ6jxKxtZGHiF3e+b/yJsn/68Ht5AecLJK9MmilIFTZRWSq
ficMYV3ikkhYbyhUUf73cFEsvI+Xbq9J7QQvL2U7eaoWaWG7VV1k8xUQXLquo8CH2B3dwqddMrmf
m7AoSev49wlmRKR0dkbsairHSVtiwN7PueXECa7T9XjPWrxrdspm6WaeX5mgBEyFSqc8Zjv2SbfN
rygH2nS6qI/8HItHI2g2Mamn//XtZBDeSwBDWKGNUw+LoQx9S2zA5Mo0XKXxpgo1+kRLD+nse+bO
Ofz1M99El2d6MgHdWodESx82vbO+D/mV6r1n73Zw9/XFnH3NkHhtFl48FxAFKeZ+/tSaGuOCEHXv
6lkWrzuhq8ClTf9+zEaCUFJHXahcn838jOdowjKhSFygOvR5VEYcZ3E4oZSI/DfNetYEmWH+tzG5
81vn9evLO+/sod+k8o/HkPkEPcLJ961VkaQIBni9qodkX4LfXlOPPXKxgJLMeGdOrbZKEuvJp+3Y
h8BoEZLjoxtv01zhGIwKd2H+vHAHuKUq23e4NRROTn5RHxGfAoCoYy+2id7AEdbJ4wCGHrVB+t9v
tjlbx9n76bpK4sHnh2v2fWoHdda7jopCV7n1a+enqF1ELCQ4DK/xsLTPvDCd0uAAD2JzefyX0xEd
QUamgejdxRmziUk24IxExme/moZ+R5kIfz4sd0CjdHYXPstLj/rT2CebMboFY9U6Ea8ymT5RSq6x
r5PIV+kDcH37RXoTnhXkubB0N6WmfQ+QvaYFKYuRUr30VHgX1pbzB02hnB0aX5UuKXCcPOhSJB6Z
Caq3BV898HgD1Lv+I6JcsqFXaI8Xrn9puPnPPyyankynWuqkE1WNtQFEAFo5do0C5FwzHGE6b4ha
WLBInk+3LND/CjiIUM9nd0C3KHah1G+9agZoG5xhUFNqyUJT/LykxyJFGuRsSLGEyX7786XJurZE
2XIn+3W3ketgTWjzXm6iWx2z99IasjjayY2ksQ+Om8i7rdyN28INqBhuJHo+spA22TPpGl9PUecz
8OeLO5mBtSmeakEM6nbs/K1DdqOgGZ5O1daws6Ve7fwJfNr/fr6Rp9osTAotyUOMNd01LMd4ojcI
0Uhi3wEN2jhPX18Z0ISF8U4mIIlIaZgKxksTdGCFoW1hu4YPCcTCTdCJYt3W474paFnraeusJpJF
DAcjZ9p0OxCfOGo4UR+9oKyAHKq/DPyfbFpyCM5+sBkk5Ul0fPbGFkm8bov6BoHLxm6bna0QVq85
FdSaodibMwcws+pxK1OPha7/qRiE0wSdjsFWIuiD1rwefeBWphjeHN86xlPyGkTWjgTLV0Tc5QHY
7UgErW5uq5YkZqHnO18WGpr5XE73nle6tem9w48gpaaHvB9kxOUaqdMcdBGTGpr4G18Tfw3sa2gB
t7WX7UhHezT0Wmykohy7mKwov5quFc9/7T1EuECH91EzjqtaQhqLG+MtkEAyzdoi/ir6NSTEtVGJ
2tj6+KM385duIgLAIKTGkv2VOeC4Yp1d9RYyXlMmwz7jcNpNzRVgjRLkT9y/t3a3ixr7qnVi+UME
pndoenFtxcSuJOQREHSJe6J2M8eG7dM2R98X3Rs9V30uHG+FYj0gohCkYoR9s5JeCwUbedWqcQzS
j8AT7ml7EMguMGpmQrvWVVApWFiv1ZTinpUQSBpDp6Nyvpq6+NW30+hWqbujVmO0mKpH8uXd1iJT
ftRG68ayqKdZdpRuNfKmr5pswoepTdOxtcUdredvsgn+KKCOtXaA0BIJzA0+gVcrUhhvS8MgIz7f
svF4yCL1bybn+LZ8DrwV/hWP/zoPxQMZs5sx9Q5lad1Nk4rT1CD/Vs0D15bprvcdhBUEVW/tSVsH
iraeRHikmkzYWlK9lN7UMb2P01UdoSGymv49UrWfHaCKVa52TwDa1as2yInRtM2DUeq7vKmJkcpI
VCkaMq+cTDny9b/PzcSFRsSlleHD9PmvhfBhZQgMcjIKlQmtobTFB4IY1Dx29qterkNlWJjOLk6f
bFtVtpQmFcrTw5vphShuO0ZTd5OLWWinrIlNO/jrau1vvIXR5snxdEL7ONg8uX64NBq3kxXiw9kO
cguIlr4k8jfdvApIhhswpy5xW86vzmDylxxNNdYh2zw9YbRqTW2LeqbbbPqttinX9sHf1Rtll7q+
m/7XsyGD8S9TA4JmIes7WRpqmj52BIwcacl363vRvagGuWJvQ/RzYaI+W8jhmjisrpxoSCCmQPL5
NtrtOHVW1mWuujNWI9cV4SRedatmZe3EhgTtdXC1ZGE5eyupznF+ApnFSdTEFfl5zKbpnZhwi8zF
6lQJmELr3P4rrH3yoC1hs863hnRPOLqoMw6E3stpzaLXwkHpxyZz+1p5Vlq5NQjl9cVV6pS7ot6E
IxFdCnEmCvB9muwqydtBftWOC/f5bKk/+Rny8yXXNqiuoGnpzokVXZ0s+lY8duSkLjzNs1X+3zD6
bEQCV2P+s9h/+CgciAqGPQ4xqQrfyLSMtgAJcn/bP6mBiwPUUXfNrR4u+LouvELcYj6ImegiqN98
vjZo7bHi+Aza2mvjSKVei7dfX9elu2foqMptgJCzQPnzCHkeGWObMYJkbQ9cGbvRe2wsbGnnv+TT
hMK9MygMakxekKdOz8Pa6Id+HvFWRt2rPa6IjKz/1PfKf7eNoFXDF8o/51Mg0rXPFyP1VtG8XpKZ
6f7jF7ndPjkO63keSRb5RecXhS+NHAxdAGql9KmfDEaHk5C7KHEt65A+ZO1Lku2i97BeeAXOT38U
VpEjzcdt6mlnN6918kR1iilzATCvOhqJRye9NX/hpQwgiZEtUGnfvn4nzq+M141mmA4T7t8p9/OV
KYESVkwwRG/8sFTk+msdUv9zKHf/eRhp8FI48DAuMOBovEJDbaoIz+5K0+/o1EKfJ/QtXNoxzwrn
z68fakgb4JsjGY5F+/P1+EA2NT1ioKjZOdXGaO/roFnp3cbe23q4rlM3+/P1pZ1/tzwpjWa0oDon
Uf1/HrEy8obMvtHcouQjJQdoddkh79ZGb+nazg4DBpYQVk/Nmmv+1GI+j0RHxJ6GEqx5IcpfxBLs
fAVolwkGmaTNwv/DYocLrd/4HBVadeHdPH9RKGPNpWTeFAfZ3MknUPJdjJqsvW3nJX+GwCD2sSCD
pniE5UCAa2wuTMJL451M9VXIBKwGPSefJpn59uWmklGwiwZ8zSZ+YisaltrC5wsql8iWxKTSxcM8
dW6QFh0441hQb8Dd43Zx/4v8FLEum5fJ0KqdZtPr9Gt7YXN5/v4A8XIcNnowH1QW8s9PFZyECYLd
cLaxrN+CIbhG62Q8Qr4YFjZD511vymYWjV5mfp3+w2nzhgAKTYSyd7ZjJp5LqoZDKghDmYJNpyv+
0aHPXqu4uWXgcwrrOvAInHSGNLqvtPSoekN1E9IWR/chvkWZ81sT8feiUV7o0m+//qbOVyp+KY1B
tIl8V2fuXOIiwzGgTLb1kwJtgwYnskElbE32Xar9Z8vAfFs+DDbvBj6s9pI5Nx5E67AFhnCjcBLN
+11bmvWmVBFQCBJBAqtemDXmp/p5nmJQR5sL1GCPqKx+HnTqUbyNae1skSSxuTCHfTylV5Ad/G2n
OFs2A98nUit8djlf31r9wsg4k7AkU8qn9HT6llcFwZaEB6Mn6NX4OlGiVZKZ7Ak6CJV+SXBUj3Vq
XRAVsYUzt8+NLlxPHCsbDkHuyHcux8J50/vvGsHWhDdVxJBUxmOfk902qzuyOHW2ddOVT2OhPPSJ
fUskZUkSLRkKVWdV9ya6zZWf0yUs7D9FnKMzDuuNOcUkXMrstsBFpPV3Xhs/p/hpHooW+eLX9+C8
q8JrxSRG/80CU3nW65OxnomgTq2tg7A/bFXiMXwCPWyoJiBQe7O66gYtPE72aO3qMsg2bYWJEZwK
KITJWZjpzl52atg2SxYutlmRcnpI0ZueEKDGHNxonCMlDP9Bh915nYJJUYJ4aRGZ583PL56N9ZNF
2KShBJB1no4+vO2TWfFElcTa+n+ROf+jhRMb+KTtVDffBFv7P3/JLPdzh1pgZDRho34ervV51aYe
G3ExJm+pWh87g1BtR2R7IEbp0nM9X/2pLaKLZv1HI3Z2uBRFnYm4HJwth7WnKkJqLIxsX1ApWxPQ
tGsDDregddjHtUq8ElbdLDQMzp6lwR4RkQiINiBXaDs/X67T6r0uHe4uqSLaqw+c44VAv6/f3vkJ
nTzBeXsNRFxq7NpOdbclk2arNHhxQTOgsikqa0dZZ5WpxvN/H4ghHJuoOL6V0/Ui0514kCK3tpEn
26ui9uyNNw3dwWqtJQzc2WpvUvCYnZw6fRYweidbmxr9VxmOwtx2VvyN+Hj4IMZWJu13BUbQtlHU
5L++lyasCdZbjkGsiGd+F/RQwoc4aW617lj/aIW2stm8LW1Hz3YU/0bhvGVTyDtf24sJMza59ebW
Gaq9ZmQ1klKtdSWzzJOU/S6KRHDddcnh6wf3byf46RUxbXqSQDvmqpUl5cmSFkbQsFDxkjbX5WjI
R95/tInyR5PImkw22XfU5M0+WpFeR6u80ftbqybrnvAnrVCusL/vPTW8KSvrziNBsO/6169/4fmN
sWdY+vxvPBhnjbV0HJyAyEm5Tb0tMCH92BLCl8D1T/uFL/Lsa8GSRqnJNjWKk3gLT47VRkOcLFgg
qo79e2O/4Q48EKm3cOg9++xnsC0ACV4l5lXad58/+0q0LWRvh4DzlLwmEcVbEjMPMaTLvOf+fX3v
zmbweTBE0dTP2K1qp8hE6FxlCseazKvcuitU5YmkrK9HONegobg2OVhLipCgS05nbYcARbulGIEG
bS2vyJHchbvUWfUbgu130e7/MBofCOsSx6fzl6HwzcYM1BkOfNBcuaXUvs8pd+JV3/xn7CsXhvSA
g9pcqmO4zw8qApfjkAiNwHDn7+tds8fv52LKWJhd5r/m0/f3bxgdYT9QS969+aX8sMiaWENkNw+T
DUenc5nvHqTDf1zB6VxY0I35Wz4Ziy9dJyFDk6wGZ8ZTk8+IBAgig+26WnWDWa0009NX0RTfmUaL
PAtnzl2fDPdBNNbl2unKTZ800X7oCreQCN+VDAoS4IaA1GuEZKWBaI4idLASWreqEv9Y9cQiOcFw
tAl0vtWD6nYIhbOyILepemuR8xl4FYiIzF4VFTGysQrZPGVsf22qiEgN1GLPSueQleU58VWCsH8r
jHDctTbJ6Gnc4V5vSIVOe4K3vcFZaVa08Tr5V+qlhVFYu7Ma6Rwyfdg1sUXP0hOl21VyQcpxNlVY
zEZ8VAJ1Aev46UmMJMQusRPEbS1GrnVUmdOWjZmbBoW9cBSzzzYqc2tfpVDGlMEJ53RpJbMhT4Zo
hgT4hCWrnDXSUm3Wmmf+jIFNrAa9vM0A76Vl+60rSYfu+mfowG6vWlet712h+dzpTd3uMsqJNKOg
1OnN1mCZWdl1f/DDPLj2LPIphE5wHirRXezYh4bmvkWxNicur/CijUgHAmH7MmmJuRymbWLUwUOQ
tK9cevZt9GBfBVoz/UprMV1PjeNc2QQ8Whi19qMl3diIiUwXogTIQ/MfTqTHkZJ26GRHA9CK4s+k
T+VOtLZ5DS7TfJ7MLFtVUkRu7ICj6MP8b2rpgtP9GCMgLJEXhOVPb9KqdV4I+8YUXXE72GYdb0SW
anMj0qiuNN3Q7nW1p0haDN1jOsp4i0eOmF1VHethFZTmS5f0uxT4CSmwuxjbL8dYHxhuQrOI2qi/
MCNf+NzRZlG0I+IAJ8bp00yI3YuxiExukCGG6P4qlX9NIZ3OX7YerHrhNb00GuqQf1ZdWweX9Xly
0XozqBqBOFcrtV+5VO8kJOf4/3F2HsttK9safiJUIYcpAoNIKljBsicoOSE2cn7688F3YpEqsfbd
010yCHT36hX+gMdopFrbUp7+XAnPFwUje5XDwAPX7Iwt+/55TZ3hM6tbyyZppqYK6iW9MUtKcvRK
TT6u2QcYd7KucRm9iEmuXdkqaNCoDMzY3up3u+tCtPJHxFPa3Od/aU/SHKKYZDILgm/Invj8F39w
jnUdfRqTbu0qXHZ25dd9BN1jluBVDSbKq3aV/rbNXjnIuFxeu4wvW7Z8HSTESPcJvzKEgvdfJ23l
sdDaktVI83AveC8/7832u1FJGytLxzYANBltNWUMqiVrbqxGMnefv+/V37CmJ/9cN+USdmnVyJA5
YYnP9SACSfTbStP7PTiqY9kLmMONEfpjWto+sK1rcOSPtiQ1AiA7MqA1Ozn7AWTaZYvsyCaxHfD7
ITahmHXX4gCV5+Sg2Pv5C3+0wP8+7qzK6kQVyWmfIHdmQHnM19rcEOoX0H6vnz/oo61PPke1bICJ
vOhDYZ+NcV/He1lIx37vk766p379AU9Q3Ut2JVyjQzmqHhfJxUBquvKa6tpTPbva4Rqsl7cmg0A7
JwiC5QnjBPvPDRZRCKgafbG4qeasHIAFd21lTNItvpZ3mTC0rdU2HLNSf1BGvoc1FxiS9n3BwNOo
0EvJe+jasV1KeDgJ/NM1s3RRvS2xp+7eInjjKdi2yhS//vMXpNWIEQmbguT4nOLuSIoUo54wbWhz
Pq420CQNqVctEblKPtSR36cLVjDI6aKvew2b+dHBMGmvcb8C7aZHf7ZRphZ5YBHDJ+m6Vdwfgslc
TXBPsnBrlfkGatOTZoUbsegAykiw/h8LSMy0VifNleJ/fjGgxSyQ6MXxS0XWOQVZ4xhPDSWI1+Kr
3vl2lRzHqPtWNdV2svTaAyvW7UMZiswyQk+WjZPiYNOjaZn6YAA12C6Z3Pt1ZZZ35SSJvWRNz6lt
vlSCgRS4m6usvw/yFBIUikkwAmTo+tkHbKpBdEZG4qEvkvY8xlnQ5nOzx548QPnXPo12PHqlgzKk
ln3LnepaSnZR62D+TTrG5lmR+Uwe3gcWQYkuUTEsm7FJ94lQZg+B0Gsg6w9OOf1+SvW1a7QqNb5/
SCFJXW5VIP/HGYTLEVHiRdsb5dcRo6DnuHz+/ESsn+z9oVZwX8LNjsXEEPR8QtUoFgKj9HU2Oi7m
bqhO+0UMwx+nj/NtaebNMe84JXjjXrOduBziMzfiLECb/DuHO39PKp++gdqHOVFkDD4i3i3W2E3s
OZiZ+Q61vjPF1XdZx2LaanSvtu35t2LEzKINGqS4GQyKuf38Y3xwQunBcD7I2VSQBefTMwTYwGcg
t72ZV6Nccym9UO1St2g65U9X/VC0BZm6JaQfUY+Fr1tXZXkvry6uQApCKNgW6c05skHtGgHGlwCl
Iyw5dqMvVHGyTBBeEkJTxRB8/sIXnYK/yGW2tArbZB26vt9rgwNVL25RLh/TMbqNLSQP1CqNj0ik
b7k45ysR6HJrq4zIAUoz4wXOcN7tNXoSOpaPQnQplpdkRqM8V+FGANWi5W70D60h9h3y4rE1p/+9
2MbVYYUzrIsLReTsXBnZoLXVwLlK991eOURbkMVBtml3n3/SD97RWPsUmGLQ9yVUvf+kEMh0OYWO
ujGNp26ZXQRyD1PRPw9TSk0qn6bI3HXjNeLL+uPfH2OiEsMZLBa52y6gRWGaSRRi5PxZhcxDB+mL
DjPEoV671h/5YMtwMshA8MCkZ3lOUC+RIJCYduPhku9GGXn1xL7Jli+0Ur58/iE/OAosEmq4QP2R
QDufL+MeOCPVAWOiFQdtfNRLL8Uzsr130iuH4IMHcSeC4AeOvFIM17znn3x1Xmyr70ID5YiMWAcn
lERlQq6+tX9HUb/rOuL85692uVr0r8GJENzpOPAp3z9x4fCPrbNwEQ/PkSX5poPUjplsP3/K5U78
2y3jrkKQbtVWef+U1LEKk749zdUks1xMLh4wK5ADHEdayPnZ10Vk+MYnNhO39Jpv2AeRFBOadfag
a8x3tfNIas+Mp7ouGjdonsF/zCfdFzFSJIYJc7ZMXq1U/2k0wpvUwk+H3tx8/u6X19r6eLg2AHKQ
ijqvg/hRXaXUUCX6IbmrRbOX8xk57qC0H6TsplCuPO7D1wV4wWZlcL6C7t5/ayujtSJqGtnW9Eur
uz2KvaZT3FKEHWt4s6HJJZLgR5EXVxrKl5t37fQSanhNsE7nvVEL1jSm7N2wUax9jBJxj/CJakMD
R81mlK/EtstOPktpovIAmQlU2AXmAw50FmZAETbSqMCv/DmXSNvIoITB02ySQTJ2EEHvEOiJsKvv
ngu12o1l5Mlow4C6VR6sWCA1WOh+K2fX6uwPlpxqb2Ux0uSEHH+23atxEsDkigGd+GVTwTq9KS1x
iwiEN7bk0rM63sTCaf/zlYYpPfgFkAwy634ePExZisaxbAdkKO/aNyl7bbq37hk79fJx0q48iyDL
Nnof5qGeoLAB2XYdK55vM6EoYop1dCHlxsleSmvUXXMCHo00WFwPKXlR3d51YxPtLJQUDqrRBJUt
75pGf9VDx4aHW0iuo9GtmRw1asFVl+mb0kqlb6fmplKFRPpVH4a0c/xZ7ppHiTzkGFlT99VYOD7o
4TQHu4xeUyGVnrkQlHW8rJtO31rx+EUt8PAYRufH2Fv7eTYiJC/SzEfj+M80j4/doCNpXvweQ9VV
enFczDh8VQzDAwEivjSh46OSFO/0yPZZS32vOTHK+ZNSIf8Gr2GxMxxr5z+hM5UbOwYA3rT910lv
u6dhGD3VGXZqojxLZUZHGVzS1EbDCWuF3fqHeaWQQ2byb3vGNAh/nhDB3ylC55+GsKq9WJIqbQpJ
3UDTm4J6zj2suQfPzu2fyaTD3tCszpXGuA3mXD1lkPOxssEyqEZuRc6t5Aujwcm3utnThJPvjDxG
AhGFsqk2HHwgtWyPKuJN01u+VCg+gxl0rIf+d0nBiauQ2gair2xICpE3LG3rDRWM8rAMGaTmSzBw
j5yAOaa3c2HKrxTpnbeYcB+6WvG0sKyPQ9wkT5mTNkhHFRs8fAES5KEFQL+6a+V632LQwYAWNyQA
Rb2uzz/twqLAxsYA/yWPWeDz1Ca4rxp7NHKRngKQ2RrfRFjFbhRWNPHnprqRFpjtbo1eibfUSj7i
XzLkwTLhFh+H2nSr9ej/zFUz442NIbNnhib1WFb3XmQVyX25wAzBfugW/YKvZbNuj+bP53Ff/yAe
6gjnEJ8o0GCNnl2tCuAzpcbpeaMR/qEi5Nip9KiFrRPHJqi7ungFpzwhRte/Rqp6UqXerUxr2pcz
OnuQO2IXmxZ1R884EMVY3ZhamRxE3zzGZv8FWx3XtOtiIzIHKoe06kJUNc7H0Z9ZLv3BLnC2Ent0
o2gBac59uITfEtPys1jfWIXK4Uh7TGfT6CYsrNPoTIElFhN+N4SrBiJJmTIOidBd7BosLGydCxMN
gY2s0J/+/EN98J1IQJgGkYPQ+z+nLYY2HaskySFSVvVG035FhhoYfXpTjKcoq/97vvPuYWvo/ifD
6hct7Khqh01ZvkjLD4RaAjGLK+nOR3cwZTkNcybMhMdz5IoUd2PSjdmwsZPOz3FOlOvvabyczHSD
dpxd3OnDPfSiK9njx49FcMyW8TUnm1u/9D8v1yJrLYE9HjbOEt7HeXRCT+Q4UeQoec62WzF7opFf
BG0JpR+0KwCqSwaDRd2GJz33nsKc/bypY2hMX1fn8Q0dGOr3EYsVaMzhV2k1X7HkE5HKiyHIxJH2
OIk/Sz9f+wBrbnN2KfHNSTOBJFvqRVMNq5j+/3Ktoo6PZt0weklKd1Bqn3ne/Szlv6Vc9/rIeGqz
+U0NsZy2uh1OSddE7S/Fs6wVZEAnw0BogI1wlgLYMSpwRkd/qHXurdf4UUcUwslPOaI0jZW6SY1X
VtNtw+U0nsZ4vqm6R9B8DyMpYWrdZnSpJaPwG8wH9QBOuP/5kbvsHq3tf8i0YDotdH7OQlNV6INt
ZutKoQ4jCi6D/tog72IlGJET/SlkyEj47/1WxK1tziNgYhvOwXGxhTtLxgvy+zil3yxy5dbhNXn4
D2bzVGYaMFwKa6A+5+MYKV6wfwjRdih0T7LcMd44mtdA+epSL3H25WOWv4rq6+df8rKyefdQa+0T
/nPkbIonzK9y9PcR/PPU6thrw33Tl8Gs+VhNvszLbQbc5POHrpvn/TZ//9Cz5Usq2GUMSUmdCs1L
jSiQp8Mk/fz8IesKffYQ9f2b1dT3lRojo4YU44m885BPZeiFxs9wVBBWv2aQ/UFP//1LndctTlG0
8Tig3DIM1KALPvTSCxGt9jLL8HI0BCzJUI5hs9jYfWmI0M6PydjuukLdp2Qn3OiemGsL6l0eMEal
i68oKVgpXA0dqTyqUaV6sn6NE/NBIvz+d69n7Z8dULAX+6ztxs2QkJF2JjkpnJj8YEfhmx3lACfz
+UHrm3aLmZTHTaftCws9UyFHftuGWiCSxNd7Lcfac3lA0eVhFMlvRo4LWa2ClLxT3UarIZyRJyoK
lukNRG87CeaJzoBpF29mUfmzpiRMu3OkoCrjqIa1c6+WWu9rnaH8skE5mTZpFG6NwRQu81cm79+c
Nt7OY/0VrdJdL1qxTcLwEX/MfD804UkH3evhXoVouZrkb4mBOGdkmZDEotZXsizbTPCL77Oh08Fn
XxNd/huALjYfqCQVCCjY/vOOrB2ZIxoW87yhfV76s2SfKvPFdiRMHiw8lpHsFZq9B7TQYI0hbhTo
k24tFA/R1YCyHjkjyR2dp9x8khPxO7F+iPYRjZfnz4+IflkEsfaAGgnxK4rtvDHUhow/hdLPwEXy
mubhrkvmowyDGFyK32CgEtcZ+dUfzAHv5SSHrS8yDPiUOzPa1UP9U4tRsdWgYZC2pnL9JCu4ipoo
WHX9i+pIqhuNylFJbvBm+TK2dMBFfANOxNQTXxraL7oojsX8PbRt3LwcPyx3rWi3shpo5e0SQVa1
qt+V3AaLHQepE/82rGHwcqO5//wzfBh5YdqtPDj4X8wL3h8BxEFFFYp8NRceLDfq0Jw1kRdEpMtE
EBfQQlhr36VYBGoGJSKzr7U81lB0tltIOWA0GjoYVy7+989HtI0+DliJjR6N2xZQyhAVLt4CmLpl
yq41Y7/V7UBRn2xxcq5iwi5HQfpf5RHQ6oyzLkYxMflkqw/IbiRvy35WDlr6YMe32ZPeelJyOw/X
ZD4+2HRU+Og+cNNR7J/XFUud1XGvawMK3eysOneNBYZwHAJjGeUrkIqPlhYFBksDkoici3E+BahT
SWrkbh7pQRauQjNXBhw+QLMxovo5T4qvEN7/DE1nurRoCw/spr39fHd9cNmZNr07mhpANy9et85b
EEEwwcE17XB61Mb2JuzGKzjFy44Ng6e/DB5QlwygztKVif5HVmlrraa2iitF1naB4oBnQ+8lI4Vj
KgV1y+j+81e79tSzc9MOdjOCpx9JmOPnOiyPxdBsm3AVTXrojX6LNOGv//xEG4ILuR9S2cAzzk6K
bDYZlFR6REx3aRa0QVk8J/UTslhkp77QrCtv+MFeZd+Y9IkcBRmg8wAZ1k3SzjnlVqcwZNk69Wnp
0EhB9fDz97pIVv4WjxSRzKnAJJzfF0ovL0lXrU1P9Xcz6XSTGh+P+iAyvL5sHz9/mHLxVjyN3J4v
SMSDD3X2FWNDiYwRC8pNYy1uOWNT60zRru/xxppN3e0L59hE8+MUpz/EFJL6tjpYA3jPyTCdIsnG
yUvkN5hVvH3+wy6OCr/L0VhfKAVQn8/joI5AvSbpZr+xagOB02Y74B+dLOOVE/nRx3ZgZjE0ZXB2
Mb5CEHNiOoo0bEFr7TmPIa3c07sfte+fv85Fbr2+DpklIr7r/jkHz7R8MpGBt91Ur+KLVgVl+Syh
2H/XTTfpteb1JQdsfRg8dS4woP1EvPd3SDyqVTQK5KoqFCq0EHXapQx0lJ3R0wUjd7BwJQsjOWjh
rLe5q2bMCxQclqfHdvyV1JI/2iY+nK9Zd0AX7ko1dVnZUxvLBCZuWX4fzeX3v04ZJlQxWsEdozXO
XjL6L5mBxVUtvGjS4606jKfZSl8lx3zOM+VKcPxr8fHufv379LWVhdPEZa8dDR4jm3X62UVZ/DHY
0Y6jexh9C1Ct6X0iqb+WUppcWNoHY7JfsFc96kbauxnuHfSHSUQ6q9yo5uQv9fSzd0DHjkx6//Nu
URBOYNBk0AG9EIQDwKyIIVxFmlQsG2Jm+LaS7FOQyMB+8z4YV0gUoiCKr4Z5eqWg/uBIMCin3gUl
AeDt/P6AkAEl0KrBoRoUm8j5hrAH0uyrOqJJmmXe5696Ub6zHisXfo3jTFvOz/lSdHXcFFa/WYYb
IfdwJ9L950/4S6o/W/KV8rnifRklWH+rtX+qmlxShblETr+pRSk/NYWtu2nanfA9MbitJv3JicZe
CoQo0lML5HksaNivEvsKMpKupnFw6mVB8iDqnvJYWuh8Y42sLsZDopY/qr65a9Upf5lkiEd145wi
WpMEbXfAN4ompHMy9CFQQfN7MnPyFl8Ad5xHTxppT0pzY3rKoG+VwYgDPYR9Jw1B6Mjzfjb66mBw
xwRVHtYBqGXPnlUapJZdoZaTRPW+y5XeLVbkzhjtkn6Y9lNGd/Pz73cJKYGzBuXBAj9DTLng7ThV
Fg01eskbVZJavyqwTbDq17hPq4DF2ze94sojPldV2+L6rum3ib5WvQDMZ/hA/iTn5euVn/RBOEUz
Gdk2MF8maIuzWwu95lJKFZqSpjPcOsmIgGwU+bbzWkm2tlWKgm/VCAtaL9CSGKFy1UqKH9PU+3hm
b8c8uyuL6Q+4vgO6hDdykjygCtr/Z/MEW6GB93corTAbvQj6lpLLixkNmxgLRuTdInD4cFWurM9F
5sVT6FAS0qAfXeqLKW06odbAU1Jzp/7p2Fx25DoPOZpAzpXY/cGjDE6rAatohVGdj0X1eRZpkhj9
psk22JyVgAdqiqR76Ont8PPKGqvcA2fHlgJsnThwa0L3P1vjNC1KStGY94KBej+Lg/OKow3q7Sfz
q1pti9zt78fmyht+sLFWiBjtRAaxIFvOrs5aKTHy1fiYRfkkvkgWcvfbOXH16VY/hl1yZeku28zw
wiDDMexcBwYAP97fhRUGLc3scLSmei+9gqNPdL96Sh/b6KfxUn5dnqPq2qb84A3/feS5fVw3Z9ix
GDxSvolfx34/Qce6aY/d88IQ+coSXiaXAMDXvim0P3hgfw35/om8ZRxhe9ItvF4mEBlL66fO0qSb
VpmDvGsAairNxpYqy42nWtyJogkc4TwgiHyPDJ87yyGK4miQ9aaZXmnwX34FVQZzi9IHvRc6x2v6
+c8vM8pGTepp6DdpFIS2R4iP9HsNWjxzyz92cS3rWPfq+7283j4MzlYuMspIZ9sqr8bGmHFq34ye
7C1+4SMjduNsS+SQpP+cO8DB1Vd9IsQ+OKRnb4b+mNQglddvjN5VnzUZk4pgZIU7cKV+Kl+1I1x/
+vmroZaySugAXboow3JJCw0l5dXk3B/u0SstXhkMtL9xX3L11/JOLl1xVyMJ8vneuqwPKAwAZsBV
oLWGcun7BVyEbOVqYrWon1mbWalxkMPc2UuMIbxSZ35wSNeODNgz0gfqkXM+mczYto5Tu4a6tmp1
pRuG9Ue8RYOVKLdcgyN8sDPhfQCzh/rL6TnfKqJXG1OKonqT72GvnbqdcrOy1+orgW51fLtcObjo
yE5QIQCgPk/0EmvQRATQJdC6rB9cJ0SQzJWKuMNEVmoWLzOLNFBFuTb1YoMbNetrT7XmbVRUhbvM
zYump1w1VgNBJ5fD5xT+jx9a2UO1NPW+x0YMEySHvms0zs7OcqIWG4M20xjPyvFRjGUT9FFe7Kt8
jDI/LozmVhdW6SuS+RYJCutskirk19LZ+gnZp/myetrVbsWI5s7OZsbnqvoc1nr1J3WS4tbMjNpF
FAG15soYGB8DaJi6qQukYljcelDFo27EObpudR5/Qw9i8uYktnGmQt88LMddpFaDL6caohgmRlBh
WSxfY9Wod7jIxR6+iJqbyFX3YlvGAdhQchsnev+ntpSGiilLbmDphm9xGjZdUObRCy4hxh80w171
Dm5Sra9WPnny1jW9tI0Soq7eS9KbPcWLN6UNPZrGqOoAcZf26EhTfEhMZ591Seu2sXWkr5T6et62
G8fgo5NOt6hfl8m+ZX39IZTHt66MHNotVg5oQ7YlN5xi6aUwzPpFrZz5TliFeJVXbcFS4F2jSyq9
TGV+i8WcftWi+rZEBdCPakN7DvN2duWsN36pYyu/9mMjv45Ai2KrKPoAxQzrC76fGhpMFbot4VDf
SGo6YFg8ND1YCTtMXbUtFj9T21uj7g5qh0YhZ9PcOqaUeiZme76eFMrsJk5iHJqKdHhOyp1p5KXu
KWaSICqVDfmXPrZf4kl50+j373VjdcbqOjVI+rLzDSAqvlbnBNEi3UBcSzadXOjHJB31w1yCgMVG
45joMVY2oq7vHUk3Stc2ZufY6v0dqMTE7esY1lgbpSZXQHkCVoOMnLmyJKUU+mGEdd/tQJoZO82f
LJaVQ5OJJcimsbKDUmoeSCUGV1bLZ2exhu2oFLnt4ovcQlarlSIQTFFyLc991Y6i+6pIC8ynk+bF
6qv+t1E0iT8VGNADK9vOJqgIbJnSXWcVG12Ofg+cDyQyJ7cCZfdnBSXpymB+SbLJ1yM1rHaKsGWa
NAkwfQNHhBIjwGAqFxhqiX3bVnV2MjQWbShL2dU6DUOTRAFCk4HCgSOVIW48hrdWErZf5UGdflsD
ECgX7fajqvV3wCrQbKzGR1uaf45l9bIUw6+QhMxNVb13I1QfOxeqnth2XUvtAZJ9TqXIrxTpwaiW
JRgxqfXUorbvEc7LgnRpF49+3aOVOUhxWDJ245JZux2dVtkE+pJm+mmOO8b6rSO8vJJ2jZY9tobz
UwVG7SJ5excXMP+SOEQJT8WgvIm/KPNK4uyYRqB4Uj6BCIp8WRhBW5iTFw2jsUqbVHeOHb3IEyY5
9tLh4VIqp7lOl7tKabVdNNfbeIUh2WN56LoOo0jZeUlarEzciGOACUFCCTwFAzfEwUwX8yYam/CF
RkK6qwVIPW12GGlZYoVGJPc4AVl+LgbzhqwvmrwlHK2femS99gqIHdib4zPzTnlXK5rYzWUZBlKY
bdt+kRZKOTvyMXurfAVV1E0+Oz9DO1zwHc49ETW/4LT4XVoWnlrmreNOVX7QltK8HTCROSpVkhc3
kjx1R6EnS+H1ff6StojAzIkRHo2MuY0TZ9upL7b63H2ZK207d2bPINHMN6PCrU0oeFRQK5Ul5L1r
azqIMhlRnyiRukrSJxXj7dGQ99RXTtBnTMIRZ8NS3or7oMuiGIxGavmNFcJV5HDbXoRf9YMo9Psl
aqAxyliI6dJUP3fO9CIp+OhRMU43yVLzj4BquDFnpfC1qUu2ejpHNB1Cy1erZLQ8bPXUY1LDkq2q
+cGs5eJBo1G5+hBbSOHqnA6pwbposKNfVA4a7Sy6/ApVV5YGU5bQzsIuXjRdidp2a/Q3irpoz5qY
pm+z1rXfuwkLQzF9F7kz4DKlmpjTjz9TvY+8upEZxlnYtCVVbO4sDRyMkygvscWKEViOkUrAWcou
e5hNrT8O0azumybPviV6le6sQSVEVuXgSpolvN5ajD1Jc3la+dkE8qh70LskO8QLBD6HRuimhhJk
9u3BmswHG+bWMZPzBOn1Oq/caOkqT+6HZZcSo+/Y/kVgSdVxQf5AuHobH8Jcyt2BqyOC6IBFk6oe
9WXepQx8LM9IQK+VscOIQ+qUU1SbCNyVhyKz1I2YMzR7tDSJXkpdKLdSph/1lu3rFnF6C6LLMb15
QfCZEabXd6U4Svq43k5cmx6Jk76RK2SL60hiMA3Np7/la+fHQW9cjNkPS10CF4FjLgMggx3RctOF
uyRq1E3U67aH9ekhcbClTGLak/Zg/FAQtgicfPm2dDZ+DwXQSBSR6wnjqbr95eTa6+JEz2osXrui
+xmrdbZxGvm5SawomLt2eIrU9iW1hjcVbem9qaTGIZTs3u8M7I707iWxAHArjSZwV7WgyMw8DzUC
1XpbOgx7AZT1ZkrP3YEnMxb576jAprFPFhSrBsfZpmZSvFl2g3mVWVvNyUIbbj81xrZIO33XJ11O
LaE10o7x9+TJSrnV7S71I7Ksu2ai6FHsxf4lQJSCKFGlP0Nkt3tAclhj1mIc6wCOtPqQy3HvlV2K
DbnoisHPsmFvtqnMBynfUplEaGlDBPJ1HY2nMMu3S0LcbYSuPy2kS3ch+s7tJsxMNIKlpZD3VZeK
h8Ue6kMi1ZUCSrIpnyo1Kp/gIdf3Roi7rGMtAtzJYsEfaRvj1XaK3/mSj4e2Jpz0aX5v13Wgzvwl
IhIWYR4vFSesj+ZA+baEO5CY8X6gu9njqGdKx6IL8+8d8w7MIznykZukza2tck9GNWBaTdhBoot2
Hxs2GU7YI8KmDE0gLP3eCcNkG6v0ZFNck0CoorWjJcXBkbv8UOQ4xOFpqv9qIjEe4kF6bOoSXYRZ
3bRLEz6a7ST2CgAevBUlGJyt2cq/kOWVvjXpbH/R2gxJgqmIMcmaxUjsUauOy6dp7mxJDI9lV8ib
rurrcDMu9noUKDsQrunT6Ta281+DlP3utPzbjMbLy+RUUufipxa7tomf/MzNPMvpvor7+cQNK/sR
yaCkVWRapptP0klGnMidUmXeN8I5zOi0fHEk/HnHVDnYoVQfar12tuEUbVMl/4FvcaC2U+Ja9K73
cy7JgbIM1HVSfNN3TcFcc0ZlTA1IwNw2BEWRWLJ0kBejgeSRcQeDw8DwNXStlCzdTTGo8TNjNlz4
Qz7xACidES1eaGEhL60YWHkRq/2PeWPMJBJhsjx2JUsI41TgFZt3hTdOleI7M2PxSEPLcrSA8qoD
FnX1Muyzyuq3htFsaKsfdMVOb8fYLHbS4ryYVmZ4YkIk2jHGlODNjnG2FZ3gr6FohnEPApjhZYjI
4sSU6beeOWhezBqmyIBlZUKKqIofSQOgwRVpU95iR7vekQqgeTSG/LGeto7VcoiVbow82+6+qp1l
PxtoDrmW2ZBcTNQ1s5ibrZxI/UOhOjS81ea+m5T8aKaDr8bSIaEh5BqA7/Sq+jkByrqRrMh64F/q
fO7+r7ozP2lVaW70Hu+yRMnsP72aSLs6C7n01JWC2gh7nzndXbPokmBYlmQPQw0dVsOxfuPUmCl1
InxSli4NOvyCGtup9qkCtqA0FDxCLYsKa8h/Kkq4G9tyAHtQ0kzJkoq1QYE/m11dq9JX6vM9nOC7
mlvCM4Zsp1dsdxRKQi55vTqoKTUbwoA3dqT/VVPvVoC7+tN05uzPVEhF5IGBnwD2KJKbiBmMeYzr
e4xN2Y/QAqxNCok8MB+7ou/NXwZdn6qbJXW+EHBqb7QxhdX7qdhQlaSmCz+j8bpFN4NILXHvNXL5
MTHNDKJMlLhq2VSPi0yOPoaz+hzPAoqrBqOrygNjKrd9MdwJ1XpVjak4Ycr2iJKR84PP2AV9LWsn
qwxxrpD0Ce36xkRhaEQ83S0lIDNpHB9qkSreoKxYaBzc0hp0cWMfiyUab1QxqIcylbdmbr7JlhI+
DraD+PpUiVdb2JPPJf8QD+I0t5V1yhHavQsnWN8RfaQ7eZlXRrb5FX7VGMwcoBNyI60/l9pxQtLR
tZUx9kJ6EzsjneoBGFNNYsmMFfjxfJNz4XxTkrgJNIurLTUMHtfWGuD+6E1W+0G4aozJSznW6hIo
ZYJ8RiMf6H499lgqc/AR+kAKw+ulsj0UnTJF/kLDKRAwDr6pCkLsorGLQ2n3D4uizE91zWbKM2Kq
HyN4GKD3ctIYZez6oYCYnB5pFecB6mM3GZf4VkvVXRgRteqmwN6lr8bXvk+/YZEYHrNoeuky8aMZ
teGFHAOKAkiYl8Eo5O0oJid1B7uqnmZR4TVocaWJaf5dqMnPuO6VwBzG4cGcQuN1NuSnsUu+oNDW
fBMRWXKkvdSS2T92kaN4pmTFLpxK4Zaa035VNTq+U4d3VhVWb71BtKeyXQiek/GbHCT9rphjwdFO
jaCmdRLk8RSOnmZFCJeihsLQBi0GV4ki3ItBsXr1aEV3jllWfLgu/6bmbf1cNVgkwMzXt0vey9XG
KepnS86iGxzaFcevbQWZQ/RW73sDz8rczqpt3ajGpiJh9Mcsjjxrwh00UZgkhEjrjvEgH+omMxpX
rg3sBer0exvNyU0/pd0RfYHkduHupPYtYq8HCuSRqrZBoSd3YN/+x9F5LMmpZGH4iYjAJ2yB8tVd
7Y02hFq6IvEkPnn6+Wp2ExpdSV0Fmef8dr1vSS/jxN/f+H4el0P/x196IEOh84QAtYxH3DqaU5Bf
ySjY4CGBDjiND840sLqH9n5eRfAwKrLAiiWVidmwhqDAmtHhhtnXNBrDP5Vq68EcXe7jreijIjd+
VD6L/3Jr+s8kmhH3fkj/mpEfTM/5nvx6uS1zRoDktO06uY4nCm+dB7cLc0QD5vbmeIxlwcafV/GX
+QXHid3Dr1ndcKnD3vtZ3C0YWXAqbmJVNTUqglwET42vipu3aPtjXcoT82J7oPcuPxtjvp08X0i+
iYY9HdXMAcleeoAVIKSEmfpBYzvRbY5byh33TldVN0caaSJN1qx2trlC0hS4oODo65+k5dEok3H0
FPSWdV3gx+Pq1jFpu1tipJP9vZGGuWsc8p7rrSZsfVjbF3NygJQKNRl70BCjjL2Kdm9cfj9V5zWU
ECpvEpQ3GOGe49U3o25R4V9PTOn7Bv10Liufjljff/J946Wvi+D/czJXrTe8e5RiGAk7W1jvBEAS
xYJjM3QR6x1iq7sjSAuG0MVcZZy1ghV7FTvHag4aJVqEvwC1v6xvri1f6GpfE2wTXcTlVO67Ogw4
paglxxe05VFWrkQ+O8bwm1nM4mgmWcJ9NscOCNqf34YNdKxqw2wnsvqfVTfP2JfdqMuK6pz3xMBX
XeldR1dTKzH7mf9U5la7tybfepJhan5TPFHuAn+Wty7XOD0H461e6e+xgIGKyK83J0F9+1AJRn5h
zD+S2w8HzTzsc7O3DwQE/W2huw943AjDbsY6qdge3orQlglpmd8Ahg9eZdOJFgJPZnI61nOXGMEW
ZdLhnDFkwiG88zd53Gx3308+hYlQvLb6RMv3FrijF/mrWE7DaFq7VuXOfuumh9WlvaTrX2xFOOCs
dyvoHWwDQRtVeNNZnYBr30OasuW3O9R1YhWi2k1GddpsqY9BmH5UbY8FZ4NUZONI5sk9BaX9W3r6
FQ3SYSU7IVn8pd5DYehXx26vIzcNbqhARoqNdJK0c7hZ8zdv1a8UQeZJpP1VVSKMA7Nhb87VJ5cw
//hqOGnf/mNkqOibErHTPV6GuuBh5/Y5rz2Mkd8+uGv+sJnb724tJG1NUMbKIbcHt8JTK2teOK4K
h1B9+yZS00AMUrreV0id4xTl1cCImPoVm439kIZG8em6RnsEt4ucsqiuXk5di1Mt60NodQ9rPqmM
UTpc//VCCWAhaxBJSx7bzWutl0zMWZLTs+vJLIzLNWBiHl3n2gV4fpzGeumK5kyGkR/1fYtEbbNg
DVo4Giqt5X7d2p9JzdRseuHzmjflLtdkUjXwpp3RPxUAjqxnX76dGpHkc/CNftfD8uZBd0mF9ejX
NcoS+2KJ4WiAR7uTSiaEaZGPYDS1xN+iGc6jN/6ouVnj0irzi5GLU1rar7Zay3NfZuZzXQGEzPl8
dfgEVlWK4zKmF0jWtGe+VGqfju3XaApyvRymumIx21Ovv11l2zv+dfHUFYYbiVJiklmMo+Xilplr
P7tWAsgmbzycUr06WFKPAAScNIEefkxvPmOiGuIV4GLtlf52smxro2Em7Cfowi3SU/fZWCW1vYi/
b3KS9t0Xh+Gi7w+DaZxNjTJBLDj+ior1WnP7bef7koilyji7In3Z2vBsFAyoNR3i4j6c3L1ZngHX
meIDF/ZAAbbn7sBRzF2+8OM5VOw0oV3s+qx5NGa2yNp7zV3zaPTVuZ7Eqztkz2bhklBWlXygIRmb
TeuRcGIZyciXHDj195zmUxKS5h23DaqS9F7+s6pPPxAFsgp3r9SYgEJlQJzdm1iMMKYAqDr0loVO
nANDvARjd61Hs+S/hUWgFaN7LVXRJcrmUyXQ27iNNj/jwIvFNaB4JKZDjjxq5686KUgi5t/dIWSZ
QtLvaqdKVNm1321rF7+JBF9uBP8PJdKK/u9o+E853UBx2EsRzXkwvM16fRRj0JzIa5X/pqrnEPQG
M/LM7kfWAN9sE8zC4/y+iOFlqBTNP0zP30p1zc6YjelxdfQcuT6W6bKt3plPfkiSpHxn7YYIkc+Y
GO1S8O8KEC82QmBtVl5s6bU6zJYlYzF4+sEuCuPgN/VuQR+1a/KZyX5ijpAB6XyY0e/Ru3etNG9b
6O8MLVIO1+wUiGAGyZzcF5K96EwKl4Ld2PfjpWo/OitMo7UyHiRBkXkSVLL/FdyjQ+syMK6kaWw3
r9GPaVMozImDe6xJ+X/z69U+9vlCJMw9j2YqGb4dM5UvjRj5Dk2QiTScwN/z5l8zs5AQPLEL1DK+
VirPCI0yqT5qwrM5LCGrjMYDGthPgTRPIqz7ekfYPuFyi+o1tYP+9LHAHEgrf+GCeQ3zvPsFeiWe
+jtuuskhT+oe+fgBs2RxKAORMWHUC4ubK8O7RXMqgQ8dfWm9aQeLFNlOx0wIrF/vtnC9Rye2EakI
+cp+nkVT7nyR9n/xN35TRhaaNLB+qUEPr4uvy8/a0xv7ffCFzpf1d9meysl/Tme6jtYlF0SK6A0F
ivFoasgA390+ppqCeGkSZU8E3rnLsZyM5eNIgXdnevYlG42bat3mIkJ0Q+NW/upTPxnmZmyi1cij
tfX+U/bwvLjdetXhEjnuJl5DSSkRGsAX3Yea5q30Y+GR/3RZJv8D0v43BN5p3YpjF+LKCAiukPij
tr7E0izD+lPltHG7Hm8c6W085ZRmUe6LsIyOKco93pZizloUPZM6Lemok2psPT6FaqGDm2fWPYTz
1j8XlFnExUCg9+IDRohgl9bOqdzyvZpm/0C01lOQ61uquivR3+/2KB8ny9yhImHznrD6lMTxmLvN
MWLy9SBsMmfnN+LdVA3ile7cllIkyzKLo6yHPinytj5Wfu3+UmsaPgutjT7yvRSeyCVgbu6Wt5Ls
yJNJ2FW//gkRrHEMe3GIsjHoS4LSJugcy5yvC8lQh06Fe7uuPNYD9e5jYdHg5vFgux9+V0Y1vFlQ
czZa9r96CuLKrD6rWr2a/cyVJLsD69etyQX8+mdW43KeCyM27jxqPvWPQ8srqjDrZpP2HjvLuoUF
wi6r2sLYhvKB9/nRGYft1HmcRZyKD2VnbZ/kIFk1JOwQnJeqeCsr6r0y66FybSLjzV8bAb6URqgn
26ueU9GTwFjBW5UVHhFLyO+SkmbRA/OIYOuTTgfPQ6sffRMHM0KzAS1W86GKHAP1QI9bAO4O/JeU
ovrpqbXV7p8uWCPuKFy6Bqn0He7ZaC05qLzViLxAyUO2Bkdq3oyYFi99zitc19ZaHYuMMQ8anaJc
E694XkeySh9HitOoDU5G0I1k3YbyEDi8jJK/39Dn1DYq5qdmF6K9wulPJmwx3aqBQG+5BnELDCxZ
W2A9rbiZ0hcAV14ZZ3nigQBaXUxulK5MxnLAjllb54kW56mevjvb5k2Wh9r6jzN9wXu/LRHz/B9C
5Fht/Vi59JUSuqaPaTN8TbKL66X73u58cLZERMFHBdvCIuqHWVTBlQ90t03VydNgb6lDOlE5hvtp
ykpK8XAcBhrcFxLXJyY/u9sJjKyMZSkOzDmPgVUlq7JoNK/c9lKFVh43ffDHT0U0cOZVVNknyqEQ
blC8z6Wv6ZN1EyojPyw/aw6m0TxUqnhYYf1AAD74rMejMtxDbxZJyw+c9iw4nHh9jtCCmmTClkFn
s+5o9zol6p6ZzSSmc6p3bTlwdSxLw1CbWs4/r/ZD8tGHMXi36Pz4HEfDIY87D61/IjedMgJlyK/8
TwO4Vk3Nq30/2wuiDgJbqcjujds0yBjkWENd+8GJTqD9erfKMjmy+ex8lbK+bvZ8nG1aSwye6doY
r4sLgTlzuLZeFTVdngxcl+5kHyaeyxF/18hDPIclKNOkD92AAtVyy/62MUaag3POwjX2lvlrtcqv
Kh8upfT/dlblR/QHXprwcwnQNLfuEM2+iwKRhwiULBpr72Lfv/csWHgC7+iRXA7l9C+UHcXmad7G
IbGmoy2eVn89kepI2x8zc0ujgVfzW4LezA9Bmu8K0zk4qbvzqzvdpNJ4y/SB6LfTHAbHfOujgcAQ
6H3i8HGbE/7Qo/L0W04Cqv/gN/POAMUHih7vvoX7w6bEuQvVPZmAaFxpHfA/4i2OAsj6OJ+cJK+A
8qRfPCvqH13I3dZPI2uVf1HOL7Ganfd7Cm8nMgCd8jvFL49N1QijWQwxU9t3YW6PvOexJDUMdIpo
HNV7wwE3CqxxV1k7XtxdSO8sg7Del729ctSOaMQlSRQZbrDOBrvmIfVmHSmzbwn0BL0tmxgdcs1H
W0egqY+TA5Wlvoosj1mT483rjjpdd1k2zrt1Zhd0bPk6h/oszOFlDTlv/PFZ5MOpE9V5HJAjtBAz
gMHayZNGtXHQute5Qfrv993jvG3BfgGxbuf81zDaJatxZew2e4pT7by7q2dhYCC+7KMOuJ8Ijhgv
xdSfiDaNgAsfyfD8xKPmXAokX4A2zUc6LSNWET/JwPB+ELmap6w19nWt/hGunDBoc/Zoo4tmWRpP
ztLdlgE6cG1Jm6p1YqyCy0Kd26547KZxPhmD/+A3lqKftGupbZYH0tg0upqePqQF5swALCisojj0
pY1IZe6gHpBU0HlrvYxEB5pDzqNhq3j0is+O0A9Hqt2YAXYHPESy/jcSkqGKIGphDFoBiNUBKd7K
zGFCUx5JCXVwJ9CQojSLeJ0l6OsG1MSfMfvRXHASGWXAj+PeLe3fqxGESRW0DxOpH2fljIk/LtGQ
T8FuUMT35v2uaf+YbUtmsY0uMUubXcsGdHYq+8LQjGd3Wd/KdTsiULg6acOPND1OacVYxuGF3HU4
sbulUTC5B39x/+Vh9173w01yyhn1eJRTzRkepnHrsLJ6ErVfX3wQF520xXiR4MB6Ky61uUZlxdKc
m+KQsw873YQA4V4uWXnj78FS1BPlZ873urN/q04mmwPVCf/cE4vBCw9Q41H9UaIyYJyXb9uc/TKt
4ENPE25xiFl3WA9F6f9DXO1FGfn4LZ7FxaveSxqBdF8kYpFHg5DGGIgzamuGMmmMFKmsCTrC3eCp
z6rK9mG1+ki0iUihuiEG07gMITp9cpJwqnp7E40GjDbCKZ+N23ZZUfgX9niV9DK8Gjk0pG9C5Dr7
IDOuQYoSBfTW5eueXPXJip7F24zhiEotMK4buGnUkFKzpMR/gNpMVEL9Bf2n9RemRDYWR5bHW+L7
3Uk7687CPNnn27W0tkMDr+7nOPLhrcDBsoO/Wl9hNRvHLU8fzMyhgdraERQzPVvb4HCf/KxuasSq
K8Setnq+eDCoItism+tsw5Myw4hcwT5azaXfwb9rwmuqOA3V1erH8tBo51EXw34z+Rik/cTnwhE9
2lGnYLdxxWLx2hscTlNb/pkq77MEFCeQZGAxND8rE8izMjSypvrN02kyZTV8sVlaH8IqYgnZEgdb
eqh7q07SfDgKmMK4twmTHLVxValNGJca5p+ZeJ3X0hEJJkP6frb0ZyGkOLaq4gCrH96En57J7juM
of3oD9upm5ad2ctj7eVxLXzuSjQs0uHOmF107YurLxYy67Zff+H+RWJgjjvGzBisguUDMj2gznRb
QmJLqqW6rdLPL4yvf0rDIgDbOHGPt/sCYjb1uvHicQWZa3/FBPN1h+X5Y387ZvaUdssHizIyE/EB
r9HsvC4XO4JqXrLAexodCmvaIX8e7xTOUhrH0XKDA7RXE5fLCHHhi32lOEwqvjs/o9Pc27wj/SkR
aa2PdNGe13GINlSHR6cgbYVrVUdBnco9kT1P6zCCMzCzFG69y1qzetPEIEFmkD+ujDzhRy4SaaUf
NSdGOyquxwCUvcbYXvj1Zz2MW2QCDXfE70STx+1I8euOZLRdULLu1CHrutcEITKZquHKCJ7QcL17
kwovaLPCd8lQjdmgs/Uhb7s9HTsnd2v7t5WMvM7zzngLzmLjySvqmm1Uq3xfbPjPPbUWjxOR9Y9V
q9TNKNtvWYypG2X3mcwx9HFbOBMBlxGUmH/KBTkUV2/sbSI/2KbNOiTM62qoxzRsO5gmsX1TDEcY
VGOEHYrk8EgusXWr7HSIq3yOtUV/ZD8V10l314LGiwK5UQ6kSEEUR5fN5MkVyf/x7Cnjj+nQByL4
4dcBdoRn4mCGBCw5TD65p/y3KajOHG7xKMtrmWfNO0UfSAecKbyzDoypLa3sq4veaxxuQ9UsJx1O
X029fSxjkOjC5zJaKU9W70WtolLK50FP5atX5OkT7xwEnDt9rsR9zusiItRoDWOvv7eG9EZcP7JM
MaBELF24oey+lnVLIhi30oxR2Z1+1k73zy66+CEfPoih5xQfza/BM1+p4BqirrJjcsOjdnNvY+Ud
srK7gdRHDGl/c53+wMYRg6u9JK30Q7gZv0vFgVlJdIzaJoKpfkD2yT3mYrrRKr0YDdFvQXed9V0w
Yxm/m9EpTpslz86s1NnP3fLoiJUDT93z2eSrbqcMcAGuriycZJqcwxYqSd2Zx794diFUFdOVqQDv
hrkCCW0pLRB+4nUT5OlWOrGJhujQiEYc0cPE7uA6hD+H3jlsUxtWp/W9aJ5twrZtLx3jUlEj12zm
LpgWMOy8IcBx4vAYfW/jvR0eM4mf3iNVww0s3o72Kmrnoaf7q2T9bDMikwfNVLy2NwbJOAwx/YTT
VlzTVdnneSof04UWm1SCk47ZtMvq+k176jEM16MK+mPWkVA9Qxcr7k4dWCfmzJnVcEEEhuxxp5Wt
oo1qBvzPRzMvnShYsXsSMbHrZ+z591hr/LsHw0zvQrb1saw49c36PyYpGdVOcUuD6Qni02SU39Lz
UnbeXhT9bWZSiQIIJCZkK87TrD+UdEoHHngC/aAiccPxL1qPJOs98GjkDF/BmCZB/mfRTEWESX8H
4XzOnfnaj+ZbpzFppdly6dP+C2I6ViQ7M/CRIC/4/krITbgQ9+i4pT41OmU61eGOgruOUWzJhktg
yXtwtvs6O6I8EZDzIkfmFUVun5SecyXDSEZojo8Nxlojc1CSGbFfF0mxQMOh2GiTzJhABLbmsIEX
ErmBUQv68JZ760COduHd+3bAMmjIptrHXYvPaVbBgQsMWNKs2LDu9eYBWpC3Pk15Qet6iGzQmk+g
huEXX2EBYs9pQiRgpAD6n0Or6o9uY17LZbNpFEZjlP2DionYNE92Wv4zR+Pf0Gj/D3df9hUEEByy
RagQFs7BT1eup/DomHdimnAAXx6nfuqSUEzRNjUXHWh4HcwyiDQW4G58Wlmx5AnOiGE/ek24RyoF
2mE4kni/6VmEK3s4IQ/xWrF6qHDYKO9RNJUaY/aLOh84yz5I1xhlE9TiUhG+PwdG7HHVlL0DSlih
PrGIo41cmP6VPX3wLjWVwuIeoWBxkxdHe873s8OzxuS/F53/Njsgfd3ElZitfQxlNKJJA7crFgYp
1HKki/DrbrHNMHbMDuj//NjQnkYOlv7ySskTE447W8yHVln1fq5z9v50prxO6LJlN+/pvkPCUBin
UujLGujlY26LpyEQ9S91D+AQ4j+FiPGlqxrQyYyen6rr7FczxyCylPZd2oQstc8GFE32uQmQjub3
VUdWgflfHXiai2kqKDiy5Xgowl+9m7oIkrASDmjsvbuK0r+47ipEvNigkLIWyFqNlGCnTaVV3Nlt
Jx8WKtmfQsu/qYwnuUure+wG0Z6yvfAEvgLPwobanl7QhDZfJDNNEYK7aLK6x2rgwStNtJdd7aO4
UK14sWdQwMoh2nmxN+Izu/fVm0POJedJqto+ytD9W5XN0btPCvka7oOmJmWqq4PsExAObQBpLxft
ug/NMiCX4hLYVdbgQqzyZh9koL0TQ1H1snE2HJZ7aosuax31Ror00FevKkD166QELpStYDyr7GYd
EOU09b4TfnC2LA5FQU5e6k9b4pJg/MEUUfxXVLlPK0hX0oqSIsEyzINj1XbcoyJ6y8lTZxBkrGrn
XWnZSVWsZPr4aJfmMO/wiw9WiXsT5fci78fl4PZHXobtAQ38W72swTlbxV/h1sZfysKrp7Jfj+js
xHVQIkMSTbCWqxBrD1OAXEjPoY1b023eG6ezYRVKL+GUeh1mErZnuCMxM9HLxVG/tccTx0i/7j0h
X4fQvyxq4ZfWakB0xwMVu40q/3NHa/7DIJ6ejZ5N0mm8HdMscS+dYezApa7rrL23NZdG3KceoNZs
XcipEQ/F1PJ6zIa+Dr5rv2Wr1X9wuISJ9EZ5FaQywlyRHdin+EyhTKvgU/kGuhJGcmeHtRRid1vA
gWS3PPRwKpGwVPoq5bzDpTachko8haVzyplMT1VqnMKhu5K65Rww/9gApMazqkCtMrN8laat3/wU
NLwdc+Th9hZJJ58/A7G0j0HVN7duqJtk6VlCusweqQUZmQagn+vXYQMH7Uqp4r7ibGrtvr6ka+cm
2H/LD3+sHpyxfukW56WouAFpQd8rzYA1beF/c2XzBHfewRf1n9lzMX/2wXpwxYIpUeaXwDb8C7YL
82K0ktuLikhsZdu/3qDAHCK4SoxcMxgZRRtvW0qAZTiZqkrccZC7rYbomqjKbIbBj2s5zDHC/PF1
5mi55UgOH7BbsBAyIoC3F9eszYP7gDORTaimtiBYBC7sFKQ+c4XZVQY4Wds8ZkhOzvy1zRE2mjNF
mo+1N9tRT2BRPro8Y0ZxNFmY4VKs10IagE4jFmKODgZUI7eu3WYDZFdh+GoQQnHouLFHpPCnymqP
bcgoM4aYgmU1/zSdlb47To4Oo+OtR/oj0a0KwwlYjoHJFjufuRqQt8u1YJ2crf0IvXsRcw5K7KNY
AKAWKL3W++lW01sZB5OtE3Ay9Cctl/0Id3JZqEzCf4sPIcUdHcthhF8VjeVGtesh0TCcai9NkkhI
HaGAKlF4nuWtIIG8OnfFFJzabkp5jyx7Vw4yGBLPrxAdqx5ZxVo2gmGehpWJsIDf2bjVLJIzYskJ
0DqpvOAPVtTmKUjn6ZCZTvXXkOHFqt0nY3a2Y9uYG5u+m4KkNet5XawnR87YZyj3iPNKNN/k1A/X
lJj0nHIrYkuj1GizMwVlLZQcBZ3pZhqxo8J305HjXoxgDTQoMgpwDJBy1NoxQsKrX472i1UTB4vJ
CSuKy3tYeUsyuiXZzJyoenQvGbjaqorlMf0/R2FWyIUMEvwCFJNw5iVKSkgk57itKWF6iA8OZLMi
IppSPjme36KY1+fCVz+KoeySlRZJJ6Xn97+RWjansSvC8zyk9ovSofmEh/na9Fpcy5R243Tm4XFb
QC6EHZ5E1Kqm0vm2YVxGIp4Iu3Aa67St1qm120ejR+MpliqNVLOtSdnYu7Rj6a15UqZe2Qk79tka
iwfyJW5hZ++azt9nAWLeUge/+1Hg20oVyMH0xd7d0sIRUImY3+rWyuKpakEcpnPTLOpW+4v3u001
0RO9iGXYRGEn+9e6aJ8Mj+9BE+QegCU9Nar/s7m95Jq04arNoKemFnAdbc2Hlzao32ytrnS05Ak6
5/BMVBprwwpf1+YY8+bZNP/UnhxiadnTrUA0+FUipNyZoxxeQhSZ3CBexjFvfxeEFPB0IQipXbu+
6sWzjppDHCYekseOJ18BxNqZ8xBqzPmjMZnsWXA1/IgY2gQZebWFiJzGU/fiQ3ruFtbieECbZVht
+gZCm2SVd65AuJOmQWje0ZCWZOXdrJI1p8FkB0jv4+TmnJFbNl91k6MbtDfERdqenOHIEZuDV+o5
DjVWAPJMpk/iTxkaNlWcPfhy0WbyqbXE2ZqtNCqHaWcHOglEGVwMqWPlzSNQgkL01YjsWLkbfO7K
kTw1RJZD9p1rgUHENFz9vebLSKSB8B6W1O8w2qgRklnb9aGszashXMQUToeuKOQ7yelXCXhoYvTh
7EkotKy+P/ru9GqNLpzq6sEG5EGD0GBNemm/CrO4rDgGUvydxH/VL/gusFy4nvklS/at1dmQES87
dwVemPzvdXLR4OLyOHqbpAItRO7iZwkY3/jc+YTNBnW5HRkLjinVdFtZFTn2FyKBvU3tzbCHwQjG
g+nrIgYXfgu84bFpUuuWp/kJyxn1nMFL7RBkUKqZcuQ0vdSC7mvEnIt/Zw9wKKp/q5kGZ0Td/IGh
fPbT3j3VLHZR57mK8F33pWwm7CSteO6yqn7ZKuOxbpe+RfKqh8OyyWu2hWE0+uWzCBzrc+kKwoH9
ex1fAE1wmgYe0qzIQO09A+slivR03zbi18Q9HfpFfRo6o7kNdBI8SCdsdo4hb2nZOK/ZYCBek3K6
ot0Bf9QN4ttVD9wTrQmxt0lrTAquihPy8ONaleBndTjZZ5XLhb/IIzc8cdvged7a/Gz5fOjVUPzk
Atk5xjyuYV+YPHz8As+1drZfc5ihr8hdC5poHiYEGZoEXk+/MgKMH06YNU/yLqVfpu0rCwugeQIF
cL+kZjw5CLVY8H+CtXvxDKheh2gMrBE6DoZgiuatMEBSQIlm8cszpr1ebarlgj1id+MpxMzGIf/A
t4bIu5bHCoX1gQDAMhHIaCOAqvU9LajAEpJJ2GyQsbsmVfKqIK6uqfbeSk8qJ9daFt+WYXz6U/Vi
M3/we/FhiOkmSWoevDwJmy2NRsP7a0z5vg4gfUv/kxYhqPT8XPE6mzX8ltr0BbHmd9jrjrnW/6rc
cRcEzUF4nXGY0mA7mKSAI55KYz/gk2omHJCVvqdBNNneYlAlh+TE8fAkxGZxqTNU3q1c9Ce3Tlzh
fthtVuN+leST469dEAHdjaR6Oc9Wf+3K8aFdBkr5+Orco6nn9mCvwc1fvZsnTQJYKRSSIUSvtoiR
Wbfeicc5fWdloh8Kuf8Umdq29NFR28qNOC8EO4H30W352vbccyjdX0YfO9U4ifNatY9DNSWQghdD
u48GV9AutVvKBhYJcicfUmGi8rRWPt+2PdUyfCTBpIvR1cmdb4cHZabPa+ahqljDK/a7/VQjxoHF
hODw3OzQ+9Urcb5xOIx7xJfV+6wW5D4bu0c6e0/ogfYOvr9gZWBFT/QMLL491tjr4wER1J1OO5Uz
TqMNWYoYMaMOSwXs3tjZIaiYSzfDXt9GlkwCKwu5EqyldwRCAFaiYENusyOViwnQrLGJ6fGQSbU3
NGJhy11PNkKeuMNxwrNcJQHm2cdWgNum+p6qtGJZtYrHYVo4GcPqe61FtBmYWOzKuDr06RHoU4B+
2tPB2cDHDJfnxV7IN6T5kHBoHdOsFBe6I6tyDI6l2Zrn1UWfIsOtgdWX84/aiNqqcHherH5zvhel
D3aTov5o1wld/7JHTpaCaamjGr2J0TD8HJ1yxirkP3aE6p1NwD7TG/u9pXEP8In+1q7eWTTU3Mhv
i7101RmQSrEXCOuxdN6s2vnLPftgoJlg7fiTKdKSqizba1U/tkPGR7EKtTNBHzBWJC5qbbxA8B7s
9nVN1EGPw2hEEgOjzemD8GP7AZF4Ncv6y069d7mFJ2vO+qOJrQTwejl4/+PoPJYbV7It+kWIgDdT
EiRBJ1Ge0iSjSirBAwkP5NffhTvpwYt+1VUSmXlym3U84kK0YXbQ2M9odWfSKHsGC3JkpsPNUNQD
lyq9OkMbbmZVu6Gqq+w4uamArYkxtbSA0stAPBNjbvbDXELuT1gb2dEpXtLGCBN20A+Z/TeHoWow
Imyshv4If7NsQcEwT4QK55oGfPFF1fDqAf8/ognlR4fx1C6qv9qcnmhb+JfCGBd4VVJd53rxtgvq
ITOAc7VMSuqeL3p9U1BiRvid9JOTOaGRph++JGZgEuzbLEn54rvkTeP6mvruRUjaMNUYoJ/NvN0O
mp/3zFukuerlj8Ps2xf6udad61AvwIDTfk/F5zw4GKgGL4RdQ57J7YkyzTX1c71Rq6BCTsEsMRA1
utbwsEToieHYKJPcdqbM8ziywkEYr2aaVTtOrq1tiNfR7L+MypAA6MB/Dv4U1okv+I/lLZ6HF57x
bzS46yd7qufQ9ciYoib6h7HxjqOS+SvvOmLA+pIc0VKSQ+MsXE3GcMuLntaVj9E3HKD5b8m2XhiK
ydiYc+C+OikPsgn4ytlYzzsvJYwTd0EQ6khiTqFeZuIfRTP9yxcpd3buM+X1CekIbySQwfWf0XD8
nsRsnSyzcggPd3yxZycNdjrDj87QuK9i29p1iZyjEVfT9NS/uNWsI+wSfiFuPOtbzy2ONupdWNkc
YsILpnAeWcOcYcXyAMn2yhrXr0iUpOMpUVQ0dMkKB4v4Suiwex4Pw9kvHiLnEGBL5Esiz7SLjyTY
uy0DnLGjtv41FjH6qk46Vqg3ahfFptPw2YN4hPcl8ZTgLQwUEEWYaw4qvceyHH3kLFIo3ARTzotm
RFPqvBPF+ieM9gMDOrn3PVkJ3O/fQqXzQTPyJsxqdfENIXn2OKyFSbWnUerFWayZeZ7Ob/AM+ePd
JPjJcgS2uTysHmNb0f+wONeOGtWgkGn+SmaG6S5FvRoayK7wNQ9Lhi3vF6aLcZkdHN34V9arWVqQ
FOuSGtOIUQcfrLhUJPEthPIbaUO1NVNUo7piG2wJtYHlouWWc6DXdrJiH9em9YvghoW+97U82JhF
9e7yDtg6q7PeVT1J6yARX1aHYWdSQfoDVe+qwPjdNdMLdiZrBygVsqwjTAYDXNW4RrY4wTIYDAM+
mS3YItN0E/h0E0HUkginZfKWx15/GQPhRbyL5LFnp3zYltPvEMx31qMvR92wxBe1LswgNsCGk2Rw
zalyDLLdQTHdUy//Xiau85KU4JdrsDMk1BSOk58N/C2I7PNO9UIo1Pa7MTGaEoAtbpXH7hpTkgWm
E0GMpOmIpbErcdTTUOqa/6cQQ6gWFJvYSjZ2WVNZkNJCoGRRc0nAkCJf1m2SZVqNUCbsARLBrhzV
nnw42kWt82Z1k0tu9T283PR3znP1r3UC9WunX5rnfOhOV/30noyYD2+FWx1GFtQd4rInwOn44sGd
1WuSIO4YCWteTCjdVpkQVbUnwu+jfrIt7y5VzTnTfkxWN28LxZmvE6lzBtt4nCrC55uc5RaP/lAR
Opv93xkFFimX4h1+4zDkmOQ+RWJmvuAhm5PxZ8LngZ3QsG5ronMWTHEaiSFLzzUOH0ZxyneEUEkw
WtUdlYqQ3qDv644/jS0aWcSujQ9P01p2VKM4aozaaWxelWOEXq9bUUH5lf8zen2puW/4Xmvu4YKD
cdEz8haN+ado6EawliiNxo5+Y05R8svlZcDeMbGwztFNnozBEbSzUj+synGNDbGj1G7VrcgnfsbB
/FqUVbO1VRk5pfjBK2LOkEWkUWZ6sGprfGZBZ3NmtP1TZMW+prpLMtfVbkkr1pdg1hOYSpUbFnnK
B0kv2Kbt98p5T3L+JWZckERzWLfmm7kMLYN7t27Ki1NQa8lGMBk8QFnbmwo20tS/RlxyLyKPnklV
g0Kj3NBWuCzs0ai2ac90YWQogEWmFc6zCGK2htZ9GyqpJTvMR5eQnpE+1rXGr2/Sq308m/iUy9KA
JWzfCT4eCFHtSaFVJBeXYKMSwQxFxpjfYjJeqyBTJMhqmjK29Qb50R+2yuimi027C7wARbGgT2FH
9KU/RG7rPdf2qIXJ1F/0fMl4/Ou/eUViy66djalTm5XznZ7IEhpG99H6w2V2RwKYRLze88l6VEIP
J4Kr9pLsLJlyJXq6Q1W2rq59Gvwk/mSB/k7e+0lNXyyByTYB/sRFEwhYi+rKr7hTB5jU8Qbn7abN
7o1Fep9dq/2bSVaxL2KryuagenMt/ZBWnzKq2e9NgSaoofXyIHmSenO3B2MmFF8SvIZQd2oz/Zd7
fdVziCPasz4+0L5jBlT647Q2iHohn/RlzRxN7r5mI+wmqOcjCUjL38t6gaLS/dgGxYuJt7dDSfZ1
KibqT2i1Wyvr8UTWnhGju6u4o4Pi4NjjE4OBS8+TcDRH4rY0jXyrO8m7S3miBLuBTgLEb46XiIMV
+Y5WGyt2/g7EKhr2iD9MOfJ5oWk0qg1yg1ZS7bs2vcM3jjoW1djw2TY1O08uHn7FgR8BMz1XFWQT
unBBI05z94+FsK/CJPMJX6SIAlgJQUsqMzFoUnnBn2GOT6nB06Q0R2YMVvlVstmMevYEG+BtoviI
Z+s96VPzMbbOKWvbK+SrdcN3NMk025a8vI9mhUInKVBvMhbO3po0uJeJ9Uk9/G8dTNtqXtIj1u29
VdVC/AJ4U04NbBSkuNbnPanFS+aT4x+aZhvjk3mQYuLERDiaKxTnplC3KulO8BxuXEjrwZFoO2Al
pI7Z9MmYR/GNrffNuSBgO3cdL0ATzk08Pwsb8TyeKDQWVvIyZ4wkPuZoN7bP0kt2gWLwwLvakOOo
d1yFFb51Wxx5ooQ1orRQQ0RT4SDc/rws1Wmy1zdZyrUCoikMcmOXUElZzG4fa6j6dfa3R6fxRP9q
oE3xzy5JhtpEglwcft24lA3hPlAQvFf/ONX8qjfioFFJipog7VBjq2XbkaqzjKa5gvDZ5ounIs1d
7LdCY74lycifaCzpi4k7/5WQXe82cWPpL1On+4fB8F8l2Ya93cCesDEU0jHYDL1ebzW6/okdeK+t
hJBpZ4BRZAa8yGx3xuS/5AMyBUjHekfR5rGPywO+BFuP6i/pUsUZ2N+boUJIJwoIVrdSbTtKw5gW
aus37RSOM5di0FlM1clCBla/FFp6WxSvX4z9s9ZlVbRY2n6iJJcJChGyY9hU3YvoxKEt1KazU/5x
VGbQqS9ZWzo/wieQxhcJa9wKwnKQ3/VC/1ujPUH8GZrTDyUHXKzlJ27zn3jOAD2kDzrr+Tb8s+AL
jUcstv3c+Y/sAj2plBVmQR7lrnznC8DEl/bHohgeZ2ITsZFdF/b6bX0zObqVduzs7oWG3QXJztxY
2Eob08wvXWC6T5TjvogT9pgD1IjUWr7h99TGDyxgMHixGn8Mi5x9xnfeH5ybZ5rWt6tKP6roehO8
t3PD2RQMFxlOOJmBxOnau5WRqgkrjzmlQPq8zbFZEDlnF8E2i39i9LrQc6qUXMRCeLUN/nbkQzNz
2tOQgFfhz9oBFHe+80Z/V7bBt+1qMpxwSeH25zXB+XVFdTGK0zgp56/ej++dxHbXuKM2EHa2E+39
gMB352Xyj+jTEAAKSRDaDh0N1sHiATkIFp033Po22hYf+MRmLYnrHBwiTP008qnOj5Zy97loPz3B
R2FYh+WuR0BxSmA5ogXPKonF8cR8UnUjwwxHdaD2wZbvd0P0u9mWP8j87Ae2rirn4IEgSDtK86Cl
Y5mOh9GmbuNwEnyWLPjggIVtotVl/VD7ZIFz2qciHiNXWkfdqZv9HMdbQ5SrZJORsSq9FGuLgHPl
GWBAkLzXHVnjyWGB9pYrmqS9hrI6L1ACLMry9o322bRRrR/FWEkYg/4hbdVHPsRHAqin1Gax1Lh+
3BTjt8mF2hqT8VJWBCY76NyictKdnfj6rrR5ObcOcQGiD63sdzicMizqZZeaOm8ThWzuJTZSXDyR
ORZrzKb2jkUwWIht3tPUJjYahZ1dpDc1P7JA64KXtZvXKXkknnxsSKyBrl3H4y7zyn4TSzpe3Cx4
zfo6KZs8qekEHcdkmj74gRNKGrSfIG6/FBVbRQg58JOQpwzZ+2Vr61ao/EpeGzOdjriYLHQ7WEaP
eZW9iMJ4GXsaX0ujjjqzyOvAOPGO1HXO/RiuVD3OJAktGLTYStaQRqZiyB+bSCXmsi0zPPOWK2Ri
DSk2yTaFE0BYXN4RiLa5TPqNhymgNMFyjubPSoKboEk/OkLetZVHgQ2SopNpFRc66U2zE3AS2Gcc
a9rDJEn0VQNLIxHDLVTYjiq8Ni97ow+eKwKfO0fUw/dCnOOsHFQ8mhDk4fl7MTXpUebJfZyjYhuE
DVp3BqnTmfgx5qvhzjfYeBhV6qtcvE2ZzscsHg9U88SrPtFzJOgJrgHjzEtbJhKLYIwgRZV47b++
52SAk9ecOtaMXORMPE8MORs1MouPnb/8ZlahHNA7XS72TiXjnZST8cDtg+0gmigtp3YPFDrsm3xY
CU8+rjgcWEiGb03a/fHa/LUlKHxIaQRHTroqo/4ahpiV+VrTFIu3NKH8UFdkVtKiflliDReGrr8w
LfqunGQaX9KDj3dOt6HJ+iOOaLp1PRHACVPTFujdc62zyKViW/geHUZiHI3rqUrCMdeqnT6wzbvo
TA0NBtdCNW71WihC4DWz3muCe8zug1hPf7TJ7M1Q5XFwTVI8f4eZds8u6jdfWWjRbF+ZfZcdd35e
HysumfdMaiZDw0ydgp9XI1jDN2Qow263J+zQPwCqYPJb0mfiiyXh3IAfDJ/R+jEgRbtxWtG9VKIJ
XTF+18a8TxTps1LPkC+Ub+38zjsYGc/VugT5RyD1gqvx1FROdYY1w/sOFEmMAaXxG9CQ58ZB0lkm
VJQsnvYmCbK/BRX9nrp38nNvp8NK/+FNn2ZsuqG9hzGdkNa3G/6Dx0wWiSm2D+Ms7H3tyPY8dK4f
kYKTKS9VhrO4ILxKM3TnrTZki/CnxUCjrKDu3yuP7O/o24QlazI/ZH+x8ErrHls5nC7zhzJPsZ9H
LblYS3q2l5oeTMvJ3wD+OMZ9C0UjC44UNaMAGuqOvbkUhQvKkivfLBhuVivKkxP3m0xOvOeaUybj
fa35HW3qIgnjhNvbsQvzrSTQDZIsaB9qRmd3S2s222ZV4B7msnUfNbYLzyFZJytqq0QeHbtFbZA5
egzJk62pSAS2LA07W7MR7AyNkq2HQYDaEUd8SX8bYDlL7EUDKtbFcIk4iLyvaRxMdn9zkiqa7MzC
1KdbRqLofV1vNoo42HtEKkIsRaLg9oLm6PU73Yh91lwSGypZ9UGtF5MJDkFyK61V6q2MDs1J9I/K
cH5Zpm0fygYxtcFuiQbJ9BJ4Y/FvXppPnv3iznsI7LLO9GTaUCSK5Rm11955nRs5YvwtZjZPbfNK
y6N+6T7RDR7II5NFLr0fVrJFdqljGll8wsfOCGkgusSwSICEleyDP6VBpxiBTy2gW11V7IhaYYm4
ouBY00ERmCJimUu3ZQn5bfZAexTxfaznx2wwopReeGDaTyOH8hkE38Fs1AFSOd0F8Z0P2ZNRNmDH
agPwGYxpyNwMA8nENJkWxS12iCM3+bnJqCnn+fvoGwceoieOswdHc84tmXvkeS258tTbU2GJiReW
xwRK+46rjtuGXc+zk+V7P6XFP1KedVIGE+Qt68pn+1jq+k86le98gliU1+jALy3yV59e5jmPuZDn
oSKdsp3K4LNeNMKu5OSmelJRmyOqzD7uczZ3l8JfTlk2dRudr89kaw8+akEPZGNjVFwzVX4ZOFI2
se7xk+MpxHJiyI8Q7jib/co/WRY+Jr8euHXjYD0GZm/B3+t59LWyqL+Ua9ypl37aVnkKzJn3MykG
7MDeNIMLm2nOpR1oP84kjrBacT9JvjKuNSeHzW03o1H7IVvqNwUmclP1eOywqKjVWEL3VxKNvk+o
m46SPajr2c7ItUe23MTL2sF3SvKZzlRsZ8PbKr97HKqOwY5NRykCNEH8avrKmvF1WGYyPenyucSt
14Ylq16mgznao4DwVikqKUPVHPRxlWgVBvpGV5AVmFUBr/lWZT3ZklDXYpc5pkoXtjMzYzIQwKho
lWPBbkreVIbkWynziSEB+0DKh9KnE2cnzJDL0O9JyQtO+eYf4S1+vd3inVpXwYlOMSOYpJC+4dcS
wkWbEixa5Q1kgQ8ZlbspHU/XNqpy5M9Q2vVOSzt+GX6Q2WzYM5rXRrjBPR/1+Ld3Y/+SNyYqTuXB
sIrTsnszEsQmLroDZU7Ew47VcWxnAAChOAqyzHJfjaYgCYR//87L1Rg34IiGqNL05smOa4Jx3cS/
mf5Kb/mA/Lo5mnSbNstEkIVVWEVEzXytmHlbHwvV69C3Ya5u52Dgm9hA3SllnPyMZXwMNAfwWhIk
J8NW1pNjWjyql9IpmpPoDPWbiZwLrrbSb7vg/wnWX589WxP/JVW0NvWzvNwH+uB9tM4sqSLI8jp7
rlIHAAjf/H2vleiNRy/Ie+RZIiqQn0DOotkvoUBQjA09vzQIs3tbjDxk1gJdFWtwAsEU/F9D5aIk
dmU/8Pcyd0vlPS0myO+BDaNQPIoGiZES7sZoDSfsWnc3WLACaD5f42X4HCqf/1nGZvelViz37R2+
0dJXKWiUZs2rtvXK3CQNqL6JKo/RwH2pbdxeS5NwThwVeq6nuWyToJ9dAFr6oKBKZ76jv4NVUIVU
fheigwYpYmILYka7ibU+yr15usBn0K48T5anbMYSQQhyN9JI6WTrqDSeK0kG5STJ6h40vXX0W7rt
PSRoHYdJH3DtMoXwyWzMUp0xaFs4NkdPJpLOSkEcKibQf2yavKaDXlvlczNQOUCo1XlLodqBgZo3
JohgiHYoievuDdfHdGsnSZqDLAvB9epkeDzXMjGxErJ2QshA+VPres7BMofyzpZGwmexld5cCffb
Y0a4xL7B3WkO9OfsdBfDU3uWVT2eMnqEt2lCtfNxH8AgIFc1k0tPZy6+TZNFaGyndLaMRMZhmphs
+sCuTrZLdr3LMxcDshBFqK84Ln3ivBRj+y3zbLpDx+SJWtFHCmK0vbhhZpx1+VEIoIoG98DRqnsF
boPFhxvAjhXvmEUW4EKX/NOUsO5I29Vb0+ENMfr1u6V7wc3FcYMtqmO7LKa04l1huUa3C+LE++vg
mcDS9Uge56ChKC0OLpZCml0zW6lnMlakEIYizt5Urv1rvEQMxPF19z2wJu3bSNrgU1P8iWzbgBHg
csQMU/U6aN2xV4pGKowvaAfdvm7Lm27RjXBZ9LsBP15GfRJ/8eqQO5bbkR2gUtgWxpO3KhiaVt/A
ISUnfvWbhGjZvMq7nhfwECcy1PD7bynoLfNPRusbfjWsiqe55UeeCjZlS6Vvfc1x3lC3o6xGi52I
+7rgd18NTPNd2WGz6631q4vy7nnpA1RV51jFWE5onM5XXCl3tXU6Yl5T2sE/8OZdhmKCkJrhi63e
GUH+XQG1BIGuecnNgVGpi+8CNtbGJz6TCgb3wFd/PJe90z0ve94O7gyTh7mhLf54tv0iRUUHoEMd
rax7R8827Kvy0Ej1qWdoumBs8qeCT9nF4oXKwiGHcnruHuO2/UuzOz1qfU0YLdEvhjcSUp9erLJp
N8XCGUlJVdvotbaD0EaSblzCQXJSaCMHftquPTI/uPkowwM8tp3kZ7FBryMv4wX7glrtFr4BzRkU
AKMKvGNctSfZBnDu1gRqZz+lKTpE3/LpbgzzoZwIA2pYZyeaURGI+RMJlZA05UvS1DAqnVvMz22Q
GFfE7F7rmDep3rtnSr0svZyQBvWBL3GDjOFsMLKCw1QTAcP7+h9C8T1mVDtTe7yBunqp3T5ZkNrH
5lFofFgDlz4GfLhvAivFXfE0ao7WCM3kgODqTNui931C0db4tugJSX0HWT1Y6nhrDfWM9uzbHxpg
McWJUWGsVWZHOdeGFVvXoL0k5UY5w1nxxmhq3TevU2ciaDvDkefZ7I9cRiM/2+wdA8wLWWJ1jxuD
oEbeJmGSUjJs2/Kqm3J6HppieCvi/hgzKl4bFstNRvcwlTZ8IowDYo85if7i3pHcc8kN0zlchnuH
ObQHvEDrpunem8Hsn5NOy8KgM6+0REeiugM0qiwoIptU9d/czBcuA16BVmOSuSp/DFvb863/oHRs
bs3cvkGMh6UEqzUc+IxCDiFqVtOh7XP7fdT1NwKdTylchDBwORSo5RDlhJs8Wi6bWMFp2UrsecEd
tIWvM6tajl6XOsAuV/DmuHeU2axol97/LdCOZkyXR5VgV8dU4v/oioa/VUh1l4X+1bjeEhVEyn41
EpQHJ8se516jfbloA2kn+2LoxRdl378wOawD2JCR17mxMwYqSXqu7R0OKoouWrWn/LPX9fyEMNyE
dpPTw6M4QkNj8UNcVYtk1nDi/Ch3C7DosaXsWRPF5yF8b+P18evDqkrQjEpfe2ONdfzFibM8YhNs
5VwBiG49E1UAPuGRhkuwa5fsVdUDxDqznKI5cKKiLY2t6iprM0GndFBY2IVYP1f+oh9qnpW2lz5O
A6qFZvrtrQ3Gd7/3H4eUThRWdoSRoA6Fp84+mNNdQPVx3LIYYzquJuCBWjP6dCrtKPDH5zYpiTBq
NY2RabW08JxRTBDzqoFk0RJYH8MEqaNqK/WecHnvBFV6QMwxsDJLAsGtG/M9F2Z3rAJt4kRmJX2d
UlcI8oK3fK1SlDalwKpWjjoktV38YawDNQAX7cjsjyPYxc1jB1Q9oMzO7VyLxl/XFkxADYYumD5y
4bcf7kQ03DIdkvLaSPu/W2jy+P7Vchn9iflLeC3lA0QhP4Q2Jw/dylhcxHhYhuYOYYX1pTlKRZN3
R3LBH+ymfERr+R7A3KB8BERBdxJ8Pwll44N2kPa2NJjgk9R+poLIF8nfU9llx4Ql9nc7MbfNkviP
fqphoaKbl+jQ4N8qzHLysYs3noUuXmyOdWZLiGJ1fCALRZnQqS79QgScmHCCieXnwKwsmiIizNbw
kU2flwwELp5rIISav27WQ0UYHmJn8L8lb7CdcB2a2DgU7TNd44pkOIAumZk0Lwos3DJtD2VNW8iY
qaalBW4l+4uXZSut0bs7DWxRs5Guvff8+h91TOgJaWIn4tRbJcqzcE+d6ueDkcuKjBIla9rbcgX2
NfbwxAOIwz2e8ZNILH2KwiG47qkrBc2FidDWX02mhokRHWcqSRTrnxbdgUCxtEeu8rA06Zlmk/sx
pPTzF6c2L6j1ebPpYlpMY6ZfjZo/kyuA57MeCzBamtkOqC1N5PqUkE3EY8FiCr4cdRzlAZp4XHXR
gk96zuEV0MA7jqV+St24QdhajEh6UE3o7s04Sji8EzVQP/O8nXSrY5rHr72+Rv6Vf+OjeHNmZtel
BVelgtAxSkBS8rGox/eVybqDtUeHX5EO7Eyye5BLaIhi7qUO6RFpYgKOmdXSfEKyJ2D3Ab+mQH1p
o55u2N5OjafBZipKUzd/1Pk8f7W98P7Gk9X+jIoEKsDLfSzmT8sk9Qi644KnndF3TCGU6coONcNw
LyCuX+BMzCGBUbauEBrqKG2YeXpJ1ysBOAgS1FpBF9kj8BeB6lybn0Se5BH565iabQB+fHlKisRD
CdUZrCtgZ4ay9v0687gGF1Itpz+MeDvHaD8tn8UbBiw54JTHzNdv/H2ZKxCPWi9goF6oK6Qtu/pq
20cYzo8imbz7iBtvZuTc0xaIc8+gFkGtuIk26N+DsaPsmxGnCJF68g0ADLrngA4fbJenQDA4h4mF
GHo5/uOg+ycC4iTlKhyAw+py+E5lDszImXaw9vw9RK0HW/Z8LDPxB5DV3vfUSEGBVTuGtu/n/h/H
X4y1UXzPLZk7HLYwH1PYhWizIXByeBNUII4lpx4/VFYN+L1J6l/L5MkSM7gPJMhNQK/Ym7wPR03x
TUm2fHBFKdUbuzlJvbBZlgdnIXWROd1PI8h5VPprkvbgDpqM9dIlBJem1hFRW16NfNLVh8MWh3ug
+R8BLbhNDb7mqJctm4YBE13yYsaWQgxvSf7g00nxN+5ogOgkDxVLDViVQNomxp2uHX7SVTuc6owe
NPFqqGmE8VXjkQBrCiesTP8o7Zp+4AJnRs1gu3joFdyLHmAjeZb5/FAN7vDgxOziLlgCqRljecYW
pFBlUCvpnVffZ3sMqnuUSDrw4PhK/aGfnQe3rX64NuFN5eKJ1ESJMWFcpSWbiBAw3g9Zef0ta5fx
pfSI+TQ1jI5Cjge14oOgu229Ni3vg03yIKnQ5lLyjBaxR/qr4HETPb4uqThCv4Q1C6opbdkcwl4c
C8wjJzVZL5OsHQMIpCq/6F/5dKEyBEOxW1lofGEwi4BoDOG8IsOGNDiSb/iXeclxQZ0D/TE4ezcr
bsZs1y+zhh7ac7RDO/iuCAq1gXyfFveaJtK424HzvPjTBeQf4MY+fjAc1txUnXFlbwh22NRUj2hW
CCvjoj3FuXrQgh4CeXv1/OLvLNIPO7fx3CeLXOX80QmmtL5CACqGwHinoXliB2e9wlTe/KJz9vbQ
PYDJv8yeHK/ModTIWf8srWfWUt64ID9M6OKdiXNji+RJr+dzrFHPl2TiTJ9lh4xbger+ykW9xCvt
y58gyVa+9WAqO3ki3cGU3WDDZenwNy1XjrgtnQeHXPrREZ4Ki4UaY00TGMDGcDC8ZgDSymeiNoK3
Iq/5DU43SQHAdKwrQYLPsc/bA2BGxFFo1JsK/oenj4A0JF+3qSZeqkM6a+2IoSpHltCc3cryavL2
1ePdv4mDGPg5pEAC9vquEuxipAnAkKHbfL6Fw8gycjhMk4dTDpd0DcoU+W+gKQdTCYCOcG7KBW/J
JrRTWgvtL6tX/iBax1St2uDW0bTdjGM7RqIbOnDudB9bFhuJ6qOsRlhjxNV5yB5y2/2uTfHXx+Po
OLj3hWtfafB1YQe3nxas1/Itc14a4i2dPrxLMR+FqPNX5bG3wqX2eOJy+x38CcVgocFjiDh581MU
1IX8LwVdc6PJgk+YVj3JiQUgA08xn3Eh38Zp8za7Th6lLv6I6DvkeqBUG930Ix63xDAcGIapl38T
5XtlXojQv9IzuP/0gYeWusnUH9c2tXrzy5J3kW3wT13TKvVnOyE3jxX5XsNAwONUYK/NYgZju+/y
2bmr2gME1bZoDvR9sqvlGI27a1zJ+bMoW9yT0t6ls1DfrJRMNsUw6Cic3MQW0KaDm2OHMBluFnzo
Xe3P/YnOOEmZ3FMZ1GsNjhE8ucHkI6wP+C45rdSFVnlXgxBcZnjxBSoTHKZ8xybNLjKL0QsdCmat
MM92V1gPJc3RPUr1U+OaepRn+PdupmGqyY6Ul5N9Tj4SWZJCORDwEwkrj+PJIqG/d9cm0twlKcmc
QfNO+qIB+Gn0x7zS2WQzWqxJG7szCa8xhL7/Zmr5B9FA7i4lPMgpIzRdrB8x2C+QAJMnOegsYcVK
1R5H8GPfoKSupkbqvg/q53qoL8AZ73TSLrnZd1tjWZW+6miLLCVIQjAwchobMmeVZdAEeHzzjedB
GRPLeoRSepZV+6XRc2JbXDZu03HEvC1X0BAvcISx5SHm78bGJRIRJq2DoB/u3qo5syGhtOpgAYnY
U0GvjOo7yRz73U2S+ap1RlTCu7oolLGTsWbE4F7vodxT8Rc4vMIm6pM0fAd9THT+iHa3dFkLLZDD
o3fn10mbzY0vjQ9vMQ4BjZLIDuiuGSBhzpNBTybOMPzI5eQ7Xcwvc2HcC4SJfdOQ6qGKwCIzLe/Z
Wj3b7aUMuviUe22EHBqh//0pm5TlVWxJkVXwYwJuLrPM3yd8RlkSZR4tV/ZfcwzW0WKnaImnQCOB
7mpjNk+VxkxKz4HXOWoGF3zQVd8NZkzUVTSRPGM8mg6LZdOxcqO0IuLsF4yLkF+pB8SC5b4BkcvM
GSnUz9gCNaWdAXgfUUub9cgtAI6dZXmrsGCJMmzY00HxK/8XpHj6XaPkjgHhnNBLf3FsLR321hKn
fiQxKJaNGKqwaSxvW6nlya7FJQGg9VrY2rFunchksRXArK2a4/bJzXQwndZIYLeMWd0joUWt+Ybd
EOh9mJS4sQAlUv2zVWqMDKm9NBzCeyOoCQPbZsAXLJfjcfjf/JzH/HEscC02hmMml1627xMvAmc7
oiW9eVW8Ay7g/+0KG8Je/psOEAt1n32IsF1+3KZtuJ7z+ZyYufU79dOP1gHfpjW3sNer8/z/SDuv
JceRJF2/ythcH9iBCASAtbN7QQGSqXVW5g2sKgW01nj686HXbDeTSSOtZ+6mu2raGYEQHu6/WOrN
COvGt9tzD9jUDf3Pt9aWHVA0LdnmVQyxL2hygclGE2kgCurSeWkdIzvzVEv+ygJ0be2eW6dD4cOl
gYGjh9GKV6sEF4CsEXYvuXCepeyae6Qbu9u2NiPKVv2A4mNC2R0/uOS8wmzsnMKCDbwnn9aqaWYb
hZfhOg+G8zjEGWib8ZSGhVmGd02rZVvdknAepZ7ZNqIJWfLsy+I16vV2pdVj8NaQkX/knpGtyyKg
nBQixEG/SrnxWl9/H3P1PBYdtziF/+IS13SxLblRHqQTqtchGjrIfZPZXMDozT6Gbkgu05YSNPlu
8KnlA/4wnp6adLmrcAe+AMsOfCccL7+qak+9tsqsdhVomi4ARVQsEWpNH/zaU2he1nAzZrcUirnj
2iu5Hfy2ok3fo3uTVdOfJFffFVxjd4YHBbuvHaiexfQqIm1t9dgtDGPcuH2VUFA0bMDOC8quFIkA
FAZTuwq6OEImb0KzfJq9FMCvrhWwbsNCWol/1cY+RIBiMGk8cPJ1W8ef+hsw/P1GrROe2B6MO5KZ
XtsgkGvWTB4053MAkDQIgC4+pj58Fd6bCKJlAhxX+ZzyzAOz3g6cYVFPEhEgbgTqO1p7FRxlDzwA
Nffqkp4s1B61HS/trv3NXzBAa8qz3KGHO5oKkmWilvQscUBaanbeKwid55PxkHFEbESc0J3zIxn1
G68XcQiqhC+KtA7ZGMKa5DKKfM0K0+BNGekrpVKA86JyY4gGpEILe1/p1fC2RZhlVQKLhljNelrI
fLoJZhQR3sYrb6w+hY4uOYiAS19794zKvw1VcZEqyAk0Flw5cC1Qyc8cq3/sLGrPqp8++0miAOFv
n5q0c+geMAfIMcGibPC1ykLEnq1Kg7mfeVdj6J8ZEhABiDB/Q90e9XGcmBofhKSuxnf09ZRtDZVl
qHzQHP30W4MQWnbGMzvjXJtJlsiD+IAawv4mgnjBbapc4kSEajWCmGD0m0VaAv1RJJyFEY4uIuwk
evSorqdSMdRFU2oO+uhovS49rr0NqcWE8ySqSmjACWTdOOE1mtxx0PCwSyfwvCGeYRQ9qf2WKXRH
QK3wxgYAV1s0HXVIgihF9OhAuBJ4PeKfPY0TASqjSVU2Fc8fVDfsYOPQ8+n9kXs37DdwPqOrIRXq
eQNgccWqdHUVBrZEfKQJ0h3yDCu7sHe0dGtYOWCCQn7igJL0XWSWtI8TqjRVQf8+s/J3Xn9cfUl7
2bfxBa4IqF4LfzfImVEDxA7oj7ewanYI7hMriPjhchD9dV2L10w4OmZudbSdmtzYoDWR7XAwHJYk
bCji5QYWJZL6xCIa+1uHjGWqhbrsYo73CCmxbRTr19Qga0S6jQBuUvDHapBGNem0wh6+57gr15ow
f6kRCvImMrBLaThnDYl0kU7xrTZN9c7X0vpO5KF5GSWFvakjGdynGNXB15G3UeAXZ0AjucFy/49d
2ncIqO5E3z9UCrmTH7Y8vMopvPBVniYtRwGq2s1TiioKdTdrXM3wsT7PfyGcsfKgDy/tIdzAgXPW
pdG2K9QRNhp4Qx9+gAdVeQ1kh4smojNbQyJpM38L6MJC7x1BZ7TzF/MbfaxN7zodKvCXqf5gtxRJ
+z6cpZaKjQ8PZgjz3rXQinnTrNR+0en9U9iuHtteIIwyP7YopitXRZmmt73qAzhuADMU0cZGVWLj
0d4wR4vGaA16rpC7UScH1KL+LRVR6ICyxtI5Tlpq7JQZ46nlSNStX2M31WgyKZyCcLP19s0SDrgB
YeuLxM4uh8FM7kxajDOpfiIdDwT1+IkKNg8BXHNKoBhhDTyBYmviakH40efBHZRewe/nBq4tpmQK
aOHkSXY/BoaxiwK9IyUHwQhvrcG4LL0a4X+nnudxkvPoaDgVlllLbcK3hXkRFKGHLAJw2gw3jRtV
wh1vIQHe0QaGZZ5GSABBn9sBLVtQzDCRjO/eueDMrZWJ+wB2IsXysP/VDeWq7JDu1yKt3TYx4KGp
DAwTvZ++vi6mxglekLbO78apUS7yBHHouC+3tkCqIkYy5mbUIcc5rZ9Dm0EmuQkcgFQ8KHaNSv96
EduistcN9iug7cD6ClcqSmnc0ZK0fwvTHu+EYmvn7K9ifIy4m127GAM68dJ6p+tQXRgd2X4KFxjN
gTq6hQKruFXEei95AS+avuayAQk8mjJEC8BukH/skXmoeIwj+ldWfnMGQTsGBW7q5WyPCTuktHtK
l3YEHia2h10daj1l3kIdp2VZA8bsTINK4NhOG1T+n32zUigDJeE6DKPrCVnFs5AyMhWZfGmYvXkt
04IaBIqvgGy5gnGC/8hS60PztYck7FHGcsZWkk746HJKcB2U+YOVMUM7O1HH4zLoGqAJvNHAuyIh
5eG3l049dKw8fKniIAbNCbPNp78R+d4HnKdlyAJ/TYE2blSlpDnijZS+dUB+6GagFDLZS6/GUskw
jXMDNC8uMnW6TWXcLWSKTU0GV/sJc8fywQrkJ3QYHn5lQL4pCxTxzDG5NwInJM/Jg52RiDdwDK9k
cSUVwgZJPjQbMB9D/LxJwXVZOJZ+6HDI8bXNzOYxgk/+4OBZwQMxRIC2DAYou1r0mMUoUScFTIW5
zYdyN3hepfqEtlAhnThKmFRaMdx7PlCBpal5IEnIyO9UxgmzqIGn5Uu7WXJCNjxE4jsEu1BomhE+
cWk3VKIrDS0nA9BVN0Y7/tY6RMHqTdRZt9RQ6KeaRk9h4vvI8RUNU2sXRh0dchXeJNww2lhejTYh
KGJkfgK/uxRCSd4h3HLLt9I/qyB505iyna1fDDZd4AF+iYBtfamFhXhG8xHItA2w5VH38vEBKUrl
FrxihEpv37dn8Gyxp8Ql5BY5Ze1iVBveL/ABq1VSVrz41M4eiDsAFyofVNWXj2mFL+fCgeNVr4D2
dQ9haaK+SSHQJbWsEEMzU1kva4fscNWPXU1BFi7jpLCyVFOvXCyfaihEFt381IkcZxH1DurmNf+S
xMaBtwNx6QKNAdRm8io4A4JlbGHb5hQFFVgkWUA3tQGBabhxKYzXHisdnJmEszMb9cJDMEePrBsP
bCOy6sUMAezD7Daa4PlCVUVivUsf0y69zLX+Ab2aJ2FgUinG6AZxnofOEY4bxIEASzV35qK2LW5G
G4SUBKuxKGx0gmCPbnrD8XAoyUZwXvZ66GtkWWtWlB45G1Ax1ox+w1SNM/dZxjpOgXNRH45XcqGY
/UhLW6LfHUze+Kgi+rWmy5QjJDHQpkvA/S0NqQfIr9qrcECiMgGvBitFT6Lb1rKQAKlaXbzkfoQe
d0ETM2YRnEOfKVXM+Ogh1xCXaWo64aUqo/jJY0GdeVMBSbsANjnXaexHNMK085LLdW0OaZvxswbz
QQbVW5jgcBn5PkVvL7Ie/Fw8CIuthuEsbIDKSza2LjYUW5VFIUKSjxD/o0enb54ViZIORWXdvPTD
yT734gC+EnKdc9v5SoQQqeuqfW7gqnauFvbtQuD99tpm+fMgleG2qg1SxTzPwj993vSXhW3SCsI9
qkVPokh+64OhrOOZs5wMJZioIIiLNSAS0NpxjdIMcntF8oEeZXvWeOVfT2JkMoapBHdRqBh7m51c
m+iaA0+h/FVDWZgraPAWo/bKypC5FGAgtkMK0CxPYtSDapCAinelW5Qv41CAfpR0XDvvoqZTuk1y
WNqLaqTLtkB4KbuUNTo2VLGcTxo2UNvhhmx1ZPBXQAehV+hZvTMVZwK6mEA6rmhtd0X7J7X67eQr
55GTYwKBGMfClMp9gz6Zs4qrWX0T+cpo1dvIq8sc29QeoYyu1KAsa1rypAUwAPwqEhdgc4ANm3O7
Vu1ykPWD9dJTqgQeRAUFESsdRXGsOC4Tet1RIYttb2nB3BcENzN7SGA+hhUTlgTWDH+IxHltUBXA
RGq6R4BD2eCvDjYvp1N4Jk1Ffx+S0ER8pNbgXUztqGwNbBk20KHVe2mU/b1VwNq1TR+eE3WOe97v
3qvXTuELwDESUGPoHuBWkisZXYNEMm/hYObPTJSTN1bL5l4xobzTYBLw/svPOP0ftFGAZQ7RgkfP
79rP0+S6sFRcWqMEzU09ZT+FGwcVo53nTDCe5ia8Ngkql6PPpTz01z4EcXJ6jf5jJ1Cl1qG5ob9P
byOj/oFlFW8ttsy2m30+2WA8l6cMJd8oyIcFRji3M1IIZYrkrKyrEb3V7Jxu/Vwm5EWUhJQscZkK
DETBx7WMLN+d0rgBcN22PF306LUKrM9Oidayjh8Vj147wuJnAdcHbOcnEkU6A/Radw0XywaI37su
ELuodDh3BhgWZGHPjU5dqiICBR9PUl1WRXruI/Ch9pQBA2TqxyJ7zenura20ffDELHXA+3+dVB6l
9izG97JB00D1cko29crS/1LX8y/jVk5rowE/M5WTuoDYFZwrcVdhHiAvAVH6G1SskFWd+ne9t1N+
RrOL7VHhuxT6dWXZrHi9gBqoeqg/cPJVYCRpgKn8LTwo2qxYI9PHggIosgzC4qFvB3EWpQVYtLF9
UAdsSmsDCktbpaA4hP8gbPsz7a0VbPVHhHUyF5WL9VhpAxpg2XmlBYYbpEBUMqSqJuPcwydriZtU
fx11EJxEikhGg7GFF4b+FSZPKBLZyBFrYbcVTQoj28S5Y1MJZxrdnhreB1P1CnaXEms1QSYjKdGD
EEQrzfdHa2Rpg2DktG23Sqtfl/0w8s7IdhTddWRQJn3B3ajRM+rewsIfLrQBGD/4zGe7mN51R02u
NSuy5858Sn/CH4frVnQrBK7jhWp7a9tC/5NiE0+NRt63RgbtNseFJcim+tGxxLXWKzT8klYgEdaN
9MaWvkBctR1R4o2ynsZQfd9VauB2DWt7gMwSNfmsim77zW9o5f4uL6WAZZGhdCNq5xYlRjT/IlU7
Gyd2fAGTYNFoFMyzWIfSqilnhW9TqNVLa90JaFep7iVPut2Hm9hEiDiuYekhGDEuGsARNCww8nKA
yIbA90wA4Ep/2QHUWRo1zRUrG4ybyUSHqKmKlvoOBXV7qJJzM0WSJUdCwYknCzkq4zXv/W1vkK2T
Il+GTXXh5U1+U/B284G7bATPATzGc5dqAdgJb8LgOcXTQiLcuEno7dzLuqfcWsyiSJ1nXKk+EgOK
mjo4ekf2kxlwjoRKk7lVGYobznZeajHUC8wYi9hRFlHTGa7DT6JSkBnxlhGvawqLS9R2MIMgHdV1
rbq2orHYIHmlLIfYugW9XFGzMa/UMBldtQsBRxRT9NmE+VtcoSaKfh3EwyB7EZCthgrYSIN+zjKq
2henjq+4UM+By3JVISCjq5QXqhQtmjiFRpm3ybiMUqobSFH3L0JLjMdJl6E7VZaxG3mVv2mIcS8G
I5Lv1Op2eUDhSdcRXVDnSSiUxaiVzsJqG7haCLGvKUbCT9VzFdwR1a3Wo9rK8+AW670YGkUSAnJT
hvvAdJJ10CURxdIm/MUmeag0fnnhwO/hdbhQGpC2seIET2qub5Ws03BP5becIYPWQ0moSGfh1nVY
JJIj3aZ58MtKgmtraq50uisrPXduOr1ox0VCHel8UuI/okx3DTckADkwyI9q1lxmVCHJRT3nPqA4
tNYrHGRNY1JctG5wfvHKu4ZK3E1mQGUTOYq0IZZRRc+jWmTUJwbNfh/L6BFQb4rH1USGbpB3ZhUO
LkWAhHBzO2rGrwhRrEkTbIQ2CvDVGuHzSvmCChTi6hMgbjIjlM9h6saF/F3he8zbGLG6Ieg56WWu
pUukXztuJ0HjrvKw//AudMOgXqsPj0mLxZAsX7uSvqGPMixIE9RFwri694Rz31nlI8qudCQlthAJ
CCyzoKEyOfgPZ9gUI2ox3+uICNjGW+1Z5VNbNSQWDki6kr4Z+n8oa3r48pE2LQqcvVOaVBcGirjh
lBcztPmWfDOYFeI2aaju8q67l05t7bDBRS/M91Hm6/7S4S2sCw6yT00tAPsF9L9RSaYqHvL28vLw
w1Y5OWJFhVfhsZ4j47zRk1m2FS9ODg66AskTFNnx2jbVmyAS+S1Ghi/IZ6KqZuh3eBRdZZX6Bu6o
gBClaCujNh9icOrXsVIHJu81hCWxy+zXSox9ODQ5BqbzNkkRDscEI9qZvVoufMu6RqOYoUMLWRv+
jOrz4/SiboBVzLLtMdjyYYWQ5TXta2+dm52JPKpd3Y4CKG0Nxv8iUqVyrSYlMtFDDawvH2d0004f
uMiQH4fLse4Qe+As0TjYZRatui6rH+phFAv8OO9oqPCMBIKsPzYJd3bQN5gTFMZFObN7Ul6kkeHT
/ukiab7x6K7XZpVc2rqGmRVy7UOv3ISw81wyDS7Z+o/vWDgZqlQZ5nProiUGo0ue+MsbCe/CzXjw
X4RwfK71MGR9KuQsd3knojsdHPEKm2F6r8WLjX9ar1psPvgIK7U2fSwNWn3n13G71SGGLptKvBul
0yzJF1SmKrkAt/E85PKptg255Nzn/KGl+YRekQesYqiXJWDRVWYH45saFNkusHH/ASO9bPhl5zhG
fuoD5b1lbBnlr6aWv0er7HZFZdH/xERznQ0ST4O0hO7fmLuoN180FIMXqjO+m2mbbJEDCy9HKPsB
18g6nNkVFdYzSjRZWJ1F91qiIYKUUrlN8ayjcTha9UJT8qc89O/huPKk9IX2TDf1RdA8WKZlru1i
2UeXlAJNqPR878Q00H8HcrFU8cdAPMre2TZ6R0Ms0L2f0kZ/hcgL+avTwXkNDeptSTS9e2TvkeD/
FZLo+h5M0QGvow0OruW9VzWfGg+1Du8TWJgSOkPbfqKb9zFoNS+NeFKL1UhZEjQWNnSrIUvuKkP5
wFMov+ljKksSkBNLMAZLEiEYV+6qvkUHGNoN0rXbzGabpCUjiPu6dNHZi7DS5I2vJtHNNFVduAR8
bt41XhLejzgIbBTuwkeHri2HVazghTYjJTsb8iNa0+cmDt81sgbLJsvFmak6627MAM4MQ4f6g11f
BhgOzDRUZduqRXEOT5S0N0srehTjIO9JIl9hIdHy0cKW61CNQG5QSZ1L5oog77BBlzdK32t88QwI
tDYlG1HXwUeJDvpuFOqmmrH90EYeFZ1GXlxV5wAhP/IS+mskUkH1fZh4uRbmfa9n0iWdFCinRdE6
H/wLkRlnmdI+OENzlUVFvh47ChxWY7qEY1QYb9ERglgQmE/UMY1bhyKSs1RTSTs0Gc3hTHpTsxaR
iDaBHLJtrEDF1wbjfYR57gJ6RN6xCoo19cec/Du/BlJ1nSmNeq3aNNhD/MlkFujncVsbL6jSR/PZ
ke3Q/rWoI0VPU2s6GOHUA/bfZnEDF7h/N31wZ4Gl8ToWubUZqiGggzQ09ZXAIgYtMBanO9rtmy+6
u1RR8VLiabYII0gcGlZaGpp7lEnkJTs5pyk2roVv8/72O6xBk2RsQdyLvN3+8x//97/+39vwH/5H
fpMns+3DP7I2vcnDrKn/85/WP/9R/Pe/3b3zT0LaZAhSchdKqoOWdPjzt993Yebzl7X/0zQeEj46
tWKQn9sYs3BW+TOUwgvW6vFImn4glG3a0rHwRReq2As1YnlIswulOYpoa5o0a6wOlvo1N5Xru9ru
RDTtQDRHQDuUFnIa+n60tHbCKCrtwq3AqtOj1KNf2Cl46KyYn7XsVs5tSQp5Yozmz6CGpjm2oQnV
UlVtnu0vs5kEBZsm1dnMlUsGCVmb0unxgR34YIZmknGamqWZhr43i80Q+/QxA2/dzbaV05JeWYSH
XfCa9hfHIxnqgdFQ9lA1oZumrat7oSxRoVKrtc56RIpo00iSnNCknmj41oxQ17lg46n+cHqZ5Qho
AwmZNMgwQZJqLp4aBpwRkqkONMQmSeSGwuoj9VL9zIL1sYWzjDBbuEOtIHhUkWiBbNXeObICLsM7
NF8ihXmbmDxUJPcReRxepAu9U+rH46OUBwfJQlEhTErT2vtkQCYA9ihT4WLzofxS0m13a74fD3Fo
VWDZrkqpWrq07PnPv6wKAw8M+OIqyDqB8L87PKJWcTyCJg6MQqgmK043TGHKeTd8CSGQowd77Xtr
R3u386V07rF1R2YKEsEZtduXWSpp7jhCfV50VyjGL1puzuM/4sBMskosw7ItRxWs/u+/gRyeBzcP
V3dAi0tZNpZbYgHbnojyczINlUNLqIDNNfC8+5Npd5Fn2i06A+QVmdtceer6+DgORbD4zzvA6zg3
9ncYS75L2p4IXkcpBv6wmX1iEn1iH2s/DyjoaRYcOQsYiw7O/Pt0ec0gkFk0WrdGweopJB+/FQq9
23WBCtDa/5VbD8fHZf9YI98COvN2/7JGclmNIeDvzk2MC9BcHRTO9FW3zVvqXS9Z8NkN6vXxiD/P
qu8R91aEWSeJXalq6zoKrCPUwyKqATdqtbOf/71A89XzZWhTX2pjlvSt272NVzHVUG4Z9Vmw6I/H
OTSFqEjpqg0dQxr7i8/BGsxXAX649nQLyHp8iqZVbP7pEdZuToSaP//3i9nQVIloqHQELC25t85R
nPIDM22QOg5t5g9RZXIYWmTVWUxleBYLFcrSK8+PD/BwVA4RKLfgsPb3MKSwDkQ3AyyKS95fU/0p
1I/wF4pT459+ejke7MBG0zRblboEL6oZYm+I2FBGbUKh1pXl7G697KSK06Q8MZEHFiFnIof7PJ/C
NozvayNDTCXqG9xki/qMElH6CGZ14Tylyq/jozkVZz6iv6zBqM6asdWIE1CCT+pbO1YQQ4uolNwY
qnliUD/PWkPHYwNrKAfghbV/RkWC6ggLBNn6YY3ZfO1cgs6PTgTRDkWxpWrPt4og1ZiH/GVIKL0N
Zgt42gXcuEajaFXsCnfYFmvzFrbJAmuCVf9srY7P4889JjRpWSarwnHIO/ZWReooTUGDPHHhcKLF
N/7x7d8R5cKLZjg7Hunn+hO6Jm3bUg0urh/5zSgA9OjTkLi+fd+/Yh14Muf9uZ0E/13Sa25+lSxq
bwKTvh5a5A8TV//EQntRgoC6ljbUz3f72VRP7N1Dw0FcxzRslV3lOHsLnUtmimkNJ26jf1AXoN6M
Aktmr49P2sEhObwZTD4Te3ZvSJhBztZHRNE39lm9kbvexf5iE22Oh5n/M9+PP2buS5h5lXxZeraX
Z4yTMBMH0ZPE0nagyPUW1PaJRX5guXHJ2/ORxyELvOJ7IL+yJ1sEBCrxq1kgK1/cpNqF1T0W3Yn7
9+duErpkTA63x3wi7d2GgDacJimI1Gtn/WPqXGZ3YIiOT9vBGMJxWHMOY9k/F8wR6wUB3dQ1ILA8
6NiR+Qv/719NlAzIwricuArZpt+nrBRCWorDQDpM8tT+gSIlRr5I70bxpYDNmDRug+DIiQ/1c+Fh
q+5w4kkba0sg9d+jFj5io+08tAHXgTI9k2AThGxmhqObJtYdOcBS7Z0TE3rg1QpjTmjUMXW+3o/k
XRvVTpY5Wzj/XcUQqiHsYYN7Y1C0QxT50QFwgEm3c+IQ/PkdiSodY97LPJj3v6M3tDHPfqZYJLAl
VhlyAI+hOLHHfh4YpmYLjUyGFNRmcr/PKH4luKf1BFFUZyYmAHsGQZVl/8JYkMizbU5ZAwb63rmE
8kMeRANhpnDh4wNsb5q74dThp83/le8HBjtqHoRNTiF/vIBAUSKJofKdqhUyTytt4b9mWzQBNvoq
XiUb5cRhu38+cfc6KvRGoTmq6fBP3+fOMxAARpSA1VhtuwcWhF/c6s9h+3F8P58KM3/CL8eg2vN6
jq2W/RzYiwmugavo0MWsYAl2Pl4pOQTh4xH3z8P9gc0r80tEtA7MACsFBgZioH9quzWysb14S2+S
x+ORfryA/jvUnErbJkfJfokGqEeCb4aPheuiW+lLHGfPzTWw2/W4lesTsebv8XV57MUy904PR50a
ayrx+dFC/xIwAbqCag7VkL4Y9VX8r5Fvj2N1k0UamPbibhLqrJlQv08OojjlUP4+/oP2N/j+79m7
DPDNQisiGry136HZ2hh3WB0/IAR2p+ny5Xiow1/0f6bZ1L9/0SFHRbdRWUMJPhMpEt0l7Ht6XZcQ
qsDXL/1s++8F3NvwqKiYig1b3aVJhUfIekB+ra9xEeHJrsGXD/9uDWd/Mvc2I8jcSQGP7q1N0Ja1
glqUg7kx0KbbwjyVnp76cHs7coReF+UQ3AD8mRUqwg3SEgHyeHFXr1CZVk7cP6c+3t52dDCu8poI
nLMtvKXZYuyWJVfTTAsafSqM8CnwEw1o9vx7n3AvK4pMJ3UC2XCaamgOu4wU8nH0GxIF2IrjoQ4f
cf+7POcZ+HLgwOcpU7MnFD1631o1Nzb/owOR+3Q8zqkTYO+2S9oyR/6EOB0yEr0aXAsMLI6HODEU
uXfIzKqRVpKwqZWJaTMqZZkXar2L8nRHa0oH/I6H04m06NB65MIjI0K2kfft3kGixYE1IsVgI+Nj
rDCGkDv6s4OLZkJPKyzyTiwM/dA0fo23d5pkqp8FaSJzN7avvE8aGP2jaZ5ZYFz9O+XZCdyxvdWs
h/4RFvas5VCAcLlN6WUpzbv+lqMht/Oh+ygyO/HLDk0+l7GBT58whb1/m0RdgEhASxPYHPCVazGV
yuLLBtwlmA28Tq0T1fHD4QxLsHIdg1Lk92XrQzW2xlrPYYAukO4BK59udGRiVff4mvqRgM6HGxH+
J9De/hjSHnQ4GDHE9LH/M0PM2wLE6iFxeqifLEGdvHZCf6mtYoOr4rLGomcYjPDE0j50Dn39FXu7
x5jtGMGLYug+0Wqs0z/4TC+xKROLAjZGWF4WbfIvzbBFiiqo3fwoBGDRI3MFyJ8LUQpanrlDlegN
O9krx6+vkHD/dXyiD31QfU65HQpulvFXgvnlHBJxiXFlBeLIjF3lLX2t1A0a4Fp/Yr/O98N+IqJb
FG9MB81Zub9frQRGQTB0mZs5CDQ/li0CH9WpXXroUPgaZG+T6l3u5Lkz5K7xK34NFbk0fFzT+xM7
7kfOPS/Nr2GM73vAolMP9qbJKWHT566Rkwm55ZNtLW+C1MZivHSxMcAK/VlzrrR+WzinumGnZnM+
rb58tHasLX9MpsxFga97dxx68ScW/l8b+dgH27vwHZkVIdJ2JMRUIdKqvuhSJFO4DoUA+lJKt+yK
VZChY13E6mOtsDmDMEDdTnuDY/xR4lO1tFrVonmF1tjxNXt4+I4U9BFMXewfQjZ/gkw2IDfbVl1y
yjvbfJ20fyUZ0K3/jbJ3AhmYbaAAwZL1bovrvnxtrU39kH2EoKqPD+fQspU6zVrGQrlqfzgK9Cxf
9RkOR8z4oUL4ngl9J1btwSA0UA3ci2l677fKNCOcQmlUmYvxwrZruKCGi9A/R4HlxGgO3ZTyS6C9
TWijRRioEYEmtSYVzm70flofn7D51N1fm38V4niLUovbf8HnvfAzvxxiVxuuVOfKR7L9bkYz5A/t
dfjn78aiJMHz2mTWmLf9WE2mTaEzlyQ8dEdbc9UD7wbTsGFzPGgFRiJDepepyvZ41J/3Dl0I0huq
czZlLWvviIkaH4iX5J0d4pGG79Q4pGe+MWwN6YYSUgZV1eMBtTlJ+z6nVOdYfSpFH4tUYu9iB6yo
VEgbJy7CBqb6GdTr8SPPlpr6MFR/ygfv7ni8n5/QNMjcaGUS7icqgtp+BfiecFb5Ky1vRqXfReyy
YUAREkwcO2DAm+F4TP3ArBrU9QEUM6kU8PbG6KUYGuM6HLlJGV2iyXudGO9asYprucH9zwXBwTsZ
qor3gKTvmSPGuxJB+u4zh8icwTUEKIXQ0lCveR2XK6iCu6Aun7N+HWNhhEXO7wjZYqRwoAc3LRZB
bR9sjg/h520NhEQTlF+o+fwsplaON1hg9WPXQ43kaYzOkUTqr5ExPB7m52ExI1VstPNMdvKPflgV
OjGypOzh8XOW4FyC6xInLphDIegzG7ScLUoh+12wuE0TtEoRN8NRXn3y5Hp6Ml+Oj+LARU21nmKf
OT8TaJ7vPRIKzIbCbuCazBDxsH7Xt77xXN9gGSiypTQvJpCNi+ayjG6Pxz2wzAhrW3SBGZizj60A
wJJjO0tYKD7JDf6+SA8vgnPdQbb9b7aawcJ8CzX/lC+JQABNe2RZZy49e/1JRxp6WFe3SXfiwD20
7Dj7uA11HIVpF3wPIw2r6nwrJUx+6zvLZrioLNf+FUbu8Zk7cCqIr3H28pomAptXjhFkiDPTRUl9
g1vEutqcauYcWntfw+zlNgL+Wu3BK3C1X+1HoW66K3wAjo/kZ4pifhvJ/BO+fBi9zTEYAaTnFuN5
aJtPUmwLdBeOBzk1jvmzfQniUN2agoHPMsB5edS6VXOXnrj+Du0hGhAC7wn0g3/2/sPWacNOHTNX
bBD6Ww/nQBq3yQIE1lrdls/O3379sLoArnEx0HiQ+t6nKYQ+BsgJZvSlDFwiLQA7C/uPOAV2OTBz
Jm9lem10AnR1vzueiqRCR5ESp44K9G0O1jNEsfPEfXPoTp1nbM5QKZZzan//PqOqoNpU0qhBmVQP
d80DArcLc1O9kjW319I/Ee/AoL6F07+HQ+tbz6PemqvmKxQEmnQjn+vA/dtr7luQvaPARJOjQawq
mls0Y3aBv/JzmJ/oUJ8ayN4xkCp9V9Q4YbhGAzityLbg0k918w4tbNoYvOPmOw6syd5KG8HOYD5J
5ySubJqGuKugL2Sd981l3N1qlb4Ee6vGbhJfefqJU/vgwqD5pMOQUMGM7S8/J4eE5Qmgcf60q+71
/gyJVrtA3fRdrRBQvrf+fpUIbXLNAtJAQ178KJdhU+Ulvk0WG6KLiW1LA74wWM0+FVfHl8eBExxD
DnIswjGx+t4a9H09VTXF4NP98syVjU916/rcvjP18aoTN8ejHfqI38LtrUarbdvAnMPVa83F3s8N
XGdpXU5L6eIUt1RPjO7AwvwWbm9hgl2LW7tjhw3VCoG3wltGcGdOgQB+AFC41QljoXxnS0zJ9nPx
Xk8agPyEsXqUdB/T5NNBE7rpm5VauGrtLRWMTcerKdjKPt3UJSxcOAK+BkvKCdb/whTPXW8wjogR
qfuILBRtR9PvNGuNIxKleHOLUuxKL7I/NTS5Joke4rJcj8K6kdCwtjTAr9oWEboM4teJO9U4NP1f
f8r851/uO4RKy5JMxFoDxkguRB/oZ3ACk5cCeLNSJcGyrbvuV+vEN+iqyRdVRcs2k2JT2PZDhbkP
e8xACSPokFq0ZPGMBQTmIhD9qiHFATIqx/4pxhwB257i1nQw2DLMCkUVX++3cYc7BlTsM4Grd955
1broEX0tguF6cqy3ycjvtFr8f9LObElu60q0v9Khd/hiHiLa/ZCJOZFDjSzqBUGWSMzzjK+/K9Xu
a6nMEK+jbVG2VKwCMxM4Z589rGWdJpn53WbPufZffxA/e/EfNvs9bhjwyXPdWThlHLeUcq9ggVLv
pg0dQ/2zloofBLEEsP/82D9ElmilGJ9RN2409bkBSqRYMiPLT+NLX4hMIzX//nGA5CP9+L+3cFD8
//NHu5iCtcypmbopi0VsE5TFu61ox79+D+/v0YdD7r1ITvsGTS8crz9cRZN5fPOdgKmovAImVvac
74H8qdN/cgL4wWfFqVZW7sc0Vt2P14EdpRr0ctVubp2hpwkPP89L/Gjp++M1Pva1lsveJgzeEvxd
Rzv2Jg+Eoi8GGAR+nyzYfvLw/eQlWR9jmaqK0frd80fv87VdovmyLj/Z9n+Q8+fU9M+3zfqwebSC
shhwy2hvdk1PdRrPjPQD3JxjYSf2z9J7P4jQ/3SxD1tHI/dIv/J7EhFzV+3Czst+8pb9YC/kCuyD
9/BP/ZdY1lqFSlpX8NBz99ZdLPhGaM8gBjJJcEzlp7++tX/QVnB/8/55tQ+LY4EcagObUbsKkN/H
5kVSjqN5qJbiqPSH7ipm1/Jnj9OP74l/XvLDkpTuubCh7ua4xuLZ2tXgrC90I//1C/vhRXTLhEco
kh9VPuy5YmkYpRRzIiDgXNNrfpG/Fv2/3dZyTxH88xofYkGDQcZyFLhGLY7HJn9V0GZIbTRhCZH+
l5f68DHFhSQjBLkzw3PmC3HLA7ydhpMOh3X5afnqx4vEH17Yh09IHfCa4J4jtTzAdLs2yqUzjlTt
Nkx7X2bpBF8ES/j+Gv9siub+gz+utCaJqntDK0rIjzntwVhnDnq8o9n34TEez/G1/BUm9F/fGj94
wCyakWhwIpvHfz6sSeiRE8YA4Rs1ub+9JuB0KEI8Cp+HHD7Hv7/9/ulaH9YmYTFTlSHA2oW8ILyV
+kPxhjTrr1/PD251i4zRPX6WyYt+PC9mStEYSDoxS99nI8DfT8/Np//dJT68jFJZypqRtPvTZMuv
Se5U7//ubB3R659exYeFVR3GJmNEvnYFxdnxpGMihnozM9///tev5Ycfv3ofI7mHyv8ywyRuQIUm
g48/HQJRwna74FgxySPD38KZlTcXNV6Pf33N+2rz4b6m9ZzrqQb1mn8pl06J0oJF13P3PkPjjhk+
06H67xXv//xpOnH4fVrxHcpanyXp+OEf/+vafqufxv7bt/H8pf3P+7f+v9/6X3/+R77zHz/Z/jJ+
+dM/OIB9xu1h+tZvj9+GqRz/Z0Ly/jv/f7/4H99+/ynPW/vt77+8N1M93n9akjX1L//40n2kEirE
H97I+8//xxcvXyq+72n69p59+Zdv+PZlGPle9W+cS7EQibpErEQ3xy//sXy7f0US/0YNXCX3ZNFs
aFGg+OU/6qYf07//olt/owORMUcKFqKk/b67Dg20lL//oml/k5m3VJgUACaliKrxy/+88Nt/f5b/
/W7/eFSUbNCfPnPdYuRKMTmokwjnLhOtD7uDXi69Usm4w5MlPSN8vQjwvh+lq+z1b6MpRErXXPNA
9cxzfJ4XM5ra/axN+aWL94scTs6sYbZwpgoLnDY6WIWzerq+NcDl9psamzcIHLPiiEfbGAZvjFTK
DdWFtNem29XlXPfKA5rEh8QHEX8g+ypZX2tNdVsEqvXQuKqcuYyDOtudqKo3jJiKa3y+s991KBqa
OJ6rvLr213GfqRvJTq7FDquAu4MVJ9OQri4qjrQoHVk13Myh+NIVbhBIqXTR77jIJLtuQnrFORrO
8g6E53BXKOwRfuxNiUNF6SJ9nrGTDE51DCwtec16/dnImyddmx8gwme5FE6fU3iiJMX9XOuD7h2o
kLfij0GkTf/h6uOzKtly09FPh6/aRpICCGWZSK6mae4M57ozQ0hVJ3N9shrT3fP2NEQLkKgVnhhY
CsPymRT2FwkruofpM5COgyx9auftNSb1ButtZ10Ab6ZFMWDwMdlP7eOaj2En7sEX8PMKpEzQL6wc
h/EoggOVENi0feMM1u5MWeoKbY+ySXIpb3otwAAJujpO42q/jmcVcn/3QEfIoy2Ou78w2z6uim8g
XU2u9cvySUDCMc6O2T+BfEDRWWCBoU9oin2ZxPCKGQV/lx+3iW/9tu29Nx0eSkF1kimFb4c+sz2I
XRd26xA0vhHV5k/biI0P5T9R5BbnIdRocOckp328x7V66iUVHI8NJTNIBDXscr9PylCOJ5tzNg4R
H3lgYO5VqCD2q8eQAqXXGuNpFJUTssKTqWweWJVZCDOzOb/N9iqaUbnnZ6rBZ6Lgs75faZg4MI3c
061IDKI8b2iQRDkHY554iaBRMIF6JJWOgKeqb1yRpqb6VmTQ7i7lPCFuTKLOVEPSg1Fdq+d9xlSu
3GeqAQdGiAXcGCXSGC9nRMeXLJRAlVhnoa8ucaFH2QpsZr405+SBZYjdyccy8UlO1lfNfFZaJ+km
p5oTb4GS24GOJLJAyI6B0GREoo4Uczh1ykUS4ugg3nTb3GgAyQzHqm0TylQ1gli3jSMep2Cc8zDr
/a6JPdQaTSoEmrGFvVqe9GsRxUV+U4zhAQjJYwGkTu1TEJR+q0tXfTeu/WRc6i/SnN7MQxPgMXqF
Nf0CYf65q4UnK2xhlPQMPyXS6kHRv7ZqeRmPQzpEU9VHpT57dzTZVipXwCxOs1UX0aivyf7bom2B
UiQPqngwijasuavQ8j0Ka/cEFu7Jsp+6fLvxdiit7i+57O8wagfsAlMHVuExGeEVjopP2rqrcVJn
vqJoXjmCnc4Kr4CTV6thS4rKyHxBd7BHuJLwswKRZP55MWa6XGPWln43U2ZJpmD9IeYrZiOHwLnl
0IN+E9YbYJtgM6TQ0L7iBA3uXlF8wRtvd14WJ5KUJ2NOIzTV0TYrkRzOdgo8TM0DXX8z74NkhRyu
uxgarezG8kM9TyHk6RBrXTjQVAicui9FL70jVNbMyxvDpfsHm96hNlqWUtUZs8lBdkGXcermOJ4q
382gJJTG5Bo+OuY6CVAyNeGGIbIdevA9li+vfdDKapCVVcj0MCIE3jm6JlOf87w/wSbD63HCun2R
5+KCRf7Y5UxdjMa5Sb6ldXUbze06+6QGGZIg089fcJpLIZKSKZI79QSyfxIO41Z5lUrvgHGaVS1M
vJtYqmGsLwEgXgS10XaVDU9PGoYtZbesnGkwH5WHvO+f+iLspOqFvpRo3aZDXntbL54yHvPZ2RiA
UZ71Lnux8vZllYoX83BJWhFUuW7vS+YnlL4ZTbkJYnorS/RHaXapk/yU98cJaDSCck2z526221G2
lSrBGdo72NKdTIfiliXHOP/c38/8quoBnvUHdfG5F3wALLrB3xNIhhwIA6AKgdROAbtpqwrO3EzB
oA0Bw3kaS8rNChpj9K2bAT7Fqs/pbEUEb04CDisTk0h/TL9NwnijgC/0N4xnV3nILmC5fMl6fAWg
NhsnsR1/kuNgUOhP0cT9BmZMnJZVholYZqTfo40/JDHHiaGUBqGCHX9TlDQw4SKtBcDUa2o1IBV1
f+7HYM6EQAWiIKHQSRWd5wpErfyQ662nMsRepNxLmYc6ndxm4e2crBYp9wpYOy1LqYDOE53l2RVq
0ORkRSWnFq5VYfjWoXjc0uoUt3KIKxft7cVa5EB+TVctynzJhmmNUqlE0QwWtJncrjAdTEaDbbmV
v2g6MBjB3qfekWrVqdkX+wopbYdrTHETtsbSxhNoVl6fEx21hqcaqd+u7G1G6w8tyQ8RIuSJQguc
zm2RXsxbgzNZ8Yt49YMAbfIBvpQ9i+arIrSv6ucDDknA4rwrQudvkuap2kDUAFRwthWIE4CgHB1J
VK17yjmDF+jtlwa4aRorflbsQfq61UsgX5V59DAaepOY+4PS+zSSC3DiC4lagZKuD3QCDGV/4+4u
V0ILrVo81fxayuuxB/MrlL0nu6uza9oVb/m1C1CsSMCYR9W6xs1hf8UrjhB3cy9TAjwXfFU9umvK
e1evTqyB8ZcxyyGGGNFHr26vA/vfzvuieHXa+aXiToQWct7dcdkBm4cU+1NZB4hOwzu38w7HW8SY
S3W3uRpuNRSj9CwtViR2MF2Up2ThUengJ9XLSYeYOlp9GB9L1VbB+d4rA0cQb91JCzA2QSg+yPqD
EljP5jgcNLPyXx/kBpO21Ab5EQdxCnJV0oI/BPz/iKv/iFwh9P5451PMoOKmMfdLKoeHnK//4c7v
eVbTWWKLMPXOm8rMtxWgvXDK+QynY8tYjxG2dqfGgLwUTx6gZUi7m1PeqOs1FDnetdL3RkZ/nDgJ
tg7Z269QC/00at/U4nvLvNitozBylLgB1PPrtPlTuHncNUdNfE2rz13Pp1wsbrwkdknNHBqCp6lU
APc2FLHcKu1KPYC7qZEduRhhDEKqlV+r7h3ncMBQbbBJSbjcleRZDcKtvC3leDPq/pahDla/Z49a
9ljr8uGso3hiIdrwOzssNvbSvVflwRjBdxaRsV1kcEjys2FtNxj10/d9iL1myPxMrX0pb32pHOjj
HpBhd/7CL1mv/RajiBgI3XwcMWVWXRs0sYXMTfXBW/Fcxd4GlXqUb5OkOF3OABNH7oErdxFwIxBj
ygWI4E1lvH3FNAZsR0snv6jVG1Xqh9Vyk015Apz5XCnrM/5g7w7hgo1FwJ+rpZ9muY9Q1FtzwzPA
L6Gs0jOEvjeQ6VqkxwQjM1HUpyWl5VODe/ppLapLQlI1VfDobtl7zFB4nIXzZARl46M5eCxoY9vg
PKefy1F3hSOqu3OrixF8whOwSCicSzh2UtBXQddWJGpNL8MALx5UG37ZsRtrDPeG2++pJ6FTnr7J
WeHCRgTweixQdA4m5ykRe4HJSkcXkyX5K9HJmPQodD3SORyewCJKPna0ALTBUYYzICJOL+P9PN8l
OqM9l9LRkDMbrrQjL8Zpu08P9Yuv/6Y35rX1A0jCDlx01YMK2XZe2+ju1lfHHjnKZD3uj4+0p1/H
drwIw63BkEzLamMsgTIcylNCF73ahyo87t66xUJ+2pQpyqs7I+orhE2xt1zBfGKG62JWwzUbhSs0
uFsXDV3/AkaSoAysHzOSc/bCH1PfvCbm36cR9tBTaWWnslwYUtCDqiwDCalpfzC5T1blWKO+lrva
0TnelE7xPg9tqLEwSCxJG2FKt6THHBEJkzgBJOnAlOrQmKUwV4xwg/M7NdWnAnY57F4JCk/60IiP
zfragaMt4+GRpucXwBqHJ/HruDSIicH22bN6KBFYJse6/tqa1qNlTk8qPYZ7VoVQtYBCz+fMbQBn
AKflh6ubGsQ1IyXQmeNEv0mDFKrVm7l8K8D+60c5ieLNvFhtZK5qpHJXNqXqJpN4hr13plzXnmnW
fdna/SXj2FX3Uoh2+jmxi3I8N4RLg78kOnRplUDRjpEA4y9ftsfp0BuD1+vzw1oKBLsUNdPTVqXh
ZKr8tsNC0VUcvq+KhWOjBLzX/iQPqJDY/pe1kmS+CulApO2KJrkPMzV7nPf7aozIB7g9zb4h0PZ6
O8WAtFB5tBtxDfJyCiuzOc1KEb0OTp43YSqsTgY1u1eOnbjRo6p4jXlEG1725M3n6nrSH/o3wLyH
ZPdXoqY0EJfN61T07VizltOsEUCWw5nR5gunvlLpLgCTL22E3V7rl8M2mPaaxwSYU1TDn2ujFuDj
t+mI+kl/gYLPkW3cnCpuHNo/7SQHRCw8dCXETXoVubcLfk56aPWX+FtrwxU81m/rNW1X3NqJ10Cd
NX8t4s6LjaP8AFg1NQMwgGhXrLDUOWs2h7dmyz2Gmo7Qeu1BAuFKMEQM/36qd3i1hRboIr2y8RaW
qh7WTXEasvaUdMOJo10jBulq2PDuDnVHTF7ZZ6mE2CcDzWcWs31ds9avytEXmtU33sulPhn8WuLy
1GnZSaElZDCocshiyMQo7vfmkFSzbYYLt3fiy56lJ9eBlsy7avV0t0Ebuo9GNtC1NYAgeqzNGCzg
BSbwQXkf3zEQyB7B0dScp7y7TkB969Q1kZzpluhaGjbkK7yrSZnPd8+28JRO3irlvpG2/irsXvFl
TkR/12RfrtAIo+DjBj+MyDIZrva1nK+JUBE3QqeVuFzSvWF+TBZupLTzIJgnc+Jus+To2YxRpHBQ
w86BMk1nKU4jGN2uFtE+48gQlaoVRaPSefloeAIu1WTRfbLvPriU0k1F61TGXdTGRmTp2XlKm/Os
Vp4CE6luxjPTnmegdPHnqpTt1E3uVxrYGA2Sp9qdAuxykJl3O2XSj3q8n5jOwBfN1SteMI9NtyG/
dQuS0K/G0Nkkz/3JWaynMmhRdABoFRATF19kgNp8nJy57V44lO3gd6hcFEHGsmwjJp1lor3r3ONx
Q3CkyhOAPY1jQ8ps/QBZmFfSB0b7MJWmqywnjYMJC69WHrH0CoyZ8SfY+s5vts3vO9OvxjwYi19/
z+mhxAL+GKGmmBnSSc4yZ75SI63ztaqY08djIBSTM6iJszxgtzPG1oGPvKSjPYUwe1ZK6p1p7yOm
Z4WEoZsGczK78Ox7WT+kwRu65HOmroFK3lGyrbwMy2ENgY+Gpl6edndyhGaw44e3ElxzKkZpsV26
0biIJMcMRqQSXDsq6lbReuHeYFil96xx8MztkMoLUgo7LeuHIhEe91l52NEg5qFZbMEsmeCkR7vV
X5PWa+gom8bYNaTdo1/QmcTBMc+sLtOu8OQ1YfHKnSthHcqZRseWsh2LA8hkzsbD/WzsxlvsZgmH
A62y4wLBznhETMDeCTeQD5JByIrP6bhu3WmotZMYUr18ySrjpWcscqTNfxe7M8C+aj+qmGcaKQnk
741zd/n0euMzZsPj4GztETAB0svIdIpYtcEix/ecBLpTjtAuEhZ3M0pvFFRvEAaft3k7mudh7RwO
gK78sNxxYrzpJtj4/vCbqLa8ON3HvIuL4BEB0a1Jr5Ph5hIZJlWIssrbPLXFW9k8lOpMRuBXKix+
V0t+MX3RqRBMCs/Ofl7xlvWUdig12rP5Mu5KuORBfDbuwE2VOTZp81DxqfrkKASERpr65Vj5IkFh
h/WYNJo8lGfxSLtTiSqzLSJlOlqy/pQVgSXkb8Vq7xZhWx6YpXziiD86kjB52Gw9NJRe1qYepoBd
Ab5aPoNHFov2shvm40o2uciCdToYMTT5LnPq9uE1DejEj2hNi+gG95dG8tX9PIlKIHD39TNuZ3Ky
1vWMG1aojYd1FV+JTjY33dPI4Bew7UhKjZOyoJWgwjnIQgj+MqxvS31XWp8S6w27tl11AFINsCo9
d5ewuRqJlNSEjnTEVHbMCg5a2RgIShHKNTCevj4iDjgJVhKV3RTNrRUycCqxuWyBmCtBS9BQpHow
JXqQpUowFeyUqAdTVLyeLCZH+M3vcf2bQpwvDpHg39eBGEw5FC0ef8rXOD4u4tCeYYeetLg5kn6w
pSeAspRPmwdtNB8btX0WpsO2B+bIx76cuGlTLsCwt5rJoIZ3Tyk0r1EEz+CUjAZEsuOX++2pC1GS
LZdNO5jJ4jWyioWa5amt/HjdfFZ362mtP8foGN5m1eFRpxOwx4O4C5Zb9qKr5oMrIQPwB2uMlN9K
rQnFCwkpc1hCU+kRy2/hlmon7Ql11djxAL/GGccU0o26Nj5ux6nUHlB+NfqJ/piTYBTRghF0LAVn
6MbIXGy8RC/rxptkl1Ge0Oob735j3c/fyHrzgNvNqWpvgJfcu+tbR5pe481IRHD0lovfzIVB7Zk8
E3xSUGg5jzeHBSUts/GUKOwSy5RI1rcxTrizi8scFwBzK994U2bTH+vWLzbDVx/VVH8YrPYmWstF
HruIeGLAwjJwgjIS8ou7T6ZRm4KC80Per2Ep6kcUxseiHk6bIJ3mOj7BB49wPpdhMprhuE4Ing5q
SNDxtiBi+pXRDs4UhXRDSPlUcNjKqtPcfdbWlMRzd+j6hR4h1N6s+OhzkpNwmOQ8GKzNT0bL61fZ
nR7To3pcM3t67G99lbCKzQT/sTOuAz2/sbtos6ckPMpGySECl4fTpTpZxNyfk8kHnuQbmuFXRhZs
axOkxNU7bMth4cQzReXwVK4Zx4egX1XPsiSP7deMSfWkSD7ZN7dBdCdUQiSoDRxq2y44lSY72+fx
pPVrJIBt2a6aUF70Dr97FRWD6KGviATmR6pUpjb0vJOpNs3kpB+kSyv2dstOtHR2UynHhs2oNBan
2tm8WBg5Cbjlwfp1hWI5WWlQCrDY10+1Mjiq6U2s4emlpejEqjZkwHiN8lRih0tS7Gx11CglvHBw
xyuzuvV6zKqGA4oWbmYTyp+Zx8DZ4eIDdIdYpdOQUhanRXvTcbj0x3dr3p3b6Md1f0ZzFO2yr2qC
LQLYPiAyVVMXjxF6B9AVzTsWGJfISHDBvrr9SH8mOiG7NXk4pqPUvJaLvQNoiO8Lt3leaDQqj4Ss
wq/LG5Rw0toCZzn589p7yzpfpE97Lz2to3kp7lWFoCmEU3PmTFw+D2XyIrbKs2TWz3O1PSFjZj1O
8uXYEuRQ1UOmSZfn86x+h8R83HfijkJ4ovf3CV6v9Tav0Fp8oxBuVEluCub1yuWuckTH4O9jQVkQ
GSMOZFuORTtfBxKidxMpbf69YkvM8Ik7q2bntMrqmI3mTEXm1m4yzr6Saj6T4UE1k2guCJH8e4S3
yjc1bfxlJrdV6m7THsuCwfWEStsmuEuNfgC1qLvsYT7oII554L81D0OFVFWso/KeVUTQKYIwX431
MNXYdsQvgskpEH2hYqmRZYV72oAN2VisLLdIUw+YNRE/sYG0KeG0tLah6AcONifjcM/TCEEnJ2Gj
VuHaNuHi1Ibh0TVyWIv2uDcw/gfu+nX1AFN7qJXsbH5c2MaEtDqYFpAbxEr6vZ+5N8kE+YWOC9I3
OUhqJONQaU+v8QCyoprRWWan+g1ls7+Xpt+We5Dt7No5yUkl7Ak4+POdBL2IyMe0k6fz304m/1+x
x9fsd00Zpj0x7SNWFd1a8Tp7nBrKKEa/6wl+arDkgx61hsnXifk1Yn7ZnAJ5+GrNWNB5oWX6RTHH
U05+EWaobUpfGskZzBGzMiOMUuIK1FoGTTt18hbigTzJWXnGPX0hyGphflffxwZ3jLV7+qh7As9V
o/CSpw6N8bkyCWa/z2IXnIUrLqYLhx18K7Yu3KyZ1Ey9eJClvT6ZTtpYe8ZbddEy4cZJjfhcDur0
iyh1Tja4Syk9bK320MsqM2bG0SzGB+G9fpZYt9Op9rom9cbdQiEpOPlv7OeukR0myRMoEBYEKhrZ
KxL7IqI+KmiXNwX92uQA3r6YpJErLSoU8lCzcck5S9Wj/NRh6cz7g8Iqg1kqpHmXeuhOPvhTMmUu
8X27yN4yvwwL78jwVSf3x9PkKs3zWpn+3iwB9hvisOHQSKKdrk/9uDyjsHzZxLPZMTW/ftonzhGr
fFTiL4z5eYm2efg+U2fuVp9h2GWfT8pWnwqkILuukOYANmlZgWD6w2S64JMhNIb1grdmfKDeO8nK
RWiti4wFcYyqsj2V4mXl3V2RZ3eCz4xlSJm+fMYOcbTeu/Y1TnpP0CdPW2VPNxRvd7cj29mjmuRP
q/6+9O8zwV23C+HUcfuxSGxK/0RRcc+m07CZYZONoTWZ2C2f9Zrjg/FokKdfZ4o009HkSP6sJGqo
RMr7HXhuW/4oX+SYR5Y2M87SnUfsYRE2In/nsMHuIXSenvuJNvvJl7tSwXggfslQqdJ74RBbYQ6Y
rqb8nBhDOPmJyKRAezCFgSG2PKp0yavGixH7JWOb3Wz4Wln4JfG1hiekNnCurleDcZre3h5LwQNz
7MZJFcTmp2nc/M4ZXWsb3KK+9MRO6WhGpMEW1ALoy65lNMQ3bVEIY44m0aauvTHSf6WZ9hZrBwVQ
HalwSJacgls2St2bHN17LTXTJ6+Og/zSGt1NJMNRkdSdBM503fIsU1eKm1PDPWSUTbRxQgJaL/dI
sFtbp0SL4oNJPTAsHY3ifO6pdGvz/ZYkb2Q2g30fg6mFAlkSJSuaX0+r33DMz1CYLrLurWVUZqW3
ZRDds9FF3OgY3eZIbel01f3o6bR56iqURiSl8YsqCZBQBLPWhRJDBIXsTY3gpdpoK/Vb18/ckQqS
cJ3VJKUWL/j7V4y1ZvWoqF+MUr6tDKQUxcGlZDhply2Nba3IfU04AUc8C6ZyBu5MAsK8JqZ41aAP
AQIMrFkiCzgFcXvgnOfFUO4XnSLTbVdUn7TPEUu1o13qT2vOVLhahstnjIPQ+7EsfynhsRKvoLs6
dKjU9yVaqMy0izNXh5jToywEqwoRsf0VWzR9LbpT5qODtmSkNDRbvBVZ4nYChVMqk9YiHO4uPDKr
3ioKXn+nlJtBXDbh6ByS5Lhv0f71sdfZcLftnCTzuZv6M3hbxAV9PlHzyKKlccuyuuz7cu5mOQK9
fpqNA4Xt3e9yZ6+NoK1jooTYSzrN31I5KHoxRJpIXwjHhQ3XDQHfr2Me9vHm8Jpd+fpOYdEr286H
dMCX2di+qZXyNDf2AA55Z58pFNoY2l9xMUVda4RxLAXUw0LtLOVPXXns7JXFs7N3D7WjaXotFYgY
Ke24cR55W0gXzrK3vZffKfN6VDSu6RBBEiERy3EY33MiOG0NkntY3U/EKItBxBhZ507d3Z6chLAQ
WXNOjBNnRNNllTHe9LOkz2dyWnqSBU6LSV3XbfV5Tg4iSjzjsylO54rpiDzxV1KqshpT2jvITwgm
LAJVMJ1EuJT4kzAhDFxlgVKxHg12yiNOUF/PL/erxk/C2ZJqvzRmX6PESG74ixTWeKjhljF2MR2L
YHRENXnKv5Tm8VOHK47fvrijY8bEhOVxPS5pcp679/s8H8tgNNmFfKhfReug1NZD0auPCE4HmqLW
9lNCO9GzINe+sQdULxi9lz7NTpT37/y1f+85RmhKsLDx4K+SiiP/7zhbiifWmodcxBP4tTqikruy
i5+wtDwweV59UdnENvlg7Zk7so8t7GMVZ19pXtz1SwFt0KSx7ws2i5xkGmlU9WbypFjk4BV+R3nP
c0lkrtx0EyO11Q6CykrWR3KiBSJ3V1dfOUo8tsL+lBaUcY8Go+LvmknC+97xU+ID3m5VW9wyXbzK
Onrt9iBUgksg6OqCYiupi0nQZaqoi1lXG8WPMxsI1knVllNcY7qQIvyDS3GlbjKTEZKhqFjylSBo
10xuoc0eJ/YgtkhROtyR2mCXTDIicL0jdI4Tfvqm8I3sWTX7MNve6naN6AM4YbbjhmkIp2NuxcEK
G5mz2aDZvyP2yfLQDdEhXyYfMLzRLS9Tcm5euUObkYIDp0kDPYxwkPJQXCH1IfNJObli94PHYi/K
TTNnjm2XJRlorm6w4CAw6ohsd7cdJh7IkYgoOearwMDdjO4n8ZUCzi7+N9VAWLIndtUgGczSZwCl
JqXwSH7j2DzW5W3TadhajFexrXGRNeFKzDKq3ELSTTRHpxk5EjnTuAclA/7TwvkrIWBogtEcAkLp
YL7rAJc0ZH8iqZGGWUG/muB1Bum8bfHr2Y0/S+oVz6sdpxul6pmtr/O0mLxGdtHW9pycY3vt0Gvt
+3Hu1QA5d8snl09B2utuQX/MYGTevFpHc9DOpQzzefGqmj/C9Lp8NroxFDbqrjmBixWISXFK1fa4
bSydEdI6L5ayh6lSH0dnYBmSn2gIeomfps98Q6lSreUWjBvLNYHcfUJCt23eigVppZOumWmGa8lf
kHIapjFQ2z0ASzVSZ7QednxdaxXtR4G2NpaOGusUkfIYIp2aVAf33SExC1QO3SlTUsSIVOqa5Fjx
76Xe/aSqla1trNSyrV+jYeuOPMhpQu2EBM52LVQaXVI+4e8LCvuM/xGgUZLgA1YHLY5lAVsVrgo7
2YCLGrwEFmWrPY4Dh52x+7+Encdy5FiWbb8IZtBiCg24pnAyYgILldBa4+vf8p69nvSAVRVpzCjS
3XHvEWvv7Wf42uSrcTva6jpkQ0DPRJds/pS6lXP4hXstb0N7ONsxPXuKcnP3a/U/StgI4ufKZ8cw
3HXjHkCo3HbASmXUWVZYJ3LYyzPtaxEKhuim8n0tlsD5ZzZmYLRen5bwDExHeazzsFWP8I9WeXqZ
Qx0cnCEsZ1M15Jwp/Z3khuK1HSCrUyLcwKHCLDhKmQat5zIaBjaeLeLv3R9A7O1MyW8wNceg8G6l
zshLOlnXTVaintZgMdye8IDhuPD+HLNP6UIJolCul8RHrL71K/G7NvWsSfOI3eucTXez6ReZGPaQ
R3/Iv4utbDw1g58LltP8p1x6g55+u3KHPtY/VZ+7ZuoO5Jq1CqzjORPIHiHgjGaYZ6zspa/yLE6S
vf/h5x6ExWn3gaLQclZhu46kxEvD79Za3Kq9b9b6OOr/DlGPxDKPX8EKlYjx4FqfMxEbS02MisZy
hvafOXrK7llqx2nCafWVEnqHyUpk/knHCPzxlAmrW2tFWOy85Ky18yoL0y2hmvrax2g5nKMJFKOL
M6OO+9r5UaUP0V+eJk7PYITV4TE1luTPJrnmqXFCantCuOf1wmV1tVgxoYW4knzZ+px6pxv9wTQ8
wsECEu+4YAJFjFTmTivwqJ74/X4ivlgZqYxv5jdWQpNlvo+vuFB3YvGD/iDG0a7DdHAAzq19TEK2
QKEpzYaD1uxnW2G8dnwJglf116TSPgtyU7OgzVcvv2f5Ek2UjwPVv6rE6kgJ6EyF5LcRQx1qv4i/
RKy6kMDxghGJVsTN4bWU66y8SBFqsN59fQ3799wq2KUo36nqdIxn+NEkspsFaMrtyWRX+9Y5T62S
3jRoz4XRsYenC3Zm1zQ/2+JTyPe3dFbfEC5mtOF8jHLNa5oAmvqjOcpPGcG1ZYiRVjPayG0GSuXh
C4ZbRyxxs0aLyeueundVmd45VjPeIlM4Ncgdr9VxQ0vCXOc1H2xv6bQFFusYk3WMVkRlwaJe/jj+
A3vppnMjr+fEsnU+bjzfz3lwh42JtHIuflkz4+kivfzITC6EPaxZFex8AkepiV5mUwc/HwUyGKmz
M3DMXk04rYqyWjd9KO6FtVz45dhs3yvJugmCdDvEkFOHYBasXZmXDZH1k7jHAtwjTSgSXo8sNj77
+v6Kp104ixBL+9WC+IwJMTJtHhrunl/6FJjv2yNXTK9lbyedASiIuF864L7JsuXbolJCyrfhsOB5
tkjai7hlMDkd+aljKJmDydaZl9BtL5ovVK5pRKTMJ/BIUzGFsmW3oMm2V3c5TBfsjvyxcug2h+ye
OSwbDYSjyOPjRedOr9U4jKrBzwqUyMA1Ya/IRht+1SYU1S7n+UoEx3U9GqeUOq+evnv5VV3JHO3Q
6AP70z3vWNdu1KQTp6ZNGbeP1EyHK8vnpcRkdyKoKA34l/p2vJk7ZGr3t8zySJrO+5RBZyuXvbeu
iwEiOlXUdk6Rr06Sq6SYiUHKdwp9dRF2J9HhsY8pSGVXHUwmZMt97o1Hy5IAJ46z/t2ooluzjprk
1EUs8V7PMe4ZZ3NMTkIqvBbsjtllp1TeiATlaZFACk2vk6XQeDqiVEOWoRdl/qqRvqkdj35UuJ1U
UibBWSdvKBVPzjK/AeHW58MfM8tfUQk1ts7UdNK9HRcAvXO3a7ZzwjPzbfqodrOctWln2UeTO+BG
kSplsTDt8Uyoqfyn6B2jhlycr+UYjr156UgdXSbr0f1S4l6w4jRN4tLUY6XX4qo8SKmuqEVSWx+E
qFzk6PAso3ELWkjRbe+Jor4t8qXI1Oue9BR59qjOXMZqrIctEEDmEyIFosMnZpkDQzIDcX9K3OJG
bTgjkuMuT6ONBKZU/Sz347k29dfRTl8KKqLFEsKaIfFIiKpUcOdWn9SWlbT4CtqVUUn9BOcjV4v2
7mvTnCObI+P1DeKKyTcLk6QNcsqMSRb87AxglfTwdgDt+Yk8y7NUyP/jiN5wjpSm3egG1W/6UbRv
7RAsmghY7+SU8MkDnggq7TRKm9v6MnPMnpxaPSQXsUxqe5ycGaarM/x9Wvx6FrwWZ6Vp8/CBErI1
mMja1LmkQLvD44CU7Nm5Fs6gZ0FZrvdu/QeDGEkUsvKUvmWl/OiHnwVbwSslojJm8TapkSGNUaIK
YWHMKMYdkp2jMZnjYApNFpZS1/BWfddpD+mXuDMFMYmLtppdx+U0UdrogLCqBcu72Pbi1PnGv9Zw
VSmRIY8gAYw/HXVky+IyKJAehckm8ggxMAtfZqgYOEbdU8ccOAnKnN8Cz8CiqMJ1rkNt/Ry4D6uX
VO8gzTsPd7cv2Q+kxB6yFWmYdjp8nMcFt/fRERsa7726VRNc0d6fzb/6sZyT7Vuqk9u6pNe5ekvN
/ypqEaoXg5H4gGytec4gGOmmXqSAUKRpiaphD0cQanFWEZHcORgNdbtJSvqgL3gru+7dIr3XGr4o
Fr0V1mASvpaRoF+WsUTt8VnYbWPQGBgop8rcT9I0nuaC1a8iElRex+Yk+yKliN+vW9jfsf5XJuIV
+XGkUDJdqVrDXkkCXeR1JTZM28iidxGEEELfhrrKhGn8lI3D05UmFhseJmk4Vdp7DucpGrFRULRf
/suPLB6lPraaJV6NI5aVX33SRbJFWb20UQrKvoLVEeUl+71ohIIIVzmNoZCqriAjT1Sqh5W1p7m8
zEpyGWWa9jXACthX7PyLGFamm00Ak2aRLZBOLAPJ6Hazs5snDCJEzKXpfaoRBg3IJsjOmcSQkKWw
rEE6xGTIx65Af1NKFgRdx2HL3IQ7RelGBu5xSz0L8h6YZTzktkaEe8GkYFaViGGUoK5fh75+LVPz
dSjic3MRAZ2YDGow1lry31IpgdIwnyGRQKg9IyH/FaKroBAZl9GfyVRPJszn5zkoaAex1P+5C/AM
k91BY+fk2vJrhmZbRjW0W53eBq26idNw65TqZtAvFYvo0NTGaXETxOEqJNJF4RVQXWmqgrRl3TfS
5NSHfwg9YXo/Oo0+oMKhAdM/42M8Tb0aS3oVzzaY+tH4D6vw9iT3jMlFuqF4QxNPcrRzQC9OcvR2
/YeKc7ZLTLrE7XD7xnJHKh2VAO6JoGYQ/sY4zW0ST9nhqgVIAJHpeMMeVdwaWWw2oAPLfN506Noh
dcfKcMvmuKHtuGdesyvv7yMjt9UztfrU7OW1RxwyrT1L8p6jy9lFWx+PYOSr2IiHXZdATxy188KE
y1lkxmgXdJA6L5gBfV4W7DcWOlEo9FFZIk1aHGNSbe7YyFhh7QjhPdCub2bzWZTTBwnVqMAOrb4V
pnJVWIAol3FImSktpHrt3ljPJ6VZ411dAUCOcBH1UOaWsvx2iA9VjQU0u+Y4Uz117OKNS7UvV1mg
Jyn/5G4pHB9yG06/OonjCspbmbS4X9pY4dFvSKlOGEseHkNH2Bul8DaV+q9dXTkf3clhcFwe60eW
9R9VDjPe3GnuttWdKLHMgyUSYIlHWKSfi4NNAZYecjCtemDw1bK2KVnXvAYvBysbo2W5/dEdMB3d
tUjTs2Y6nr5jhzB7xBDxTM5zLIt3S6lvvLsmkzEJ3dzCxaJDYlKBbk1APTnuxcXMm0s1jpdKH6F+
CQl2m1y5KO1JGLWHZTpCMJbFIxumezmulF/r9Rif49CFh1WfG9WMm0aKiArW53cDO1jmKhawTeOl
xitjouQpgq0Abyt5VgYIdkPsWe6SgOb3RxouSRfKyxEOrPyEvXIP2d/N9SJ+Nap8Hqz02sr5NS2d
nExHQ/L2gvxnDqZZjS1KWC8flLejI/mLtZJ5ZSYYkdA8HfOJwjI+gLQzA/q+yCJp60K9OIK8jkrD
HvUqyOqElhOyi6xb+VF/bTvtUc3n0qmO1jemi4GffQNVNJH5CS0Fud75eqv48lwERumLBmnoQzTM
yH0sipW/jdmeSTs+1V0fk1D4f+HdNFT/S/RNZoeJK4qGe4eEEwGGmf8/4L3Jg7rPiSw5Cz9Steke
TY1v8iMNrqKX4M/YZ06GkxvrvUyJpq0cC6YwoyFO8wm5Ed35lkYqlxCDrd3cbrr0QwayGN8swMbW
epfKwlGn3KE9NZLJbrQ/PIRwWqXpYIECsZAz4J0I07UEIB75jzjV9reSfuYkbQG0Zbe+c7qcbhng
UDB+JdU/jF7GbL3O4xvb4LjQ+0cpbMwT6M/OgoBsXrN7khOyt/G/A1q7IlVXe+HkGz99Hqt0tyvx
hr3wpdJsNRgDsYgaGuanTObgZMpnLqQOWyyWGvXuaRK6e7yQWunHwaYQdCrJvzpLpyz9rJXdVdTV
Ad+3F4lkebG/dvIZPGi2axlzZv03f1SZ41EmE4cuOMaNqelhMEKAh9I75ha2IemMyKmyFA4yhSDb
2Tb53SdefbP/PfnKwLBXyuye1GyGI+ayXFLhjAJEE/i4KH/o/xpj87J9ciYIgUb6B3+TBfWhXLIK
hRld7kv+Fe4tk0OhOaVf4u6qzPtNwqoJxMQhNfcWUyF6NOz5PxjnhIJ1DxSzDTv2dZiLlnBGh56g
PSvDXV34cTkTWzKsTbeZH6kwXBoEmwYpTrz2x83M4Ytp96ERZp25jKn7clIFMhXhgXopYw8EoTcZ
+UMaGLT7evNvIZy36zgw0YnWjsTXAo0v/lfOBokbijagzpxDi6+CDaCaLOFkYp2yMfgnW6Aj+Tf7
S0TnQv+3x2rFg1/9mlnMajU7sDrERiNRLttIUi0AbOqy09Y1N8nDAfJ8gyQuCnfFBxoJqzeoAAyy
kx4bNJVE+6CcUIVENEPmpeX9aWl6ucUilOxRZwZt8VXhoS+tp4KP96Emd4s/KtSq0pk9UUSgmpG+
KXXhigvrNVM8sfK1a47CEQf0ylHyAZ3TV9V/5xoPhskjslHOrpwAE+0z8d97pGUngh6RQO0oNJ8W
oDPNzm8yFt4kfbh3SnN9fSokxtuzbNqC8CAmDOhZN6CynksCKTf3Z0X62qq3daRDLp5CYz4O1R1X
9QpmvAv7m6x2D5MzUT3n+Xoq2z4u4eMO8V8x6KNbivp5wThuGWh/HyUngpB9Ymt63tb3A5GpxoPT
WteZmwlYcN89AHGHntg+dtbGyV0H3xjVd31TXcUMRjKtm0LwmhXNVupOvAqKfpIO6bx8l+U7XvV2
SSLxfm1Gya5tjWy65pvRKdQC3MNd6pmTg4QS3MF1I90FdFALk6/sQ9wa1+Jt2p16R535WfWRWnlV
85nwa0/zo9/daqG9uZpTYu+iU/QqEa7AyNaJYX45/Vc15yK/k/pKOHy0M2Cf7oy6+v1tzMULMRqP
F3I+dh5z73bq47Q3GEe/HRrzHDRya/pLmnCfFfnsW+dU/G1lrONHthN4zTbNm4rpeKZ+jeFgPRtT
iNLENX5QUAQDPixWfs+r3l4WT8MpFjLMIQUcUmmL1t5kDOZLUhKvB/KKLWZRi8813fHuZutHq9GE
tl63zW56vNU9wkIiYgvWGtNtGvugSsMElJxHQxmjOamj1kKvNS+Mxp+H8qXcV/ODd/n6Kpq2ffso
OuV9Nj8IqXaOkkEoBWSxd7aKLEMsv0t5QM/+EvXcZ1W4Il8/eK4qnfdEWShjE2/4I8hOIZUBCY2u
WAMJDZu/luzlhSqAkSutd/X4YSKTY0FoQnqIMiplm+PoaMawqXl9tusu8czuF7K1pZIXLyWj15zj
RbGJO50tldPqd9Fwtuq+cggh+hm9iXPuladhKS4RyqkSpVXpLEKAno9C/tcx/VBXy+mHk37YKJpS
CR2AOLo5Y/6FH6RL/vaFk0jSPbP+GShKUEfwt78oBSwtmcVk2bOv7RWU5p7RZr5+Y0V2tupHLX7k
/PDWdt+qlPsx1j/LgoYHhpkPMrO3Fema+bXMDfY+NHHKm8zcRhU/Os54ke6U1eOms/k+sxRmF/TQ
tN/p8Lth4aqP41UaY2qd70KpH9XZ6F1c5B0QXY8e1Js1pu7PskOSz3Vs9mgw+z8bONbc45zmDBVr
uRK04EmZ+rFa7xb8rkp63HK0brv8UhlVGeAewjvZETdRvAyqbpdG7eSUdPLkDJYARPY+KM+S1Z+I
eipn3jPkbyuHR72mnpD8WsDW06Z0GVeAeH6avPsAgguSKiV/q+ffJHfF9dQ6qc6zVn11+DGnur/O
k61UtbN7/GGTS8cYQxZYm9un39VQxYhDjZQR2r994Yqcx0AB+KxqX2q4JSGmrf0LB6MMHktIV/hh
y2EHPkKlLOdG+Vv085XP0a3loKkVK2yE/a796aWg3VtUF5+psUWJokRt+w/ObV5O62ZCTN0HiY+8
ypJTgKfKIeTquNRoWEEux9IeQcJSTUUaI0bdukYtQ+LDaFB1oJKxfm/DRRBT4PUklMjA0lg39NDT
uE2QbfhiI7YyOaVGdxZfDM+qyk+p1r8gNpZsefSy9g1LlYCkMFUTgb0NNp/gKYkwOlVnOgyOmVUV
bxkVglk/lgTd/uC2xRCI4gSHPCHimQNg3PGpfQO1rbsQEzYUi1Lr5RM1swQQMyzOJjWshIq4YJ7V
6X3k7+rHkTE/pEnT+9HGIA01Id15q9sWkGx9JOdEoywXBVeoKhc87qoe3ihV97lx+QvXviPnwuIV
spu/OEmGBL620xRWOZdj61HMenup+8vfFDu6gTGf/k9X8OhkuzWOsZBAcJo/q9zycxtHQoVhH2AR
Ila7Weu7WqI2bdZHsSYPBpzzurpd/qNM95BOcxcoBYS3VhBctV7CWu1ojdliYxQHclnMd2F7HnN6
Wsf21Jg2oXiram8tFYhpBeO/6l1gYLGPz01Wr2v+95As7j9bTvdTImysZtaTkE8ns2lPJkevIjOm
sNrYuOo0zBoeg3JvAtXTln+MKkgKvH65ov8LLc5wUV/8qb4UrgbgVyNfRkVFS7iVF0nNL+tSXqxG
OIOpIENA+OcX+FeolqNLALUN4m1nac2zoprXFaSPmdBOd8xHsJocVJ47BvPtdyI8G0VlllCEutWF
ebGHefNbqS9Vk94OubmBO8zyqXmfa+RW9e+tl955a8pgN+Qrk8RJS88ZuqRSdsryahjyqe/L+3Lo
t2ltbqMQwo0AvHoa1ayJOQ+zxbTl3qfESxG/lR0zzc91n6E4tDgBIumXj9bA+L6w+ejW5O7sDMNM
RCyXvv3syfk89t/GNNr9fFm0mIrC/DB2zAdQuNW/ZAYQmBPMLF8HrqGOa5DL2riU1rmbsSLtX+KD
l/XVYSuJX6Y37CNGWrj8pKuP/PjEtkiaXp+9VVL80gJ8Ff01n5xD+JzH5wxalTF66P7W2ofW/6hy
V90MPrD6BiClCPZPLCbhqQFWZGpdZJhgcknPdC1oM0D53l4rI2zfuIrkmUG80NmM4DvsYWTy4GTh
/eWpUEY88gffWzfZIzng9LKgQZg0RsOHviq26JkcUBZOGu+EoDttdzLniuGjf8zfzfHVq/VZ0SSs
uin4+QwybirZOWSXevtEtuMRw2gTeUwR9KGKs90gKdXGcDedTJQDEncCgf82WJc1LLoy9mWdFWUc
TUlyNRUwFOlithY9qshp8fOQcaNHUqV50p65KoQWPFHJku6gnUYxpTnjNNk9CN7UtWcrF52E1dOS
vxmKI8dMFRv2FiLHq1ogYMfag5PFN4qfAlKSzZe46jqxpEXJ4jVjooG06iiggAt8eMRLtfaXQ1Yv
dfeiwp4wx+csly4Seilt0a6oUXFfMdCc6vrpVU++esj0iqPPJ8Ohz6kbnoWwPLtduLX1u4JARlZZ
hLGPRYx0NmMJGkmqjVODhnFXZ48SfTJ/Nalqz5nDWtde/tTayUBFrKDY6RSH8YBH8FPQA/1lKAEG
lAB4aYZl75g9A/oEx+kmSMZ/+BwFGvb6neX2YxqZqx5R3vcI747y1jTFHSdRDo3P/NdYSA9tLd4M
Y3grrOFNlePp3I3Rih74z8CL3+nTe2ZFA3QXK6PdshMeGQAX4yQ0t1SONaiL3uM/NLsZt0tdG1dq
sVIVToMknbelv7SLfnnxcFhiWPK5ntnZ9XVEvcVgsIvg4JI1p5YsidliA2QFfIMeHFw5Vs9WMhkd
xSrPqap9y91V/WluXXzk5cmkj9iYx1Yn612wtEgyuVNrPcxX/UYTW2xodPMuwOeJVflC6K2dUBtN
IpsJiilRo7ZSIcOQXNZp2Kngr+ddk7yNvK1huhWfk3Fuuk/hL+o+s1+87JJKxrnteY9Tt/gp4TnQ
lX+AqBobRang5jp1MMdqk1KSI08rOb/EpgxSxF/jpyJIH6VS3FTkja84xCVaEwee7W78XQg+5968
1TLteMa6YkAp4MqifEmU7WbRTKTUgQc0pNol6LF/4tYKSwO7PF0WKspueV+liepJ/dC7/E19Q22i
HRheYC9TLPMpHaaYpX/U/ZlpmCtgA3lrwsX4NPvU0/EfwQuoHVz5AQCe0tAYvLZSznZMlM650l42
83PzFaF16QoX2ldEWVtkKAKOS0s4tAywfQM8M0s1X77Uho3dlbvX+GJUP1bd3V47TZoxglF9DTKN
AlFmDyqsqi+CcNcru1ApNmtw6f2Z5seXAlMrgBWOb2kqXDtJuVXR0chsyKyof9LH1rZQFh8yihPK
Rw2NFnrHVBWjnm/Imdw1w5Nkq+eSuZP5G9WLkh6PzaAN/yRmkDDKAuluhixmvBc/y3cV54Oyw/mA
NQ+/lKeiDtXUq4KFUqn/HE3xmlzZl2XzXd30G8iuxtyr0gQWCBc1kR69SYvOTkfL4flfI5XlJ4rU
DK3TkG2hdNPITWRIahfrSYWUyqIMPuHA6C/xW/bAzbAFl7TQ4oJdbTXPofEyXIWHk86JmF0lVoBs
Z1jpivZlPdIo4dnYlyLiiYiaAtt3baC8pl8zwnJDge5uU3Iy+o060U00vh+4tzZP6rgGwoESrBT9
nNwznem42iTUsIBfUGHb4Wd/buxSL0crXZES3semfGzin/phWRaafAyb2iGc+yUsWC5jCZCoYcFX
3eshzxrPgD4/FRC0dEa+tjsITZvjzKAtSz92Qwirlm1osr6twvEoFdMhWSIujTYegdHEjF0GThtu
Yv3rtM7PdwF/AdzAmNxUiey2zJ4mOxJqajP8W2Gw+t+jrvuWJF+Esb5NiIU0xVbXKmj5kpSX/24R
RMrxNq6iPWVAk+gwDvSiUtMFDV8yd1aCtRIC55ZqvJXiZe6ZrPpUIsfvGeFGplvBxndmt9rQWFTX
TLBapxXFAIkwwcnx5Dfa4nHe9+u5rU/570NlRzlLPiP2nkZj/ptMz+R46/E3GBc/LXC1H9MQP7oA
v1nqknJ473DrZ5nMxaI2n0f7WfeB0VcBZlhYPgG0aoC9G5INdK+aa7VM1WlcM+mpLaehctbKHSw7
5YEqmS6qOnktQNjvpQGjwniJRaXEhB+JBPHZwAznsqVteE4TgsxBs+lSBEXwy2UKJiaHCzIxhQci
XVypg1sHjKKERS0ZybF8hEk2fC9cvTza84B8HTVCZq8saxMxNj+JWclqxCVDzjS2BLaW91dqmLqC
Fu6od5lvy3i1NwOM36yeIeEgJ77/6y51ld6KMkGTr3CAOYTTnUfNOFcXejdhIzUhODI0RepyHlXD
3hLDFRX5NCyemoLyUWlwOCIKnF254q5Og6xnubUGszQEEso2AWWbosh+10FeMECtM2zpAAEFpHFY
bGLVIHJoj+l57XL/degOLCL1ldmC7smAWIzSVCamAsOdGdqKKwgtYxZoWWM33L6mzkBkiiuFoeru
T1AMmezWZn6rZ8Vuu2vDX6m+JoXQSQ0kDh7qpJVjAWRXFA/9Ud+yDzcXYOJvAhG6B8sIcxgvdftf
RmtVCksoJu/i/GbpUQvTiJTUqOvwJU2g1NZgZkaihZSgEFCH40m6pqvDXEt/ZNuXOJdebbBe+21a
1VUee4wDMWal8qwiE3K3OFjJvpXUDYfx3BonAUAlzoJy1t7fkvFeGz/0ZfZFtXr0k36T7luH7wbO
/tlMVfZVavGTATZ2FZqLux6XZ64p/sJmCNX9HL9U971PoqJdrgPCNY9QLe8QDtDiwm/6za+FNOg9
k5d4SMVoNg2nXBacv39UpRKcpB8aWz5czr0ebnwyCk/wTadcl2iW1LBas7DhSNgSRB/s2afU1b1F
vlbfhoDPDYKEfoOsraUQnCKetx2xNTMUfh8gPPalBqKctUJD0WNk6JZkKq0MLhunUBERM7NZgXCL
DBThy8TVRpGV/5keGWeutsJh5f/i3SR3RdA29X2UHD+sqg6XPlKGgbGIT4q7ZyA4Eafc38ANkStn
jXkxbs2Z3ZZu7XEPalTNwZRVblUo9tF9Ak+w8ZYiLEeOojolS3GSSytu0n/4Sxk/QEXVL3o1Ju7k
Jv9O3ra2vEOL8tnRQWmdOvuhky+BrcLEQO5Ywn75lzd0ZEt+dXPz45jI05VOvc41A+SJHKi1iqgx
ns/F4mrH/YSaXGLMmzJkX+cXieruwOa5t40Wc77ytsK0N9fd9BWGcSt2dnkZjQItoMgGS9Cp0381
qzM052kQnWEXWTbi8MRGD8NHWDCoIx3DhmFxE2N2dTjiQQ9Fnpm1T1wVbWrHUh6ydIYs3XM2jpXs
Hy/EfUKe+G6ZNDz6if9lQgEL8rniRlxcFTTpZVKl9TDQQyRuhT026rnDmDrV8VYRjFOGnFS4zOov
dT7gOpDeWsUNanXoPxkERWXSXcW2vuIreQX8UpUjVhKMLtikSXwOJ/zPOPYdHYVtmzEOuDaSeNPR
PD7Uq0YBRNkV9onOjcNt8mu2J4wBahz7RMIbNjwwMTZge0HH7yW/iABpOcgJXvDM/pTNpr2NWIS0
BBy/KT+Ejx79waiwjiiI0EYWYSkPQJ6be5oSSNC5CPvdaZMlEB/NdzlrXvJJzW3WV3wEdW5EX7qN
Wem60m21vlYcfoEzTyIKhK2+lSxD06dJ9THNGyjVfJ0mQmONJc4KV4pUtio5X1tnuNQpQC+G21W7
iyjUIS6khQstXjZu82HvnGDdq4hDmq9fMgSLKSFyg5+C3abQbMlP7fZtvON+tMFWJ5c9luFl8VI4
F9IAvuuZ6mvVg+uYcUdadrcYRRRrxUPUv3X8M4ZEt78uIjBq9hqvmzobfSbTiLIghjAbNzhVzDZ3
E8mrkKFgueQjQ7lWKWZ2+c3gxAfNDS0jO1mjigfZGitGHiOPbRxVzdmem6CdIj6Yi5IRxjLF7Sl1
ESpY0l0dk5soFTe5lhzTSNxaQugxXLqlOg8z42z2vIP/VHv9pjC1VceTYkPYOpXDR8Ry2y/V1GK9
/JZaP/VdEYuxtDE/pXn7yArg8unWn1oG87U5cQo4ORdQsTSusvFJ4X6XLPBQyrB9YpG+Y5+MGnkS
fN3IAliCoHxHOuu/eIBR+o1bXq7HeqbH6W3/mjP5LqTivazIuZtfJl7DjXl6Co6kt8ZFz4SzemVh
aNjC2fqbFrqXSsDYSfD654SKu+ZECcjwXgl0GQOjI9InIxRLbpStOpm1ci7/YyAkW/HqPDeJSYo1
2RvACbBMOHdSKKDWnbY+Wl8VOKLGw7duO8UJpzk84h0n44sIxnMr6vbcDfsZQr9I8FlILqCF11qW
XUHWnf7XS6UgnAQ0/cL+pQ+m34nNqfuoPuQV7xIIkdHAH3PfKAhqm83zzi0z5THvzH/FxKfUXN5x
ab6mmRFi8uWbfIYxVeglPHaGCb3W/lHPObt42jxbQfKhtvX3ZH021qe+MSr5fzyd127j6tZsn4gA
c7gVsyhKshzbN4RXB+ac+fT/0MbBAbaBhQ13ty1RX6hZNWriN0nitiR7QXiB+Y8ETjVJHmkgdtsL
j+K2PMl+AU5VC/1SiCVWHRTRxsTyhwZxKDbWSc+qiP9AatGo8ywtnztIlgp3lXx0LcWqaWPn0NbN
lwj0PfF5Wt+ddK7CVP6Fm5OKOjsS+CP2OtAaU2K6sGSmLLuNSc7NkbeIoFwhYL3k16pzu9qjaTkd
Ti1+l614yfu/hshniINHnjLhYjSrPb4y+oQF6cDfX1zUHc8WOkFL49HejfGeyHE3mPEgCPGC66oV
mfCdJCI08p4SaS5AIzRYi08IuGjuJfptUq0gfXZfYpJe8CvojHDLC3nZSDxopOf3H4/QYqfrhtSO
ykJyl4XmHOSLFcsS7IuafbF67ovaQR2k6pGjRAJ2We4LLX3tJ/XVXKu3vC4dvHQ+aWeu9ThTIJ64
tJLQRKHv0TyOUXE0UdFCs7yi5ym/OtPwd4FtLJtPHKf00s9gBJTPF0zTT4XZ+aPY+sbYAIer/WzJ
/c3JR6bDYKnG9jwb6RnjjVPIlxmarzb7KWccWWgjzKL4uy46SC8J/0wC1j7jNLrzyYzI7RHDF6mU
JBq4atecs18/90Svxpv5hOnElfAjJiaP5vpRyZAl0ycY4LvuJ/TGIvhOmQoXr+OuvQgED39ypkPV
IYeKbAaglH2wA80cJPscUpuFSdFvtSHy5DYNJS07q5kAUc5CndAv9Tnp/1opmhuzlStAeVsCgqb+
bdOvHb9MtfDck7CFoOkjOPHIEmowBg8gtUNoPie5wGHakGwWxZPaqMG8cHxSSJi17MggfgBJ1oLm
aYnha8fmI4k37ApKcPQcABTdX4fniRtXYZh3rPvZypOcXLpUoL0bhuO4ITYZZz1NQolUgYJtNMjF
gjgmmg4p1B+iNj6QzxFmmOKDC/YTvoyKjgnGL4eGGibdCerZFksu1ol0SJkpdvgkjBelVx8YVVTp
clSFDc7qV7FmnFyOcFzaX9a6fw1MlBNj+mAifcivmldMy4veyLc8MnGKWLD6iISgviXivdGJKa+4
XrPpRUkoSTLw6hbDC3npF6UkbbQVd3wotrSACPh3ZFiDeRRmUr8r/v7xd8fjNwLa6TEeGF+bcO4U
8zFJw0lOAFxxF1u5i0mwl1Yu/wuXf6vQfLMBiTi4dVYFefsXpWzv5jdRpPHdPSBEgTRWuD0IQxnN
IpyTPVL/1Zv1kltNkLHXp8EqHvFYGzihfq+ok+VFKIoXsZ/uuYVJH+G34qdHc4Dzw/HkH6r5/YDp
N3TtaWhTGL7KZb1avDHbQKuR9s+qRNIELT8cHm3LJuTrmnuHCmG5HdnTXfFXTN7pxJEfaNaO/VQ+
my+kYK+qcFBGIl2Lik5K+UxD65XCuJ4QWqtJvranvH3jTXxkMG56EJuDZUWUVcQGN64NUTrT97tj
vPLA4KZXvIgCTe1FreWH979wLXcIH/d49TEWCq/ZeCnx+RLU5rl1ewjm9WKXaWQiUo486ePhVWb1
OFt411sK/8YTruqONS/BUt1nrpXZC4OzcRjOEHeZkZPDJy/QGiNSoRlqiRhSzYqJl56Yjr+o7oeX
Pb0K/45ED3HeALhKs/+GrDk34xim5tN0IzGiX4OxmMKJlqajzB0cmaC/YQpGhqE+baUXwdjjwUZS
85aDiEzysrz3f0rGTx05oVWxHEzWjnw61tFtHYwCU2FyG7Kr3AitDxZEtbeXCUF6qCCoPLGP8B06
XB9ySnKYXRwruqREJJRa0JMYW+vCW97TeXKb76yzV9FJYOEWi6P9tSY4gV8YcjDH9piDdzx7hsMh
8TsrdT/9LWx2XwF+PqxYDWzCxa95br2VNba69QCpJn7mTl0uD9SSx24y4SrK1yQlcZNGCff1abzo
hV0rYM/B0ESCll9kSYylDGY8mbaJEAoUdphKWvOfbFAp+Fx8TtX4s1S++GYgXCmKN/7JDXzXhIjc
naedjGkKw40nU81FVKbEXsxo6hK3ajeG+zVwaHQt/JQAio7qCv6QpG970XJbVVZ2WnQgR6cbpUpM
wsQnye1Z9hQXF5tsDpfh0Se+JIWAxn+Jcg+vAqIYXF8x9+cjMgaSZshn6SoS/3LRpnaZYULbeFqb
uAs41lFv+GJksvr5wui9SV25YX9iPC+AeR3ZpOCbTbKCM70CxspOHaaiEWI4lkxXVfZQPNSwi7E7
b8J64Z/WbNYDnr+NCHRZe3o/Oy0WKMjQs3aZNjWQ9iVoaWglpKF/dCrn6tSKtHf5ZD8NmXg2dvq7
Djl3C111+nEm79jziTwc7NyOtJ2Wbw32SwVC2uxdowQlWyG/6dA72fqB2ilFeu6q7pw741TflWq9
MwbBIE5nJ4fPHs2vqts7pdyIG0vQHNWNt6TlYg8doCBQjBljtoimIWg1JFBLPXVX3s+CRLgzy9p5
wr77sg+2vuOu2fkD2Wc2q3GfTDf0l0UQY01fHpCA81V+3zTrYwd9JBIcRci/NTpwufL1EDypHG9G
Otzxjv9jWfeXkRAVJxnARasxg+04cQZW/jAAIwXIBAmz9IKOM5B/yxAmrJ9ZJXHckz2ZzkksIBLQ
pBPttjPhRKg/2vZu4AzkmuAMhRBylu8P5QozkG/PJQQaGUM6hHC9Zi8fZDdnCIVyaEtC/pKV71y4
VmDTQAzba95DiZWL864A4GVor33BHJPgakhNcy02MLH7FNbpS8ZtKUaLg/sA70MJv7u38YcDn6qN
17pPYiaCsdiLF0A4jqH9bdTWaarLQjnJkbmyrXH4JIRsVAY0lghoBrvrUXZBgQS1LTVbRx3MhsDj
Yfkr472hJT0NxE7DFMaWgejEZoFOJHHKs8QGZyjna4t13SB4IjYMftb5TD4/Lssx7H8aGf+qjoT3
N9U5t61QcslFc0ptf8ay9mXWmwpQnwnL6dwxySvLkNHBkvh9TYQaMKB9TGbQcn7fIQH9VpkhP7+F
l3zJbYGc0VLxSRayuEgkrLc25IxqeBk5bJ/ELL2k/dWShFsalA8c4cV9mM9aDlMv/VLrKqDeqbgL
CzsPGa/fpqaHuOIRz92xgjtvxkoncWiJG8aYOckBbxtLBgntKX9OM/OfRikQ929i2j8gzUggcbNf
UyiyCxxCE1J0eWry3hdUWKEDKPXFUzcuxlHzS92TGO5Y3J+z3GmhOZhEvQg1C4rqyp3k1VDLr7P2
Jrs6lJoQUJRpCuCYfN4Bsfsn2xJNBQJhsNzmfxA0AETU+RrQMxeYy/SEddvoy2AYlJYMGvnmnnQh
FuNoMkr/q4fGUn7LmEhrmNMHsJYJ68XK92TwstL3DmJB8xxoxUuVxrtbVp8jToyqOu7T1Nz7Zn++
oE13zVMo6xNe1dzp1vw8HqfvVXjtrzVHa0kDqiIHHInZjYZgR6dUWNjxd+hUbRB6b8cPaGWnERak
xYImyQXZrxN/lEKicOG4bWJPyYl0SsObxUbpHOlw5Xdp+TD0wBJiOLq1LXP0qUfO5PbBmwY1LNxb
9uY04baKQCYDwvLGibkkFg4MroUaQd0qA4szlohOexScjjizn8xYqPGtdL83SwUKXAQyfqRGgeuP
/WYGuzi0pEk+WiAzw+izsTNBnFnBoCDuzE44YJ5QQcAv7RyTDyxFXQiFrM66a3qgi9mVxH6puTUh
Cdjxfb5zE9B5hDlAOUxGorzuomUqo++MGEvGNRZiX6iIgLgYTC9cjxgxkYemhbOHjIHB1CPRx040
jNgQD9jRFtKk8jT3Hs6sfFU4tyx8CAekJNIKQnkDrjZVr9phvIB35AXpJsjSYXHXQfVZ3AFa5v0p
loIcP9O8AcaGqjJcOgkEP3Ed3Aw4saLyqlRzbFptvPKRSymE3JoRDxQtlDdwKDI+e3M8m3xtjmHV
79amvSlb8bYZyjkjAgY2RobNOm73si1uXEFiolftaps/yldXF3bDi8bHdH9Vnlclgf44Wbtq4nzV
FT02OkgY23RZpXA+3O5tJuaMIXDt5HNn8NjM4mutZ496ne7H6HxLw3Fv/sCEuRteDQMD693uGhVW
sYa7FY0WWqfcTT4l0Bh04J+1O7DJTykD3J46cxpBnntClmB46a+qpFw7ADzKV/LNcHThD0C9MwiM
iI7SCY72NDjXTOYZ/qykV7SbouYvwlg8Wit/nbm+9mBAnV3kRrivb+mELdATqQcpjSg+iO3tRPZG
KaZmwt/J+FonjCMkOp/XFWByqwIL4rveS9c8vgVe1MQf6yfyiDt1H4r23jCt5z7CGPOF9iJoZoVT
W9pNHIWryoe0E8yLhohUOety2Xt6ssBl9CtrKbCUqWBGw7ivscgUV/bYM4NMP/ephKs3QWe6AiJI
e3j+3JjT9p9g1u+tarwJMMiwhpLGOvBqsIr68Tx6gnhP2ANmf1R+9T8bo745uRiT7CY7NT98O+1E
kh5z7Uj2NyOBWbenLo9OGvQ8eH3rA0WwugWefYs0AALOCo9Ss6eW+wUHESovXEtX0M5tEySHpOHY
GV4PQmyWCwSIchh7ZkMDPAQAiuFYsTuHyYzampzarYRz0qag1znstTc+xzcge9PWRNkd78rtiYWq
pPvhQMicKvGxOIR/AORaN6gdtxoOf1e+C9OXnhmXtOJkuWeuohYPoS5eWoMPwLJfjRSH+2pypFEJ
m/vazPUOK+J0zpbtXGfHmRQxYBWLxOV2q8fs7mRtc8+4agjld1YtmMWmu3IIN6Q4o3lk3fIydMfd
asRAh7nRsF3kcMYVjwcFS+rsDcXPbGETmVOSJKo78DoVsP/X1PtOhAoe8BfUYbxE29m06nMr0Xfg
Fzlw5MwRcRlLYqiTGu4xbKykhhnz3yTgy9na3gTrIAxR31a3VbVblYk3c0PDmPnZ3eVi8H5vCxuJ
GWgSeiHFDk8o2kysRyWXIuTRYLEG9qQKackN9LNUiHy4IFM0T7ZCgU2QTxCiL/o1PwAqytmiPQVn
n41ZviDRK2Jp3OFFQFC58IRdYNNhElzYqVDxrN85gGSNu2/LBkDtHzjk7MS2n/QHdhjsgTM2s5FE
ni0vD80jtSxe6l6OjgnMkYXDGzsTJncSJ5xkSKQatm5nvLKat3Jn+q+HGa5AOSMh85QxsAaqvQdG
cMJiF8VJYoVsnmnlaSrIzGp1WWZc1WWCvxjtTbXl3Mao7neL5v/HtEwnpdo+UVxe1vbePCYs4Arm
1G+NyiMzEYOBDJaiAjTqiSjRl9JUEfoB3HxC7UAKfO00MFuyMawzmWX4YJDI+MKQXPXf+3a46rKE
Gqlpo3knofwURtxjH51O5sDZvcIAcUfimHluegVa7bN/vvu9g5VojnuJUQZU1VGL7zKBpBHaJJHR
Fn8p+cowqWFqC3Zl/lcSGgWqFUzQE55vasJpLueIqAhxcxgOC4FaGJcN/1K7aZEyoMDl/XngbiX0
jKJqHOGzhUEJ+G8Wyl16zht0lkFAC1wvOEx6Od4KTg5jch3fVyMhBFFF7dBGmtVFBQNG2bVgFxgL
X9+pEnUihS8ZjmuBai4E8aov/ep1LJnCvWp1vJPqrO4Fw5dKjZEXZoZXO0OiIjJNmPpgJK3qMv/V
PoFCv2Ry/jjquJM1LKn5W7YlQUs2ENDkYTwGgsH9aaO1JDO7q07CrgBjMpHwdZKwz/AalBO7oXYR
yHgxVgDdlA8QHsfFbxnaIxB7Rx0aVXIjWQXv3seWXL5vxxKK1Iy0zc88rk45jIF2Nf/kwgan7D+6
pjHn6oG0PTRuk7LC2Jcs4+wWA6SOKvN8lSKJxM0TIFnUmlXgW8AGnvL1k4I31CHNPUkYq8ncAVB0
LE06z112mdAv+ngDI6guAb1osnrcFGu944LoSyGYEGzSow/HaeUh8FXJyfg0Esuj+xp1v71mP+ar
ul+P4VRwzzHfB+tKUHqF0sG/NM1pyBMG2Ua5JlvnPkEEwiScASsRY6yt+cIhSgPic9+/VrJMk2vF
NWTBAuW8Q0y1IBKUIBwqAHoZJjMN+Iv+CUGn+UnKmZwOBnolxzjg6b9NNPBCDICKY35/r/dXrQhr
zNpcByad4DO3BYUvc0bZdExorBl6jpUBHpBaR9O7MzFBaQcmUd8kKrBqkUGEBOyo2xheyJ6E2kn6
CjaC8EKTEdAGLGxeqbman8gX4ckgJoYvOUUGek64j9NZ/s1R+KOvtY+eAUCv056jMpN8UQ1s8dyL
+vJ9XXt6F4idsQbKydNvUvt9crKVDqtxQyq7s/xD7/FxBMrwx+ISAbE71D4sgkU1ZTJFfl21/ZLk
DOc6wpL85KetH8NGlpB3wDZbLa/jCXuq+hQnOBIm2eySuodLnX9p7RoA0MyxAYPAA0RXDAJDwL/E
fpWOdUU+7cPXzhh4m8BfmyGFCi/mUjwka3pUyVUwK7qAnNXhun5ex+HcEnCCYVA89KN4WH6zUh8h
93GV5nG+71x4GItQqgabOhpSNWz/ZMSSl/GPnA6s2O254NyRL69bD4lTD9e9jsd9u2oom0oZJ3X+
MnF13H7la+0Q8g9k+YnbFgN1tJcfnXFPInS+dRZlJ5dUYD+Nqxj1zSTuNiuoYCzP7AgGSonpqR4X
H3n6qJv8I12IRRlcYvGZ2w0DpwVmlh7VtRCSmR/zE9iYiTFL5sIMvvBOXST0BXgRDWEIJvfvrLsH
8qXWBLpGRzu0px0BgXjoVF0ZKdROLivMCpu7jC2kmGO12jm6wrQ5l8S+NGJfoG74WBP7QpcJV5Da
x/E91ymk9Q8joV9H5wU5PGOesPUn0Y/YggJYLtljGD2Rb0vF63yZZVwuiKlc+C0zu5aMHi1mhpvw
OqTQ4dj1pkkNcCMFGr0XnBhccA8Dk/HmgX5pypDsTp/amH21NeR6zAnEXpJrAh/jFyjUXY9hxZDu
1sou5DXRT5qo3bauui9Ndxdon9lMm8IGsCzz+Re5qRUfSw0CZ2PtUq2w0fVQ3T+TQuJ8d322IDIQ
DztcZ93IBCFUMTEVjtLfV50xT35yBRK55PZqrFxPgFogAPjR4Wce/5iV7fMaEo8Oq2wJW5iIRuNP
nGSZDJFalOIpSey0wjygqXEuDxeMisjzwNl22v9kXjDOaFBCNrN77LvwktXdS2L9t4/crexcl+yf
/k2Xp7CfhACrXzCk0HGhJWSwM0VHgIz0kKACcTggvAd8dpv/kGsEZKM7OnPxHvOjvWWYxRfDW5hK
15TzkVco5ZUpWGUTaGtR/HG3KLgaBOomrHny6x2WJxVCjElRpE1uB71HL8y6KQ4rcfHBCOs0jKlb
SH6uDMEKDXuG/a9Dwx4HxxJ9oc0DxCrw8vAgartmNe25qeqs4aWBA4PhnLryS20Tie4l/LXVjr5z
KWhB//PUvi0K7mwIFTX0FukwI9RM5n9YUEnAHKUcaRAVVMvXv3a4zET6cVBJ8nkEVcqdE+QIZJL3
PiR1Q3kdb8uapdea973bH9qsvQAGgVZkkbHcnXUQguvxgQBajZ8wTZR/6mwbe+32stNQHM8/XHRc
wc9SPXxtICurT+MfjCXg3SNzrYKzbmjyurhUH83rm3nkzn/SLgT7gFSTC2d1FCK1zeKhE2I1+6dB
uAa4wOIVErj57+jmi7Kol9LgM62xbWt5/MxomVwbW29Gp++swNJpdQGBk7iq9kZ1knUzRTQas7wc
Xt+v14q3i/7i67bPPMzVNSHPI4K251YY54pywWsvW+mZS2lmqBhhhEBU+qBZR2duX9cUF+ygek3G
oC3awqlg/K2sGJ8sl2fulCK/4czeM+jkz3aOgoHYE9rzA3c0YbCI7BM535pYf2gJrZ/EmIg38YI9
QfdEJaPS0EMGKeXDOoHPtL4I5hQcLOaacDcHc5ihfGKoIuV2YKyS0xh4g5/Ys4GMDBUKbIr/T9Bc
5Z2iU95+2K4EjNOkwxlGo9/wW/wXVybRXcak0+X5XwdfGQEJpCCfywb0LPHAl12RhGp9VSXL09YA
YBMPj8SBnbBGJMiTtzUnvbXCZ9d0W2EQWTI5UrFgVI5qQpHAKQLokNKmx9PZcSCS41nKBhPhktt/
9a+bOZhgXReex9vjpqa06Jnpi5AuL6K99QPTHJ47vXsoQLla5de+WC/PKXjHng1692BzEjTzIhor
qRTaGe8KQDYyHZQk2H0/gFxMOJif9kUNWBkDUJI+1bPkBU+0VNVU5faPpMKiMewEjlJ/SLjFzIqf
7GVQStC1zjMpB4HcoJpjit+yT0akn5lx7hh9tBwNzSQD5eJIzexXMm2roCySOfVrij+3JIK+sz1h
rniV9j021DXe5yHeIouE9ETIZyiDnuvkimwvwjvSsptg+/UzATlgZ1RM8slMxtaTJBAPaxAzoIsT
znPB7iYYcce/JIE/WHTLN7NTwsYZX9KeCReJc2JLMvbSUvbpkg2UbggESfXr74Law8YwTrhsUQRO
nqLXb1zc3/gUqXUkbrjRyykCeRZNUh3V791ckoXSzgujlD1HU7fFrH5NmvTxSIrqlMd/M8CFRIwv
PeZzmtpO65A826pWkorr3SLkLZ0nmuEkGwGO0G31ON7+A6CnMseomJ0hsKDfbZBEivxUJN/JmMVa
h+lhb+/KIr8Muj+sn7kWHZJ8WrkUCXNoKUI4DVWIsjRwXYGvMyzRcdSMWQ/6fbEFWNBXwQUDEZrK
7dGmsL7pz+1WNVJqKar8FTTavQFoJK4fo0IJ1n8jTl2N96FXVj8jnLpNqW+uHPJbkIJW7n3Mpwrx
BWqCXFBj4E6d9T8aOCxBYl0KPs01TNkVqgE13le4PxmFdbVe97O09tHk9AmTCUkJZbE4SxXDb0YQ
7vxP+p3iW4DbsqbxyETYojVopzUIyU3FZXF0QI5wymw4ZWamROk8Rt3BrG+EvYtl0So98wzbpFzP
VLhRvriK67XEHktuL5pVk4MLkb5iibrq2aBLF/Q+3SrniT0crvMCTjvjwmpiJs2ulF7e19y8V1n+
sqX1i5ZkLynimXm1dK6kY1DhsX/WUlOmMpjn8kcYuYT2WjTpK2VDcih9JTq/k2vsikOVh8apP4Ps
sfG1Mud/RoFm2DnZ/RkGel7hZ7AbEn3UGhdWBRUwrSZnb/6qOROahmlMhnbqaCCOdDEu1sJNpjyY
5zxAkS1qJrwcu+vuTtz6fgxOhQvFaBebzh/qJ6xbVYDwYHXdcanUDIOXTAzqAkYtpQNQ0f+x+CQb
p1UuyiVO31X61azDJb0W9PbQNNfRTCH59A1EVFLjHJCjlV8VI8Uq40EX8ApwmupbAWOvO0AXKx/l
Y1ZgWO1iJEhNBK7qTIPVwqRhEi8e0ZjROYDNlJMc4WRtVoAyTA8YzAk1qZ2WM1Ir20/nfwXhLlEa
h1zVWZy4lDDKWmAmo/QeKEH4IQ7Rep/b7r0QmrftEi8mzpaDtczVW/EqVnCMof2bKA3aPJ9zmIdx
TAK2vtZXWl0jBET7qDhjgOhM/ApNOg1GybhaBwn11rjkI7/rkPKZ7dx1p7Em385drUSNh6ZbnJPV
lWXOQo/dHeDtoOLPxcYAihfAtMJqO8J5rUMFmaWBnJLvkPuedSzHDycsxJipKANzssgwPZH4FDwQ
o0nDyVrgqNYnYzrYzrl4HSqyWh7VBwvSBMMAgkMWTDvoji79ElMisl2DuqB/cK1wUL/ZmddAJn7e
ERlMoZeCUTWb8aKM14KUjpMR8DTr3K0XLs9PiNvf0e42wVMRpPYXsaPTS9CjDvqjvrKcrNKp58S0
cmIqDY4N6NwqhX3sfllX2LtUhODhgQhemJFApgBdQ8uOyee3o2Xn4EkcmMDJCw0C3Ck2RnDGCRdf
g2rbclKpAdsL/XVICJVsVaw0XEgQ5AeBf8U2xE9T0R0xx3TPbrVPAmE9OTDXOVRortH7H90UXBJg
khLUVv680qHniKEUSdFqGq/SpxJQ4RhQkxE2OfLV+ksVv1q4kMrKaSVlP3rmWphklx3xikl0sYXr
fNT0dYlyHpr1uDX1FpWw7LG2choQ5tzn15kQoNvxuRLIOIm2/z/wSYPBlE9cuO2hy2m9mQLCcj5U
yWcptHKpA9U2hcTbyskzjzcqqcv+OGfpB8Wmax9OtRxu4D9VpUPc285be+INhy5xGnj+2x8dyw7D
UpmbWPU2SIojKB+FyKfBwpHIrG8j54hyHO0ueuWbiWqM5H6fr3Wh3yxvnDN/WJ4TOjIWCICdZ0WD
ltDAVHtNdcOfBpChoJ4C+h5jGSPMTz3wwiXo4FkxJodFSY3vZSEnAmrYoHRAE8S3YdHeMml9s8Dr
H5p74BKCwB4r4jVtq5fpLecI2uyyy6TLHelCaxXTEZCsZY1i0UwkSXFRWwbGTekOWFlGTKGpbLm7
RBmBMnvaRNaYZ++7t3tbZR5fkj/Wbsmwn7eCccOR3I5PscUH8I6CdgzjV93avYBomwz2+s0qYmrX
cQQVsV6f74DUmBdI97QjjyMVHyYpaXzfkFUbL8ejIk3lpdeGGG3sanwK+fBY6+4sbPzVli+noHJM
8yEzeVaJ8ffIOiuyTsY+NZD+WPBDs0CTIKN25bcuUnB70yya6Wj307rMs/TKI23nleLubTVFMZAm
dzu/qoX4Kq4loj9GqqN6o0LitbibftMeLxaD3lmLlm65i+1+Uzw0p/so1LfU0mONojoJDp1XBm23
hKrAal7rftVoAWQRpWJAwT0xlpx+gia9XJ7Rd/pzaWRWnUjarsranZSFhAkQ3ArXyASIkIqhaHB6
Cz2RBl554/DzhJvjZB3p0VGxCNd6JC54lz6xfmfURR9VaK2nYTdvebLfBAMAd7FdjdAIZazjCQYo
2AePZXI0JL+RGMNErYHyDPxouteV3jxb9B9ZXHRM/mVmuVp6A4fiZmvzKD8UDLUe0LEmqqD7evx9
xDtJoGQgUOuCgNYJ9syxxYf3NacHXScH5uGRN3I+1xZUBikmAu4VKqIUddf4CQQWao3buvkPg428
RNtSEjlYz7LEE0gm8Q2SzP9MfVtveLrYeTQvgNGpCaHqXkJ3J46Qk/heMW+TuRi1Gij0/n9+cI5K
3hcVbbR+zwOucrpV1NkvR7wAAvUbRNwWrrAa91xqDC4iN1Sj0UIMpjoXVKN415i4jpIZ6aMWjRxw
TFbcll3B1MPqYEqaU8zHVmKg2FczqgYgX8lSPYNsMm2/KOCb1RBk7z3yXNH4orKHdrVIWrq+CeRx
LBF8Z5GxYUtX6jXoc1biA9GR/CjD5ryX7jrPVVNCKpHay7hW0Vr8q/CXzHN7HW5swk/YZ9l7skjX
KgrFMJb+ADKw3En8lzcrk/3qhhlAJ2U4ifFEvyg4Fr/srDhjbSDXTP2tqmt+2jCVJqyUJizCie4w
DO+5KJg8jfXE4T5UpBX3TGR0VA1RgDBw5rQ0xU19DMx/is/SpmPtWeyN8SiDGkWNq0QJz0n7nsTx
XNIpuKCiDda9Jw+/6QI6+U+XaOyXRHNiSRlOI73pypafpTEPdWhwOjtw/4Kzlz04HceXoUxfK6e7
dTBNO37NlZYzw4KWuf+xUD+/QG0CutQ/823+7FQRMNr+joK+DtAq9VBCUrP6X5JD5Cv4lt2Bkpbh
z9wVtzKQXWMpnC1sfina0wqMwoIAvFjShXnoLjM25NJdc+ku9Iy7JeXSEnJkiS/rpDZcEZAnoaZ0
ROptjsGV2zirllK+wtQJ3nzaJXg8MbVTzqBWoTzOIRiwDsSIrC9n46b3NPCaBEOE9roh3K2ucMsG
iqsBkFzo05yP2EL1k/ec7WKMO6WIy8dGq9I3F3rlbbpkpnLTZjpze+GqYFaocIRM/a/DMi+bQTPd
hPnRHRjvMW0fJM9KCm/jXAdNIqG4S+bHROPh4LoEpTtj/j9WEt45b0sGphIBMHfHQaOSOPFUUu5p
XtAcUfoKiWJECd8gVQz7CYW9tKfln8BZvPa3dGc2qdybBPMFYlW5y9dhXeMacNCg5y7funqli2N3
oH4pRThOyHRsk1c5DfW7dbecl0xwuLxjxutOVs9hlTw8Ieu8vei4njZSYgDRgAsYGEjMNXmY2/6G
K+PdAgos44AWlx+RqvPluaDTnTo+u1PJ6BRvbUcaeMk/ZwlZXw4mWriUPyJoHBlBgKRQCtAKAoJb
SjOhNcutATBkZiw+WXM9SxUFWg3cPPB4dNq0RGRgU+xCrKTm6VB+J8MjeVdenywx8DnYIpXfEmUX
lVw43Wj62Pt8Y44VaLTbwf/9LDFrCW7mksOeDVFrykXM7dg+hSWyRCcXuZjQ9w0OApECTAH/9aKp
iCxDf7KSZ6kmcB2LWbMOrpNaGwRCYD5soz2LAjy6hgaDhXjz9huSnf+suUMoD541d5tXzHyS4BGk
3X4S2WQshrTj0TICfjbXEXmdXBX9peGMNcoFDMyMnl1vpSpa+91Zywcy8rK3NwqYmlV9ZHdm+/LO
WojkfLCwJpszV58Cxq7xaSPqNX81mS7aUs+GUnLBAJsyFM4OgL6PyEtZgvhQJekO3Ad0NyZ1HqHa
tQIcsvlBqMjJq79G87bifYBC7IzNtcKn21q1R2I2V8z78gUk5KU9RZqqR3lyXFS5pbHRjHN8bh2Q
aOVLZG4y/x9L57HkqLZ22yciAm+6EkJICNlMZVZ1iHIbWHhvnv4fnHsbGed0dlWlBMt8c84x/7a0
L+XbWTWAipix8+Z1wk5bw+16g14hQZcum/0GU3R/nAAJeRnoTViQ1ACwuwLuqmjeFaNMoXeCY/jk
6C2jUdoKF/q6E5WD6RDxbrPhDWx4lV2fCYtWDNlNnHNFstBPQ3GuI+8GnuBFcDVoYK9RHDdREJ52
Z3ff1JInKIaNea2k9E9Jmta4A4mYCJNOcsFUgUMyYdLOV36k43IaKBKTXSsa74bU3lcyPtSCQaAj
rXuhf5DTNWEqsV/H9BRlNKM1w97o95Lojrb8ISUvs13ukxI9MOUWW9Y6flbN+oyK71SeL6mbcAcp
wvQmYZsj1e7uV6LWtsrrRyhWLF5l0yNyIoslKfcqa+6kJMUnyc6WVXZ6aMId9JsI/WGbQeX1UXJS
ejhA/ZNyzEh26qQctdY5ZL8nnnSlwIRJUk+zHNDfsF2VLXKwnEUuBwt53gmwNgb0/pTx/XIeh9fc
+g5SigQngzHgKb0yVaCLngJCDn8qNRASLfa4GuAQQfTjR9h+pHA0xnm4+QQmnIcSMzsjg5q/qvsx
xddqSkFKV0QSh3qBewufpMXoXx0j17GmvcHoX0600NJmhPmKlWlns1WM3D54UjiVByrjApPmGmfV
gpBUIn9AnjCS7v0ZIF+Mq0BHfxD94BrI8xoZckGcSUWCzKvoOJ3xjogJ5rF2M0nSyNL0IA5DpwYn
yMahX0T9oZ5N/GB0ZGjLR3vhalLLpD5hixZNTLqlpUemusTdrsZtYcIc5zCAiOXgofg5vSdG5dOb
uIp6bBZQhkl8RE+mXxNUnemurmYkF33ugqleSakaJ1tEvtUnfkejGXVP2kjmH5Y5kbXBo6d6oR/E
IPYTGYECHtpwN9haxb6HG3iWClhS9B3gULVwpQlAWaAlhptzSZF4u5v7t2xbfNPkk1mO0/EdKfyb
8cGWh7+dbyceMzu4cVQ9nyZJnJpu8smU3GN7C0ql0GSU0Nrcs07A6hPmenxzrOFO2e0npeo0RkWU
MhUwFVNSPworImAV1Lkto0NJDIdAvB8R8gcTle1/tre5xHenywtvNfhmwmg5/ktZrcPRse5t2t37
RMedDkwJrg8s9IPSu9NaYCMiTEGTQClXIJ5x3fX/yNvtWvSjvMIGEaQYV2WwAi1YgUohYRn9tVF4
hPQHHNaZ2S76vAtANPJahtE49o9NiUZGVwsFCglLbW0uYT/3t9dAbxOpy4P22Qsm/+xcOXgeLFIU
YPGuHFq28omtvN5jOqrX6+i0V/EAcAerPQ19lSOhvVzmDVxDKrD+pJwDhJNUKoEU4dhUhyB69n0W
Npp10dffaklFt2wF+lQEdkHiW8G2qJ/aKT1RVDsNmVsduODGlB2wfRVUAakhL29YE9i1VBPLGz05
1i0KZSKvNTmTLUdhP7ih9ss+J69QX+Z2oek8va6aHhLVDG3OUAmGVPOUKaFMHg0HiEsq2F1LzLcq
aUAAW1VMd623XuDXnWUpPo8nDARI0M3u9rtWSBBOuj9dkaexn000fC8yNWroILf5tV05tfhnX9HS
Ywgk8IIFlKwu9BhJfvMOHYyEs+d6SqhPiBrtkBCPB2pTTAW/RzhsxRqyc5IdcEOYrVdcvpwqx1k8
baN+Vmr+FLP08FwHWyvZ+XbcSb31UDAK24Vyl7BxcStvrrFvy41PwcAR7J+9+O1dWbsjTlyCLipy
I6El8WEO9FkEE8Z+ZxuJ4KNoAvyjkfmTINKNVO+tWMubJdxqVk7OnYn82YQELxO9VMgjJwZg/GL1
N7TuqmGewGFzgoCfglEASc+h/WIunJDoQFuHDzPLQQIrTDmptiTmq730n9xNmwPJZZBSg9939jOT
1I95Kt6j67yYmN3ia2bmwUwNTA4GppMDIzIDSF88bvI+AX2hZPoDOBGIoIUGye7YsI0ZMBGYw47W
wWhJpuDOTxlqU0Ttpb8HSB7dpY2rgMh2gyGF24Ur9n2ZXOb5qnJFBXN2ztnrzUa7uOM3WawLgZGs
6IJVa645Gbjv6VzgEJmL9QSOq22kG0DW++Z3dlaMDVXIi1H8kl5aQerOHs8QXrBBGduddc4PyF6U
d7bOQ9diSjEJ51W76pdlkF98x8/ORkSt5JdBoMphIichzdJZGORYr2tjuGyO7bfoMNioQAIjDC92
9mhLcE6KGfDV/ePkpv40GFoz/dAZi2TRUWS2L1Hhptxa9v+NYlQbOIc446RvKANRBltfEGLhHRo4
gmzV6PF19sreuK7qRbXIxS2H93RWnMofe8On57mmU40UOFzO/V+L02vFMbcBQWuSr1m2Lu+BBD3/
VaRYBze/vLd6cF4qbG9kljm3KZiUB02/N0v9LNhsCwTkboo5wuAp7NUL9CfC1QDf8VaYJZxz2hcF
hVfGa75PeeMPHD0kxpvV4e0yMI09psI2xw+NkgVWWRz/pATHhZBffHI6jOzEUHbxYtwIYaoyG1t/
nhhxUwXMNAZ1l4t5iezwzZez9VIOhkYt9HSt5uhi/hdzgdbAGMc99brmqWdsSVw+ni+/QeAwrFD+
IONE7AIjTeTR1HODpM5UI0eI/T+lbxAeJfJx4WbT27j/B+H2c42lwNyS97ZCQ1sMWkuDQLZSc0FI
ZIUZw/Hvopk254rUr4ub253VFiiWgkwXdb7ex8ClJlS+y4Ly2Q8y0+oM4cAx9U/QO7j694O1p7f2
IMv7UcZipnrb3vmU1uGlLs+KXRWOV0ZjtpkeJ4xdw4CT1lP5lVkyVHaWySROcWw9mdQVrMXowGaL
Ow8SzYjLmP2ububjwNDDwGHucLZxyh/f2duUl2MOs4suKmAHuW/TspqbLXKccIXxVy2wRpk0ztLg
UcmHMqW4aR9lJT27QK6HgBG9VAeTowZi1oMW8SoDhmfXU0DGXY+vgEfRjBKXxPq+q8qLo89BUunn
UbOxbGHHC0VHCB/KZ29+lpzAm6k5aJBbklNgKcjg4B4N0No9xDHCiV6B87DJsZWTISZ2cBzZRHoq
MoL0V5vUPpFJex8Oh3wUjLGnaz8bzFMkcuUci8B+kcNWKXBJTY1npruCzHSS60RqZSW6NOXxRajT
qUegEQ3G7h634OBt7VGEmsbJOtZM8CwB3IGOJUWCqqO3Aa/G3J6KUjsZMtcJbq1WhihS/5pzvBdt
T01MTl9cFHAe8mRattWaJc/SvaEcvIxUxhLjcCn2E0Exo9zJbPOZOp7tlHG/p8OdM49JjAdnDq2G
ZaTF7CsBv5oPNIYfNsv4YI70aRj00KKDGtpfE+qbRNlCzpoa1xwYcNpo37TUmVy1aMix6a0FiUEF
q8Ckgi86NZKjmSzU8Fl7bdCDUhlI1KBUORT4kFG0jw7kMvPJ078yzFb54+4S2W5GidHfDAY8HgW4
9U4wrCN8Ezzo3Myaw3v83+hSKAQhwapUMLZWLqEFjC1Jq9HLFsBZqLw6nIT6g7Ayw9h6l/QGByGP
VhGAEVRqgccxckwM23VR9RgaeS2uhZXfb/YS7q0LwkaDmbnO23uervccIzP2XbdX38OhpKvNOOjK
jy4Hs7jA+VyvOjLCms1BZyxBPciBg47AdV5pcFImYfizcZaAwMbSPp2l9WtwlbvGfjVUg08r7VzO
jSqX8yjFVA7MgZZHgf2wUP+/OdbGKZFjtT04Nu4Z4th8+AbCIi/zUeNnRVJkUJEjraTa2cgQpwrM
cwSYS9KtDspHZ4ijjvKxlTTJO9v6FneM7iscqmNCl870bk8OGZXlKNtQpEhWLDZDDqq6hbpctHII
9F9KA2oDCMaG6ysHzG4xF5jWHeCylw092zgoQT9zaaWlKE46ZoxfYqQ0TC3efDJvrJzv8iO5ayDC
Nw3IQ30bvrcbv1OfR5G8ohUTDjPJ8u+KeYDhNv4k3bfzmQEEInnBIInwZ1xzbU6xZ3w6NALI1hFT
0sWyx5thqHdraEK7u9CVwdlvKVFrtP/ohwzjFmQSIqKwY39Z4YZQyeYwuxUnmc1zlIb7d35pBtMF
rRqxAamq41vOL6XCb8TNPQaGv0071Md84wpnIPc5MZU861GCUaQbpl/s3J7NRmezGT1Xrd52PGFs
gO2UUcumYdPEa+PFV9PW75JTkJJbH7X+z84ATpFyUCmHxof80ECmRzagoJPC7EiTWt+omJ1NyrEm
czVT6WNQiytplks/BiaHYDX1A2OPg9UK7rJcIRH1DHqNjNaC3JD73seSuYnZMx4zH+qgPLWxerF4
ZMt9RTlkj9R21siAT28ec6nTFcuEw3JDfhtsYbNXVfSqHbibNH/SK9ER0d7Tq3nEBnJJhXyJHl6P
XdLGnlrOhqtL1aOfA6Np3wuIzQiOaNdan4uefdp6/tEQ/+8/SOis9lmdseXi4ciXk4o7pfyRWMjm
Q+/SwOLqKjQu81dMZEQ4OivomYqKU1qca1xt2SguLVNSxdX3q8ueONrcPwsoGbNvjpcN2TqNwPb6
5WhSPOXQfRNbMJ9SVn0nMHktdPAmS+wPyjctUaHoi2tarNcG/ipveNmzY9NaUps4IVwddpr0jAkh
yf64cC0c2HLxO7b2oW3Joutc6tXpWJP9lPYJm2iP4KnxoKG1rsYjMhl3ySCw1vJap91FzXaNLnt6
Bc1nAnEhE5PcYyp1YDoBCtsZAYxALA9WUIN96ahEG3LImSPmqR0MXQ3u7RBfrFm4pYbH9SOfr3UC
Z+RQfndMr7RDluRhOmjXORN3g4B4BT+TLiNCDgTpRU+9bxEOMdCC/XcU3ZHgOWO5KSNi/ZhSnVNf
ih36lN09KG5oLbR2Izuqc8XcjoJSaBhIGEdCEyCQ8ZcBQLclnepBylU5/9OzR3UXPCiZbXY4dAlP
I/gSGtN7FWHkl1UFhx8LbscOOrMDB4jVp8wsgHHtWR1IGiZHHf28qNLTyj0lbilmHxGlCPUk0JhE
oOcYTaYZrUAhj6kE67Re4NS1gxI4mTjHYGln+wqfuZxvA6hDhqSHiNQXhS4pqm4k3+JbyVAKxAb1
WnvBXKoB+w1E+5ETsFYfCoaXAdLteBIy0I18DT5bA6VyDEyNzmK6TlR9PvDRk6MuvVkj5P1wrOpk
ojKM4kUhIt6m9bJAHmpzTHZzcTOOQqYuUns6xd+ZzWtmA9bHJoj1PsguPCEgSqNWumV0P1c2o/hd
zZZDDv2eiBkBkJIJMFUulriz/h0n0n0Q2t1sO7fEhaBG+HJZq0fFdJXIoOS1CY2yucR7g6RujSvf
XaAnooFOtAseOA/RfrlBpPgSmcn3RUEVxK1ZEniCW/CqOun6cporbJ7duUdwVWYdI6xzNgvnPOvR
efNECJXKT4Leya128ucv0+sTkPvyejLSyDfp6wWnZHETniifEowO5DU5wbJo5bsZFc9kRw1a69bJ
yyb5yaGsaB7GyEYnAJ1uZTjV+qx67dmn81MV+LZIIQ5CfTjuuihvs4cbllDDqEyv2Jwf652Lrpbi
XK9O44+uJOHHrLqr9zI3gHxlyvRKv3IYT51YESM9ssvZzp2rMKUMQ10y720wmlaO8XYpWUNG6fAV
CM6n6dmoeCQt5+xwE2bQZyJ6Vf8UHDY6/vgcjdfmVdjgMBKvQz1h3uZBpwLXKybFJ9znl+RDW7gn
bBYtnSyWul207/re2bXDdIs1AgGFCjIAWcqdnlr93dMeVKVEVfbWNBxLJfaVFKVfZS6WYhMsNEou
95nc+SkBdSpSi+muRHVQs9PLMEigKOwLI/9Y3fmiEqwEJ2yp5V7hrjJbYgP3HEoyPY0BFkK33N8J
SYo7W/letquDA16GXitIAsviRhP3ZZr84mbB6mB6lg2xlON5sH1qCfcvg+OzTuAMTiIZHteU05vq
dPclgoj5VhbG+xPuM0nzB44LRMLc9L+OiTcpMjw/aKVJicWINEYC+YTP9lT//2Rq1Ch+jSCM+0hg
+W1yolYpVW9Yfh1+ZqLio4pIYpZUAo/7WtpkEIMNePFN+CAUoqWusgIrIWI3cwtH+zo0oNlyVXLp
DOvkdF/DBIC3RWyALzRNfe53vmEvp6gszsnMryZ+VM6lj7j6rE6QHiQ8dV1Lqdi8BbhjGuSRO5fR
BbG24954rY7r10o7RgLGXBIPJ1N2SSHtEtQXm/lbyUKYoUj1luHS5eRS/XsYrV+ZpZzF5Y2WotwG
FtriulTObbSXRxtlL/MhqCyF+Tom+UtE0csRHQNYgjKV+rIz5bGON70dLkZ9cdbqNDhTSG7Aaq8S
h9Cpt6+lPu3yiVHI5/RlQcUZnB9g1JkB4SzJ7FOtFmhg7TlHPc/QsX8y/D9OgpwfsRFDNW6mSHw1
HnaLat2QIG8aPVvwD66Li/oVE7indGaxHhmClS2hXQQWvrtmk5HhsyvMmvn4u9YrI6pOJlTjhx3D
UR5gBKPj8jy/IP9u3sxKYlJT+7E2+Ss5iKQzfbYpB/8fYSWfctfhQi74MunNpQC85GKwclqgUh2F
ELlfyQSYpjflLh9tlL8yJX9wafUrwI0llFV9hUNb+0ZfA0TR+KBhgNYQPuXxTNNM0useBRWv9WbQ
6917ikQpYuhKoLG3/iJ4FIEGGtvuGAMCkVrg7mrgvUziFdyaRBkmXPpMuwIIgOYJE3bA1pLPTDxT
ZJZSDbywtNuDxIel9ONdYnqP/AnIBNDdeaqWUzbPJznUybDxYO7TvjnIGLOKsqd6iMk5WJNUkUG0
hl1Zu50MKLXHZOv2YEjyZv6eG6haKkaLrPsBFd8hgFouLFZ4mhhy6Ef8h+I66spVUrNbjxmQTfSj
MKswz+eAATLaGolq+8sGcS709Gu0i3f9YevxqZVUzL9kORilLOzhCsdaUn8LGSWBtivt2oL24Dk7
Ft1yVHay3vlVzn9mLSehck1dczeK4W9TA1nr6XnYkXaDDhj3gBUoQgLAqGGvGEoykKUZqpAvRkZO
m28Caj71GyKi0cPKvqRY+lJXaZdeAY6fHcys6Vb2iiWwtk2S2DFUhhIqA1bic9sR7uHsMG+tjuhe
jaz4KUkRnYGCzk0JhZHn0ua5nBIOydkPMug4utajJeU+HX2wGeMHgToj6l5l4nx4JRUtyl6wK36w
JuTjU26Ll2h5Xkw6e6Z/1bHFzZW4HHYnWHoJ9wLwlR9mbF7Sf0/wY2/TVj7A/O1S+ssdtirSBkZx
wpTnl7ST6Q4DI+B+GnCAnF4yaRJnjecu3110cEAJlsx8g69CjB65XDrVvY03BhniqUa1GRglCm2r
o8ZPjoa68pOio9boqAZ8e0C0HuPEvYlI2sEc7p5XSMAPYTEzNAy/Is7Zj0zA2/HCkBPX/1kbyUK5
rd4ctVY62ubk6/jCRoeE7u9S5tbZMMXur5FTgMfSjtbEpAGJX60Kb3tiF/CK9ln7OaddaK9Qld1I
EJDfy3LxOXkXI8FJQNxhxj65eBsSHnKIjCzSLB9mt1FbMDLMmb9iOCoozYPfGcXXkkpBDWxlXRdX
q+hxjludFaowy0frr6VS3EChAMUFlDnEi3Iouuqgx8phouw6wnvaecZEFy91AKsrBgJisFnk/C4V
rBJVCrudzY7bbJV64jtxmrOwQ65Od0sqnizXr0UVn3ov3llu7UeaAWPqyjYQrtCtYwyVBflvRFEw
2UKxVVh/LMr9IBodZrt9MuLAWYZthKs9iBzHh4GJHcj2bQyTyZq46ZOZ2KxBttxgUOpRsVYfacCz
YldufzvKe0JCmmKwzA3wkuznrMf7KM5ujaTeKNYlktyeZug0rNr3CVtW1dATVz3BZ/uxNwXoZr4Y
qHSSd+LTOT2q2PhaKspsd+KIgYXiguYiRX9N6Vtt10AS8f0R/24Slkh7v8miFbLo8jDcJheIAjAR
o5+QyAMTz4I8GAfT5ltnZDbtXZvKTru8B6DVJxYaXb33NlSC7ipJ2Qv+Re94ToMaC6NO4QxFF8z/
MBMAWI8yEmVyZxRO4gWx1EHYx33iYa8ziZIl8/8T9iWE/RkK2wKia7EjTLhI9/Se1lwLZro2FVBS
EWcaiTON4y2Rc6Er+JpO3d1Y3tuNL9Wbl23NH53cfUoD2BLTuRjLtMfK6pd2EVSkX2VaqarFfKcH
Bp63OJ83QxvGth3mlxDKLFy99fxM3DxSjnkLDKqUMeqGXd9QpgIIV7rgeL2oiUK2m5DvKQ7LHIwv
wFmZADOn4J0Kb7jCmkTv5b8/BsjJvDS5qFAbprs2w0l9rA+NhkJkugtA3WkGJUKCql2xXHvxNoMj
xCx+SaHxMHfJLyHqe2pH9/R/Hn8/JtgytsQrshCj3oUuoosqU+IXDmYZTul6aYNFoSJCu1oRL0uI
6K/jTNbLo7PXQOeSQbT/mcR69MNiNMdshm3kqp8rvufpuIQdVSdKMocZ3DHijTW++vgpFvvTUIk4
ZBr37+qrlMcvs+i/bACzjSAhAxVSvNs0+aRQoLA2ykrxHIzxDpWUp0O7jKLDNyvDOB/P65F1hyaL
NjvU0I6gXR3Gfc9ENuECC8FhZNGKktPuQCDQlj4KywwaWu2KGlveSmiuAr6lMTQbGBqV3soRIDNX
rIezP+bixBEuvYwxVyxjfDj7Yh+pVPeQWooBJo03J5vDLqVAc/mvBCWUPW0dlB9lCRYsrt6cD45g
yWEsOGFrgiPhEJOJU4aDe6xYBen9vtssWBKVL7Rg+C0tlxFHmS6OT6LKTsLLCGM4Q+z3/MhCOpK6
Ag21l7ArRJi/6RBuVg78HO5JzBdxsMQj1+HoROnG1SFv1t/MrL/9ow7LgqWuaw236jiokvHcNskZ
Tt2AZ9zE5FhhfJ7p2/kVlzItBMsxKRt/LbEzfI5n08RDSciuJQKQ5ztcVmDJ8IbkxUudbIaPbrV+
2+Jd7fOEDVcHEGxTaNIHSmze51i9005nWkwJGecy2BzawOpFkAKfbSTatUz7NMpbk1njWaovlINC
U8yC1hzDUxbEWeLxxkN01SHNpoyXVseNpacDhtbYNn7+aSuDPVKHk0UeDwYEcRuyS9HfvJb2IIl3
8/KcxuWQHnupozuPs1h85xfW0+OTG8Fu+bEz0o3JwjF5hC7Hw8rFr9huo2ggd6d5VY4SVrZxOaJO
nXjILU8mYKSfiLJE/yaqCID2Zst3092g9hCUOOyeE9RY/rQURKwBJM8sTlFecHg9qOPkKhWEzlQn
TLiXRiqxFy7boFuEIN5H5/Axp61bBzCxfP/TtkAWdfVQdymGIZJbY1ViW+04FvN2dkXoZcuHGJRX
F3LjO9A2VONerxfrtCpw/5J/La9az9FYIbevjRM1fr0/lLynWetnKdFd0lQpa2/NdjxFO+vJPEDN
4Suv2a7Cu6EsVsjVRR48y6Q5rY6uWZzeKv4wO3VnCUU0Y9/t8TjqH3EG/paMGOxdROrhusQkX7HF
xNIHdZ06MXYYSo+s+VwoNR4hDxJxPDTMHXAGTCINRn0N5FKiu0sA9vPq/GYm0VOs+sc8AtamYoI5
h6Mtu0Z6we8B4gFcitajgS6NL1XowNko0AI4kgva0jerqz4dCvrked9IMDSyze2bvl7bvg1UN3B2
fS5Z+rLTHq9J7i5LfROm+F4G8WNp+x+rSH4YSv+9TrafYj5Jq/qNySUj5343PKpY1PZv9N+MkLJA
+NDfRYGdde9xmGaPwihq+dOTV/MEWPds5Rorj3nh6WJqmx4osp1VHk2g/6T0WucsJU2wyDqmqBTr
ZHPJy+FiLfOFjy13dD/NrmztB12VfWmeuLYSoMMzw3WGL/gYL1QuWAdCWoXKMJoSC6LXXgJhbgIC
sdiyZ3SWqzOOHp1d78KeZkwHrQg+MNP4+bttqbptyWBgMbHK2ccQhAfQlyWTnm7bd6qbVQKaTywf
yIy/QrIyF0Bb1LoonjKpr2pRn9SRPbhv3B3OSUMmUUyXulYzBM6M5kxuvWGV5f9NPWAcUCNqzHCk
BEJr3loiVFpq3oW3jut7dD6WMb5HP6qQL8CdJPv0nKnZa491wXWVPjAZvwlr8SlX0zBa1IuDAmqf
Oh5aDQ3UQQNddDLsHJuzfdSr155ap6YhxZ0N184Y7uM+vWwH50kGxEKVpapc1XhDsjPp2NnCpku+
puRuRlu3z5VI4NtD5yDXzVgtBbIyHxRYpmZWsz6VD5mcQS8nd0hAN0XOryaftXyp1ijoQVF3GMRh
zDE6alztZ07TaC16t6tonEK0sYhRde5M73N5kimro97spPh2RjXYDZI4V3OT6bJpcoWezCusSwo2
8h1w+r3ZjlduXVetkMMUMqjFPHtCuUlpDtOOuyddtlkNLSX555Cf1MlPmphmZO4ZDAEvCiKaofty
+WviOGLm1D04OdqPg4UfepiG0k/ghHlYVuhn2QS/4+wJKO+nRCY+ZOG2wwyWujpkUwxmRaWSpqtz
8RhXcVeSnATZHBqEOYyLbY8B4uyZ2fQZ0A7TqWAG89LmtzoWlLok15wcHgzd3vSJPv6z7Ny3pN6n
Oc5XOD2z2Wj4T5gnjuSVgTSFtM6Ekhl73YRVGXeBkH9joaHKmBjleUEwj9LzZHYXxlU9wldMnBkf
h2BGk1b0nYIOrzoy85BS+tqNYawLQTqhYlwNMTPBWMlPs4xHUQ/HllxK3LiRq/Hosf7AbaGartHB
qaoMEgihRq5Ut7tMHqH8FD7xcxZPJhf0sev0yvUYlEQG89Y5yIy3C0GMyuTQxlQnGz5iiX2GrTtr
Mk6wvszuzUNK46TqREdaVIjiSke9H31v+bfQrLCmM8bY9UaXtGNz11W/5qX8roglssBSH5K8JNFj
xe93HS4eclWMIhz+SKJhVJzsPAtz5rgo8OYmOlDeWpHtbde5TjSCLmZMsFlAOCPR5KbHFteNpU5e
kji7dP4WGCisfYl+sZlRmfRRmTXDCONZfKWKFM5Sf5uzV5t1QdOe4gkhnUEwHXXpffSjk7l+W7aH
3dY3S9N/YpeQ1OSY4MkWksZC/R8hbBr4cPWXqhqkcOfnujwbc3eyEXe0Cr9QeerPhj24M36ZzJ5u
RGpHoLBNkt1bekKhG56Ruh5d87n+ZmxmptemXK+KX4zUmJx3oiGqbYa77GcnL2EdaaF4iVeeFA+V
6duGtGE7HAkXc1ai9FFDB6LnmjMm/z67Y25BP+s6lyBj6YWgc+NZfinFrl+AZ8W7f6aJzSEj/oBb
mNx2pSfe+sz4neYD3XNPpcg9W1iU9/DNAIcxiXMx1iMKLlrohdwSOMIObX4QGtFSDF2E+L3O/XK0
6tpo6y09sfmGQHPtX46113fKo4jOA3W9VmI81jOxPTV7SLX5lHio1pJj4UjlxUm8jXLyCvDh4OAU
5LA6vwrQwyYOhLhxrvNsHmvrOzfJ7BjXErOKBq53uhoYEJKlC6dERRFgojek51jDpUROD8lNUlO/
Yk8ZOFlP/pmUvJOfOMMyLjlrsXSmlANBT2LpaUOrH0NL6W+tRexnxppLWKIPK6/hzYys9VBuDiug
/q+GmABp41HaGwz33PaoDYx/Jhpp5D+2FV9Y+i+Lv3ysTJMypkkkHg8VJh74LxmNRNkieXNJikqh
+srbpHI4gHDCOxx3yoJtnaGGzmfCJLUkM1/BTcLPBaJhWMYtQO7pmnpQqLpRdUrK0Gx/FgYuCkNl
Kp+7ZobnQ6j7qlbOs0nEwglXfKXb8VNSHn1UE4f5g2RVHHvaFDqwR+AxS9+ybbfAC0038I7uqV1f
Ijw788PIQj2lnRFTa5Z/w4Hb29oQgFkFUUYXQx1I1C1ppMeLFOdXmxAUWU99hWvd2othq6B5wObZ
m2q8l7ufdHU00qWwYWdU3QHkNY3PtAHlyALIRzkBWofOI/injavQJSyPBy4nz2dD7QjuCgSOY8Xz
zXGiSR0sE/Q2i1tSWGFv9Rdd53x+uXfzd9JN57jCA9XYgbLgTzskXLIkesCNjqK2bS5KdgnXi4zl
RaEnpKBUsDVtIkVU134QDYQdoA4zR+HmXHrqoCENZlwpco9JfjGYvjMkJ+13ztKftcNpyuXTaQ1a
W/uMH8JV4/ixSskDN89piTH8xAB1WVzILGoZwh2ljGolBY7TXCpDvShmGjL8CWH9i+wya3VY7Utp
eC7jAmw+kKXxMVjEQJqvQa4+NIcLgmLdawonttkU3WZaGA9hZFHHVXo5+IhdrzHnQXjaMmls0h0d
pF38EmCP1ENTFoGaJueSKXGlkaNG1HNWOGLUsGZ62OfKFb/2lydZLL0TrSxOy0AWOwsMU+fIgcIT
BJcqnB1wfbJ5hzGwi9NAxtFuN/xMbVBGKhVaYa1jsEyfsZw91y56xHQ6iTU6cBBcLRN9TIaj3bnL
tceyN1UatIQSEUlDlyJ8jjGokUDfLnRL9X0IBqYuwXcqe5m/LOIvGxGFNDAG3fYX2jVZ/2Jnb48+
oFDnnFD8Qqz1HNvGiZG9h+SlTZZP7si3ALzJ1ByxnbCuNfXkJjFqmgB1D2ZDqjEMsFdoLG5fu7I2
QUM+42T0e8AE0gFn9EGmfLlE4Vj4TmzOhRiMOm3aV6AWmpmMl3wcUH5Uuh6dqtrLqXFMmtTftQfF
4RKE215V/6OKAO1+uKqlc22pGFCoGFDG5jYfxDB8VKaJ1wFdBSybkX9N1YRP8o9DkZeTtCD0AL4i
nWxiHSETjTxmzpApA7pSmU+tfDNjMf2aO/FcM3QY4pyGVIr+znJVBgatYU1qXBJ9DKPXDwoc920E
DcrcZ+z2J1bdffVHa6390rj1fOtM6TLu8+4/BakRBWrHFHAnEULrc9eZd9ZnZvyWrPz4B7oDo75s
L/7r/4+l81pyG8m26BchIuETryRBEqAny0kviK6SBO89vv4uTNyY4HQ/qNRSFZB5zN5ra+EDjXfX
bHqizETjdmZORPm5rd7weiDGPs7oM4OIKdEVsRosce3eqji5p/3sDDc721HboLnBqwqXE61WBld/
wtrWQV/kvYWAivlIQzik+joV8tZeOmp/Fi0QKFFvH/VL3fp9YJwziEKN8zk2wm8RFcw/P3NJb4AM
83931EDsd1LuF3bYGH1u0MKI0SSE1UGFrNauQ9RhgZ/3LSYxqWrvvTbtikFh5NJdbPFYmjPDi13X
E36OtqlmnFU3aDDw78wr2peIzO9YZsiA62eLIstyHfaSXfihImHObchuReICo3OXjq/sU1Kpf7cF
OEcNonzGwnEi7i+wTyCxivneJDEHSxLHj67UHqI0HkMyP3oG8AwoFmneJWnvINSUCA9NY+Kc+ed0
DN/RaqhMJ+iSczt4q1rzNQ5vxRyeezSEjjvVNWSva0qGtIrIVyn92vkwtHaXXojHtotHRo6XWeHl
ijhu/5QL+uQtdrJFO6E+wgLK32j4YIJ1Na8UcrDQ9ikOFLOZ3A6FbNVeRx68cQZ+6zHyOQbOnxGD
T0KLEZ5rNTr1LEsi8ojN1G3XC2HGlxBpt4m9+2/sjUy1oyJngCNhiEBqMXCAHInVVJHqE5EKNm3K
nf13yiJG6ZBytnfVjp8qc+2EXjXOowualU0s6CWc5DO0tE+0XmgH7swX7lEb36Vq3KBpZoR8Vdl+
XolbiF1sO3lRhj6M7pfF3t02cg97fNOyv7T9VDh+YPI9FUDcHlycaeJpQYow413l4JijdxlKL7Jn
f05TjqgXI9gN4NgzpOuPgQC3stQ8YuG7CnpHGZxKdLjjLk7gu+rEoKR79uB7RwMWqGj7sTH3cR7s
u9IjGHaX4xtcaTMNaaSOjkyx3EU22+r9cqqn9rhOS8qxPQaU/AJ6e56yfasabxPs5swBrOiPBGEh
JEmkxtrnj0VycILhwmAYxbSLy4Ofn2O4QPvcqnotCzZEwnSTl8pIr09a355qn/0UgO3IDxX6rmXw
FLcqggeZGdBbp70Mu1sfyEtU7jY61tYGM+vPYYJYaMA+7ElAYyMJXisW7Tb1V0+k0iLShgK54Idc
PZE9K93VEznysRSoBCCsoPztnW7cts5HtpDH6AS70dj1Wrl3FDKuv0d074tyyaqbWgxQQP9a+luS
DudBjzjttu0ErBmwKAhVXdtUIysk1dmP/4MlM3jg30XzR8GXahsFYUWlL8fKc6ChjFUPCAIzfwXX
HzXa/EiqfF2hKcFbBrY6B1NLFBFk98ogMcBp2NypzzqOX2PAhLF+72Iev+hoOm85jZpEkbPMZxvh
VZ2swi2EiOMAcMllI4O/xwtQjI49uPfSOKtOAkfuFzbJKTPOiWOegpLJSPUKDY3l9pHkgb2G9Yyj
I2xrb/A1ZGmapKb3M0b6DIT5bqehG8mrepXTiuSVrpOzGUIH3sozjoVr1OENr+PdkLuB8pvlPDzn
WelYGgJsn1C1jixruB9sK9+vKkpmzmitt5RsKWGRMRSFX058M6TiJYPqKWrrGYE8CiwR9ftElBcq
aTVF6RueNQaAiM52jvbXzLZ9BCWj/Tb6DwujqMWl2uAdAfJ8wE4oOMcRII01JWEOUbGrPf2GgC9b
QSbMcoyvps3cckp8YSKJgqKJi0YobOteMfeDwWWrUtct62QIX05R+hmMqQWILzHTI2uqBmJKNPR+
jmEtyvcGlkIQ5XatHEGzHFk5nbWB/BMFLUHbkfKuHERHRFL50qlbLEZ9duG40VbrhecUup8mkoqE
UYW1bXXjZCJOyYe9UOJb1NG3CMY4oP3DASVx8F0UMwm9y8aE4B89Bq291S3+t9ZmxFxebo0urxYi
oiywWMwcEy3+NDXxEU0IWRU23Dx21fyiK382U3NHeBAzDCGd+IpY/xtTlN+bKl847cxeAd6vbiOQ
ej3cv47dDcC2hulfZ56yCnNSTygwzJO2xyuKTLIbTK/yON1uoaLeEFSn0C17ka8olQ8MJG/FXZrG
y9h2EwxIq/PMRD9KC3STNA5GyWIQ1mY79Wx/wWcu52xmjzzU70GgfswLA2GI+QVM9unNiC1Pn2wv
jYgns5H92+e4fCohzUqt+ir/yBlBDlxNRyQeiQILi/hpI5z3ZPaGNlF+TOBRKFMk4FBYXcADRGdN
pWXVnz/pAZIxnh5sXeN0TFcqoDYdWugk0bbDepf9dNwZjKaxpsGSXYnZC/zugHyQTtsZzGxzt+uU
i+imW1cGd+1/iwlX0+pXmnHHWTmFvnxTs8pt4WzXQX+qS8NbgyRFunB8nQssNoMMyfyB+f2+sxyU
paW7AH2V/bxXBWZilhThuDPU7hkTIEFjbA3ae52Gnz39MLpz7ONwFnwh9YPOHjyk+VWRn+tEdBUl
q0JVQ7lPUhGhJClQZlVBqIDdrR4o34bvdhzBcaPdiw5t7dxnDPq1oF9fPKUtWAUFA/LCrjuVRnse
9eZC9M+17YJrBmwa45z5UrLkmEpWLDnJJozjM73jNG+2IUAS3e6OcHTVzr70dChMTPLVXOT43Sna
Q/tCJ7Ile1W25adT+orTPTQzeENm8jLnXZFIvATtxab2WoBrkiOzUa8p6Yj6pcrYFwaQUF3EAlTg
wTnpc9+ykRtOrqmh86OKzQbzphrhoxmyJ0XjGDf33LHuSuqXcXEhAUgHsykQQYNkRFoz+IXoIFSH
mzJie/rkTC7LU9Mnp5mNTq8yL1D3zJvI5KyXHWqHTQrrrhLToZ7i3fzfKm8F6jQbyyU2s2vf1mfM
uHFyTZzg1sb8tiNoYrOAD0csDI5E0C71IvbdzOXCvW2oTPuzj2FaGPRB+B+5hGkkaZ8a2ie9Y2wY
GCul4ZjwLU4fbRTDg/vIBppvdVum410JtjFJJUY0Pfs2fDJwe0TOdG8IPwyHZwh5NpVUSMxE4me0
7LszseDQ+2H4U1HMIBh6gIfz8C5Q8KOWcvO0JCLG3le4dCZJsvTO9MIsPGlN7csWnbIwjnXuEQ3m
OkfsAOmyCZFBrDvzHMuMWrwTUOQpPMxM3LZj8kpH3iydPIUSy1RGjsIjdOIzcbSX0w7/NT/hvVxH
7Oc2fVToKwqBaTMbT4XJ21nRaFGRQL4dmxm+xMRotdlnj6hSPjphf06Z9obMbWbDH5UPRyke8ya7
5LZ20rB3gAHDgcmwOzwV+muSCGBOf3pGxZqKJ5gsx5IJM4GsB+Ma4icNh4Idjk0iDgYX/Ip6JbZw
guGNskjFofeBn4o9aLYyP4kKGHLWHGDNybzVK2ev0Kto2b/Ia12BQW8k7lsooBvMnrYLwEAMj15L
yJwojhyhLZcEZ61kX5r5C6zMNQalRWUbE0JVbgE6/wJ2vO37P8zfN1jIWT2LU7+dAMrnTEruI04w
RtolYgSbwPUdHfp5p7/lLXJyv9+WHfalYe0cmn05ix2KVnt4rZIFWt991DjID3GS/7NfsZAvq/8v
GOSptKvzpYyg/DTBuWM/hw8xfsf8LYf3iwFnAXdLbThewCcHBYvIyFsm5qNYmsGcjIFDch0Rsd7S
k/SwLF4qQzLLW4ZHGhdtiFND2dfVd2Ia2+SnQrXSBN11sYNb0/SPTujP0dwpQ74rzVcJUVGZPobS
Bq3Ai/+qLwYzbTOEnKjs4/+xFWydrQ4kW2XovHJ81xB20dHgfWgvPe/FQozAAuQWwO+M61iQvxBy
GBLDeYiXDaMRaMZlVpNUShCGZDQwoPFISBMKmfKMxIenzwxKakCOjfLTaRU7ZxQXOYuNllQVuJmE
VWtWsLfJNABZpqJYIrUj4Hm0dFQ+VrQZenat7E8WpIK1fsnJuTHanxWFzoaRiPSp8Q1wOhzHVVfu
kS9hDNeAvHgG+FUTAUTxF6PkKQQV2mPUMoQAlJv7xmEkMrcn0XjA0aNQszbg9wR5nIBU+DgefzTf
KdDvSkKKrU9j7D/xRA9IzjtxlbrpIrzfVHm+LXqiT+ROGyuG6cxpLWgxOcUV345QC11u9F2CWNRE
h3CHP+D3Q8UyzyDTNb31h1vcV2dNy9ek0g0imutcEwSNTldLEhjD+WOqtUeopc++fGbmbdDzEw7E
e60bLFXmm4FSpLPeFHfJy9ekzE9Vzx7m9W8IZF0Dsp4DWRcqDJBDy2xFA8Bbrq8mjzyavXRrkhhP
Wh+zfPIT53LLT8INETsyv6kgQdWeORbH0oq80Hiytzr3X+jiZhXfqHYxEfiX8zmjsXdpZ1c69jb2
KmZ/s6HzE478NGDV3RueUeFzrt4ZnXrkfbPaIB4RFUmGB791/jnj4qb0gFOurP67zQ/lPh5Sx/gQ
2eBJKySUVQUw4XbE1ZQtQeqNvZ/Uz7I+5VDgmF722m8DdGGE40Pg+Mjkpek/82BNVCCf3fxvmYHu
zOwh4n/oLulFc0g/jDYqx+8NXsmdQGURorIw28hTY2JW8tRTstRjDzCggKqGAG/dx2L5HJr7mK4s
zXpvFrFHeERg0xvGFqZgAZKjg9G8kVZ6MkkSqLVzdmITsVON01/FQhQtibAlMZDiqSW4jfWAVWkb
I403BiP5GhUmOWmJqrk9TNVK4INwCOdmlL5vjeGApIVpYSDqQ7VedopJWsT3gjmKyJ2Fz5oy2ubj
Qf7vkyLLfHOYWDlr35u/nA3Dh4s2TkSZdaf8JrCY5T54iZpwRHR7qu3rJkkrTXiqUOizGfT/OZ7C
Qo10EJLUCewKz4U9nVr+V+ekbPL3j0b7tfySrqB3ioi1En1Awq/Esi2hMltU/Jk7QuaPcAcT/b3P
8EgmKZFZAUkBE09bDppvy5fRH/xzFsgvrZviQpWXRSNYPLoNduPPzk7v+lP4KTmw+y1vGgK8bYqA
IHKrcJd9la7UR4y73KaWQzZqeUByT+ppZS1HHJDu3M9HM3o3MSeyLZIg+IWcbjlpjIrCbkDKOyc1
5sI8/6qU8JcgbSsHd0KwZMrykUiHAvbGzOrQIZ7IdQBwLKk40PWmz4BVZxh1vrJRvmyYGg3QmAF8
csPCIeen3YAhBF/Xg6+rwdfp537VmLgrvKlv1op1cdWYom6GOS/+yEjnXowOzjcOegRsyWFOsS4F
4yEBOxvPxKOi3pjTH1UjDmuC9PoCR5QdJGzhnk9UVrAiOJv5yD479FGC8afZqvrkppXJpD/a60g1
cpvjWeLdZP6RhM7eEiGxc+yceGcfgCSONdBIB9esZeKzFMspdKkm2S+oTr8xuafKQQIhsQ8R4qD4
aYJR0qg7Sl5we7BuaWVdQ1u9RCNO5OgeTk8F7SRRfSp5n9q7pJ9eevZv5VceH5MgvkZEmZEUlkRb
aFWA5wpyy8RR1N2xgUMcSyLVFPAROGpQMizJKkmi2S52ANVZXqJu+5XnyQaD91D/at4q5ffYQ0FK
9wSoCHW4zNw5pYAeO4cj4SNAvq3Js/BwsDj3hZ77KyEZssf/oplg4nTZpSuI9yIsF7xLSOr91PuM
5guxQl7YP+TGMwmat3k7M0x0jmORe2hIew/cIVnOPakATW88l8F4qt2CBW9Gn1Y87Rn2KkdWiEUG
/afCoziF3qi9WSP9UHmLqPaMeq+WjybcJTiKbRLEe7QaGcNuW90kgACXbCv6dZON3qhhsMLlpP0t
l2lLRgGYJCwLbATCZ+3UzwFkb5FMz+y9lsYxTW5L0boaWpFcex8z0sYpzRWuCfSchxDf2Z/oUDLq
gbTGcvyQB9NWAk+jcriSLfFHVdXNjuxBk9aWl9q0J15FAdw6O51OLPCd1SafkR+3UW/1SFAub3ej
ccMbbHbcuKkxAJ8UUo2DglzPDGr860ONG+6I+mAV96mNzsMoaZ8BucrLLGAQzTferatKnn1qCm/X
AGUxaMKQMZN0eiCLjqIbC2GCuLUnEc9UDpepo5tFymgAfk3rj+ZsbhYlPEYMK7jx6GRSR94hmD3C
uHt0cfNAcVA94sThQk3oYIGSfhDODLfvopebiwkvWMj5pDIz6TXFtxJgf07oZ1bFqvJrESQzwY9g
Tj2Qni5ML0XV4GTmUS6+EkJAhwVpdsNNP4LRvHlW0ZBK1hNWZewT2pdSkj300pg46kzlmIGi0/5b
hyEi6oAcXsI5mDC2iukZRH6oYvA0XjCpyGMhNgj66vhpkP+uAh6tunvE6KVs0JLy7cUQS9IB+JPw
wjFkMxc9kvTIOprQKn68IQgmrinbnUMuq93M+r0PXDwh80x00UzuocfRzaT3yTI7RKUNPwMbDqkl
5lYoqwxxa0/8Vls3DN3yR54F4ji0913ytYFbBJ8xN3i+HZA4Ob47EW0n5azdApjlVV/AmZLeHE0I
7YlsGv7KubmmzXwxJWFDa7C6Np2kom34tlit3Az2plL/U4CUiWM1E7MjJ6hS5NQmLFBJuTYfEqvW
CBAlAiumFB9h/ZuSEpOf4Wvyb7qdAFtLanGOvPYX/ZWkGFt6HG2Oz4FTnVRp7fAsDSojU1Xc5iy9
DhtTfV/U9xkHDttkEbGsXb7buvTii+MaBbbtT5U/SzmIAz4WctsdYlT0siTAas6jtwwMZ7wYrwi+
dEz2REYMXFvPz7hTH1G93AO9vpmcSdU2S8VGi9Dg2ulDp3TXMUArUPbs5Kx3Btq74AmH4MlIe2Ky
5l6k6XhqY3oipI+sOTb3FMJzTpVggmWNsB+yGqnhk+T931mPt/mnclbOnTpu0m/nrderh7O0qNiT
LezfUxDx+KrSGx8vdTBOOfkHzIh2Y8a6gEvOik7Jpf1MIvGw0d2qmrhN2UAU52vAWQJIXYfT8RHA
SWqVmlYLgtCCepQ4wU2lxZ622McMKpjxyCPIFQ1ChV9/NCZH1rxzVrwSIbz9hTe253g8r43qYKNP
Y3u/cc7SNbLl0IwbBPt7K4DlbP0CzbGi1pRYHqsg8CIQauXAUSOvtoI+WxB6SHCJnjJxYWQK64Xu
6l476UOLp8cAhDL2RKptRMBPYyRupyQqwb04Dq089Kmomhmc6DclSG+5ZBOhLpeczkOpAd4T+94s
fv/8Nkyos+18Mt4tYPYIYgE/dnjcyvlXaRin+jezhxjNfoihpNCZtEYXddPiwklm0lOS9NbO6T3K
gLt8I1z09AU53wtBOeLMqW3R+v7qjYZYUclGGh83qY82oWt852P5S6Pc/RVsa63ZCuQKKXymnBfX
oIg3w58aj//AW9awf9HdmgnBIAKE/WRRRs+xNF7qeJqAoZaDRjC4uu2z5DwFPSHtkloKmMtozr42
5cDiTNYeWNs2HcCyBksu7SKRnASutv9yFb0p4ADGwFGEpTziLejr//E4THBhGBYIJVVwTDqO9liM
6VX/Y9Koi7fYKj/KzUem4Kya3cpimrULLgGybDEyjU5wWyQc3PijJCe74FQvONVDTnVQ8BIPa3e2
4uoBxOHelcO9s+xb1uLyNs8sx68JhUE61Kj3I49pDIFUl4I9naWevpIz8ZCnuNHPiAkuo4iuXzPm
eJZHRLqpJOKCGZgYYc/zJng0P4HT3XQtfkw/UJBuy8/w0w3yPGvAPHAyqU1/tZ3wBqBdXPp/GccU
KjUSbNHbPOrynob5obH6w5f6I1fYUBPdIUT/B2PH6KsdkBqOKRa2emNuCja2va1dHLJMkFkinUsY
S+qGhn9NHg0fXmKInnIsWDWmx9FEMiGt445sAAWPUyq3RoUGmwgU4XdfHVbgGMujZB9+AfLUsXbN
YmrRDKJsLvfYRfiVRP8FgAu4jDtiUxpwsoDhzZ8AAKXGCo0ezo9bCZFJEg/kgPmS/0tehKqNT6pq
2Ln9Ef+KyL5r4CuiSdmla+jtFOwQAdzQzd0E783ai6vksbGPq4DSqVFPqBZMqYHmvpGXICH/wmAi
sutCcWvr/ibD5DaEiET/Y6FfMUalslb3dhC+gB/18fjFvgD6LtF+ZFzzkmbWH3Yj16LGqJsdB0l4
Y+K4WfrbIaFVasGznpqXE84vtlA6yS5ziZGvaN/COnqjFOv/Ae6g0c9yhOZkG6n9tnbQP3sJwa5t
tSeI4Gpp8pMGIg3o37CVjAOOKk2wmMQfjci1aWM/Ig5b2LgbwLQLt0cv+DFq2g7MvBqdTVM/Bepw
MrkAsLm7tsqbCI1Y06szP5S91OXGTrjFX61rR2hT6wlNG3FgJXi+mQHCR84peSvOl7hB/8moJglj
byKyi/6WOJF9Dmo9eTN/6jk/z//AfKvt/BU+Kc+DLn03Z0x4WH/1fxVIi+ml+WL+3du7LttfvgIE
xhl3y+gmbOomHCGNPJr89rJPPIvBpO6kXoWaORsi1ktn4x/HyjP6g+eYtMsV/dvH8WUh/hQY+Gj6
aWnjvMRti0U1kRnvExlS2KSZ6W06+0M0ww5m0FUQzjaVcEoHvAAKrJeyvqRLfINkeFBzyFnyVQIW
oFb8iOLML1hSyAWWMzqQLVEpP7tQcS6XL8JZ9jEvWelcbf0PeMlNYgFxyvg1FgRMY4pP8GdYG7zn
oNGDnP1VVp5zCki+IabOTmn6ravgR/Fi/R5CYxMmnwYRwqlO/gxyCnrUjklje0noFjuYLieidx8W
PVQyXFmFnz90DgJPz/4TMegCk1HxZkVzzgllAE4mmt2mNViMnByrvyeJTeroWatZAHGCOK2zLyAh
GLNCWGUBUwkiNS+9AMMSOgxRfeWmgu0qALnZgGhs6E8xpyOARShQC4/GzSzfpbOzAvURJPGdVv6q
V8S8o0SGJlKGKYGeyPxnfPIGnmNcUB9fSZU8y0W+FoehSnpuqvn8NZfZZY6KfT8tCOiNC8/AJciC
S0OuM0nOiKR2q8XbRPuef4l49J2f2MZg+iEgjNAaP6xiujucwWQMXZkWfIy89eCqAv2UNuAG6DbG
/pLYYlUSXRhKe3XwSqnK63ynjiuZrYc12vo1B5NG4pHKBRo9EeI+FrhzWa7fjekdzTRigWnLNNR6
R7K878lo1Jz64HSo23Si85biGE/zseKOqhOCvXZkRniSTkyvF2+oNKboG8fE2kdyhZJUx3SI7lgi
sXiFbe4tTYnZIjsH2z+EfNBv8yB5J30Sx+XXRxRxtOG8Hn71zKc/R/yVgTiFdbe6fhXV9Aq2pR90
QA3RuJO1HcVhJ+jc3ObHqZNLs9TXr5126B2xJ00I5/UNmTeS6uSeeelH0MmdXNHicPIfzMzcHrRZ
q9koyVHAkbOA93axsOaVNAPC15fKVbmmmzI92SrKeac7XYLHKNqrRQqTFokrQaCbiXHPnFTXIQ6v
GgDC1Ah3RsTLirWECK+BQeUTqx6m/hHTQuxwKm/ge0HfJSWpol1g5in45GbucwpsEDWxAU78qpZe
3ZXblAaJHniqbgtBp6PdXqVYLtLQz4r8Metsh3YJVaGOaQGibQOcjlj0cCfgwoGA28+6uSeEeUQO
lEMHLaBta7W+zyq4z0hNgSZhXURPjtnW9Os6gJ9XXxIxXTRFu4hQ54llAqwMl8qb3dy03xTGFv0T
CeFpHovXQnjyGjBOT18MXo00dYRdhYGpRcXSg/uxwf3oLYkESrdfD84GDOmC+8/SMRSNO+yU0fip
3yYH/eSGJyr2hnTY1m4DWx+3SKW71owgOOO+3REh7XOx+lNxK8sKVA8yXZg505LgnJqPI1e181qp
ZWKI9xWiR0tD/wjGVpV7i6MQsCdUsdOuV1HRD/jXa/OI+dGinrV14FJgfxpIyPJSuyb6FvDFXBtF
3G4xl27Amj1mUn/lUeMsskyY4Bk7HmoxDnnd+IP4zm15u1a6L2ZiJlk1kyysLGCog0PhADsKMcdU
I75l1JLnmVT0xlG2qL6Ze9PzcOZyg0yvsmhPvdI+hsp+VL1CmJTgkQgMWlR2pBBv9guC1gUL7ESL
MeMJrNKV6TGwqXspFtRaHfkE4aZ/qva2kI6JFT3MIl9NNXe0EQaQbKWq6SFtiacil9NZ68eguBbm
PWaY7QRH9gPG/3SeNwPb8BwEZ7O7QPLs9LVtuKfBqalHwIDM0kxlh21318P1TFGGW5zKcR27McMV
Vdl2NlSHDRqxmfZ4ph+JpuOogPsoQowrhJFPv+WAPZH6NNE+BlzvZs8NoLCPDi6GzcaVILmoVh6V
le/W/AUzyV5m1TK8JNZcqQ+XU7+G4DgqQsn0rIUC0EJGGx/vl684N33mfPD4jk30nxoxip/gPGp/
K/q/4HdJNZqE0cmYINQ6r56osXn4j9O+KJt38iEappKFnWwimLkFVXar8hwSxzlgdR3dqOG9LrFI
5KyTNzqRY9UcIF7SSIgbAKPVkA4YywwbGthtjOZu4urh8dhWDFwIEvVbqItRmvmaM/uDdIgNGPz4
2oNlVXyegA3irDqJ4CaVx34CUtQXcADngw1e13BIDGnUjZX/WcG1YoSi2xVP1QheOFHeFcP5sOX7
7BhrTNTXrJlfVa1/jfaXTSVmENzdMmUHVOWQPl4Reso/ZN8yfAkvGmFkY3acEYrU1702grh0FTz6
Ngu+/FnovOrEd2Vmj1GC8ND8FLCaG/YfDiT2gpCpzJmusnZuYFvPhf6HzfNhUOurBcwt0/RbmVX3
ETFixgWkFjRfzn5Fts2QyFQIjM30QtQaCY4WfUZva52MRZ7MQd2QcUBpEQwfKUSdPje2KWE0E0qL
Nn/Vct7BuDnEvF4DM+IIYprJssxAOWB3BL4AUdGBqOTjt0TnP6BXTA1oesCBGh3jwrALamoJEk10
Ek1ky+pARpuy8IsA8jQpElnY0nfRF5U2U8m7sKwrpOudHa5+d2+NCkpE46MvWa0T5pujV4S5o7Aq
tA0YBeIf5PA9IaMJAHmTjsboq7gBFojxDOTfxhg/+287ae+WUz3SYLoTyyaIkESo/mdcvlUVsIxK
VvkOvxZW0T4kLgGZqXBoApqD2aOWkTVfYbpRSFqdVbDw7ojR07Y20W/2CzHVxlkZ5jNyfy48iwtv
wqHMf20Ap7cw1UTjBtuCUW4N8zhMjW0G9U6N6IuKRzs/RWqcl/w/jckkcth8RCkZkdVnMOJ5F0bj
QZa7pEI/KMciJGNPYrea+P30Y90hQeUnvc2z8EYQ6y1Pwhveuo2mZyBnp2s+x9cc85SRKOeIeRkE
sVx/jenIvPN3ZdyVgmzWokNQey7kv6L3hPIFCgqzDhVBe0rV7bJUG5QkHXzCdAVq6eG1qZuL1kxn
Q2j03rYffse9fVT2c/uvdAWiaKsedkX9NYeckYAlANoCPIcWf5SGvYUCEI/7db69sk8ruJhLc4yR
g48UqzpsoZxkhhjbQIm1m2LeIZs8ILU3jeZbLI6Kk57LZL6tbYmV0oirdXBY4ADQB2/aptnO9BZ9
YB0RnXoaxb8jU08g9o3OI2FpjEScafL1ETYpNyxaTl/5EvniCyag1KjqSOuE6BsJE3nqCkR2R8NK
tRwr655JF7Pa7rjNqvIuUIIm0HKwKjY56Q0JnkLsR71J4mWoHJSU1X6G4DpBtQNETP3WALanfJRd
p0fHuFK3vP3PlOj5joQkHB7oSNTYm3kyk3EzNOhsJXUSeOe2fc0wMnrUsY6QDLCXS/C3RFxvhsd6
clDb3FJ7oysjujVXVES/gsq1sr+wHJi2K3hU0VdF1z6PYCoOw6cqESuwu/pqxIc+dduoJZn72kC8
7UjcM8GXdg3q/kTbD8ioa2TUKP0PI8ORNN9lTC/hWLiUjjEuoCYAevUo6BEwT81cfhaXn87l11XT
AV5DKLu9uTHo9UPwReZ81TuczehdCXf203km4SZR1etkS7e0GAhC6s2d8sHyYFPp/9Q02Voqi831
7P7/Pr7waAzD7l+JNCxxcxJYHdIjhYzPI9oRIKYb/vSnSSMzdzvHRHhAAkNonfK3D2iJRAYCgtom
dzo2RWLP7B/IW7dIAL49vjVJYHZ70eRwKbQJMVd7yVfAPOuxMSTmBIcsukvYViVBLubKE7H3TULm
OGuseBeoOMaDXYbrpc60o5Fqx5xPN3Fj4asLpmPBs4IXLqjfGtG/yvozYO6lGXSOykQYJKA8h1bQ
YPEfpXuTMHeN9aCGcJ505WD5VVUYLNEB1O6JqK1DBmkY4FfL/n9KStYU5iYFJRVTeKAv2wl6x7xV
fB1xRJ8mZzSI55qr0p5xTJQn4mrhlm6LSBDH1iBErnyNz1Bnfou2MSAuAQClRqyXNesoGfSmBHhT
76NfNVmBxQuW1+P7MqXGbQqSK1kubfeRGjjXcKJiT8yTkrA0ArjUS8IIPul+CUZ4/HTdiD0LCE7M
g+vDYcGOjFiqqD1iECpNpeuPKAPxFhUD/8brPPM6G4nXrXlQIvT6IfFiRp2GGnoKJW5b/xEx7fqk
Hie1P+Yr7GohegDlZHwUFqh/4CbToO33QOr2bEfRBQ4UGAWrAtVF0AuYs/Ub5DWKwOaureFUrkr7
YnGaDwj0hcrWDd6EcVD5/5aDSapiZzJGpGKiOA301l2a+JDZKRP8nBQDHAVwxxc+aUZbD3hmColv
4VuZ863EXh0Z/KptMxx6tYJtlx9AUO2nmCAhgtfWZNqoJmgVo3u0JfZN1gTnfbcdD+p9Miewwmii
TQoDLs9uqA5xYrEqrY9juI1BLhBAOMvrbGxmea/HPw7ntUoQjFXj4SRoqY+fLa4XAPrAt3ZTD0vY
xAgz4CtkvU8ry2o8wTCET8OzqYDD+tNWer+tbPTnfN0pFBs4a2zXBByPqBbESKDwig/kbu4S5++S
y8No1YcYUwUUf7XbQh7Fj17eI2/SXiJ+GxwTPoAE8sOvwoxE2Mr8fzSdx7LcSLZsvwhm0AhMM5EC
KtWR5ARG0YTWGl9/F+rZs+5j3QOyikyB2OHbfTn6MKvvbSbvUqgESXeLJIZKwzEzwKys1LUWjBzy
gcwcw3BGmnxcELyop7EiFsercoznOaA3ujIDopyYDVPM4yel0/yeDhbJrYzaW5qDmIj4VceJf1vF
0s/iw7jxzNvMHI+ZIDtOWe0hptKgp7j4M8pzBBFPsdB/xk9N2Phs03Dgkepp6W/d5GuvmXC2MbNf
YODIO4NvLNyJ+3Z7jejPY1HHWaC1++vBq6U7EcSztSjOC9CT/fG5VFlYgq5H26hwEsxzx5ciJngm
0N/Q0PgooY5qj3aifYSgz+yZS3+KIc2UzIZKGqhb5ZjcGv9/uxaD9XW0uSQXJpFX2G6edP0ecfMg
GmMlS6D8Afw8JG6blq4kQdKYNE8i6aLNXyqPSQVrmjrA6ERTr1Mo3317h+mGe6l5pTcomNvwaWXm
1SjJR6AUjQk9D0Tndr+CSL7qdF8m0LWV/GmpQ92w5uzaEkU+ss+eHh0/vquif3CNllTpOEOVlpTP
FFCuQXnHmn0V6iffKC9D8Nm1ER1tpEG9TzdEPVbj+NMGx3ozuDYm6j+s3hcVFSpZ3pbMoMd0eKvl
5ajaasiVN+RRiJVac5osYqFlfOsSf36lDHY9k0jhNZkuVTr6gj3opixeMZJ/PzXF7ND960XNP7PP
DwNFAk2zPWMFci+Zux0iiLWLBvqOgeVA+9+7qAk7bNZTF8K3DRyY0KeogFKogDKogNreLainP/kg
uNluYo5tF4eCO5D6n+3qkOlsrwh6GxNYczai4BzZOkVRBI5Y8YpswrN15HrTjlWwF9WUWhxsmuVP
sWdVxNdgiCjsvWkiv2AVQhC8dSMyrCG5JnNDxP6EoIZNBqUjnNVpPOEdnaO6iF9gZdXKa8YfRsbE
NYz/1dkO6tdKSnDNhpPFl0RqDaLQ+anQsXzAqd9Lfyz4Rov5OyaiZWj5RamJBlNLvu415u1TlrEU
r7S50mm0ETfL7I8MEpCsPlfajowUNwIbq5GecmWaXTPvib1UrpVjtJLuI42hJszCsbgaiuH0Koop
RHeZxSk/gv/0ZvTaDSyJPhy7Yn4VOtmQPIIdCU2SN8jS+Qbzxg5I5VPG94LHaqO1Z8PGorS2p6g5
WkwwwL/ZNrFUWl1ZQEuQ+asVDcMLgqIgEUWAF9OOzBfR4JYtLgX/HfSTLrU45OArIlQMMrm99OM/
lc7+axU8oEqewiBlZrRwfVmOdLfaMOAtlhsSib6WkMHc0xhCyGBiKWKhUm/nLqJmwDtrdvcFq+xb
/lfX8ddWiO/8ppxNMnotiNjNZjiAYvZTbD8bKusmlMLUAsZoXfLu70ZFbnu7y1N5qPATJFz62IZc
KrYbiUyFJ9XV0mPpmrcIZ4hqyqxhpDd90d82mhUsjEfj75rCWrsc8XVRCJO9W3+mpCM0TkrA9O1E
P1jNe1n9r+5/k0MmxSsDYTSAqQsoe1iXeI8Wjr9c7c7UWnTDt20fKrfKE19SloMq7zUf81ejOvkw
vo9p8VVlM7qriwMYvLIflZQeUIqDpy2zrqVw5uWP1TCiUU7UYtPXWUcp5a85QX+jns3iit09ark9
yuOCc8J+Wi242D+bV4NwNBgZE/U5nGIqeutO9o/VZzJTJAkYjgtyvNIkl4K4K5IL2YP9c8sfkx4x
L4ojj38Qq713LusfyvE00uTb/PohicJH7/aTrXEWlvfiW22YcOSbNVRvbTW/+lEDz709EC/vPNgP
S0zSUl9pbMc1tz2VKnIaKIabJJ9qrFGt9nsGcU4j2RksEWEEyD7gI5PzIjMSjRSEK8WlPAsJairh
gR1w1u4AJXiQKgZw9kCHLKWaHHaEndtXXfvVzbULvtotk8o1Vioop6sp5vMoW9dEYcAb+uvf8WpN
7/qwBDXdQD11B1Im35RjpP+rgYXWkbk/JG7C3O55CfyFhg6etSooZEOKnz0Lhhyz6xjED1qYH0a+
PG5Gx44m/9yS5nMpDskrEphY3xW9vKOK3FaVltJoOMTVdDQtSDts5Wz+JWF3WnrrYIcX5Nhc/WvT
kc2N09VNxCs5RKC+lYJatG65lNhbUL2k6CspknfR8cTIfkRp8oOtvvo9NcpJ/FG8GqfhxFM/0UyX
QjciO7OjYX76Iw5tYLN1nXKQpUed9Z/E21zE38rQnBsYiTOMRLrG4MvzO3XIh/lJdprbAuZkq9Gc
daz12rVYswCVndghpncLP1lCifOlBwEyLEdgK+eGt6zH4yYEPmJTvkzJv2QFbVFm18zrQjaj5x4W
h+y3MUxpTCDpeRgUMu+qp0OnbDrFEyCl1HXw5iH3IkyXo/ssjgnMonTSLytXyUWkl6dgLiHeeFcV
+ZZ04FzaGSKt6lvpctx4N9T+V/Q/NbSCSFXYd/PwA8wCjv6oQAVQi1PStGdoNOeh4IntNHOGTN6f
CxD/BYj/iDCFeh7ER0zvVRQ7BrS7Fk+6JIEvSdmvRlcjNmik4AUmDP2eG2rYKdPHd0ZJbv6xnKEY
nXseCZZg1OFxMPEzRhG2vrc8J0/AT2Pnl5SBGCx7S9kGLMaYkTiLUbRz+m25Y2REN+dheORVdi8p
t2/f8bID0wh6fE55a/gLZih2INFPhY3zfDS43mZc6TWkYYbTGVgD27EWvzpsR7eQvNVKQulOeVw0
QRzEqAmceAgi5MNF9vbJJoTh+iFZ00f9a/VkjyIlxK7iWoHaFWiJ23rtC/3K1Rearn2dKuYGbBat
9sPcQvqQLjYTU8KlquXauhMQWaSf0l9jHH8U7txzLVmNq8bvTtPlEEsz4FuBpY6NLVNKrSW3Log5
2+bTN3oHtBgC+N3VNMsjaYhTPxEvYDG4GNgsohQrz0H7zk1a7dg39zSexyaa0Y27ackp0WJonxaW
b9Dh1SO/VnDztJ2wZxCc1MNPnOi0YLIU6Q+7kb/rwxxXfMo1d7XrcJrEtWvusYKlczsJiyLa3PKp
kczjwGwbXy0p70t1t7KNK1Y+YyeepiWELd5/BNkaaElyCzGezHvSdmH6ZwamiBm+LYX0bFaiUX6b
lZ/yRTqzcBLFdBLYpwaNWwiCGeDk/B9nT5hJ5a2tW2wljDJgr6vtSLk8AjQrUYAd5CsSfxorbGwa
hanU0JW/YDwGo8Z23p0czjdChQsfC0AinibQxvnQxXzoGm5heseFNiJAKm04Nr/bCBwNNvcKm/sc
ixO5CspM2tMC5qyjS0AkcO34FdiQO2qCBpyPA+7Yye/u0IzbDWgUpMExuglxyov0Tfut+EUd37Xf
eTZcNDFfoKxdVHjjbfxPS9cjh/dlVihKAJXYofhFBJaxwslZib2qflG78TTLF8XqrUiciKqyxucI
SMiucc0jXlVeZ4szz+b7rkFUiE9acVK3hr+juICXtRVULswdQYrKCJQg5DBKhiDT8XdFbJ3Bpdvd
+3zWnn2tHcdmPOg2iY8ovQjXjRUOwHX2dDP1LDLY2Tg5mPI4gEGrnkyW4RXtVTFdmSNdmQpLiRl/
esn1VOzqGy8Igl7r8LgfNNZpLHfZGspKfJDvk97wrb4Mqfpa7UO2tfyj2ISuOoh1mKPNipJQBSsc
HAHyzXbNovJVBcoy0j0m/a2MgnbDwXipLIcakCN/A+ySkBQDsxHHhhNAN3uvclP1Bz7bk1R3HrtA
L85Vb60Nr9E4EEysGPsRlm1YP0qKaJos3uPfaDzkp9UOcEgWpHTu0Qyvjp4o171no2i9tos9mkd9
GdYjFMQm13yRzgFUC6IJZ26mZ5F5RlWyssBn3GauVm2u/db0lZ/N+mliy5nZJlNOFsRRE/DCBXL7
aU/LJeUy0lBgi57b0EDQcz8vER+bh+6pXflNyv8rM9KvxHp1knb/mfxtCussdZiyV79ki1AUBHFm
zEWNYbFCpvpDly5nU/0Rx/bDbAxvG76NfHskQ/XYI/JyJ93WrbhpVhvyKuH5LLcUa1YRFCVSrv2w
V1Jo0h3j4r3OlkPKPm0W2m09xRhrpeuMd5iImxYb2O4h14M5gqpE5jycVzMsTD2M2GdSwcvTpiF9
Q+zHVA99DmPKoGd1TU5mvd5pcr0N4LM2bKbdg7IjD6II4RiOyZrfnalBU4/U+baeiS1JxbMCvx+f
StGNodzJmJ/A43Gmxz37W/27p+tJHn5J3Bjb+jMF2JKxGDGwBVVxg61uu/a4TfIBKwjFH78UBbMS
BTNx4cg1F5I5CfZqMJM3YIVwwyVr4TO47SF56FgSX9NOBSPJCGwZuFCdpP1oi+1FpdQLvv2TIOoj
3nBqTocr6SIJNfeUS/CD0ntLA4Q1st8c/s0bFsJJORdbjYSPgYea2yL6uSficODCTfnFsqBhS8qD
wJ1Sg4AOBXD1LcZBIw8TsBLTZxq6lPnX5HCJXWsMzh0XI75T9si1qP1E9g6IcgfzGAX5pgWq1HPT
mpw2bQNZF/6UvfC/X0LpO+Uua2xfCRauaAQrn0EylqYr0BaIl4dtZOwT0mVFpbI22oyo10LKZR24
5sWjP61d6hQDEOW2eUvzhMh8/64SCBwIWhxyvHQ7tYBNd8Ome9jogoNMj8wNdZp/l8yPjZDfseBr
aAJo9zOC5BFCejq9arNBuk4eUZrvXYC7jPrqMPtgNLxME5X3yB6QYWhE3gOjdPXw6yduoBMnMO6x
OmccH4u9zfe9TpuPhIUchy9QQJ2JYfoYq/hjtPwBDzooxGahKMpgy83llmcUeIGGNVvS7LxTd2ie
BnfAGoebQoDU4hmk6mZAkR+thLG3sqUYyN1NjHS585nLPxRKiHPxJqjxI+0IMAaPZ9bYJ3U/5Tbr
RFunsE+STWMnyJd9vzhKtPasnN4k4qL2UIMFpWDvPJcreQ6w8619JsXMHuy16aVjKu+z8mPEpygN
2anIOk8CylwEGR9zNRmuNha8CZAsJFgH16Son1UnPeNsfSX49vlcvLRyvpP1VEunSj42AeUUDC+8
F0xj17G8ZA2Gc/5BZvNnKrRj17Vujl7ERu1AOUGfwjvBPFgY0WNqpGf52eM3awmWNbN9SLjUb+jJ
ps7Vq609vbAvVnFWuCXFZMVZkUWV5NkyO+RLylGU12RyDdNvrDGYJs4IWlZw9txoZbwNEKPN5m98
MzQe6jjjF9xEDIiXvVxCwu3Ufjb7vZKfHB+byc/IKC+SGc2a3APCTAWw2eQRSTmgEr+tLS5oTXZH
mHT5c86UZ70VaKD0RP6qbI7S9cBK4DGN2WNVMNhOPTWmR5AsTde/pxt2cDL4NS3l7TOGilKl002+
9Xt/LNpWjifVEjLu/vReCQjZNmHzX1ujvxp7AfKcpAJoav1Dww0iWR9qHwCHKOgMHOL1tA6c0NQG
tNGxps8OHKXbxea1YrPDdamrWeir5KXYuKAXWMinueoKkn5zzBDEbp0nhgXLCCPY0Dkpu1wNMsga
SX7LrmsmLCKwCS4su4DCDL1v1dxhWHapUekp60YkMHM75hwzeRYZwsqB2+PRhg0wAYtUflLHwSiu
ODI09P7VJbq/kQWn3UPTZt8oM9grGJ5tHAylck8rMiTb3wUy/Ao3tXzqnfyc04GYjPRiEIRl6lvd
5igpmizsAcAjn1HMSFU15NGDZv5fDMIx0UhnrWROkG9RVuXrzMKkYblW9TV4v6NkYu2a2ftyo9q4
UaVwDUdTPuEvW+P40Bn3CPt+ZO71bM0VvtqVt/kqSPxuSXZVNK6CbOiM/Ee91b6lRfhhvFbL+cYn
N/Dht4QkwybS4xSphBjzR+plw1tCVqlKAJEV/bPs9OeOpwIg1lkqnXDrXURxaNWOyKNbRk989lgw
OUBLiUDWGA83v8jgOQTJwrL5yM3kvmnNDTwa+ETHZr/XpuJksTOf2ZkXoAD7Kj4tY3dCm17KlmVS
dk41ZOtyQGmlNx6maINeoFcrJQPahfVIb4c6NM1Uly/Qz26KJN9oqeHZCcuQJP7MK9EUvIS8Gixq
krQ69bwgIuHJwxIyOy4HaQlKWtITXp+xbd/SOn7Nq4X340Y57/tkllAbtisjzKXX0osZRDBf/hqn
P8vw8YdM1zr4y5PD5MhThs8QKEPzyjLgBS/yroLwk4csHE5Lgb2Ta5UUAo3dyBQvXNFMGbsG9zME
PqrCDyxJ9BpKCIzOjEk07ADnr23CxMQv0XfAt1QwZQoVpqp6b+hkz7P6ZGFYEkRApIXymZWJHCM4
8Uz8mqVZPQU7jIh4HKa4plkOGcS6GRjoRksrRSSlRAf9/IcarapbfLvlGwJyolpVRj8jxRVgqfxs
YW3n9Bzn9+RPc44Ie6F/nCFEHwl8NTY7n5q3A2ZxhUyjkNNvc6fR4ORHNUmo+NHv7F/1/RB78c88
5t2xzzzqAoGaq42PfmwBh2uvulqOSrK9Zml7RoTV9H0wPeqP7iueGeSNOHyZbtVAYes5vDoPDvhE
0XiZopkY5NkHb9Oc1SguauJmCmTmer0OTeUWDpVzB1E8NhodphazWIQztl3cFMZABMuR0CT9WV4+
Kl5KJUvEbuM82JhiMzVEegsLCgZUOw5b7Y2aJYqaKYSLWtoudxT0EQxCXwOAzxxrttwIVTuOSYHH
GkrU6pITcBOozxIp2Yl3RtYMRKVXbSy+1iTHjRYI7Facn/vKJR6PyGt5WGzOFkGi7gU+Ub9cxpeN
Z8RayccXYHSkzG+IOAlyCcMSVrtgxD6jsspQNepb0df3DgFpAvibCfOxYvYaSu3ZYfaixGqR7mvt
z0n7Xktk3NEGpPYm2dVLqbInJaOAIugyIP9EeXCoOJMbJU/m2IyenFQQsaGHDZeQs7wlFKe5IOlm
BtfgnsZVkCyUm65HowGyRxoSMsBG6CfLJRKLlhsb2JNB8SUE+CkI5T07R/Tcx7QZ9IBo9llV9hrO
7zTu3Y7NgrShFKO3YOiuacFtsamt2NSqRnJzml9wGXOBlMcPXuJjY4oT/apiAvTKpGZsYGUQaWm0
ONsWqCRzT5n9v5mxZ2acmBnlo56zILV5Lmrs/2S/2NgtNj/0GN9Rb3jdOpJTtV0uwDWXiW2vtVse
4/yL9hGa5pVHk/6CwZcbD0KSNEAGJnc6EI5S5mi80lTEWR3jl3xSgU7ifjScWY7P5WSDwrhU2wDl
ichcAM6WbzFsXXSA+J/ldGwU7UB77LaYKjWv7E5AeK+ivVJUdcn3mDdkg/0VLKhY1e6sJuv2ukg/
q1Vx+j5IULOsfXj+zAKD1aCZfsWL6oifM7adclqhUsansUuPTZtRo4ELMYYGwmSwQhrhFo0W36pQ
n+YPiZo2gxjlxHrc/hP/4jc5ncXjshHB2Gs35Y5r+NatNzKbMN7lR5ooz8nRqv7erdbdqKpHNyMj
cDphyazcEv1L5kdVMtbd2MNp3RLIESkKWG2u1MfownZXEuLq9Cqj/qTnM8SP6JLbbHX35edcg6MZ
CdkKDTAzXAiWMYIeKeNt4G/coUVBQpsdiSBnHK8f7TJ8cp58GTFdJszAXV99bZ3xmWjzO0xj7Zxv
W6i0cYh0DGpi85tH9bAgWm1r7qu/hMJ4wnuYoESYcJOT6V0S0WXYG2tMIF0WXBC6oZGzLiLLj2C5
GVvmo2AUnE8mM+8nvGAywjTVwqvOm9yTSENNFY2kjxI/5YJblGYTNo77YLdhGhnRWoFD7rqI0p+d
yGgOsyfr3/DpNnxjEl4/BWLVH6nNTnJ1k/niNAF8efyj9NtKd2wQZyYTSBEDJxhUFuVpkzhg+fxM
autZ6s0LV+xrd7dZ6PmgU1/RlrwmYiDxvFMYAPXKL5TnZ7FWD32SbqXWh3azR/Y0B/8a4X47WFPI
gOxNsBxNPA9Y95AwkPTKzak5IzWwEDQ4d42E3i6w6PDseAAojFHgpqC/GrDtgK5SbXoWr5Jubmu5
/kVoItoIkO8mXgrbv46XfjTo1FNtx4Z5OQDiUUEXW7QNT+ForyiuX2WdOGw5T3LWvQiJZ6hQLdIt
y4FnmbY38Bo37ChzNQYb5rBVR1ShHCkpvq0fmv2JioJRMDrTER7YUh30muobuwnVuNRfyJFddBcg
+pzW3y9izPSQp/Nv7kT7nivb7xEujZqngi/4eIAatfhq89bgl6NsB36LONpUstWnGkdFLeN1266y
BvTUo/Pdp8cv2BgiJ2gMBRdB7JQ1nBwZocFK72Jo77onJH41S8KaBaHgZ5KwVdbcoj97aL6sieKU
Vcha4g6kp1VZKEgoLo3QzxuB46zbe7DuOZev8gqiuFysQDqb+E8yN8oZhOh/6Ljt7Wboz4531kRo
ppxh1Fk4A3y1eNLwTF4Ii5XpdkrlELooa52VlU9934A+FmygkJuG9Frp2VXjZwa3tDj5lF7Vf7vE
neBazTFN4vGaOUksPEYGclVMqQw0f4uq2WmW3AV2wqSXV/yL1C9RAwpXD6+fSgVV/AVT/rzFKKJL
SdN2dDNt9LKjvHWkguUQBfBQxAym8neWSSHVBOTMqk8WNsJ+G9b+LcFiVtXRk2KFebl0X9g+trg5
/I8NVv13qnL6a3p/1lffwESo8WOptGlmqg8FzYcM6tuHKSOmh2g0yXB0kWEmNqqwBA8mgAubD08D
75XgesQUO5X4dtkY8/admlo/lSf2VtqG1DZbJx3oVRqREoopRqIB1LD5H1IgsAAAdlx2sZRTq0I8
pw9ENVhn8yPr/C8/K2Dilhr7wiIp1Yg7PTa/eTT0c+4w358jJT6bOBHK9H3lqJHV+35SNGQZclZL
Wb658dZ4ofGGzx4iLIpkDk0ZAg4FMg3o6I0DEobkxUbwLykuYb8wmhBOSauo3W8IPCuRugJbRRVQ
mIXoOOEll+Puvx1rP5oXmxbvQstANTPeEskwcXxjawZd41RQ47S+86yONB62KmrQmBgsqisNB0Yh
V/H+WGvbTQLUZtxjMT9yaXnZ2c+Z7EfSz3humKNYGBh/0l86CZd0xEU18g5GaqgtCQrseBZqA0lM
4tvY8G0UeKw03cbWahzn52TixiyOi0q/p2o+GtIAVKb2HQQtme9D5uZQ19TkWI+TD1QkTLBNbEt2
40WlFfIPbAozqk89gWPELoeuqCOigN1D+mBxOa8XFuYkWpv5oHTNkfwci/WD/uq0CkGXuOYP8Rpi
z07/bCnmWbVHEzTvQk8dZeluExmCHjdqZcMHXZtrqjDIGMfdN5Km79jhuRqVHcHhNCBsetxngMX+
u++1OMuhBP0kHm4yw5TWpcgbRG5kzI8EAmQHAbKn7GNyi4/R55NTz9FVVawrJsmPXsxvMDEO9tD5
kJhcDdY1WSvc9BXNcA4JiJuR2KCv4xBnH17UT2sB5TPzrOPA2uouEENyiz5UdfIooDsb4pdD+rp1
7WGHCMSeYQi/tFvf7lSvY+2Jm9tSL5AcAL1QJ7ZsrN4yrAZUAE4qjXDlOzr5lT9kxiNCtcIkXRGq
YxZ4dC0t6cMs1oeckLaL0yclp0p6m+X0Zj/mrzp/t6irGX/j+zVLipQaV4rnB1P4zeq7kExRoLV9
IPQwM3mf9tEcurTYy1ikw6CCmCR9b5O+Z6y5LvNBLXHsiOrYJcOB5DdNgk8Y2j2W5LSmR4BQOYeU
ZIBI+9tBTsAR3GNHys+wjRcqE1qcnc23fOm0194fKK3Ioohdy/SVgMbBFroTFPgaUrSz5OyHFJs2
0MqNEGd2dMX3/K9w975wVaXgi/zYsKmXpGJvT46sjzTSI8hH8JpylOl1AlU09YDsKFOiHlcxdLo3
yWPSOpHNp/SqkduCXxMTn+ATq9TcpTcexRihepqUMgHONTHcaX5TreE8dgcRzvv/IbxDpHU+VoRU
k4Dvyn1BzZi+0b6B9EnrQy9wUa+EDL4re7oLxj6iTwSGDOhaO8JXPRSZcdEviLt4lIwDEh22QVSf
bG3wcuI3RTuthxev17SIV5zJb2ClWMxjIEW816WvRSbmYL7SNsM0g6MIAacde3/FpRTns9cX0OLq
i2ygXz+XNDs6NWgQlXRNva5n0RwN8h46gR2rIUxDNVbEfYKHgIZ31vvOh9dAubUSzEYSdnINHpi0
e6mEcayFKZOpQAOP5y1MKkKuTgWIEjE3HIw2LIDl6xbYSjCcLR/lpSAAUnMFsswc8lGC3/tTOisP
0v08jsYj8sYNe6PqfhKXWfnjyQIrOAoaRKTt7w67IfUXD0z9vuSn3I7o2CqnE2kGxkLZaQElN04H
Cx5HPA+9VLl0LYoxRJXDPvsenMJE+8R/1/GIz3G7zkezoSNWX/DDptidniZmzYiNoTnh7lBSP2VP
B1Go/KXN4y1KaMDrX1jtidazcwypOJKE+lDs8hk9BS0CGdR4XpDbAjFypBlhphkhF9rJ+ptXA9S3
AEkSCjZ5NGwsg4Wl4KjH2zmC701nxZrev9VbzyJdB9SguFYDji49RjJ+/YR5cblS/HppZ3x9GFo0
ChB5V+f8H7WbJaZ23tgR9FAiICgMo9NloGQlxU2g80sWLMccWlMS4nDvoCjL2r3/R+lNhumLYpdm
Jthb+wrLC950klPi4gjUmpWZissQN2j9o67WD+sbneyrNYdPO0W0TvkQRNcl+1U9UuJmewp2vP2E
KHMi1VetLt0Lh5pM/rxO4aDHGH/bRxL/snX5XaFDQxVvEgU745ieZll8UUuExiqk4YWv+CUm+7nI
wIil8cRt/IEndBGs1AbpptDshg+FzTY76WR1647Y4yqoA6NpETqH6RbNoVVSVGruQ7OBAu5qeGDV
tDnbvk7OUMY8vzjKmB+tBhp5dWK4XjU8bjNUu/lWTXtJCt3F9uCVBYdj5hPvARR/Xj9sub4agHHp
bekIzXNk2LLuaiuBLoSHQ1oVh/TEQ0xd+yuLHzjt2kjrIpkdRT/H5ZtkmQBIDb6ZsBSknhSBKug5
r2BEYmgw26NGYCn5cU4YnCTiMuVMj5RG+7gNT2XR2UpGHszIa0M1DnSbZscCftTq+KEr4r3AI5y/
9o9gIsawm9Wg/opOCtqLqZMuPtvx5D21H7ThUaqguq3Ecd7P15Hc7Ko1Z3VTiKwwjsvRdyIDekVS
roixy5Awe/GCgiuAiA7FhEZReHl+1bBPkbpDVyDYR+zbzS4DjERTH19QLyh9ISsBqIjTxD7MOub9
cmcoqb5oFkdNFb7RD7XGxWm9g+V8sIm7DelFp9GHgxPwiGeQ0mf5UtFzrDJmK6QE8LdFPzlasK3/
nqSF7RJm+DJEGybZcmpYsNFX8JhrhxLfQ1EqXiVpT/PUIFvX5lkjm0ORSEJOTmM8GTv0YMj6dXbV
WeIU+USpUumQL3zrCv3V4xQdiKWv8JrphEoZeZZzPGqBsNDL/zlnuvJ8lD1fG2QcBigizMFVzAQx
0LO0ONL61pOYZCF5UCTKEkrYK0iyaxLKOroTNBNrJdaQ+iqJuZScYXyLa4wJkxZ0CprBgDUWnEqf
yQEPuxm3I74MU+d6x7p1XlvoD6wZNg6Gvrqt2RwWKU9c6MOqkwm6NE08D2nu2cgAS8wt/+dCxoNB
6kDeMJhz4s9rclv0U4NXYkJ207vXnrBV9D85h7PykVwMd1yU88jMqKX5f8HG/IuVHDhtGeiLHIiW
ZCGlvxOW6Gq/git3IaVBHWNuKlOQA1g6repikUpkiV8ESfSvAQsKwvYs7y7wFoz7e/HBLcNTi7Ch
7nD0bRzG8SWnCUenmEenmCcBwT3CZZIi/WTx1NX+Ws1Pmq144jhZU1y0v0baue0KYpXjYQ89Gnjy
xUy8A05fPJ3X7CpC7aDjRzXlH+geziwNgdwDNPeh4l18+CK4FSQzw9iNdXs7yIOOrxuPE/XRqkJH
2kIhQBfUlk1GnBe+rXxTQC7QFs1Lytxv1dWX2LkWIg+ETTELBhNhTgd711nGY2RBW25De9V8E+ZI
Nh0U2/aIvwadqQRrLgf8vYIUcccw/iZ/t9TCzTD5ZlLiItvwvPSEgliE+nQUI+GdxTyHLRNu+m5z
4wNONVu+juVZ4qZkzq669ETL3+iPWnhjLDt3cuxjDUkC9D5cBr5SYIeAPaRyDdAT0pZBrs5vW6Q9
9ZbyMYX7QxnUpT8Rk+VCvpcinHnIuDgq3iCbu8qduYI3OAPj3kxkvUhITt1dlWe+sMSbO/mrN9sv
yu2LIb/VlIcQWLI5HnfB4llBxdXy0W2/Bt2RLSbz3G+qNPBthwXM5mEZ98Cowp2UXFJ8GK5BJqk9
j9i9lIuN+drQG9hwhlKMQUQRwSEhcqCaTyPCHMRGpOw0Z2TDu0TiXjpDJ/nrpsOAmkOZGiSjIx2/
vKu4pq05nKi409rhTiEw413/SfWEowNPn3DdmAZZT4m84dheOowv9ZRwTQMCt1pnNiz8bcbkYEsE
iqE3zZrMW7j52Ocercz8smzHNP/eRncE2cwC5Ux9LSZ++hjRekvfonli7T1R8wJGj2jlGBiXMGqJ
2wbGPeW7+Q1alYHTmLzacvBvBNGg0XAUYfHKHGgyVDBOYW5P7EL4GVENzgSnnpuqwVcGRdoNj3Ya
75o+3lr4PamqgRTqwEvBW5no/8FSv13zUXYtszjUJVmwWfETcwnGsg7fl6m8jQoFsCdkszswm7vd
EUr8ZSrFu9rKbxNm4o4uw05j0765Et2060Cm3d1wck9O15hfRS59GdE9q+pLrtn+UfcVLb7YeU1w
2jibv60NFxKs4sRurjVWVR1WcQviOaFzoaGU4N7NO0mLjtDqkN9Vg9jAOsGqXGgPYq6ZdI/6JUy4
CpHYFQ2Wcw1GTDedYoMsJgcptN79U9KxM7Dq4Qyq90yxNECw96XsKEJ4VFYLd9SjEKZs7qME7yhm
/2NUaF0FfXSx356SSwqpnnIAPgykYI89o2T0SmPL4fSXehxTvJ41D9lj5xEH3GmuVzC4SHbFAXTQ
TZcR6UxfWFc+ZkHehSOZ5f+j6Ux2G8eyIPpFBEg+jluSsiZrsiVL9oaQ7TTneebX92EBvajuAqoq
0ylxuC9uxIk+qKB1YPj/o9V2GHSUzGBbmMnWxIXYR8126obtSIKuJrEwwUHfARlf4H8vZjt9mDvj
EWPBsOaO/HtJUAwGEYlni8SzXsFKrCmj1a7CHUV1mqPo2KXMAhb+osAi1aK60SQRHkATwnaC5Bwa
rB2xMDZU0MiEYWZ/Mw/bRqFkq623k9lspW1nQuAw8PfwV8BfVUD2WWyibLkROUPz0E7deNSx9GQH
mxbZUBv3xuoy5q4PKAsiBXrWtgCO5mBU7qO9VAFnjdFS9oambZS62dS+v56WO4cnQZQe1BmaxUKR
rqkk8JHbPO2NsDj5/k+dBWlKt0570ePkrCT98bdN60OF1SxHVCNWGmnFXpUNDl7WTZqblwgZn2TP
//Mh1kHa+NQXBMQihBXse1QO+O8RZk5smtQjvPYcesYgZ8sMk7XZF9hAU/+EoXAvkL0IGO556Kzn
+hKgfPVtsq+30czWASAPTlO87Z1jmwYpasJIhfkyNuD6iUQSp4CPvvJk7L/VuudCnUoa4uO71ZK2
wSJXKv8Bp/qx2spAGgcEnXJZ6ZRnVamx8FGMQcmotSqFQskoa3lUyfGjaKmk3gi1Pi4v0kx5MxDy
cKYc6n4LgizqkKLO3FfnWLKP1urDztiGcQal2xW8vhfxqQ0XjZRZr+77RPpIW+OD/2zU3zuJD3lw
dH94G+3+wt5orWL0Qx+P62odyJgN5ZUCtdTz3bBLT9yJh2KjzOSPmbqa+i2Y5C08Arjy/UrudRCY
Mcejejl6TkZxpFblXSePWMvLHrZwxcSYn/8LqvKl+KCTE9z12GQb/edhEEPHpLbPJWMfBua+eCpM
dOU612nGKdlxsl/z9xElEZ1ebiPFtTPgROz6bkZpc7nVPJpLYZ4ZTla8N5ftAtGHjYX5uQKoGiqZ
J0NNqDuBSTFYHRCRKN6AdrQe4/i8Ry0CrNYPTGblfDBQoH1mNomdNzc5MaHTPBWn0Zv8d1OpXxsO
MCxNkiOLVrRepCgPw0xZwqkAmgs4VU9veICI5LwTo7qp+nzNZfOd+zlQN3F7sv10Jc3hxigkF26A
H0IL5QdugMP5DS/11w894/qRVQe/KDVYvPx5aEFhkRA/USwKup9Frq6wrPnUMY3UMREI9PZhxIXf
0AfY74uVxI9P8oI0fCtLXljoJgakcYVDDj6rpKzSgFRu1FvgfZE8ukIq1jT/0g830bOjSy0j9qhK
iDAUETDMctSSM9CMd9N8m7Kdj0cvEDh4GlZ1nbbRSvvcF/VnxBuXtZF6ZDUJ9zeWcS0JNXEbmmqc
0daIfSQQHRO5+24my4tArsQ28ZdwZNkbqbuiCWdXr1pQYvrvaOGgCkyyyvZI5RqPc/Obzup5xJwL
IzjJUZ3T4GKkkTsiNIeOVmI3e2ZfUbJqG1eFDwu0l5hIY064Ax2bPLVNPKjhJSKb+0QI31FoQSzL
nQ79mIzpXN6skQbfi8WMh4D5Wm8pX+hlEg8Dnz0tDDk+UfnQqJkLzMRJaFTG3b3v04QH1DlP6O0y
tAvYu7igtzK3d6VkumFvOPMdktPOio9zEt4SH5GpupHqRJo65M09Me42L7hudJIMUxCFwEM5utR/
eXbxYHLgV3LU6NfQiSViEx6FcKIIRgjvvxmyY0bKqyjQWP0ETMveTK5tdimUBzy3tTn9Ik0kxV2J
n5mJaIHQmn5Q5BSjUUQcP0fCKZHh6RlcChLK1DRKNQk8rp1uoPbYd1SkEy1AIanctsaSfSu7XW/8
ldG3zG4qNAJHCgj7IojYq27YDK3mDJLuRR12bFzFJN8dY7iS63MMCq1LGdMDRevZSR9PNitrXiLD
Q5u4RupNPPGRyJdoOgvchOQj25xVYcPMmD87IpPEN+inMb/0vHIt7V5GnyV1icxdjg74gJ4BV/P/
dFLUZax4bFudevpOkU7qkCRL5ijVPUmOoHhcqy9dDDoF74WtKqb3MPikgHogZ9WSiBns1dB+jUiV
c9uvqrZ671g88wdQYt0Z9RPfVRJctWp2027l11+lTLnjUvkXbgoZVAuj2HsPZsOP1DeLY6KCmS8q
zirlgVRydi1dJG4ue0UCJgGswOJjkqwvOtR34rXQxI8m+8cAPEZZJdt8eWFLEhtbOHY+P4Mv5dRG
Gm4U/HEW2mJ/AYOMSdqN8yHEGTQtUrITKd1e6wbP8vMD+P1t6lfPgW632Qo+OnTxJvhrAmoLxuzF
big2oVUxHX0Ki0Y351Xhpz9qXa2ineF/8IIByneS2Bl1cXGEe3uA0Ov1tsL8RkGBaxXaP6kCgFxz
Mm0W5paBcSoqHcEcnpFltKSc2zNZQwZS7b/CilcS62Cd0YCAHzAvIk8x/fYV4afqOWfXPvwOIeUb
5uhqkOXD8tGWwosEFvUS+woYEmyQuG7REm+y1DsJAJDW/s4ytkAAUEYfgZJRJGPPnQg3nj+08WoE
/zKAswatDj0dtmZ0lUF664uNrzu39Er2R3pro3Q7krAfIrBuMLErrgCu7ZnI09DRvHymJqM1vsrG
PCiS5bWVBQQDKkwjiM+n5Fm47hs5/7CVZ7j0gXGesPB/4cSlqbi4J/tWuqksEbP32H/a+WnE1Zl3
GGa4/G3WSfGYc1RNl+UfH/lvgpPO+jE4ktHOkZ35sOkKyyNH5/lIiy7ZDZSOLNhGvC757v/bvFun
IOVIG84/dOTqYb7SQ2AAVg2tjj99odROxlg6pW/+C5bNePgJxN0wpYXF4MJ25Nb96VXBc3KPHYPg
EqGE7pD2vyBaGh9U6D8r/cRrlBnfxbLt4UgTIdaZuCgU+WIV1246F6kbmFuFsr7wqpGaFytsYDEv
d+AS2X6OH7G+GzCp+7i5sK7tCHkkxqbvPnQA3yP0TYLwLzyRU7i4icf/itjNChe508I/Q9lA41If
HaAgVksLMJaQ2GvGnca0K54t9Ws9LL5NP3s+KypiRBgRSbxV1CbzR97AEBhAJQiSaMhwN9N2uRzo
52rtfdR6lXrH8A1S5iYArliVxXf7lklf4QcuLoam2jGA8TYiZvp7E/Eji848azCC3GlU8TT7X4ny
ZiYHPPrNcNH7PzWna5KzkaBn6ZEGn+MIcbsnjDeQrqjEZqg1Cj4/UxF8aNaHxRLN7H9ZDK2L5fhL
inzm7/VGW9vdL0VZ9xwYlMXbzS7NryDlS5MCQS/ClxIbrmJFHE0+LBpnUAm92bjqMFdS81oXXBFW
tMlqUmLZM0cMLHhycVVwnWT9KZ55cgCzJ63DfWa8zP6p5Lq3iexLs+JFLL4tZLhD5R+xAVnTZeDi
mkq8cxPvB7nzoq9ZRlysJy/k6TFy/xfaXXR/vNc3QlI513HNSSEBVGXHMYAfxsLmc2RHAr2EDtgq
fdHo+W7CGjGdRCBlOokGKaPEp1OtRUJwW2Nea9/z8DWhesOgke2/kYLkp6CrPCevarUteuOjXW7Y
gS2kdpPHfl11NRAtfnn9PBEGsytO2zhmImYGPGh2NDgz3z+BNtBZcL5AIZoYvSGjK+y6Yl6uSv8b
9Z9G9LNk4/qANC/KyvBLcTvYOqrXJHSCQNk38b7rr2p8ziDgsvgtoD5sC/9dUv/gGZCPaBxIJ4rx
bwx4mNefCCWVdGzIU+JShqCMkEzduUdFso+tz448nQ+xwRerR/HLZFhuSOJi6EEkUtvA344qSnyK
c/YdphlJdWM12TjEdCxD+F+zkDjD1KGIZhTClW5ErGcKMtjnEf/l7E76MeUZJlOBTQ5RxC+DXXLP
P6u6cLWGnWxrbVDECJp+t0q+wg3uSvpf6WOO6MkOBT9ZGuNLBqBdNUhNoWtKpz6mGoW2B3tYjFGd
x8bMPckKvhaVkOsz08lLt+9T9Zorv0MDH4oXlz7/CeUI6iI1Cwaz1lV5qAXUwsp5y57KYGadPgz2
vzqRRB7yEKp6ZE1LzT3Qn16aQ7NAINHkzpGm+Di2Am4x1jQMbiUF7DrGOdoYVrp81CHSj9JhyRZn
RzV4YPWq4Ze2xq9a/un6XyWDpLV/lFxxVH7SxV1ayEAH74zGjiE4B7W4uw5+YwG7vOvgm9VWdiK7
gq9mHXtwGY1B/J4LxEhA6qUod+2+zx8CBJrO7s+m4T5hj603XkBiN/dnxBoyDhUkev65SjNWSSVY
GyBv5j2vfIufnl0XItvEF6hq0LPvzFvl8MfnWdGR10WXGuKAQSLw1ZaBi6VbTb/aVotv4W0KLqH2
QRMcBP6weTTFb2dgBN/TCDrxZRZh4na8T9G1EMx75IxC/ZLxw1YwowzU73WNh4OavMF/NSyvbzej
RXrxPqk7vzgbymXCXYuZ0F431Zn5yZbPmnrtOY/rLEwR7zm3I+ixfIbsryavnCKuPQqqEwC1T2HR
ipmC1rTEyP4lF7zt4sy+DfRFtha4IJlc5ZCQxNf45JW9iNTt2PLh1uTJJhCkKcDNiDKckNyYJa9Z
Jauq747FYqDIPfJB21LPMAhTMDm+y/MJkh+dmH1yYlgMK8DmpyLcdrln6S9wcO16q3GQx2mZvJU0
WhSgobhbJ8h3jbTqW9z4bxgqy3qTVg+wJmn0MefPKb52JeLdVy0CV2VrqXxjzY3pfo+/ZXsPsnos
Dibuxwp2CmlOQXWj+OmrR73wRSi+rb9H4m9LEfYokR/kBmfWFtAdei7sPlfRRXZa8xoB08bt1lsn
w1R2wfjVxHdaEaI8dDKyc0H+L80/CyN2EyP1ivyckNIQPrU0QfgQNmlissH0pzM8Wv5dTPfcxBta
uYperiA6uVZybjgn4d+lubVWuAmZnuk0S+XvfvoZEs61bIdOIlpxPehyi73hPDFHVczIZUXoch8l
XFGb/GQuRgHOljFhl5NEliEhIZPovptV3xqqm5A/iu42Y3pTeCQyHVvgAxIBNz0ijW9BI5klqpxy
DiTk74jUWFXtZoRf/eIX2ICf+E6mgfmjCyKrfc8gA+7zoTaASgIuoFp/0wbYpRQdCa6vgl8Y22xP
M8efLYy9mX1GVfHtt9N1knAOElkpZ5v9PagbkmaR/dAxnkMw+BqNJnc0dk5acJHxIhTYClhFeN3M
OkLJX2Ia9/I2+ykN5WVSH5GBA6ikTlXRySiMl6JCPDeI7cWgksDzVh8m5RqsK7Ng/qdGPDJrrXmP
hoa8HdvUgpJrOGN2nq6CdM824IX88GtfRQQx8jd+ht0AFEcH9JzwlF3uAOq9dJ8rBWilEiKeBqAe
ALJjPyR2JzCPJRhDRXC3LEJdQViRMaF3WvGX9TDKHvVLsjv552Z4mtkXP+jYAZrSoXnb+6n4y2GF
1+02Gq8978MgoAxBedOS2jV19PF8eh24aQrSvVpm4xBUjsjXlYyFRCJ30AA/prubK9ZIn4ousf8r
nklED2JYXeTOxnJgrqgR9ewc5g5xFrvJzkE0vTT1VwKu1mLl2rF25lWvTslqAPJqxe1SXMDuF3qF
sIHm2XCsX61xWrNT2UGtAf1tuWaPLk7ktOzjTZ1aJ6tgt8rImgTpQTYZesjx1PLkSncU5hsBMh5U
lNNw4inCeNePwYYnB1YbxZtnbCjcaVLGOkkzgR9+Epn90kuUB80G0sJ59mdkckrx/znKXH5h7Ppq
AvvSUwchy+1bFrRnrcBaUaGNTMkxqMu/LMa0nh8U7GFA5GTKEGPOMh+L1bS1QqKkcJB0Rsz8xR8/
W+unjbkv+CpSQjZtIa1sjfhO+8gl4gcPpEuvh3mmw0rpo7eIbAeWJfiflWK/gYTigJCg6jEd5827
PlXfERp8puBdbX343qVe/lhUpcX5o1HqfdAhHLAO4oFtxOVrqGrbxLLfkrzf+RTMgnVgUOGtALor
ookh44zQZ+ItUcmNaW38HDX1BHGmdLt5BJyX8u4cfzLd//gnZACXrFeCgoWQhTgnlTdlHP9a2T8l
E/g1KTtp6vDHgmqVwE3TQn57qorlg9RQWzXSBoMLms7W1bWOWM+mCIuRxLZ7eLOy+E/Oxx94JK+y
BH0YYlrGfKP0I+YpZC6FTUoSv/RyvzXCBmk0wNHROVlQe+pAzB8W7/IJaghhuXmQJvs9m7p9jKEl
tImvNOoKwDzlVdSyRj1yR3n0Gdar6ksIHJV0T3RsfNw+GIFjGd1bkvhfpGqvk0GdQjXsNQEuKxhP
Jql3p+uZAdqJdRRRsZkzY2nY63Qm+JbWV4vIRx72J5H03ylvJl7xxmhcuw5nJ8NEJfkfdpO/mpUe
OUHTkk5W94qmPCChrnI9haROXmfGx+V31veUDAT9iOJmC64znQhZUkBbcCzOSB9QFD6LYVMYsNbU
hseoTFK11ZfCI/xv+oH6pXuEBugklF8FvoYer4obesPFGLn6K37SIEr3uJ+4gXkc61XFoGaaCFA+
kMwg/yFOdC7D/g0ANN3hiBf9sKk4XMohRWvJR8ufmRziep6YpSblX6iRsMpHeKedjc5Oe1h2jJaf
yNWgn1RYPUrMcSBnBnVH3+4kfEQi39F43ojqMFmxmxr+e2cwLo33tpW8uA89KytfulK9KQAqSIbe
YplSxfJjJuUhdn71L/6sQFgWCgdR7aVTH4ayVasPWXClheG3asIDblUextuC8uvxmi06W7Ckd4Pn
oA8fXZu5mfQro8RUw1aQcxn6z4xi5oAVdwhpRXBMtrWvxCT+niWuVGVvhUVNgh85jfwxY+fxHdDs
rk/yuJwAcQ6/WgxZxRMDs1Kgs4EESkYTg+AYMcb8wmOyyk2WcaVY5F8OAQTX6kNIf+BAytFgJUTe
/zB3f/7YeUV1404/WsEuTGmCGDfXyn5Nk2uZd2thsUDEj4/Ew4N1YxdXomKu6O+RUtwSDAwY+NLh
PY+/KtikRWe6yfxVMVF13hC8h1lBVVr2ItFyqhvsEngYKsmlq25Nc1OVQ5XbnKc6LxMjOR9eSOZe
bpIbxbreaPJnVg0OOL9+ZRPOKnVCrzpZEJD+sOWTHqmOf66qujtBSFSU39x6soYbQb8kmuVMIJQG
zkbWyOBfn/Kud6La346h6RREuQZ1I2youW9m68q5esvmnnh45y6OiMav1hIVHVMM+PBi6DLt2ACE
ob3RZMwxl22ePHkW4H4Vo0i5yN0R7ScYGOGzLA46Nyy0N3BCOz9WkPAVpxwVIiMob5OT4SOx8L5y
rzkjtle6XDgHwG4eCB2S4YsQiKMi8yp+B5RkC1eKrdz74jYGJrSH+1x5eYEbDPdGk/yF9ikOyfvt
VOVhGyeewIYOVZLy62dQHIfAwGx94FEHprzmFvlOr0IRnp4OJ13Uqzq51RlshQL1uwc6uglgUnD9
5HLt0ELIpi3QgVq+AkEsSH/VaEubKrjYgHPaDdgllc7cADs2blkWWRWBAocGEM3kTI+nw3YD46gt
pzOUU9oxm23WvSlclhHmORlYMNSPKLj0vNh/KXck3GkULukKkjJ6tzPUNQQXY7r6HEwj042XCC5G
lHWSAL8ZMGHg6tsqW/pPjOw82zuNxZXJsmCDtEebDs3oo+8kE8Y3T6ucYWkdeoCN4PSUpEf0zU4G
puLy6bHUTCduwl1X0wdOThqfpZr9aRk2FcoJWjxIAxfUch3ovPJG8VuSLs4Wts0uETtCG6a5Uca7
JFw0Amzceb+mBwQ2hHqD2mJ9SmIL/NDGpkNokH23l5VYn6JfH0cLWzeOK+Y1Ud+F7dXtcSiQpjsi
5Y3kXssocFtwwSVb7MJ4tfJrjTNQfp9hhRnkWCbyYDKpokqvvDBhFMHzUcXwEONPgfeAV3fB5Vba
z2y86RanFD6CLvPCknijhH5us1oN2LqE/wBPOkTOnVjOrsG002tsDjhHf/KMJ2hF2wwaCd5bR5Zg
0Ng8lGnHS/bdzEeqeS0446jA4NpvzcWrbdEDpZKTbMJfO3j1+VDaFxDKDJ3kdRungIKY3SL9AuE6
lLUXUlCYCtdlwZ0Lf1RR/iz7Pv7o9cNXLi3U9Q7MxLLcHky36swPUzN5AT3h0bHf4ksCwxVSXGiT
Gtc6si9LhwJ+AXq6MMe1L7k0O/kpMs9kShLKtu3kjX8VW6iG1LqdogPxMxiIc7DW6239yvly6G8W
mPG4RwfN6VDPKCcdN3MDA6/djT49Sg9k3ax86xvKiDcZTKABKqJ+qiOcwgwOYXQyo2RtLMEdEMka
c6tP5Q1KQG5cQlasy46slR4jFw8uVthyLJpkagIlyCl4Y58y5rw51an9lFH56LihvrpSsbbxFImB
XSVYxjVJvWjUeg/TOQQPMPk5tlULH49sPWGQEWNmTVdL2Zeeyb+pSY+gPwFCQaQy5vmLPDvW3fKn
6rSBHU83riqrBreRv8Y1Nu+MjUBX8gxNCki3NnW2ZvSctOqsBcXrrBesk3WDdyrbanL3fQovyEyY
HEZxslSCmNqF9/2pbqh6z/XqOvLkn7pi247ZvolmNuEyWghuDzYRaoQg1EJ3Y4iXWEGXSGqpEl4M
EDv5hMtEzbT90t3d5saLHoq3SJE+89TeKbr+zizAkpsg6LRredsouvVSM3+WlnzsIebk4TnpoEkL
nJYi7vF7cEPq5ZVELXcwzG/iJKN2Y4XPLIWzacDTFVraK4L/a46OOQ53bNNH9iL4tLSVrrb0NyPM
8svYDWL38sfm8lLMfwX6Ym//tDq/GSKopkyUnZevwbwpFBYMCByE8GYuI8OcjwnVyJ1cHASBZ7Qf
WzLh5dLCRQ9ggB7R4wPrIaZkYwTJN96koGoTgjNj8FUAxxtjNP/G4k4nONzSSxJVK1uQZ7aSPY0j
L9anwa7INIYDhHt2AGDwrZBew3dD/srGp0+VX0PzY5KbxxwQxiR/FgCAjG7CW5XtJhWc5GScF0OE
otwtRLQJT2hWYlfgIh00t1zGZoObgbq8nO+lNLVVK/pVnzRE0Y4UlfGglFcZG8AmYlZMBzZH0LxH
HWU/YccB6j9EzDIepkm5dmN6nbwuKsG5DEMu7kRAfwjns8Op8TDQCg1QQEjXmutDz5iSwzvHJHoi
kppUNjUL8uAFZIEE7HytMTb0O1Dm9Vt0XEYYA0gGehzdPG24YcI6tJxVORMcZR3Pd7yF97WjTpEB
dlM8o2gnxI0SVlfGDmGrXFY4khZ1Gq4BIApBV+PMx+NLUD2oxS4ZiSsGV8F+cGRI4vDHmUbFpnCe
/eu8aUFdKxr8Ui0+4Zh7x8qdSuN5HrRjxFAYsJEB8uwNc4cbtnLssORlWgJdMcG+MDLznxpV5xA3
IYsPUGk16Ioz8z5oMubwubE/h0HbFw2uaPBW06A5YppcgTjbBSZ9VmSrQhTrYI+TTU3SjZZD54d0
31WAbFg+glq2MvtghfXL5KvwYc+2/BoXMtwHYNGmxMsMoXtYXtMlSBgEmumhJAeA026wDAdoQAnd
xk311NKfYPguddVJzB4LeUWCiBLlyXLqoNrrABTSWuIENHkZJ5oiH9yxPsnNP2PEWBl1TsSWruLG
AuLihqa9k4cMsMpZJk5XkaNm8RwibsNHXdl2+TJh2pT7TT0lns7zgbBGG5wNcRHMNC3dWhVnS7tV
7tT7nCKaxa3kng7gQiNURi68nF3MZAqmNN0Be89v9J5xlqjRuYS1kQS6BH6AOdLZ4R+SWD6bGu2C
WbYyUDy7b4l0i6JSR6qKE3hBXvr4PMo9YRFMBRyD5k9zbBxT6bdjYR0TMuw6X3izLLZx+OYp72Ub
DyYKo9q4gqdH2+MsiwokCUQFGFFp8fAZYgq+raIj3qv4LzLytOYzoiw0I56XuoUEQXkTH1A9qixH
ClLcJKI1TthonJP0YQZneXxavLILfDQVd1VF+Uc18f80J/XVJYxvChpBxQtZLznJt1zTs8KN4MZB
feizbl/CigpEsE2HkPAjZHjQ9A8lQzOlVHEeYOvvrBpRka72cjIxWWeePRNaghGKU+uUkEIL4vRs
07fqVYHEBtKa7hJ80ZEdX0VwmcxsMJmu0bVLdqFZ7DZ695UB6uhwpUccs3uDSt2Sw74ekWgmPFd5
A5igoaxYLavc8vprQZUnkpZ5VbHSAC4mPkc9G1CeAoiYNGeXKvZfi7+JA8OYf9oGjjDIvPAxnR4S
WumTT2owU0IFAjqLlWuAZE3rGTKiWrBmKnYRY641fZYyOZgxQKTkFd1BDuRBbQv9sxD8LAEAvWzQ
6NoGHsUDzRi/gmcVYdoILy27lwUrMjQR5MDlnpbSXajxWOnVlfBHDMrEEwNylowgFAC6s9hICiv/
lIU/eP8ZkClMN0UFKllxxMUCvlwE8MH1t5KuA1fvku+efgTpw35GpnXoLZS3QK/O6KObkOd21x30
aupBq/gXTZQPbU5PQa/tWxb0PTBvnUk5zmhCoyQh5r2K3iHN0VFO+p0Vtbi3NS+RM/bNnHSMz7Fr
mPjY4tZE3HwTXwIePk6n7JBnQ6WGx9/IIfOXCU+79jPu6+JNNV4VwnpaZt45AG8MijJLo32tlBDQ
1aLnHgVTT2/2TyUJt3UOP5ifSVXNnV1s1Jk4SMlgWEF/9pLuxxjezOZui9TtjWWwsNVvu0k+C9/a
9CHL/AC/qbaGPACky9y1UXSuhPUcl94yPn5/6NFFreAWYizRMxhdmrpTqvzRV/VJYY/Qc877JSvC
mbVcJeNnxOrLusSMeAFloZrPUpLxDT+kgQ8xUPuXpJddn16dsls6GVA5I+AfSQSiLliHp1JCcwmL
8ViFFO3OIL1E5+WEYIlwrXwChgkP8BT4Kjl5YndsQyL4kgqak8G2LTD2YzfALoy8uW9eehPAe2TD
cJdYzf2TBtQ86smVekSLO2NEdCUcJ/F4jKniCWfCHhgTkh6GVMeVWc0bW+BiZtzypwKOOxej8mV0
OdUWjaNY5b7Ivi20BtabDEojZenschvfLZUUY+rVam4RZDC7fZCEyo11b10V7Uvn5oRLhvMI6Fdu
fZj9j4IUzGaAL0cH0mMDKw3HXzh+8NQl1oThKsiesRWAQmYzC9l7BhA0HTqY5qWgR5mQl52dJ/mf
zyKkaB6VhD+FDa0PXqP4lqq/NoERl2SPVoYl6PeuAMRvDPUmMZvTJCIfzLbb+Bh4VFJfEl1UtO9e
Yp2VmtSBs8y0d+obPdmmPcW04P0XnswfWsrPak4sEN2l5y3YA9nKoYYJQQteDUoVfWIAJBRDEp6y
fWp8LeetxDDZCfmsKwKN1UwV8Rzt+jeOhJqGFdG+5FXv6ks5ZFavc62ApcoA2fGYreDOUwxTqhNb
0H+CoYLFND/pzZSZ8nkAS+xUY4MpisVS2oZYf4KvgLbKpGGmIGkc8NaS1G9lsUCj6UkcIJcN9RSf
jEE8O3p5Q5zxyZquyZWGrDjTXyxXJGMmfCyD5E0Q3nICLhK6h4StLL/EtDiOAegzPDsrHTedoL4i
S3ByMN6qQ7K4jubmfQojnly0rBQJ5AhcFrH2TPCF5vXdZiPZv1R2zZb8rjEzBEDs6u4XW0hMGKPA
/BzlBE4wFwYtRr0xPp0ZPVdkjwg0A4vo4ABNjQv7CVA/FM5gwZ1EW4Q/MCdMeGazDkp800H8MQsW
wjVnY0uq+JA0Z1FDeaYa5Av/WUW1SrgSTJPBXEP1CTYNZ+vWF6vlXZzg8EvbDDDxQ4nTtZT2aytF
Z9Jf6/g5aFcMh+xld7E2syGCLu3fGnTOOujRI+mdlW5pc42t36b5qpjFgr5xcz77lPtQ0tLNUKA+
oQaYpsm2N3dVpDuZFB5590Nj3EaL+oZJv9lMseDCvV6u/xrYJYQ4WbqopRs3qHcNBr/UeBokPfzm
PnZzwEbCfg85bf9XLx+fjfC35qBG6IpTAL1fHeYof7jERKXUc8R+2koZQN7kTN4uxoCg/vJtyj87
zYURzoqHMdiwDvh9W0ck5Y8pUQqrbkrhH/uaeMQ0fPRl92EPrz5VthLm+PRbAQJgY6rLSwx1IbXy
AgsM2g+pZN7Sk8sQuw4N8HZj815xUMhFuC7p86ACyBW1cYpassJ4zFZSFm5pHLXidyHR6ZnXW0pw
kIXopeZf5UfiU9E21qttKlhme3cC8BM1YtMpJSZbZZ8NvouQxQqRW79unJLXUsX/W/57YTyWQg3A
NbBDl8Z6YIbq1U9pvDfRYv+rj8LZ1DkxFYdTxGpGGZnWNGVdyrd6GN6tBrdK16T0O2Mr4bst8Q61
6s1Un60fUbZgYpQaqGgrN6Cy9pxZvmU/O4fNW0tnWuoru4ZuIWa57TgBo5LEZoGRMhWbyNSZHHAw
bn/LQv82jU+h4/TCo9To6oqO1Jeck0BS8MyofJ3zDMR8XIljvknkxlNHc28BoKfH682a8oso5r1x
Vbr5Koxmn8qtU4afg36PyRmtdOpOS5RCISGe2Z4un3t7Y4h97V8DDC2jYjy01r+1WIz7mMvTzPGf
ehBO+SiVk9Qg1IQ/VLHASzK3UwC+iGDVDBplHuu1LQVeF+I/q1CmkJHUIVhXuBMl3iOS9CkSllrs
8tpzAhc7iSkmU94H+bG4mpQg9HJkbJsmC6QctyWn1VPsNFW0uLDAj1uV8xubsuZbFbhnxGvUbnMO
eTAHKu1PNb8FqwST6gorKHaNxLeKd7rIC9ANObQ1a9do2kdYRF5XXCn3KYa9WUVeHuCKmrAI1Bsx
QaJsy5XJiyvj262NXZ8+mvTb0I44L29jxSsnlL8KnIgMZS593U5pSiwXgIMn6i1kY67Q9Gbglx7F
TDUtUC0Anb3hU7nNpRNi2bKEfouHxWqpqD8R/UWBgIShYnEjfNRHaI7IJZUAKd6tU6SBactdZVQI
qeZEGoxBCplb4bSUK8+EhbvqSxDu0334YhvzVfofUee13DgSbNsvQkTBo17pvUhKlHtByDW8Lfiv
vwtzT5wTMcNpqUfdNEBVVubea4v+0E0TqUTsJMIZ/6KA/uCwrbJ2Dwd/afivbXk3zI0LQ9UnB4lg
tP61ojEapskS2KfPuJANmAV/pRF0lAlSeizOmkiues1ZevmmROnkW9fEAqv4PsiP0HggOYmZzjHB
xMibb0YI4bLI2EOxO3CuTgFjIPo+FE321/t8hEyjUW23I1phDNj0HCbTB7JMwm+fM4Kt3OUUTjt6
W70Da5x3OgSxh/+2QlbmP40M6smqWSrjZqqzk2hLvW2W6chBnClQP5qLkNOKnXUbehSE8mwdCzMf
QCbOEH2/sjsA3fo6ZyZGhbLU2fwxEOIg7xZhKLYTOahW9eP+ELzI/txD5dirmjT3I9IHajAc8pPB
x9ovM2SfrYMyMKLdYq6MpAd8ER7GzAY1jQ5yEOsGvoGil2vZ+9GWnz70JORxwAGZ4fR+fqyAW1W6
s4hHh+xA/dw4A3oObdV33HTVdwBb3fbdS2V0t8Zu0MfIrUcovSqLvZ1nq0xxQPPA4ZuKkReaIASU
JmL+pIvXOcWAM2DDQ+c/gWl+GwBxGmW4oQY4+FgOTTLFbe0kxGvGpBydWhb8aug2IuviB8zeGUon
3blgF6t8iKnmZtYl/vclI0nRfeh89PFTRY6jeVbZE5CFpcaVo5lk2AWzGBbZsv5sBa9yWBuMsGai
WAWsBkTOVEarqCKTZhyolye6H5jZ9ZvRH9OyXmkUf33oLcKWjuE/+ANJdG+Kq5nqa4dBCuq/g43c
00A8M5LBic6MMYzOOU7o/0rCwo1LVX76PAUv/u7VU+h+jOmXof9WU4jlnEKGBl/LO2fZlDsWIWMC
rkr7m/Y/efKed69WdocmZ3qbgVbnBqJgA4HSR9Qi7h31XOx+qg6k52ecEBqyT1DKczL15Z+JNjIY
tg7trymuFoF1dcWh5mMpeDFkSXHCfmY4ndm/Pr+Y6jX8DclklXsb0wNS9qB8dMYD4mRsPxAshozE
5B9Lemc117yLUU28Cu/PhHamTxbp0DBfnVWZXyIfPWaA6+KvLt4C76vUP6qmp3iEEMaSFPJug1Dc
pJ76iEPc7+U5R8AntoFe3xi6L/36YPafbgE6s3+amj9ey1A7iyY9E264yLKvrMOevXUoFQcG0PGP
0d9EwDz2NHf33Y+w+1XFo49+/hNBoh8Ww1kwuhmLE+glCSSLsg/gMZVIKj/a6jOkjEk02uTotfuP
mAOb1TyFJYlsrxVrcY6D0mBeYDKskeZOYbzQpH2wiD6JUfd5CZtDHx6BFS8L9TkNv77rHhXDExtV
TV8GdEwHH2HcA08hyzy8CLb4jtyNwlsZo70EcTPp6Ye05smSV2DEZQ1HPYfzvM6gTQwJUxmc1/nG
ik7TtPNnfRodT9rtzdfJ5H6Mtr3818er0cL0HzKlDBCVuTqJqUzM7bcpf7f7v4ljTmscZY6DbqfZ
h6ysjyby+mg0TnKYBYJY4X5195AiinN+NDY1t1q340HTp2WBNIpB7HzI9yTRhh0Rj+A9Pe78uXCs
jyq7D+w9Do1WkohC+rwNpQccuXVLzR+BcGFeuXQxM5KlsW4wFriav7ISsU/545HJL2YNKsNoerfL
cmLLtlgMx3TnsmY5Y7fs3eDcG4LES4aYKZMp/2/guEe4MJkQPXDqTW491cOvmomPnDdWdNqoABj/
5/5Rh6NkcQzubcngDyIldgNoHkb16arjVD/3ql/XXXQJGIVo7S/OgYWonwgP871zKdEm5a9O8JoY
b17+CHldE2WHF34SnL6N+3ZRIlMrUHsJ/U+fPiLzwh/Mqw5ipGPJhVZrzqSQftaYHHT3m97OSNk3
3QcAD9eB/q0EEKiKjgSdCsYcMv0MTSfd7IglXaZkVLJ4Rck3oxQkcO/Oido8UOAoAKxYE2oERRqT
cpdDLBGmcQqARG83r2XzzzfeIt4rE+zffBWprzhCpY2Jz3Etik0ENVBIama8JT3jgClVEH6VCKDa
EhEgMUcG7RN9oad/AcMdQgMwZ9BRaV/q4UnPrwVyffKbzPjZppzRefIm02YzmpZ8nIrJTYSAXdLn
kF0ATlAsw/E+sgYzDhzI5yosH7u9gxg8XKQhrzpPtyis12bNgY6gM7Q6+snufuahVIcDtsfeCn9q
IekHaJICPDvxj0aHO2Qval/j4QRk0ZakFD4P41mHvxdEF4c2ai4+7ILT/j6JXhPTXoTWvi5XSKwp
PGk8RPo7i0sePZUAHubLuhMP7cugxLSH74ZnNEmAUFwzdfw0FuwPCP/luzu72XMubWRx4TMdAMqK
uIOqQ6rkDm1C0D61zpIkRrA3qb3G7W1J5KPAW9+5LrXkNnkfnvaD9paCaGB3YtwcP/vhS4YPNVxj
2/LzdmlVF0N7U7jVO9IMPEblpD2t00qjOEWkMu4s5JF45yUALH8xfafGF81Ok/n2HKV+82l4gkVf
6sRw09xyYBRugK8h1nWZN7k5rv4hJtBwjSPHgsnDUYR0BVDxHfBRbaVkiDMVdEfVkHgwl3DGOsL3
xKyI4WEGpskACfymFW/5MKGbHFbD7AQg9KZZmWmDc4asjLAgVsvERsEEsQcHy1S+IppLGW9d9BLF
x7xca2xQ7dwqR4s2bUmnop/lujcZ1KCNca8EEqMvETj2J4m9FN7u+DzrbPM1GFfa+6zaMsR4ffKh
kTR2+EKKAa1vqa49zRViYxhWcDeFqJs44M9dHwXALOa6ksETRjbTfa71L7QGAH2IvRzkupu/i7Ja
IyHEPxQo/6J7Cdkp303ikeUtkjRC/WC7lqyFalGXb41HGjCaIN5QOvPy3prjLSNutMofo/cvIBgA
/YV9T0zjR1EzZeP4p6AQD28GhBT315spriHcFJflzFtE8XfLD7cRXkb+ttKHlZAs2AzxZKCmlxas
O19sqnbvaieLraQGNJQ/OaTPZb8plgbceHb4xHkQoarJyNUhtjtD4GkfJxas1AOocytYT0b/h2Fn
7EqifdVimMdIydmrPhVojvEH5SlV6FMcsBBQIGl0o0b+28TVUz7uQlIH1UVQENPXFubVm4mnmbYs
NMAcW2zLmzG7O9qvzQYqUEsxPqc3GSwLB1GQQOWfLSLasShn1iUDpYkWQ5I/5PRwhveG42Q2L9H6
My543Dv0gCGChrMHZ9uHV1wjXvTjW8SE/RsMFBlatgvFt0PPpJQfQwrnhwVRoNIE7D+fGWkQuB8+
t4JpfwriZREoWVvNOlok9U44blOLMI/Z9jbRA5fsDzUJcfKviV8gjbNjQ4xad9WzZ6eH2vqEBESW
6784q9EZvAjvhFQDaVpnourMcESgXXU5Wbjezu62U6tt6gAZQHpztL8xehX4+vP4JWVY5MQrERPH
iLhxYBFAPVhUrzo/ao6zyjTaOS39EXFwCxogRz3EEnNCeoLLug3/XHxoNUS0iPGWFdHajNtri4xE
Rk94NgI23aC8u3N78NB2XzUhdvR81+F45PTTm0ecpX6/C/qzbX8a5bxRfUWp4pTATkVQUL8rwxMZ
MgRpVN09mx4ozsnusZH0WjUl2c1KEanmYg05n/q8WSTtnW65yNekp1cBfUIUTHJcDQ0TAXATZBxQ
NI4WZCc2GGxiPWXOTu9fi4LRBL26PLmJ7pbEtACbcW8THOtx7J09lzUOPJNtHGNKt0Yhnv82mMvk
lyufCLlDt2FZz7GHFxOVXfzeGYIWWLKipqzZaigiFKqkSXuHdOBKYFXpvWz+BhuOOudIQ9uWWHft
4d4k/0zvzZ9sVEB/2BVLHxQaU+j+WOdX/bNDwIWVW7DRd+k/QT+4zT4M81cPzgNnQEv/l6eMHvTf
Vt4jbR+FryxD+IKABKHWFiuDHTszNj2Zv3HyHM2HpBJdEpv14Kys+oAk5tw1Gb1PTLgSRTIBFaCx
WINp47wo8rOz5iuI2r2CWJdTgeUw+9KT96WrZwc1X8kctx/OKYj4/lZjPgxC6LucyaWGcBfItH2Z
HRkI5Mm0WbhoEMAp7KLQxsMYrgIY7jQfLTZ42LgLC8GNSWXm9R8DJ/6M8bwXlSebhdq09nM3yw9M
DD7VgoMu3f8g2+rm1XZ2GA90QjzI+bGe6GJiV0fPQrfUNL84TS2a7yRLNiZIDCM5gp85uDBffaZg
K09YT/oIN78DKoKEhx2E6YgOaYH4zIS7+oXSPbfORnit23mWRnBd8FFod7fYFTQyI09HNMHzsdBg
3oEXF/lX3LH4/HjGm8nukfPHNWebZJrsxKwpQS0SX/5w4dOVr8lFR1bsLw3WCorpBn3byMLrNy++
/c1UxHZeMkZF5SxgwFwr/F+cRw6OT1tgesEzMfA/Xkl5FE260ukZ1fpjmO5M+cmDfGIpj7UlUm9s
0HgLqWwdoPO3Xv6W3W/e/yntt2DNcf3TpC4GZ9yU0TTxV11ySrt3JmxK25XNsehWbOGB4rj3jN4s
LZ/rZE4B5bRNobtl6E3pYzL3tkzeh5zCr1zrROHJ4U7hCg4CqMJH59Lj/W6BWDbdn9n76xEXKwIL
nTJM094nF2EQt15N/xZZcFq9Oc2HzXFPWmAv50YBLykuIbTdSnKD6D8jINkFxCghzkjn10lYxQrd
qBt+CPmaey84w/cR/r+imN799gOS+gA5ayLdl2huxkAhy8LsNRzbczneDYO/UC310t8l5htVb2yz
TXTchiXuDGhH/pFTbSu6TcMzLW3Opfiv2r+cLVg7FeAtmq+a9TzpXuaWqaf91sm7i6ahprhqdyNN
sME6Rx2K++OUnNvh3SYxzj4MNJy08tm8l+DnUyd+TqvnAQYeimA60osspz/jfUcTxjugo4wpO/dA
4624me+2ccqSQ4jojn55cHCaDinlKeMmS3xSxPWjhwGZXGBuLWSX64j9vYPeAvSe81phXbRyPaXv
vvfqqCe7/5EG1wciJ7ehHo9eNWMX+H9j++Ej0HLLNbV0g4lrhENkrerp2+KAz5smhneDbpiAGRUn
cJmn5YSRf66OPc5kfoJ3vOTWRhdLh5p+P8cqYNznLLvPKVWgNPgIQ2/fAhXVN33zjR4u6dcWNUnm
/wHtqrgKXBqVr0N7GaiHB2rljreeZrPBdhpyhxbhMuf+iAeL0ItmjYy94OAWx+TvVc91a3wGKCIS
hgCyQptskGXEZezwmjAl0SMMo3A5oH3uw3Q19m8+WFckHzU6sjTcmEl2tWPiAWlKh5fMHnnyX67+
AaCF9IKHoIFilPaSjAT5r6Twkf+Cie4ohYc2I32/CHQL09vQ/WZcvgn/d9vrp4jwEcH8tWxBUrVk
gNFMHsUOFgnuU7LuA7aACj2Accvo2UbMqvP0r+B5dS2sgydzwhfCv/VM1XQ7GBRMpBjtlzrRNKhX
yDmKEsZ0dpG9aBH9XdrJxGktaKGXwVEmnxZdItRlbAfIftnTOJCpEj4wdoP2FqFbhv9+ntgvIK+g
LTUaskFtxtdIDMg+NcVqCHHadd22xv1ucwuJUWwloiFjEw4RheJXK9e5Bid602jLcVgx85cMiG39
YVO14oUCN7dy9W+H+yvG2K48JjPNZ8zAwuu5CSOJaKzcODCv5+DVyFkPrfZOTOEuGBmwVN0qJvUm
LxgBAVP/yNznAiWtLmcfsraez/MDh/cUWdgN+2jxOdaX1IdWMg9tdawQARPiTdlv3OCjrs/cBxS6
bnPFGzMDUrpHbt0nFxq/xwGVuQk0DMwTI3rH9JCPz44LorwK1zVa5rh8qRN8cTm9EGsjAlT0Jbl6
R95IfAHHFL6tXsxqKZ2cec38aOqKRfwa9nOsH9VWLVCbaTRRPXrleFrKF5Cr7xhcNZ0RtJLNr+g4
mlIExiYRJqil4xpPUoFVDvZzw7pTm/2Zai7L7U0qc0a13PseVWmCuaHOe3oQ7UOUD5f9sJnPd+kt
Y30i14nGyrQ2W0IDuvBsuLAyjOe2rGCb6TsThSHtyB0Hj9kf3W/pjw7tgxAULNl4wJvoJQjdZcEs
qjXf+vbDHfG3odmmEwPGi/k/0XbNeKeXl2V0c/IGmgTKfuuvaymVq74idtaexVadBdrLxcQMQISY
IhnDNcENyg/z5GpOEBGVeAomyfPpJUd7rUX3TUGV9ra3rhu+AGP+W/kdQwd6w22R3BXiySAxn73Z
46yR71cX3jqk8k/9kadSvIcQk0DJn4exPKWpvzd+8Z6yizQAq72t8KOrnkFAxAFee9VO5NW2SRuE
9EzPQ2D5E/AmijjT908RDLxB/StrJFDzBIodRNHM1uL2Q2cQbrBRl0ePBTh/YzowjHdIJsyGLO0n
2oKoycdvohCQVZ807+L2oO02mPhQ4qrzEKzZ3GlHbd2GDlBE5jw7gbnlREBqTmQvvV+ingKKbo7o
O0aPg7lDwZ4tU7ULDJx0FEykgCRsGua1JwrM31sZMd4gB3Btn+m+t4/ij/YwfZ4ZUF0+0+amL04j
1QnuOrNdB7DJpiFoNSY9mb/3ypXdchhPI/WeGQGVf4RqHHL8wwbFwBgqXY/gv4njoD9UaQ3Jul8k
7Q3z8sxdP4JDGu6Z9xq3rynnPYJsobLcc1+dptgxOexG1uG/XyEqhF7DKBHbZsUiLoZHaNfWQbbS
Ovz3q4w8THblsuoOmASU0IyDTcAE5XwJZdALEsp4qiu9xaLy38NQao9CgbRMbXi0AAqxUJU0jdC5
NNQsaTnvnyy0DL2n/pG49lUBF9qUNlJo4JCPOhjKp8o2jH3u456zAIRcSmn8IESxdzESlpWT9tqj
xcBjSUQBfeT2vDnOa9AyjfeLIryn7Mvl1D67HV0Z5XBcKizY7qIuySOdEnFpnaGAKkEtb6rqsxDR
yxQGITYthAZ4FZydVsJ98jy26U4Ru61iq95Qz2Brh+QcGUV1t8cpXnaw2cDIpMHOybGMZjVCGVEr
tEMaoM0hAN5rcpRDB7XJ9KA5BU5z9AOS0Ke4GR/kKREn4qNUo3YKllHViEfvJNFRmJqLoV9WL633
GGIsTvyexRAL0nE4EPnWV1NxLTWmEFMDF7LRGZvUA5iKXmDfrJm1ALkEI1Na2GdD81oLZV6lDfEC
Yq+x82W0s2naLMYxsYDCA+pMHQNIfFPt8v++KrPk4kBRpPkiMvqQIx7DC6cPTSwaXuUKEuW/biY+
qGrInnUlYch22VORWT06QIZCdqAnz4NlpzSChp0V4/bMUsLEcryq2zRT9SobN4W0vLs7WT2VGFd8
lwKi04Npm5VNeZIKa2wfkKHVFhZz80q7FcMg3qqhRi3JHNkHeNHpDXsrANhzrDfWebRM6wzyD7Jm
2nyF87cQ9zxqKH4rXvQXAATrPLS2eYYzaZ3pYZOD6UGntg30uYIGG4wApKQRJJ2pApb0vw+pLsR5
PksWs+nUVNq7PgTi7M3VUOYhqJjmL0O9tPcY6U9Rb0xnZdJGzASWjZSx/gjgpviaikpD15PWI3sr
3PQ0oamfUC6SvyuPie1EEKUi5hXWeP7voWiiifyiEtM7p/tVgJvhv+/7VTue/T7aDwrlcFQ6w3ks
FTYCzI6lhjrZzxyGoGUynqdsb0x6diizlLRo5RE2bffc7HHyEEbcmxDJrgU5KXvDCqnE/YSkxELn
QNfP7POpeJQCfCbEMMphjUigQYsIpdM49xaIYg8ORndEEVJnZL8qtba95/ODFaXZDrvJ4LusjXWt
YniMoUvrdvg2TdbpYLDSg5M0f33o+8cswc5NKDj+DLRjZUYbFAscRwCBEKSNymfewop93REbCzDx
NsYSg46w685K8/e61/h7mtXqrJKBoF+GbokMmFBMdcKFUjYQLHngzK2DEzFR9vjx2UW/Dv0S4ZvT
J4iop5mD6/wZYdpcaFgslWWFq4b3f2kSUbkBBrZWk/uTBfqr3+Dw0gLx7lp2tzOb8VtK52Vqk2pv
Wla/c0T6Z6qIAFk1Xfp+QlDQqHVfUL8NpvGExrlMQzawHBpRovRVUxQjG0N50BszPRrOcEpd+566
Ym8liFJ0icakCloNGEN6REubPiOaR2KLoHcrp5iECUgibSbd3wj0VWQwN/fRsDV6VZ0Gaf8lfLew
MuOSMVoSbrl1KuOZmKfXrK31+xiSrl5VztLJI3lme8+GidfQpeU2atpDHQ8+Z3Q/27L186NpRaZh
TZSpmga1nnSAeyA1m6vwVbXuGutSp4Ci+kDQk7Dp0Jql4LiDUZUwezBX87dwqjZXPWLB1jg74E9n
NNszzmqnXDE2F3DbZARejHevQVCwcGRP7AYkm47rmZRyvg2/ZYlu0F1FrKWX3l7C29B3tt2/D1au
Lm0j60tgZD+DBHptjSTixuXAwiXYWfmtLprqC+rg0wDyV9hBsAs7j1Znnpu0h/EqRpOowPaSgGfk
rF7V4PdXsmF/C6vC3iEIQSwifbg6iaLsdn9Ll1RWvEZYHHjFMgr3mArz638PZsTZyQ3LkaZe+qv1
THE4tIhzhirrSIn40jDCWJkZ5DI9zLqrIZ0Wk9CkLx0Vn/uOIYOP55IUnDEAdgAtqKpEuLaMYdjl
3H04W1R9M9Ikuszh9Eqrgj27uFo4Ssa3gObUWCWEAcrYOggv+0r74tswM2i03cLTCSRrLR0GDaoz
3c/9U1bwXquIHMDaxheYa28IPstlo8GyDDX+2K7zDlrtG6eq8p2nIupfEzIIrQJWmii5NLv8rdQd
cR0g52nVRBSoZRpwAzNiQ3DjrLIE/sSYcs+5Y1UfbM7ji0BEIxHws3agFUTIeQQnBtwRK7fqxFNr
pwxOU+x2eV42ezCHEG68mCsKiuVijMfqq3D07zHkxZTS71dFKqojVhX4PVIGSxeD9gYDQbkKK9eF
8V8nR1xJydFsgUCYnTUCXQGzKpvhGGaqXOcRYm63Hsn18D1mbzVd1vmrroozQHVmhpaRrB0My93J
HXMuF10xZenQh2RdJImIRLbq6+aHTi8s68PhhEwRvlTPoZORifllGz5aGB0tQKMAfYAXVHM3QJqK
J2ob/Z1T410xr+6Gof0u/dFEBi7I1RgLQE5hGkJ9Zd5m1IRZhczOtshcVpNpVh91gOraTGpMyRKV
sUFw1ErzautpnLNDJiBceaowhfveHGq/LVrl7DWP3rJmIIHX+Mi1GBWKje8dKUzDVNhnBmaDxUvB
qru10WHR0V8g/45r4Ub/fInZoiPvIJqHto1dRti4yO8sDTDCpn+NmRRJIkhx4nX5LZByBOtGehG9
rVSaw1FP5G10fetY0ya6OYGOA2O+goXfuNcsWuiOYohkLGQati+kl2M7hssgQWxwDb4jf+vOVEH1
S01PlIKFY65fYdSuOvVCPBTWGwd1D7aWi50aBT1b+gTCoj8UIP9MQg2HLrPNO24ojr8cuF30PR9I
d+nk5Nl7IBMHd6G5KjQzP+cx0KjSkOp7GD2A6ofJccILcbk/Q4BeH/hdTkSlStkYZzykORM7pvRH
YjyqZxvn6Il4M7S02kyzHHd+1xFr6IuXwDaKp9HPblPdvnWtgZcm6AnAcY1XEYruoaos3faG/pOH
NYZOrw7uoT6xpM9xR5PW3rLOqm9Oi+0VWfSz2X41yRDdEyJx8NpNvCOBAgGaAhGJ6ufammEJY/Hd
ubV38hP1FXRiPFAOk9dHnUAbznplV4k5YbsKApv/XCnfXeiqwmJJV09LY/8t6DhfG1FoMvojswBF
pP1qZOe0DSkPaXnzRpBhzuqCQbOfe2qi2FaWDdnVL7r7hJQfOqyL30hC7zUIh2g0ZCVtl9ZHp7Iv
tt6DhkCQsUnmNLzg+n8P127+dtCX6H9CFV7t1Gc4koURc0+SNI3Kpok6r6M+b/LZaiz8xc9x2A0n
x04JTaJJEI95tGHlra+U3hVNXdo0ZVd8Y5CiQzB/v5gfhHTNPdPM31ylnPkc+TXZSUCTFiwgsxCf
0JGJkeN/3zQrwkImdVNKQVHsu3mfhviRx7DtQpl7hzHQXHwq3SOu2n5DgeEfxtahdotOtVQG9Jy6
STce8I6ur+XBF+E/W5n6mi1LHpzws5qceN+hyJm//r+HwS+p2SxlHCQMA5o6ZExYOpluwdDehKz7
w6T7n/HETANz5cIz8P5qPTAXQD3xzMc4j51WUzepcEXda1OobbLJubmp5e4nhywsmxDbGYcz7rSB
xjjiFW74XtDoy3BKQY6ZNnHl5UTh0enxMQbZuaE2ftfTUzeTryCF8uq3ubUyBD74rtLsU2WHSFES
i1Kn54oIYORNttU9GZlhHIOe67bRzY3yBoQAFko6n/PVQerIZoIY+OsQvISAnnrfqp7KdrglFmuN
DzZhG5Wcf+0WgUcaoF3SQ24iAsIjS98XuvVaZPmMpgcwLnLYDk7PvBTEGD6ghbKYbUZp/q+Oq5F0
4qRd6S7cDMcCjdGnuzYJ0e2UgkQk2kHtk2hLluvSsleDHvXbRBtz/MZadwojorxc34k3ZGNVjwRk
cphYwbqpBAwsTzY7x7JxuXYZSKI8SLfTWlgEjFTxlzB9eSrD6cV2zGyZWzUuTWrmhaI7vm+gTy5l
so+DYnidK43YVA11JdVfnmP8IGrHOAfCMU/CyZi+4o3SRRtDb4zabcXBqOWTeC18N9gJOtfLumkS
GqCT8Zrp1ZFoDfs9wAPv6Cwjk+xbDJttfwBXGnPoXScVQV8VkdwHEQfn1McFGgu00vjFCCwZm9fA
jOtXMYhXRzYa58ywP7ZVp58VpylmWeFd2vwNlRq52qfmp9beoqC+Ibv2d1FFLZK0qAScNhs4Qafh
KUwPEXoykAKhIGtjanBCsRC2Xflnl6CR027Txi66cKK3kdu3YB2NDGR+XtGfoAk9VeBzIhy2nYMi
LXAt7ZesN9qKExta2CJnYK7BhxxyMBTDpbM7mB1u0z05eQpZtk7uljU419SyCGwYUIzA7XWvHlOE
CSgVcIsbuRUGmR5JvdIVSIZSwxnk904FXQDPUgUmUI9iZKtxXtE9y0ZAj+ZD9aWxw3QQn22KXgqv
WeJmWMk5ctvkHAdwaBqstOhqaJwlZqA24wjRqXJkdg7Mp7x0idU15FakybBspqjcuZgxVqGMSrpj
ntrWIUqiMa5PvtdiYG3hSPkk9fZR/jJNEPOEDTMq594/1e6ba/gGXDlUjUrP4Nc0yCa5SnQaG+rm
Z0NPnj3+idwYjp1FXhxkf+B47iSXlVMnL1KxY3BHXXK9J5rcoHPb5mgmDIk0M0zrbg/VicwoUrM2
dhBra73EcKmJ5CuPwvE8xKAsA4OUvarVwN87kG/6lRO5xr3VLdzhyOaaLo6utkAU3BbuuBFpkJ0T
TumbSDY0k/QpPybCZI4BoiiaHxgHT32WLidPyBWqeXerQCk4Rg4zfX4gEiY7j1FAEaBQk4kGqoTT
j8wwvGhVh4qV0iSOYoSVkDMzKCcH73Q8/M8DeBlnbxPkZLimPGaa1PlsOobbnRHgn6u7lUpT5DiO
6/3/B5LIN5nFEkD7J4bf0PTFzvXUOeyIYWKIxVwyU8Hpvwfd1C6JpREXlfjvjUve9ygYxKKpOPW5
I7aAZd99NYHMi6V9EgVdYRExJZ9gK5B8arC/+tX3MH81NDlUXWzM1C38uDf/VNE1YuNOdB7G0Adf
Z8/9TZmqaInhHX2SwUjNQGQnB1Pc/nto/1PAxhTRrWIEhYBa3ym9IJbJNf7SmHjBVqvGTerYw6EL
KANds/RglTbWHk43s02q9n2VYVJow9b+SSoyKoQBbL433+yJ0xg2k3LBfAfaI7moZ9eHx0l1HK1L
zyRNwPxroz7/8VTwA9jwQgnmX1pwCC4QfLZm+q0C+Ql9iX/NnHlTOu3e8XAlB45n79qUJpgbb6Y4
JcdgcNoNVCTZFdqnbGnz26TJZBGk1THJgKBGrrmVQ0WfbioJI639o2FGbz3W46R4kiRBnH2b8IGq
yrCWM5AaO8d8YYyDK7KQt15YMFmycLqaU3Aoct2F8esKjiLPve5GDz8RixjohGc2lxa8zsavbLGB
SWAieLC0RaayfjOVpMr0IdZXq7FpsHgzZ2rQ47ch2AMKSt9j2gG6NN+SbmS39Gf+QIJMGLh10iT6
zfFHZ117+tPUQv4z4tHYaHqVXWqH195Vr7WGi5hOO8N/BBE4V/HfJUCjsly/AH3BLVbTwNFUtGNQ
lh0lZpVKXGHjN59lkzBDn2qikIybkb1nicQE1STFtQX6WPR0cwOyUR7NyNSk4aLuNIZIJjRyI+pQ
JZalWk4yrQ91+5TbTrPL7b47tDWiGS8z110GuJUX/pC99+Np7XTqpaS7WunZklO4S3Mvudt9DnM6
isWldEF9h6P7ZiuGspXljqfCbDFWKfcv1y3jNvRiww6G+7jmQBL57lOJ8/CcTzT8U4aazNSOhjt1
jzHKF6FuXmInq3CWsNPSPoF6rKFV6h3mKukk0j3ON9pHWoSDK6dLI1w0mGpotrHvPzLfJgI2RX0+
VRMTRsThho7JjfbOMzSFoyuFulQiTmHCdBECaBrPzncfM/LV7fQegNZ5T7zstcmARiSVctd4UGeW
Cq6OrhoYM+PyWwzIE5kp4jgPUrFLysg89Kn8BOAPa9Xw1w53EwYLQkZ1bApMoJtLBtR5JbnHTzTc
+zNQSuhyOp3wrAy+7UH9GIWr3Uzr/3F0XsuNI0sQ/SJEwJtXeNAb+ReGRI1gCO+Br9/DjRu7MXdW
okQQ6K6uyjx5xSmWbDCXA+4AJz1r77UMrx9n+xRIMiBuNYmmjIwHebz1Hj1I5gA5vq/UWuhTaCjY
CzUY1EUORpFhly70D48+I4m/UsZNT7AQQCphP0j062kyYxV6NudKXKSqmS0f6LFIqRP5xMsUvkeH
Tnu1jLfRqJ6ycY2BfQllvTJklfHk1HszsnRXIEjyKGfQbeCBjk9gKW3Vm2umRnvOJ1QjU46mhbA3
KjuFc5yu7xM1b2iYcNqj2OuCTBYzb8Z7DasiI5nCIsOAWnB9AHm2TI6QWiXxGChVJFfI+hZDY52q
ZzEkcQrBNRTpJMkttAnjVhvMKRSnatc30okTG2rZ8TLgcQ+xOtMckXdYe2lelCQmahNqy3VA/XjL
Df0wEOJiogqrzeZwe/C7jH21lyXxN6H2dm9jqcAdAckkCOMZkYdEymWdv5SJFc4o5luS0k41vQXX
HJDFTaMOFZCE61FOcYWNY+mlwiB58YoIvcCk71etqoXaRP8gHR4b7B057XZs7w1TVlIHBCYu2R0R
ZvtapxyjSpgL7GakZlTMjMURa7UhIL8aBItRm14jmyf3A0XrNGwETaVP2KNC08qXnBaauE7CSzdb
GKaEB/EwVANehult80w0NRXhfYHvnU9wNoTHir2sLE6ZtBoHodcurMDL9yz8EzkIcMpqk8OTo1bP
WD4KpNS1mvyaCh0SPZ2+h55YJk2QO+wfTbGRJyLkaWn1YUoX36+xl8XFRy2DXxHiXENmHZcHrYIA
tVSjIz5SkcXJCjjvvMsCIVYmKhy0Kf/KRVa5VAAyNVmA/dsDXx3IcI8Zmbc3akwiB5kR6mZpG0Im
vbC3RlUa7wVpVA/TWB0F5gVb6P9DgdJALPT3dGarUqcCEpLEfocFGzFfX79WS/lN2temH6ssmBfj
FbKeuYlFCPCCSbVU/3/DCa83HLlaRuLLLV7w1DOCh2ytG3S0SDkhwiA7zVM3hKbaSruEgCYk2U/v
61OBzdSWrzwCM59V8ZvwitumnHJhw7Tibamh7ojAQ7emsCyeGvO2hFhbfYhyl7riDK4s9CYXNaV+
Sispgmi86RKM4jPOMKWeCluzjHpP7we8aLdXSwXwKtKBfSk/iZ8ScaWAXE3S2NdvbljkFEVLv6vE
ngRqK+uc3rQQLTavdb1me7mvrmT/WCUTUxF5ZEUeSZHBb82rjBWzAqWb9NImywagRj2OBXltNhCq
BCf5Um9GR1UUFvK6cuICqvmIXWUQI9RSoqi+iTlWr1s8HOQUGWa3Diciewsq7X9ppbjC2L8M/aTu
Y0J/xwE307pctBUNXlbkGGIneDJN84MwosXCGn8acq9su6FjwknAwmpoBQFRyj3TRZ0heLXlWiXu
UnXNR4zgGCH+XlOU+VPquQlXGmewIT9nS54c60blCg4oZMtzB8XqdpwcMcm2Hm8eJ+0kM1FO5TCJ
8U2a9e11hd93K+EyiEhisC8omDvL9arkHNW5vcoi0yKwuAPdPAo7DLW4pat+QhpCG5fT9Afps10k
Ca2PddsrAE64Rg8EoJnM4NEDVsH/uIstpNF1b9VOLmQxpufVx5DIIXpKb4EMF09+4v5GXONjQ6VF
FYgKEDBodev3zdJfZRlnXh0/0dEWW14xWZta68IO9SkJu+obflJk20qSR6NhHsfYJKAdQ3hpKOiO
Vk4BI9AXlfo7rywSXR/3dlpHpuePbduxwDdZd9FvKRYy7Yl6ia1/xSikjjmWgVjAShvTYsv0sz7m
PUXn2lU4aZD0SdpLOk/3JfGsYNgNu1kYQyMflRdsRy6ZAaBkLAlJsmQyq2J9ohnLCl24UiOOAeMc
XFVtCSpcqVCCD4Oxb+P6TcywrZerRVaPegPcjd2A8WTmUuLgS1CUw2hymcBZwuxtadpljUFv0EDf
VKUGHS/OPTRbJBIY6CeN2o0HxlCIGVkgIbo3hgAMX7EFuPA/28UiFfb2/UDCR6mb+zMJMp6V3Pjr
8eHdegIAxwaf5bwsgYGku7UWM1y05TrhSjoCxQ8rNflLW5KwOd16uS6eh6nHsZPOxLsxOHXSEXlK
e9POrUGcGXtFgzLAnvvBz4T2w3jI1F9PtV8j8vAV3yv6jyVI7ivim60KF9RNL5AlNCyDX3F0o/VB
GbZKeJvSavOcr9PdAU4xMJzGtt0w0r3WQM6kt7p646Of6n0S79N5G3dR1jMDvmCCFnCfFL8FQZ4L
gyBOTLSon9krj5XygA6vDinQ6J8ECbxj8fa5+M9+PUdLsW9y1RORqyte3RO1imjP1frdVB2b5kyg
AAd3FG60dLErlmuk5X9J8W9BFtz8ZMqXDiveMQrbrs66g84Mrw+tNvZj2G0px1q6Ma2DdYlgphhV
vPegG0LLbImwNw4I5Jm2y0d4w5ZxWAnBpvtvHdfqQFijHi46tocA7ZBRRNgibjPUuYjVgAg9Wjka
wvbFgfH1yNxp3pCXvEovaP9obIKR6PDm09M17DJkGNF6k+DXKsc2jxga2aTN7lso5k5kCw0mjz4h
j8X1IfH/Ge1FZGTL8W59nHr1auFYhlCB9ICWGnEVF/n9idAOucbWGYiOGDZbwLWol49YSZZtFj5w
mTKTJctS3yF+qvfVdaRYJG6rcoYfXL/X8h+9krby6ZUU9vQTc5oli479G8Ed+IEmmF9Vn/MRa6DO
5r+GQLrEfiOi+Ca1HpjeG0zk4hdByGL3HiALo2XYGNKT4sIzDeDax/NVmNnl7RLD1Y0EUBBNqMFU
DxARnwv9hCKKO+91w+TFFd3RY7v9AIWdvCVvSpAcYEm7bKDiMXkzvghIiiNrdAefKNt9chAWj3TK
pt+QmZvx24hYeWyWyHWjs4sSIPuV7nqg97igzrfraLjJN/0lHkW++Q0Yw1/ypl6NPb4P9Ygvqi9o
j7t8dfJWYEMmoP1vdRrUaMjOvniuxTteZyhR7d/ykb4oTzWrn0YPuBR+8kcBVt2RATV37MF7+Vjs
pI2VOCvbt2te0x2XQ/tCZL6cQN1hZ2mpEDZoP+V6n1tXVBb28kHjkSCFrvNusDW8dg9T4k4LgMum
pe/8XlzJEvWKU7ziysNvS+EwPL8gVZBXMdVylRn5GjgFrHaQDaczKAzrS0QW33xYBSQLmxnM4vRv
EFYmd9Yp2Oxzwo6LLjkOS3MXN5v4BhoZ/3PuttkJDsMvyUKXYfwb8rM1ejNhPn+LRNADWzaME3dw
AOBxPo6JzyidoT8JyUmSD7fi0PvciZclIDnsOG0YkNjcjP56rT9AGd72k2MSq51F8wea2lAN5KD/
pFGvuYMt2n9axDzLMV9bPwn400aKpBN3p6+Q4j04sfvbeJPNt+9qF2PRCaiDCxTesVzTmZzRhYPh
P0jf2Qk+Sq4AlPQnChkn3yfBzXu4GAkd4FpkC4KQ84Sd9iJdn2fSH5KvbRQ7m8FRSCJ+/i75/pfQ
R68JR2yGJ+mkH9RD8UO6A070aCEWwiPNyl82ty9xIwdcentxCrtlGi1Hq0Dp6hBAN3PYxDDrQOD+
EM/GFXeJaDjdRvpFeLsv3glWNi/S559yAj/wLqRBbuwkYBXEGvHOXp4GvNMt8bNX86KcqKpjV3wX
3GGLm3N7463SytuS2vCp8f2vC2/PLDn8nJr+dGuRInxW+Uclv2rSdhZmtL27NQ75sOgjD/tnfuuu
OerHbDNh59haKREW6N2RxUMJpihh43DK55flj0N3FPDkSsBJuPQiaE40ixm69rTewMFv6C2PSAx8
mGYMpGPzDFTLHjv+C3L/jjl6R7DOglu5P/bjPu7RYIYy4LSM7mjyr+z8qUpc6XECRGwhcC8v0kRf
z2UkykB46IjI9RiMkGi9S94WV3CNSPtl6nh8YECMrE9xC54LHg6jUtQnC1xCn7F4BN8u0Jx2X3nq
nmErSqouLP8NP+2/4aV6x5zNBUVW0oHZHEPdQzv8V/x1G73gfsDZjHRT8kYGric1LPeExmAgXkbo
Mh5y107bxymZoACTXlT8xmqAJdqIWDYlbybWLA2oOastThCTFjWWN9sKqdC1Fxyq5g9BEvMeuzxf
IyiHct7Uhqdy9IOuqAY0FvjwWiqZo6bBaeMuCoyHC9xKy37F6mOSLwui9YORfGR06OVACNbmgIhM
STd0YWqwCA0IEPS/WoFVjWOHxCW1gXB8yrJnQp+BCmgE+uLXwfSTUYI3HlbCnJQJN/ky/iGjAEAI
/DN7dsBwSpLP60uYkyabc1U1nUjO0D84jh0TgEWwvdwdXWjAPXbDLpcEyBXAM3TKrvzq4dVMIZj+
BGaK7I8KTy4CNIKOet1ptLcnWGggXBQ/wUSLNby1L/McPWR7GNAqBQUOeJm4ppM0OyOrGTsukgEU
oewUpJAkQAtwrALaiz3GYs+xNqRmiWHeAZJ4owZ8PEZ+mbiwJosiTCuXJmKOWtG45MV7Zf0MZEvH
MZ6z77n8S58oQBGFqYaZXSYx7Wtoo2EI6hXsrNN81iYULF8i8EUCyBrlcjCbLvlac02PcNriONTJ
Ncg+C22/EM7XK1eT7V21O+EzfsD6gzxpI/AVRk+lF6NvxDKU+mO37W4gu5jhXxjnJw8vriPTPFPe
Le8xnzWkNZuATYPSmQAPtwKsTfMOpl3CVst8MjKzF/U9G9DQXxKTZjdY0Jfm92FCCnF4bm7zLtk2
SGAF5J/s2RTH6J4Fvg3oujcYILZhj+Mcz+yRntptm2Mvc0U81P9fboKNmg7fZ5BgFMcfbtqPOqo5
cxJR4Y6BmNrpJ0r7Qj7JwKamQ5zswAVhfT7QBuP8qVc2DzXOMQmqneCiyRKcaT5hR0+NYMl2SnFd
+oiPxUDqxlYBTuKLJhF2/qfwhVD6ggF0FBcIzrirDtmz/QKHx0PVPo1O13uWEPBckrDL2xKoLoe3
drPc6cyiRpRodVG7y51b9FsFxsrgPO7jG1UK5JoZSATxXuoByTbaVL6Ls9qP8IAHhT2fJx0lhz2e
27f0kx8p7ihApytAHVylqw4g+/lNyuRk3sSpGbUfxCiqLidhTO/krwOt4bCoWY8j1heHKOHfkXBa
kPowXmM3p54xXm4NihQdOQGOJ/oMPAJE72o+xQONsyF41KDYMWr6T2su9zBTIz9r/YZNpfUl+Zyb
H1p8bPQaB4KGlEuirh7kzZAhy2jIep3l4ebnqvS1dMmPZJZk5AG1ZRqwN7LsWhegwqwKkRdmXin/
KVEaOg9JZftXEb0hhqHTdqOQkyYrFBBjMb5Gd4swqTABid1E681Kjewpa6VbEjeNh431nIyMY5Tb
EGmjsuvppBBmVL5Adkocwxw3iYlgW0uBKjCBdp88d7pim3loyJtsx3vC/Bu2LnoIJK8Q6rqYrq2E
x3aZuSGT+sFCoRJHZxQIiqHxnw1dpcSvLxrRvbb8GIqAjFbl1aSiyTv6UbVaAfGgLJBZ4Tg2d8d5
Rhqiz4HAh7+u2tf0yD9LnM2DoW51luv2TXKoR4FNesK5fONhvReRtBk9blffvOIkeeFsztl2p50R
a0VczEB0iXyLRLenabBpNBZvWKl+qReaD6IpJ/J0/bRS5tAVHAFQyZmtxzpm7IUQsBJofS19CPrB
Wq3v4YqkGdWSplqBXLfvEvKcSEaair88383NySKOoP8Ybt/z8qUFKqSAZcrvGQdod1wEGvFS9i8G
bbS9Cvtuy2HMFv3XwRWj7CBGbAKM7gAl3jmu+rxH2/Kon+33YnfYTW7jYj93mSQ6yvkgbl8xe9iU
iMdP4uv2h8mX7b8keusIWH5+DdBZ+9X0Ft71ELXBoQ7TaHBnr3ewKh8SD0MMPXyPc73DEMFH4uXL
/oYUIlvZ0IG29WttQy6zJxdmiQ0Jl1et7dbbLPxGWF5tan3ntfKgYdi8miOrb/0bkA6P3eTwLW3Y
tT1uythhOunc7MVfPSHoz3jJmx1PIzBsVIcaD4rqNy6m30FxWKi+19Whp1ktHJS9tvN11tPUPkxm
OCg7zTpw4tTlnZRftfXYSSe+on8gU2YlxWhFJPam9QaXs7v2J4eMEOzFhVi8k84AQQ7K17h5RDP1
teGKi8+pQ+Qix6cqsjZQoXzmasiDXWNTRRxkNwzGdgb61Nt1EY7Fur1pIeKEbgqKESYIXIygTTdJ
6SqsZ/ll2ElByYfZfyvOJguulnsY/N0mdzZaQP4oV8AsfKY0qhoSwyxkh/iok6n78CTGwIU/dSGF
CmN0AjlmB9GpOu/M2oMaj8ESBgzQLeqr8TsuHBycThuixtpAAOCj4fLbV1IGHGPfuTd/tE+qTTDu
jsPR/PYMdaudQmtfm34GXMi4yhzT74fBaqzFl/LreXStfBoq7IHxnSboLqbX+YlntcFCtr5KADDF
hv5Er2+7ZDs9rIt2Sy5lvLw8pDsDln3HBi03ZkuEwhwgayCebljw8hNOs7lZnpjth+RYIeJNTyIl
E/QZY5MCm5xDCCzmsjPVY7deBvyPTC2wdLbcNUbLs5AiBVx+12Rz43dcXlLjKBN0vBIYv48LOIyv
6O6a1F+0r2W+y+MvSHpRCVE7awNSOaIGPShmcGBQ4HRGhGdN38EEkx39KP1ha2fE/nDyP8KgDCLW
sDOlToyOjq2eEnbXB48XvXem1q1+82wvas8DP9uekP5VyVe9fifgI5a8xGHA0ROlS2C2IZHdCrAu
H0N58fLkTtIDIJtWdK09WI0zeySwQZK4EpYgEvy8lPz053cn+ORt4Qzlcvyma8HBm96P3e9BRXi3
3+KfdcBuktoCCy0iQdYGYW8+fwjsqyEUbW3Tbx677MIrg7MW6Xd1npW73eAMsj2R/WYPO/njuaHS
9B6fvQBg4MCub9N2FvfPxjev05FSG0gLSh83falXZ9ipd2Czj96TF7/hu2jXnHoQGx/VlXl9uTfv
DCj85E2Osov1uv49O2tvt2v2Zl6rHS+QvSFZR9fFhtww7ccV50z3AW+stMvfKJxwLwgGeUEsF93L
44VgpaY7Dsl3ETXR8HHDzeA8VyzNyd+M4Hblt+BJ432QMMDk+IPoZmfy0139pvyJvtLvSmMbn2SW
GaKssS62WiT66Sc7dHnhBV/4g3nn2fYn95VelUPGmK05fH4bXtYnWc0RWCrxsJVsJaUnfiTfIvaW
P2uDFoWXal6Sy7RLT/NfrdvCHntidlE2sm8e6bJ8ix+yS5TQgW2pfFPv7PwBcHHnG0vCZmHpt9OX
xkdmeKYKRBIbzJ7Euxo9FnvK/OE+eowFn+u217DSs4Td4SJJVPxG0DpYPbcsi3a3RVzhLO4SzR6N
hfDZ2/msAxQlnKUQubP8UOFztnrnMOY+ou+b80l+kf2e298jLa7GfThFQFAEZTEsdPCztuoudErS
qHwDU7FHm+QDkJETbxmcMdnzORM1rk6Y6wst4vYtmzdCzcn41lFZ39DsgNqN9611mEqEscwo7m33
U8qft/mddlmMhMKj6KW3nNI5waUfGeV2xT8l7LAHYeyKkes6qf4kqwA0j1lghATPz8BaykzN61/V
sNuV349T45OYRNQFYFCiGeQNPz5FZ3lWj9qZW1o7K/vpo/+T78lbd8/+Ep4NGkVXpr5oL/GdrWf+
arnz6LO6d9xhyia5qH7vFEfqeA6fr817prrmgaNf/q/fzwEKw/OyFXbCzlUvGGxOVlT4ww550vLR
fcjH9UxRNFGok0nII17Z6x5lWvZvFkJ0+1ByYaPtrWDd5G/JATr5mRQBPzsk37djciH8dn+78gRU
URKyCnBPvwmMB++5idDHTgoeDcfaQ3YJ0s+BR1vcLa60ebzIH6P3iTOVU1R488utcTB/4710UPZk
xRwxHWgbams6bMu9e3zR/TM4TS59EBsh2K3Y2MjvICg5krKkVz8cpVE9bWSXm/TK6TJ2xPC7c61v
8copBgBYxAP3zpkEH0ZUMwaCPbRF+iyelVMZ3I66/4DK4UAuIa541ywuiO3f7qcgC4III9YhltjE
MVHYXKrtEuZe+9174tUI6sCsPOQcUDVImrGHH649qIP0T0K8f+T8/twEsCF/d1Ygfcdw4NOQ6UTq
Kn9TlIA32RZcCvUoHWgnx//AtUfCGRDZEV18Qj/2mZvuc4Ly+zdqw00ZiieQR+IpjUx/eKd9k9ES
PtOTo+9QMKunDmAhIleadorpV5qHLZzSHQMtZ02WFbJCzGN7GV9BrHSVywFxCfFZg2Yms3Z106Mc
qmy5DWD7N2GT/6v3um/t1RcG8UDYyp9xk77Mr/RIsq+cOiT/kYf9ekhxt3rP01GI7/lhayJHrwBZ
pABUwE7+lBsDbuTZtkp9sEujHtnctroM1MZOGe/j0/ivf8u2dIbHwLzzywxtSNe123XXgUJABxb6
bn3JH0bA2lfPmLQ8HdeaXRGRZQ+Vm7/ipEleOT0g3fnkI9Qv46d45pIYiqu8EID0+JOuLVlbit1s
FygjhNESnfCv+KXSE05F87LIz0ZzD6uRN0LOAk2/jhCeq4bbUNxUVmhJR+oIY3mhM86/a4kDk/6d
UGw3ynO4SNCgXyMSwExbHwEGgleh7QQAjR+eXubbgf/CKKIUQQ1cFekj2cSCixVBEaMEPYl1LJrz
pF6yge6s6nVGyO/CqbMkLAKHOxxlWrEIdMI2g74P9KR4Nlfz0EqivsFfdhrnFxpTIOkr16CriOWP
7lnPLvLYinrQi14mhU3EVkSXGSUEqfQcTUemlN2OeLzRqWlhALpKI7hCoENXHamYz5hOaLbA5Rm9
YThBEvAQAqIsBhpQKxy4sBmCGamQjidU4BQLl4fwKP8xBMx/aeTBemB+NdG/arsPqpgr9wAQxC7H
6uSIfN7xnn2U8r1GsgUW/lABVbUYmAKyc5sYsn/ldMZRQXqdv2oUY10Nc0yqiQnrzL8HSQRUi49d
57dbblDpkjPlg3iOgghLuitdhG/OqnPYb59CJg4ABIB4bTiGaQDskDAqO92liFPheTzO0gXH7syh
dKI/71Dv1ErQwJSaV83rRZq11W9s0NGbSrwYvGyiJHs0BmTd4pumhl1c8Sqx/ikB0UL/zyZab3be
P79r27TfA8oHjkSHw/X6980ZyN84d8u5B59VRAEPuZ0nOAv5t6WMGIGac6/KLFAPFjM1guj+/9ml
8L/Z5h3i2m3Ssj3twFkee8YenJZHAidBSMw0+exttJvvOHCInd4OXORz4msej52dejAAoi/Bg79+
xrO4Ta581NtndOsnt1UAQt2TAjnqmH7EgeEkaN38xCUCgvpNjXI3cdt3JDRYNXyCbO30i2f4aF3p
YEYDvMVTHQp41iFI2cIhh8kTahzXRqdy4uidHutZtNXj81lmrM3qrm0U7/Y+nCgPjtaZ3YHpOXvM
EOWhtKcRxW4KIyhmuuKsHBU2zBJeqWviz/Ew7mVAE1WwrP7jo/7qD9lFDs3jjT2CZaLn1j5gAaNw
3ZVvaSSdZ04vsg21hppzuD8imV6H7pP5eoJFkXv1v4J6i1oOmOEWqESQRpjV3xAY6XRkRHaslivQ
ODw+wfRZ/uTb267eglu5dM+9i6MnvlMXnqPTbzVPj57FifWd+GlgRtrhEXDzMTWAYcMHsL4zsVcq
l3SFgUlCOP4ol2Kvu4S78Sp4OvcKs3A6wj8AwMwTHmTjQnCrS6LmST8BDfAAxfpWj/ncjEC5Omz0
/hzG/xDqJr4UMlz+xJdOYQQDdPOgXYGZjFewnOONg7du3ytH3/Shsue32aOMPLen/lidsytCqOOD
z+rcBO0RawRG9vdqD5sWmmXiN5vnj5mE0GQXsQsa0D7F0XHZZz6T3s6Rv5nmbdvVhXegfqL2krBi
TTbUVPWz/yG9gN+Hzum1IiQrVD/JtucmdljcEdzR80aL6JCOAaMLXRz7hV3z03QX62pFUKy+G+7D
r/5R7ZRz9RFHyQHgG75sjPl016OZg4P5y2uZEb9LyR1rRrcQIHfIg7njkOJMsitzBP+gkajf8+/y
rftAdZ9nfIHmPBiOCBFpHyGYqz2bNnQq9GCO9E/cJZCCP4ADUhqROuZ2Oxrh69/4eKemyV352QHM
D6U3CDBE7WnL/AQ/HmgsnqkPoqL/GJYx0MNWS3XHMQeHJ1IsQ2NtjfLaoScA01K/M6tccjyLDrs3
wTYcqgbq7OxL/2lOBGacKo4P3S7/zr7lY7xLXyElrXIIpynRsdN5yp9FDyL2TbpB36JvLc5DhqTm
siLQua7uC+sVAoPZ13ccrtGA35Nv9T7/6UcOXyOLFiCe58LJmRfCKi3z7+WvdJNjiZGV+aGtfEE4
fsgODUmknx2ASpSuCFWNs365yeQGKOidjkyL21coHVvrk4HStLUm5FwBaE/Z1+8NIid7pQEJIOdj
pGN2TrZi7lOZS3/FzU627ev0A2lBDmnm8yn1fzQiuRox9dHjNF4AIA5HIWAEKTYhyQhUVpxMtzfV
1XvXOCyf3EGWy/w9igMqv9ZWJrf/K9qIBo/LfGbPrf+pR2vQM6lhTJJtlhBeHV2P9o/ptRt7mFFd
Y68ExU69mgSE2gUXS6MXMXqPl+El/W124l0+YmX6qcPBZ3J8lvif5uE73I/OXTvcdrhajjOLRfeJ
XXS+QDOM5jDdk3TDihAHbTjzN5kvIAm1wezxUCnbcQt/lfkNK0of3k7mSeU07T42kFxCfsChYbv0
SQZlVWCM09lyhM7O8FoErzJX/gn75M7nc2Q5YrEO9NN6UQ4LrrLL86PhB72vVNfoCpSDRaFMru3N
kX66oHGAmEQyfTDN0+7aB+q8K0IzniBc6DzAyEeu8p0G5J6gq3O7xQ2OOjlLjz3BMC44MtcQbUY/
uUuyJjevLXulj2CMHUp3KQ1/5VP9zr6QBsLgS6ji2Ye7oBRH3U76GcEIuC3gw3k8fy1Jvm2G8h/C
b4OjOifTUWZ/ZV4xb4uZoCeEQ3RFhBPy5oaTClyDTf4y7oigIdz5/NgM3+tujDBjvgsXkYSkM8mK
FZZwlbhk3PpOoopcv8XSwziWIhEtPW41c5tni2bPL2JZEP5NulJX4GuQHwiBRTQz5XgLNDR4yl2Q
39DKP6H+p6ZGh1yaVr1dOnAxytrgIX+kNPASAKK42In74L5dM1pCq7zIjjhrza7TpNhLk7DuLOFg
jEi1wM0wA83aeqv3GvOn6oaMQmPkDhzIM+XfMkN/PRgitNOYsd9449msBbLfOiiCqzYT/b4oG72a
N0Xb9r5VjlsjSWZbW8lwSQxx3FUdUyE9VR+HHuw5rldB5tAKmE5RycXFZEhHBFI8s8R5Vn8qEcxN
DdfOmPPmYGK6Gh9QPCsdjxRh1AUukoNuis8kg2BcEGfBSUVm6peEISQ/9zvtdgIANEqSh4dAR2B2
SMTeAalelJZVTvwwNxbQdZA8LyiwolUlQQ1AwuxhzoiY97ys6hI8ODncOGIPAnn2JHE+OLStRRHA
fwlS4wKH2dFjBHjIM4es4F3fvIrqtri1XsrKW1DxN5+y/nAINLHnymtz8r0WDms2xBOTHgH8jqHD
ezJJdJBFK0PJzLebxC1BqQPY2hSNr4xEg2NwVxdSeNiEfwRJ3ajw2CQN3NJ8TprYNYSrNU2+VpXM
UUxPa9HMaYUnKDCe+ViJ+71x8cqXW4qYJ05DeVlxZ+dRW4uRKCYbHiEgKpkExIvdFF1CCJJa3v4l
m34wz3hkLtb6uPRDfEG2SO1PgpL/6HU/x7bRMvF+wNjsQDXlj4ff3LYK7l+0rh5/5I6Z4vnQDegw
3wGPTsaO2Y0Lf4VqfAxr5lyE+8kWtjQLf5oiE64hk6+27spy3WGg5TlZ0GEINODN9BEpghk+yD9u
JX8QUt8iwXJI6oAGKe/WBdTjt5zRptB4lNtt70+gRQ2x8zVpp1h/rbLCXHKgW+wKdvmnJWZjQDrU
vCQhOR7qj/m6tcDXazU5AnNM9eBKiJeAJOaIdyVhpf8ZOCC90LTnIYyGjboIYWoYUVPT3UJVOpfy
tnmmeUxhJw6bOjaiqUkjsSd1GLb+akZFq/q3/Ngu0jbr9V1z3aAX8LL+gRAF6+iwgjXF6wG1M2lf
tRy8UoPSz5U7wR9xKivkibT8k3cLHhX6Jm2xL8xpz2abVMGqXtcH8y/tfcn1rY5BOPZLFPZKSOwR
2Kwp7IcuXEcG3JykkcJ2YfLamX4Ry2FDxFPcPEBKjVHCJFCYBU8fmYDin6xotgGzsubHbtGt/XYv
f5kE5ZD0SLz94sRE3PSN9xyBziMWviYylYT5Pp3BI70lhhAby8K+UyC2S74nmA6DWbwy5EDkyC3A
SbUMjSkNq+UW3BSEJdllIAUoTfLgoPvopG75xWisU75gCmmIRnXk2dpk+a8pQ3Buxv3Y1rtMJzVY
Eo6L+1DFTTHkm0ae/czkEJxGMsBVLpGseFrck8QYo2cg5Ah9lok/pqUBNStMHg3OlvXil4aByicP
agzlXLhAAFU/GknIe8JgsExonylrbobwkfpkzT5TflyU5Kr8jshzqMJaq0NRIaedUD8lEUjOUQJ1
vpMp6pRdE2jRUwWBHJDMl3GgxjmsU3tAuLDXRs7s7GqoCX+uDWcxVlEb1FTQrARixFvW/S3/datb
8vaBs9lX4uqVZ7aDoq/dyFNcOHqjZTPORp0fmFR+qKxuXc5A5Tmi5E7X0h54DpAmnswHdgfVpvmi
jUfc/ecJ3/skWS/68T2PhQPH6i7uXnIqoqVH6mepr8J5ckdLwHae7DLQtBb/jG8r+32H8RFtn7pc
NYXOGGpXA3QCye2OXhj+jEGuNRA0CYfbXAZVbfjGm+SlMyfDtIoe1Fo4OVGMmGH6UYGT1sMWm/F/
HJ3HjtvoGkSfiABz2LbETOXOG8LtaTPnzKe/R3cheGB42rJE8v9C1Skkkb+yyLhw3M+6Hl/Q8RS3
qp7vmtQ9Jv7dWdKFtbq+Zs6aIoUkaS1VKY6AIESCrJBHmkdLOdFppVysZ4HIGSaDxBjx6bty9Qbm
9nDA/zC7W1Z52mB5baf4zIb33q/k2NeYwxmbyGOLj17koxfVsDOSKCmLSDjKeHov/3RjcTsWKBpJ
oy2vQv+uIeIqyiO+d0iFa4n+PlFCPIHdgPAqiR/IW7K8fxXT/tXy69MEi36WREw7y9viHWsQ/7Us
2GCZogF029bTHhKCTggnEB0hAt6oyvbCDkGpndSwDcVCYQLyu/jsjJd8E20TkRSg7mOtdMdxIazo
rwEvVpVnzwKhCZ9ovbKHhnvxVKZi8WvjEe0phxWYddK6BUIllr1F4DUL/PUsphMWs0LhydbozMMa
pCrkVNPlQO6ri9VrR67ZXdvd2HgkOUJ7ssGhilRZ7QuI15uPvdff/yUosVWkpIqr9zvgNpCJIzop
AtQHyC35WLojYrzcFVMmmePzvitc1F4xersalRLxOQWJzDyPSp5HkmL30+hIQu3ehKvVb8farerx
RFvVKnNY98yzQYhiMXUqztLNUm0pH+2GjwrC0hZLR71hHn8ZAwX+PPeAKoXC27XrDUx+hFgwoDch
nVsn/TGqGpAdxcF9cp+OUQUny7azpg9SYWPHsWJKU3SQS0zpxgorduuNhCsTn4bcpwb7WHpymSIS
NVzCz9ycXWGBenBkQ752v7IOLrCnbkmw12Pwk32hNbxKizFP16Agz+1q2Nj4fLFUOGuWENw4F0Th
x8bsP9AB1bHT9YXbt46FZAWDDLu5Gbw/2OViel637Bh3tz4g+q5dpIwAN0GtZ6TeqhH8lhAema+t
pW8BOS+oqdNBO8Ro9QWyVu6Qmg6jUZNNZzmDRMjWTMBm7vWr5KbhaI6ukOuUFqgW1ZxQ3jsOZ4d7
5yIA626Xc5OQu8wsZGeVNVk3udlvTYGwTPtV0s2v5+mSeqa4RQEZ4V1+a5ThQnRjr5GXvDobQp1N
bbxuLnxWqV1MgA09/aS49V4Qg9F4lByp5o1p4stF7bdcRrk36KWnFTX/V4PqTTiuWs+dw8gyzx0j
I+29f8ht6huz17H/LNUPw1jezGZ+NY38IQM50cw+mCbH4JLj/nNGrKrUFBa32UrHugy5mxD4XJX/
9KbzBsis2n5+FtOD7qYM4Nb2tVas13y03lL9b5wSdK7R5MvKWfASXJcimQ39KCP/lG/Cs7eZwsoB
uO126F7AgJFJZLkF/7jqkQfiIN+ebuDZsl4U3bqrOFC0pWOH97Jny62cNDjv4N6+5GeaM/atvkHM
i/G9Wg1vRv5k0LWKgOK03DyqU/Y6A/5NeNMdOfLz/ia/jKT2VVnmpqvi7imheQuETNEWLezRmWKP
5bvUDEF7KNQ97MwkkiogzNRpXSJFk8AwagUe0/VUZZ7ls6ARgcIYX17L/iDOe69SEYuwxFrIWuTd
+OOy2RVeCLQ/dq1tXNga2O2Mo7Zyyts8GiCdqYpJeupVDmANvutzAkDNlV1MtXIHXha3/MgLsI2b
8apawSFS1eDmOepx/ui6xDNgObWNI4r5JSNuCqkibDc7l0V35TFrZBuPH36uAStqkVkuP+Nbf2al
ZVA35Yq3qDFiFAjBmKE0+dRxfuWZ6krvmpUEOXi62DNqw+vTxktUtvOa5cgqZUq+utWxzUHt19rL
tgoEBveulOpQ4nJvHWav4XqVp5RrFWcqd20l0e4yCyG2cutPEumOKjC1FQXZDi+BUAg3VcqLnhIT
IMtnvax4QXIbrKjILlMJemn8t0gtRt2XXp2vGghvrGM8E+wZR1UFQbdWKwLThGMFAm2cxmM/FsdU
RgyIAm7b4KeaxzogkY85CvZ+sk/ZHhA7R/ARHh8H/aauhjFWYJyywPqchrG+oVN1yKOT7Fhk+81V
hNQrq83DBgRAnqnvc0yJgjBjLJRaKYAwsrWzzTMr2VNKyyPt6EjG971QG1gG75aOKq3aAzbCr2pV
3+KlvoJ5PWMVOtmHpRAdYuvz/c84GJFcdKfc4OzMT3XwfFvjQqPN3rvjWhPQnhNPtVLHEwTNVGFT
fy2Ql9lScesxW6st1+IJ3AP8tlhhTr649MEe6wyPCeHNFOjjhadZFC8DlsveVruargw0FqkLvT+7
68k0Seh+2rtgQHeC5eofu0iayUcqITVsgBdqhgdZxcdJy3Ki9f/NS+PXb1Xa3WaBf1rC0A3/xcey
bf6goNWloSk0hLY5awAcqSt/rya5GFRA93mCo3bMw026iKMRbdnuTYjB15VG/FCFsFQO+3jKSiUi
cZLQgPkQv0Haz4h9YzxGoop02W7930KIDKifWUkassNeQhUcufpdM8yCs4zpV3DrCFd0mgt+W/fk
pSlB21yAUKLuXrLKzc4S8M4X7S+yYXRsaU6IZ94eFB16waqjPGPhLlEh85L1zSVAaS5P0yS5cfIJ
QfCoNKcwjQpx9a1iCureWxR0xwOBaIsZgT4Di0n+4p9ZArpgEII7Me2dv6EAIxPWGpac5hikZRZO
vR4WQheNshXVh20AsCMQLKO4jbL4NUEeMb1VrUgB1MSQESsK/0r5aXr2ijLT17X3Y9HwG7EIMnUM
uoR/pjv+psJ7foOC2eMoOxm9ddo3FyzQDanmsJxhbgQyHlsZqw5p2ZoRGBRzW6uHtVlGMguEEa0e
PatUECynG1FyzMf5bMj9WdXkkNTgEhIiChzN1HxZGgDwMbEeF29GRgrGsvhowi6UJyIw5hugrzPZ
Jr76VBMfNnx5F+14nEYUKjLzatVRk+G07WxFb8Rs56BgAToPntQzS1x2e0p7yAGpXYUMspr60vMw
2ManWJ3ViMTHxGN/oTNUJhctD6plQOyMfKclKjoe/PnHNjcu1JWy+iuxyuVe7tk3/T7tokPUKlaU
l/NpFJJzGqgcsqPRetKKvmr5J6KnWn4yp1uKQJyLYJnSII3RCrvmPR75YuY9rIY8NMU9MI7APo0m
4LlDNAMy1q4S3ZbGICMIrU9dTGHONjWODnRDeY6ePBL2nGalwil0nq5ml3u8SbH4GpMWhCStGsEo
StHwjLVeZIhvPHLFlwOWSa9jHreI9q6Z7lQ9OQso9g6zOiMx9dMQ8+lqsk1DClb6Aw/QPgmSeQxH
DANTqZ5aVT/X9OkM9of4rPOJ0P8nYPvGMyQBflXP86KfN0s8z3zfDBCCRQ9AYXUfPGN17dLsEPBW
0jswZPFDptUX+iEgO8cVWw+HN77CqZ8iRSxOhUX/DtdS8ncYHmVq+W2SwBQynJLFm2Aih1C5LiTf
8MvTtvynEZolz2SHztV9Uaxrx/UtenGVeBoAqUb4LBPNUQDHfpeft0GiJOrpX1fRVXQEBji30HIn
L+S7AjjM6SV4JJybMGV7z8ibRIFjFW7iHwWXfcZFKk24BIbgeRVWjFOGuXcYLDraoz9qD8moTrKL
9WwhAxhw8CBUDrxqZ2jfn1QxE6HdSBhnqUf5+MXwfSRFGxTgn5KkJFywGEkx0LJfV09A1xzVFB0G
NzC01+ppDnyRme4cyhxBnS2N7tQ7sxN/Z+ZBHhjGkzWEh/qPYJ0q5N/EYLHsxzmxGLQC8Hifus+0
8iwcXpRdJDSg8KmoqnIlIM0xrAeJyQDG9AGNNBO7tsFU+dzkoZme78YfXSAsgik02szZcI1m83qO
gb3OgwqI8aT96boxtBoh3HEHtXDo8rD0ctUM6pa/qHNmDg7JvJIHf9apSf9bytSeeaAsFkZ+MGrF
EWz9RSrxPnV0KGN1jYvtqqRgeRL9uqTbFQjNNXHS3xzTRGV8MwOa1KhFkqBQIZQbOKbViv6VKPaK
e1brt85gqQmpsmYitzGYiQck1GogqTTZUuvLyMV/xLun7oC8ayUotDec9SFMnmzP6PJJoEJVkxQf
OQYa3LrJrvrprB1Ig36XM0zKpFxZR6ZlQSMuAesuvSadtjee3qWXffoS/tt3YJ1kEBP+MdHuWERi
APJfcuetQydM2Nxg7HZuN+rkrIlCX0dCCGXQYPRu3DNmTWXXYlHcPGfyt3zFyVQZbsJLMjRMQhq7
VFAo6Ubhx58mD9c8d0V1nogtysmGWhkz5xIbX3J2NrbusWo3w2obVm2DXUFWdW7kn6V356K4iQ1U
n2TFfVK+wyZ/J6OnrY+V8NpvN9b2I+Q9VmE/YLkXDh0Lg4/ISk3+GDT13Cn1RSVGuTLli8q0J07b
l03YLslWX6QiPltHAJIuA+Ct6IHsImqVD+WCgqScIi1rI5qQmhoUC8Kw/Y2XPRyrBtUy8RCNGtF2
7fnGfSR9skGivJ8UrxQKhAaTDZL3WJb7uRLEcxOL53GYyRnhA8BT0YdTnYRZu7uygrm1CNRp83vl
XHWmDQ0l7AmdaFreErOyqyaTEZ+IaHo7GKVg47Ph2M8MDCgAoXPYfGVY6Pcyc6bWYjsmjs/YZtzF
4i87hHpVXqpU8QgU97R3WItkK4P+MBXU/JcnPDCfsCByfid5Ct0F1C+c/bnK3Y2yMKEsZD+pUOhP
G5Myd058GDW+RgUsD+JJtZRTKmsnI5NPi7KcpKY+AtQ5KKvLokxpEXyYqocEn8sAr/1hobpPzWhe
LLBSCLrkLpKEOEzbN9K5uwyFRVd4Cs+/ihSgZrLlrEVkrkM+WliSFM7C1i3RPX0mTXRAGYV4RLsu
H0zRc0QM4JqNsfHFGikKo1vso1YZSJzmG6e5Wab+zqCDYrweUAuxjtQdavG0muxep1NnA7OloaX+
7NNwUIycaKJzQ2izQPJKfq43biEVL9xuROaSREuWhDPWQeN1Eojp9mpW43HyrgMxWzMYVj/7/ikr
XtztrkTqAup3N5EZNRvRSM+3xqi5ZZZ3FuRtxjrin2RAUM6om4GQSjZmhQ04N1db42kbFxD6kccj
T5p6utd3yGtOr2CvM1ASsP4qVyNQsLaJ07u5qId1wcC6geVDbM4otNZxuubVrS3BWlbizaAbbYT2
ppjGtXTn3C00xBCSMxAj1rv4bDTgAhXtkOLM3JsTDaxmrp6aUrbTrskjcxGegla0apxP0/s6x0GF
qZrBd8Pl1qJCAdiXjfNF/ZD4tMvvnncASIpQ1eyOu3zAVmfSZDXk1lGdoJh53+SVR02l8RnwDTl5
s4Ehrf0V83XW+eSOMyD5rY2HYMxYH7ZWO5Y1NhgUu+ZHxqNakCx7lVCXjwP2J9GRGMTmz+2zpIYG
1V867M+Sj9RpYiHW4kTI40mz+La5m5TsxD5jHCJQfdEuPUd/CwVnQ7VYC2mYY9Uu28Gen0nF/C9D
t3uCgc5Khm85HsDO91J5KQzxnPYFeoTpBHSCgBJS6FY/Z45e6ucpiWbEw7jNQf6uvwLZDw3DRpZ2
pyyDJ2rSL6q+tyGBwNO3VcioqdawYS0Mq3uE8VPRU1sxoBoKTyfvPdNoa16kcTsle3ZaBywTyPyN
+apu+WX9grsB2SGoSFrssQ6vOMqQKesGKU5oyjmaYJJkDYlXoxubC8U/JzcvuQ0WgF7pQAPVs95N
aj9Dlcwyc4jk/S6g1q+JrBjEH21UMQ5Sf2lpKCUzG66Y08dPiSsBSmJnVkVpm7GqbBcyQsENQA2l
0FJpXRV5Pdajm0b6yaRPLdi4M9ie6uuiEfXxMgSAGkt7Qgeuv42LdCS9ehoSbl3NT1TcCzvrbAQz
CFoNVtUMDSqpJLXFbnhUiKkjzrBprSOIKU7/wRPXH6HGPpB/5nUaaSpOfls/AWUDqjOywKZDwxmK
JEY3mNSgcqDq3qvBXXr9ifHC0A406QmeN/HPDLlPdbWotmrQlKOq52JVUQKVJ4MDbVNG1O+pBwoQ
YAXiYVSsGqkjlGwWm75GDUeY68JkS1oTiGLrE7mRxPIxfkLmFLgOCLZaFGhZhAcyQxTYC2SzYMrn
x9KR6wxHnZy2fpoJejWZQn5LEqPw3m0PdUfuUevRJKnAt2MKw/xbDDmsCzbdbSQPh/Tpn5x2mmnJ
vDQGjn6YWUqPe39KrtYXjcZjbt+UNYDFluqkqmqnirTdjnwe8hw3xgxVwtSQdJhkgYphoXbCpfcR
C28S0wl0j2S4kXBykIEYcLcmunpXFCQDZgt+S2anP9+BAcMU+dBysoy/knZ+YegKRoG0FmbY9qEm
/g0XIfVevu8vBTnYqfgtbg9O8sNY+AJpK+ZzRPnRQxqy3FY6dZabdJov1PFLpt/BQPAbTX9jY5RK
vCd+t0bUPxPiQj6tyfgNJ+DrkLhIhLfSSePhoG6OddsPrO5fhPq3XvAdQLNBdNO+P00TOkZ2rtH0
vD4Z0dSdAeYD85GqPSOgjj7rIkDENPoRe8boGxYZzX86ShopB2iLxmkcz2khnsbuUWXv2ewnJyte
UfNg2TxtHPbbZ9s98h+B9AA1Oyvm10wA11OTMp4heL2JpvAYVs5fLrgsVJ7zznUjiR37MZkjFTih
4lZo9UmDRCaq22ESWO3arYbnQb2ioSNhIJwW9L2OSLLIll1LVB/1j3aulA8q2EPStpcdM4hoRDEB
wnKGOJAB67RCI+ZnQGjNnyURdm+u6NFL3uC+HMpUe2GX4E996caL4XR4WkVrZdNZuBOXAVbFnu4V
QU3KGxGvrWSTdHkkWkBDtf8VT6/QOcu8v9DSKiLfRN2HYDYDvcPLJXu5OWCxRWyvgCrYYDDrc8Hs
A+Mqzsq5Jm342Jn/iOYmn2qguDeWUGJ6Qman03X5eV6/C0An/QocML4ScIKDWLqhVAJ7YpRHQSXL
q6VNrStfUZoXzoXsCFwprTkHASRu1xgKlvoXt+Sqg1w74zVKu3csQ4ij2k0+CgwWiL40HDPKcrwr
HVNBwRHSj8kKaJcO/BeqKfnB5g6iTk0QWogLOImst9j4k/i16piDBh3yQP9rWc+lDLMkNNEfH4oK
qMLWH+S9PFF0gBscAgscFYWlMukn0qCJF8xjjqcyj4atj4ZVtXMd+0LztXaEWnY5eAPJqcoBJVh8
ilPU8ajZKmFwNVY2RLW4FosCKmv2mnSxLsS4IG5fqtMarjQLrMYbqblbdxMA1H+Mp0nVm0OsNAAR
iGsvztQOuDKFaLN4MzOpPIB3yg25pwY3aFfR4rvxPkV/U3JZWoGgKQHBmxBKFYLHfwaFYyr0PgL9
w5AIQLt3P87KgITduar8J8unDrdPgBYl1oZ0FoIRtl5FE1a2PpqKahTDmNfIjFBkM1ivIZTicEyq
UI/1gA1+sNs9a5rUYsi5l9cZ26xStRA61XDarKC20YPQGgznmmDb7Kb0670VjAehVG6Sdxg1RU9I
HqnNqRGYnP9qiylFP01bDli8pFKgzuIFiyecPmjjqsn3zPKzkJmen6mis+1jC1s05tTW7A5TpleL
t4VFn/pbl/rJY6eL6JcZrArfBg7K5lkOgm7Vy90Zhc6hIq1QerFwZkgkgPynUTM4xmLZH83VkRSk
m56k+41MrAweUQWBXZNogViA/FG6ILWLVvvo36zinYclxH8WapFlUOuLsSfyBrtP2RQ+t+FQcGXq
2nJCdvGVr/tnORgfSbO/m3P5titn2AvCf2xq27d+Vy9zGp9hMDHK1SLK5V3422SvDOCoxjekDqqL
tGF60W3dJt6vl/zRML2eYMTW7TkT6l505uzarcQEV6Fl9MFoLb7BHx95QCpXFcWqRoy1VpPtjOBY
SV2BxWImKA5QZYe0CpGsb4r7LRvD1UhDD3eKko0fzRCaZfNIuuwOiqCN77RLBj5mRiWC9S8Vk/NC
3xr/R74Zvtshfi3F/kQwAaVPzxJqYwlldBPAq9VvKJuUP6tEMvi6BTnGvN0CO9GyC8goU8sBBR0f
45phPEqOex6M7GbzoqJI+uk22AjvSfJYCoapGGCHkfMb614BL4E2N9S5wguulTQvfHH2ANH+9JlT
MSzop2vxG4PlZNL3tkr7a8pWyxTcnJjLmjxu4S+DSgBVT/8ciVQZA2kJz67Zfu8k/qkI9kezsmEz
S2+QUa+KNV1y1n6xGHYEnfYiudS0G6/WM3RS+Kw/NJJL4/ZbFv5S+6G/Iy8aKM4OO1rC02fcZjw1
TSGDL+DdbjUr1HDFqgmINa61uyrlt3rJL4Jesvt4SfnDMNcSrt+cFbCqvNT8lB3skl790SsUoFl1
JgcYY/Fn37nqRKr27m7admjV8iYYX8zlszDXg1Vv8blmDu78px6XkyNdXrAQdN9zbnIHj0TpoHU9
G7jHWK4WJyPRyHy9jsTLM0tVWT8ML78aslfQHfB11AOmxvrHWCGmx+GU27jBdSxKgi8pJk5bnuTt
x//zenB51fmtEjiWWw5sJiHEXgvEccrGO2dVbUm3gbO4fWjEhs62bJJl+58qLoSf40HhF1SRynpV
ccPG961qL6Own5KFb+wlH8EIevwHGmT49DHqQ31Bnbzl4nFPL1K/+XqleAixGdxlVliG+5nMNswH
lhVeJ2k6VUTYamkcyat0JoFRZDgjYo/D4DE5dYczdSAXizKGtfXkm89swZyl4hZgeNSS7ZmZ82iW
1REW/bhJ+gPMDzQ+eM11fEpMMgua6ZRvcdRUc2SWBoBtdKkIuw+DYEZia4TjgLpZ6X3WXMGYSFz8
gaBbAIM5hpnPjGcorBdd1y9jy5XMQLR8bXrXjFV2xHuY8er2nX9B/uKlrYj2CehBlb+jsnoz2/m1
4+AE5EilAMrGKBRX+C9/jqNitj8kQ+VHhKuSbYI2XjLd1gQfb2tR7R719BPL2B+kr2dBrdtgZHpQ
khUXjWLdx5iobpO5L0X1p6alpMPiNMmxRzAaGBkZGQkKw33i10DECpfg6e7Xc7upYWWx1m8obwbc
TbVv1YpvlVVQj1tAV6qg6enJc2ISEfPdCQsIMmJBuoJHoh7NVhnNv8pgnUSQENuGK8+0k1Fw1uzZ
XVeuzCoUDOFLq1/zhcvzV5WQu8Zfy4ryoforlElA1eA9PUF7mQeEJQZk5wWVziNz+F67uyqQVLs2
V1n4gtwZ6rtyjzUOfZ521RNEwaoaNs4Yn5HizdxkUl3UR5NqkUnLXSnogdTPaYy9Vds6Nmi9cJDQ
6cY6gyIsBX0lYYRJkTwuZCAzj7QkjM4MSXXjticDy+CvaUNyPgILHWVJO3aMqeYd1ebW11G+DdFa
7L8JgkgJ9l3+xISiQ5moj3vICdv8T6plBpSIedeFAJz/9KeqEp7/SGm8PBRhQHK8nf6BnHTzBVYT
C2mLw4AxzLFcT7OEHk66T+Noz3PvWw0zgaNQJa+r1bwuonHvON29KunJeTxsMRT4xPSz5QMIOfpN
/UBSUbRsZ3Ty+fRXmnDy4J+sxompLEM4Zi8rSoVe4jNuz0bfzYdiU7/gxGcvZopyclcsPC8YPMRV
xbct/vTFk5POXpkA0I1ydEggBqG52GPlKOOXJ0KVeDG7shpb7xmDl5k3liY0ydXnXlqb4xb0APw8
4pUfBf7Vv1B/ConnKFZbZ+uhaCOAHIBWESKVwIQSOlcUySFRDHeBt1wQvZWjGD0Ki/heZSCjCELr
kvJDlIx341MP5Ap0XodN3oL+AkQnsODRh7G8+Qg0svJSdjLCZhrOFxbo+FzJImKU+PTQTz2lou52
PGx0DvxpvSQESA31qWJmp1u3hA+0kKLNzE6yftL3PBQFNMjlyAJiDzfzRvxpKMxqKAI82u8VC3/o
oWwvMAbCWlHz10zBzWlK7lZihd3JgerBQ+9+vWU+9sexVbx2/EoaovlExoG7R19bcXzXKAOxAY6t
neSSPZH7yINAE5jNTcpRZKHRl1BJfkT1s2xv8Q5frUBlvJ1JgfL0VPV2tfDRcPM85IuQKD0rCAiE
y804Af+tl54ExTRqJPkkGG4Bi2iS90Ae6mCArIUs570BhqJVKzmN3/VvZ+G4gvDA4lzuQqMbQqVo
Q+pUiM6UrejoJotH9TpxD+dBin1+JxiyhImUrMatq41rAQG6+03hKBAopOfw2BVHQaTKiWcb6Yg2
dgEmBYgl/7chToB88MxRn0d7SGR7YqFC0dIOBSLcxqmZBOgYagpHYiC2J/dHtij3xhLuBKs9RF24
r7XEC68xlQjxPTf8m6Uon3MGmtkQyqhPYFV7KatZIlHvwlFh2Dnp52aq2bcjoDeme6O3t4KlGlWq
pMMqSnVYcJO9aDLIlH8pttT8oMU0OiRhC5lN0ulA6ZO1S9ixUtwsLZC72VYY6LbP5agcZKYzL6Kb
7YPf8i12CSNFFUNCXHwi8ne6mlBsqmACz+xYviD/6/azrKEUsGZvlfBpy5s3x4/eiO/9JN+fUu8e
ILyFYVBfH7I+2ssxLwMTXlKOIVfDaT+4Srm4k8WFB6RhgXiu1q8KLkk1/laTtxUegBynQYaLse1G
7n2YR0G8dGE5m6G2LVG8mdGAvF9zG66bJfkzlZrPM2nBSVqI915zel26DIjPVcXPMvm8FaPprWQl
l2IeTIUpwgb6U3LBYQ9qtGBuz7JZuFqQidKHkU33hUHIVrwnRfyqt9vDkq1bo+bXhDxmAaFDzdN2
s1PNsjVphAhvIOzoSLBlQh+XXOIvEvIGizHr/IcYGHt4BTjtVAoQw2azZYtk02icxEjHf06j2lu+
1W2h8kuBZVkRipTz6K5Ze4flehwZF64FgYms1FBFnJLEOks3iyQrE16c3E5IW4bLXJXXlR9tWkFp
0B210FxUUJJlEJdriIPdw7pc06UpAn0TxMCq9EjX8Yx/SAlRKFKdxs6UhFVPwrq0RRZ4FKLoClA3
tMKFFiXJuxzPdpIs74OiHzQmjPoqvuXChjDqNA2ktRn5XbL1VriuaX0Z73bXalGKibmS0shAXeCD
Cn97JrGym6dNfef5TMs4i9+4ddO4OsSf7XnfFEc3vVJG5V4j/vMBtAyVeOEqUgwzPAddikXz2N+z
VrxISnnOw2BXljNogoF3eFSjvq8xExZwc2tSTMv/UFa7xkqITTvCLmi4sRXnGXuXiP/pRXEZd8aw
LY9yh0ImgdgTl2/KTiYajzuhEt5xgNXYez8fxaUxd64PFRIBCkTRAG+pB4+jiVR85TmrWGu46W3Y
k7FoTERA8dxCYMhCf/fp4k4ja6SiSTyBDOVkgyvLmoPgY8aes16SRMxchqqSdAc7E1G0Q+TUZc0x
2QlsPT0pWnoi3zUhzK0pmncTHAvF/yeZJLF8SnvzRKjPOZMhny2prXHhm74gLq9il74u799CjQee
vcsGn9DEBSLp7nc9WC9VjhDrs5rhFyqDy9qFwBAaRiSCrqIB1BTciXztJsyxyuz+SjsJOdw3D9OL
fBdFkThRxa/Ubxk/fZoysvpI0ePtjgZCRjvCsGIw/Ir83E43qBBG5on36aCreaRPO9qcZ06PZe8P
vAXkAMtWw+D0oU81Yxg0BsafjOzGtmDmnUD3bNnVb+cUyLTWYgtiN1w8itF4KY2femJAO2Gs6cQQ
JVZYiwU0rsQpSb3vclp+dD4QV0bkmPdiBqBp4Oylo50lntnqsUIPls4eAXFKDF1Q8fZ+8Mg8cjdx
cbXXEnEdu6pYkq4jeb+L+DYTSUGnQ3oj+Q10XZvBecb0Pj5ZCWlrdNGLBvI2YJfAWLuDWDeEQv0c
U7wYhfAijr/sxw/zV/fspti6WgKp0yjCMbLh1lSVS75ODz4unhSVnTRBqV4T01EZtxeb5eIRobMG
g8/oamwci0Ggzi5ZVNkWGEysdM+MO4/7OC8Me+lX21KuGrNykTnE/HcAerWkkotuzlvNS6eAHdEY
RWs/44wNRGWi8DExxcsqe3vuf5beqUk17PT9vAI5ig1wg1aoLhEAayQKmWw6Mvpg8IjPRf5vzXxP
UoejXDHdr4Uo3+WoTQh+PdZdci2k/NLxaSs4TsqWFqZidTEsHM58PQLsgL8zYNa5IqqNilC1Fab/
tYmkEI0v8m0o5Glfh9o6f635jzL58vibMYpd22+LSs+y/ovzz644dcvGlX1gAlfyxRUfcXoxrH/i
VmAleuMLF15NEaFe8pVLoax9i9JCrGt/wG5xbJIp6js1nFdK/qYIDibLARnLf7HeNzY5MKrZSfzZ
6Pqz7kFeX35M59fJRAbI5FdiQAAcjZnvNwklL+wSVhJw+ceKeMLfK9Np8Sx4bNhZYk7juc3dpijc
hlVmKqzOKjYOClqrW45WekVk2NZwSXPJ2YnFLhlBWHdJIDIP6goFIvnIJD+0/AaLMbFmVcNwIWGu
3pb8fMHl6+CxQA+D5fVcpOgFeL4ZLykzcU4H4pmYFjGKX+/mk/zIIZYZtpFPdrwThBWU5SHJ4kiX
4VRlEcIJE1vsAe+PutPq5jcz7S8IvrgCJp4aYckpmnA6mmfI/2jwsRg0Hmr8sQFB1QIjGjfHeDI1
GYYQ8co6aeiZRpKBzLDyf4yd2XLrSJZlfyXsPgey3AE4HGirzAdOIilR83T1AtOIeQYcw9f3YlRW
W2V2P7RZRFhckdKlSMDdzzl7r01q/Z/BrLlqObBtYp8XGTeX5NVt++U5opMwhYjkkSKT0hZ216J4
c9VPXeg9GdpYIv6sLC5opwNK7TlI+Bn7t/Wyb5lg465vyZF1DoYBahBlh2Z+TcTMDGe1vJI/8Ux7
UzLs5iTjNsXrPMevPV3cY1TFj0FP67jOH0w53vtHbgpMT3n5NE2oip21BzR5bJHAQAZz8wsPmMgS
eafcq2+w97DQczEY9873IRt4DALmeTcKpDLjBvgBNSgQvnS86CvSUdvk4s+csCyceOW5Ud1v5C7A
suh4mLCzp0B9hWcSCgEkbCVXDp1vh/PunzhkstCvbF4VZqZlmDYMhaa+2jgMP9D63qRNchePcBrA
Ag+pdZ80zgnTF6FRNwwITkptrYTYv8bCoyQx9wxbVMLbEMIcjQUgzEl68tbIVRfWaOSrnLTQxxXX
PrOxESLvoLq1sbptex87kuUmAGlKjqyDlAoOdoxqa3ao/+Qq26BU8l/yrYjehjF4gpGHaE9hBGXg
iG4rvqvL6Rat7Q1EQJSg31NVX4Mb+nO2ctLKQs7arUdsYAbQZOBaTLKrIUEdNnCXYpMnX9eBo7iW
9qcV0F2E+AkEgzeDyJ17ho5OfhcLzgrecgD8NdfwhDGTBmorqK2uwpv+p4njPYAh2XON3Pkwn+bt
n5lvEQ5rIaVPGiZRQX5g7z5CcdwTbLJ3s029LBzJMKFkAIlp2JxAVCTBLu75ZHvCOPAHGvyBNh3s
whBuwIVQet7RVArU4GHJzS19nlu4fpAnb9vp9bm4tHYUM4GzgXsK7m++ABkcZRe2HHeX4u0cZUYu
4bodw9P5CmjWwUTQqIvuAxJZ7BBdhnHGEKfjAq0XtfscxuELYJv5akr6Cxc2IlwZPc47OqULXSvv
YToG4Nxb02w7Th0003dTzqa4ZuYUjQygQ6hAjDleoO62/erPcFBtGrkYstkY9iHpnUzRaZ3ohw4S
zrg8JtOPMJAPQ0iPX52Qhz910unAR0qwcT6a9aEt59smze6sbLiza/cOhsAp6aCmMuBu0SgN3i5y
kgMKkFUGHcVMirt4NZJoGLnFcdklwXSw+dfChh/W1xkF1YBYHuGtGXy+lQyZhGTFakeI+haZAbLO
YmuTupLU2JERJXNX/vrjP/7xn5/T/4q+q9sqR3Zd/lEORGUnZd/9/ZcM5K8/6v/6+uHr77+0sFXg
Ofzj+06gfa0CHv98RzUWnZ/+p6r4QKKRTAdDrnZSR9tuAn4MwQGz9Jz6u74oL+z2I+/UNccRKTcx
kSPT7tXpMUckiPKKn9gPV64iN06GuypjT9EZui1GeHAKvJpqBUzldGnr+mia/Ng31qHt1EEteqP1
5zltgQNtbK3DY/3YePN+IK90tr0LQU07dDgAGrmrcF/btFoCwQB8hyeFQ1Y5ZoekTo+Vr4+Z615i
lsF7QB9JZqcZNUS+G9RZAxPQ+MzgR7QnLAUlXYUoBe6VXqJpuYpi7+rgk10Tbs5RM7EwdHvyQz2z
OJ8PQ4y6Quq86cJXycXoZ2vhqqvRyS7LeV+PbzMRe0L0GIjSl9zLtrXGux9si7q9mmP/5D4I7tWK
vpHjX5sK5hIzw8qgSGVmmD936VV2aFlW6j3b7iFI+n3aSupS7n/Yc2pGqZA/IAPfpgWUXAF2TSJg
4ZXSKiQWYhLeCavMsBwsBsINhEBaR3vLPg9kJI5pgG7gpd2IBI3MXIyPnjG3czBcpwQda2fXVNnN
dNLG7Mc5PjRKUqscNHVfPMHw475vT17ZX5rFvYwJ3ileZmFe8rJ/qc/a6Scrqq4JjXROmXuDCWaH
gK4PtnbW7Vwq7ooxb4aKgnoQLS5IIA7ReF49knvYzUb7Ogvyk0+s8ryd0S+TdY1nmBqISQ/tf9Dv
f13n//EvF3r314X/WdU0tqK4/7c//uOm/i4f+vYb3Nh7/Z/nb/0/T/3Xb/zHKfkktr766f/9Wf/y
Tfz8f/79m/f+/V/+sC37pJ/vhu92vv/uhrz/71vy/Mz/3wf/+P7rpzzO9ffff33SIunPPy1KqvLX
Px8638G27fyPW/788//54PV7wfc9DMny/n89//u967m7xd/cQLpe4PiOzd3ver/+GL/Pj6i/IWl3
VRDYnieUjYfl1x9l1fbx33+5+m++UOgtfMk32a5t//qjq4a/HlJ/823lBb6vbOUEwrN//ffv/c+l
6L8+kv/30mS7Uvzb2iQ9xxOYaHhp0ufnnR//H2uTk3RRIxPY1AuDexUljN57yOlq4f/yYbherI++
5yTbE2p9zH32ncJFcLLQn2Qacp24jxGjyHOFSeupbOVaTorzp8e00r7Hd0ihA0ulVVJvG5fxQib8
Lz+dnhedxeSMPJCnx7TTgdPbiG1p4LWF1vLamaXCPz9cjCnCIWuaSaSqNbAoAY5E5HSlBz+CxB9Q
65BK5qxQMe2VOyxknRJYo3wOFERpXci2vLBaOoFE3qs1xjvoSBO+ZduyG2pqnMaldVsncFIXibzH
byCFeEwuu6Y4N4JPWLGynbE4yKmZHIWqAYo7WhWuYfytyKwM9vIUbOxMmEUNts9qDAl1MSKkS9vO
4ASmPczZqPiwveBmjELKem/CkrO4gMLs77oJ8y2LvWKTfhy8gmAluJZeLcSGLDZETnn6jab+E7NR
j7Pi93lRYhCLN08DtegxnXhegqnYt2jUje7GjYDo9qMDbrA4D/WzDw4Qcu+b8XXyLO57hiF+VJGG
17U3fZHy2khsW6sWJPfQPU9p8zuOHOzRvOldM0dHfLCbecRmjOuSXgbMqcoOr8MyAAhgCYB54EMn
xXoUgyRBlnylqMht41xipWDWa0NBxQovtNPDF0iQCNXZhhNdiQVhQvbTohAPfCQsLUcfNGnNSoxg
TxYHzNSYdffcWGtb+XByKCszprjEJl9GRUGSZQAyYI4/3JYwchDT941CydLQBCxSGys8krsRcYUU
QNwjWgRxDf3SdeKnUBLQlhcjH3gir/u+f2y7BJoJPC8VRfM2em3UmUuHgYgsIfSjbQvDvawe/G56
8wvIeUFsQOvb2dHKATZGWL3XYSG6W7y4qz6Xl8K2grVVIfkzEwY2HM2AQ4lnq6cSNX44XzsiBgeA
V7ge0Qhkk02ObevTTRkpZ8z4Ug9arkSI3aSXGLIUHRkinu0H6dTldVOL6y5GCZu6akufFwxbDKHO
hSUelIwFRDaiFyyts3PVvCSzgzZfB5RLbnTdqVftTg+Lq5zLvgqesiKf7lSkPwsIPz1RnReza69j
p5CbpufkZp/brdFSgsuggmOc79wJizxq685e1LztO/FsG+QiiRgfrNlgS8BQHS89ZWfrwdekJFY9
Q1LeunrtvZLDRTkwBtm61D65ugP4SLjfPqBrkp+SdVzIy6QglrQzhNb1Q0VUhHb3sqBzrumLcrKq
ttQ5lK31jFGd3lTsohZT9kIZe29x5cgO6n8xBXLtkZMJBdhb4fDwLqpk+R0KJ72w6ua3WbxLN0Ml
4Pb1nU6776noEbE3k4P+n7a+7MkP611Eyq3FR9nOaJ7d8pYrDbYBZ+SlK6tT7q+cDA9FvUybwSYv
rlTOJvQG+yKUF47jo/gtA3cjna+6tvHUhHF12XUQthYr8VZNzhrSRzbALeGzKEatWjcjaGW/Q+Og
ww/HyzeBcftD4HtPqVtdF8qiJpXLtQoR5GFWPXQiRu1UMG0Fc0sYNUED7/Vg0d8l+UrbY7hVLFkR
g7E9lHI8jOUWegyD85qO2JI4DHgkYMm0/oj5lgP6OpjrN7FlCFK2pX+RE02/iARhmOzfKqoQLNiY
0meYfnFgWGB9eOsDH9vc3is4YfhFnXWTQPuxgMggj3xGJ19QLhwtP/Q2acSEJJinjo7/7DOyEWi2
wBHJgsGGw9rgjXxssrcRhQ/Ol5awlL282RQ+kAxkXkeusLMle2tXlSKXLhcbPVUv7hDeRRngfFt3
J9lMx6SIdpnml2mDoD0Pr26TpMDKX0Eo63LTYmdlRDPp27aVdFiD7zrleZPED0s06HsgyB3Jg5ZZ
RGy2VuRmq9ZML2W4j9HgbZoazOGc4EPROrkxnnWrOeag06CntfTD0UP7zJuPo0HnGcYbycDYwm+v
2B7x4FwqvhBwMWwhCqGTafFCaCA+Dl+u1LRgL4KS5CQBy3gaHnPrsqdRiR13Io0kB+tSCYMCVbst
hX7IxZ3kNX1LyNDosh1FdpzKaS9aBaWSILaXbsywjSMs85meADoRJ/3bQ6h3NtdH5lSgMLsPy/Gt
tTS5IM5Zcdk6/UNW0fYpA/9KLejeeGzjp93RXUIE5POFb4PinhzdbVwBmT7t+ldfTeiJ+YoI2X+7
3Lo3cvw63+9MgXIcefgnnTDmkMwoOAGOMUn3sfA7kjei5KQtrIwuGIFdavCERFZ1SFxCe+cOsFxY
OWSXl9xCc1fvIjmmNBJLUNEOeK0K4wscWRxKm7zpuaoKlwltNUtyrbmbK+gSNvMROyWH1sVh/+pA
R9AtY1H9YreLQKyC4a2tSbZpqR9msHRqinrISyJAbTrAWFjoReWlel9apChuuVzEo/jOcgLCMm/T
I8feVFm+LUO0Vsr3bfIrUDMsLMmJPT7HlQ/4l9po5dvtt2r0uB+BHYaJ+knb/k5pxmL8OagJLj8/
UKl+2UiXWIx+IgheKrJdAjYpCBsDBuoi/UhTBFHVYu3tllDkyo9AqzmcRxxARdFU3pEb3NLeoRUm
+/6itsrhcXZxKoqF1rFGgOJqrlc0o31d0CXgROZLWjrZGOGkDoq9bQF6Yq0BPS7VoagQBo7J8qAN
Cyhlf9MxtTwHk7MTX/E3E+Uz2nx45BrjYxAgJWPORFmvEDx9aFElG4fTwWiRwmehb6cdBgLqqTOa
rKcRFn1nD1sLSxT7nkfHLB1jhCbyFjmzsNLzxt5cUTWZtV/bJ7/wb4MZPasMgCD5/sXYBQRaMX3Y
RONMmjAVJegUH+oGG2RBpZSwMhEiedkEyTt8ISJ64zTeaHuvCvGR+4h724V9OG8rTgj6XZVQd8Y6
Kxi8xje9aqejTW/Es2no+TPQmRg1hjMW3M3J2lDe2TYzNDnG7Qa3E6g8olLScppOnlVdNRYkIPT7
Ye2dc3zBvo2G9V677PR+QQsxENRs0VlYPV3xN99yL7LE1sxDhDu6N0s/XXRFv4E3Vq9nO4ABW5A3
nsNA9HSf3Le5eDTG+hjI0Dj0C/SkuchJeCrxf7imu60RQrDgebz5zU86aP9e15a/m5fI3pTAwFxG
VHec8ZJV68xnOQm3Ei2/ILuKpR8fkgrcgeOgLE2W21zLr1kT70doxgvTSzg85bDL6vGhS+qOqNxw
FaJocOulfEks8+CWFwgD5fkuzWML3yqNqtCz+Dz7T6k69A0F6if1u/F94DYpOXoOA+4EMQqpTmzg
ngOIr3RWxEhKBqDNduZuwCBStlAIqvpCe8eqOvvvoyc1ltVmROEDxMFgtimRJJyjngkgvWZS7LmC
TdjuJtrrAizPkq+zqUlIzYGVafUkOIx0q0FOufRg5+wSEAIW3kkdRATl2Kn5RGdCb5WrLjiMogoq
ITtGof/eVdgjpRTlZYBahq6RiyBYMZ6qqZuvwO5AYy5GrE+MXhYNQkUFPmJVVtZ7Zp73XQ04pxh4
hzzji+3Uqoj0JsxqIvfvrOteFYe6UdmlSz4aE13gu2q8i+W8iXJNYAy2Y8sUYhs6y4y92PkUHBSN
Ll9JLP8u2DFU0WKvSKp3aZrm2HblTSfyGV/ufNXEyO0ab7gg+vm2jbpiv0zNuz9gWJCuYqg8zI+9
IoWoGtbxuIgt0hvGlIm1LzGoLEUU3TYNMUCcSu5kIN6WzEwrGgbsS+NZsZhe17l8MDnecB0jKIwk
ldeoZmawFJcp1q5g8ohMGaIIkgB6BffrXC6SMH3ZgDOfy/HO1YWgSBqoaGRo7QX2datGozc4zhcT
o/zak5yBQvtW9sCW0zzRoIf7fpOMI0ciW/4uuMxXOq5o9RvQ03gJV40MWIUHftl8H8OBuYpEh67M
iShweO0jIBs/BzE+jNltW4l9FbQdwwgmnaGE3lDny1PLZRQZAbFQiOdY5jmdeBiXI5vTQNHMAKRg
VEmaAs6eo0FamM24v5s8fGtVa+PtBRbazx/9pBXuapjnY2ko/+Jlk4EL4mB13mkSeDlLuEbj4eBE
W+JNhDi96wjZQV7C/NTx00vHZBiUzuLriZlLb/BN2NitUw+NfBxR1iW6ISh97i7algA6TxXH+RVP
WUz/eYKCq6eXQYxHvdzZOcte624ETaQVtyjwOJI8z0Mgp4LQgtPipvCIqgyd/lI0ChKvJZgUkgI0
/OU/KL32yveD56AhCY8xHXeS1YDtHkl8U1wX9hL+btwIssDg0TBgoRiaFshvyCre1zfOJGLMdfip
be/eF/FLggKzp3Lf1czIocQREOmjqKeYzBlI4muz1jmKO88fCfC0/M/JIuWzHzE1LIQppHX+ZUWG
2ATF3JSO9AGfPeRLVEQ+DCJ27qdIc0Iw7KimxZfu81YDdYKAmPHm1H7irv2eoXbKLbutKpbJxorY
PNvss4MLt4NwOKtvaZHjavc3ZbTOwPnRCqF5qVlBx9BnCBwt5LblyM5b96ZqFEKP0X71rfaxTTqs
prHmTDV4PxZkHGLpvQZFV/xqheTKlYzCPDWR8R7dziQgnruPXgl7ZmimtWuk4qiyCfI5pTGK+qaR
lx5D5kvhuG9Zcd8F3wxm4rYbD17HrEckVBp1v6Tbslq+0i6vDrnvEOFJE4qRnPIp+vG2iKfAOF+d
7/wULOw2oABaC+VPoBrnImXGasVDse44GrEaQGRvR2QFsOdHs+wCZLyCqWQItm499sEjb/ey8jxp
EQzWgFPVOWCsZNpW4Rl6z5mR5S6/sUAMVnV0DwAyDRRcqcY9lsb6ml35GwTh46AwdMhWUvjT71l1
M0aeJNrVRf85i+I9sInC6Fdlim+2QF6dK/e2kmlygWmkUfZtBV+Q/unOZn44Dz4vyCKDLQl+qKQ5
ZucMl6vYYuw5F1t3qB+4L3/6Dh+ISAwyPb/flUW1rCLtoTdJiu9OeJ9MxNA3ZC95C/XeYAbSlBll
ZDc7qz2fTdmsHbWARFzCHxmSZFCkb814zhv0HkvVhVSgINW9+MA5sd4lCcS/zMNNbDlYCLBpbZfr
jhxsvshuMAz5TTzn+xzZL1ETUHxnC9hRgJOEEsHkE0VvmTwFPuomnVhYC4r82WB2JCfQfHnRkm8W
N0Tk3xESyiwmx7Y7FUO2mSEXtN2AC04Ka4s3pBk8j9b9rqLlyKPyyVjNW+v6t1FfngILFEmKs5YJ
n7aRnwKgLrlpkOioXeZ+EqtdI1garlzh3ZpKVKe5xJMUBXa7O1Mrc/emsb/yuX6cLDvbZQhWvX52
4ZLMm6XqaLRELJfcY3avSuh0w2O3FcBq2pyqyImIYwMoM8/0X9w8Zjtt08M4CtjJZLAtfvO4nINO
abuXu6LOb3NPv7HtfuctubZeR1bbSJRZ3dvLqoolkot2CFeqIebmECcjJ9mMktuyrjh2iU0C2WGI
nHwHr/UwRZg+xdryQhiKONgHt6XIGpZ3MbPRTb0kR5gcpA7mbK2xsCljH/PAHGcR1vj+LSDjUXqp
FVmymA8ttN7FttL9Gz40wpmThea7gzFNOxlM3Tb+9GL/dphR1tTDQ1vgiXEmF+6sqiamn7m3zxLH
+cudaEJJ3lCiYZaA94mj6Gdi+0+KnDighJCWwb/AAbDKfcoDtyULnT1/A7AWcqOhpWSL9p6BJWNU
9Dra0HZqVPXjsFtfpB9NjhaJtl8FqU5kHKlReMHtbSrQdyxTpRUQKGWugnz4rWc3w/FBiMACD8Er
H1MIfUfmqrYuy1PGr573hA4KMtmUcF6XqWxX44RagM1Un/mOP72l35bSu4+FT4NveADbCNWAzkmy
vBTEcMOuSFZM23cC0CIvyb8PoN65TjDenntDq3Zy1MZGJCULYU5ZyTFqFB3BV8ZdxxNRRbO9cNNw
u9XKp1YF54BXsdmy0JEIFlj5xsmjx9zqijUt+IhYXcEMyKdryQk99EFOhDhJKDZbKoHUlvvecu8S
fOtQrKq+zpmleWb9m6of/LjGW3C+rmSXAQTMujMj28NpUdAImONrmXv4QxrskGXKXJm2FsEM4IMr
v7ocghjNbkax7QLCW41xXa6KRZBQluKxlY42GxXWYp1rCzmszUCuF5hNzblBaLvjth1JDC0yBllD
ve3qMN91zszWHCZ4ezCNqrC7X+r4UQbJpd0gNUxKy0XigWA3rZNNlJW3ONo6Fs6ROjMlIHQEA4gW
5zkV/acWzsvCZHmasfp2MTX6XMFxDAh5aWjeW4NG9y3tE4KNpPVfaf8wMgCpgFtJlggMmoYwF7+L
f3s01Ih5Wu4T2VI5ng87/g1nFWiJ2OjiUb55klbVUuIA5+Sw0cuC7RIa4RoQwmvW3FHhnsrFyR61
MjSDOe5YNQf23v2ZJnIRgiF81cZ/UDpCqRUblBsgoKvQR5SqGf5PAuExdsVB7JagO5byFKF3vVmm
4iqqEFcpAy60YPoa0hSte0kKb6p/MtKBRMOC5vlwVYRrvaCt34VKcmIY8YsX7Wux+G9ud7YampWB
xbARFoqtAWJZUDApH322Y9n0VIf6iKT3u+oVTqzWYKITMalHyZOuF85nwzVlO4HKFWIAzb1fqzFf
WQu+imXpiAAHPogkemYCHBc7R9DZHsc6X+fVSMeWlcdIn7CIElkPQPEoDgiFzvP7bsrNZWT8+6zS
7WYcOKoAXwtvh4nX5i6Cj7N+kBF5SHX8KnsNbM6dSBQ8OuVlUxku2NG/tGZnfhVIK02efjWtrx+E
tkBllSPZknSPsijwNny2Zwy2vYZ/On7QQBuwhGv2jDBPmyvjwgcNrZZeQAl2Uo8acy0JOuU5v81n
SSuXt3RC4hLO403U1DaZkcOzJ3wU7/OUsHFwy4ORQJmZ0lFa2BqZ/Q/Ljamfm7weL0abCKUUqEqi
u+xeZThfy/YDpUGsd22dR3uRPNUB1NJSoxVYJHm2c+FXu5kFUcq0u2sDVNJKIJ+IArAzw/DS9g4O
GorBLYDFHUJA62VOSKeferV1o8pF8BZDBO/c8VQjZq+cs39UAUPT5xSRzNj0Xyxa6G40TK+F8hh1
Je9VCUrMzb+XjpBFrg4kuQSYFnP5pgsMsF1cXNWd3CWm3teiQM8ow/6UX0uqT6QJnSETd4SjE4XW
KY/6tVPxlpwFPuvMGT0YS5QUNXO0vcmd59aMxMw1p27B6V9U31lAMg1ICUIHghDDRysFlUsHhjAw
yUGn16FGJWc1owdGjOjxCUR6HpObqobcPXRlAVz3XeOpuKnHhBbQ+1TBOvB8+aFShOqjIYk1xUDe
urR2qIMx9ba4KlKv23tjt8OnNrp0a2p5niHJ+YfejbUaFZZWSvG1ndIXFqKZSdelx5xIZB6eje20
9prTYPqHPKbNpzk4ODMZ4/TLn90K/BoCsM1QVQ6RKjRYGj9BfZdxTskm5EEha+7kZc9hPj84pkQO
kdJiRKSA9Cas9Vpqjo0T0U3lY8vtSOxgRYlZlYiF0HrcuAKKSm1LjmC9/ZTl+9aYcDMX+JUVWhGy
qEmsjZ0YDHr421h04i0Toos1RbPlPONCzqXcegoSiUVJuF/Q2WfobuCGBqfc4DVYNkPR4OjRh3hA
bNykzqNdnA0w0/Li6Bp//E/m1PcxaPWywPKecaBZy0x/1N6nNySYOQzLckJKkSjvtcF3FZbXMHUn
sCR2ld/XU/FtPGJL+or5zxD+lhV524lm9OngYRbeSIaKUz8OAeq6toAbkJnwyu/pngSRee48hRWc
mOrfFCC22Leh/z1IugoUynN5bxr12XgVh/Vwh6H8EHgzPtEMZCgmhBKRqIPZ0fEUgW/OchZducV7
MrivXNLzXPHGYh101HUvIGAlpnp3snQgism7RmznonadRI8HyP6Qc7ypRQqKR6LILcaffJkAQHq3
01Ledt7Cghqw/MIuxjQYSSTmlMtMZ7rMxLvc1Ank1da6Dc+/ZO8PEBUVZF0/IJ69rJdnHR4nU2PV
LIyihc3Ue6rFfIyy/repG9yjBv9oSHONVuVp4IVeiCI9MEA8zIWOT65P/kPQ5seYEqMb5wCgYhxs
emZDVPYJ0X2x2UTuSCJWFWFPCcgOHrGUu5p3SdAvu2xbv7zsssil5R9i7ATCg1itgkrYdZLSRXdH
L/WqtavAGHQNhDPtPcRR9e5Lf9k1TvOY6ngrvMW9VjMwdtdNKD9py60yhCIXwvW48MPhssrArmna
iGnqEO+9DRIORLESwyrys2M7Tzdz7twRFzCSyREPB2wzt6Nnfi/kq/Zn+lfcebR5IPFWZ7xQBzl1
YaSSK7Kj+ypZV6PGYeUje7PVyKA+unanZTtXFhEFjmTSpxyDy5XSsy2q61K48qpKG5AakR6Os9WV
HBU4bdE/AFouiEOO2eahAld44za97CW+AobeQdofU6d/SvHuxE4J9NUqydKZfDK2nHmv2ygiHiW3
OSPG2drMAx4H/nYWx2Y9szVcchhkZjqUMMsFVAyg5KesZv6JFE6vdGrDUyALssraVQaYYxPYFJDN
NG0S386uIpvCrc+mjZuQem6SmYmNn20L6mpYGZVgfr0A0Iiq6DoYWPUn2yJluXhIRN4S9UKNX7cA
baXnh5tEiQ+QPCRUl8xIGdvrPRcFXDZQ6oppbWjZ0RHcuMspe+/OhdydxQV6ieutrJpw1Q3Ncz7r
hzjpHxdLDxsMlB/JSwNTZ20ckjPmaSJjSABdzrMP12Y4pOsEy2ps/1Yo6hbWqVAgwrDXHTl0k+19
SYuoLeFDbATE4M9fCNtemBfAv7aWt6Hzo612vGGFjxxoACOdeNnFstqozKg7d+ovnGFqN3afWlwN
qCKTqHnzUo6DQ+5Ixpnj11z8VE327eXTk2RTX9wz+jR8rzlfLBmjxlRI4kXmbMdxs73ITXcvQpfL
QKbpgRnQc+HV74qQiKPTFd+eZ47VoOaVPdjzJrYczEeC30Y41VNoG9rXJB2sk+bFsSyqXCd6bkX5
nClNcp1mCckkAeLTdNAtubNORqSiFyEsRqoSHQTw/E3YYq3Jo+KmtHs+s/OwQTofw1kLl3nfgbu4
W86gzMYyf69CTesHw83gWhv33O6fed/KCUmrqom7m9gnMohQ4+SK/aIEw9blDE6C9GbR7Ox9Ynwa
Y3MJLt6jytyBuBGYVhKz7BxFuCIAZ7vxpE6BIHg1qhm1pOhtZ8bljUJyXUbM/hvqrqoKDxyb/T1v
+ptxuEWtFBF4QggEfthXARVn3RRoFRz7a2Skf0T4RlbR/GMFzQdp0vSYBk6+JhLyNI5w2pLhu6hs
ItQ5W5bnnmsAQaakM+akybn/8jGU4R2NopMVokKc645eHYP/OqSpZg9neN06lZgqtYh8sl4CUFgl
eaIVTw699GssgMoUOvmMdH5GCJcRnWW066IEA3X+D+cubPqmBdSlBNA5SIyYZ9ruMu3jbztmfrO0
dUqhRNRAnwxvtoqwzKTnfDkmHc387Wd+vhOY4ldq4IkY8/B6YCi7ynqmsmKkj86cDAvawrhmyewD
EEQOy1dNQb55G75jG17NviFUsVLvYnBWugkf4sold7WdOJlE17Vjhadk2owqe057m/VjHn438JsW
Q39JWM9sBcM698eH0nbTO8xKkFuT2z6Vy/1YV9chNPedC71ylzv+vWuqM7OgscF1sBpDUP7wPeAs
89iy/5N7vklamW2acTGbaWCIOZT6WhkCDIKRb0KnCRfAS27hQUUro7hcArdacCgieWib7BIr1wuq
ovTINA+Hn0cCYKopxkghIR3B1fSJ2oDoyRZOLnX33qj8LhEOabOJ/BoHj9R6UuF3PRw7ZtQ02KdT
NZNnN08sdEQYtYkmErngXTMD5ZA3v0i2IhJJsmjvzWS1OdOukQOLcqBeMl2wmbjiIXcEE3jOWIem
o/GhzC5VJQxa5knrwsYwY8nWpn0S7d/zMk1v2uLFmu4q+sUmFO0mLuavUMgSzyc9PsnZZWiKz3S2
rhurOYk2HrZGxvmWwcytKRO5jjRqGdBUq2GmvSMHtY7j5IabHP5Z5qw6vwKKnos7eITE4GEaKFrL
wJ6gF8M1yh0tRncfDtF7mmDPdu175PneisW7ozFN8NdSu+E6xDfsica8qPMoP9NkW4uIEEQ5EULU
YI+dm1vK05+misG9JGBT6XPToiqwbFRL/OJ3BDuOJYjXafBRk4VEGyPW0imwRtY0Pr9n08xiMyCy
W6On/ygcisZR529o4KDZLdVTP11Dwm7vsv/N3JkuN46cWftW5gIGjkwsCeRf7qSofSvpD0JVJWHf
kdiufh462t90tf21x54/E+Fw2F1dokgCyHc55zkI4/fGFdj1g/LD9LOgsZw/lqDPz2k4O+ua/Kik
xkxpmVNipx1LcAbGaxCbzDYwhfnD+M5KBaNAD8Gp1Mu1zZkqbJJX/JqVaRyiRw2h9Ke1a++SXryY
Ofic2h5IpqNtHJ5+qnlvFpqsQho20QVgwjaNr7tqeXMLj3FA6I+nYbTqQ1Um1mYYntzLBDnB44Jw
ZB22M+upPtxFCLVZlTbrqKt40LVsy0LGDD7z6VxfVTJOsIgSb0vOdopFBWWGMjtrXjUiR88Tp7cd
Ro91P3hfKF2urbxHZdTmZ4JS6NE8cQVJ0E0x0AuGQhvd5BSj7b3nLHy/+UU8jTcENWK3/s/KK5ql
16yX+gZZjuXqnyXLTseMj6x30TmBr86Q0lQwrHhfFS7BXeM7T6kuz0vEzxMkPlAlsBfJ2jerQW7x
n8ZPl3RRzIMiAG5iggw10M9ymUMBo/xLR2bplojehh72UTAzoLCS751IH4sgv7MDf15pHEksTYqT
n0cIdegQDVt1UAugKRBQMRCe7m2RE8Fdvolsyv8NJfBTVfCfP4p7fxEE/38lwL/8W/vP6iKz7f74
o/4v6oS94M90wscu//iP14/s8xet8OXv/KYVVuovyqOCcgItlUDc8TetsORPmKsJ1/WhTFGy4yD4
TSss9V8cib2ff4yeWDjyv7XC/BGyUu1r1yexJvCl/Fe0wp52f5EKB1JgZHBpF5R2lY0C+Q82Bjjs
aeWPnnjybtH6TbcxZ82DuwYGDDcVgFW7wU686xawwebdY9VVqOEmzXE9jiUUq5eU+j334DlcNE/D
sXb7TZ/CvOWcrFj2hy3+wIl1JkGtCbEm8MWzn2Z68ustSLSYrtRUzaYlIKJfrjUaUE0k93gVWaeE
DWmBkGxLtY30zKPwyqZ1t7e2w9orvhWXbGJzH3GqEKqNsZ2x5bzOv+SaRrCb1mL8ovn/2e/UPXDI
DSfU2n4Gx+8ey1PyiHaGJEebIInpGLrM5t90fSYaMTNQnWvyYyFXYpKlm70V0ExIr+cZZ5/aJ4rv
ONyndyVt5Sp74S7DrVhkJ+qhyaIHXiUv6v3i1WVT+gAZBY7/XQLMoOaUabbyMzHHlE8G4hfvgtlr
viuaa13dyeoqFxBOSLQ4zgkarHN+8o5oLvk6VoyvvxOWjJkAQDMEIg5PeAUrQrVeCL3sqe1uIYcj
p1kXX8E2/wSl2zzCsmL4qFd+uB3P6uB6t+CqKPKYLCBG3Kt3d0+ww1F+Bgd9Ak2DmOCsT/j6EO6s
lmfGqvxv7I2axZq65qd9A3J7AAm6to4eABc2r7Vh9b8TxH2uSN27AuW+hk8qr014cuobYz1dMFfq
pdhkt+V6GQ7zPVAUTI1bZOadfyVO7rshNp52esVMfVQ2/J+H5D3bMqMV79YK4cGxA+D9MbQ/l+Jx
sk93TF2o/gOc1qRn7NGOszK8Ki6uDuI5d0RU8ovsuvEKdl5zx8cFtWMlNsXT+C0kekt6N8kOi6+1
Av5xHBgomO1PxgisB/bhipI5q281bpb+CiHJJYcSEdTqgd3pdPD1xmPAc91B+AIvshqco2pgZVkP
5LYC6mXX5AyobY4laS/OrQnH49J/DclTMdyDNPLlhybMzEcrDDF2q9vHbC7WWbRT63yXfNa3aLbI
pudF552zDohvWBGM/DaRSxwz9T4ylYIuzIG2Tr985PfoqU/mR3A7knPy1f18wz1LEI+3VQ55HKRR
bLJsQ8t3+TDMyjrp52o9Pmf7cQdDheUXWyLcsBAw0z0q02S+ry9SJrx3luCI2dBw7PvDuCNph081
+MaQ9ZXf2nroWRsOfLircXykcXQf01fUr45ch3clqkFixYros+jeO/dx9s+Qs+ZxW7Nhp2/cxptL
PC6VAZbI9qve4orfjjfyimiwC0c031TduLLDa5ydLSDpx+Bs0rt052wuC4HHSF2RrMSFE36RmNKf
67uy3abtVn+vPjvuCd85XjbnVOQc0eGdg7SnvyqJh+mRwH1ePo10g14QJ5NpKPNW/OFrj1+WA/nJ
+ULK0Kx7DEBx/eWKm1IjhQSUdRzZLXfq3aFOqcd7XN9QEBB5bztGoUHw5MIvS+/8wtvR0avTCPOY
Hqxk7nWRK2TXAVG2Ifnfj6r4UkjeG8x7P5obvfOv2P2DNSu5hZKdWDY26QysRlgNs9BnBZ6ydo9O
4ROWR5CD+iLdD55n74e1J+52A27yp/JvooqBztMUnVz9RmDSQK7ecq6tr8TQfPRQvD9drM/j8l27
CJH881ifipIZbs/veFnIRW+zYCnLRNuGeekhu75wmh24upDfwKOvyZjcsWCh/8WDmt7NDHaZy2hz
nad7BScSRAG2UzCx3fjTvXFv2Hn97iz9RzY771eb3W/nk/J5YUcoAbb6VytL2Szd4Pm+YI3cvbTJ
1iZadw8yioo8PdfHjkRi79WpDpN7RNNVBWcnufBcbkfrxZl/JNOTHD4zNyBx83qJGPAaMl+eYpS8
QG1gUQ08sgN8j4inH6Y1UlnnHetKGxIVd9PL7w/x/CNwGo6Wh3LZoDGNrJ0wW/++vpn27SdLEQR1
k7dZxuuJPEEFb6xgAXuhJqHxsgeewaiLt8t0agI+ZB6Qlyh79nIEQJT8BFbH3ro0m3rf85jtH33O
2Sn+ChYioMhRZRGwYqhLY8MYq68fwOsiFjkn8jt/wEVPDu/kboAgOc2rXqfFNi422rtiT875wkYc
pOO8QWe61dMpMF/MJlA+8brufCiqE3IiuKzcUv6t88RuLW2PPcDtHwiLfetU6Zuuu3NzQnBg55E4
wFW41jxTQDyuJHFsG5U8yekb+dbWrsedwrGzYeT2r/vP/mcl5Z+61P4v1pUuRd3/s5z+nf/s4ZNU
1f94LpOf1S+V5eVv/VZZ/oUKMKCCpIaT0tbS+1tlaQV/Ua62BWWiklrBfuGu+q20VOIvgZK2z/3k
aMfzXG6ov9nQNH/k+FgrtRIaOfG/Uln+Wlf6rkvp6tiaV+e+9ZWH2e73FrRCZr1weyXR4W4qIQ6q
jQ6/+zz+wbPhH76CoxA3XSpY56+V7e9Mbh2b+dZkvELD2bf4BxGl/8tX4AP+/XvQNXK9ouYVChjU
vAf45P/OK7jC9tnwo7D3/vB0kyyfVWoxbTfoHDwXTF77T15BXgr4//YpB9DeXEFZ78mAb9v27D94
ARkqxgz1Qob6feVO17GpxePSFcFrErkWxqaWHFbeGatHRPXldelCM7NrOvQg7DKUF80i06upQb8O
M1bMy7dWDqI4NAhASCzyEjGdhSXS4jKQZsv7598xzdGvvzwXjtQ+ynYZuIH2L6fD775jnLZToxqE
ERfNsOh/BpqUBgSgFYjJP3+ly3f5y8fEK9lacMq4PjeA+MN3bbmyi0VuXZ6H9VMYECA5oKQsYwIM
/p0XwjlOs48PlLvsl7e05KViMEib5RoSBsCZOmP1kujx25+/zN9/cr7t0e75BH149t/dfxOG4WCW
M8Q8TEfOAPYEZdfbBUFmjdk/ea3LVfrrZ+c7gaRP5b80z5U/3OuJz8BcINJemWCi/t01yB6meiFy
5opl/Z+/L/rbv3sx3pQgCoWgLBbLlzf+u0siU2S1BFPMyVcQkqteiL2OfBg6FZviD394IJQoKM4O
q6d/8sI0xH//0gFv0FcuLbjw/ng1jm7dRiR+odG0PfPkyyFVZD7pS+BwYKLbctQTmdFz7v+0cys/
IbcjyX0cKgxmE/W228ZJdcjdOblNK7pxeiOQd+u4CglKYBZsfavHgjAID53A2rat8iqVpn6etc3V
4pm0fwrnRL6B1tPvYaDIs+qCoqlXtteEyUaqnMoW1FBUXla0hHS4Uc0QM9WCVNd66Y9VUPJvN4R+
f0dgUaodJsbxWdXB5K/bRqpt7nXBg2eKsXuIetr+ddSw9DgVApfdVYQ69ftllnEd2bl0V5YTNmSJ
KELkYJXCq3QSnTw4JvoczHJZr3Vh5yMP1XWAn7Kvl02gbPnY5PNMlsVYYvWAnmNDRpwiutVlbCui
JrwWoLHV/UzmqL/zyGcmVBaIduFHwPf6gp1HnM5xhd+dCKn9YJRz7bgjQuqm0GiqYj9gXxcMlQXI
UFE2kimhiw8P/2LKzmJhU9DPWTHd1gtKVoRTU30LeLm5DgPyjRpwj5u4acS9xopyx2i62lS+S1DZ
wt7DGohAR8FkSH9xPFHd2hpZwG4YemEeoyn3gfE2DXR3lXXVdN1ZXcQgA6GnxYA/JPntYqrKzL6z
Y+Otisz3Z8K5HOfGdVqrAUIUZG96IaOZpx7jjincxUHr3A9upx/Hkof4XgJlzosYEq2xcFhwlr9Y
iKzOcOTY8xfMrc91kpXjia+Uxq/xp80UhMPJVBHoIdFGNHlunZZPI/fO1moyNZHvzEPkbHRG42Lb
MXzpHqrFfgmU9VIjuGO4bUj4GFRq/kpkaOO7bBb+Got0E+xYYtcpw52qvTY9lWEHzInln9MSH82u
qAIYOhMwNYXgE64KPspbHWNLHEPNEUJy5Tg/AfNYgNPw4wjTiPGFEoqZN16gn3oAultjR8tV25eK
yXU9zgevq7ii8WFVgD/mSlOr5uSddb3wSa8eB3K+vWYYmZuArmGVmYYCtKZnVJO+DcJRchtOYW+x
kUU78IiJP8X1YenqyplCRg0lxlhS1irkxHOhvSeVEYx77llu0YUlcwF2VbWogLmeYCa6ptMEEXO4
711/pqXrMcdjapGtbx2hbiuzqSrZvpaZJsI8sYkIIVYeKTK+OBIM8MB6swuXTAm7/yAyL965FhhI
i6XQ3SS0eotdt/4CBOMeUlEwf0/Jck/b1nwEjRhB9yQdkPwJBz/+MvyNpD40hA0ksHMO3RxYz12Y
2sQNsA0j7yky8c/KaCLmwiGx1hYriNfWcRhtIcjEJBmndoW6UJTQYgbv1Nk1fouJJ/Bu6ML+m3Li
4IObl1gH/xIqC504u89jN7iYVdHo2G1TnBLVSuvD71AHQB1MrK2JLE3D6oZTvqltUunBRaPLWcc8
8MiVW/Lu7C7zKwKd+IO8nfJMksDyA/43I5mxuPBbqWWREMEsBMqG5piJPHmUyfOctBHcgs6Clwpd
FpmeRiWxFbkovsa+Ia2pdkb9ABiHFBGhgbxfCVNO9m0MnEZu8V0nxJ4jm19IJEkEi1oL2/e68Cbd
HKykBQ+ownK6Dy13bK5bCF/mpTDeCF6LjYPbJJs+qfFYlODYML4ypcTDK6b1BUXwxO9dkqIYjB9E
nA71W+8XmnG9ywOkVCNGtn5gi3XlpH7pYlyhJmO3lpJATHLF3g5H2ex9P61+qsolbBkBQ3sqmtYa
YekivfBztkoMMToLse1Fsy40yvElLLxniHhwBxCannQtWQpUGHIIa+jnl6CGK3WWXSKurXmZzFPT
CnDpSVKWdz23yh4fjv99NDK45F3Xsb1T2VJDqK3iwHnOURDROUb1Vd5GrX+oejeQxwbtMkTmal6Q
oCQLjKXHsk3T5ZRjU6h49i62e+f3bld868NmbHZuYpvkXglVbEVhxMmkRSXfc0NWCCwBr3HvRmrJ
cyPz4T5KRxhhshkJo7THCM/MYEc3JJ2oB8YmtrteAHTaaH3DIWR4RtBiuW3mSUUfquV7vfFdg9jZ
5NjbdqlZSLecxma2X4j2IlWgVeN05bdDBMu+1tH1DOE4Wk8hcOPZtqrHoh40oeJjn+RXkWdQAoKO
03d5NNqkHNmgxk+sRnNIZL6eSQ7tIwwVJmy7Bj6gpdmiR7PKdxg0GCAje1wyCKgLZqC0rsKHATk9
O9hMESPACQGHmL1ccdPqqtvjpPVeC3Kq6MjVPI27UA79YRll8RpZ4/Jt4QFALh0LNCLPghnHm5Wy
X80VihgG/XhtMxtbTSRac9cvyeCfixoyDVYTvAC7rJvaBmiydghHhsxrj9O4rzvuvqhPWuZirnJf
MIg5R9GScaRSGwRu4ODbFkle3vtFykhMphOlyar1VIKEyOMJ5sOv38fLgkwpX5jFtWKQ8pzhAcPh
JbH6PriVy9A/M4N4nK2MYXih5hwzo2g1i25njh4sepVyxxTSfV7iGJYGpISNKqawI0DYL9UrZrfC
vi7wTK/9rmzAJlguGSBRJ5iztXlrrnq4cCGLf9w/a5Lv2CcQREucQCNQ7RY1GpZwTqfTIDLkneiJ
1xM66+LdmnKwtPYQjGQcIJfG+uskiNRlRr6H00CY+W5ZjdwWfDBqEzk1JDAvN9m5CMfUOySBg7NO
tiTpUYVG+iL/0M3c3sX4Ihnehx8lNMgVVdOYvoy9TNSG5b09Qb4oi/6hnQJdMk4M7BriXRkdObP4
ES1w72/cyjF7yThgCSKFzdzdajN5iLoyIYppMRl85CxLKSTGPt6CTcyiB0kCyLCBZ5A162Ap8LFa
ZbTTnlqoo+r5KejIXnsUnreWSZKeggiNc9mRqkDi1qERXnwzd1l7gjka7H2ZzptQqmgXcfcz2zIC
L8KCd3YSrkOwvEdcFhyB4JzJXHRfjTX4K3vomk1t8WEs5aCIfRFZxoGbseLEw89AfCjGJtuGg53p
g/F8Enp0Kd6KZiLeEhFwvbWWYUa8XU+4HHrt4p5ApQpJDwtI/m2sEcetmqqwL5j4WZ7tvmspgxN3
OHdOGvXfktHz3lLO1sskSxP5kqkMF0Q2XoitI/z3cCnuYMNk4qcAo2Cz1y1rZrCLTu+oKf23MLpE
tDv1skWODQu0scSbNbkBMZqB7u4nx8YfVBSdurILGTB6CFIoFiUK830KNuHZrTqS4YPQciApxMt0
rAcKx12F1K7Ecm+F3ws7oywsgHq80VYBRHeTerYukliiAnMAjszjdTx/QAzI0Gz5Zdh8l20lk53x
C8tsRJ60xaOXEUE+9E1dwdDXDPzsqfDxrgey2HgJ/D7buag4Lv6K9WR3zpOZC/qG4qKGnGcrPFoy
wX8cuCGRA5wal2ghTWKI7zbNV+niZSExEvUkuRlzll0ZU4DFKcF2lIirGS4urXXEDwnLo4oxfuo0
vJ2QxT3V3a6nqO8YEiFSGrgJxOT0xe3i9RifZKZnDFw8lAnQXqKQ9iNb/Ht4b43DuLoLboImLdF9
ISU1AhVDhWb7K0+8/JnbjovyEljcabB2VtBZX6jdZ650Uc3EIupwPHlhDBAWBKdD/TiX0Q/lQh0i
C6G2no2TORM7roCEyYYzyT/PElPjS62R0caVBvyTTX2+bX17OLutZNG5dO2mvVAIu9wWwMH9gCF6
31RQQdoJyG+yLBDHcit2yQFBBrSPHM+O1ksDVClfteghS/Id1EXQzHX6LWn9ElJoPl3CQxakyefM
LONVBYB8hv9BVA2NVchisXOg2sl0nH9wCqTlOluIyYMMI+xT1Fx6rwSri+zKPia+hsQ1rnxWKaJG
nV2nUQy9cnJ9ZmPKZnSf5s33xu8G9gCBt0fXpjcYIwz+HrTVFdH0yfhNgHRoVz5cClCP4Md7HpcR
xlZEVBfJfxHXUUgQLOqLpx4sMHqukqJiYwa+WmxTJWouipDhYUKrfm/x3H4POilYHUxquYpieG+o
jtyPqbAjJuluIUqSnkdBxm3St/EDqSlM9xGakDjlGGuGYh+xP2pcMd1kfl+SNj56036wigm7doMK
OamH9kddJubWwrHXHZk6IoqMXNDhqLoxoAG8X2YZAr1s4uXNkxTmSBlbJ6VbRYS3zF36iuPwEmHL
eYuNPA3b9zybuUT6wfBjws7WG0u1eNQrxby8secHNx/TbNcIFCnwK6Kyw/BIKd93HmWDhgBNlin/
VxM7mGQDcQJTim5bwp9Pw9q9Jmir+BhLEez1EEfvqRd5TzoUU4UUBmHWZJfgeKWsv5eLyG49hlLb
fFKdWDE9CN/stvYZ0snmKrATQpSXihec6ogtgxuPw6tWdfKVV/lIQT7B39NuPN+oYaZB71XL6F9y
IG5Ajva3c+XaJGMo2T1XLlbuGN35ZpGBveyKRAO/Up1tXWdDw7qwiER5TxlavZkBzO/K1cYJ16Ps
281kY36ssbnFpDVx1pgR553vwyOIsAqNWRl8oXdJTg6Oh70apu6cJVkODBP56AhbfcdbaO4du5JP
+Cgew5JawWPcsUqdBGBH5OYS2ZJoFsw7DUBNPSL4D1WMWPsCT1plS1m+dq2poee7qQvy1mGTX7SQ
u2hqnR+B8Fk0tk11HBHdot+puxHZTEtDEvpszoKmIHVrqhlaWVNHeLLTWRwcuRMu09Z34xohWV8R
jsWz4cWyMoxAYxZ98zDr5JvSUwDBmAmwQ+tA6K+yRpUn0TTDnvAdAVEiUtm9lQTTm9VGxYNqsNx6
VjRd5dacn8c2ZLXnSF9C/VDFARNq9gA/xgdSGrAZ8vPqtu8SfVAZjg5QZj6CdPo/shl6Nb4b47EL
9e1OHdKJrxBnfePB/8qcpMV9XVIRcLhYq3nyhbdr1BTsF2lbG9WG8otzhVK8sdOrOOmWQ0Sm3bGd
sF2tKg3aK4fKQQiJB/M3ljIo8HVModq6k88zZeZW2gxM5R9NPhLVhOCpXE9qKEpgQXN2ACjG+KJy
sTuE5iIxN1jO5Ghx9vgzKWgr/jG0IeTo47VIfTzQqOyRWVRdytssczndW3YQ0y037dnFK7IJ6pbd
bzwne2/kMefJuXZYXV7+UqeLAtF0ahO1yNMElzG8nJ1T4w8cef8B60Ce5aXE+78e+tb7jLqs2nLi
l+8Glm2fBOlD2OGZu64Xg4qfGvo5mDP/sTAV5G5Z+Sb7sQS6fp1bwut2XuK4+pay08+3Uw2gZCUh
1657E1ziWeCF3MpFwXgZL+NCkoimQOxduwILk6S9mM8l8ISPKnElz2ZGpZvWob/AN2a1BDm3ub0F
WC30RssGl27cQvFt4oHDqW+GHwM0qi2TyztXphFDo5qGClPSOJzNwM3jW8K+oCXcu670gk81M6ai
Zh4dltvx8k2XIV6Nbh4fUl7tVGjUmCR4yQ7qZdAZzGFNRicdG9shMIP1zRZMTPIYauxSrQMnGiwG
6Vc1+yXo+rlHL0qqKOLZwI9hxSAlBRY3+Fa+Dpw2ulftnLurmqUTGoFLbtSBeWm5mobHcMHV9GKd
qevTYi8k0NyuYqW1y8Dumw4IDSGcurB+9rMJl1VLZ/4ZGmXJrRUWcl2CZ9l5aItINPAr8tIlmIHD
WLbdB047hC1+5W4aU5HYOYO3GlcjFkpubzG097ZVy9sp5yGoM1a5mSaGRBQJUVqFJLvHrRLdsKh3
bbEWZcfauDZM3PClTteBrLJHd9DJeZndheetJDH95O3j++xi3/cGtyQ6UhQUDaXTdSn3Xdre4/tD
Iyv6YuLpWzXVNcP6eatxU7E6tqP4WBCTB6I9AJcyBuDk7GycABxDx/xZU132Kygjl3KuuCSdanAM
AVOqzRJKl9WuyoaXHAH2U69tCAatooVEwA4dFqB2pam4Bb3ZdRlUpT60bYqJtK2nDL9SRnpwPAY8
gGslQuS4MVwl0dc4IZe5fNakN8hNwiLgdooHGCitcXh+NFDKYFyRjuTfOE6OOmTo/W4NFTRrViXv
9bttLlHBTFXBtMd5Bx6awv8jM6nax/WQfViOi6zIH215Cpd0EjvaiXnc84TDH7+QtT3ztrjDVl4y
eeFRt8b1drqj+8SNQccAT9x2rmt03vhMwhp/QR213+oEm3Dbdbpd5boIX1uaIL22TTBi7/aD9kUx
nPXZI6Wd8+BcziffkeMBDg3lkxgtYrxbci8LVDw2YXpJHI5oC3KXUSE+vPY6jObgJ4POz8ou7kP8
17hnJ9LMZy+p0DTFI9DHyA/zR6d3zT5p7eTLoZCoqSBCytDAKtxV4gBSYTw6dKRupxlnRmjFkCia
zuPMVyZC2Iuqd17TA03oTPyyQZmE91riJkGRVkOoOsJ2jMTeLJYBoDR2RFS7hcL9b1yDUQBjQ4uC
24rnbNtKYtrXPY6y8GnKu5YoSZ/dAke0TM9gi0ieY10YXgeRxuYA9AdnESE3ztnCG+esdBHN+hAX
rABu4r8aJQDaTQ1Lhzn5IW3sBoAyiuScumXj4dBdVLmryUXE4JfxWqys1ce4wPZCaG3HtLwReUN1
VTI1jGQTPNUKn/facLWfjW9CJGFNFGDn8Bi9kKgV1yq9A7pi+Rvm+WZnks4BjVDE3Ujl7jTNx8Dc
bvnZ03rldwBxzLHkaTgdSt+2+lVX2/Y9pmiVbcKslE/WpQwm88KR3UFX1C59jxHAtazitg1V92gk
HpIXi6ruE4xevJtKCVtt7ge0y243IvtQcXrO+dRJTGzJWbSl2FGmJNdYD8JlT4RXe080kDmMFXgq
Mlr0ctuHIiEEMxpvaNV7iE+d8PkXFJGI5WzA9lupB1+P7W0E2q5MqW4F4nf3yvFKaxOrLnwpnYDU
kwzm3LXPr1TRDzOWfzA29zaFRzC8FDTZBMcvsUVVgJPgBasHRjWk4WRyz57RzI6Ni2xnQFe8jnoI
c7OfwZkp84AdUDV9DE4F1k5YQfNoLVb7nBc1drqcA+rTLdL0Li/SgHQqGff7QQUoDBXm7xWkt7jA
gbbUj/28uGgVK0zg54RX/Mp7elX4iEZCcQy7btw7YpmTncbMTduw1AEVfK/zw1RmaEqryY+PZZHB
VWhL3HgZWvC3wpu969BY9VHofnwUDi7IJs0RXYefuq6t+8LqWqJr8H1kZpP44EO9FuWgAouPq2SK
8rUqBVxUcqjEZydHIsSGKQ3iFQF8qXOVxUX8moZx3W4TRFaXGAUuV1bL2MU1cWIlNuE5+QqllyFy
UjEg0zHqar45fBd9PxnajTq9KkAIHrpK+deuD5zvai6Zg5xxOOHNwRzbtKe6H/v6aNISwr/L13vj
9g2MoNIMqPx0iK941dqLBfTNxyWyLcqlP2PpZr7Ht4zOicV6lt+KEut0XbId2pgojQlnGYFFrKaZ
1dUFaQTJjPXhQ3M5bKM+IH9C6Tpr1wF38Ts7P4noqLSxSnNhEjVDZ0s9WS72E1ST8hbMFNVfxtiR
j4sebjcxGs2IwYTQg98moEkbk3ZOT1IO/jesHwlyvKKbb9uqNySHTg6BZmUsT5FOYZViab6YVlhH
fM9kUya7tl3y8bWuWVmsGo3Tft/WDicstpIKNSRMmS3j8eqjaeh/Y51O2T1GzoZ3FvRRDhLKC+6J
c+rLU55iP9wUpW89L10tbmF6Lc1KFAyMCNfE9lMKAJeAFZRNgaPVdF3Ui//qiMskPLJ6QsKdMldn
LqoQuGkidnruidkCAeJ+p9LkE/I8WRNzZdznqjML65zcga7ZFZ0P3KUIgh7uZZTaTw0lGCovR5K6
Gc6L4fWMNa3ZG0VE0gkVAN0NLJ7NuRoseIdTc0h9zs9VkeTzd744eY25Pc3ega4BeyoS23ocO5WT
xDhkAKQKy3cexz6wLjPHsIPe0TEX8FISAi+rp+HYF1geDktU1+0+6rzlKfWSAWriOE3PMBSTTT1H
znlmWn3PQj19L/umPcDJLtqjX/TA/ElVcb5f4M7bjHq/WRGsCCPJzbv0scQeAqunzioszcvIvioF
asvCFw/ZpnanZHjsq9CP1hgUFhrlIZDzDk0DII28xYqxGcsoF5QiPlQkBDD5sR9rdGJFwUNx7WjC
EGJD2fC9ZpMzP1uqlPFDF0JF5sKF2rKeZ5e5vhe04/MwpCQNxOC4uC2BNmxFFzBKZ91uQWKBflVh
ytJWfN+Hfc3+K8m6NyeKwK0JsuDduAKhhfdjeeEMQU3aTdljUgeGkJ5RFzc29sdqxcwDrxLZGVO7
ZjRTi7PMwym6RTw12fdxPHOZp1xg/pVHevURXrFMTin7ZlrSmK8AN5ltPly4EjcS3sVCG6nVPdxk
tjZj0xd30WSm15RgMTjIFhbmU9ir+j6K5GTOo22Xu5ykiTdF6YPZaAoZOKYiwbOku/mjyQK87Sbq
kgFkDgfK2uaQnq6sJULxKt0IXTpJ48mdE+XOcsy9sKlemyUdyR5QuIGhMuSvpUCRsBKy6596T7VP
s/IdFsKqth6dLKlOwcLNt1m0ZeMndUyGm3KhgVhj+rIZLNWmODPQy+/53S25cV3Zuz+y2bQEAnjt
nVSUIrbbLC91M8fXlWcH+OFkjUkgH06KEYrg22R7gN+mtWaEzsqjAoFlHJDU2+SpPz2kac/20xet
fZ+Wxv7pihqbepxgMs7yLrDfEqo+Zp8zOomV6nv/QAKFfWy91JzZu/nvsjbBlRO4HjC5VjQbXTYh
qudWJKA9VQLc0U3F/VDZJEAn6sINSmb3Oezyi8HL8FTy+8bEB0MzzOay6OTBNi4dVlLqvtkuI2wj
+v7liwNMbvqlxksaemn+0ZmWYGO4P3fV9FdDaGiVxKaXzVBtSiv1x1Xp9bV5aOzGvusSk+ySYphu
hBb2N9n28BBh1W6bmh/VsMcP12XCAJkIEtaIuT3Wu7mrZq4S979IO9PluI2ka9/KdwEfIrAvfxu9
kc2dFEX5D0IiJez7jqt/H9AzVjca0Qh5PLJshzRKVFVWVVbmyXNob0OzD2EZpREC89qkmvG1oP6x
JVYWUfHqs+pA56t7S6RnvIq1Hqy7Qq7vspY4wHdDap4RdehgD/UXSXyKY3RQOkAAPthKzqbJSush
KGqXOqrDB7m6snUh3L5XfNJ+UJFUsExwpsA0Rzgv4pr0Umom2TIHdvJfjkuMd+O3ppNeu6ZcenCF
cCjvCcujEKYx9COi1omf4Qts/1ISH6lCQW9BDaNtVygPHgwO5R5IX3IdUIfadxaRLd1ZHS1rmijE
Tz1IB0qaQR78FGVn+CaXGnSbItW2Yk/qsv+SD2Il3npUAZkLNc6cq1ap0U9rLV/5qbANdzQTO8Wa
hrqRbEwIoyfXNUk5VFkmPbW0xBNCkXyDaECGggpCMYWHUBXJiCIp5pd4cFIw9lD1IJ0S+IDe0E2v
13GgoE5WDBXcYBZKIvWW0AL62Yg64T6JoO566X3448hctjcyAZ1FnzKH3DblXjsAAaylXTTEyQNc
ZtptTz8y/Q2JVLo8aESHAGZcuK1TEjzfk/I03b+aIZfZKAV90oNIFWENsY4Lk0EpJJBpJFXzqoOm
31luX0JRnAsw+SKnqZKBNsmjscVptYNdVIIr0YUNEw5rGY45Yz9EVbPRaQXnvAgfnA4KquvQrcIn
r04ozbMUB00zhi88J2nARNs2TUCFI/1DDdR9yZDT2MltHdy5kk7CGuCeC7aE0DzYGokAqp/nPPuC
Bk2ltgUiZvggkdvhnaXnHynPo9DW06r5SwtGCgNIROKHMq2sjm6GEO1RkuDpBjICmDFqrD6pfRIf
oKkz7niv6Pd11RWPkt9Tq5RFmCN6KIS3liNoa8esQhg768yiPYD4kBbtkl4MT9bifW1yDkP4JIpP
FM/IAef8WVDAa6pz1XeW3FxXul7ft3kD3jGCURgScM2MkRQjpxBDOqJDgyKpdfqgBKpM94LgKQew
dijkKrof1bZZiOmDUCXhs5E0bBWq/T7Pi7y4dwtVY2+0yS4gyDlItN5/d4qwfS4qgJWretDam8Kq
kVLNYteB0t8gytpmFnjPlZRFzRVJbPlVJw7/Ksh+T7ZeUxBiVXPpe506sPew7Zz0oeO9v1Hp5zeJ
03oV/n+/sL5GtD/eJNoAjbHHsijbQo1zuqoq2NRpxUbdNhKj8N6TeOhtmzaB+pOfS2DqYIOgJG4D
r4cpFg6EN2IfaDWFOPf2WuGFv0pRREI9tpTGeyiyRJT3sPy6P8RGtQy4ZOBO2IxFXG2V6ya9YQ0g
nCcOgBD0EnxzqdZn8Y7dJH8xJBoPHPJZG+Za/AbIL+P8g4+og+ghcoj5ubNb3qqDRuqBimnEgRw3
gUNlqKSia8F7sFG6SkDCveLmD8nv3QS+rN6g1wuZZAxE7ouSueqrqkCpEBqy92HKfMq+ULuspAqR
mgFPQ4lsFF/ceejrlt1Xeqp9HVEivRA3LeA7GCOBW2evllmYHy58Y+FV0qakjsApFsmG+L1DhiNL
pdveKohpJLPt36pEDX74XaJ8z82mFACEJeZfHugmOIDQjkcSFeKCD48aBkIwHVUYMqetkdO6W4kc
WkJBscgL4vugQstoI4HKoN/N6BFACwMT0VJ4aLNr2TX95yYuRESTHBF2p6oPUO3t1TZr7ilPDdfo
DHTvIjfqTyVFYtNuQpkTJ7Xk0cMDs3uTM4lmnlyQaNAp0Gfcj3GZQZ2QhNKW7DUMoK2ckFEAj4bC
tBPT07H2Zat6K3hVHgIYO4qrtGwcg0JRQbuFisYEySnXhfEldhvyA3HlWiIxZU7/rqwqdJcNg0Om
O3SF8hX6CfWHlxDf20rkcUJ4XKoIZzhVql9ROe8eq1Co093/r+COqZOClobSD5V05I1rfpl1qYya
uYH/FNYoCkp6Hdz0ndt+R7yQxkNFFL9dxomeA4kN0zRAfdDfaYAmnkCW01ZqSq/uFeoBT70PXIEt
axnD1WUrM5BbCpKwZSmaqZmqOkF1i1ngCH0VUIuH5lRE442ORSu9o4qbqQ+XTZ3i7AGQ04eqyvSi
KpRdRNmcDAh0VhaVMYncgQShKNKTlDqPl03MzJllIHtjGQrjEc0JJpq9I3R1iAkle8yMlwSKGWsB
dn2O3aXFVhQV0GUaHQ7yBKMMTyVIGI+OPaDW61xQVn64EwHMDp6yABQ2z1DCpkivFPc4umCSNrZl
HAOUYQVULJgGQZKMqVRSeK2Pbqe517t3qJZ9axGYPK71KfyaKZPH5l1SxPSETBYozYawEN1ehRgc
IlEShaIE3dfOt24DH9XgTUPRV1+AYZ+v2AiABsEmw7Woi1MUu+xSz7RAxq3S5klO632TVFtoZS+7
xSdw/HRko3iRCd5akUYxo0lzcmcIaZv7RM/ZurURFN/BjbEWVhDR0iwJWebaWVs2mUWbyqxdbTq7
XdMqhYo6mRIbncYVlJhr9CwWegXOdwSfJZEFAAdu6OrUXTMzqv0CYgI46++7+rUybxbGTU/PZEUx
wMzKMvJNEs0Ppy4kRC4ZadNqV/lmHHezbta0L9ukglZwTP4zbsNGVmXd2QBj1n+PGqSljVIBMoim
nS3soPNOkhF2T2OPoYuK+Xfn0LFjSxQ8HZPixsrsr6DUktx1QZtzaevP5Va6c/ZCfKA5jxX44q2e
P5YmXT7bwRPz4747Av43YgDTdIB5AUYKcAuPpmEnV3/dpzb0tCRRYQq8gt1j/w6IZQVt4uquX9ED
DqvzwvJL41lx4pbsaw4qWlPocuJ0nCxPSYrd6Aod/r+SNmNJRIjqa6DpiMqACJBVoOJ0GCvNd7l8
LUmnkH++8gPj9rKTnB0ztKnQzsMdI0PIJ8vT1qE0pi/AonGxV7R7eOvXtVg99VDz2a0gPcg5klpV
fHfZ5mdzxWTk7HlR0iUR3QuS/qdroEcWgF2Id1dWYN0V+desJXws1faxRByhhzK/bvU7yrdksz8J
yNXqoTMVu1RC2FKHfem6t5nbPS181cx68FWKxh3CZNCAcvpVRdlT46QFDKKSH2mmItbUXGuBSp9v
emvSCe525grNjC+WDE21NpaRlB+yKi10wcwuCHQOugltgwI1w+lXGDK1XbcDaJ3H4HQ1qMsgRmlR
8CAztg9J3IEZe7888rMoYPSBI5OTLSEXPcCPBJMFjq/565H5q6U0WxdwcXsLR/7ZqTcxNln7DmJn
YCUYa4BTEedR9jZ4f14e0dm9ghF2lqHJKpcZi3k6iaBo+6BOFANgzcjJ2e+ykUIrUhbOsvOzhP5G
gxZHzm/LtPTJDnYNoaqESoG3QDMhZRd/6aZGMi0uvwyDkb7+6ZgsVSRWIyDQVZ0o6nRMWazkQqVB
pIdIzk4ixnaV5hUvXojTzv0PM5aiiLKi0DBtjGM+Oh9TlKdQbrOclSG9VtCb1rBVAiMB0l6/GZlm
Xx7UuesRf0p0YY09X7R/TQbVCo1XWblL+hWrEKHWaGii79HFj6E1bJpkWLA3s2LEVKgmcvTwz+nu
8n2T1LAkI5ia/mh06S7qqicU+kaOtMPlkZ1ZIuTFJxiUxSQiOXc6j4LSA7oNdNg1SwMtDDPduw0s
JjB5mqSgxQVPHHfNyYnKJS8rxhiX0pBLj+OpNbHoihroJlu4tmFNkLRfLS1EyVggNjZx85Y07eby
+MaVObOoGriIxSWuTbcYDFpx6NJov0oDeF78YlNrPx14Av7YCq8SDX9nK9PsOBkXeclethJdWRXd
XZd90wrIx8OFK3BmpbBhslYqwS9449O5o+SZmaprEMsLNyZZH7WAG+lrX79eHsrItjOdMQZCgZEI
VIaVbfLYaiqlN6VI5nlSCtKNIoKOyo28u4o6JUCMQPvlKLCw5C7JyaxJ9mFPv15BzW8jB0634J1n
+87kBaaTXEfXk+2gj6f00S5vyzyyuhEwFchquzPAjiM8pCovitpEMI7IZK7UOlkISNlf51NAe97Y
ogzSGj+dTHUeD2Wj5PQ7rtfrw3p9uz7c8m/b8cd2u9peXa1W/ON2u93yb6ur1a5aXe12q6cdP/33
L51+ih+rp9WOX77in0/8Pn7vZvx1frLHHzZ/rcefbHu1th8f13t+HPbYWo8/8bfNj/G3jL91/I/1
x+H18fXwcYDljP86HPjxcRj/L3znYWG3nnucoop0yGuGRdsRSZ3T2Vdr8qAUCmEAryzIvd5lcdg6
4Y2jv1x2ufNVVlRFZ+/w+AaPO+1GdiF5HooKNGyK1zVZQ4uddojBKGW+nVm/LhubGxSbVKURzlCx
OxlUrDStD5m8sQqj7IEu6CuahwHPtmBEhP1lU+dupMBzpcsiA9PpSB/HfeS9oasEzeAmxiqGLCJ1
XqG+XZPzAnxUbpLqnZr6ZXvnZ52icXXDP6BThWXjnNrzJLiWlcCD3aNRi4PoxNGaont63Qlxs3Cs
nh/kmLIsDcYuwhaislNTKDm7KvxY9Nk1ZniFjDeye00fr7teR0WIUp5+7Rp9cwBH8grZerNw3o77
/vRUVzQ8ZTwODVk985iu6UOwPDUSP41FfXHkDb2+PJcTVWFuRULsYxOTycwkE4kCSvUUzaQEOW4B
/as+ra8KsJJ23gNdUKTkI0Rr0iZdfK/UYm5f/oQZTx13Hi8QUyYK+HwiHrkPUmiOpzZ8gUSBxY4b
2IZHEuWkf4sgM/lzWwBvFEhnuMLkabM3WPueJDjhbgQjn4TemXUbx4Qb5f9oZ7x8jsYE/yS9vhJ2
qBevW+nWARTil6adRwu35ZyHoNygKZ+cc8Sjp4ZQJQ7dWgLIkKfSY56574EhLIxlZrvRqsp9L/Es
ljgfT020Xgg8NOJ5WADgXJUKHGcy0lSQnS94uzQG6BN3P7E08UUolj0TJTAo4FTU+PyHAcfzflYC
ukxabAsFeb76ewloW/8PI82JIPr/S+oYNvikKhH7njnDMK1xAZDc5V8mgwxqutnBoPHwll58957C
OeS/efnQIhNJWVr1b9LmWux2GV2exZNX3ICVQT0Cxckh/X7ZRz9ziefT8PtbJtOgBpXv+KPz8C19
unOru1T8y4HsQ9FuaOGFatKHzBbKsaABXrDRw23fL8QGM25FaKTLIDJJWSnTK1Fq0PzQC6YjK0SJ
isnIiwwE6fJAZza+LqncGFDXkHaZJjtqsNUwC1ADoXHsl5xqSF1oP2k73eQoPP2xqZEAB/JSUqo6
7+tTH87dNlezENZXyqtfm5EardQOwCLfnTCrF2yd7xdCZJ2ITlU1UrfTWoHQynkOOQ5eDHt7npvv
SijTrW99+9MhYYYXoQxRNoSRn/Ht0RGDxO6Q9RpmjKq58boY7IYOZ26/4Rm+kCH6/ORTjxzLEtDy
iAA8KByM7nJky1KFMs8aD5EG1DPv9CQAr0f/srAOkii+VgsL7GRGKe3KlRWh/RpVWR5sS6vRqWFR
hH9TlQolE2hXuMIEP2x7m9S2f0Xvs/4awXhg3DpF1v6MREDpqB6OnNwGte54ncI1CxXBQJVu67hl
9Kt3aBRcw03RvlJJix7FIrKu8aOuIkpvm5fMK+gK6xQdfTU1S6KdqgQdYC/PL74g3+u+lH4VfKNC
WF2h/1n/dIyguqIdqAsWTs3zHUQ0r1iALFBPGcP60ymTtaIptSC0II77pqiHQP8Xfz6vWdJjrCfB
ySS+yywaT92UxrZ+SH9UgB2G1nj9Yw+Dpue3icmqCxCr092CCZG+K4rUiOkYNuz1Ff0Tly19hogT
B5PFMZ3C41UZX+qns9VoXkI7UUwte5Wu/vo7Ia7cV2vOwA0h167ZQiOxju2f7ZamQGXjPNOOvmsP
IN5Xr9laXP36MG13a6z766Xrb2YhKVSQ+1PGuw/evNNPG+ipCIwyhVVSKQEXQO2jLA3//CAcayG/
TUwO/Gpo2jaGPIWmWgSv4hBZtCAVEb6HUQJWQrF7uTzdMzcMpW9ZIrTFOQ1KZ6djShPw2rUJMzxQ
ypWuZNcZfOLkAaFDAeAEgRQwqxfYN57UALUij/akNDmkdOsbdMDA2P54+XvOH0Y6VUi4BQzatizj
ky7w+HgphlEYVHAQo1KfVNWlcbmAoqDcB4P3Zg7Swvvh/K7/LOTBY8ZTjKh6Mt1aFvVK7oODjPMf
vkUpwfzIfdSK8ju0Cwx5IUI7H9yY4jIpp8kGd89nAH40OB6caF+oKF4L5rBXFOcRlAok5s2tSuSp
oB96eS5nfAnSJtaWEh7JPHOyaUUd8guptEwSXdIKKnVNabeIVEvo3Vw2dL4v8B7apqgXkj/gZjj1
ITfMdEGuRfSi82QEhqGt1g7VsHD1nF+mY4GIxzKJoLFEMXlbUoF0UhcUKCLI3/1UfAzhnhKUdGFD
nK8RVnQ6bsjbjezLk8MUcSLF73zPtbNSeq8ytNPpqO8Ew1o1RZvQjmvuLk/e3LAULm+yXBx7BECn
kzfUSd8IEs3iRvqSZLTK+4Yt6UtLdF7ZodBoqGNKiUQa6cjJGkEejoKLEHn24S2GctglO7N7/2pv
7MeFBJZ07g0WVSuVXBK9Agq2TgfkEd85oFo8W94VazJGu91NuY5WJHMuT9znzJzeFKeGJv7dKki0
9/6oWLGC6JUKMnppFAP1jcJ/KQxy/Bsa0NXh7W19a21u77erq24c+O7hXV3dqKscRl2Iqjfvqwfa
Z1egLVZfd5tne//48XFYypieb8fTz52sAO2OKGC5zItgNAFSwYm/S6QM/hs3fDK0VlqI28/8yuIF
DT6FF4zK3W1OlqFr6RdCgsi3i0DONzr82nvOUX/jtkQil1dCPkMoYIvTE2uQmlPZmAzNC0wNVIzk
2727hYiFvnFg+gMaXtAUha911AGoR/tYOHhRA7TfjgFMdjsdub0sFK+E+q5wfhrGldYuHO/ymS+O
H2aqcPHB9MS/TyZhKPo2zFXdR6aQvmdyQwjb2FZSghcHwhjfhn3q6zbgZRopfEGvq32aytqDF8lg
0H3ER/exb7redYHHowMGudMavKv82AKubdZF0yOqKwmdcDDhx0OkMYzoqYdRgqg1j3PlrTZGCRdK
lchkXZ7zmeXVLBxKJ3Uxru6Yrjq6S2THs0hBgztryxttZMcYQvozF7bYzPTxLCNolXgIQ8E5OZvy
MM9EJWlDQr16r4HF59Tc//E4GIKuEO+JdExMg9d6cGsF9deRWaB59TxxW1L8ESNj4VQap+P8rDAx
xIydJyYjRzAqM+es8EzYdJ032j42YUlcVXd7hQ2ha0gt6J7256v0meU1LYW0nT4NZ/KOLqNAMQC1
VdZaqq8H5PoMs1+wcnaygCYZc8n/tTJ5YPSQZw5NgJWmp+UYfEINU1kPisYQF3b6jNdR6uHy5QVN
oWTqdRAXSr2Z+RFg+/BKALir0jmMssbCnXgWlo0DssbUHMg0yDon21YpZEetKi+yHbWgQ4JGTzJ4
13DM0TTKRGaoc9b1r8uOeH7xj8fzbw+ZBMLg8+FhA6JrB3V3TcvCVsyNaxNqsK5DITpuFxzybCbJ
PUKgK+H4JslreWIOgqsEXgsP/vKuvi5zEZ6Dvj1ksrBQNZ6xQ6BJtgNeS1CLymQLqw50NdLoEwEq
5xpt37V4E0Zvl+fubL3GEvuRkYkDxvTu9xGpGgQoOSwkl264EqmYlkiaxEfk/PK64vmyyZkMoQUM
k4CTUEOVzvJSjZ+1NKd06OXK/qPXyluVbvquEN8lyX3swvGeEb/SuUXdLl8j47hwNJ65C7tAFmFl
VnmkAE6ZnL81+osRfd2+3YpNvkIH7t1KDO17rtSSLQFCWUd50n+5POazaf7cFtTnwADiMtOUdQV/
SO8abAuYCpFfvEHPMJMeC3RolPgBLp/L1mZOFQX3ZKeLICnO8C6RIzedIBaBnZErvyF7hchw66Cv
MzTiXvJdff8v7FHfwI8osZxdNmExNFIJjSPiHNG1XH1zfRlSqq2oLrzCznYE5wmrRqDC4ULCfFzZ
o5vTj2jIhFiRcfX5HY7yDnXdzkXB/s+HM5ZyCexlQjBj4iBEFINHVBfYUfCXpH00zVZXPtDs/TdW
NIkoh5wmjU+Twfiw1NQIP9mueFUNHwMETm734Dcfl83MzZlK/gr8Cc8vzpJTM0FUcYE6qC0EHFo7
wddi+ApRx4UzM0gX3nnyeCSd3NUs0JjM4mDk7XoWTQYUR1PDD5Gi8FrxFcIrq1klXiA9dr1Id0lP
cwu0x4Is/iiT1tgmdDd8iXx3YD8EovEA8UsWI7bAI24HzkSk20EsnY8SMqeXwXOjd8NABzOnHTCB
EhtKw8p1kn8xX6SYRU4IUaI8OSkW5jURXyuO2k8q9GoeXXhWurcc688vfuXYzORwT2QnpKSHGdD6
0BDtXTSANbQwBuf18vrPnQWgdEGTgPkCFzTZM5aaQxaqEl/WsQEGLelU9atkhvkTWQvlfdA9QuzL
Fs/PdwDIY6FJIgj4vF1OXa6AqDTskzC0oUwPoBKSPAghr1izZtgaMiSdNdS1xcZLFuZ0xtWxq5Ii
59iD73gyp0PuJY6Q0c4GdYmthBqyJQIM1NLm8vjmvBy4vUQqkRSNRJbmdHx62VlaXCC30SAA4mYe
2fBHy/yiwrcJ6wrVpMrf5AjtuLsmfYVxpTOfCwiQm+9ZdlDHNqlNV9+T67/8Wer53iNdBAx4fDQC
M5tEXrCN5JpPUzAUFTta3FcSd/hlC+dlZhb22MT4CUfnb93lHMolJrJ3AEqwUEMH1lz3b+2P7ttS
TXTmltbGKJKyEhUsXientqwh7/IoxZbJwdjTh1veVzJKi+W6XAIrzfkNAbgocXqNB9fkvHcNXXeh
luEh42Z7GCPWbqhdwVa9MH3zZsYk6fi816a31+CqpWJ2mHGRSdWBGWghDIzK/eVFmpk3djlPJcpX
3CzTALy0AoVjtAtQeQ9hMhAb4Zaj80eXlBVN0mKyaSmjLSQsZs6YvwskJKPJRX8eCEd+ITimkJM9
pWurhdA8b+2YjGJvxnunjReC4iVTE7cwBypBeUi+N0xfMwgjaNGjMfHNUxd208xinQxpspvQlKg0
JcEOPW9rtyw3RuXv6+GPtQ2ACJvj/8hjywSjk9NZ9MVCLSRnnDlzXUvFnQNdFbzF28tOMXM2qBZn
MUpGAFEZ2OlmUpoiDYJ6pPMIvrZ6wWvi+bKBmeka4TUmrxRKjEBRTg1kThZ6elrTJOq1v/wq3qYQ
+dHstxAAzjj3CPej74TYgirD5IQXYcH3BN0lqxGlNwNEP34JU3HyAboHaoF+YcPOWIPaaXwdjS8+
Suing6JgpOmpAh+tYuoHkXRX3BhwATE+8OtGs7BGM1M4KqbwKDHJyaMdc2otd8w2pus1st3BvBY1
6iimtpHLhRBtZv9QOZdI7lKo4VE5GVMN45VgCbBciqm+G9/LoxxxC3UPhMoLizU7oCNT46ccnQq+
CkuCpWNKKayXCFKRaJVpQ78u9L7467L7zfg3o2JMCj7Bik1GhUy8z6AxBR3sldkb9/APLryplkxM
RtNrXuNmDibg6LKeBrcIePa77tPlgcwvz++BTDaq19NQMlhYMVthNXB0q9R9nhRh6SqfdW1OHdLL
pLY+BS6P1wZuNnFI6B5Erlt9HmFbjeXsB9mDpju8VQRz6c099/4dT7n/2DMmUXVvwnrmOinv34y2
97LwUjttXEQo5Pyb46AX4Lu7Uev28mzOWh11lkgd8hqehkRt5Gql6yORPKTRNdW0LPop06VEH2aM
MF5tLpibi4/Irf22N/rQkcfLbWLANIk9+NBt2MJWQqmtJFWEcPy51e5jEpga/HLB5vIwz1HQZBeO
7U7cX5UyV0RLKKJAOOxgyFLzx16BsnNXMVrAR2nZ28NIWlReobJw2fisJx2NebIvdGfUNYmxTZUM
z4H6VeyEhz5ybyWtpfs7XohvxrFMnpgnY53sELWzOK3ScazyjStBe13CsQvVxOVRze7Do1GNnnW0
kqiRuHUxek5vwSmvVX+1ZU1DpRsA8/1T2aERK867BTVZengpxU5G1Is1sh0wudixdO13G4jboOda
yFmeNcZNjUwG1ChRa4gVRvTH+Ht+594Ne4H+zHoLvVFtZ9/F/eUJPKslTg1Oguow0kxXHkfV2hL4
mYdh/9Ac1FX4oOy+WGvxZgmHNvXDT3uQKIxQaXLcUxg8tAZyblXwHEOjDcT/wRQea+3WNe8H/Q/D
gqmlyS7PXSXxEm+0BHmot3cLE6aexyHcpUtJgrMD5W9T9BSMuGH6hyaTGESxBnMrppzH4J6HrIaw
4DXkchBlfTgLV890Y01sfX7LkcvLUubkSYCtRlqb6h03T9M+XnaK6R36aYIKNm01dLhI06bhotPR
JwLsalfZrQZvZRUvjGG6bScGpu0gUQLzgOnFcBU0X5J2q3uH1NnpyoJvz84UeWPQNyPMdJq5MygY
5mXN+18xdq27Ra0HUNWCk82NhEIK74IxHASDeHoA0TluwiXVU37yYFZ0tyFkDhFAvD++O8YpOzY0
8WZRCAo1RnnJ9soquwljZNySRELJpCrLB6MwHLuAbnvV6PpfCM6Ua33QthF8TeTHUJS47B9ze/iz
a1bj6U9BZxICR5UypAOs57YRbkW5s6Edc8VDRUGikxaukTlXPDYln85vksk5rwxMOZEL++dj6y1h
eOYt6AZZRDorpOnTTomi2OAtjrOXcGveKc3CZpr1EHLh//3zJye6lVimRItaaOfJR1Ajipwk68Qy
NshjrC8vyxlI4NNHAO7QlQlBA1w2p5OFI5JsLzBlNvra07R95wtbDc2JLGq31TBqt8L34oJQCNOb
SujvehONZTqwC26XANUlBckev0VRQrqrHeuxTRbmYjwHj4OC6QdOnLiChZRyMB9YC19N/cHTr2Nv
Q4yZV9d5tlfqhZfN7NQfzcd4QBwdlXHlaSg68JwOQ3Qu/GqlZ6iY043oLd1qc0cNgN1/Zn78kiNL
JCA0IeoZWAD3s/KlEu5EcXN5dWf9dOwfgdx3pKqYhB+tkABQFitMyDdeiAYx2k2XLZwhmP5ent8m
Jq5Km40KQSHzVdsIn3io8dwlW3djbPI13FBXwjr55b/Uz+bCW3c2BuFN/c/QJtdnMxiekI3rlAA/
vaseZGHFg3f1Id7IawE2hAz80eWhzp5gvy2etRolkUXfCxYjX0Qm4qWkyBG9oaRFV9PCrjzrdpjM
6jRh4LROFQIlwdbVcKMclDUS1neWnW38q/JdfJdXCGjstWxlPg0LSbgFl7Emh6dj6UWby7iM52f7
NPBvdDX6F3fs0dJZkyOnVGQYupE5tS0dMXmlvU9gB4jgIv3f1mtycORNWKgSxF52D6UwlXx4wFZ5
uFYblKCjhQWb38v/eOO0EgfgSO4b6HltuVLRrPgS6yEkpAvzdoYKnnrF5MQIylYtRVBRdvhq3aiP
3RoqqCvltv1WHZAovG6e4KVbcIf50/f3wCYniCNKvmEh+msj8ysW4aoob/v2NteJw/V1Iu0sZXt5
1eYNwvtGYER9YHpkSbUOpyIiT/bw1t7ldngTPgzXiu1/vWzm7F39OZdkaCmpkJ/Vp/1EWdCHrapi
x/Bv/Pja6e4jEwY76ave7mtxi9KbKlFocldIOSwcJLPOAvTIJD0AZnYaYybdEAZZgGmvvE5QvoBJ
EX3N3cIAZ4+rIysTZxmRR5o3Wik39WZ41lbD1r/OvibZxoUz5dBf5c/BF6FdqU9L8O2l8U18Bj7+
XtDHW8cyoTLeFXG5kqsFv5w9po5GN7l2IDceNGSNQpuGF8T9OPyXoHxLFiYXjNtmEK4KWGAZYYxP
7WaJzOGT/eostCF1JYHk4GE7LTbGjiUPyYgWFO125z9Fa9RC7GGvv27RfLebW/3N33pcaua2vPkC
U/t+4SEyf3kffcDERzrNN1Pd5QO69S2kTu/+obj6Gd7oV8GdskKwJFldpwun8uz+PjI5cY6UKoYO
Gzf3thm8IF0FGx3KtzeDl+q2oUCGXEX9U+SW38UmvFrYEuNwLs33xGkUGUY/Pce2fus1K8NdW/fB
Vt/5j8lX7dYAArwba6sbnzaVBcvjrTm1DJocnhBZHnHsE2fKQ5RWzXGlfc19jOHmya0XSAU2fpDd
NCWMSp34WHQ/horCVwA/frRw5MyNHLAQb1rYswAYTq5chBZauZAYeRxIYbAVjR4tvUbQPqwoC29M
6JS/XB7x3BmAY1MypGDJYT7++lFwC+JMqryGAcOQJ4Wwoif3g7tEWzN3xB0bmbgvtjvEQDHiKe++
sY2QeSYmqouXcomMYnb+joYz8dquy3u3geDfzrrKrtuE8xqh7bi0lerb/zZxEx8lHNKjIsZSZX13
3b0RPhvGwhY8A3GMdx/lIdooRFiTQBCfLg4Ul1qJGBLPS2M93KgbFNFvhJ/adftSH7zd5fGMf9aZ
51N6By9Kqv4MkSfTa1n6LTDoxPlu+NvQyGwfbadcXLXWd0XY5u6PywbnPe8fg1OORljismBAJJdH
G0Kanbjq9AplrWxhR80GECMDz38GNu0iDTtfhqt9tHNdNPZLGazlj8K0m90oBIBW53qp0Dvvg78N
jmfM0ZbKUk0q5GT0wXCrI6KhrhN0T5aK43PX3vGwJieFlshwmFIporL3Fge7Jlt4uC39+eOvH43C
8HWaR2OR5Exnw7+7aoOl8GrW48awDpQSCNRporBB/BXyTonAx4DSt7eD7rUQ0dRSV65w5fdfRXox
L7vc7DmEDCXtemBMKPafjsmtUsNRUyxa0o3vNHYSbBOXbiu460t/e9nW7Pwd2Zp4gWxGgqahIYxE
VQuN92OsvF42MPuyBr37z2gmHpCYfaIWHRZyfY30RFY8p+5TgYRyvoPFFR2oAj0Kdwvf3UrS7WSx
J2ocwdmJARkZTbkAsM8ic3AluoQwDY0TnkTxJzaa/otKk6eFqKOJNHxFs0ijdPlTZOjxPYiBEP1s
UfEoSg1qQU3OXdp5s0cKvYGAwkEOnnGLGjKwGvSE+KLmOZA3ZXtdWQtn8pKJcfMfbQslRgfCj1RC
wcC4gzN35STBXVLEC546uzeORjK5x7hcGtMfMFM2UXXQDMRiHQEphQ5xXLqhr00r8tBscA9qTrvg
gmPNHmBHxidXW1tkUi8bTOMTCsTavbxxviH2lOzFg/IYr4uN/MThuV96wc5uziOrk8uurWpfa7Jx
yLQXifK2CJ9TNAvBLS7xpMxuzd+WPlOtR2sYBCUk8QWWvApWbBgyKnlh8y94yfSgMUYFrSLFQoRa
hZxtaR9cqfFCBnRpGJMTxuqkTPcslqmRXg0TG8+X/WB2QaAZJDgEKqdNQ8MkoK9fywNiYdLzombH
9KFFt4LzEHT7y5ZmK6M8z3hnc56JABhPd1UYoR8PrTxXJqIwjnJoml8RQovBHaz4dpVuWmVvxN96
5zbTHqQld/iE304PMgodIAIhVzRABJ9aR8jXG/yUOkT7aG3VXfo07FO05K6qzU2/NrRVtrop7Lq0
hQXI3twEE+rDGQsgjOB7sskdXUgCAdSWzVX4vfCErd795WWQ5movSlguHFxzJwpNpSZhJAgnqgin
g0xT8hvmQE5KBgvRDYc4+NEp0ATAl5scEJssq5+XF3XWIOy/IpQ3AC6ncDQhI0TJSI/C/p4e+vJb
aZIGRSvNbGlWc1+GGEwfKPXLRuc2HkEDDEj0KNBkNVlKg3wN0hANRlXYFsIruTn0UJ7/CyNwZpnj
e2lkXz6dSsvs6EoryLUVarktkTjOPXFXuvrCis2G/yZ9FgwHiVMaf0/tFK2MMLcxPgb96LYv7gd0
nL2ivANps4krdevl3gMIbGhtS9uKvl8e5NzpAuLX5A0MhhVMxKlx3RoSPbfGt0eHDEl306Qflw3M
LhUk4JShYa2hgnZqIEQMpxMVwgcDwIzGLsgEcYvcyIJHzF1mcCD+Y2ZyYYsI6KTGGIdBWLSqZXlV
x9s6eFa99eXhLNmZbGYpldqmNnlmIKGy8mFKCcF4SJUN8fFlQ7P76mhAk9sZpk+9zgbmLZVFlCa/
wzaLtGml3teICqf+vjQXmM1mF8oaH9XmiPmcclWO2jhikXM8uuF1P7yJ+l5awg7OmaBZAUSkoWk0
I048XVACMtVIgdlWENhGt0li7ualEticRx8bmVwyejgEqpdgJNbNB1GvH63k6fLSLFmYHAyKksRp
H3P65Boy7t29Fi0sxexjFtQGNG9wXHL2TM63UOx9tx37fUvzq5jeWQjqyc9C/SXwHqXE9m4FVFhX
w9Ibes63j6xOX2oesXakjfmbNhxsx3ytCvis0DwUdpfnb3Td6UV8bGfiBm4hth30NfRAIhO98+X+
sUG/abAe9OE9pptwZYQ/Llucdbzf86lNfSJBCiNM2UyhJtr6qG9aP4X55rKRpembuAXsjf9H2pUt
uYor2y8iglnwymCX7Zrnqhdij0wCBEhMX38Xde7tbctcE7tPR/dD7+quRKlUKpXDWmB0j7Cszt1O
eeJNtlcD0C5ZebGviZmt8yisrUjbGwOBGIYXJx1Gr7C/gzCMqWt9bHOj6KVtmpV6JMgcNUp0tCP4
FnL68fgN0CtafROxx2YQHuBMfMAsIZL7F80cKDcBqBLVIBf5UUmNbhZnrT5fh7RT97wkt514vrxR
S8drrmgBSwS3Htyd5MQjq+oHN5pFkPq2ntMCDHCDifBAyeSNPZiP1T0xyqC33ocY3C/xSiC8sIXo
JUFvpf41QiV3u4M6SwNjGy4RFdXyvtpm5nuiflprA+ILVn8iZv6Mow1EhSM2cwIxnIuriA933Kx/
gzowuKzOheN8IkbSJhdT3aUcYkCYeGOCsp6kXv4wEPdmHrp1V4F0Fm5GAPbADwCsBU1b8u5lmqLW
WYurPrPrV1CKh4n4nUTxVumfYFLeUH130/7vXdaJTOk2Vkylt2quzy4raKanJn/wQNOSehlfaZZa
3DO8E+bZW7TXu5IyGaiMYxAPwwejmVg4yaabin09xStvkjUx0nqMoYlJr0LMwLe1fZ+1G5qsGPn8
pZL7mDGCwd+B1B8WIp1jzAuzMndsuMMeTakgMm+QtfI6hEx8rbi6uBoX3YGAC8ZploeiMJmFIzWL
GpI+EPaVMQifruVLloVY85wXBupVuXe4LYySdJaDrBPmoKj+Mhq6Z8UrN//SWQKyEgDd8JiaIThO
jyzooHQlFkrum5m2jRJUNjIzD2rMx7qd63M6IHGaVis7tbQywAJjBhvaA771/PMjP5H1Nh7GDEzB
CXdU322KOsA0cb9JjWlleUuO71iS5JFAK2BPdo7lJa7pM2Fel527i8skwE2zu+yVlhalox0JqCyo
q5w9hDuqRNTNkQRmgx32arZtMjscG3flNl6ych3sPCjiOTZecdKG1QQQB9UMnODmoF4Zt2BdTpyD
DRy+bHN5QUu6O5Yk3fsgtp6iccCCSmUzDWAoJt87N+zWxsvmXyMf22MxkjFomBiPsVyIsaY70rvb
CmNy/2YlAL6ajxJg7CQfRwtKUBJFRqsof48DkrdvRIBC7t8YAJgt/k+K5OLSXDPqZM4SC3YPfOYx
CYdhe3khZ2w8cG1gN8MSgBk+YzpJymJDV4BDz8JK0NlPf7Lr9HHcPys+PQxX1qY5pDuyRz33DlwG
t+hePjyoAeK1t8tfsWTpxx8hHaq0AOFyP38EH28H61URqa+uDTGtyZC2rBl6kHDmkOGYGzN+7zHs
kqw19C35PhTkXQJwWzIP5526oYHq+YBOZSQis+k7K5LrzigOuZFtKJ2nzYD2qGF27rLulmIJME5g
oA0pLGBpSzKtqsl6HmNdaQeOXvU2w7VRFxXGpmLfZqHQURBbsf5ZVfIBOxYpbVfHdBozFR4DLMq3
6Ijz9b740TEtLFxn05FixbmvrVDaObNBZ3RkQ6tjxUASZQ7fIqa0O9q171WnfqgueBOj1L0t0I+8
otyl0hVGEEAGNDMBYfRtfmEcXyxdktXA3MW9bNGNkaY7zdZ9rSvDjvArXDbIRmbBVEePXWeAZpaF
TvxNVeJ7mqz4gmXT+rPNki9QMPcDvAt8yES0YasyJPIwfA/0G6J8G6roQwUrZWKtlTqWPDZysDOW
IMIG1DhPlx9PhT4yZb4b+gOeUQZYoiYgzUW/L9vwUgIRHcXAGrchDCkDyYjNoa4Gu8LqCt2+UXPb
Hyno4HR3WyvZocg/uFPsrCHGSMt4FVvix2Xxi/Y8J/aQUQbAlkycYHdd12AcGo+Z6gfPC5hwutHj
Dlf8t0L522GxL4d7JEy6BDGpnEZtS5Ck0qNHZr/mU75z23hjKWt1z8VzcyRJUqpV1QAGbLCsMTF9
BAAHUhLEyeRKDBXoRtWgSbjnTKtDIotGcyRXcg8lfuQ4PeQmGbvSaeNnFtifa4yFuPRmGEcfjeP3
cQdUlky9igR/Kph9R1JQryicbutceFq3BnK0uMV/zrHcnJmPoJTtxXx8kMmnyQa89rYZRCirjSuJ
msWDeiRJWn1PGrfSEqzeHD5NAwQZVxRVKXRvRGDJtrsV05338MwVH0mTfGM1AtvemNeVGia4tt4j
5I01DB5ePiBrUiTnk/S5pVh0tiQM0ffgIG48RKcrQhbN9Wgp88+PXK3BLZFos6udBH83XH6dCDvo
oteoSUJAO4Zp8q3E1Mp/tTIZlZXXih0NBYRGqh6Yie47bbplCl+5MZdCUiD4zNhNAA45gyIgtGWW
m+PlFRNr02c2YI7p9t+s5I8I/VR9mLhJh1iBX2m7eJ+RBG32yWs0TStiFg/30UqMUzGVwSuHj1iJ
Oca7pmU3WveolQ6ab+wVe1iqtaKN1ZzR7mdWAlW6fEyXt4qRuIgKY+ENA8aDH2kLNIpXYr4P00ZE
d5gZLk2MpIoQc72X1bkqXdJngni5NRssVEeGqzIf7GSfOH7PDnoTUvHdxpc0GGnyOx29e2vcXotO
5GjpkpZb0teimV/qVdrg2QdEpG2cCrDDvwDB21RWrHNpcvRE09KdFMcJSwq8Nf1kurW6kKEZ3+q2
EzjFohR4Ao9UD4ZspSlg0ZDmJuX5QABjXbqdFBcchG4FmSxKdqB79mxUkkvwjQss8fJeLjp/jKIB
fcmckU0kQ+pGqxgjHW92wDKgV1ALFWFuKV4Yk/mOoG8lUlta2DxE5IJgCgQjcjF0rMAfpJhAL8Ab
AfyZOf3Ja7fz9dgGYr9uvVxe22ImGJC3GO2b2RaBZXV6IOPKdVrVgjh0JJrbNmfXvK2rwOLxsOuy
0d4K2/jB07r1BkdUgTE4scei6amwmfXXvsEAER1gnxBFIfsn17R7mhQsHdAIQQHg2Zm7lH1mzrtN
Vo7m+XZCjD0DrAMMFdU+aTv7qjEEOgoBPOn0oT7Qne3mYJ8CqrPxEQ9/C7ozt1ocS5P8wNTpQBNu
II1PWlDrekjJfT38dTJzFgJwerQEzFlh6TDoCQgAiAu81aHof/SDPdw7pHsBh/wa6N5Zgz5qEnOS
B9k/1C/RzjEr9+iWpZzGXWtiSJZbCgNaPHxYTX6UM1JzGj1nV5XwzPG6bFLPUHeqtU2yb5Ft+138
3lWPl01Xjiq+PsVBsA9MaZB6yUm7TgeJkWAci07bX4WT7gE6FHvUif/S08hy5gN7tGTDQYpLuFiy
omtBP+m+wnUAXn2m/wpHGcgV6IQAkCZIxOSzWAPYig0C8BbK6HpG5dZe4VYr3npJbUg7YSYeLyYk
bCQhSBUOhZr0FOi/ilcA30zLrIPgzuvl3ZHd2Kw1wI+6gJQFp4Aj944Q1qFbUnTUzzO7fLbVke6a
KBbXie4ar1aRv10Wd/YE/JKnfyU7Yf/o4jrdpaRLAS+bjnAeSh50fAesy6r7sIENPO4FxhdqckP7
oI1WnIkcdX6JNXAmgIFKMNEqnYeqL5F4j1Vg2yjptcPhQvN2VD21stp7h+8T+jqIqvHIKuWT7MWQ
IEcSEuU7pHhnUF1JcO1OI08Runtx6wLhcOLkWkmGdwXDjGEOYHKvEM6bApq9N96zMeDZaPptnj7G
hvHZa/Gr4TT5rWKP0zYHpbYXgwt3pXwqB634QoAyAioJTf0gyJYh6KiitsrMWuzVxjNnb335fnnL
5SBH/v3Sq6Is2sQsEsxCVdo2V16J/jzQB1ogrxGweI12/PzUnC5GMi8zK82JAfPUi2igxgnuingD
t79SHTi7jec1afBmgMxGQxIyGqdWrLe8Q9kP0IPopvNM8mrln4bxopSDV1vXuf5S94e226jRjZ6v
PffPclWQPQP5gn9q5prHEOKpbNR2KlrjGYWZww8tD2iEQ9OFxPxNLB+0IE3b+5bVh27/EuXtJnJv
VuEEv7o6jp+j//kEAyPgcycTuvhOP0GxgagxdDBqMrJQY0EeoRKd7rkJGh0wXip3AjnXLsMxtv2h
1vyy2gx6OIlQmYLevNeZ3yZXNRCzxsjL9d5Hna0jz+Xw1DeBoWKwEUFcbSWb3jH9MZobL5/M5mpE
hD44jVe230AjHOTKDWefhfmrbZ5c5850txnAV2IwbwBFlhZPggC0Yq3ocBZDy0uXrDlN0R1WUiy9
jhGN2NQbgDiHAaXEvMMkoSEYWt8fLbHWa7BwiLDpfzQubXo2DIpCkdnwunEjegBjQ49P6IGHscXX
QGxfCaXP3eVsY/+IM6R86NT3udPGEFeNpcfH0VPpPsfbjCPA1RLPHn+qzhqixMLRPZEpxXsp4x0a
UDvLswbbj9HnoINTLJ3ilaXpcyR3brwEWV50j82spqfGG41jZOcCcsZp8KlbgI39qaS/XGuviQdC
FC93gykP2PjWN3lgaxvd+Il5Y6+3bE8vMDuBWT+G4elhi0KDpyAZfNlffl25lz5QeqZFBV4WlQbl
W0glcWefTbB5s4A4nHkCjoNfdNS8huohie+n9LNiILxDsVoF1sfg+mNaeqr7AFIrT63vnC72GnKr
t/a3y595NlT+dRLAVIeeTDzfMXdxqkeAHarj2EKP8QTkBIK64kuaoPUUODtgXkLmzSSPDhB9AZfs
1m8C83XDT7NyVrS1aDVHXyGdR72OBpJH+AoVVJlm9LMGORLoIleCsSWHD5TxP4uVzp/qVCKjUW95
feMaj+WkqTPAv3UYrKkBxa/LPVFNCKIi1C9ICaARISLhAYKlD1sjdVZ6LxbCe5xPG80KKOWC/8eU
da+6Eyu1wfJo/VDom6TZGSb1krTwiBsI951UHyr2H8B6+OebNVSh6n70DagCni9bwZerPzPWoy+R
9A9gCyTaW3xJ201eVl8JPNDKvD44+t6NEIM3gWbMIfmd2j6q6KedbgdM5ShRAFwAgR7OLBs9XexR
/EELYVhY3M9SwxtMjpTqO8FbGtWg7eVvXohBZ+2B6xyBtYn+rdlDHL0UlBy4Z26PJGfSIpO6JeQD
CSggFJjbAawvUTf5HGwwoHnU+IrzWbRWbBlSBqgzncH9xsDKqTpMoHuCYoJG8LYKCqX7aXIgQl9e
5HlcP6/xjyRpX2InikyjgSSgzOOdApLVZMOtYWeLtQTemiTpaOgFNi3KISk21CDCzT2VYDCg96ZY
ieG/SDTObe2fNcm3klnWDhkTeMG0jgBHNqdZvJTumZiCIn0QShbqcJWx5k/KraZudWMfpwfTRVT0
St13g2EqZcK/fPbjDUCPvUbclW7hZ3VY6a+IfEf34fIeLLvIGYB0Hr5EsmRW3ZGh2QaNgE6PD7aV
6HZIwHrYkIdYI3iWD8YGHeebQZ3QsUiCwnU/8+hH0yigKovS7eR2GFhbI71etvyjD5L8xpSgxx1V
QMsr7WlTjcwHyI+XuNctUuKuwgAIeWjV+57baI0LLitjwfQxUjkTp0IfGB+QzKTQC6VPCziKkieA
u1Ruoo6GnLKVFMvSEiFnnrWYaY7QUnOqc6XNZzhFXAiDpWS+MsMvZWPCgmLkoBCLWmWD/zfaRiAX
90HgBSA1VI28snPWoF2WAnULSY85+wK8NkeuN1IjGrOkgJvJmvbbEBtB5WqvBrcDfQBMQ2U9RXG/
c9T82lU7n5bWYzLl16lpbqwuX2n+WdIKjHCG98WjwUDP1qlWqgxAuIzikGa53t7pADHx64r/MFwm
PPwgB69Kkb7GcVYekhG1X6VX75xErMEJnKXbcWMRhKWotCP4AnC8ZIBEVFpkJprl8YEVYeK4daAb
jXqtRWBd76zY9WjZ977pZk8JLQrf7icQwqWWjq0D5rtG1hAOlzRzsktStCVyl4KeHXYp5nSRte2a
nWrfVBPx3PjOAAudWuyJdS2KFeeweB6OrGP++ZFviGoQiJfZXGnj2Y4SNLFNZVjxv2cAQGejPpsh
LgNwAEgKp4Dg1tJ5eXm2t7XYd/nn5XO9rMAjCdJNo3XmmKolFlK4tzF5G4xdW1zl/ZsxPBTVHqxs
pn7dVyveZOkddrIuyZ2AKSNOTAfrssiLNr1FSoRU/14p75v0N+XgNNmoYPO5vNTFLTNmEhAbg2sA
5D7dMosjvWCPWKlpw2NE5lWhcK8q3ZXswqww6ZoDT8ofMZJCG7VJRjKLwby7z/ptkodRGRrDYwWa
61GspH+WjuSJOEmTeA7pXGFwDXl1rxUbJbsBW1Ya/6KJi5RQWJSIGfyq/IlxSfB5b/8blaLX/VSl
NCuoxikuJKNNQt1R7llZ7Drq/JvD9o9K0QR+KmaiOZKRs/tj1mPL7zL7fVpzJLOf+P93DT3YpyKq
VE1UMWDX8gmoYX3td8rjf6cr6WbLK65aoIyCp0qSrTEgCzDEe7daG8ycrVheCJA2gaEFTvCZkOt0
IXE9KAUmDRHRN0aY1pkXOTdaja6N9AB0ppUjtfR+OLmYJDcYmw6z2gw7U2v7bvxtJfpVya/QJ+Tb
GdCt3Dt1El8jfw2h4HjfqqTdOsOTK64EQGjMW9X4WZGfihGY+r3Ly6CtqsDsDwr55tiNn3N9JYJf
0M7J90raQeoN794K35vUSI3oNsfMWy26XV4A/B3MGgwgHlm74u3mIyhtyYlQySPEhe6kXIHQYgpL
pNb6cvSatAxBDuSLDB0hxotDypWVLjl2eDk8M+csH8B/JMdgVoNRAgcFLrZvvHafUYCUKMDlCZxb
Su7Ksflt2sVjYyu7y3a+9Ng+FuxITiEGMDWFlufX7bPoPzT9d+yqAXOeq2bHM/S1Tw+MHGoxeMJa
8b0LLv4kPpE0neiiRWITom2r8IvuYwag6dbG8r7GB8/28ygKkjVr23UXjZCSwaN3ebtNx9dqnODc
A8P5BuxoDQC/yJ2SisOm0MyUBFOZIRn3xDIe5Omm4u+6iwwq9abpfUX7sy88/7gZmN/BkALmLE/P
f1uWrGAjQrRKvAzjgRo7g246UA0O01U8gnjrUJh+Xq5s+lJaDpr/I1byn/kEbkG3xIuun6voeZgj
IExpGnLwlDZt4GiOX0XfumyrJQ0YzVElIj6ow7wx3lLlsdADnQC318+QnuTOoV37vnnjz7QCaBPc
/Cj3A2L3VCsVaD/rRIFWbLMPshGDQ7zzXHEfkV2bf4zTiq8/A/L8CpSP5EmGqFQxuvVbqCNLhysk
U7S09xJtw9iOKvuUvXTOk2XdYJwuGQRSkjcjAeB0/CsbglR7sFm95gxm9V9av2SymIYotC6bt8d6
L8W0a+i00eDyRPqiK34uXkcTo8z0uR7xReFlk5SvVhgiOmIxYgcEd0yfG5JpUEyest5ijd+70/WQ
k8e8FNvLIubPP17elwjkZOa2UA1PVOka6gd9aE00VwFdDukDkeCwMRAfO2yj0Op7pVZ+lDk7Zq9B
4svXyZdclHlRSwLAmy4n8ly3VzqjrSFXu0bppFJiYCZjloZiTHJtLkhO1MiyJJMqRAbyvQ5qZKQW
nhAUwZ6tPnNaN4+tq6yRTi2JA0m5g141sDKit+v0xID/YWwpaRvfcqPvdoysecxxjzQUqfSKrJyX
NWGzCR29pkbU0eu2x/4paBIpkPK285DpzxhMWjsI8+VzZilHOyYdBIR5rSIqaDGZ6AAPxROvH5Vr
J01/oZ6Lc4hcA6jhy1At+zioSd/8vmyq8hU1byN+AcAAVRyHMz7Fahx0Rjk+QKuR28d/jLb4sf8e
Ke1aukj2ef+RhGkRlK/RVPWFU3Kk1LldO8MkZuO7ZvRW0q7z3TpjITcwuwhGOxNT+F5jkXEl2lk6
E+iq+kesZKcZ2v8jQ4PYGjlYswtTEpg5sttIK8ZrBEtLruVYlrSbZdMAvUiBMtOWIPWADWVX/2a7
/lmNDO7DGgwxZJDjp86tjU7svj80a1Pji9b/R2MyXIEjUA+IODSmuZGnFDVGhHWvUuM7XncrmaQl
R3l8qiVHWeljToWJ5eSA4SBiwIREg3LT62SMfpvm90XDvLGtV8KyNamzAo4sUbXTxIpM+JI62/cU
saB9DSAgb9T8YUaSZ5sE9GKX923RCo/c1/zzY5FJT1TMnjS+2ekBqzQv1cRTXtaBaimAAFrr613c
wiNxktGnoukQhUMctcBMH+3s7qEGQ4+xFnsuygGr3AzUBog0+cLBsG6pjaNofIfSGzdJAqsrQoUB
dbpcwzFa1OCRKGlJgLJ2O6vjsMoW1+o3e7hK8wH98qXf2Gt9vMuyAC6D4UZws8lNEUJ3elaUOAGW
IRzUjL6BV3mPNr4ElQF21ZirCFFylPzlG3Ff/69AuRZhEUWUnQrHARynncrMvZ22hxa0vaV450l9
B7geRPEw00LFMaG7y8a5eAdghgQMEg5am2TPXA+0iih6h9FFxYKsNrxo+h5Z0YojXrSVIynSBlaF
XgmeQYqapIGCR66aZBuBXDG1qpUDfpbP+9LnzHiMcTpwgMvoO07L+iYuIEvhod7RINcxs04DPQ5Y
Y3pOHCCB7oEo9V/oEcQiqASCmB5/nx5yXdh1QfsefmWMNoPdM08zssBW+EpVYtF//ZEjA5aMidJH
KPQ1fpW7PjU+W1BulsLrgHMN2Eer+YFGn5WlzZsjxylosPu/pVnSM25w9NJSQPLoz8l9PNpxYXeF
39afKAV4qr2yf2vSpBB9chjgLR0o0uw9PXqKlUfbvUnMp6QM4zXG7zVlSoFlb5e2WaqQZXd1OCnB
WIJvBNHIa9khU6QFOcAfL5vJmkQpusyZMs+KQ6KGYWludQHaG8IejcIxTjYGS8BXPdwBBennZbGL
wcnRFkp3rVZqaedUEBuj2Rp0akFiWisrO3tnfp07xJImSM0xlScXqfQSyVKSjghPlOuke23qd94e
jDjQ9Kus8pryqjA300S9KHtwQBWNBOBgHYjYGQykIH+bYJc/RtJzkxZtN1IsuLMfCzGGLD8A3mAl
5bio1aMVS1qlBkaQ+xorzvO90QxgN+TB5X1b9JuAIZ3HEEAGZUsSCLaK8g6NIQpUqHU/WzOaeSSc
eq30Pv+iszN+JGj+kKMYJTeNiGU1BPUMhQi03cTGq2av+K5zIaaKv9BxqH/1h0qOpKGaToGyAEdi
9gAyTbeVMDcoZf71tpyKkTyIQtLYyA3sPQhpwFHsqFE4pnytKHu+NadSJN+hAD2WdxyLcdC0VGSv
DU29OvreW59/awKzHNS5gcaHKEHGBnIGZmXURuxjcnvbRdZ+wsPRM3q+7W29W1HduXuCsK8BBhS8
YdnSDulOPrHBHIAJCTNIxicj8x0SJIrpWVmIxwdO7YrbOD9DpxKlzSoSw85jquI+s6dbvPE97sYP
lzW4aHbzJB3BsCD6xCXb7sgAmLwRi1IM+r0se/MtNwnq9jPP82VJ57EjhpNMc0axmZt5ZbwUypRp
0EYTA6x5tdeTq44bt2are/WHvtZ8+NXxcXpiIWuuxlporwTnnbRVoq303ClshI2jr71v1KfB0x8q
nx0wB517ddC/x774rq0Bpn1Bhl6SK22YhqeZM9pW4xPv2dnT6+m+Dae7bvOg+RR/JrxyK/DHBL16
3rMVDn731m6V0AmssAn5Vfaq+banBq5fXVcBD1Hd/Xl5E87yv3AuJ5qRTqZTVY1gxvyFd8k2eWZv
JEx8J3BDfMGBhX3AvWnvePojuCVQ/kKzwIoZnIcwpx8w2/yRM51U8PeJAR+QavumedPsZy3bmcX9
aOCmWDHuhXD3VJh0RaSqHlco6MAOaKCZN4YVxgooPoGr0Gwi9tRE4cRWXNKimR+ZnnSgxr7LyjSF
6Vm08wyBKTUS2ogNu+iKrN2AS7pEby3acDD9BoZxycyByxJ1lUJwpCpvUNDPh7zE2IGjJO4C0RzW
gEXOSlWz8RzLk8y7TIkJoFXIK/MXjgkx9bZgn3j9oc3mRhkxVbpxhN+6K/f8kt9FZhpzVng5nPcD
DGxQkpxGsJjhLsp2SorulTjUUDfPMRGvvjhrM4dLPtGcZw2RLEYTldxD5aagJxhrCOT5pm8+SfU6
RCvn8KwdYFblkQw5X1VbOtN5o+DmapqnqZwCIb51efppzlnVUbvXmHlgFqYrnB6AXHGYT2/AyFk5
i2clQPkrJAPKaJrgM7DSvmc+s77XUflQDNVGA0hbqr9OfYynzLWipNumE9400JUO26XDcqwFyaDy
SrMKt4QWbEAX1Yx5k/k2addWdk+G+8ueb8mKjkVJjq8qO4zmtViqinRnw9DASDBH8NNoNwi28/aK
dP/G+RxLlDxdZRmgsZ8gMR+fs3o7FH5cFSius4B3Ly2Jw0RF29Pfp1pPDUtyeQMApc1pljqQlwrV
AHMt5lpTpOTgnEKz2pZBQFtOiRcD6VzpO68tU+DzVKFhRK+lUnoTGu0ub+CSsztW52xLRxeH0kaM
OcSFs7Mjr7cPZs49wonPkl9Ztkv/Pisz6xE5EvRQEsuUQ8uJA1OQqjDNuPjdowhJ0VLpBsVfE/F8
+YE/YiQjQWN9p5H5BPApu4ra8cbEeI+q1yuvi6WA/Hg1klVYKY/V1oAY9IeX/XwpGZuS+QTgCZd3
6f9xKX8WJJmHUaMdM1YgqUmYP1AeWumbPaFsvEWXHwhs5ye85U9JgBqktyJ7dldy+DVjJaInm2ig
bpPcmTO0WjWZcev31Op/Fbk5bGf4313JiINSXBF1jwoz27epM+uga0S1N1HyDJusUDaXP2XRsWk6
gPswjouS42zMR8ZqUFukpElaNDeYQZI9MyDo4pVgmiFJV0oFX5hUZ6s+kjUf2CNZ0WB1ad5i1aQR
Abh8IBPCpuylBvRP434UxhhgmQdu5dtatz8ISzwV8/rd0F+r3W/FKTYw/x1Vf7ha4qPEh64nZZul
0WPdZKAArjC+s4bGt6YfyRsrCcsB4IFvVtRfQ7nrmw1TDhWSuOraW2BNknTAXBS70R4MSY4b+xUJ
S/Zcqe9xnYQVwMcv7/qiazzaCemUxUhgmYJh10u64Q0Amn0gNYL+jnmFhWZf8aalr5clLka45pFI
6bghelHIZOO4WWSbWTtFhJjKVDLbjxpQAz+4I/JLYu2czbtzyeIkV+zWUSo4gU4N9kAErMk60PaN
TlrYgnmmbDCmM6cMH0bHa9x9Pq4crrOG/6+wBbxl6ChGWv6MY6A2xoi0PG19S7vGhef3Nubsk6sp
u8UxZ82nE7cAFn3U0N3WP/fu3laBKFitaOGsp07+Ckn1Zj4K1uv4CnJ3Z38AiGnbBNkOIBWqZ/oc
0ZvXB+qu8n8AGcD73aBdcZMHyoaGGHz7uGwGi3fjkUKkDdHqqWvgcVp/UMBsqvefAEgA5kA5BkKt
d5bZBoOwyJoC9EUz+LMNkpOjcewmrQapTUC8cpMk3q9P9zb1op8JnpEAcoECQNDsATsPiFw75WpY
e3AvRupH65ZcX6oXeUVBB+3njQd0R79PgoqtUaN/Nb6cm/s/63SlRrkKCfCMWpACuociFFf6NvXs
3fcmKL6jo/bn6MchQ2u05wTprtx3IfcGv/8wHn9oPnrIdtTvgzxYP4TLp/DPZ0m3nWi54XTzZzGR
AxvFovXoA5ZyuoryRPOruBlelM7RHjXAxvYY1034vhUpIBOzIhW/TC0zTS+PRvc7cLezQ9dq7o3K
C4d7cema48M0RPyj6vL6unA0+xOVAHZFSWzxjd5jdrNiRe54ca1OxE+SOorDwqH1Ps4sfoX+F+NQ
kRr52FrRHgZV2E/IO6RI0xJiXkUJc96Kto/2eROPsVf1kQhwmJDrNvrptiQu3WYNsbZOPaVhGwFQ
CnWl6KYA3FqAtHITjEXDX2g19vvIdhN/0OuKeno39TeYxSvvK6AcfnORaL0pxMSE12K4GsCCSYGC
EEdbzpuRDPnGiogalOATwXCxYiK52xofKc/FfQWjLgJ3iBkq0FMZTLxIngEeYHvAZHHuOe1G4qHV
WUWuZIyMLWeOBfw1Pto/VGjtkNRxyZEbFGqMXiqmGl7tJmgvc1FwBqc4wXBrBnp04brNqzN14zOY
Tep7ZxiSOyaM+BDPaJMYsVfQfdepv9Na7x6Qt1E/Oq67u65M8Bsjpyk2bCTY82nU+K5BGWof56b6
oEY9hmBQl3JeOrXjN+igtVlQ12r5M5qIsokSG3PTgM4yrjSnYAWuXNqYe5GNGiZvE+6WGySxTIGB
3cgqUGbK0QGKQpA+ek6mg3ZkaOMHM9ITpCUZjW5b19bv8URPDM+uneKTNHHUYpY8Bhx2SxrF8fKa
uFeqWZr3apQDBaIwlJsx0pjws56Z1cpD76ztU/LLMkW2OSEpmKs4F/pN+oiw7zML7vN9FPwAIO9W
v6t2afDWH8hu3CQeUFsue+Kvh/slZyFFNkXSVm43O0Vn+10gf3aVPAEfenpAF/PHFDph9gCsPnJN
7qJb9BIn3hpq6mIMAqiRr6FLDF9K8keKw2vGOVbPKxND5fWNbU5OGIn+W5E5P/JGXGNy9pNY1bi7
vPTl0H+m2PvqIgT34mkgqgDLldUCrJvzqHJkgCmnVlEkjDOCIr0zzce7w1VgK4gy0UCGafc69RQN
maPGbt8uf8x8+Z5tw9G3SJcz4U3lqCh0+ShC3UbKsDWV3VRs66wPLgtajC+PBElXbwfEYQXVtNYX
tRCeMdJvbMh/W6ryIVLH61ZJORYjPoxKGXNfGobv5EeOQnPXGkxw//D+YOCGGR0M0T5pJOQ8xlMm
6IabbI2SdGmRwHudQcgRa+JJfLqzJh91QWe+IbX5XhLc69ab3VieI96stc6Z5fUh82YDvgYURPLD
O06IytG+2AJk8zkegJJ6sAB0qYjAQXcaMTdpjd5bLby8i0uBBKghNcCzGuiKkIsTnZvGrONl68Pf
e5bIDglPQ4bn+L8QA+hCsPwC0PqMQioWY4GWdATO1XTV5C4GVm90/vuyjPlBI1u+dSRDevDgrWuA
uBEyYsJqNA/zblfncbSisKXzdSxFOuuAdzBErUFK1wP0Kq+9vgNHgR40Q+xfXs+yQRhIwqBEjlKf
DOeV2iXLFAWiMCARTjM4AMXtWk9+3VY7sDDYXom8WtI4gcmMNX++ZBgARnOR0JhrV3LDDF7DMdjA
OJi20PgACL9UtT0j7tayJnK7q9SHTqQQE5iN1oCGaQtAFxzTU9c0Yhs7uomARYTOAIv9dJMf2Rr0
25lm/yMVrCeOTdB7+pXvP8ocKJj/aQg3wD1PP/6HtCttkhNXtr+ICMTOV9aqrqX3xf2FcLe7WQUI
ENuvf4e+L66rKF4RM8/j8fheRziRlEpJmSfPMTPRUvO3cNpk7FkztqzHy0Z/hNTFiutcPFaIrCEn
AgwS4K7ofpqdUK3YGR0TDN0CjEtNBnjNPlT3Mnmp2odiFfF0sR2AiPnRdgE3ooRu5ZmjKqpG2lGA
nuSb9+Ftv+4+3eNj6KwRIl0CPCbgzdTGM0mOASM6i5ChUMo8Gmlsv6jWwfMsa2/5vmW7m5U+wp+C
7Nn2hiHEKXRXqxLRNXO2vaVAygoJdyvbOTgH7+3wnx+ed/AOFsziJ364//svfuNbWws/vZ9///OH
ruXm1n5vO5v7+833/cbZ3b/cv/x5WXPqi6sIGmFRKQflN34aujh7nVHWqEpQgH6+s2vb87zY/vmx
if7xnWsyBA51omnoGoFfnR9PYlfQlA6YfGfnOJ7jYdCutRaGLt0WRsDEiGMXIkHKvC21kk1KWcxi
O7V2u5edc3j3/NdPxXp1V5b4ssw2DefE0vQlJ9tSzEMSmBEs7Q4HLJvtrg1laWHAbUVwwoJa05j3
HsaFWSR1jP7z3cFx3g7el+XDHeyNcz1y/xCNz3wVbR5/7cwGQlpaRGkBO4f394+np6fQGq2n3noY
rcIe8Xv8L5h29669efwu7cfvR6gy45/vwQLV0/Sf++tf9ANQvfyiSdYUEg3yBb9/BR7AfMpZ2M60
Xba3W0yvZTsY+8a2V4Z/mZjFOgJ/8F9jsztop0PUTGWTMQfeb3kPPnYmLDkbZ8XUD0vnxbhwH9TA
AWtA6HMWfkS8yYbGrCdTh2kHeNtp20+BAMPD+Jzp57+ZyxObU3roxE1DM+15zRrYBDbcwi+pBf4H
6wWjBYO2/eW/+nf7u/3eXVnEy/TfNK8nhmcHCGetFIkpDCMCFpbnPfm/7ONaUFmK6GdWlPPh6SGR
QKE4Dc85gKUAEfTOh6c+r7nJ5bNpNpzZCaXFWUXEH0Nvjrf1reOahZ8334V3aJC0QPEe4Js5Gl1O
ilxIQZA4rdROt95aj7uO5999lu7nT6i0N9MeWAGrLm//E7Oz7Z/KAaUjgdnJP1LrjdtvL7Xb4TgY
7Map3dZB3tB7sHBS4qWKfzL89hVcb3YDaEyGzGGOfzD/m+ue+5OwuzYfs/PCyCMQlyr/WdrpGHUO
P79g40ybZzpRcYxOm3X6Bb/ixx7//dlM2E744Uzb+PpXaRfp1MkP/k7XHL0ssIBx8eyrfr7Nc/5z
ek9fMX0LfuJEmH6sfYE8ufR8XiTUz1Q0LpBJOvXc5YsCJB1KhQa5yTBuFD8/ECIfrFeM/mjfTGHS
uffWLjUXjwn05KkmpCrAcgYI5Fw2B6K6kdwasNvyobK4Bq4qk1tmqrpyFj5cn+aft+rZIGfGZlG5
SXIhiQwZh19h3YZWaKED2W6tL/xutHr8Gk43NxfjtTBsf39nP2wf/K3rYvjf3/d/MC1bb9pIL/e7
zb1z//Kyu99w6zt0OuvPWjbn4uGN+/E0KbgQQIDkQhpJTTuao9Y58aaLKLlDsrJAZYXIeKmyPuC6
P+pjvA2rPFsJsgtLAqSeilwamgV0fb4kRiCwYVQgidgj22OhYZc7oF57Uweo0Kd5taatPIWC2aKg
VoqiLQA3CFNzGKKZQv6pajFOuUHrO/Kuit8Zto7ucL1y9TWRrov7D6hFTq3NcjaFmaeqOokD9+Nd
11mKedS0fQ/pUXBsNjdgtrrucj99ItdGNwuEkEVQEy7AHsjYx7fgu7bkzfiRfYTbYps8lFblp0+D
032oKyHl4vGKccrArOLZCiJlVMbP97Mms6wKfljhy/u4+x0mYIRaY2pYsfHzxjy5BXApJbRrwTzP
UqT7Qf4k8U0Hjp3rU7jkjicjmb9UJXCqddClhqRNJj9JnezyxhHbLkUjycrte8kSXnGIwyD0Rp5m
dpMCKECv2rEHH4HwrjBkiAtXEZlN1hgVLzGqkxNCLQw8YND1BU3d+eKEXSzKwWSIIJNGNJtLvR3n
kIkF0+ikfvQWBs917vX5K7AT4OosQAzSu4bmX5/ZC/4sPMHPvmMeD9PeFPkkU6slgWVIgZeZnk7v
0H+vlAeobAX5XscRTlyWt5YR701hBcCwuPdPJmK2G+tRKLNBwgcoJELBxAgtZIKsXEW5KBdTlyJ3
VUnqikMtBNazUc+2ZCCXXE0mMdumj9ykvKl6iuqOJ7Qbof91fYYXTYFzASTF6COW1NlC14HJJWYi
tplCAaY0vwTrfRU7UusEwcqVa/qrLgMN8hxQ+YD809x5jbTQlbCaZDzN27HZ0vZ1XCOiWjYBOfBJ
awLg+9n+SESlzdmkVRtBln7onYF8Z+Hb9Rm7vBL/BOi/RmZPi6iKgrHSwJ4m1rpYg3BUrF1BDvkb
heqRqxmJsgnTUXzM+wxycGXZ7Rug+1q350K8TbNYXQkKy5vE/PtBsycHi6SxjBVE8EhydMD2IlBf
A7Ud7PT2MYjuzXjLTC/mpqPph1i1K7L2AZOBy5X9e0DOpl1qUmXUKT5AnzL/xKaCKytbTTyoSCar
0FQRHEDjdLAVsU9lTTrxIlH4EyNOjufZegiDMqgDgwsXoh81x1EPLCn+MHBmda9AU2eVV1crI172
s78Dns242aWszaczWg7es/RhKA9U+b7uZosb82RUsxdegdo1KScTYPcVq09oJlDjth1Bki1a1y2t
DWb685NDUqGFaGTFdL1JhmPB3wVT9KRoTX5pKZCCfQtE4dB9Q9V1NmXgUVYqMwI1KKiKw8qj5DYe
3niMEqi66wL/nw/p1Nhs8kiman1LYKwLOlcL7xNo0lbtx3UjS4fxqZHZvAXwO5zFMKIj2EjtgWpe
BtSCGGyv27lMKUw3JQC+wfQArOcFbabR5OE41AicJRqKi8++7Szo3DgqcSsmuUb0mIF1lRR4IuQ2
B/5Avo363xVf+YzF4f79CmlWBQAXexsLJb4iT/a0+92rN3L2GAgrt8IlK0jI4j0habqEBNW5M5om
Iic6EiYNliPEhE3jKPQOhH6vT+mSy+NSM5H4gP5XNed3z7KN6o5CJ6QOe6s1f9VQneiSFfz4ZYoN
64ZONYA0pr6ii5fj0JFENCcrRAQNKc9YpoAUtzA2qcRA/YtdB5QwKKMrN0wNfjBQhXbFBO35h15D
Q5UtG5nBvjoBOUww6RehKdljEqHWGGbSl1hnagIYRAhW/ULNRebVA3iSXcWgTbNvW7kX/YyqPc6D
SikVR5HzcE1MfWmxDGiT4FWM1J72k2M5iRxZLhEIuELWhRHJyQOXErA2GxYfVgDC03adny/gQcLT
CyQ5U6Xt3CnKkshM0DGRrAq5hy6Pb+hjKithcNEIhDpQaoIl6LqcGwm4AnA6MXDVLOpdDN0ISD2v
HBuL8wUxEDAGQOMZtNPnJrQ24mwcof0ziaY7ff9ekcrSenVwerbGoLI0HFOceIfNSadpTvoZoO7A
hgHRKR2oZRT3bbYCZVk0gIwdUVCxBZ5oNhgDxA5ClmEw6qRDwbdJ83l9ky4bAHGpaELzClfG89ky
w6QPTSXK7LHT/6ACaBsgxVxZ9J+32dy1gMkGFa2Btw5Eds6NFJVEASROoExUBz6B8LuEdwR1BA0Q
8JcQgAwm7NGIaplrGojLo/trePrzk73TlmE7VFmKzjuW/25b3VZCaWXbLLnb6dhmBxSpMwPyQRhb
KP1SJRmCYK5gqN6wJgY2RcuLOUT9eZKVBgJj7gkg89WNZASXcqVDIThinz0gYrh8VW1yB6CaZit5
tocgs3PdPxaHB05tdFcr8JF5VZOi/NgELcwOrRaBCUl20kT/yAoZPR5/rptaPC+mXk0wYSDpNA9A
LFKkYqgR6ARmHrtYskkn75swda+bWRoR0uD/NTN792W1wotGQ5wDcA/9eV1vU72wYpAQJzzb/P9s
zY5AJQVDtNDCVpv/MrJdnh6y8sjXhH8WL+dTygxNtRCWAkDi3M1DGg+1jLPKRpbpi9cJUFfc0rMI
iVTFolF1l+aZU7CPuFoVyZniw4Vb4mxHUUFD7XVeSBSR4M+1AnJubSnbWrDXi9tBO0bxVpK/CrZR
1XtBetLX0BJL93Z0LOOmpqIai5fu+YCVuBhwkYNXalV0J4HkO//DIBNipL7SedeXcDGEaEBHiGjp
BGX7LEAWShvpTIIp1iAzWZNqE4TJGl33mhHpfDyJqOfwfRiJu/SlC8Qnna6ZWJwynFWAHE33S2M2
DmHQzX4UcJIMAv9iYbwtu8GGxMrG6N5ZtdaDtvQQAXnaf63NBiSLeFp1BaIiJyMu0iJ3keiywu63
EQmvQWseifp6fZ0WH+jQioPeDDijgYqb+QQkJAUaCzBZROV9N1KblPGzbhQvuThYHWSq1Jw4TY4W
w0B+k83BkbjicKN09WqtMWB5rv9+yizEBNCJzDKGY8dUO5sJCC7HhrlcbVww2V0f9sJEgzgELUYT
5TySvLNlrStpZPSHYr+HzFftJ+AjUDeaTp3QeBe6lSv9mrXZssbcAN0GzbHvkOrVxmcWvvWhhDoN
nkxossg31we3EKohrAioBSAk0OPUZnGtLit1lDro/4E82Ue2hQt/1ObBGNnKIbdwtuq4xeEBARQ5
8pCz+wkYHYS4opM2Hzg3qyet2wBKnSsbAn3cSsLruVzJ0i3NI5l0eCdJM8DaZgMzKJ+I5BA1s/Gu
Z3aU9zvJ3fLEbZt6BXC44ItoAULeUQc/JNrRZmMTBa0KxUkVsubGrse9wuo5BLVUdBkHqX6nKf+Y
WwaiqaAwBAoKEEQAy2ZjG8OiD1IBh1HSST4H+LtBIrnDPvvnvnFiZt6SUdVSqTaTmQDPoqQ+lLUd
lJLXSyvxf+nyqkP/DWU4dEGAe322w5ip8qYcoQ85lhXEO0LAb60ml9huyJR7oa/jeyMe5M+AaY03
5EXqRYmGjiglWid6WzroJ/wjyoETUTRAVefnhBAZEm0Mgm9J9qWBjo+uscdgurtbsuwJIgIastgm
+319rhfd9cTsdHydXKMhT0H7NpJwf++Fe1ZgI0baSxEZvmCOd0xPwJO9pjuwtCVPRzqbdVGgRB86
mIz791h87yQvAy634jeqaIdmDZLAfxHaTg3OQttYBywuNBgsBgH8uq9sfKYBSGKLxO7oO4lWQttl
+/+0TU7mdPZuUIMe+PhczuxS+upLt299SdmG5l43t7pyazbPnHpMzcAss+2ClSfyYkyA3C8Ai6BV
kOdoEN41YxEWcKMGzZZCvWnQC9watgia065eqe0sDxQ5BYDGQeAAjc5z50nDPmiFGBMra6WIsm4M
AEg3gG+aKtTiJPhUQnCdplEn3UgieRQCIjud3mg2apcmDvGIbq9789LoATJQJlAiOhXmGAezK1mi
5gpmPjBcXS13SuIntWcIaI6la/rul3QrWOcTa/OMHvisw6aMVeSn8lsORjiBgcyVN/cIXnZUKE5H
EyevpAOLvJI4kq1vtfipTPYI0gJ9EHUruesdwSGJf30WFq6c+K6p6Ib0GaRL5qFErgWk1DALPapR
KStvcTSsTPTS8Q1hA9D9Ib9g6HN6LjMNokpopmiVxnrqDG0KRvFB77ZSNbIYfeBm83h9UEsWAb4F
qBFymUjJzHytZahTGDnYyaG1ntzysAZFpdD0O9plghOETb1y+1qyh7I6JA6h7Yu31xQ4TwLjgGIU
7xkO1zJHYZ+EwvuYjTcxkW6zKFixtRj8T6dz+pgTYwpvUgnXatypwcxUsN8tf9ZGtyOoFL/20oFG
uM//uj6fi06C+ABHwF5R5sB7KgphmlRYwawzrYDW+w4MW9dNLE0htMfxjgNCGDRU0249GRUJSDoC
34IWyXovZju9fxAk3+zur1tZ3PNYIxUVUTR56LNoaxRyxbRi2vNhfpfKwg2L2ONgxG7I+TEKq5UL
5eK86bjcKchI49U4Myc2YddQCKHYaJEAW6lWmHttXFOUnv6S2dMbCbu/Rmb+UCbIBUQtjKhqD1Ir
hp7C1GHS7+szt+x2UFFHoReRDI5wvkAZ7pR5kkI4ulXofdURSE6W27iLNrmKZg9B9Hhp7jr1SzfX
eG3/D9N40+HyhQToXEFUA1LXDGIT938uO038iwgaujwkr40Cu+fUp+p7V/Q+wNIrwXFpapFHASQN
2Ccwe86CI9ImqoAOBSTbasQNvh1xEkVfKxM7BaP5+p0amZzoxPOVfqzFLoKRVjDRgVomdh8KbqZi
qEkHlsHeH5EhzRPzvoeWvTXGf/6fHzDz0gJ1NyGj+IBQAAFE7uvjrzA4KoPf1KHLq3tJfDLkbxQq
r9td2hyn4575bV01skFlBGk1KTxB9g2td65bWLqvTurjCFlQkcAr63xmq5CEcl0P2H5ovJSJS9rn
RED/34aniZ1B9vK6uaUQhkSUBsk1JMKQJzo3p44BAlyEEEbInpidDS53u07eCyF2rxtamrlTQ7M7
al2qeQg4RGYrZf7Ix/xJzseVsSx5Pqqfk3gc7gWg3z8fS6wEGXrKcVuLmjcD9QZ2h87x66NYWp1T
E9MoT/xeFSGEQH+u9t0zTi8dMrp4v9o8tBt2x8hK/FpcnJMBzZzcTE2RxQEWZ0hvSNXaYF+yOiOx
+rUL1ZqhmVv3QiLxNsXMJcENQed1dqjqBz1auVMtrQ/KCKiRQTEKzEGzaNwnozFqgYE9mxmglBN+
lSXbdGF+f32NljxNA+YU/UVTj9H80RtEojoqOkKDkSbKTgwIh6gESZ6vW1nK2enIESKVi181dNmd
u4LYJHrOO+STYi68cyb7EjjshFi0B7Aod3207+oPuTMcsMh6Jg8n7j7XKEM7A/f4yqcsRWMD3dIm
gHhQDJpDJ+RS65Bfpwj5YwNl3bjtrbRH7VcpIAdU2J0ASsaYQeUXPe3JiPbNNY7ZJcgTCvIExw1u
kpj02WREKACSxECigWKkFWSIwByAhvrM4pCcz4StIqeSlQMSEIIhPJCIrRrVyixMgXF+JJ1Owmxr
aibLqJ5P+T1cJXLupfoubz0APayQii4vCrwPV6LB0rY5NTkbtRp04AkIgUUwq96Lm48avLedDMaF
j5UFllbGNtufam4OsQ51TvhWH2Mec6vsdEfTq5uwCRP0FZuO3nzIY+p3Xe4moEXP5H8s9QUYFRz+
r5fNtq+StiDvnia4poGVSShXUEsxvkb1k2kfQ3Roem6nil/zlVv2UsxFTz5K7ihkAEgwm2VDHiKQ
GMNuRJJNCMILswj2UvLYGE6ifSStc32yp2Fc+tFfc7O5ZgVuagIKknYYja/5wNxW0SAfjGzqlHck
5vd1c4s+BCVHJFRw4wZvxXkYQedMYoLYHvlbbjgDAzPJcRT9ZCj/zbDwkJWBjwCN9zyXGsUjKJlj
2GH0cdoULTj9SOgY7GCspU0WZ9BEyVXGvxL6Mc6HVFY00qqEIRyJxBbDjSw4tPCG4Hcsr0AMllxj
Kt+pKsBASAjMXBLsAX2DpgvcXhq3UR2N3LfpraiBL4bs62Zlt09+NneMU2PTx5yc/SROS7T3w1je
1rnfJkS0BENpthKX16hR10zNLoFpOjKFEpiSu6M+fGbCnTimKw6x5HgmPAGySwTk0/PcFqlR+y8S
OETJmZXywkbZ2SolwTL/1WhOLE3R7WTiIE5mjibYVuywgUIktFhIcGzbX9f30VL4Px3ObB8lrFXE
IoeRiTuKyQ812DmI6hPyRAdm1f0tY+51i4sTeJJAmTkfDpuQ5wMSKH10VAqvFLdx9iStEU8vuDhO
VohVg+Aaaay5i/clQDrldLLqyreku23llOq2LaCno3+2q+i6ha07lR+B9EZCSDTnVSup7ot6nG7p
VG3tIRY8MNs+xaK40ZXoQENtrXNmOpRne2q6L6BNZ6q4XlCgj6TquSxjDgHqczsNTC9rDHoLW2mC
2CGHi0c4XuKzVcrrOhvA3ILTQ3gvwyMdekiGrOSk12zMIoOSxSL4/GFj7JAkbOSNOaguMXrvHzvc
2VBmUaGLU1UOS7hCBcZkubYzto3lR9KsUaMtOPaJHXWutwv+ZSSiRgwHaHkoRN0CEcGT0l7tLFIX
rjUQ6kNxFIQiqgkVuPPAAFUchckV3roj+LIUi1cDNIYihZhOQPo4AriziAqXcma6AZLi26jru23S
6ea+N0p8H16BEZQuhdofI6jOwAb/QtOFGFtVxPI7ozED6qZVgtxc3I+hbtEhBd63wWbTNxwFDEDG
ilp206yULBUM769BN4q/krAO92ZcDu99mOnBfd6ZyL4qSTI+dKIe+kZGtD9BnI53eiZBVFIw2twv
yzLvgNULu8Qe+4oHfhU0ers3q1RgHuiESOSTMIxeK7XtXoWKybKdF0X0qxwMAiKhMKC5bTRSu0Ep
MPe6pErWqKiXQgkAbABk4n0MVN7sXB5LHASUIJEY5I3TqH6FC1ypbHq2LxXwnz1c99alTXFqbRb1
w4THQyLBms46VKHRiwQVPAMphutmlpz11MzMh+p0hL8MMEPkP4Tep8FDyz/ZWklvqZIKKSzIaCCd
DOKReRtMFaiRKUcaLr/ss5QdifqycptGiS2XOyHxAR0y2Z2mrTxlV81Ooz85OrsmCjPciJFnk/+0
LeRW6UNWQ4erdVW1tUTlthZcdAILa1juJUg5CCkmtSMEZbjLtLonhkFQ0wiAz1Gb6/GnUryPbe8B
EBW2zzytb7RwcA1cicNU3fboqEjVe7wJt2NU3Ayy7l9f4YUz6exTZnPQVEaGSgw+RekI6GsK1RHU
EnDlBioIRbqVCrpyM1q4SmDgOJMmoC+0Y2ZxNtCCPFZoR+2sAPNfVriGUaa2SoMjF4pvZN039VA/
lorx5/pAL5v2Jzy7DDiHBlkQSMjOfBn0hHrdm5za2vCslqIXEfpidjmw3dmjWQNwDJx7JrTQSqug
G9bfxSh6Nmr82EiPCk8OAXnq9RJaGGsdNJcrgBsiWv1kExhrNGPOzjdV5XHe6WJuC6T06/63QNE4
YWheHIERPOtXdvSiNaisQngOC3BBEYZqXBKlFcnR3FZAt0lH/y5gSEMBnS8AN9d29k9y5PwKghuw
AdC4isIbMCaz1R5pUChGTKntJY/0UILAYLO73znfprPprOsLvAT4P/WsuWi1SknaCSAWsdti3AZi
hrKbQXW7EZTmIGqgNEYxLk12yVjrxU0aCQGkjbIYneVlHX0HgyxCVTDVCGoKtL0TpSHZJKC3LCxF
SDMJytDgvIxStX9pQ+APrESJ2E3UterNIIrZnZjgjpWHa4yFSzEKF2/UuYDNU8EdNAsVSTjWTdSC
IJ4IUP8M0KggGrWKsK/8AhlN6lZV+oTE152a+SNLZYv0/Pv6vF7m4pBMBAAK2iyTkA7AQufRCrLn
+EBFiWx+kwuHktrM/jLt3hbfYmqrg0UA2HaGlbh0ccApwF0BnoRNCyajCzaWpgNpmFKrkU1RvEyf
Fc1NqpX37SXjy48NJLPRejm1oczmVha0sc17oJdbhx1DS7eMG/2WPkCC1O685FtzwD9qN1a6z4/f
sttZR1zaLONIrd+dFX6szPJFXJx9zCwQg7OzVptCj0CAkdjqpBenDFbjjHvFjj4aN/ByC4Cwwgls
ydIKK1hBY0x//dlGnZmf4sbJkYTLXmA0AeYik7/Q1R+CopglD0W99mK43KUzQ7NwB4UfidUjDA2u
bFGrPlYeml6fCps+NBuyGf3n1la8zJJdxWmOpm/e8E1um/8UnD99BVwZjBZgYUSv9flwDaMzC70E
P6wgOIlsJ6GjGbfjGgrg4gEGKwZwp+C9BKESyk7nVngsS7E2guVKbbB/n2L6fN1pLjYJ2B+kqYVq
QnoCUTf7+4H8HwU5FimeX/RVliPfrPUXjawhhC98YzLzk/5GrhOIhvnVtkt6TWUIrEM3WhqqrGgs
5ZFPAWa7Pp6FM3oqLaCjCuhHcYLsnk9YTTrU6I0BIUb61SO9pby1hVMRh443rfiscC/gVhRtZNZD
56W3RPk2i7dRuIH8iYT/7/rXXM7uVLJD7hBc4rjXazNPFbNkFBDa8RIC10QRbfiQ26vn8eV+wEPM
xP0NjYUGajfa5EMnG0/ITLyaoWQ90U7dggjr6ekBzDIgFHkcLNChbf45oQpot8Bniao9ADjA35zb
41Gryz3wY2BiRXktdnoVMj0v/Vov+IXrI3CfmpmFMzxJZXAwwgztudUpxwGkrteXZ+EmAwtIpmgE
QtXYZ+cDUbMhJlSFhULm7iA+QygH3Qx+NrpBvr1uamkwMuT3wPCGyyMaaM9NadoYwBVwdYT0WXPX
5DHwLg2lKwNaOOunJlPoreFhADW5+VkPfJKsVCKDGExuhkizNZId6+MtSlJWUERuOYpWMnz0LfWy
GrBS9fH6KBdQFef2Z2sGbQ61hWIeRbnV9FrWWmwAAa9MouMYfFd17A2CgjZX5Ej6tUT90mKiUI4X
Aa6luObMZrgoAO4b8xqXc5S34vYgUWd6/wX9bkzXKtmX4QzD/GtrDryLOxn5thi25LFBG4JhF/1O
jnfGGnB0cUxoGkZV9kfdcxad00hDAUvD0wotoRYRCzTeeHw4Zs17LvgrSzcFxrPjG9sNe+G/tmZR
pG+VGkzvsIWMHNIOXyJB2mGjBYWt6B8jqlgxFCOB5eyfrhteGCPSS8Ad/2jp4QPOd4ZkGpBtV4oc
UNjvMBcsSN7aOrqwkxvdTNx/YQuHNtxDnxhJZ4eD0FU0T3iJy4BUAxjgS5Ivlqod1dxq/jlyA1dP
IONhRQUWf/5CL0GOLYUDg63a18hhBCFv3RNr5Cvzd3m5RlA5NTTbc6U8VFrWwxCnuzQ6jKXfy38k
w+1RCdGhT5zvUFgVpZei2Bq1y9P763N6ceuczCsADeDUFUELMK3vyemTq2YW4r2d24HaAVYK/ohY
s7sJeKE/5nVpS/KfdK1hcWH/ndmcnasyoqlEFdgclcwzE49Q6N/JN2qzVrpfG9wsqJQgGU3KHq1t
spxYUI/DoAaLp58EOt2N0tqx6MXGr+sTOn38bCOeDk6Z9enjLjGAKxuDy3UUEm6a2hmV97FWkMe0
+6Ta/nNrp7mD2fINvdiizROveaOIXRlECGm1F1C+SFnvMd4BO7amLQE63osRTk96vAiRU8a9Vp4t
35g20Ug45IDA2jaABUkrKt3wOvCct1ZeCqbgD2lm7irQMhdOWkXkhYAcFSjqUoGQUACRI2jHGd95
QaQPXgnBjRBr4XbIBt0zW5m0v8dx7H09Z+WdKBjaThsk5S3vWOUXZqmkltqUQWAX6iC+x30Tv2sk
AQlRVwraK2odeeAYSi6JltT3DO+6LK0Gi8VGK/taJyiPXZpw8zY18yLBCTOBckO5LdutGVKNeDRN
jDeJG0LuFMgWVy6ozUcOumVqfpVFgP6fJlTDwg0CQZFdcxBJ71epmOj2UCPrD3KXGhCBvGWg1w4Z
7aFsoiut8SBBDQXiJzHp+60SUCgqx21N0xsRSBpMFw+hO0rl3k8ixWxugzgLm62WsXDTmNoAE2ZP
f0XgKrjtGMow1tAZYCPKDTChj5IxBE5pCIAl0HJoD3GQBU5vpBZuLO+JnuzTTGdABqcAi5ea7DNQ
uvkCpDi2XCDHnsl72goJzoxQsWUpRxGelr/LCDK5EHLwoiFVbVHgG3EIxU0bBsO2KkvH4O1gjQa7
DaXkGLLmTQglWxRxzpRpvuElqPqagN5VUbYDxn9TGjlOCJZXVtUkCXIU+UcHaUhRQQtHnmtupQdP
olBuuRIC5RMGDlU77tVC/lgDj/8mNqayFQDotKq4Br+NypnHG6LbPM+fo0B7EhkXnLiCqmaU0X1e
8w/MU3GjGuUXK/IHrMZOgYQGt1SckyBbypThz4DjxEFOQHskRmFuhTGFDQmY+1qp6j1pa9VqS7Bu
A+/ELG3Qm/uE0OiWK0MjumUoyV6Vjexh1MbuLlPa+gUvp3JLgPz2aFVJt0FG9C1kSfrO4WgT/dQi
U7FiYcgei87UbketK3apiMZiUjD5S2yL8BBKPD5kUaYfqmbsbjQpDryo0OhOE3Lmt1pvoFFSqRxQ
Rgmt1eu97MntUDvwycTRUlFHxzLoEzay3r6hr8p4ATeaCT21QoK+bEqJV0A1/ZOhVFTYBOQHBYRh
0ugVRCovY2Ui6RryPrBxIDT7ROgzZhFeQLa+rhuXpqp405fZ75HzDhS8ead6EW7Fn1ppQrOEx06j
FwNiXRqa27zKw8hOxEp9k8ZOewqyLHSwHaDj2LeBYZViqDlcKuVjHjZQtB645g8BL/xRKzVX4Cze
klJJDplaiI5I+OAPBR0iK6ia775hSNEFsa47Rhu1+yIh7X2Q0RFdlHXyDD6O9IGoEC0e4qC974dA
8MqgyW2mgEoMDVD5sBlRi9qZNDJ+i2lA99EAUA1p8KfQZxUslVSaj4Rs7kJ/ANjpQovSh4DT6Kvv
w/BXNETZMZPAQ1jRqkVtvx/oA8h8K6sr1e5PG2nsDeIz4gH8I9WGd9gwjdaqzjBEzCGDxGwDQtu7
VqrK1hpSCUJ4vQJbE42Z0Y2xn9YSvY1EbdzWiXQU4zh38GeGl5o1fQiSWHBLCTk/XmN/oVsGSpU0
YjuSZs1B0PTBHatC3+kUCe0+6EsvjkXw7gG55uml2G1BSMBvjNxoN7EkVnsS6MGzqDcCiOz0wStI
xe4GqDi+V62WbiJRqUGm1YKAIdDE4ZDGbbuhZjHs1ALadSqN+8+CCbVhA2Qz+kCBiQE6WKL6Q9V5
/tlJxlPUK7cJpHWEKrDUUHs2cUY1tHKROLVh0Ykgu5aKzAZRiz/myk1JGfRMxX2QVE9CC6hZrG/G
NvSD8lcqDrdD99aOiSM0cWPRkKN/xNjqVD1yqh/YpNepyy+aKLlShwgR8buMg/SloS2f0BG7AJ3o
IbJqZVamDsp0L0DSPIYh2m7qALhqM0bNM4NCmFjYQRrfMA3a3UR3JKO/Mdn/kPZdPZLjSrO/SIC8
eaVc+fZuXoTpmWl5S/lf/wUbF2eqWLolzDmLBRbYh85KKplMJiMjZGdOxW0mDHtkALzNfORy6fZZ
gKDF7prlXaNRyD2Z9b6WgCLVkSuMdCCiFGuEyiIgZIPTKzn036Cw3s7dcUgGHzya9yh2U4IH7jsr
6RyrFGtiavH9iGazRPf4tr9pbO3KWNlJo+pKgkXQq3DKpHxmM2lKUAqkLyFyVlf47A09CoaM2QXt
EKpDQlLD+GH13XNghp5SRr7eQbynLgxoPySvga7jhxQbcOA/ykaPZNi42VBi+qHGQZjuzVQi7YzX
Aao5RUo/pDJ/F8vUb5tZcRJML+u9eRzL0S670k2mOSHyIN11RnA3heUM9Jq2k61sr6HRnuf9L7Xt
Xrsoc/GWe68HWGzUBruKKaVLbeuYOv2ph1ZCOlN9prl+bEbzIIaTbNMeDa020Px+CE+l2J7GXiGR
MjzmBgTNNBVaBGji7NIWR9Ng/KyL9pgMKPrUURjJFKsvUBSEkpGWuUlY/JLT1k3EArTDVe+rhpyQ
oh6f8Zhs65jt0yCYiFK4OeYY2sTLELCVUXAoA1yqUuwCmbZ+Blohohbp7wnyT9SMjlOCAAL3qUJC
zQJhYFrDx3m6H+P+aTT00cbjM0ivVRw3bMKrESgSuk6f0lT/aAdz3wWZ28zyK7aZ26mj01XzY9So
TgzAYRt1D7M1vVa0+qQFOg6mhfGv0TQ8jBKBKwcEZZC6wjCtjHmmRNoJofqKO/wPuQBCFYRHh6KT
MKIYV0Qd6qOoIKgFa69pJckownZmjWSxYHJw8SEpo4LgSvyzCJWD3oWDnceZkzfhXg+0PWj38Hmh
71K2oJizisGpiuRUgeFGUIQ7SQxexUb8xOMbuCXyaJek2S6zpGNc51sE4CHBn8FNJLYtpd0Luvm7
bMFwOgk/tUjYlpK6oXHrJb1YO0YZ/sYWOelyvkNw20HdHhqA+b0yjSYHY7Q607N+DKXGC9PopHQW
VDEoyJgKvdG9MUDjoM7vJC3eGUHyXEfDQ52H9938EQG3NPfaq1ULTo/0ZushPaYJxSubjMeiRsL/
KhMNXBWSj6KKBJFEainapqBeJkOsPVSp4cYQ/SC9KXykqnZXgGNP7XVPDvp31JA+qlmohpoZSE6N
R9pWpZdQHZUQwAhhk+J5oSw/JJzVRC3D0Ekl462Ykx9qoimAhtWemoQPKHHv0jj39fxXo84bNWgr
O2kCBW/8qg8aV39Q6H2Shw8gDnWMuT8FsnYqNWT7JpnrnSUMppcU1p++7UAb2gvoCFfQwqWNTrQS
EIGBwYDKCCvt6ujOHYUxnUSvQPX8qU9SGpI076XKvn1LuZ70ZPoLYNXHi5QJuhj+Nj3okS7ovYGM
8SL7772TvmbbYfAlP90WPt3UmxV7VzdMzh53qa4LrRPlCvZ6T3qS3vt32X5M7YA68v1hOMgHwxF9
w1kxenUv4oxydzG1ndMIsxPQ+gtTVDtgemyc2drj7ElUg+jGXSQ0pIbqe0odsfZvW2f9nYtr57dx
UD2gYsXj+tWwXJjqqdHAYyM4IvxNugLCWl7Rv3+fu/SFfd8nOGQFIky6bVaQqaxtcUaFtrKKa35w
V/ZaV0JtSmGnbDKSS5tAXAOaXpPrXi4Vr6fTqJ2QDCFMoLNvhM6P+GE+9JtfIAyIvoo9qOU9qOe9
1CsLuGqW617FOPHmcYBZ8MhNjw/5l2jjxoYexH74eJucfPsCCWltraXM1usqLrD5JPAU4PmW75l1
Irilgc0SyGyReqf9kv3JN4/1V+s834OsZrqLsBdCpyHJi7jXVxp21w1lttRn1tmWOesu1RYF1DbA
lpigIwRV3Vcw+TeoS13Bl9+ilS3wTQN17Sv0z/C4AWA0D2Uv8xgSzxl8TQ71V/0qg7s92+tbyR8f
y/dx1xDAs3HlImsxu+gmGwk0GNMRZlW5JijYt8Z5GOHmmJZE18C2AmG7U6PYyrStNCcJTvUainDR
WaiUIKlCDQZvBpxNmgZ9VwlwNofsqCu6Beo6v9hrj7jGHCbP9KyHYYOGgrsGmV3KBOeGudyqQ9aj
7tG3ICm4a0QySc8qRnJqbSWHLyWCczNcNsW3BDZDhhlR/jBA5q33f25nzO82Px8u5xa4lCYYQSAH
GGWCwpVdE3lXeep9S0h4oHgMJiZ5oZvCf1C22v3avlhYQow0A3+pAv6EcS3ON3msIm1uwCZR0xcJ
AKjamdTtaL3edpBFAOcfrOAwYIhjEG1yCUdJ2Jxxg/o9U90CgJWoSQECjVbO9oXvhDY57lSY0pYw
o8QlbCgPGEpXjNh01otlPIjRCi7hW57mwg1VBB+pjvlsTQJtFE8M2Us1qpsyj+w9mEjtcGPdKcT0
EyfwatJ68T51233+oEJoF9og9vx6P/jaSScgSiX5Pb1DrtkHrno6zX5hl1uZhM5LtrIGVyvN/US2
RmdpLjLjVsCsWmSrwikd9qnuKsG/bgeYwDdkXP3gY7R4Gas+xPB6MxSRDQIIMXtUlZW/z0KOX2Ww
PIJGEA/dANxwb1VCL4ZxPkAKrVW+pOZpaHdDhLLQieIVQ1exzxw5M8StVWgF2BdhFdkyroiQ+Y2N
H2rmis3KJ/kmWOAd+q6FoP1lYAyD22PZjIcwpezgkKO/jsRwq0PqKqcfFXRl8MDqt4d419v5NiLJ
SXvIHq1t7qAC8IXn0l1D+F3tETRPRLzS4p1aRRB/5/Kz+FDyQsybYgBLovzVxk7XrwH9Fxb1wgCX
yvI2kfQJk/dQer+b0TPMtxUGndbAwAsxApwJYg/qcoy6gNvq6JVJgdYyK/Uxg45vIW/avrTNDBgC
5x9zF1uxv6Z0/hVltEpFGmEKKhxq6Xd015srBdmSN+eoNu4AzcpIHbpWwUdRf6kVMYt9QMGUAPxn
uhLyS5//3BL7emefv5D1GSh9WCrRUk4KIAfXyHOvJ0Q5iB4X7RY4UsWyAkRv9AwZDRsiu3gUcGno
TzIRkDfn37c/0PWVjrPIhVxojVTKRlhsBC9+RVdKBSyw2IeHGqWW+ksz7bUZO/YXL3Y0iklFQxEL
/WLUs/yMXTDIQ991Eq4GQASi54NuRaTLaDMfzeQBkOHbDl59NGYNhyZ4HvDEJfOTg1GsFTQLYE2w
ftIchKrqj9sGFuuPcwvsF5yFRRCpbV0mGAnT/flXvMm23rz5o/jCrnqN7c8eJ5hOIEJut160wvy2
eCkACzL+wbgCaBAuLfclNeKaFcoFWJ5awN/bEy1fkwn9wnEkOd1UwxrL/ZpJ7nzJ8gEdXxklcjj9
yDBoKhaQASdFBmqjn72p2dYabfvVmcyuHmc+cqsrd3PbF+wiOY4nU/YUGQLzsX/7E16lXc4Gl0KC
OZxzI4KNCA/mQehZQ0fAl16r29t2lmIRXIco8zFkg2jkdjdIpGgkx7DTVM8ZWshNtRKLy4v11wC3
mXX0Tue8ZAbGJyCmJekhGt3/zQfu8Gi1SUnSFibMKPS0LiCzuhZjK8vEE/+VUoKxArZMNNKJGr6K
1sp3WF4mkJWh2JVRVXCJPBhlvbcs1uFJKDEGr2keZf3x9jpd2cBUL6iTQdj5PXfDX9i1tOoTjRED
m/QxTR2MqRJVerlt4/row8QjanWwEEF3BreQy/3fUQiFVGxqLy+qe7nTjpi+8fVgJkleElMInNvm
rr4LXML1GOITDGdi8omb1ooQSh1cagq8FDUykaOf/4UFaNKB1J1RDfPzQxgykGU5QiYrDN2z1ACN
9pWUubhkZxa4Tz/Vg4lHI1gYweUe7OfhSUz2VkqJpawcPFfHHFstTFOKEqjjQfDObZQu6Bs9lYGx
S+ZTPW7EehNEuL8RnKjRGuP1wil+YYzfMjUEDJpCYkOPtZPLx2Hy8f5mpq4UbnTVGxWnpHd57JTB
xlTW8JsLJfqlce6CGgi5iQCF8fpEH8SRCC8WQOGD/zs7as4RzerIMfw3aUPCbQW8F8kqeyKAutiD
C03vtZ+ztPHO1t3iDkUMCIdKzdZdrA/NZMvWJoy822HKPt1FBXP5aflLVgXOqkBi8MkuAx3nVo6I
Njsg6kwsD+ggWm5um7vGln3bM4DqApUfNge3wGORpmoRA0kWVh5tMeX+Licbk95NkW20f0xlm6k/
KgEszAVT7/lJ1xjcljY+0hgE0nHv0cGTfZlnQHyKOUUF/uYW9MLxhtbL/m0XFy2AiQYoJVwqRd6C
OFdVivIaFzcFkMD8KMb/RWmNzAXSWgZKZwSC3H5sakGsgxRD21CXD/R9Pj1K1kZIj2HrlpgQwdtt
TW29xr8rAiZLieDMML83U6MP276HYZDMAFQlKZ9Je5KmF1oBrbCSopeC/9wWFynJhFRUMSdBuAIl
k58V3rOFKF6xsuYRv8XqItMnzAvjaykgib7Lir0AVJT+KbabIJlXrK35xJWcXQsS4BT4fRuv/orx
g7a7ZPi4HX5Lp4IF/U0TQh+A8POo5arSmqZuOxzWgVo7ehP/iXsU9EM5T240hrPb6FS2b9tcWkQU
GRqbusdkCd9sHoVIiS3KDu/0qW3t3LQF8aWUyGTthvT5ti31OmFJIiSjwF8hgR6BF+pR0ako8XAH
lsegtZwk0WI/M+I1FZCFD6XBj29tWQlQFvYrzi5COo7RyZIidGWEewDY6PAmdCsf6rts4lLvhQ0u
FaV6APaFHjbm8DEJwNOcu4WRAE61aeej3DzExVa0fk5rnd6FjI8ZEjQtIQKD2wjftgvFoNUGExk4
xiO7NMUnDAiqWXnCqCegD6dIVDwT1G3k9me7HqNhbaa/Znm5YMwAohDTkBZBDrIpC+CeRsMJ41dl
kjeCoO9o9dyE0R4yTA6qJTvAPAIAjCpJMBLSGi9qEm3UToXo4q/bP+wbG8p9Bvww7BaJ6b1cTTM2
YdKXkD7HhikF6ghdmO4igLxkO7Pi5FUOxPnDtDILzAvdsIFsWOo0HUYB8TzepoDwzAGp8cr6VjSV
eF8EchI44tBq2SagaaeSchjbXTEqYHGaizr0Rn2MfimZPhZOoMcNkAlVEf6Jgib2qDqCq2KIdfnT
6BttWwxTup9CsxttlETzY2c10nPViukHukJMRTeintKJQ32YKiU9psDrrUwjXl0mVXR3z3YBV2Fi
AM8SYhPEapFqA8pmV+xZIjgq0koRsrbbuOI/iUqowXfYCYH5pFV3DcaolDX2mzUbLIed7eipnINc
bmGjCR9nc1MONuSd1oJ8ITmhHQ5JB8xy4798IuwgCh2qkA6zawuz6ppjxZtgIk1W2Ib4Mk1EjV+b
7IkGuJpjiLfLngXVuR3O1w9/7JuxZAz9JVw8+Pm+ktY5BXATc/wgoTAeMJhTSAi72gZemIgARorj
IStXPuD3GBC3iRjrPPIywgXPItwXbDXA1iZGfto4oxNsq885B+CbWHZGwjvNro7iI95j1tpvS3eF
C7PcR00EJcEqgGBQ9w2v34xeSEizH+3uvX6q98Y/D2hqF9a4sgvQrnlq8AZox/mmUo8QuDYpRATd
219w4TA9t8L3mRsrNyMAicFr1LwXoD2Yj2ZfAaBh09EL8vfbxq4ZvxEuZx+On6OUhHqcaxnW8D7s
j06IT5bcGaeYAIWWA+JI5PfQqZzo8UnZNXaWOEAK9snavlnzmavCyrGr2iBC+Mx3PwBGOc4bakdP
lvtH3lIvgOB0BRry/X5N6nYpJ2C3ghEbD5LonnBRO1dSWpoiyF2zxmkaoKIM2xAeb6/w/ydG/xrh
YnSYoSDXTPCt9XpH23Sn3BZ+5ofBCUjvD5tu9aRlhfH1XvxrkAvTrpEwjCTBoOxLmRf44zMwXO/j
bEto3pJgpfZbXEMI/oGFlZEt8ZJD0CZULWC/WTnxVYSHNtkMzcqtY9mEgbYQhjzwpTiHyqFJhnhE
SlPzBGh6ewQmjPYrfiylbgtTdv/PCM/UMJqRkcwzjLTVc4CpsXi1ubDiBs+/NoAOcEpynEBCXUES
AnjGHYZGbkfbQvWPuT7oqeJBE6A2/vKZTwbOpSGBF9JBBG6z/+gNT0m30/B629ByxgdYgF100Xrk
HxA7JTHCKcDe6ezxV4sUkRPDQ8on8lO8ne3qYbTXAF9LzQN499cmt5XMQm57HZomeFJSv9L94JrO
7JeH7FRvWxst3O1aA2ahVr4wyEVeprWNbvQwKPrhY/4SH9Lt6Fa2uJIjFtPfX7/46U+tiiN9aGCm
9wyvSwj1NLizRpi3ZoW/UBcRdMgYT/j4a3bCB1BqlniHU7a3A2NlyfiHHDOUgzYbYCU5BH5pR2/U
6d3YWzuLF+ucs1jg65xOUkGEOsKO+iDh6G/3jRuQ6T3z19j4F7ft2cfhroKzbOR4joMhXdzMgRM2
oLN9ub1mS1dBFE1o5zB9Ewsn8mVxCo2/XmxnUJdI2Ucl7FDuO2XvTvpjYHim5afyFwMbGysN5KU9
DO4/0PuAtB5kq7z+eqUGiaWygfikQwOz8opNeQD4vdoHmxBCWb5WkcKXnsK32+6yawN3QF2Y5U77
LGklNapgVqK7GSTXym8I3GaoNW6bucaj4coJmD34NJhzGA+8XFVwvvUthBrB1ts3hWhHUdQfcVcb
vuIOOjKi2pkh0dNq/DQLtTsV41ApROzTyg26QNhBA1u7z1JGNwK6mfylidX0vs6E7rOyhHnlprWw
NzHVC9IMKHMAf/X9pc5uJ2Enqn1OdaA/JyH2QQIju3ptATLRNFtFAeEVJjgR3hD4W+HaXSpPwIpg
SZAgYQRU/KkU5xXaOgarFh66V4vkrgJYliNu513plWAce6ab259l4aC9MMh9fa1kw806DFr0QanB
ZbzW4FgKr3OPlMvP3qphawq4soMgDmMVkJqHiB5YupO1q9ZCYgB7F6NKA94ROoXcphXqHshpCRWD
qUMvr0tPhQL1tX6t+llYLzCbo1/D+ILR8OKK1CLv62RIB1zozMGJBbQf/pl/i10ZgbKCRiWEhgAZ
vVywIZLUoW/giDxhWtSVC7fvZEKLHgMIykqBsvBxwOfFdLbRukO1xX2cXlSrDCymaCmAEL740Yx3
LQZ10pXttLT1L8xwSbsfhnpMJlQnk289hRmR7fLR2Gd3wX1st6hTSYobjpfg/FsDVS/eqNC3xkqC
wkfDOPLlamJArw3SFB5KT9qTulNdwU0+1YdP7QTytt5Ot2ZBug0kmO14q9jTJvGHtSvAQsjA+78/
gdtiqWbFmBZhi1x86OYxWWOrWDqvLgxwXzER416LWdGv/VJiDEKRmPQE40EyESO3+9RXAJdLzcML
e9znjOIs6pMIERptu2OpEzTPDrOPubF5B1qAB4x3v3UksV+V5/bjdrZarDnP15LbHIKQKZkqw9Xm
PdkW29h0+jeV1IBusECy28fU+/cEeeEs20JnZ0E09aBijVleAe27KLjhuCaEuxYfXEpJxAQUIMyn
Qk63ep9symrFh+Vt/jcC2Xl35kNdRVk9T/ChLoBBUSo0L950IO3XOoeLds46lFwgahgMivocdnLp
YdYg2mr+bJWTlaxBihfsoEBjunDsqgOOokt/tKgLdCXL0KG0elvGpGccbGq0aMsVBODSzmLtM8Cg
ZMx5K/x1WsJ0KIZtU5Cm6J1bKjUJzLdSfGeD5kYguWYfRIQKnU8HiKbO6eftaF8IjAvrXOLo0xT0
BjGsl/FICvMkrWXHxXXUkRtxbcQpz1cbmdFTzBdiHSk6kanwNUJBKzpG/8XRDAN/zXB+tJHSxo0F
M0p4CJNDH220wPsvlurMBBd5syyYdZiCRXKU8WBORVKFz7ctLNQXF05wSU9owgb1GpzA6wQmgb+i
viXaGsxqqf7TAUXWMY+j4GGcrzxn6FALlQwrSaiSClOZQZSRQiFFcULNDHsA0s7UrcqXsXsJ1vBR
C7fFC+ssXs7yRCooGGgVEXB5n/jUMp7EHlqlRkFCBRQMNHOSMUcgUv/20rIEx91ALsxyCTDOkhDV
CZyewRsfHDLtOEofSvNDme3bhq6/IQorQwVzlgpWPJS1l/7ldKh1KhqJHZdiBNL9+pQDq5WJ/wyf
xHwdU1lVAZ1EUcWz7mltV7fFhGnRvABxdXesxqehnuxB2Yqt3xvQRVq5Nyw5xgjBIAesYhfwEISx
yvWsqgzM+mYgiX1Jo0eBrhy9KyZ4sIHW6YUVlDBRaZ3fqO9Kpzt0cm5/oIXzHSw7YPiTwfTMZLjY
rziLwECyWhwhZmrPEsm/zMrOvyxS7anCxsKMH8JRf0qdNRjMdZ69NMqF/SRUxjCAEMWujcHVE+qA
euC2XwtlKExgNgUhAdlQnFqXftVtG0YxUCJ27RbPkMWxcy/xi611yLYUAth2sVGKV8Ov7IeBWIfE
tw5rIwbXuf7yF3BJOFcFvRBj/AKjJ5Ww1WS3V3o0bl9ve7pghnFi4QLGcNhXUxXYXkzYMoaD3Ytm
7RXAzcXnbo047fs2d5kyTENBhGDSQIQg2HeJehYnIpWtOs9ylLwkf0xfpZ6EbiLZKHtJvIv9wAE9
aGgnx94NvfwJpAG3vfzOw7fsc5mkzmaZWihBwHg7e5KTeeqHdJo8mWQv5vG34f/8vWKQHWA3DPJN
yU6cmzwxYTD4oUlkEO30td9LxHK1Yzd60hckn9Z8vE7L6ERZIEwGdSi7G3JnaiJOQqNBkBuviMJT
cl+f+idIxOsHvcL1YvatH5IN0cjAVsD/83jb3aUoghwFOMeAScNNmEsDGmaIpTQIEUVZkJG5Dh4z
sTsNs0C3IBIQVsrjJUfPrbFfcxZMqaGBx1MBUUER1ylRq59jASWR8MOc5c3Uft12bSGPQnIDmmU4
IECxfbWqSRUFdY0PaZWhPYo/x6kjevV028hCRgN5LTKNDsq260HXURpBFGwBdjQyYVOCdqbxgBJw
jTH9ul4woUgl44ADduW6UTpFVi7VPTCvRuCl83vUDCSJtxXapZLH5Gx6sGjcdgx4uuuNwGb8YJGR
TV+1EaNZyK0ohD6UAhXzGRz8wWTngRjcj4qBr2dEAEmQSKtU2zB70KVgrABqWYkOicAmLSoi4KpF
wWUv4J4fz3QAzYCgvkZtQKFMUo0YHAR8Y3aiKE03PV4cOltRCxUyVCgZDrQZugO6m82pmUQ67CHp
qNw1gGLttHmaPdGoIQ87WeVPeSrN/RibdAvSRS0GYD5HxaFCLAE4QPQjQAbU5ervskhBuTjIFX6L
MGkPJTh7niKg0t6q1Oz2Kji5PK0y4ofKDPU9lIIhuJGPVr9TM11/76FE68vpBBqKXIvBbkqhYnws
QWXmzGJGQ3tqxP4nyklIVMuhVG47HQyaBBwoIAYqwCC1B2JyCO4tAV4ko2X29mApYMsYi6jcGloE
WhHMg0JmsQenRSm1soPel+5HsTIDlWeW1eSE3QTF0VmOhLtMLsT3tJ6Dh7KlMUBDhlZvGXWYY1Tg
0tr1akFxM5Qg2WBQXd5JaSQKTqrq9R+5howAeEPT/DkG7ROgEZoI0glK4y/a1pnsCUZT4IHfMLoU
UIqwew+TpP6Ujbn66iMz+ZTCRnGbEOwoBGgm5aBGFHfpVg+ElQBkV2UuD4OsHhN6kLkEmIF/0otR
gUVCDc05OZ9tdcSLvND6cyL6VoEWRJ1gWlBYayDJS9tZw2EHnJ0lYyKIS4d9XtdRyFCEwhPAB8Xh
vbSNmeRH9fk5PPV7sBI9aafUrZ3uPv+MXBPVhRySNcbLxV/BIOeqaEGslIfTaEFoqEWO3a6kng4a
tg4MMiu7eyHvM4GD/5jgMrEyBGNptjBhBRgBIfJxsj+BETKIfG8VjvIAxZ1DQ6zt2nmz5hp3A6mK
zCjbAXZDBa9w2USGfyYIZkDMM8+4Fkw7SeCF+06V2F80Po3yw8raLfkAAUgkfQNEA1AwvzzFWpTV
ZdFOQLMadfDeo+v/Q6ZGX5CiNAUfg65CS6yZZl6SKM1bJSV44GqjIJbBZ6dZnzIAcN6Ymcaeqaz+
s6o13AdtMW5fBpr0UNm4/HFZGIwD+KaAke5eoMBA9GgFlbAUOecG2OqcneFm0zLaeOAo60F+TeXC
B7WErU3VrpBXLC2v819XuM2oxWaeGAJcadD9B5q8MtdgA0slgoGOE14gsdnRuL70JbZiHFIMa41s
7cjGK6jPcKI5t+Nl0QhAoLgtwtaV/pwK8oRqMPHsJ5gPPfWyzoF69G0TS98EVLz/MSFf+mHlBRJw
gmc0Ov5INd0BNa+DKWc8Ma6NN685w4WXCH6xahDgDJ02UrOjuG+voaoXikTINzKlPuC4MbHA3eDi
fpJ7JH+Gqi68XCs9UDA9RXPuqmCDur1ua6a4dRtLMU8nASiwoIoh0LstMqApIBklHsFs/7+Z4hZu
lIywT5kmcDmC8VaPwTPhZOWrCpqtQtDt28aWzk4wwirovIDmC7Pul/FQh2XfUQtLOFR2DLZTzPgr
6sZqFKKN2yFZC4rF8Dszx6UEKqXqVAgwN0EwNe6dSfwKetJnr7e9WngOMUHYC4inzp5KQY5w6VZv
aU00MD20DjwrxsZ6+oNG+y8c0A1Ql2BO88UNKsVN9T5YzhokZinwUemjdyuDJPrq1VPvxk7LNNhm
2R0waJPRs86le9vFFSv85XMqQlGPJ9QfCUaqzeheVx/1zrttY+lrnXnCd0jyuYE6zQRPtErTQWKW
NoDKglcbsjfA4gfJ0/9mjttj8aTWGc1gTlF+ZcYvpqtbBSOJkrfbdpY6BRj++M8X4pExSQ2FIIFd
xeKf1rOIhiOZD+icodQ4GC6gnT30Ykwv/lwxy/gP+DrVRJGGohFPyOB6uwzKBimkCTpol/eoN3KM
T2uPnfwkTejlxuDU9FpIx6w9/yztbwZfAfu6qskQzbm0aUVSNISlijWFEijg6cq+7LqnbqhyV2pO
PeDWgrXytLyUKqE8osNFppHBa5rj3gCufiYILwxq5wrKvZZictiMC3FbmfW7boKP8PbKLloE7pGB
yqGKzIuE6V2r0jrFUVNOmQFkvBTPm3SIpR9yGggRWGTrIPMhaZH/6wQ24P1MIstC+WRgXI/7oEqc
qS1ogRvALu+H9JQZz+JaFXz9Ts/Z4IpUpU5H2oMl0TZke9zXO+lRsGNXR24m80O37XfQlfDHD+n3
mrbQVYJhhtHxhQoY8M/4nJeR05tZaKa50tjaDIRxj6xZ0orkQbCGsbr6ejBkwAyDYwKPr7MsdFYm
lrMkprjuNoAQ0kc2J4omGhjACqJugkNvdw7ohPfGVn68HTRL/kEeGbWWqqDzo3DFwxAGfT4oamPH
tfkWBzkonfWjuVrTXT8ffbv31w6X1SStNOsmg50oj19o/RJ31lafMocCS6JMb+MMWrW+e6Lx4IYD
JRW0C80pe7nt7FVXiPsRXBpQjVyKB5F9zEm564IIzKbUTUA1KujhDmHgaoPqlDB/2+zaGnPHfZ/K
2qjWMJuioKDQe6gkw8317W0ra86xX3EWQEoMWtLegpUGI0pwY3xRYk9R3iGvnaX7YFw74K+ORW4x
uYAVSz2tI4PZU90ocKCKVVhv4rQSn4tWoEWN0IRqOO5nl16BmUrMpxac2IUCoLKvhc7QYbDo/fba
XZ+FzJkzM9wnmma083JmRj3O79CuwMAqRLxP8a5907ftQ/Woo3r5I6xcQ65f8ZlZIPBFXI3x7McP
FsShQQ2ZrWFcvjYq2G92zZehO4Z81zPJFWfsf05rb0qLiebMJpdKw5YqBgbBGlsavTT5GtHNGKY3
Kzm1UbsS+FfHLtyDWDQoJ9CNBbk/lzzLqDXyhmLTa+axKY5ddGzUu7Z6VeYHcHDf/oRLgXJui3Or
k4V56krYUjNM3+tuFThqiabqsLLN1nxi2/Bsm8WSGoNWnSWyLnNL0NrX5W+M4oG5tiV6odh6Z7r/
k2f8RCQUJ7q6CdkqVndl+MfoX2LwVVviygIuxQVryxuMp4jNpF861hSZOAiGBjNGSszspA+7GVKy
QbuXK/+2R0sJ8dwU961GNRvLToepNNkG5U/R2Grhn//NBPeZCjBK1XgXaOxBGgHEuReqX/W41v5c
jLm/S8bTsVpUTfNAYjEXdyqj5m4cieIRLA5M/U6yAtG+7dRi7AFJyuiB8ELDowT0tgLXvs4qrVF+
nZMktGd9dJph2otZQSaqvEGOcsXmoo94aJNRmIDagy8QLDVCB3vADFteNg6Y1YOxtafIydSn274t
2wFyCpAfvELz89oh+PuBBjIaxs+9zVI7+aYOCO1qTZ1z6ZxENgfVKuD4ePbmzsl4UBMKEcfGrvuf
tNpbogLpYH9M3b5xlMKFKsptxxb31Zk95vhZwsgxtzvII+zJM6ZJiSI7YfthSMdiFaKz6BliA3QS
oKwAlv3SUiPHAzI7lnA4WqehsKW3dFNt4mOzy14km4LAahveB27wx+o26afg3fZz8TDDxe4/5rld
rdCIihYz33vlqcugwUmKz2wv+LFDN1H5z3EJCAtg+5iFAEnIFWOunAtS1sYJtUvJp4Y7tMdgdiZ5
e9up66iEFTxXQnUYfhk8Di1XU02eZmjV1Mlm1A56+NJAi2aN7vT7qn1xJ0Z1A4YOlREyoFfDQ8Sh
tzGPea9Qe9phoswFgQWhvrRXTvLO8lq8cPnAmYheUpNoZ2xjR6X2Pl6FJF9HKn6FqYOkExcRtF65
nYFJ+iTHYwBlY47R7Ah4vKsg4nJfNf98Y7w0xG2JwQwjvEDD3VH5FYIGuHcM+nn7w33/2KslPXOG
2wx6L5qtABleW3xoD3ja3Jqe4gNW4gPYvem80AcfqZv6BUGN4CTgzRR901WPa/erhcoSSo+Agmgi
8rVo8DWQOs3BII4mtcPX5pfuSsAi3+l+SIQ/hltskjftKO2mlQHkhdvWpVFuK8aaNcYyM9r+mkBm
CLWETXOIiYopWeFHc5o2txf7+jy/NMcdthhcFSOhh7lkOlDpS+9/ldlKdbK2jnwV1FUy096Fjddq
ax5BhPogQJiQBIc3aweh86N0XHm2WnGKb6tDbj1tZWZQnraJtlVEX1ir7K4T9sW6fcuVnR0NE3jr
MBkJE8aT8oby0cG853Phr83AfXdB+b1wFoN8e3sU5zbpJvZ9thBOkg59aksekEHP2AtuuZ28bvNi
umjA+RlGYDxzJVVfs2UhvZ3bVy8PplAPA5WycBzcwI4O6gl6GR+5i9vVfnzETB72IKR0fHEbb09f
4718B8Ga/yPtSpbkxpXkF9EM3Mkrl9yzsvbtQlOVJO47SIL4+nHK5rUykZykvR71TdWqIIBAIBDw
cPfjrwCO2i19y1X5UfgWIciVpEjUgOJbwtfOV73okKzAb1KsbD89JF/te/UqrZO7p+g4uMl66e41
U8e6nAkh8tn6qOvptBLjzvCDtQV6k/3oyxvZ+XVQHOs7/ZAerI29sHmm+RXX3wT/Ik6XiYtavGZW
Uj0SKluonsVkndF834TlQv1qbrecmxAiTgiCBcZHmBig7lZBdIVkgVt3xQKcdO6IwuEE+nGg7NAJ
p156kqlmlJYU2Wg56D/SKEc9JTfZsYz0xwhcRz5qv0vtgXObFOofJlR6QUmO0/nSpDYGllIH04VP
jqDcfMdtY933fsS3UfQH/JmnC5FnLuk4s6hOLnwWFqCOS8aun65H5WtY1j6r48++QCeL0S/1K0zL
cuUZOmATaE+b+qyEUxJygWkMLSUUA3Rjn4b00chR4pRq45kNwWNHeq80xpfbp8XsJkCx5R+jgq+0
pK6bnCBRNEN+31eDZ+TWN5QIXNv8HKEvmIaQ622wNyCy8wBRuDu0MK2J+QKXAudPvyt0c1Wl4UKl
aca1gIkCGQvI2gGCE++/pR42Fk/iFoRlD3F/hCaSbFaegRu9FfsLMzBVVYVpxwUEqaWBO4iJN4nL
FW5KJGFlheQ1SgKQJX7bleTJANBU8biKcbM3VbBikWFEXYg/FvqSGu3sZj1bAMGla4hAB1ByxKpT
Dlny5g4trVAJrxcWeta5MBLjD8ACTauXo9SsuOsshpiQs0+Dao42hi5J0B99z9mmBdnp7VmdWUCC
YhouqijV41YulLIpaThJLIwqyz+oWqwsuX7IOcSfoRUnhwvnyOzYzowpl2OrbSM06x7Ggjb3rSLd
pC1YuFwj2rd0K1vRQgSfXbEzc0LcQ4tHrDcNppIHgTP0g5/oxGWxtNBWtDQq4aDuJINIfYBwwKjt
SOoP0OhJ5IecvIHC3JR+3l6v2TB3NiZhE/TMbmwoMCOWZ4qDfNWr6U/0sG2zegmbuWRJOHUhxtnE
ZLryG8XvMvUhOQaenOfCYgseOL9KQH2jBUyxbU1YJQBrNTOB2IFbq5qDNuo7yjIHeL/N7YmbPc4R
q/9jRlglCA3hPlzhEKxoSrygjOXNOISqf9vKvC/8tSIsTxFrpLXAJeYa7QFkKyvVfO+HbUXXhuTW
S9LD8ytkgRQQFMLI0IS9q7OC24EE/0ZLtit1uBAaraPWphMVykKmMjsudM7/kReZbvXCzjWYrAYG
Zk+JE6cxHtX6zQTnFC8fUwAl5aX0YS4qoS4N3iAQCE0s2JfmCpWjMTxCqC8a3UkBz+2gQ1c9jP17
oy20v85NoiX/4d/FMQY+A8GUhhw/KVCsKENZ36BTG4m0ksTrogJBQZjQ59sOMueG6GmfQH0AvQJ2
dmmuL8pSy2nYumqT+LkS3o0hW902gfQMv+TqpMT7OfThINUC9YZLI0lp5aOegtUKlGnDTk+S6AN8
MmD5pQPhgE+n6XMRSINP1LDcSrGaf9PSMtwe4pJPlc7Ic1zl/C4ci9ZPC4murCTWUcmxpMOgNv0d
pHgHdAbrJaYJ6Or6m1l5+55mTHX1Vq7eFTACQplAriDmZ5Xsi0iS/tjWlnnXZHbg5nUebeQ+ZL/i
zsjVOxZo0TY0pzwt48T4bQDt3npqFinbijPJH0KebTmJzNyjdqoHey2NkkMdtKPmyHZXQ+Cpp8ro
jWw0IG4laSBPTo3SVtaA+EDpIeC5BplGuVILB+1iLbxqULOVWvNoBZ1l+5fEOZogcg4WOydU5FF1
g4EXWxC6sH0iS/mhBZ39cyjzHiURNPv/zvGFA5jnlMTNIyWHlmAAeeC4H7LPqrUl10ry/qHDm+gm
bG05doE1i5yC4ZV40u1uKl8zUjQljTkx1pqeqehSIslWzgrFz2TU5QyVmZCKNiQoSzftVoLu7E7v
e2s72ooChEnGIp/2Uke/U4BCQsDHwR2ID62sXQPUV+nXGlR6oOjCoInFMcsOsrQAIaIgNXowmrRy
qDpWT1oTJ8hXUxxYQWS85hWks6lk2yuo9pbguTUhM2ppLflkY4L3vQ7Sk4an2SGDGkMSJCvQACeV
W1d9+NTxllpPWca60e31QnkrBjoRubFKdg2ep6tBlsefxIRUXt7IVeXnUtq/AFtvK55cBAa0gGsN
NpVGh0CxlNbWTgtr+xnJdo6uja5VsDa6Eb9UTK8AjFIQETeF3NEDg/BfsWvxpKCByEOBMlZNwH9Q
2lagQ+eSjj0w5DbwW10MIWtTHcp+BR1p7TXOwzRw26wodlJOCC5gabNhtay7VsMrhLms0nBVShV0
TKZh8KxDrNzrGaHHTqVsFSF47dqoAF+3RO0DaI9jBbbDFAB5QqHknQ3JIx96QFdCGfhqzmLZLwMa
rzXGQ1D725DUDnV9AAUcWne3fZNKBdITJns1V+XfatyHYCvqY2QUvcICxwhZcFDRM/9EzHL4ZfMu
9kebpw/jUNIN4Mryr0himByWWHyfFiDLzEMdKOtWBu4jR+3bUTHmlV73EEXjUth8hjnIDBwzr8IP
JUE/0h16VK3hPiiKfNcEmYQ3LaCHH7ShtZ+oUof3uVqMH8PYQrudpKq95oMSFBtuSu0hkjMTZ54e
h35OU+Ohr9Dk40G4PJMPlGTVoy7RYq9IRvK71JEvOQO38fSnaS2opsKis0EXY/XDE4Wykot2ALoz
OASD9TxP/BQYpXHhqL4W6MO7DP7glmqjyEj+tKac3RgHG0LCVpujrIB94Um8hDIz+oGhiYRy7goH
3Yte/zJzq3ECJXvonHT3BZ1bKJIedcK+bsfsa0EX4WOE9KQlpGrDdDqGstDR+ue8yL3E/GSgZOdd
+Lusv+tQP0QBMjCKBvl26U478xBxORvCkZvJUmYVbCraD8kuKTqvqwuvAJtxk2uOFMgbTaO+kaFh
BU+4lmq/LUzAdCaJZxYWY+oDnCA1It5dkupEgTAyqLWbrxQ961EbrdSi/YRIb0kYom1f+tQoQy+r
Iseu2MK5PJMGgPJ4AhaAcEbXxTI+VPdUlpkTszetT3rQfWGr7PpiV+CVemGkM8W0C1PTp5z5XSl1
3KRd07pSVXux7ZOk9lHTdBrijv2rEa9ZtOuUhfR3JoGTFRwZQPIBsIs8+9Io4Ofgo2qnsy8afJ0P
r7oCoW1OLMcuTLdq0kdp/HF7oDNJHCjUITeBLmZcZkU2+iiUJJ51MAlwsDtoNc7WyJWkLYhjaLK+
bWsmrZJV5MEKmnggTycqpvRF1GqVOqI2oH7TcHBM6t02MOcf5wam+T1bNIRBpS4tGOhoHYO4Wsvv
iiF4z5J0xAUpqxfMTbtN3A2g+wZLBUodeKcTlkvTExzhQM+5Rf/UDK/AsYbGQlVwdsr+mhCpUKNR
GqEFABPgT/YM1npts7AoC4MQc90i4NpgKLDQNV8QoO/Ml3/xLq2Cf0xHBWqK5GhsvVwWlUtQj01l
pNNxBLHsDmd93TqSLL8XSgVqCvrAo8ip6kUWoLn9BAIivHGCqQz9FsICpWo2kooordu3shPkXyT3
kbNJEffb7JmRhRLD7PGAcwrkk1OtzRC3r5SzUVIoHuaMz8Kj6Es+NW/yHbKobfmzps64YG/O26Hb
N9FiQZAEO+pyWouu7lp1OhpT+bku/Yx/SeaeLUXCOSugtwQ1xgS8xTX/0koX4Y5HVPhHUpzaxh0B
2K5VpBD/PegOjcdndoS9q1c2HeKUYDR55JDS3LQ8O5RIVLOCLDzSzm0qUHZOzWHTzhXBJkxqBj2J
4BZINw6ZxQ9juhTJ53aVgecIoIdxQ8Yd8nLWxh4sX20IV5A6E5xXRmF6NUN/ZqHguf120PtzURTD
ENAv2FfAoWnQRhNs2Uot6ZOYR+mzd2Cvjdzf03Xtay7fV6upUTFYAfb+gjd3ZyydZlcs1B1mB3v2
AcI2G+wmzTJz+oCsdWK2K4pf6Oa9Pcq50jp0TP8zSqiKXI7SHmqVpRxGpA3S/to/5j79at1gna2M
bfkdPLf3w1vzuSSsO/fgDLtA86u4ouPtXlhJ3dS6ppDwrtU2ziffmLkTf0ayG26fcKdVNnnqLsJN
pl95vaB/TQoLqoYcXbkBhkrcfitvws4z7ns0EvqyK30YG+0x2Sl30j3ZLL3azmbbaEnHf9CTJLb4
CKXo1RipaMt2tTU7KC+oGiUemB02wBKsFQcgjfipWQ/719trO7sfz6xOPz87tkdQPtV2gg5xid2n
BIIuS+2DkwNeT+jfYU0OfGaAWz3uxiEMNIcicvp98rt4jVd4T5N/3h7J7BFwPoFTND2zVBRGm8Ya
JjBvnPSOvheHGOx3JTrK1/aOrtO32/bmd97fgQnOGUZh3NMR5kIA9ND95Wg1Ou+H59tWrhlicO85
H5XgkI0VVKbcwwz18jvdIWBUee9zh2yDJ7L60W7ihWFdU9sKBoWIohks7nsTBtVvgHjzIyeuMjjd
e/scck9dGt5cro+aIu4V2pxggKZDpA4sArhjZh59b9fKByAsR+uk7/Ql/5g7TU0QTeHURoKPS8yl
f7RJW9s8Dylo/MJH9an3gG6kh+Td2kaPmuZ3e2tFf4CKZuGMmN3Y53YFv4wLQ01DvIK68nfqR6+F
B3YzFBXYIzDZuqvcaZ8JRL3X0TFfSFJmfQf9x+rURQ+Yu3gSGnFcR2VqIL9MoJrWFinq0zodR0+K
EmkblQOGD7KRwKlUPUdctbTkidekfSkHU/agbss2pcqLYwV1kaUeO20mLpx/m+DXlFtNgf5/xIUC
nHYh25bSsFrYO7POBXjndO0Bw76Yg9YkidXBMpHXcFBhZuqTXH8MSrRJ896tCiAK8l9VRR56PVqo
VswP7h/DInkU3N1q4xETHyTyajAhHC1n64XBzbrz38HZQg0bSq8delkwuGFXHeSfLcovOCbJixU5
4a+DdOQ/st/EUZfeQ+fiOWrm/5lTURWO8jKSKwNyLLwgr7RSNmHQrrkJ3Jupgdi0Dl2rNu7bSvu4
Pd65cHtuV3gFy9QGaB+CKc0l8CB/gXjErF5um5idUbClIdGBvJN6ldTXI7PMADOaA0SA+qV+MoAh
J++3rcz6xpkVwfG7WNLScpzWLf5pVdtuCQY/mzXhHQ+sYkCxWrikXMa5IqkHEofImtQTBuHWtWPe
kXuocX3XK3vbbUDi8S9GhCsm8vqpz+xP5ezs4OVgSiN6iROjV16l4ZCShX08u/RooUZDGRTnwCF0
OaAG/QMmUzCgrikBOGbOWD/0fIkMcN6KaRLLxp0OpbRLK8MQIRIOGMXYPpaDX4/3TboQkGdNAJeB
ewkqF0R0sFC2aE8HHHY1CHhxF78L0A+UDO2/8eMzM4KHWRztw2Q6wetkq2sp+go3mvFK8oWrx+x2
OTMjTJidEZTmp/N0HDc5xOTNbQd6m6VLwPSxYv44YVn+d8404e4x2CD6yUJYUUyXJwfSfGamZ8tb
i/nyku7a/IH5h+gGzZmqKlK+SGgt14Y6om73w+r8uvfZDnzJ6jrbxZ7lQ3kGVEN94aoLsW1+y57Z
nab6bAfJRQO9+mayuxvW5kl6xH3uWHYuPVKfuvSj29zesbNLh+Yp/AFAHA0Ll/Y00hlMbWMIbcqH
mOuunqTbpPkJLs6Fx+PZpNz8a0lcPt0KuIVzGMs3ul21soy9Xr3J41tUbNOiRLFhS5OHvHLacAnc
Mp93nZkWDki1kQeTdBik/Y2HUPstepIf8yPUW4oNc/G6mEpudCT70iPmQkCc9dkzy8rl9PZ4mwhp
kVI3hcT98JjTg9q9MmjvJAdWL3VYzWGYQQqMFl+IKYCHU2RLIknUDk2Ncbam1x7JLsAj2Y774z34
FTd4cjyqeLs9KY+3XWj2PQS0OzK6l4H+VEQfQs872sI5fJaCkxqx3wmewu1HdLQ3S/IE14wTuJKc
mRKdKBksOww4Rli9d76xru/0r/RXeRxPrHHGlbbS79MV+Qw/ImexHjCdLVfh5+8oxRq9Og5q2U2j
7D2wD0KUKtubd8Xm4yVwy/2i48z77Jk5wXPknoOL6M+krmxH3tz3bnzsHdNVHyFl5pqH7Jh/LYGX
p4vqrSEKx2tGcKoX6KpEp+2pkfYpuW8GRzIAAfJvu8zs8TdVMtF8Co5De/r5WZTD/TjJkwDLCKk2
kDCB1tH+6qPtbSOz6dWZESGUpkZDOztBwJH0wJHZI14pbxuYm64J6COD4nlqlxPCCuTI89wKsblB
AudSKAfzMDuWzIamcLsuzGbhFWIuVJ+bEzwipOD9ayC0jTtc4GRauOqao1StoLp7e1izRb5zQ4Ib
KA1LwljBxLGVuk1Kp97oDvPYfpAhagc8nf7Z7aXN4BQP7P7/aXpa0zPHqJidoaIO09pa/wZGoHS4
l/q2r52ayrUfNLAwhFvuBz6UsW6bXlpMwSUJeLTULsfs2taPPNqBZWLMAH7YdMnqtqE53z+fXcEt
7W7QB0phSAcisS6cMloroJm4bWT2KAAJykSEAnzHded3m3cWnXLYuvBDCdL12T7M3hptmwVOl+wJ
eJI1h4GNSDskynNauMESL9nchJ5/gZB7kmCIzGGqYtL8lI1PQBA4wLLg0dWxk3hhuHNzCjwPwsn0
8APmo0u3McHczS2G1DAeT4r0s85X6tKz6ZIJwTOlpoV88WRiLOWHAorMqhGsaF+5Cws3BQ0xBp8P
RfDDFMyhVVfADrXXdvajk/xG8cPyt6ofATr2InB+2ifWL6SBM3kK3ESdlDMnXQGxGYmzIUPeDaty
Uzuy/AW6KifPHU1+YmAZjf9ryiO0gJ+bUy7Xqy/jLANcDBfTsAF0sPbQGLjp0SCLy93ChM6cAhem
BNfguC1agzHdtPrcB1feLmz/a6EfYTSCazS9ZKojFLXdPj9x+W2Unyz+VPyLKyMGYoBqHw8hWCoh
U68HzTbKKSFgwxNAOHq8LehCaJqr+J7bEDtDZIkGBa1wLo9W5tlS6Nlh7qCf9IOapaOEtU9j7vGY
bep4fFhw/Kt4AZYK9E1j96LrFjTo4iyGeG2KaYeWse8WxL22k23jfeijJvvF78hJX4dAEPq+vZUX
8oTrWClYFracKsW1Uvew3Ppl5vTv2u9uzU9gHpRd/Sh91oc29iC75t8e8JVjClaFc6BXuiJCO2zs
Vumqze9p9fv275/+/UUgQeuHTCwCM+gEwVPS5R6LIzDatg2YpHmi0I0d0LsgBp1eH1SgiZKoteA7
102Akz3IeKPUNOWJYk5Hxt5IJA5ZzOSgesk294fp3B4dtIXj3pz8Dp/NY2+5o2N67LsDOGThDLiG
8gofIExobAMhG5j4gNxRV9IGRL3ywfpND+8/rdW4g6bsnu2134qvOV3pFPv0GYQoiUt2d5RDTdpB
XrXwRbMrcDYjk8efJTOmAvQizjowc46+0YK5tlnF4FwJpYUQd71zphKlYmC1UagAMvvSTpvxLug6
0JXH7CRHeCOtV0N13yntqhp+3HaqyWlEp0J5z4AgCN5ikcBfmkprPdEiDaassrMf0oKwhyFr93wE
HrTsAV5SxuFLbUe2T2P2fdv29YYBbglFTLQBTuqh4qsNOhCAGbAwnToUgwKz8Ft5YXRXpyA8aGqT
Jxgc4OAiGVCY1EZWGAkYznTwGUo6eizoPq3iN2oCqsspFFCWMpfZQQHWoeHijA4mEb6fqF0cVRSk
6HF9n1gAG5vr27M2uy8xrn8sCNsiy3iVdj0sRCr6Y9UcLL+4qA8/uGN5FEci7s2J85o+J9O98idB
UriwDeZ8RsOzC1DFwPlqYjOaZjEJTOD4gB4SXV7pUkc7hfeDEy2M9LpmNy3fmSFhpLWWZJmCzMLV
n7IDSES5U2eQ0Ii3ufumfCtQsFxUHZ45Oy5tCnsvzQuuQy9xCjrVM9kRV/voMJ+/rFPsgurcyb+W
RLPmpvMPtSz4DXEkih7TmwpYeGUAf/UaL82JX0Qes+/DEeBID1TOTrDU3XuV+WJadbyVIjHE1sfr
7OWe7/Oksa26wp4r7jmuY/VDt1Rxn1G1gA1wU4BEVNXBuyEcwSatpaon4IY0PtlpunKu+9WqdvpN
uDZtt0W7tj94I8J17i1F6XnbU+stVhIOKr6SWEbD5NgCBXa6STqHPaFX242wVYCQRO3ArT37Fzdc
foR6PXfa/VLRZdaF9L/2RZYfPE1WqsZgv3ODB3NrNI7mQlDYLdeDDwXjIfJk9+l2ULi+4k9remZT
WNOY9UkXaZhvwP+TLaTOd+Y7bolfkGn5Zhi8F/nMD96q41IR/7oMjEiHdAQiKUCxIZALG6ZSyq6y
xjCFtNebGbgk3tb9hoVr3QINiXTfd1DWoE5hELTQLQSI6/P40rRwI60ok2mswrRisi2T/UE2fNY/
8iUA7HURXxijkHrRWJGDgsNQdVB/Niv+nu+0rXpsElf3tVU86S7eXs+ZIH8xNNGHEtoi+BFYJKOr
fZYb5iWn8RiC/CADcIO5yGTd4oGs4hc8lZi7xZfGadUu84JL+4I/FYkckNiA/WgrnaB0+Zpt69fE
Sw/W8xj6AGylTuHWz8odX6rbXEenS8vCVRIkPQOjcgTdJDR0GymeE6oVlRY85zrmXhoR0p4miIek
HTA8LitOgbtxq1SPrQ3JBUpeQxk8syiUtoPt3l7W6yLwpSOZwp2IYVxpMHksWfcHkmxsp3bjX6Pt
dIOjnAaP7RRgVexFMM7spMq4M0CCxiYgQLoM+dXQpoRrmNQALRZKsm7K10BfmNPZ3Qi0D2gB8CiM
vpJLG2iR6aV+soFe534z6DbgivKJAmq9QS6xuj2TswP6a0zcH+CtBKTNgLFI/aUTnyOPC7WFAV3f
nqfVOjMibAIz0nVc32FEkw6B5vXGITF7v8jVVaPsWtnn1bcivd8e2MIsmoL7Rwm3RzmATXQnFV6T
JUe9xxtXapcAvKlK7902tzSPgmPkJCiYWSZwSPUhCu5rEMeWC2XuJROCz0cQzeRmGGOprC9Lc4A6
csxwIV7Obyywzv1p6EfGP33E2dVM52jGAPw4dXX7KMkur4+l5lCc/uomyLZ6/GxKoRsCNBOuav2k
Qf/PcBS69CQ6OcRV1Dz7imlxz74CPV3VaA74CtZsQROnRAxNfb6Z/ojYKe90Z5hoT327X0q3Zp3m
zO4Uzc/sRg0Q2VULu2PypBiukm54FXtG/HzbWWY3BMwAtwu0hoxL1aWdlneJXgSwI2kd2KEwDrxt
b4Kg9JRgBOX4CLp4IntSq+6iZuEpYRqDOLdThQVd0XjbVsU2gDoO9FFWYDud+iNNycsIdQemfhql
uQ2XDuDrN1Ds/b/mNBEYzUyrLkd0C7sZLuDmrwqtiWHgaO1jZaE9ErhQMI/nYB5ENnd7kufW8tyw
EHSMmLSjEsJwAfm+WjW2YdysTCV47MMlAvDZ3E2TkSIDiAoCEzF3Q4cS64oYttALCDy9iitkx51C
z7zR6KEJyvzp75tWvUvlbAPP8Li1ADWZn+izbxCSuLobaJEN+AbJTILnBnok+9woQLHGy94tSCV7
gxTydciscVfFSnPKWbOmljUscKDNhSm0QqLrA9dakK8J8w61qA6qoXrqDslTme0jFWWlaHV7baex
iD58bkMI7iUDkUuowIaWolNHc3QtguoS9FfQwU19/m8OyXNzQnAfcysdawJzZvQjK8CuyPym294e
0lxubEzNWpB4BdIX5+FlTAAAltZthfDejVkWr2SlR0MtiGy+Y57aK7uUiycoIaV3JqMNh45XKJ3y
goD9eUjD4RBBP25PdQvUNbe/a2Y50eEO1S8NfbcEt5PLz7IKO64o9hGOgm0Q7loQ3EPjeKESMhcQ
gZAA1QD4VXHR/HMVPQu8TcabUu1xWkMXXj9AuVe5D3N9n9bA16ak2429MnhBGh5xPxshyVAu6cD+
H1sY9J02yCJ0tFJcjlOOshysV9g+xEjcAICNbpOY3yAuSPUVhHdL8L2iAQwN1g5bOnSng1v0ZjRl
YbOgpQEIPmHH1GoSGyopcbCH450q1X4KCq/bqzgbDCFShm4zyNVgJS9Hp4y2nQ9GjeAQf1rpOlV/
2pKf6QtWZnxF1yYGVGTGf5QML60kElOlEn2gyI71XWeUm6iDCOX4dXsscztFB8sQjk4TDKQINZdm
zKyKZSuBS4ISgTkssF4LU8odnVYElYnOeB0VwwJtxPDFqvK9bc2HWgtsV87Vl4Bq6sJ5OjO1U7cW
oHBgVoaalRCLLDMFjcSU+TWhb6uvQ4f4g7e0hRx6xkfglRZ0ctCZOjX6XI7Z6DPwG0N33FWa32nz
HDUvtyd1dhQqIEp4fZyqPULm0+qkDcYWS5fbPuCwtMkAIfWsYqkkP+Mi0K+C1LICeMjUUXc5jkFJ
EOLSKnXVYKdIv+oeVHwLJ+GSiWkqz2IJ0cc6GRhMdNaTjdJq13hkiehzycb08zMbZdr0ALdhy1rl
7zr10/LEqsd/syJ/Z2pasTMTjWx1bTVgGJUaObX+ZpWfQe4OTbMQe2c962xFhJWPZSUKDR12im6n
qy9Jv9DOOBfbEROQ1EwiG5CAEQz0mQRCpQaum4KxK1CDx9jkG8prCLRQLw3iB63LfZ3lfpgt3AFn
qnkTITN6JMCxB7j6VdhL86FXJZBap9V9Y7B13Ghf2Qi4L33kMvXkMPplpSj02S/90Dl99UET3CuG
Rtm2eoqrt+IY9sftZZ1LXRCzgCq1weuNo+5yWYFqr2s6wnNiluzS/iFXx3Wmq04QsLuy6FdBWi9E
5ZmtjfeTvxaFAFX1djaOHBYrdLI4Ki7gLck+Yh1AG6n0bo9uZl9c2BK2N97JOVMG2EpRH7GH2DGr
12rY3DYyOYx4Xp4PSNjgjS5FrWzDyIikGiwfThyuJXsXoDTb+7dNzdW3zk2J+zyjXVRG2BwtVdy2
8O3MMeNPJCKegsrdGHZO1S2Er3mTGnAgIJSyQIx46SDJgADZGxgdCWpYStwmVUDaQ5zOsO8Co3X0
/JRKfEHC8A+C4WpSQZqB0D9VY8SHhizoDEkBrQ8AZvGbhtdoFCYP5VF1Mncv+aMbQJmcedrUY3es
PO4Ez++1q23ZLn4O3uuf2sIaz0Ql9K6iyRQnBSRyROCSlDc6RGyRsOAFwAGq9y4OF2/hs86KV9M/
qCLkX0JgKouc63rWIl150B7lVbkL/d72oFqAdshwlXqgwXGzhc0457vTooJ/ckID/MltzqJ6WaEa
XLYU0dYAZfx9PvZD7qWImroXZxWob0MKnqu2NJfC/MxgLw7eKS6dGZbqcLADsCO5de7XwAK0+qts
vd7eLUs2RNdNFbXPKuwW2u6S7q2xn9Lg4baJGb84H8afw+ZsGHZQgA8NYE9X0d6jrMbh/i+qbFDO
A6gL/PN4jhGcoqlyXKQJiJrz8QQlZoqO3OHfZOMWmEAgxaah51BELBHKhiLWB2Qo3Q8JJGnRS2y/
GEvAk5nVgKIIIFgQW4DIlHjScJONGVJyBBIrfuq6/jVpIscauH97RWZvTuiRAMEI9MsBNBRONGoH
QUjYiAqPfdQj30j3QwEa2XXT3RPdL2VfRYnQOMj9823Ds+M7syucaxGTu2iI+HTW4GUSiiZq/Vjm
S/D2ufP6fHTCiQbALw/zAbMYmVrlNqr5azK6sWOtcJWqMFdx1YFtqygW0qZ5uxO3ChQQkLsIe0kf
ilptKUbHIcob59a+Ry/syKVTIEG/V5ZWhvH79nzObC1wM/5jUWwhCGge92pBEHIhQ28ld3a3JBc9
mwqemxBcBbVNrTZCmLCgkFtB/yjwo/A+HN4qA9wTGwVq4MES/GnuPD0r3ogTGeiV3vIExZsU7E+W
/jEUIOlKB0/t6V3csB3V8gMYf7e3J3PBqjiZGvKgtO9h1WInXp2S7l6JXhvpvtU2Te3W2oK3zKwd
ao8QygPv1US0IUysUU4wfBM5NlfBogEJEmy72wOaWzuYQGM49Ckmnl8hMIbogqZ6iMhbGnubbljr
W6WbmR9aRMBouGbosY0XmgFngCtTSfWvTeHQaiJwG/V2AZd8smVnXOuO7Ggf5dq+48A8vLYH21vi
8pyJKsCQorfRACcmZnP6+dkBkxlqTrVySi6lQ2asJaSYxdI7+IxzXNi4utqRgFB0P7lq7ckAFoUe
z49B/IJmmVRxuqWD4Lo5CKzaeH8D1TjEtqdmtssxJUFkyi1DMtWhR4e8sNjpHTzDuRakTeKDdSJA
kEh7ih6CYeFyOTubEKFFGRjVrStOrbYdQ6NTkVXG8k6LdhX7tOKFzHWuHISaxV8bgpOURaoBF440
jqxNJ96EvvIRHLqVvQbXzGPoyQv1nvkhGShWogKFtstpcc8cJK+1OIo4hmTJKIh+D/lxpAsmoHOD
XyJk48Azg90X0pTA/IryNzRhzZjGUuJmwOC+AMyqf+kk7V81K682XRUon1lb2NsgTqQ7s0joLq/l
0s/5UG2CkoC9IWnoh8YC8qNOymBD5JCvEkkPcVcySnVd9mGwYqHS7YjBe82xmrr8UKGm5kItGPjQ
nmmkcnDwUdwVR+uooGHaixKlcgd87hHUjdKpqaFI5RBr5OtarsMfSiJnRyPvqoegatlBS2J6n0lN
hzt0VNlA0uQ2W8VdG3ohUb4snnaAaGltoDgKKszPXRfHvkb7+K7sOXJiBoVhdLMBatk4RWS2FoiC
x/aVGqm2xsQNj33Fw62s17Jvo6MC1JydpW2iikF7TuU1VFdUdfqyINn2lq17CjQRINWlRYlX2OWw
qg29WZFisHP8TzlbWeNADkaQx6BK55H6Embc2g1Gi/45wgo19gMtGytHy4l2UCoSbJBPs8SpWtK2
TodJXA15pnp6w6UPJhu5tOm7LHY7U+/tVWL08TqHgMF7TiNgXgiRnhNQLHzywApOKPNoviRHaufG
RFMzJwasUgN7baj1/khS+U3lCi4mITP2Wd7JP7qsUX5pZUzuBzNL/LKR/4ezK2uOVGeWv4gIQALB
K9Cbd7vby/iF8IyP2Tex8+tvMhH3G1omWjHzcJ4mjqslSqVSVVZmhMzOB4usp+RF+polZl+5gV2k
n7lvDFcxUbKXWOu6Q5FrkwvdsuwW/3t7G1pW7jYpI7e+MmoAAJAQU8N6fKtHRuXxYopKByPfxatd
6eZjnwc29O9aTkCYT6203/pZEKS7tgTNbqHXzWPmBzVIMVRrcjs8OK6UPu/fWReqG1irczfQ62zX
+VoPKFdkpA8Qea3vUr+KS3CtzhV+ewiOAbCDT0U+mYUXlyHG/4uq+hFQMwTIQ+P9B+1ihTtaW6O7
FGml/RwnTNnGU1pe+a1KTnlbEv9A+yTat4k+PWo9OOkhn264iq+wR4NV/qGBXBygIxQYkk3VVr4G
CUH0B10KLr5ul9b18JiWHWhfB7AN3/SGku1NX2n3flRCnYkNVfEzB1DsRLAvqM6FXDmC+rkG2yXr
0lMR0+GoB432bpd27AaprTZOXMb5KSdd9VGzKsfLpbTojimq9hUmYfXa9VV9NFojsp28JGTXgh7w
2uoHgITabtimRd2f9GrUuRMovPgauh7T3UDdnHQzyqAcZQHY4GR6MYDQLbLDI0n8+CaLjLB3AmSS
J33UlW3htygmqsWsWhf6Q/9CeNCDTDHjsNqb5nVf6v5dQBoc4kI1oGU8jfQQZmV33feJ+mMsiObo
SUUbB/VdP/PGrmB3GcdT3dHgaYfKjxSED5Mn4y4qJ35FuZI8jPEEZDkU7apDwsJgmxutvvExGctR
VzGGGwXl809do/1zyez2kFkpJNp9lP7vczwo8mCsQq/kBf8ILD+8Q0RsPYVn40+W6dV2okRBMpcP
oVOzEhDJaRyD66iLkGfZo+nvAH/NjgNC9laNa71zYCg4FHZZbfF6Sm5pWcRPij+GezPELFFoJSAH
tcyw2QQkH67TcYKs2mQmP8Bhpjh0DNtNNiZs36usG0Coa3Qe5yNDOVPTATBnLaARdGTWfYdpzk0U
53RTdInR70rT5LZrZdSYHBBT1LbTF1HVeHpYgxK1yjkgVEbJmO50FHp4LYsaAqUOlmxMLUlPVkxQ
/MnrQZkQxgw+ulNNJwz/qXXyFYJgInCGompeqsL2NyPh5Q9G/WbfhWmyHWla/yCB0uwrsMK5HLTP
G8546ZF508NcmV6p1qpfPU0sh7GkeARUkd0EjV1fY6J6OmhwxOc2U4CKvJxWrt2my+6Jen6bcsbq
MkvRdvOto0UfCmuv9ZKSy+plurQhJMcEN0VuAzDmQrbOTZIJ10zhJCmuJDru/W446Q347jvTibTK
BSMxOP46R801J4mH/ZhjMgFJdaO+MwBiLq9eX6nNnt3zwhuWQJCT9wnuecwA3gAO9dYc7iHEbLnm
Ln6AHq0bpk7/Bhpjx96VX7mLz/2MqWDMmIII+vJvWQMQnP0WIUsMI2VMiOXH4HB/mqKtCgSDxn7o
0BYGCg1AX6V0EoySd9vLdlefLjOhm2ai5vItOeWY9im0GYGm1LtqyJyUc8kur6bbCwvzL1hkbAEk
zAJ7hp/Z7fheap8pkFO2CjJsgnpb9MtO0wfayCQpVt9LFOpbQPBBw/wbrSi4tEitxb8/re6mQIHM
rApWi3Ga4D76eXkPpcaEHLiqWdwOCowlmE8booMBfvIscixjW8fXpXXn08+4ktQL1go/5nKFQiZc
8BhP6gxGw8ghe/6ZXQEh4dJfKmT9hl3+LFnjWk4MQM/MdsgMVM+EByiFelHgK3Pb95Fjkio9/ASJ
7m0D6nEH4zUP/rY+4Glv3QX3shrQmgMtLQu7a4NuIPBnF+XptjykX8GN+ou/xHK9uDkSiWn/0pCw
o7kNUSgewhDFiM2xeNlOu8jJMCdGHfMzu4XW1k+kb3dB7ph3/Fk2EbrWLgPtm2GhgIBpFDypzg8K
lIE4xA7wQW+Lp+beeqClY+0qtGpdjO678XvxMF73B9P2std/+bYLy0IcNOywsMPZlZo3y3DuccVp
O9MjzCl+gaxr3HIHWqbX0c94B24Z6Zzj/Ne/bfvCuhD5IoUoOS7B2K1ekJkG+3uNOelL75VX0FDd
yuYaZj/9Zg0T2RRTI/rc5TnfZfCup7o5I1ML/y6KnN7cNuWur299GUpq7W5FH+l/hoS41418tLsZ
MKrwU8vfSHBoZcLIa8F7aWL+CYvQGldw12gOrRM7DBnaJhr5+3q8ieI1oFGE2BYTCeoKjFVSfYbW
2f11P2LoZWMbErjp2iW8yA9EwLUGkmJV64DgUCbrprfSqyZKPK2IXBLr3mVHX/kkIKGhdMbGzdQY
wrfXs4YMfo3xkji1r2iLDlrFbtNQxla8ch8AxGFBQhmDJARyZ0IgaeKgQ69vlpuMnqz8o+weC+CX
xs7VTDfEgKCiQJnDuby279sIm6hAQpiGAPwndhAVSw+jwofNOHO1+hhB9KAA920vA4vJ7Mz/vvA5
prdxgIc7KnTMbdrjmG/ZdM+pJCTJrAi3TRn3gMVbWI2BuzsExVWmHan6NMany7v23SPmXYOSz1yZ
Qw9S8IgqCjEq0cyrSY9995ir95UMf/894JybEOJAaJSTDfpqoKnZz4AdNO4FhZvQrynaXV7L92iA
axlMCSieomvxjVa6wWNOGbsBhsrHgNtPqtVKin2rFmaydKLiAYKIcP7tiRaHfuSjgdBCsSp+pUTS
fF/76kBFm5i8APadiXSgbViO9dDoODfsuSZbiBk5iX+fR7KmhMyOkFHoQ67baq8lrpl5QYoBU4aC
U+VUVLKetf2yZ+5Y9NDRoPud8y/OSttkRlKCXNXl9r1e/Jf2MpV6suK/KAuBTUjDND1Y2AX/NRVW
qkNnziNdMaiu3/UAc+zVxn+vd+MGJLzOy61+RbbGxj8AFv2aefpndxV4jWM5CsCBsfPhbwKwjAEF
I/HGlXSGGBiJRu0Z04sG+/3TF4vnqh3nY44eTGuAPW04qa3vQAFqfrM7vLi17S9qxo8NabdJ/Kh2
9V6hyqnViadqEF8LoP9jQkr98hFZOYsQWkMzFvygoGoUjztvU78GBAPvXTO99qf2mkfajlTGdsSx
HCdZA2XNHMaVcCqBSodHC/dzUeBp3TP4Ga+n8sfIfLzvwQjDdJChp3XqxCMKAG7cVsY+VzIQv1Ha
QbR6YP1VgDmkjd1OqQUlrLEAETA0JVEMjbv62S/19MEoOmp4l7dnxZvm/tJMToUM9JvqmEGVcKBD
lUIL9L1GRQPyRKYsZ/mezYPc2AABkK0i8loi7ENrwemShDY6uubP1D9MKYC9B87wbkqui+J1ePn7
JQGnCgiaCmSlLkKb1UYtWxqMmKIdN4q1N6zjJBNBWNu1hYnfQ5ALRy/1HrG4hAle3abBj8rcKPn2
X1aBWWeAiBlSZeGYo/A3NUTpMY4/7Uf6qsY3PH/6BxOI6xAutXAVilT2EKjSONSaMA4/HBkgT8mN
3bmXTazlRQDQ/rEhxN3RQKcCTSn4F3+b3imOHWjdjf/06L3tHtOAO0abSWyufhzAuoH1MyiSWOEI
VmXT0mLsMJbOD0HwFWHSlXxcXtbaKQcjrwm2NdBE6SLDiD9Bai2iCCqj1uWOD21KZQItZ1TcDErz
mUeyF8zaNuJsIuDr4M2GXwsPxZGFbAgsC09xhWN+qVa9nrQ3tsk9No0er2xk69lWqfodpzK6n5U6
FbQOEEEpMNdzx1swPkxJDfkjBVkG0Fq8V/eKam+ZWrhoW2+VljxPUe9GJVoE+qkrA0lvbuVGNXCd
gokHLXDQBwufM0fyAPJYRA8j+NmHlqPXpuSKWMkNDBDGwEsZ8N44C+c5TgpVw4p0PhqM/gaqhpV2
PaAanL9d9pnVb7g0o5+bsc1WURVU5131pQSR1jP5ifq+p5u34KgeJVfxyhk4W5IQPYY81IAdgK2O
HfgQOFF1b0vVIeY/cv6uBlOCNr+qcdWhISx8mZpP0cRr8PrkxrBN0rZ0gsDWXNZo4w6ij8AzAnLl
pQXAm0PcDHeQbQeRgtYbV+CEe+yaSaYONwcT4Qch2Pw5+fOHXoRlH7Q0GS5JYO38Ta/sk6/a8OIc
OuYbvZY8YVc2+MzUHCEWpuwxSEMKMhOQ9CGZ1PZ99G7IIKIrUebMhhA7k3bsa02FDXBcOVHqUPYy
Wplja9dEllWumJoFTfAfRhFApyP4C4n8HqqQ4Jvh+lfKmJOhgqkqD63d7wo8ZCUnYT5QwneCpVno
FCQpUFERrXV1WscGolmp+Rg2zQArQfNpE1ZF9aOLzHiLF9p9E0zsDojB29hSGIbqEklc+e2e336F
jUEriBkhqIkzhD70TiGZCWTmUJp941pdRlQ3MDN6UmzUIZqk5YBUD0keXvOqQmyI4gRAHw0d3QNj
MT8NJEHJvlEY/bC6gHiYwptaPCmy5EqtxjzcJBP+klM3Zn3ioQb8jpWgR1ZD3nITTGb2rJsNLqem
0E5qQ5Uvn0PmKG0N9dnw/WqfNiPkBEM63YQRzV6U1vdBo49e3UMbcCk3zkoQPHM24aGnsYr7Wgln
64tfmnKV1l8lGIkDSVxaKWEjDzfBzAVpImPmbjo/N1PcA2CAgTt3xBQHADTOxCDF1XbXrDJdX+d7
Zpd3zCK70fBvQxY8hpUEufX95FIErfkmBcsKRXv//BeoEVO7UUORrtMnT0GxZBjeQeQruVNkVuZb
bREffDvPjDKFlYhch/GxBTIfonOXz9FKuAPwDIRqeNgwlJ2EGJQMMw9lB/4dSw8eM5095MYv8EB6
icaBaSLbofi8bHA1E5gL1fPjBiQ1IiQt7kzat6wAQcy4sa1HEnh5+5qzU9h9gIQLwuYUt1kd/PVe
Iiwh/WEg5SNA3gg+06f6aGAGDa4ZAganzcPMyb3JqWSOdn11GFzB+Ap4dAHbOv9mcdO0vKdYXeFD
jDj7WY+O7V9PthMMrkU3OrvqstopZcOuK8+jOU/Fl8RsOMh/hJNn0Yb5ZoYnWGx9RNFxKK+C+KZR
nER5Vvlek9WM1o6gYWhQewDQXwc5t+A2LWhvoGHNU5c2z1mHXqurJp4fbZrEYfEbSd0AVs07S0bN
spbILe0K11mso+LfW1inVTe7iA37ftQknrJ2jc21KmwmatggID//grzpGz0FIMcN4n1ZH6p+P1aZ
a5iAUE4SU98POCQMF6b0c1NJEUCPBM991wJXaR+Ye8tIHTVLJc9A2YqEaBXEYzXxEGYgleyUw8OQ
vNlZ4frjZwiEx+XjvRZPDNQRMTGOgELF2Gy0uKOgAI0LkSAMP9mx7djGI/ePrYryTC7JAn7TaIr3
r4lIgjlc1AcwyHm+g1qldBUnc/oYOlMDJvPyqE/4chuleqz9F9vaKfS2DT7Gws2sPUE2V96FDCJd
8c7qrlX6yZXKycpjOu1z04vy7Onydqxt/fL3Cf5qVjVJjAD5AaCU0MTo0BRjj6T+2USSTGSFMwkU
WChQYWgPyHeMm57vBOFWrYUGdoLrkByPdun4kP4GOTlN8liZoxdqxLEz5YoqtyW5Lnw3rX4Z5CoZ
XnILkJjBVc3HIZBcLys4z/OfJbh4q0OCaZg3oMquRzXDxm9QnuexR+xTnG3N2OuSfQE+iyDz8n8o
sWCSELsCRDCQweKzr6pQeEY3ANx5gDsXGAj3qdvL6EfWQu/SiPBgSOrSzsFYgZsFxLKNYzQ7BsLm
8NQb+8y/h1L8ZY9aybHO1iR4fFWNRhCNMGcasWuZDiV3AwFOS/agXfNc1DTBI2SChBAkAuf+1I4K
3K1ApCVJ50Kknk9PIdItqn2kqeQUr8QMXJWoc88tQ4zXCHcz84H1iihMRfHRRDknY+jnFvcBsDzE
Baj78gaufK8za8L36mM9SJW5Wonhk6kqnN4OnShEr153MvoOHFjf/EPycWZS+GaxQfXc6GBS52Sj
NhBHL25VmWOsfLAzI0Komfo49jmHkaDPQBV5Fero6QFNwr2ukmQ5+uoXw3lCEwHtFlBfnDtHlsc0
peO8h+kxGg59dNdA0b0pPCPY0PwUxdQNu886/4zMGx98aYR7PTUdom4twGWjQxNsoTLvae2Go7kx
pC2QXFtkEwk4G8L73v77CxAF6j8/V9gaxMY21yP8fQ4ggs0D8ILvWPWzV6wNk6W3sq0RMjFu9a0N
aRhcttXPwvBq5TVCS8punCQ8qOOGR9uS3NjaRi8eGvMqG0Ekpz/ZxluahbtSdv2shd/FykGwef6h
MDPs96qKX2Njm4FQCUCo5RqJ6tTdAeBZx+/fWj7sDOMBsvP98A9d32VnQCyjA1xJ6mFOS/3qYbBP
+oTxq+JqCCWX30oetTQjltKVyVfsOoKZvH6LeO8F5T6HFsHfx43lq1OIG+WQlnUHZTqXWIdu/M/s
TjpBN/uqCn4W1jZSd5fNrb0kMMSMoilam/PwqZC1dfYUDr1m4J3EgUgPnTR6ZlBk9q8GOjmD/UpQ
9WiQ3kiW+fubCCkVtMLAjYGaBvhtxVkalikj9wtz5oCtX9qPbEN+Ei/8LNy+dKIDqFSCz9ApXptb
61qmU7XyHWEaUmUgZcKgxm9V4sWDN+FN5TM0deZ+hWV5WbPrhs3lbV2J/gyK4QBLzazeEN86PxBl
xsqhisA6ZELNHbThJgQqiYNOnGNEHmJRXEiKfCv39dLg74ruYk2mDohwOfhwGxo7KTDzU3SY2puY
SLqGa3u3WNhvd1rY6dQAMpeZjbcEuN4shnrP4NSyMyAzImRzrGyNPEfkdkHHjnetS+zXXjbLu3KP
MQ3VemtGwcAThLslMZUpIwn8Dy3SmxpiYaSKr6HjvSkykNh1sWTfVuL1mTnhbogUPB8UFT6X6p9J
FUHBVHNSZQOaNQt7KRsillkT3I8bLVqCOazppsfjj7gLHcr3Q+IZ+mPSfl329ZVrGmUqlDygSoSX
LJ5J584Ommq7apogca/R5wcHMYYcduMVP6CKeLBd5TlywV19kzvxnfIO3M+m3MU30AZonXoTSHK8
755z/lOEbVZV38xbBrQeqys8NjDA2Tl5Ibnnv581GEF/HkxG6NVbYs5qTBl6TAPWq6NLTluvwlhD
xp6Ycri8sd+DCOyAg3xup5lgRxH2NZ6CQi0j2NG0r4RtUMKaqlcdHGOd+Zix3g0NyQVH5oN1HpTP
LQrbhzc1OGl9WCT374C4vdWbI4iOd+3m9Mt2prfo6VdWbyD5MLOSl6Ak96Kb0kmvimOwnTZkg7Le
Tta6+X5Oz3+S4Mqp2hcauDyw2f6G5/vOvqqbH5jZkg5erjS9lpaImMQA9lP2+ezGEzUJ4AW+H21Z
4we3GonjbWQDwlhmvPikoRk8hZoV7szWTk6Xv/kKyeb5rxAeROqoBX0/kwL3LserYRO6NtTiU9V5
GD0MXHkRjg2EpJjk4KxuM3gnZqIqPMbEwqXPbU4yFUXgprqt89xL9UeL/RgMr+KSSLjq1QtL8+la
3CCZEauQLoalpC89KMUrlYkpOrACY0Kvf+3oI5VRhq6e14VF4RxZ1KejRmCRsB2kSSedoZB+75f/
0CzCt/tTrxcRaHQIc/AqwJDK3Mh0Da12ui5wUAvg7ZdPn9ToNNh3WvxP3+5Pm0DIvsGwEAcmKCZd
onnAjjoYJTftTW5v1L/nbzxboNhe1wJu1lkBSwrdGOltPz1o45vkAMy/9lsM+rOJVLj8NUUpWTvj
3Gujc+bBVRSym6nGJGfkGN0zVESV8dCpEq9c9REEWgxkQPsLsOhzryx5VviTjZVVhpNPUCoFs3qr
OSGet5fXt3rQFoaEEJvYeeNrs/sPKKBR5VdQ3dpkM3Gnkg3PrBw0UPUgs4c6FdDEIpxM8dvUBikw
0tx+Y+T3XeQ17NgVd2haJoXHMslrfeXqhTg8cMsGyoOoDgo7GIck6KwkwusovmHaQ2q8ZX+fs6H2
ujAh7B2YEM24H1HlS/KHRn/g3XNVuBPUy1rJRbhS8D23JNw6QwUUUmFjMfwt+aAQWXegcfQSuP02
uCF3TtW71Ak/rpA13tdXJHa+vtR3GR3Qb1C0cBJmzkBAFFX0WnQRtDBawMINLTrdmuaQ1sFs8xVm
tlMneSmgo5lDOvFq+BrqrS55m6246JldIUJXLUq8rINdy39I1WNcgZLDpbgS43F/+TCs3blnpgSn
AaDQYqWJfbbSr0Z5M0Gg4hbl6NTtrVa9aPFt4MukK1ZO+plJwYlShdLcirE6FOR67W1Sd9y+yWWd
svmvXPp2ggN1Y1JP46y7Y2ufY/eBMVTffqrCpzTa+7rk5K2uCJzNM/5urkILT3i17esQI7jokqHU
0qGnGdWYK4ZoruRrrZ7whR16HiOTvtNJ0sBOMN3rhueXp06W7c1/Qtw2OPxMs4qVGGLKmzdWWOg+
ZiB8HRBb9YvIavXrBjBMaIFzAjhx4bsQC/UVNkF6BtMooCPSj5Mh42JfNQEU5NzXA+hOBMAloWb0
WPQcpT6L8skEEdzlU7P2vWeY5f8bEG7IsNH0YcozoAazRxX3lJ7cs/QplDGRrH3upRnBrXgM8b9Z
c9AN68OUv7DKiX2JR61FmqUJwaPCALrVQ4KVWMWLEv2wQcKjoIQJFsZUxnS4+lVmmlTQ2Fm6JlIo
WwnttVpFd9KIbmhTunVWST6LzIKwmATpXlHMPXkwnBFU0krZLNLqB1ksYf73RebMmxLlSRsgCgWk
YPRExsGNZfyJqzYsMJxR1MV0HMNzG9CJhi71AABDMdwrimcVNyT7uuy+a3kJOmX/MzG792IZKQcf
Cy1hohzvGstpwdMDrF15WylgL6nAkmBLPsxaLNbBPwZWFnuWKBPWBGwI9OYI6rbhuK3M2tNBA5KO
nmLeID5DVVlibtWpF+aE9TUYWGT9XAy3+E2v7SP2wog38n0pQ7uuf6s/6xIuz76zqi6aYKgd3s14
VwHXJ2M8Wl0LWpsaiA/mPrsQLq3KzjCdhJYGKU99+RyFBxoAJnmMY0nGJTEkao2Aob7NsgqBXx33
XXZC3p+WbgfwmSmZelndtD8rEhnpAigBNhpQfa4Zvipp4XAegZpZ4gKrEdoGphs8xhh3Ej1OxQhE
HHWzixOHYlSBW57avviy4fXViLMwI3ia1sSxFgYwo6uPivJWKd7lk7qangEti09sAfeDxP78qBax
Gef+DLOoJjBDKuG1FSceifS9FvbXan835DmQODoYS3K7loxzrTSVUGeBaBsq9TMATsT8xyDWYVYz
IRTdadfZDkVzT1UctL53ZHD8DR5pg8TkCrrh3OQcSRahCZECOto1TOq7/BA9nfJDUDvaqw09s/IL
9ZddeKc9au/EVTyuOMrn5e1e8xqCtAdE/wAc4gl8br0hmQ3hFhy2wbovktQx4n2vADF3uGxm7QQA
xTLnD6htg2v43EzYQIOitnACCm2n+/914/3IZBX8lbYSdvKPEUOoSYCBpa0yBiNt6QKA5OnWrQ8+
OLazDVdDRzx/iu1dLaP3XjsQS6tC8SwYCdres9U6v45A5FH+/eQnlsVwEHC2VRvoo/O943o3lROk
J91mUMzWpSyud2T0ddD2scQEa3Kr2pnkFK5+rz82RbpAdMDrxJptVsVHxg6V9aOVSUuvH/SFDWHj
qr7zq3KCDc08gEDZ6bkB9MxD2jxMqHHXvgdlJFXfXHbEebPEZJ+g2gJEBiYjvqlaDGSC1JAJo2De
z0eHWn3cOXWpVC7obayd0eu6V0L24hYKyyj7jpm2u/wD1i4diL9i3hrP6xlkcP4101SxSJviB1Ck
UinZVDh0PmiclfRFzyWp7urhnnus6JGgTyLSjasZaTvbblGN4ZE3xfmmBBW2UyW1W4LTQnL/rLrM
wphwMUxFnvpDBYS0Wj6ALazpnxMZceDq3tk6GBiBBkXzRzgJShCyFJoy8Jgq31WJ4jDrAw9rIBgx
FhsakgWtusofa7YQTiqzaoAiwoLGiB5D68fE3wJ7eoTIybWaW8gVMMEB7pvL7rF+HSysCqeC51ZF
0wlrnO7V0A2e8s6dyy939ma6i9zoEJzsnbXtem+WfvTvioPspbcazxY/QBccNKgUPdDwAzIAD+e0
tZPVjlf68IhoCxPCpQOSsUwZYuzssNW2xjE8haHXefSq2pXXmHCdQpdducEP9Y07mKjaXt7hdScC
ZQvmOJCdi/XkLCtBXBXCOI2/CFQOp94hYDfJnw2Znq7MkrCTaL4OYT2fiFbFSE8N7n6XRI9dh+78
j39ZEyZI55RlrjKcf7MG6EjSmAMqP8C/sOYOYxSddQI8uvP/nrebgmQH4GhMEmmAtM1hYJGumIk1
RiSb/dPoNknZg64O1QD95fKCVlDY52aEaBKFSlzoHGaUvX9bfCi1MzxRvklues94AKgzk2HM5j8o
XgzQk57lRgChRwH7fF1gl8vBkT7irc4+YvI1AFZbgQrRlNCHrPkEhvXAn445Iu3bMF1bt33AQ3yp
QLlpg4Oq36X9tV48tqZkjmM1G1paErxPxahXGzazT2jlbuL2ddwAqkVy4tl62XpaR520qHa6nXhD
XX+WxtvlT7i6oVghxnNR+UKkPN/QllvT1NjzhkJy01aoF1SbBrE6+LpsZ+3eoQs7Qv5sKUoK/ImK
HbWuY+OaxlullmRDK5P78MaFDeF8Zdo4YdYMObr6aD5qhxCkfY/1f6jmNHvz2DBPefYDZ3IjD9WL
f0hYFqZ/6yQszlsymNBbibCNQ/c62mjZDPt4GJ2AfI3oFevjnUr+IWvAjACGIFSQDmsi3JpZo95D
JRYXAPrOdHRNMEKOXqBH7uUPt3oU0LaxgLMEGswQbrpsjFo9NuCgybQHYKSMTgq0nMt7Q1YXX/XE
uQiD9SCFFiN+2gZ1EcQ6TkKqQLX5y7I7kKxFrsoryemWWRLOHE/9aPQ5LPX6o21tafZKauYCQy1x
itUblC6WJNygqPQAwOprWFJl3U5d4RCTu10eP5c1feJJexOppTuEJ718yaPwAXNSjhJNm976QVF/
GEu+mczIZVV8oF14uPxdZZswJxgLj21TozJphd+mVV5tb0p6q4Z4uj5dtjIf62/x2sRQEFJOqNaI
Fe+gsntd64AhtIb3tP3qOneKD2p1NYIT+POyqdWmGHpz/7MlfNYwwz2ItzOeeJv8Dc/0e0B6a0h/
B42HdMwD3hkshcVP2Vj7WiYGlnQb5QgCggixmUrHWOutZD4gw32h3YPNxrm8sNUvtTAgfKmEKOWY
VDBQmRBOJTdj46UV2Xb/UtVfLkTIGZhedJnZwo4RvUfZ5BgoaCQ/L69lNZos1jKvdeF1oEoBp8Vs
Y2wzJ07ehjJwEy0El8iTJYOTrO4bhu0oGCItClTWua0+6FBnGGGLl04IU7Wjqu4ggwesevjCinCx
hbzu0UxC5A9xZM140/gOULKt+mD5W2qdLm/ffIN9O04LY8INpwZpT7R58DRSb31gx2vA17e2dgoD
t+b7Kvpx2ZxkB8VSDfTxwLoy/k4O3tpiN6DKRU6B6l22sn5vIy2eJ2lBcSaWkmk5EnBnz/d2ds22
3Zu6CUAY4xSxMz7kTv1g7Mxj632Mjoy6cDUp+WNYLC1rZZG0eQHDtWLtJi3xKrO59RsmCbWrEWJh
RrhCjQidRR9M027Ygkk9zB39VbKD8yP3m18sLAihryIkA509LEz6F21Vp+L73n6h9EmvXkPgSRXt
yipkt9vqWV4YFW63IexUkyYwapS4zVDpRTbuJeAUx+MHJIyfbWRsw/ypNfECsX8MUegq7Wuh5qcO
c98gmHdi2j9f3ohVh138JCFUKq0aGGWAn9TFPcoOx7LEUMcTl+nXr31QjPsBHQx068xmch5ZsrLJ
uqIxUevTvQj0eNn0D8KiGF38Y+Lb0TOiwCpQSHGDu2QDRm1MSmyj52kH1qlPzJBA4Ovyzq0+5ZYG
BSc1i0AFPx4MxjftV37wr7prjCGBumn6Uh3Qc8nYUdc+1dKe4LJ2kJg8iyzsYfc6qN7AHjX2ZvT/
cHcurQg+6sdwB1JhVWP63wDalSBxmuG9sb8u795aIEE/35hnfDB7LUYwsy/qGMggJOOoUOLBYdDt
FMtaR7NXiYd8YUSMVhb0A0Kdw0iFqaosONqVZ8eP4EsEWS+kRL2yqyVOsXa3LS0KPqGCABlz67Bo
VlsauK2OMw6hmPym/0xyWRtesoffFFHtttNH8Gi6SnFKWm/ononkOltD0JqgswOMFU1YDEUI3tA0
CuVji6quwesTw2zsfhj1LaumNwglJ07SW/1uqCEHHYEI88oy07ceKgJuFW/s6BeoQG6MrN+SYWok
EMO1SGqCHkjFT6MgCBL22dZbyOHMlC9Wp6BaCYJi00ep+SM2nYZJwvbaNi9tCeeOAzmuZDVslVUP
pm7dnfgvKkODrh3upRFho5ESBdY4E8vkI6BUgeYVaXeXKYkDoaHt5aO3FovRT0KhC/UgEGLO611k
lEj7rLAOBlx9mmcMiRPmH5cNrH6chYF5rQsDamwFNstgINCAusbIFWkjx+9eCrrR8kwSr9ZWAz4Z
NgsuQzhaZEOFGMmoRgOdQRbvZf+r6iW7tfb1l39fWEwVtpQFPsGLFOXbgNReyE7NICMvW9uypZX5
3xdblqNx7GeY0HQLyKgYO1/F1G4HsQm8cI+XP87qekDlAZIV3MZovJ1bSvussKx5Vmyk4GGut6T1
tzqTxI3Vj/LHyO8W2XI5ht/ptQojPmb6LLYLO9ntO2+7GNoZsPUEikt4pTJhGTnHLMMQ45oi1X6q
XRtabcNT/C9HZWHFElolOTPQMdCxDj3YZtrXACaey19jRXkLD0gwYJkg9sRYriGso20NxJcRFkz0
BnN6QG3BbO+jYQdyOcs/lPwVJzRpdmUABmucV7wyL/+C9Y383w8whSXGILPnGJuZy6mhyy3HN5+L
+m3oDpfNrLvdHzNCwA7USCu0GuvUNKh+4G5Ij7YsdVk9RDZoslFWsAFKFAKbP5Ja72IUaHL9xeBH
Izqo+aGoN7Gsdrl2y0NS8n+GxJigF2MQhyiHoYqo97d9/zwqe9q88WxPZb1Ofb5evnn6wpgQGmgB
ISDIAiHta51py462EzljDLEn5+HGeX2dXGdzs9mYzp7I+jyrp3hhWXio90WcpyOD5Rh93An0I1Lh
uVVs+HInBfePsz62gwEmyH2befWT4ip3ilvtglu2qbzqULobZ9gEx97Ln+lN4Mnes6sv6cUPEN0/
t7gZTgp8xnrXjsFd8aL9H2lftuQ2Diz7RYzgvrxy09JSS723/cJwt22u4L5//U30PWdMQQwh7DMx
My8doSSAQqFQqMp00YyVPP0CL+pZeth3bm3XR927vRs4BqQzu6GQR7WZTKDKBGo6Kd58D2Z3gEaN
mn7P9PPfg5mU8QdJHbBvsVLwc2ipWUed8ZgWfizLVCtr1831tpEskJyMEKEvOcU/q24Niqjo7EMV
tYyH+stTRmmDOA4yhKZgdw8U0cabsqLEIE07BdVOM+04+IVY2U6q+1Q+GKnbjpvbg16twlh+ATXu
xREkmHUvxT2+ICzu5dGdQ1cb/DI7RuGxhn0ljwEuvP+CibwZfQCDsiGb2ESxYtvGnYVLDfrrBhUv
zee4PAv1XaRDcFMHxwPKFMBlwIGlk8l6iC9ec9TIUaIRxkNkEBcjuQ5YK1eEn2U6N1vkXqd9HKTp
MW9ozwHKtDcV+qgdI0kUXEjkAZdUcxbxZagO6bvhX+op6WOgCF0EvImzjyBdAiH0Wg6JE9SPjfKW
1QrWnMdctHZ2LUGo61yssZzPU0uCiDiq4JnRXjdPCJcSnq7RmhtcojC2DGEqoxdEDAX3DNuoFNvg
lW6vHY7gWUUqHO9T6PplvGCF/GRuzehwFwLFnoL7yvxdchmxV4fxB4SNyUa8tamQpoanazqnVkXU
CfAMcc2tQQMZgs5o1UfnF+vWwiEI8wDjgFBNRWzyWzjFd+Nd6ed3uAXEB8Mb4FNnT7+P9honwFh9
F0b9LjQGQRuH1ktmEiVkFMyqwTIVkdNbNjz5IT1Ww1O6S91kg8f827tuLdhYWAWb0dJSkJGFLTSD
J3A2FeFnB1aq1PqZl2dul+eqeSz2EhOiSepkDnGMkY1h5sbJfIjHyJUhBHt7RLzdxHjMQJQIxLgA
o6UPA0HuGpauWjaEHG/jrM4cGEANUCjjeGBD3tQUi6qsIV4hhBD3MaxzLQn3ij7egSFy08jt9jbc
qt3/gWNP+JTEiTYHWKhe6zajND7MOP5uQ6wuEGjUQeZgobWZJcHQIcnXhwQQTfmpgN4jjbwh/HYb
Y62ACjzF6JLH2zUIHlk6daJndQ9pJoJm5tm3DqoT7sNf9TZ6Cx/KDyQelUeztOWfYK+ib/ZQJs53
6dvtb1ixkItPYALCTm9CrRJK4ojNFKjwVKJ4zsU8+ykjMwSV6VEbuH3AK+GvKUEvGxWiX0rBjE8R
lSxQoPAHH08SGzLrjqEdAlRwdQaqdJxyTm2zi7ZSdlbq1k9aHlXYiku7gGeOGLGXk1RPayyt6gt4
nwIlZO9a6KhRxJMocLJaa0HLBRpz1DRoCE7TGGiK8tgi5zBDPhA9aEb02ik43ZGFOwTtP5xvF6DM
vtcm6Bq0MmY4Kk9lOCDS590x1+4wFxB0Ay0O6lAxoV+WYVyC8BBAK830lCh0VfGoBe+p4MW5YNc/
FWjKJ5EXxW9RAgHlyUNqxzFQuh3fDfqnGH6bqmezD7zbNr0+57oG7V8IeKCQgome0MtOqnjEt3Xl
KwHbYP9Dm/2hNDekflZnF8aHzh2uWa+4DJNqE6EMHi/sYFi/nBEl1oosMjHp0178pX6r0LWzrVzN
SZ81p7uTdpU3iCjM54x1xfXiLi8i5WCgSFBmU39RIrS5IGMDj/7kyT+C77I3g42CFH74K7/XfXKy
YNm75IEXGqwOV0PzAxSLkPFnIwNxUoNKQr+7E4x2orzqxTFp/duDWx0b7jfoS0Je02DJlzJBVEbF
gKxAIysbY/yUM38KG2fMN2OyuQ214ge/iIz/F4rZMRWExUy9AFQkuZmAdpStlW8mgzOglYPrAoXO
6WLTgPSoteBWiWOmm1E+NdBGuj2M1UVZzBgd5gJgSLRCLmMAJDJkWF7i3o9iDpXSWlSG8n6UJ6Hz
BV3XbBNqBMXeOu7R+GjEoodOXtuUPJJ+pIEbSwfoQhapn8UyaB14bz9r+/oCmTmsBCUDj6VCWy6r
hw5v4wT1LB/IEEI4IS5dcHxzc1yrkKAJQBEpSneQYWVciWQlQab0eC1BqiZrngvQnXQg9G3tdurs
hHRgW8Alwv3rVUQL1h9QdpyimUwpbWnI53Ohn6FzrI+ftyFWDsELCCa0roNwVqoREBBMFSe7Nmx9
Fx5MezI5FvlVPMlcZZdI7Itd07faIIlAUsrhWeuqfRJMdoK2wgaN7GmruK3yu87edelJLOxKP5Ax
8iQTxTemLaZgmtCiXdzr/kSgvaW/yIHoEPkzBkkJKintXsvP46CdEnAM3Z6gFYdw8dlskBL3EVSp
8dk9khpy4Q/Sq4WiyZzjv1fXAZyIKCy0UNLLJjhDNYLk+4SWnEmf1dfYssj3EGYI+k1ViXDF0uDZ
21wH140I4R1eL+a1P4LKE7rIEIFC5wh+lnEXWUVA6ROjbCt7KsS7POOM7tod/X8VKQqhoQGf/n3h
jkhfxnWQ4PcbvNZaFYQwxdS3xPfbS7VSYggYVO8i2Y7HOmBdwtCqD63Q0HmfxY81OJxTX1Q2Y+jq
YYjmnJM2u1VvG9ahdapnTYWMrEPlov2Z5xrXhgsVUPSN4TwGdxpjM21USskkY7hV8atI9UM7CZup
k3nl0tfHInSw8A94L3S8jrGpxjbLpSprK2TiJlt7hha7K76SfXAwjhqk3WzjSH7mDrnL9jwWpJWg
D8gGCNV1sJlZeD6+nOhZFDuhFOGA8boALsuItPV5KuQ+tcWsRS1/W829ExdKA83EDGwLM5FqxZXi
uDhLSE2dULvVxGCwsBoolA6B7A1NDSVwVNyR3BbkDMJhbZVGz4HRNc/DXGDZFDE1t3KQ8I5iahOX
bglDQa03qMOQzzRYx151JNPVpMZaGbNowxvGPqTToXkimKZdyeQw1Rmi8wxN/QixeOWMX/fHK3j0
BlGxP/RYsfkhKchQZ15j3yc7+XvwQ4GGtYActeWoO3STvfdIUW+Hwc7tPTmp99Gvv688wfD/4H+d
e4udKUijBZE34BfQ5NXvgnjTB28a4URVV/4FTD4oDYJolIkMqsS+5Mp5l0+BlJROBrYd25o/hgm0
IpzdvwqC10+kwmknrso4mX7WGp10uDnqk3omfQ0d7KBr70zJzPfChGNaGIVzEmbGnRQJiiPPYPyT
M31j6LDbONRQgxly8i5XO5SOG51suA6ADx3R8eU+KSdZJKOCcffap1Y9pWHqpmXoKtmExziLk6O7
8joMGBPzdYVSi6UOsDEcg00uaHjB0mvNFqLp4/ZUX+2ZLyTDgKulvHtsPJ5XBSjdmrx06gn04VkU
9uBDjQVXmoRdNaHSrc4sCXKBza92LJ5vY1+dxww2tYKFwbb51BWIV0oozeqOmDsGmh9bxVN5FX3r
S/dnjMzSTUktKE1JSiecmnuD9iDmG6WsHcFEmqbY3h7U2oTi7Ic3RZUg9NsZsKidUYGPwkinaxo0
zykyFMFEfXwtcngcUQVzc5ZOm6LuEwhIdIQTya9NqWaoNAOFBimQ9zNTOqZxDunzAoQ1kPxK5ro9
a20DDj0tb5x5HjsO3trU4mxEEQFMhxK/XuLNbdCHaorRVmSy++7VavZdsJXCY9xytsR12A5rWUCx
QedcEFWLVfgEddQCWwLd8lRE71qrO0quvZdVuREF/XMqoZWHItvbi7q2HyH2pyjgz0UGkY0CcrDd
t2FUlGjPinZ52CG31bkRV+OBByNfzqYu5dNcGNiMSbutZQKmTVDp8SgUrsJTZh6ZiCZvtBCctliy
hCTnHrU/oSadhKJ20j6zyxn6Ur0mcB4318ySRk84Fr/eNhhMM6nMchDppsC/kLAUgheI/LhTyPFm
q2Nb4DATGGhV0ye4UoLHa3CPuVvkIXpUzkLqm7xW7lUoGAT0aEwkadgOEEPo0k7RsFYF2CjCmGxC
w8bTcFtLW029MzMO49UqHDJREuZQAZEzs9ECXBo0aYQFohQ43lazLoFGMsnsiRTTPShLkOKIg2OZ
DbwXlDWbRLqNVvCAM9v8eppfOGmlkoM6niokcZF2AjW2lG3FihNTrA5ugUH/vsBI0lwJxAEYqBX6
aPsUsQuYuc3gCbX1OyOqbQUiY7d39Bok5E7Rio8sPcrrmMxeT4bKnCFwDHGJZ0FwrPCbMe+a4ZkM
si0oHLC1M2EJxhx0RScHkZHEpWOgvhn8/WqSQEA7skXlRyZE4Iq/izXO2/7asuH6h1OdvvThTnE5
pWUU92JCIQVp9kep3c9t7HeD7t+exuvyangTU9Z06LliIiGQcokzd9XUVDRSkYfO1pWnMEbvrw/a
IYjhyuGnktol+SWYKIkaOQfC2qSidECDQCq2g8a+tCRigibrEnsdVKo4ymOPxC+i8drp+9B4BJMK
+iyebw92zYuB2QbpZ+TaUY7C7EG9C8OkETCnUiQ/dYW074jsRdoIskSBc+CsnnYLLLZO3kQXgpqn
mFc1/RlBy4AEAa4umv5ShzEy8cVObsfKFkvrZIrh6+1xrh3qpkJLivBMrF+x6+Vd1DediJPWynp4
0kcLMUwuItgHAXpechwbD4zZG/Pca2MiAaxXPq1wI7eZmyVvVeWNyl/TlVFbXYyL7pmFm6nnJk1r
g0JJr3L2Ax3Bt+eNfurFBZD+/pdqF+XCQjfY5e+HYhuapYXfbyzyJEX9h0x4/ETrEBBBQ+cXZQ9g
IEqxVixox8BtQbtTz2EAEWdbXb9gfo3iP4ivvy9mKS9FImYpomXjhLKg8jDu0s10rt5VX3/S7R/l
b8kLvMID1flGAHnB7vYcrvotSONIqBU2wMzM+pOg7YekxbFqiOCWye2psdy8394GWXP+qMH5D4QJ
E+o+U8x6AIhivVTGjmSuPJsONoJDxhP5vA22umQLMOakKcZgqkDuDw85CmD3RaJF4tjd6pwZUFRD
nxlSOKywmpDnsSHXZelMoaSjAylAoX32IiXNP+FAPR5OAU2h7NqQocFm7RCDmGY0bKypbdxRLiVX
kvCsfHvSVlfIws0fjhZBI3uvEMQkzRoN7s8Saw9yLknsau0vDQVq6LNSgsfbaGtLBFen6njoQwLJ
YnYVasYjaAfA5MvprUWFr9D9LQUb9tQfAHBxXnoGyMSZJDMBoA8/DAyiMvYR78hYs4IlBrNzIl0t
QGYPjEn30T+jaPdcrfi1A3AJweybUuzEsmsAMfSHKHHUZgcqB7XhrD1vIMyG0XLcbjsFKLXS+KRK
/anF42dbc6x57eBZ3OnYq7IhyFY7UCcgVz5IGSPrBfTsdqp/5n/dRUVX/8/t0aDTuvCoidVNCK2B
VAatrVeBQ/RNxiWPWzXiBQod7wKlkqd0KgdMGxgSHzRTsAeIbkBq2kUz40svtW5kIY/eT5CJ0l11
bqlMBBKkWQK+Fh6t3HXBLjNkur8XH5OJWZOrCr2u7IWT9TQ99C5Ex1Q05tjWRtwF28nNveTFfOOW
CtOtxB7Cy8lm9vKkao08JZjs0bReh5qc4rnwswrZpSKCwo8KnvNoMw+yGxHeg/Oa01pAs30IEe64
nQrOIlwHj+P4gWy+Mnhj5Ey9O0tPt10Wb4bZ2t05teYwpDOsnch9dmp9VJx759wfW3tGLQraEc7N
R48qWlvjPdryxkktcbG4ea9XeqxS6OksyY7cP7TNo5weyLQlvLONh0WdxQIr6ytpHhs6p+NwyDvd
rpPGUfvG65PonPTWppR7hzO16yYEUgUTGlEKzoNLzLpqi6kKgIk+2WCXTQrxkYl5N0i4S8BXYFuQ
gXZSLXkqLIuKSZf+7Q9YGTOliENOAd0muPMz+L0ZREpRg7E3LCI4vs+hMLFxHW3YqP0+4Z0ba1cN
wKl4fEIBFw52dorBB2vpCTIzZiTcqxKuHFqL/B14ooTcTvvh5xTp3iSCZmDKtrdHuuLqL6AZz5ip
ddvUGUZKpGNSeln1mvOqdlfcPCBAXo8+OlNS2aeEXC+DeBQapLuqh6RzIeOQWH6AJmCF80CwOhbo
DqCMmlaWs7VCqJqQtNjANPb6Vp72UfGaDM+3p2t1LAsIZuNlAlRSghgQeewl3bECi7AwevO4tXiN
QCsnPRV//28wjE3M9QBt9RIL06Y+iUFr8n0MH/rk4/Z4qCEzvhrVTbgq4aYJigQ2SZERoW/kdEY8
kdlSb1tO/kPxuoNs89Sh1tIUqMdEQkRFxbMly8yWSmNdz4qI2vZx2oeP0328mT6FXbgjQOt4BYIr
R/ESjWVNMgoLLc0COHCyQwTlp/IQ+fHRPIh+uJk32qbe8BjYVgEhxIJ6AwiOI0Nx6bGMNK8jaLUj
XNaglZSGdvvXLNkoA8YC/Q+CzkawqRxbo9QBQRTO/Xgwmx0J3NvWsL5ICwwmgjWF2RiCHhjTw+xO
91lu6z9rb/KDt+i74P/DVRrKtdA+gSIe6tHYKwaqDkBtqlTwskQc3YQqvOGGw2t8XdtICxT21QLC
bgpElnA369T3Fr0m8l2evLXz5vbUrZ0YSxRm5tSAdEIUYyxQhc5yaH2OdxmYyJI3S7nP54fbYGuO
DjXhtCYCLUMQlLs0NrMzapJWdQly8RoFA73e2MNcRp4xm7w39TW7xhkMfi5KYi+yumMCuIkDHMf0
HXRwG/SnT6L1D1OH10/TRMYDV2c2qaeZUU/kABmVqFIQoI+owCg2MrKVSWE9qNGHqZDd7flb8+KQ
UEN9i2bhmY59TGpxuRlCeo2uxtxu+8qWhUctC21tEuxY49w8eWDMla1Sqq7LJHrLyb2i65xp3Ddz
4k+S1/11+QVcxHJczL2tEErTTANA9eO9OJV2A0GLIIGakdsErRPVZwHXrNtTuWaKS0hqP4vosB7S
fupb3HnyvNinufXe6vJRUSNeQcLa/qLKnQaVtwQ3PGPy/YzrZyhgF4+tBPGJ18p4tVR7MHYSxE0i
Tuqe/hh7Ki7A2ARc0ZKpMGSAlWG0HbL8EE0oXW2DXayiosaYf8n62NmmIPI649Z81RKY8SKRmAx6
ksKLFOj966qXMZQhqnnM0alwe9kkznx+FSUt1q0L2iTr6RAHufwRSWpti42GKtPpgO43j4iKm4jR
aTS/iTpKZ8wXnKWbpJHtVh9OcvkcjiqeEWNb7HrOGbRqUBLCRdCwI/fEikGgMy9TSgN7c9TDbdPA
Ycft72quOU5ndVcitw4mZvSJIDV0abeQ5YhaRYAL1cXnJnhqlVOdb+af4fR2e6JXh0NlLaAAjnI9
NmM3WFUvVDP8Zwrh6AlXfstInIZXQ7I6GgQdVFUCKVs2jKuyhkQVVRgR9fQB34LSQzRuQnuTZMW+
lXiHwnW1MnU0CzzGp83FPMOVIQxG4kK2a/HnHH0vQPYgdioqEZXjLE3PgfhiNLWjc1VVVjfJApzx
cuko9Fka9nCoYnZnak9EDJ7SCC3fmNl/WLwFEuPcSkWaoZWJaS3SLWqbpuR7Z3CO8tXBWCiyREoX
FV1sDFSOQ682OQYTRz9R1WfmftxshKjl7Xdqz1cu7Q8OGwWF2O7ykGHF4smT/NBrEhuPdWct8DJP
OJT5v8zcAo7ZXmUaE61OMSyxATVLWTjj4BDrX1zFAoSxQqu1ekif08vY8FQN26x5TEJOpLC6fRcQ
jK0JRRaacYJxQF8JfKj+JEeObnAWZw0Exa24+8P3g2SSOdtCknaBUgCkqA7E8OrqEPG4eVZTDHg1
hcNTQOuqWNQOF/4+RoFpaowigizzs5uewaRujxqewtX7Dn5pTGw5eTL/Xp4IfmKJSv3WAhUX3Mky
IqCiQqNoRUe3eLmTlf2DASFFJMlg6LnS2alQGQJfAD+ujvJLquDyFSvhRzdqKL2CGMNtf7DiZlFw
CW08Cw4dAStj1QPKyfW2gT8QpJ9gKXH1Kd0J+eSaWmMryedtsBWruABjrNsYQ0mOBoCRbN+BLW0w
7OGv2ZRAdL0cEGPeWTnPitQjNTOjYG2WX+TsMW0GO+KpjKwEVBc4jCMdGkFsSvzrxPL40lUaNG6R
qQTNWG1ax6lTXsIh9/SE99zMm0L694X56bNs9QOh64X3cx21OqQ4Tbz3UvrtjGe9GBuzs0yzC6Wy
xthCodgRs7KHllfjxxsHs406pHrHLMQ4klG569vRHhsLA+GJP67EhBcjoX9fTFeUWwh7R8DMxkZv
D2brj7VM95OttWgX/3nbvtfnzUBLjoRQQmZPvpZIRLMaeO8S5I5Kc1fFvJzTlwjh9dL8B8Eeelkp
NPkoAELzle3gTJ7qjHZ+J7zci6fhG1Q1HfkZpU3HchN4aW2nH+R3yvuItVgJs/rnIxinoTW1mVc0
uYsi7Q5M6NJh1KA950D/pgRnUSc5ePXWebDrruoPKuM9IqsXWqkAalZpdqM8EPKtHA99NNrhyKkf
4Swky+ahjHHaVDTtquulPUwbKqd321TW3cefwdAvWBhmIfRF2VgUARdac7DH0BuSDUlROVm6ibQZ
eGRCvNljHEeMF+JxJgCcK3cO3Hk+x0PqdLE7KJy+k/Wt/WdojPcYcovURARSI6KrBVk9yc4lXjZ0
5TnlwgQZ/1GpedN20AZDUxoqvV09fqvz762k2r34PU/cSbZ7Hq8MzygYX4ImG3QwqBiXIr12wXdu
qpI3b0zMJFW9rmsjfr+1oh/CNGxFkr+1pebftry1uGk5deyLYquXUT9T4y5D1RZM30y2TQjdHhEP
u0c9d3N5r+U8UM7ksXFGXOsj6XQ4Yhi6uYs9sbSlLdSldvAfquxUJ+EZPoSrRk9t7cpdyhJa1sCv
tpbDRuQTyIA1h9CNibhTkA8zhE8j45U4rQ7wP6SrXHYtxSLpOiBNdWrTPryy+Zd9tUBgvG5hGF0n
0rOsNqEW139qoY8m59vGsXpeLjBYHwsalaRWqG2Qb5X1NIf3qPoYs9Y1lLeURwa/6pJklDqDpBuZ
BPaNUBIGA4pEA/aw/KBIeK0xIdtx6OJTyeMgXt1aCyTGJYlW0nWpSr1F8yhqriZ6VsnzSOsG8Gc0
jEdSoCZRzANGM4AOZug9QWm9XPYkcIpVklNAMQSdqqGCStbXlHwremfgyY/xvoBxUBNIStuyxSib
4qeufKKb4LZxrJ5Zi1lkHNQMHfSAjHSE+Ws4PFqS1wjnoMPGdUmTgJOD157BMRBWrkqb80DNIwwo
TLZ40naC2RnCT/TCOj3vKYoHxWwufajluZOoLSI/KdD1eo+n9z7da7xnNR4Ss8WUtGgHo6FIg4Aa
9LtYiBwJSkrj58irW1n1fgrSjuh5Q+0jW41UgSOrCmiGRDTfhFa2Q/2j1c4Nr9J+dXctYNjdhU7W
JqQJwdn4ga61fjjoASd9vWraCwhmc7VmL3UGvTkO5lPU/p7U3W3T5g2B2TpaUukKNNLpi0aCDuoQ
xA4bJfj9fwNh9s+kVubQ03mSe93NFTRsxxslfP8/gbCnO6nrpEWeAPdSnEMJSD4EzTbilBO+cuaL
Pc7rXknUhmZLJeMlUr/H4SYbOaUP103E9Cb/Z81NZqNALK/KUjoSQ7Kt7UBs7fRdPicn8yzdV27y
Ju4aN2tt1W0OL2Frg1O/uuO1v65u1sU3MNmEykRxt0ljvlGwHK1/jfvKqYtDGh8ka+TM6ap7XWDR
PbC4EgixHKVGBayw/BHIkwtJ4lcxUdxuEL3WslwQQPmaTr7dthfuNNOlXsBGQZFLOB4RdvrSQfID
JDd9NFz/BjfI4Oq7eVMcgrvay19F/yH8aPavt/FXI47FqBnn0baSns30zhwO39XyRVDmbV/rfiZJ
eMfUTTsHKxJnoulPXgWFC0jGmRRRHwwmDXJaSCugVcYKvB47RODVfPE2CeNUDD2vpZEOTZ525uiS
4Q2SYbdnjwfBuJS2nlURZz7s0/KN8THPPrhdI9fEHJf7kD2FJ8UoC2vGMJJD4xQb6RF0xN54RhBa
z2541Da55JRvsh88Jm/6m2gPW/m+cyz3RdkQl/CyAJwRs69cVW4KUxd+Ld5z1p2t5lGNOYfNOgSa
cehrOu4OjH20mTJUIt0R09yBA2+bBi/om7y9cOuO5Q8GYxudLgejZAIjzqaXmLQ2iMz9dAzssiy+
5SqvLmV1l6EgBcL2BloUWE7OqtbQ+qkg6DDQIVZBW9Tq/B4KqlW5j6AxxXvGWM8Qob4CckIG+unY
Di6i5w0ZyYRM72PzSumtJXBAomdSs8lZvQev2e3ZXN3RCzj50ofVASpXJwPDi8Vv6rQ3q11UOMTc
3UaReDDMaWBqSm4OBUYlbM2HyROP8V4p3Oyt/F7b0i7ZJPv0rDk86q5Vc1wMjjkXwFeCh7YcqK1y
QD2jOL5FAmdk1E1ceUQ0ZEqUPFNHb8Tl/A11JuskxKNGhlZrcSulHsinbHDnNuFGNUZ75tEJXsVz
IOuELqWOZgwTTzcsEwtovPJUH8BImkfaruiORvDXQSl++EtlTEf5DRpqmbUSskHAwQ1iRjFNiafN
EGzT6waK57Hx67ZZXK0PRZJNsACB6QTCFIwPnktLT0UBlV5J0bhQyesM1A/z2sC+qCAulggo4NSl
zP3g9QGh1uUSQWssjAjVfQIJIbK+R9CA7hQ3v5v8zDXdGdJtkTs6dpGDfcDNN+6PvWN6nJBshUDn
8iMYU0QSUatVqt81bcDTB6nbD+sucJtjvCt21hF8KD/TX6h9TE+laz7enuU1i1mOnzFRaTajOq2p
gJI+2SM4wxTeFfA6t85MMROKKFVt9ibVSwWbEySs1e/fE1//9qntzdO8xQ3toT3E38lD8dzezx+o
FAlVB21rP26P8+pgYD6COXyMOYwwOnwEaAmr5JyIvqRsCTkUIH6/jbTC1H25mswZFGZiDikPQBl2
9q1C1mq0yw/ycuhfhd/mVn1sU88438ZcXUVIuEKzA0R9V0QvaT7mkzlBiDOS0E/QWU4Zfd5GuA5X
6AQuINhVjGMxF2ZAFJkrnaAhRjati6Tf6Tkx7E/Rjn7rz2+1jXi+9simctGfY+IZw48/9PvujlsJ
f3Vm4HN0aO+qqAul/b1MYiEdEqNUSjxsqdJeHva56k3m7wJkMpxhX7lwVNHSMhn8HyUzOHQv/YOW
kW6KRQsUWlNR+FUHBdK8t+rZNnJND13DiswjUpTRfWiBY8KtC1LdD0OWPcWgNNpnRCbFJgAdb2JX
Vad6sh5kT7JgVgc5GSHOKqtjtQVxjFEdirK0NhKIfBu7GYYmsJMCtGqeHseTDPK2WHsCZ1FS4yyR
9V3SNBUmO5OE3L094tUBG5B7oPUFtKvicsDBlIZBXWPASop83jTkAXrHGmE3tBSwasFyKQ/qRpu6
YVP3FS+3cu31MdPghUK7LCivEVZdwhNjGGJw9RC8/9JeLyMN381JQeFGUPOS56tQOC4hdQLeIpwA
l1CjlUhJnoDrPOv6yTakPN5FJa5GoMTiVeutQYGLhAoBWaifZ2u+k1IRigGlVyjDLZs7KLDGD4ac
k0+zVGLefff65qlCiQaiBFRKGWE2yxI2xm03NCW6qAYnf7ZOxXZ0NckFAVQMlS47PbRe4KeHcING
f1rS89t8A8UOZ9+sDPjiGxgfKKVdO4QDvqFPDpr2Ghnf0vwfJvUCg9maUyqiMtcExpyfgu5UR34S
P93eDNd+9WIq2eaAepybVpgBoc6TL4FOY4oazn5bgwDruWqp+A8cEHQmF3kCY1DzClSuuSOAYy3W
jfOQp5xRfGmKXQY5CG0WGIzv7ltwqbUCMCovi7zkTF7Q4LCTQ0/aW5vIlkob0vZ/P3NLSGYfN7ER
ocgRkNlc2xboB3vOs811Ux3MfInAmFgIDsBCoAj1wXiKHLm2VUd7VF3dJj4K0F3QIZyMfe6IHBql
64JYBpixOyEz0F8R1bljPmRn9Eoidvym3cnn2DF3hofSEd96lV77Y+BoHFu5um5SZPDX6Lpq4TBi
7xO61kMNowKyXoCpKn9O3gs0D2qjq8+2OH7cXsGVgwDKFyDoodoDiMEZw4R7Qe9c3YL2XDpNfW9L
YHQUQxTbQkVpMwX6RuSxHa05DQwQhbYy+AQMtiurSyI04xRQlsxpvfC4J8mPjvcSdx03AGGBQbfj
YrvVSi3gWgMM9MvFv/vmTQzdJOJtuKtndKyPCK4hVNhChQrNOJcojdaCh0Udcyd4Efflk07NQvYr
00aIz3kgW1mmCyhmQNGAjEctDGAd0e4EHVw10ZNeT05k2ZJ+V2tONXOKOFZmEFsLV0naoodePSby
yrTe0pseHMdleaqUAZ3CaGOaNmopOLcNcBUIfY66YijoOmNbK0NQ4Bt52oOnPijtKUa2GoyhkQHl
d7V6vA214oTRvPkf1Nfb/sIqglItRHRZgztch7xkk5+mrvx2G2LFuGERVCIQhZXW1XW2UtGwFJSA
GPoQ6TvlnKJaKgK93G2YNV8P/Ubo0CmUzhajujS9LraEIcwm4syD382PcXYnJK+hvNNAuh4niODu
5tEZkvs52oXTz9vgK7SaeBID0RbIjNCPiLj8ElxvNSONApU48sMw2YWN5rOdl27STWNHkz351oOA
Ky0I8Tv7RdjwcphrqwiqFUpth+s8OiIv0UVBMJBw1ogjkdAhHbZE7N8e4Noiou9WQwkpODU11gFr
nVYEOm4ZTly+asV+lh+4oeLK9RFzCAFqXHBA9Hql86PG/aQTScc1VbtLB9eyc7+3x4f4OD+0GRLr
/g95W21vj0te22ugQQWtJJKL4M5jNvVcakWrVRgYsRu72783XpuAXNKGQFpnE/vUu/LGui+3yn2w
raEjsCNOCt0IO3RCn/cxawesuPwY+XId05nUJRhFIJvS2ZJlJz16TEMXqrnnxMfNUnw3HsGaggtS
7NzzLJj+NhMqXWAznrsz81hKc2D37+nvae9KoVfZ6rn79mn+nDfjtnHaLR5iDTt5MDZFYSNH795e
iy8zvfUJ1MwXzqir1KSs6VoUnvWkvPc2BATwHACjc0ZPOD7IDyWn8ey6dgmKr3BJuFLDtMENyexb
9D2ikKcG343UbiaQIHjNESmwU9N46XnkgK3sIXphNyGgRnVmWTKEKUyLeq7Bqz2kKMUS7HnexpCr
uz2JK64ABeUieLGomq3KHsCmVlRxaUowoUlyutRTVI2DsLZMaB6H+gI2KlLULLk2OL6iJi8MqCPc
N5voTR3s4CB3tvh0Tt8jD6UVyE3w6FbWtsYFKN3HC9uQhYjkJgHo4DSbcCvZJuLfbfOtfDOO8lY+
oaq99qMjuZMoBfXtOV1JU6JdHr4daQG0QiH+uwQ3rHksAwIi1tYNNtUx2Zl7lLqNH/IZYeFD/gre
n138LX2LnxJu1/SKg4KiCLQ9wPQA/8i+lpFKqpUoiBAb5scguo+ro2H9HmSOH1wxGx3HJh5WaOcg
rs+XIzTByNqmeYqrc/Uqqe969ve2jzyDgrQ2yDWvUw5507VTqua5U3YoZkpdOT8pHSc+o6vAuA/c
D8B+jMQGpM/Yamk5C1R96P8faV+2IzcOLPtFAkRJFKVXLbX23nZ3u18Eu+3Rvu/6+hP0PceuYglF
tO8MBn4YwFmkkslkZmQEf+yRLcm/jNa2ZK+GuVfpU0DBl2Q2jsQvVrNdXFhAAoKFzhDpluN8mBVz
APFd121HHzLt3+3BK5zEAQvePwRHEIb/tSUcAGVJEy1qYKuA/vhdfmv9jDam12+0jXbvRk50q/5Q
ZS/NFa84symkVKjJQd2PwGbpR+B7L3FFRl6KcKzfRnedc7Bkfbe12HJmUXjbKiqZhqSH5BTDBfyh
vqSh2znzfnZaz/ZBteli0GMvo9nkyxAc58yocLxHzAAb5cyXCYSicjSACgJfb5c7xSwbl1vLUk9t
iYWVMh+o2U2whWdY60MBo3WZazwXx8R7YI/tcyjxm5VLBxIP6IyBcsHEu0U82MYApioLvNVNP2N8
BU0l40s9yb7bhRV0tnHgQEQDwVzcbYKjqGqgLnikZG7cpQ6ZvQpgCxZvrx83mRHBN+qKYL54ghEK
hqoOCpB6sW1lgerC5bESEISCGx+lYF4CPw+EKhknc5og6ZBocHbdG8NKcn9eBPTfFmADMgAgixa/
SNdXVTxo0DKYarAG1p5lP5HMdtUfn94tZABgjgDJFVM1kVImKJsK70gMlbV152T1hLGD1/DTzwKQ
+Rt8NFjFV8cDRNgtpS0j2rCBt131Rx2DzrQgWy2UxKGVD39mRUiL52wM+iTgVvR0D6T0lsT9vc7a
z/sXrg/sF9orBsrwQhgYJo51WKA1P2T0ppv0W8YGR8v7fzADpkXcGBh4BteLYGZeFM6SD5XstoEq
Yu5yGVAllRx7fhbOQho+DKSDcAuiU41RceG20Mq6QEUfQr2oZ2xGO/bLZd6Ooem1mHqelNEDmaDk
Nry4fgWTQgxIrKrGZBRk1PPYcEvVj6vvYdB56YSKXbYxmi3E1667OP8bhUUitv3u+BPMNYqPUraU
ZkU7NFctq0VSjafJWPk0rbbmYj0NQS7JkVZAKCqkTyg4JcFVjI6g4O1RAIH7Ph8zdwS6oM/8yjzk
9rZM3JJ9TdMXQh6j6M3+vKYD1E/xOMUsCAqfF2SjyKrGOG9QbNWbQxi5ECNw2vjYTtAlHSQV3pXQ
hEYf8uzfxCl4FJ0HP61Is6UuYQpJ8D7Xg5s+SyFjUf/X293j9W+3ZkpDQgggMW4NXE7npoyibEc6
wFuoOahOS6r+1orm7qZqa8XpwvkfIhUUemw09zBXw1tf5/ZGDWNDgYYD0WimD75tx2LoTMoKMWse
qVEVWS6KMfTiiWfb6QzvQQ+xJCnzUhYyZ8mKx5hkoLspMBtdFG//sI9U52vjt7vYy6sZeGKbGtrU
6mKqDogxIE/dtE5ipZsW1LvXja0v768xfnmePMIgsNGVLIKxKo//AzuEi9nBwwTUTavUj2YjS5ZW
4j60m/6a4///xNyMRyYQu9hNq4DetvKFmHRTxv71Na0awdMHmCGMR6NLeW6kKGcbmoxYw5Rq+1p/
7AbqmyT9/KXPwOH0x4qwc2HeN2nCMT1TpG3UJnjru/pWXz7CuJEgItbWg04r9JlwuVhovJ6vR1/m
JFmSGWF4eMpGGyO3ihPJIu/K9YLSNPAW+AftcvHeNxJjbgLoJkFXi3iR+qrGrwFarEXQPtbx95xJ
gsWqOQYPh1wJhdClsKZ5ilTVqPiVuVQHlt5k+s9mrH3zVzWG+0F/vu4RKykgeIoZMgBkNdhFIcw3
6tir7YB0I7XtDyWDwGgRS57Da9EPuZmOfg9yNMiHnX8kHCLV0FoEWtRw9mpfeP04v6Oh4YBDXnJJ
rvkDUjQIyzDe7xe7WTGp8YBjgK8kbMelETJ112qZJDBc1m7RwD21ItwcphHnhV1jQV1m5D+VheJq
TNr0DtQQzRsBZ9oOrZVqy+wm/amwmhyTCo1yp2gS+16zx+HZzH1tlBEErn1JbLGNwg1nqBTf5z2G
94ssMlDds4MHPa4epvrrdV9Z/ZA6RFdxtPHAokL00EKKifCGW4jrND4Mak6S7aSTOnKSigbfO0wb
eZ83yXXJkfCgxgcXOvedoNP1oKUIwnGWv43q65LqjxWa6S56LJvrpi7Lo8JnFQ6eHc80iEw4j1Lv
gmzcmr1vLm5II1AFeCW4yIxo28ou0bXTDnQT7mnwhBtgHjpfIIGWN1sgt+lWTbePTX2/xNCyyabd
jFAWNP0hNRrJnspMCns6lOYcFCFMNqCi7QzTmayPLvCyMAAD2baI/yGe4XEJDST+wkRP5XyFwzwP
RqggnnVFvO2Z+lao1aGEUFfCtNtuhtwjOE6uf8pVR+UVOC5vAw5xYVOjegGXiY18i6H7ZiwqdC2L
o1GiyWJRSR1uNU/mKjCInzCI/86Xp7EkpWUPDw3Qt9FTDOTiemXhJkk/Jgbhkrs6eGbaxmCSKLQa
6uAx8Bmw5KGwf243Amx2SQ0OjWuZQ4r8oQExaNDLxj3WsiCU1v/PjEh91lpzqPXcP9Um9MPuRUHH
oi4hJ7I4QyKJ3mufDYI2+F7oqWPuTlhSSBUCzTieUE7BAE1J66ddj8xVuilyZjvdXneS1fN+GlsE
LwntwQJaC1/L7PW7uHkqLVY6aTluMwwHa0v2bVroG+iqEzOS3Ihr3w7wB7QjkDWjQib4DKsHMLgl
8Jm0ppBjocZ/dpcf0Fau3etrXLsTAEhDqGaAiBFRfzHu9KJcJgX5UT9/K2swTuhSueXVr0ZNZJPQ
11CxoeeOmPRTPgJ3hIIFm50x06DykuCq1yA4KUNQX5SgEaHx0Ed9B2HExLLOTVmlMi/jAiyf2XUW
OXS2Hma3SDaryTGM0Ta30ZC0lmOOWnpndDR60iKtP1p9E0mKNJdrxluOM8UZFPUTS0xpqD7SsUIW
4KKN4Y+mMwelF0JNriiern/Ay+MHQ2DC5DTQeGSJhvRhpL1uo8wftDeF+T7lIdhEd3inAk726YBy
boqv+eQBAt3aSp8MmCJz47S2b5dIo2QpxKXnnxsR7tiB0rYmHAeXB37Y/rCVwUnp/vqerdkAkAlR
kaOHL4SkYmtoVLCTFm5aNZ6ZDbucZRtdkVVIVswAgo0bDQxaOMpiB2YmSBcqgmJz0bLvoPPasgDx
I6xCSVSU2BFJa3QFZaJRR5fAhKBfVCmbFgzTASWScLhqxiaABKNuoF9wWSk22jvQjcKuzcHgqlZp
ObZZYoywDz5/jAkQUyA/RGUF7M/iCyesG5zhzC7cGAQxueVbDGyIt1YZe1bzDoKNjUVqMFBJ/Psy
7eG9PrzkUMHFCIgluJ4ZtxF0WGDVyrIvVdO8aBVuaRUAFbVoHaqkbh7a/nVXXIkTYK5EaodVmihB
CjfaoIdJ1i9x6QZM3Qz6j2wet1Bo9GY6bq5b4n/TeXmQc2T+sSR6SRCXYTtNsNRZX6ll4wr1lYCC
ifydakhN/FrWO7j0F95pATUIqpLsEuxM46q3bDSq3bTpvqKkUDmBlmAwuxol6erqPc0MFFwR+BEE
RexsQkmUWTWyOVQCDrqVhE4Koaigjd4DUOEvtvaC2R5XK4sHAvr1/79tFXKErCsDAOWxrVFbO2xE
GneXjBtTe42ZBQKHN2ZKbuxVj4G6tslVXS5zoJ4ZPZ3atHQJJnXm6HHCLLMaOAOT5K1rpwGYz/+1
c8m4UlZqFZhYWEJ0lK1fDXtxg8RV6Ftuv1qKjCnvMhEhMAUJdBw9rEtEHrElGqOwQbCszaMGJmId
ouHXv9SlPxIKPClyR87Pg7Tq/Pqa6gyFhh7xq4LEoDOrIzg1utyGsE8lk5NfWwwKx1zmjkcT8aWN
dlqmZBoD6jmsHEofpCnV76xaOM3URkeLI0sxnyEmOn2DubsmQKyaaAtasIAeWU67jTIn95Gq3Oet
QQ+BNt4QRTlYVrNXtPJrXS+3lRaGnlIg1rTRAxpIBnLZ4VBq3S5QkJGFqj5I4s4KRTzIgaDIwXuu
yIZE/ObYDEDQpZgYbRRzU5F8p0aAv5qqVw22G0NrBYThEAT8CBcKai6Ifw6fBhTzPgF0YFGbQxka
kI7zL99WAdqPs8IhzIdwYE7YPIGu8fPXI4zYBOgUVPIvBKnyLK/zag4RCBCEApBzmRqeljKesd8d
ceHDY+RSw8Aq+m+XCXubGUui2TiW04ZulLsfGHz/3jqNZ7l160AgoXl94oj34niT3jdO9vKsfIkO
1TvzpAhTvmuXv8REMxWjZpdpfZ/UBdFTLLicUr/ov7KZj0N1026pG69pem8OmicQHYKXevjoyY9P
n2Y+eoq3O6fMwbPi/Jsi8a71mMK6kdjf56lzp4ocs0iGcl45yWdmeDQ+zXmLBtKSPczEJRpNmXnX
RfG36ytZuZh5b5IrauC1oInz8FZdLWmu4IuazZMR3A3FGxQ4u+nJat8MY9cHkmxxpR5BzuzxwH+y
pG7urGCOE9B31l7Z3KWzE6MQT7xxORjKu61DiOKrIpPvWymJwiovgVCOp7LFgS4w+9p11WSla++U
bms9qn7pat/wIoKwlZfvh2368fP6vq7E+zOLwjp1ZFV5BZQh2jMquC/LwxTS+1h5u25l5TrGWCAK
yUDAc6ihEFvM2gbSOstLl2az33Tzvm4AzgFtt172/nVTa5EUTkJw+AE7ZiiyCl/OHtPJmkp8ufvo
ZtoM+xboW/Je3hgfoNWRdD+l1gTXV4kaoFYOa90GE547cxtvybE5LneQnJ6ACL6+uLWDBpJhjvcF
5O6izTAmVlQjq8dBmwtHb3/hBXvdwCWYCrfAqQXtfPcYpqt7NYcFnTjZvnvTXEzLoLvqmMRLb4bD
4n5HFfnzXTuAWnDvaMDT4s10Uf1LMFoNuQ3EKfULoQcd3C8ynelLNChWBlwDpvxUPGuRAJ+vLAD7
RNBMY+kWe/D33H4xf2p7+245qM+p51oAi2E0zlVi7/qGrp0v4AtNhGAADBG+BKvpHJXAACBu5Y1X
NCbY11DnkClUrLBC8MX9NcMd5yRczUUINelqQOC4L6FX7yEvLF3rCyC26ZbdljfNi7mrj/Z+kYSP
32Vn8X47NSycNlphmqbKsT5t+z7B8HJf3IyIXBv9GVXAX9VNDfjfAN0e4G3RPH9VDj7EOrLvszc7
dC9Fw69dE6c/RziOppKYoWri53StT3fsuXWHo+lVvvZclV67mXzbM3b1TXyfvrrp5/lU8RGAA+PC
1Ah0IiFVaFqljcInTqd57LNt3mL4e3xMI68IfjWjl5eSCsDK4wOAM8xM4fmoow8n7H02NI1hpyDe
0WMV4MfJ0cbHrnyIrdjJkhjTD5JLccWXGaZyTKwPs4QoPZw7mTIPtEZNqHTTYliczvoYQiSsujZK
gtBKlONACMDQ+OPgQva10EkVRLHKH+GNclhGrUNjGmrU10/mJUIblyxgHeg2YAORdwtHM4lYaObj
jKP51XpnN+CXBLAyeLBjByDZye295aARR7m1NqEMFLEWZs9sC+e1Tpq5hsI4jo3b/pe/NDfZg34E
T7wFJ7VBYufqtVN9VV+vL3ltY09XLDiMBXEjw85gtc2P0/BSapItXTl9oNxFPQos7cC+izBFrWdp
CURO6SqNX4HKFfRMifWFtDdR6mvhdpbNJ67lS2cGhduqSlO7q0B07SpHc9vdkBt2XI62r/xqvdnD
EJx6bHfXt3B1iRxegsqCydkUzs8AYIV07FT4JiunQ29PW/QAHdP+T2c/8Np0AsK2KtMkZFCr3w36
PAx9aRUvM+G7jUNRjykep0jjux0Lx7tcSuK16pFYFgHbBr6fIT7/jF6PSop/oRoGULrxksX7WL3t
UMvo3Wb4qs2OtTxoeBbG37N+OyC5kmW/a6s8/QXCx0zpNEx1YeBMBIty0Fmv3Rs1/bj+/dZi2KkR
4dA3ekqwkVhmkqq+gj/boduzWHYVrCS8v8ETGCoE1hAZx7mbzLY6x5PNQxgeXV1luQSqMSS+r8GL
8fkFcZjG/1r6XfY7uflps8RxlJMS5MnLLjfAVmAn/jKaT9fNcL8W7nnIM+AVCxojrgAv7FuWEpCt
oz/jamBkqRjYVu3hTa21mzKpdmklI4NaS2gAc7EpWm4gCzPEDQQsPc/Ahgl7SXXs+/Bhmc0t9Nkc
vPk3adrtVP2BYJ47qzXHnu408myazU3YUqfWfzRpKln+2nvw9PeI2wwO07hse/yehQav5UB8oyEH
WhWHJI0eWlTfM0DYGd74aOBHzlRI3Hblqrf4qA0evhqSWDHsjANEkMcOuPKihWQ02U/EBflRpsVu
ruAd/O36x145JBYuRo5dBrYTo5Xn3ruYYTPnVQxry+R0dDtn35dBEtNkNoTTToMyzewgApN0XDhL
sC3m0Kul/EIr5/BsJYLbhnU1qaTFSox0a3XfFMxEZ16U+Nf3S2ZFuM2jyu47o8dazNktQkDN9ija
adaX61bWdwxPWt2EqI0mgsAtsiQMbgiCNPDnEWNnY+R0tiXhZH0pf4xQ3js+CSfRBKbPpeGfXrkt
jPuc7ZLZnWSy8avujKovhq7BXAMU6rmVumBBMjFsmNLqSPC6faXXN71RZc6Qae5Igq02ykr1a9vH
y+aYJ0NWidmrc5tZwtLGzqHiZ1kJunP2Dajtt3ZHvl7/Siu3mIW8ElN/UB1C3U0wU6d1QsCCzWUb
tNsZkh9l8OO6hZVQjMoQEhAwvoElR+zARWPba42ONJxZce6NQwQx42jM/TJbngmJqyfCwlwS/y4/
mAbUPN414LED3EIXPDxXaBBOLdRY+vRZhXxpcuimY2fcK+rBMH59dn3ntviHPHFBsFUpZc6fNXP/
nRnbArPL0w2Jb+3E+7wh7KBKAAoAKk4VgsOCVXW2geyxi73B/mboftAfRuO9V91/MIRSNJ8yRBQX
L7M4IHrflsjfqv5tMr8FzT7sXxrtsMhYmi6dD9pPfw2Jt1RbpoxmI5IB0ryBXMCZZPoTl+mvhtIT
YEUoP5l4CwrfpjWGpew6E+nTdFy6B7OAqNprE+7q8Vhpx7CVlNcuXf3cHI9WJ65QhkXSNz3MZdXs
zup+mZttEL8r0w7Ca87nPxIqX+hLgOGKACRybmuAyCv6whZuePWlgx6FQZfHUm98pekdQDo+/Zbm
PIocO25BpAfsU+fWqNIlYcmvvxGk0oxtRutrUPnXV3QZy7kNjCdBnwyFCZHgskwGay7HFIe2/EXn
pzqB4CbggpIW6JrPYWIIxCPIeC+lGAmp80Jn3Ap5NIMYhfHH68tYjT24KfDu+R3uhK3q1boqqjqB
jlvhmdVXLQD7/r2e7PM5dVJZJXLN43BG/xjjP+bE41D5jKAri/vPWgwnTveUPVJaOQxE37LXKz8r
5yk14hyqKZg8Rp57wSPQjdZY0AgbV9egj2i2dgr8RCRjWFy1ooPiBBctkJy/maFOFhQ1JUUnEzLA
tvI425Wj2U8KUyVnZ83TkJf8MSLsmlWPiqpRGFlwOMt9G38s5KASGeP76sdB2xtJMAqqF/yjRVW1
LI1hxkrpMQeFyQ5v7tYxwumd9eatFga55AitWgQnLfBJaO5jFujcHSIaFVTl0r9B/pPnDS1za2Wv
jJXXldvrbr66h39MAaJxbmowiq5NSq6ePO/adA9NEsemyFUlZlb94cSMEObMgEI4eYSZIPPN4Vsf
PVXxy/WVrG4auggMLR8uwSlsmp1ERgOgOTjHtcch2XT0oNoB8IyuKQNFry4GwUfFFA6igziwGoHs
aNRzLGZs4001624CfPtkzJL7e/XTnJjh///kDGX5aJkJN5OCkThL3Cn2Z2I6XfkPoZRPX/7fcvjG
ntgBoV2mkRR2Ghrt9d56KZbwXz7/iQnhpKK0GhZoR0DLOnyi8X1s3y8y0YT1z/93FcLnbw0bUoTc
kVuSbqLw2KfbOgSbo1E6gy65Rlfe5Qiif9cjvlfAvTm2tQFjfRGB3W3kY2zLVqHvZm95Hcv9YTG8
2uwTMCMPu3SRqaxLPFDMGkyGIeM6hH0yP+TVy2Bsg1ZWD5fZ0M7dQstA1GRVsJE1tseie7WzHSbD
rUp8XJxKAR/7COZ2vpAQnVl/sDZUOzBZtWrVNzAQCxwaSjuWiKTW1TmKyAQrY/URFE49+0P2mAWh
y0B2fD0KrVQ04RontgRXj8gYTwwSd2hNkU1/iO/Ku/IrekA7tjhgYkHy8NDv2JfrVle/FYh2wfWG
YW0kk+ffKjJYa0OsAOFV/aKDQTL/xWQRnP/ui7zhxARPyE6iRBJmnW4FWJdZvFjFj4l8TyF4Yz1b
o+YAP3t9PesH7MQaX/CJtSDqMpLVWFAF/qbY0b4Vx8Zht8o29uyt/vO6tXX3+Lt7QqBlg5KVo4HH
c6OAXDvuvWiawELhjPRHSV+u27rkX8PTDyN7fz4V/zEnK0u7qaVtBGMqRFN91Y1fDDf02d1waHbp
3v6qOLY/+N1B2erb5in2KllqJvuQgoO2YTioNZiM3aihO7Tch+mVAtlK9G9adTtoklAp80whLAMi
lzahAWtaYfzI2AzpVs3YzA3ZX99Xmcf8Bmed7CuGhSqA7rCvXeg3wRdaQLgNgi7Jbuq90tyVMe7Q
aBeoslEevoAr50IERy5kimgF+go3aNKXwU729vSFBtwm5tHtBHRdiVs3//I4+etEuhCby2BpozCF
0X5sNjnYxmquyL3V2m9jXjr5+HF9cyUfUQRKYFapTlUeXooewzxggmi66ilTmGRVsq0UQoymdHQZ
cphRyw/IWVfdgfUBio27CHKvttPK3g+yZQlBJsyqSJl02AvmW9bdleUXrX6+vnP8J1/zDiG0DHVW
1TY3sYzP0/xDnyXN+BV89Vk4uUDOWkFoQtIcj5Ope1lm5YnYiVOR6BEEk/5s0mNc3FcZ5vVyU3bi
Lgd6zk0LgaSxtFpNYpg2jfJFz/ubJAuPjM2HzIgPja26S1U4JTF9OqmS+2E9hiHLZ3gecR6w8yBa
gNyi1ztcRoliuJn6oSbRNsqXDYG+a94kt+DbkNSEVn0FCQTGefBoBqfGuUUd43pTlvATR0cf0o1+
QQzQg8kg66tX0YkZ4WAbvdXYyYw97eJhk1uW24zx/RBrXq7/imwZj8xKvwuf8KTAKqzKxMsvNrim
dvAONSgu8WDu69tmF4JOZo8b6JBMDvmW7GX97NXvd2JXWKbZdPoAVgakfR1xujx17X7bgZpfXRyt
fE0HSVK2vqt/68hCemTQZGk1BXXkoHxRLDTzXtvSW9qN/k9368m6hOPOR2N6o8S6OhDIWndJ8NUO
wOT6VBY3k/YvRx/tOT6Gg+SOGsL5s1WwuKZgz3Gj2NqX0auqUzfJZ9dkUEgp0D+bPtQwew5smfQW
X4UY1HibAXwAJpRlRfZ6ara0XwDAciE4sYc83BEh7jFpzNshimQHYu1OOLUlLBLiCUWpFjjpk5Zu
o9Aby8d+2aF25duKE0bIqDEzeD1mr3nLqUn+k04yCSMPqzqLsbw2+y+3jkr/39R9BWeuGym6d93U
2jngJQTIggChirbnuammh/47VCpxPaQbFoD94l2zboK53GiaZ4VSZr61iH1qTjh2ecn0qm9hrkbe
x4x9FkHx03q0gDRa7Bur9Kv8V2+akkWuusvJIsXTF2Udq3T+CYFqmrZDiTcQQCumjBlyLUSfrk5I
H/QS09wdqnVuOb6nqqtGD6mMyXvtOuddCM0CtTZniDz/Xuh89aFZ4xYorfJuqIInZEWSa1VmQggh
RalUVtk1SIKq4Aan369b2XN4daP4TCo4oDnPi+DgKJ3VcWEhHOoYYCbRt1adnERGvrp6cP8YuZhR
Qrkvtlqu2czm+X3pvsR2tI9R1p5+tMpzEpNHCxye10/T6tYBjYpONbMx1CJ8nQJYESto8XXS+b2x
H4zP81mA6uHk7xc+zaQW86DwNDg2zZ1lx/dRChhEWCp+MP9LhQfkuxaAF8Aj6rrwjcxoiEcwouAb
gdTCCZmSO3HfHepI1iVcd4Y/hgyhANyzKdNSCkNqhYdT9fr/JoclIXU1BPxdjZg9qcgOWYz3PJD4
4AbIHAsMPP3XOJI8NlfAlfhC4MbGZwJiCMQO5+cTbXzNGgBJdudHMH8Ej970UR7AuB9s8n3xGm6n
Q7GdvXQfONlBhgJejeUntoXgWihtN1s61jjzuZoQMutRHmPEbIrdBYqpVZrtRrwJr7v8yl0FUkPM
SYPpH9D8C4BUQZMIk25AXWd+PHjGAAYvpyk9xX65bmjtfQ0UO6iAAMHlbBnC4UpBCGbmpg00IO19
Y863SrZAMhUj7c2y64xfQDrcUZQJk9m8SagMurG2TuDAgDfmBBP48/zDmos6FmMCIJTR172nZ1rh
kzG1nR6a0i4OUeGpEZgjr6955WjoYOr6ow0onPem15RUV2ZUQK1ZuzGhXu0GPTW3szrLMlSZKb7+
k5xjsao0mZYFzws7fVyKyI1DdswmySNm5RieLUhIpjSobLZhDytmtrV0gA4ecvWOyhCVayXQMzPC
x+pMoKwmG2bGJfSKFg+0xjGju7ryp/IF0wJWfMzjr3FwHNon8NbqdGP/k+w9KNnQVAeqCA2h8/0c
DXSDRlNF/RB02/p0Q+d3UyY8tnLDgez6rw1hN/WpIwYNCSJn+wT+1Tz/wbrv3eKT4Gdt+HW5u+6N
qx/vxJywq60SdqBjw5IM443OH0T7YtrHim6uW1m5Q7EoIIjQ3UBAEUvl1pzRsuDfrp0nd6h/RIHE
B1c9/cSAsGujERlxxWCg6bZpfsC7VopzX/swAIOj0I88gBIRYg/eSCWywhF351wWT1XUHWxwzPtL
n9CDVqXzXssLtpnAoawZrYxZYmUDAUoA4zzm3fEsE+E9SjgPgEllkETRtMnJ02n2mt6QMU+t7CJg
mQBJAjsCiIWImwbO1wAevADPO/TA068T7lR18a67wlptCQAOFVAlC+MeILQ7P0T10jGjViADAE2h
ETN680tvbZrlxkK+iL4qYR4LniQ2+ecX3pZnNoWYG8YBkAM2bGoAEpVAL4Piofo+6Hd6sKk1bzHv
o9qdxw1V3mrNzcbeKVWvy/cmZDhBeHH916yMcqPljzyCM5gBaSJORtpFy+MLF0Ioj6HtUONXMD2i
Iq8Ezqg9m4GzQKAL+JDmnqZHCOIGlhPVh773q/FbBirb5POnE/gneDQHIwCPK8QAEuRKoxOI1PXD
NDhqYrbbripbSWVhLdJAEMniM6+w9Du+n1xG2lRM1C4m3HvmE2OPSvI6ace0l6xlxYW5DA3nv8dR
uODAwnyNUtURdAPHRfMCVBJCumD8Xd9e/4Zr5xFj/kiPQPttAUR47sQtNlKJLTCYqUOi41EYqA5q
srKSyEp+wskE/ljhv+JkywYbjMK9CSsKnR8qOExUZxsgJZ9bQLtMJnPMlb3DuAQY9TCHAjIUcVHo
jmWGNXGOtD7yy6b90LvJNRVVggxYNQNpMcy24b17AZjlABU1n0B1NSTVWzEozkiaB1uata99Isy0
AMgFZ4PPCXGGxWZOjQgkVIFVUN+qUxA/Z+nb2I29H0N8IQ+quzQxX0tk186wmLdBmOuO2i0Qggpq
e5+2VPZ6XfuekP8yOdUqkOhiXj0MWt0ONQhSbOQPo10uTtGZBIqiDXExiwPORBy96466apLXFVDQ
xn6LNe1oYiGm9vPcnaaN3R8wOYr/3mcwwFSyXu5qZP9dw/hfW9q5uxqxOSSmAVszmuB5BL3UBFTN
YOa96xZP1x9n1Ggaxb++wN8wTTG2n1oVjqIJ2rSy5VfjmKf8HTix5FYjZfseBNZ8W5k0MdxgnKxq
E3Y9qDMyUw32oUoGKFVlhbcsGsFcpzKpe5sMzQBa8tbCwJreE7B5KDb5iNrQ9It4MUeMKjcN2OQ1
vdoFaRx+jQpjzrxa6aJNHAz0/frS1m4tgBHRjKAUGmVi/z1Ve4SypYeWTegtzEmh85LlUIfdgCwL
tJDXjV2qh/JS4Yk1IdgABl5ESQidsrhxah/mwG7jDN/eym3uYCzsZ7llAIxlLqLRzeIe6M95J2u3
rh1ZSIlYfAAIvAhiagCS+xK3FH5Cs+Ce7rXESfrk9fo616LPqQ0xFciVaTAobATW0myBQCZ7rY1+
sLyVHb3fj1fRMyFHBn46aL9yCYrz8wAm4oHqPeBC+gYNpWBPPLw0ncn/IB4u+E3/GPr6AQx5CjQC
LSc5JHtMFfv5bsC0+nSc/WLbO73/rN3Uz4Ure+OvOdfJjxPZoXRSjorCsUwLxXit/tzbe/zIyNiO
7LYYPs1uiPX/3QmxIg3ifWorfCegnqhpzqg06i8y1tZTr8TZt+sf+MKJUGXHGwNRFjBUcALyiHhy
aRKAEOI8LBEPVP2Vze1jixvtuomVWc3z9QiRrsoXZuZ888zHJvLJUfMtyI6CaRMU55viLvBV77/r
Jtfc9nQHhSg3x0pa1in3pfCpM/YV2QYyju7VvPTUhhABDAo9gXaEDfb8FvvLfvDSd82N7m+I+7Ds
HgJITDrGTbzR/VCStUk3VLis6WI3ba3BdP8f+7K8Dfc/0CLcoql2eMi3E2j7JDn4+nYiucIQKt5z
4rWoVTo4nHrcxBn9byoeQAkpHZtcNYFCDycpY8hyBD/s7TKJxwb5h0rnbTqqDqgD/bSS8XmusHbA
F8GvAvAPnlTgujr3dy3rU63/7Rlx6cyz8SMsPvI+u9FaRI85+9kQ5hIjcWme7hZMJYVp/HDdNy9F
fXB1/OZAQtKIqC2mWmmmdqTRuXMCCO5jNulVhRjlhoLYGjdGgscWNZ7VxsJzUo2PE42VbyzJnnLS
mz4Bq7HkeK7lPKc/RwjxOa1IvPA0a9AjZwQKPV3uaOeSFHIVX64vnf9VFyEeD3ONt9lU4MLPN78A
UiFq0wSaqGNPbpM+DNygQEWPzGmAul6rdJ+fxsVeo1QJIiTImiBTP7eoQgsg1bnFRP/VEX8EnXG9
7MxesoerCzsxI0Q4CM7UI6lgJi3vgsSrgts+gXtRyeTkuvdisBiEZhBIg5LY+XL6MUvjtk5zN0xZ
shkAzEvs5CaZ5y92/xoV2W2T9W4Nfv3eVDZFtuyp9nb9E66QqWBHT34CvylPLwySRGFu4Cew0Iu+
WJWTRE723+zX/r2mOK+jFz4T6FTt7f0wOonkZlz1VUBNMIkMqjpMbp0bH8I2RzqCnLkzAMp/wUly
pnLbxD/zUfLsklkSojuoLTA7yrPzpqOenb6piAstKw9xP+6rYJR82DX/MTA3CIY/VJKAPTlflz2V
eHZlPHdVfy3tW2UydDAs1yAypJyxagmaWwZvVJjoWJxbYnYQRo0JS62feeXO2OLq2hAvuxk0Z9jR
zdvokA27jx37TnHabT84wA+53yJfd3Nw5UxH4qf74s4CCMDZdW8zLrjhZdkGzmPlBbeR/3Ld3dau
BSikYLyEs6uY4rBUn7btRI0RqQMeHMhyl/jB+ofuG+4dDGNxBgQ0rYQtaWOr7OMa9YJiBnEMhWRi
SXYKaSW+y/NXMfgh8uO9DnAwaruC745pVoYZaKoxsVCAaWQZiXo/oKFyaNT6f0j7st64daXbXyRA
EzW8UlIPnh0ndrxfhNiJNY/URP36u2R891jN1mli52AjL7sBl0gWq4o1rFX4Rtupj0Ov91cF71TL
40Vcvlzey08fevYFGApDwIePwCv/9OzVmYVtxfEFdbzX1auhDWL3tlS8otlHue80+b5Vr6wa4MXm
e+gEsfkat8ewf0hkTX9bNUKLrL5E0PcsjZIonaCF2TPA+Wa/fWt8INZ6f/p9hnaIY3xDHuLACfqD
dSfrH9i6AcgqLH1r9kL8LBw3aWagwjiQraTofSIHwAMl0bM7S56jW5oLn4O61/I200RT7Y55wzV0
vAL+Sdu3k7ZzWBzw0Agkh7rRT2JhnFADIDgmlc4QQiJiDWz85Inlbj4ExRiTD2Vo+wyY2noa7tyk
D4H12nTfcnhdG1lUJTFpqdmGrDS/mdHAnCvukIpXxVkOCX5WaRFOYGcP6GXrQXk6WT5pd8oO9IWG
JIza2t/1A1xwuVra9Xa40J6DwNs1/ikLgJXJQFe3ZBAQySxw6SB5ERs7Md2IPEaPC6M0x2h4VcN9
ITPIWw/LtQjBnTa1wZGNg4gGzwUlvJmtIJl9tIdjztZBFVmiLpsrWl08QfmNJjOY0y7iBt0zC/c2
nkjAk/nbZa3cXNVKjHA4fdNYTdfgjs3pL7T52W1LS+XFYt9d5VjLyCo2o6K1NREsqx4l+myOkIan
a5f/nMGjFRc/EBTF9UvnBFWlUueP2hxRHqeX13m2nVB1zJmAlAMtqUuF5tSimo1uDZGWME+rHkel
8ayxpUUpLQItp3JiuAUxQthndoViFFkMOMP52Do7xm7m8dlSLJC6/GTpD7U6kObYyA7xzFAKUgXV
VOqp6KwCi0MB6iqb7esx/1C0/IVx5ff/to1C6qcd1KosHazP5g9E+8GHpy78+J9EiMTIaZ/3pR1h
MXo2e3oCSG9j3oFtzb8s5rxF43TTRKyJ2XFj0o/Lppk7pbkKkYLsnWOr34MobNR+p9p1pfmqVRwv
y5UooitcuCieBk2NITYC48aY0kF7JLokfji71MLShGtGnJTVBR5wXjIy0AeBbn1UfjrOeN0S/S11
UGZJDpdXtQQkF/TeFQIWUJa0uRlCYtvchmqHqQoLOEB/IQPJBBO3F/Q6YpWhZKD6G8miGH18V7kj
j6lrVv37ZSmbe4eQGzE+Mg+APjk1FGoO/G5g9kBKY/lcAbz2bZhzX0c3a2PdRyDC+N/kCTtXRDPP
0jGFxWi+teZ9mO0yfpM6r0X4OFkyZutN5Vstbvl99SS01QSQWhaEcYADxuaxxWR2nEl6Fjat0UqI
YGqzaBizlEFICC435DE9NQENbu7cs2qWqJ3ssARzawF7Qs9UiKpiz3B3YRh08xufngz9Wukkr4LN
vdM1dHQt3C9AQhX2rmO8xhQkTF/kYwTsSnP8RNq28vmEObtIKymCOpSmXiv54kCc2/i+PcwHIJ8c
i1vMhqBqoFOroolvHAGCelvsVAxp3TqBLjm/z/rLpW8QtKTrTcVskb7whvd7pGEQclPn98/vOvEc
v0E+mOxtvAD4C6J+D9BABLi6puQbzruiFhO22gdBieYpmwoWYR96Tku/GD3ybbpm++GQvjXv8aOB
jGMQ00YLLt/G86SJIFfQqLzUucUayEVWyFFohXc0YFF/h7971FBdqu502rzlR+MefQ2GHRSynszN
y7Na96LxqxsamibwEhPIJ0+3bkHjl/AG8P44ezB7UdQVrsNv+l040+jt8sJlcgXHjgJtTawSZ56O
NOGBZt7OSsBktEYSKZ/vktXq7AwEQ5OB1SXtWxpeowMgSwc6N5IX3dkD/vQQz7LghIVG6i6biNxt
Htt/jM6gLhC5VONjjlUfzd5+otaSs9s0Rl9H9xn8rhZnlnMbDxxS+/q3Epp+nh3COKfcQesZRaCx
u3xiEnsk9p1UaLgf4mUvm7akodV4av+n782/cU+rRS0nulpU3pammk2QoqbvTAtY7zfxO8kCjjJq
KgN72o7JVtKE20eUqS2AHsI8ZWAYnfRI96DafjL0fs/8uPJ7Uu/s7jmJZDA8ss0Urp3eNyro3rDM
rt/r6fWU/5mkRNoy/RCuWIf+Oq1YTIuLSuH8cyyOxbx3wjJoQZo3W5K0qOQOiGx2hLcJ2p4gDbiH
CjpDel8toZbpcdYHzIdeT7ImUpnr+vx9pSq1UytJ0uLw8mMInOOrAvDqNx2gXnOa3LIdeiYM7xvf
/cj3w9VICbX9yxdicY0X3NZnI8BKPnFnYDUtrlPJuiBCUb+TQXct6ncuYWF4RxcWWI6EEGDoFYIu
I4QbTvXcx0fbve6a5zgPbNmkk0yQEAWQSWmqIoSgmu+a+PesXpUT2vf8XtoSv22Rv5Yk+HprGIt4
MiEJU8TVSBGt5Y1NKxkM9vbZIMWGriWQ0ojA7jwF13BuZXAvTAMPVuY55vHy6W/fri8Jwg3maqzP
DpivvFlLKU8aWNyFi8q8GSqF5pgOY6MtcTOfyf5zffiSKdxoh8SxixoO3FnZvGQ6ONGKvGwC1c2L
g81q06CNqRgzzfHUeE96E3l5pWmviyIHxUmZKMab3s/svZ8q5aZFi9qNOk71P2YX598GJTVvkwTV
Aeq4Q3JY2EP2Y+mSoOk75yMf1fC5R2v9G7gXY69uJtOPjDgJ/XZq9GOs1/m7U7vZrT1Ewy0g2cBX
GKFqOc9W9jQadQrGpcqcfMwiJu+AIKuPTuaSw2wz80+sNqlXZfOIwG6e3Yz2YTTHksfcpoYDxQ23
iLgY5xP8ilLqNiYG0O4eaa+gsuJKQm2DmtnNJE06neVdl2hgJUpwKlY7uo6iFLC7qX4E+jyNnUPt
viqoHWv2dRbXQOQIchm71Zb9xfNR/2SDRQVV0MemB0RiaULj+VTQluXgiM+Q0u2PLSkxmpkeeMF8
1sngw7f21bGQA9WQNsfCBRNVDoPdcyfH4wswWLn9OJA0o07NEG65t3K0ry2/uRYnGKowtomiThCX
qY9gGA2Y8yPtZO3bW1d7LUSwUXbruHM1QEhU/SnxAMp8ANI0Lcgvqms9lA1gnicpsW0ODDxK/hrQ
2MSqf5LPYz25NfMslLHy8Nfo0BqgPkZIs/F7D9AT1lG35NTlHbDEJXH45oaifXqRjukhMf2QK2ad
YqIRr0z9N0jAvGR+6WTh8eZ+rmQIh9YUxGizqcWhYaI1mfdjpPt2ivjgVe9/m0wSFm+vyAJPGZwj
6AFFI2lkVURG3PTSwBMqtgPzbSL/GpVrOTO0DfyfEGexASvfn41oy0UnEYLhij0DD24HuqPgsoOR
rEOsx1r1rJS9gnWwOglivA0b3nnW8PuylP8SAv/Hp4gr4eFstxaDTymjQKn35jTTAjDSxPjZqNRF
i2IFfqrAHWSXbGt5i3v+Pw8tLq/ksab3FQKBEq9LbQIjN0xi9ldp+JUU/fScFDsv5yqDVQSqFCG9
Fw67OPzzN1sI8gsgxoKQzRbnjqPGNbOSQ0ifPkXzXh1/zGSf4fkXRvsi2SnsrY1/JKPEo23dKrRk
/0eq4NFMQNazdoLUkP1KmudESzFgeK0MRyN7yogsGbp5XCtpglPL7QR1FgPSFOU1Md5NTPfNUs+5
Wc1YCRF8GJ+qNApdCEnrx7C/1927Sa1oX13x2GdRR8vKGyMfyPKSR+eWE1t77GXxq9tcx26ezx08
tt2G+xnwUkUS3/VjdNfa/JfNit1lhdkSh345HaNOyzysaPBdo3OTJIU9HLTnLvN0K4XZTX2nxhtl
yP3Lws5rr4upWkkT9ASpiFmvMkhzh6fQepjUHyyMFvSsDJhnZXxF7GPcSbpWtrQFsRaQcxERABlY
KCaGfVnbodYzz9DrfWS3QGsmQZlJfNfy5WI4vJYiXO5UTUFOweC7KvcuzEBHZaNH4CHNJWK2Iqu1
GCHE6cdp5uYMMdFcHvLO3LOhp63h7Gp0JPSYHimne1XrJOcm20LBabpZGLljv0jVX93+Q++u9H/d
dAfNWC9MUPsEwCVM1yCiB84FkJxQ4ADD5+tUmtdM+3ZZDTeXg3k/VFMWMGpx5LO086IbzIF5IzQB
/ZcYbyWvbZLQy2I2VQI5/k/Pb57V5euuSrnWQwzB+8ybHPehr80PI0LzvRT3euMag3F76SLECA5m
n4Xta9MElN5Z23rEOdzrGGsfhzsjkUEWLucsKPmJFOH6ltysYo2wFkCPh3ruaCuLzjbUGwJARaai
Uw1ca4J6c4snaLKEAJIxv0AhfNbMXdV/n1tC1VDB2EZBmRNKqhsb3gvcfzqatzAiid5hwZ+A5cEy
orZrvcZG8AQa3skyH+0aozvlTXeDueDHf60YJ/JE1xKhSB8qkKcMO6OnKasOeXGcWSZZ13kHtgNK
1NXChPCzjC0rZzEEac2xNtFm6XXWPmNB5j6D5FhvMDiTHaZ0T+YeBOAO3oKz5A5sXLX1F4gTCXgf
kbHW8QWc3+acYybikMnYVLe8yokQwcIXESiq5+X8MoUH4YSB2tSlycRumIveLTsNelgTwG0+VXj5
SBb4X4SjFxysseB0VIU7gY6DmY9633oGYkeCaSjF2eXJS2k+MXT6hPYRXeQ0VSRiNy8KGNz/v1RB
ZZU610fVBseu3e8AiFrqHt6IOxUtchWtC9RRZbjj2wf5JVDQ2TE0ykKZscyW3TbOvTt5zSTJ2m5u
JUYV0dSFTkcX07SnoQ837bCO6hHqqibd3eTGk682HH1hmlH4k1uCT9rSe+rGKAkRc7boYFaGJPza
WqeGW4O+MKDSIyo6/YbC6riSjXPrRXjlhpHu6fNdXP26bAC2rPVaiKAzSo5mnXngrVc2kTdlP3N9
r4a+i7a3dn9Z0nk3JUzAWpSwp53qtm2YYz3WFEQW+HUfE/IS109Tt3cBMTvWQZ7dxvmboe7n/jDm
3mzQJPF1+/Xyh2w4w5PvEPSnS9CLB/wP2Lwi8mrjuVS5jxAbneH/GotjWTHR8OIG4BkQigQfki1g
THGjY8VAOQNAFtcVYMPuLi/nHA9PkCKERLFbx7mZQ0pKCl9jPiAbHTSrqtdxg8mI63Zod3y8TrJb
dGRP/SvJPsL5jcWSz9jyXOu1CtrKa1Udu16D8UkCG3QD4HYEtjXtYptabdAq3d/cjoVBD7NY4GEV
GRbR+RwCzBPykBut/ZwRFHFs/RfpiOyx/MnYIsYaaKXGWDnEgBZV8F1AUAT1QIwNJnT2m2DyCUVZ
zAMi2B1Y+44zpurGILnqQU3w0R74LrlJX/7UQXGv3yX+MmakvuRefKMeZA2kmxbi68NE+FikVJt+
GvFhjfOUhTE15mNmSN4sWwZCBxrPMu+2PMqEc50NjLHmpdF6RfvcAFNhSg8dvyJADNFlsHlbMd1a
lGCLEu5q02xgOWAkVVGcyHRD4qtkEgQTVDRdPmYzJFQFRi4wmJvJSkabnmO9CMG6pNNUJOYAEUl6
JO11bAZj8StWD6kZ9Ap43G80GYj8lhaAKBp9GqAOX+BDTv1E35YFT7VFC8yd6gRNcuPKRJzP7sHG
gHEYD3OMUGKIUtCC0IzxckihBRVtrtiO7V3XZ+/J/oX7/a6mhY/BJIpyI9p92aEKFIk/3jLZa/GC
ZoDkCGzYyxKTuvVU2GlExrZ5lcjY2TflINYHaysm3aDvp1vpWCO6mBIsk0/3CYjE0zeruif602WL
vXlgKymCwVZ1ZXSJDilpqlILTNggq2MypIrzqTkcGdhSDIB9WEAF+Px9lb0ZMbkHSHek612nuFPU
fTtN1HkOo+d+pgaprjP3oYB809m5eeDKbtqWeOBkIBMMjATUXcRcR86tKNYqjga+6Z6Zo2+Rh0r7
Q6Z3vfyuYCJ+9tHW4uBSGPe6rA1945ovWaQF9hZ1LY0IN4LZeH9qrok2SFX57dSNHzEiA7/akgG0
HIzOYzjPwIPtVFX6bAB0mmshhVoPNdU42RE7k7zONnwqSCSRTEfogCKEOBKhjpqVtUPceSR2MMkT
zCDaaZ2PPgnY1NLE2V3Wyw3tPxEnmC4r5oWazBCnjOkuVJxbQ5loOyCmJ9PhsqhP1yT4VBDDIrhc
yO4xwir41NgxByCf5503XlU03mGY0a9A6UMzv7+q9kPqzbQK3tDoRsm3wYup7aU08t8LMKsDEIXa
r61k8Vt7vfog0Zcqbm6Os4kPmnu0O//hwKOFyY5b8OxFt3XL/+JBjA0AS6WO8Q9y1kY7RKQy7RLy
NI26FDNFpo9Vv7Of8QG1XkCi0wogCTJ6lk/U8/N9/xIr2B69HZCeZBD7XASTSqOG9ntQodPwaD4k
N/PB3Q3XOZ2A5+/+g0x9QX+5x1/sgNSoQaMde7urZr/bcS8MLivEVhSL/bBBmIanq3E2Zxd1iYqS
JT4s/KHs6pvI7977heQ5vAGYQUtryiliEEAYXJa7dY3XYvXTaxxGuaLNBsRGzKCaMVDn5bKArTbO
k4UJPsVQRzI0NiRM74NvHMxgYddIf7IfiRc+EeSAafRk/gT+J0XPgX8VBxn9+B8/QTj0os5IlEdF
53GPAfKhe9NuTL/68VDcvr/Wt2Q/voQeTlrxMRHv82tHEqpvtSSdbIEQPbh6FKHEii1QDrfTffHh
eBjAABrp8R3wHyqQLkuq/GM+OU/u3n7k9Pfl5W89PE/EL3Zv5QmnFs1CZoLlk/t7x7P2w5vmAwyM
Ro/vmgfYa4xqthOV1Fu3Wmd1jG5jahDji4BZEiycm4EVtpizzsM4GatBEZMgO557mPBCfVTtbpUI
4ByBmnpO56n/JHEwyQoBmz7YsE0Uw8BuB5IVYd95bWMwdsS+zx0e10YHCGOTwihjQGVvGMfKvXcY
jXq0ApV3s3NXy96/Ww4FraSYa9JATnxGcq5M+lyZPeSP5NpJ/Sg9li5Q2YbnywcsEyPc4XHBBmEq
zjdUYMKa6kbXrHeljb9pXXh1WdQnTPiZ/VwGj0GOCvhyEaw1LuNOI4suufeh1/nxPnwEofFx+g7y
9r1xGK6nb2CD/XgivxF17OBKduBXp5PHXmS3attirj5FWHabMnuMFOxuxnFtB7yB8TRNdxhVSyFw
aj0MKO/V3XxlHy9vwtYbZ4l5NHSLuYBbFFP8E8foDDAfsAkd92Z72iu663UtjnYqMNCQ8HskWH91
nRHobJQYky2DjdS4Cb3CS/yslJEDS65pOK6VHmHE5c8gA/PbCM51gAUgKsGVwWNKiB1VDliJaHGQ
esz5RKO6sqPdpEXgMmNF1Ejc3vLXBHUCijHiO2SNgfUmzrETW41LG8R8XgEwxE5xn5rW8RICsOHk
n6GWZeEXk3NJmmAI21BrrShZWrDKyAP4QdF6YWiD9eVbBjawjN2ahkRVtiUi8WIDiRE1ecECoXXH
LDMGgwck5YC1eCeaL2mBEa/CeBr7j4XOashkRbWtYoOLOAKxJYqtAIMUXG5qpkNnEfSIaJ3HyJ3O
IqrrJTXbQB2Peh4oc+6ZCmrnv0hf0RYMgoYkvt041xMtEkLpNGoYbyZoUd51x7K1dh0zAu4MXoZZ
Yh6/Xr6Qm3cCKouWTtXBrLygs8zWohFEhQAVBj0vOi5uJjWXvMC39lS38CZ20cjxmRk/daJAQeNA
Eqs7r6o4TYYKRORo5m+dIAur66Esr8IxooqZHOzWpDPrvUrLkUQ2PJ0QmRHeMvhoYAWEIFyLfVab
04ciMoa+7cC87QT11HmmG14XPN9P4XTQcn1XlgAyHJ+0yvIK1djnPT+WukYboG+0JL0B3Rp4Eapj
34/wzv+k5a8MxUrSgysoy2954oxU6XIUzm2J8dq0nDYKe6iWEBORgXAfMlOPlUjFl2vNT3u80Vyq
d6+1s+/jB1LTqby2gNBxWTm2GumAK/4lU7j1oLFsVZVBZsQymqDroDQULxqDwlB2anU/ubdanlO3
R5Pirv+LtPCJcEE14zzUp5RDeD8qP8DaeWU535nWBWCfXHAQqcnfJMvdunrr5YpXr3QIIPyX5dZo
uVzA98rXDAlpy/StyKJjA+iIgxphbshE2gVwe+o+UWAN/4z82nb/SL5mMTWCyT1Z/2IgV7En6mJ5
pE74GjtlvjvddGhczIivT8EcZoEdPjTlTxU4+WX20uR/FOdJIn+j61a3kby14KgBYCJmtEimtU2s
99h//XuLKNeMn5F90fUjsWhr79wMLYey2vzWU3otU3humImm1ZM5wPbmT/Gwc5IrrljUNXbDVNMq
klimDeN3YuwFaTEfDSVy4dQMu/pZgijk6HZ6KzE5G0p1IkS4t2YyKlG1dE8mQ3SMosSzyGNrAXzS
yXed+Rc9bJCGsh/ma2HgTFFpUrBxTjO8ppuoga3PAB9/0ZLke1c5O54iQNBkBB7L9wtqupZIhMZN
hG1aOvRL4ybaems9PwBz3cvyv8jwQwyaaxZaBWD/C9ZAAU7wWKXo6VXwJKO1Mv+jqpKC5obynYgQ
rn8I8MxRX1pQ1bQ8IDFKrWm3tB2UkT/FiacrPy/fsE3NcIEEq7pgqz8jMzCmBG1kVYMllXRQjB0L
79tkD/hZo+T+ZVFbPhiIcl+yBFUfSpe3bIQse67UB97Vt25igVrI3dcDmqQNXQE4eMKohowyOIZy
/hAi3xM0JL7q8yK975yi+CH5pg0Dd/JNws1wh3oc3ATfFBbpswFc1EKt7/I8ew/H5wIFwCwM/VEJ
9yRL6WyWeOxH77oVyWzORkgAzDKV4LUL6DLgu5za2Toy0C3eoLWu0vZj86vvgEH1UoCxR7LcrYB2
LUdI+yKP0YQqwzx/5wN7LwqSQ4hxIA+GlZL9L+WW++x+DgqAeik3VnBZ+NYlXcsWHnyDO6TcrhbZ
oJUiebpDRehYGH+zlWstE+KFqiJ96iyN96y8G1xypTETpZ1nuz9cXs7WkSFDjy4n8K0DnGzRrJVr
nFlZoeQHOUnkOerejrJjhTk1aV/pVv4HKvolSLg2gGOdgMgMFR2cdzXu9xbvkF0O7R9RXB6M/BUQ
3AfNmajBO79gL0wfHnrivtRQVq3M7lKOMVVXBkCxaadWHyXcmwq9EBPoP2CnCNXtGxOhGXMAl4OO
5WIPAH6J4m7pznoPhENVFKVXWh2b3XOUETp/GvwKrUl/c6I4TXQyYlJErESO6lS2U4rOSRDKxHa9
CwFuT9DHlmkSd7y9eV+Clt9XqlOlVjjwlGF0ovxtkvnBTh6B8g/61J6/G+F4/N+WJbjjdoxZgq5d
XAjDQBKAquA0VLT2zlUlBn7LuDjuf5YleuGqsFFvKtCTHCevDAWIXPULQA915KWJfdvJrqdxf3lp
W1lKRBkIER08mIH5KHjkLEQT6Oc4xVxMhwlsNBo6Q0pQAOVmdZcZk6dY9c4hv/v+g5R/dIwb4/FF
1dL1gYkn+ZgtHV1/i3CqM9GbrCzgutmYlrRFK4Y/Nkbsm0mcHS6ve8v2rEUJR1qTKndSE6KyMTrm
g0ajpD+mM/CXJt27LEqyKnECmPf1pE8YSvCIptxWDYonhn6wbEmpcDM2WK1IHPuF1uSVHUJMqOT7
PjFflAo99KQLlMigead7mYamwNHaTzbK20Ma2IDNYqZJE2CqXl7x1u2EVQfXA1A6kHUWfKSjjr3S
EKgxi0Yvr8Cj0wEL0iU3Y/eWaNPTWM4yn7UVhbmIwNCggKSkIVabRwR8bezAmhrc+OG2gEpmVZpD
aAmcPEPnfhRpksu6fa5fIgVvHNYhpjIwQerZTmN7kTI7QZuME40HIqsVLhsmRucusH5RncVFBdL+
qbkrtFFJbAMbCnyp2yT67eb9la72ezXOgjT7sME7rJggutf7Y6UOEuu3eMcz4cigI6jCOCPy+KfC
HS01jLGB8JqnuyQl37JhltRKNrdyJUK4+Ho6pWo1w8D21kIpqR3UHFibsQxdYCv7Auv6tRTh1hsl
TilfDHma3xjxjzGO0V/9yHQ/a66sOAXn008QFv2FU3QNlD/AymItL7rT/Ssbt3AZg1O0ejwbi3BX
pv3erhYSy1jSq7Vp1VaiBJXsicV5ZEJU7FjBhBgi5SMK+O69a9sPf3HHUd4CXxHY64DQdLqqLJ9c
lLCxlYiCEfhjxr8EVgRiqrZ4I070V3v4JU2IXtooY2a+BBahdms5qAaDsTxOkEiRxBWbZmS1KkHX
XbRZ2TnHqngEXPAYGCz1h6uyqyl+GRRN4hi2T+trUYLWV3HV6PkyY6p0QZK7t5n91gEol8nUfiuq
AKnTf45K0Hq9TLpMT/A0Gnji+k0UZqjrd4+dPf6M9PGu52PiRRjluc6t1JSd3Kbwr3cZEYQP6OpS
tQLCCaAvlNqfpncFWMcFsOzZU15/RDK2oe2I5kuiaCxnog1F2eOVlP0yA+tKD0wnIN/qAMj530DF
EsNC79VrKU3t5mmuxAqPjGhE9O3Ui9jnKshjH5CegXk7Ppt/in154LnHe6/9SBklkpu4aTxhWmBe
0Gx81miFYbOkCkMIdvRbV8MsdONzu5U4u60kMroLv6QIpkXRuwQcTpCStnvC7knEvQJN4jPz1dav
oyqI+L7BgwJW1B2+X7Y1m1u7ki24v7Kwh6RWIDvqzGueQ4ja3ADlBDjWliQu3DQAK1HCKQI3Qk3r
CKJKZdwrAIbROUgzCjQsWDlF7uHH5ZXJzk6wolMd1n1eQpzmvtbaY7X0TctuoGz3lt9XbyWSI2mE
JCl2r01gzx6L7hDZV85fjNegQQ0FooXbHiPggulkndHFTqbCdJbXueK39XssRSNbkjhnoYhDUDdB
QyP+E2Q03VAXjo5QhHQvmtNfjWPd+uP8OivsVs3rPdAJfpTa96ysni6f02ZEuxIsmOqElfibi7dL
kOBzG6+aYUg68KmhL8pK6yC1iCSrvamIK4mC3SyIk3DLWfyrivnXSbd3ACOcwuFRa5ZeMVUC9Lbo
9YWdFdNncanG8bA42LTDiEIf/Ro4BrEub6JMhhgItW3uFsuj3cSpIZwNqcpVWZ5jU9u/9s0S7BTP
O2L2DEL6vgZilUq8UHeC2dYQM1QyD77VYIPJpwXwAF18aHYV7m/DGo3rHNvWpIdq3ifVQxq+osfb
jL53BrJm/EUnxz59qOMjkxV9tyAKToQLF3scu6oEvTL2Mw8ycm3qt5H1QoBoMtEchZfmRiPUGSTe
ZtOfA/ldMwHJjnBIWPHc1DarEggtleJlijHdkCb+qOtBTUzKmEVrO/XUQtld1p3txa7kCoudWOxM
ILMFrhBafHiCcp4VUTBwLeysGEX3NP5cxig6O88kk6VlpMIFu9Oz3LDnJYTvsgE17tuqvLPJOwfw
WmJf9fa+Cf2oPYSyN/2mLq/WLFgdJZojNx4gVtEDljqPTW9REjY7zX6+vLubbmglSDA2YFwf2y6G
oNiOjxwvIEcpdwuWwWUxkvV8Ps9WnijtSDrVZBEzuSFtxuklBiqTgiqw1ssIRmRn9vn7Slicmaj/
NhCW6h8aSHwNL4yOIHOjjeIuXJxqv5sYYH+JZJFbbVmui4lugrlhCwilgpmriiLq7AgRb9eONAJA
SDZFmCRQ9o5RUKOtwLLG8f/bo6mmgYmNVmb7KccAXO4+c+NPXfTHy9v+X7bi64sEm1i3GJfkLaa/
h/oRwC/jcD/kmPcDxgGvAfe0V5Dgt7rAjSTB1FaT98lWCIEby2uTlA62Ym5e28jYd5ZOp8m6t7iJ
CRw7qJWIauljV/CrwZlQsVOPJC6Ohvpk5DH4b8PvjfU2Oq8l0wGrqENN4qvBRiFp1ON9h3EClrdB
FGW0qTSVDgwJ+wWsZ2zsb5e3cNMbr85UCAt1y80IJ1hIPjwM3TFK3xu0k5iqH01cclrbBvbrsAQD
24b14IbLg6nRrzv9iYXTXq0fte7exJtCsVEr+H55bduX/0ugYFmjVs0tc4R21GYI5C/3wFQNI5pT
cFmMVAtFI1piQnYYlntR3Dt20DjAkQL1n4omoWOWeUXf+0BDHjVpinvRstPYhqjoPAMGDcbYkJAU
drR20c2nqwiA6+SGhck+NK8saDyeL336liEXM6XeUN5MBTiPB4qypWTh5xsM+doyqoh2SdUWqyKK
NRgMRWkE4A0QqxiSMrtMvTYTEMg2jl8Q7tnVQ6t6bV56M/tGAHGdx/cq//ewiaffIbgTHWP+fdzg
O+JurnfICIBuaAIMq1m29yHYxCjA4Pju8uI31w7+WiSYVLCDiqzWYMnNoowYCMfcu9w8RM33TEYx
vnz22fGiDdYhJl7YgAzD7ytDP8wMtTuOQZzQqpHYjvYqqYLeMTGUE+u+G94wzLVIjPzWstB+atjg
hkHOWWzbVHQbCmViWRO/s4D7WvBdNP25vHXn4TI8yEqGcC8ny43QN2/iQRUDrxBqI+3Tka1C2LmE
N3k4LYdTxN6AxDK/a/KflxexfKR4OOtFCDrXIzPgKgpE2OW9YvfAcQus6KZj/zrxebpXQgAz4jy0
5Zp5U3NrTL8rDDQUj44hycNvnwj6L5BlATSASLhZcGuMeI4T6fWRdtEu6yRHvr1b/xEgQlSECXe4
mkFAzZ/adikGx+GTPoQS7T13MdgtECsBmxCEfkRsj43AXWy6y26FQ2RU1MAs1kznOiS/rbQvXyKi
ZL9ns+6+z2EaY9Y5z0LJK+KTOelML9CShiZrBxh7YsfqnIJYis9R57W76g5j6sfoHxJRRjDhE+TP
xAMD7d31/Nt4sv3xp4PZn9Rrb4CGdlk7N4pm2AnXdBb4S/gHEW3NaIwZrTIJGkhzX7+a/OQf6xXz
rAdwUd5kFS0D97si44bc1KKVTP3UXjnKYMaNiyk7uCNr+K7/+3rj6ZqEoKvtlFRLQ/z92Lhp64Pl
/nBlANGbhmO1hGWJK5NbJO6omA5EWM6dQo6Rk1EpXuHmXXDBbYlJgyXhI1zpwUlmUCRARtEsCBi/
8LxcQBrYvx96XOjSwG0FrB/kUMV3gpr1E7R8GdMZrHzvzNnwlIdOjMZgp9ffpiyuZNOp58EkPIaG
4QlkvvGPCLuHdEJmdK2C7r68Qkj7EVkqWJeh9fYALJHp5bKOb6kb+oxV1J5UkGd+Moutzgr1sGY0
etgUE8R/hWPh1SMjdt9cEKYYUQayoRUiFIM9q6lRWPDAmj75pRVwAiJuDBUBD6+TJOI+j100HOh0
R+LBwJDg+XGxOs1z1kG7/x9pV7YjKa5tvwiJwQx+BWLKzMh5rBdUVVkNBgxmNPD1d1H3njoRThSo
+kqnz0O3lCtstre397DWgUJOzzxa4O7wh3d5mwVgQDB/ege5nW4d/6U4Onfj/Xj3gXL3nu5dDDCi
eX3z97t7+nOUw1zJSZ8SgZ8zf8QhKpHSer2MsDA8B43XkxUr55mV3DKjFhDW1r6NjhiYu29Dd+/e
8qvuQwv7K3F0fJB5Y5X8pti00f7yD1g6iKf4irm2ZlOhhgN8AkahPL/x2G1UamGJh9bfA0FREMaK
Y4FRXOXEFymReklgqWacgDvkwHW/cTOfr1FUL3ovGwCQA0UeWdWzG9yKjw0oljFV/c3rMfEZgeXN
ebi8mKUzgWL5HxDFMJzE1ap2BiFwKux+kk95/4qXiN91zcottnTCT6EUAynjyMgnAigvunEwy19A
2OvyYhYDhpPFKCaAFn5HaD0QJHnnbD+wO8SKhnhpnD1J30u50g6wFNHPYoPwKAizvtDmtENTl6lN
8dounwsLNFam5dfJZyJ+EvcbKw6XF7e4fSdo6uIwhS6RE0J9ftxX+Q9NrGTyFzcPI95wjiiOuGrR
Amq6sYx7uHu7f2vjG0u/zQTyLfTDJe/pGFTy5+X1LJr3SWg1//cTh1/0+si9ObRKe7KpkPiGy8Ss
x9prcg1mdhsnMLXLKZcCMLl9IBTj4RYixbV31tK3Ob2clVM0VVasxRyDhoV868WVTl8u79WSbzv9
+8rRmTJD8N7E3zeavej/kRZkXMddz9dKH0vewMTzH1jgK/rS6joaRoppQ9iAPoSGTHzb3Pf6wZMN
HkQr7nrpu5xCKeasQdSYRBW+i7CQ3pyy0EreKo+FlzduDWX+7ydfX+udNk5boIBpiht9gGZr5+/V
JPE2QfRnzwTgtoXmp3OQqTOp09J5KVD+qQKXgDQQctuXV7JoAicgygu1jtFZFScAYZj4miwWOhjU
zjLDT7rnf4HkYlwNc3K6Awru8+WYAtnu1ECk6ZLWJ9FdOuwjfdOvKZktdDnhSYd33cw9D9XW30Wr
k28zZCMzGeoVQe+SoLLd15S4PrGm2gfzgw8JP2jlYuY/irdOszYNsXRgT7EV6/PG1iolGuQDs5iC
zq7vJ2qsvMKX/CkYUTy4OOTYXTXajJMpKWAvc49ODJfTFX1IGlCnc1uzd5HOID5WR1loejWYD2W3
UihdMny8FmEwIEMisM7zj9i7ZuRODLeFC8UkLwbzsvBuIq9deSAvWaWFDMM83whuEJWtvcs1SnDr
4lKKNiam8+K+DFuw1dFqe9koF9fzXyCV57waS5mIOXa39MaAlHUdtU8FF1JHkoPjRFxGW7bNEzil
OIIUfTnyEpGEwwY/Y7qfp/reG3DJ5y6UjFgRtBStzsNdJ6a1OGkprEAiEmNVSERCD0L5dFZhRMbA
PKQ9kIcl9FGIBJyn1U2SmSExPlvQV11e7ZLXP33oKYAu7QbSFrPXt2Xt620SQ22SFXuzAh1zj+pp
9f6XgJDLxjA5BsptfRZRVjxMVGauFhcQ/86fm/LWae+G6aind+zpMsyXjVRgFJfJPYwgCR1RZpQ9
xcik52XQEBQn9hPZQWx+ZRe/nPcZzYNCiYVWYgxYzUflxJ2RfijMuAeVav3Oy8DDG+8jvYoeR5R/
N5fX9eUszEhoXHah9T0rJc+/5ASptlunzQ0g6TNdxS43H5w6uAzx5VyfQ6glUHO06kpW8xeSb5P8
NJsQDIZ8jWrzixdWUJRTBrXWzAI/NyYH9DIw8eAY+/DyOpa2Cp2foHl2HHwb9Wq2M9GblW1AAt66
sQckwKfQsXaXMZY+PP1f7XUM11m/iXVOPgcd0GDemA4PmvHbaO8mLpCo7nxTxP4gdm2RhalcsYCv
/gk7d4qp3F8ORlWc2AYmiu8+AedyXPttf63zrQR3TnwLRlhUdS+v84ubwImdqZGR0kB4qKvvUQ2R
VJ0U4Ac2QYTW6xjF5r9SNHFM9Q9rLTr8Xew6y5/8BgM592/6EgzLnds4y7O4Y3XEQQVEgv5Jog7G
/REyTa/suj1YW341BcUjBQVU7lf39EB3XeFj2MNHrRq19JW7/GsC9vznqH1HThllRa1h7cWNt3OC
4jneZMdo72vH5Nq6Yk/64+W9XgVUjkYsx0qUKdbPHN87MBBMxQ/t3gXU8BpBMk3sPlcQZy9/YcfV
jqRJ8sjqMyDKoGW+5mfBcJVu76eNdVUE5i5bOZm/50ku4Sm3TtJJ6fEKeG3Y3lg3E4JzPwPbUXFH
Av17eRv7b04d3uITg5q1gTtdiShWt1g5Q0VSl05T/v4BzbExt7AxZ/szvnozPTSI4x70O19bSRks
2DUyOQjLXOTz4ZJUmlLwW0GuusfcGbQJ8W2j0PF6f8w2vQvuDfvTS9E0YL8LA3pByC4RA/K+3M/o
P1Y6HTmDmkazJ8MNdZ9a/eB4j3FXbLQ6D91my5uVO+DreZ9/KsUcB5Ic80zH+RGEDO8oJo6fCsIe
Jh8N/gFa1V4vQufvS4gz+SNBtIwUIrjVFGNvqDY5TeLkQVeW5baa8O7I8mmtv/zLXeABBYSVLvSu
8MJV/RfIbQQkSzHx7NZ8ugLZy8tAzWmnFc7L5aM0G86ZZQMI5QCQnOgWwjdPsezeaqOMTgz3cxJ/
50z7mMx45dt8CW0AgWqQgVo1Bc+JmqwpQM+Q25zzgIqP0XpqMXrvYiYujqET92r//UCv7lKkIFFD
BncLMl3nlmAVYswmu+aY96tfbSO+8ZL6lcZrGaiFfQOpHnoPwISDr6RWyPVBdgOFvQeJwKiyVZkg
YovXousvVo3SO+a9EHmayBTi2Xm+lpq5pUDojU68XPc9+WwVSIrbjxqxwOO98gj7EkUBy8Z3Aq0Y
gUGoHRUs4j1FIRYu1Xtyon80I+TTfTe8Xja3JRR0baBMas4z5V/Y02wpG1baMLd4eEitH6QcIAAN
SkpnrXd6oY8U5SfUuDB2jfMD2YzzzatI7PDCBVTdVOHQXfXWPsr2tNxr5Nqwg2HaOE7kp/Ijda/5
3w8oQbMLIusUSWREP+qxouiVMARmJgIdQkKJu3O9AzJZPtPWhueX7NCD2wMdFLhIkKM4X6UHFRBB
RwChtzgY0+52iMnD5W+2DPH7jYeDhWTLOYRZ6nWCnrMiqMb4IDBHCqoi8fMyxpJdzGw6KFsjN4XO
lnOMOOmYRyKBZh37hzc8CHCRgnFN//s8LsiWjd+FO1g6ZAQVmC7NJEVzSTCS67KiR05csLvrK8Hn
gvM+Q1HeclT20jIYUGpR7CZW36Q2+eQF/+t8BhYzlwfRnzNrGSiermV2SsseMLHzzoofQ47+T+gu
rpL/zCakXBEnOLgpzjdNOG1ppxI4edGEWgXVqm9WeTUlpp84mW/TW0yjFhXa+A6XbWLh3jjDVUzb
rGiOVs8Zl7QbT0PCuqd+mnubfiDIvT3qxZo414IVYtwXip14q5om+oTOV1oMEWuHNisC+K4gRg2U
tdKPrNdoTQtjDWg+cifPMIdpiWGNAGqsnD+5zIJ6p0nL67EW3zI3WXshL+wkyPDQrocMDRqrVM2E
TuNZB5ENwInsFZobSHt1na/zwk/14miBYDxCHvjy11taooGrC9cwLuIvFcHMNTSPofUlsAYH9JS9
3yfhLC0ZVSvzhQunDR4ebNjzs3bubDjfS9bLuvJcuA5bo1ceLxLfMcBEarnJyrFeWhEiS7ShgfeT
mGoOmI666GWGFY3ghWHmc08frHzD6r/XKMHL9QRHMY5E14jTM+Swp8jdMSMOTBcUzc20vfyBli7I
M5x5Y0+McIAukuFxrCeaijDLpsCS28bdOGMgnCsjQ0IgCSow+qFpp5uumbVSw1v8bhbG6xwbUa6t
pmMLWlaTZWCZ0K7dGFq2MUcCAYRy5XW6EENRDPD9B0ZNxkakM3ItB0yc4I0SfZNW9UR0ZH5NY1+K
NWNcRJsvYh0W74Ap8XxPGdgeNOlNWBTMQhfltU5+MPYr7qHxjqfJ5S+4cDGjrw1qpw7B5NYXNnpD
a/Sq6bE0ixX3Grdu3Or7ZYTFb3SCoJhipY91zCkQkJmHamcPwa72kWT5iikuLsSGnosHbbM5kXy+
ay0rRt7rEv7Jix90d3iy2MpbdtnYMdozjw9A00GNBkuGf81LG8Y+RI9RCTnC8tlFho0I33sqio3Z
P7jk6P7SExAW8nZ3eR+XXIcF1YBZ0gnJZHV+oSBNFdnjWASpd5ciAVpIaGZvIn1acbpLjh4tPAgK
wDhsol51vpG1zaVhMgM4lnucPIwGlw4mpjKfUnSzeIbP+NpVtsAEhEQisgNo5Z+5Y9UMLySFi0IS
UgTEtt5IPBwcxrtvbm5di9Y+Fl3jBBNJnp3afQSVA/qj6aT7neY04ZS78hDx6mCT2tqKtkLrumG9
XN762XaU6AWvTjQUz6TJ0ARUroda2IZkIzIntTR89GeiXBdXW8F/RTaDEOHzKjvj0rdGNRpKF3Br
GGFTY8y8s5lTx0WAFLsfdT9cd1uIKWDZyrdeXNgJjhJlgiAj0bxSQ8Wgf2mH+7446PaAih0EwI+G
2Ar5L+5Z6GtSkGbMhRB1So3BgrVIJngGeGlAkG7XNOk39er835ILxdjfTGhng+hb5XbI8hK1EAsn
taow2J1YvoSqm9PXtS+H9GCW0daWpPa1qvMhAA4Sup/cLo7ZAJb9UQR9Jf3K/seuqpUjvLTdiMGQ
UJh1P0Cwen604LQimSZ4BRWtG7YCTOfGP5lodqXxgrKsVh4FDy9b7pLzhVwKKE1BWki+tBQLV2ur
qUVp2ah4uq/0nASZlQzH0sqdfwM1C7SYEJOfSS3PF0c81kQFxeLKejrSEUO4g/4MmvOnyyv6msac
x0WAAhUTA9wr6iaCZtfhmItDaFPYOzdLXvqWHZv+1xh9WlIe0P6KPo5OD2wColk2bGyzFqFmYg7J
BqP65R+ztL2n9jyf45Pwh7RtiikHnFOH3ku39NspDj36fBlkySHDlOEPZu+I4YZzEOwr57RDCdYY
bqME5NDE99w91bdtsUnGf3NCT8AUj5DoddnwPMUdR3S/qq5NtsO42IrbWTqepytSTCVr4qbRcGMH
Y73F9EFQGIWflDctezH7lbBg0ZP+dz1EeXj2E9FlHgMqNsDnuy+y50J8Vms0nWsoyjPToTIbGpSQ
oelzoOJtFHe95vdrE1NL7gM6T1DRxsCQDQKJc0Mgcd6njOPFF1txSLtfusmQD33D4C8oO9kWnc2B
N65Fo0smTpF9AosTkq9gETgHZWlp8tqFQSCU31Awj6Z1vPHWRmqpiT+jXrGnMHN4d3KSWqNKO40C
RkNC+6XL7B7d/g1r002WsO7XgN7UeOsRq7B9VNA6HgqD9t/h4mUIeTIINblen2tBlhhG+ehhpup1
6AyWYoq1oW5YaTVMbUxkeU3r0v3Bx4k+9k6dC2QdDO8pjVL6MDimFfQ8aj4q/BXoDhq68Z5X3rBr
kzLOtrEG7lyUOXW0oYF124asHIYx7t3JEO6ulkiwhXB7zQD5qKr0AjTnZlsyTZbA1FMz1Vu3yUFz
jH8RNrUr7kVUTdxnaQ4pm06AicsdbLGtwCuHQVUt8RtSFij3JZ2gKATK6pbWLajC9NZ1niVExT8w
JgQ+LcaqCd1xpZQQbyzQuFg0VdxB31SYzlXWu1ZourH+JKt+SI8dGZ17I+F02ICzQcYbdzDzu5mF
JjSFBRbmhKDZnuRQ3cM8rh69JoIO7jHheD4GqbTcO6Pm9SGJQVE8pD0ChQi9NtG2ajyuY/Wp+yJT
NLmhm7bPd0bdlltOPFFsU9o2KHkzIq/7uBm+R1At6yBLoIlNYptiTUV86TyeWpNy0dYT5Dn7FCeF
o3TbRLdd9Ogi1+RlK675a10alxEqRihKIHmKirsC1KQ6gdwxLj0IkxXlHlO8qb4dqxcPoxcivYa2
q6XtL18HiwfyBHJe+8lJGbweOloaEjF1wtGBVyXIioiHWEwfl3EW9xDFb/RdzLLHakxOm2rqixw4
7VDvZUJ2ZZW+pJbzKDq5Ejosb+N/sdT2i2EsJDPmDPTkgPHzhz4+tIQFo/edCLBibprsIa3Xej8X
BsKRz8LbFzNGcyymDhllegfmlaZCbpAe4+q+lMd6+Bkn38cSip3bsdm67BlH3jeQVhCtX5ohy97b
/Mflbf7q1M9/xewYTz6nNGovahP8ih4cBnr0VI9ZWOgDhiZCKd7AjMyalXfsVwMComWjlQYvfmT9
lcuqAOPvwJK2CDLbDkSlbQnDcEa0BrMwWAwcxLoo/ULp7ksVLZK9I/KpxKUonScMtj2wPqn3bUKv
Zmokn5uZxCwUHn0tqw+srKqNBxmFFdP6GmpgaAGhItJtqLV9KepOXkYFmxPArIEqcdVAGIZ7XQgJ
X8z8TiOSwHZi/r1XmFfuYHMxSWfgB5x/U7Sz5dzIAMqrV0Z/ZckIggF8Se1D42BwuR3Nm3FaKxct
ftYTUHIOqvMoj2tIvAeDPe1Tw3lvk25b1mTlDbNwVrG4ufIxz/Si2KcsTkedMipJg/wAWhU4v63p
M0fggeFxDFXUG94cOXSjLh+Sr75oxkT1ct5SXMOKyfIq6yh0JZDc4b/qJgvS8jaKRr/Qfl3GWdzD
ExzlMEaUlmPuYm11c1XmP1q+MeTDZYj5M5wHOudLUbavTmmH/iwspa0fJh0jUuB6uIywtlmKIXhm
49pJgUVkIsUW8UPGvAc3v/bMbq1yuOi8TvZr3s8T58WFl6Kyg8UUHsaIPzXwzEzDwcLjLzJupBH5
TWv+i9XhREHwF4yRiKnmn3QCibE5SOt6yDibLQkTfjey26JnW2tNWnXJFE5w1JlfcAtbI0ipiyAx
oP5hYIDLyZFtisPLH2sNRrXsIe9JpwOm09AQBMrXhIO3jTcrz7qF3CWiVQNOCUQb6AdQMyLobRRM
95CFFUxCKTCWEdlWfZxbB7vzjAEhaco2mdkhh+ZV2i3TWb+x6rH45kneX5tNgREMWaP77a+XP4t1
zhR2yBlgEuP8a/aQhUi8yCuDHIoxHkJCWx+voe1+uAyzkDQwkG6acwZoQprfMuc4dgeycdLiZm9q
Wu5YnEALh/D4gXsxDXt7yHdJVx5T1wE4HlfNSFI/iUfQX8T2i8bM9tBDmnjl2y/cTZiewPWE/0N7
i1oMykVD+OiSMiizBg0gbZXy/VS0ogsSEJd5vltb2TUSZunf61OfG4Pi5sDxRfCEgjF4Uf9URsZn
45LQXSNnW3IOpyaneDqjaCYxRjBtV77RFrQP4PmKqgd0nST6hFj8He0Tlz/z4mGCZinqanPbpnrv
YmJ81gNHDYAxL9qmlW5fgdskQ405X6MTWnLjxpySQbYacvFqhrYFd0lczlBdh3HuqLxnhRNcXs3i
TQvLmL8VBq6hqXRutEmUpS3mWJHFHDo/hoL7uDf1fdtvrXZj0HvTSfy2+2vGBgPVa1AL2MjIIyZW
MDWN6qMYkP23h9h3odOVT+OBEzB2Fu3K1/qa1wIU6hhzey3Q1H47N6NVPTGzQGWX+5MWTj1Yh5yP
2jwW8qqoXy7v5tKteIqmJLZcLtuJc6AlSKl7xQ6js8g5NX7JVnZwgZIT64JOnYmeeLR1qa282lTn
TTGva7T10LPbrUV5CJ5Xv220IHVBnj6+UQni0Wo4Rrm7jfBo//u1zkJ54MNwflvPueFwXop4kIgA
EtJsI/6z85KQ69VBp2zlGy6duJlBBtcxgms8KM6RwIkkoIWDQYPYQWNyzSFrHVcy2nTC+HV5TUve
ZG5jdAyU3qDJpyBpBSSLqYZJA5pa/bs+ThjdiKThNr7eEO976YxgP2WxRA8dKsV4iePG2fz9T/DQ
iYALCwb7pXjPJscr0N44NzHd9R6oytAS3t7b3o2VHuTAfNetV67HpSOCShzawAjuHRTIzrfXc+LB
aHJWBoP3fTLwgLjnmOtoDOguDxDPTlbsZuFCgtXgSThbLyqpyi1pVqXgY1vNswledV2NxLtKodcp
/YEgOrCQgNq1rdes8Z4snRgcGNyDyOKhDUntVG30QWfYgRJ0q6BgM4Qvmm3WQQNdHAvkncQmYo9R
8co8CDux58sfdcGRn2Erd2HWS0OvkSaalYjQLZHeGMla5XbJkUOVEwlUc86kIJ1y/hlpzwpb72qB
pojRbxNIcebFJp++JVYBMqRvqIOZecjJ3zPhG2ewivVkTcHNOgVsZ8uN4M/WOEJyL/zr/UP7KoFC
FCzH+EK51OZWM/Y6uqZ7qITHVnKHQYaVJrWFT3QGMbv2k5DfKGvbtWNAcJ45/hglD2A9XmldnfdC
eZbNxxrdvt48aKImRepKd3vwVwgMzorHotG+Q0NgyyOx8vpb8GJnMIq1dSyvndYDjMjxv7sS2d6E
HcHPnNON1b9xZ+W1vnCigYcloWnAoeifPt86Xs3tOXYDMeUxCcuyvUsnd9MO5Mpso9AFPdZlY1iE
Qx/h3DswPzUUuHRyKqczehFEXrUzpnxjVw4yy5jVsZKj0A6X0Ra8I0FW4A+aYhfIaA9aOgKt1u4m
zGyb5meTHVt7m6StX6wJ3C59OuS90QWAE4wud+WpQjJmTomcgOb8Iu6GurtB/pOnz1RGYdV9DmRN
lG1pM9FrhwCCItKE/zv/dsQa3FKPswrRLKqYZSQwI0wGv8tSUI+5Y9A53Y/LG7p0CEBHQ5HthSo1
kqLniDwZSlrObXBliVAMhJCY5N2ZEq1ql3GWVjbP0IIZzsX4g9rB7Y2jy3DWkDZoNhCtaCKMQA+b
pAZp0VqFdhnKRYMrRSb7S7rAitDVNeVIxbn1e6nrCPdeRsTNItqP2oonXIgw0fWOPkUEfRhTdJWz
nbbM1FmGV1USHb0BXeKbqX4l0codveQMT1GUAJ3ZEl1aEq+q2sVlKaGp62eJtZIiXtq1U5D5R5x4
3LKHlLSkAEGF2zeh3dp91uTBZj8de3PZFBY3bR4YQNSB2qZa0+zSrnWNEpvW47Gd6m1osb1j+DR6
vYyz5CvACvgHR1lR2tAOKipYkeVCgrbLfnoCDJdGus1y+mGDelJk2cq1tQapnCa3kHY6TYCc57Xr
KEySx2bERFGJxPvPBEq9l1e4vJOoY2D0E22sKnXbGDdebrp4kaax5uf9rUCTfc8e7GytK3fROOax
ItRN0DGuRmsTJL5MnQOoyd9sftTyLerDQUE3lWQra1rcwhMo5UgVYqDuYAFq1G70zPRN3m3y/CpG
uJZlN/YaRcPi2TqBU86WxaxEp/W8hXq1zZLoOpZyf/krGWtLUgwRHG2ckW7evfFb4TyORlBC+sIb
r9r0qp62qIlgoiQX+zbda6AgddiLpI9Oez+iT77Rnld+zbyBatiDZsI/31Kx0dTEBJpO8GvqPujq
a2TJfIzHg7I39oVzTeGYTR3V3euk2Kw2uS0ViKDjblnIbWBmAxM9515Gc6os9poRvSae+ZFZhm9W
8lbrEt8zst1IIWVd1OFQfytozuCx+dqnmP/+l8V7mIsCmwOKt2pLe49co2Qa8iud4Rwsq/drLfeL
7kV3ep9wC0M+qK3y6Dtx6neir3iHpZQkQbe58buOgkkBZfWl1YHYzsPqe/kmCyeMzDocPTx3NEyt
NJUO9lkwMYN/2huHTWxn71IWm8hpb2oO+b7LdrDkO05/i3LO7Mi2IIqOnSioL+Jko9NfCNj0Kv43
W34KpJwwCJ3qcwIaT2gXc5bZq+XtTF1AFOzZ6aFDU+wqqBWl4t5K1spjS48w7Dek9OYaElLOs1s7
udOoDpL4imK/f3Nrio3tfFr6Azc26WBvsvQuGW+5uXK7LbnKU8zZGZxgTgRHq6uASTQb2U8E6OiK
MDw9C52Uy12ds+EDKRT5ePlzXob9mlWf6i4nBmDHAdT7UYX72z0W7IlT5PWmtTT20vMdO4vmB5SV
iQcqiPNV5uB4LTtdx99OPD+ZAl1/sEkOxYFnz/mRzlJzUKYn72V01xUrBrVsuH+gbaW9qxk0OwM3
K6pp1bCV5nZmq+ZW7LN/0ekBgqhZOs9BJRKhgmI+bj0gsWcCiZdgf93WI+jwjqYOahbrKk9Ddwqm
fmVxiw7yFFMxH3cCKZBRAtNBCJ6521wngRbdeOlWs68dTFGBtVcLmfH9svksFYvO1qp8UNZ7Wpcb
wC14H9T0ULe3tgN3GLTyBs1PutaGeB0n5bYz/Wh16nLxm6KuDGYyC4G7pdxJRpOOGeXoC4BE4Usn
0wcmZSCT11xLtpcXOv8l9QJA++YfpPmXnBzPduhzDOECqYzyUCRJaKGSKLRixQssLQjpH3xJzBcR
DNudw5RGP6CEhJx6rpWYxk5TJKBjOJ6CkG+ZscaEtIiGGjl4UmaaQ9VQvarmhqYjS6khBT1EFnKU
ScC16gFjLCtvkaX9Q477D5RinxYEydGKCKhEQ9US7Km2D/lOJxSOvbv8pRbUw9AdfQKl7KFrF0nf
c0CVxXVjfjPpvSNuZ5Ig8TObQguC5carEe3N/q3MHtEoS9OVX7DkU09+gCoXWgyV07TQ38DM/ifn
V7p3Y5AU2l73nK0Rj8zbpprlKZQSGfRVRBoag8MKbJj/ZMlrVkCVzenDWZbBAzlSD+7Ky9u7hHh6
Tym7m0wMfHvzhYEh01S7zgT6JktIsoF96pjma2PVS2bzXzT40/PzEBnVmJoCQYBblFesBMUfUsou
/XV5TUsoGNLBiXNRCfky+K6ljpY1fQTjLOwDbbqXTiRh1a+REy0etxMYJXSyvCRnBgEMYsnrtiTb
CRBssPdIKq+wsix8JdQ0MdHgQN0RdRDFLjSW/58JIppAjDZW5UbqHMw3sXsPfSg9tOsBlYG+qVfi
iYV3EWY1MAHjoVr9deK+AD1BwnlSBnbJtEfUXmnYmXCVlz/YbGSK2dtQqMarEm4frbyKEYJUMgKn
Lp7H6JpyulBnaJJC8+Y3D3mOPOfgQFup1C2wnWO6FCUyFFZAwwF6rnNDrMpec5D5LQPmCd9C+THv
eswputAEtNGMYe/Bl7FhJoGgpXawMD3guvHGbtmunVK/juUtQ/tx5MjN5LjPemn4npfvcpqh3TUL
RUGDzFyjkVmwAYwEEhRo8XKCCSjPxylDViHXUCrRIG/UgwvI24CKruo+YqsKkIm8/EmWgmZM6mDw
EQl+NCyroV3tIa1gznAuv6vjHxh8hMbLq2M/uNPekBvZ7TR75VJZcLSI0SGoO/ecotddeSLYJaph
4M1FS4jdhgy9xNTdlPFt7d1UZI0uc+HwwgAorsm5ExLZoXMDGAeZV4PA8oqmCUWEeBVN3eknVDgv
7+PCV8MUs+XgHxtCI+rbw+0LDZlBrGlod7Y5+FFyiOWziY5PApIjePr/H9z8c07imtKoJ92dt3CI
X0qa+Aa9Tfu7JHopZO+v8lQsGQlWBy4wEwLPFmZyzuG4qNjQ6A6KwDLMPQiEt36aGWFjomIH7YDD
VB7LtZrh0peb59BxBnAUvtRrYrOzhySXZdDXYWtBNin/VYzPUl8be1+wxt/z7v/BUdw7JlelUxlw
Sra379G5CqUvjfjGFORijVBvKeye76mZDQbU+l+KNWM81DVhwHKN+4HcawNmCHofQx5dCwZ6ukXr
QCm26BfGaObO639dNprFzwiu1plrBL3zGHNVPqPjpg4fh99G2uo/s+qba2/NHrOAIN5Dh0a3y4eV
c7F0sZxCKoYKqcahaBx8Raepg2miT9zSVu6uxQ94sirlVkkca5R2DwitSm4qGwNHGN3sa3a0s/yt
X52fWnqz4Yj/2UWqBDemkzfCa7GLbiU/6+TOBe1OnsR3yCteCat70mJvS5H8bcl7syr2ufQUP0NX
QgRa0nYUFKtNmkNWbap08KV41LrPKH71kptSPBmQQ7eexaoG6OyW1dv7dN3KQWGaaRajB2SQroRa
jUbQNrmxnfSudsqXRuTbUT6OVrLT4j7M0qfRejX6tbGP1c1X7o7McsCbKrD5WfWZRw9dJcOWQgf7
rv/NLVJMeK2/NWslmUVfhLlOcPVAOAU19/ODA21vfSgg44BW0bBon9zmPpLbtFgx5KU7BNPA/0FR
J9myNOpKzQaKTRAhQbKn207G3rS/mY1fy+fLzmAhFkPaCHT/GFWdFYyVJTF3LNCRAldEvRetyHaO
eB2p9lTrha+VDshoTD+3k5Wq0wqomswh4JvWZAtQkOqW/YsdXadIOUDpxtRv3Jj5TrES3swXk2Kz
mAtwMSKM2QDE1cppwWgEtJxqxH/ceBDoVDbrw9ivFTsXrOMMRDkYNoe2fGsBZBruW+Rxcor+IUS0
a3HT2mIU22eaZ6B2O+N4P5Jaor4Q+d7fs4lhchvz+XMWA20SqqkX1Uhz0LLACHMoKLyixulN0BXB
sJxY+ziL+3YS6SrroSaLslIHlIjupv5XJZ/c+MluV95USzbn4tyiqwtBxBdVSK9JSjPy5h5cnvhl
dqDGS1K+e8Pg2+3PydrU8BmXj9bSuhC6o2UUVzxK+8rRGisnj1MJRNs1fa2NAo3EN8YUhWa+Vvxe
gVJzFqg8ZHaVzVCahNxlttfMN8uGplTprVUzlqHwhKJEB9GjStAHou9IDLFdBmNb559FFJc/PGFo
79JsxFMDdm57M5Z5fC3tJL/Jp8m9cUYQWe/Q+goN3qiGoIhOMa340Bfc6DZsSqo+1C3er0QcC14U
xXnToDZ4CmdBpnNfLexhaLrRLRFT5XjKbJ3m3i57H/SrvlUmaHH/uPy1F8IPUD+DLgn9rXi4/J57
PQnFY6cTvWiAl7SVn5VoovsYEEA6+r3HkhV3trg2FH/RhTAPeKmvDI3UZWfNa5uq2ngbzGTcmK44
1pgNhBq3uAUtAttj8d8uL3HpGe0a0NxD2IrHzZcXW5JbFUNSUwR27USvXqGPj25MjKeJDaYRWH3e
fkjHyvYm4fY/ld3R73RI+k3Td1bqDyj8HLSBuW+lGNEa57Tce/TSzM52WkmkDJ2qT5JN3TvZm51o
YKdwrCZEW6LxTzxZyHcYRmyshuJzlKbcDHNjNwgGUY5BN4zypIkExihkNvdplR8mOZo0D23nQZgP
JqSUkuGqIRsUJi/v48LnO8Ocj9iJqRAXM6vEQ6+WBv2pKZ9CPn6f86o2eOZbaNO2KOpfRlyqQZ5B
KiH/MMp4cMkMWW/0cluSHZ92cyXWcPfCaCFLf6DxkdCwrUBA8iDo6+UfsLxkikcjeFARuCqnEZet
yPu8EygZHUUZNu2j10L4btqgIl3EaxrkSw8sLPcPnBpgZKzKRGTgq6Z6EljmvqS3Y3/oqkDj4GId
OIoZr0LHDEbAnc+hJiuef+mFdYavxBslOm4xcILlxtMBtCOEvYk0iPVg/B/Ovqw3bp5p9hcJkChq
u9UymtUeL3Hs3AiOnWhfqF369aeUD+fNDE2M8ATInYH0kGo2m93VVfG3SN2O4MGFDvLtHRZkBVcm
uexjiJGvkmWHCXmI+l/yfEe737dNLB/p61n5u6vcRV31fTaPMnY1wlRNCZSGrGw06Bda+RbkSPXy
Zb3bFgVBFSSwoAtSQTeKcX9uH6VBsYZZBRRvtvaT6cq9aVv1zzjwjdVvJjKFOsOif0Wp+oVWyqpz
GkzhUDmj9KMsXG0GViP1VJLb47wGrBHcoSbe/8t0JdKCLzUN2kIJkTQjwJo5upjFEbmplyQfPdve
3j6RH2J0E28JxDakPTxTptLLetBnSuXQTjNQOzFol9k0g5Lx0LTgtZoamUT2aMnFUZfMdnDzpBsy
l4VjvlKCFb3YgBRFB0n+I8HLD4BpcQ+Me2osfZ0AWkUDyOqemGWPxQ9tuo/T+4re67o/s3Zzew8E
5wJ2QWcB2BmIMfiaFTClHQ0HHY1j6V2i5FCAk6AIVx40oviKGUWw8aPAbKiUR5joIHQnGmisHQP7
WU9+WZ7H5EHPvR5CL81dox8I2cwxdQZMMCpv4FC4vUpRxMMACIUgCoBa4MrhAmwJgE+W5wwFzmkz
0vtBs3vAezDZj3FzW+5OluZ05m8TxEigonIVbQ3DKthmND6BBMZsiLlMblzfaYFUqP/3pMvJfog/
KHuIws+VNS4hjIs/FzYg43NtYzIAX9FrPBsbi+J+7uy8o84ofyRaegQv4LbW+1/KLL+CYMQmnbKr
IPVz+ycIrrGrX8DFIxSyMRxq4heU6O9aI8Zem7sqag96O7oaYHhTnKxEQOGHBaIbFVD0ZL7SjLJM
TbtZQWovVeGsowo/1K/dHAYYh5mG9jECf8oDkyUt3xCtwuxRoBkhnhkhTbdGVfbqBggReZ9Y5tCu
+BwVfA501BcNP1CcY0D8+nPoY1+O5TLWryWaL83mporXirJCE5hSQcKJ5zvlD2+v5+lkTAgawxzu
GAHXCrgRb39SQSxGSgsxYUwEwH2/TLl3E7PmDgjDKs8hDBPa0nisY2Jb0T80EBVMhSDyAyMAqml+
v8okSwmoW5wYUJlkCN3S2mvlQ7iGRRKtiGLUzoAJgHX414GZmbRBrMJ3yWVMuX7IjG2bETNMiSat
eafoSELKh4JaTkX7lS8lE0mtaGSkKKyYd8HwDYwEthxtlQzztOW9VH7Tu0On7fP+W6SvpLSio3hp
efn7RRLdF6SOoxoDafJ0MthJKXZEkRxNvTOib8q8dpEuB5sPPUhbwdUJbDEqZdzBT2gU5pNcokZh
0SMtyePUP1t95aF5v6kwhNCqw0mW06MpmftGCd5u+6horeDStqCOs5C0/CkGX6w17lqtYyPIwcG9
8TJh/IaU6sZKTCeq5Vc466EN6cqxEN3XyjIWiqIghu9RAbreX2lEDRePezQJUu15JPJemhR3VNrU
SSEgrkOqCuCdvVypjhZ85nSNmV90o6L9jelesCKCB5O/UNQgUoy+xWkpmyOatm2zqPWBThBK1MPW
tDzT8q1gk6lIWUCEsVlVtRflTgq6ofinoIDwJfesrThoOhmBYUh2CsBQLSggqfQ7QmzQpW027Whw
GtdmT0Rf+k+5DcU3ICd4Yn3wf4csWi4YVLKSY9rWSD+1tjpZufU0d/GdkQTvfWq1K6wBopCBoTXY
g4AARkI491bUusgw+146lKk2heCMoSMpA/+mDE2E274syLMhwrj0tNEhBX/gkkhc+HJQ0VrGuAtq
v9oHwBo+EBBui/Fcq613Rr2GlRd9RYySgqkQpgA2+MMNdGGuy4KuA8gMulV1/TRSMOqR3Cnl1FMw
uDQ0596Snb4LNiF4wG4vVLCnV5a5Jzeq5wnDCAeyleA8BInTFuChzMINtObWzqogCsMULi+KMiPc
ldtTaZohPpEjPrSzuqcgQ8PNf4yk0FWr2ktzSAwBTFSaj7MeHeZB9xt5jR9EuFiDIDwtBTDQcV5/
1WKOGYkKLHaWfoDItZEau2ofm2QNuC84HxBoAGwATxp0ankgR2eCtQ1nEmmu0u1rswe4V3HQt/2Q
inYr5eMuC0b/9ncUcNZiGtnEhbpAQkGowa2NVoZRAA+GXlO808ptrO2VEIjeLcaOC3MboXxjfNek
Y2FtSIIeCuo3w1Yz7ru1sSPh2k08FxGQ0QrnayidimKaNOF3JBjyTn2qPhvayawDcOEdrEzb3F62
8Iv+tcaXUDAYhFofQ/wvyt5p5e9gVHLHkdrVWsgTBQS0ZbC/6AEACsrFniAj09B1MzpQMoRGpRh0
Q91joVSHSE0fR6t+uL0ugZw3GEKWf4q2CLLwFb98wr2SdGg31GA6wePYHlASZtpnr7YHKi+aejij
9N2KdbvSap92taMoxTbOz7Wpb1OttQOQWiV6fAhM3Y+IBO7zNZi+6PYDUxmqrIteDF51nM/1TZeE
k4Xpl6I3cQHtu/Q1AXROdYMm/JbQakfjV6VRbaIDXZJnmySp7Vpeq1MscYPLehYlWxNIMDwuMXt7
fapBjqLEKbiLnFiFokJMlXEL1miMVjX1SjYntoTU2PyjK8M36DDdD47D5ZWTULI1lWjb9JmnZ8bK
WRY5NZohoETDROICZLle0CirUgK5Hwz/RgSz59s4/YwhzERXy8qiiLywXCNjBAroC4lBMUFvo00w
yVyyICBeFEPATpPrFneN1H/rzcn4rnSKss0jozo2RqMcTb1WDrSoeoehWbni9MJrEBVuxA3UBhA7
uC9ZShVRtQDVwabGrNgxKD876TdpPYO+asRnhZ+tDQt8lUFbygAXJpdvcXHzQs6h7I0UJidHcevv
eFg9/kzRGjmadneI7MI+76Nf0rlzDDdfKceIPvOlae7qnaKqbqwE88JJ8Yb5moxgLG+6H9S1URNR
6Lq0s0TsiyUGeSCXTQc7Esk2EgMrqTU60tjsuhIwQ+kf2j5XO8p576BG8RgP2NGsfZ1r6BNWT0P8
KEtuCQxvaW1uB0pFEzkxskIAvRbyli86xnOSJ0ah4grACx3kvXk9jrXfgAK08XBc9X3dEqZ6Iaao
N1Pe1i9yVZOzpFmTum+NvAePVKWMGz1V69RGN2oKwZI6TQ9kKmXDUWdVzc6IfMyvhoIaW3SBx/dU
AQm9o02h6kVziBAcmmF6aJiF2iSBslBtM70vI2/UpHqfyaXkxcuRUQsSSE7eycqn1crNljRDOrly
bkmx20dJYTjNGJh3GiauQCurmJg7Cqn8zIiSvWpybsqOpJgzktBGDmWU65UAejVlm+y6fFCRVk2A
eSqQWsFvMLu73gigtZ7JUviu1HHloihXP6lMHSp3AhLF65JW/gFEG+IMlWMd8hF5GOkbLWJkHw4l
2g9tNbSZkzdokvpNDuY2kNwuepdKRhfxDnlrMTLIaAR1ZLYtDEfi8T4WDGFRnvo95rStzmFhYn6W
CsTlps6wfqdhpexy1Yp9PGIn18qg2AG9dqV0jXbqsW8lNtkOMXORuMzoOkdOWz1wOpnmv1g1dSd9
tsrGURb4ySYOOgh91nWi/c6toH1X4nYynTRs6o+uUYqnMi7nwNYYavKAylu/Mw3b+4g5NsA3lVFG
r2PKSpCx0/lI25l5fZ0mO1w0uM8Gy/T7IiCjE1XtLm+7ZD9j4G2HOgzZyS34TwDUxHwpKaK83NQN
PEyqR7XYa9qk5qcCsFGPSH0cujUUBw9q2QcnmVRSvZ0KxQjdlMjSKe/gu/ZUkvKV1BNYCgMA4ahT
TzNj7oDedvlQjUl00OtJhUR3NTNoPIyMpQBVl43mjWkUbpIIlVtJm5UnWo/xDJLsHjy+RC2Jcq60
vgDd76B04Ulqa/U4ov/tqcjRfkIZjfnonIPAuIJn5M7KsRSeSjz0QXaJaP5lPqmuW3hPXuGqlHUn
IH7ETmR4S+M7aDgXyVYtf9ezO6lH/Z9AZ0i6UYKANhBIovnXadm3FmtSZCWQkzo2fX+nhZ8pOiRQ
o/UJzE1DvwFX1oHlsd2gt9nSciUoCXJgFaFowdmATu6LemohyXMe6R26+hKmSB1fO3YDxamUwa5R
rNgSRHfIcACmjrlZSMPyFRBFyrRGaSVUQDpb1++qXAe36HYKngM1XvmoomXh7S2jwotOF4Lt9UVS
TQPCJkNjPWgoqi2MlntFHtGriWcGRCaiSOfOoZIWAGfqw9oYynJvcGkeMrz/USfwDIh6nGJHFRCK
gvCb1HfAwbpk1h0D7eLMfM8bt11T6xLBF69Mckl/3BUQPhth0jBHl1XfLHxBecw9KqVnsNbZ5ULu
j7LMaGdEBtLeAuSd/PcsASVLBRPBFiofX2otqKn1dTKDMSKLp9c4iz1Lqk+YrtiZYLe8fWgFCcmV
KS5RyKSeqJhAWAje2NZkmivBhdsxxYjqCj5H4EkQEwLdBvTxcPHyrxt1nCxg+dFVT3oMEeda5RKp
fJLGwUuM3DMzyRvHciV5F1Tpr2wuq79Ig4ww0aM+gc2sG+yiVvFOebq9f4LnATqHJrAY+FIqiG6u
LbTq1MTzgPNBtcRp5A4ZT7DDOM5/9wigW6D5R8EhCW483gxKqhi7qpA3Kq1Xa9skwhgmeTbWnryi
NygGO/CowllHSsd36yZ9rNQqjKEehNP8ytAXRVFxgs6F04LcvrIHPcSviJIUgzH6QAOQISEb+hH0
Xc/sLAzTYxEqxiFqemsbhXrkBUEVHqJ4kDyFZpisrho9Ddy0HdCHzHSTAfHYR2uiMoKvcsmDwjO0
BmCEo80E9rlKC6DVndnpCKo287+jZS6t8NGpAH98Py88KHNnIZmUXuLUwjyOjsEYEHyE1O9DaeWZ
KAqIl6woXHQq20rR54XgRY++69nZDH6TcRc33pydo/wJXcb/7N3Q/8IgLqgR4Hp8l74Po8AspgQf
nBV3ZVges0LFPhorl4zgPkOfC71EglQe73n1+hChFmJCVyCtMGRsZ0jfZPKEoWIr/akOK89Nwf6h
yYWSjrG0SsiX6kVRRCWNl2c2s0HnVk1Q52z29Yjp1NHPy2gHUNjtLfxTIODuMJjESxuFXlRQeV80
pbqumFICmib/llMfcE9bgWhCljv9mG5S660sX0L1JSlWytmi6uClYd49x6pL5VaFYQpeX4ZrupHc
xDprwTvJepsNyKX3FvNB1R1bTkPPtfEah29zedeskb2KikZXP4Vz27GFMFqn46dIUu1oACIMCpKk
3NXk98RoHLXekvwYzi5KlCFaZcg2in+g+YU8AkU/EGNW4HvifoKhBnhYqah7BGjRJNp9FOm2XL6t
fGwRaA/MN+g6owIMmuPF/y4uHGK0JA90WOkxqTdsMvIe5L65OHK9SaZ9Df053ViTERAcnyssDXeH
gweWyr0qQ9w8Gh+a+aOMX1swAUwpnoLz2rcUJAwAXqOlisY0Bbc+t4+mpoY1ipRIwGaIvgSGRF1Q
U7+WlvEqZcaaTI/AGk4r6BiRfaJPwme6cozKvlkmDOyT+Xezavstic3aMwbM/9VRIK+EV8G9gYzL
QLaLMKR9ET2Lwj42mQW+MzmZUQxiKTIVhUBDsqVrRJeilWGQFbr0Gop+UDS99pQYorAWpI6Yo6iV
H9WFV/T9DhjUbds1K5FAkAWBwgB5NN5FeDfwWIVuGDCQ28CUmbTb3Bj9yFjDKog2DoVLtMQAHVO+
0GcGkSQzXYV8btKibg19lU/IukHRZTZWbiRRvRD1UcixAhKHFJk/YQzVoKqqBwauC3CayN0BBAqe
1Qe7SjZ8ua3vUsIg+1ltlMD8vH26v14eAG3jEWQpgLwsambXn4xZ6hTOJcBxcqfeSVDwVco3a3w0
yAuZO7w1O+D/2GrBfTlQ3P2BnBkdfnR44C98honBvy6JjJk5JJi8Npi9ss3Q9u03OqtPgx4BHtvY
uYR2c675xRQlKz08QXRZPOdPTwvTlXxzp+6KFhUkmQENi5HjqGKjrQ79HSYFI48mUm7LRqesXJoi
d7qwybd4UInGSegVBjwnVKaMHzISgyIDa/LtDyo6gwsmjiwFcVABcoEzB9+mZARkoTe0fHkYP5ii
bbW53uqqsrltSpQGQKUHGE4TQRPVLf6811ZGZw0T0uVAnAIkR7SnbgjSJVSw3FTGm7Jjbt6/pCjz
9X24Eti+ui4898I6t1JzBCNNyGC96UbDAzsz0uJ42AwVBX9FLE0OLpD7CS1wZ26VVQig4FYE+acK
aU2wIaBtw90ZYBydDcyyw4Wi5KxDhRtDDuPGCti7MpF9Eqh+By61LrJCG7FqJUsXfWTw+i29BWCO
FL6zUpj1ZNaWwRzkBqehGR+BVnuUQvmVzdbb7Y8sctsLU39i18XtP02VCaIME6bAoO+WU5HfJ70e
OXpN18biRTHdxIQsWnHYV3Ser2MRmVpTBd0ebirMpiOteRuo9nF7NX+SYT7yWMCNGsBNgrCaxzjn
wJXMU0qqRVKOUVdmh3n67NJtlql20bxGrX7Qw29TtQvGJ6Z8JlblsOwkVZt83hqFTycwPXlV6ENT
bFB3t3/c169K0LtCWw6NOdB+87G4GbWQlj3eqQpKQspsd3noTOQjsR7/wQ4kHk109Rf0AOe6o9Wr
PcZJ0S6DLr2GebZkwNwjsAyrXPvCFWFJCPZ/VJAX57pwnkiq6mCIIXSI1zZUHB/RAJuC+zF/v72g
r46zCOouo2Yo66G5zZmxRohSmgHeWu2Q6RDGblGqDYK1B7hoMTgJwAL9gRTyD8emk7SmjgDI76sx
OwDFLZ3KmoCIFyRK4TQ0KyN0Xw/eMk6F6UwwuS5jTtxXUgKU5+cAaXdtBEjWOl/rDEcv15q0or0D
hnlBXamoyvNVGLQF1DQrUHwcjW0efJLs9fa3WaLw9YHDMsD+jLWAPBOp9LULQEm0n/QcXbtcA0DG
DnIUWKMDEAN2Qne0+3Xbmng1f60tf79wOEUJYjVLYS0eNG+WAZ3LDPe2ia/XzmXG9IVmR81Mpmst
RhcGadt0m0jzJzS0xtyPdVAK4BVcrcFwBJ6wiL/imgF0FjNoyy+6WJQ5RonVjyqmphoGda2NNMtu
uipAJbACyg4QJ+p0ofOzOH8LxqGcwg7pbqblrl6OKBZLmKhJHDIl36dEf+7LF03K3DR4APfjxyRX
B7Ao1pbqMnR8b++xoGKNFV/8GHK95GZAkSZYcm/LepAgVVe1AH/GborbyG7N70VXHnoM4luz5GXD
aRynlYgi2Aw8BFHewD0EDl1+woCMwKAm5cggVGM+470Wgru/b5y0ydaSqK+pKAF8eKGdAYIYOGVu
28tKiWOMqtZOOUGbr4d+q13N8pkZ4Yemd/cpS42VuitZNo87kkgcqAY2IAAmUOi93lzFqgtzMFpo
nR/JD0jGuLH38Za4mEvzUifa1B6xwUu6/TbYmv2wNrctYGqFggfqsBQyw0hf+KSRmhKkKQfgfJoJ
GtV2eFecZ5h1NS88obf8okKd04/u8udtakub/+5XkJgAIfJS+DOR8l4vHaMpo6SWYMUgp+qo2ube
3KXO9/K13KWbNQS6yIlBLIXOIc4DnnZ8YW5Ug47GLfZZemqceQvGBB9Fud3sAWa7TVaui1VrXOiL
MgMTCxaWxjx9H+4lO7rP3Bjj/fdv9FCsvaAEb1YcjIvFcU5kQLNWUXosbnqAshZqb/ZoG5lr+Im9
RgQhmMq4trXczBcBUFcSHNUOtoZ95/0cD6nfvbJX1LrgIOP9Whr2p//HnY+rpXF5qEI7dCmXpbWv
nTe9G4fe7vcQXAQczw6fWr/+9rCGoRHgd66XyD1mClBTDUoJm+ZDvo1ccE+4kxMdLXuj5jZzW49u
Rv8N9GSbwn9ZORTLFfxlvcDmofCFtwxQcNfbO2SW1Ew1bCsf1mf6vglOxIHW7AZVgXlf7lY/pyDk
aQsW8P/b4zxVizs5rZbPSU94at+DydQBYPeVOaE/hza5B7uIk51Mp/BvL1Rwc1/Z5Vy2HSYLhI2w
2znVxkzsn4+aD+76f1wfxuCBpFdR/uf8J1NIFUFGGRFuT/zuV35S3ciV7NyxnNrr3+Pde7TvDtMq
DG7Zt6/f8a9dzoesQlXBWz+Aue41fUd1IbSDY/2z9hRn9NAv+vawRlQpNIhePRACAN59Ue7RWghF
k8VxBmk+AgB4aAvm3f5mquCyAkneXxucs/QzxgCLGNfF5FDHOjbevbKbnPvH18ANNlDrsY07sjvF
336ha/c2uBBL2fjRIXbpnfX8zXRu/5rFQ77ssAWyUTBro1jGF+qGWIvNhBCclPK5mh6zwp/WvEfw
ykC5D9keQB+AXvOPwFkzUxakWu1kdHRHCNkAQY/Zh3BNwV2g07sAcwlqRHgF45nBnQapTJQyLWjt
5JEz7ePtbJM3amsPkHEoB7tx2VG2DXc+d/LKJgqvDqSYeOmqoImF7et4E1HWsWYCp9i46c1tdQ6R
dnj6veTH8sp9L9zMC0vL3y8uDuBAYyUfYQmgKOpgLMEGe+BtlxCawPwIaokmVBD5Pl/cZX04ZPhe
DGNXGPsK1C2Ld+Za5iI0A8A/XoILoJbPJeoChWoIBNROKB314pGw7Qwl5zXeZ+E1tEyxoRVCIOlI
uA1LzZw2gaHj6vsY3cEx7NQ3vNDWd+YxyuzZa/eRfTfY5TY4Gbs1Ik7R6cK7A1BsGdUZDDZcfy0L
SNKRGfBIw+xAzG9uu9baxANd+WLiRf61o3KTrfmsgOhphJ1pj35drzoVGGMcxUeMfBx8y5s1O5I8
rNIDbjlxLPB9uP3awIoAlYDzZ/0BexMgkfgnRlfEkZKWcBz91LybjyEeXcfYM93pw9jU2+hdnW31
R+2Fz/IWokYfMejNVjZC6FN4cSxTzNC3MNTr/U5DmoPMBL8gnyG09mAEzIYQCUZ2Vl5za3a4ED7l
mCMrI9gJcnUTLVOzhv4NmMHCLqeVtpDoikdV+H9L4kJLnGpqYnYwNQFdpCvBZtAst8SgNlH6l1r/
yOpqU60BWYT56aVV7tRIbaHOfQ2rMyi2AL+1yK9JAYIR78XSNugOEFq0E9qWgNh4B+Ti7QgkuIUx
rAvZXjAqLk157k1TI+cvkiKAI0EvBKRYIHf97x8QShLGMvK+zNTyajI52k54N6HNXUAibwIHnfGW
ZE/x7N5eiGgfUYnCbb9cDAsl77VDViQElKKLGyfPbGVT3dNdsNFO8mfr9R7wGuCLWbP4tYqPnvaF
Re7LGWTqLKhKNk7jZS685DycrcbusIdbIKtuL0/0nS5tcWlhTwDPLxdbMWtBO+8MqOvdtiAIoFer
4RJAjGvPAD/DQmXttCazpQbEeWtbtrgTlwNdGeGidF6NeldbUePIvv4QuZ0HXsLMG9ynyTc+b69H
lCkYAN1CyxS4ePgFF6HmvMnkukwAlP7AV5FsIIJxEY127eun+W3FGBEtDKkdrnK82L/A3sYYGIdQ
g9Qm8a172ZsPwcZyqtpO3sHD5q9SoArd4cIc53pMrdQB4z2Nk/Wq2wBEoZhrn0pQe0We+ndFnMel
AS1mcKo0IM10hwfqR5ikgqqQrfim21l266kPy5Oksstj/Ft7XtnPtQVy3jiGA9PnAtYhlrGUlu5+
9hvZCc5glnkqP2sn+nXb4LKaL455sVrOMaWxk0dWYUMH6xxnnlQAPQ7G3MAu1BUIpsjSMuVKKKZ4
weK4rPwirVTHEdEewyjOlB/qFg1slEA/y9htg+3tJf3hTePXdGmJi4hEImyWCCzpp0Syh73ua979
+V6Glud2tEM/s/cgBupsSMOuNZIF3V1Mw12sknPQua4N0i5TCuVDb0M7zAnuU7/3fneGvUadI3LU
S1Oco0KwiGRDVDUO/VEco3sMl56kh2ZlM9e+GuePbZdHcV1iPRZusUGx8xxNRpBjgcRtDZglSu6w
dwYaw3R5LvJImBaYqVhJ2bKgedM4bYhaFfjOvXFXb98wHfxqnchz9DgdALDdpz/TNaliUQ3r6gdw
iwW2samtAT/ADAaIXL+y8k6XMKPxoU0uxF/b4YPSj7m5QxNX1WobpNKduXIbEfFX/bsJ3IGs87kD
2dGyCadkNz3ovnIw/fGg7+TPfAdZKA+aC/boBRtlX9vxxvAhKuCP95b9YuzWGA5Ewejig+hczs/y
upOnCb9lBo12rz/Qco1ySeheCwhTRykEbM+cD6d1zOZYrhunR1kCKYyf291dhBwmjFAVpdvY7bbz
WfbXzo6o8Auqp7+GuU9dSJglbUYYnjNn3sl468oO5pgctsT4uLIj/3ZQWs79l5h0YY/7rJJcFmmd
w16rEHtA56IObKLUeFp7tw0t/9ENQzzY05SmpktNfDN5cgwFk/0HGu+XXjX61BrdqNHHbXsCSCci
3t+V8S1XQLySpC+xsh/hvmH2L9wgOLWzg6TXle3ONtfixNoKl5Tk4iIpS0npQx0r7JJtUbk1Rd9n
k2uOItlV/ttYMyfKDy/Xx6VTpgbiUq1dPAUEGzI04H6G7XllD0UZ9aUN7m7URpZ3mgIbyVF2ul/B
c3aQfiS2fqf+Q1v06mtxd2PTqg1tFWxe2zna+JIrd9kq0HnF1w3uDsx02ob/t2Mb4Kgdsi/c3Aek
p4VHpLtmU9vDlnynj7c38U8156vnYxwTAxggrOchohrLMC5oYGnWk743Dup3C9Xjxj73qMVQW95U
zndETidDaVfeyq7y9g/lJuzt3x/AfcWBJWlcxPiKyiIfeOxCL1L9cY1uSxiU0QKUoUqCiS+eLqRp
S0OaUQt0xkQGsXluW6vckItLf9nJRRoCq1GWQvL1CYusMZM7EwvRffTFnOQzAlT9Lj5LbuZl/rAL
3dufTpw1XRjkdq5LzCSILBjUkGBgRs/+/kbs5mnaltu1STKxm1zY4k8AQymvDmCr9GRolnmdB/Y5
Z7TprkXH3tZtkC+fg/NH9Rh6LZpX6VF15LU8UfARoUsNZVTU6BfiMO5mTdM6yBiZmKOjeW2j7er2
2tg4t7dVkEqAUBFcApi1QiWCL5ZRI53bxKJoEbHalXS/Tl8BxZ373K66+2iNI1u0JICj0JA3gcj9
MiLCMqrPdQQgmp7J85Pesm8TPulaw1bwkAZ6EK0ENC8ppEK5e3RoIzbj+bYIDbnB6GZN7oa63cgv
pH1tM88cj+CGna3ft3dScAdcWuUv1RyTNqTpVDQay88q076TmnhmU7z+ZyuASv3dQS4ngbJGAdI+
ABSHuLbBL7NvdYq3mL69bUbgFguLsLJAtBfsNLeFLAmUpOgjbCEqmRvWGxgKSa3KLoryntWW+RhQ
xp7jjGkrhgUXN4BzSPKA2gB0Q+NOXttHQWeCRdiJ5V1oep11rpHeJieW/mhaiOg+3F6nILe8Msdd
QzTE8g26aFJNOOWyl0qVl7Aa9UUXzEorZ03g/eA1gnKTDs8E4ohbW0itqsuX9uXMdn2eOhmIkm8v
R3CrXlnglmNkmQYexxHLqcCJXKROkzzS/FQ2o3vbkGjfLpfC5eTRgDshTWBIlx+aobSLsPJmdlBK
kAJA+uq2sbVVcT5fYbx9LGW0X7tZYvd5lI5eJ7HwoZqtB7loycraRAcZ/WXUd0AJudyg1zfbBDrO
agI/pdNbD0W+q+PP1QaBaPtQWUYIpIi6X7gNe5aO+URmNLLLc6zZQ7cdUtBnP/VrIhyiZuTSCvmf
JW7vRvDPYawHliY/8PPf86Y9/JzRlDE87ZE+hefKpyGqfrc/mCh6XBrldjAgAXjXUxg1ky1ouxL5
bPQu7dwpeoz6leeh6FD9tYUC4/XXMrs+wZgebLXjUzzszbU+uejBj7i+pDgAwUIziusChIUxB0qK
uD7fl6Yje/lp8EckqhpeS7j4BzxgLBcPGLaCJhO54aVd7gkzhdGIgjDsxmGNsYnvCTQ/ZemfjPzv
quQfZkOZWVU+4KrEc9NPoYmRZ+VeNf8759fCNgnGL3TEUSzgW+KBVUChm2Ithvy7zLZD/jiXqQ06
jxkNcfnnbe8T+vylNS4KkoiC3zGGNQxz6D+mLtUOqZGB+inXghkyFqoKZoy5PrdKqDla0ZRHA0OH
O8wINZ4sZbEzYvZ4FyW57g51a3ptWn3e/omiTinA8mCzxoSHDDE/zqniUi2mXJ/gVCnx+vZ7h8d3
FxE3SazNwD6IYdms75yxwsiX3J8wOU7tgaHi1b3N5jmL6p2k0D26RveaHLiVVa+EXOEeXv5AzvvG
ulxmNPED9dO4Sc6DH24zvNBo6wRb+pTvij3I0xMfk0y3d0Z0nC/tcs+KITIICxL0BMr0e0tP+VpR
RxSaLv//xf5lYYAmNKUU4YLgVKnADLa9a0T7JDkHPRjgV7qmojN8aY278cHpIyUEM0JQ0Pkx1Uvd
/EWzXm7vmOh2vLTBebvemfPAKuyYBP609FlF/SZ1yfR424qoY4RhA4xBY6zMwpAH92FCkLWMeYal
zORlCA2nZrsaigslKoqarzd7CjgBWyt6iNZ2aZT7Wo2lMjPQ4IVD/y1Ln7UMr+XTqqySMMQjtGu6
jFncZVrv2ilAlJTH06wgbXJx8Gb3vvFjw8PX8qpTAMUg2xps+rjWthQ5B6aMDTTEQAEJlNe11djo
+hx0M1hclXoxQweu6V/m4r8zDAOWe2GGO8lmbgZyyuAfUevPpYszbffz7DBjskH1a1N15UIWe8qF
Qc5ToKXWDPIfh5xa0O5ieE1LjnhMHHM1cYeFNCtTo/sSxDoW61cyj7U95RyGRBjcVmXsaSA/xN1b
2vn1uEIyK8rdLveTcxaJGOUsp3CWeMwee5PYk1n4jVE/16ADAJJopSUmqp1efT/ufAMg0JpBBnvq
k0v34Ip4VS03eGo2szPt0F/cNGucd6IYDBGOZWABur1fRoDRGNPiJoBFPZN+TcnwswCf10o4+WoD
8O1loNnEeD1otznnn6BLY2lD3DoyfU0qb0j3WbUt4xewbDXRt1DbturTxHbgIqPyg7pGZPP1G15b
585EqkaUsjFCRhBSJ5I/0Xa3wZVlB6X8UlZrxc41a9yBmK0sytIGa8VrVlF/0R463EVvy/lh/Acm
c6wMAtIArmDoCA/N66CiJhXpzQAr0yZ2pzHpKKNUNbThmSWRk+bBW1mA2LxVHoc0uDdpDHWQ19uf
9usRvP4F3IujzMGkpqRYbQJmfc8E+voRLHcKGg0gDLptSrixF4vl3hmoloMrr8Biu1g7gCh4U1Ft
r1q9nZLMifLP29bECwOz63JLYLKE+4xyOEdZgQFcR2M7QEjn0isD/7YJ8YL+mlhOzUV2ksXQUoe2
VAv+us0wGnaVzs5cHNPeT9KX26YEcWX5Tn9tcXFMIdFARiVpAdbLwXdzUjbNyfxsfHIGXE/b0232
sKZJL1DeWmwujqljFhNj4v+PtC/rsRRnovxFSOzLK3C33PesqhdUK7sxYMDw6+dQmq+T6/Rcq3vU
KnVJWcqD7XA4HI4453x8gcFLY8yByV7W8hZQq0G2KYJMfI42DrSmHuqY7+o9ntau3Dv84Aa2e209
9KrUquT5//xDBAfQljDLqcKHOPdV9FZeV1kIXjSTxf4NKgCi+fgdgthtqL2QV+uUKU6QzzHoObho
SOAzyTsHqzxXRwgf6tY1VPVsExyQT9RVKZpIgptzNMGmGt6VEFhd53xPY1DqHb70PBqPRRw8GU9s
BwF2pAai/2JcqDSDTuWqii32vGF228nUK5z/LjKv47RrXPT70iUs5vEWhHSh0/R3ppvu3DyNUNcf
NlAeH5yfyEieLn+KdEttvkRY6SwzeL+MkFAZ+Dd3gjYYiXybhW4XT9n+MpTcqjZYwsJClb2kxoxR
42p2c9sj0HooHtjRfemuoRfohlaU74dfWvxYXKme4VXDFFZZN6eAuRmgNQ8K5GATxxU47rohLMbf
yNaFipF+foyEUW1GKjgPWqBz3aGAm7V3DsXTAbeBtc01RU76JXAf8qIPc1Uq5vNtYAXFawjUiVDH
LIbp2mKC4K8DaDKU4Tz3T75LH7PmwWhUPBpSV79BEmIux2l7u7OBlLqoKqT7bNRC3VO4ATkIcoyg
v4TkkFiVnfs9K8HayqKJdTH36b7o/X2mq9hW5LP2D4xYlF32XFtKDzAc90MtJskDkttToEgkqVAE
z+473M54RTBj5dGZ/7DgoSBxGvx7MdLVBD4GI+xmn3pkNgwsDMIcdtL7/Kc2kvadlMVvY7Sy3WUz
Vw1K2M91xfygTDB1SfnHnXdB/oKLLrQPLqOsW/P8JRVjCtALu94DkXQW9hJqTPwgm+GgqzSzdjZ1
09iec5WDkI5lg7L+fBNa5DzIRorX7ygH2209+AcTqoFgG3bqUjEe6fGGLlQQaKERFFQQ50hNVeeW
sXpc1wOdmBlpA+rTvzOYRnCvZXl8efZUaEK4udhDhnZcWATv2LWVgDSwpT1afUeD7aGGMIN40M3D
OghUmhzyCf0YphB8DiX4k4IUw+zmZ1obYY6iILIcKtNSHKbrLxLtA3lt8Hcg7IQsmjCftjcOjOTY
WsRPQpd5u6bJw9nUdqWBK/zSx7UPXlGrOv77iUUBAXgq0bCNDhzB+NvcTnHLhfEzfhfU0Oh5To1T
Wv/I6Bx2hYrVT5I1QEffBk44wBq844z6CDgvwzOcc+eRImz0Y2I9ONNrnu/rISLlf7CdLaaw80aK
krOqAmYKzRi0E5AOLdLOHcIS3Xv0Va8ikgqGdYgenr7Xrjs4sfONAdkJXIedhkVB/urokcUOvXYq
SRoW1s3ajYYiDe7H0D1TndZyC/oAFvf+1CauRgE8JuRG774V/veGvrZaj5zhEvst9oelnWYGfnOX
gvS5ixtnOIy1dYDcdBgEwz6hRawTa+9qqqahddCfrfvj2wTrZm2fQnMP1r10U2gmT8T9UnDFDpIF
RwbYItHlBd2AT89tXQed324GhpaxLpwDooV9NqH52K3QhzyQO1TJT4rUr6Qdf21R/QAVHNNYe4vO
U4oQyWteCz4dvGyIKZnCPG8gcudEo51ERfuV6vk1CMqtcrm1jVfQsYcWXssIyklta7npElWzrtwM
Nx8mOC7dTQc+4t00ssBz2mvv5nAcRygn/LQhDUWmXUpvvfoKKseX/Yl0oUEqt9Y+gRJQZN0mBRIu
hbHOBydHx2NH00+PPaGHyzByR2KgQxjeHcJxYmESVPBqENpgU4/dHEE2NFqcccc8L3JYsFZMvNhZ
E0PS4XFeVAWcspMctPv/QAs+zJ5A3ResPmxwx6u8bU+ghlGYsnwWPyAEH0KmtdmlxOIFjO8h+QsX
UoKgXaXELr3KbIciuAwojepmATmEqO1CUI4d+8PwJz9CnOCmO5Ij8aMH8xkqtlMIIeKj6rFBNUjB
J1DC0PmZYJB5iYrfoNhVbr+b0BNw2VSkbnGzXMIO9SCM5vXrwepDEWnZ+81TgKOnvCkGqAAfB1Wt
iWpU4r5jgdU165RWRtxPt6574/Jfl0ekMECxGLsokimga3isNS/culcGkdLfj6IIUH2gCR++9PwE
Q10ogtVlHQK5Z91zG/yXmAMt08g6o24RVTLnvx90Ro1X9fARDCKEU4kbs1E8O/TFtSlkUavrkfc/
Ls+Y9GjYIAo20Nau3gYmEN355Da4zj602tFpfiVMYWzS1d8ACas/BXpaNjOAMv9+6B1IGYc57xUn
vXQ0INaxwP4I+u9AmL9yWrTCtlo4oAnHW13xkw4FizDTv+ioI2RQ5Lg8e7IYGARXKKWFuCLyAYI9
2AMIzJsaekCZf+ztd9+I3WCvpNlf1+BTiIDiAYS+IA6CBvS5VWhNArIgF1OXulXcsSksqhZnN2po
0yPJIEenkmeQTuMHYCDUlGSsoXk9AbBtDr5513U71vzW/RfDPV2ePxWQcGtONR8a1e06Mg0twizG
21xZ/jCNKFgUr3J/O/rESVwrdVG1hc2Lq8n5JNbQrUnnjCHkI2EW6VfulQuaAHcO8yP0w8Ly5NxO
+7vi6utDEgfR8OW5vx7i6to5tHsSYsojEI0ptoSELwmB1cc32cI8U9R0dZbbo2z+/ou2S6+sI7tu
Hqt365ZeL3fFew5Kn8dSD52H9jqN5xTBueI4lWbBLVD2uSv5HO5XwgqUHSVWHQzoOMuQtUMpNhhF
JhpCK25XhOUDpMkOmaI+VVL8gWFvMIUkxlwlY+f6wPyRLpFxw9/1h/kBFJPxVwhJgJ3GAEdNdmVf
Y9aPjsLiJIUd5+DCtW4KrCJYy3GQ9m+O9qHZJXNUHrQI/J4PzgHX2Jvqzt+r+D2k8cR2zEJolOJ6
m9ASsNpxidudEzZXJfq5o/7nTfti3/uhFru3XqzHkPFSOCnpq8MWW/BSbG4nfbYw39a9sV/QBHXP
9z+eXBDxgFD1Sn/Q74PIOtjxHJbvz8MeEXqhMjOZC9t+ghBOjYR1k5vgE8xby4CJsd3TEvK9Fv3d
emRff6EH78raBfFlByOf91VuAnyu6DMXo2E+2nOfjph3LyxgWj3y/UM4frH2LPb2eUSvixkaZuDM
rvdJpHxnkcUL1gZdXPW+ClrPB3pi2uCw3ZnBrDjxZAg2dKjREIjidUQN526NolwL5oyy+KoqooWC
8Mjc/4cptA1M3yqfs9KrnEMYpJqKXAcEEvpG3B7hpNkPWM71T2gChL/TU/oyh9lpiKo3X3V1lx2w
W2zBbuzesBYjAXZQjlE6RSmJM6QOtEkxjVI7sfEmh0McrBXobD4fpDt2XdkuALKGcPkZhGizuK+/
p2EZOY94DkS1QzRGzVckSKCYfFB6JVl0tIUXDGVq87x2+TrHc+j85F/K2wLlWTRK8UweQrLru4WL
Rn3/S7G0smcMz0E1B1z/SsoixEsFG4uknay1c/XNq/AW/tv1bsbypTTfCifOyqtR9XIiPfO2kKun
2ORhvdyaoDIDyC4Py8fxCOr/exKTa3oqj5MTuha6aBzURkZFmD/zt2KX4rx+xYvV5aGvx70QDji4
G4NJCzlaXJWFcw+9LXWGjjKwk7qvkMYL6ntqH5BT9H04iPbeV0WmkgVGZhsdnGgzAT+R+CBomqiS
cY22i/S2Hg9QggNbaVKMuAhVhWLDSlwC+mZWCVYk2kB5LCxqldN8tPUeJX6Bvvfp/H2xdUU0JR3N
BkJYRJKPCLVBWhsZ6GZkzRKz6X6cD5eXSLL3weKE93Lcw3Vw1wtL5LZDYeUUIIuFVGhaoj9h75d7
1HBcxpFlTACExBhaEpDPFm91qVFbvTYwFKIZVxzhIYphRvtgJZDXCIlx8qtbmj1fxpStEd7XsO1Q
+gbeE2FsKepUinIcUADv13uS0FPldQozkOW5MKwPDCHMWpzMJVUJjJKCiQe8/xaqSgk02K19x+IF
6iFLnLF9lv77dz3wJZtoYAGvCy4sgiulAaF54KN/wJrvkuR3zp+b4c/l6ZOaBnQFUJWOTfUpN69z
0IXPIzpJGH1pAyNMrZ9eVeCEfbuMI7NzlEP+gyO45YzkTl0z4ECNpbTu7OHOYNFlCEmXNThpHNNF
WhyKAajCPHeImpdXHJTMsL66eVyKhB6TsnnrFgvNp7qdHiGjsBw6nZKbxshOXWB9Daa5ismS1k+X
P8WWTutfqR88s+CkF1bOsImFUn90tYwVT6uwD7z+bWqy9MGrOP0524SbUTFRD/2UrlPGY0/8u6zM
XByaGnRA4NDIEcxwzYGUHq/CFnHJDff7yQObr5uCq2NZHtJVgSHXKD/kDWtvaJay17UwtQuriUIs
U0+d/KGd0v4x09zy2Q8W8GDMJh47+ey95cFk0Diz8+ERQqMGrLgLOUh1UdxpFvfNsOatEjr76C0d
831Tzs2fCWrbaQh2b32HDiTrwSAtrs+tMZhX5jD4ueJgkTA0rNJj4GZAZR9Yw0VRsEljCzj0UbNL
XA29cK+Y5x3EQvdLsBx73wgt6KoioPqROn/0lj37MzRKzeIdp0ZcO1WYoV6NdN9K6DfY/XSkjYEn
tVGRnJfYNRo5QEaDHDGMTnxyrUDFpLcOFtpk+fWE8oim4Vfce79sT5Iz9gxlNbfNUZ8vPhkcHShB
T6c7G7KvWZj5pdWHupuDUID05VOpB4fUS+qI8unhMrxkkNhYa08iCrc/h3Smbjep7mPzog7zBgWk
B10jN0ma/oezEEuNSlFQuMOAhOPW4WntUggQRtng3VN9jGfUO4YOuMgvD0d2TIGDC89mqPjzPdzV
z6dzaY1phB4vnF6AZr1gqPBENUPksfXG9rlLETkuaWNGZmVMoYvOy505kPTl8kdIPMSqzrUeKzi4
zL/R3WZJu4bU1PI6HPyQSg5cUDk6yVtR+VdTsKhEf9aJE0I0gOBAhh4FqMPF3pws4bQqVvPpGuTy
rOeCliHaQ8bplafz/t+Pa4slnJV2kuGiOANLC66C7uBk7BYc75WnKdIPsvkz8PiDaBu5vE/c+8WI
0p4lxRrmmek/zibiWkfrjT+BO2Th4jrk9fK4JHEGBHjwCAf/Bi8qtlwSXuZLvXr0AJIPkzU91ZMq
iyXZZmcQwi4fmd0G89opM4ENr4AWTGDMMRtVukxymJVeHCEFmhLFiCn3jWZet5kN5lmI1/PkudB+
X54tCU8cfjEQ/gcimAH0nR0oK2O6Wu/vowj6A3j5hegnw3i1qoODNjfIVE/sbggOgco2JDkSgONC
gpZbKKLZwgiXTKtI+bfDxO1B7nec+hptaXclMpXgbR4zxUEl884Ggl4H+3jl5Vx/vtnK9Qg5i7lb
TZ5Op6SwDwbn31DwcN2k441tk0hf7JNjTW+X51hmkSD0BbsV+uAMuLFzWJqkWun2WMeC9wdmNneg
Hf73HhnnzgeEELVVY1Fb7moqjp4/jnr9BAloaB2rWAVlFonVgv4EMks2lEbPR4LEUrl4A4Ev7AJU
Qy97ky6noJ7jyxPmrUYn+sFVRAMXR6jxWeKMtR7SpabdoP03M9omBKk2ncIucdB5WZedsx8zx937
Y8uf/YGOd7SqyrhCFxn+kYaPDHMdst+hp2c9SEc5a70QHdJNrDsdpIwCs0cBxpSjUh7NkMm9yYqM
h4mu85tk9JYru0jqd76YRRq20CB6Z0kA/dnMqFnIXJbfTH23PAb2RF/6IliuRhShxSOjix8ioeGB
8Rf0CikyGbQoIsTxtROmyDr8tBxIuu0g7N0cNWIEccoz8LdNZovzy1y1AG1OIofa48FqeVCEdVqW
f6r1uRJSTBChJNSb98tEA5SKBfM9uG2Xg+1o9o3T4sazKq5P+Q6P69BIHKHB96vy6+AwL/3yNneu
UYeTV9AHa8EbdVihDyIJ54KAGcHJxhdeceMwtHX5VUtzA6rsuYu6Hw2yEYoNKD3QV/nYNfEOzmfx
EmiCHZ1ABRABCtqFbyCHRu8GNFyeQANlv6G8LCnCjgw8phr37wx/KEjIUT+s2C2yIynANQpXDxy3
CM8FMzaMAooz+AoGrpRmHiN7erb83dwrwjHZcb7FETY+JtCaeY0MiA99am/ZN0EZL8iFT8/jqGII
U41J8AAElX4jKxGmgKc5HAIOJbaoqndtr4jJpDgGxMVdXHhQvCW4gCENmGX2GJPFsrghcefcUtsP
PeN42QfIcT7CLgGnHeeiZXS9IyJXNQ5/OnQP29C3T/5cxvl8JqAZz1qZUAwPalHB+h2bM2ExgnJo
pwx6JNqNzebYmssvUDR4LbTqm5EYUV5BqoApXwc+pyEBi54IE+YHTru/ydkNrFMOektdsHHSDgVv
YWkcxmBvm2i1jFxQ6LXIEYLy5vJQP3tvYELn0dIhFGihKft8qPYwa8Rc2UYD68kx465GpaRK8EGK
AQrv9ckR/+mCycPal6ChGFflpteteTBHeqRUFbSsi39+PmAkGxTB2AvmoyZ8AkreVJExw+c25VOb
8Pve9iMj6cao7rrYHid0czsv0GhRdbd/3tnnH7BOw2b5Esgsg/gC7LCsnL9AEzviC+qSLXrUhzbs
2L8vPD2HE4zUqY1xGhOMl2QHNr7l/J3lb+Og2HKS+rUVBpUE6PPG65EYHyV1VhvNUK6cZuWvRfd/
1ea8c9DHYPXpzWj/HFtwCw5TEQ5WfmWD29qvS9SPtf2E7EhWhJT/or5xm0MpxWZE4bQ/x4pnH+ev
O2oz5cTD2ZsmmPJpCdv8evEPUKIPHJCj6UUMgfr/sFfw/oNJcFGpKOaFzID1SbpOBfFnqFAZcac1
J5uoRJil3mcDIxgyt40JeRXAFOM7o/fDghc7e+9XfjRD1maJvELFcC3foB8DEyx3ZkbSZiMQ9XqJ
mI+clz8bUcO4qgtJBSTYbJq5qFHr1xn0XlHcCwrbkBaqhmrp/OHesB7kiBVF3idQjtDc6MGLm1R5
2JfvU3GXzkXcJ9+X/OCAG7p3/73AMewQtP5/n1HANi8cTBUdBjdZaWRzZ++3/mHqD3ZwOw8qMSvp
/IGnC5U9eKLDAXVu7yUygGDMAI7TzxHuJdligAOn3F22c6kj26AIq1T7ducV4IaOWofekH6u9inT
vnoMHfCmOTw2aaHqSpDUX6wxPbJUuHOijOhvucJmI3MWlJPb4IXY136yIWy9m8wOQj9pIzA4ho4V
dt4z6pH1Ymdm31LIyTqNqg9nHZV4fmw/QTgJuZXh7Thbn8jbOtYzZ1/aT7PNH7rh8f9vegWgxkrM
ka88yu6Q7Jvha+uApFbPT2RIr8yiPF1Gk7rIzWKuP9/MrG/ahTuArTYaW5CFvBbdlTNlj6iyjpum
CC0/P1zGUxnPujs3eKRexiLvgFf1fF971gPFNd72q13OijveKKXsZMuGl8T/bQnxCPCZWXleji2B
To8o4S9d/6f1fnHt6fKwJM9I6xb/wBG2OJrv84IS4LDA/NaXBTpF07G59qkJHfoaBM6g6dkRnzeR
TsF8jDaGPxqjqlYF1WiFW0qfwzEb62g7bW/6MfXMaEBlH/dUFSPSZcRFCE4GfEeWKLsCxpwaVRpY
xoyCfWXPy0cDeUe3e89UHNxSA90gCcfdpHkBWTiQAvON6ZjHPUHtAelCcNOG6aSqFJHOIPI8yB/j
5fsT+5qtTRXLx3UdWyDlRlzj4s8W89atpn99LYLJbKDWT9lshaIrqU6hhhdRz3j2zelr4cwRmdxT
5wT/JYzfQAk+pS80QkyGSbTT4NFGRjrkww/bV1305LtggyN4k8JOSfKXSJykO2uJyUQiM6MxgW20
1Qvzo5o9LD5q7OPL20+1aoJXKb2Mo+cTU9ladshMdHFVaGotpyaeCF6LLoNJeqXXhUNzDvjfVqEC
Aa2tGwo1bqA5Bf9doTVdN9N7n6cnVudfElJDRK0f/hSOEZYB+NR9PcyKPi7aJK7d6t12O0XgueKJ
R9Pme8R67lHzCJ0G0LcTVIEY4HDx7TGsMnfnNHvNjatgR/vpP8z4milHta3uQkJTsCitqRyLE3Cf
Eh1yVTrxdnYzxwvtYhwpilJISQoIx/8GTDCratQaf+Qgqq3ba2u81t3IRk6tjhvvNXeR6nvPclXI
Jil1OscUFhmXUuZpf9nTjSuS39cME0ljVjyXVugOsd3cpvqxLHYo90rY7ewfjekqY09evuvc6zyl
CqOThXabKRCLYDVttjKrwhT0TvptKvtfrlkeKE8UVQmrNxVNyUXhvoWnF7yfiUUeBk0bK28AU3jD
gbvkq+Ev/yG+2UIIbi9ILZQ4moCw0f3d29c9Dv9FezDKt0T/fnmnyk6pLZRgpG7AfI8Z2Bhdb+DJ
+LHX2j31rh2NgFJRMXPyBfqYOcFGWZ8lNbSJwSWOHLQOZTwNnD/2v36RXo3Sx6XFRQIK3YHnR0bJ
Az/vNey6soecAbha6jS5phZRLJHszN3CCGPp8qpJ2mWtuCa3vHtxtf5LT+6aiu1dHVlCKHIorFt6
cGwRhd22WDbRCwbEgfAoa47BbwzOuptpeJVr0TJHw0j2/8E48NxnQ2P4r7rN+VyiqC9nw8rbr6cM
zTxpqHnTrmJ3gfHCVIolknpqLNwGTIhiOC2t2ksxvgy5Ad088imHQWpRi4xyQvdjCiLWcWcbb03w
2HZICb0NRgixY4upfOkaiH7a4ZsvEe6IKVkqHnQYNig3guQbt5+yEsfyztZwjtFdMnWhb9/33tfL
sy1f4Q2usO2p52UenkGwF5cyrKpIHx+bLmzNPW0hNIxCP+qioN6ODcQHl6GlO3ODLGwaUoNej8xA
psOu0serxeWHUXWvkTpOlAr66KdButRfp30TzGnTojdaupZuQx28Zw7uTmz4cnkgkofX1Yo+QMxz
kCnomBdwdGcYwX2CEjXzPQgOnXZT23djTqL2PTAPPbvzm59MpbModQkbaCFJq7WlrY3IcEUW+sZQ
rxIu+YuWWTTs9MgNjlTzHIVPkEU1KzGAiW7Q9a1XcAkOJQXIlNZWFPoCOhi0ZXo5OozRS2i1kAg7
+s1OMb2yBPsGUTxjwdJW9ej/xV3Rw5vrzm0e5nIJE4jKgT0qtHDn6GmoV74CV2qfYOBHu6sBSXAx
IVV0fkkc7qB8Trvp+WOZ3JL0dHloUuv8gBBZx1dd+WZYdflaPPVlHo0nFHddhlCMQqxDgUjdpFXr
KBw8kHVlE6fzdabSmJJHgrYJpXbIP5mgOjjfAXpqVLnmA6Uqs6/4+8Ho/GPngY47WW6JYx0m95GY
BoLCrFFQ7El3wAZacOFLV9dLPiJ4r4w3yrMwqEa8CA+nIflqTd/6djlenlCp/W/w1gnfeJQ2M5xi
GtcJDZaDtfCDOek72phgqRjv09Y9rO8GObpEL8Oqhin46ZqP3NJXWDy8vmnJj7FqMxTDzvvG+maM
9W4yqeIeLL1PubZrIqYB45chlsIOmV0HbMHM5ua8B+Xfq7HQ29ygB99Hf5fxmhvzkaf4DG/OKaJt
yDkF2rsOzki/Tw6NOykiA+luQVukbqxMGo6oAWzzfB4Kx0dJdctRVjg88Uz15iWNTP+BAH3++eKO
FNfSJQMEGikm5w5XmKI8+CBlVfFQrsv16bjfAInn0uB4dcA9RBluEuUJh+fMVsI4tESq8sJSD7CB
Ek4n06+aXF+XcWRHSDz50zszVIfC/8MB/G9t8J53PnHERXvqzDAeD6Vao2GFE9qRyuoqT0AlSNDB
vzPXSzCEPy9vCyWwsP1Jog2QFQfwqLNdAgqrBbyv9nFEU1THocp5tNq71lME4qopFXyAPzalX2gA
JWbsaXaYpAevHxVDk4KgZwmyn/iDStDzKbVIVXN/XTdS+scmIQ/F8s0zVJQEUovfoAh+pTXd2S9c
oIB9KBzoj/VxPl2p0ot9kqioPKRWvwETQj4jYF4DrYaVUZmEc3VHIT89p9979GBcNgsV0OpNN07a
TY0OFyUA5Zi26QBJ79DDQ1yueMhULdGnWAj+vyxgB7qHJEhaP2f6vK/b/vnyaOQwLvp+zb+9MYKz
aGmT1f0Cr2RYeThZM5LZz9xUsUaoUAQ/QdBokSKTDv1x5hyNIHuZ2/xQkEBxV5YeZNBV/99gBE8x
5F6VDn4AF4vLP0g87ITsnPzIcKds03hRXWFVoxL8g98lExrdAZc2d5m5Mo+FRV4qtqpqTOtHbMwN
GZsscDmmrkZ6Mu5QmYH+r6X+nlc+xMH1EhmVtp6snVUtw8tl25DuX9TVQXMTVXYohTyH7tq+Ym4A
mePauUZwzI0utlhsoUkcFMCXoaSRzwZKGGVf4X2bUEAZ1nBjpXNU2E+8JjmUNtMfY1edrHTZTTQx
FbMrXcINruCibL3kY1FCZ9mEdQxQi3TT15RPihu4dA03KIJvssCzmVjr6Hw7ZtUTtXOUozQRc/a0
C3apim5S6qE2cIKHWoZxCIwag6rS3Yhs8EgPVv/NdgfF5KlwBBdlVNPotzqGZeIJna9BYwtiEad8
HppCFTCufuhTUPPPmD6peRBI/yS5D6wge82nE9inrBLilUO0TElYlc9QbeL6S2Oz42XDNC5vAjRu
nW8CrrmVu9QAznvI6BZ/+iRI9z7XQwZX1pbaoaao05vDYPTjCbEqHZO9OebgiM9Cc/SeuN0+zLWu
et65bFLocz7/LMI8ux8rrDErXtl47fiPrIFaQfXmut/KTkWLLd+eEBMwUBFtoOjnHM0yZkq7Ck6o
q3QIXEZjw8Pc6tcmQE6+z6iqCFRNDlLjQp8m2htw9UOMcg7Jy8Q08w7OFffz0Mt2PfvaW79bV5HD
lSdYNjiCB9CGuSj6BEPz2hMlpzqPeg2i9cd6fJyNg2GeOP3VDa9t9ThDuVVhXHKr1sHhZ7rIeYj1
ffYA3rFpgnFB09jprpdhx8CZajV3tLkKWFx4aLntwpSrDpXVc3/eTf/gigpyJF3aeSwx6MUw0V5W
hAlXbVhpZgW3nP87NFHEYIY0XVUZgPBJHmsYBfWOLgJZs4hKXqJ6GBQj+yotFD5JNTJhX3iEUL0a
YTaO5mHphrelqw6XV01+ZnyMTNgMjpsPvd6vrqi5XRsu8ubFw/F/GUS+4z5AhLMXLPwQY50xDjz0
hbZ26hFmdqYV9lgwlz+x8mrRFK5ONXXCjqsmvSaDCUgIzke0sm+Shny7PCrppt4YhbDZXCtBZYaP
oLYFXwDpbknSHAb3Nh9UzYZyoI/QRVijws2mxLbgHm1vejDqIo1M4u9GTsLGt98vD0rqijceRDjd
bb81mbuanNUeK1CKJuUblM/iwd8PaawPk8IypEPbwK2fswkIXdobhcEAl9a/2/zOBn22f09UDPpS
Y9igCGc7uNXcilpAGcvl5DjDL7SFKqL1ywPB2+P5QCq9CCjJAZFDYTJDdKKhqEt7qNr95fWR7lfQ
UJkg6Leh7CTYtR+M6N2oU+TpeXOr2dCJqfU3t/OeLsPInzs2OOt4NwvDMloOiQW/YE3veM8yrF2R
7y0DgmCgDYWG5nB0kzAbdIXHk59gG1zB/sxZ6/thWQ8R1FV1Y3uVLFaIy2OcEB5COHqXBd97kv2k
BRRJ0eRChv7G81AOfXn80uXcfIZgl1ayEGtia0RSDVfUptc9KrtqzkNTU5E9ryP6dHxtoATjrAOH
Trh9ofGn/uXAcLoClzu676d3x/MVXlExrM8s2WVC0PSJ7dbt0yyPgBXMECdReEapE/Hx1rPywK53
8XPjsW3uFh6au5G+ONj9b5Tr0KaOcz122GunpP6Wni4bNGGtgsErmcexVvr0zexe3fHaDN6mJEMV
7jWh+5kNij2oAhRWrOwTzW6adXhg703diGi3RmeGXXNXWzvH3VmqdJDUf32MUGRqc7JsbepBFwNe
FMIZmYalYC+XDV5eL7LBEK4GSY+aH8IxKL3SH4N8AjlOhY7cpjbH2Kj4XTsV9zrrf3bWhBpte3nt
k+WkrSWsXX6fd0YWdV1V7JrKSiIyorp1miGTWQQg31Z86Rr1iBvGA6XL35ZhA83f59ZVJRrTaw9V
8ZWFt/0+PawKDE7V0KNZ6CixKa+ykR1sWkZ0VfstphPqb1VJIAnDDQijzZWk3wOlOZpvz78ipXWg
DeuazFEbeV5oR94X/A/VYt4dlB/Y7qv+A7o/T9oNObBXu4iqR+1GRZ4iOw22H7EaztZLgwTNpBqm
ojVQJTkZ+8aOQISjcIYyFDDH/W87B+uCbFAS6G46WQvTKPTlSsOzUUXtu7Qt/9MT3AZHmFLoN4Mv
xcNG5jk9Wkmza70eXLaqHLzcO3lrph+Ps+DgPB8ORNkb1LZhOJ77OrpLCOFkCA7jcWZn8EfdVaks
yI9S6IOA9gM6IZ+YUtLJ40lpw1IqiOFCj6wZoBGGCsbshWe3EzkGKFTW0D9DVLR/UrexARasI80D
rWogcgVu5vaggZt5UvUESc+TDYK4FbPaQSiFqeQ+QuBlT90kLr1jY6tMUHpI/qWvwgSubbLna+ZB
MZI3E0yDZE9Ou8tRb6EjKrV3ubJjWmrtGyhh1hJugjaarFDtI3pVQrfXUQutom9SoQgzhx50MDWu
uTotvwlQF5Cj5JOout+kBxUqnHXY+kqMJ4BkEwrG0MeEegsDjxX5zVxEDQTcrf4+qHZFCe4WS3Hy
SwuF8PCIslKU0ULpQdhc6Mgs6xKVQhEjYXnrPM0P7gs0cB6SvR7rX0BLjqDulP5BUHf5VJBt6g2u
GNmYXUkK4+8daTn5kP1F9WzxYKbXgxHPxeNlLAn5C3z/xyDFlt6cuOWIQBhn5SEI0eaahqBxiZbQ
faiv6gO9hiDIux5Wr+0+jUsGCjBoPF3+BNl+2H6B6JIZs3LXhvksfD8U1zOKsoYXv4td4/tlIOm7
4RZJ2HlOHRBzSoFkFtdwycM8xJZ+7TgoLLHAVrwHt3DUqpK+0ra8LaqwCX1/TM1Rwwz3YXO7IMx/
1ouQpyEeP7J39po8XbOVKy+Pvye7VPW4bamMSdg35lLm+lisXaNhtk9e3IfivY+9Xb7DK9whxYI+
FrEf21F3cp7aWPsGoaXTof9CYd006o8Im6CVHBWno/W12+uP2nWuuifJXDsU6yGy/pcDQaSZr9x5
KYsa3ZEev0tyHs3KY0vmoLZRlrDuHalZpc84PEgSOjNK3OpDouxWkF73tijCOneVk9vLekSh81cH
74YHFrY6srNf1oBSikoDzciu1V8X/TAFe2fWdwrrXvfJeSzpoDFr5eIASZIDNr3zc6WogkDvpxGB
mqV/+T/Mfdly67iS7a9U1DtPcwBB8kbXeeCoWbJkeXphaNve4DzPX38Xd9c5JdNqsev2y42oiIod
tpUCkEgAmSvXAjOHEfaJSTuy8qnrRDFdkLoKdNHnrTz67NvS5NN6jqTwxhYDwRnA+OhQJAJFF87X
LxG5wpCTUTkxCOuVK/vLmKp6UNR2LfYoRTC96Q+BF5uC93F/+N/X+KvhycupzIUcWXIY7oA5qP1F
An7mqlveN/L9jgAjYLWAJLYETqNpeZ6HbHNIKYR/OMUZXIcPHJX+kIeX+1ZueBLMqCJY1gBCw518
spJh3RJSA4MLuuwDhaBg2vMg1o8WjVAuIdOz8OX+RLPXUdJ0YIkh5MJKTOY0726OFbpj4DNECgiE
m19XkuNEkeMGPEfaKjJUagUp0+PCyuYSw98DFAb7l50pHq5L+FJNRn2EIAmOkh9YuZC9DS5vNiAU
y/KP3p9LoX2/SoAKH5uAJzwYXXAJ+zoyMsRRI3Tg8HZ96NtCsyNeFKkbgWrEPUhSuu3axjPElHMN
dP/PYdO/n3ajcQp6Xx5dFMB5fDUOQokyKHoou0jyj6A9NPHn0BpdaXdzBLG35hWssKBsAm2TiCrx
V0O+0HEsFCHiRNXnrFwGwSu0t8Lstebf3eOMw34vl2BQBAyK6NKSRr2Qr7aCNql7GUQghiulet3Y
fXooWhta5wKabAVbFT0U4Z8hmDNj9/vR8dXuJOR2YShxfFOOmrT2R2c8cIuysNW3I/ekFpZfWsXT
TJS5uXoyKFFBN4e3Aj8Jb3SIVK4UawhQRIOhyhvCQ/Dgwgdn7++DxTC0K0uTeBbJbar6oyVFADhc
1DP+0oYgLJypgN+MNdd2Jm7COkXq1NFOgkrXUVjgRawnK+kBwL7SzA+5a8iP91ftVmC5svjrCLl+
grfBn3Pol5FeufsifU5DHlLuc155c7FQvkNrOSqV4hQHPpRK2pC0g7ijQw1hITzaqUEkXd0Lb+w0
GIGTHzI0+enD6/0B3jqK1Cu7kwttNWZ1UrWFV5Y/WLNs2JZp9n0TN1I2cI8rG5Md1/CRlIYcbDR2
JOriE5LLZrdUlyWEptNHoTUTQzLAw2+yS2SsUeQz5kAGc7M72XsRshsSUMaQgRLFg9R5RpmBET54
qAb1AKaJ5cyA5yZ1cib20B/qaYcBo7scHPjCO7d3QSljsJ0HbbXWFMzI9B1+qaIjtdfJC3OGlfrO
v3tPqu2bM1/m1lULahPIBgN+gzzIZPYrX2F08BDEeUe2U8d1lrFBwfliC7vcKJFItYhZbqRP0DBh
NzmBQ89zIvG35+OvrzCZ/m5w+8KXcWzWwUoTLZEuZ+XPbm5UkOogrI8yb9MOp7gkQs6n4yizj7r4
qaGT0R9OtPl5fzZvOtKVmUmkCyGn4fE5zETI0zY/eHC7pdtUBJCTn72e3rYlo1cSRKcitJS/HlTh
EHaD58IW6wInqj8GQoGgulRMNmib6QJtwa6jpLoQflbUNxU0O4CjxBwKsuUC1eaiQ8fCmXh4884M
T/r3lxrX4SogkjJ23QbMqoYqKRZISywOynL9svdNib4M+ULld9IchGx0j+ljAQyLgHEQJPJAYfTV
Jl9ofQoiKOipq/xDGNMT9rN+f11vXkCuTEyGJXkh1/U5LgViIllFAK5qhw9NLmPLnlt56By/b+7m
hrgyNy791SyWtVZxXglzEl6obZMZXlTqA5lL7N70oCszE29taSZ0tYuJo6GwYKWdBrwpSCD4B+tZ
MxP0bg4JRBuIMrhpIun6dUgM99CgyeAYI2m5nFPQ8lidYt2ft5vuB6AvdHpFtDiAN+irFQoNxQq3
UshiCj89ySyjSJeI7SPRI4PFFETFFFwii/tGb7mfJmjYggL6s1By+GpTGTqao3UEqrAgtK8KaRe1
xUyPyK3odW1icgpzuahAJxHD4iAOwnl7sG0nDPpU2fn+UG45xLWdySL56MYS1Qx2EjAtqeU+KS1w
JOhealVzfJtzpiYxPxdTAc2mMBWKUJVQ9awQoUMEjNIm8t/vj+qGBAtkF69WaPTNq+1UJCEFOg7P
B25R92hv09UteP4szRD32bozYjOC0oRgDc5K3XvHc2CcmTn3ULsVQa6/wySCxEXd1qjTwTPrxIoT
qx1Su601XRbWHDM57uP+mOemd7IR8gbNJik0noHsFh85ERf8AIBQNSjtIQhBpDXXp3jTQ1HVApk+
Om3Uaa5EaPNB4mpcvUluD9ImI1uVXYY5p7k5iVdWJgFL01BgEGukhfzYadVmwXGy7rvrroytTD2w
uYLyjeIrHOfK3uRBkeR5Bv5PjCrtdfUn8snxi2TyD9KzHOus0TNmcE+9yS/EXW5Xtrtlp/ureCto
IlTiJYrOeaJNT7ZGkrnO6zFeLoBIFvMNH3XEOXaNm/HrysjEM1lPPe7XpLqpb/Lis4/+r/vDEMb4
ND2hR2ILBTSDqItOKcyGMCqGzh0fZtw+Tw8Jey3QcdK9++SjaPYUgvTZlnFOyD/eN3xz/q7sToKM
KwpD6I0bvxyYKZQgBldwMZp7nI1ecG90k/DCFU3cDGgfA+5gR9JP0m/EOtYp0VmGYksZWSmdKefc
3G1X45osWZdmOXQeRr8oV1rw6jdbVr7Kc0f2DSsjSz26cwFqGtH5X8Nmw2f8UImwkgEsECiSHbWp
Hqr7RvBnLge/Kl6TKfxiarJQLIzEVknwIuoEXTuBe2tY+NvB4bbkUBR6vGRGv9ZehcN997gRTiBI
B4ZBBVrhGtryvg4wg+6IxFrkJqtsq6KHDVRfA5jAiZCC+tmq59JlN7zxi7nJICupjZQ2hLlM3MTc
UQgWwixf1NyQJr7YUYCW8jHdWsjHFj3OhRk32zoymyRBitASmp8VsQt1zasPBRDdyaH09yUzawQ2
b2Z2b73rMd5fSgwSkZFq/jq9QsnL3NBCozwz2U7a11jZ9EKMo79pNtXCO9Z2zOnuItwkO6qvvHM5
R2164xD88gUm2wS9dVkkh/gCnWu7nZ15pqe9Ntou8+YExGfHOjlvi5z3I1+GKYmZebDgwbSskw/P
/gw374EdPKeC6S/ZodWTDaQ3HzPnMpcjnRvs5GxU1bRTcg0rX8dmS0wCoY8itnz2JgVP97fNnKXJ
qRgpaV+h1Iqzvoem9zqPVn10LPuT688dHOOOmIaFKw+aMhAR6CsR8FnBm8VNQd6qcOZefQMDAp2m
kfsP+UkVV/jJUEqSiS4hKAz03V5291qJuo6dS/aQrPvOxOAk5oHxcA7qQm5sUxHE02gigwYRhVzq
163hgbIjizoyCilLYL9dsq5Dx6ITgI1ABFsI2K6D0GAaXcTZmjVbzluDfLCX11TatfILbR98tC2J
PVQFmBO6ZpA21lDqLb8OBxuwYGXAA0gCT8wyUN117UJnU+2sBsKvVcIZZffUeJlVVRexHotp6HlF
gTRc98VeqXgb6S8N7yYm6v5cBLzhOWAZliGiCoZ9YGUnARd5mTTlBhn3AERABmYCbRuG6Ny0crkw
7zvprRm+NjUJtmlLhioSR1P+xqdmCdoXtCD4nKkyk2ar/wdjIOCkIPDGeTktcrGhraNYgjF0Behd
PNg8R/VKeOHaTVrvgqyy79u7cTKPhv5tbxLYarSr+HiK4vHEPfFKbkriIyupjdaO+3ZuTuKVnUlU
E1R0lJV0HJfs6nEZo/rxnspgDfCcTFGX6jDHgXbDoCQAGTNq7WJ/TJORnOipLsSaarD6WzzLlv7w
1ldbLsn3vmC5xv3R3ZhFCWQP4BiWQdejTo//OFHAEM202hBl1+izc+8OSBDYbTLjHTfO/S92Jq6Y
CZJHSl6pjUTbd+E2Eh79OamsG4Hyi4nJUSsNkuZLOeatcokhSq1BycwV7eYgJKAqxwQqasYTVxAH
ibLEw2QRr36ukgENf94xCWbuDDfHcWVl9I+rl3ojqBz1eVgJEd+kKgab9uL+os+NYxLxA86D4PYA
C3n8meWW1CPlhWzp/8rIFPVE5FRi2CC10UFMsZKXrUoQeWewRjNzNUU7qXHeKCTFSPha3nuNaIKN
yrw/jhuNiUjX/bUe0iTxNMpyVijs1UafDFufboA4AQt+ole9ZGZ+sgEYRU88IBhBRlgNCurd0Ibx
oDHbJLrc8oCmnKpwrlwwLtHkVvDlS01OkaQJkkrjMLtxfVbTU97vGFtH5RrFKSG0mjni3Jth4moO
xnW48snA5ZskEEef9FsQPGk65z9HouOGM834c+s52cN1o6llpo17GBC5usjXcfJ4fznnLEyOjTRn
GppKYaEl4JN0xEqY8ftb+dcvSzOJEtSPBjSDYK4imX9UgyDQ1aFV9VrrD13DWVqo2h0glVV51Nhc
v+Gs8Unw8NgAZbjWxYbgH9FMizYYI6/38XAo6aoLNKPl1gnY8+7P6U1nRNYLRz9KD9+KD2WhUkY4
DzT/iFigAvBJoLdAnne1Hl3oka8+79u75Y2ShBIL0s1o6JwizNSOlFmnwV6tNT/jIn3skAurhcTk
pdkJHXf3dKNd25pMaFupImD7fgOZcICxCxCibLKLsnVPZ/FYvKdz3ZxzQ5uEZtUlUSBA3dRo3vmd
/6Scwl3/mWt6tlZ6Q7JMefkkPzDz/nze9JqrQcqTDjFwGUesjGAVr1Or/dnEurwFxTm0AEESP2Ns
ZoTy5NqvClnKJx1sod5pJqB4GYBsC44qce4P6tYhdz2mSdj25CAKqwB2Yklb0oisvdY32n4uQTRn
ZhKIa8ErpBi0xuBu4A21XQXIrs0l72+BOqTrsYxB7Sr89mqv9PVohFugJuEUL8FjshGgWZy+kFNA
9TlOlJtn3rXBSRxWIfbdhOMilckTuyg6favMUucs32nApqBzn9lafGwKXXuInv53yza6z9VQETej
wi9gWZLeW/VJlEC7wZ/v25gd3iREN30ocPzoG3QrAeT0ht7Btb+SE7OGdMZD+jKsukNoypkuOurc
c3smoMiTgIJTm0L3GbZRHs9jXdgT1ON1EDSmDH05QBcoM3ekGwz/IzxNlKGJq0DDi0wW0+1jX8sq
AaywmY+3/T6OViDXjSRTjEvTD059jv7gRV07eY8G8h3Ysmam+zucbPwCGjIMRER9evqiGbqBaVFC
gFkGA2bYRGacyUYPqFWp964RBMsehMqDa8WZNWNZGWfza/j+anqyc1KVAXWlSGB1pWumoDQZG+hc
DNulH245bR+nmyJ/SSWnUJ40WW9EX+dSS+I/BeFC8UaRdR7860CJ6hrjLamy/Har5u5iaEJDgfKv
ZIvcS5wWpgYcZZk1elW8dR5vVNWeDYlO0CskQk2VLRtS2iOXVbkphxCFmjd14CyuIkbX24IIbREr
i5dyvkq5xMrbZcI5brCkyaBX8RLaKrR3iuYUdltX2ssAxLKAgT39g/lrBn0piltFnJracIiCPeis
qGj3hZFliy7ZB/Ey6G0eLQ9V8hSDE8pdBMpC1Z7S7AGaUYaUrKP+IYI8mxCaarFQ8pNa2TGYmLNm
I9NVwB5ouuGas6c8a6j7D5uwWKdSZOThUkmPcegk5cVtH1E3SbST0ixSinYlJ5TQKg1Gx4bp1H8v
CeRx9+1gN4po+a5O4he+fE0VHz0Cro5LUUi3nmoQ4ZwEJy69SH1papCPw4WlogzT1aOmRlYlZ2r+
u5jK4Fp/5ftdHOy5zDdqFFLEJljEqg33M4L07OaL2LWH6meVG4G24d090lhNeVbDH23R6l6+afJx
QtbyYCVaZ4SNzYhV8uWSq/NNxXpHFveRBPLtVHXU8AWgITv2rVibqzvdqK4BVA3tJLTp8SgL8ZO9
GcvMLWSvHjE5hrBUloVdmbXl69EGfXrQIj5IW+VcWPCwE7pj5hj5b5mnyEWRUa9llI+dnF55JEOx
eEQLBpvIFI3WCI1kX/C6qz+f6IaZyeodhaPn0spnLjq/IKSTjfnF8mRj0rSnSoFD7RdKyLXEVa4P
zyzXY1xdjaNiKdvMKjf9wlsqZmYG6BHTeZOZcyfBjfjw5WtM5h+iI2nFWnwNqDkYEJAwXJM6CMat
nb6cEx0nnKlsQv1F+7gfmb7fglB0uZr4yTHXZKHa8wrqZR0zvfgtE60yy/Ramhvf+P3vTfPkpOPD
uM0VGfWrWI93xJDWnh1inLnZOKDaW5eL2phLKd0oZH0d2+SEiz0Jek0q5jR+ynVvmdg50QsL+Ufz
Um13EDE15uQe5kY5uTWj2TZKfsF4FW0lyY7b7aQ50o5bp+jVimlTFgWvz1QaFuNWoewHLy8GPllC
WU0v2wsqTqYWdZeqFXUl9EJ9pLnp0Z/X+s1DGM69MMX7zoOi3dc7kqZFYqaNJXlcBh80T5fsZBmY
4c41f4ROZw5HnGo6yix6aas61GJtgP7NFXiTT3/TiUGrS9BOQCU0FQADP9k8Lef1ES+6uEb1BTRR
crCNtHqpbMX+eN/Qt/WFoZH+XYTMIUL4NLesRUOUUeK3SLyJOod+ooyzJNG+b+T7Ck+sTPak2Ejg
7y5hpfB1tdAH3M/0NHCSBSC4S8kAyUOK4tXfVi+eWJ3sUMhLgL08D1qDSx+q4DGT7VYw7o/sW5Cb
mJhsSGQsuZKvMTAu4PllFObxsyYHwE3HWUj1Lu3TrVIH0U+uDrqZZOY3V/1lGr1gWDroaExfeyHk
mIVmiFrUBB0ezKG8+NQWa1F6uT/C772dEzuT195AQAWW9ZhFDZc7E0o21IGk0yunGWyjnpJjtpa3
4VI2yjlU5Pe32WhZlDTgLiUU0qYtBEwZtFbzw9aIlth6S4XXnwu9sSQHPRrW2Ls0s5izBierWbO8
9osaBum22vhIDzuaIT8ob63dOd5K3c3mJMbX/5czZDLCSXTl5D5pFQ8Gc9nuTMh/6qKgF7iu2dB6
YPrMSt501r/m81eu4uoBWCegduh5WOtMYa86zXsa6WVvicb4SBscuocCb+QZFRhH9X4xd3jdjDR4
EEBtCu0g3zrCeiFNE3GIW6CrAG9tFu2YypLnaN5uuyuopSD1Dcg3hKi/RnAK8YwMGk8tblz1z9oB
z7vFbfJV9sM9KFaBnMguPjC7mqM0uu07ElwVtAi4701PjlodakZV2EV16Z08AGRvu2b0Q3wcDNnI
9/WPmcUct90317myN9mWMidGleelraGIgLNUFZpRJMN30Ktotrxe4wk44z7fQQijs15ZnNxoldqN
aMxhhOob6/UcyWo7sTkQhtrUFHq93Pem4nBLNIssfnaG8patuE0w04Qz3l2/jZqinQPKnZjpKRCw
iLJSTaUxGEUbIvxU68/703p7kFcGJiEA8LI2ZhUCetVRIL5TPQeJR8CrR4g1I+JkGkAvqOeD+yvo
CfLQHnjnUOluvQXLAlB/yjq0nXVtyPctpNdDVdKFtjipMggLQNkx98r4ftcf1+Tq604CCAjwwpwX
xyOOLulbexn0lNreKVscM71cqO+xPbRmsJJWnSFQEx3D5ulvw2C+foUpTY3EkW5s6G2NeFjm/BtX
P6i+oanPCbpt7i/OzcVHlkUdUx140U22dtDIuR+UiF8DCl7JkO26jnfum7gdPhRVg/Y7mnJldeLk
XaLgjTpG5KEGeBY3+3pny2sp1vvXSmeP8qpyCgAl7WLminTzNL+yO3m0BW4RSn4Fu5ovLkk2QIDL
BSlvb3ne+/0h3p7Fv0Y4uVo2QS8PFYMlVXv2/SfiW/c//9YpM9JdjvdXipvr5AqtlJnHWpbDJZns
lMh8uAetO7aJIyTRLp7DfNwazbW1SRiMaTZ4ZQRrvfZcMzut5oBPcwYmDkEVX+6E0QBVT0T4qJrF
/ekanXYa0ZD0pSjxyEDrTKWIBbGHqlVTtJDv+FHKZlo5pW+js0Vjxn1DNy/hV5bUSSki7dBiq4Sw
5EMqAZQqHtLOYbCN2QdzQ5uJEhCmUWUmjfbc+gl64pLqCZoKUCpV050blTMe/x22i8ABITaiQfUV
Jf8pbLdnJJeaBN8n/AkdIc2sgCwC8cNmB6QSsiIVP5MYubXFNIhvUDDyaIDRTMIH8SWiennZGsyt
zV7ZZFKMThsrLc1fE/0f793/YZ/p4b8Wr/znf+Lf72mGWgrzqsk//7nPPpPfDtHl/bP8z/EP//2L
X//sn85nurvE33/py9/gw/80jmf85cs/rKTyq/6h/iz642dZR9Wvz8fXHH/zf/rD3z5/fcpjn33+
8ft7WifV+GnMT5Pf//zR8uOP33/hqf7j+vP//OE4gD9+N/z64/Lx28dn9NvTpfLfL0n67a8/L2X1
x++C+A8CLmx0k4+d0AqeL7//1n7+6ydArWF1AJnBwwYrlKRF5f3xOxH+gRZiAuFOBVsFnfaIOiVI
F/71I36kfkffqiLh0vf7v77kl7X6a+1+S+r4kPrQxMEHf72S43xHj5cIFU3UXCWFgqHh6/2xyjiR
tR04DzXe04v6wScPbnVx3VxXUKhJFj0PaPkJagCBttjbcXbU/L0oMcv1RFNGkZSLM1tC9wyn5Xjq
Pib5k5Q9yf3Za8/8sPPyQ13lSLppyJIGnQN5i15FGvhdVXas2yjuURZOf98dH9MY/931xK3/DqnJ
9Gc1/a3/H11xpD74711xmybVZ/LJiq8eOP7Rf3mgyP9j1JpGeoeO4kUy/OxPB1ThmlB04UeiHxCc
Idj/ywGlf/zKI6ODFX80MnFeOyDKPyPbkiAJEoGD/h0HRNPoNxcEGQGiooKyDggfvvFJuFXTRr4A
3rA6RM6+TDdZF675pDEz/rnpcMNU6FbglMWQaU9u0C5UL3vQItngYtsX1URv0O+QS36pU5HfZ/B3
I0B3Kro7eiPkkzOf5Y5MpbHUkS6Y6nF6CKRLyMmg1QoSPQIARfUaqyYcbjwpuLnrXgG1hZfpUp/s
Bg7ddflATrUAFI6WCwC4aXytC1y7TuMMLNMSmExyPfXwMPHi4KWKMxVCeHiWyOGBJt1DU8afmkYG
vXWHyGh5bRMOKQCAfur4NL1ELILUWkJ0VY1XADp4kBLKGCCm6WtSvnZ+eAyiAewsJXKfie+uVBa3
eh6qr65bX0hRrsOmeKFNciqjReDHr8zrH1OkTQ2QVeTryEV9R42D5tVjMoipUJhjeeNvAgp24lKO
vHXkx8+sStwnPkf+rcO9fy94nQzKo6rcVq6SLdwsOfVC5lpZ+ej54RtXJOdcA0QpLF6ZBmrImuOh
tdliMsHW5Az5I+l9Tq9lDfwEA+o2ZSA8kF48910m6F3lBnpTlsE+Yq0JQrmlWyN2DILrWV4MoIfM
NQH0GSUIlTfqa19pmV1r7lHIhg5yLk8S/aHQoDMVgrojxM0N9G9UWBiCbHQTq2ZZHzn8ltCout/J
pV2HKTDiA69AkgyNR0VkC53KGXGP2DMoF1xCTV4uUTSCWhQjoZ2oGh40YEG10URtuj2lZuVG797w
TP2YN1h+8MMsNtVWQH9i2H1ILZLfFeTyggj3PyrXtuj7BCMUtKWU7oOC8mZEPgdOiC2w0j93ZbVN
vM4u4zrVRej7gGbkRaPJihHQqfTRcxx0Oj40XaYsZEuP/JSFUFupYZosBpGi/CVaDGSQdq1oF4XG
255GZsLcp64MwQ5Kqw9AJPcQgUO6ge8MorkfDY0LPcgY9PzC6pzjYQfYUKM3UQZ4vZS8DCWqlV73
mAI+DFqUHRqvnwvEfpWPF14/bLXOvUgRhB7z4UxJtm2bMl8Rvwj0gPCLgNTrOuFC0L6Ly76S1hkp
luLA9lLU9FA0Et6bAbyNQvLKUSUHrSKAtVnb2qxk26KS11kevQSuS3T45IXQba41kYEW88pkpUJ0
Hly045dpouGUecGKYIHAkAXpgiRRRk6oN94TD0WI2fRJJi2qTP3Rwv+tqhafg0rFH0dWprVrIbTb
3v3oBM32oR6lhz5STknafaqENxTvPOTqxs1zAXoFytpL6/Wo+VAMD2Lt2xr2TheLz1IIYfvQfS1E
7icbP8TPAXL3Iqcp23MAPvqUd00oglWmH+aAVVB6EGhaWYMIxy5D+hH2KGEmueFX5YmLm53aoxjb
YxjicBEaTFXfnUiVVOBPrFYkckPDf8bkVbFgVDlU/GSxWoax+0PjUXdPkkuc0MHmCvFSeixC7bgR
jLYAjVmrPGaeawgtvDrU4ONeLKxAH4rRlfumU55puubBhh7XG03IoY3MrWS+s8FIZldKslJk11LS
HI/5dNFRzVE1tiPhLu1zJ5PaRRQRK2fMJgOUhJXA6XEh4CRiyQ2YQbRG51RUM4ZYr9gA6yYT+0Wb
HSAuZJYBgxgERJn8ZlP2MXjSwaXDdcvGTZaNAnKdJ1d17birNtjWC0/iV90gm+Nf0gqKKV1iKI1s
yoVniX3gtIO/psJDAOAPaXyj4vZCeKbSKyH9IkwKR6lLE/ZJQs0ge+n4ZNV7/CH3OSeRHREasIBV
+ruaEdMDBhfM1qvUVRcNL+75ZknUbuEG/apN0nXQUJuPkgXJEN8SYlehZ41zUme1zjxqAvakZ121
q9El5NYu+gUKZ/w4BYVu6PqhTa5KVoMEqZmA7OuyWNecvMlRlI9ASdHE8RbwMzdY5zQwWXjImGeR
nh2xzU0WQVYtTZZ9mlogIFhGBNyaCGZKs/LkBD7AL4qgtYoQB0jG7MFD9RWz5ardMs4FZ/x/w3mX
Om13HLOq8qXJ+TXrBp1n7MyHBEmf1uISHzrC7qnLSofV1FGD5zYJNmHe2uO8BiV+XEHhBfPca63V
1TL6/2RTHYEYhWvwXmGJ3h4tMwu3URZZmu1ppSl6KIjrDKKMXlq+eykovpQwPQQKiDkSYU0kqGIG
uSVwH5DNa6m7zcFso/dctGXhCx8NC68otjkikYgDUpUz5HrS+gzAwIvUtmcoXL6N/4aI4QuI4g4c
L+1dKj1nKXfCqhhygVaQKt6igf1AuvAQ8uxYlfGhiPK1Vho4ITepSnes9h4HCooSLVnwWX9WEjQ0
idKKQlBeS5JD0fCrmMaG5yWHrmvOvcoe0QN1jiTkr6vK8RXldfxZMTRnThEPwuBtmKLqJQWjHwsQ
ZQCbqGW98IVnXnC3YvejoHCxincgEvxW9dEPza3MToQWscAeOrsRgxcQcz4AYKMozbGm6GjmPaOX
OlBgCc9c456kPDbKkNvJ737PrKEuHaHrDUHgV0FZmlmignmI4D7zkGiFFZDEqIGaIGG/1DJ+kQ8t
7uvahkbtto9XRA0ccCIfG8nPjRRbupAsnkQQ9eOdJPMfgkxbDUFzHIBqyDT2pLHEolWL5zoUwQTe
ImG6jovW6tFO23h2iqXnh+STf1Wz8BgF6i7JlCXN+wsh7RG6vX5WXbjQexYJfS3KEOVxnz/E/AsY
hauwWudcslVAa8CQGdiyrF/hqD7GSvcMWbKHcc9QoTRpSj5duF3M0rXHC4dc6hZDMaxDg/rSaRQe
LKmwVRXxhx/yP5WhMt1g2GTZ8KQU3nOoRauY1G8REQ5dDDQOt2mlZOunITDysmS5frnR0koX4Nxe
20PKrV8UGXhbcs4smnIXDPxL2q597SJWTjVsXcByQnA4UpRP43qZ5q2VY1Kqnjv2Wb8twCZMctWJ
GFjS0IAMDYB0nSvJtlbg1orP9h2pn5Qw9NDu0v0MI/ctj36oUmMXgqEKa3QsQ/sYRDakPpVc8MD4
4SUb3GULGmgdF5glp0QLpGOLCPLLhfSDdOhhCsTHyuMwJuw5t0EfFg3aUsfhOJD66EP5IsiRqe0Y
NxiMSAYpcBuQYuxUTgl/5Nm5jQZdSJMVpe0eYXwAYTskYC32C3MTvjBPA8FFtgeHLcAGACK5RxJf
pLYEVF2sz0LhH/06PPQFBUIIvd0eZs/TlnwprIdQWodaseMEdQd2x0Ob0iVXnXCMbWK/O3u5ulMJ
lpvTk1I+4QA8RyV3TmlzJh02RVIhuvwsPe7UCuA8jbhF4SkbLVDOCCCniOG2rXRLilZyKrqnYFBP
ntY/QxDoEPShTbxh6Yq4sgXxwSUt7jISqBAZKCbCwEjKBBx22TseK/zSz8ULSu6qLlcZhcIkEHZ9
6Ajlo+gqgR7HUBZMg9QomLeB1hB+hgZQ0qsg6lc2cRBuy/qhrRdh6n14fZ5Yaa9QQ6KZagYhsVP3
/1J3Xs2RK8cS/kWtANCwrzDjOCSXZuleELRwDe/x6+83R0cKHUUobiju033S0XKXHM40qqsyszK5
hnsosGEx/LixV4Yd76hDd3fzwjtFeoOyr2OtO1SJdafh1Uvls9FJxdtuc5v7xepwTEyN1ucJJOlb
D9a8AbHNhMYRqFg4y7ZDV7XGafXodcSSnVDIcEidQK3tSK+DH0XSj4S8dK7wvWHxc9Gel0nlgWd3
wqeeO7tuRU9ltWca6/lczQXIf7NsoWykHmocJXwgAhIyz3FsnfU6m8J6nrCHtW6bpH0dreS+L1fp
W/kQ+0b3e1nRADOCen6WSLxkPdzDNHUwrfl3b1fXZcMjMlTlTVW7KfeM7e6sND/UeeE3WAsyyWMM
IOLuPExMWTK7WTZwB9dU5c7Uu6tKd6qAwSuaHC7kQTDbpJlF+qM+vcd2u8skPbpm0+cMbcLLQDOf
ItyHs45qQ4u0qv/sLTaxJhPzxry6GQoe1nQaX7uNxfPN6La9x8cML7KSaIwL9Ka1796saCs8db2M
rutrVpCWvYwWLnTVVulBc+rd4kwuQFI7BRtPG+yYzIxoWzV9N40ND2MwGe1THssffUq/tVjLQ8cW
vuF6I4VvZhyynF+bgwUae35qJzyjPBdDUp3zrtOj2aVK5du2hfXSIKYdfjKzVUGXttvt7GmVz2+y
4Hfj6PuGKNyd4yQ1n+8cmUR8H/PFXg7dUhU+Q0l2mFtkbgYRZ/TnyE7cmDm3bE1711sjAtplDLul
MW7NVR2aziojJy7pZ8hit7eqCc168qJ8ybOrluU5NdmUYolLkdaweNZO8znT720ixH/XfU7/bC/T
wdp6M6pzvdtZJY/mKuQYOvAd6DjHi/wfY0uqNsof70M0HEVQ4++4H6+U2/cnt7dLkCfpctRzJK8m
ZxGmjiQz2gFfOcTS58l6VzsqDhNJ/J5KsiXUZtDyuTjyIWDUPPdzlPHY6E6hzk0WzxG+aV/J7CHX
XTCo0Dc67dVtD2PhHluDjGlLv/NKbQktNyvCxPOYl3QGvSL5vU2gCXISfjmXEnzAY3gkmdd3BwIa
PG3Ya3aC+o1QXSxO0yCVgohDy+yPcXcsjI2pigJUerfFkpQU3IlFD7vq96azr0q3Zwc5N1AHVe/j
VJ+crZh92Ag0jZsqw3ZqrukrfzyM7GKdcHY3m5670XmyG/k94e/7bqYhK7DeMY27BZpv7G/zmAG1
1bntnaW2znORrXvlZd/U1PWWT6Ni9PF27Xi0x9w9EdHpnMii//O/GtcdjzorEnrvZnz8mtoNcTU9
rCY6w3E2giqv4/Mlzd33crFelWuFdyb2QRjulQFCUcKBk3R6sqpu56WNEXZ1ou/SvpgecvXLLl3j
yDleg0XWH40qrQfHu7G0OGi9knvMLj5F7dZPSb+wU9vdppzN07SYAJGTZn+6ZaLdFt6W+K2H+3yD
OIV9AGc7uCva9lV25zzL87Aq5GeylTa5CfQdtVEeyprg8DLNvat1S5FDmeZuq1OCZ/RivmfYOq1d
GR+F0W47r2pfFs8sD3nS/hbZ2Ny5xrcxC3FnxyVxT5SLw7DMLXgPQ40t24B39D5Nnyuy9vbxVHxW
nvJe8ZJ9ksOyfLf4yfTT9mRL5MtbFth2Smiup/DXmONT1RYHTRpXWeq5NAGl39f9m829UGeCBn3f
auotbcrvmQETjd5bX6on0gpPPNm7ut/2tUFUeuHpd7Np7odOgydV18U0Xa8p87vsrINTichpoCLM
k2uXtL2999iL1WOnL9mVDlJkaSGbFTNWUyhmD3XHN2C92hpOCcOCb8drtbca8Rk7AkdhEOK8/9Y3
ZeO9WfOz8UtoSuTwSwJMHHc4DftTjMGj3DL6WLrNMZrK9YyZnvA3qkkwpu5u3ryD/dbO7o684h/h
1W/uIp971ua2sFXTl6eyr67pXrgzIrOyjonpHEmoelDLYVrjtzVuc18HR9JLIAexJnxXI3mMt+VW
xNU53dQ5yccmtOr5UYAskHKqKV+hJJ/09bpcyo/SMvYGot6s9i4FZW/vZHYNDhXFVXzSLO257fdK
5D+dK29M4rHkrJ9ENX6NZn6t5dXRaIAMDDe+o5AcRK7ekpwEwrjH/jkBDvG69GdWyNa5T+8yJ368
/K8kLHMcknul7sw6+7AlnRstz3UXF+jBWx1NP483m3P2Teyg67V6GqX9Rvwc2u+SsRPlG4q2j6bh
bzlV91Jmoat3v2etOg+j8wgG8+AJB1mYue8G79q1bsu5a3lOrR4H3+QndhmY8/yTfe+9sqvWN7cN
MH/goc44PbV6U/VwQOwf6KkFjpqvQ5R06YexWcfsEh4Es/ZGGGdYu8aNvvEq6spRQRqvUZeWx1KD
fPK036oF09lI9+o33pOqVE3QVdOj0NwcWVcjaYvTNJx6gxy9tYjk1qUkTrVI650g1vRLlo962Ebv
OGnZQ5o5v9cpDdtupJ/hw5gz259z9SFVHF1+U8erfhVZ99CV3ctMTKBIvC99tV9LPnw2Y8VpdEyG
dTBOw31cOnGaeKsI8aMIIy5w2NDu6+lDT8XVVJqHXJ/upmq3GZw5zzjYrYjsGTCqL8sz6MCnV/Mr
rU36Mc9WpIz1x+FvTDPvTWXZu6xPj1h1/fHf7oZZlpsHzu26JLt2PVWdfae5SBhqIsnSoUr9zLIO
JvZWuem+h24/X2+uP2TIt4eGJnHM7+e0jCyviHp7vK5GeRdb9k261m9dYvqZhoPEwuusjOSGfOoM
1PgOhcZBH2xU/o+SZ5nsdn8068DlRVZmfJokP3Vm7h0sXnEMzOE3Dc5QKnnMLSrlfN26jiAvxzrm
2UJGr54e0qojVwQY2CvtY19xShUVUs5OqBXPw1A+sIkGyr3cbixIJBonrBLlQ13Lu6LGhC8eLhC/
6z2MCW9MrAsVDJrz2OHCwIqJc8Hc7cOqR8Ilh2hZeH3NYh8LIsavayQ37vLhZLQNg9B5qfybrNFV
MJmfie3smo233Kr8dsWh0azOEiXtEKOKGnT7ZrBxtc9ILuCIHtbUAAxarJuuGV7WvvixxZREUlZP
i6ZugdH2eey7xmnWix/DGcNZTNctb3qfqh85VNKXthdqbFoMHS95HakxgrBRrTND3fuWYwby31a/
tEa8I/+90YVgSvROqcg+ksW9yaSKzGF70o3GT0Z/6oxXLXd2NdcCaz6nRHindqzessS4k66IEuC5
1uKErnbx0ffUVZlO11f1wOM/Z/KkcpY2dBHl1eXjtNZ7MIZAmOo8TfaNk7UPsWbc9Wn94CXucRzH
nXLTsNqoZlr97s4JXifledngVvKhfYlRfO61sfj4qQUX+MYkYIrTWhh3JUdaaYLt5Ip3PumNO1zL
F19vxtzfxlfHfWqfdWabsmbOmEu8NOhRsPYtsi81LvvJEsHiWkcVJ1fd2rzk2/xkds7NooTfxwzn
i+swm8j6l2R8tLP5yQFFaFkavrwZA+jnIhSvNYUEyLuGBs6KumF72PrqwRzlIasdrg8e7iqOsMr4
nAbO7rqos0TfMC5T0DrZNUFzp2xiKcDKsg+g3RLDbN+RM64en5ACxU5LCWmTs/0Yl/NVfDFaZ50D
tCz1XdHivii50Sx9OovHdTVv6rl+mPA9aHsRKe779wSDy1SZhxb8wS22p7pWkYzt4+XA1kbysW46
3CoX5WJNgbvO5Dk5N420j03iPmadub9c3Fk8XJuZdZgr447qTifgUivFdCy9MbSSmsBE0FqNb5Ul
1a81lfvVHa7tucR/qaPCL8n6TA/ME8nvMo/9y9LKr0pL4NBazm47YGnk3GfG9msSqwKRdBVUkLWr
hhHeLIwXTkDVWgdL8EIt91KizSyLCsBD3wTUAb5iqtIjDv6tSDDznKbi3OX2o50ns0/UnUPblE70
HlWQbIXnm7jMHXoWxKw67n9N0yFL+joomgYdzVZp4VjgN+kB5Uw8mVGu5jScjcqI6Mf+LoH7U0Hw
F0r8n6qEf5cv/F/44r+oHf4f6Ruw6fjfSOX+u+veh3+VNfzxj/5OKgvb+BuiU93FRN4BrmMr7x+0
8uVLxoVpdtgGImRIWuj0/iSWdftvLrk5mOs7qEYRTKGX+lPZwJdsBheyil3pYXyIq+l/oWzASvWv
UiMJmmCzrIhRw+UVYpb6V2mDhuUad+KFKkzEcVvT0ByacDRI9yqcrzQ1w6WcgrqDPO5AvtwKbMh9
kJKRLbOnh2Hu97ksuVmgmrEeIiR0wMs5l88JiAuiiZNZZDclrr9+0WVpVBrx2VqevYXGfRbJqdu2
vcrMCNesXcz2oO+SCbgB6uUO2PJoJzcEV1mhRppetaWnwnWP3mTflZ5z6sv0Ah7jG4pHOPVSpwcF
3ImU7oTrcDtpiKYLeddVeZQJKnwC3jFAZCgyDwnWsJbjojGYxq/spY3MWuCYbGRp41W+JvgcQbTP
j0P3vtbxfmKVuR3Ga0+Hw4I1sdlzK1s7AqOL5GgESnPIfcNFum0DoYvTYpRRu6bnYrzjsg2lAq8w
bWxzRFCQ8G3WxdVcyV9Nrd4zmXx2aXXrGejKvV9OMl9jJ7BXGqHcdUkL3MfhNJJAJbT9BIGcWIs/
qukJoc7RqdiBHp2BS7L7oqP6WpdCRd7QHU01DuFsNp9iZZosm3CuLIDbtT8MQjtoVbF3soJFSMGF
oxWvU+LxwYmPxLO+Gut/S5r894ykP46YgZ7rItjn5Jr/pked46XO9Glawux9CjMIjl3rBtZOPzRo
CsjADlCnnuzdFESu7+6KnfPq/F199Rfx1b8KeP59A/nPl4CTLIYJiIH++Pq/qNyTtBiFsfASoJTh
FVm4v9oO8ytHWl7PoRGK1ecME/4dpt/9n9lb/1Xx/I9Kmr9UxotC7GHovr+H6/fm/4XmhsL0nzU3
D9/dR/b+r6URB4l/6m3k3y6KmssqJDLHv6u3/im4IbkFj0SdcqTjcEHN/Ifixv6bTr4lvqSmY+oc
Ks7SPyRflFOJeMXDV1Hy5f9OcSM976/SQERfqIEuZwWXDdK+Wdj8a2UcudW3Bq47cLzr0TTwnhtx
VSd05qpz6zYckIWMDnabRlk0YTOcZJeD2JXVftrGLTRqse7EBrNc4jZslwvPcNN9JWubBVqGJFzp
JaocD2ixBjNIM/vZXXFg2/KkOtiuflvM/cRq1L1dCCPyzq5n71tjWo4EIlZDAgDqyYJ5Dts00dkP
HvlFRJKrQ1XG6JSHDc+1ASdGk/Y0Ld62RdWBvjHh2+6CCDf+tob8t6VNY5TGADtONzMEL3VYxe51
mbsb0KO21wj7jBfCHTt9/ZpHBvi2mQBpte7eK50yGAfsq4yYx2deXBqt4hGmdYtwJ7H4o6ahW65o
OmPj6DIYsGymLhSljkLHuTJRZAb1QXStuUNHhVbIsfFErmInErFM6aZKXxXJGIl0OXB+omLz9lkv
vMgqCe4pq28cSW874TiH1SA1arO7LHKr9C22cjwIR5tl53FZwrFROikVkinWTM496BM5rfOIykFk
Uby1310BPKB74yEbJrWH/bb7+cR+OZfUk8j0mz7Jr7x1/ir4i36rivdYYEsyF/YbCDbrQOZy6dXV
aYOWQ1xh/JRTDCZQ4jU+4N0wm/GN2826n/ABlXbXBGqTbzPcjOWOjJWs15hNauKdHx/sxmMpdSgg
3KZ2V4LttStuTt0Z8XTOSvYy+anX63zz3O+cDmPeIU7CbKojo4zfY+RIA+VlBDmRmOKzCd4X+FBe
j1jHu2rcJdZ63UCh69pBTenTOJlMr1Z+lLgMm4iyq6kCswDkjnqxvWt8hxXnKr+Ji2MWg10a801T
ks51+XeJysFUttc8nwZ/1sFopkq/mbOfHssmTZhvYhBfs0wPQ6IijnKLbn2u2ZEwEsRk8ulYWCw+
FMho8TCn9257hnFpXccCo+wJBI/FYK4j2nCsgZ3Wfhf19rSyqkjYD019Psc+M9+Nm81nWOi7ynJv
HN19sZj1gTzL26w0g342H9KuG31TItvEVfnYVtNPpafHZSwCF0suoCJ+ZbMc7ztC5Wp92nf6cIMG
9KHTneNg/AxJ+WEX622lrN/JEp+bqb+V4t3GIGBOZixirPSZTPa7dTlZI9l/Vn/v6M1nl8T7BBqO
Lb9rXCDwN/xtzm3Em3e1Vu390GbHcTqX+ED65YYrRVx1Rgj3cg0D/pjYTO7x2AZpYhPhpIyXtkvu
+agD49Wxmw/jwmMpl4tUDuJTutlL0iOeaDREPHQyFjTLFL+5MFJkiWJCCDeOw0049HAgY40FQTu/
1708Duv4K8v1o+zKCWbGH+zuXaCusczpFRJA92OApIaS5Fk2vYpx9MR2aOKE7ZXhZCccRqmN57QU
d908EQRcOFeGVjzhp0Nit6j9VK0womm5oiNYXumXwiVhLFbGaAaMjB8HWBFm8n54yXL17LkxoF1h
+PbShATPPGSKnZl+BObP0oJ57K7T5epLAxRr8YxjZxnAcRzDIF2WZ3jFm4msTnackid7bRtfZfID
WnineijgIS0eW1sRzlfnX1saEpz+OZbNUZjmtVcWN86EeFCz3F8ZMcFat/EXU8xiN1zaVG8dPDZq
/JHCbwzOY1VXz2Qis8i5zJiJQLUPes/bbzOZEtP9JreJwa9H1VC5EMD6Pu+wQHfq5DozyxMisquZ
REFfWWoB1pHXMYCTZ+vHfhy/ZFdLXL4hCYpVZiBInIImiQPRknbYa+Iq8XIjQrb3pLvqI7PTDie5
JIM+onvpnLvF/Uguf6g846X3ACUM+byipfMtfrwm7RSRlHV2RLMfL6/BzZbIETy2Q+sF66DfTW57
ZSWZFVFRJcpAdd86LMtNNuq/5E3Pi5Vy7Du1Hge2Ug5qL+nSZ3YM8p/rhnS+bOfFB8hLAmt7nhqE
hyA8lS8LgXokb5/XDU/CpYddBg5LMuN3a4q3bnv2xLVSy1ec2NdmISMBYi42DBraEdViZb9neEGA
C7d7EK2X2gVbUhu6rClHwMbmTZ2hVV3fZ3PVQzM1sSotfWOhu0VGQtGpwa8W6T2nBXzo0ksVSgRo
fXKFYd6jtcKB1nn1VZCt7cc1qAz86HmeXSrzYB+K1rlArEwQsdQ7n4XJyxiUwW7Ohj/lXjhu3ss0
yJ8SBr+HqicmUVshDFXt13ftuM6cDfk0WevtEPegBRY4te1Ud3EuniZ7WH2b3PJoTtxfazOzaZkZ
+23TB0z8HIWZbvbaDqYAvHSHsE6+XHFE5AnxamRYV6zVHU9vlBs2iQYFd5sc1UFZ/YVRAJTQKRBG
ufx20EIYeRym/VRQvoXtlxP0unLnzTfHY86R3wl9+ZVfUEptSK2gm4vQmdrTaOcrHv7tS4YHGOYR
zpuhtw/6pH4vEKKbh9asngz69g4yBYh6zFF5aJJSj1wZpEbty5hb0MwYl8Y2R8uW4ATN+tt+kVsk
kgytWgaBzWyjwUUYaTiiq2liqg83J8YjsHXedu7ZIaW8iSo0o4Ldm906ZWCcMwJGjExKw76ZShIL
i8X4cfoFWrl5XgDbjAQWmw3FszCc+0pYZmhkn8oFKW97XGfzTd8lA7OlJ+IPTcAP86290KIzcODY
DzKLcy7QEelCTvBV1+pROWihLLr7PmnpOVayHZANX2l1vASpp7/Xi4fmDxuNBp9SFqp0P80vN2YM
gRI3wEzDs1gUEmOIqaDOF0A6qfZCq/B8Slm2kWWR+HkNw1KNdbDVJRztqN3nibZDu/VCP1T4dpvq
UTWpE6ve9Hzd4gTuBrGOhCJ1KbnceLDR9cw9CNy1edzj3qXXXCQpPEqDNzB9/IE6HJCGzyqp2EVF
YaGTwLKq+NPs42+u/ePi6tGos8lZbGrdZWh62q08cYr91E4O5qKx7lam3Dmtt/oIPrxI7zpxlXeK
MViTB60j/lwrizAeKGIuF3f3hw32tO+19SOFNBIKWIyfBg14bOJmT0MwHeHU71eFauESI2QlGgkd
+OjTQ151m0I3Cd/oY+3/MGwjg7HqXlFOOCr9IakA6Bx9b1J+Jql16+Q4PHnLo3U5XEIpkq+t9M3R
8QTEVV4sF+VY3d3RVR+bSisxY7a+8syL6qH5BbKAEEWHUWg8EVxuwirnY9G1XB1KMMe1QDJciRVE
l9jDyi3NsJJK5zOzP71Uf0oztfca6zcnv/B1i5QRu2nuWlc9NiWuEHOGHWGrd9eDKt+1ihm0hl30
XaipqTZoVldqVppNjy0qRwYojl9bkx4MTrzYn9jXsG6adNHEbXrKTT3qy3y7TrP5vdF4zd083Hh9
Kw/IQ+vQKMTj0m732wpmmm4r0Gc7IZG3yp88bq4HR6mdYbVMvzqClqk75DSG+rhCBxbDmxNTLrl8
0Yau5c7rDCoAZCyiAq7dMrHIfsuNPOhWGP5Ym6m5pg5Qkzi7qUJXW/RQdVVfbmHaALWYf7h35FhR
sfIIN6YFabEtvrJVs++X+jPfYvoX/Wh3X2tcgH+sNACD4MCvkBVd45Q72IHq0E8X46cGYXtSI/2t
Bom4ksXxfZ3ILVw99h7QoHCHFFVo5B3bOclr3sBzuTJB9SYoHP28JYfeWMOBRnuvZ/FjTB+/K/Ve
sOGWXVlFX6K0dC0/rxp6wlodvaU7ZauVB7YOfCBp9rhownXJOE0JgKytV9+L7lCT5PUykOMoUu3T
WlAx6+wIUJyde2ZQEcXlWas3sRtLsOWmPnizvhttAfvplWfXMZkVC2MNNpkyQ1rjj05a6c0kDJYb
6iWwict5JmULXQaYvm10EeGVS0ir1Ads8hVHEVnNFFkr/1/Ul18QxF4fuelNZDCSN66q5ziQ+y1H
CzGVzfdg9adincReqvU1zgz2l6XYT+u2Ma9umHAl837tHOugV2RO5WbNhkNkzd7iw60cZjYSgiav
nMCLtcATTId6rt3UjvWq2bMbWVX1gJLxrelmip5KaUBmHNB6/XGD/yVQfWUNBPBFOi/aLDMusm6N
4Ff3k6GnJ6M/OFlXREa+1TcJGeZBfl/Mef0Ah3Nnm0V/cjRWzxNCkOaZHYmuWjEzxxQFBB4WSVIa
luGr98xorVInbIcuD7Gevl24Y8OGlbcgN0AF7RyDhUXFzD0oLIEh3bPjwFZypG3k5cur1m8X0xXT
2ZUJCnrWa2Jfj4WfVtR2mm93p6vx0KZJd9hSmdNl6ld5KRDQIkI+4cR72431Q7ygmHfq+pgY68Oq
1Wo/5JKHGwrKtsf6ykB65Jttxg7G0r6PF4nxMIl7YIgcuSfz69ZWV7qVn9vUY9SLfwB0nVO9zk+p
i6GY1YBFaA4Hc57GDP1WUu/Nudv80uT7opKCunepyaJ3jphaRAaq0WNr1ieb0xU0VYcdkwzZ1sGW
0jIMylTCc09hsg14OVVIPdAsS/PL/nfqvbFexHbOVFcRCqABbchorVGrzah7eNSCaUCBsGxG2MaC
B9NEDWYiKl+n4j5W1o4e3wxbfde1mbvXS9n4cFQicF22gtJxvoTFwWe4zPG2VKeOtYdpTpYQRk2D
2JTXbjUenILqUlj9Y1XqXqB1doMStP5ZRzYSJsMjtKoTOzND3TVa6Do1XR5qruVAB0CO2lQ8Jcau
ydAfpBp9y5q5BB4ryvPYXs0uYudRFUgV0a9DgCEl1Bl+mGlHdDmUpNhZv6rN4VkQ0F7IWEM1sVvl
ah2KkAXKvHebaVeV9UvpMFm6urFGtaMDJEy/lRiWsC0VnWdJYnyam1A6zE86MxPOJ1cFI3VgYf4a
7Gpp1iFjrCBFxn7pFlg6/q2RJlzpGGEG3JbBJHlntC3B4RC3edOBdoJ3dQ4ZkEHureyGePVJDDSd
5lLdLYX+TQZUETbrgvSHreIYton9HXa8EklM1dhd9bH8ZSSHqXNeyqX50Voej7Ji7bwxhtBEnt+D
Ju02O9eRY9mvbFiwKGSdyvbJ9ia2rOLyqkMtCtZTY0S/KFLQJYevMeqgEewNqfSdtqyuiD8pWPv0
iyb+zFGSNGr+HZuSHlsZfYjo/JcJx/0HKDFgX6HaDLM+hD+MOuJQjc3DMkoNyCgqkbayvpVGarMt
vyTlIJgdfmSmowujHu7sxjhtQ35ndPW3s50drT5Qas3AslrIgAkSe4yLK3D2zgfk8hr2BNTsAg84
CDmG/klmqxFINRahPZ9Sr/hO01kwdghGXc051H0KSJFuui+95F1zz1OcL0HzPHh5yq3k/daL4XPV
dXIdeP79NkG3nPZv/UgwgDdDTCPMEIAwWq1DNtYZh8wSoWUjnbRnpKoLlogGj7weP49GyYCqf2po
4l2FlnXRtK/CYxVCCg4FTTw1bd63Os80rjUFwrGDnVK+oHvhSNDpmoJ/RXIKV0FOrRrr6nX0rP1U
WgUeh/jMxFv85rV1ONvGvYuaRbbmqywIJjWfadLZ+ku6rznvfutqZTPbyH7jDNNJlC6AnN9ZObw4
9IR+IXNGmPYhHe3bUst/BkP7mIvCty4/OUurT2NND1WldhJxmm8YCQrqYr6Sg/VpJgadkva4rfJ+
zBLURbTyOZ6ZdasFTW1rfm4JE1TI3EMJP7gyf9Y6uKM//t5aVh+dqb9o1Hffcd1dpUkq2ggHm4/J
YZlpYgwBo6Jc8+DmDFw1DJOvFBopmTeof80jcKc/XIIxCGFkRXLKSQPJOQ7LukW9GTbpaJxdwJRY
hltGmY8TLlZn3lX5UNMv4kWN3HOq26c2G/b1NrTRxpZomHHg6Q31HRs/r9nqMi1MFhtEz21MTlRi
/iGNvCuMIg4cbdy1W4vYD/OzwX5rLHk7t+h8+7FnmL+kz1PvkIMqf8mbGoLYuACsCAn7T60yeLqm
BOsuq/jMGC3WxH3YZv3Bq1E3TxPzrnCzMNZA5dhS6UIDj1BN29wrN48IQ/hk8fANTmn2O3S1fhoz
wasxO+kr4Fq1YhHQW7g9ocAL1/Gjt4EOF6MZIpMkUkQB5w6EJemxx+i4+lmgs/x27o5Nmdz09V4D
ndzmDSZc3zWXr1tC+4hjDM3W8bEZWGfSqr3bOp4/LpcN0tHa11PeA8JvIV1QRs9t/sx8DhZ3vTcP
vNcGVidN+Tvtzd/l0FmspiX8Qda/CIB9v6nZYOvm+rVz81dnfd+G+WW0opF9cHhFi4W4LAW8BoGe
U/ux1nKi0139tAgbRNC4WHYmXJ2mtsuKymOu6njKU+9H1eV720+nBLgi3mpuqJQPY0Wgayzyo007
Rfw5JXgyDrO+yZCuCruVwgm9ZDzEc8twOqBjsbrqTlXLi8n2gtIoBaPLeq7uDUdHDkZYV+vJQgKz
yZ4xzZst9urK18FMdm7MjC1zGfSSXnkVKPgSrbkduuFaL0cZorEvBiuLKq73wClJOi5MnITZzUMa
d3a5s3b2mH6tXvbEqhVioMF1kOqzocgInx4tdvQAppHa6/2VGCe5j5ULjDxSceq62wvBAzcs5q8t
19iGo+EQF+CimWALWmJehLLvlJMOJz2WBA9utKBKR/OD+C9fAI0a27gkVxaI3xrtzazt/yHuTJYb
V7Js+yv1A0hD30xJgCApkqIoUU1MYFIoAn3fOr7+LY9Ms3czq8rSympQo8wbihBJEHD3c/be69yd
ehz9susDHhGWeD2nzsYLS1cufSzA68xzflYj8nMkDjC750AHI3C2faS9lK486tXRkzrx9a/ReEEJ
tbY1I2nS/s0m1LTk9Fl0zIFbrjlPAK6Stqq3Na5ejktVvXE5Q1EthCqpuZ3JWHuhKHu3V2JORhcV
YhyjrLJ2xw3lY/lZt4UmiLpq5SatRgKwudL66VjuFIs9mEDmYzMiuLaiqgPcxW8FWdgiMj/Rnmkq
sWCRO84+Bi3/jA1cW8uq3AcLPaQxQFRGrmPw3mfOcEkWQBj6qEv1aek7zss2AZOxJ3FRVVi0DeOV
dkXrmuNxHa1kG2dmg8KMu9FRp22qDVk41imnUyt9rhrzSxQm7DLM0Himxpn+jsKitFY4hjur8BPD
2w+29cuIo4LaDeiXXlIruomz1XVR7bMFQ2IzcXTu24UuSFIDzKCSqbTJ3tTWUu6muH1VO7Xz855r
Dx5hfbCV77SNw0pHzp8HugB6VvmGO9u+5xbXwRu+UpS1FlErKegfiqQiVAHhd9uMdhlMqngTud3t
iqHfJNaMLb+okFIEtiH8mFtLa456Wep+3n6k6XjOZzyZUVS6nMq1DXZyLrtVqNvJrr8j5bPLr+mu
nVpCciZ+di0z7oWj+2Mc6QhKJk5DO9U3nbumO+Pcu7TAvDX6XlfnghdzOiQ49dq24Ai00On2KK2M
zsDNnpwquvSUl2q60ZWY2KEgsQfAf2ON7cL6of0okQWx/bB8pkm9HZv8JVO8a6TM93m2X/NBlRpb
WcjezDat7IHCPVsw/Yd5apRH1pVFMLjJdIJFHwccdw0nwjb7GYGaUqOPHo1A7ZI7FhOaYZ3xe4mG
Ly1SC+6l2jfqNdokgJl91WWfSeALbNXWO5l2FbGlTW8mR12ODubT3PKhFHl7ExHARE3mrgVdsbUT
Jhx4Pa2SbHAOTYtn16JHaHr2sm2LdKeR5HENlKxI4OtrW6Z16E0flMmxWjiI9xoFhJuBdRNYtVMt
9uOu2azkKo44EHbJ6HnB1P30GvHhLgDwlcYhI5PRjc10EoCml/q1NR+m2h7AHJQXlubfepMrWAl/
iIoDOqZaNpURIErHEWewfDYpbRvH/efaTNQW5fiSt8mvfJ33S159eE5pbTgwJ0Fj0l1ZCGiRLo2k
XUOM80fTlsledMIhVSstV3G2aRJNO9okyUummibm9JDNzimL0x95NcaULTkXyh6U0Co4ZLleekwd
nkLNKXXqhnLZUSgGtTnlPvkAzRhOY+k8J8UD04A2ncrVYgwhQFwvb/1GYvZyHPKNSGnZiY/OIcsq
KuA/buWx3+r6gwn/OV8TeAkpqaYUS1jT8NB1NiKOVbpfmYnu0c/qGzviDOuZF8ctdi0bbL3rau5X
JfuM2NV20Vj+XqWZVV81Gjq9S0ZXxVIzGi3hX9FdHJH8HHtK4Rpw73ayvCfHrpeNmcfsmOSVx5YR
mlTJGJXnxybyTk0lXaZUwnQrdEK7mX7zcuSMpbVs7GrqJul/2or30o3elQSMNLnkJx2Zy87jkGEq
iiqqYETLDZJiOi+r/Rq3iraNqN5x3KvBGjvjBhoYGF2DO8viYNv2fcTYbwWmsD3QA1wBz+nuj0jP
39pxSi9N071mibq3MQ5s3ZRIHyeNj9zSfpG1uBicvdiJ2d8cWtgF9ktfsP1SkbVHa00eR6e0j+yN
YZVQhY0ltmJ6VpOu0mFXy3RbVLLdaQaDAQHMy7MHt+i7feSSGc4NApGxu/IgtMV36bo/RrI+Fa1D
PUbEZmQtiQ/ijvlY4t2bftRt0E906QYGeuLI37RLTGMZFoDxBABn5k6auhN16mYYxRhk0XLDtvRV
GwQEkCB2wLd+JpVxSFzrbHq7yOgnX1fA0DMjD4WRMGz/nnUmz5JT3I2KTlbfTtmPuCs48qtWu1tG
s9ipWfxoYyvUzUi5LHkaLBwTg0b2vPRFlIFNio1IM2OyUk/cWs0LE2zWx9psdvD5qgfVMf1y4PF1
V33X6iYtwfypjirnidyGyItdrVonaxU3x9bKkHq1IOBlWfqXxYK/yxJ6XLFouHiCSrpXOLfMdlbs
xmH4Tr2Kp8eaXWb/2WcrbZ1NWhAdE/1yMlPTAGxut8dkiodwiurLEq2XWGXccVlMA3hzi/7k4kQE
Tfv4y63w35eO8sHoSj9JlMS3rL71cyf7wUROtbXBJi4KfrUlQ6eZCpR9MQvOi2zoBK6O9tCf4qpy
T6yMm8mah5DS4YAVAlwVX5ZfzPoUYJGNCVlWun3XiNB4XZ/eGsW24aZsivoZVyp+zQZpsVsAPRAa
3oxx7NIwP08M56ObkGhNEBeE/yeLgHLWGRi5snFfxCKn5W4Z+4rROpShdGPH0VEe6kV/YnYKQxXG
YkHDI/DFxyKHPHhgrxcO9LOG2bXSz2kzq9dpHiG0EtriGo93yvyVNeBkYJmnccVqvjZWqMIMAatC
o4NL0q+uvtNRtvzRqD4LBch+Ofh2BC5uHe0kiI3XwrVJ33fjg6PMeZgRyUpntjO3pAts2+shr7PX
Su/tbQzyiJAdqH85otTXPfdHY7vziQ1+UwzSIDKKjo5M65zzIf1h65aFxN1ANuhscAXtj6rEv52r
HHQsKw/JQB26ZK02qztnxziDmAEF4oj17i1Vu13sGOGyJs5hKgaEj5KAn2sKj9mrGj0IS4RGTKbG
KYztQjkTesA+NrIhFsdbfWinMFlXyimz/52jmK1j3Ydjygl10Mq75vUTHfqBUn6o+OtlxxwXjy9B
WzD/6C3EfaMb35uq8qtEXZ8dt87IouavXouHXFebC1iHK+veOzYpdkgXQdCeG5pp7bHVrOem56sw
1va3o+vl1qqc/azOn0Ml9tXaknn3MIPABPxl8Tv9iFLb1xh5wa2uNmSiildSReTiAIzoLS13u1Uf
za59zTn/Ykx09sq4qjR03JOecjtWFsTeceUT9bTfdiUTCrqOpH5bjlmgWIVLE5XtbHJeK5cVV4mI
Hat4xCdN0Tazj1ugPy15V5Bt8YpDNBz7YTE4gUTZc+loJ9VmGHPh/XJFKQ6TR47LsLr3tJh/RraC
KzMqjqTvJ9j/aKhhkdBs7Zf5GNnDE3iEY6NTNi3E6g7DbIelQxATilzqiw4RuG3bQ1aPa7Ao7JyO
UugM2KuemEoebzkNQrirCYcxAR7HfW/7Sa1nvmAdGYrmzLHr23rVonk4RmSk3KZ7G2y0HYu9fpPm
3kXYLAYeQ9Z8dKkzcd1P3XZZKGbGu3vz6DNh56sZvO/cLX+njKDddu36XCvML8btOpYLEjhPFWgR
JGmWG2ispCjRv5R0JbCZrgfiXJY/mcxhKc1rDfz7ITfm67wgf46DnIRYrF8Jdapb02hZ4/7azhn7
UK51vjIgWQsQ6Dy0EQ9tkm91lz/Klyoms5AxVMNcGYBrlD+jdiCfr03Mo2Qgb0cLIqq0z5I4wNYY
a+ZHvOHkYjBnGMVtc1g6LpFUK8c43/M8SzEzOUYdIvqeIbu7tTXQhtOCltMMx0BmCXoAVeyYl1Jl
49GrIQo9dTe15DAd8nf0QbVPjkaI76ugLbFfAB0GnkDbd5yEAd0cHqlFkW2ZPR4Ra/EJ/KtEfv2h
8961+k8MccswNhqauDTBgvhOPu17lZokj5WUloGrnVZjMeg2dy9tbTGAA418qy+ZucE2b+6t6DZi
qos7rKCjWuMFG9ezXtf+wpgyeDKXKTax8NjPTq3u525+r+eKDU/3vosu37NN79doxaBnpf4Sieex
0n6rnBLdKHucDMTfuE2fiq6+tynRB6Ojqk/zERaQNuxZmAi9ndglJxq7i7V1if5RY6evVtJwcM2X
AC0fjf+SxeO3yPDPCY+/0XjR4pcEPLaF0s8b2jMt0omWT9hVRyGjH3p7ZCgnYBBGhAzHzMprhNpS
7AYKxKzTfjk9BCWht0924yicjiKbOm4JsmU4lrNs5SqDsS0jw4EBkXPIWp0TwESqda/i+lEde23U
4iqq+l0RKx2gqDIPHJOyQrqSEjHiDofvkhtgeRAqs/inrWc/GlXENE0r0sURId6YRtQ0RtUR6M+r
uox9AEO8vVkZTJGq+GV4VfllluvNqUb1mzkZB6eoPnr26KeCsyQn57k6EX5c4kWF0BJf0RHqfUrV
wa3rUIAy0OF1SI2DqTLGqOT2FYq97FRGa3axyD5bpXhaKgp2uxkdytW+3rULJAs6dmj663UorpWn
xg9j235hVfP1wrWOyBDsbyL5BSTrkGpOd5H2ssj4EeXrtKlXyqllnD7dZnmrHC0/8Ei7jF9fXBhX
uQr7xLzHtqDYaOjs9CvPb9q46oEV+c2aGmXnZeOLltcrAY4sP0Q8gUvU548SjZUNtNc60dF4WSOx
pSUC6UQLYi/X6R1CMarj8VOLqGfRel1vCdWRuUJl0j84pjLwzJXwocZROUZ935K+g5DRoNMe8PIb
EJWm6lrYdu3TbhIPa0rHTtHzz96Z2LzM6Dslbj/q7atcyQDCCZnG12Quf46LLywAMq0/y9w+De1d
LpP88yo2scz2Y0WYZdY/JfTvyvS/AAPgSB5AqkoyAMWCkKyAVlIDYvABveQICEkU0EELdCAGaEn8
rEAO1KAHeskgQMLY0EYlHkBTgWR49OABLBCACzArSU0XFW+UVIMevEEpOQdYdbgQkA9myUCIgSH0
QBFWSUdoJSehBpiAqs86ke1TSVIgfYVFCbhCISkLnV2dDWu+m+AX8CFykwNkgB3obeY/jIbubkpm
QyfpDQMYhxqcg7Aeqxm6gyo5D5w3T2NTgS/C0gsIgsCmBnkKNkQpKRGN5EWMEhxBan+VJAnXhikx
S7pECmbCxYseSe6Ewtbm2wlt2FxSKTIauBaYikTyKhbAFa0kWLigLAbJtFgk3YKGMDcpDCvJvSha
iwqim8SmUrpbm2N4AdnN0qMxOyNxnsZ42BeKczZn9YB3K1B759wbkFOyRTz0QDU6EByVZHGkQDl0
u3Eprh2Ob5LYkYHumMZ9Nz4V4DxKWo6KihdoAfSR8zW3gD/IuW/HFm0Ddhl1dPyy5KGQpBCvGPkt
CjgQ2zU/MYJqh8H8ydziDrsoQX9SGDhOEHLm8a6DIvFAksg3Gdnlznbya9Fob4YZPUvWkMBFyoZ7
aJL1qY6Tl2Tw7pPpnmwRwxpjb6iSl8L87Ylxb67JzUzFfdGSV7Kv9xKAyqIQ1FreYrAqBXiVAsxK
NDzTbjgswFciICwZMBYBlGUFziJTdkqMKuFQT3T2PgHiosotReeNztBdjPKzi24dyBeXzoLSNYS9
vH0S5e9EggKNDp4AFSPIIACOofo/Eq1mc7pHTv6lS74MLkDoYIaB0sLzl7aUrAk4GuA2t9rYA07r
8QezZ/6hRfUgbDhmvxggbQbQNi2ImynZE33ms3LelQQcGkAHKv/3DjTOYo7PK9uSXBAQJFtt64DR
aYqvDKgOe8pvW1J2ZnA7NtgdDCKIDoB4lKJ+MOlg55LQw9hfIvVMbQPd04PwaUD5VBLpIw4WgB9J
vBpxyC0efJbQ7r5m60GJjXelGS9mGweM8Q0Uc8WntobLMmwTF5MfQCFSSkEiCUMEbM+uRA6Vm9zU
rgUgIhAiRxswUU1A0ANUNAHbyNvlN7Gbr87Wzj0pOAuwEUdrIEcNsKNY5V8CP5LsLQsYkiWdmsCR
FjejM728zUCTlJpA8VkxfRucUgNWqQevFDd+ob5PIJdayV7SgDBFwJgSoEz5cDEIV2KY+Syp93LQ
TQ4Ip/WDSP6vCqzTmOwWIE8FsCeDi8IjGLhAoCxgUC5QqBo4FIjjQACLShvvWAKPcoBIrcCkWumc
ATYxRA222/5WaymJxoPMHa2Nc7KHaWd5Yh/r8yFaGI8S45xz2iDqnxwOUcPicMTs8Jmsx4ROZlV2
YSpl6U+19i7shIE6wQQgwNDoySfZXW4fzQ5UC65Ap70h8V/raKCTvj5bhhvkhbZvoe5lmn7tW+Wu
2LTdUD74+ZtriTeXIkzha5S0LwateqIFe2e8aTyQ8gHEq/Y46n1g6/muiKab7oi3KgcOBn9I/tzD
LBUdx4H8rN5+WI+jGT9JkFglstuUza89obEprw+6Nz5TjWxJhh881zl1Wv+MH+8GiO5eDNGTkEBF
86IIFCiMv5U63pVcfQP7ZxI7VmP1qlYY5Asp09inYklvIuHNi+mCj+uSomQZY7+bOmhoRnJLOu+i
Fu6HXEbcyUbM0Dby3S/Mlm1SiHzJTa4kDLT1NXhQju/a73Nzjbv8dbbKYwxG0932y3Dvf68eJhOx
jXk0OAcX80XU114jDV0Gbn+1qjtFzHlOa7+j6wTqZcWyQ8uhY1StOKmgOuVA3oXsequI4x9TX5a+
ggC5Jtp4aUf3o6Nn5jb9QTN5ppAgk6vyWKw7aLS+O4qbXObkX0XbekEBuhvTdG+xhhSzdSY9cmuB
vCHc3Gw1vdk4xuIpfgUUMafzRbNZGYf0DQX5Ok7OpSjS18wzz2ZLHHm8SI7b5IhrZSh/PljfJzdw
/3etRv9VLvL9ePJ6TvQpOZVVM8jV6mhMyExzAcnquYiSk5F9JqI7DsK7JH36amTxpexZo3kpi0+Q
2SCHmsu6ZmdJq7OW8QKp61l+AfL3l0Z/VqbQNuIbTqIHfGj32Vje2jQFzyQwVWfvhohfF1vOP1e6
H6ltAxKZn+UdpU3ueXF+iqa4UjTfhtIE1xPfXBz2XllyCpxuFP8UH7iOuPlSUCAZfWonWsiUjzfV
5bVG+yJ/VpjRvu0+u7HCu5y+inR9K+r1SX6o1UyvlG+93oaGWJ+QHF+ycXzGofvxZ9NRnQ9dnznC
IgwnrxJXJxF5bZrcrC6wjPEqxvqr6pajA6Crm/UwcacANqhH90+yBVWl/ZGsI95kMF3TrvQKTu7J
i3wLZV7s3eE0adGHfKK4Vhdt1N6maX4pxjCbsouuCXCiT70xPc+dCRiALLQ2PaMNwHrN9mOkAhqq
r39uG3W6y7s3Ji1Z6dgX6OC6pvLAfMtnPD3v6zrdMkV9w1LzUTN/cHHKa1uYH9g1wiWzdtyZbBDw
HEV01+sSht14l/vkbJahzCcw8/TWZDMw7emFgas3K/41sSSbRvxqKtbRVYkX8c8QPv9sr1Uev4zq
cJm78qzVUBnTOFza/Ms08h/dm7t2T9EuyqJ7V/4W0fTIQfdZAtGSqL+kM69ujXfEw4s09yFs9Y3A
ng1Kz52eGZfxDlj5qpj2qROPDDq+K91yo9ytEdqS5c8xRL6tP1+jhxu0J5LElKIAZy2vzw+86PXP
+7T1ozK9xKv6nbTxjQYC57wf8lPYQ/XOCvxk2kfPjcnAs5bFICPM/F1P1LeSm6JbbNze430YIwIj
68OMZcbzi76/m47+2LFutVJgzIX3vLjqQ5nsMLjv3Y5/AbhqY9i4Rqqdyo+d+m7GyV1uXrouq6zA
6Kqvoel/amUMNSS+2lRUiEfxq1Fau5EVNDaUW79UBCTnbe1suFqcb/uwrNez40F2UdRzC4bG8uJ9
Bgoz40zqULFn1njKHeUFY8WhdOoH5I+TpUEAglGRwjNp5/xJ7uydV+6B3vxMxmZbp0442/GrpmCa
UjTzMbK6bdyUZ8ORSZaBwV/V+5xp32OhcE7SWRabl8WsvqxueS0N51c/T8xVfVwU7wZjAHIUyWNz
esl0VtvcheLvhmYNrh3RQotvFsgauzL8yHYYuFm8j6Ler+1yEAwQTnFWlvBJMZyTP9O8Zu+qvrPQ
8hoBImEuwscSRoN5mkr+AVYnpxIQlfWtL7BXppFgbWDwiDee1qK6GvBlIWaenEw7x/VwEtmhc8YQ
f/ajipC3FLvkyiaRXmig7otoPBH2OQFACwYa1Qw3SNVhEyUWBtXvJpNBwelWWG889eljm0KSJdSE
N4X53yczZhpCTAJ7hWuqtqGqi0OCWUalLQnsGEfWaxynp7kut3TqLtL+F7k62nz0okUIyESUOXbq
9HK79hcaKsdLy59jjjB4PVW1PrYpWFn8Fg0OzzpnwhfXWZ4osSWqXnzC136sJXJ78lgOxNGa8kvM
mcO1vjKvv9ljehsz8UTYAMtrE3oWaxpC+NQ8FlV+dTEhkg9DzFlxdSa8kxgpAZ/E1iQrbU8/Y+4i
PWNFGqd7PUzPhoItMgPc6fXS0KzT9QDzWLDc8HL5eymUki+DHJeShs0izlMCCNrEIfbofKSxg3u6
eWhpbS2298vsq6NFb8K2tFDQQKsJJHnet3OSB1dGvSJAu6HOcjapv7LePUl35eCEmXfWLaw5dnIY
lnxbIFLi06CVEAF1SXZ6XweKfJf8eTuWkK7LTZtBg2oWQA9PY5lvB2fZowRvNYDL8s3E5ERy/V4B
jhpoHJR4dBVqfaekMxbPO34r0eh80ncShZEK+LKrezSUap9o63mieRv17oGQ1CK2YKUD3YG5K4gE
5XRmoqT3gcL6/WOTTYGbCr+LhG8i0USRfHCVbbO4Rxgp3dbUCehMh7pUHwmIHde5PBhtEvai9TVL
wM0sDoNWA9vdgXba4DAN8lZHV8R22Afmmu06nVyOQVKpIkD/7VKDWzxAEx8pGti5vw0srjgFuE+x
ugL7dQW8sbO8Avw/eV6W30IZmzT/O38Qq4+kd4Nq8qrkPWQi9eyBlKqDRfWO6Wrt6CqkNETT2wTS
UzGqkKr/o0pkqZY8lbn5kUW3DCvTVJtHB7718hg5yxVn/0dEw5wqq5kYhuXuHPXB4tFfawCk/fKC
l+wEN/464S5ooEjnzVvRFocsA3HAXQDC5cx6kxER+jnbtGosHV+OKZ4wyCNSU/JIZdSW0REBhsg5
eBw589o7yg1vwIMZiyiIF2bO5jTsZ2U3R13YcRcm3c3NGxSdrDyDt301Z8jKfXpx3BwE6fIzUj2E
ZXHUeNeARUzDQWIuqdAtvyPaolGuelO+J+FB5vaxjeZnBJOrlissgerZamZMquYWDy6DkUk+kdiR
R9M2psGx7kgbn2fL2skfs6OD5XYPzsi2RvyldFhNwZsJEhhiNkkQUijw33JWWwQCl8Fmu2kwAzvb
N6ZypiLZZKeZudKCaclzclnsNcRHHXTNsouEt2cHCuD/BeSkZEqI9HBQ9IWvlMKXfwxA9KA4Ucij
eUFLn1gMpOXcFl/SUyEwMpILDuVGCO//SUzlVfQmBGym5HnJg0K/L3miI3AU5mM8YRassfD37qU0
HXhUzWOaGY+624Vq5IUZ07BQcI14Z8U7EnTBQMNK6W9z9LgKqkGrCYXC8Lu1/WiM+Klh20uBECbW
CYMnHTRmJsAEqpQ47PhR30Asrra2A5bFZmlNyVxOnU9yyp8whhpZ5/dKx5hUxhSW9slGGJ9LuI75
HOhKfnBVHKxLcsq4BN5MZhrAxGz5xPZem4wvjgNeikVeVnNULMA0nWck/bd0zY8j/Hf9S95Ubgv8
CEM0JCt3AXefpKGJHSUT9q+sOMwq4tyiw/Bs9trC/FJZHZrDc0wpkxfGe9uoD0OahIrGwITkYM5V
0Fj08fST4FapKBJdEs7W9FlaCthWFKCuOMM+27cHNTeulk4C2bT2hsIKM047/mG5nwdCayw7QDCl
m+nglF5Ytu5BXqbhd3YpGMjtcPF0GBfG5s8l57V6c/UjRDl6i/6YcVLQffkmBQijIvNCOg4b7pUf
I39m5Em4EKmkQb2LOp1IFIcA/jdLmW88g2mvPwoj2tm1e1iU+Ek3jcdeNXeMsXhKlfHUkjmkQ7Zl
bUVBMMHdm+xxd2XFiZEIf0nqPS6ZzSgjeaNKK6HZyYV5Gqd9koJKZFHN24c/a7XKl+6pYUl3r2Io
BK35YEzw0ML85GqIjHENdbWb7eRkNdzBUxoqDmyjmCkdLg6ldNyZk/pQDM4lrxgWr0/3BhkuX6uD
o4+HnFKZkD7btf6QRCaOYS+MNMw2GjTCdtmJyroUSON4FU99OkGJXL+Hjhnps6SQpG/yTs6Bk5Ox
eVyb4jw3QBg9zlomRlqcK32XnNaJmw5yENr1HsfYRoubB71/12ekqqkPK63xy+TLoa6DPFCA78/c
h6qpdvinQzpJvvyiWwfrRlruhVUdiyfgr2FevMQNgH/LfFQVQ3KPjk7nhjBRLuDEjrAG9p1Qwygl
qxa5PmyAh7btHrF2P0bFuavra5oyajctj2W8PDc5RQ+A8yX1Dp1ZHPDLnkol9TODV8Jks5LrLLBW
qHwNjHnw9dXdiwrJlCO3u54GUUOOJPjdF7i2mG/+XeiZEeIwqrOmxaoCZM+6dhkjVYopuhu6gm+/
MfrdQ7S4CXy9BoG4pBKI8NT/oWL8jwAh/xu6knyhv2Kb/vHC/5eDoYB66AAz/ns2yKEvPhkM9R/n
z38aKPWPf/cPepL5N0N1YCd5uslMMM32wH38nRGimH8jAsjUUGafuCbEJf3/z4WyzL+ZmkM/yNUN
07X/OheKH6mGg+377+wk6B7/E3qSBNf8dUyb5rqqpVmuYdk0VkznX8bA5TQ7PXw4sJvDKBzDMkTV
ODCr7d/MKNPk7/lPrwNRm49pqhbzhPj5X+g1dou9tEpRCrod9deOIsLXr1iY/TXQ97G/Xv/yRVz/
/ov/iZbzz+QTF/IJhByUc821yBBx2f/59YqZNTriKcfCsNOQPAJlc26eo8OER78MkotxJFgWVuG/
mxqpAdf61w/61xd2JKzqLx+07zHLqvKFMWBHEJaxdwA4w6zwywSh6KCs2qEBI6CHmT6gP8/++ulS
MPybz6/b/+UbYXwYA7cNsFX/SsWKKjWp3Zw3Mum/p/E7z95aN9CHksgXmnF+rb03M/q14oHGAeDF
mPv8pHsXzOyIh1uf7ktsVyvYZHa0FWmcfv+g/Z6mS26ecS+UYFRVYgzE/2aaDdll6T8M+zsqVwIk
Jl4e8PKfZsNcp2c9f1WH+0jox7qm1X5kx3TjX3373GtPmHB1qkjrVnc/GpxSvXa21Qd9KV9JHvvd
Op8X08VTv2xorm0sjtz4goJMg0bLqAzrIQH96gBHTtluURyw0GzMCfdqMZJK/hgY3oCSTbmWcV7g
1DbE2646cSqlJb4GkUP8G06MY9264kZEa6tYj7Q97QzLs3QakXxs+qNwfc/G4WXAVj2nmhJ2mIzN
nxVAe+2VNJdYgkp5jAbbR1mCeD00S6gUjxTMO+kl0MY3ZkZtVbfZomETSmb3hE9+4W3rHlMycDpc
NM4W5LZc9Y5ZfjaDmNFW5sa+tfVrM+IVO5f4XJvMCbRk2klrS5RCw3YAdGIbwvNCTRNDysYOy64Q
MZpy0ygS3ScpqyhU3QFZI2++PRT8hMjCua5PYxf5mvlLzYh/g15YrROICygzr5k5cPa7klwjMTMt
D8NI5zEQ+M+qs2n+qDtayQshXQ6q8ZdjfNLwn3Eh9DltEgq59TB3NOTFW50do/ZSxs8dYSCuZgEH
xzovuu+s1W6Bwrmu17m1N27+XE9noWJBB5I6pT5AgkvrPJnaBSIQJMEjiUZEDX/pzunMOSQmh2E+
TGI31zsDnwzzgn1tRa5GQrCDYgjL6rzU8XUGD4E7VJAdjaan0jhiBiPQgBMbc7WQs4DSm6qY0o+3
nVaM8SNbaO/+QrAObPJU6XKNo8++OGu9dfH4VnSkovQT3sYgbGYQ+BanHAu2MEwgZzxm4xWBqee4
Dwx7cJuwGRWfEj1aLrZa+wqkXeNpiPVjZ2JeyBe/bZX3shzxI0LB7AqObd5zNZU3Rg4NMZNSVAZ4
eO0HM8QeEF5oaHGG1ct0zwJLHB8vVtvd8lwLVmhJJanGKf6a3VNF7jESp6Fw0J3PZDM2SFerFxS1
u8WeSQXs0PiyAVxypaHJlx8JZyAd77f33Dk4AhlBET+V7m7pxz2O6CB3j4rxneCucqZzVT0O7Ueh
EQEnGBJbL0722mnKdjVPBUvGxD3FiKkl9bXFDsQa7RIaxC758MW42m5zUla/Sy18T30wKA+oZqBL
Nxg9OAFlu7yhI/elq3XgjLg2KOdy9YNlAPl2Yp4gGFSs25gteOI4QkIYoCO6qTDbufwnCawMbwUC
wuRgoSu3gBYY6bYlCMOIlOQh0+ptlqAYR3iXecA1PA2F95gqz72Fc2QNvBVpJFB6Im8APF6NKNs5
/buLh8Sjee9VmZ/iYO2rOawgG5nKW94k7xYsEdt7650GicY60uWxvPYnYGHWg+RW1CQv033jfaZ5
t+mZdMY9X04/rOKc0gIftSzM21PVvhX0W5QqoLcwMVDZgkKehxIID7Rpw2Q8nD0sxNoQaPHIUKCX
mgKW6L7hvujWg1WvJJ9YCupi63EXpPVuBJeSN1vMK0BPpv/H3ZksN45kXfpVfus90gDHvOhekARn
iqIkatrANGKeZzx9f575V1lUVHSGVe+6FxmVFZEhcADcr997zncAa8EdjyGUH3yQybIviHhADYDh
XADh+vVdT0lJsJiPxYVpGqL4gGZSssjUyBOABUztFowL5AzUodWmaD+K/HO2UFXb0It3YvRcVE39
U4Mb2L1aw5amocPbMIZXVeUYrV6L7t1hhEoSVHsHecFCUhkMNtdalWa3ifqjn51G7TFLd2Zz04iX
AHtD26MsdN3FbB/iudtodcOJDWE56g5T+9bqYsfgDmfWm+huRbSblVUcfJFla1U3cbtKps/YOqJB
ZUVD+p0TMfhd6scGQ0z6lEKidd+q+j4kBFBbdg7ZbAGpLGgHW7mHIJ5k2esfjektKj4iujbhuQ3Q
VQ7mfYuBSPmc9E1JD2Oaxs+xCvdDCfWpzdaFOe/auf72WXyVlm4lVNvOUValLfaB84SoiUb4TjR8
H2qFx2uXVo81cr/YdQFrqHwqjbFPfBSzVvfdKg0sF01Fi9Csp9a/qe35pccJtKwduDuswx1Ntcpe
6foM6X5MfOhX2qlsJwxrjfMGDBxwovRNIwDSlXgXj8OwSQzULhZki63ij1QiMxaUUkCziAEUzDBc
h9E49XM7PZHM9j34Jp1khJ23NdrsdZi4lA+6ki3ntH71sYgiiGm/Kw0S41h0n7hC8XnQAVi2inhM
IcRgopvEGi87/ffsbBU9OtBI8xGuWa9ZMt9WZoSQOBsvwKBKbMzZXh+ideg+seCdE/qEiwTaN0Wb
2hI6NGsc9YmP9qWEHf2raO4Lkd+pUvBlqwCK8JehPCQAEvcM7W5amG18WxOCNQN69k9aQpfkCY1Z
iokBBxYeFwRTt5qRLTX7CZ8+jLGjhhc50Ix1PsSbOj4PGDqDZQIljuhGqHk3icbVdeNsz80+ytYq
ysbSOVSwiYXyZtK67VdOYm5MSNY8f/QC0oDUSnoebBMiSm6x7SzCmhzXw4ABFZlU6OwbrDWOZ1Tt
gicGqPkBPhkt6RDUhSebs3lyKBNYaxO8NFpUBQyQ0Nhizli6wc6iUosI4oDqHR98cjEEolwcVtu5
oHeOS0WHfN5tXPgmOUYpgRkuPAXzo6JtInyeLTvWCKMo4HyOfs10b9Lwa2i32OzoD4K/Gr8cIuAF
i3TKi3LaNe24xPjKeuib+xRAwoTGh0cs1C+MI2skToP52qqZ1xEfFnR7ijZbXAZZWUh5kLviYBzJ
UU/5WERUkAoJn9Q5kEmMkOa1zw6D1U58WXBE5mBvyQQ31lAWw4mUpHMSHAoNuvIWXskm0dtl3p2d
Bl2CWIbljamfIhlE6xzn9q53H3X1UlorU7u0TsW3eB2NQ2o+I7Iv51tfPXb+IUN0Mu5ROZSshQzg
AZ4kFLdasE6SUwedopxWaBtV92HMr8xx7PFGVY8MdU+ER+AJOkV8kKXxgiuKkfcMJ3+TuBslvtG1
V4FhSCuPZqujn3tLqOkqwDxdfmvU2e2AGrXNn2yEqcZ9Sw1mas++gUguOIOOXyrpbqQN19vJU90z
DnqabKw4I1/vfB+3NBVNYma+0/yGNnvT3HThxspYB6hWjegmhAqxCBwvNJ/dcdu1+15D1UEZiRhj
BzXFxkGMNLG5h3aIxWBaGO57WXpRhm5+PlblQzEz5Vqz62sxiULlSdWWJacUksMWESVjHoGNndje
Gfa4+Iq0XcEszYje4rFbwKn3udnR+0g7vxruVXsjnZNSFBZeU8xTSvQNAGqvOeqSx51brh4uooHp
AAXDTddpeRyk8sILSQUItG8KyLGgd4daSb9o7jdxk0V/0FVjBRumEOCi+m4FDr0uvDB/AeSG4hOZ
57gda2XVdg3SQ7LSIvhHzrsVvSTd1UEsU7NodecpZHAjGKxp9qbV3mMlvUG1jyrkKJQDkzbMk0uT
ErWTpAbMHsOjT4MqJ2ceD6IurjaVIukvFB8thlZYdyDdjGuSXO1pEzEkCzdVhApSQxelLlyVgfIo
NkWiLueRqQ7D0DNUpQfV5Fx1azbvAcofUpRbnDhiDQuCz33MD1byYBieHkVLhI2CRbhvymU5U11x
nlnb9avuXFFfxuNz3u1b9TkXjxHeHIqOkkRIwD3xGjEQ9RJdL1LE3Ce0pQMkoPm9nV+c/rFs1laI
UgRFKAWlO53L9EBru6nvLZOSqKSK8coA25GLci3h8Acs1HPD22BifaiwhMNGs9lJ7OHRGlY+PocM
x0KossT69lXzDZbDE7rlsXjgkBHx7kg61B2Sfx1KCBfK8eso3hKu2FwTaxsYD0W4n1nKjH6tkMdm
hR+136IyvKnNs189zslppMBxaRjrL/7IUJf4TxUWkw0GRP+IQsNrUvhnr6DNHZ/ikGHLrB4TSkgT
1ozIwMOnWA0YmdbDWsu2VbKJxKc+xgcEOMy/cG3XlyHcV9YhH75os7qkv+XKi12dHZ8BaoAI18S0
FM/LNn230cPCJVE6tkjtlh2px17DMl+OwyKr17ORLWywgWOqeqZpvVe2swlt2p+jfh8MwzFOaxDu
YmUF6eNQxIcEkjRT2KU76gwbnI1JbdsiDR/HFXqANVmcveHSrj3OAR5ScJKKBZnqLezQgTxFhrnX
w+88/9SrNyXa2Q7OuWTVtRtWKxW5Tk5ool+wbGKKZJOKBaYUY99iQ4tM1PhcnaUVA3l57dtuFbZS
YoftcDMNAJ7KNX7QpcPa2F/9+RUy9gKa02Kk/tEffPR+JDl1WNeT6MGPWOXbddsw5lmpL4U8yrEv
DTYjdXEX6S816omWg/uU3LTlpeNgHjsbW9zlKfWF4P4yrX5R2+rdOKst2xRrPLNbvld/RNx7mGTv
OJuYMzPBeG5t/tt8YvioQhHq4czqB6PkjAVDq71ghCwNFsAHqz9gkF3wThOpC26/NOzGpnI7TO86
e3mxFXlyDdJja9yE0E8bKGePbnAKkw35IRPzz9+0aUAH/1u3iCaV5iKRo9cnWcA/dovihGov6LF+
4/ndYLDcNDg6npFur6Yt3p6/v9qvOkJQiVXLtenCYfX414uhF9ZSf6BeyW0AP1Bf2FTD8PPvL6L9
qvPm6I7lmFh1aS3+1OnTwoiDb2VDXq2vnXQz1deJLz5nnMEUbVH2T/FA5fxc1A8ZVdWUHCvr6JQq
A9z0t12wn9Dwsg0oNB0jnqkLQcL5T5/vkKlh7kvUMK92HYzpqpIlbtEcUoAWweQ1sac5zKR5dika
ZE7RyCEKqe+4UnSgJuwS4ObghY3xK4QRLXibsTPaiuN1Yp2VbIapsZpRCFremJ70/oOHzCz3WXNO
m8uYXUrj1ei/XU1fqN2mh3LI4DVC2EDmeFavOMPhyQQxSCSnfZfSKdSMt6pFhoZZoDspUbvNewls
uO1hZlgAjwIFdQQJLDyLeWvcu8ZLD3cRdfl8N9gXPd4N48cw3KjVvR1ZKx12CbOJ+Q4oIWXFGsH9
0tAKrGwAxBm4ZRcAuiA4nlE8q9kLSpQS2ZW/VaYTL63O/Q0bhrCebeeCv4vmrdSJdFL2O70EKEO4
jZrpHW6t2z/kIBKd+FD6W8dETHWf+Gz4Ymn2m4HAjOZARJEe1BzBT2j7/v6W+8Ud9+OX/HPLdYq6
sUD9xkfivHHczuL3vroZx83fX0UD2f3zsyo0Q6NdLoCZmjLQ4Mdn1R8ntPE2rbbG09bWEvTySr/p
l91K8+pNuiw8c/ebK4pfXpHcBZ3JniN+bs6Td964ic4ba7zJs5bpOvqyl9ZCrNsNQ9nftq5/eTnE
iXTMNfuvxIYf3yCxrzUdt1BeLt+NYCrHbfWB432FvtnLnn7z5n6x9AnN0iw5d3A1++fVqPajwuDx
5EiwHDz0EkvO3Ht1nXv5ptr+5lq/fGesSED0WZgMRib/8tW15pROk5z7dezuHTHs4VU0dA5xQpqE
P6oP9egx4R8Rq5j24u8v/otVl4+T20VTdcPkX//12kXBIcYkihpCBURRWrJoVZRy/fcXEb9a6HgI
hGrZhmX/NQ34YeyQmpjGI41PU5w6T18Pm3gdnOKVvoVFsPywLwxeloiyvbFaYMP93Tb2q8+XDYUd
2QJCRljIv77HrA38Fqyiv0ArfwFLuGkP1v1fd060tn+zjf1qliTYWEzSSJhtWOZPI5Y2szoGTQiE
GEx77W214WCDuQahESH1y2lj3v5ffLhs0JohDMEx2flpF2nTucHZQHcbFeum88AFrvIdyegb0JoL
hugrQrhOtWdvqK5Ojvf3V9d+8eEyHTQYmjFmMBlo/fThxqGdBRY3EK1Z+mGrdDUvEGziVTWO9Sb+
zTInb8efBnUGdYipcssy8f95zanBQiSFHnO7WiVkmHtVe2xjlPYIn8XvHktZCvzbtVhNGVBRAf3b
bQMR0MroTCkL7R7o2h6Tk+cuOWu3nrouVv+8c/6jIfUp+qiLpvhuf86m+HEA/b/+X0ux4NbQnB/u
Kzk3/6+vvI3a6eYt+/qf/+P09vH1WeSRHFin/3VTUNr+GGrx33//r5m1INZCd1iVdUMXlmZr3O9/
jayF+odhsb64gOhVFjWba/4j1kL8oWPf/mcQkM4f/SPWQv3DYV3guWFtYthtm//JxFoTDj/qh/tG
xlq4TNIZL+qGq/P6ZEHww2JH31zvoTtAVHVHr7cCZIhDa4FKA30jVYv1LQYxxCPxLUOEg1nW15nT
fa7Rm+i4l6UIzywggintAOKv6M6dEr6a4qYqwutka8/0XGhiKcreDvwbbClrCp164vhFTBeEZs16
dubqmC6nls4J+tNBIsUQ4vl4+P1mnYQoVMi1ROXiM6GLQcMkzMis2etszGKpSySFWrS7XgnfoDs9
DLFIPNXXCji2BDQEohxWyswIdMQhYaot7bUYinCWtFcfgos+xdJPlxC4gF+5ZPjLfgK9ah7dB3vS
MLPC1qto2Zjiu3TtSxnG4z4bj1EB0hVbFybZlsBHVLUu+9LCwCmxCCfMzEpHnY5cBeG0AZXWfhlK
zleAOagFgTAtzPtOMh3c0X+JCCXmbDRI/uIMk3AxlMxihtClMfsBbgaWnDWe6FcMFrkF1Zi24C1B
NSkVoiqBbc1myFg350RBvNvGF74b+lW1c6ubFNXF7BxsMnyTdj7B/b+NSU7woqiESBuhyJKy6DjH
1qDr3atl92/qgAjRH2ZAeKRiJACDNMLffKPCsoDEuE/OqfKqte6jmQYodfklip5IFX2nNXNUw2E/
OvldphThCofuvcnhy5xPQGAD3HHBuW86TIHKUZDom8Xpt1Gah0EPb3rNDlA/JZxcaA6alWBxtj5M
v3+MbLxJpoy4UEZI4cwhXVWimSQchm9TNZrbDHdSaBiPSp5fhja9tAMlujlhMISMYFt0QAUOfw0x
JxGiQJdaFjXyFrMreLJ7y0Y6hEB90aJtH4fbKOQr8kvameqM121s73FILZVESp/ZKskOAGSUEco6
OPewgbeABBL6WfGcYDdtafwPghSHge5HpuoS6NDf50W0ySLtNdcTSw7BUTKZsNpCSAXuvTYj6s99
jNtRBpwoKHHw98OTPmhP8FJWuFhPg04EbgP8CXBRF2meWuVHoNdbu3+xA3CihBq+KaG+myXDIBbO
e55r18wOPIXA6gWi8Qcg/kz61IG+H5kWAUCSuuVWCkBqBDNWHUaRTehWHIuMD2VE19D2OeYxOuSD
bi6jpkThYC7TYLj++admq5A/gNRRNG5KiiszK/oVm27M9soAKKzL1U8sBHTj/UMYASwyyFApYZOU
In0f7OZFdfpvx5jeIx5/bMQAPIi3Gwa73olin1tYV40kuw36hqaBM55NCVjdx5yD5Yxwrtu1bRK1
CS2fyVgHj4jjLrjMvltPZvo0uZPH9PQ4xOhhzOFi2M3J1MO1poaHcFDpXmRvZo/T4JEeCPewSI7j
ZBAeFiATdwjLAoPYDCtSF0kY6Thfm0w7I+CIeQ+wWBBYuHCCSMGZbywBMK38QX/qkxKmLBd3DPSC
sCmzWT7dZat6PiD61ADtWhN9uxyD5ixGOFmKyS3OtN2Jsx1wqY2LYYEOOKCfrui9yjUbdATDtTTD
GgYXMhNfGW/nvr6L7dCiQQfsIm33RUrLte/URwSokA9whwVuGmzd+abpUGHOcUp0fWIjNi6vDrNL
P0q/xYjWZBwH2j0N80Z4SmFMhE2YkGoIlmRrz8Y+tuJvoyLgMdEqjMtYQ1pUKksozUALmVHXTOPa
ZvpCyYnCUq/vpqUmUCj0kHLn2ZzWRRGfc9HWS9Hn8Ajz0bOanCykUt0kc+IscWs95WX5OgM8oBXa
EPM2mIwgYICMgY8a/QW4Ei+zeiEC6AunPo3Ne1j5OS8am3cDt89oYMO2xRmcxU3u4IhnsTr0gcnM
foy/oGTQ9y2pu9gDGDX3vBdWyzjWgGLCgGhKeLVD7F6mClknbAvhjdYWCpkg48MB4VKo75Px6sss
xkGdYsZwMRCaXgEHguKob1V2EqQxUOroitMDGhgU5woDDSTCFHvql28kV7j89/bcf05OtBOTpMgM
uMzZ8QCD8l40m7XFEc1jNlva2sRWAi3gmvKLVPEXSyVSUQxFd27ZgLBUx03u1vxDjJ4VMrB1ud/9
gr5wVi8Z0CFaqZQHx/Q1zDvxi1ZdVHaAZelGAIjt5zijN1Zk7aLyAyA+MaSrYc7vlaBFlKyp+8bU
zmx+qPCJIVxa2QfBRuDHR5yN5CQRQJwQW9f7N6RrH3UH329DQxvuyLH2MUW06psSVB9duEdo/EVv
F9rE85zYt92ceIMD+swwqlfNlN14M3uyu+HBFMmhsV4YYT9GRvGiuWjW+zTyefycZUVWQKKUD6Wf
0qX3TezNqJZsUdMPHyOyhIklJ3+k0rKjUg/MKVs20KEvd3Cvrza2WNZ6PpGoGcF9ddu+wcZc2M2n
NVY0awt1ZeoqdiDWzKVFawXjFP4LqaW38pse4M5i1tiwbTch80WxwKg7byhpr7Ghl8DM2geLdrqv
AZAYDeOmDJqEjAICQPvUoCmTJYsKxsIqbgBWVdohnclh17PW2iFs/QQKSAzqoohSBAdAk00xgC3T
BbEIwN/UtJsIpcb4Xcs5kFa3HqvdOXAzhFszlE/XHF9blF2ITkD5PsA7pYmlhJjU9VOvnIPZvSDs
4AdpLPpdPz66mfjKa7IrXCe7I9rwxHK3GXFENpzxGvNRL7QHWhj7AQgkdwN0vWVphw8o5elIh9rG
VZoL2UTX+KlwmByUJeDHwaotcEwJsnJ774zEOLUOOAQGq/lKjduzLkh1HxmR2lB8CFsQ7SIc3SV3
6onQ0icDy8jGTiBFS1HE6CuHoen2jW/sqqzeuUiQHE2S0Z//LMqyZdU3Ie31mXZ7znmmzNZpbB+L
tP5MrZF2HVBZywjXfj5+NE56X6klaa3Jp4OBFDUxtKLvtjGrZT+GmHXL+tzOE3lFEb3r2jzpGeoA
mUvjWul3HPONBw44XcLSlmMVM85iOg/0RjNBZVVHG/9c1SXUkBDYcCz0rLKMgKjynushxzKjwJ/L
EWkpdVSzNrCXBfdRh4ZKNU9pCeuAKTFYs37VSX567hgvihGftTb4ZudbxPhBaNmX776rPQxTeZZl
YhZZOzNwH4wpFQwI8LG1EJktWAAMQcf3uGAj56ywSLKJ2JSSUVE6XtWQAWMN+WhRR7OxaMmGmEPr
s42yp96Ae9ayMRfh/IVfkOUrDrw8dF4F/Y4Ub0Jxp9SUuKUM4/JtmIBFZ97NvbHD5p0vnRSVmk8o
ms3GruX7WGalYYLdNjI9TSFGbZR5aqFFshrkJNg8hK0VA6lr5ZwDjqf2RXElIiJBpaZJ91+UGMpT
VGM/6kMQ2kZTnIX+qdkDbU6Z8pbO7sbGYxmLfjumVut1VHM2AVJ4KXSbeTN8byLHcO41JMiV2yGf
GQu25iFJM21RGZj5VIZjk0yfq5n123j5V9UwkUyXYrcOhuQByBqTTeLrepljx4iOon4s7ySdhKE+
IHC8dp/KCNFWIwjPIhAvj1E8FkTkuZTcq9wmNS8iPs+iEvEsAvWC0P+yCdgTMmlPL0F9utpLNnOn
JUOFzKRjI6VCWSZuvB3LwF3OmXFvlVGK7pM0v0I22+NyWwty/ggs3PhHW6b/6eKCHrVfouQ/93hn
t05HZaFplCEB0vW6ofIakXaBkZcSTrCE81R8WnZTLzuUB7XeyTIG9dpMpAN6x3QDtbzbasleREqx
ynTWYYQI+16PK4iM6iGQ5WlXwxzV5xOcIwoglO+m06LTYAfzNqo+NGtDSuQpvK6NFM0X5m1M/ENh
pxXIqs1YO2IzzNpn0xH8PUvhPbZLTGbTcbK6S8KDPaVQ750ZkYwZDpuuMV9MfWZFqnlmW+iypVHB
eu1CFeSeuIqZnUDphn2W3U2VweYuqT8JgWZGZzwj9LvgKbhEgFoWUS3Q6uWcVurXFvrhituKogPB
C/7zCWLfbBRMgyu+F+huGJBYUNks8QbpqD/cIlkmStd5c42FT1OZ0gcWr9eB1IgwGYFOlyCGrPxJ
Id0KAWukMxWrY0gqbsuG4PZoxJgQgCM86h3s2C7TcLyqUKJYNRPNOA1p/uh36Xq0u4NJwgKPTe2l
Ar5llFY7emVIORWCpEpdueoRyZFJzVeJphVhgBoyLlF1YCJOR0J9r8rBsoWRsZRePONrrnqC2s1o
BiTpU1uSXYtHBz0akjkSpk/hEAOpM8dy5/eu58oAhEq1553a1sZa1/qdXvTuGfjRIW/j+NCG7sbI
inATJUjoIsPyIm407K6DN85Mhou2RiGaR9fcei6Bsa7mKTuHuRF4BtG255pDU66U0wFiiGH1XkgJ
j8SUU0opowuTrNcYY0M3jjn8NhIJU03IegkKb5CsJldtKEgGb2ru3bCLN07OUSXQmvjmz1/mWDBP
0mJwJy2GRB83pomCiz0ZeVeeDc867l9whGoKmPSpCpidmbHGOUgZlsuhZWvL3BjFn4bIKc3EyUhJ
dcyKUy94okr7pvXTHW7AFG3YUeht+tjowztfbQ0ucCzX2OlI2Zyqk9OiJIPrHa9V31oHPRHkKfIu
NuYZ6+A0XYIuqMGJnnIdgFdtxtWnX12ElZdXMSC5iyb3aLfmV9i5M3OfCPrLNQnih0hlg651X0cu
oWHAVr6qqnmIa1n4JIgwtA4FfBfx0A06xylVRaKaLItQHoAzSEGdyJEIBU+NFaj06iPUb1V3N04R
mZHmNU61Z90q7lAbITshFaevgosdlJ+Bn3wag32XQdxoyWQc4+bS+S4yYKNbC30kSVIr7s1AXAuW
Xlph20TlTKsXnPuqaGOWQtkEDmDoFhCVwFUUONOlbrE62XZmejxRq0ZH50Lxli7DHoJGaL045dR4
SqaMHjkrd3kVIb9oY3UZp9Y2dyiT6g62t1qn69gv9KXCNh7B9sNdR06bOornMWT9DvQqp8aL35xk
0Pf5RUwgxB1V/1bMolnlGiKUxrBD6nAvMzleVkGaSuZMDsC1X/cAvnR1QnFlniMOgszB99x5+KhZ
CM3ixbBLdvl0qteDE7wnLRLEGnKecD/I7HwVNpiKyfiYlOpF6wkJMfLum1BtgC5XYH6cZ/Q3YiNg
YWPHQmPrJtmwFAPVRylXQxdRfjMNX4OWNlsOJ3jsz0XPyu+QDZYhivTj4gFP2VGf88+eI47rjiTM
9OiZyU98CWYIEW6DABwtCpLn2ctpDFANIFHHV5z3BQK/iPkr8GgSHGOLU6a/VrqzmYOeLQKK0SGx
19KUrCgeKEkzDO1tUyfg0fyYJg8KLUWSNLX2Hi3GPclT8aKC6YGi0j40cTSv7Aqdhgbn0G/dHJnF
1KyKOKu2PjIWkxjGtRjIBnA+w94zsP/piGtow0xFTDBqQ5kkKpmcQJTBOgMQWkS0Jq3CNna+ab35
MQrhTDWOosA6SbQQx5x2+uxRIhygspIZ1ANSoWKKZvVpBFrU5JYONS/tF5lVvQVW/T0L+xb2+lrz
ZyTPCWt2Y0QEFHY+LS8fk17W+d2qtSeQBtUljdI9Z7HU6XC3GcgnxKUN7Y+iYCnjvOfTyASHSMsp
Gsq7Whoe0Ml1GQA0P+8frM5+HZQeJYzKvePrHeWfauyS+j5pqvIuQW9E1Ma8mnFZ7BOX9Wcya5NU
7nrV4QSxZ7cEgVk/9kboDWWL4wdLujEUYHzBSy6ArSP6nMy13YsPf6oaPrbmIQrH1x7M7VprdRnS
4qPEssfnNIi7v8Yq/9Es4P8zwxq9d8OSw6n/s2XtwOijL37s/P/zL/1371/7w2Yeg13N0sinpl3/
Q+9fNTRamVjFuIohhR3/6P3rfwgLAYs0s+nSt8ZQ6R+9/79+Hn/GQ46EWTf+o94/r+Dfev+2hZLD
NR1+JPf6T73/ti8dIzNQ7OqZ86UzqjgSuIBkTy2vnbj08Vx9ztnASRoVf1TWe91x2bzo0m7o8rGg
4Q5tUtwNrcpWR8gQpOTmVDulsoxHvVxHedRsmnp+zyi/H23jGKtJtmKcsKvsm0FuqnlxMv/cZNlt
e7ntiqYq1mSWdou1RZdXC9BwVn0GPVd9YiaQHuMBla49T898QJwtEGMs1Yr/XOC1UtKaDBnOeVjX
RXzz5y/Elki5f7IBjDatR12hfmjn7Mrm0ir9cXJvVXeyaO5wJtdcltdZBcxXxVjqAGJx2bDbGM4g
Te0zgNGDovn3hhaGZ+YqNFi74syw1l3FxYvok2thdeydI2vJ7Kr8JRWCqW171AitVyCKpwxGmiQL
qYSKSsjSSlBjzbLYKmXZ5cgCzKUS02RJRsxzwKulTEsZ61O1tbJ8C2Qhh0sdvY8s7nSqvJFqT46l
No4sAH1ZCs7UhE1Rk22F1JMjhuAkZbdEZWtB9DjIcjKVhWVMhZn9WWrKotOi+pyoQplekAlRPjad
dYJxRcFrg76Pao2KAZyRcI7sarZUwSPE4/YxCTeeNJfMksCk02dJGBQVDOfEaFyqWUGYipTKqbJ4
nmQZHcuC2qGynmWJHcli25dlt0/grtETUg4LlWMLtXlJja4390KW7GXSU7xr7atB/wzEhGeReLLI
qPMn6n2duj+XB4BYHgVGzgRpdudzQvCbnqOCbVwxskORlMeIhvOELw8WGjESKyqbFz0oh41eotH3
kwrV60Qu4XABQkTkgTymbt0iZRQyrxgHUHDjLcZjnOA1zvEcm3iPGzzIE17kCE9yhTc5x6Oc4FWO
8Sw3eJeV9FTgZK5xNLs4m0Mczgq9iQbHM0fILQelfYUT2sERXSjFHjEWcnXjzKaIVvyBYm6TXTg6
7ns81ZVTeGowrwwc9gzUN3ZbrPv0GKrKyhcMt5sHv3+vAXYERrtBwu511nOoVgeJddBBOUzQ5XR7
3kL3P+phx9iIeAytOA11eAcqRVawZ3WON8SUJRb3r5s8mfjUZNGUxuJTkh7IPznSidhHMc/yMK2R
QVJl4rvDjh5gS0+wp0sZfIxdvU8HaAnlLsVKrvp0JmDfmHDogkQcRvC3qomphJzWuXZ2zMs3kNkw
9sXHlrdlIZsvsG/52Of78HXk4FJgqs/5JixM9hNmewcfvov5njQ1JlvbAUu+/K0Mi37XSa45AAZ6
vFpTbgUfWN3pS6t+nAhIdywTCaizpeu5jBhDVdpwJAX5In8/o+oDSHQhZZw8UmXtiJdOTGsdUIHo
4BcxM5T/mzUlGutiH2OpFxY/PYzeNDJQOdBsojFbFPweHVRhl8sevb7Ar4N2cVWRs8oDtWE8skgY
t7o9ore1cu6+XV6LbwKVHAgNj6adLvBv8V0XI+ZAKARr+WnE/kwyrr119dJLEvOWgX9abt0oPyUq
38UUclh5azTuPmBC8loEPqcqaV9j4dGt3sXJq1lGm8mVelTzWb5IC+7VTNQik7Q1KjpwkbpHK9fL
251SuV8m+IgZjIQLTkI3d9WsgwF29yGwCf29BzzBBGxvA6JIAFLEgCmiKfCqeV4YxbB2sbFqgmEe
QS81yXm6DQQHjH8WH+nzeV2b0QkYvZFazgaHYYDFUMBjtGAyDHAZ9lwxSyU3lORMjWCbP4NyiTYT
ZQGE/gSazJuziMXPBbk7M6UIlwnkLhCgKX/U6tHFitoXYhhRkXNYwwQ2lLe2wdGHKpOnQ23Xcb6u
ZIhDeK8BBNEBg8QAQhJAIblhb2vAISUAkRBB3wwiDqzIDF4k2E+gRiaQIzPokbkHQQKKBK3NWQFN
MoMoCUIZ//Je4AsZAJh0ygYI6U3g+BsVvAnIAi8AD0O5K5tOHkO3JdZX+ds2aEAilrZ6jHMRSGY7
TptOKCf+gd3i9fu5494Cs6KAi+RplqSHrBSe5cwAFCDWBDNR3/pKLsXy/3cR0Xfs13T1PG6EXSHJ
VDyOwYw7p0hPbKnrSRzdeVzaiLFtKv4/wQ8EV1h4VMh/OgkQMqD4b2uQMpx3z7SYfUAzAuBMA3gG
wNvKBUQjWn5qwdwHyBaYGgVcTQK2huHuUgNjY4KzCcHa6OBtaK7DHgJ40wT0gHkYwOA04HDkTRWC
x+nA5ITgclKwOT74HBeMjsPnZYLV6cHrJGBjNLva9DorNd5KY05LsvLeNRnWBdqJD4eei8XKyYed
lk8VGJ8BnI8L1kfBu6in/YMK7sfixAs/rXdIA4Jol7wrgIFKAEGKzcztxgEaNAAPSoAIJf5dntCx
BS1UgBhqQQ0FRr4ZQA/lIIiaOcLz2Rhrlro90XCW6ynJfJodiFxj/6gWzl2oTquhoP2Hq2oGdDQB
PCI7owZ/BFaRf7NBIjXYFx0QSQaoJGK5IHYN4JMsGpQuOKVR/UxJgKgKY6mz2hoJjDdG+ZIzRBXU
hSSQIQUEhCNKr+j5SsA2KYzYYphRpAvsSrBOdkAM6TzsBovmAYFqWsw67SjLjCTZoChJfQRXg8W0
AhelnojUWSk81GXMDMnsmxUd6XWi6V7CiVdgu4bBMTk0vLSTXbEQpXB3TDxfnbNrNH2N0dYlmwB3
jVyYAwWwC30iiIyLAthVKq58KAv5CcibJweJ1dkj3P9kOfQXHWBWDTiLRu7CAhs9SkM3YR8CfFAI
nctwXdr0uGL5/dCiVdYGu8wnFHk6MZN2ZD4xd4HWfHWw5BrOTQUNennnOEff/SyBfclvwQb+xaP5
v5l7jyU5kiXN+l1m7y3OyWI2ER48OUEC2LiAFJxz7vt5sv/F/mNZ1YWAI264dJXIyKy6+6Jvapi5
mhpR1fOtDWBgI1Aw8WPQRz1BWHbtT2NLlvG5ByIGpeq2BioWARfLBGWM1PXH6msAegyJQ5KJsMhK
oGQG6CqrsKiPbp6btHlVA+lRz4Ibq/tmmFQWEgwCxdmFoM7knnpNuiT8P4R/p+DQKAS4n8CjecYD
eku7HmhaBzzNasOnGJhaBFQtqHYmiLXOmpBDsE4F6LUQBJsCig1UqUFxvwWgrQDUVgJso8qFJIBM
ZxYLSrH3vlPemxoSPMB4JOOPNEpd0qaKxhZPEoe+yFeYsvBPEnSgmrsckFeuRDfZ+GECJaeAlAtB
yykg5ui93LUg51rQcwYIOgcUXQOSzgBNV4Xb6J7uwdR4U8LuqQRg1/TfJXB2EcfAVj4VnEYUGrGR
57gJaHRta042vKytE0EDEuybWtXutbHZjdaeWoUbqZxu88S4qRCyRCsSffrmhtW4HuvhWOqDy1sa
7xYEiAkwXw+gTyKjqgPsc3jRoTl0b7OAJtRswPpJZAR4GiEwo1m9QibkSGXroSX/bYMElEzQgCAC
TfIpPchAj9cSKmVKzQY4Yd/EgAUlAIOoelHHHexGyr2z5L4BQ5iBIzTBEo7gCceweDFVTmZQC4dI
+T5AfARmqAuqIfoHt5LAHKr6vSq4hxQofSgAIYYAET3AiDWARM3ggNFHj+UUH6jqWjt06ss5qb4s
O+lZf5An54XK9hta3albilcaCKpmknYjLR+IU/HACMuxG24lh3MqAEccsgHn2IB1pPX0qQPzqIN7
VOjVswT/sQcEyVOh2wKG1AFEmnAiSXepOsRU8JF2/qpQsmJmW7B8bisYk07VvtZAJ7NgOxJCE/65
ehe9A04pNsK0rl9pUeU90ABg2QKyrABa1gNgS1K/GqDLGODlCPiy6OtnDxCmYR4rsJgWeEwNTGZn
fA6BZqIa9xQA0fT7lwCkpgkCNBaITc3/oArkJujNhvRQKFicMWxV8Q8DrHDuHwXIzjiAxzsgNjy+
Zs591NvomyQPcpR+1ILxWTBb67x/pKI4AQYaAQVltl6jPqWfFaAu9FyBR4VzQU3DjzGXXsedBV60
fNNAjSLE+bUF5FTQtDVUsEQBUuSgScXOJX6nGIUDutQAYSp+Vg/S1IRsyt1CAnRaAjwVKGKDFh74
VTvxXxPkYvFfiwGlNhTSGIBTx4hv2cu7CqBq4sQPPk7kdeanwJioFmqeODB/LJLq2Y48+qymVYVY
YV5Chy7bu6puXi1IxCG03lafOLCCrCrhPvWAzWNYz5ryVR6bZ8d7UIPhlCnBXZDtrLx9GWDIqjYt
AEXyMAFDrmP4pdF+VPu31POeVY4RdJNxkP7WcAeMu/zzyIkzaKyVYXwEdMIbrrLLBvvZMjpk0JKv
DgVbTrJBKeyxrIxPXJ6fs1p6pT5GBXQrnEKHwx7ZNq2F7bNEydM0DI8V6FwIuaMeQhez+HHDo/gJ
hiW9dmpyW1RfYvC7ChjeDhwvq/kVzRNYoMNjCK43oL5N/JsDxhcBLjIL3ZMN3tcC86uNOFZBfj3p
n8oqemjqb4Vq3vYNVclG/xyY5qcUaPAkNO+awnsN8vxj33G+By+MxMebpPevUMpOphE+WTlqg+Xt
O2C2lTgI2s+JVt+prfImWfQJc1pTjY2jqq744W0qPUclndSh/0EMKgnKY6XAtPJvevspHem2TgHJ
NumxD9tn8liFopyK1Hl+//vAqQdYGar6CpD7UXxk9Kd5fO0fkNd7GKb6rre+SZF2K0x5k0GNgvIw
hf5bMUivPEXfKc4b4lgf+qq7Y+N7isE/V2CgSTo+pb1xW4GHrrI/3aa0vefGrO8EPdeu+ieJEQz1
FmjbnZ/B6wSoK1vlIaNdmVvVJ/H/6gfTg2RIr7LUoAoyHBtwwkUaPMgqpXd1fzPGWxPENdl7tFuB
Xg9006lAsM3s1akfuDrYdnM7OjQotiwmuk7vxNGU/yD4EhfVa2Ov2SL8Ijn2Ac8Z3n3cfIQNF7DK
vN7lrYeMu/Q4BD5lKxQzNE+UwJIdN3Z0sj7aCr8RlHWrSI9W4jyrQL+DgN8FBNwibg3B+BazIiWw
BwGw8Alo+AQ8XDNhr0cbL5ah87avPYhxjwha6UgQkiMEQM47+2vPyaAETG6TLsE3gRhwuML5hEfJ
pU/XZfMhAl0tVlSrew8OCKD8k6fFnAaPBSxAoOi0XjxbSfKgUgkofv04RltPrnjUUe7FvweT/eyn
ytug53cG0h0F3wl1Obk2XLvp3zKw7I4qkx9P7uLAeaW652Fsmmcbyj7NMRvIwc+6Vr0IxHElQUDX
6BAcKOYRCHRIkZ9HmYQvAmgWgoF6ma7FKp3U8W2UATx7/jpN5ZOkN0/NjypxHtEY+tjQW+w9NDqi
TwGIhDz+CsL/c9/IO7E7aMNXRfFuM/6EyuML0igZcomrmvuqn6AQQf3HZMsPUtnQxZ88iMCgg9EU
bzO2Vb6aYK/FGMW/gZTj0DsiNpA8mNqPJlaPWQ0pL2AZjuyYEWU+ufSc2eZdpjo3do0kZXmq/wKc
a0P8UA9gYpv0Vq80t+FVSgmFCyhvYnIDqwcvnX4s8hZIZ/VZ7xH96OP3/5tXm2nFQRiBtvItrKpb
JZn2Qfxx4mWHPS9nB/duqdFSpe91VMLt5niXcb+2/Ds7hl2Xi4rgvP5WUtqTKCpVuQ6qfqgE8HK6
LwZrr/GqGFQbD4UCcT4dGhibnY6qarfJBJ6ABSAgh7rOm2eMaNAY3MjqhxxAQsJxUPjM5Ae7lCsv
pXxrcGQvus2xWh1PhvdW8QbRtHdWI31GAgz9HQCF/E9BTsxo341BOgliYkc2JrDGPRWLEA6OvcDr
UCcCfO2A0O+mp9dYirlNTKBDiRrQ+6kyfSjMyHUQO+x+UIV2G6P9UmRU1ErGTVNXp1C/H7UwpgAj
Q3mebUtAX9OQhmOFn916HAvJXA3NnUlRp0R1Kl+FFxH0oeNgM2bkoQtpB055H3bmFnXekxONvEXz
XtQdWlm9F+BA8edYfW7j667eh0DO84qT564Ipd0QyBTfoDRUfNQyHiBMtxsqwE7FTufRySw+BfrL
gA4a8yrmuSwfYWWf0iqElOJvNFCn4kosqgjEbDW0ytPFciSpBRK1uvEUZ8smRXmZIOV6fX/IUewW
xcZJ3dyUZKIh2r2I/yZhyi+HPfaLmikNeAYtaUVELFxgeiNuU6MmuchX7XoV6U9gUHECF1Tr99kI
OT6+E3PSm85O7vO9Se7ONOjytrJjXCOA2/VAFjxUYCjKiG/khFgqHQdD+uFlJXD75I8kRFIqRmZR
0tGFlevuTeoG5SZPw8+JRYV5gIZp3FHL4/Ek1co1wKfyqxpR6Bfp7SlpacyRbQDHPMWHw7Bp1QLy
DmWQ+CIv+fEpRXZU1D1Qb+RYKRp4ik1BRrGJ9PzF8Jw/lCkoN1pNKTbvfevEMB6NIir3UeQ8t4X/
XANrd4j0Xm1oLgeeneHH9AehxRXJWe+WRgwASDNevLq/r+P2Rxt6oUui1h6iNalTlc5reU9ZrO32
LRq/U9F/z9WW/0VWv6LZTtFe+Hl0zGe/jvY5QJHAuYXPf0iUhro7mGSdplC7SZa/j7J1kUjtKpPs
fTxxlZYyL+avButA174ndfTD54bgD5QKJ/XJeAgiiTb2iWc8ioqoNKFs1kvlN2tqP5ZdjOCgUW+M
5pNtluktbQycLYznKEaap1BSaVtF1sq3JIi9qNN7oQZ/peLJMHOae6TjmdjWojYFKTef5DvReKMP
JNNLB1WjwNBPSslaB0sGf1yy3UBhNhpNtk+RQcdalKzLARlB8H0EhDz+aFDwGdaU/kpqiTSCxoNG
MHzTESxG3I5KMZXm/dGrkC/3e1KqQKu3fUQJmCOVa63iCT6VRgpPKRpfp3Z3KNtaIqE6/Oh7f185
KlhQ3hMmsJww1/h6U5xuKrP50uvta2z3O92j0s6sKQlSgBvl1NjBpWbfRUhGQyHIMawXp6CrXVKd
jjdahwJHUFshn3qdj8+qiZpMXpZ3Sj1+bwTXCon5XW2E7VpFEZHEdvIdrzRXCTSNku0LJdlmbSbT
j0oZXyWqSleUEyvI6gbUDoN8ko5t1zZumlIZNvD6V/cAkrv4NjRQkbI9gGrv+cH/a3nSX9qqdn/k
oh2pnvdeiV/z/xj909I1BcSmQx8UWU3yltcTq//f/0m+ZLTK/9lzdfj+v//XxT/wd5KVxio2U8eB
7GkqGqnUPxusFOe/RIqVNiqRyaXLiSbkv5KspvxfpknTIxsNDaz6e/71rySr4fyXQduoLcuOrNED
qv2PkKCzDKssm7QM0Vyl0kyq0J076zfEup1Xlay5IHz84DBohyR/sNR+oS92Bgqw/rRDd5ej87tp
jZ01xtZq5eUt9ctuvQmfUHEnu7OiSmCrvwA6W6cuJR+i/8k1784y3g+/s0F/7eP+3a7oLjvrHuvM
ji6rECRTwBWZQrxo++/+/qxbNNHk1CyyWgP59022b2ngv/73xfz/7Jr87febs/bXApUTugKYt8B+
FfttKFMZ+e26jYU5MmcNvVJjxkMQaJpbQiNGT3CracnNdRPKry3Lv49D9L2efYfWVBo1yxkHmsy9
Qk0qWxBd7c0fHoc/7S5BHY/38gWjS5PHyjs3GhctlcNBK5wOYc97a1sCNllZr/W2vNE2iDy8gBBn
nf9dYnHB4S4uqJ+OborJPhuopaYxF5SGBVUjrW4gbgsqoXYX+2lnbZF/LSiTYi3HJnjNGbtqLhWO
TX7PVUNomeZxGjdysaXza+0BR1H+kZv/tDYblUFBaUMxOG7eNeu4DlCOCv+s0SHY+3/kFyZuhlz4
bxf5aWMWiizEodHmYak2rkAuRFv7ELxRybuC2OhCi1xPC59KtLZeWFw/LYpvefatKE3WBrlVNFff
NYfx1j/Gx2Y/7Yu3/KMAPXS3oYv8wY6G0HGn/M/6zH8f7iwiyl1llW2OcYFECG46V97UO1jt68it
3qzb6Iu+5RnblffliffOpaUh1tvvceXvoVOp88vQab8p6LbhIFtvkMXYCESztaGKZhttUBg4/JM1
8dPY7MsGbaYWTSDq26pvlKAmxQe1Q1TEvW5F+bWb/bcZnVcLyZTfTF3HmMIP9q6/Sx+9A1T4F2fT
bJKn7LPvlvtgk62HhS+5ZHb2IRNj7JpCxqzlP0kl7FVkMOTbongywoVAvTjC2W6WKRnSQJw1XERT
tsTrXedOrrGn4+Ao7Wg52VGzSCu9t7AJXVwnmkZqxTZUGAyzOCojxMpTggjex+agneJdfGhZF/8z
GsFf3+/MzMwnUzW15BIgr+uTJUumm5h3YDaFzHkGHrK0AC5uSGfGZj4Z0YRWc5fBWabPiJhWw7Mu
/2FIpK2/dN4HEpfRIlNGTNNva+7M5CzceDrFmTWHOtbcnwEuqNfdmoLcNR3nr8FOe1lYEGLCrhmc
eaZijqjM1C3uoj8V9SPoRsc7khxLQkreyftuIpue4PqWdkR0fW7s+PH6D7hs36R80FZNVVZnH1Tl
kknPCnuhbbk+t3n17d/9/dk3TPMK+CqPQq4z3tGBVgT7639/RuP4b4/8OYDZF5PCtK/DEgP1hhZI
iF3qoXW9FdK6KxC0C6tsYbbm4Ytqv1LPJo5hanIyg1PX5Qs+L37t7+7w92i0mTvwNAZhVtJJGiY/
akqvMxqrAxB90zBuFiZOzPw1U7NA5ZuJg0A2gSo6TDcjbJpga9wZn1vX3FY74wCn3KXh/rrRi/PH
67BiWZZGwejMG2wjQmKQNm+Xwq2snVah9XLdwMVBnRmYeYNWpXqQyLhzp/0wozvb+lpG99dNXPa4
Mxuzb2SURRhF4uFX7Mv6Gp3Eg7GpXUGBsg7m0me6GATPrM0+U905gzxZjKjwPlOZ0oyuKj+2/SfZ
/qLT+iUfyC4vDPCiE56ZnF2YMm694k1Dc5Fq2I67adt/EUeewVp9o+DsExnIdXBcugUufDlbzMPZ
Qa8CpqTB/dRcxQdUcK9lu0lbuGgujGtOneoyKffaFhPZVGyqhvfmPjWBFkbTKraWDo9LxtRfx9M5
gQ/bD2Ow3WLk3dR9oO6U7Mv1b7U0a7NtnwohPWp1rDSqa41PfYUC4I9/Z2K2Q3RGbsa5iQk/PvKu
PmafqEa+bkIV19d5LLIVHh4cqDS8wMxsjBTmtZkulu3Wph9krx4HVxDdzANg7z3Uy716LzbhZK+s
/bW8X0JYXfpY5/bFNJ85n9pb2hTkxEL0TA2K48CON/nOb+uFpXXpc53bEb/jzI7TFWU5qNyfRvpi
R8ZJ85ARLWm7CNe6MpvWbCmVWonalHgw6teDax8zN3LJd93SKekWt+W/tTZ7mohj3UezFWvKfeMK
1ljxVV8Zu2mTuqT/3euesjCB1mxVjb7TeJqMMTun8uLB8h9DZWGPf39P+236VNWG2GKpijqHp3WV
qauwOggTN9K2cc1jBgfL2kzHeE1TtHsGwvqPF+vLC+DM5mxcTS37ZRYLm3AXniD+EW/RgzzBcYXE
F/D9QFWHK2VNioJJ7d+W7g8XdzX77BfMIglv6CisBbhmv7Z3/j4+VidKA3bBnvby9ZLTXPyMZ8Zm
6z1pVKcfYdu4pUnbw1G029kv1z1F7MLXvuJsSVObWkzNgIlifC6jhjzxJvHeSrhMcBuum5oB8P48
g57P3WxZazSvIPzB12sQU/L3VN0e9JfaFc8i6slx84UltzR7swOINcixrb6v73JrpAeFOsV/slWK
CwEsXN1w3ruOzgOVUsBHqoD9uTVE6V4FnpMfjAmhv+P1qVMvxqqfht4fJc8ioqVnak+XIxGxWo0b
oPX3urFWXLSjH0q3d7VNfgDzt/c20ybhYaB86/fDp+u/4fJ0/j1WZRbAmoamj8DIWXv9SYWDax9k
/fa6iYv7y9koZ8tbK3DdDq6wm5S3hf1Zokgjuu2iBT9csjJbwvQsUGmFFiNziRjeI0qnq5YOfj9Y
sHPxGfDMO97//eyjpZWq56WKIXUHl3dFyCdCUmi7pWp7XT8v37sWLc5WM/2ItqUIiwBT4DJH98Vb
ekst6EbnsgLv9tNShFqay9mS7mSplFH90dw2a9yObPbYfK1UbTfE48ISuBx5dU03FdTYFLRWZ4cC
O4hZApSUGtDPD+1u2DtPlCKvmw+y29zWCxfmSw9F9pm12X1iUPq+HANiFeQnqgJpnVhVVHikHfmd
2xqYvNYtWNQvReIzi7PrxOin7WA53Jfa1EKEoX5Myd1eX18Xl/BPE/rsxNOoVpzEwAMoij/J/nfF
Bgzx7d+ZmEUJOjdyPxfP65rFDinnL0WCnBVNWNfNXPS7s5HMIgX6aaEG6Y5bef1xTE6xQZGHT9mi
tzBjF7dHkdM0HdsmPTFzOr+YBrqMeNoWAHgpQKeL/Hjqw4VIaQNr439w9bLPzM28rlFto/XFU15i
1avQviGCrAbnJspfr0+fgGz+vu2fGZo5mwd3HqALhtSdcyOOMhS/7BSksW7lQ/KGd2+4PRzUp+AP
e+HceHlh/T2jcx80vGxqWpHt0Tk+1btm329FcFpav5cPGz9HOD+e0vAbGvDLxPMDbRbWNt8Vp3Er
8LOqGx19d+lkeHlt/RzXzCNTtIekTMbeINH9OGUvGmyZisPowpdbsjPbveSU1JLacwANDsVBPOSN
Grz3VfBVHLobYMnoddBQsJhhEn/3t4Pi2XyK8HW2mTm+kliqXfDdIDVzeDsGLkQub09rGC86Wr9a
mtDFLyhm4sxinAx2H7SicnDbuRx6tvkfJECOvQvE4r7dywtr7z9sMD+/4GwvCwpHGav2T4/Z0NnJ
S5+ziW/E8PxtvhDtFxagPgsslaGVvSXeY2l3mNRn2QILakyrokKpgk7a7YLXXHw5OPt6s8CiQHPI
kpFVpyLYgI/uvW1+4JK0ztZL321pZLPQYtr2aHchI4N72hj3BGgHmlyNoo1824GJuz6yheVgzpaD
aVupbIU9V6SauotBlLStqLH8d0Zmvm8CvzEHMSTENOPwBn2PVFvwh/fj85X19a6Leu7t2VANoTi6
BQdlKxj22T4/kE3hfXnpCy1saubM0QEKRl1bYioO3zrk44TGEdS/NrZXfbPwfZZWlTlzdDlFTofG
e/F+Hu6be4pXuaOjeE96T94v6vWKKHttFmd+HnVySUM41rIbno40d9obG/inK9WtdssTueR8M1dX
ZC8InQRrMAlBNK518CRDvrBhLs3gb+9UaaoXeYEV5BR+qBu48bv4pndpOdmS1V9w9YXVa83Obzn9
GmaUYkwOqGuxP2YWco7qiwZ9cDwM6lJcuvRsf3bgmT9U1XFf9LGBOVE60ByUvX4weEwRmZXrS1hd
sjQLFFUvOdNkv1sqP5R3iesfnW3MLhav5W/0ue6A/fJoBCB367jh23XrFx3FQNDFdjSq4eYJMb9Q
qcWGX+Jmzk6N7yYKXRD1XPh0l1/kzqzMnL8ZAyWbMp6HJc4BB5z/ZJwit3hrKIZ/gUTwNb/3F3N9
F4dm0rOp2pTwyfJsfedwjoJMzOtUvNjOD8iPiNhdnz0Rj35b1D9NqLNxKWXfNH7nsXmR9x0RoVHL
x7qCLrHgIxft4I0ob8tCgXvm+0lLP2solnOX1C4KyVYKFjbewxK8Ph6xXfw2njM7IoidhXqDZkzJ
E3bQ3vS6N9QHr//9yxHjzMDM17uyterBMMWqUrbKizg3la7+UYhpoAaZLtzFLr86nJmbb49dRn58
0EQth7drXHntn8Kj+oJG8srcoj93vxSkLm5gPw3Oy/zkUoEr3jM+rQJkuW6HbudFnzOkg9KluVzw
CXP2rUDuGZVWYEoB79vGLrw5eOauEIq9/tEurqOzMc2+mRoPMO1UDCXqQ5t90ekW9BeeUBb8bp4+
oi3IGLoSE0Ptquqd73y6PoSLpbE2CvakpiyKj98d5cyx+85Ga0VUMYAV3NIivg6P/isinPq92K6q
tfMp2CU30st1s5c/0U+rswg0WabW2oGFt5unqj4pNHNLJ7t+uG7l4uQ5ioGOBJXElIH8umhrkJSZ
KrK9Ot3rwLSnj9f//sXvf/b3Z98/giAX5zUHWQ1GtDns/OkBCd7rNi5f+8+MiEGefSDNQSXFc1ip
MjqM3B4VFBUO3cl0h6M4lg2bZE9Nza7jwrO0kC4eLM5Mi/GfmYZswcVfx/nQ9TaNlwCoiiD63SXT
fdQujHPJlvCYM1tBb+QFx3UC7HTXglfMUa4YT11/sNt1ry0VOlz0v7ORzfwvqXU0IkTmV6s/humd
oz/UykNcfy2Hl3JcA18o8ruR5qMKCn2415Gbbr465efrn/a6+1Cb/+uQC1UrMqrvOWYHrge5n85y
qV14nr8Ydv8eKKC1X21Q9a5JdCxxRTE2KrigbFOb2c5Brr1NFrbii/WB9pmtmbsMGl1kco0tUfA8
PAxbbWudlFPgtghRHNJD9gQ8Pl45h3/0on1meOY7fudHKHST49b8L2O+yyprzaui0f2TGqnzAc68
RgZkqwuJIVfO3Di6q9Kv1x1iYa2/6+ycLwK9aTPLpOjBRR6T2kqRKrUfREZAqL+hdrpSQYCstAf5
SV94Sbm8/AwOg6ZKo5DoQDm3jBgd9JOSUGa07V5Tje9y+TY10THOHmPN+qRTVnp9rJdX4N8Gndm7
Nm9EdWP0Yr3bh8I8JAP4NmXv8Cx23c7lJylEpv4amTM7IcZpYjQepAy3+dhuLK4Pzb7Yi+us7Jqn
5cvY5UX909xsz6miJrYcCLP0psKt+YqWRRV+WBiS+Bu/HUbPhjQLHDbyCkNaYEMsNFGrbj54WzpZ
NhThrq3v160tDWgWQYIxUvWw44DgaB9q9bvxRVvKyF6OUT+nbBY38tgcEfnB65tRccvgexhXsNHj
b7Q9Zqs0mp6uD2jJ82bRogb3noYN0aJuwlOQ3JSBuk2sT36wsKT+w2r+Oa5ZuFDLtu28gQc8ONc8
qj0U224vH/xddp/urDXwPoeqae8JDszR21wf46LXi/V+tp0qfpB1fYNtUasdUMnnb8Kd6ZorUakt
uUslYQvhw5mFj7pPbF0ZRGQMDyA9V2n+1RCwGVg3+nDS6n+0c/41sxQpzINHHsmIP7CmdbhL9gv4
3mopfX/V7S1ZaIydT2DVWJWVi0tETSVkfY/yeNz+cf0jLZmYTVo+jRA/W0z4HLfb21F1p6Wk0dWl
ZcnzzI3jeMDHxTnbKQ9qcOt1B4AOCAS1ypLDXY1JWJqF2VSS9bYBbUmOaNz0u3BTvdkvFvXlwT46
VvrCaXFpXLMoiy4JKmLgf9yxtmB+fWyVZ1jZyfSYL2lqXr4p/3ewZWCzYDuOQx0E4gYmykXhY/L8
BJpxV7v+g3jMi24XJUSvBigsziJuGFSNGvlYNG9FFa65UzfhUeKsT8HIXjvCl9j6i5U3l1+izsYp
vPUsYlR9p5eN8MaKfbJ4EWcPoAprY+cf7JV1TOnsMBa+4uLczkLxgEiApHTvTtN/gGZ/S6P+Sbpr
t2Db1hwVkx29AdcX3eWHlrNxzqJyX3qZ6RUsCfUR0eFdvqNnbYtg2co7gQddOOVcvl6fWZuFEejr
dVmIZw+E0O6qQ0ZbWbQFyORGH4SKqI5N7aFeKka/nJk4MzsLLdOY0WAuViPKBs0EmhLokU4KJNgX
cOcnf23qn9XkuS6HhU8q/vD8aOLQbiTbhq6rKHv+6kVxEfQBUBgRBvx9to137TbYp9vFVPGlcHNu
Z+Y5ssS7MHxYUTUTPvU7qtLc8IDM+opeElf7dN1nLpZynVub+UzDtaaTxMG/XQ/b2/YoYpy5to+i
dtwuVt/8XZSsRG8GClav2dHfStvrv+Bis+D5L5j5UZP1PudzcYrd9ht5E2+cO2dd7/xN8ZUcGsLJ
6qr5Az2Jh+C49HJ30YfPbc+caaiHCp4xtoUIbk+zorLv3hoEm6Xb9IHnyXXZrMI363B9yJd2x59W
kTn41ZM8yfKSrLFpbKNGlIQumMh/UmJ+bmK2Z1lxFw2oSBHaWYv5K3JM9VKtpojV/3k9KPJso0Kt
wytH5LbdqeJ9Gg6dM738u3ma7U9x1vco7zBPKo3NEaDUbRgueN/SpxCDPNsa2qCRbfAQzJNy21of
kuTUZQsmLs6ToLbbsiqzkmZfu0WGUs80VphS3ibRY9AvvINcDPuIwv5tYPatEXfNKCKkKkirNxUs
GI8ES/UNmFinHNPCRfd4haSEydou/+Ja/McSaBGLfvOBM9MzH9CdSZVzr+Fu7RwH65jnL1OxdTT3
uh8szeDMDxQbWBilSDQghcGubJFVR+7yuolLp67zORQ/4cwPzMELOy/hIznajVl8kY2vYb9V7A9a
v7D2l8Yy20UCM5PVIWIXyasvxphBys2WNmYxHdc+ivhoZ2NR7WDMWw9/gNZPFhPio5t9BSCzqg86
Lc9oD12fu4tnnfPJm+0hZVjWbV8xeSLb0n+Jj/YhXg/Hae2tglPs+u5Sw9iiy8/2jMSaUOqyK+os
Nn/uGTESWaQRKI6Bn72wgC/GiJ9OPkdFOIUaJ8FInWKLOFgPqnM9FK/Xp1DsM1c+2TyFpME/U1UD
ExoCZD5lWqGmbiVwoMa9J4HdASDWFT+u21z6bPNkUgTrJvE7/KTedOjn0PVMCVV6Iz9b5J3HfX6S
XrQF71/6cPMCmYx6WjDF2FRt6IhsgHCod5J605Rv3WdTvdNjtPbkQ/n1+liX5ne2vAeE7vVAMAH0
XXWod+LsRsnHfqnReslTZou716caYSfqGNERsKpn096FS1mtJROzxV17amEkCBkhVoCo4rCLMsCB
9e7fTddsQUMT1AE3YURluortsPcP9aHZtfvrZha9YbaMtXIqY13ASyz5IY/+aO2PY/ZFSOIgIWfm
K72585xbL9qW6ZIfir/8+4JDGAV8kG6xM/8aIws/7ypnIgwP2zFZ6WuLHLHnJqfq1G9ZgevyuT/p
+9BF1WghmlzeAH5anm1mPrBYXQ2w7MXPuvVl6BaGdtlBfv79mYP4Y9eOlmhh9Ix8ZajFOjeeWrtw
Fz6d+DPXJnDmIj4qKHII8YlekxUSJa58DPeZi6D1W6642YdhIwqqKP5cqou8aBeuE52ufDvzvSfr
bHPLI99z0oQTh6xvZdjBhozCydqSvl0f38UCHcGP+svOnOOhNg6NoMEoXhn7DUIcW3Vd3dR32j5f
I7z9Xri76nb2R6TI9snrUiCZ33LBZpky1ChNEb1smqLNpreQawQ2w1hsqZ2rkC7xHuR7dYtEznYp
PzKb0d9MzRZhKSlRIzupQaX/DtUSNM5WjfXW9EvHEnHOPfOYv+zYio0wLA2j1szxNT8tFSTzkNzi
7VsKxvWgctGsolcL0YypUPa2IBSqGVeW9vX615ytud9Mz8K/bqlt56vgG9Po4IH8V5babeeR7DcL
s8hftGijZV5BvcTN9NHYii1Gf5FuBWEneFz0jqXxzNb4IHuOIWkSr6rPLbKN0PvWGc/g9MB+E8w/
t7oDrrOw4t9X1rXvN3PJqQsSVJk4hTdbuKbHniZH5clf6Rs6zBAh3aEmfhpufZeiil2ykVwkgq5/
xflt/bdJnnkqikw8bxW5waLoN+Fe26PV9IDYrIti8nuPZx6s2n38dt3sLKC+WyVgwj3QHRFyxNni
LOLADEaMt0Aqzk/h7MjbZtx1abYwuxcX/JmVeVllHnRdOnXEtT+33HTXHUsKblF9Wy3lemd733xA
86LKyQhRzFY0FmJtIQDUuRn6MAicbLTxk2O3bqyrC6U+l0LM+eBmu62VJ32n9virnrpdr7hSfFOr
g5v6C8e8S+vi3M4sxPSF0vRZyDrP4i9SYd1mufJ03RkuroJzE+InnHnDlHqhqTb0HYrSdbrdj/4p
c1OKYI0nnRzUe3m+qz/9oHLT9RdLzS4MkBQ2+HBKfmSZ08uv1vVILTQEE3hLSMGWfna8pbqvS374
i4VZIFN1z4qgf/Ii5qy0bfsex2qXPk4QT0shZQ6vE554bmzu9BHU1743iJqR/0WNtFVSfioVxHzJ
QFAgPW4bBKlDZyGMXHBGUQZA2SvF/7I6JyZ2kKA9Wcpg+U5bO9965n7kpbrfXXeUeZryr7H9NDML
VmmjReFg4igiWAngCGI062wvXCTf9vulXfxClPplVLMoFcierPYKwhWTDtJboiAQxSe3k6t4Yfou
u+Df45rfhofc7rVhIAh3qgrGuFrF3sIqnudr5lM3vw23vimHihO9x8Kb6QZE9Lo6oX4M22ytuqCk
OZZH0sK4Lk8gCH7dMDSbnPyvS4ua9h5gOY4/0vxSBKjO5KsyWzByaQvjM/20MgsfauHlY15w4zF8
V1ytulPPo8mDaDsXFfTBxl+Lkjfl+3VvFF9/tnf/Yna2d/sO0p8F0ozcf8UbN5zprbJZbnMTf+aa
mZnPNyysUuqYw1J9NIpN0G4a/b4eTjHJ8usDmmcN/vKRvyfSmPm7kTe02pgckLtv2Y3IPqU7WmM/
pbfJV28/bvMHwfgzgFno4EmXjIsX1SvjnDtoCDpytHwWW39U19IqPqa7bxol++pp6ai38OHmbzQI
YpaGbTCjSrVXOyjsD3ZsIb0tU0U4rpQgorTo+frUXoqPVJw7lmqaim2qM1/JHEmWa4oj+Yg7PTiO
3h/m8BBPX69bubjRnJuZ+YpmyYAeqN9zNWdFk9Y6N7eFlK88fxdIH8LpYOVQ0ge3XGo+u7TOz+xC
+f1lAw8Kwxv9wFDdPLcQFKRUpWg/qBMaU/9ugJr6q6E6nRCR5VnUbaq9Mj4PzQPC6eBjmvAN4eu0
3Zodz0Mv160ujW4WxeK0Rm6z1BDEoBZMO0xMYHa4buLSEUi0JPy3g8yvxn1l1aoj4f3Vx+ImvhN3
j2irncxPISn17ARFRkTpu3eSzItzWEJsLg1R/PvZCcwvrTAOBBk4IDFohuvcu+UlZ319kJd2ufMx
zm5YvpbpYW6lPMgOp6C+icaF48H8feE9fp0bmK2yopqSqq15wZZ3sGrc5FlaGzSVosWwRyl1W7+f
/VFF30lb/36pqvRSnD43Plt7/uA1vpZgvOxfo+IY0Sc23IS82HQ/rk/j0irXZmEaCYxYAysvEqz2
jhK4He81f3Y9y/thKfPxHyYV8IlpQGUwjdmSU/s6npB1YlJ5jdL2/md9HW/QZVp9M++bD/8/aVe2
HDeuLL+IEdxBvnLvbrVWS7L8wvAyw33f+fU3oTnH3YJp4tyxXx2haoCFRKGWTMx+OKWtu6GbH0u7
eN1f6rZbXmwzJ4/MmV42Bi6kaHw2IWibjZA/51FRbeUZcPYuVpj4oRn0Kq1jnD1KdRnbGlqQQbf1
QJ8dwysvW791+VwbY06arI3VqmmIw/LptYigvPqSZkGENKnoC4gr5/5tfws3A79rg8ypGwoxK+ua
fj+/PESBFETn+I7yFYdB+EQZDqXJXnlGtw/DZUuZk7iSOKzNFkbfswqnnFIqRhaUWjCAIFuiFTm5
ayKU4HUBsE2U/4GAi2HmFMZtjDrghLOhIYOq3EAJNGh8wTY+rUBQsBC19t/xFxC0mpwBNq4TMYdS
EONIKlYY7r36BiLUQWYjNXZAq6GNjk0OknK2l30vQPtMlccQ56KcpW9C9nlpZah4BcKYuGnGI3Xa
jl1+bin7oIyVSdKLEb0z7XpfNgI0MG5DCYqfOmdRv7kDL4aYKEKWJLLMGbL4Kfx0OCs3DR4puP++
qJ8Uv0QT9jvlnVX+VX/XnOU0cGuuvJUyUFdX0wLZcKy0caG24dDUuwCe68jVnc6JH1sM0yPNykME
nlUG5HoQkEhliBzg0H3JhAkkAZFbpdntUjS8TATPFIN00qJXULWB35DBDoVHk0Cixwaj/T7k8Kww
EGeq9dTr9J7PoRoyDMg7NAet9kRoJe4b2swHXGEbob/kKmyRy0kWQuqa4DcBcIMynzzWQe8Wn0BT
7EZP3OQK/RbsI+XaIItr6zDUiQSDQpAfjGOBIX5IYgejXR30IHviUYHydpJBsyJFsgOCtHQn3WV9
LtVzCuHckBPfskVrBjTJO6hebeOS6pBKVPDBtDuoz7rmt+gINVNU/lMrddNADHij2vv3OioXH7+b
GC1mWtJa6ARSgkRF2cK4TcjDvnfQP/L7b0XeA5urVUFKY0qVsUHyAUTgUqBj7Jy+z3mvSQ7ygyjx
42Jmqc7CfsDuCYHhQ7w6aE9I7tmi09r8DlHOzr23Hl4tStK0eY01YCSUgYrMCqUbM+Ec3+0w/b8w
TGQGjxQBzaADFRoIpRIa1DpkvrmdvLxvwwCRkGdikVAOKeNcH3TbBMtXUL5aym0LgRXNThyodLmZ
03174F3UvA1kwEmIZTXH5Ykitfpdm77PpV+N3r7j7Z9aPPk/OgTa2utxUBBPCnVtDdVDjel8EnnN
xG1O3ij/IXJFYk3F50LylXE90o6NKEjAB2GC8Fxc+5QiZVBHT4pzqyGxa4jNLWivbL3QNA74bm/k
xTZzWRrJVNQQv0IjrdL7gpifkqaBKitvjTwzjDemUDZcKqlTnapEMfVRggC1er//vX4TIl+Wwngj
UUahXEZTxYNK8cRz4oaKBY7nBDN0NECuIecNDTJr5djd9pOLWcYV50qVjHFBi5eiByYh1ly7a34Y
Y96tv5nXu3YTxiGJFmbhMOBT6efVo3OCsyO7Ba3xvcoqZVfFqMB6biM7zVDr4w0obOPJZZnMnWkM
IYTuBhyHvLobZDAx1q/73+83gePFAnNNZpPYLnmJrBB08mzFm5/qu/BeR+e8CUllt8NFlnzuz+mD
Cbqz9JkXjPM8lLnMiDIM/ZjCe9T5OYHSej0ldgSi6/1F/ibW+blINgyf66bKpjSizROrJznQQ4A+
I8gR46ByYje3e17y/h2nfr1ALxYZdBEnkyzJGKt4F88OtvUwvKyHxV6d2JZOqTdatSt6k6fYvZ0G
0acVefbYHYL4Czfs2n7vXH4JgzVVuGiiQes+yUt9ICdgHZicMdR+M6CKVrriqQXvxf97OPM/cdHF
LIM9MeheG2lGiVUo38IwwePcGwV//7tyvIcw2JMU5RKHCpamFXfIPEtVZmU8ziTOCWSnLMRaz0eZ
Km1iusuaSFBANX5/FVzvZCCmixRi6CuOYPu5PEx+dGz88FO6IOsmuaDILyzxcd8ib98YVEkTcVkb
UESis+U8zOciG60YIrj7Rihw7J0ABlgaQZ/qgqBNQUrgYzEy6Vp4ClvcBvqwQDxx8HVZ+/FnNhk4
yftUbocZF15X/1jzh6qNHbRNx72fdl5v8NJ7v0km/vRxVm0gxegP+rJQDJl7ycoFpxof2sJOtbMC
dWOUm6B9Di3abvm2v0p2RoY9W6wEwZSL8SI2KFMvSEsJlm7/czOljmATW/6M67dBEK174im3B6Rs
w0fD3f8Jv3n2XJYuf4zTkmiupgLtcM6cFpA5fhn7xqlA2wvZusw8tJPsjJmriS+dCN3L8rjqVslr
ked4scEgjKYStQ4xYu9IsbuiawRUBHEk/1mkZjAQg1g768cSN0du+k32LWqcXOIQBHEQxqDrvHqW
6FHTKoKCHgoQH92MfespSxbsf67fJKIvn4uBmDVaJ6GiYun0nUWJ4TWvOI6n6izfL/fqHaXZpxJo
8ittHaw4zsKJ1QwGbqYK0obhACSYhxk9tIoF/SfL1OujKfOeD7y9ZEBnUKt6NdNcc+S/e/nrInJO
HtftGYABQfuSxmqtIZBYXBlM4+spxBgcSgikRcEcdIQeVKT3Px5n+1j6BqEnEByWEQMa5Y98OMrl
s7IMIDHlPF3pT9/B61/IGwhmJ9sRyXVBsiQhsYXcj4szyFlqqFHOf4dc8mDO+TUZCKkEkuSqgFto
Xl6b/q5ND239dX/reN/LZDAi1KEAjhZ4mpWUj5qXe8Vf/Sl9Rd3TUW9ACG83xNo3ydtGBjC0tAKR
fw5spolYJch8xf9fOvt5ZhjQ6MCFKeGtrP3HDOUJpryAvAQNz/cY3AilOSvHDk4hZoEp5ZZY5FZq
3Ktt/IdOzmCE3sWtgI5czanWQEH6Z/62Qj6b99rhLYeBh1SbZbM0ALVm78djZBXT0zo4s/nXvg/Q
H7t3lBiUGDNxKNDPrzkJRt0a3av0IOytUjvlo7Nvif7g31uC5O7Hu6PFW6nT5AZ4JGc+WdRDk8eg
+s5sQ1glq4/zz3XYcz7VPsaqIvO0SfNMEPIhQwFKesyasz792F8TJx7GHOHHReVSPGUrlVIYvzc6
+nmTL9FZOS+5Hd4pNlgon8f+D7eRgYkmkTIp6XGaIMU2xqmrF48jOUXzj7V0I+5AHG8D6f9fX/iF
HEmEXlJqN7haER8rKecB376nqyKDD6okZMNMSUlQRPybjgvQlyelGegxUnUwgtofz9OJd1Vt4y2a
6VWRNiaLv8RkURYSs8awB6XL6ezsOAf6G4EuJ8gVrf4599HLtu8tm2ftyiKzmaGZQ+h7BUJJyXNv
Pgziqa5TcF/dNx3ngty8r64sMVtq5qYkGBXWJuqWPrzFCZhE/t5fzGY7Hh1G+O/+MXhb6j1KMiYA
6p3+HSU82kbfE2t4o00KjVeeyWFIbV5il/vdGPhtRXOMcpOmxpHfmm9iu4FcEKXF1C2wmTjZHc8i
ZzPZi1ldNX3q6dhYG3+VZyO3yqa3xrIaOe6xXWG47KjJ+Ec6zmOih3ijIbGL1E/i9t/qQPPRzwKW
++zb/vfjrYpxkQS90GnVy2gUFQND8MPYbSNOKL958V+th/GQaSClmNMGvFFPrC77USS3mvhlib1m
PqmYcuUxYG3eMFf2GM/QYqhT5CKqdrrkhyay1GlgmC+ZVvpyiGxL9ra/g/vHGdNGH7FxFBNNlhc4
ojkYj/KkS7aSQya6T191/ZvS8BQl9j+YxJaEVDEOqwzkrA6oh2o5t1YJlXKSuvuL4jihxJaF0mZp
TEHFJqq+4uHRECiDRzPk/W181GorXHlez1sX4/U9QnltJfASDdTUoo4GZR28K/1bJ4/nIW6sKH6O
ysyaFqrCAMUYofkeg08zbharLLi/RsZH+yVK+elDkswcC60b8eqjpXNKY63anR25htOBeYaOj/FS
5ptN/BcMlVT6a66u1yqphazIAC3hmdYuBWgK0eolvxeW91nZFu0qmQVFf5cJeZgxFCdZIJf8lB1m
msw98nrk3ndpZxdZriJx1kgim9RX3fIggz4299oD3c3Ygdg9aleO6RtPtTu6NEoqz9krQXI7cnhU
pZzLAtJeHzdYGkiaKSaKw9AOATfLu6T4bWLr1nCD7nsnfjY5mLedaLs4kMqAHvLIhpyE7xYNH08r
sPAVn4mvuLUPMQ/OYaVn45d9xnQ7ZlpEcNkqTDAokTwOJS1SnfhGP9ZeeL/64JOnonkZSIt4FRD6
0/esMSd1iUSwFsVIjiTtYBta45hZbOXyyaifOOvaxISrdTGfrVPGBSPnFS1JhL78V+JW8BziQssO
L0e79tHZNXCeCtvVwSubzIdT0z4t5BAJWQMkupCfryn3g2gptf1Wg4shtRKPxyDE21Dmwqqmqio0
dVSdRTx2rR0mL6p8mzf/quv3amX03rxCmc7MmgnFaUSD1a1R3oyd14TO/hfbvHqvTDDPSGnQo0Qc
UEMy64dFs9f2PGW3VW43+o9c59RTtyPPizGWvq7ImkWaNRib7MWeXoQ7KqVgujm4s0RndEWMjwlc
OYVtKLmyylz3U2pMfVer8rtPFmg3LGz9RvIHJ8ULJbQVi9ePvhk+XRlkLgejB0WprmKZdPCETsVO
nuCnx3+VN7kyw2AI1SrX4wgzC3M7PChTdxut480sEa/Uo3/1ArqyxSDIbMh1n8booYklvJbjc1c/
lZivn8ENmUacA83BEBb6jT6MzMVcgCFp4U9LagtLcVxqXsGWc4Z/wXuhiyDsjQxAlR2V+rj0KFDV
t2U+c5aznWq42jsGLES1zwSdFoygquwlp/VUTPbwRgkH0VZw35xSXucH53JRGdhIIjXSw5AW9Idj
QiCLkj7sgwYPclUGNepU0qHCJlAPV7wMw9AmZqF1p3Unp3SXILXjA09KdDNov+yixmShEkgzmZIM
k3raWXn4XAwISoq/VTMg8uv+8jj7x4pQtOWYhqaJ5JMontPpe1J83v/7203QV2thAGLKcnVNJYwT
omsQOWPayaqc4if5voeObYmAo/cTj7JC8i4U3iYykCEOEsn0AoaFFCMey/qpWfVjKrwtJXj3moaH
GtvB69VCGdgYa0nM5gmpBuOsHwk4VQq7cbJPETTS6Dzj/rZyrjKNiT0qM/yPzBGZX/rYTQxUS4Qz
Eb+KatB2kf9n1pioY6wzpS4q5F/Rzf6oKLWrLfVtJKueOo9eWSjWkvXuvkkOYrFDvPkIZIwWtLCb
gqfVjqHcVqEv8UqFHPjVGPTQlao0ZwmZw6LJzy0IO8dJP6fYzD9bDAMhZvvfxUAPvqt7S45sUIOB
QIGHVfQw7QS/bC8+7mHBLDpkKePDP7prI4gTTJ++IvgHjOfxbMdfbeZ1Hqv4RnRWhaAYhGcTsSF9
DDVHFYn6YH8XOVDFjkqqbTlHU94hTz48rXrvSWXv7VvgOB07fd9OYpxKVGO8a1+KzHjQB8POhuXU
5i/7hrhbx4BFMyei0FbYOlrVytC5jakUSJUZTyqwkPAaK3jrYtCimFBmaqjWa154NSbHR8Oukjfu
XbxpRhVVTZfBuqTojJkpzUkyS0gUzJEvxgFJHpLEWaN/1YV5ZYb+jKuXwqrLkT4QAG05lTZaiSxB
GS2Fy5Sw3RVyZYdeMNd2qgr6MhEy4RFmH7QCBTso5PaLcuoq01czobHJEnoTeGinqvhsoB1mnUTD
CtvmvGiFNULnrsgXq86fBjWxpSqpwEtjBG203Ml1zYHo7cjr6tcyUCaJaok9wTcevSio0fmtIRjS
7M6Z3cozD5jFy7l8LZtX7JVNBtcQfKVL1yD4UqE4jaLIQbQJLGe4+KrKEr1/evBqLlUNb7Fs/2G6
ljP0a+BpVGwCKRuLciBCrRO9o2hAfOBR9m5eE5d1soQqYptmZq+VmjP1N4bsSTnkVbLPHEig8cgv
2H1lhAmUCgKxihFMUe+NvyDdOY0BwbDogLbfDFSB/w5Or+wx8VG2lrlWgT3eKUdfku9Wk4dx9K25
tyAG45AJluZQel8QpHft7CH8lKBJkt4OUceJhzbvhqvFMNBTI2uoD+WKzVP0e0MXH5PYdPY/EM8J
GNgZh6TSigFOICOO7e8w/qkJnBuOA6CskkmnNgKYFLBjsXkW12PbompVNpYq8sJHznaxLTAyItUq
L7Bd1ZCc5Da/axGS7G/XxhUHMXpTM0ECLxmyyA7y1EVSDQir5Hc6KYJxKNOdj4NDGbP40pi/7txH
YwwSCVWeZE0GYzmG4sYBGkzm2ShsKeR8oV+d4IMddo5nkeNwmBv0fZXTqyK7rY6hCo3H90t/7MeD
89EIk8Qhea62UgoGA+k7iC+QnQ0dqpQiPca30qPiGxY9QghWcY7+v9KRaIX8aJtBocrUO7MNRQlz
8Z5ZQGL0UeJV3Djfii3ehNDmate4lJ2JOH2NSsqDOlrSwsFT3pdi0AdMObEZFQiFGxQsaG25uitR
6d138vffuvepGNwxzJQ0GlXzmFprcalYSXy3Wv0nJQjfMr92dUuyq/sJneEa5X151h/lgMeyyVsp
A0xzGXVozJVkZ2hAuXqIRbsTOC2VG0mQj27BxELDXObRLKO3LL6ZvfJeC4pntXd0Z/Jkb/SL2FJS
iGPxnvBcs8bHECyv5SYM+1XGMCBoBSjH0nMPhqUJ+qk0x443TcCj7+R5J4Mk6tgqyUxrUHX0UrWp
n5HspGH4TOhNd995NgprBiamZALFQF0zCPuIn4ZQKcWkA5jc0MJa7PUWpe1RT7z4ZSNe+miJcZFK
iZN8gTQHXmpRMN4NZ/rYMJ9nW/XGs4KBVc652NrE65Ux7iJl8RBrYYPvpn7tg3gBB8spNV7292/L
76+NMM4hzuVYF2YFKmPVC1e3W+7bmMNrt5FP/7hxjDcktVxmclTAxnFyab9j7MQihrFW7FzrY17v
Gw9SOKtin/D6NIBTRsCqTFxmyoGGGSWHH2DrfrnaOPbdDgo9M+xG+F1lPEFRjyzQ/QaTxZI8T7Kt
9rJVDof9T0U/BQuT1xaZW4Xok9onORZVm77eFBZZ7HxwxMjRDGdoX/eN8bydfcbLEpnHKafQ78b3
Klp+RtHS6DTn39C4QEexxHtfb38zE0qdiM819Ze4LY9jNQpDySmqW1V+FaCwofE8cfNISRAnUWVQ
qxpsQixV0cVRdrBB33ed3Z3HVzBivZNYaEgxRh5lRuclojcXdmWUOWJFnCZV1eOqNitLwORo+UXi
tfjw1sWcsEldCilv8YYsV/EliwpXmFJf0lJfLiQOKm07hgTaGFHW0ZvC9k10Y5qFowkenOVYBS34
2Qo3ciGivoJfpT7WPneqY3txF4P0/69SCLKUS3My1Ah10KixvKhoA0vvwhsaFdApsXf+kUDhlB55
Rhnw7SMpU/UUsXCDUo+JE2bqf5dy5oUKj4qaZ4lxjzCGfEffZlC77zCvg0e/+UNuPq2St3+gt73w
souMi6x53pVJDRCeRHcEZXhhd9PLvolfH0TA+YtnsBoejdmLjZnDxNjMx7pS/Zg01r6JzQfRtQ0m
rJebXI2TUQDZ83HANSwFoWPcgI0csyKCw3U9zqax7GSxtGhKvOLoUoJp2tVS2fpk0/na8ivt85Bq
K+JywfCMKh/9HQ9+EOjWkJqXQrSMPsiyRXiycByfY8nJRKnV8rYwJUcfCqsc7VLErEjhdKrP+Vy8
tdD/vzq7arGisijAufvYyYSgM55Gw42NuwlcPhjDDIu7PnO0MbSk8j4d7sIit3Gp/qnT0O24+hWd
kY16vb4jCP2MsR0/0ekY0SvBwGxwOnJ5p4BBjlFN00VbdWRRzKCTbpb4bX9PeX+fwYuo7VJpMnHK
5u7Q1F8yHhsZzzcYoJD7aDb7DmFGVZ1mwckGhGpGgIoL5yLZdg3TpIluTdTYZttkggg4gFVyasjA
g1dDw+OHxyezvZaLDeb92qZRro4autNMsbGNZnFytfcaYfJEOXH2P8tvkOlii3F1siIYzGVgxXsh
J0id0IlfJ4+GuNqbdPhDa4xLm3IEiugMB+vSvZida5SpQCp+H/OO8a9ZSCC7rChgEgU5hckGuznU
SCBVjadIhlT8YYDcmvTYOektLi3+fb/p4FfGmDg3rqoE/DXosxA1S/JMb+0t6XbGPV852lHDRDqa
jQLOdtJD+UtsfWWTwdwlzetQSVRKpiu+67qhRRMIQQtK0i15xkvlc+mWfsy7lbejqSvDjIdCHWIw
VOM9mlrcFfoJdCCCIEFVfWruSm5jn8RbKOOl6qx386TCb9Tz/LlqLeX7goFBfE80slj5STuKB9Gr
nP+h3LB53q9WynisssRtrY7wIfVBfARBkJNh0rO/A71CEIF54J0O0+955ZWNAtRH12XgWMzMtEEH
I7g+b3oEq+iuaqz2VPnRuXpWD5S0G3q4aLYKXfkhuVPe+Aw/myB0tXAGsMcGUrVGhsu2Nr6O4n1k
9JYpP6jE4/gw75AywK1VaicqA85NWGOSVglG5dC9aX51DwB3tISXzaLHcOfIsOUjUkITdSESkpx3
ob86uQMBnDNNvXT/i9/Sbp09a0zcF5lkMtUct4W8nmPRmVLZmo3ZRke5JRU3Ifg/Qw9PE07kQD/N
nlUGivRwToS0SoHpCcRbotGbQdZuT2S0mrFH7ljpwEfYzbxCDMdjWBEQiTTRYmQooZut25B7PUZT
vJpYstJyLi2eIQZ9zCnOZIHqzWfD49g+VcKXGF1FCi8Xz0F0lq4iMYoslSecwcZdbNmGIABa7cM3
YM6LdqygorWInOCC+vreh6MLv4r4wlLtwDHSQvujHm5byH2Uk2llc2hn9ez11ddsbYM+43UW89bJ
YM24JvWsNHAXXT+R+DXiKZdvpnKv7mHCQIkyzMqkSETCe0Q/ysf6k4Arqjj3FmRvQABoVRDpjXrO
IdjoPvsAoYQBlqqBPPugiEilHUQXQlAF2IxxTXmFrVUgG+q8xZMdOdBrXBsa5x2+nTy8oCdLZ1GW
EIwhBlI2tBlSRudgfZpR0xVeikPjCQfhk8F9LnCAlGWyqGSzStCWQ2MrmKSTIcfohj4WSp8beHBQ
1GAQhrTroEsohiFqnB0NrZGgqnXUO6rSjhwbL2qkYczOsWAnIcNxFnK1kyVQx2LIE5nYyie3+g3l
HGohXCa97V9JnCuf5alQhjRfJgNJlHSwF+QP08iLk+9/ZoMJaIY5Ntc6QUCjl7HVtk947FkJj2KB
txAGTpLFGNH3jq9krHdL/H2uThFvypJngsEOqepaLRzxaUrlx9qdxuWuEDhovw2KuiFDXgqSszJz
jsVxxsxh/h5rzjfZsQ+yg3mUA95rYfvS/GmGTQOZerjEUoTiD+TxnGpB00WT20sVu9nwd4cWmmgJ
eQi1fYouJpnoQJKjeYz1kF4wVOkyd/AWCmjXTu9PAY/e9Tcx+8Uac2alro2VfgEekqfVU13plL0r
iFMyW6qGxytm/AYCL/aYx8ko5qnWipLsFH/3N+hlRkczJqvMM5hr7RQUtsspdPcPFcdT2PxQKi/r
siAB/D6QkHuUyOF/YtrcxqPLypjDK5Yy2L8VEPH3Xuj3TwloyNX75a53wYH2pEcWj4ppO9652GPO
sbJOyLRGEb6c5LStX3THdHTmxN/fPa6DMGe5bEiRdT2GsmtwZ+X3HZ50oYODgHdOHCCHfMvT++Md
OSYu0HsQydUgjoQRdIS3pyF3J802VUvWvyUaZ3nbUc5lExkYKetVUiDIh+sxA0nd0rlZY3IeF3SD
fr2nfppg537EuK7CUVjADNR8nubDXGCGeD0r6gSuj8OffSyVwY6+0sp1nvGxhKAGb1WOQdg6GN3a
Eh10RWK4jmNvO7q4rI1Bj0RbRb2U8K3+ydxglv4o480NXYETj5WX4+7sKGirDSRaQ1Ss1zJ5HlvB
7mThnHQpGqd5nUo8U9RprgJuRQ7HpTXBsJU0djSd5dnLFKvn0QH9JhS9bB4DGKaYT11BFgx+a52t
G/GtOo0u7s3MUtA3HcnzCcwLVqeu99lsnJq18JZYia2YjIHZF3eCAYqkRnCWYQ0iKeERnm/nAOXL
z2PwBRQ7kSCtwDM6p5GdKN15ZpMvgi+f+FoKG9NxNC6/WGNgBqwxilpCEczRM6t6SQLzlLjCe/8m
yrRHxVdsRMj88TieAzNg0yuFLka0uYOCtoq26zAwfTqhEXGvPp5XMVATkbla1AZFaEF8Icnjkn4r
+uO8csrCHPRkJ4VSRSZpJKBVLJlqp5ltQf2cp6DM+mH0n82Je51vpzJ+fjZ2WkhIGr3LyxX14Mxr
kmNBVMtIfK146g3XSL5oumWgR3ofdTiAymp+mIOWkjGPwRM/PgkZ+qvDwEA6Q8IoVvF139TmbuI1
qKtUXAQach+RoBX7ZpIWzNUPxWJF+nirSMm57iUkT/NDVhR2HC/evslNN7kyybhJnEhKocYYe6XU
Rll+kLPZltWXdqg420j/0C/30k9DhGU2EpN1lKIYBIOUgbzzjQPl0ep9nujF5te6MsNcScPSDO2U
IeCTy9tJxMNasCZDtafwk5zyhP62MevKGHMf1YkSogMP9Z5osQyc58gFH09k6ZgsQ77f49VUN6OH
K3NMMBsRHRTJMmp/pP6kLb2lCT/2nYFngLmJwARVFks+wECv3sT9Ygk1j7mQ5wbMLVTNQlmrFcIT
MXw1VyeS/HV+qVXRijWwVdjCyp2L43kEc7GMoGMsswrXa+9A8wVimo2v39cn1VptSKD4ogNxBK/1
eI64f7CIyNwwra53tSFjL4VKtIbe8NfecKATDOnQgfPk2IcNkFt/hI14qPVyNfGEa1tMCd8NKlq2
jXOJpPx601eLs+8kPGsMYiRQjFNwj6ECrTygVUZrHgrUOXP5WObEBrfLvjXONr73MF4FR5OehjIx
cMHk4ZGMtxXyuagIWL0RcwxxHPOdsuLKkCzooAaf4ZjFCsWvl8h0SHEQW8ibPXQYXpf/TZh+Ocvv
0HJlrjO0GitDNKZK51ofbDn2UwQiiiXkvA/GOQDvT64rU2NWqpoQ4tLUMU1mQATvKBifeunTnL3s
fyseHr6/xq8srWWh9RL6dJEje88leBKxQEjh0ELu8MqjnOK5BgMlQpZp4NjACSukO22KLGO05fZh
MHipaY7Dv8eSV6uaplzWMRaBDFZ4a2qHNnsYqx9G+snAWzt83N9CnhcyqJGh8SyUDLxw/qEzoNkD
1ePTGWwQsNA0FjQQRXTXqVCC/wgZWSn0oGVqKIH6COZT3Z5BIE58EJJx87Tb7ncxxaCTVMdhP0cI
7En7Fg2qZZJbkoEopHf7iPeptrP8V+tiwMkkYIuNQFGC/VMQYgtWewfFokPzXTtGNnD4NXniNTdv
cPF+2Eu2mpeDAcBo8Jpw8s+D2x6qh9gxnAQ5QloCj57HY/zYPQ1B4Q3gwODxX/zmzP3cXnY2bCzn
cqoJ8qsVdJooQQBtMEAMBxHgyFE5DTpca0zEM+hjWAsTrhqqZaZ/bezQiW6qAw64nT7wrG0wJH3c
WSbgSYuSTBHBydPT9EZOfiS66OkdboBKvIeoiNsYs9UOWaAVeMnOr80S+aoAVU+tPJACHR1j5phw
PPAX2mmrgEtD9TLzu2l0vppARz4c3I7Uh/0TvI0Wl+/BxFBFXPcJqVCAJEr0V1as7ozIJsvm41yu
1tTPX0mjckJrCnS/htYXkwwQloIQl4aJNIzZOKXxgFBHG4P9VdFfvWeCYvEVBtatPghdjnRIPsaO
2A1PRkU4pU6eCQaSpiIzSVhi+GxOKy/tsiOlNtpfxXZ28QIPbBFQ6MWZqE2HqsrN6Mj2dJ5PozV4
2hHtgkd+OyIH+tjq37KiF5GIMDcaftw58XAvZJC/Gd0+/Gt/ZRxLbKkvNIV87TIDm4eUjWlA/c5L
MInWy34e84QAeCDAFvmySSV5meCN9c+UPwSy3uic6Pvo+JvAGRbgfTO2zIeB+2TU8e5xjC8rbT33
adsqjpONSZUg8jSej2zmGC4+whb6RmmUYiHHSFWS/kAngTXlrV3qub+K6TlUCGZ9e/mmjF9BPsyJ
Cbcv/5/nmK351eDcr6MRlXeytm5YOJlBnHX+omDgaLgvTJ87iLGdE7xaK4McKammtKf56NkUbuRl
sdpiVKy1WyHDQ+wRXfG6XPqK8nddFw6mQ+9k6BrJcKxwQYCCSFleFytG0L8MvOI1z6MZxGlTsRFD
BSOiQkDvtdKD/CFVIzrIB9US0KtXPhMUzXlET7zIiCW37zMdkvYj7EJ9EfKDvkkCPfWFyRnGQ66P
Vq/ZKpRXeV0XvMjFYMKkJSqJSuiIVAuORzv0Bx/3hODSZ6paWe2tAgmw6cQrOG4nQq88gAmY8oQM
4WRgsE58AAmhCzrVJ6jJvOpO9J5YrzDNekajLyeTz/F0dv7XNGRBEcL3MI2eaMraRd8IvI/JuRhZ
CvwyKQrcvIhWdH3xJTVyp1Gzoib3/gh8WeL7bpB6JaIdkDkJ2uFeLJ168ObpcRQ5ALG9HiJB3ExU
ZVVh4qGR9JXQKfhYkvSXZFgg1bLijId/28+qixF6T19d9ck4RP06I0e9HKmiMg1n+2C5H20Dggj9
ubS1w//Q4kgDx18DjItVBolikSgF1B3pzZwfNBx36K70lvCFvn5ym/zY/2K8NTLgspitWEV9BGvl
HWmfss41iCXytEboTu2tiYlohiJV63HE5xq1g6CdZt5jkbcKBjL0cc07iTbbiNAuDf1qOmgQksjH
T/ubxfM6BiLCCYz0PQ0vW+3GNJ1qPvXp9z8ywRYtY90cpmaFz5Vol4dyUdYF4b9L5Cs/XYytVooj
gYYVnVMeu0M2HZQJTQCrncPN+38ZIl1sMe+kfly7SG6woGkpgxmTZKQvwLMsnVUp85NwsOryL0oZ
I4E/PREnKHNwdvQ3r9LLL2CwQkTjTZVocHHKDlo7+mPjkvcR8Tq2Crs9pQTDvuiVOtB3MTo9uLSr
nBPN0tuSuAiJQuD9lUtTDLENDSWQromeAo0y7j3Gs8bgRxi1iHcFPMJjxa4PWhDe5z1Uk2jne3H/
b2+Wy+4yANJpBRJqBO1Z8/Ra02JQZxn6w/6h2DzeKjQgDFGTTElnzt0MkcI5KxD4tvFgoUvBTtJn
KX5qINuxb2g7DLxYYjMYep6lXU1GmjXJD5RJZ/RE9EFTrmXxabWXmwXCdq0tnngX9PYI+pVlplwj
zLW2pApyk/lNe1ACOhY+ed1BDriWNh0EElIwJmtEUxgwntRCgERoDl3EF3BWu9GR2MIZg/zvxVee
SN/2p7sYY5FZVdK1fZ/dggqueiDp50YL6u5u/7tthshXS2IcRIzAgkXo/P78WTcXe5APUfjVTH90
CU/SjmOJxecVtTOSovvREfXPCzQ51/QMakOLCH8VLSfG2RDoRNLnsioWpiuh7hRtQAA+2dHjZJMb
iMgfai9yo/N8VA/RAWwWR/QCYWiRl3DavOmgnkhM/ANzDAMiq4BCCiTn4I0D+jweU9GWRXf/m/FM
MMDxf6R913LdOLTsF7GKIMGAV6YdlCVbkv3CctAw58yvPw3NuSMa5myc63lWldYGsdBYWKG7DA2b
LirqGXhX5M3s1LNH7VJ2oHffsJuFCM4em5XdjDPAvxnyxyx8zpKXXsscc0SPZFeczB6EYnXrjn8U
KmzsCn7f0mEqbQ0v2Kp1BzI5jX0sO1uyut2wamNEcHvS9HXW6LhbFXZixYlJyxj7ewQqGoNZOtXE
nvs5AdVkyef3eXJ8vcawzUFxf6xudypOq8+VrFfJa3d/SR8WBa8Iwy5SE4okbo1ePvWB6S+XvU72
/wV/GNbF6KIW+9IjPUSN77aM2lr2yYSNz6s1M5UcBlh1ai0HIVw7frm8hl0MMj6+kbDt9pIkbaIm
WEP5JZtfJ+iLTAydsUin2VV1vGxsP+v0YU1MqBVJqwxGhAWFnxcXLEgg3jA9C4wlq48xQe/PGmM3
9oSL0EwGu+hXrI7LLltQlI3A9QcSP4hKQGrHrT+3lgSJ9tN4G5P8xtw89IhVQm7VxiN8cv+e0J6P
7TF3GFhxp6MS/McPKsSjipEyLclgrfP5mCCnlbIeLUxdgoP3RjlJewUlHikm05SxnfOiRj5lclV3
PKUedGKCOKAQInc5MyC4/x+l1WqZUf73zSeN89CiRoFznOTHcnlcO6dPJSUYyTGwBagYzFK1qgLf
cSVQBmt+FBOE3Ay3JafJkgSg+7mwjYcIsKHEZjasJh6YvYerEMNHvN+SsyYnwf+/LC9u/Y0pAUBi
Q0mMVIUpO+rdOqRnLZ8kkYVscwQAGaOZlFqNIIYRyHK6lDwro3/ZyyWbI+a11KKiOZn4/UfqyCVr
eqfqrWMwaHQaaDXPZSzFkiWJCa68UEjMJiwJnJ/tcp2EzF3TyLu8KP7pf0tjfGyNmN5S19KojQQn
KUpupvRcRQ4Zh2AKc6TGPymKLjG3/ybY2BOQIlFJNkWcC4MMTjd6Obh60rt5POpLkBm2m8ReWxsy
eNp9HmyM8ht0e3IZhFqLDos07pZniIScuJy4AcIe3psp5RWTWRNwIg/T3moGZLuGGti7QEYj8jFZ
y955FbJA9hzhnn1pBwXM0K0oT3SKPrUhP1tr4jDjAbGtvnwNiZuz2Bnaw2WXkSEHE5AjopPBmhlB
PLTVSnpQ5t5t07tI+5QOztjV4LS4UYFfqyVjyZTdamIP5dh01RC16KDof4we5zYG5n9qfQ00cbEv
+7Cy8ydCCrTByNTDa4bFrSw3LU7aIql/XT59utg3mZV6naUh9i5NbafUnWp+nemJVG6fvczR2+V9
u4xfuigFCRbLhQu9Y5ZfNyDz7KrlFdGhdAlerqKX1Hu50/27U6IV6tcTV7cjemp4hBUvmRuXvZur
NwbaFipJi7LEI/Aw+NUQpgSZkvTvcc7kKw4oTO5s728Kk0WaiJKtSsARc2omDdTAaEqyrsYpiM2H
aryKekkQwP/LpW8n4EdSp0vPRjhFtngTO8fp82U/kH4zATFKY0qLNkph4JkLTTa8PwiQWJ3gh19l
uRmZiwtg0U75XDQcewca6Prs5OUty0AO9y2ZHEPG2ifbICHQ6FKDrBqnglMHJGePE3tO6/smf5V8
QNlJEpBhmcehwgwnDz9R+z/Qg/XKP2PfO/QTL3YZZzz23OlF1iMsQV5dbJi0wmkYTc5KqA2F03ae
HgcE7+TpOckDot20wxcyFk5cuZcXfBkJ9feftbk/507Pp2UEcizoejKOenLqZS2Tl28x/d1nNyaq
TDUzIwSyq+e/i4b6AdMhR1k/l8yMABfoUF5YZ2Al6Wm9Ts7RwYAuWXyWXR37ldd/Ig5dbJaMxiQe
tQz4p2vIxlTeCm4YpLvsA6vOsfpUoi1l/JyPJ6KWTtq8DOygIvPbke+XN07iqO916c1X7VXS6UoD
dLSYQ0fb0StnSn17PLBScS6b+pfIzrKQzqaYvhFTeyyeW73QQM+1oNuAPrV5wFpMcGjBaq5OAeLY
KLubpOQe+8HWh1Xhomn1rCQZHBTZbZI41jE8/TCf2GE+4PxdybZ1H14+jAneY9LWYlOJc2+F6OUd
/prMwtUsFsSRjIBi/8R9WBJumgIpe8OqkTEocFcv9FapQQAmy7XJliNcNK1lsVyJsZzxNR81KB2o
jtqBPvCPOAONj8UI901nz0lnlqAqoMrtut4QEmSVY9uBxAF5FuW3e9MkBBlejRBVFVCZVDoEomy8
z/9OecTvD1r9/H+iJ9jNwX7YEoEYKVi7C/mtVrU/WIFWqWIKUA/zFQMPqM62nTbUvpdDDektdPhI
Fsrd7MJCRTgeTC3M2ggPQ/uz4XDVw8gfnep1dhevBw2UzOv356w3ixXOWN/SCOLkYG4zb+oTeYUY
yxNoStCKdlOdDDf10zdpxW/X/zcmhZPWqu3Y2hiBhgbD5CegJAVP+U8Mu7oawQQOcXkWqxhkHiTb
VeHUaT2IZGnLtczBjAslojK6GvMbA7Vk5IuX8S1eb8BGLdnN3QBps1ThFGYKWnRsXk4ius9Kp0SD
RB5kN+GX5b65Lq+Mw3i27/jOJoEsjyb7ysLBjPKe1IWB4r/eeqbypiwnJbEk69tlMbc26xMCwGIt
s16LwVCkHuzz3yPflps4FFMEaKoJFF+ZHfuOK3aCEO4URk4KeUvZvb97EW5+hBAYKoOaKiNHbnvC
NObw2jCGMdljup6kms+yjyrAUJvwskOK/VT/MiBSPNreWH677DO7L4SP1YhCASa4blZFQXRRL7cN
yNE7XVJ83I9fNhaEjHVM1P+tMXWo7w8uJ0XpIPc4Qo4+gUAvLxgn8glaCbCJAs9JTHs8unHr0UP9
iSvH9qlrPlmQmEKX5lvodpHMOSV3higXYJGlrhsG5xxi137gNPDRLYp2nGo/wNm7nSNoXBF3OvU3
NGiglSJ7Hsm2UoCcoVDAxhRiyc2aus2s3K+Z/vOyt0h8XyQmbsBbSPsWozTgGjUWpMi9dHHW+RTL
WCVlaxHghMWDksw17vllPaHzEOGsjHJJcrY0AUsWk81WsWK7OuYbaePoUAv4wyzTxvkFsOg6dXwX
l0ELdAk3rA5cgx4A5XGnl3VLypYkwEWcUGVSa/6kg9yHyXSUVnufxTI/k5gRyWcgvKGsVa4TT1kC
JJPLyVP/bFrl47vpAmjUUaTYIYUva4sbjiejrZw8v1O7wq2jB7K+ZsurQQ4jnubdX//JxUU+Yqhh
0criXBVlgzG4EFR0iMzHaHLqCcrtC3Mvm+OOfCEAE1s1lyEP0dIIrhQjd2l8jI2vin0V1k+Xrewf
JwoaWJtRpluCs6vxGKOLEY83Yw3y4qSUj5f//342wfwwIPh50Wp5mEUIsngXWXWOfKMFt+cETSj1
mKfeZWv7KPRhTPBzdED1oPPE87BJTpUVqJj4tBSnj8+mKm150nb35x9bYn13NEw1qzjLXXpqr6lf
HTI3udbPPVdJcWWx6n4z3sdnFCcmQFWqVyQB7A1n87D4hT+/WLe5xykuRrc65Sio2X7N45v/AxOE
xEnEAYoJrmj0vClD06+K7KsVP1/etv1k4WZ1QiRuJZirGfkFNYGaNDoiz3Xzvxzz5+UoI2aRrYb/
fZOvYK2m96sFY7lxpMnnIfkkWc1+hPHhGRwmNwaMvk7QuggD5k3yMrnds3oTnozVGV45u2tx92ew
+2FPuBLBCTIMdY836Qz1dnpDO1+nkvaS/Z6qzQ4JOJH0VpgpBJciJ2MHdfmZ6zlZYAS0/AX0VPph
BQOiBq7T3F2ljaCyDypgyNq3ST7rIHGliO7bJ2DILV6GarBcc2+Pb6DHcXkL9y+yjy8q4IhFkyrL
SzxGB20JIAPmqyVEIPMGM8KXDe03Tn58V7HeG5tJtoY8y4uGsfBQQGE99uhT8lC40c0QNKfxkL7x
iCA/yEqIkjWKlV/F7lRN5cPPdntrQq6+SZ1iXiTr0/ZjX/SfMtu0LfQu/HoWpgrdYhNBGuFv7ekK
Q7XdoQRb20N91YPnKcLTPj9YYMIDyQHXeI1eJF94f50fv0A4HeiW05eONxZFuQP+TE4pmTyMKS4h
rmNfQL1Ac4on2Zncvb0tQkGiTjWEKwKidVk0GHqNHDCNHvLigARbjjEo6Tji7iVk4eLG0TMpFa+F
eQ5NEk3vwKm6yTF/wqjFe+5ihia1rMNi90tujPEfs8E1ex5R3qtgrNLW26Ek5xkatuowe5Id2wXo
jR3h21V0CJtFRyfHeme8ai5xkgfbwwNe6Zy/i271IWoOl41yCPkt2trYFC4FU50NsDcj2kqGbyEY
M/u6d9IKhOuQjKGhs8qIUvb942PjhHMx5GOuRypmBO1k9Uc7csMZUi7pfEzsKLi8tP3bdbM24QQo
djHFeYSTTl4X5OcH9YDCOZ1vjQkvUagAEsMxphM1/LCS7aXMZYRro0ZLWtpT8FQrSubZbAiKHzW6
OiUL3AWZzQKF+6FpdXMlFVJqkf3eaTce1Sf1x+JVHrShZN4p2znhbqB1PFB0MqPC/dCeRi85Nof+
KnFHX/VGqGrxBxzzZPHffjfhxxLFe2JNMYsRch5zeqj8HjFSGVBORDl46HUHU5AMv/bjdsvGlKbF
VA06wb8e9nSi9WCEMMiJxmqIwUcnduCEl/8HXvzdlOiHLZEDLKySuWkWfNLMxOhxkJFjtp6y6hvk
S5yWPiTqwwgCx8tOs++Z/6xPJAIbbTaFlsrzCBSav/GhsUevSiVHj7v376jyYURAzDBU+hTyBqjQ
1XdGeNVW9xHYWNVzLZu521uNTdBxjrKYqWuicHVCEhRXOO+XYR+pnbmm4uaxLMu6a0RjDM9OxndL
cIkwX0oQN2Aep9EfKtO1UXXUZVnHXRsUaoJE45eaWOCzurAyxt6m3mCrLsFLvqnnc0WGx8u7v3eI
cfH/Y0bYGL3q0y5WVepRy+uX56a8jukVbWSxx96tsjUj3GRaXdAsamv++F3+QjMa1+sCo8dN9apE
AbrfMDyigvjZulbupeTWe0Hz1rZwo5V5MVRRbAOPvPwTZ33vX/SvA3qBNUf9Hroygc3dpUJKRtM1
qkLcTUB6u8q7es7wRRm7C+MjzY6JdZ8aqkOrBtPnkoO16yYbawLiEyUvmr7ni7OOEyZz1UNbS9qm
dq9Ne2NDcHeW0jXBnAf6fTE//s5wc8y/U3SwmCANaCStpbsOaeg4wRqhJhPj5KKel46Qnnq1EtAE
ajz528CCATrAlx1//8N92OG/YxPDle2MUokWgxt6CiFYFzZO0X6a8lAGr7L1CO7QpCzX2t5E1D15
Ooiaw2O3BknjX17N7rVobz6b4Af6ivklzoaIUePoqENwvL0qXnPHdsxgOZqP5Odle7KvJ7jE0uaN
teQZ9VbUROIjKDGp+Sdvz82SxMuwXWoInyUp6oMxOlcfu9CZE0nz126xdWtDSKKqhHb1UmN36I11
F993TuPGgY65lNvGM/6ix+G7rD4g2ymRBHMx66phK/iilCsuBcMn9SJoJpnO6lcBklfuf9opQ0De
rBpazm5NvQgAX3sFuylySfvhPuL9c5QMAWCtabRj3eSsg8XnbFIdc2kd0gyOWRwnkHz2Esjj/06M
JbZ7xn1zc3L7aKkVgzS4shbrqSKLk0yTpNFRtiIBHPphzru5bVExZWjZTA4kTII0/xHqj2l26AbJ
YdolrNiuSMAIZo1gRV1X6pnzcgxLMyj6xGsV9LiVeJGU3V209m/FGL1xfpElaoKpb5y6ilBfBRnW
uB4uu4wEsgwBS+q5Xawhwn6WrUem20LBRYl6FpElqf/lYkEQZRAb6xdzA3FsW2Ft4n+3XnjgeTTt
C6dOQzH3aPysJBC5v6cfxgQvVZd6jSZOtoj5YEexHtT58xh9mYzvi3I31NmfHDtThYosQUnBFPMR
K0r9dtqA9YXEgwflP+Tfs4D1uXd5q3ZxeGNGCN8qI0TLkoZgowzvkkR3Qs3ppEC8D1kbKwKGlJml
l4NhUKhXmYfwTJzIJxFSEDxvNN78IWZt7AlbRRQ0YEUDwzs9io+rqX8a0zdrro//7dsJOKLM6aik
E05d2U5oIxoOFe7nMcklAQ2/Cn+Dq81iBCyxljmhuYnQdyy6g5kbAStGh2qTO9THeu6chMwOSTsJ
gr2L4V0yK2DKkDassVUNQ9pV7ZWR5fThjyhFh8QyTo5Zvihl+KVfTY/V5u2QYGaC1IdwAZFXO37u
M+t7Bv35YjVeQ7PuHAwY+EwvXJXedagooinbAXmpF3VP66wVTjaUd8ZYfO4LAv1pHYqNnRLkdXeD
QfEIhEbkR1VAFEhb76Zai5wqpM5AnstI9VcTWmtxdZOOBmjnusckQ0BejbdlP2TO2A+vZP7cjLxs
Nf9kbX2HLXPiml0X6Gkzi9kroshZFoLZi3q5ZhWklGu9kpyxPZhiXAsaatME4oMiKWxTGpoRJZis
nxdMP5SDm43d0TJ618y777Sbz0U7XRkRFHrWp5LFYN5oJbvJHV7YzF9+gRBurUtlpNNsql6UYjA9
dhTZtPEOOG4NiB121rgO8RJnyKqQ5IqF7XVjaqdY19xMn72UKX6eMsnx20OVX2wKsVeojZkVDYr6
LpeCaWo01lmPXcBZ3FUnepKyn3Es/P0j2qAs4Al4cIL/Gje0Ng11lStgl+jL9avV0Y/ZQdV9UK0f
ICBpS0Ov3Y9qotaqmyYGoHXhCGo2yMCrho8W1Pex3jpNNaBD16PsSzW/lOT1MpztVVBgiecLTHir
/tvIfQmJP4W12EMLjfLoAKtcdtuYKIwmLjnnkPyI38ZvoON/kmeudkKGX2wLINfmM25yO4QknvEa
Nz6DClfVnJdqlrzadg/CZo3CJzXbuCpj1VC9tT/b1rdJ1oq1c5/+sg6+pZvYUmeFEs4xP2iG6qo1
aG1qVINWCaLIrAieuHJSqDJBnbKqQkwEFYe4/5FXfxAnb9fy25nWSBbbIeo9EwSwR506BUadLvuc
ZCG/9cZaiDmshR9hI6jS+yQ65NPDZRN7ne44OhrodQ1EU6ooHzKRddCZaUMH5ZzgZZu5vcMLrcj0
Sp4xu4vZGOK+t9l7gypD2UaotjD1XlN+0OyuTP3Li5GZ4H/fmJjVfl3mARBUVFd6fzsNZ/oHCaFf
PpdwErORZGs58KGcPPSp9lS2zE1G2bt5F0s330o4h+NSVqbOdJz3B3QfIS2OgvsjZCKvVWjxSlPw
PL78Dbk31oRTaRG893pwL793RWB+zoekycHye7868XmSVVLj3wWzjTnheLIE5Uozwyecqy9h/ajP
P6wYXbMVkZye3fvhw46Y4NDzrIk7rgOl9bpDlIw5cxQ/5mP1PZ6AOQgMT02YSLCH78yFbymm+828
6M2mmoE9xlViX1UjpotAP2P7USJra92pRm1dUcx0VLmtLBUfRH8fEXgm33t09uWPeE0em++XD5Zk
y37LcjRxojK+ZUuJ7PXPzL7ux8QtCglE7HXq/rIkASPMWGvHsGV49gQdpC+NYI2d+ajeqz8TVIWK
wPqS3clrUHuwQYGBSMLapqqKHXD1Mjd5v+LWm/IYlMyj14bIjLbqLCsg7ukUs60lYX1ZlyvUVnKU
KYnDmUL1DjHE+h1zl4fiGoO/t6nPgwfw3xyqI07eVxBaSjBy71RQaiFeUlWMN4lRE4PcTh4jCve6
6oqCIIkR3SlrxyqOzLitMOh02XN2o/utPQFcSBFGpplwe1C+JlAQRgLwcQCfW3/AsN8f5NLZ1pqA
LRoIeIuhBJT1Hgl4MQKh9Qt/SRNfPUaqJFzadZyPbymSTXUNRIVs/i3L7LpXrpTuusk+Xf5+uyYM
gsooGrd1VAl+vdKyeaZlbGNBihLM7VPfuJn01O3hP93YEO60iHZofFLR5P//ZObX78WNgn6/9LE8
Q1tK1me1hyZbe8LthjJsWNYLekEhio4+Pz0YFnJtdBDozufT5c+3l4FGkePj+wnuZ6llXdcqKqPa
AQxJnhU0N/1L4vbog6++1C66yCS3294FsDUoeCDtFUvJY8RTy2C5ehoHBZ7P2fS2RItPqC654/bK
59v1iVGorZogaNCxd3l+rRMfydTacEbTJfk5VH7S5lMaaW7zB9WdX6wKb8uMrLU9FohPNNutoXVC
/S78cnnnOBSKF+nmO77jyiaW09RKi9IUJnRyO1pBWUqutN338dYAPxUbA3qsKnQoFw4Vo9ejcjlf
qfeQKjq359hPP0sVwfjGX1qQgP1llCuLHqr4Zg/0XP0F6mTVz/zojbm8WBp9yq6tM73TAvNYHmSc
RhKnFEdnuyZT0EOGJoREPSmd2xB/1XxbfUNrsQQSZasUsESvp3BaW0AiSkuYIfdH7Wj1xGkBKflX
sF2Aq5xITO71/v3ijQKeRAOyXinBGYDne80tBeyH993n8Z5fNvxxPqP1Djnvb1BR7Z3wVra1sjUL
GKOlkV1GGZ4d6lI6KnOb5nO7HsFbMmBOGBJAtoyDS3IpvDfRblxXbTDAbmFqFE9Pz0AeAjTfkSob
T5GgtDiXRS1mlxSTqR5JVV+lL2OMpm/1rmHBfzro77u7WcwYz0W8jFhMhlsuWawrUhJJjljyvcRR
LE2J127hDqJpZ73/TEEVLitp7cc5HxeNOHwVdyNEsLmeCzhWg+axDOwT+8ZzX/3BUDAGePmjyVYk
gImurObUc3S0unPdPTXNp9GSxVIyBxBCj8QwChY22JTlofdu7MXBJBkmHKnT/ADf29yCf63ywIcm
qyRJP6WAIYNpKmG9wvOQSTQxZQmxtccQTW+Tl3zpoWB++VNKLhpNQI+l0PEajIBYjVZfh+P0JbVm
iQkJQGgCQKxaGQ59zZuvT+D5OTOf82rI+SD2V4I2OpVp6KUTe5o6i45KOSC7VkG4SD2E+rfLX+pf
NubDgPbrldmzOKwIRLHfr0zqZj5DccLNneZUniOvkt3Q/N/9fmN+mBNu6IbSLp4svMs4rq8eccgL
VAshWaj79WdpFkRmTThSaqytY5dhceiQ5zSKoPFSXU7HlPvLCzvJ2uL/JTL9WJ1wvCKop6d1jC5n
9TxrzoqXUYqCnGM8FJ+wg098woGcJBvIv9ilLyqcrKpKBzC/vW/g5Ifnwg897ct4Jm7rlA/hbSXB
XZlDCkdLm/Wp71pkYKzyjuZfClNSt5E6pHCwdNKWbCxgoLDDYCrZg8k6nxjNJ83MK8coqlOWgAQz
fVJyy1lHTIqmmiRnsY/EH9vIz/7m+uoNRc3ygj/Q4vCqICCs0bMXPZHdxntNDAhy/rEjZrNmK1Wr
JgcocoZD7i1gu+qvGg88KG5+1jENVh6MT5f9RbJ/YjIrL9WqUqNV9eoJDc9xdjCsUXbLSL6fmMUi
Y8h6i29h9Dx6ioMysZudbW+543Sihae9yKsp+9/SpBZSPpZpMrGHsB9LtUu1GUcd/ATESb2Y19yj
m/Uw+/ax+gRh9WMj4ycgu0E44MpWETqhzCk8moZsIskYA85mEKcOaMhAdsJlbv9i3HbB6Hen9GwX
qFU7RPIk3f3EG8MCbK9mTonNx5rq4qulf53iqzmRmOAH7Tdg2ZgQoHoeIiULZw5m1QQJmr8Ise5o
1V5p5gB2hG50SZP+ddk59w//xqYA2BP01dAkioubt03wLzof087tMMyU+zUUaSSeunuJQ8CToFMd
LR/iYZgq2jPV7BEOndvTcBivCEid6JUsHPmXZX3YEXZLLdu2iuZBfZ9kKr31qnDzFy5BDEaJ1JHS
B+/v3Ic5YeeqJjKnNsHA3WyPn039KwSFfCXXj5AdvynzyWlTxdemyF2MB5IpAevqYEKbFLETL57Y
aakWP9SUAC38j5f3dxd8Nt9b2F6raAYjVkCilU8vvfopl71Ud5PNdGNAuICtoWzStMWrIO6Gzklt
dCeW5i2IV30aq36nFz/G8POcWbdlylPCw9nOMXZhJQ8zQ6dxBAqFaXq6vOb9k/qxGcL9nOAvrcLJ
7LrV74zbVL2xx7fLJvYmLNG8/2FDuJRrrVqbsW3eo+vhXL2wY+/N3t+y8vpX5Ta/Km139jFfDIqW
5SCxLttV4cZO2TjOoc4rW64SlCew4QDwzZ/shjc7ZYFykr2V+Sf7HZk+livcz3YYk4qgh8sryy9J
emMntyT7y1g69/LCJGZM9dcwQK1zXVMUmMlp5ywjMg3W7BRN5rLx4bIlmd++tyZtIo4kRuZqBb8V
qJu701gYQaqEqZNl5jMkOO6NJT+BBtc1Z1yfMeLz3jpW3RysI1otzQYdh6sDwTBJJCZxXFMAraav
aNHi0vNKxF0gMAii1bqqk+X75bXvF1A+nNcU0KqhS0KzAeNzVbq6TK1eoxoKcJjiWefGmcvRtyrz
hanokk2JfdugU0hL2/u1Zlelouc45PFtyKLO6ZbhaNDJ00blR1ynHp3yZ7tWZWOpEm83BQybSDyi
Pc0Et0I2ojednqb4D0Z/tsdZnMhhhpqg7wzegIY0x4jKo52iuTWLT0kyBk1uSrxPttECQqVjwWjc
ItxVs8QpdDDqTNF1SGX6FrIPJ4CUpZVMyzlMZKVfjZ/I9OmyI8mOqwBDpWINhj3jIdRYYG0GlxIY
c5JYdQzw8TqVoUlgT7YcAYQaEzwvMUIKUF0OfjqzozbZ/21FojJOnKlrVHdIo+WreqW262sbgTmQ
GQejMJ8vfzyJD4hCvtDOCPu6xi0V2cuxyLNAnfHIYqqkwM33+Dfk5sNmEFkxbPs9nt7gXEeaulFQ
EgOmBFr+w0Qj4PKiZz+ojHdxN7LbGBKcoY50o9V6gNdclld5DuyMEnAoRTf9YPvd8qaR5x4dOJc/
4v4jZGNV8InBmMJwRELx/TnQnJOH9mXRIaOwupyQCurx4MJqAyqJqvZvjw+zYlo3HCYkcUaEl8Zd
dZv5SebUYHo9sc/3CxfZ8qLYOVLwscpq35KPLKZ5lbHqlAy6Yl5dO8sAScDcszLXLgpHtTHCVThV
K+UW3D126Hy3bYswi9jckTceNCoUHZAWPrH5lUtj6MfIZy4oJA5/i2NEgWx8dhdWNgb53zcGyUg1
rTOBjjlDS5jX01OKp50haQ+SWRHAUTchRpViRt9LR+YQIzs34EyjBHFHW75e9lLu+r+fwY8vKByN
hA1g7sTkqgddgOg+r06kfDZMaDlaTiydV5Btl3AiEnOOwzp7f/lUtywAY9pVg9bxQ3etnFVH8aBo
X0rCtv1H+ceOMSFuY1Nsl9UIt2Sm2TpRrtb4omgY0BKvUpQr1nbMGUCyAvb52VOa5NbQh6uxtty2
Hl1attC1BAG1Sxm9HSomyZ/tNufRza8TUgZgZurqFRKbyBFqbuwmUJUqTk1Qg6f58j7vfXpDRfML
NUwNQxxCXJUqtpVkHbCWgCky18xj3FNJiLgbuxlg09VNjdqWLVKaKmVSM31ABiuxpgcWafdVShuM
voxHo59OaWWBNSwOlvoHeqjcGq2b+bx+6/KDHiYPVZQEZQ5QHFolSOPIUZbsYc3ekjz+DD097/LX
2LvgDEivUUow1YcOmF+PsVUbJgR7ELal+nDM8O+TEDLHuWyIZe+C25rhm7JBi0hTlhC6Lyhxh1g+
ZHu9hT2uCY9EJAvabRPYmhKQMOuQm+kWMKbNRfISZsvzoBU/LbzhQzacytl+juv8hhiYPtXflKr8
efl77gHW1roAi0mSaNbYYudBuW1P/kgPa+lLld9lVgRYpFoIenaGXcuTa8t4yxMUDPIjq79dXsze
RbZdjACJq22Ey8i7JVX0p/FiTnbizUWyeoTMBwUwNLulRF4Uvb9F0bpdqJyqEWX0RHm+vJpdM6bK
bMxiUqKJScl5jDHAPfVoz1JvIFEWq8dWJjWzi7EGWGMI+Gks8DMKS7GMXFFWhjQy7y9SnA76mhBV
8kywbzYnDK54oc+ph/7oC36YFTPm+roMs17D69R2CuzZPuSGchWlMv3vXbfbmBEwOh11BRSLMFPb
awD9CScExZ2ppehofbm8V7vXweZDirnyHoMw6krxIQedXFnz4qrdeIRi9EPeDH5LbUeJU0ePe2+Q
DsLvYtVmlQIktmxC4GilBMmy9nu5GhC8aZcbMHXdhwRDnM0MCqLLq32PRMXYY7taAR7DNMyHdG4R
vYF/7jk5Eoh+saA6jM76iOI6erhWf7grnhYvAsluLKnr7MbnW/MCZMZh2tbKhI+dXqN25A2Hvz1X
AYkrAQdZhzEhT1bW50u6tGQBKNO6S1ddQfNY1f401ENUyRa1C16bbRQw0uwaVMwGFWwkUPMpHlWf
PfFkdv20TE4CvcrpNB8gHPigXZWujNFmL5bcflABOPt8sRtrbuC9Q+8kyXSPDGxQj0VAwLsSd85K
B9ly99HtH+QxBOTJSbWi2dVC1zxSnArIvvVj6rHb3tFBgYo+Zq98k/XXSkyKicCqW7s8NXALgcrO
QVrsemobb7JnScFFgjpiEtAGm+bSJbjQB8tLmiCpb2I8qMLj5TO4W6Te7JmY15tHZegZRotxC4E7
eXqmYMnSvyt+jzHD2CM+eZNTtEugRszxqbm1WhNmVTxK1m80A2WzNf+sNHZmrHabopCgqmzDBJhJ
syklJEmIR+hbrLmGNjrRIHuKSs6dmKVTtDpq7RhgsprxczZbDmj/jmTBXJwGVl7bPqULyAOGt8vb
JzlxpgAnbMwoukM1zKrFmafSc8weFiNzVvN2oT9DKW2b7EsK4KKmXVXoA1wfFccg0kJvXYcgm76F
xeyaeuN3ZHjNjbdRD59ZOvh9Wj0OWYR+CzQ+VCiFZp2bQR14TOxDgTyjM2W136m9S6ADGhrV58m6
n4jpalObOSUeRY25EMdK0IgUmb5GkmujwKRMXPozwdxqXYyeYdRHqGo8tHONFC+qyTaoE1KQMM2R
tyZL0Kt27qhGfe5V6xTNvbemta+rpd8NEB8rymFwIHr92WAV6voQSZqUXnbCZB9NQEWSZWo4T0Bk
euivqbueQJFxl7nZiQb0ilfAE6nI2m7rq2Eija6pjCDyEzYKQKsrxQy2tOjZPHDVJBV0M67iWjfK
wZgdkDFIntnvnfC/X2wfFoVV4uVWoswIiz3SIqZdHmYoGoaG5Y76fEMaqM6zya3y+i4rak/JqFO2
mR+2gxO18duiQqFqvW0rjARb5VEvyG0RYeRyVF+JPT2170o7envXaP9D2nUtN64r2y9iFXN4ZRIl
WXK2Z/zC2jOeAXPOX38XvM8ZyzBNnLv3q12lJoBGd6PDWuSqlueDNP/VgIKMjNUpBxB5X1VHySgD
ZBiDRIr3wBVCI+DiLdL0Kuv5sa5rt0/S/fbdWz/X9xUzrqcvzFjtK5xrYuKFqh5SIu6juHvdlrLq
BjC3okgWDeI15iSJ0bVdshSIkaYXJXvUOiDtkZeRRxLFE8McHzHleC4k2MhJSPej1v1qC+mpFIvM
BlPl0/aS6Cd/UpWLJTEbR5Z40rQMG9eG90vxbcxQw4LLwVwaF+ObsyzWV3fiYiwRtcrirvcoYGj6
13AVOcARSOzQ7zwVPUQEVBW8GGG1xq+9r5H13lFI5nAhWGMdNbbZJbah7Lv6HEmPgrYTRT+Sd1J1
VRHAB0ycq8hbM1Opi8YRdIcx1qyoSCjBrhXpc91cC1wkX/pDG+fIuvGuGCur7Uoae1HiSEqWYd6o
bnLOAhDBcpozVqezL3eU8eL6ENZjpI9oiJUwfa462nN9Bk2VG4F7GXnt0o0OdKy1eiF+5W4rLG9H
qSW4SOMIYpiMQhTBmpa/pfowhoEppk6OJPq2nPUXiWmqumEpgEtguQ8qMRTmigwUpgBzzWZ9tKzY
TbPjFIJBpvmdxn1hz6LqifniCG3hzvFfUlgekkEK8qbhfM2qfbMkS1QsTM1hnOzjqiVjAI+ahh6q
ti9vJE3fo4jmED31the9urkXYphzjatSzEVaqBOms9kQV9cwOtEmKNShOXhb1LpbvJDFHCTq10iB
EhjTzgVPzxGAE14TTAHtKKoOrWjzHkRcgXTxF5qjYzpVEIyczsZJfuUjnYR5teVOvqZsccpo8yK0
1d4P7WKFjLvI6znp8hAaFP8FjxRY4IuX98QTzqFPy07mvQJk92qHOOsZQCLb20t9xCd7cCGb8SGS
3IBlKoXspXmQe7fJ96X6ata72HRH8ce2LKoVW7IYHwJM0dhMrQy1NTS5yveyynHunJND3vzjyZFs
xixLBQFL5ymGJ0rBGB1iRJdyfGfJQYU16UE5vsa5LdQax4SvrQ6wTeAFM0F8iv7Fj8LbboymtkBx
fIi9Qjto1tP27il0e9jtuxTAHFWsV31kDuhXR7KYaKU3DyDZm/T7Xu3t0rTA4RB5o6TZjTzvDGnw
URPZi+39YE2OEv0SinyfADcMALZu2QLjQZ6AArx4koUOK6t0y0pG+C4f0lHbV+KtkMeeCTSscAZ8
h/GqdGhj6DKnMho7JrlblfpVWExuPd13Lbcnk1qpzyvFCxf1CFUU2XcZdjLKrAzmpfEXdGUWGLRv
giLoXdnHfKrLa4hedfy6+C6PufFDOyQNWFJoc1+3z/zpmZzmbzR9bN2AUYpjO1e19FIaoygNgJHy
voWvlzNid/FDmR36pXB14o9NhRJLZHepq8Yvpop2V0/kOUaufEaPkrkBP3YB+RNmYgpwzzTP4ZW0
Q9sNIMjK5/h5W2/XfMXlcplbHys1qlgjMrF13bgq0Isw1zwgwOqb+21BdN82tIbttVBMqWkbHfej
MtOdtGRgGRydYlT2QgKoWsKbl+WJYzLMJNfbrJNQnIse2nGwQyGx+wSz49cd4bWZr3n1iy005I+m
JRGzbEpkNKrE0JM5x+O4yZ0EybntDVzNK+HBAgA3wzCAHsu4WqAxoHEtf5uWwoxcgF7oQ/xLAFY+
bWdvr8Vn3s1bX9i7QObi9VUvkzpF49ioPJTE2ksNQqc851Tm10/qXQr9/4VDj6d4bkVK+aEr38Lo
FGG8UqwS5CNOWdLybjc9i89a+C6MuV1mns763KJzntIKFjf9Lt01noJRABRTfIPn8XjSmMslYUxP
HiI0/dSanT7pB+OIoiWgCsDRvit96zs3OFr3cn+Wxw7XJ0ulNSktdkzfou9KIJxzZ/SBSIIIpXCG
HXG5zoDeo08bKkG7LQAjAPKGuWdqnXSzntLRbSTH46MU6HvAhjoACudSqawqyoUo5p7l8UyGroIL
V43KiUe8PrXR77T7NH7RpZZjrtbt8IU06gUv1FKJkfFvaQ8sDWwpH1xe2wDadGkdI7sdjzyO1NX4
4UIeE7QvQBmyejoePvgk+Fsv6Rwkjwdx9UGkX8hhrEjf4xGg0rFRGj9bfgyAsyVAu/o+3keBeGyf
i5PxsG25eAfH2JGuDpMYyQk8n7U7Y8Hx7YfJQSWODP62oFVnJlkYy9At4LixOB2TZIa1QKGyxvKp
q/YW6Pzqk5RxjMiqWbyQwtgQAWhJUb1gMFweUZPRgb6vzHY7FZzFrJaA9Qs5rPVIq85qJlqL3Ul+
79Gc42Kb38vO7Q5v83yn0Fnu58B4/Qe7KOuyriDEE9HZwmi+bNVaC4/manVlC90zqV4S65sK/d+W
Q/fpk+m4kMNofBLnao8UJ+pqw4+4E/3B+Nm21pXUl3ZrzXZf57+3Ba4e3IVARvXn3sqXhhKtdtbJ
Guwhi+1S5TRg8mRQFb0wG1aSVJXR4honwq4XQISU+7mxcHZuVc8vFsK4zE7pRqUpkbgZgDkpABdT
9tKfstQ42/tFD+DTAQG+z0AqAg1V7MhXrA+W0Kro8zKz7Fw12rUYa5yVvI14b8lgLlMit2PRajBH
46E8A08iyL0YwJ8OGIiOmkdRHhq7vM+c8kiZjeujeYentru9ztUzu1gnc9GIVIHxRUVQkMW9nefK
Dmg/TmEKHDHrD5l3OSwrndr1ZSlruNCUb6nAetzmiNeh6meH4lS2Dm9cdnVdeKEBs0iVlU/8TuKw
LEShDlMMvSJ8WKSTNe22t25VRS5EMOqexJMZtxW2bskrR9WEvS7xANF5IhhlN8tRHoF+hgeZomF8
KN5nBg+QfLXBFy2mf3aK0cJYKKpmpNkB6uylK4KeCZSUXPG7+gbsh/zO9D9wq6z6xQupjN4tadRJ
RoiHQz7mh0KAce+tp6yPDlYLJLlS5wTa665fBdIo2CTRtchSBRrEAmKd8B/Xv+zjN17E6ZbShqMb
5BFPd4/XT7Su8xcyWWeSoaDWtfR+gz2Q8nsRdH/9zRQVc4ka1hX+fYFUlS6MbxJ1ZSKMBa3dTl6k
hk4zGnZi1Ry7+BZHfDJaF4ui33EhR66FSlPpwUmR9riEGgYpU/RXZqWeOWPxownddEgCoFB5YgSW
ZLM75rHqKno8OPXwl6xp+7LKfpaW+UvpuiurDUe3SihxVm0XILVLhlOyaDdabNmdCebl0NxnRWSn
pemhxxKTSLIXApdr6KOfS5G8WEntdap0HWcjb6XrGvq+ocz17gtdzRe5Q0NducuGyavnG2txEAo4
8sJ7Rq/f83dZzD1Pl0oW0QaLPp6udIbE+t6X6c9ta7UacVycG3PNI51O4tRolo5g65VHJQlU6dg1
d1l+6A1eFn51PfCaGhCqMP3KFowl9MGqUoYMRIr++fHKNG63F8P7fWYxyoB+j5TaxYgcizkYTF55
iL6nPmm5IYLqRxF1S2TrpGKkzP0QQUAGgzju6OS1fl/vKZGktedWu1eFgfUH8+WiobJ1GqOdTLWe
sVtN5M7mU8ytW66v5l0Ao8pJNRpSVsJTKZLd/q72lDZrQU0ckJ2SJweDwIls1myRIcmA2reALKKy
UbTeCWqihTB8ZhvbTR07YAguuGnt1aTQpRjG5E1TliRhhBitngwnFsGr21eHrJtscc5uagnNasVg
m2HxnESSX3aCIxVtkGvKSwcgCM6SV18slx/D2MWGtMWYqOg+HA8U7VkKsh8AXLDj3d+kwnOQOSKi
N27b4drZYlpFVDAyIMJEMI40VlDtkqKWzudMeCWBomwXO8tBR9M/n5tzLfg2ZBlPIwvtv5/IlPCO
lSWLgjMqYuWlphlMQD8nYu2ohNeCvnbFL0UxV7zOlJQSziCAW67L4bkS7rZNCN0X9oZf/j6zb5Ms
ErkYcMMTkts6GKzTHxgYsHvZ6afjgCr+pHJc55oFvpDIhsBVMWhTIUJDlmZvkr2qP+iYQVUXO5oe
i+h1e3k8YUxuamgLI1Xp9hX1rdYdjeS2RDdL9ArFT3gkb5yjYmOrqRPnBvBCqKXLv5Q8thWePVm/
6e96ZzKR1DBWxdxpUHIwX8ov6kH18lN8mr+r92bmvKm6M3zf3sBVG3YhkjEuSCe28RgCgl8f9F2e
p0FqyXYSxRylWLcbF3IYu6GTJg7RWkVzUihxBRSFVPkRuYM9X9exLTlvTz9Q0HKbSngLZJxCmEYt
KBxwl2PhHKGFDHhZycO/20MmrJnlMO00OsdRTMe+ejSt6/KfdBpdXirGTBjgdgslBQU5CXXAEnig
o1kGGkl2o66726vhHhVjMrpO1cNixlEl+/YsXEtu6nU/5NFW7cGjCLW5Px6bx+IkcLZxtY//YpHs
0FkdS+08o7brJvJTpb9m4e1YvYSouCell2YPYDEeZ455XH0wGbIGiBLTNKkT/xjnYz440lPca+Rk
5QNlmSMAfxqeDW/IbOBp7XQvO/ECoS92+F0oc5qxKpV6gpDMjQzyq+/M27Dr/oLv2/VFak9Tek3Q
YWlSDoz43jDKX4s6PVjqT8GQn9VmuhKKm9jkZRJWW4Uud4I59jRNdBW+CG00T8b138RImmHHjzGA
OK1D5QFYAP1CdCqlGDnWgRqZz04K3TuyqcvSJ0Ymo42xVxq0WyGlnUpVMIczJ2nHE0H/f/GeU9RZ
LsayQtyiHYn5VI0B59asBiggzfzvGhgDl8DRtmZU/510j74lLjDZDrod2tJJ2PNAd9bd3rswxqgt
VQnYKSQA3EY2dpNo+STvbcEc7SVddrrR2RYavLYXuB4TvYtkLso0h1JbouPDTUI/afYpQNzH+yl9
3Zaybq3fpTA3o61JLRYlrLXQH+TBS8OTrr1si+DtHaPneTyhsbZBTtqSX2flwVS8sq13y/wCxAYw
yrnb0jgLYufK25gUWlQhaGjawMpPk3UWee8ezoLYEfIwyrO/3U9tWldofa1tSU8OSgpCFKE4NhM4
oOqY83LkLYvehovrNM5N2VcUnVTQYtvAm6NH0dOYht327tGz2DAMLHpoP7eWqTQAhu/LpyK+ERs/
Jw9W5QmmuZvaF0vkTBavWgmgkxumqWig92DCSZKmlVjOmAwg2SGJr/OFs230knxaz8XvM9sW9nGq
CQS61wGCZiyes85e5scovxd4w/C8lTChpJZVmdZS/L2S1FclZuHAA86ZXF6tnxoXq6HfcKEETTQX
fZrCjdE6o5za8aELYscAJpds651NuP3yXImMkdUSDMKTEYQ/0nWBjEW7M/e6K9737uzmfrHjplPp
Lm2dF2NnjbZVhEGAY6JJY9AIg6azOVYeHc8U7Wwnc9K3q+p+saGMjZUHwG6ZyDa5gKP0cKv8Yehw
gOpfudD7UkP8powqW+6Fb9vX7PNtxnS7+jbkrqCqajFqn7UjelGWESMI2e9KBX8wKFwHXnPLZzP1
UQij+/2Yp1qXZoprtYcy6fAY3Q3DK0aRi3SnV7zJojer9/HoPopjLkAHqAJhKiFOCCgMHiDFPdPV
nvMdeTRAvjVe5X52qhzBxSgJZmx50OIrMd5H+czliAnOqsDzHjxjxr3kK5jsBcWDm/gmWCWAZoKE
q09+RgcekzHvLJkr0idK3S5Wr7ijVdlK+k2MH2eZFwysvFQ/ro65GFrVCcUoQIp+W3u0VQm91A6Y
BRElzleyHXn/oGnvo0TmblA8HEWJMCZTe+HtsF+OMRJAKuAwQXTmYyKAY6k/28+P4qg2X9i2PDYM
NZpwJQa0swGCJSp4r32eBCYOKaMkBo82uDrBlVVNd5p8v32pV+oyl0tAEerjEgrQBxX6BDrZ0Zkd
2VE9KVDRuTMgGSoetf22tM+m64Mwdga7qRVFrcZcQeETVJ2B5Sk7HdCMvN4WnhjmVmsmqdvcTBVX
3r2hTQbxnjaFc2tanw3/x+Uwt1dLDADyA+/Rjfblk3RV77qgdvVr6Q2EaD7yytO8s2LJb+sRtd03
dbNAdk5bYIH+4eXgtcpdALy422e1Ugv9uDpG9ZpKHKoaMt+wGpp787v4Kn5vXeVQgOCscECO2Qfi
mbtIzuGxc0Vhqsr5skAhqTedD2jdAVa2cMZ8EShO0FFGnNzvA+Qk3cKpg+01f36+fFgyO1qEQlzX
jilkEyse7MhSJrur9V0Sx15kpZwwkrdQxtUpQtw2StZRLe32LXSHApv/Dwxl9AZ/7eNUdpZIWgpU
gJVFcRcJDJbinSodUt0Zwhs0XwmA8SPqVVLcbW/ktn9RWew+dWzztlhw0WsCsPsj0iRN+C9FMC5s
6iZTJJII122dxPQn8E7tueDow0qy6aNCMB6sV5Vi6QgI0aU4dyaAKOhXk3gzqcCp8A0zdGOlc0AB
u715PC1knFjaRkVMBly8JEmPc6vuzKH/rQMyqcBAwL8TxTgwlKWiYgSKv5sKV7kJytp7Vb0rBk5a
ZSVr9HEbGVOS64Om1yK2kfY0UszoxQVkQWCcG2Ln39qrwpuPIrHl0xzwKIW+CLEUoA4roN0QWWD/
oWhyFNBb1U1/66hFJT9xl11rQXO7o6NfOgnAbYXaHAZ3uT2xnx9ydNnvopkbPlcjwAsFC2zw8EN0
IkpxlaNFbOus7lsXzK4HGNLH/tmoOMdKj+3zlX8XzDjAQsnTvg6x30LnxIZN8p1cOkZ9bMEmo7W8
2a91Q/YujXGD6EGLAAUcgoJbu0sXu36c+l/9eBy1k9l6KZe6j+7a1uKYi2+MU1ElUQicXy/ctfZ4
EjzD0W4pUS5xeQAHK4/Jj2fIWACwaUiLNILFnPZq5bflrnpG8bZ1J6/wil2juv3/f9bro0Tm+qua
nGNcGNFLUzQ3KB2f8qECWY14GmTZj2eQVEmlv20GeCfImAEzG7sQuANwEW1b2wIQHIg0PSMpdJbF
+FSahTOSH4LFw/D6IqB51xzGLhCSCqquEdCcX1GizglPAwk9+GizcojbO9uLXPdJf4SxkEZmN2tG
h3kKgHUHJDmPWsBNUa9b7ncRzBPZ0ENlbJFDcev5oS5Mv8PU/dQle4s0nBPjmTU2lI5bLVZSE2aN
plVwcMHoiV7h0zGG0QUK+b530SkX8EJr3iYylmXo9c7KOiinFsm+3Ai2ZOT3IH3hxEY8MYxJiSyg
lwOTlYq5qyTHKs/xv1U+jbEjInwCaQE9/caQgo40ZKbA22fn4G0VAx5GIE/VNcaOZE0PCIAe9iLZ
d3vlmD8KTmdXma370UG94+WIZLpBG0aS7dlRq3YSIwLHTvlNZQ8jINcg90KteAoMJ7zHEDDt9uuc
5KVwlP29sAMILfcJwfF/n94r/ZwTgpEuF2OKh3BAp/WSHAalduvKdDSF10fO3WPGnABBTU/GvMTT
AQOJspe5gpc8Nx6lC8p2OUdFedLYh4rVkkhqLDzNtXtMvAT1DvwlygstgyUHAGdwJ9ip8dg4UvZx
kozp0ilzprojgupQR/OCGhaFHRuhrcT4SyX+RO0KqWIL06ITiFusb9sGlKNTLJ5RFefI+c2GgsRj
IBtPTfnX9u9zLj37UBnEqbV0ApMWl0fZ9JbpeuRVQb541P6x0OzDxEw7cKgTqEj/e3JBEBEUx8In
XorpOZhNR3+eg/DMrZryVsaYGkVTDVmtNYy2neTz5JsH0Ov5XVBeGY84RiSOd8aep588mYzB6c1u
maxOUl29+6sWS1+0TolQeNtHttIB+yFY0ZlgZRbNJq4SxH4hXkToq3bVKq1tcTFvq764Mqr+MUvu
mrANBFm/TizpFI21P+P92VmCrVoY0yegUSKWLSaxN8qtn+SRW+o4DU2yq3T5CeiX2yr9KXazE5HK
n9vRiVr9lKaZV+SSQ8Ifs1DdVub4XUbOVJgfly69214kbyeZ6GhAcwHRQthScX5o1BMJ/Uz49e9E
MJZLXPQqikxBRfv8lZrfTeDcFSbOo4BnsNjJW7WelogIKqhjH/8mRk9PNWCyPdqskZ14uW2OtWCB
zuvUzIa5rVTgloJL4VUinC3jOBd22hYQuShj54YMa0SAHuLFw/da+SkDyU0ReejKnLjuUw9npuRL
KsN5Wyk5l2HihPG0L1RyMCzjflsTvkia/7FQBhP6tEOlWANYiwFOYuPphvKVdQbmmQaoVORKQVUF
aHOVo+ErELcfrrFBr8BFIjtT03Ssepje0an2upP45FcVdB4GAfkNsV8kVd5XyFimNh/7ZszwpDJh
4UevldHR/leU3HeLXVJgt10tB9ubyrnB7ACTRUTLykimuWnySsJDPJxThZPj4Kk7YyRyw5SXRICR
SMKdJT1YPI5MngoyFkIPKzO0sgqFMQzmp1mQTVcyPH/Dewpy5LCNmbNYNUKC/mQ3lA9AqBhJasNr
yInFsUac/WKL6MsEDuso0hU3zwKdvHYpj6KIYx/YRkx9zEHzkueaO0oz4MiJPYMOyUiOMTkKEufS
cvSLbclUiq7R5AT6JUaItus2CNFHK+iy96/U2GRMgy4vU4M+b8U1NTuq9u1y1ktO7vGLiuify8nC
/qczmZo2xfmLB/Jb/I1EHbCncrRSCw7AtX9mx3JPaRYkj2ZbGp9XU+GdGmMbprKZ0T6E+EwKVUfs
/Dn6qWutLQ6HXt1t7yZP0+mnXNg8qW3Q8ilWUJDZNqzKrSLZVp8xOORvy+FpOmMZGqJFSjEkmjuH
43dheZiUlmO+V9DhP5hvkzEOKRRw0mIUWvuDrtlGb6fncUf5GqTd0oBlNHK7YL7J3kJc4LYCASD2
eXPrnO1k+zJlDHT0SY/aCRDEa9Nt4bnkX3LIeXXxpDAZFhm56kzrkdnMwg7lVsdYFFtKDxKc5fap
8RIslvxRPQq1SXulwnrCF3Oyi73hI2HtJSCp3tO6vPWo28aBFrFVXgKQY01YdLBQipfBiFHEXtQr
MznK6VXYcAwWbxsZS9K2eT5IAyzJQOZzUimeUZXOKDtCzzFZVLk3Hq0WXevFJdPR+EO0qdHcCB3j
dax8R7Qe2/2YnMTMum565SozJQ5yMW9x9P8XMnthxMCGjv0jlWAX6HQDvdY+B9xpP/G8Mi+mZuGk
tCaZ5cqCl6E8cJRZNPJzQIHKPmA9uAhIvIUxlkSq46RrClzzLn4cJ6eXIrtpnI4HXMzTP8aatGIt
L+MMbzZY+2bwZ/FJQxFh+3ptywDC+8czGutFkmQLMhpRchLDsMsJtZm85qjf9o5JLCpJgvYTNYpb
6HnqqxCWFE6Z+KHOq6NxygQY/fm4HrGQI6IqKOYWV93e+IEWfyiEQ24kLzpo3w0Yqf32Bm57FdQ5
Pwo0mgYvZwmGsJQP2fxDr5+3f593QIyFAFSHXGrGm4WonAQeZUEqm9uvQ7fla/MgifQrLq5qPnTF
Euf/KfZTcJUhqILJkX2MDwQ8us7t2EISGbvQdma7zCFy12Jz1Se6DUBiVxTtYtk36Y9/t3tMbDGF
SdJXBkRVTTDIjpyUdqVwToiTy5JExhwMaiMZBTo4UZoqz4obH0wD8C3SjsJAyTa5p1g/SJHwcsv0
+m+dGWMe0IMyKKaIMzPms9CfQ8EDMw3QK72wP8/5LiMxx1ZwLvHbe/JCSdpk7EWhQKJ+bO9KIP7k
d5ZyiHkklByFf3siX0hRdbLUAOyCJU/NIB/aYIlAgEJe/5VivPmTCynAPhtDADqjZSjzEwyJzSex
v9kW8cV2mRZADhUDED8f71RaC6We9nB/smb3yHtrDumChgTbUr56KPwRwxiILs9KMe1wKvOheJid
2pudmeIj+eZNjSeDWtn5FQXtqF7MIDsIXMSpL9Twj3xGDUdjSU2J1izBXK5kv8Jilxm3ifiY57eR
dpOPlrO94HX90IEOoWCGW2VnSzstbWatRut/Ckz0TqnAAz3uLODYbYv5wpP8kcNqu7E0uaAiTeda
UrpD+dVt63IvdIDiFcxz0tw1YhQsVmob7U2MIsNQPPd4wGx/BD27z1f8/RuYKJvIQ6eHAs2St3dt
/DRZ3vbvf5ECehfA6Khg5iL6AGG6wAQc6XedviuLu6V4woAK8LwiPNjHkLMmzvm97fvFzUsbDTku
guCJdH5pTbbQvjTccJB63c8bh3Z3UwI7ushC81VTqRYRbV+mnBl/v53NG7KzdknQOGPAy/F/EX6+
y2NcmpTNudG0CDuU69GjL5TB7g75njiJ9z801tNT2Vod49VMwBu2uSTR1c0eoIY86053e7/d537y
yOvF466NcW9h17fzQvdSPBQ3hZ/vaAqUEtt3tB+b40zpp28tjbEm0kJGvZvQJBfW5rFuQNXRwX1O
0VnXOtAQ85zNF7f8z8GxAH1hO4pQSGo9d4tfnwvfRFrFvFJAi95gVp2X4F33Ce/imJMrsyyzohni
evUoj7f95AvCk2Q+bV/rL6rO72LYI0PaWszUt6qz6FD1z8/VjWRHSCBNt4sT3xigqwZ/JE0fAcWJ
3API5CTxup/Wb/r7VzBnqRaausy0qd6I7rrxNez2EpeWi3MV2GYSNc+rPKQyNBsZP8DZ9EDg7Gxj
J19VJ+6EyXoL558VaYw9FkwJFPEmeh2bfHBCAH6OB+DQSvpDqP8gQIQbD5HKyRCsu4B3kYyFzqsC
IEHyjChCgm1+1HjtmysztTRn9UcAmwDOOlPpC4BsvbVxlU+AdMLQhe4KL7rbeeIVMG5/8CJXzprY
lLA0YRyBgNfMbQZn6CLAwHORLzgOgM0Ex1M1d0aKkxodegNA1Xav7xsP+QA3vre4PU3cXaRLvvBq
qlwIYBfDkmiLIZBnkam3ixaa2Hn5a+NUTubUicMbwl6Pvd7Pjt7AC6lKn1utJaL1QQSXp7Uf0sEu
cj+srtpWsrvBsIXxdtu0cOyzyTi6SQBna9jg0SENxz6KHMvAOHRtL9FJ5eGTr9pKoK8ZQGwBVyFb
LBLGdljQJIlaGAFGZSXdNV1yCOXCU9VB5gQl61nGC2GMxaTkOCHBFAnOr9trQX6yen84RM+ARXY0
J/W1m/ZH/SzdcLsM10OwC8mMlQyjXiGahN67VBuAydUL11FL7GVcgnKxDnkqmLaRpL5uxrc1N8Bc
93/v0tkyk4i6Uh7OeAf1h86l+Nbxrfgdc44AVTWDOfhH804X4hgDOgwYHCeNIoPS4tBF3+X+MP3/
EfBgzy5EMAZTFELSxuasoqCVH4w+9MaZh8zP3TVqfS7undmJkSxF6MBpvfE39Tr1TrFc4VG4Ld1q
h8JwNfIUdNVmXiyLMTA5CS1doT1Vb/NpmHFBLehM4RgJtDPzwEDlbN/0Ve99IZCxLVY2lQpBptiV
ptoeu+m5nH4nlXW3LWXVnlxIYexJOMtKpKvw31aqOJIM0klh8QQdw2Km9kxSDMlvy+OtignAMAW7
mHmGbpzQPBdJbQ+WU+mcaTSO4TIZWwJkblUgxqC68oBjEZendCGnWiD+kuSc6GC9o/9i/xjrkZpE
HIiEJmzK/gNNvEu96RghgUfRWkTQj7mN3Z3GIL3XOOmN9XfBu2i20AT2pCJvehM4H87ig7DWDQsn
dSYnCnLfAIXnfvvkOBfg09iriRzbCORCUC84UnMXm9+3f5+jGWydSdFmvR5m9IbJerPPTPm3Ihdu
pw+cbaMH8umBc7FrjOloRFVH6QAKb6aLg/cNMOlssBeosYf4YOmuUsnbXhdHGy3GcGTGVIRVjYaF
qiCOKO5ncFJMoHXU/tGs0cXKGIMRJSLwIEzk+LPpqJYIdx5TiWOT1vtjLmQw5qIukGqdAOf7FtbF
QXYf73R46AyuitspzFM4xlSMrSEKyDFp6BTO/6rPSlD9GHI866VDFJTXUuEQ7qQK76wYy5H1o2kp
ZokS9YhKyUPRXo2y13YcFeRpOmMzhFDPGlJDSlk72fhLzf2Yl/vcFmGyZaVMNBLDChGYymAA1B29
fKgmTocETwQTSuQjKA81C+nV1Cz9oczvEsD452P1un19OGbOZCtK6hJX1UKbPabMCXf9bgCXUnOk
0ErT7p9AH19GL3hKfowsNFMmxRijnFQt57a4K/qrSgi2V7StZKCM+SgCGFRqXFcwCF2OCgWmkKRB
s7PIPIyGtdsWtW3sTLasJAxjCJQEtFzkXYP+1zSYqnBfC8a3QQSyl/TSYvgLKELP21I5VsJkC0wC
sZpU75Bi/C9XNzmIewMMD3PAayr5QgsNnRKDqyBN+biZGYnqBF0fiARNV0pPLTr5eedF7cyKx/gj
gglop0gqKrlG5GdKhZuNsV03htuUnqkLtsEDmP1K3f9IYxTQWiIjpw3ubq75jfxI2qtQt1USOxHa
csT6MIHRWXDNJrPVtOCYd95mMppZmK0ARjY8RrLWU1IQg9e2YjxtKwdPBmP8Wj2uVClC7tRKHmPl
PCtXesrpe/jCcfx3C9nAaC5HS5WaEbmAMg7MuvNrrXS3V8HRCTYYmgHNmhoNooi53ElgNI7scQjE
5ahVL9uCvrpLfxbDaF9fDkiRptivZE+hPDOXePEu3yNxeOJVodfTlhoe/G+XSX1Lslw8q7IorKNp
gvFL9iQYkLen8lAhwOi5FoRudVTvrdPilX6M9ziwrfDq0Vxe/9QXNuvPRzAhxjKVcirFyOQkbeJp
EgIZUaatTVrqjbRDbfJajWMmV1ji36z+H5n0uC8WnssNoIbw3gKAgbnTneqaeMWP/KTvf+o2HXD8
Hj3RThZgpxoOjwyEK5wJOgRrGImiwlcroOB5e8w6oSsdgScNmOvj/BOkeoDWU+/q5/mo7Hk51fXt
VjRJlnVcC5Xe14ulZ0opN0WMjIB40PzsOt4BbjuouFAU69f+XQxzqkovdUo5YCIw0n/WieFUXeNr
M49s4gvr+S6GOUihtsZiECyQzjU2naSMfLBHG8Dk0/3Ux3Mzfd6+nvRsPvuGd3nM2WlpXNYg0ES4
UGlnQcvtuLxJyuY6wQRIZc33eR1ydPWL3Me7SMaAIlcntbFM+/EGt9qPu3I3InO0INEpgWVoeAyd
mtektJ5d1f7IZLP8RlL36lBCRa3Ibj2KFR1FdvZsfs/s/tuyG7z6RgR5ob+9uRydYbP9AP+qB7wK
aa5AeBLy8DZLUUAECti2GKp6G2fITpC2ySLOk4oNTWgfmR67nTA4imrHIi+ls94rcLGPjHNv8i6p
Gx0d/1k92ppm7ULS2PUEMKCsXZxF/9EhvOj0H9FQl3aHcEMV5N7WJ3KPJC14fjNPIUCwltDHCjBf
u1G1x94YvIaUHGwt3p78H2nf1Rs3rHX7iwSoktKr6sx4XGPHcV6EOEW9d/36u5icL5YZZXhPDpA3
A9lDajfushaXCehlFYVth0gwY2JHjX50xZekux+mj5evnpnjpavnnE+rmUOnsCkQM3dLzVO727j6
1g+uAT27LEl0IPb3jZtblLzr2h6bKzOZ3TF9rJWTJT3Hmn9ZzP4s0uYLcw5olAwMnbDXinFbP6J2
dygC+U4r7PAg3bNZcUuzAW14/Lc0+M1AOT/UyDTWDNXAhmn7SUnaL2aWOvlYvl4+3X5i9SaFcz3x
NKa0nfFy0ZNnPfyKzef/6f/nN0kHpDrFIONhPNLrtLpqRRUSgRLwm6OFUslhxUaZW2wa11/oFLn1
dN1GIo8i8pf8hmi3pnIEwI2fb1YFtTmQVWBwpb6iTvkxtEEYcDs/TVfEu3x9otDAL47SeuzR2kPF
ZPTr43Kd+vRBPhrXDMMK05eaLeJDFIVbfou0beTeXDqMrzCMIlaCBOe5Abw4HXOLkS9k//2Ldemq
LCtQZ6qx/vDGiuN0omWOJwrq/gChONQfwmP0nWDAtP8CHG6vdAw3v1aFG8csx/7TTb2JZX/fiC2z
du70BOFPwS4mgl/W2DW1OxeYQQ7QKF3RA3o/8P2Wx3/HMlQ7Fb17NIVaGztw9qTYDMrwsrbsGzNy
PlMFNIvxU5k2h9LmNC1IivmqQUuDMe+uIisUvJL2s6M3EVwUqfoZnbNWQuTK9a+qVnmjBKglq7vP
emJXhXqcik+XD/WX59KbSC6izHgwhDJr00Q3SKXtxqnAnEUDZgAiCIi/aP+bLC6mTLVapZUMX8+0
n+CplHynYOhirL/Gi2gMaF8n3oRxgUWW54p2EsYyESeBfTL1XiWqS4o0ggsiZAbimG7AaxH5kE/n
JHu8/HH23K9lAlmEaAZho4PvzajoKsWMC1hvbwZF8iFLvTjGxrKg+7N3iq0UzlhnpVLrMMPrv02e
Wjm3c/IP5VsLCNuWDjwvBYQ274+RAfxTJwMaFRVAFWLDLtr7av56+ap2I8hWCPcttLWYO6AaMN1S
/OY0upKt4QleXnV4krIOT/RBFqb5LP3k/dxWKBffi1muKGU4fuutcRu/xBhfDV0DtKKgZ80BTSUq
OOzu+G4E8hqhduA4KnQM12Q/gISI4m7lSE78w/J+LWNH7r9M828FcuXCZCqlShmw66YWXjz+kIdA
FvWxdt2CZSkqwOQ0GdwnnH7MdG3myoJbyM/zebpGUdJfMcmvumzUSzT5uGtTG2GcnihpOFURS2nq
6FzoXp0FObiWRR9qz/lsj8Qphq7mU0wm2FTaH/UE0F1+r/iXNV4ggof+NscZLxrgI7vTrLpR5o10
cgdRYia4rZ/vs03My9Oq7vIExdVFq89YXVf64hSHQH6NRbbE7v1PU/qtBD83FTeSmmqshrTEVBed
M0cdK5smxxS92eHLNPmSLLg80bm4d6XSYceCRmjLZebijvHqW8vsLb15rSjSh//tO3ExvZ+bKaxk
loKVgWk2rtEDm9vQD5eliIyIp79S27CeuxgpUO//QsRaLTc6Vke4oYPxjYjglnczy42Gq+yGN98r
NKN+yVNUHbPFJoFkd07H6I3LK/pgKhjHGb+AEBvIx7EIUmF38mkrmXMXS5qs+pRAU2pQRk9e7GSn
7ImRfmKO8pQdk0dW/ZMLW0kFCeDuc2ErmfMdTb7ODaDH8Jy7JicUkq6B4+j0HjoOP0eLdUFNQWTh
nBOJGzLpGCBA4Yq4KijgDMAcpCL+1L+ElN+Gp3PhXxpaVaUVek/k8+wCCQzrQP2zFoS3IBVwstvJ
FvKTsP/xgqnrnPGRKZKNVYZznO57lwWxEDyZ44mNOoq74oJL1Dnzm7CL21cLhDUtGKNf9fpUD4L2
yW5BeqMXfEmYyMWsViVk1O7q607hhcfwgIVf5aH4xHan2VS9IdnkZjktWH4XkY+KjsiZohGFZdUv
iJ+t8tHAfBWwnIRAf7vvhO0ZOavDGpU8gG4Zbiw9UXKdaM+DeVbUY4yRLtXpW0e3Xvriy2WvpolU
hbM4WQ/ztIth6/GRBNTGZHigew3K/RjpB/JSywqr/tev1bECPn9ma7bsA0TZS3zV/vAjcoUFA0GU
0jmTHAG5nktsejs9yydyrfnS7a/NJctZ/Oyc3rAVxMaPhTSogm/MF5QVq9ZTc0ElqchPuvVQNW4x
CGLi7jvgLTPiq8eJtYIXtMVLcFLKA8CUPZqIooYg7PKVY0OaNanvVJxieFqmo5J9apKnENWBy2oj
CoYG52GSqErLsvlZ9mBUQ00Q++T4f09NKuoCiyKSwfmYobP6NWQudDqF1wmAd7JAPgKjvLBLak9+
cRchkY2/Nwepc/+nk2o/zXYThstOncqMIOyn5/ps+KCscDuf3msOy51FjuYvTgCLbMDEpexZwAX9
SsbmnAz110CTiFWXK+umB+5hfCUfRM/3fW18E8U5NXShx7ZkBAv5jH34cLoKu9n7p8t7k8H5tHSu
lqHtdXw3YB2y6jMDLJkfaIAM4nsokLbvOt6Eca6sbeGl6wYsvpIKjsSzJqEzigVicheT2pFJfbx8
uH2H8SaO81R9MhOd9hHKH9lTnyA1y/xQVHZj9/NnIP8tg984TPsGrMFsLsua7+IpKAEcEiIIfB/q
T5cPI1AGXsuxVtVM9dzg7sLbNb7V5sfL/7/KbuPSSbgkSNOUsaxWCdnzWhyqOQRMd3VN6nC1086y
W42ejY66mlLfzGkbYEcIzabxU7FadpXc96D7stDfW6LuRKTcAf693ZhAOG3Ts7lW91SrbEnufD36
otHyOgSoRVPITmWJHgGCb85XKOlSgDy1gz6b00OpF/bQHRNZtM76F+f69tXZx9q4nLWQS0IBcA5v
9ws6djysDzowTfQrrBYJ1PgvvvVNGjvzRhopNIoaBD49wGnKo+6sRwXw3wx0UXmQDJDoxSfTy4+y
uNbCShuXdILzQFITZc0oQ3KXPpu118lOnjuGcheP36PGr+NbpfkBXDxR7BL4Cb4aEg5WGxbRgHWA
tg3M3PiM+bog0cprOn3BX2S0WdE2V7LITWbjJgtfIvVbOYE3iMiG3c/AJ5YWL1HjE5moYLZGZO+c
Cxu7FRN4kqHjxfwUAkvU7FOnp1fRdBOpT5ctUmSQnPsCZhn61+DaxnpLctAOqN/6DFNOVJIWXDZf
RLHQ3MoLjFUA3226GZFnkhr2XycO0aaHPtcdjXYiUE+BM+NrKkYEfACljYGvWXTYwgYXqynI5AR+
gK+laJLUtd2K3u0Y3pPiFnyehNxf/j67nXkLZMn/SQV47jS6SnqpsL0qtq+mOuBMPtIjUKROiKK3
sdtJ9uh05+4oYf6JsYzML5d/wH4q+Saf80IVwA6J2YwAvgxPmDyOcr/G/h/1Lkv5y+v4TQznfvpp
7SpAHKEx6S+efN045M5EXYUxPDGwcetuEjkA0cE4tzPpcj3WXWkAAeReHWpHjW/y3COZaCJPJIdL
ftqETpU14QNKyjdzfGoBHNnnXqv8A+7WVk84nyFZUg/ycLS0Rnq0Gm8qH4zs2VQE7kKk8Zy70Pte
nih6C27WaL4yT3ZVWU/q0ruX1UFwZ3w7dVzWqQ5bAKGu6QOJDsZysMhNLFoIE0nhau5ZU8RKiCak
K1WRs0ovrUG+G1EfqIkuaP2IJHFpj9wnlqTWbIVEva66GhBHk123jjUcLt+bwOVp3HssjNOlTnMo
QTEfTO1rS4XrswJHrnHuQEmLUjUafBnjVj/JnuEP1+GdeheiCHNi5Djai3oog9ARQQP9pSb420Hw
wA1rFZZkRZYC7Gnppi/orWYB8JDWwC0OO1tXH8D6eOjGGZNLoz3F5Ye4SPxMXP/dyVbQPFHAZIvW
tKHydS55NeYozvA7Om92h/v5QNzGtYLSm15FTEs7xvZOFOcTx7gmM2E7LfJil+i29wUCjcgN7jX0
3klhurtJ/CZj1fRujjFCp2BTPvzBaFDQ63ru3BXrGTZ2XBFVRAMaOwaxFcrXQJR1sEA9B6eYzbcd
8dNytrvalkUD10Kt4Q5n6e0y1axx2Hij231BzPT1l/KQf2HDLstz9XrZ/gSJG9+BzdV6ilMNd6kq
BMiAKIzV6bFJFrvSyGtezcfL4va+nbpx+hrn9E1jWrQJ6ICY0P2VHDRAksT2E4p1tZd/mY7tdxEO
h8gBcBEAeUq1mgq+XN8OSKtQJ4/Tp3RSr4wUUCNZ+7RaP/63U/LN2HUFKBPo4n4xabQvbHQCvAGv
s9N+GVHm1W+sF2HtfMfMtzfLkxKtDTXaeUagM1B0PTen1MWwuQru7BwzyCJDF31HvjcAmKYIuGfY
aJe7/snMliAkpt2HVmDJ0WRPJDnFbWrnoBYww/C5KBYvmgygduudbTTY/ZByQTNNoMh86wB7trGh
TxjqqNc7o30uq49dfs3G3UWJ346Pe3fPXDwJl1AnZY8KYt7eZ9NpMTxVVG8V3i7nR1tLXwZjwPQZ
aTI7H1ubtJpttl/KKfTM5ltIVb/UO09XXqsE+Pgmuv3TqZQ7B5DvopLpjuN7d17OIeUkXeiqYNB2
oeCgCfL6Q1mfm1aQDAryAJ3LOeO+KvU5hJEu4xORAmIK8gzRV+P8To5hHEMyMa2gVHaMzHyUcIbY
Edg9y4ouFAb4JkBLygyB2ICrcUdWBQUtmXkE7BaCbeTHouaSQBpf+Y/DNgxnFRPzvwBjsH9mN4f8
aP5g84qADHWsa+M6/JCdTVvBpkntjMKOK0vPLhyYj4pRXkdKMvUMc4EEjIw1C3QXCMGgq8w9yxUt
sgp0ke8SYIe1ozrBkEuan4v4lFZfZdVTUf+5/B1FYrikNNXXclwL7Pq15afYfJny67n0YnEiI1B6
vjug5guGtgk+oB6kd8gTvRCDUDYjMFWvgMFw+P/A2xIEQ56hqO2VcGpVTKNPi2MG1E88845t2JeH
8DG3F384MrIiDAbcifCiBBbIsxUpUYcdBEBwIwxLgHIOsUSJlLSqg8vfTiSGcySpDADgamWF1Kh1
FU22dQnrjCKsB5EUzp2s0YANU4Zmt2qxXVk/5uGcj4JcSaSFXN4yqNPSDBEuScauNsnceUjsVX2h
/wIsuknJ+FFxNSv6KlESDHLNA3CNa1c2sajVtoLjCK6MnxiXQdiUaAUyP6sPWvnVWG7N8dvlby/q
QvHD4nSxEgOPEBgusPKmG+0V2x129Gh8jE/ry2VZouNwPkJdpqTqdXydynLi+jmT3DoRTHn8ZXrg
9wuSnwnPetNY8TxmcHXJQf0xgtLVdM3Era4lePfBLR4Lt3ZCwLF2z/ln4Yy46Ijs75t3VjuXetoy
CoJwdlVwl8sHYgg23/8yLPR2RC67aIlGsOgOf6QH8zl9zA7A3nDDc9ranYtC2gHrOhj9+Lf5mTep
nJMY0b+hPdsM1pabOLlNOlcyBLmAwHoJ5yGiSCVpQSGiB/arNM1+i5c9BT2vTXVdUH3fyRdN1SSy
iS4vUTXCw7QYRk0LOqy6G32sj/Cq34vr/kq96+3wA8B6wZVjW3eJaALwT/V4L5TzTxbKFQpZMVcb
VVfDeCxL4MIKnPmfAfKdCH79uC9bJDgK6l1FFtqprD8ju/qvR5Dfi+BKakBpXC0MUKhuud4s0dEy
P9TVw3/rKt6LYHncxo7MdRhMswXci26CMFaWD4MVvZSpkL/xz3zwvRzOJVWV1q5KCA/b/Bhdw1cO
S2o3qInILuACrkS0GqJvw/6+PZU5mtiDRVmpRVmrk6PbYSgEF7fjAN+fiPNAITW1sI/Z4AnG+QC8
j1p77yv+8LAetJvc7s7KybRV0N7CxI7W4fJnY/r7Prd9L5xzTbGlWkRNwAbFcNTY5AYj0xZTvovE
cL6o0KS5TFiBOo+8iPgFucnaz2v8rDePSvpRUoRjfX8WCt6fi/NMBm0qXaLoAeXaVz1P7WwChKYk
eVgftK1mQG9Y94ZQP4x1ZpuGyGvsFLjei+fchjpLXRyH+KbmNSNiV8CRWQSZY2CxpLktHVFdhF3f
378i5eFb6AyIWbTgEcSUx165myl1xumzQWyjn7zLCnPZIijPDFA2az6vrFvSjKZrtSZItSz1x2UZ
OyhZ2+ujPIZLnAx5k1lIo5Hd3nZedVOc5oPyYOP7uWzjnBk8245cRR2O/YvUQbqiaATU19x3m+t6
LJQSp1ON4dg1D5pUeHBkB6nBLwG94uVz/hk+cUyqG4C/A14iVkPee5eywZhFZVKEz566tQLvr64n
c649tECeLovajWMbUZwjS5GCxLWMCLCsRz1z1em5F+Ge7AfojQzOkWWrrgyjip7kjBnsKWgCySmv
2uf/oz3CFus3UY6z06B8f4Wc/xpVU64VFWx5Ol7mnaO8FsCTBVaNW52JXwf4MaJ3875tb47J+TKa
Sfk6UUATsDUu6mee+ZIEndscK0wMR+iN2Zc/3a6WmIquw64NzeRJigCsLE2LhJOYaY89lAelJW4E
KmZFEwhiPvEPL/Im6I9ExJLCMAfcimsAjbRUvwIsxyWY8ZHb7NrAgE8xCD/fbjTfiOQSkygZ2jFf
V5AROoszu4rLqsjh+de0g3G8fJH7bmUjjf2aTTS30hn5ZawDks5bfc1uE5v6xhWrIUeT07h4a9wV
IJbvwHor0pr9u9VNU7UoCAZ4XuEsi9aqaTA73693Jkimia+pBzn9PC+nVAQRvK8wb7K42BdOUZMX
zNbjxKVNMBd2dsw0gUPZmYOC5ZnIxk3L0GTCb1ysjV7NU4OSqXUYvORQ+qivPJMPv1Z5FUECu2/n
G2mcnbc1/HU0oook3ycfh4/YHfbHQxTQB+lzdtfd1oFQWXY9pqVQA/GLmBbPJqX2WS4vJVqq8Rn8
z87yhB7Vkd6rBgavMX0Frut1coTvjd1ECZAclmwBSVfjCwimgvUssiCN7hJnxrdbfAOMu61PxoNV
uJMVeZdtYjecb+RxJrHOA7GSARNAg5E6qpk5g4jJaqdeAUXZiOCiHDWUWtLYftu1ihwT2yrBf5JM
KrBv0Vm4GDdIS6SZCXOUalDTl0S4Ar3rQDD2q1uwY1XVCRfh9KFKE7qgkaijIhGUPtgR14ciIG71
aWCT9xg7jj7EQeXRO1FVeC8z2YrmDKBoDK1LDMzFtUvx1JPMC5cxGJbKz/rGyZZ/GDyEq9oclYty
kdSseqFC/X8SoWM1eriuvlue/pL/GD3NKVz5ID3mQfcvqexWLue84nDULBndWldeS5ukgTQ48fhx
tG7URLTRvuvCtrK4bG8d1xGFYjgVVklLDrhTV70bfAbdhJHWx//e0jbCKLfNDExCQxlmbIwlIBqX
B3pSJPXrZRE7U2nvPhrPHdyPk9H2A9Bl2YF0p/bTD9KDhggH1pWrxAE49gKOo9QDf3TzbN2lwfJw
+ReIrpRy/iTsyolYDYoZBog1Vhd7mQe88mwJ+8Bi3AOhNM61aNIUlRj4VbE6a9m6gz5i7GZOdowP
5mvkilRzz79svyDnX0JL6ztMvIIUzdCulfw5rjvBQJLwQJyDGadkzK0KB9KvB49xGJOXxiX2gmm7
xBf1t/cinKUTwGIYyAZMHgsxK7KeGhm0RWvdxvoor+dSsgX6IJLB6YNcYjeLGjgQ/UDAdES/Yh3F
CV/S5ypBDyh9YJY2vlwWuhdDt+fitCJpVCuSKmQmIxjjWU2DbYeLaxp7Kd1WDKcOZA3rpZGR0mlG
B5i5b+qERKvUTxFarqHcO6SMBQFuL7HbSuS0g6pDMVQM4nuuTAc1G3UiHlFdK/x2+QJ3X3JbQVyw
UaaxDoEcBSv+ydKB6dZXcje8pDetx+DtpgOOWgqc1+67yjJkBXimJqt3ct5Y7xLkWz3MK/rInFd2
ql+BXYAJNq+4/fAvhb2NML6tTJp1nosM9SGwUDrNInutKarr7hvz24H4vnG9pHrRsXUhNSAn3ZsP
tcdA1wDLaUtC57RraBthnKE1ehJqeY5X6VJ/VFcgR4/OLKKO39eLjRDOsvqWAua9hnc3n/KjZMfO
+pw8FaOXOM3P53bxmsS2IdDG/ZNpRFZ1QJwBCOT9qy1bek1SmhCEZWrm1DCuFUDfwF32Liv9rtcw
3sRwiUdJsGZDSxWTun571NDjx949OIVEirevFcBsQwdE1oBswt3hHCVqBVJ1NvvGImTpWzf1FXoz
AYNAEvWjdz3GRhjno8Ik7K3ERDalqYttGeqpLwEOIiXYrBD1CncT1I0ozjmZJM4XqrAENXnI0mtT
6mzLdPWotrEde/lT7WrERhTnnhY9xrtMh6hRV22t6r18AY1emwn6dqITcYpnlPKUZAour8MGUx69
qO0nszxXxsMy6IITCbWC0z5qFiVwaFAIWe6x5uMxRNG6sGfQepRe9oE8XL7AfV9LNAv8pyBJoT8T
yU0lxLTWbmhSxK7GI4EMRrL5CnQ7h+4nGBEGMAWFzv2H00Ye553GJBrTHpCiLqqroKqrCqzAGq7Z
f0jDIXVSTXaiuHxRlehWLXq7IkNQz7XTGYVTFmj2DQOqr/TjGA5eU4s+8442YejVUICfBXNUeDc9
xL2pzAuiKmgfAB2JHQDZjf57Ql1k5psL4Ky+66ZB6nMCXWq+TviyaD+Y0VVvCLrpP3cO+RreVg5n
8BEFVe+kw7usyplMHjhF19id5ddRDkpQZ0ggb6oCgTLtek6kkQynCcMmfIEST+I2zlTIlAMdkQ6e
JjkM12wqrLetp8WPEPK0k+LNT6VwRnPfwf2Wzdcsc0WZzHRC2MuUl3mZ3RpAqqGc2KEqQmjZlUR1
VcGHNC2Tr3d1gNyI11lDTjQSZwCXgI4uRPm9/pderbWRwzm3Na6kpJHh3HLUeKf7Vj6UIhH73sZU
UGNCEYMAXOt9SCVruhIkPSqm5RX/10wWecyOui9jJkq4I7DrRzfSOOMny1KWAB5S3fAp+mgGKrBK
CJ6kh/GQYL4DOBunzB2D+CT0Osyo/jCGjWDO6PqqqYdFg9fJzywBq9CBG3yCF3AL8D+gswic+K4d
mBQNU8XCo5PnNC+Mdm1rgrx86eK7yfigKb2H59U3RRnsLuk8EiJPQsdTYH6scPDHKS1Fs7B8jn98
USoGZB7WP1BYkE9sEa27bg8GVriBU3EUSNprqgIE47ckTjUVVVnlsdZ/zWJSv/xQOGz/HV79VlR+
3dWZjSgu9vaVWYB8kfWrps96/1poPlmII9V3qmg6h3nES9fHRd6ppn1nzJjh7iwnMe7KTjC3sus3
gJqoASwbQJT88s/QmE3WFvj/JeuLgRoWUTRnij/rBRGo355Vs+0NKmNIxiKUMP3cBHWlBQrSwqhq
mFXHzhCgGBJkZyvoA8n976nszK0wvpxlJItWZgzJOkL5MT4u2escmTZm5CeF2PIc2YYIZ2Y/Tv8+
Hl/cChsyhwRtBzdKT4XV2koR2UOYeZeVXCSFc1bpMJXqmE5Qh/prpSsf0051Bk3+dlnKjqt4d3uc
Z4pVK1sw/s6ehu2x9NHcDppjH4gsdkf33onhsoHYID01W1TEG+muVJ1Emeykf5ZE9L07JvRODLvT
jeJlPfaGcratPGPfiwKENNINxf7fbozzPXGLPTNFxgAn4xrITknQe6zVJNqI3nvi4iy/s0F+V0hK
FJQFMiQz4PZzWUsZwFqhI9/pAwaH2dAwY4a/FkFJ7CXk78RyXiiU0nzIYwy39S4GRrBDckh9g9rU
oxirx/qDuGDA/kfO772TyHkLXVqBjMuWOSdDduTZbcLGkcbVnpoAS+CqaOdrX+N/3yu/LbSYhlyX
M5D2QwrS1+mIeTRnkq/b9Las7qL1WdUT91805k0il+QMRTyHa4jnG6AiT6XPHvQdbEykMXvzW9uL
5LeEQimXpHHGsEp6RHpNv+oIwpGHl4sLZlYMq6BOd1V9WnzityBgFhVx90387ZScJ5nNElCvfaYj
823clCauOdOgWOhRBZXi5Qvd6+S9OynnThJJ6fSlhW8cfcApe02wgsDgP2QJmhBWaN8Tv52M8yp5
aY71yEbDZ0irwWPdXhnXpitj+3z20E44KnfqKvAyIpm8l7HwLdcUu53RLNlZWnhZGQaA/hK8h0Vi
uOxm6EmLVSA4TCkD06wGKP9EhzVMh8sfTCSGcypLQopEjVDk7KbP43qu1+asDKKlJqFW8I6ktOpW
L35ONzN/2X0fD/oHVs6iE7DrL59IoO182RaLxGmjNJjHLJXxwSqmKxmd1zyDu4oF3mNv4gDKbhoU
pF5Uw4TW+6CmV8sylR1G+MLPOqM68bOn8Jwd8xsQeLrx/WCL4KX2v9abQE73OrR39abA+E0eB63l
L/RJynKBfv8lR3wTwmleNdTrGKsYn2Vt3e6h+NzjsRAfZg8V44Pycvlr7aDXsCTxTRqngETW1opi
IAeVAfbuy06mOx/aQ4NdnMSZfLQi7fw+6rDTdVnwzuvhnVxOJeNyplI7wPVXYWO33RHVJ0cK70bZ
S2rvsqh9jfx9RB4EKgxLeU4lPPry8JRY5yR+Khqs5IjqOsyN/xmt38RwwcxY57hFNZm92BmkG5KD
yJbvGPcOwx7LAxHlt0AZf+rRJqWb2qhs0NDCzpsShKovmTemIVjt288I3o7ERS5S9LTRZmxDDhhx
Do+0eS6LyoGv7VMgK14laybQir3imCYrqqzosqIoGKx8b9JyIlOj1vBAmukhSpH4YIAj9VflflWv
atQlF4Cki+iadi9yI5OLmVKqoT6lQxVD/dPaYU0B+L7ymAm8FTOkP9RjI4X9is3nioB922sxCjqD
8mhgICt9rWh06NVTW51jtQwu67zoTJynqmO8/aa0QKl/JY5VKbaRo+KXU4GYXdPaHIrzVbW6yvNQ
4FASqHGTY6M+L6Drq/zLhxFJ4XxUV8bAOGtT+CjrmYKPfU5tWf9Yi/Cq98Pk5jScTxo6aZrSBlWw
9PgTLwjo7JlTHE1MqYqi5K77exPFk4TTYgDMt8J2mtrzgB6MNdvhfCMBh9X8B+QRuPiNLM4xlUrS
mIOGlmDnLSA1wHIstrZAoHCAXOAggycMTK/lEdNCglkJgcqb6nuVT/vVmGIZ8bkC/JkJiKD5xqxR
G8BvyDxNBOEi0BKTcx1YJagKs0ZwbpLrtFVtUj9FemRj4EygjiInZXIOA0vwi54xHFIa526DRRoZ
zNeNlNtSC7S3FGOr5gj8PUys5qqIUEd0p5wbiYckiiNUTAH19zEBsu16mPQb9A0iqbfH8f6y4e2s
xb1XHXbnG6eVWyZpOwnp6SIDLovE4N4GGAAIlTVzdZNidlIiISsez6k1eaPSBnRekStoqbO04/NU
fM6iRFCs28+PFEPXLQsvUpUHmGiNQu47sLe4ax9U462hB+p63+rXpXy9Lq9GfiMncHfdZ006Xr6N
/at/E8ypc5fnWinnGLmYJ+pOlepMc+8MAPHOKvQBh8xu1ELgX5km/Rk03kRyOp3GeVxVJTQNz1eM
FYIgl5aivIX97EsyOG1e5tzo5RHzpRQwNmdWkgwflQf5w+DGh+x2nJzLtyj8fpwGU6vvlmlAOtZ+
Gt3qgbkhQGt/YgOLeBoLpO372bcL5BR4DrtVUgqU1yTzNk4WxwJeTlOUjoY9rvKf3N2bLC4YdmOh
LkaLVDpsinOfTXZIazsZwAXdjk6c1/485gL9EF4mFxrTMJrXckXI6gDTw8oaDCA2Oss/62DCNpFI
VbgAaZCyMwl777PqAiCv/TZ16gOg5twSj/1EBAD3E6Lvgmryb8lynlVKEgAglKH1o6XEWbWltCVQ
HBvm7NRR+AM9iPs1Ay96LgVLZ33sstQvrfXc9aUzjCDXw3ZVEXUfydB7RGvcjowPdP2k5tJxtTJB
zWBX2bA4YFBLJobGo6yb4wIguRTjXsn4tA4ntA9kNbbJGHSim9kvRm5EcXpdZxSjWCbyu8lRAOie
eFjae+oxjcAqrpFfvAqMljmaP77ERh6n23pHmwY+go3eLNioyX1W5RnAgsKm7AE6+nhZnugmObXW
yKT22LTBzlByVKrTogVgwrbb9kmVRYuAu28cBWsShmWYWC7hdLrGEmIqpwhxoRxY2X1FfGv6to52
XOtn7Qdmnf4tfv0WyD9HFzNZFCtEMZItkzIs/ugU+gztonYAziJyEDutR01WVQ0NTw10sJQ/nqax
xSR06bolfACeiJ/PjUfXb7O+AHSKHIDTVttYoL1tzPzH5Y+4+wZ5E83nuPlK87JnxF3G+CyNd8Xw
qCifLov4mdT9qZe/j8cPyNb6bKhWmeioNqW+rJmTG1eyLfd5kHS1a+QtBqnLg7YOh7rRA92oroCU
EURTfVgwvdIoUCyp/pyQ6qiY6acwQlZjFgc60CBa0yAyaWJ3cWdPfW5jGNExtOSxnsfHbBhurBw8
Sl1vy5V5n6/JcxGBTmmu3Soejnksuauc33eY5gb5t1NMSIlaabaH2XQKJIUhAJtLErrDql1ZGkwq
qrxEwqam3vtkXe1xDb3FMhwVDWm5UT+by/MqrfcyesitLp8NdTzlg+LRugFs34SVpdEea8OhhmkP
pf6khs2XQf1qtRN+t6l7uQU2zh57y33rpu1CkanWn5QivOqUCNw14cMQV8ekz2ovTkxBEilSAy5t
QvEOOIOsi5FPV4CmLpVTZvmX1eAneOIlNeDypGzN5VBb4XkrdKIlrb+2SuV6SeGYSu1g9oubIH9N
BtOe06/9mJ6S/Bbp+U2SYdSAht87Up8nteocS0lu1T5xlmV0jFQ/aOF0A836nkrl9RQXTrMCDFf7
DrjQ3jGr9pgtk2Gn5CVbaQxgAPSOl1LUNN6/v7eowlnwGJb5iNUEUBWamW0tr6l011gvly9wv0Py
5t/5SGuuRLfIjBrI4PyaUWBc4dkNBkFQEAQCMK4EQ0Ip1kpaR74STbvsprkb6dwLNc+6RG8VjNb1
7X05fulFIBj7leKNAE4HqxoseHXKXmwDSKQLDPouL9YNKCoeRzTeqZv42vHyjYoiND9EqhpyC+5O
lOd+Rejcn231pcd7G2jDvnVUHy7LYwH/Twv4rSV/YDhhcs6wBoamP+DV6egmcCGzW3kWiBEei8ve
s1jLlTpjfZEky+zCeExodU5J9L3GqKJO4x+VktnUip7TIb/uBu24jJa96qXAqewnvrpqYTgS+RYK
hriPzctUy6wMiMN4jC3B6ieHFZDry13ojx7x49Msqlbv2uBGGqc/vV51Zh1WyEdQOTFtPbmJstvL
H5CZ8R8fcCOCc2GpAe4FuUV7OT32QJDvD5OvYEJI1CHcPckmKHOvvT7RaZStaPJKzdFC67x4ocKq
gSDnMDkd+X+kXddu5EiW/SIC9OaVJpk+ZUuleiFKZegZ9O7r94R6p5IKsTN2awYzjQEa0M0IXhfX
nNO1Y1QBZgnwaBgEyMBZQTsYABNDmen2na37jWv0Z7LgHPE7jROElkKR73IjP+vl9raE9UT0KoH+
+4WalZEoSGWHo0TY1UpelT6wJxW8M4lt4v/elrWu04tvw2a9gYqavgEtowi5FJIiSGxKhUvHg8zQ
Djhv4/VBioU8JrJIwYRnFO00qb65Bw9uZIM4z/xJnRRFJE5+oXxWnnjMg+tl1qtYdiA0HORxHBJg
Ok/7etf5odfb3aY4A2SJiwTwjjj0yaoWshg3kQ9RFVYV+uGCONd2lEavEiAzay2K7dwEX4Ienwwr
/tIPuVs16Ws3aHspCD1iVTYxgOurZRSGVt1UrbGpmscoqb20+hkNjS1F8c4YRU9Shv0cKG9Grjpj
hkE7QGKravAUFC9m05yRQfrVZN5hcPw8x9VGs2JPSp8k1bLbZLygK2or9fc5Cs5J223zuffbQv9O
tLa0I61yRAEstDM6BkO4rce0sJsQaPnVMcq1e+xCYEV93JGSbMLxd9p0W7Ouf86xfmzb7Kim+bdc
FM8AANk1AA60LLKpdPJNlCaQBsznLJIdgZTgoFefCAaqMYbkpGH40idq5KAz802c2z0pRNuUNIzd
oa4vTKktKk9TN3jabJwjjDRkssHDVV6PZH9MzmJ8rUaMSBNiePZ6KpxSy3JbleN9Fb0VvRpzTIBj
3uwGeWCkY5k3iJrY87ZD4awk+OQRiKetwxyMPPumynZLGRnfayp1PGf1eyE+8LVttGkKAGFITgE6
wPovc57rPTJeWErnqJoMVIprUNjJ35Vt1Dh9CLYnxSFu/Ki+JKfyL4Awlq9Ni3HIqimEYQVkeHD6
HPXsLNWPdRc7/4dBShoNb10l45ebJLGAMY6Uo3bV/QyogQh7wZQ/i9Y/tFfNve2aOVHTYjyzJihq
HFFyM314Dnuwm4F3h5CIs83Ck8L4Y1EUNKmoEJtFOOD0i4Ch2v7L7YNwM2HmCxVGkGmNif34GTD0
qidBC3U3P1au4aNutQldi1MVXT/UNTFlvlRqlkoxU4jKKdsWZJ/XXt17tw/FE8F8nRIr26QWUCbM
JLwgPC3zSLC5LYJey2d9u56C+TRAAZKwWoFsXk62ZeBbxS6bgVKp/E0SeH2n6MwGupj0opzLFLqp
3sztISwPQ9jaWe2Q+IJVLYkHCLSeQFmoDZl0huY921+kN6JVNqHU4NlXCpcCvGLJj9vX9i8pxlUA
4/JGRbGskL6CKi/8Ln5pUJ8WHP1pdlB92lCMjsjjs6DyTkX1ZXEqMhiISuE7/E8PwBpkoJv4OXV0
7LhrFP9hw1us+5dX0fWYjFVFxqhqo/L+AnIKUD6Ooh364968zJ7iUZrZv+pryFeBjFVN4KkH7w+K
iLJCzhoqF71YnjAV5wezsMWk719Z2FUcY2Fx0k8K6jgyahCX2bgvABGi7m6ryqqFoUSJ1R0NU/hs
JU9pgrwqFEwPB/OrabhW9WJEta3xECVWI/5CDJNdWL0VS62BShGmW+1UeY21M3rxXiA4Cg9WhXci
GsMWaiiOuSUJERprqn4IwBedGyDTexF48KzrzwZsxeoaIAJE9EU/yomtQlWmAMXy7BjUtug1oKst
Asc40ZX6ZubOs64Xi64C2WKROAhNOtKmGoXXUjFFm452iimurXgZPaT1m84FutdmOJQAj56wcv9y
W1VW/f1CPpPUowahlIKJclGYAHQBsFcoXrljofi3xayrCl1BN/Ffk91qNmQQpMgh3imxMNhq9As5
qS202NqwpjuRCH+TiipXaYyJSXnT6kENV0wXjucOY8qTL5tOqHJCzKpW/qkzSJ8e59iZxXQE7Cyr
TFSKClCI1G4eZjZJU84Frn6nhSjWKxbmUAUl9uTUwdWFbRPsDR6QlkSV+1NgXsigH3FhZFks9vM8
4CNlxJ432sZ4iTBHPu5TZ3SMcwtYiRZMFwmKloX/dzW+hXDmm2kzKfW6RHR7N4RncIhs6i0ma7zJ
BUnKlreCQP/crbMyhl6kg6Z1BTZUNaWxw/rnRDo7bvYzUmxd/5YGnHYm52rZd/qkt2KtjHhAxCro
Io2N2D9Jde5N42OMMqrQv6i8ecP10sD1Qi3GsuMCzhm7WKobd8dOa9yhczAk1+VOTrZCui0E3dUt
f1Da7W1T5xgF++aswkAzyhIzCVryrU8dU98Ra2fx5uU59sC+NsVGN8U0RTFJREV9LmMAqw4O+pyc
qU2eGCbn0tWsl1RA3LmK+W2ylPsmlXdBhjHb23e2nvQsPhb9HQvTm/LOMgSCiiUtV4WH1COOvisO
o9PsQLTpcnHAudrB+BPZikxLEDBtWCs/rdwx8Q5L73KrBQVqahPTnsTCBThazcuSuYIZJ1M2JRg+
TRTmJmfeNOd0jz0Hv9uR/wNOLE8TGZfSYxu2zRu6hk/OsXFH2r0wezJvfmA1Q158OsaTjF2Qa2kK
zOw8H3xNJWeU073b6nH7IFir/Kgd/VwUUZOg2JFNj3F/PxeHuHUq3oPptksEHOxHKXoX1ZqS4MvM
av2khuOFBF/BM+r0xXfNnM9hnGxuH2s1KcAavaEYqqWBQ+WjQFORa7HJkGxN0antfg2BXQYHpXI6
dHlvS1o346sk5mh11AATPMJW6jQ2p1KYLlNGQI1l8GaueXIYMxYwoilkIeYmy7K0s0FwtFnympbH
5Lc+S7i4OcZ6RSEy1SBDsFQu5LvqzaDmHu6w2FZ7g0tpWqbtqDnZiTu0tFp1W8hljDcKrLQwc3wx
6YIRkh2AaQZb+QY+Ks9K7L/a9VoIY8xX1Uk/TxbmcvI0cuq0e5VHqbYnOXI7NdPd2xqyPoi6kMaY
MTa9OwDy4Er/6dnO23KbA+O29HmNFo6OsHUJQ0kqDJ1qQFaodphvlY3RnoucF1B4Upjo3xqFWU0N
lSLZwmONdzQgNS1HeMaQ8gY7enbhWCCm5old91R/DI1l65DBbjJZdCm7daWNjlkq40Ex3rfmFGcP
TN3CtlzNVZ5ufzyeVMaRKHqXAYkZ305r9+P4K8LiQSmdQJzm3ZazXvG7KgnL3hFWkjz0Paoh8jgd
grbZwrV97WTjGKZ9bdfZ+C2Ka78mYBGfSWpPRPQis9/MKiauBCx+3P45vGMz3gYF4s7sQlS4uvAp
ne7U9L7unjUe8x31jZ8zZcsULUNGiYkFz0mHxMDOD14egSB7UR1vp4K3uP0v/uwqg6kkSEaaGibq
da757Z85ruwClGJf8RUM1wMywylQaRI2t69vPfxchTJa00qFmCcC0gMdu2BR6ZUo44rE0aC2vNfN
+jMfQKr/uUQmAKUiNuDJjFJxdsRAgZOB76UEPyJF6NDupXO//wf7CKSlltMdePAS6y874A6qGsbW
ZODTfoy04VSGST6o0NuTdamf0n2OWdPkEYOHP40T7VCK28AZDgDzLv2/Kq9dZbNPH8BwlaLa41Up
57+M3rGUnWo8m6Ff9pxcfT21XEhifF4tRW1fxggY2Y4Ockpbfaej/5psa+7OyXq4WMhiNLZJJBKb
Fc2fcyC+i24s/zRmwBgf+xZ1RDfFewsNotsKu2rvmk5hTwwJJSom+laWngGlkII1qPeC+g387LYl
/EbzhiNn1eIXcpjAG1tKlRUZlLWa93W8m4af/905GG2U5DqNdU1ANpaFNom/aNp3qTHsogjd24L+
Re//3Bgba2etTYRRA7xB44mOdBz2nUfhv5KLXNr9W/J7cjWnQnloN57Czf+fhAsLH9drZGGHZiMg
kzbiiToRP4jOYuMmvEXJVRe2EMFoIamNsIxHpOwGeS3Q6aJdcAC2qYY9J2+cu6R/61McWMhi3OWU
lFhK0XCc2p08Cl3fv2FsGU3CGkUhg6Mi67u0C2lURxcPYiUOh1CsUFvW7yHPKe4KzL4YD+DS68A9
EKL1AJCXIyV55hyT/uFbx2SCqiQak9lMtHG4DwCnmmMHv/qqoaEHjh97vCvAzcWRyLtYavaLo47G
ONVqGtEScO+CEMwJ9/W2d8QNCAr35sNtaat54eJeGR8iVF0UqQpgZWTpEic/huRN6EROYOX4KZYn
a0xGzHCmBl4JIdp7CvBEWh2Q7sohJC1n44Z3HMaVWGkTYLAYbriMPDM9G9J9or7cvjH6J24oBAv9
k6p1mcw16ln/cAbF73Du4vZvkDKX7oIF/LHGKBYMBb6KqgFCyf+qAX1cxRv9v7s3FrjakirDjBqw
0da9XRqzXULzBI4Nryc9V11jF5AbIutVIKFdTcfwsk0ApEewCnh0rUZ3kQn4xFX2gHR/rLbFibcw
yVFCg3Egep+2TVTghFUNeLxN0v0SLV8mvI1Qjgc2GHdhCroWoWqiuaL0Kmr7QHjorbtM3OIZcFsN
17IbCyMmhgFeCADDsoRwuRGnUzTLEgq5ymbOn4oq34ha89yQwAepw4UAZJEUBdrbOYgauAM3K34R
4i1dE8HQpatsBycPgwG1GkwFyBhwa5wau0Oe9BDvBjew+xO4yE68XfKVetQHiUwaklpF3aIzJblT
0l1S2XzsB9lOI3M3JM1lzGV7zojHueSVcUugEVpYXzGAiqSxj50Cc+9BMLQi4NHyR0kmWzSS3LwS
7bgEEm+Md+UwbEszcLI44UysrPX3P8imcWIRB6ZJt3qpz0VEHvKQe6hAvKFANW0oS3x6yU66F3g5
py+x4j8/yGSCetCZwWzGmoTiJfTqNUidhnDOxRPBGGIpm9CbacY4CdqbwavSfc9R6bv93VaM/cMx
GCsUBsFULGBTuEa2qftfYfRDtcBdwqO1eYfDYmKBBfx2haKFAxWTfUfVACUc1GkUQcgub9Wg8kzB
OtTFqSB2mkfftErctybgOKP+NOj5vWRiRWSudmZf2G052WE1uVkD1AcSYY8bOwBStI+T5HshAy8p
Umx9CmwhbQ4gU3vA/vW9GVQHAA2cQEfjSVq2N3XFHtK3Vu2danioxp9SzK2DrZT4lkdkn2uNOUtx
UYqS22l2ibIRgIgSRzvRudnwkeek1/oeH6QxT7YKyY9BgklE0IvuZlfbou/nDq8zkIBHP0ptXpR9
T7pvfEG2OzUnICYrJEVyeyt8lOP2qOrhPTKiZ1C63ItYKlXLCZO63e8w6j3AMeySbtqFRWvLfWmn
2NhWcvWsxuROlAvbEFQ7qBunwgpLGmLSUx6+BMY+lAPTjoefo0zezKA8pGmwm83BaZIf0lA4I0A/
ujm7D+q7SAB5SvwsY/y/HYxLInenGFuXvTbZmGF3BEyFTjFm8vsXPAp9MGe+ApP2Ysnf+6S2Bfy6
SX81xNIhlXnIouF+SKVtp6Cvrrc1ZmGLpywmnHR11StfTYBtvEm4QKmxcIEEubhJjpUVotjlzRiI
jbz4r5zHQhrjPLAnNGUm1UYpOGWd1wz7ZL7/C9+xEMH4jnLsotKKoIJ5h12x7lAZX7T2YeQ18Ffj
50IMdWEL7970lp7WVAyeuX7ca+4wFxxPu+oFFyKY3D5GabkYdSK6qngSW8BTag+NnNkVj497bUrm
g9UykbmM6DQO6YDTtzV9azNviwOdQgudEuNZPJzZtc3lD9KYHH/UA0toGxqTgbmhesJXBWAiGGl+
TE/zPS0STi7ML7Izn2JVoYp1F294g/a3rxZkVR+/niKV0TDDNbqTmbmoGjqpkb+0ofTQ9QMnlq0b
mI7aga7JAF5mvmIEtPdoygbRNdXGIdFOz0YnnFwpAl04lh7J7N7W/1XFBN2Aruvv/2P0Xw3gPMY5
QExTH8ICu3sch7Ea/xd/n1H8VgeT0xCkkhvq2qYrJ2gnwRpryREj0/Tok2dfyGHurS8zKYuKHtrv
q78pY5oV2+Ulwna1cRI3lkenwxWn9WOgL5fPiVc88yqdvJMyZmG1sQCCFCRwJTbUZEeLLlXzcvtj
vSegt07JGENcxmVnDjA9IJodVX/yMEP1K/cNBM7gznJabBUWWMT8QvtWkRc88JCyVg3hessKYwhh
I+RpmUYSWHR2JnHC0R8CbF78RSnXMhZimLygFGoxG2ZEmTr/Jg2bDORmYuw0ymOpHcqs3lig1wl9
YfRvXy/nCypMCp6ald7EPWxPwS4j2Q/GNuON8XLMjQVItkiUpkmBk6nVXUT2avH19hHWelSWgdcL
ODtVDNrJjIYA1CbF3oAkwV0GvvhFBZPfNNi5D6wVT3OsDuCq2EXiCF19N12FsmoxN3qm1SWEJokt
VV+xshCpl2H02+Y4NfsR49Yxr9e+qokLkYyKZFouz1KrI5NTj6r12xidSDqEw+b2yVY1YiGF0Ygh
FTRxRgbitkjBhy9ZeyRDzLk9ngzmESZW1STEPR662COswo2MaVqTVyhba7Et1eJ97XuRf2hdgIyX
kj0kR+My7AOf9p+mVxXkVP/QsUTfkl+82ibvZPTfL4RaGCadKtVE6I6xQ1tJ+67K8XweHm5/pPXa
yOIrMTFmqHSg3weG6KaCeKcYCdLpKEE3WPWzYTqU4fxQRvMpMeQT8F3OJMIgLecX0G/0yS8vfgET
fcJAVMYWW6eodY2u7GUb4pQvhjc6FBq0eTM59Tv6526JY0KNFqckSyaoZWLusCRHsk0pO2N7jHVO
Trn6BS0JDJ2gT8FuA3MulZDGqmgCTgDrb5mv6fRSiRPn9tZTvIUU5jiCNmC7LkFyjKL0Wf6e7ttt
i0J/d5zvRyf18l86JqHpvnx50u5kH5R+Ox6N2npSu/gNjN8cq1EjtQjfT7FCwQ4PEnPwCAKPhzIr
a3ccfVn1XldpLED0kEVj1Q6CiGWOyZGd8CBcKGVDb4fH5AtFwVbfBFf3bkvlCWVcZpPX01xpOGI1
bzHA0Br7oKlsaxA535N+rk/auTic/NHs81BpsLMPbhJ0oo9NJHpkPGjDqxqio4GnsdTy3ghr7Vjg
sfxRU5VxoSlQHSqYO5JMTbRL6z5r9wba7NNDbD73+llUnLF8uH2Zq4F8IZL++4Vv65MsyEwRTwKh
aVwNC2xROnOsfD2WL2Qw/rMcoox0LazvnZb0C13wTUHIK4LWgy4kWHe8CtcaddGHi2Q8aa51czLS
giDdN9f9/mhsR7AdW5hqBCKSaYeO9MvaJaC3RJnk9oXyLFBlfE0jxJMKABX6rNR9bSNtMT/npTtK
4Rm7vNDEswXG5aTRf6rLaZXm9jDgWdfWRzW0ANsSuLdPxpPFuJaokPJkHmAPVf/cxLFdkWPdd07a
8gDh1lou+HwqXnIKKvXoJ31USgv/mdQKb2VKSt/5SNMPxibBK6g4AIYHo19YP3YtjH9hhv8UcbJ2
eozPZm+CHVvBDhwokj4KT8qqKqYUwsVMtivzaKK7M/ozFkuMMrSrpLKDxrl9s/+iM1eZjBUiAdQt
lcAK5fsBvNyVr++MU4chyARDkLwH3noShSme/5yQuV6SjHVuKRneymCKnF3JrkYbrMh0ztNuXIr/
WVN0gZZseIbJu1vGLhWRgFNADuEJ9i34+vQd5evjs3zSA9z6hIwJRlaf6pEBE6zNUxyfU/VZEPzb
n2zNGEzRVNCVBSK2waJoWdLcT/KIL1YFd2Tc1f1PGQsXsXdbypp3XkhhAbMEArBNMB6LLuiV96Us
H8a+K3gOa1UIukSqjCU79IsYhdc6HZtkiYosLLZNX7Almzyru/io26atePIh3PCWp1cvbyGRUfex
noahk6GAguKJIbqawMVWfxYRD8mNfmdWD4BF8OdkjKK3wZSHowlTBopQL74I+j7pcMboqAP48faX
Wu0BLGUxqp0nWSWEEhQCC0C/GgW92lDZz1lwATCsI2Nh1zSQgJmWHaAMnuv7tirerOn1v/wVjOYr
bS+J+QQDo6bd7iLM6OXPhiftsXTqxxceaPGaPZsSnCT+QRHzmFSssMRKqOoau1a77K47mbt0R+6w
Ysjp761r6FUMk4lVCQGKLLBd3HzezuJ37gbcar6wPAdjAjUSyE4QCV7hgLHUDqE3vJp35hFk8Z6W
ImOgiAzRHhssuS3xPMmqksqyJKmSBtwidllzHEgjRBIOJ4l3mfLcGNh3PczYX8l1HlPGupJeZbF7
mlaoR1Md5nDwmM6I0Z6tnNzRzpJPx3TqZ97E5pofNhfiGPUgTShrTQlxwLKLotcsduaIBzCxmjQv
hTDKoYKEJ8GSGJ1sGY+UA3begwMWg1W8rttqlF5KYrREBtlPZM7QEhEIUykQpvDBbMnRHBGrfbwo
vX532CcBULcFtj/GksF1HIVGUGJ5VvItstfSfSFxzGo1MUdt/o8MJns0CjXR9R4H6vbGRds0fn9I
WhsFlbvpB1YwvPKU8SDVV10/HkymDhpTkNIxLjkUZaIPQSO5MVYUDcuWkn2FqmghcfzxqlVhVBgx
zcDEN7uVA6SaAZvRdFWxyrZDJh1iSXdqE/acjE5R8zjTV7/WQhwT0aQm6yw5LgBzkmt2hoFQMX6N
+4YTqlcvT9FMjYZp0WDnOkg612rVl/Du0bOeHoT2Tq8qdxQU93YYWXXrCzmMSSXDVIKCEtBFGATY
gc9+p2CDNdvzosfqrAhGGmRLBWq39YmEdOqAjZsJmMZ5Bz79Lj8TRwD+zYSksD01O8A/byqOzq/r
xR+R7GBAW2kSkeYcVzi8iFgnSSunSAJbS87E/KsphMX52OXVXhbnYM4n6pqSnxgg24Q92MTzJ8Ur
fDHa3P5o6+5JlVErBw466uaMx+jCrsuwDIavVv0ArGuYbvXUr+bSHgQ81iKvljfj7IniA2l1jmKu
3upCNONI5qpK8lpF4Vydt33xZMqoVYR2XHytdc62yOrjxVyIorq7KFgEZVy0MfjMXeNCvBFUubJN
+d7qbUrs6Fza5Kh4wFTgYhysWvhVLjuE3bbx3IsmfKX8e4o7ZzK3RcQDn1o3CFWXgMxoyABvYLxj
HOZK0Qyj5BZAQpcdcMZcAB0CDvrRoyhN0jOfUm7VpwDKUwT/KQbi2EmINMlauceukWtJtUdERxd2
Yzx7EvnOUU8aHT8l4wtBjIucwr4vxAIdVB3bGwg2p9RHrPmi7DGzsLFcaXdb3mrOuBDHXKWgBIJR
NjB0DGyR6c7U72///bXqoLn4+/Rel3oYChoRpQEzu1m+bXRXBVMtOQqYqorC0TZ5xZfV5sBSHmPd
qD/GgqkOkmue9H3np6d2T4vJsh15Kq9gt6oTmoJ3rSWL8ieq4RyJajBXI6U9Gd3G7k5YQXnH6Ql9
+Ye6Sfb6ObxInGLyatBZCGWCDonB1BHPHfSjPdb6Vi3Pc+OH2CmkOH11+zOQObgX6w5zIZHJ5/IK
UNRpm0huhGOCy+2Zsruo9ugFB3HLm71YdZELYYz6B1Yfk16B+pMGAMyvSnnCeFYfHEnPa8Stq8pC
FKP6hYrgbc7IsbKJuMF0B8JtTwzcRPL17NTHrlo7neyIBk9t6Bf6ZOELuYxJFPOg9KOCL6j65Bx9
/afKa90LPnkMzrxS0qo/Xghj7CGehd4AlBzw59uvmpTZs3GoxLfbNr6eIGu6aigmchRkDR+NvDSn
TM3SHg18gMqJXgaKQcdy0lOHDKW5QwPHBRIiR+a6ovyRyTahx6IXxiJEUpQdTV85YskOAuWndypM
oNlSYnbMW4q29vO24FWHqVmWiNwcds8yYacYyVBzFHldaz6X5KXktqZWA8BCAJMkDDrphjGBR1Ye
Ow+sgz59erahTQdbFG/YgqDh9on+xRCuR2I+X97rZaqZkNijjowpiE35Mt93aIWlGz6LyarT1BWQ
PJiYK/9E6R2OaEmFE4SVPzRbB3lpcule+0OcgFNpwFTZfIr2UgmuEU7utZ40LAQzZieIoloaPTzL
n3KuX7+Zrh69Fy7oNJn2CliR23fLOy1jfkOlWkmqEDztDbcVXlPyJOenrHi4LWW9YLE4G6Mz6oCl
IsEK/yG9p61FCZNXuE48i7fGbvJFXvtmdTQJE8h/PiOjM10wS0OrIa4rRgNYZx3zGBpA5MF9UwwP
6ji5VUkOWh1+N7AcoVWCHdVALJBDd+wmb9L1H2T8hYFmMCgID6WAkXtSe2U7eZyLWY2W+j+FNw0V
aGpsi/SjS8quUxr8TM3uPERqwCdslXPkgqzxniKKD5fYRWUV2UF44UEarJdcFsKZWGapcR+QZEJ7
7VjutK25CzbdkRKW85z8qk/CYxfzg5IIJCwmkpHSys0xxIN37PzK+tXwdjhXfe3i7zOmY1Rj3iQ1
HhN4MvXmaUhQbWmdMdo1CSddXA1XeAsitzdV4xON4WQ1YF4neFI35Kwbd2GkQnF4pfxVIXhHK5RV
Uv3EXKKHvQ4QAQE5RngaMOceeI3B6Y6t28dVxrtuLBQvzSqpNNX32sCIr18dggfiWRfYAQgudQ2r
4Ki+HVS7/hIdwO3g85Rv7YwWqCBptVSxPgFU6lquq2go4yJr3det7BCa0e8ErL+3DWxdDB7RhiaD
kIKtbA/RFEbWYKDW18XuEBQw8cZLM94Q8pqC4zJFCWS1kv4JqS+MGqut1U520/KoTbu4+/03x/jz
99mCr1zXUqwFSHGtZjzJUtxg3r4FWW3y5bac1Qo6Wvw4gWq8T+x99EfYkmsG3UD0w47yBFCVzie/
AhcPvO/WN9MO7NpJ9taOzlXzln+4opkYgX15oUNLiYqWNhaYiAQn2FBcUX0XV0DtoEjzFdwhWpoV
DzZpNcVYnpsJF4DLjrq6RM7bNvssP1rkaW7v5GhrUmnpcwb8xdI657ytsrXwuxD73kFfWKGed5ma
xnD/Y/IMLPF2OHbzGc6Hk1usWoGkggoJH1b5BA1o9EEtgMMOwXBUDnr+lmTmvix5C+48KawX1qK5
SToYQWK2jiynX3Xtu6F2326rqEK7DezzxFochklZrBgwx2mG4ooIZr5GJM+gBdtUs+CNwnelbHdD
/jbPIN8UFQ9Yqg7onjwCEO5cDh8njWzGCiszeh2BcRZzK/r0olXjVgi/geHLKyr1bcaayyi95qgA
9CM2NCXd2pCwfwBI0z4eeWupvDtjlL7TpZaoGcpRJskeBLXdJkZ5BIXQ7TtbW2C3lnfGqPcktklQ
VgjA0mPvjm7kKFtFtK1zC443IG5c6NICJvstd/6LasBCMFunFTu1DkQQouItWaMETckv6I7+X/V0
lnKo0iwMaQYDX2jSJ0JyLHZA9D9ZnvCr9SiWSHLijZ2vevurBrJrWyCWqkg10RpitMUkp9z/5Hwu
joqzxbxZJ0Idde9eWNoAa2AjBQ6Iu89AVd4XqsuRtjYubUkAOJNUWaHh+OPdBcSqCQnp3Q3abp5b
YDLipYrCb6t/b6TU7/P5mJpvYj5yKg3r3u8qmN7z4qP1UaSPZg/laKYOnRbDBpSYI2V3dcZzTavp
zvKM1A4XojStla1k6tExTTF2NP2KemwNK7WnlpZmi3p3kjAN1JVA8yoNV+pjLx9/mm11msJxJ3Wt
LQTWpo3A9BNgYkk0Dk2c7zAnwOlqrJaylj+TcaGtojdqh84GuMYc830ouieu4Sm+vAHsLhgbvNvf
ft39XL8A40tzLPjGIe1O5s1RbjapeSkynnqtPXGWZ2JcXB7JUxMJAbaViibzKq3eVIKwa0i4S+v0
qSH5LtZiT0THslVAcJR2ox8kqS9XY2RH1IkX6lMZdH4szfupjH93He8WeHrIeMeqNQdjKHHrVqed
LXn2zIpccgEFvr7j3AZV6c/B68+Fs+2H3JRD1SCozqiqCPIO8OsaPGYbzjdlkV6CkBhpbSCVSXMQ
AbptsZ/qx79QG1kCPxNeQtYnFC4Sz2Oq0u5bCKThYlOQcztsb4tYN4WFDPmjxYaxYWSz8F6FnL40
98HdhNcW4Kcp2kryq+QVmVZvbSGOcYIaGHPUvqglFFovsnSIyh8moJr/yzMxDi8UlKqKg/Z9gpbY
7wOC2AdrjnSYPN7w5pCpYX3StcWR6JEXPi/sp1GPsQfjluKjmWCS1A2xzAEEjHj4rUacKvyqYi+E
MZ4rwLOhqzMkf6p4b4DTIOOM/q96EVlDYwuzeoBDZ2xUkWfA4meojqnyq5r6YnGcitcZS5fhCQS8
PSgSOd9qXSH+CGQzl1TOg1QVkWYmu8AvXOVNEJ0GZBrRFttsAGgiB35zcrUiY11PyXaaY6URhXaG
UJoudX6/jXcYrLRjl9uzp/r8WTmux2PMKw9UBN4Wr62otyX5OavdItkI0dMoHws5c8ryLE5fkO7G
M9puvBWLfzHuq3TG2lQrnYVJwjknP3qiw9XGQ4WJ1ekITAufZwer7n1xqYzVmXHXlI0FT6KY28h8
EiS/jLZ6znFYPH1hrE2uS4yL08ZQFthIIGw58mYe+iHvJIyRaZo6z6GC8ZSsuu9DJCH+KD/pAi8L
WRdjgrFBoT0mdgKhFQ1FMuj0obg3NlhhAAUP5piV+xFdi9pp3pCs3Xdb3j7I+gVepTJ5gqCpEwAk
MYTYVBiw7wc3Qalmakb3tmGve8WrGMaRaIOUkXDEnBl4Qe0IWBl1eDSn2lPke1G7JDwSh9W7RF4N
sBxVpDNgH53wNCRY2KvR3wJaskJ6LzZFOxs1b9JEziNv9f7QtUB/S1LQYmZyucCIsXPWoMllCi/1
ENrFNNtamvFi2PqBrmKYz1RYOSClY6SMJak2ejb4mVltMlH2ifBTL8s7oK46ZierNjazfuvtEzHB
rSP0njk0myAujm01clz1augBqJCqSaahmzpjeWaYpZM4WVjwySNbUmZbzr7e1pn1q71KYOyuaxQd
yKb4iIFe2olQO3pTHKqap5prZWxrcRDmC6ZDJLfygPeQ1vd3dZh4RoIFzM48Z01i50K5uX2q9Wij
yUDrkHSMV7PNh1lKo9JUEky7HS0bHOxbdQfoFyyY8aLN6iYInX6UUOjVQPDBPM9VvD6FUlcoakJ7
lAG8pd+BArFL7MbHTvxRw1xa4oVu/gKw98DTnngIY/9yVOB6K2hASEhaP5phBFbsuQIgCToQezH5
KmobeThpyVc9PASUyj3eFN2Oc72reklpb2iZHa0d5nMaVTiYPYrSrvY4b4YvhTsDpWq8pxshyVY8
ZD7vHbOqpguBjGnOOd1Un7ABIBtuhoXPzG7zB86hVvOGhQzmIqe2VkCaBvPHsJEzhuT32FsH4Hwc
LONBzdWvUinYYlo6qRJu+mp2hnneRol6z/kZ63erq9jc03QKj/Xxe1qBWg1hhr5l64LUcHbzLV3Q
Aid2DYxV0Z3/h7TrWpIbV7JfhAh6kK905dsbtV4YsvTe8+v3QLOrqkZThR3NfZobHaEsEIn0ec4p
9kUdi/UasfHPyKtE4QTfy1z6Ti+MGh39ZKc4kVM7oUe9/9+DWbUEF6LY8S9C91kN05zqIMJpyOcE
ZInLgxx4snQ7ixbPVkcj8Bx+zfGyQ3Efsk1y0skTbECDumD3ZOxVDCoEgN/CXl/hzQflq7BWt1rd
uhDJWVNzHrpAVmEMgsph8wNgdbnX7+k+w/CACFZ5/XwU61+YhDBBZcXpq2SM/+scOrc6Fk/6sTxh
ffdTwHjxhk0IeujmLziFMbmJPpAJOGGkRNy7nzB0G+QZnkhkYHdeOQStboeVIB9aD6EvpHCPPQmV
IZgHPPYgBTSW4YSIzV6DLQOrGh7ImxAca/XWLuRxH3LJl1FrayZvlCK7xQiEIQdP5kycyPpRy43d
EepIYE3v5dytBhH3yWrYcRbPr1CFjRnlnQ7xHfE1chNbjT1qP5VMRH4iksN5KsOomyo0IGcIQd5q
m/WnLtsahSuwXyy9+pB+wW5pmJaGg/g1MHHxwCfFCLQujNhIywJ0aP2QoOUv3//C13Trr9elrfqF
C2GcNWlnBZsxYOd15/l2Gmfw2Tukf/q3MoBDJAGOEQQ0CCX4hYBepzVtGuT/ebKX+80UlWDuEPWx
2A99/9WYkF/LAAaqrHylOkUQU4JrF2mjvBlbtN5DUWbKtPiaBO5TITsY0I1B6qNtmGnC5j96CMBM
2F7/Wiu+hJ2EGrpBwdYi8ysAEQgC6NLp/8BIUT9zB3CssSIvvRP5rY++5L0opoqXqtYRUicSPtpE
n8PcnkDxpFp32LtHhGlfP9b6/ZxPxXnIKBvGYjQgKiavNeAio1IUsn58N+8Pw91PHKoaGRJIYJtP
mD526s1kG0fmq+JHUTy1YmMhTUbEqFCgnGt80SmXjWaSe3gqJk31MRrh5ptiK/mw7R4VtMpWhqTe
SeMrTrOVmkkwQtrgy74K8GV5a7rYdM93ht88q3fx6/Xb+mgW3svjTF0ThUM6xFhrCLJ9SXYqGoEi
prGP1vS9CE73yhF+ssNuuFuQzDaGp67KnA41n/zL9aOsDM9BEBpYkmSomLe3uDCmGKtax44EW9EY
do1L7dlrneV1QRPLNjC3ID3NnbB7sno6oKKxGX/dQoTx/mXVljUqLNtxpTb2hgpMifoU2iGNdjpJ
ckGWy/z5B8sEu4oxJ4lqGp+s6VY760GH21Ip/KsGhPpFPSR6ZmchEBGiHnl4/+n6V121HBciuccG
eqKODCDIdTWz8xcSerp5qqrmNq31pzpNv12Xtvo1L6RxV6gnkT4vKeo/Rb/RE3+qvKB4C0WzwKsG
/kIK+xUX1lDurBRPHlAnxTFGzqAg48VU9VbEq7N6GLCdYhjIlEHeyb2tzCwCeWSrrrFyImXnjPTZ
WhzMeHrXP9qqVlzI4R6Y1Zc9GGoxI44oMDL3KObtxsHO9ZNJHGUUbf2tWowLaZx91wZCmkHHmGKt
3fdJZsfkBFIzgaKLhHBaN/QqWZD8sJX8xDGrzi/UyYnDSvDlRGLY3y8UYSxDIzNm9GIqGgALt7Cn
pbCTRjCtIrofTt2CJoyrwkJYFGqNP6ij08PM260e2UmZPpD6GymFg8SrPhJ4a1iY13WUdjizlPbz
rA6gp0KxhdwuGPZYDvMbaEB3tV8Jd4PXFf23MB6QPtIHgOZqIZxIZx4mK3asmN4Q7UkyheWq1eji
fC4ekz4zwbubRDBHeug2mFedDqYb7iSfAVspPkaODqIwTXQ47nVJdZrQvEPgnGD8Ia5cLUkcxXpL
MDxw/Rmv+/6Ls3Eva7ACq2xSnE19BHzDP3ho6oN6Gj+VO5amloIa/7r2Y9UfO3hIU/naVF51S9DH
6EPHJgCgnSY/GLGgI/iHM51lsLdx8cJKa6GZxO6LQaVSP90HO2XXugy2p7wNXRGJ6spKIWIADLn9
35k4vR/JQtAewZmCU7iNHEuyA3e+Q8VWsws7vytvKyd51rCI9HD98gTfkkfPqpIoV5QRreOxxU4m
CJKDPVjH3OtCVn3x+XAa51CMSSn6SoEq0jly5/GnnDX7tMSopBV+VqPAvy5t3Wz9/pQap/hZR+dB
JSqaWc1Ojr9IQeaFyktf7lrd0/pBcDbRzfGAWV1hKplm4uawfo1VnByu7EvWvOZp6pbTiG5X4iWd
9C1XdESp2S7Mux+Bqn8Fz6UTTOMBTWNBLK6sQHO/UyaN80KNoXRWF0B5R2xdhDO29hObSGS3VGgB
o3kYjvqDqoa1rWqLiyr6C01Nu0saENw146lRUneI6as8W3Ykx7kdoiuoIFvtU2ufa8MXA1gARo3K
DSCR5Zwe4th6i2gOestmJ2k/mqRyqZV706w7qgTopAb833Xs5F0MJO3cX+QaRvZL2SOf6wA2LNWO
NAFoiNmnClufsvVUUGoTUnlFVT7KQeCZk7w4bd1u5rretxhmDHPqleZc2y1wWxJ5eAw02VsKjBYX
410aYB6huSs0c7CnOirsGIiNtjJhJqeSusAJkwpExaBf02VvGJ71LPItwIcTaz5S/VOVpLGdGDm4
hC2weUTgY++dkaCIWTqJXn9pa3SY8bur6EscpX4bRZtcDgBdlHWpb2XGS7r0wC0yHIAPbIqy3yuo
KieDdqq1cDNNg1OGFcID4JqTeD91mPlE2Oy2xfKpVkEbBp5LN5paydFynKyAC0QeMLSp5qcgko3L
JbPbLjzQpowRklVo16L2Erad0w7wYxV1OiV3TZrYndSf0I9xZjID56xpHKBj2iomSQG1VHoJWH5x
u5OCIh/2tK2fuvnC2P4WQny1Sh3EF71t1DmGB2pyv+T9kWZPWmB5+dIe40DyzcY8VlX0KkuYiyxi
pycz6LsA0u5YIWjlTX3ZB0CbqYfpaYhAr4Ul9zFM3SoIjlGQ2wZJT2GJDmZWBTfZkGdOkun3Q2nc
5tGnpk/fwERgE3XXmRut/F6SH0HdPZbR+CUHGp0h0QcF1IjaBCT5MKF2Z+rfR316TJvFx3P06Sj9
bLV4tgtyT7EiZHfB5A5J+aiQel+H4REzXV8TzPvaqGS41ow5EzOKBr+sl+c0BndDpllPFN1AO8uj
DQnzT5PWHeX0u9xnW73VHzCA/MXKEqdWhntUQrwI2PZz2uxJqN2n1pcmAty9jCkZilFdZVcNmIfT
LYRpff1DSin2otRPCjMZLTodU4lep7I8tgu5lePaqzvqjhSA4ETbDVnkzDFQnkOMr9fapym+D6LF
N6DKTUPxJCaviKyTFNS31WjgHmOvlRHLVJNdleWxW4pThX2hjKaHpYxtKQRV5dS8NrhX0KtiO37Z
Xje+q1EHMGQYIBVgsPk+gxXWIZZMWcFmcMxpEwbAJmGThyJ+kXU5rBuGrQW2NP7eP2PTTU2nHCYu
iBVb02AIGEiO9SmXRABOq5IYDJyCLrgq8UV4FIV6usB9ubl80o3N3D+V3amm99e/26qLPEvhV1rC
XtZDWDyoRGm3Y+DoxLMKP6J+MP2Nx2dwWia6ezJgw95/uUYqsC8gY/4NL9I0X7B1P4kabeufDLtS
wCqQQSfCpSfAt/jf/bWFlE6pl3Yd7rXZ8GLl6/WvthpVG2dB7IdcRGmWhkK0YSLdojmwYhIQhnaS
ILpdjSaAZ8HgQXQ0m7ngVu+xFK6VyOyrogWGV+eUJVquGZ659BCmkmdKiiDtWv16FxI57021Ihrb
GUMe6dDeREnnIlG6iyqsF3e5f/37rUZ/F6K4i5KjgOhVBK2TypdG3wzJIxFxSa6LAI+toeCxaib3
/bDDD7w9Ni0VhveW9CwFvrCwKhLBfbAYRYSpX2pwngJaxHgOK7tTXq9/qPUaHT0fg/tSVqYNkhai
1cgWfIAUfyq+68B5GhwgpUYPyTbZY1S/Eejeeg0XA7eow7AuIA/AJIOTtqtmdG1br9oRW3XDPXFa
n26yrbhivFpduhDGpTyJRdOCMF4q1j4o/P/vusPqbV2I4TIdLRrKNmkhJseeaP9zKTaVcNBn1S6c
ZfCrScs8NvGQwsFa8eT3tL2NWxQbr6uE4Bx8F0SNx1aHFARdDaBYKmpnA3nWiCnolQpu5RdZw4WJ
i+M2ieQuYsVh1tQZtumOLaGIqgWrZs4EJoOGrUYZJeH3lrQLqxJTQgTD++Zjm2+74C3PVCdOj9O8
H3MRU8aqt8MGJWqMMuMI44xC2hl5UKlYCdSKr0YMmVuzPRRoa2cCB7F6SReCONOQlW0kmz2Wx0h4
nMp9ip5Y/O26Hqy3wy5kcJ9OyzI9ziVkt4zWcH6OAOCBYf9js8lOoomHVddgqTq2rZHfwiC8v6Uw
ACC0PEEZJu2hMbw2OSTYPolnwZHWv9pZjPJeTJ0ins5NFsQpL3p6Ai+FcHFnZaoKOerFUTgVGEut
KQmYB2DaJtd8mY5oh2n2EjgaWElLv3DMGxOpJ4hw8H/dYiOaqlo/I1sAAAYt9J4zQ1FB67GTUUKl
6vcwmGwtO4ba7rpq/Mr9+b6HzJq+psRQhPlhVBonIy0bMCsE4C2rKw3LwqBLGQGHmWLI0UrkU6KT
3axioqsB9iko0GYt2ethi6nDqLFpPHp6FzmT8a1bFH8w6kPHQt6q3vSJ+qnLDZZo71SCWQL6fcrB
aZbrBrKOyjMA/CarwykPYiQpxKfai6S2G0II6hQZSLisN0IDR86nxAkUAHqQ9iRhTuf6B1h1m5cf
gPMpeiUXvT7iNzegugVrHcAsMzfyM8DBMzh/A5OewpHplbEZzHghYFMBrketD/NytCnaHtVOxq9r
6nb0xvZwB/TSMOPRu/jMHnkTtUw+WmkmEtiriHgxxqlz2tTSpJtIkOluYfyo9fBU1SbSEQPE4JPm
x/RemspbZNwimJ2Pfu6dWH4jJ0Raa+Sk0F0l0G1rRrZZzurz9Tv8+FDey+BsTiMFPSLrSXVH9V6z
HtBpHceX6yJWTOh7GZzB0dreCDETBHZpxQSKPvjy5s4JKCt/ZlVrp+BVtdLX2UyRQs8nACY9Xf8B
ojNyxoimWUA1UkBjckfp3uiXaBBIWAnl3h+R80SjHihKMo2YUPs5uOFW3Tavmtszys+b1Be9u5Xz
IFOVLIkNsxgfsuMENapO1SoVBQZX6d8K0NKKmkMrqvdOBHdlhj4NVTKYGpqEaOta/a2Z1YJCpugU
3K108zA1bZWCPb25SdhWgrGxhOQ3axfz7iDcxURziTJa0zBmc7Yrk/hW4zB4F0CPAnHdFmHCfXTh
GBW+uBp26It4Du1nChQ6XE2o+4Vsa1j+IYCvCanzr1X6nRz2Oy7kmAGVw7ENdUBuAUXeUzNvUP3r
IoSfjislgKFr7vRe0gCn13vdrt6YdxMKl78+3rztOve6PNGn45wJgPtAOEk0BYzboIi4nTCslbrR
LAi4RVI4U94UtVrHNdijq94pwmPebCNq/wWX6zs14EExpKJKcTud5upYa6uDeJPlIcYG1O31T7bi
ly61QOeMN9H1sQW+qPYrNmXTqupG8wGOLRDzMZ5/fxrOGNCSmHFSyJobYAyQ9g/DaLgxgqompahk
Jf/NLvDZg1ZIyiJpJZjXBxRFhnKLiTQUaiVBSU6k3jpnGbBE26ObD8swOhM4CsCec9LRrq13IHD1
RRAiArXTObtgNgFZVFQC3AxdquazGX/FoerZEpgFkRj29wuzIE8T7VCVg1lAoVEqh+0cdA6pU18p
OoEogYfgg19M2CZ9WcDSpYDFy2+pLlADkdJx5qCISzo0wLPBfJaCTd4Ky1C5PwODz5Qt3+wigV0Q
HYezC5Xc1Aam9lXXzBavb5sjGkX+9dcqcHh8OEe1WCJhgmckp7dq46TFKReCxbCv8j4lefdU+Q1r
mgYDkeuWBcfkNtuhRWonbvoD3I4IjsHqCORjjAyC2yT/ev1wgusyOBuh00nP0mZWXZl+GcwdBVuF
gt2VQ9ALxgNWevfvj8jFDQ16kVY2IxhnqSW8rDsdiAdgFAxaILE8GQ/XD7bSAX4vj7MTaqooy6JE
qhtQR/YxlrBfcnt5DU/LXvOxIO1FHt6YCxTk64LXv6isI8xjDOt859lMl8I0S4SUmXUqwETYZfdq
+aJKn4W0O38whb9F6dzl9aU1Z6HUM1M4Io9rneGrhY0VfV/6RDgMsW6jzsK4+5sKLUuUoUN/DzSn
5GFU7+Zq13Y/rn+9ddd4lsLdmiJHZjax6JLxMwEIcvNrXVnoGtffG0YeTRWTnR/aRwqtEq2YYDaA
V2HXtd+SGmg1uV2ip4iuqba5fqq1VAoe/7c8vpGkL6S1hlzHjpOvf9K8abs8qPvGTl3pIFyGYbf+
0ZacZXHRhQWuwCnvNYz7grLCcNJ70yUv8l5G5DyNtoiN4A/v7CyOU8IZU28lOp+wwM+9Z9n+4qrb
yMVb0zAmi3IC5poj7z8fktPGuVJzK81YbuqFDwwJuwDuEAM9BrKcI1r3Xncy5yNyShnSMCVyNmhu
2b1I+vhC8/bbdQVZNxpnCVycsVB50rSpxp2RYAsiJH/upMxuwHuIYqmXickx1t/ZWSAXcYDdeskW
AyHoQme7ax29uu3DvTkd0m6TSzfaLFglFh2Q/f0iwonoFCtdj6SURMNs00QF3qk1Ae0j95K2d5L2
3yMeMvN/PiAXh1hzt1h5iUzLmu5YUbZ4loWZ1npkcJbBBR/lANrPNKaolu7/AaMKKnu+y/f5pvHM
b8CO3Kay0woinpXF03cn49socoVRCStDBGd1Xtkes+EtLF6H6aXE+GxXv0TDZ0NEUy94AHyFuycy
kI46vDZ52CTZCVyH19V/BU3s/Zk4I6IREHFiEFh1Sed02IvIPUQIPkA5dmjh6F7vLh5YrU9WYoss
iehonCEpBxIOQcHSCYnYeZncNIO0vX66dc/5W00Uznw0WQBMtoIFd/Jst4XxVM+tHWU/NEOE1Cx4
ZTxLAFBlwVtfIY8YiRepz8Djy+ZjLIGbdlmc64cSieIMSDkptTkble6qn9rCs8bZrhZ76d9aUXdF
dEGc5VAoPl0eo5oKkHsntrLHMDJEsanoMJyxqHO5iHQDUQeLTYk9+KOneGz9V/5MwLX7C1qb3BkP
kyBZ+kNQrIMqTvm118HpfRkYM82XBdoXOaTaTc2B0pNm/syJE5rbJr5rWluVDohOrODh+gWuG6+z
aE7xZymjxMplQCnMXqV/7iwASfjXRaxf3VkEp/jImyY6gObctTKn6X9E/76PyKzG+d/nrm1K51Ba
EsS/cQkO9az1hx6xviraiFh/v2cxnJmPWmMeogYRfUO3gBLDvEdAv5JC4CH/EM3/FsPHiJExJ1XB
xAw+I18ETDj6MsW2RKMtvRWx3QjOxNskC93RWGoRAAfLqQB6YvfTSD4npggDa/1hUUph/fA/fqyJ
0pE1FAPU1OPGHTFumXepXUqtC7ZMN+1FXZF1hTuL4xTCitJw7Fktckz30fyQUoHvFR2H04R6mhc2
/AaMAKBb6K8TRr8beUPJz3j5ev3pCCTxy8nqtBgNTZhD1I6Z+aTE+zJ4WMLbWohes64Jv78Zj2ec
pV1bmCNBMbJRbW3UbMUsvMCM7SIU4kIym/IxNTnL4sydUuLbRTM6OsaJ2Vl1G+xyJz2y+X2GCC1y
Hey6r4njTFwRR6RUIhSN5+64aLHTjTlQ13d5Chw+wxayCqxb1PPpeHNn6kA+zBByUnI/kcK2al9b
Xq7rhei2uESBSDEQvkNUWY3iZx/u8rB3umWbGrJ3XQ7T5Gufjv2Oi3gd0/pLksc6qrn5ZiBvYNGz
y3rX1ttxSW2rB2KlyAezu78mkb2IC4nAAADb5ww/r9ujx0DDY8/caa4FrvBRyBu51o2G6zjfFWcp
9KYHhDiB/Vtke94rDkhefqD89YyT7QdPdXKf7q5/0T8kymeRnPFo59nqUh0FlGSn+6kXfpZ0R74B
VuWbZBPwP8+N812IsSB4AvwGcG9RKaoaVN2sx24nPUd+/1yCXoP+KijOb8o38KweFBD7bUVL4n/I
U36f9wPynFIEoYE2NbLmzLYCzE28giyhSY4zKFAx5mzpT7385fpHXncAJgiiZaATY7LxvRKNSxvr
SiupLpzRqaM32jAIrnH9YZwlcA9QnaaybttcBQM1K1Ax8pX/z+TXH6KBsxzuAZYzqUO5/TUuwVa3
Yy/4Xmz/2SwNvFjgbdYt11kY//bCYm5MCrscp/t22sXBF/3fL3qyWO0sgntwfaQYU9ZiYMFofK18
SJqbWbimuO40zzK4F2a0tG0NFg8yVpfCLR71xMn83AlRRbR+5m7qJs/LnflQbv9C62RALmC4hcof
JqvlQFUAPRhrrhreVM2D/hf0Dfh4FwI4ZZATMyCqCRhxQ/4ERPdo2qbDj+tnWHUsFyJ4FZDnOUkH
6Fss79q5suN2q5vYBft5Xcx6xnMhh9ODkXa1CXw3dkdMr8uNaRyxfbNjOID0LoHt/S6QuKoVFxI5
rQiLqlmCGB0pM4MCVOax7g2EbVHuBGq5n9MnAGS6HSr1QZzv46ApbV3G/OgQYsJl2ibmvCfF6zxX
IocnrTm88+/im81kWqxkWbAwUy+YEPtiabd5as9D7aiRQ7WbNvKszNxc/xiCW+Y7zw1McQe3iEQ3
3ef1MYufCnlr9W/Xpaxa4YuTcWGelg6kGpoWbfQ8v2uTB0Ot/jXO97sHwTebldqoK8XEnYbBY2Bh
YCPYz2XiyIXAnwh0h282T30BMDsDD6+Sa2fosSvXqsNta1I7oeZ3I/uPloTvN3epFZHBWDQ3D8sb
TZKdpbMerl/Oul++uB3OmCxE0nqzgLFHKfturGY3mJJNmhYgoJntIczvUkux+0XdB7olqHesOs8L
0ZyRUY1+CJMAEfIQE2/BxEO2bYc3OsIKRC6244BtaV8/rUgiZ26sGSSGiYbuRLJj4AzxhgEDijn8
1oO7i5NxRqaVgUC2GHjM8z65q3xyo97kpyhwJie5AegZSKDVxNYehr/qNp7l8s1peVwmA6jC2CfX
czdTYcNeQqXzFDAuYW/w+rcUPGu+SV23eV8OCoaOKzWCoIOeP14XIHIOfDe672vTrCs4oc6VHMXJ
PfnQbMMnoCk4M2JkWaCOq2HPxcfj8sOhl8yhVOGL2mRX6Cd12XYi/H2BweUD0jSioAU3c93tNQJA
w9hJTAzYyqlTyYPzH78eF5oCGRK04CMGv/5vG2YAGAnrr2NpCZRf/55p5p0NNjg7YnSZGs8zZg37
6fMy1nbZU5ca9iTEzWbu4kNmeHFNnNWo6gAzKzUqFOxcBvCZ2DC/crt4mPgR6oTA4hucwVCyucW0
N7I0Kbc2KiB+yijwZhTtM63bANZf4CpFKsjZDRLlVGos6AeN3K7O3XB+SYVGcGXg+91VfYDUAGV8
UzX4gmRb7Lrd9LgAgRkBzuxb++rF8CMvAwCtwFwIviQPrtFYWDvTTfiySpnsftrR9saUX/L5x9gL
3vG6JHBxoYiumVjLep/11Xo5M0RPxN8l8KDs3qpdnRZ20HVOItxiWs/M5LM0pq4XhYpZxlB00CCG
Gp0FcyWZayVOCkOvANUtxkKBKE5cV/+zPM5KzQmRhllhyRl6LLvci/zq0LwOe8kvXemrCKFsXSHP
0rgMul+UlOgLjLwxO3nyrYt22HW8bqhE18XZKYxj5FZUQQR4727ATnLI+2JXNKnfa51jVZJ/XZzw
wjhDpWF9DvVMdHc6l9mP2LNumkPr/0P3GYjWA9ct/vkDstNfqAd22JcmAgWTm2YWNl9BW29lG8wQ
OqXS/McPydkqvTczME2jZNYuXjMkdpP9AJV7iX3R8vN//IacnUqKJl+yHI8ZG/CbBUPFxJHupNsa
c1TVBlAK/00cX7ZKS2zZomKrAS9ecVCttUDdBhhuNifbbOL5KKoU/yHy+H1rfLGqb9IssmqUddhO
JzY7HZjjLWY+7XqX+8kP0USJQEl4viclNUZm9lHeL++HbhfGx7i9XwRmkV3/R795PhNnOLo5SoFQ
gPAmDu+J+qxlb3J1N2tOeGsQTXBjogNxZsOIxhCICJgjjDMXABTOQp24O8T4L4FmsB997VCc8SB1
O+hKhsK0fhtsmPUFfOLBsNsjwnqEiJagK8f0+po4znbIrVks3YCOuq791NtHLfyWZR52peXyxbCe
kvL5+vFEn5EzHjTOIoxx4MqUdDvomylpgUnrUCIK5f8QEZx1gzcdWt/ScsRnZOuRrVOAGMmt0PDu
fdaMUbb0LvshqggzHfjwLRUZmPqKYhrgE8DfLyxjG2HEqcsVTJEUt6M12fny7frXW1X4swC+ohIs
QaVh1Q6vKixsVd0Zw+04fRrhls3PpQjtbfWqLoRxQUeEOZEkTOCWiwbzg42DBoYHLiZbAWjj9WOt
uuQLSSxAuPhuhlXAVnQZigKzFxAgxYQeyUSL06LjcMYiMjuJYHJQd6UG6BalPVWbUborjVjwgEVy
OEORqkCCkmJkDaTaZylGcQHWk9xf/2DrHv/ii3FGotBaaZKWmM0aA/xosRnsaVv4GXZgkAv5VScA
JhPdEDv0xQ012BBoQaWCf7vYhMkd8LTUv0okL47EWYa0KlR57tFJV6t7nThJdAscQ1kUmq0PYl2I
4exCB+rKvLTQ+e1c+g3LQ07pDMjBJ+cfmizZQZThFI4IPG41JLwQy5mGourkfkQ7x+0QQZuk8KTo
uQz8XP9cirMhgQryNZNBBVIyOqbsjKMHRCh7l/jBrjq07uzqwPwzb0THE0nkbEUqN21M5kh3gVhS
k8nOagBJndpUpPfSdQvL109medHAzYFhNmv4QSXDoXLmBPOdmflx52ABVrUKJ58frr82ZdUlny/P
4ExHbyRFUQWJjtpXAzyMFgBIdvpDuesO9SYFNn7rakiNCJov5W1wA66rjXQQIeatT1grmoVXhsH7
D6AcWdM14zwgQAX5IkpHiEC24YZRKcx/gcSKbPpCFPdG4i4apWzA7Kz6rVi+YdW/NzZxJqDTXo9I
L6RwT6JrwL0zsoZM5xaISFmgE2/YvgRb0e4Pok7x+gv8/f34qVJLq6eRYggZm6ngvOgOBO9ukZ8C
6WHByth1jVk3l2dZ3HOoR9LklgnzbNRfjeo56R6MQJAaifSBR+iQM6mcgBaJUUjsRhBw0cR7pg+y
15xEI6TrYcf5OJz+W3oYVm2JWCprd1L52I6nBPEUJY8TxgjJp+vfTnRPnP9sAYA5aPIMRQAmtZY5
6eh0ljPptR2I5t7WrwnU9JIMjJ0P6CMlqcEzUGO8uc69OH0Jp0OnPl4/zbphPIvgHWfcyIOkIoON
lbfGABTjWxg+i7m4WYT0MfI8i+GcpxTrKpmlgHG7YFEGYAfEkx/+SSazkyToTf3h5Z6lcfZB1mM5
aKwYsyXfGCoRgLwP5tEAWm6yRR3WFTkX0TVxhoICw3ykDXKGOnkd5cOiA0cx/Ks+g/L7THxCrsuG
OgLcTXV15QgobY0eG2AeVmAgsiLB013X8LMozjqkbYIGuoFx6Txt/HZJj7OW2bSqd2PV23rd+f9J
BflUnKqhEY8djNGoVnZpUfD5vkRjXdop0Wrnv8niLIWp9G1cdjhaNWxgnbba8JgZsj383c7ixXVx
VgKl+Dk1MkxCzJillw+l6okdlOBR8QD5S03GWY2QALEgu74PvW5rHLMvyMMPgSNcqxNYCouzFH1E
6FQP0PIeStHdBpKdKNtFhJG33hwFnz3gW3VJtvjGckj6yIrA3uBmO9XXD902Q5Fc85P935V1LyRx
V4S1A3SWRyRCKgjU2SgROqI3oz+7uUt2ovrW6te7EMZsyEWCUqSVbIwqTFIFPM5Yl0+a+hxlMuY8
Q++6irOf/cHUXkji7imtK2NILVY/LrwIsI89eAWuSxCdhTPmS1cssTZYmpvQndU+diDVJbqPmEwg
59dWy7WjcHZcl6NqDJYIa19Ru4uyoLTxfN1OjV0zzzfy0rkx8v6ym1NHNdCunxAxkd4tYrJpyvxo
5PnPdNZt7L1+SsPBCaTqlDeVTZJpd/2LMAt/7YdyHqCP6KxRjO66BXybclePb0n+nQBcNPAk0wYm
qODLCG6AT6C6wRjqoMZURAp6xEE/dkrsLOOtXDxcP5dAl/iGswVY4JkyNJN8eB6qxzTxr//7q57m
rKt8ulRTjJE0GFHHTNpD1E221L+R0LDT8SZuRoHpX/XSF7I40x+FbQNiA4KgIPN1xVOiG0J+XD/O
+lDrhQzOpPSS3Gt5i80wNtFK7OpxF7nf8uOr7IROtFffrosTnYj9/dKm1BpwlMsBMzjRAJBHvA7Q
lGSGiKBHJIYzKFOu5VE6YlK3SY9juC2nx1qUN4v0gLMog5xW+UwTbPjrz4bmpVa7aekuL1KGXCp4
O6LjcEaF6inorthEUavcl/Wzpn2rQDx2/WbW618XisAZhDoyFt1MkAyPlcNahu2zeYdNkqP5jQ2/
iFLH9WLyWRzfXi7NFnT3AYpGEYitNWRbWH53A1d7pODgy93YTU4imQITxDeX66EFAmfVQPmWUxv+
yLJPtXacZVFVVGBZqfJex8fFasJU/TU+BGqoX9O+0Vb6y1npiy/IWQe6AAFCauHTpvK+xXIgw3Bv
7KJ0KPUSQM19Gbf/TUUoZyuW3sSobIekFTQvPQK4wp8O+k31E11sF7CpG4E4gSnnSSGNWiWd3sKU
s2rGgv7acmi+AtHbzp8YmuD4qgh8h+CdUc5sBLWhtsqA82GPeiRg8Y32E9ldP5XoUJzdQC4+mYuE
wpc27yugLoBm4LoAkZZzxmJKRkVpFeQLrWHn6minkdsj+ep+XhcjinopZy9ahILBzFIu8MrZMbAK
a9AKQC36Bfj4r3LXO9ksqG8JbC6/4JSG04TlBIg0Nd+IFCDG70owk1Z3qeReP51AE/jpkDJHRz6r
MWJjVN9oGT8UCyB8xlyg4SIpnKXATnac9zPO0ylumYeuYd5KiYjQnN33lUCPh22uUpIFwIlBqp8C
6UBrXDnztAk8EFGHuaubTqTgAv0zOSNBeppLAfh53XoeTpZiPYajgQizsLuqEejDetXkbAJ5rNsB
qMpGbSKdJD0ANVXzaA6gNzdP8Ti8tAvmJ2XNjjtwSVQBqI+AZWFhB0PQMRedl/39IqQZA+wBJx1U
ZTgWt3HykuV2az5dV0eRDM5ohNPSpxUCdleeD7JO7Z7sJfIUp5+uixFlLyZnO8K8GJWohkIqm187
za66SzaMdRDkIv7S2c2hdlFKPsobazPczMKoQHROzqYsafo/pF3Zcty4lvwiRoAbSL5yrSotJVuS
ZfmFYbtt7vvOr5+Eeq6LhujCjO+Lu8PdoSOAQJ6Ds2ROzZyjKSsn4cMQ9YFSzz6BOnZj9oK6x74p
EwLABJK871hjlSlPFxW1D7eaXBnsgGBizUZHQqHl+p7u3/Ffdvgk2JKuMsS38bZd0y9kOXXkZ0gy
gY0/BFMXI1z6qyIkSsoCmbb6s24zvzy+GM/jTUrsxk3vVfQSs05iEaH+H67fxSyHX4kcW6oBIUTE
cLJfP7Dh9x4TELerE9+kp+4Qfr2+l/sd0+rFIBfy9Gs8S42JTAu9s86q6hi+eqgam7rlJ8hqsLAg
9UIv80WENfuO52KXwzQjK5rJyhGAJ9pN1ulOAp7w9WYtP6blIPiWovPC/vsGTuJhTft16tkVeBgn
xCBkcQmVBZ5H3vcKlxVxqFVki5mTaNYwUrN481tv1vCKJjAPf4NRxtZZbkKvDPRXUdGNbdV7d3Qx
zEGZnpgjyVQUwiKCsbHPRinqA9sPvy8GOAwzJFVhWnes2PG5XWJb0y276Y8ggFiT+9p0x1IUcYmW
xKHWFENsJtexJNLcRuZxnATof/1IGIRVcDdHwpTX1Rga1J5HY/SU7Mcypz4pJ8HBuw6IBq8VqZK2
U/oO6V8o71QdUkCdo4FKqB8Fdq5/H4NwoNGD/HOyGHkKo8FXobww+ch9BaLR2etX1iAcVETFsmhK
r4KzELKytLGL8EdrumVf2kMucJuiFXHoEE51PGYEbTBsXqRDxVXFvIiY2F90DDhkSDH71fQlPlDa
opliiIJhMUCgKhqT+kMi4D8XCCX/34+brhQSZgdRX/sPQ1yMd/l4gj4RhqolXwDpu+0HvyDdIBwe
1G0mh8SANdZUBnE+8HtXt9QnB2Hy/Po1NQgHDKEG4dpUQnWXfSYk1A6RlzngXHcIVBuJLR4LEN0o
DhfGxQrnZsC5sKB1Hd2G7Vlqnq3BE+wguzB/RlTj7aG2gQc9mwdZbnAuelDQzLeZFx7nj/lbE2p0
1o8Ca7vfS1NkVWNjq++I8GeLqHJd41FuLbIzlNRtyzrA3911hmr3yVPaJYjCF0eHSt5107sua2OZ
+37lYvQ1YduZgX+vjO77+XuhOUU22qr0YMYilffd6wa+f0yFqwYE0jmcshaMdaoDqFXaGkOCoX4q
ys7pu0z0htk9JRs7HFBpVggdsH7Fe0m3Zzhj5WvsNI7kLQ/6HXmYT8krPVivojGm3cuwscphVtUn
sZlUjL1Iao95Jh8mCCJd/16iDeTwShsGMhUTpmL0xS+1L8bs9CL+G5EJDqrWtNQmPcUEXT30EJnT
GydqIDmsIndzfS37oHjZL5M7DTRq5LFlDJ3LSfYZGWPoM0FvHcCBJqX/buf4Jzsay/U20sBIQCZ3
1NDhcExFYk6CU8e/0vOlmqHECNCYO49kD1b1QsNAtyLBvgk+EP9AnyaypFWLMzDJr4n5SemOZepe
/zSCk2xyZ0BKaUuQCGVn4DMpz1Uj4O+5vgTjrWloA6+FlqRDwaY08xU6HulTQb/1Ikbd/SoMdJIR
3OFPjSdhM8naxHXyNh8EoRAwfVRO/Q2al07ywFKdkb+Ivsw+ml4sctumxfNc6yXQNCFeln2qOjvS
HlZ0ikGJMp5Fzw0GYu981GZ9nJc3lr5pk0VjdX/Zt/wmWCGp40cPoZ3a5ZeuPIp68PdPxWV5nLMo
Zl3uKaNXWOQvawEtY1P0UPsDJFxMcO49DAfIzoyoYLA15a8gJnITR9Vtza/O5r1oQbvx7GUHVe4R
kJd0JTE0FFE//SlLz2M5uzS0ZQ00tFRwo/ax4dfCVC6bkCe0nomC6pmkfxtRVQi10KZtoOmiLWQ7
dOVUqByoLsY8pIaKFquJTt7UnRf9JY1eFxXDO/JhzO7b8HAdKwSHXuV8LdTZ5imMsLKEfFH0G5of
jepl1oltSZ9m5fG6MdEXY0d0Axxj3mMYvke5KSefYriJ2CXlM1W+QYxdgLKiZXGeVurTplgYofky
YW4HO+dr4ccmc6rFV0dB3kxwsVQONzJFLtq+kiBcpbSHfM1vYuELfh9xL+ePAwvSd208xiA+bhe/
p6du8edZAOqiI87BA+2UQjdSNHBZ5rHPdVutA8je2ksuIrPb7ynd3FsOJbIyKtemx2ImZ3TBt22v
GLBGQIQROJF00Vu/7ZX7xEuAk2rRU1MBvyZ0gA/DYst+h87q8SbD/GeI2UUtQT4Q70ZXdkz0OLei
1Mv+JMBlsbyWa1fnRq5keNsrd/ltf6t4TVC+VM85hq1mD1N/znRo4c5EohWCA8PrhEd5NJrLirR1
bRy6bDwUhbMUQ3D9OouMcNhhNbo0hDLr+TMdwD7a/g6NUKxeZITDDCIpJMkrVAc7T/WVE4YKg6ax
DfDMPLUeBlHs+QeeXX/VlbH5bOy32iBVszSprBaZ7varb8yZrde+UT5f3z7RRdA44OgSLW3iBoeT
aXCot/JBO1IbKuaH+KR9vG5LgIcaByBaXiQLZQRmhp7aI7mtpH8IDUYMxinr7SBVAvgVfTQOTGRF
sgZSwzUn5E7unDZ8kERMWAJfwo/BqcvSQhsV0Zqy3hmp39Bb2h4XyVVL//rW7cM7VXTDgqAjeQtU
N0cBBGJgLdLxzsFVksLZWUnkXLew7/QvFrjDRmp1zOcUpF7kNB7Tc3swAvDJHUTZgn2Ev5jhjtuU
oHlKIyh7zvNLEysOFOWLdLLbVfDx94sgII/73x3jhyC6pbBGs1OQJ0CfOJu5iN3ouQcBMBs7jnxF
cLb36+4be1x0Zqhjb6wzXm66vYKsXz0wedcOSjYiVN2/RZeFKb+jQgdR1LJjD58yXD4kdfocrdqX
Np29SK4/ReB7L0TJwP1vBjVJijZaCP5xEJtEYKaZ0ELtxpGndH5X39Yz2rdD0dtn/8Je7HAo2yRL
F1Udkh9L+y0tMQsx2WolqlXtn/OLEe6clxJqAqZi/O/E2KcusO57m00T9o7ylNzNjuzMgXRMvtXf
RZ0z+5f4Ypo7+4maDQ2U+JBiDyMnM8hZH2RBAPWH18/FBoexESihRspSL/9miZn2zL/Um5Wb+FQ0
HsHO2vvI5mKNg1jMJFt1KiPCnU6rz2i2ocx6nx3ZYCaGIw7XEUp0PLiQzZz1YpTZFJVqHKjyoim2
qQqGP/9wi/+zIJOv6Uh5omfdErP6W3XPqiByYNqtrd2IbvEfYrKLJQ4vmmIkuhyhRyK9nbzu63hk
6cUiII/xyxqsYNEL7fKDrjvq8fou/gEYL4Y5/Bgtuetq1ggyOWbAKDSKYEEV2l4dVh0ZDsKUxh+y
KBeLHH7USIVbdQ2LKQhrcjfLbMnJb8JbzTZt1cnhZYQT3fsgeTHJQQlG0hViQsrOjdXIzvPSHtvb
ltwt5qmzzpUuSBbvhwEXaxympEOnpqoCpzbGxJE66idV6lb6ZEfFlzKUBdauI5jJF4KGdpkxdIew
kFXqLrSlIrS6jvomXwGSpk6lGDzRXRmpyORQrx/LKlhEc/67l1pXZcWCpisx+AiKzMiphiPwSm/N
j2taB+oUHYkh4DwRWHnHJmBJ8tJgQa5ROEX0Twq5zkhET7d/sS5LeUfIaBhSsyhIFpLAOLNSlvY6
pHYIydhjiZp99m0QVbj3G0w2Jrm73KXaWmfJyG4W2kvc5nn9FjV2i8gDUc4H5cV4pffW38DwxiZ3
mxuSzzNhxG6d8rRmnykY6v5KbGBjgru9emlmeiZhWbl1mIaDlj1dx8DdG7T5+dx9tXRFQSoDsa5k
BAZa0ecnKwMNmY528VcEpMn0z3V7u1dpY49z/KGu62pSYj0ZVAAsfyxPWWobIhWI/aecrpsGus5R
AlQ4B1ll0RqmDbK5GPi3x+N6kLweTznFrYPur5isLrb4vCc8F6nrBvmT4TQgM94Fphv6egC2bVdc
eNnfv18L4zOfNFYbo62wsLH+oAxmMGvErqXYq5WX6x9q31VtlsVdqMqwDBTaWfL4lNyXD29qtZ75
mjmx6Yye6U83dHEFNne9x8Ymd6GGRlWrFTwrSC6Yp/J28dLvqQtG20P9yXpmkhHLjfW03IgoXPa7
tjZ2uVuWtVVTdA3CbSZ4BBJzD/RMThXUh+6zcia+CsxCA94kBC32c98FjRu73O2jmMubxwZBI5GD
cqptOXGz9S6jfj08mOE51Q4SiJenowret3l5XkXZ5n1ncDlN3G00zDaukczBM6NK7S5bAdFeagjI
hvbju80quUCc6rliJCpIPpYTWHmCKYjPJahLDKf/qTwaQf+mkiD3joj/W3SauJA8pk00McItNyzv
O/3BGpxB6mxDfrWGQXByRRvJ4U3Y6BPEltETh9Qbkf7RoQEmGucRYRqfO1XSoinTBFHIPN8kxmRT
2TfWu3kMhvnRik5hFMyZYZvlf7c0PmOK9y1ybyuGRUj+aLZflvCrkFl5v9fvckL49GhXTkadM/qc
6RR+6H0T4zZVUJ1A4P8w+BXrtzFtht3Sk+hw7vu/XzdA4xBnbujctRQlkNQ8WsMpVXt7MjRHzSCU
fJN0s50I2ykEx1LjwCZXUonGLdqx5cf8OD7Jh9pn1J+gjmq92fuX1TT1It96uo6u7OdeARuNAxui
wOiSIPKbVWeVv/bWp+s/X+Qx+Pxpj4GHmLDe7CR2yiP7hNFd44Twhohj/eYhPjWCAEzgDfk0Ku26
nEoLtlI3z8b4kMi3SiJW6RadEQ5HlJQkcLVoEdDCxp7HU967pumNZaC2N1Kk2GktcgyidXFwQqtW
zY0WI4/Nci4lN4/PJPfrSVAoE4AW/xSQUCWLKha+Rrn+ocScr2kkHyaR5o9gLfxbgKy10qUJy1W0
RwV03OHPRb/V+r/Kv1wghFeN7ae+yIYSZkiw+slhPRROhyiMEfAzGRLBUWcpiSt3iR+ot4pomssC
1nR7dEc4tRFkUoMbHxRhV+D+taU61U1VsWS+nKk10OlqNdyqXo4dOV9dfRKVB/ZzPbDwHxuchyZT
VVj9BIwvUY6opnNiuHQ6UPNHJ92tUJ8uTkQotfeHR+LFKHet2oxKZc+yL7VLA+KVSEsnd4bXuc0x
96wHUep2n9Bps0juUklGNpcWy73QO/3MVBqg5H1r2OjphJbsGtBHxW+94XVEdKuhu5PeS6/CjNP+
ufm1Zt6H5xgtTpoOxQtWa5VvWVCdBOsJ5+ZlEGDj/u2+mGL3clMnwUgHlI5CoJZED6Vqt3VvZ8PP
6/dAcDZ5/LUkJTYsaMm76Vq5s5Tfy1YuSuOKtow7JpOeqJa5IC3SRx49vakM33e5M0PnWjzRKVoQ
d0baOKSW1CMvbba3M3geOlOAufvO/9dX4TF3lFUVRQQAh1b+TLvJIcmtanrTEDSyiLJXf++3TJXo
lJoyRc8t5YdFtQLV9jBDPdispVMLlVGZRj8GkKWp8WonmCDtR+OLmcWJXZtkwlwu1L0MSDYOg/Wi
9yBBkBrtZypLLh0rNM4ur6XROlrS2jTuvAb0NUTSD/pSeJb0Tx5NgbV8asrudm3vKj2XnaZOHJop
rlmm97K6umY/PPZR+DWi5VMxWU5GliOliz0XmW+R8JNexXaSmKci/UjkKciRfaVSU2I8rjmGY2Kr
g4o0d+I0GXE0M3PIFNnTTB1axccByguZ3gheLu+v0O8byMFiYpVmVw3YQLBSZTGahyEJKpw22Mlc
/W6FO+DIfqeYc0HKtFfDFys/TybG2NKvy0j8UYaYFpKnpFQPtQyOzAIdxVF/M5QdEkKoMsSifJBo
ydwFoDN4yBeK82nIEF84l/QmWT9eB42dh8xvC+aHZEujSsO0w3swPbJ3NuqRAEGWnFFuRAGiYDn8
lOxsLpPUhAiklHqxw2mM3bl4IVWkCQICkR0uWaKRWU+NiI2wGr6cUWc0bxNhpw47CL8HHdg3FB7B
W6ZpFvgAf0f00UBNeukxN9TGQTSe1+TFGB4oiW2EPfZi1q7gO72P3H63x3mQRI3acFIwyzYsjvFE
AvABIq6qX5Z/hslW0O7RHVHcKm1hAZk9uq4tlLt3GQS3WhqhMMm8ZPGRlYNi17xlBcn0Bl1JgirC
zvPz94VyN7CS1ayLWe0uGipPCkGRhLsmW09NpQUdtexwNbwmW156La0x0p17iVK5GPs/mOPgTgUg
qkYSYzKcJmlFZTjRR+cupJr2eUcz9vgIVL+EshQj5TdfdeLUHstMScc4iJ/X2u480YCS4Pvzic1c
S5KitFhWDEmN7KYAX7O2fsTjxL5+0ER2WASwiVSUyCirrkBgpslBk3uj8lxX30d0xl43sxNwss+s
IsNMZdNQ+eK9rmpDFbLZzCXofqL9DIqBljO89t6CindxFmkOvEXm74/xxR4LNjbrSsZWirWowCBK
ZTrZ2h0wjeqFg+VJiRWk83ikxssUjW6KE1en3TmvVjefyE00lZU91uaNQb7jSf2hnsE8Sk2n0ZKg
JSRQtRDO8xNtlrtmNH70+WMr0ycaWXgu4hQ0kVOuBuS9UpuysxpNTqYPmZuMoXd9R3fa+X7fUQ6R
BmJ1/aSC8H1y6lvpABZCp//cgpplvDGe1QK9fCjeHkq7O2o3BjhUD9ft73uSzRflEKqYMnBWNSAY
iRYPEhnjFCSRD+7IynKSsHFSWtsKcat2FCz8fZj4+7o5gGqJvJb9ALcip19q7TMocAULY/7i3dGB
toeiI37TUBL8/ejIndFOTUswRoyOxE//jtsUk13crt7wmPgiN7kLMhdz/E2vEZKpqsZaQBH1dalH
1NM4SnY6fQiX+2j8dH11Oy8xbN/GHHfhc6Mo9LRhk+0rQsROswtzcisq30Gx3J5bSD41tV2GxgNc
N1olEXwixbOCw6oguqfOeTBUJkaP61Ob54c5M73Emh6l8nVcv1qJJojY2Rm+8in4FvCiLM2ZzBT1
c4XaC30k4CpR8krwxUVfgMtDgtow6cIQVfq0OeIkQxa5WJ2agpMicdpYRFf+/hXy+wfgkInM40it
CFJ2RuSas1sXjS33t9J0Z2oi37p/kg0F1SJ065mUg4hS76SiTVS0Sr81n2H+yUvuag+CHn4ZiPiT
9r/VxRiHByUtLLXVgPBR+12NX0BYMqaCqy8ywV39JBomGeOFiCiLzrbKo8JUw2rRo3c3AjIuC2HH
ZeM65i6JJDrhA2lB9pGRGLUvQ22zoqJiR+eM2MbT9TspWhYHOGOqR0XMeEqIcRNJoNk7hJABv25j
pyOLHbtfq+IZtXraxqWpIfBn3JrIfZz1COIn6onRd6XofhXYE6yJZ9PSC3NdBh2faqQGlD+JEzeD
XUCO6vqy3sD4HUKgKwQQaRqWws9s0A40lEAyZM/W/LsW1r6uxT+lnH6KOjnoZ3TcyMkLlWcMJKDE
ZjXUb/vmnBathyfwFzn8aS7Uw7i03Q+JZSPovsU0kt0kr01poTuuqb2MFj7RPujaGuh1i1nPBu3j
in99Hfvx0WYdHCrEEh1oLa+s+rrAkxenkdgj2qEYSX6HV0agCZK2+/HDxiL7gptjDimtaSEGYzBG
zWe+LTG32Lw1Ykkf0XX7AUUfGw6pR4kw+z9oObP1XPtuHFp03TCWehGxt+6tNkCNXrCh7M5c+/kc
VKzypBfahDulZQdCVDu3vuX0Ts46m2ZOGH6ZMsFjYffAb7aTQ42K8UHnNV6hVjq4RH0pIFsTCutX
IiscVCi6OSYymqRd/ZEGrU+D1S089JVRV/6gVPZ0VDBwKizR7yLiZW185hStUVpRt1SBBoVNAw1U
+DCZvswQDCNu9/h/sLjrJDcWuSilDNuwiWNkf8gJIpsv8dl8rb8Zz4sPZiqbvKgPeIW7Vm2LgjHB
seSLoSA+Kesxhscc9KduOJSJaBhr/wNqMrU0ilwCz6Mhr1lcjxFqntnwVVutj20OZdSkF3j+/dN/
scICg83d1lt11bQEPOs5hBo66TiGtpqdVv2k6wVq5K6UfruOX/vLwnp0DW8ui3LnMim7KqILfCZd
pYCYjWu0kTfouXPdzH6+zvxlh/diuUKVYZkgpszkPCU7RqNI8YFNVq6OcWqBVsuheLluc/8oXkxy
R1HODatF2IHasPRQLUEeBzrRwBruEFDoXTe176Q3y+O+Wz61ZUYb9OAAkz+whA/0Gc6r8287k4i2
SPDNDC7sRbQ+FUuEdKMVe7rpF9ad/jfdiAg7Nivi/JpEW33WWN6MpZMURwNxaOH0tvYdJB62dFQE
Xm2nmva7Pbbozcmv40YDqTvYdszS+GQuzcEK+wcdD9GweJab8otUoL2pnYNupF+vf7xd6LA0zQCn
laqg8e13y0q49JIag52sgvZw9H0dhJXC3XfKxgLnMxtdLlTLYETYauinlv49rSzIbv9s1taZkCBq
0TpIJmhTdKtd4Q4i0QtVn+rTkmu3YTLYrRUhDDJOiyXytvtZvM2vxrnbsl670NRQKCpvibO6rI3L
RLruR3vo0dGNh7NPfAC3bTzoSfDf7TvneGepTEajRaYsVelJTuOjkYhUEXfhdLM6Dt3MpcsiTWPX
0sxsxbgdlntLPaeGrxWHGdyWIiGwXci52Hs75JtDLCWLOTcZUgK0M5yRnjMZbw88yxM06Eyi547g
3L7leTbGMDtGIiIh8lxO+mfi5X4o2fk3+ri4EAN1C7wUB1EJX3CQ32BwY7KQMrXsc0CqiQEekBaS
ULUl+Yk2h3b6UFs/rx+QfWuYWFNVHbU4HufSSaqQyK1wbbKXEPKS0uxk3UGZHmqMAKii0u/+dl6s
cYCXjfKUWTVcb6/8WM0XlQpcILvk7wJb6/LzOZgp27XSJcaQhn74tvUkWbXX+mMTvV7ftD3nIBPw
+FiqSnAUOa/XocUiIRGOIEqy9prdrdPXQqSos/dhtjY4b6flbb0QEx9mbalD8m8rhlpHR+lu4tWr
NEPkXHWRPc7hFZWprdoCX5RU+aHN6vOkhf6SF/fNlEDTwjwn8fq9CCm6ZUY/mcghsjpvragzIP1l
6KZDx/WWqpVdL5ITGTFSdZVTQAQrUyovHoxTNiYOKWt3NvRTbQzPcdKcJ3SM5Mb8qFVxIMXKh6hM
XNmIfUUGUIKmoVP7QG6088xqcgirayX3laLyzBAFrQqtcKV8mufJ7nL076DMgfKjry3rfbNUdgFm
W6Qrz40y2cO02oqmeFqVOItFdLsa40NbPc34Hdf5uUUP7dzg5dtmJ1VXj3kU2XWlHcKKfCvy9qZN
9AdNxzQxogKvjkkgZaXfF/Q+tsixqRq3z5YT2DKdTK6cMpLd1QB5KlH8Ieo+owju5KQ+JpBljqTC
K+jXSFvdqQVXdwwCRgJtklzP7Xgg6JnU7c6y3Lgm6Hgt0ICu4I2rTUGT0Xu1w4O9+LnmvV2nLX5R
/NbVkvnjXGBxha0/NLGjYrCgxIC1eh5Qdyt6CR1o+P9CLT91unZA9c4nEgpHqRGEa3qQpZ9ZSZDb
nAc3o4ldrul5xGKUSDlKQ++rK0gxix8albCHja3M6nMZ94ZjGREmhJAohaAQBl1L5JtTNAugpb0K
3Qm/jDXXN6ME+TGIMoW9/t2iGCzPJzuVUmdaQztPJht6R1+aYRYyprCrwaOATDTD1FX2J+E80pzH
iRGlIGhk7CLUyU7jAd8Qmb0+wDykqJqyDwa/rPH+KJeiNVNGpPbi/rOxPlfUW0VefKeB0VQ3K+Ld
UDitFBRKUAtjtTYzGJ9ydz7EL7OzuOUJI8AvosGiHTrb3y1y8GONaoOp/RGh4pfRlezST89D0N4i
DXIHbUcXra8dZOaUQ3qneukpEvI47SH5dsUcHK2zkbZWBTiKTCfM7ilquuC1TwUjEvugd/l2nD9K
Joj3FbQGyI4vVZLZbQOpx/BpNF8hUHyTU0Hbxp772y6Kd09DDbVSilsTLdFxkq2TrHbudde0myvb
2uDiYDmRm2LSUKAZxo9m6sWrX8aWPSKcoA9K9QTQlacjIbkDBsQ1EWU2d1rqfz83fKxbgkoas5lM
F5A9ad7kuHobigEv2iMBdYd2I7nrQ4a/ehEsXHQP2bfexE0TMqBaOaPTvfNmV2aU0n7k6R/Lm84d
oFaMxuWzLpLp2reJuQ9ZARGybHCrXTVZLZM3etH2AJVQNU/sSDSYtBdfy+Rig1tXnVqW3CtIBqZH
NsNDjzooMslBBGO7F06WqW5AzlHTNc5MZpRxqPUwUxWoTcz3Jgqk4DC1WlFIvYvOG0McOqcYHh+G
HuKtjMyCvYbMB9OVAynQbixX+OTdey3IF2t8WxuTk14nE42AGmi5qdOj1gN37EP17q49SJ/0D6Cw
xm7WkWCZu8iyscuFiJluxlMHtl63jz9OyaFvHqvM6dBYmePfS0H0tnsMN8Y4sM4zpdNKCXn+cQhK
FC+shyz//6si42JvbHCA3E5kkvsYC4oQboTjYcHQriRyO7s5nq0VDpBl08omyuZ+mKMDlRto5yHB
ObkYzrzTj4Uw7BUcRp1D5KYr6jnq0Amh95JXVZ0vW6MLbi1Xyl6zevCkdbZ1uf5uReZp1rpnkvUC
F7TrEzb7yuE1pOn1SE3xG8iL+bzo/2h6/nwdGQU3W+dACsXbuskb9FCH2EdJtePwA4SLXFp8vm5n
3/VslsJBSJJGpAOFNEtnyb7u5751j2IJso9SoBwsl4i4KERbxyFJX6p5ZqnoWa4phsQwC2gKvo1g
53jhLaWd0QG0mIwI+VhlcJ8fTCSIMI9wfeP2scLEMKhCiKzwvYBrmQ8lAZsqnnqHuDmsyzGpvib1
5yI9xopgSfuBnXwxxmFFXUt9bIQAxNnvPi3B7K9ucpOdMMvoG/fknN5TP/bwAoEsPbGXw99kN+SN
eR5GiqXuckVBXrW5K/T7Srspy0NHf0zha2g51/d19/MpOqh4ZPYMeItVNhGBMtaauoQqHim6V4PA
ZhmCsDokoq6RXfTdmOGOfZRDTDtLkN7LJjyOAwIVi6wXZb93o4CNEe6sh6G2hnoC9zxrDmsBV1av
wxOMKA6eOnaz3i/F3yRT5ItJnp2HTBKJCgsZiFn7nlqyO1jal657bUv12/XvJNjAtyO7+U4DZpTl
UcI9buLClanp9tpTXRnef2eFO/iLsVZGx4QektWDCjLJX2dFFZy4nXldeMnNnnHH2xzVblpbfKZ/
aTTWb/NNNLgIDoPFzb3pW34q72T0uz9cX5vgpCuc25w0NcFIBd6gxLrXDMVD2yjmKm6XeRVs4i7k
btbHPuXmU+Vll45VB/88WkdzBAukoDa3/35QTFM1ZAUitzzr7ThJ2ZA3gNz8lsmolO58w+L40bCz
Y+0Nbn8PvquHIXVEWj+7LXsA31+W2R5vlmZZHal7A+eDZQ0iQKLlKY/ZkVFRqaoA8fe/18UW55Ll
vjPVosZbZZi+dGog0de8uilNwXNz/15drHDANC1NI9E3vzLa5vi0gFeLfvibg3cxwcESCDuyZDAQ
TczNCfmrAvp9Q+8VxiC6WCxefpfTURVQcxBozhv8XFvVS1JYLwhxo3viUNZ3fa5Bf4YTL8x97Mcx
G1vcbcKw4VCBtRzzWI2jV3dK5GvdbQ0p0uUfMgUFWnLDc6veqNNz0QZ/sZ8b09z9UqdqnpQFHcay
laBXTLWHJT/q5c9aIoKWjF2Hgpw/sQi1gFncA0Wp1zmvJnS4xCY0yDC1YkWrnRnyo1SvWLXuDNmX
sMsEUL978DdWORCulSZO5xTFItP4vIS3HflEhtbuGsE2vsnNvz8ul9VxOJwokbya1qK9qTGBOhTN
fQt0yOdv7SHpXcYHqTsQB/erQ+WihoMBlm9/1Sorq5asoeStyprJ3Y3YXIgeoYjwry/woy/akwzF
DvaYkY6tLrohbOveL/mXOV4taSR5HFejBS/qSWfonh4gu+ZCVQXrROZMYG03ZEUTsIkSBXSg+DeF
nIRJ26WgsqXqKYoeM3BuWy9VG4yNYxaZwNiu09kY43BM0fJ5qCZQs+BpaIMx6tAWIlH3/Tu/scF/
LBX0eZh3gqZvAu5XxSu+SF76Tfrxb7Ilf1ZF32v3JlwM8m8LusplXmp4LOUJGtJ92lo2GR9ILbgJ
uz5gY4a75h3R03JOUHhHlUaa/kGAVcei94toKdylVmY5KbQW1C+kfKCWY2CAT418QxY8XfZjA81C
u7dFNarzYxKlEqWxXCInrdtoyvOhm+VHH+TCVjs0oBK3DzBP7cVe6JirfR2W94+HjujAtFRTs3hp
5KoFMGcRxi9X2WYKrxB0G+3E0Vt7cRUbLPOuiOB7PxWyMcnvar0aU5OgivEvS2DuRp6GEIhVMaaD
iLdv9xNujHF42VdGjTENGS4PkaM0FfeDTO0ynz1jzo/X93L3NusUeQCoW6qYHOfirHCJ4jzDbZab
3outzyv6X69b2A/lLib4qYER3GvyOCPj0busAJR4RmGTY+8Nx/S0/gVNNWL+jTXuisV1WYeaOTE5
3hV9ouuBHKtja7PxfhHs7t7mjSnuTGhmJy1mC4wP9ZspC0j9ZI2H65u3fxJ+fZ53PcNWnvdZiwe6
0lLUITtnmFXJDkPqR2kvWs/uwMV277hQC9INep01zI9gnOSNAnYGxzcajs+JN6I9ZnbK++JIfc2W
HerDY7tGbRcCYBHtKhd0RWUaroOBDs6ph1b4Uc/cRThfv+swN1+ObfvmdQGCjkYrFFSa4rI9rbFk
F7L2ULSWo44KJOvbxwazVFHT3pmU2LrWuvoQ39M6+diS6o6YK6R05JNaQDwlVwRfnF24d4GDbqGJ
z0QNg1rcYySctGma6hkPnyqxFcUfe/wjhqrjUVrvwsYbRAZ3jxhVZYtiMWCs5fbb0NFzFWZIeQ5R
f9BUtNVEGXoivxbZJMJtdiHerW1jitv2HHBmLjJrTgISaEj8h656j8YQqKaJ+YV3kW1jjNvIiRpa
Xq4Ub5RicpopP65FJWjh2/1WGxNcKNTqbQcRBnCfDv9D2nU1R24z21/EKmYSr4wTNJJGcbUvrI3M
OfPX3wO57KEgfoPr9YPtKk+VmgAa3Y0O55T3efE9j36maBEPfbAsWgkGUnkJct6SGGNdaVkyxhqu
RiCbljY1v0sxfLlucDZvn67D4pgKfCtrcMIgCEF8S2EUyF6pXmWSWUkoc1zC9r5dhDB2JgE1qhQ3
FE0JBGb0aa8BPZ1fRNv2PKvFMKqt92OmiCn0rXXpzGHrTzvtRPwCqEm8kaLtW3RZEqPakzp0dYJS
ngMEgionlqB6gumG3MLPdiCyWhOj1kZdRGKWIDFC2WzDXeGEh+qoWsQHXPEdb3JyUxtA5aObaHDX
zU8Uh00WSkIFYaAoTWQ3I/dmz2Wk+kzEBo+9EsJEO1WZN1JJkTuyfYCO/figwcmgKs6FyNmOG1eS
GL0bBNGI4ghdqeqZkhPVfn5K7fgmeOwhLbOHt+t3adPLGAoenIYpabDlH72MFBgYy13gTjvlYZke
9fZrEH+VoyNsbTb/ycviIovtNs+TKZaEFBmZKvNM+Si03yaM5Vxfz3bjy0oIE1uJYZECcgORHC3q
03c8QSLQ1jH5oyMOppeK1/j9P44MIwiigYFsTWHUvUiqQhMMVGNaN/D7r3TCH01+vnAyDnhhvC2P
15e4eY2NizjGoi9hEhSDgHhr1sszHOJT02R2X0VOIWm83dz0hqaoGKDkIxL63D6qhxLiGncdzd56
xV50aVYk9qUz8TM3O/EoVTYXthLG2KdcMSVSJKjzNyESqPsgdxLhXufRe286qJUU5rQaox0UMaNZ
W/kgKg8Zr46/nUlaCWDOZwoDDaw60EB0N5PdX5MVhYM+KOhFdUw8wS5+z54EYG7RAwwoxgV5cBeb
vmv1BcylVtDftxSo8GPch2JJDzsFvgudV5z7zDkvto8tHMVkUaGJgFOE7ll6fDvGLrd7myeFudBy
N5qoqeJ2BXg0Ezev9z0aCP89uSEM/GXL2B7qQgtnYBNrqlMBmhiRh7ssjZc1onf97m46q5UYxo8Q
AGYbQQ5vj+czIFJrAN6i0MgJ+TbHetaLYXxIi4RsQSjlAp1F7J4o0Stw2Z/i/WLn96IVO5nN5yfn
mIr3j1q9V2ZgbxeSgkIWekHRxZU4ixX6s2cpoAjnWYptk7vaR8ZUaMqg5ENPTYXT/2Xnn0OwPAhn
4M3asSPydpSey6dXwUoeYzQUs6ziYED5hZI9tXZ9Qos9GoO9aFd6dDvRNn5dUThW6n1CZLWbsRAU
uU4HcXNVcAc0p4P5hPOI3bYSMKqYrlFE1Ek+2nZR6gdDoRkqMXcj2dXIoRI74EOZjlJ/FYAzm/Bw
67a1/yKR0csk7qu4b+gAfeSW0S6fvVDnlAO3RRgglwNImAm8iY+LIqHaZ3qNbkJMWNqNWnh6j5nj
iYcnsxk2mRcx9DKsjkfqwfw1qBgbiKpzXLxG4y+5sNR5soJ2HySEowy8RTEnNYsCZjyoMvTqISp2
KjKXJafyt61vlwUxRwNKgE7JVTitCWTN5as2PF3X520rfvn7dImrDRNAzbckNM5Uf8epYk2iq9eu
FPNenzwxjF0YJFM3ZxNI38pylNuvo/aQ5mBLETgHsv1qW50/Yw/MUZeNcYCx+4tX3dxPB8mm/S+x
wys08A6fCSdSAAa2SoQMXlh7nXEeA29ROc0APBFMvNBlXVEmqYgehOA5VS01/Rr/Ubr4smFsV+XQ
LHEro/0eM89OnqNj6SEge6PjlCjptn820/9oGQvQmgiDWRcypBSKbtVN7TZZa6XiD2mES1J40TFn
21icVlVt20Cj0CNTW9xOy+iDg9JrFR50H+dqsoVskOspU5EhozIQv1K/atHP61eTt2nM1W9Il/cj
zRBFwl2EpqcEEEeNK0Y3Rpb9x3vDdk/OnRlGQU396AwW3JtAPqWdaE/huU3vhuImbfYkPZa8fqv/
ES5c9IIxC2ZO1LwfsMTOQaoyfwCekgP8dLTUO+QwnASHxzHMUw3GPlQkk6tQRt9+UpdfokW25Lz/
khFxd/3otruHVteKMQ5qNUuNOMEODZ55oLRQoy8dq1fybfYAvgP2x/F7DraI/+Ys3tE6V8ac9End
hi0NTroHQf5q8pgZObvHVjrFpBjEHMCB6Cxf7Fp4KOTUk0GVeH3ztuOff5SCrdClwInqQLwrv2f4
KOOO5tPWHd4raXMxaJkwUYAEUhQ7W7SEZKxDGZ51VPxyEd2puhlMHqbEdpPmRQr7FsvNgCxqAhOu
3NEpCjrNQJMfy67EPL++BynTXf5EEaSzySq90ON1aW5fsdUHMIGXLE5JPoAb4T0JUh+WXSZaxVG8
G0BFOu+iX8VoXz8+zr6yL7asb4t2klDbDYdvdWrN4ouRcsL+zShvtSYm7uqH0QROh4HCo2ITENcK
3f08PZoiSv4/C/Pl+nq2s6YraYwdTkxTFZMMHSg041w8TkhbFS8UoIMWi3kM17zdo7+vrjDMk1ai
0QuGQ4MYDFHmQ2PJNe+Qtp+iq0UxlleOagU4+jCEwWly8CpEy3DtCzZ5bh30vkIzlDeJ48/on/wU
BKxEMra3lHVNCgp0RM1Qi0YrbTPYF+EXIeFBj21HgStJjPXtjKkZ2wjerHMWD5iAdhRZmkvT3Pkj
rx64XfhcCWOCtNaQ2zgg6NikkEYGzD3eNsC5v6GRZ3NLAUVDO3EDt7dnu9sfBZgy3jA2b8Fsg2+D
Oea+x1Qo3vjxQ+WBOeyu3Id29v8Y5+NdB7bdTNPTSSsJfDZltKNUn6Utv1UoxHV+9sx7mW53ilx2
9z2pt7oPbRYHZUvBIJQ7wxHP6ctwo+0SpzsKzwANkYC6oNilM37nZjLk69r6fuwrwfoQljqR8WIB
tOU30c0PDQjS0YsLRNrGB24sLxDn2DS28VeqlEZsCrijtI3tdJjsOMSQbV2CrpcONWcxya05iN3/
ZtxYwN88b0pd19DyQHPkGP4FChz1DXSSSnvjxScc4yYzRscoBXFO0A2Emqevdm8p8oV/QGuKhOFK
YRgrM+aUo7ajE/2Y/1naW7HVrGT6bz5OZgxMGreFRijPCaoOFikzO0yf6qXkSJE2I6HVWhjT0tUY
VkorREL0qlWjNXm0kxrWczqq+8nObiuXDkVOLzTrLz5cVw3OYbGtN3ncm4oZwu2Vy66YXmRQLWfn
6yI4HoFlGjNCsTdUFco3tjcihnardCfALYycsHgTtmWlEyy+ptDmwV+Dl53XYWwQuF7OJFo0AV+P
FkVumW9AqiFa+m124pVBN19xlzNki+IAwepGAWO+jth6ebif5J2U7lLZ1vuX65vJ0xaFiVOEzJyy
lA7J6Cf1MO3bU++nz9l3ca/45FCj5WY8lpjZNe3Y44W5vEUyUQvpxNzQI/RLaMNRMS1QW1sT2s9A
O6C1A+d5wNNLxoiMaG9LigxPK6G3ku6ow6Hy0hV0pz5HKsDEFXUM0CrsMHCvTmndx0ggmNljmg5W
wiUP3PYuFwmMAZkNsP0gzIPmg8rX8MID0Pp21GUnmNjittzTePjzelAERaslpiJYWqZ2GMpZ0pGp
oAMRcmrFbvkc+oMLtfeaQ3T4s2lqwLH+LZA5o0BO+iigpbZhOcbhT0naJQKv9r9tPC4yGENfJ42Z
t92ENLmJGZLwEfR6TmLYDReQalsbLoKYs+rzsR+LAh0noCv0FfS2DLHASflvrQUTg4gSMbQtS++P
uFWw0URZIAkBUBWjyFeiykrqx6x9DoGscd1G8OQwJsKUR7NcFGR70+g1aiK7HV7NwBph4a/LoVvC
Ktx6PYw90JtJioCfJzt1+phou66XgXV/X1e7KD2IWuxcl7ZlEdbSGG3T9AJFcpqIk8ZjXPk9aCsX
jgvZFgHwK1NTdREEFVjw6oCGWZNEQLDgBtV2l9yV8q8Q1C3Xl7EZxcviRQg1GishFFwsXgTsmuyP
7uIoO3CJ36HBzZ4tHh/B9gFdRDEvaIx8l+NMHy2mOGHu8DYQj0X9UoH8IJetPyoyrBfGqF1uZlUf
Tqh7TkF0WMovUrqg/Xr2k5SbyNwydWtRjOaRos16tQXMVw/DOu0zLx1Ay9o7ya47VbZyzwOr2L5R
l41kdC8lDTGjEBspZbapYQRgr8tWxmuY50lhbJ3YyhjWU1BrV2av0/xmsPXatPqQN+myFXCud48x
dWh4y4VawWoGr9mDvMCP97KXHXipt61wQRaBs6FqEkH6hIlrRXOMkKJH3KdMcEf7qsodo7zNBafB
OCDnUm152pUstsAxZ7PRtcBMgynapYMzt8dePHfE79vcigRk1eNzoQGazVtK77rozdzfWjRjNPIo
y7sFIHBIQ4xuCthOR/ihYuAtdMW37rt02zrKgeaRaoCagAwst3iL3/Jc6w9gDMospLVWxyaeKaOX
pGdp4GE1bpvFfw6SLYGooO4oRcBVO6m8Rw2sLUAk4V/fRZ4IxnYslSH0Q4lcTh7kj+Aa+6YN32ew
Wl2XwtspxmzoYt2P84gLZrQAVnyV4j+o5K1PgjET0ViZekX//kzKe8VE/6VSPgsqT+U2kzNrOYyh
mMRhmkMV2k7rn2DpEELLcEHmYil28L34xRsC3LQXCFdEEQB6hsx2QxTjYIhhi7aZvxBtUgzFUSip
P0G0oVHR32JYe1GkSxjTlFMd3OtZ6uroji7MHr0KPAyPzXzTShSbSZMzdQz6CSsSD7NbeNod2kpQ
vjFCa3gHL0nvFH9xO5/XuLCp5pclslm1qCmMRe1xcGY1IIiRjoXQeb2+cPR8oxxARAn7KKNpBnUP
tkTUCllD2rGQ3p8C4ilz9MRJXhs3QZ7JilyAihTcovxnn0xlKjD39D8YYfsY13SkryojyMD2FcMG
al6B3v1RAep7/EQNH795duMafJTIXLe5lJu2y0eEayGxSDZYYhW4JJUfsspwZqn353w6IuNws6TC
nU5yJwTp23WL8vlAP34CcxPBoK4HeYGquqx5gfIahrdVzCmDvG/cxzD7owzGXS9pkKojmGOdMpEP
bfWt7iuvwhBnoGduipxNNJogPikWvwZbjUT6Z70vn0KCdpjMjO7UrvlOuvI1ydtTF4iAEu5cSQXI
elq5Ztge41J7CRottbok47hGuv+fPxxROSGmKhns/J9eZOlS6JLkzJEdTvuiu5fxzI6F0PmTQ7jI
YZxHL+sViaoZ75DiUUmAegh0DS5n2udohp7CRQij3mMbyxHpAKtRFMYZDNpWEfV3BdJZfRnausjL
Cm4r1kUco9uJmmeTkCMpOLWGpxEksKTcVoTIvb51G+mkj8tiFDgP6mQGhY4EV1I9Vd60Q5pTeKiO
8w/iI8Q9jLvsS+u2O/MUuDwIB94aGcVWE3DqxRmi+G75+9zAFsm5oTwlZLxKVNY5hnBKyRGEszbf
9GNljcZuyngjp9f1wxTpDMPqWaeWoPYZS2ykDBQAc8JFPVfgnUTQpO44Z0b35X/fKwDlfBRVGpnZ
VRlEgfUT+NSt3R6KPS2AJXfz/XKY7wwf0/Jeolq8DCBPMhNqLrVEJnXscNOkN/CNBUFsZZ2b9o4q
37QqDyCfJ416nNWWtmkaTkMF+96JjdvpICArQL34VGcPXfsr5nWmf45y1jfBFBkroqRyLWjVhKxJ
2NmGOj7KAMeVlxh9Ug24U0Y7mht7CPPH66e5qZ8UyFkjGo6S7YMYdHVAR3IjObrq9SOq9mA7SzLc
B827LmjbXa4kMYdnggcLBIVQG7T+eZITu5GTvfYI5XKPcLHrN3dzJYw5O62qm1bWBqQeSGDLwuSN
AIOrldHWpcUGR8SdGSogt5S/X1/ktlg4GwkYGRQ066PKIOtWhkaC246eKn/uf3easUNt/SEawZKs
D1bTdV4Ulpy4fzveAsixqgC1UkOJ+6NYrY0nU+py9H14ihfZ+XkA5u+ucWlVOH+MSpv35ttc50og
4x6iJaVTuKXsaFNhk2rXAYNZja0+fckFr8qOrczNW9ET+2R1ViIZT6EDJMYwwonGlBQHMgcqfnoy
7BLTvrI17niUPpuXfyWO/r66/FNR1oMypLDbAarqvVMEh1q7ryTFlxCZxy/X9WbTFa2kMXojgIlA
WHIEzHX+qE4HYd4H46/rIja6xWBgZHAqAH9DUXS2RoQBrGQRU2xg4+Tfhj1txMgF0AosPjh2HPM4
v0Yn5enft5p8lMqYtbQug0FuFwkX8VFJbRldC+HCCcA2fd9qZYz6J2KiD4OaIELtW9MuRuMhAoVz
IANNEFBuEZeIY1s3ABuvmbJBMfg+6oYghWWwNAmuWz2BOg18mMA1FzXkyuLmVBu/hXbwOYdH/+Rn
7b+IZIwnYHJzcPiM1OcCy8JpLTqECBo1tzn9+7wZPbGLKMZ01kVYm0UUyk4s+Xr+zZCfBcVvlRfQ
9rqcVdGvvrYqRjmCRAuSuqiR18yFvZCcxK5xkjLwu6Y7zJXppcnPAJDsQyc/IAVqGZP6r2FXP66V
0ZyGBGOlRJ2Epzf6d7JnM/g1C+cEXIUa8CwUHijq+8P+2oIZuzlX4kiisacP//JBO1Jgqu6YWbNX
fFf8yQ3Rsxk7xj702p1xz+vS21RbRVI0TAfhicxOezbR0EZJjIdcO1vjUNqifIyFr1X3NQ99beJV
UDeav7C3F3HswCfoKIBJIBZI836RkeYA96evvjWvsW2gUpy54jF44KVwNg3BSiRzMWt0S1ea0mLE
pHVjA77+kAMVAnTsFS8HRg/q00EqGJs1DANkeezUpxSICCACyp2EibGwkY7ZMu3NJb5PuU+x7WMD
oDNqqiY4N1gdXaoZLNJIbJDenghAt+a7sX+bkFXugaWe1JxLSf/c55VdxDEqamQgqVDjHPWhSn8Y
i9BBpv7JhPjrd1/ZlKPCFUm6Icoy2xkrGMCknDsVr3NteQyNSbBI3h+KrHaSTthVySx7Rlcf0B51
H4jzI6zfrdgXz0v8mBpqZKUBSPYa1RWE3AZztY+K115If6tVbeUGcGiK+pxkuS8AQiPtJ7czFG/I
2tMQ58dsKL+VMG4QcZNlE2WLsGUjOl9f4GaIdFkf25Pb1J2Mjsr3ly0dw+x2NGtJ6SGvi9lURBQ4
MPCkqqLGdhG0ptzSUEVygNouZ7u6c6p0D4ri/yaFiYZyvZS0tIQXH3KwhOcScaVm3AWT/C2ZMo5m
bF7i1YqYWEg3UdKFSUYMvdw1yBYVWWRlgwNMYkuWeCNDm1p4EWYyz2ZSTJGWkAhaOM27rO29QKzt
sW85+8cTwxgmQJI1YT7HEsiBnUC/mTs7UDjTL9vvq9VSmBChKczKjKlvUX2UuYCFLWu22luUW73w
yc+S9wbYfnVowMsFDblhAmcLlmQVIneyBIauQRP/yQPEbn4a0OpU7gd/PvKqydt7eBHHGCah6+Qo
GTRkOMDcoirCrjRA0Bio7p+o+kUMVc/VqkhUgm9V65FHNv2ysSfpm6B5ANy5LoW3GOZCjWg2rcUM
ClEpnT33bq0jpPsjU746IOYmSYUMwvYQQkblTSt2neQbE8fK0Qjtk7e4iGALn0rRmH2R6KKzgEJT
OvxBUR9BhAbAUKIRyYBr/3gazTKrYZpCqXNldtL4QLrEH+uDxgX+37ajF0FMKDrJddKXFRZS3GT3
ka0dp++Y63vAVLE/79GD7yn76CuPIXP7zuqAKaVNTJrOdnzoDUBZjDiipfBwh/TnUf0Z7OjQRHQw
9oCZvK502yHZShxjIsSZwHfWMK3vLevH3m321Z3gYqh0HzwurrkL0f98Xeamoq9EMgeYlYlAeh06
2Mb7EPe2eC5SXvqDfvYnJQQThSRpCnA42Ep/P8qLFKhQkqFEu54y6Y85QAkmqVNsdSAWggzLMOfv
UqD4Zgoki9mwgdn/Jzf68hHsTajVUjBSgmfTXN2Djddqh0O5PFzfzG2TqwO0EyTkQMR7LyyujFMx
zLOoVnh5UgZI8VvhobnUWTADIBxyR+DTYVD392lnwfBhUkZo9FLQ013JQ3ErnIUeWZBa/xLX4nlM
JhCsmy8LMoWyCLTjtEWUllqqYsw8ZaU+8Zpsxt4bcxSBUQ05kfD2nRjma7UrLEw7HOYd7x5uhtgA
NJNAJCviWc8o6VR3CvhWBdERTL9W9pV2o40gxNnX1RvGHa6f4WZ4s5LFGJp6mqp8FASE89JvQnZI
yVoJErzlof73bDOwnWjwhLqIJmwoY/4boiZSKGBgqW27m7kfrGpJ/DxXOAuiH/zpnC5iWCDZSqun
KNTwzhPrW624HXn92+8N+58FAHAOnIM6SGkZJZSKZcwHHfW1+TA5ovv1y3RDeYImy4rRPCTvY1dw
jRM5Iy9nN6f4MbPrHZ8NddNBmJevYNRxkJMkyGuEwO2Inp70KaoDp0lAelh+va4gGx169NwukpgI
JIVDmBNMMTidsVeJ3RU7DVM/8hHMcom8H7VTqtoDD+6etzwmICmLPlIMAQXaUj5E1b6R79r6qYp4
adxN7V+tjdFJkCCmki4jVaehNq5UmU3G0caAri2Szh7Rb319LzmrYscL2ioJwj7HVsrgmgvA5loi
OjVPi8Ix/tuGGTl/Qike0WLLWBBlng1BxE/oUYFhBnT08KoBONAELQa6bH0eBCVXHmNFggkFvxHG
zJHu3oHj7NJuXrMXKg9UwA4PPG7zjq+Wx1xBIFBEejNCnBgm3/S0P0RtL3EM/saMG/R+JYS5YaEZ
CEJW4z1BIjCjA8zNidDHgbKik9vTQ+KYzuJT/tv4PjiOeEjnRz6P3KZ+rr6BuXuDGuGFkbSSM1VI
xsmjb0STF6QyWlciqynE39f1c6MTiK4ZqHzgHlQIHlIfHaw4ZUaYD8iAolnLMQ/UrgUOpVfpkBSE
Sd1hatfn43FvAKV9lEtDqpVjr1WRJEuN604DCVrDzZzgbUC3DJAT9jV4av/9TPxHgcwFEUpRjYoc
4CUoNWahE5vPGS8VQm3HJz+x2kvmToyJBCIytaIPYAXtPwMyLhS4kydmy6Yg6S+CcQLJP7RIfNy6
RerivETR1Onb70t2DtWfumBXknddM7YUcSWFtVxGFKZlriNM6KtfbfKjFTpbbXZBC1ay8cd1UZvP
grUsVgnLJV96ERdvtuWDBATk+tTtxDvjTBNWgd14fGTi9/QXe1hrmYwCyoEQCIuAwxLfAaPaE3o+
kKlouKNRWw8QWQTGIcJYCdEdc6NF0E03KjK0zhDemK1fLVZXczz29lldRDC+MzLiCUl3vHGG1s2W
l0k/jyimpd9bwlGKbdW7CGJUb0xIG2sVslUyaaxxNu9B8mmNaYbmC0J44eOWzcdsElHBL6GpwC/4
qOdD0+QjeMBQAS2tqJwsoVY5Fn/7aC4S6HJXRqgVk17LCjxHSfQwEMGqjCNI4zhCNmsu63UwCjAZ
oP+OaCKWgiNU6js6menEZ9AO34xo2aeMY6YFLD4nB/PBxGv65S2SUQ5jFCstjlFiiue7VHNE8UXR
eA9g3lExepF2mp5nFfpiVL/Zq5pFiR9zO7Un0TfA/hgd6u886NCNvnMirraVLe+kmlr0dQTy4ulL
4OvAmgDQ6224S12E5I+0lCVaplV/WeyAQk48gnWZY7W23qYomSuoVGKGBGDAH7Un6kypbWvcusJs
IrxANavWSyvtBbutMFMwhbeLQsDfm1UuqZ7/o3DG13QmzlVKZNxEJFsLL/c7eM7xpuN6m031kYCa
ptH0l8zWmqM21BtzwCpJBL5oYZfoJiizfc5yqLX9ZI1XUujvq5soR2kYlQryCrJvfKFkICCfdPQv
fwWTvMTx++DyNWnMyU2TEjWVAGl0ZCF5o3CBAq5l5vV++UyAM9rtUzfyKMRefj98Tb0MSpw6/VHv
rMLnlUU3jepq7cxRalVbk5z2JcmzqzWPRO3tWj/pM68rmneS9PfVHhuJWM2Ribihke5L4UHHYoO3
6+dI7/m1jWUMqt6kbV+2geSk9XdVQ0Wtm21JjU+kNay47U6FCTpTrXGuS+VtIGNgVTI2cgVaW0eX
/Dps7AW48FP9LOuc1fHkMJY0WIQ8Tgy8HdtG9xW8F9MscRoU+RY8w68vadOjr3SCMaglcBcrfUB0
0qh2ENyb4lEv3god3OYP1wVtPuRQtkJsIqk60diifBlnATCfYUazPcqEp/y0DE77gzJ1UwAnzIoL
vLu+lVdbSWQNd1KHghg10MMyTV+i/hzGoh31876sx9/mOD11KK26RCpOskzsIlN+cla8raT/rNhg
ok1DyeoQrcx0eK7aA6ztMfDpsye3hRcXDHuUICV2RgvxDD+fuX2uF9mMnVMU1NKnGZniMNLORvfQ
zPpBTjWkIFJ0GSOxgzfEPtGiExFqm0jLbaeAP0Ko72vph2kgP46UslSYZ86W8D6LMYi63CR1IGBL
KHdL7Yp2vKv9rLUFkA7P3vBNBApQgqeo9UdvmYv2GYztS5tKTasFEViIcvh0SzoMaATPJOIBmvIW
yNg+VR8HAD8iedbLb4j4rAa1DUE8DbpmtePL9d3cNBOITNArgSElTAx9tLNSE5iaQO25iodLdTDj
G5l4RccxetTYfDK1yMDLIJhTdYXtyiiLIZeUErdIBQNUnu1TGLx+b8x3EbnvDY6C0GO4JowueeU6
iCYKQaSjtpCWP4ektkuZN9K6vWmX5TCbRkwgpkoGeoO6GHMs4UnECK1WWGL/5frhbL/7VvvGGPEE
VfA2n+H7C/OHmvpS5omJP5n2Et/F5oOen/WUs3mb9mYlkbXlaL6XMoLclerTuPiv8bHG50FwbLr3
ixi238NIhDBpaG+6QIgdmqU1KNN+CX9d3z+eFMZ4EnUZJ3AvIc/YuY35psc3C3eUYDM5JK+WwlhJ
sRmHJNPx8ptCRz2o6LQdrBboQFb2Mju0R41PX8XR8Hc3udLwUluUMDYqRC7KMcKoh/zt+r5tdr+u
18RYOsx3llom4r6KZ41Y0U8KzwL0bdd8mg7hEzkoB9MT9vErRyzvvOjvq3XpxRITMUPaS7MGJ7tX
bcmadpkXOT8ykBIs37pnnTOvtR1RrE6PMRYCIJ+zuH1vy+gx4F+g015wRaB/B5a6K3xe7WyzXLHe
WcZ0VCoBXOOIRq7kBrgfgB0sbeNB8fs9f6Sbq5mM9cgjLW6lGeovf5V98zCepqNgq4/lj9HTvQRA
ZHDh10+Qp5iM9WjEdjaSHt5klN46/WwKzvW/v/2OvhwXOws6kGkWhxkCBu+keN3NeEupAsR7dPMb
twB4A7Qb2Ox9ICjCMY/WjkdgwdFQdiZ0aEYjbfRUdqpmB+ggvXFTbX99jTyVZPHVjLKOMLoGlRR9
HZD0FFtNsOWfP6pv3RkggD+vi+OtiImmshZdULGCuqcySY42/+6m7KwWJueebXtMNG78BbvEAqgH
gSHo6B4GWoL0O6sPI8A6WqSXOOrBk0LVc2U/4lZPy54QXC59hyxZsTzkyq+URyO7vWOXtTBWCsMO
vR5IaCJUVDfXHGLeYjb4+qFsmwkESwhWVARNLDZ7RoKhHGiFTPWH/bIj9i+a7618w+FJou7pU7Sk
qKpCyUZR+2aurGpkukTACwRJ2dPi9L55r4LxUfaW58LmZQ82W3jQmmvq4DUlBAWBjycUhT0Z8wkW
vrhBN81j5HW75DvggUYn20UHs/gThVAxpQ5SS2SF2Ka7tF+6TEtgHETtS21grnXA+P1vpeddWapY
nzYRwyIKGCwNYGYyl2giUarh/6ImcBjdO8HKvEK0MuToJbfxz3po/XtoQuQTVwIZTa+VcNK1DDFu
rTzVxQ1aq0XJm+snUIN2Msctb96qlSxG30d9CYswhSz4LqvvzymKmbO6a2NeTXNb61eSGGdMBHCx
pKC1w8su/6aiKbM4KgfJReOiw+u02naOK1mMJqrtYMxgKBKd4Hm6b5zuhgDyK3zOjtUM9i1a1OOh
07/jRV7TEsYfz30vqegTR1UPmbzunnqu1tdHS3WI/4pELGBeNfxbxIhW6rSv7UG764+83r1N67Va
N3Pfh0hsgnFEhSfKhF08EVcPlXNYqhx0JrqWK2tlHTXelIoRzXRcmFgjEmnx/JSF4HEJXqP81Zg4
VBb0sK5JYwL9tk/kVtFnyZEMf1yeCkAvzvd573YVjzmWcxlY54ytmxK9xBkaNYhy63tjCIGq7Fe8
pwvHorBYp/GUJ2q8QM7U7NvgIZg557Md4gM1y1AJkmkm20zZlppehjH0n7IulbdIKoHTxBoMdCQP
bvFQ7gsAWJqTFfNKTNs+YCWZeTB1CcGoSGeITtbbzV7ZBY700B0mW/X0Ix8HcTucQjFTAgOnRolx
P7ocyRTSqagR4OinsEauqPdrW3Alv22cxW2AvMjL2G8q40Ug29tIlNCYgwSxzhIB2MILmhujk61A
eZBiHnvVpjauRDF6P4OFZC4I/I42FvtAzG7MCfCLoeCQwfCuhyTqe6n+0yVbCWPODVC4ekJinJtS
COdsiAN7kMI7sSHnZqo6e1DTA0rw+zrJH4VQ3A1yYJFm+RK356xub2bhpRaEQ6prd7oR7SIld7pc
9KQe83mT7kcYA1bEF6HQ7ECbj7LQWAOg+bPOkqbQLmvgOEfSYR4VKwUifKnhRarWe21ZbKmCimpa
Z3V6dEwN0w+gV2IqeMrSHOoOhAJCOdjSUP2Ig/6elMEOwxGNA54IN1GNmzb7KQDkQter1zZojulY
7kGf6stKjMED/RRV5NAbIM8spNtOy3a5UJ4zMbknYgpK8djT48kZxewYCK2/VM0hD14KbXISeXF1
IOsCg6xzReVLKs9+DXgreR4e0S3hp2UwOxKJrZHIP2OtdYKwPS1B76PH5YZIvxq125lmpoArdnJy
kh0GkL+3ueaFQe4qAng08tqLFIz0g4jOqc14H5DmB97OVlekXqH19igSyxRKp0NyxTDLw7KkiaV2
4X5WOj9INS9OSpvkxFOaxZHq6EGLYieCia5RE0xiEC3L4F0bB6uUY/yDGqE67eIYHcO6sBPF/AUc
kGcllM9V27gYiNtnRXcEbb1txt+VMQVug4Fyg7GT2/A4FwiB0LL+xWy1wzLp1qTKO8MMfrQaxqDD
7ilpGqeMMUcooZ1b6O6UKLDCTowxsVBZSoDqkhJNt3mvOWOt7wQzwEMP4+N2MANqvtGHX6l8Wyog
iAYe4D4xh0dDUDy0f3jEQCk+6b1lCe05lb0gSN2gOQyjeC7E7lCViVW2zS4KjT0aE3ZDrljRdJc3
+vdqJvsA+4fw8dlIcHS9Gr8Mwv+Rdl27dSPL9osIMJP9yrSTtnL0CyHLNmMz56+/qz3njugWz26c
GWAeDGigUjWrqqsrrJXvynFymlTN/WjGizqd7tsKRQrSnyowMECRG6Lda5iJymIM4hZ2IIehZ6UK
xGqHqV1OlmLfGnoY2A2YkOTxrCiF1yTYh9X1FAzBi1vgU0fmeM4H/Nuo3CmuF8dOsiNolEC1rVUA
1x88K0zOQK7snSaxAjAB+3ME3uNx2GVF5LZq/xRm1U0EtKI5zB0gIdzI8hPJyImmiTfbsqNUN/14
WDrlUNSG29GnGvRWzWLeZJhzilLl1PYfbPSwkq0rIH5lTlYY95rxMS3y7TTJQdvO74AKuO6S9noe
62A2CXCyF6z4JvWN1ujAQJ6+xaXlSCouscnyM2sAl9qSHfpEuTcGlvdk72o2vk/UfA77V4vad0XY
nZsUANuUDidlCZ+0PpzdfIiDNI5utTjytS49tGVuIAhhkT3Sn/vUcJtIeozCFGDFZe3YZlbgJ6Uj
h/7yphp+4zwM8T4pHeNX8aTKxq1upA5AHQF5rWFOw9xXNfEnu3SXod8PY3inFNO+0eIbC7GOFpiL
iumxo82hmXMvkbMAqEURTBgRahi+67V9WubBTxvzISTKHiibOwDdu+Ns3HS5/GuKQwrKyfTU2LC9
HE130k1ZUJuZK8/DSxvLRyNTfB3g+2ofe7oyu5JSOqa1HMOkWXZEwkyRiTMETPez3LY3tC+93A49
1V4erVrypS4/RXIIgutx9rSRXPUwKH1qPClT38c0dmD33/S6dDV7AlcpQEAAKFTj5NQ8xB8mYaE2
tU81Te7H5i6y232Wj+e4e6FJfDeXtb/U6bdRa4DnGjmLFXthM+yzSbui6IIAgXNwSFrsjOgVQ8+p
Y9Q/p4lcNfns6Wl2o1jmVay1V12NrSDQJZlKo+D/bxPHam2vMIFPXxn7Nk0daQadTq+jsbZE3xPE
tLBp992IO3rWb+Q0OfRALl7GNkji9s5MWldLyKGamsACOZa5YIcR5GVpJTmmnGItDb3yaXLkhnoK
CBVomolefOxFx1+GOlEVFfFVw7Aem7dYlRokuJ9uwo9A/Rqo9lVVuAv5PuK6qpUrmr0Nc+qE+vOQ
XjfDTZOKRli2pjl0wtZgQEaHfVru8YJHrVlmIPcGViimmZSrvn4a4hvJdPrZK6eTUT7Nydvl+38T
fEgnBAv8+M/4glhcqyG1C3i/9wxUjkP1gZLizgpScA3gGz9o17rnD748OGLyzK0nCxTVsYRtGfoX
KF4SG7nWRbLMJsYwUIj9xndbEo1XbaVSayH8i5r0RV6UGCHsGtmvJTzNgIESZ/09docFxrM5ZMV2
DxUw3eiAkuFe1EkHX+iyHlWQV+WVpcDJE0iMbzBjhcYuBpGwRlUGshPh1VudFYH0rfQUqCdI+S2i
qia/6FCpqjosM7aoSAsWs6jeLV25VwsgXKTVdTo3/6DytxLHLzzMFS37alCQfnfojACrN63qo21S
T2vqB4GJbtWy1rK4dFjJjCHO599vmtFXMRpTuhIIocEyAhqfWlA5IxsRYC2MS4e1XC2qEBjEXo5S
FvWHU+Xn1/pehEIo+Fz8rDwK6ooyGh2KBkvj6Jjk7n+N1iEZjmlTOILz2wpqa5U4HxgZOmqeIBMf
XSWo3oDbtEP2ihGDbsemq0UnuBlS1vI4P5ixOIqkB36gZw79VRysYDl1+/IcevLBfChfJxdcvJhb
j3f5WfRK2/T3Tzcg7OerAF4gS6/qjtmK9d0Yg5K+J9qzJX7tbhVC1jpyoTrU1Fyy2LgwG91t3fEJ
Pn7Gp7M96ad5A+vx46fQLx/M1BWVerYtFON+umXi+WtwommvWF0ltX9ZKILMGStogAIVjUVsPugB
kqOZAMYi5AuYJJ5JWDpNcBcqpe4TkjvqKLv18EyXwSka9ZuGddeu+TAwJSLVCOGW8njZcLfOWDVQ
Kmfr7njpc4rKnZHghY92ZVQ/p9LbaDVOTYMwvmqjGpgTAhiUTX3X4rg6XlOlSS1N+KTGQw/eeWWf
7IwzEm0v9SVPWDLfrAStlGNfeWWoVZw2chwDPYoByJWJ+xs7zgt/YJbZ60On2ZFbkW9sXbhYY9SR
smkAhOQXGcNYnWtjZmWFsvWaMttRzXSbTNSu2a7BruRwPljGLdGbDMtwVueyJVvVzU6KE6PdpQOF
OqBe8yQCPdm8e7FBDGoFAGlg4Y+LOSXwEsbk9yjKLtwtAZ7g9Ftzio6EIa24vRfvFddwq137kgXz
SegrWyF2LZ5TORzMPqkiqGyelSB+YyzxmYvXlXbE1vYD8UQN5y3XQFcCa76ghrEIPzGXmalSVVIt
e5W1x0BspJ1TUBeF8VPe3qq25V52xC1bXUnjp+U6VGGbGtmypy5PcvJU0H8yeQMIFSCFoDGPFUfO
00nbZzPFpoSnVWfswUU5dUYaSKKWB/s1fHa/FsN5uI2tNaOOUH3V5FtzcvvwvilyN7aJM9miPfOt
iwhhUwMaiQlyab41imZ3vkiYZvbq5NxWT1X+U59+dOTX5S+zdRfo4E5RCTaTic23+Xqst6p1lLOG
Yscg+H/DQovXfbYODj1E8FNhPR/FZe776JZCQ6vBeEMdLz+kOdnZYbhDUuGXy/QzjCr/slab4gCb
hNYlewzx/T1MCYNXIMRg+dKcl2YHqP+xPcjNbhJ1+LYFmSCeMVWCijlz61UQTiZZj9QZhh0vYEBN
22dzQAlkwJMzAu1mhn3Jy4ptVq1RI7cZ8LWKByYXpuy565e8QqN0dJdA9hUnOjanAasXoVMdo0DU
T9ycNFvL4+JS3IVasrCGM2sHKFdoBuzZMkR2I4qAW+a+FsRZSIgdBF1CScIDaA0KS7bf12Am0nq/
b0WQtZvTIqtHOm/0EZ2AX1ygitO9Gl7yPHnlPUgH0HYzsSzJhvaX+8FPXHJmrYdWFg6MboVDA89W
sKujtf4F4DLu6oW0MnQdm1sl96LiTmAlW4e5EsDvvXWoLifYC1bRTmdb/ym20VIv25ne4qKQe5s6
897yRMe6lR2shXKvLEzuYWUZxSXPxpcbZo+wyeCdQLPNp9zn0fH8YFYaF0uYQrOeYTe4VvCbegVr
I+Vt94+mEdcacd4d6oTOKG+inFIZx85M3DLDDPuY3F9WavvgAEqGEVgDSAOc6U+9laddiFJeZue7
CDNKZLIfbFoILmGRGO7ykpWmkwuJlW5xQ9YxKqJxeIpQhb6szWYabCCi/786XGI6oZZOphCfiM1h
D4fYZRR4uWPtCj/+JsrbBNJQhuIisFoNlpHg8LBtcrT2KPJ5jETGfGWkryL0pM3MFDk3gI0YxMUX
jFirnmQjz/G474/WB0vxm5N526cOEHhfAa2w70+Acr18npufbSWSi8CaPCejguVpbwnfQVuj5L+M
VrB6uRmPViI4AxyoXEpoVgGsUrrWwNug7S+rsJVsrk+Nszy1GbD5zqBFO+1Z7gLDDjrygKYnKU96
KXiFsb+VT9EMlF4xbmOz6R7OZxtZXSIjmmEPtksBsFKZjtHejpgoRmnrslqbUXYlih3r6vJv1C4x
wojtgNiVEwLqMg5sDXX1SqCSSA6zkJWcpMLon8XABBWae3MzupadeItGj0oq5J/bjK8rnThrky09
1IEpyO77AQSWwPw/Ep85L1Y796Jp781sZv2xOMMLlXYppwWGNwVKkFjgecx22SH80MCyrbNCp2hM
Y9vSP62Ds0Rc/PoUybCOXhs9WzH9JRFeUczCvlqghTUABkb1BdhWJpkdmRGsDdNDnoV+y0vpJufK
12ZHASY5hpZEtYDtEPEpkX3UlYGMZOqMGtTXngm086g4alYLeO63y9a+7cSfQjjHkqQeOHWWhVTX
7k4jaMHqQrmd9RHDSWq3s9PKieVBBJko0oxzsbwpjRqc6IBbzu714SGqDuhAXtZr2yQ+9eK8y1oW
5OutiTGDjLqWOQAnMR0T57IQkR6cW6lLI2uhjSCegVhlrO6q/BoAUJdlbIeJT0U4Z8LslgLGHbgu
MfclgHHJrbG4Y/Z6WYrIDDgPyoywNqQSOVEYWVfWKC2OBvbNeUr9LG72GeZqsVAsOD2RTC6j+P0a
siJYwaJMTtpf9wXY1bxJOyb1OR//d6YsPKvQyPqP//ItvLmPNFuqECPq4kfcPIz6x9gJmh/bWctK
Bpcrl+mCWWoLMaLzlKB1MIaxz7D9XB7mx3kvqvcKjO/3H7MKD227WLa8YC0pyg6a4lIbMwCCQTuB
E/HvYCOzqNGzGaBGR5YXslecJbgFNwE21t+FiwUaYBrKokGNp2yAbLN4GE37BmilYt9jTtI4l4cS
w5mzLEi/Nqcz12K5+KDYdS4lKVI+Rhq/HFjSJznJveonvv0WIa5nB3AxOlkQP8VO8Txc419i0g6h
xfARpDOiqWyRQ+m7/hlYM2CGjb34u3bUfIDJil7j21nUpw9wsSSbk75skNKB7K90+nFPsZVXzk6H
804zQQDeKkEZJmiudFTqMSvNyQrLUNIsNrMsH5N9cox2M9ZQZiEz2aZKKzFc4JKBlRXTGZdkbZBD
O1kvA1HvUzsGEoD6SDoRAO9mNF6J42JWShfbwjoAPGJ4qNJpJ5PlUJDRa6vh++WIvOneJjB0ZCBp
o+bFGaiKnMZUY8QSMEE5dvcYtncLqQVusO19Kymc/aUZBjGIiX4jKxT2P1lhfLnLAByXXU1+4UuH
CaHsx2XNtoUyRErQT6rAa+RyDiphqZuyxi2jU2/eUCo5Mo48tt2ceZqLJ95OBAOy+d1WIrkos7Rj
MqQY2vfK9pnQ15kANP9nQSbBlbY50/4bbPM/qnFfzTSkvJ0XGzspGAbRpp9z1O2pbD4banyN6tA+
zCK308tHzWwOaTgFgpNVt5LUlZrc50StRpUrCz1AvCYcFkvZwEax/wvnON5dlrbpeithnIeTgoJP
ERUvL1kKhwDWU5Pv0uq9oKh2HP6dKM7Lx4TOakKw2dEXURBSNFB6/dqWHxq1PRJtfLssbdP1Vopx
Tm4NmKdqa7heusRXXVO72mDe6+A2uSxmO/h/yuEBtnM91cqYxS6WLiweli6pk7k5FhKaIxYSXgTi
mFt9ecGsxHHZCc2Gruj7nhmHDVQaBiEXPVk+en7X6t68tgQz5wKXs5mtrvKThoIkMozg5YWt3STN
5I5Nf4p6zQVYqkC1zUxypRkXUAqlC6NYgWZNtRysutzLJj33NnUqPdmZmGjNhOyCIpFcQJl1Y870
he0agcBhkh25uGn1fZkchviYE0GY3ixtsyEs9MJUMMjzC2IltfQsSvCi1s/FIT1g4vgq3FVYYUHv
FFXSeHayneFj7hmLrNU3603EVLP9LT/lc98y0wGKZ8wox/XFL63rbyWjvYtrAAhplehyYFb41Uo/
RXHfsp4SaqM3wax08MZ3AD/vMRa5s56TQPTA3g5gn6K4b6jQKlNqEIt7sXk/p99H4mapN+c3GKgT
uJ5IEnctaK21JI0NSfoZHMSvGJ/26G58ih9gnoCCah/Dl/BUnUVl1G0j/VSQuw7qCABJFaqenlqe
0uE2/15+EFeVr3tbEDE3++xrA2UHsHL2OtMo6GkH9tVkdwR4CUD2z6zdrd8uO+1bsc9RJQHhFgY6
HdRSpUBwwNsh+1NT7oKIsgK9H2Y1rZ9dR6cYACVu9hTtWo89vhoXPCdo5YqWd5mBXLJV7qLA2hNV
qYQnGAUDZEFDx14yT6CZwB/4/RKl7cPGWv5zsowqZjmFAculkSQdLssSeLnBXRB5V1mMrBoFp/xH
Yz/E2rELn2PpX0rhY0ljzWk1MgdPZoeamEZP5I9R/5UU3T+ZH1hZJY9dbcZSXWLsGqKyHXCeJYqR
5SpoRcWTbTOwZczPYHzmC10LJRONrArDpGOF0WYIiUzBQ/y/pAp/i+CrF4uU921VjAxDlzGmSNcZ
0jrwrbno++xsEWGmUBxnCZEUESMyoJFaVgdSKwf0rb1FCgEB2ARs16ST56A1nhpNvc0NeWebounE
bYf+VJizEq3WASCt4cYxqjtgoUxY3WhKQYayXajGorAJDHaQMfPzC/Yw4+VaI28In2Y33BVBDPIc
XKTanbTDsPpP0XgOiwdf4sVKHhelbGtoaq2DUqmJUYIfXfq+TFiJwStcudPte0MIxcdO6atAbOqC
9Rmrf/zEhEkrBRiPeK7aNb0xsQmAvQ0nTa77TPOJKT02aag6fdg7iZ05KAqcqDGIivNfvySDAAJu
MOMfANI6dzVkREmVqc00T9JMZxkCw3yjysflyLXxJf8Uwp0syDPNzmwMNOsw5cWKOYjH+wHolThr
n3iGICp/9fg/xXGBv0uHsLXLRvMq6Zh39X0ciXCvLp/alwZoFo59v9SyDt6Gxqd27lta5OqhyCI3
HqxrTTCs9efFXRShkmeYd4FJKrcNfVvoa44xQGNucw/kJR6jhcZ8lCvFL80iZrn76hF/iufc3NIS
SWL4x+i8ykCw193MT45xgCzlIfIlt+/Ro9L8eU80hzzK9wKr+eoef0rncs08DcHl1+UahrrtI/WX
fXTFoGBUjFkWQl7Qrzngn8KYTa1SpEpv7YXGk+6V1U8S7iJqu2Hv5hl2rRTRxSeyHvbzlaw5sdPF
XFINPUzP6CLHynZlJ1hLEcngkkt9Dls9AgWZl3XfI3I/66427S5/IJF1cKFDoVRq2hiNiDLba8ns
UssnxU4DszcdHaxzEf1f6sSFkarR03KsEEaw3UqKBnwpjt4/X1ZKdG5c7KiSKrfHpELskIMmOeiw
cl1wbgIRfLZQ6MawGDpWocLswcKSZ9be9aJmh0gGFzgmxHyMihQAKbRv4vLQpQ9UEpSQv+ajf3jM
7yxlZcWxTJKl0meIIN8XfZ902JqMbo1exEP++zz+vCb/FMTFgRrXliR1oDMZ+yez+UhDAD2eTenb
ohxAEBxqrpy/XjYCQTD4PZGyUi1RxnZI7ATzaWXkVNXkjOSgLOcFq8bd42VRpkgW+5IrWY2S1KlO
gK+8zBnCznhdFLVj0DLosSIoV0AfVu3idlqeSRddx7bxjETCWZLR0bD4mMyVoyfFQzX+sqwumIgW
APoauI/ZK8V1QIzqatGqIFzAoZXlflIaR1pZftRgiZN8l+vysNTgSUyigGra+xBKgwO4w7s2lF7U
NvXionjV5tcQ/Yg4iV/GJf+Q9NG3dUoccMmeB6yYVTLginvNofPsyPF7SbqbpsueDGN8M8PBbQq8
J1PtIbdbXwpzt2veLW28UdPY6yaN+nER3cZR+2jS8CZqQxG13KaRmhoySLTbDNvibjCtG7MIePSa
Fz3TaxK0Z9ZCCj3tvjEwsAROHgBiOAqGHt8uf9aNKjqMFpOGGI4G1MGXkZhpaDq1KJFXpYdkrzjK
SxEk4AHCp8NDO3qtsClQfr8sk4W/L36yEsldYUtsWUO3IHTF3V1aLrtaal1LUx+7KTlo8tNgLYIR
pk3TXQnkTNcotGLJcwQZubi15pclP6uAPqDo5ke16VxWbvtDfp4n+/nKTRaSaRPWThEE4shJq8w1
NWQ9MSp7mXtZ0mboXGnFtF5Joj1ovxKrMDxUD9weBW078xbRhuPGutWf9sHdZeFCCtVS8LFMrOcf
B29COyB/+AtQOkFmXFzLB7bvRbHrJcTb2by5Vypyl5yk13HZ4vN50t4Ec0caKFf1jgL65r7xpd/A
6/Levs7P5Sm8Vu8vH6/gQ+rc7GBc5qk5m7OO0Y/Ano8lpU6p3A+JoNsvEsNdgEsYgacB6FZsJ7gr
7lrje56ea/np3ynDhReaE4rdUlhl2vu0utI7bJSPXhUS77Icgafp3BWoA+gOa+sxXBuAAkqfB1Gu
OmVhu3I9HrpwFIVN9vu+hJK/X4VY4/rTB/AOtsYSW0fofcguIwVa9tJ1sgNi1y7385+i/t+meitx
nMtlBRA/+qzGonkxO9htClITUJ1hslOa514WpXiiV5XC+Z4pteEYFsi/52OCIfTomLnjhxwYbhbQ
l8sfbtMMV5pxnkbVXKn6Gch0CqoyzU7u96Dn1kUMqr+Rji58Lx7hqbNsANdRJBFh3l1VWexr1eQl
hnwoi2zZAZ80mOzKsxeAWRTmddmPAGWIPbpoJ717HHL5rSEPEV5aZdjfLwbxgAoUjIkF55lEkEOb
sefzRHjUxrG2ZjIrQE0x2w4doMZVsOMNwJSTHcY3iVleYSrhNGtCsCh2+305os9MgCcFAW34qDcW
PnpWf8zqj7QXuOj2tfF3pmFyLmNWFAuO2YiccVqcMuuc0Yz2ZO7/Sda9UoNzlbbUAQjQgQpvmk6V
dUz0+7o6lPRw2WxFynAeEoel3XTFoHk99cfokKRP2v9eaGYX4Od5cZ6RKKRpaQKbKxIvVO5oBurz
74YtKCJuWtunFH4JzjCq0Z5UlEdB2wBklwYsFLPTAwmpTXVHs0e0Be/DuvtHKcTfuvFA8UNsj00j
4X6ds6ONzgZA+uxUUHTe/kR/J0Q6l+31ejq0CQjAwUcHuBH1h0R9yxRivG5eBJ+ZAl+ibJtWafoZ
+TO7CFS3wMBCOAIWAQgu6TNbbvlrMIQt21oHg62+fOtPs2gtb/srfurK+VaZLVHbT4UOKlYXIE1o
6OxV/aVJMi/D0iHQqsn0etkBNuP2Sm/Ozaql66IxhgMMmqsp90l0jPWjKgJ8F+nFuVkNzvfYkKGQ
Wtxq3aMMEBd1PwFPKcayyHRCxBIY5nYQ/DxIzuk0ENrSBLNLKAvcz/QtahpBmr4BZfdHXss3xBrS
zHWFaU4Mlsl++0xxvzJOlugA1DHcsZqvvrR70cacwBf41lhUNiRThlr3JPU5UoNSvtVFGzbsU3y9
Pv4+OYPL9BR9QV+swZBl0ttgdP+utL+GvHX01wIoS7FwJUDwofje2FCUekdrne3zDJ76DL/bodLb
Osad4rKK62g5ZH/Z5DfaSn9+Oi6i1KQbusbAKcYH7In60z4MTKw4srEvcb1VaCjsm66eWXpTWdqU
IH6lh+4wu6guQyJ7INuO5pYHJGNevvtHnYFPtza4QKJV0tCQHkkASZ/08NvcPPzLM+TiBkrWRa02
uNV0krox6Z0uDY9jLN31jeQAZ/G9yVvfHEDrTCW0dCansEJJ4OQib+CiitKbBZVbZNMNAy8bz7Mx
O/MYXNZUJISLJC0KOGmEN4KXh0e7vjKVn6opKC8IfMDkXopNZphtbnQIIPGVZD12qNRc1uF3on/B
qXkOSxPc7brKonzl9b69wyQs8EDq2iF+Rx1gDgZsJ6Z4WgDz8CICXBHEfpMLKHMdk6ju8XSMW39Q
G+ACBung0PSEUTYvavw2jj2BuuzALqnLLvuVy2Uy4MDiHpWNdFF+yKW1j9M2sGtg7GJhizTXTZZf
q5HxaOuliJZIED5NLrZYs6qDnKfCO8j4Tm3WrDrVCvb4avs+bhenpabACYTflosvcZzXw1JEBmZO
AAmELUXGmiAf5FvGd2YG0xlpp0+u4qd/1FH9jDH8QyAa7WSY7FrzAJA2kmc1vcImnshyBe73u6q8
+pSV1Ui07aAd2/fUgWVjyI51zVqqelAdJa8FX4Jwc0xkP1xgkaaSzNgMwhNnWZxQSp22e88yeIn0
TIxvcf5BAfYCMibBk0d0MfG4GVK3DJEtoQ3JtgFAaAsSCuIbdyrwc6JANBi53az+/H78k6E3phLT
6kh59V3xyAbcmn0zu6bDJqRAZvSUivatfkPiXPBL/rlgk6Gfowrn2gXhrvelfedFe4w7gD1YetIf
J7d+zP35JBobZHfRhlgb0/9gyQQV4Z/hQCpMEmqAc/MMufPp8C6Z9lEOjxbIyun75dCzba7EBMiL
qepf1vOiZorseCK6V2EKMlXQUzn18ShwCpEQLqLGaoFtFXNAP3LJfGnSr+pZfjQXW0QJ9V/s8VMb
Lo7KuZIssYyDY+N0v9dCfk96MlYAYCYfLh/df7GOT2lc6MQla4VdiZxlCmYfFcBAAiidDcrj5e6v
7rvdOiOIbURV4u2Q/SmXC6Cp2UkFVRPD6/vEl4vxrrCUfW+k/qTM+5gs34ADIniti74gn561atdK
M0In2gcy+AHmwe2AOCw40M23nWXqBCwEMjBeuBxNS22la9lrQb6b3dkvvBnodKk37c0Dm9FNKkd2
Yl+03bN5nCupXPBUUm3uhgwFabN4tsNrOr21E3Ah5gc9v+ntx8s6bjCSI5dfSeN8e8RAfiWx5woj
qpScwjNu4tsZFMmxywILccvfAEsS9eZXhrEU+5Enwthnhvklvnz+DV8q/eD9mo3FRJfBPkT2s03e
Liu5Gb9Wv58r8SuWEXYEvUXP0g+aeQjVgERvg/GohfeXBW0gEPxxmjoXWYxlsADlg3f6fAx39ZHR
uneO9I0BwDQ4utAV4UIKjIWv92e1Pps1TMYjyVVdB1F5r6a5g8UVW/luRakgcG43K1cnyYWYpE8V
I2YXbBYVD0TS/VRrdlEWXmG641nFOLlbj7YrAbGos3qcdQQKqFly7ZSeM2PZ5UpOvctHzuzzku1w
wUdLwzyjhY67CUNP+n6i4MyMftX6bVcAnvem1G3Be0YkkAs9epFB/yU1PEnSHIz9DS91nDlV6drt
jTm+9IsoIxZEIZ2LQmO9NGW0IB6kwLCWSfGkKZZfZEDDyduPf3eYXOiZWstsdUkHUDmYUDpLdVMd
S2sV4Lpyey/rQIKuvsEARE0kkX9yMWjqqjmpcwCbysfa0UGSi3atdV+dzCt6aOA4wIja0RftoAji
wnbq/2nOfA0qtzE2oYyY/zMekutkr5006rB9miVy2sD8MIPY79zEk36QR1ERRaAzX4nKK4XqnY62
rgbUfSwb+wAU85al9CfLdlWp9i9/WUGI5atSlW7KGNaG1SqxB7xVp8O82mUJIoW4XEdbdLNVCB4a
Sryrq8ktledxcMtBdRby87Ko7Uxn9d24MFSRrhlbG82y4kOdfy/ItU/AjHUrf3GNazZRzSAzC90R
7cptHyPAOQmWOcmXbU4ABMFiGjRVaL6v2ntQD1zWbDu4fP5+Lrikap+WHTItj5Y/xjhxZvs5q88m
qBxB9GR7smj6a3tkyvoUyAUXrWjHUpukvy4sZI5Y0jGOZSB5osfudhT7FMSFliQex3CxYe+F+REW
XQDU9Cre96No0UL0hbhYYlLaoiWIzDArTzICsyXieNm2878V4YfyRjnVhrYH7H7WWC4mop0ZsB5V
BgqurNpLioi7bvPcwPyOsXYMtn9Zsp3suJaUxkJfqmjdxur2hTY4VhM5hZ0Idvg3k+qVKM6ryg79
YLWAZj24B9R3pXXif9S/t4G7wpjegSHKZWKVjJIHdjIxDh2ddMNNldt6Av0V7mwRG+a2Mp+SuEys
ztWqSkacmyJhOC9IMSpT3P8DZ10pw0W8RZnLuCjxVq2NVwsFab122vKpaDKnHDCri4V8Ktro2LaG
T624TxROljRpTCQerHIMVpD7pTxFQ3BZMZEUdrarmhGxetkGAYXhlfJbXu3N/B0RCTTSl6Vseurq
+NhfsZISgn5cQpcJswTdVUNu5/992Ri5+Or3c6GtqaYkKwdcEsbwGreGp45eop0aVEyzdBA8FTet
DeRumB4E/NiX1aF+Vse+tdCFiZMnYBZN5UcnsrbtYZRPGXzg0eI500Y6ojRifBg/o/RgkV1XBEp8
GhTw6JBrOhPQRoiSM2bFXxLslVjOZWtwM2lkRvl5RoMJBUQnmwCDPbj1ofTk75H3vy874rOt5HGO
m8oJtRYsJHnTcAI7OziElKF1KuLOWKycPy7b4GYwXwnjXDjMKU3NEf7Ua4GRv2bDGfA/tdW7i/pw
WZLAQr5MCsNq0iXBvQReaJK56nRtDPvLIjbddqUM57bdQoHZr2OYQGtGEAINTl8Z4LNw1VSEered
gK1Ecb4rDX1ayCquiulmeO1QNY+AyCk9oVqAln937HwzyALQB4nAcv6LE2gm9rxAhPBl1atI26ho
Q5QKgIxc0n2OhD1KjpoNXI1dZt00muZmXZDT75ePdjNWkU+xXPYitwC6UCskt6qpnkdVOse6wD62
P96nBC5vUdoZpRhLQ2aZvoRT6mbFW2y5pBTlYdt2+LccHqygq61RJTGbpulPZX0AvVQr2iIWfSSe
pc4sErUmFDWlITKeu6n3pnZwZRvN9il8RA1511mSMyNzb5pkHxeCb7VdpPj8WDxiQTekcinHnY6S
1uAVP0DSpOyJX/1CDgBsXK84Sz/G0789Vy6S9C0hZKaRDlR0+2qobb+TyzPNFO+yIYo+H5cASKnS
lYqaosNRv1N7Au/VQYpU97KQzVfI6gC5QAIGM8yja3gUhOmDPlJfRpHTOgBSOzUzv4ompzREpXKB
+dtcQFG6cdbg2rhluvfSBEha5oOWachECdR2SX6lG5cVAE5OLyuw8HjKzRJYgXLKXO2sHAHv6iFR
FERk0UFyYUOxgE1FloV1iBKs+xIfq76+LOZyYMb19Y7+dGoueIxGK3c0xeWy3Oh3zVXs1i49y5qT
/wpvGAcICN4uW4joGHmCGPAQYrG3LDFUBtJ3zO849E5yTWzp2wG9ES20C4yecCmITDB/OlnIFKPw
Vs73Jn3rRBj421Mmn3ZBuLRjDqNhaBRNhwzZkfTFGRq6183aabo+iMh0QMXGW9TaVQD9m6h3FpZ+
MDUOdj5JPcb5crRlYS9cFEh5GhngREvF1KFqY6VX1LytdHfsDACw7IvGNZJnUMpMNp7RwsNgB3rB
nggXZTqqgAS2R+rMIihrGkdH9cBmsua96NsKHJ9wsaakUd8OJppH5S8zeihaLG3S74kQ4lF4lFyA
6YhVJAAWxMtTix4sVKamzgySBXjwufZjtlKHtqOPBtZLRrVfM50EIyoiE+bCzgTawUwqYDMV+Gqw
J5bkN7MIyHc7mf07ChAu2mhGXet1h9lueygB8/fYKE/GZPiTeuqtx8v+L/pqXMCJE7kfCtATeNWY
nntT9tMWlf42B7+R4ODYH/3fTdHkEaTVqev0WMJsTz28VeRnzija0GbQo9wlYbtfqKgZdflLmfwm
NVB7jXRgWz0TBaWYPASVBUpiq9hdPkGRGC7epHmHpVssqnr/R9p3LMmNc80+ESNoQLelLdveqLVh
yNJ7z6e/idb9VBSaKvwzM7sJRfQpgMfhmEwzk6ygdSK1tkbeAun28tBvrwamCtzu6o1ttlNSTwBJ
h5sW7fwGt+jHP6QTKuwemqZYZEhugNi47+zoMCTu9RNSJ3HtyzFOpAY+WmjUeI6khVsPr1X+cP3v
826Q/vvqbEtVlV0042xlekDnZ8gASSN8vy6Dp32M1yANqPWqIsKKF4ryJtYkP2umT6p7JbkLtfvr
srbPA2R2U1PxAmYnqGOg0ESVhlbeIN4FSO3kal/9q8Vo8yKDOY+Oci+WyVBDGMs7akpzA3DYl+vn
2PYNFxmMq0NjvgilAClqobrJFFmtLFmC+pqZvFfodnZ1EcT4uwTAZIkJOECMoRoHaQfcY+//xJS1
nV1d5DDOLmkVfdJSTCqXEaivR58IlvymfqYD7ZhS3ulv6et/ukG2LZUAXiCt3/vVwW0e7ZbiWGRO
E+7+uRSMNYB/RZM1iuvxp/0ojVDpUY/KnhRBmyNw+4UgR8+L3IrAoHtd1gawlAbwy4swxhlIMWny
YsKW6+QpXuEsx2FXucQND+qN4kc7dPhs4VS7IZrkwh2vpLRlWWvhjKfQZWUOcnDHAT7lS4v12m6P
HWfr+gk3OylrIYxpGXMaqGGJZX3sO1tt8lL0gBM/V6kvppNdlTd67zTNyLnXLRNYC2VsrY5DQc0a
lEPGXnFJ+iLUBtLD6alT7+F6D0rQefrAnYalH4v17GupjOHJZlClYgw8hwGb6EEoH4ZutMtwcNoy
uCFV7Jigdp0S7b4bo09ZtZwqNTw3dfI1inhc6psTF+vfwhhnHmREVejTR9jJQKjNvOAp+qpjvJEC
kDY+eVju/tuHZlfocoAvanIKVQ5zRBxi90ritD0GV3bmeB67uyr3jZrjEeh3vHLj7C6cnqeREg7I
FhKU88TstmwcQ8mscg5cMv6L2arVjb6vEK7iqlLkhqDWyJRLwzaUGqTL7tjzFnW2gsRaCON8uhQu
Se1woFj9JBsNUH4PpHIyybv+sTj28Q4fvTrLkkrJXGJ/wElVi5iPlaaDQnuy2saRYq8WDrWUczq4
mzMF65MxziZVdbCdT2h0ij45FEi4JIcOjaU+oLA9k1JyWhC9k/l8DVtTt2vJjAdqWz1UQfQoO2pI
rKTwmsRexF1a77ECJYpel5zL4fv1+92sA6xlMg4oB0tDDEJCLGlDJkCobRCj7adyOS4BGPLa0l+M
zwr+dxiboyyptjAQ3p4oxxvJjDdSprBM+wg8h71yCIJ9U/6LPHN9RMbDgKusHoQRORMxnCD63kl+
SXjlL46espRQs6AFSxDhlaOEfpC+YG9bS50gxpiPWxRupfAmYDn+RGEqKlkIorxh0tGv6pE+iQ9j
aYK7G3jiuaX/c+apP0I/SwrVaCYQazuU9urltphPRvuJC2LD8SYsrYzaZ0I0J8jQMBotxKY1SPdq
cgPKUU6Q510bVcWVO1FiQwqTlqJsYZavmMD9vqsDfyi/BDyUX54kxosAe2UeqgxbM0H9NRn9GX0A
03xMm4NYcNJATnKkMF5jqha9kiS0coLskKp3Q3kTkJxzb9QEr4QvdpDWUDQBS7wI0lhhmZMXU/Hl
2dXawRLBHy+O3zhOaSthX1mswniEBskm9vbRv6ZrAMQGjsteAQQOkgLJbfzoB+FASPCOx3iIhGSZ
ICQYI4sI1jGrcq+3ig0s40+jUe2L8UtcpDXnRjlfjR2ZraK0CKoaUUY2ht1QTy6oHdBabJ3rV8nx
S+y8RpoRbPqV6ARkwKuUwILx64nFWxjhnUb+065yI80bYsD9yfJk5xMmKKbyZ9oLvCSdJ4fJOmpB
lDpDRLER0EednFlBfpYE//qV8WQwPsIcQZw511guwM6s00igFSqSfRbx5gc3C5orJWfLBc0iFupC
H4moUO01e9nB21U7iigr7rqEowe8OE8YL6EDBYLMIQohI13AREVYwoDosXHr/fKMje6Ko9681xQ7
9ApmoX7KKNBHXSxutoi3ggrEZUHaVQS170gNsU7YH1RFsMuGNxTH+4KM+wDVpVxGCTyiWd2n6bGr
XiRhd11JOO6dMB4jDPRsyFvUxgw5/dmm+3K0pqw4xHl6rEseTtHmotJKVdh6gowsTc4bqArx6brQ
cFQfwhOxJLvf041dsbGvn45zgexsa94IqhZo8IcY9vIitduB+shRg8i9LoZa0pWows60zvMsB3GG
7zRHy6EQyKGNifffRDAOI5aTKhNGlJgaObIHs7pbmpbz3Nqs0a6/DuMwojQN5C5Fs+WdKvyBuLWP
Z4Od+sTC+PMxugksdCdu1bvgoeU9VqhjvXaF9EuuEpp8MILZrBGYjTPd5A4P2XEBXS1lZyx8Hk77
OwP5NWmME5GKPtbSdibAk0n8BDUDQe/Qd/miFeSgjpNnZorfteJByO7M6At2bk+mWt8ncX800vhH
uESPY53uQMnh9IJmE/XLNPReK8Q29mXeQgWxXjScPpYe+ra70VDrBLyKeNdLmhX3uivHnduppr8A
KkgRXBVDFk1ohhZgUiz4NzvUCjBt32RgTVflwBXGtLWzohitFH0OINu9lr2GOaTu1BPpxyRUz6IQ
ejV+8kg01zB0S0h/BkvilnLumxJ+iNChEwOArnD+Hox4Gel5ZjcGCOfF2c201k6zssMskH7WM90q
88SOVfWbFuN5qgVA4/ymmvNN1dy1SikDbC+3y2UGCt2EEfEQXAiCuFiLmp3aENtB/0brFROPN6w9
gRP6T62I9djMSlFAhcM0rKJu7HaZOSK2U6aLCKqYK8ULUyVqtRnVsiFyR9lTwBFAgFRYBTuw5QGq
UeYMG24nMhd5jCFjQ6YFAiX6bxR4Oz38L5Hh7W79JU5e5DDGnCRTsoglFoCW2/5ns+99wU0CO97X
T50fOvO/S6wv4hj7NSZz7IFKgwWG0MlRSiUvWf6pLltHL0CDxUOP2na4F2mM/YpFbcyqijpqjOrC
0IyHuS8434knggbOlV4kglRldUi/U36uxs8SMTmKx/1CTHRHZF8K+AYKVEMXojHQ0lnfJmxD5x4Y
ur9et6TtOH+5MSbOZ8DFVGWKTDAJ3jzpYCC10/SJBK7K5Szi3Bw7kdEJ5pBWKiwq6495cGhVTiP2
Lwnn77OwUxiRuEiYZcEUhnJLU0C6J6PcqH6/F3e8uRneWRjvkCRNG8stEgjSP+RSZEURb5ONqurH
UHQ5DOMPumXuc1mCKi+ypYU/8uBB7U6KyMub31ejr8mhJ13pc9nOWW7MCCB53zhozz+Spn82ZOzJ
TpkDitJbU+7cIHkxyPyty2VfX8JTNj33Qn9uRWWvpyWg1bCGqQs7sVOwEJLs+tLJvwKuNSwtIo0P
cYQRkF738gQbm4Z8n0bVEzzAszbFXhpIL3PdnLKut+RF9xMM0v6oVNVKyh9DnnoxWhMUitBQF7cU
AisOi28imWxsuN2MZfpQBMviJFX1syuAzaOYVryQvd59UXMVQ2GjXUTxMVSlr42KnUNg7uqqL/Sm
O3ZIzzvAyJn1WQ8BV9m9Cnqw77vZiTB+3ScBuvmAJNOXoy7hF4yRHcnl1zqM3iJQky991Vq9vnyL
tM42C81RVfU5iMANp3R2iEruPMb7KJaOVVn0VhoYntrhmbUkr4bcfQWBw1vfJD/ifnkzjNyTpZ6T
FP7lcQL+PaxkYHGKzd7Fuh4RHSm8tE9dfO5LPt3w7HwedNe2lv4W9CFx74cqbsGR5TSgWOtcIvhj
70e8PWeeFCbc11rWi9jvR1O4ttXMtIr4tW/ceeLRH21b9eU0jFXnHcZChwDYlMC7kKWXaeTEju0Y
f/n7jE3neqd1UoWiJiXBo2TFo0c7i7wYzxPDmHTSgjSjzOAHiT/spZ3uqu9DfbxVs78EqstxmNiu
GKbayzHeiK1Lt7HVI52tFp7rPTIJLvzkX14hF2lUSVaOKpnrUYlFuo94S9lp5h/kLgF+f/I6AUlf
OwFqDMUz0ExbsTMEnNfwRwU0FBnUIyJMCfRCbMdJiEw1nSgE/UxyezRO4H6109pZeFCvGyHsT0GM
hijFXE1lSNul9U0T2ZKcWrL0SJJjlOzU8H5IFEttDGtIOS9V3gEZlVGJNIsaxWJs89lSxclXURDs
x/LzZBacWuTGY//PMzJqIwZprNcTrKx144dfHOHSQwc0acWezuORF6rpn/szwFFx2EvTCNy7+v7m
W+kNYLK0PEV9wWmF0K/HwZcV4ATPPNrfj4nUn2IY9dSlPh2EGiPlAEoM0mM63JPIAlduOfFeJhuj
Cn+KYlLQVsd2nxhTRIRPkwOqwl2yBy6QS9ksVD/ZIaH/SqzBBfYssAzlh+sJ418+3+U+mfQ0XbQ6
FlERAD85SNdRc52wiG1lgCIiXuNrOXelYls3LwKZFLU3pagUDQn1/8ZL1L0KZPeMFr14TEAcOWx+
KuWKoOkZcjq56e1xUnyx6jyDtJ5acaHyr+skm6lWwqIU4IvCbB0g1KJDFb+K6q2Rc7zWhoP+Q1HY
kWHdSNoYrVZqaRRtqPa73Xw7e7THgCffK0cxPnZ3qTRD0mVA8KD2wfguo2uwZAbvib4ycFwP0049
o7OLQk3EwQvdVkEZb3/sZ6oyhP4ZCtKqw/pVjFUUOtst25Hd+okT+9+CWwPMv4Sn8fTPffAgK3FM
WmBIozindOeZiot3NUUccfO94opH3iDQpg6uRDF3iIlmYK3S5eAsPM59YsuyJQ8/M14isq0ZMiVM
RpQWNYOxKT3NpcHocYO/cH8kS3kFUpwV3ilAZ+JeIL2gjxdoEENUNBns6IzDSvqkrvsOLrgKbtXY
I/JBr/wwOmf1rslqu+8O+aBZcvwF88cWRys3P54iAfgbK8pYcGSizSy3xdKVWHyMx+RHIn5XG4LK
XDO7XYqRILqNRYqHuiiOYyHsUVayOfI/5pSwipV8Ji4URd5346RiZxlkmsZToe6UJsdr2xUqv1ZP
iflipuc0djCXE4tnsJE513/AZvhbyWfuvi6GiRAD5y+1G7He9Z3dDy/XRWykZvSMKh4UGKFTdXYL
INWrcYoItEmBgaBvamOW5QB6CpA8K/4ChIrRo5BjqRNyt/Y/5rp/imYSl7SCw65VzDqpxaco3cXq
TQlWyMmp2s+K+tWcOBn8tuFgRIXyoxqyKjOGE8ZiF8oREjTqCyja0gJQtW8gj3dij+vnNg93EcYO
XRRhXE2ArULq4oqgjcvd3g1381kAOl7vyE5xH++BHAcPG3q8/ZlNR4TBSw0rw7L4gUyNjIu0VDFG
dYh8n4c/49ZNalxtzDPPTfNYyWGzCZJjBG9AVj9g7DKorcQDoRradqInHHIsPEXE+ueLcFCZlUjm
E+YiCYsIKANOqre2rAMko0hsNfjneyNUjIlhaRmsdDKL0t6G8YKiBD5eo+8K7VxUr1llgx6cc4Ob
HwolOkRBIDd9YGfJCVZ/smCUnX52Be3cx37QuW3PmSnc1MSVFMbMlhIJNoY9IEU8h6YJuETQQ4A6
WvqaypZZnpSI41M23ZaqmqjtqwqK/EyIB2z0XAsDBmZ0wWvEhyjdhx2nt7R9cxcRNGqtHgaNVopm
A0t3CBAKktLFWE6EsCQYHA+8LQechESSdaKwmI+xFkUx+sBg+W7Fl1RLPxtN9TgOkwNHyhG1fWu/
RbGAj5JOiqQ0UZyWMgzYacAFNQZXbXh7PNKm1WJU7/8fiYV51NBFwLwMJqb6QwouotqPHN0WbzG+
YgMpw8t8Hu/u+wDOhxRiJZH5WLUZy2lP+4BDpL7UE8hBE2DMyoLpdIlsSfGXCM/iIEg9UyrtaBLd
QnzUk86doZ+kKJxRWixRlayY6P4sL+D4bGw5WHak6H2zMjwzMQ5L+DWUVb+tsC7Yzvu8i06VEbm6
GDpyhSpa1TrDCOBCBVwvZWXHc83ptG5+Pk2TdU3UVekDeE8airHZDsiTlPLTkB8V6VbmjW1Rf/rh
HlciqLKulD6qMMUSx+i0h2NvqSiQAw0sfguFyNbHvRTwpmi3U/WVPCb9CHqzLfIFR6qBSqyeYjf8
QbEZ9Hv6CMFjkTfptKmZK3lMPAmyvsmNAOlOB+ZychernDcV7+8zwQMsp3pCYuQbeWx+mRGdkmXk
Xdqmw7ic4b26u/pGfQlSkTbGeyPEq834FIaKFedexR+T38yNV4IYJ5v2ZhDnEgp4sTYfiJC5QflS
N6JXZLtSsvOocNs4sbF5YYXK/nrOyDsjY89zmehAL8djEWkx2tRWqp3jABRYHDHb+ZqGhSJZJIb5
EZ1Ii8oykBBHaL6Wgr4MVRK83cBqbQtcZJC/aPtFGtWe1ZczjXlWjQraF5zrL3hw25FDKlRGDGtG
UXTe8RBVqfV8tOaLPOpQVvKwsWnKuoGwPBRveuDr7Y0ynivzteOZ1fbnughi3MYYi2MtTTSZURor
EntPm8aXcdD3RK1ermvGthO8iGI8RqhVyYL3GkSBs0y9WyRMaHNE8E7DOAmDhGknzBjFDcOnvK3s
JrjpUqdvRs7jb/PzAEcKD18Z34EdTlTGmqRRhMhvBKdlADxN8ijKriSAFZFXONho+SDdXMliDWqu
taAB9BeK/tMJze9dBlZA4nU+T+c2v89KEFOiAEsdhkhneHTwiVSFR/LbKOV8n00nC2AkE892FPbe
zWyl1kEoEC0A35/TipU9Y0pFMnnZ+fZ9mSLujIr5MEJSjUTsox6LF7QXk4EMJvYpKAwf+2Az4qJr
oCmGphofenGdnsVmrGYYyRbOWQmO8a+NtK8FDOq4WjNZ141nM0+/CGP7cVXVlR2hHNjvp/KMPd1d
A7wCJwryxDCBYzZluZE1lGTpvN6vRhYBnk7PEbOB4oN3mAhuJRVqQODJ/vRvhhiFi0GgCCPQjQVr
9BNPvQkPutt7vaN9Qrdnpz8NXvr1+i1uqfhaLPUfK/1DdXOeZopZq0uOVDmNeiDp078RQURd0oFa
jjfOnyLqJlAnEY9vpzG/dIC7LCT0JZ6vy9gMR4p4EcKEo6Lsh6jR4EpplW86AfvWnizpQfcnvwJi
Ka9msNm9WstjPhfm9IQhm1tA9ygoV6AR7In7obFmR7UrX3c4p6MejQ1+a2nMVxrFGA8qWvppXdoG
id0ME79oI9E2hPCdtySyFTPW0piwNIO3KS3o0yoaLK0MHbW6qfP7OHz7j6diYlOCLuesCe/tFVrb
xumetT1tbpKTyMW22EyP1qeihr7S9KFvE2WR3kmxqj29wyCxQJxrm/fRrvJnroZwbpElQlGrue3Q
jYPaA7djOonP4aE6Vq6V3MyfRqdwx530nbsPueWBV4dkuVHqBOhwAaIAzGB00WrxMUjjTEf5e4qe
WYgp1nKfv6GIdstT0a04BuxyVdR1TUKngnGTkyCkS58YWPlpzs18qyScCsZfPt9FABP043AEn5iG
VmqJ8Ra/8spn5YxmPx7h3Tl0eOOx227xIo3xWWWftaLUYFbM/KaYbyIQ7TsOlt+megBfACTHCjEN
ti2RdeKgzTPoW8P8GJvnWbKr1lP6f+N7L1LYRl+rj+kQikhm9S5zq7ywUrG5l+SMc5hNtVuJYb5+
bAjSUA7wT5rxOCW3ibnLMVOnS09Z+JrKvEbHpq6tpDGqgHbOoOg9DtUOz9AKS4q+czwTTwLz+ZWy
lNW8QjAOzhUQXr1lB/BNa3QoALZykNzowGvdb9aZ0FL4nz6wMD9SQaJCDoAF16J6AFjZiua1x94L
bmdHxqAHAJR5NrutglBAwOAbqPAzfl7JpwjgyoiZIZ3dMnvD1sDUTtLqsVdDj3Ol9Mo+hDDpIoxx
9kDUaLOaAjcMqCSEUgtECsDdpboViPNxStJ9HKqJDSAEK9CDsw6+halfgImxcBzJ9qe9/A42DJgx
VoIJVDXp7sP6fuRlO9uJHFIdSdUMGRUHJjNoTSVK9RGPBpowItv2pSPgsE/kLkPA7p8aYJjrlKyN
i6a2/Tkvgum/rwJcCHacXEwhWLql4RTsEa1tONFsGU+SPzqhnTv6aGE9iLtAvvnCANL97zMzmhQ3
itqoMmKr+Rj4ys68IagEzKfG56bJ25/vIolRowbb94OAhjiaKKO77AtH+ppjFEu6N6x2P/jj68Kb
Tt162a7PxihMmyxdPWpUIki/I/GOCPsluk2CR4FHRrs57bISxTbBjEipA412osIXklqo6t3LtmTR
0sr8tqDvb9rdTyHFvIvkonrv8MYaNoPe5Suyi8iLSYQC1TgUkBR5p8w/h9Hc16bkXvcEHDVlV5C1
OFCmqYX3lnNXrQ46OaIlHA1P16VsRiQZw2ngswFpDNunxWybOnQC8vM5e8yCt3J4GkxP6r70kpXl
Kse5URX44NtWwqjSrizP6KW2jujclTj1lhHf1+h/1w1q9IdWccvyCZWQ66fbzoZWEhknI2ct9OQd
43hvUFADX7CH0Po1Y6k98FoS26+dlTjGtcSalBnjBMXM9rLdWsVj5HSW7o8YN+d1gt8zxWuXyfqS
TkEfa0DqBT6tB+2FrshRG8ht3Vbvu+NgGbevGt49x/a1IlbMeQ9zb5ZxMJUhxFNeQ3Ha2QI6DsC5
stf5drLHE10amXjeZdt1ykQzUDURMbfBpE6ZIgah0aK/hAnWEw36w6HeE1Ck8R4km35sJYjJmpS5
FguNUmlL86sSeCras9py1xrf0ki1rqvnpiNZiWLSJz1dumGq8eJf0AFsS3hNN+FBcG+6kZUMxuaK
bFDljFpAmcWWWcvf52jCXJ6BScRu+nn9PNvJ2UoYY266llcgF8ZHat3AJ27pG/vUTs+xL3yhw1Ez
dtV2HJH0u380g4teMCaHtU1VBO31rzSi9S3B7VyLjlDzyqm8i2TsrZNlYUlGam/kuyA+pLJqhcNo
mR3vTbUZumW4QTS5Ma7PzpNUeWkIOuZMnNG8CeTXSeVM225r3e+/z0bPJBGnKkGFFdw8SEJSfT+Q
Nxnd9OsfZjuwXKQw9tonQxFith3ofdI5BlA5kGXil0DwivFMuFgNG/DJqApe7owNlqSICylcoOXy
MHtGUR4LsJDhjf/DKLSdrGaPOpmtrGycOH7TI/k4zNVTrKRWKKYAdEiLf47v8ufvYSy7640gMloV
sOn1WWw+zbx1jm0ndbldxqoTo1A1sUckLeZHBUj6ifRlUbwujCy55cx5bOv9RRRj01Oekjih/rCO
l2MY5q4pzG6c1n46Vpwpzg1itz+vjTFms5ezpqDFC0BF3cs3vbs4GMx2QuD0Zo8I3UDDqL/RqfDE
Sj3QzHnmnmfmm9aB6qtqqrohiiZj5kprpqWk0ptt0KaTvLp4E+O367ax+fVWMpjYqTeVmcvUwsX8
h5i+RHXrd0q1N2uUa+SBY4ib7mQljCZlq6SrqUi5hA2mgZY0ONIVYEkinLfidt7zWwYWw/+UIUtN
P+o5zO9XjyE95wCoDm4VpN/YRb5+eduZx0oY41maqsiQNcLjU1gH0U2BlFIciSX4ude/8rDatt8a
K2lMOhBIpTEkEkbAB2+iyrinhWUAN+5jFzlIbuWnDMvutZc+Yuj+oHCMbzvtUdDQQK0QD2UWJWgM
q1nNBbw1EtkGh0Ya6E4X3xi5U84Hw3yoAtCN9jywvE2TXwllvIsei3FjkgU5g2HrYIyMm13WPKfc
TX6qeh9i90oO41pkJcnEGWd+78S3N5ln3ElO4jRfK7c8vZdz0D8C3pNr7geOCf7lu14ulnE1rdD3
gyhF6Fl+e8eYPedIV4Kn+Y5y4fae7IUAj6YDqslzi3173kDHZnhcHZ11M+E4ZjVdgh5HBxSnsnLf
AtYWm4niY5xwqo5/Mc/LWRl/k0ddNMpBi+qm9CMC5+F0CIqnEVmgjkGnE/h/daxjcudieVrEOJ4Y
YzBDIcNOg8kl5F4H76BonsP5mLUnVbopS6+oj2l5Ug07NL15PImFNXC3Wf/iLn4fnkUdEnM5mDSl
ADeLV36hOWlqt16+D21Al3BpZTcg2aGvl+/K9veTVljkWIa3xfTMQXIyj3ROeu7eG+/asbIDd3gT
d7wKJVcs66W6uOyUAoekiXcOoCDsEmKe/CX4jo3b3qG4knJnTaPV8qafN+uVqwMzmY4hRz3JKnzl
uMByWiRaQQU0jnnYdRF5ahtUgvvYAbaQm/b1MRJDP51vwkl95ASFzWfA6mcwLoskMZBgaUnIOBd7
itGKvVNiTa58mo9t5F2X9g7Pd8VxsThGVT2niymiI4cZ6NyW3SXClLLugjrwpOMFXjihm9rEMv3S
ix2sbFjRIfTUfWSJToMhI96Tdburuzo948xEoamaRYAjHbxwl7sTKqninjbEaQROzuP99fNv5y8X
k2KcV0+SNDUWoBd2zU7JnoATIhovwDsyxK/XBb1vUX64aAJebR21KRAVMrF+0qbOiGV4afFz7Vb4
sJHXHOfvo4dCh18dB5vWaxvbvOstQIx4/4eB+818cPULGMsiYPwK+gkBeLyfvsU3FHwhPBiO/Fji
gnUfCyz8NvamTa1kMjbVNfivLaDMJPsxBaE3YH0+UnQnlPJvZdR+aavkKAijNRaSHZmPRZwe0Ybe
X7/7baVa/QrGpAoMmEtlYFKW5fZlwtawhskHrBOCB/w2sKM9b6BsU6tW8phsoA4x/hDRKaImwNQw
bAtUwGJTWyEK1lwshc34uxLGWEybL9kwGRgejs1ynzaVpwjKU5tiSTL8QbTcQXXy+nXy9IixmSnI
WwxeIAZPWMyEhy6h0xLHXHgymDivRaTqwTaFIbYUYARpabd5eSsAkef6UTZfFKu7YwK7VoB6HqEd
pb+mvREX+WvRDv51EZyTvKfFq0fLVILKVE072dF0W858o/MrhePEt2sGAFoWMUakKCo7hF+MSamQ
AvOmo234dGUwQ/7xlfTuhGcm9SrRBLAiu+fh32xXyS6C2ZH8ZSoVzDpCw1MdVJxyFp/yPDgVbf0C
KJTXYlDtNtD3QjDc5e3bkgy7kQwPOXA/UlXi3PNfjPz3JbBj+9OYN1lMN6/neyA/HZRdaWNmxnhq
3GhXHMw7mZf4UsP66NEvAhl/apBaWrQxxkB760jd3YIhruHcVrxzbds35qhMQnQJ429/vkirLg8k
M6HDVE7gmx59JuZ+dqQr0WTfOoLf+THAfvcIj/Z11aXa//GAF8mMEfat0f1KiHrsQGvC91zxxu6s
d15inpVytmZuW5Ge5ZpExh4HrRbazqQt4wyAYE+G8XOQ3rTmtZx5fMl/sZnfh/uQTJtxP8h0Ro3i
OwxPqaujF32ms0ih3fnFs3YTe7zkdrvTQS5CmSSgUcq8D2MaEdwRMA/AcQRCdYltwsxJPM2Rv6V3
wF5wxmPhJm5m8/YjNn0RJnV00B1KoiLSf1/5Ir1LI8kMkOGGHZrSqCeGoKofOp7ebBrGSgwTkZqs
DORJQaEhKL+hMdZ2hmUUg510onVdQbfPo2L8CMaBzIrJLvpZ6YbGQCRKhxPBOFm2q3m9y02NVC8i
mNQBu/l9rdMtguWUOJLqa+3bUHuKxNt04x2F+TSiFkvg7UDdKWqdvCmsbrErs+Hc1/aHuRyG+TCJ
pDRLTPOSUfvUF89Jqnu60j2Aw+BfZVyra2Oclm70Zq+0+S9FH1EPmSRXtztXsTOwTOReUXr/RhVM
EQEQjTV0G/5UbUkqhVQva9QGZ9ma1Oxe0OQbpRE5LnEzYVAvYhifX9fR1IojoESGKrmJTf1eawSO
iO2PdBHBKHUcRaXRTngAG8SLhptEfM6yY8GjotnW64sURq8lMBmmIjWdrrfr8dwbL0hOC/Wmnh6u
f5jtuLy6MkazAzGK87bGl6Hxa/xc24IdnoovAQarxB1A+TjyeNfH6Hg9A2DOlKF5s9HvK6lzljDf
S+Et6ci/U/LLHTJKnvRDJucVTpbsgQ1G2Z1Me6ydycaSETqEs25NvPoX/fgfAqQmE5RmsKNNRCZA
Fhh5ViKhopme5AlWeaCjIsWO7iZOZxAb8MrhVJ+vyGOz12LBHHxYQRlr80YM7WxJ7Tm7IdIj3nBK
uSMhZmTssRBBw85Di95cvAekwv/O+l4LXEWrFrTrRtwgjOgTcXN5tKi/isfczpLlZJjYTsfTB3Rk
nasara8Ig19lL2VRY1NItLGrsBMH0zEAca5nz3PAY+l7hxm7djWMKwAmAPp0dB5cBih8PsY7DF3m
4LdI7CkxLdJ8D8TFM+I6s8LiVRNB7lMlt2FSOZGhWXkY20Og7mZVAuLXcg8TeSFZ7wi54oPHwSqa
vLHrYHDBa7gTyXDSxc+GaQCiKTxmSv0UdNJerYZjD0wHoNM56vist41m4YXvpMH3KlNPYzj6RiDc
KLF57IIRlL13aU8wgId9LQLVlLS9ViY8yPJN8wOfkQr0ABGUEoxfwYLxUiQmFFQcnmuQpAqapSbf
9YiXv23Gy5UcxqssDSgnGoojmQVnExlUd5CIc91zbYrQZd2UZI1gfZZxxJmoRESrUhxlOdfmy5L9
yDXuCB+NSx+0aCWEua9cSlMxSeCHab0LpMqouYV7w2qs8pa327T5aVaimCsDoJkURwk8I1EOA4Zc
UmcOfdn8j7fG+N8kTIO40uExEjWwhpxYRhDs1CLkiKH38uHeVs6B+TgjeHjJWAeSU4le0nzNgh/X
P/52sX0lgPkwujIbZiigtjEeMAACvM1pF590HxvgAPrgDUpwpTHfpssafdKXhBbbMQuMx4Bgz99T
DJpglcXmdYy2a+yrszHfKO/rIevqDNLui/20H9AH1OzEm+C+7pMbWjAQ3vjIfZv6t5LKhEs90qO8
FFAJMYPndryvpZ+SccpDHnzydj9sJYd5tmqRkPVqDQ0EwBW+XH4I7tTcyrwSDLl4qdvVQ2OPu1+I
LfUx+3RdcTYTq5V0JkJXYRS1pR7KTi6E9jDckDS36vpeUN7MhgfLtt0Ouwh7v4pViERqFcsCXckl
KPsImJkL3W73Dt604wIiclIPdt9DIzPirQF3WLuDo3iaHR+AjOq2HsWHEV95O4yce2RRCXOpEWa9
hLZk5u0YHRqs8vf52xKGYKj9cv2TbTp6TcWmpAIgJV1nFHMxeuwUNPhkevNJAC9F1NzFvO77Xz7V
RQijld0IutHcQLIo5bfm9CjNjjHdmiCyMV6aPLbieqf8P9Kuq7dunNv+IgEqVHtVOzrFjltsJy9C
qnrv+vV30blfjkJrREzmZYBggLNNcXNxc5e1xE8tVrm/tu2y+2pxjD+qgpLWUYeLUjzRUdDQjQ+z
R1mDeWOT28f79wJZaftYSeQ8hramUyfHVvFMckKo1mf3++uhn+k97v+OL9h6VYvB1iVvAZSQu7Wk
THNJJltJJ9jErCxQw6ZW1bVf921u3zVXmwxcJp0UFEPV4wUDSonuRxN/2//9f8DjqwHGASEkMlRC
ixmu7hXhoPY5BHNki7JQcc5f5dARvdLRvvLppbZ37GqWcUnEPFmqGChJVeQhMFzS34vdqVwe9lfH
s8I4YN41Sdv0BGWnxM9Cp1syu2utEWqX+3bo7+x4Bjsd3EV5FBRag3Dt9D+O+Qg6bzz+2X+4qn9/
NVZeQ8uicdYk2JkPzQUUtGfNyS+LvbiU0emvUmmrMFfGolcAr4idJpa0atiFria+Zuq5Di8tT6h4
u1ttZYaJpmY8CAYMuCIxKD9B8PlQFMVDDAHZ1gzdUetk0FejHK5hzrbp3FpY3KF5ErTw8yCgsVOP
LWSuobo5LbnV6OAgTQo/gN9GMTivZqitWMPS83JZ23/zKpxlDk2mYsysiBE5y59ne3HwEvDyg2ZT
uh7loe/RK0BHBWlVFa/Tc3Jovo1nXkJ30+dWfwNzgmqlB21vghJAn5PHBH0JS4QplTh08Dm9UWnu
prK6K0h83Hf1TUBamWWOlCgVYztLuIrH8CYJP4X534Ds9ffZsMIECdBSClhWRKZH0OJZYpWBcakF
s/fi6+KTmenu36wI09q6rOiGwWpe1PUcaiF9a4WTW4n3af9z//c3own9+vvMOYrKNu+THoc2Ub4V
RWlpqiOBJGkmspUTHlX/tldcjTGnqa7RwmBWuKNaV3lVPclHiuYl8iB64tJ6TXKiageB29vq8d/L
pyMztFon82qZNKMN5gZvPD234/jb2NmJ8rL/Kbed77o65qkizXmkpCFiznIJvKUIjjXSof/NBHPh
Bu2oQOwCSYRE/7nE9QeVDJxuRN4WMeChZ2OYJCO+U3KkLL8NlLvexOkO+wvZjCxX28HgQzA1RZIO
wNV0zk9QJbNQEv2g5Zq9b2Y7VbaywwBCWoFNVk6xHNWiLIq0sYO4SLr7gzV/n+BvzeGtAErHSrmN
ndSd3128uqlpYOmj/LiM8aXW60quMQqYZTbl4m0Rh1kBxoWI5lPF1dnPBM5dv114vtpkL3shHUQj
GhHV0uodJsQPxnfhwTg2bnJLhzOEykIr4v5H3oxjViZpJmd1FWeGYjaJCqcU5slqwD1dG5YuIKf2
Y9/OP2zm7+/JCmtJci9MIkROIV/ngFYHI0IdhjtpCiJwwkP8NMdW8lOzKPWocDR4rsTZTZa7IwzA
fphEbxnmwWmOrV1OVpqgAy26bSzQcWIuiteEtn0YrwtmQGsIIKYU0ogq1vTeqgUDAhnpp1y8dAI2
tkVqovjeFzz9+u1AbrWhDJCNuZhEOaYd4UPgvYMPkaOIgvro0E4ojec+2w/AlTkG1MIxSKOFtrRk
l+ao+sGRWCkYTnOQ+vPakbdh5/pBGXSrtHzulQIPlmy5LQZiN+JRTmuep9A7c+fcqwy4KXNKwJMt
4dXiRU8qeBIFN6DJB5T4Ipfnl7zTx4DMLCd5FTYISQLjccFEopa4qThbCw/NOHZYDo88GpI8w1yN
M9T3bXiMujt98UuR+yznHDN2CDCdKjQI01cRJZpPIZxetbZy27mLi7JYZwW3IqfVie7Gzm5pTASU
N7UhBKD3hbTTh66whchNzKeUfDOKm0X5q7fY1dc1uvoVVuqzNhWkQThHr1dKoQTFGMwU8HJSvDUx
wGEqZK7qUZYceXEr40Mc+a3+sR2cofw+EYmD/9uZlNWiGLwwl7JO4gpbZnZ2mfupdkaHVRV8kjEl
nkQ/jNathIhjlOeODGho0K+KtRFdGrJxK6FkWp709NGYONSc21BoKKIJSjJatWcAA6RaYzSmWJrg
Lx6NWFN7gbiU6IBy1OGRDXGtMcAR93M60qF0B4y+LijnD6h5HOiYBBrVXN4TbRMLQU6mqJJqQnGK
2TUpLXJBMCYAx5K79VQfErl2+5mnnLZd5l7ZYXYqmGYyyBRz4+fhQpu0Juh8Vj9/UYPPX3mVWd6y
mB3LSaxAUlTEtSWCbwL92+bc25Nqcvxv24xJm/gwlQgW9D8PMuaiJXPQacdQcCth7CFZPjfcDtbt
/BdOKwjDRF3U36WWhSAL8xLg/ta/eMABPlKnIE566L/hHe+CdfejwHP6zYfMyiqDiFqRloVSI8NM
DukDeiYdXbfU0MJwgd1fQrstrNApeKyJm7HOyijzQdUiGaA8Q9OxQx5aAtoVVQONZxXY3oT61GSN
tyiLFXEpSak/vIP/lV0WKmP4SA8NM0zHDB+XcYJ6C3HnAAGdbFhmxeuN3PSblTnm1FVyMJRChuqZ
rvuTcBa6hzHg9CbwviRz4GLNnKDNhXZ2Ko6dnsiRii9XB15ae7tREByKRBENEYznTNwvk6I220xA
mOOIdv6A4Sp0sBQ+RCXBeoqL9Ik3Frj97a4GGb+corka4gaJreq11W0jv0CzkPPE2Iw+VmtivHAm
sTHMKSZhqXo1hOseoTDysQIvveQOB+HIbZXdnn5YGWTcD4znqUxyjXbgUzWt8j4GM/NhsWQ3cQRM
m9THt74wyomPF2N107/wAsitr0pERZdUUTaousGfSJaowqLJ6YCude1rUHpj+GXmtSNKW/HI2gbj
kpoai+GSSUhBH2gVtz4El9EL3eqlA5OU4UX3UKD1Jo/PzctbHHMbQB68TrWOjjlGMkQKzxO65mPi
c7xmC0PWy2Pu7SLJdPRz4CQIfppZ2RPFzOCOjgcZVv1KQMdJPNnXP/GQmrc6JvYXOiJWUQJvlSFk
PRndSQjaO70wOTPbmzxORCKgszVVzEuzdAVTFSuRviBbQw6zW54Sx7gTH7GJjnGZvcSPnRwzUJNq
80LzzdhhZZjlMSAgDRSKFC9RcihvC1T/c1tNrdZZbA2SP+25+7S/k1s339oeA2kBmHvJElFixEA/
LHXsR4QnvbmZoVnbYFDMFLJiHEdwM8zBnVx/LFqny491aEXGp7Bzk8prw4cUpCTCQVcf5oT3AtmM
1tf2GYgjapoEYq5QApsAXXK07qkeDPC48h7bm+Hs2hKDbVo16q1g4rETXX4Fz+FNeFzsXwNyfzPU
DyoNohqmrMBFmZOe9HEOLjNcrBFsBedGvDF0zu2wiWJUFgWc4uB2ZLU9FPDS/ep7kpF5UW2kyWth
sgzp0YztOQjdfV/cPNwrawxmLouOPAJlEGhHzSmi/KYTKjsRJm/fzGb6hazsMB+uk5VA0hoEXpSk
TbyJnBTCPSWGZ2Vf5SSXeUticHLUQYTT5sjGVgFmYjKrDj7IeNPvL4h+FzagW6+HAUVZE4rR1JCo
UMazSr5U/XMR3Qx9bu+b2fbu63djR3wCXczFHI8DdCbRRMXkE0c9BFZoQ6Pe5vVBbcV0q0WxMzzj
XDbNOOAhQHXCFb/zR4/mrrmcchR8dj6ezoBT05taKlVwBojoHjHb7EwvUGl0MWh7RrmdFwxv3pur
T8hA0bQERdlqtCUOgRU0spK4tiTMf4hHU37hbBflp9hbGQNGUzjqxtjB1iw9QR5FbKzecPvyEyhA
OrRajfoN4jCOK3J9hB6IVbpnEpS+1AMg4PLGQ9gfhq/0FZXf0QC551mjt9PeEhnEAPFH3Jq0W0K1
RhepQHvyZTAcvOX9eaix7ShQ9xINHZJ8LGmFJKZ63UzIhk+vEm15cicfsZyXP9FKCk9veBs3rsaY
vWuLrl2GHNg+9QeldqWstcqK4yDbsHG1wWyVmMRGNhAsKP2StYcl8sr+jEb1fS/kGWF2qC+7SZip
w/daYAdpbxdNZgfZZa4P+4Z4X4yevJXjJVUrxQYtPUG1aQowb3QfFV/2Tbw9DN65mwKJDZAyQXCC
Ha40FG1u5BnNklTRVcTUVhJZlH0vtsNTakOt+xDdimgsnN86DSAyM95nx8SOuXRu2yHV9S9hoTgp
uyaKFdwrox3fiqjvdV+DN4TEPI1dY5aCd9Q24XhlkIkTUSgfBDV4q5JSGoburIJwv+E+sTd3USHQ
EIAoFBJNzC6aqpZpcoddbM1bKX4CKzKXwoNngrmSM0wyJpWCiyVt7CYeLam2FdCe7bsK/Tvfe8p1
HcyVbIxouU9pIEjawBGR8O4C0NneG6OnC8d9U5sx2vWTsdOL+YDneyaDO7gSJXvoz3LwfQ5vI72y
htEvG06qhQLPzsLY4SplkIVJACeFI44f5/pV4AVMvN+nKLw6xmGvLTUZUACUlacYTZ7kZf9rbV9Q
q8/F3MCqkfdV1Sug5Ln0PxWvRY8Qnqv3IaYt/7M7EwbGSRsGaRsjNTtML4v0pYzBM+bvL4i3/QyK
K2qh9Q0UDB1NuBvR5RbdNRW4lbObvIV89td9Y5udVmT19Rg4xxROTIaWfj30qQICM9zp1SuBEG6F
7Ib+ADLeAwg6ngM0XhU/ZXQr8tuBt9/Iqz+CAYkiWPrRMOlQ6U1zpO2RyKucJzu5Rd+GHTp/00iz
XjMDGFOkql3UA/XVNrnLlPlDukynQY3/hnRmbYfBjDiLWqHOUcLqXnuXCtrHN9O9eBdi1IA2/1eJ
u7+Zm1fz9TOyjRNtkJJs0pCiIuZdqL9KaByfapvEvEG194Crgdv8KmjPbFeuC1C+7LFdNDtbPE5n
87ZPLKrcPWJSXfg+ngWuvjDPJrNnUiXnZjWhFmL0H5v6pZV/zLzervef789lMdvVYuyp7+QeqShh
fCi7x7gX7VrTrcLgUVNsYNYfpthKdEoqPZl7FAjITfuzORboboxe1M/0eI0v/75K9qcx5qaPjaoK
wLQNEpE+OXWj4JBuiizwxXGuSM73Y6vQlSqV06JnKh1u1eTQ1htM8Am2EHLH895dWViQJBqo+0EA
GBmTP6+UoEJHf1sj/TOZvtacao3T5Ec3+s8r8c/fZ3xtERIyj1KuQuz4vu8vcoWJuvoGgwqLnntq
/U0weOUq+hfvWWRcr0zCZqL8X29xKO0YSEOfWNIp/NTgJW468u34ghKgxy2AcAyz3aBlMCxjI9D+
rtLqYou6YvNVupVUqxVwoiVbgToCRh8rG+ltnsPwjDOOSeqqGhe9A1nybAVJbOttZJWdXSijtQjf
9rFx+8hdnYadOZFzsSomsyZv07VouPIMBeVAsMshBzGel0/75jbPwsoaE5REpBP1aKICheAQ19An
UWdu3NxPArc9kMZPO64jMxFJnYkYKZ91NLUMdpN6aeHo4WnKvDA71MFNEGT22B768tnkNcu/D+z+
OCVs0SXP06rvCTBMW4758CgUvEPxPt3xpwH6jVeRY5LNgiGFwC1dUk6YNLyQSbZ7olpdNF+0MrAq
onYW5BN/LgUv7cFbHAMxelN2UvzGG55Fd1KjC+h7zH/u+8j7QO/P9TEwM1QjuLoLlG2V4dB05wrN
XF2VO3XklMV4lhXemjaG5/40yKCM3pnp0s7YMeVxwYA5gc45uvohNeuAav4taKZUcP0ZtUnXdMSH
/eVuVND+MM9WQkCYHs+KtNATKNrLhdbl9TOloIO4TGblaBTBcGL8IbP1i/p93zZnO1ktBFIoWdZF
EOsOSYG4WvJ0nUfizzNBz+nKW0MjaILkLV3R5s9Ln76oYIzcXwX3CzKoIqLvbzBVUCw1zuQQZMeC
u+CpPIx3HW4ojEN06LHJW7sZLfVo+hzjHKBR6AdYLTAQJUkoF4RH2dF81VAeFNzCL37SfvfR5+p0
bCREqLcQGaPLkLJ+p6DXNmVdQ/MBLbmRhTl77dSjWIdc4Dflhlj1sfRC79/XIv80yQBOO44i6B/B
tpbPBRjTZyiD6DdV2PEavzZj2dXSGHAx40EcwS5OHCXz5uHeCE6B8Lq/W9tX6/XrMdiSDGOVSxSc
g4TYsypYWmp8MJsAlPqKb5Qca/+ALFdzDLJIYtj0s5qoiF8o8XDmIAse3jcvy/mI6b0nWkQ2LAXH
u/gxSq7Ea/dV6O+/vwR/22eFsdIxMYu8A0tAWoeQDU9sTEUe5gyMTyV4F/TmOCfTXRTol6KeLsmY
uGYz3SZh8rOekp/dIFn6HB26QrUCkzzrguQvafQaTcFHPf2J/PEhH5RTFCQX3TRvmlR1i0m3BF3w
s2m6Ecf5CC01OxbSr8n8RVjQQ1V1UKOLA0+OMaukB87+5m7HMlBnxVSXif+yGaK4HhfojOIx1ECM
bnFolrxBvEipSYoDT8uKusq7b7syxkRpej0sdac1xAmESwUeZ6QiFxd867bYH2Ly70tfOIMrawyM
ZkGI3lkdsfcQf67Me0xZwKJlEE4/wGZ8tjLDIqlhtGKRTMSpBCgC22GGwedotM2EJyazaUjCdaIS
k0rpMYaSecBAfkEgOP9zxpvI1G0CXSM+1wT9nXe7tLLDoLMuVmGIdC4t5TVI3YDQ4BD41blxR7Cr
zj7hkSVt1FyxURgK0agbAqMZtxDmdjCVBnEnbaigrNR9YS+nyS0d4Tg39r7Hb8LZyhjjFeYy6LXe
J8TJF+jQdU4NFvPRR8gAOk7O4aIf6t2HXJliNqxQx2ROaW+BlCZ2W6k3/ThyEkOb+L8yweyVBGLa
X/oBsvCyzDeJ5iWhv//Btq/PlQ36N6xua3BAQA1hwPbQpixEerS45Uv3vRNYnR0/BjaPm4m3Rczl
qUSa2Q01orvWsNFaavWxrRb+1D/0ev8fvYG5P8Ul1qBQicstMk08GnFsNfM0aNkhUrPzSEZv/1vy
tou5S42kIEuWz8SpRzQxt6WvB62tZwvnvcMzw9yh6tipba6CHzEpZ1c1wR04a1Yp8o4SxwwbhaMJ
UuvnGaHwggCygXjf91TOOBvE8z423jb1QRfKOgaKg/mmPIX3pp3REJXmE2Y//zofzKf/tEmstIq+
VGpPJISLbV55S30qlOVW6lrewujp30EHtmYsK6mm1SJCxPm+dUGR69Jek+k+s2QPx8r79z0Tf4As
G3PrxtyQguoqQGX6YOiNlc7RzVQZ7gSmenGxozn/oKMsuf8tOUdZYbAjVAI00+ToySML+rm8cb7r
m89mdUc6TjPNRiPXn+tjQCOu0MxIaJ8vTfyjJ+QcHoXD26TAcX9Jm9ewTFRTJxCLfKfPKuXgxalG
JNjI/LnB7Rtm3hLfFNG3fTMbbYZ0Qb/tsIGoEtRBsQzwDw0k+o0lvVL6z8Gf7un0Txpbkh18EB2w
hDg8UNzoZaamDfQxICMKoUoGFSGgheYQiKi/cSRQpcrCKw+NP520S35Eec83btHfyFnv9ne9GmWw
sZy7sa5z2m3ojO5bD8Wl8NIDKObRfZWAnVdELwUvIv2H2ONqlYFKokXZkogBeRu3q+8Hn3Kco9vL
ErmUENtn4bcpNlMvqEqp9imSNOaCLAVpbCOIKde3mR4yWfmrz3kNS9mc2lSMQ4vOehRLD3T0NfGy
1ibfow/fwrcGx+qjegxmJ33Z38XNTVxZZU6h0QUQacrweppb9E6D7/DYt47GPeych4TMOOg8YsRv
gA6Dk5BytISp/BCqAn0nIfFcSoU1zd/EIrTyJHVFxfiuCmpkkbLxq6y34zIOran6IRXTBYFu6izg
o97/CtuX1uozML4cFZo5BxJuRqq2DSo+sIJRxZ762H4Ive+NxzG36Vkrc4wTj7kiQIWDNpSf8ISz
ynsBKwytJLPaS2N1aNXX3ATNJvodLxNHf/ndJXa1zIYASdxmAah1f7VL0gk+5SC5sv/v21kBSCsz
zAsBw0VDOFBB+CITH8bwuzh3j63JGxffjNdXVpinAZgEjCQLAwSDhWEVdWNPBY/IbzNkWpmgQcEq
ll6aGfrU9Htl4SHAJTwpnhjxiqocd2Cv+rAIw0TIcPRpyDR8iE8z+hdCixLrSjYmiHzttvWzVwNd
1od9T+RZZq77uc31YqZPR7Nx+vmkiJmVoj/duDFmzvXIARqFAZqxmOewHNHZUlZg/AIPth66svkl
1niXIc/D6ZJXOyZ3WlUGMx4jxrRYQ3du+tZawGwT+kJyjJaTLnC+IQ88FAY8QiMfWwwYE+j3/HoO
k875BkLVt7ml5Ca5iXmZEp5XMviBCVx5bBHugA6kOSnDfGxA/E3SyNn3Do4ZtuNFrWWz7sIWn7IC
TWbkBGgtzEON04XE2TCW+iuKRQB6C6zIpsdpgYjfzShgvFJ6jKuXCI+83v1vq2I8UZjyoApK+Hyu
ntXAkSCf0BBOdMs5V4RxwkQkgVYq8PauHa0SveJpozuGWUCo1W94jTyco0UY/0vUYupjGcV3URnv
NKTM6oycamjpqanI8YjtSPOKhywpCJ7AeVeqKuKFE9U+LJzpHKPrynBonlexiY8XCe8lxHFDtrdF
LgpBkeZSdczprtHctvgo8aQ2OD7Ikn9F+HxFGsMnwtS0QXDa40IWA8US1W95dkMCS+I9F3iLYu6u
SutJTwx4yJw8hulxmQor7ngxJf2R97e9gVeBgmzxO0liXWjrQCQiZJAc9RtxF1+5HV8pEYboB7Z0
/JtzdTXGrChMQP/UTliRnD4qyjGQIhASc9ozNkhUaGBxNcLcx0i9yI2QYCKuuBj2r4cHptp/hPfg
RbKVUwGKivY8gUIFVBV/hRtX0zQaWV0s3SLpZkEvFohYjEJjtaD0a3n0Z9uB8tUIdZuVEXBLI5cm
It4w66e47C0VxGNxojwaJlpPwdLdmjln27Yf4qtPyuCh1vRdsnTYNyK4LVrVWtdQTgsKG7VVl09j
eMn5kwXb3n9dJoOPYp6JYlnjFQdlP2s4ipMdQSejd4g3HzFcY0Gy6hOvF2q7hLpaKIOTdZKbyE6m
tIQ6u+h69PIfBEKZzYtpUwG6xIrutVvFSu7Lr/snYxOg8TLXdbzSzXd6yV2Tz1rQIUAIUSHTPi9g
CquceODVFjfD4asZNrZPtTCbcvS6O1HwIS2f0oqTu+Ysg83skSVpNKFHG00ynRdDvPQhmGEIDoOu
ckKC7WtmtRQGS+RsnuWsjhDgaMEdEWM3ozpES2GphhL6qlI4sTgfzVxzQC/gmeg8s9SyPYwxJiyU
8iZLeUHe5oW++oMY3FmkQhbCHongXvKL/gfpnTJ/qFDUnGYOzPB2kYGZQaxVY2qxiylUGKcHwuPt
3D4Gq6UwEJPE5Vg0VFWqc3QrOlZH4wvUBrzKry/DqX+tL3CgU/0i3/AO4Fsi9t11tLLMIM04qEMm
9ognC316zHS817rJ62rAS02WxorVe2EeT1Otvc5j7g3jfIlL7Vk1Zg16jcQWWnI7oDKj6dN5ksDp
NBK7ljUrGgOAJI5X3ad+G4/erINpJ249GZ1tcVG8KqZw1s3kKKtGaacKRvD3z/cmaK/WxaBZOfTQ
aQUNnDNjyxaIYJlgR89sQfRTEF+BqYRjbxM9V/YYIDNLdVnKAB1mSnMU47sk9KJ/r7uCe3ZlggZM
q3soN1RpHAZkFHVzvkdqFRVf5azPGWclb6XCHZdgy9lZqxbSQgMv8RR8RDIou6kcKo+ZOPkhxvtX
uMU+X8A/9UQ7hEJuln378XZdKDsDsSRmr5cmFpo/S17uJ04EhrvJVk+Y87VSp7B51K+czSMMtKlp
30eYqsMkn3lbIqGofgl59bhtf0RdFoLzGsgtGH9MclHPUw1JfFPuD8uIwfr8Uyb3riA9NrjeY6nl
xBDbN8PVIOOQUyMs8BHEmUN5P3ZeH2M0rH8wSW3tH7Ttb2doxISEl0bYEeYqF4rIDJByNuVLmR7E
6ime/yoVCNWp/9lgQCrrhy5VW+Tmhm/VRbAiu/7YQNzyZ/CBDu0Ll7KzTI7N7f26mmT2S4n1xCB6
gQlc6QfisIncNL2DiVl7UB+5T1PeN2T2qjSaIc5l3GQSZEzy0DG6Ce2/nPfvdpvK6isy+KGHYlYO
OuYEKLuKDL1ZerBUl8qRxp7B4UDbdr/f30+n3aQrsApaojbqABCJdccsXsl8l4i2EnMyWNuB8nVN
7BSziNkc8NkCKmb5lLWgTzQiR599UAK30UejnqxwAuef2HEwkmuXQYyyb7JlMuH1beIn0m3cGJYQ
W1B9Qwx5aySpnaI1h5dU+AdgvH5UJuIZJtFM9AlV1c5JnsRnKnseOfFBA2eG4sJnYofX40h94v1d
cLVI/txGZYzaYDHAQFtXhqckxE2D4hKZz0MPdeoxtmojtcu0fNzHFJ6r6vTArLwHuRNhlke0FEyR
kw+uon2L5wdNfhKWEgHK10j6SKTnUXyQp8X+j6YZrOlTIdOMEqbJYbhITuwK7ni3nCI/9UKHt6O8
z8ugjBl3STEIiBrEk+LlbnCUDqDnOfHkaOjP7O0igy9VHquGEdI0QDFbcuWR6E7sfKXx2oVzMDhI
pjMY04llKYw6ikp54QaJbo3mUeCmWv/hKfLbK1n9g04AjWlbv+VQRrwasUftWbvrPaO0EgzNZpCF
sgTF4k0R8NySpc5GkmMmbUcLnUcMw1smhJQBoAU6bNzChc4JTxGR8zUNBmXytlJ00gJEwQzRQNvK
OOSL/mUeZ84d/g/vj+sHZYBlSaWkmEMFt93jAAJcxQ8SK3sxH7Sj+RFtjFBxQdlYtww3uM0570re
GhmESRShC9NoRJyif0+K4L4vWmRzjG+cY805Aiw3Ya/OiyZQFmPVGpzqLkUUayKWbb3gAnELu7Fy
vLAWxZoPHMN0j3bOnsHgCRElIwygVO6Yg5X33oSKm5AWrkpOqKWmtd8Fd9VyIgOaIAyZB2a8j8vg
i9FWmYY5RORQZ6tCe0x5UB7kTwjkbfmxdzRPe9GP6I3dXzLPKIM2pSqOoDKkgxRQCuuQIyisdOLt
J/XIvc/KAM2CovOSZwhmaIsz1VcHhRTO4mSj8+dgHrm65px4kO0kkedlSIwOXxLUCg/1T7BhINVe
eekNeZrs4jZ7Vk5U5ghMFZw95HxNlhNvDkihtRUWqjWWlty2macM9/sbxonVTAZmmkQwSUs7ASRT
8IxsPi0E1Pn5MyZ+3P9mie7q6l7PtFEQgrxCI1oZ2oHxKquYjKqOhc6J3jn3qsmAiqF1LeibaP40
PWayn8qnPDoqfQh988HSoxDVRx4LF89B6D6ulhbXSwNNHFzlLXkt0TYhPg25baDlbQ5z8MRxvIK3
ZQyq9LM2dNGABZrjWSsv0IpOACKyv79dG2yhNOXw+15gX61qOpmBWiA7RJmcWjv9bHzC0LSvf+xc
0ek/VLZ5l9lICf5HswyCpMHQVkREVE+rCXSwJvECB0z7rmD33ugIJzpusvx7MkgsVgV5kCorhEph
/rmDhlRKSoWeT2esS3s29LNeGh7I/jkp280DvTLD+GbUjzqohuEo6CtNJz9pv8oKp3uBZ4LxRdVM
BE2Tceek0KSvLlN6Cnkpy00HXK2CcUBdhgvGdFK1T/x5ccPpXjY6S+0rjqPTr/EO51XMeoMVxlBk
kelaIcMYLPKEUG/p/DR6jlGv3Xe27WGZlQUG/UQ91aomwnXVgpseWS6vOg+2ZCVgdHeqM3X0zM0+
joE9eDQMIg/79rfP2Mo+43ZyrqtRoWL8KDrWz/NtfioPM+oez6Oj2hX4uOicDoarnjhm6bL2Pizj
hl0OivxGQYI0NaSfOmCxEiNLzECbJUXCIc2ll0iaPxCtcbTIsND2Ctnv5ifnj9h21OvuMo5a95Ix
SAGOnPSBHnTFT2/Q53UWbMxlmBby7d402jxSbJ5RxnURDiX90tOxvdwWultD8Mz5lbMwuml7X5cJ
vMDKrstDiJo88nqhdqKJ7+VjVx/C5r4a3CZzotJNlqOeHvDPfdubke7KnxjwrFMjbaoWpfmwOqQF
xp2bz5lx26uK1VTchtNtYxgK1CUDErQsY1MfF4agNcsvNvPsO5AaYVhcWktiD/ZiU+VpIloYVneM
hXNwN+94cDP+v2k2w0TiJNQXA83K5KCdKGVD69G3M5fAjmaq3m/l1Q6DQIrUycYiww59OQzH+PRL
wUaEztX+xm0/L1crYpCoU8p47lVYyi7hA1QewLuife9czWsf+XJnXGsM7lSdZDShjnuI9lcSIB6V
81JvzEPmCn+jXEMv1+tXZOAmauZgUWV0c1IVmfBcQKIJJCWN2x41P3UCN/z6Hz8mAy2jMkD3QcIx
oG91ZIxRznZQ5aJvddq+x32rb19U1wUyqCIG4zSa/b9qfOSZYEClm5Q8mw10zY/tcLuMijUKBic4
2U5srvaJQQ9prrKsAtm3o5bqsY6DB6PVPdMM7Hj8mc+RgznWsyE9l3p13N+wbVS+fj/mQafmKSga
QAvspNWt1N5WxSFJODlpjgk2bZSKcpiqE2Qzwa4vzKkVDY5qPuwvg4NKbIoobtu2LAYAIiQYK+Jr
8qktHwzze1fdtvMPY/i2b257wuG6X2yKqIjmWixSNACM9uTkD6EfgTlRcOsDQpefk6s8nyh5aM97
f/DQw2DQIwZZSILGGBAA3VBUzBCgi3fikbaL5N7E6yrm7RyDHvJQt4NR4spWyQNR7yQI05jPnC+5
fWX/dkA2QySJ6jL2DT1dwEOQvjjQYZQeRo8mh4p7EA8J3r5F3qIYxEDNWxm6EH3+fTS5ddccM6P2
ZWnhzQ/x7DCwkQiB3hkDMgjT4qEzQ44/1san/aVsZ2RXbsjARjnM4djJCKKlDwV0aIpHNbSU29aJ
bqkYTeBKd/wbjH6fnYvZYBDDjEMVYlaohohG7slRbRE0g0eq6ffT9/3lcYCXTf4UhdSPlQn367PT
VIIufIg5wQxnLWyWJx0Xs1EFgrx5XB0TqX8mvWb3CqTHFl4OZntc57pXbLpHg86pjvQIVSRI7vpD
fgA1+AlEchbI8u39D7dBJffHtW8yMBGqWpjU+VuQpnjqeTljuuGmc4kn+sVBveMdKU44yuZ91Gka
FVLBJUrttUGzY6QhO987KZpoeFzkPJ+gp26V7+n0ses12rIsm72ryP2xlhpeQMgJPU0GIUKt1cKe
EvFBHzbMc2usvtWDnwwHsYc8N0bxm0sdS87+nnHggs35VIUSSnmAwCkmUKILE79rZ0sYe44Z3g1i
MpBRRb0CSj48kZKj6KqX+PPgy09UtLM5VKWtP/23VTFgUReJUBko3ziJ4eeRX6R+MXJIDPavfk1k
St5zCG6GYEGJgTJqZ97g0+i2OXCfCfsXlcamRKZZJ2Nfrqpf0zn8SBtk3rROQ4vHz7hdHfoNGJrI
vEsUCHrkPQG4k8P4TNX7BsPTb7KzfhAvFDXMS3Qz+t2n7MBjxd2HRZBC/3nIzERsyyUF8Op4NgRO
Hj7UAzhYOfnv/aOsifT/r47ylP4fade1I7exbb+IAGORfGXu7slBo9ELIY1k5pz59XfVyFdN1dBd
x/KLYMDA7C7WTrXDWqQNhwRvE2NyF/Oo86oBu6cg4BDAC0gzTRZ0VxHVKC8GEZlF6NaA6EilYzve
9undZRXniWEMCjv4o9TRVfJwdJLlq4FZ+bV9Hgmntk7/zIewuzkNY0kiSWNZo7OKbX09KocORCSl
05ioG612NfGSl/0IchbHTqMNsahIpQk3QQk7CuAm1KfQA5/NkS6v137B22zYteKNPPa5n8udVA9Q
dlkqnTW9FXK/q61uroFvVlnycDfzngy7DncjkTEvvSvjKqW78kIKVj1NdvUk9jG5f7isHvuFzo0c
xphyUoljX6GF1bmi5FOUaTpXh7mw/BR/okgUsiX4soXXQiB+wawDJ8XZtbKNeMbKiNoAPWZBy4JU
N3PyUvEAyvdz0I0AJiKno5z0K52OqRZQDahuAzwu9Xtu0TKU5i/OO448J0TvJhwbmUyEbgtBV9sK
DS2t7pxc0E4K+L5mc7rLE8VNicl5wXKtgf6ejauqsFUOVHI4xHL2iA9CP1Q1iuqKTssvTjdY/HDD
MXd2kykWtDJaNeQ5SnfU6qOqgJTencwfo+KtS/1HOgLKKBND+SBJZK5QThKzFnP4FgAtPE5R+22d
eLPc+9Z2FsHcWBiOpRCvtLfURnZZGs8DqhpanH66bG37inEWw1xUXY1VLVdIfENBs6SnqH5Kjae1
dDvJviyIdx7G65M2ispGwqJqNX+RsemlTo857228rwPnwzAuH1sUxYqVFASwxS5mV25vhdEKB1eO
XTH+99DueDKQX8LeK1QbFW8rXVUSCbMoE+aT5q/KQKzI/FrF3xJF4ajbDlfa77IYZz9j71qtFTrG
5w7vjcb6SrajU2zPp7y36gCjKC6UMWgCElCU6NLntX/2g/b5tIzzb4ci6QUNdZRRdYs5iNsTlGRK
ny4ryb7vPUthXP/YiPMS1rjAcr1JioeQO6FLf+bHpOAsgHHumSIsjdz8XTyhiHMILcF4FPzCy31e
Qso7DeMlBEHptDAEBFo1YLSkri1JWzhWtT9qudFCxk10htiqCs1y6s/LYmc3dPzdcMTG0Z8JMAjK
Y+7zJqF4x2JcRhJlXVgOyOvl9DGk+VTmX9YCjhm/5/kby8pCfeoAUwemyNqwwzRzagVo8vUnsVww
qzN5TUO8yxJ52s04jr5tpSxrEPNlow4UJf88peNto/deWejuZVEcP/ie/WwOR2Z5Is2InrdhXOXr
YVx8onC+H08E4y3qri1MTYAVrcVrTcYflaFbUbhynpH79Zmz6rHQyEoyj2RZIEZFklbfVrZpE2zy
9je1r3Fywn/IJ37Z7TsfwearjUocZpOOMFV/poN/nd3YBrDjHQj8LFuxSzgJDEcFWXjkYdDrMDLR
8O0r0VJr9ZDIqtWbsj3ndVB32o8s5dH37u+zbL4n6y5qwF7kNdCvYlBJT7Fs6xImgWZdvJm0zi6z
+DCUjWXkBgYxhFNTLV4XCi/99NTpQmEpi+JqwKO0CAH9QTja07raqvqdGDPn/cZTL8bl5OuUCFOG
+sGs2Inphk2wpH8yGLL5FIyLAXrzulQmQM2UDD3a0evkHzMPsY93DCYhiVWhVZMORatRi05mVV7p
YQEGQp6H5olhXEukaQCdFyGmRYc9/FEIx0XnzYZw3Be7vZmX6jx3ClqkmpJY8/otrW5yADklnBHY
/VLY+VrYLU4NYD8iqZHV56idg+gztfoguqK9FDHAHDNvt4V+mgvB+n0ncGP00dDX5ijj00XRbGlo
9hqjryaeBHbaODArS214VMyc0MaOVg1KPeSLgpLz2h36RkZVO+IFbJrCXDoUk4HgzSVIyowdzdED
YooERljTHTz5dT6mN+CifCx5Pan9Vunm1hi/0k15tqg57NXoJTcfwOk7P2GmxlXVOugnWsVEhK2A
kpw33y7HOmqml87KeIq46TvFrAFrJpPJzcWrmtSWGqouBCdKxfuyNKx9lIb1Lk0SFUJ0+uU36mIM
RMv1Hkv2dAgQEHveAEDrL7qPPPUkJM7lo+2b9VkYc42VqQOkgAakeLDTEpAjV5LKiUH7yngWwdwb
lqDkLFUFJMPF82R8naaO96zgSWDuJ+2VAlMj8Bv92+SCQOc+RLElck1QmGW+biu++HkGNisdGEbb
yrC1WwwdBrwe7X6sPZ+TdfYpdm2rFoX8OToVyiHtgkp9bKdnLTtmBSdp4V0b4/Q1Vc0B6gOXImBg
ThQDUr92sx5c1o3dz6rLugi2G10T2b3QsstqrV9QwDL11Jq74ZMZdi+XReyeYyOCeY4V4HYStBxw
s0L5GsaJna63UsJ7du76340QxqDw4DSVCYzugMfu75ZSOuHx5FbSi1b3VilXXjnp1tL/0RLQRipj
WSKZaj1aMfDX1G9RibLY+EnLVxsYd1Ydfr/8GfdvioBfTtTwVBeZ4FwnZoYOI4ZhhMKw8v8JBWz/
hab/ksHWCfoqDKVezDGpgrms1ZGs5UeG/WRihdZ8E2NThWdP+5OaG4lM/h+pqjlKCVZVphbULPAf
SMpfiKPeTuAj7P0eUkuwjsfP/+ljvmcPW//bo46UZRArVRagHqwp4pVc9rX+/CkZhcSmq9CKGjoH
VeGOWP3XQWwXe5dPwZPBqJ/Rj1VWlBiMKaTrYjrEnUf+yAlt7of+hM2HAmVjLwBnDNkttlqk3ipy
LwbO0+Vz7OaEGyGMbxe0YchmiugR5m6K3Cx+Ug1rGv7j12J897h2Qy33qFLq4yNJ74rqVuYVDvf7
AZuTsD57+v+2lA7+EdUe/Nkb39kC+hfdNr6rTxiDBgmI9KN7aa9VXmOH9x0ZFwGq1yQF9zXaAYUv
ati8/64bbh0+XL4tjiP6UBUoZmNtGsT6Ofmar9cx7z3L0er3t+dG5aLKmABBjKrDjMpQaGXmjzb/
dvkInA/FlgPaudcWIYGfM1orXD/nrReO1jRyPPZ+JeCsDR8qAVmtmnGLCP5zHDR3IhcIYigE0IWq
CD3ey6faf/Ns5DH+AHc/p0WEV/nsVauteXRqjbZI31mo9dT9o77eRh7jHNZqnpZuhjxaVZEC052A
Bdj6f4RItRHDuAdgosgVbBcKRxKr7shtEX3LCY+xjqcTjHuoylVDIYM6oSLCivtrob7EGZhFTB5l
PE8Q4yOEKME4iAocu066j8mXWfkyF7kl8PD/eGbKOAO1LWpRAXYMMiIUWfL0NKQmb7KVpm4fnjHn
m2Ef802V5hrm/mmtf8TGYOFGx+QdGbny8meetnH8Avuij8B4Xo8aQtEcPZSJmwqfu5KTctM7vnQe
et6N61EzOZ3bAem92njD+hR1X5roQW9vGkS+y7a6n6/+Sg/Y13vZimlkdmisRiqA6uhc2mIrlWUk
N0Q/QMVj3goD7+sxvmEd5GUwJNCBTOKrZEqfR9Qp0lX6dPlYHKVjcdWNUMIs8IKqSzOsVl/OVihy
Ptx+iWCjc4w3WDRTEMcJwwviKjxLMbLuBtxQo9DfV1HuFlX6MHURwXpgewQ5xOHy+faB+XQsSCii
rFGos981BNtspVrPqPZpYXzo9PQtlMqgazW7CiNbxIpGnIXxzThkrlHqftM3VtJGQT8WVp6LjtbM
/ki0wyD8kJPsuZxz3u/bLSxsfh/jXGalWURZgF7RDL67SWCPlDUnDoB1xSux8WQxHsZo5RBDJOgZ
af0QyK3+LNeCJTcTgDmJg/Gf1kkn6XPXyIfVEIByIUcc/7Ov078ugx0+14lSNaqCjK4BVZ6hGHa3
VI7Z8SgkeWLYN0okZnJCMA8ujTYZU1vK3Ur+swfs+SyM6xmTZFJmihA1ey0lK39nRuezO+93Qs4K
wg6ZR1UsKL1I+86Uos6JQQMfAlqe9mF5qMv7zuB8JMbljGahtJmJuK3qi4M1xmM3NBwN+IeU5yyD
3t3GY8eYZeoHymiLTcJD5q6nFqNMPyfmw5uV003YH4fZfDzG9+B+wGpbNGi1vA1uf1BOMcamwIF1
1zkqejuZE3kRz+HxtI/xOOvYrWE7YHukTa5CADiKT+AFuuzVeCIYp7EAS0ELDXjtGfVqse2fpkW9
TiTx+2Ux+64bIyiiYZqmKLEQyCRKgLGponU52QYGbSTMnWnAZU+54Cz7arGRxFxUpJVJLbRAH+ux
7UzRTNRX7ASg+N/6psObg93Vcyx0o1ahy0CMY576UTFKrTKniEjgWl0+S8IPznejf+BDWrIRwBiS
YXaaqk2YBEgPyBFqL7wDUpDTHAYwUNBVFG5VhjqbSwIZqwrVomnMFeVp7dG8VTwlwFbnaikA0imc
JLZ4iIm7+rc5H3Nb7TQbhTgi9V7ke2lCSXe10EO1OV9xN1xtpDCGpE9pJOcthZ83i7vOKEHtBtQX
TD44dfhYY5/iYQakx2gOXjTymjX7lbWNcMbEelMcO2nAF00Pkpdh7Nxv7MJGj6EHp7hiKzOodQSe
vfH0hgnQ7TpNw1ggPi726LyvMc2WYOeY3JNs6br0TY7A/bbw+ZRsaaDuO5E0NSY8ZH9yUTM6YYzf
G66T6zaQjsJzdLe6yUH0QA8XKFbnTotz+Y6pIVzQW7Z0MCdyZw41HIy6Hoj4SeDRmu2+DzbnY4P0
LCk9iaBCSf+QDzftdCWmnlEChfPp8kH2I81GEuNT5iUX8oEyA4v3cmyDhukYe1Cer6OboOPxk4rp
P5ohO0iAMmw2z9hJBt6abAvGq0AMy+Rhekgaxw5ZBhjFzId0EoEG1qdoW8ZxG+QleB+kl1LKPhOh
OmbDM3AWH+tmtNKZuHghWU3ZnWqztZtusLNQQ/97fpWM0NUr2RWbL3N933bE1cbpKDSKLeSCN4nm
UWyjB2Cqg3cFzDZp+iplkScR8bEfFDdaF7fugQcrCDdhjKYRwGgtbFsBe7fRXQVgJlbfK+BwAACW
JiYH0i4qCDHz2ErRmhS69KVXNbCG67q9VMuDIS5ulcunUVSetehHnvZBIb/BiwVVHroKIFyLBJWR
TjpirOtVDOUgLpOgmP5a1/Gvvs/thmhWGfcGIPQHK8coQS4QwAKDbHPyQdNsdUnjrnX+NHXVUyPW
LgH1p7nW1tKFdoUB+HbSbSKW15pW2vPyjX6wOYkdodMtIodHNJPAuN4/lWjzyNIcGMv3ohIBiVg+
AhL+mAyAElex1BvOVieFL+NYe3qnv2CQBV+uA6VZByhwWXvo06y3qmT+0s9l/A79klZtehxS/b7q
yL0x5wA2GJNbUo7furG30xSdzcwEAKhef09K+b5tmsTCgJ7spf11L453Zmx+7YHpErWrp+X1bdE9
iYp8JHL+RTGEg9xXn1H/E8uusapMDpqZHAYRkBW9OfkAb/2EMSivMNWrGT+5NGM3y6rbrp3/umyQ
NAT97lmA4q2oRDF0rBz8VOpNnjnLmVGQsQH5WvUpGgq7z/+KEvCC/0FnmAoyRF3VCTG1D+O6y4o1
0LIGOuDk0IdA4VNauRbDSpIrBoPOeU5/9Ji/i2NCb1augCenmE+zFttrZp5KQeIUVXZiH2RokiEZ
QEgBMDgTeDWk6EuYIn3pndAnwGDOfmAhs3bpHCjamuDn9nhceTSyfbiujUgm3JZSqVZpogHiuUIr
uMeyQZWeUqDCwpMkBWDfzBuziwAMWv3rCPT7WZmQGxpr3kgUb6BuHWHorLwqODf2MVmiEjSwrRIw
HeA/cfSNJpaCIWipiBi7Gs+VGQfh0FyHQKO4rO87jbnfxTCKEep6CmApXNr8Ft3Q5V39BdAJzuI1
QMcEVXAEkk3hIHFeWLzDMarSCpHel4qCKYwZHacBnuZhURJeJsiTwmiHPsVjmzWIQJol3GafkKLQ
SQIg8wkZ7Cy0psfhhTxc/qC7DmRzbYxijF3ZAR8GwVVqnTJ8ypIvJsgicx6CB0cMSyKi5FmYLCWQ
b8LFTREW6uTJgLdSuGFc3LWwX2r4HuU3aihORlvlo463XP8GBjlwRwNnd1A/r4IoWsBIPg6qhv/x
phUczfyYg/2mmBqTgy2xYKwFSj8opt0nhY7g8rVcj1rp5wlvvWZXTwhgkjCRBJfMAg9UkVIjZCGd
NMtrCWoYdYLNzVn3heBFbGgUF+wdjWDzIaOhm7HXQIGY1YdkeC3mUzVzGkM8EYy+E7oDItMBoEk6
pqC1lmpv4Was9Lt/cLnkfA5GwaXYaM1qxpjH6Eme7nW++VCiiEXH1cMHheMndspY0AJdRkhGiFQk
FlkgjnQQUQP9BCivkxvbEqh/M1tHMaG9/vflv99FMZ5wUIZGWSlXSYopiKqx18KX14wTN3Z6hb9L
YTyfEMttg311JN/qk0xe09VrtUMee/34te9e+jKxutoSxd7qsflivl52TlQBPtzd5msyCrIm0rIU
IYbfmqm3FoyJhd33UI1tItXBskz2QOr7yxJ3QDZ+Py+jLuEaK6lc46v2IHhXbWJTJs/0Nv7WnySf
MnrLgeCIixNzspFdB3k+Kos7kEmlts5jSm8z9o2ocetRtKUVSYhgepfPuJtbbUQxdeM8XcRVAYeZ
0ykh3hmjv3DTDc7FsbgDnWKYRgJIW2cFXHUKNlL1FsAN2E1xkKPilXD5QP+gpJoB/62bWLxlXqWC
FJYjGCjk9+IxhQCqYyt0dDv9ShHVEj5+4P5tnQXST7xxjmJD4hZTmLJDhmcxHWwSEkypWYtec+5q
10UitQfcviabJls56FYt7DBBhspFesim66j7bDZfLn+9XREGIAJlVSaGzGJrjGs9ZCl1kDKae9mE
FRtRtquSV+d6nyr4YMwGkXRDFUVCWJbcKRV0JR5REq9c9ah55LgeErf9Np8a33DeChn8Ze+l6tvS
zUA0UblAqucoyq5abn4C409yDf25AiCDDklUG+THVg3fmXQ+2Ih18PbyjryzTQ9nspHHOJPV1HtN
rdAaHkFNmD7JIIPPQ6f8ttxRUuLWXr6pL6Yj1Vbk8Nbpd438LJplz83yHhCLK/K6gfQPmNx7monO
aXLsZjyGSSTwOiPcsQWTEJSxQlrBCLC212bXun6UQndSAzN++xMNPQui1rixNlAuT0ajYhhUWLwi
f0uT23YWecn3bp6wOQ0T6MqxE5FXvfsQOmMIBNT7Pkhs0UOR4YWHNPdecfxgDDBrTYSCgB2O8ViN
NOuFnlEH+Ya66ym7p8vuGcD9NffnenYN4sraBj+EDY4uXlDftYONdMZ9mSpGTpsUm4jguECQ62zt
m3EX30qn8qU/6j5dD1dPxW1neFXwB1e5kUyd0eYqpSYbhZamE8vijtgRa4No+v7fRDDaMizN0ssq
XGYVvsz5tWk+CinHj+y6TJPAtBVZBuU3E0GzvokK0uGh1qG6hoXw9bpSOB+KuoaPCnIWwTwnpIaA
JKSB62ja1tHaF0AcW2YOWPHDKh6y7DYfR+vyd9uPoptTMTq5VkbVxCuyLRTbQl91Z4xV2qqltdbi
pO9kPLzm8k4/DA5yI5JRxHQpwylagCo82ZJH+2FKYanoIdGGmHHDo0jcmZL4XRyjfUssRqIS43Eo
HmtHBxFd8lB71TV813PyrPimT8GGaz90F+6E/v59IoKj0gQcF5kJBY08tJU5GVR0FGRHOpNGD8lz
LLuJCbqYf4thJ58A+pBqoo4t5zRWPifJ7OaSeDMW0n1VtxwjoHfDaqgmEt1E4qAQg2UDMsZ5QUsF
ooboujVeq4KXiu9Z2VYAY8hVbzRtQSnZO7c94OV2XVzTqZHqqnnCmKKH4Uj33+PFGspWJBMEtDKv
cnAyI9LU1+bwl6Z54sB7Iu5VKLBeI2NSR9KBP82YWT4uY9NEqCXRSQcKMoq3DOYTE48HW7VrXVtJ
jHUVS0LMykS6Q+c8k0D/VmC/VPPBBfCNn3DstIbw7TbnYowrLqI5mioR0u7Vo+p217GnPKwP4m18
gxAK6qbhFL38gcvaymRUJFvIKkkU724FBw9ID9beymxgU1OXBRrL/6UHvWdhW5GMigBJVZ5bgo9q
PKeHCcwAsV3cg1b4JDxnV7R0PP6IPC4nwa4tbD4uk7lqq2I0nYQUKLyeIbHx+9MchFfD24jVotae
TqBB+fdLqr9fKOuyBAH81jVSyGh1zfRWzTxV+Xr5Ave8IgYTCBZqKUEui2+FgedsjQwcKz1oXgkc
reQQg9WFVyrZdVUbMUwwBb9wPQPWCnl46+bZceShjf6D7p/Pwdj0NPTF2EZIqDo3uwEmAiAylzv9
4W21k9cUXE3xdfl2+cvtq6EOlQCAhmSyaMzylChL0eDVNq2znc93agiGEbB9EE5dYv9oMopZhqSY
oqIw+o6BYC0SKhwNWUF+mB20KmbLcFZ/dDU7/hqi3o6Hmn35dLv5MSDnf0ll9F1uzGppe2TjgLRE
VxPMu+onM0+9mKTuHDZOrHZWWqEzl62W0U+u0a5Wl80HQVF8jEsHAkaSivC1kYhlNt2ncjKcy79w
V3M3P5AxDi2rlkGiFQC0I7+hvm5LsekXnerHVXyXRZXVlWhU80o39GN/iLlnqSxC1tgPsaE0qJim
bfqETsip1hZKIee22Exp4oZzyF2vsxHH5Ll1O4CtVMQrpTAGdwhldLKTIKq5RNk8OYx9KtUQZkms
gY3bzzGHAnmLnyH17D+lNxRXXDhgU4nXi9t1CkBq01VJklE6YuKVlIRa1E443CBW1rTmV6YQPl1W
kv3rOotgwhM6j0skIldzwPlnU1LzVUmDsU9P4jIEapZx6um7GbyGSo6EUTaii+z6bl4AlE2gGDf/
P0TZNNaIUZ7VVuz6mHi85hG1wg/qqIiGCjpIEYufjH5I2qgs+YB30NiWJ0VrbFNAcruQOzx5rXRU
H7uCcDzDrt1tRDKq0rayniUd7I4U4DDA2qZo/BAan/TAkM6s3HD0lsdLse8CFVU2ZLzW0XBhbD2L
xUGNCF6U89vwSXQ7AHGJE94pzRUQMwFwmjmCk7xcVp39uzwLZXceU2VojXZCatO5eIwBny7A22gE
+Ff1pLhAcoicgidyNzOFNWiKiaNidg/XvXmcNzMmOrF/hDdndZPkh3GljNm1QOeIEDaJpUUeAhHv
2Ulv7IMSbaQyRpIKpZyO4O7+u+KOdv/JOKhWd0Vnf3kau+tpNsKoxW6OqArJOhodyvu5ciX3r5Ns
p7zp790WNYwBKJqmhn/eb3YjY5giQ0JjC1Yv56plrG/DIvvl0D3oxYjplRtRXk7pUw8whlV40E35
uhAjP5vCxE4MwW77+l8jgSCPUw0U6ExKf862C6Um7GZFRCnBlGt/yRs3nIdg4OJC7zo7TVKRyomK
BgLX3z9t2AFixazQwUiQfdvjlelRaCgkQZ1T3ij+6tIawmTxhkJ33fhZLNtZbjVDbU11RINqSg/d
MHwZy4qTpe42hbSNDMbPJTOAEeDJUbW6Lw8yWMhAdA3GBqGziIU1Gaf2KbNq7XPT/l0HuxHMeLtp
wmhv0s8/C3XDTeYWGRobsmIRTA0LC5js8E515rvazm0ercKuqWxkMzltKVViDRJqbG2C7DsXw0BQ
gR6Z9v5lR7ebyG7E0PvdWAuJq0SfRUwUVh14tAGgF74IeWqZPOQVjnpqrHPrp6UajAFEM8UjWMKV
9LExntoFLxvn8oG42sI4tDpDy77NoS2t87OoVVxHvmBTNN3wSnmvrgKP0MSUFseV7sZGWLqpG7oO
tkHGuaVhmFUYEZOBLUNrTIk/YcGm5SNJ7WvGWQ6TnEdoTWqrgGWj+Gr2KCWfZIWvEUhZetf0MbDn
mo7AS212o8TmbIx3wVqaJIwlnt2yPzuim3tATRNfWxcwpoH5qn+/fIecE74/TzZKaQqloNYNrlBb
vFBpkGg4BqYqLwvZ18hfn5Ht7el9k0yGilSm6Cu7i8Ccs6I/arwakWqVGQkuS9sdd0M8wpQSdgFk
/PO7oa15aRRLizPNXuj3j4B2PkXXUYI5b8qsrd5Ej8k3jkjqFz+E9o1IxhJGoRbSrIRCUsYKHXu/
hY81959LPZx36n4YOJ+O0X1iFPGatqiqqUPlr3FxszSdd/k4+0pxFsGofa90aQHAEtxXeYqzJ1l9
qHjgje9t/ktfjFXzpRqlQkXu0I6N11TCd001nwShtwEWdkgj8WWKVdscRxAHNK/aPB6wzHhUakyt
hsPtOmpO1uuBVHxuldWR2xhgxtlVpqonZZbABtzgET85wBwJErJeDUV1KtXvCG4WMctAj5pPUUsc
gA09REPjzV1ykHT0HOSk9XSpuYnSr6vY3GSL/NI2aHh3mXEAKsjXaiaOkBWptdarH9UZJoZaRyll
q5FlS8tKNC1SrweyfJwIV53xhrUeR52Kp7RfgomirXWapWp1UDS1nanfZqkG0nRlN8a3tYv8GoO8
djMK12HWWJ3c2xooqavv06reGTrBkypdvoMkGM3U+SU06xs1zK/1dbW0ovXKzvBj+Ix4xKSg0th6
J1RgLMmPXRY2HGvety9dBl6NrmIwizDxsqoMKa8LtLbMgPgSqlkk9RO/c2iCEAeUaannhZrd2LkR
ycTOjmiTHi4l7KunO1it/qgC+VjkmPGu3m+kMI4jMqO81UM4DgWrEWB4ViZnhU/8A+PaCGFcxdws
iyA1SMwJOSkZdsmex5Yz6LBfD9/IYHzECui1KR5aGkNCnzLklgEW12yal+Y2r4TFuxvGW4gGoAGM
usdXU91l8bWkcgrxJjdz9/KH239ubE7FuIxIWvE+nTqabgDXMbeSU3Ff2eF3TEx50ifhXnLjo1D/
AaUNXhVnsSwnm6iEfTJGqDUUpj1Jpzo9hCrnwnbzmY0IJu2ehKhdZNqNSSN/EALd9BvpFBoHObUj
4v7ROOL2RPLvAVLuOnlYU5zINK5T0auTAzzF5cvaDfmbEzE+okuMOFl7IOOQFajrza2hLj7W7W2l
jj+vYswJ+bvSzuGXnSlTEEmiGf0KJ1mvI+UYCn/V0v3Y3rSzf/lYux4Ckz0EdQO0F9n5K8zpkaEr
qa4DeCwKmsHvNE5836+HbGQwvm4wzb7rI2RL89ti94fsKIB2ULmprvCwBGkn71m5a74bcYzTG9ok
Q4qLI4FIxI0VVNHC1lENWJhE/uR9vhHFuL6M4DEtljl9wQ6WJtk1xgulmgdwuZsgbaQwzk/W29So
TWj3rD6UoMIsvMs6wPtgjL8r8yKsRxmxyFQxu9hZk37IQRpM2j8JFJtzsO6OLGuyCCISPR2javLX
uUKO9PInZ6H9B91EAYfNzJtuMQqd7gsmfWvXmnyLWqajkt7p6pLjEfaDEjnLYryO0pTxHBE8sztw
0sLVeQAqAPAXJk2XQHf618sn27dULPABIwKFYnbYL6mLuu1EfD2tEF0JbL6JVIELPOYFJerIPuSx
GAr4Ww7regg2CAwSIVfu8QZWrii/JXr3zmhrRzVIf/DAjfeV7yyOiRStOVSCVqNOIodu2ttz/UIi
f+aRu+z6082hmKuql6pIm4TIjircYbSimjrsW70MxNcViaPl+9Z6PhATKEDYOfWYdoX76d14+J43
PHew32HbHIbxp6maSnk60QfTO993ZYPJfA0IKq+TM3Tu7JZQQPMqvSLAZwKBl3NZEff1/hwK2XHQ
pqgyLW8KVEnpKCjm7SI3/P7O6+piTZCDCbKr9hthrHMSu16sjAzBQ2zdvnkJV2JLC8+Ud5+7GymM
a+okFYow4gXQe/UBVXRfTK3ytGDQRwyizr78ATlHYgc8Sy1pjAoUMuC17Kxo0T1p+CZwmWS4rxrG
sgxpKoy2pE8Mu76iww503RTLvhoKurJliP/D6Con7SOMmfVxOgraCh+VYyig87O/y1i8oYB/OBrq
ugruDG9q+oU3RR5NNNK1KwQJnpcWsXLHuBPsDKiSruzJAVZrDpdvbHf8TNPPAplAv2bVWEuFBCeP
qgskxiC772wMC9wl9oikBiSeFDgBzB6pnfzFw6/bdSkb6UwCUM2ZLDRAQnI69TGWfDL84Bxv1+dv
BDBGlnahTkLUIt47VuIz5aupQTe0OHnQY6YOQOyXBfIOxJjbOAEVbewAGbOIhSsOzVuq6zwZ+2nn
+VDsQJ0Iejypa0bqpiSve5ACwTawYOytNsGkoPEwv14+FE8rWTgxUEOkGHZGE+4nOF8GlvrsR4bl
epBg2c1j5P17mBD6kPullSxEuAkGwDVMARNi1vdgY7HK5DvnSBzFYCfeorFIC6FGAcEwqkOdi3ad
GIcsD702Up8M+aEW01s9q/w+Sj+tU+/rQoSxltDl/AzqNz7kJJuDUn3a2LvQDqYREXRUVR/xxso9
cldhOOdAQ515mHgT5VTdL4lj3MsQDcvQaDThjgzMx08Wqa4laJFyrZMbLUo51kD/3CVxjHPR0EMx
1QKviGk9VCikRV8l3jNvN8vafEDGg0hhlAyGAv81Z16uBWv/bIRWpN9fvieeFMaNtMo0mJmIeoa8
CNaqfUHF05qjQ1PxwjXHfyiM/4jFShUGgqSAwkTWj8LN8jq8kdfRBkWKW16XmErmlfz/oVjzy9jY
AZ5iyBI1W+j04BdyVK5KyQIYpr3eN1d0YLF4xOPcTm55A/+cT6oyQXxW4qWrU1SVsxxE3zro7byq
DwaVh+jO+aIqG7nrWlXmEgmyrHVO2ET+ug6P/0k7VOprNka8xPpEDJ3W8DSvmg5p/yOK/Sn5s6mE
s66rjLPQmwGjzwa0ULMml7KlrC8ZCg6iB0b5F95e0j8kw2e1YHwFPETcGBkNZcf6MPhjECLA0DWM
2uaTKf+DNMPE5D2GtzV2+WSZKzE3aqTemFa7kxwp0B+AVni1gOEzcf496xUNL2dhzIckdR/mJaVO
kIevxXKchLeiD/Ty62W12PV+Bu1qEYIBHXYjo0J3zhBjeqTpWjBtxJlY8i6L2E/fNjIY7SZ91bZl
VdFUoMQuV+6Mgf6MdMo3Di3eS71dY3CVQkeAJvWJI3s3dm1kM2qvtUsrj+8TchgaBxfgjORKA+Ex
fBUA7A+R5F4WuPvU3chjbm0Ox2rJZ+RyMLNhwmjptTh45mKtpX1ZEHWyH8LWRhCj+VNYkHxokewr
xnUtHAe0dsvDmrwU6kHUD2rNcfr0d18SRz3lxn3U6pLLcZHim8VOIv1oprfLx9m3LQMsSxJqH6bC
7nmsS2/IlYCg8nN/uAO9XOLP1G+gycqbD9nX+l/C2OS0SzupKwrMNBSLlRTfpAWYOs//7UBsPtpF
morYQcMxoqQSzEHi9sHyf6Rd13LjSLL9IkQAKNhXeFIkZahuSf2CmHbw3uPr7ynN7gpdjcva7Vn3
MhtKViEzK83Jk/cDelpiMP5RR8swZRVDVfivyYQYapijy4r18rSQ006eWhwy0Wt5e5X3le5DChNi
mGbeqlqNe8slpydulvo0aRcqK+nRfDrWg8EJzngCmVADZdc+E4UEBfLkNJFrI6Gt+RCPdiL8MEug
iLixDfUHv+k53KBsqhpRFDbkRi8BC6or3OMIWAFelNDpBABBMaUMP7UEcsC70l1V3AhkHIYg1aEi
EUB4w5q40nAsqtBvqgNHGXcRihspjLeo505AFwIxtVaZua1r2aEeY1vVMCov5A9RuR4iLGPVYmBD
VUXnFJF2fcdGOOM7+qGr8pIChsH0e+6KDOkLj8htP/vbyGD0vyuUZCyUBpqpUNgnNvDkolUG+Yt2
LS906qk+F19vX+qubm5EMsagFgv28NCe1NQIx1xvnIGMp7V9NMEcDAhvLWde0XPIUnYD0o1Mxh6q
1QxVkT6lcjl5LVayiWluKXlqK0PMeWDe6eFumAIbcguFNBYiwZXOIQYahewu7omNKdT7ImtdlaBA
ERML+6SunWAcQhBaCIty6op1sJJQu1OE6RBlylM2p5dBMJwFEM1ciO+65LxI0WdlyewC6evtT7Jf
dfi4HzZgr3USdUqN++lcGqHlHgltzekcNIeelCB8av8oe9wIZGIbsS9qSSgh0NTuBdMV2zPhtR72
zEcTwbIKCBr+xU6slEmGqW0ZkXtTXoTux6T4ty9tT483f59tSA+C3pSk1aDHx9CvjuFh8JKH/Mhz
dPtiTEMHxQtI19ixARFbcAW88HhzO69XcyvssKpl8UTJLQY/ze5yLkPonmsFoxYRTYXImsyi+pe6
M2ZlXYA+zQ7GeJDD+1Tnwet2P85GBuO+Z2Ue82SCjOTz7AhW7kyDU7+Qs3GNg/EMOtLeEZ9uf689
H7A9FuPL4xSjqlqDwGJswSV51TXRG/LHDMMst+XshmRbQYzfLgW9CzvKjtm5kqfZ5C58kA+YC/J7
35ywkusfimNceL3kZVRPaN0M6QFTJeAmAVHjsRt9IcFE/b2Yn+bGdJc2MLkZyt6rvz0p48prrR/n
vqOdZBREwaI9YQYzs9OfTYV3v3ISh2cMPLVh/LgUDrmUIQpxxl6yuxCt/5q3y2r3ScTadbR8gWJH
rZ65T9CsFGZPP5/iE4/OQWRu8kN1Z1vw22Pqak/Zy+0vuGvhG4HMLWbZXKijjOiQ1oW6cw+OWFrr
5Y3nyvSHsw/T9mDM5ZFVl4RYwlhJ68xOeCy99c58Mr01KJ0YfY8Q3dLepUWA9PgpvbQWsvP79Q2k
ll95YIddD/NxYpawXo3nWTMXAHqNSjhSk2zT9XuY6P7ti90VA7ILGTNKwDSwgwgAQ6nSStBwGdYI
ZJnFo6lWljwUHDG7r6e2kcM8ZlG1xJ1MgZp0dAabLu/Hr2GgWZLdWv0597n7jXZ5XrYCqV1usspi
zkTMg7wXi5KL4OVYB4Nh5OJTe5cB+t26k6OifL8cqnuedfCulPHbddTPSkl7LnFZ+kZaBo2YnQBy
4wyt88TQf7454IgRqLIeER7omLss5vPcVHYqc+JrnhDGT4NsrlTNAQ/4oHhJ5abxfbFy3rldf7XR
DGqSm3PEpG+kskX+0IUaSEsxtt3xGuu7FHBbZWDcRz6tpDQraHl4pm2Gxq5s5UCn7mNuLLL/tG3O
w7gQeVlWaSRQPAqwXrGLff5qYm6yOeC1caqX2+bLU3MW1JEYYjSaKSK4Rbd1a3WqY+qVvZXfqZHV
IDoF0hUlbAqnNJ2Mk6VwhTM1bK3Wl6KWoYKKL3wb/OK8uKVX2dpDirZpiha4LVpTMBMr8XjukXfN
LJ2ZKSxtIYVIIWR/xPBBh76tflnBF1IfwRh+uH3NHB1lq7NZm8VdEaGCVMdf5z49znrIMbTdB+5D
a0zGaRTtGA5ZhCLYCgJfoXlL6nMFlIeKaS29teTYSSvvn52J8R+VGEVSliIwSePLkGiXKSacaHI/
TCA64gRZMRWDHT8DXOtfbSO6Yaa4aDadNqjvCuwioK2V+Mhba7Ybv34IZAfPYqJi2VcIZITeqlZo
nqbwWy+fBYPjsvYVH2MghEgm2CPZuY0imfJa0WB16QG8bFbpFX5iEQ/4ZRvA0S+0spjcF1e74Zn7
riIiVwM7mAKSKhYFp7Xr2vcU1Ykk9Hl20DdKncrGUiPdLxCaoNxtljaPt4x6x9+CIsDudB2D0eDQ
ZDx0lkUjySj/YtejJ9F8KTVXCb8tmr9oTyvI6W7r5e431A06GEkwpP8bh02PHTrSipawAG7J0s1l
3SqJp5e8U+2GJDqGpEGgjRROZkeIR7UoQ5lWHIvJSZ8p2CR20E8qL4MDfATaz0Ln3D4avSj2IjcS
2fnhpQaXeabDZ8VyDwr4IEyxxlIGQ0pu5TIPvc873/ujuHlY17bpUkzwI7Q7tifVozCJEXgyf3A0
L/PUB5lTQOKdjgnxQEQu9XFHA5LBEkGw20lvreEJxU+NO1XHE8UEd5GZw+esQKFr8nzIp9aqC+1u
0TsvXNtAzdPPt7/b7rT59sMx3lkvJFUzavjKv6PXBomAaYP6yF4RQyKC/YTH9eW2zL3IayuScc9Y
v9YVC6jSHaU/lfpzDJaghBNBcjWEmuJGQ2LFaAcQCUggwFo+60HkjogZqhNQLW7hLBaPiXf3SBJ4
8YGhxPD4+8/ZiEsbCRukZYjTU2yLCO0iBH9azOkm8YQwnwq0iMNU1hOQag3WYw3xsVy1Q6NL/u3P
s/de65uzMJ/H1ORIIVhljtAnCv4GxFHuMF4yvwsJxdyogv+AbtRgwcF6ly3NnOLOJrvEBOnsUMJK
9Wm+o6jQ0ZX81Y4DeH1nfmvPPAjvbtysg15B1/A/aEtTO9x8MUyCDWJUSdK/ljzTDWB18PdcNVfW
nt/fymJidAF0QFFfwjma17/rJODmIBcwR+RAv1JCJWDwwKikH0SO39odDt5KZiL2tdQSsctwyq7F
n8+QnWKgHPwVDwAImZ/Ui37WrOFA10HxkGV7zzm2NxDER5KMR4jRomQdwjSLIVlurXL4Ma2cCH3X
GDZ/nzFwsF6vStUCX1in6kHWhjM4co/aYjzfNgaeGEZNmkosl6iVcYzG7prB6otLyeVz4t0Vox/Y
EqKuXY/SjHZWjqaHQUosCgTftEdBr8tLCx/M+zy7Scb2+zCakVdhMlYFdLL3qs90C5nhkC/ve8jc
IeDtwNs3gP8oA9s5LqQ+jBvay0KLI80ehdJeVi/kQeB2rxEDQYgeDU002VRmXApzKrBxzaGLdICw
GjlQsf1HBVVBQyEq/jwL+xDSWAQX8yohY7F6R7YVFHtCR3smPoifn0DL4NxWvt0sQ9dBJQa8MAZD
WMKyWVfWVUuROi0gHzzWdAod3PsSTJcSwciBcRHemoAjlAYzv4VypmQaIqJHDCkymkHCWRLXCJkG
BSqjGwTgSY16FqWrHLjp574efkhjA0dNrRdkIjM640Cxa/YapL0lHzqnO5UgZEl5K8iovd44HBs5
tnI6dZ0GtyREpRXlL3BT1lhdVHLMyfX2Re6q4+ZkTNCIcGBaWsPACzMOl0ofHTMtOArCOw0TLDa1
rA863fRFSHYypdbOMUEkwbdLGE4ZMG9z+0S7eEJQnv9bNd71dfNo1u1cVVI9Sc6KLi1GtX+aHnhJ
bOUqPdU/x8WS8GL/NwRtu14YW1SxlkpRkawxXljCdA8ZV4QKI7iQwtgyZGvgjX/yZDBOeK5Bkqll
iPHH3DggLPGb1vQkKeQEcfuf7OMojHWJQjmoUj2AQ7Lo/KlufYST51osg3gqDmCW4eTze0poSEDd
qWCql9DV+DXMycF1Jgs5zKuoLn19HVT/tkrs3dr27zO31kRZ1SQSNIIklqQ/NqNtJpwgZu/GtiKY
G1PEpgWVCiqcxvipbY+R4fZAyo5ghxkP/+gwLA9HmEaKmBDkQiS3O3IdNayZ4BTDON+DrXJgJAIc
5gWC67I7a8OzRnLr9hl4AhivA65tI5MMfPBB9eTir3V9vf33d9+kzed4J97f+IBIj9cO1AoIKcGT
295HbmaL1zqYbcOiQ4TkoeehBfaih61EeuSNxFarJ12eIDHXY2sW3xLDsGNsY5O1hYOE4GgzG7QK
kmR0hYrO1KS8ziB5QM3ezwzDu32FPClM6JoVjdGN9BONgtcm4Mk6aDXnEeddGWP2RtfG5lgSAA/V
BMvxSkcovzX6DyJwQxRq4OyDasAvY/sMUjis7/n146gr9hs3ItxmdJGfVIRF7cG8o/UmUCpiJ2QH
4F7voxns8SS/m8otycw1igIII2UJ1jp6xMN6QIpsp8NbGHGag+59ZEa+q+5mr3DSY2i3nK+4b2gf
B2euOEL5NNZ1aKW6XErltR05n3BfSz7+Pr34jdZ3WrRMWm0iPRaQq4HZUO5fu+XbbVWkvvPWHTK+
dVjaqTOpntDmc/M+/IblQdxcfzfb3mgJ28shJVk0I0LpQjwmgfgpRo1p8iR3/SQ4oX37SLtBylYW
07pRyTCZawlmuNZZ3OUSZZZmpw6dIqQg9/KIfWCFR1cdcORyPhjbtgnXcmq793Y2saOg9Pqvw9t6
AcDNoVcauusD/2L37fw/SsKmPMkqRfo4wAaSOLPlpvcG+nR1YN+R2z966T9EMV64rDvZzN9jP+lH
2b7k/ZMou7evkONLTMaXRJKWzGaCuQSjia0xxMYWs8E27s6qEIopdWcPQ8J5Lnfzj622MF5EaZeo
DqMI/Y4T+H1RSs7sMlCR0KWg0OHpJu9zMT4DqyiiBhMlsOkL9rGG8SnCllPyR/HSx4diHEeBGLZd
FfpA6y/haNqNUlutogTS0PtFwqPxJPsfzVQwn6LJGL5gchCtnVAfCZGjVkXhxhGwsLrc1pY6FE6+
ZF9imkgaUiCqGEnr/spqObHiLP0kZtOlC9F4EVdLBN+uKisu4HRum2JJ85SDCyE9h+AqKXrjHovf
RRtExIGxfsGGMDtS0gAVXq81hrOkY4S1yZ7JOIOMJpYf1Cp6QYwCjG6zWlLOi6/+H1f2cV7GDqSu
i7JMxTdUsAXX0O9IhFlaA3v4rmPlp4aL3byF+RjKnNh0t/hgSB9yGeMow2HIhQYFL8VvDyV94nzj
gZzn935j+2nmZcrcgzKW0VaVOMgY40Ubuj5Ml8YOneSEdev3Edcu/p+g8uNwjGGkaZ8SsqIPp157
J8HRBBTsVVA4aNbqUm/Nq0hxJTJWoqVtk6o5rjM8K+fwHPp0+yV2DX9aj+QoOuIdr969Hy98HJF5
anUi5toQY9K2l9qgL8qjKY2cJ0je7eZslESjiPZN0FCA0mqMQX4P5YwsU16sdM2/1+Hkzjng/8Zi
hdn4XC7fqlX41BrmZdBzr631awn88TrLD2uDtzJMPiut/lmZYp/kyyXrRHvOals1VisS25dsLOzR
nJ/yIr7LMgyr9dhGrU0+hgO+1C14HcjcYO2abhyxXFS10FxC9dTsj7FgZhY68qg62cr4JpfakyB+
IXH6KZ60eyUFFW+xnHWzfMzq9U6prmMz2DqqXWJsOKKh2lVfgE5m+JJNqV3P6VMlYGRjlL62CRje
ktDSp/IkGn0Qli0GszD32xr3U/pNJNgMC7q4aXWHNnSU+LtUTY42PyozXajsxlLlaRWyJaypJuP9
aK6etIZWLIY/kxH0tUXht4ngKpEpWetAjlpYH3WtxO5ekOaJ+Xg0UsUinVbaOjZcW6MO8vAViCxZ
dKLiKY8NH3u5nFLL7R7Ltac1Dkj/WUgGP4nFR6GRwexRC94qqY01iHVgYA22oo6Pktl7mt4/grfR
avoQHeNc9YxVQOVjftRDxZ66OLYSJbL7MnVmGVsTzOmyqOPBHLHHr4yczjRey6Zy9Wh61NP8PFFb
FqSDEgv+aCAskaTD0o+f+tW4TKtwnvooiITZlQk4vCcsE1i+gRzoJZRex9E8aEPfWuMg+QURgnmc
TgmoilAQstaxdpS2PJaqCMDFeoma56jNLaFKrDXuXw0yW5HUen2PwdopdAwynBqh9tK6uV8IADT6
8KDPtb10Iv4PdRaU01I44ZQ+dROG2ybRwhRGCIK9b50EGy07u5wKr1hqt4P1FtjslHUvQ7vY8rge
hxorFJvvXVnaYJL4rI3VQ1/mPlCszlR2nkgiLJDs8SFye5VEH3PSl7AXvcZE5SpffKmVL632XZoy
S0mzT2v0osjZaR0EwFR4O5J3YwGUdUViYJODzjagSJ21oAJCAT6s7WQ+EK20ptEquJvw9n3CRhDj
6dRpFlMM3GNU0Dd82QWnmRNhLWmCIX/kZkAoTgGvX74bCm9EMr6uaNc+CzuCDLcGDkDI7WLyG41T
SdsP3T6ksM5Or6O47ys4u/hQH2q8iNFJw97iCJSw/0V4z/lebPFfC5dozSSo3FDbxnnCAAnGdCt7
DGY07zBxB9qmi3nkjzpxj8lUdIpp7cM1QowPULwtuqUzB22gvNfjzQdeVr2fPW0ulQnnRGXMZlmB
NNWqPkte7cX3xvP62BHrX1OntoYmxHOh/lEgvhHMxFU6VoQOWafT+IYCr7HO2/m2vMZB5pnOyoMH
0Bzwt7x3I4wJpuIlHNRcQG0exKKEHEqQWzdjsMyAlZPPZHAamHvdWabCEcxTIiamWtcSq0MxxwlG
f2cCL4tZa5bc+WM/ObdTqd3Or7E5IRNR6WsndkkzEke6Rk/ZZxoygg73uQ/Arv0zvM4uLdapNXeN
z37YuBHMuJsmC9XZzJB+xIfQryGU0l7WwJVnf7DFFgMxwN6BQUzRAcNjblMeCfoeNULxYWjtOS8e
9Cq3xCKxMoMXL/7+4X4VxVwnqTqciWZuNXKbEPuzIrxc7bMcL5wY7nfX+asg5voI1oJodTGITqkM
j0rf+HpcvZVh6HP0g3cgxkVrc6PHROhFivIAfZ5f+WCCA4WnOz1Q7HrjmQfUzu4rTv2b3tOvhvfL
8VgYo1xWSW1GkuhMZvYTC9dWa6Wkv5NuXkutQHiSv/yzg6pMOciMZAUrRXBQ0deO0quOuYd3Jn3D
kgDAuFTOBDbq/lV4vi2Xc7/sgnY9H/IyHhASFcIJjW8l+tYaTppyrnPHzH+9T8Zdd9M4tbWpiE62
zHaZIbbX/WXVHCJlljk0L8ZMvVt1qpTnURK/V7nxI2zCx074koA3c5JlS5QSDnkmR4VVxpP3tVBk
swoPUGaGhfbQSUSkWK0r5/3n3TDjw+dQIq0gdKJTIw5VEdU+yMk9DOeffUf6KzYZlSSoYpaIUB9S
WVFVWHnr6Xj1+4r3/v3+JJlAbMrAbGKYH8UU5jhqVVfjqOI4y3E8YR1mULvZc2TTJRa8MtR7U521
QqzQoQ1BqA82sPx6qAJeszUQ+CKk0K0kWEEaQJcCYg8lx83sqcJWEKMKXVmRQdZaeBlFDDKssSnb
xEK+8wcatxXD3J3ZZWYc1ki4lNKduzs9OkvVp/9dDwD2BsJPwm6y39BqZiEWa9VQIFArBUlS+VlV
Ppk90KYk4pyGut7fvs6HKLZYvproPkehKKKx0ePZ7oO/l3fyvs1OCQQah0FPEQt4AC5h2Q+yRhZr
UZpEdPLqg3yk8Lv4Xn4Qr9UptCoH60J5Oc8O5u9XkezrVgzT1PVQvMkmr/V38NzcFcfYGa3ubbUX
JLqe8NAFJfaLgGHd4nHw7Wrj5sDMm5d2i9yCGhXfUDw04znuTlHMw3jv1OnoETGxC5g3WmIsF4K0
xNhVgZ0VTvZ5RCmLFpQTm/iihxfIErAH9rZevpf4f9OWjTzGxDAzvDbYNQIHpfRI8WdrkegqXdVs
LSx1cowVaW9cWaY2fW6LxYsi9SjGmtcuFVjzafJsvDRa4lVjhmJJ65i9fgrV0lkq4VkXwrMwmUhM
uy4YtOhHY+bXVu6P6iQeq1J/mafsZ5l1r3E0Plep8tQlEgoZKeZ3MagzyJ0nRFcNBV9hBi24OXhl
XJxicKHE6/oQ6cOTHk52CsluMc/HMNdcdBgO6ir7oC205bYorTavT5o5ASGJEL0T5Ne+Ha7q3PvC
YIKcP8nwx9PnNJWejX60SJV6VTe+TbV6NOT8yzyJb1UtupqCLSHiABRkYucoMA1lbUugP+7bzh3D
/EtYXIUW2wPm8HWkdekkPhChQC1KtTOx/ipk9TUyHsDS/JSmkRtXwMytV03l4fZ39VMFrgzE1pjA
EGnwtHlrmm5sinqFfjZ6Y631w1qfBh5XB08GY4FN3TfoLMJVpqtH1HtZ8Obs222V3BeBFXeUzxi8
VczrIoxtOhnYSuUIGljvatExx+igVrp7W8y+pQERZIJdGO8YS1tAtMHQwgwhFrkfHYIZ1thRDrQG
IHvQjwOPUHMv3tA24pg8XC9FMcUWM9FRh7slke1Z9EPlUxPFHIvevb6NQdN/vtECTB+bbaLCR0q9
2y7fotlrBk4auh8AbGQwUc0g9TVoJlCYLUcjGLFis1V/lgmeZyjenKSeZsQ2oOxeuaS8eJz6o1v+
ilHyWuuWrBJQG9LvG4yN/825urzltNzvpe5yp/3P/bBfHTKj8WKhGoBc4KxVMludehlFpG7kFI3g
Oxufb+sk79sxL0wvaGMZGXDGYnRWTBd8f9gYkvFCRc4V/sYxkoeTYlTAofbO6iUBCeh2nfVxthUo
fnQVgNP8R8diLS3Mh8rEyjgcKz0Iyn20XrSUc3O8MzHWtZaKmi8DgpGqStyWmIGy6v/wFIxfapSU
TK2Ej4PW5IiOfHPIjMfbFyXTn3lDu1kiP3ASSdKoQIZ5Hf7q7MZGr8SKrOwJU5xO5kuPMgboDGt6
oyO6ta/2fPI2eoxbP4HxH7XY4w0BMgaZfUW3Azsa9pt9Qrkfq0fKL6Yzvt0+MzXY3+Sh/atgD5im
qizTSpv1+SRUNPgOawtrdO8FAVMNy2qLQGu2LZeVaTc8VkUJKG8VoSu7Inhe2nQYk0Z08tOIKWTz
vj9Mi0X9yDDZdPsoJTEw7g1gtL/8SQsf3mQjnfEmgtIm2DsO6Xr5tsC0hwg7K69S8vn2pe4f8iMU
YD6ibJrhWOgKLO64ZaXm5QC7324TcTDvgIKISlhMwKEN5XWZHTWVnGxws/A5/d/ZXHFvm9eTMb5l
kjsyE7xqehXa2ZSf6kK3gD63AR7guJJdJ7wRRV3N5gFVMjHBcCCSTgxhJeDHkVcv7XgcazuFcnog
0EvouqLiSzCufoxRsV5y7FCb7NXDJAB2KUSNZdr9MTsor5U3BaktXcn323qx6yYRUmkEIY/6OxI6
MgohTmiVgIxBlmXPdckDnu3nhRsZjIrnZBnGpcfJ9Ov0c3UKN78XMIwSXlEyc3OMZPFymP0P9nEo
5ir7SVCEIoJNle1hbq5d4qCjefve9oO3/4hgOUcWPa0ltYAIo3BN+Im5e9JEJ+l4qAnO92FJR8Ry
xvfpCWJSI+jqcyTwCn67DwyWLZtgUyWKxG7N7ZdCTcdYoVNz7Um20e7Ev9cn3W+82FU5ceKue9gI
Y9zDPHc5ml6F5GiKJ5hf2/Hn1IT2hGKbPnm3P9DuxenIekCpqoOZhfEPst5KfTEgpqlBYak8ZAWn
qLJfetgIoD9g4xXIMtX1jMQV1Y7+VIP3RrL+NbdvT29g1HIA2gHpTeYBKnpeJ07MtqviG+mMP9ey
NTPDGUHoUKanNhkA6Zx0kCA0z7evcVfPN3KYL6aI2KcXx1DtLL/GdaCmrzo5TtKn21J2yGnh/DZi
mCB+qZS8EGgZv3IX2/BVsOpZw4XSj1IkOCAEjvJCfIxv2uIdr7JO3c9v8Yaua5hRxepx1ON+/ZCg
SkvjNIempMWEeH605lJ1CNJ3XVgCbXjqFd5w+04LnR73QyQTnEppVk+rBK+ry1ggKHtxZ83FOSyf
BfVbRwCUOKrJY2piNqW0JOwILeyER5HL/Q2MgejClEVR8V46m9zuKXHD9+GsEIP9lK2/eFNeeJwM
+0r7cWzGZACxE/rYgMnkYNHXczxz4deRjBzL35VigPhB1yTFBJ3Gr9+zj2ap6qFMTrIcSO1HoqcR
Dq5/v1TwIYNtOyVgG0m7FidBz7V36Fhz7HzTv1DwXO4m3KLcTs8eCrORx+hoWTehsAh4QikJnH6X
uEAwXVUYhIgtS7zFp7uucyOM0U59ruZU6PDmmGVtAc2EihjHe+16lY0ERvfSXhCypseUT1Rcu+Fe
Jg9d+laVB45X2bVsQ1ExXmkgl3hvdm1cdGckcymWGfLaSL7EcY3t5K1VVeF3UhmABglwaqWHlwIo
Mu1uLWUwmdWnelW+p3n0LM2zn4FRY0h7T5gkHpf+vpZ+/DYmKOrzscjkXBAdbSmsQcMM5npezNa5
fQW7F21KiqQiKMc1MBe96kIxVF2MeFwVLdNo7b7vL4IW2XOscSbDdg+0EcUY91BG8yxUqMMY1WeS
vZLK159vH4Ya7m+OeiOB/oLN5+wlVc4bDV5TEU6SYmcNOHQNIEkuWfhXTVFt3NRwr4cGIIAhg84F
TTQ2Jm9BcbcCBY+k9zRjeZBkVbZ6mdDZ4sM590KjjSh2brWr42GMUojqxsEuU/E5MTR3Tr5lICVu
xJ5jgHtXuZXG+JNCSJNaFWoc7NAeKAU83bXNxxrt6cRWDONJEpLMYJ5F9QLTSYEcGoG6DvYUcw2d
/h1WM7ZyGDVXpFGUqwyXN3rp8+oADOiBIB3zGfpPJeAVr/ZsaiuMUfTUNNYcbbAVy64nANRrvzb+
irDoTBKM4LbC7z4zW1GMxkvhnMZg/6TB+eRWT5QVCvPaD9WhdNNjdM9jCqO//NY10pNvDGwyQnEN
FyQ16KHYGIr0sUfCvX2kPZeMAEAUNRN0Qgr7OKeZRPIJ216cWZutQnuQq4sRBqrsy82jXjYcabv6
9yGNfaYbdWlrko4IK5fKB774ACRRkEYdJ63Z/04bOYw5zUM7ZOWKCkF8WOz8u2RlbnZWrPWo/8RG
Y0d7un2JvGMxZrVEORaVRAueT1XwZyn2hWaxxnni3N6uOmxOxVhVp4trp0aw3hAg7BkwqI78dfsg
HG1gkR0FAGX9EtJEXeu8MiP3iOhiK0UJwhwSN1qKh1rmLbF9H7r8Tcs3x6K3u9HyWq2KfKYPFSUu
paBLwersGtuHiaeAy0Q+REf10oMxhtgAcoOyXPa0YAl4BMK7LlgHYYxhAmwusfgMucIQmxQWCACw
e7zov8rgHZR0KyPf58pGEyga/2AbmIn93h8iGftWOlJFvYZ4KAU/jtGAEM0AS+uKzVyVMwD77fAc
ynvt9Le73khk8rqsCmejnKFCcPrXvnhdjeQxijC82TTfcz208mq6w9jttyEOAyXtbF3sj8YqXfJu
tRQx+mGm5FhPU1DN2J4+SQewV7t9nd7F6B3oWmtpyWg3/Yzprmz6AmaLp9jAHNkyn8bM+EEU4bCY
9XeSCu4yFHfahI2usnoAeQ6vikJN4dY5mWjOmNdITRM4Gsp6RUt3smCNX/s73TbuJVcMRB4J4q7l
bC6WatdGiadoWIEoRyyExpAoYtxJx4rX1APEHvRXccmLVncTkI3qsBiSalAT0kyw1PCLeU8ryP2L
cerd+TOI9D7xFgrt+rePw5mMOy06bZKUcpAQjo+2HGPadlW8TOXShnO+GjthWaW5kRQFsrjoHVpB
lzLLhxyWnwZw2x5vonPX4k28eYpOMVLscGU0Jga6XnglssF4UfvGNlPpHOflFzk1L2mZBHqePap/
FkVgszV4ZgDQEtFH/1VX0I4du7yWQeeK/igFfBto4IBn1fQx8mbnvsx5nvbOuZXHuBkpR25XLJD3
N+FXj/FHyc08Xq9hBxkMz7k5F+Nc5lRaRmxFXYFwM4AMnoMyIEeKC/4vlk5RlWMNfCuLMXCTVHmu
EsgS0QQrgKYLg+rQA1UUcZ3mnvZvRTGmvVRkqvsSolTdN0NLUcFfL3y7/fDuZRsbGWy20ZLa1OcO
UIq0nj0QVgKtnj0pkXwo1cVLp4qTue0GSFt5jEVHgAaQtIe76tzhM/1UK3ilR9CDR3YCPL7g3T7e
rrvaymMiJCmWlrYKK9o2TR9AGwnQlGKJlYVU3y1t3jO32+HYimMjJU2f46JFSpCflJ+0FlzYtdv8
e6+WnZ95Et9ZMW7o4/sv2vj/LGrKTqM2lh6U3Crc8EDT0zUwDljICtjKeJxdgI2c6B7L8q6Co13i
Iw/DzlMixq/kZqFnglICkrwe5t4estwaprtBO49cpiyO+b03zzbHXcPM7IoK+kObY9OlOGb+fBR8
44Vv6tQ7/XazhA4cKGiKKSw2ISsN0VixI8cxRF/oAwM8/dpdGV1vayhPCqOgI1nIUkdQ0Cm8FPld
uzjYrFDxmhS7rmRzFkYv9c6Ihgn78pxMl+6qerXScHpoeNV7nhQmIdaLTG1lAmcCSiVbH4qzGpKD
rFb27SvbC3nA4/ufD8OoW11raRWhcgxCJS9SX5oi6BonbZ+F4S9xnJ3bwnbL41tpzCMm6t2Io+Dq
Ri/0JayAr2zTTg5kxXCWhHh5uVMuWmfdlsq7SeZFy9BJlKcQR0yEF6X+SwzvV52Xq+6a0uYamZdM
KPU4xI5eCvaZ3PWZEnISX/AptoHnpXjHYV6yCuzLujTgOJV8jGW7N1/KifOycOyIzfBBzS0IJu2k
9OCL0R/I4C2Y8M0xB/KPvgw79aHnBYiQKlRihvXcIlkU30re7MWuO/34MCrjErpQ0KMEfM7OiFH1
MphKJ4ozS1jdRpg5psS7NcYvVLlUR9hdiNyzCk+jWN7nPdIHDS9WWAS3L24X17AxJDbHnxYlqhsV
ncreSy6UdDB7jJ0+0E4UWCOeCid29Tee5u0HAJvLZJxFFy29HIZ4m0A6WFkY0glMu3ttTip4OCKH
x8jKUXSVcRaLmixCNMID6hMB7hhZfFpexOkz5yrpZ7nxNLEjvmLYGZgxxKFowLueKCsSupW28Y3u
XY+cnKMlvFMxnkKWw0qJjHV14uii9g9rcVUSjvlyvxPjIupiXLO+g9JPaPvK2CkPnk1bt4sDaJg+
8daNcCyMHfA1ilFf/4+zL1tuXEe2/SJGcAJIvnIQNViybNmyyy+IcrkMgiTAeQC//i7tc6PLoe1T
OtFPXd17d0EAkYnMlZlrQfAKcBPfuciRs3kIgTNJey2y/6ZA/+XaX4/3Zh2U5xaFjQVDpMtfEnx2
PLBvfKFv2PWRAv255vTKZ7BxznvawsNKKqMK2Qhf1yK25rduiY3iU2DAKNCR64KzK7GKNB83OTrW
3UNn/rCmzd+v5433mV45FQ4IfhntS0gTvGTLKcduMQ/AyOfcPI/WDX986+LQq6AjN8fWnTR2PkHM
o8czBl2BOx/j2mqrd7cy91sX58qbQFqwWIJLtMaqemV2IbhlwNoS+hAQx2H+/Ri/bfn8+k2vnAko
MStnlgjt5acArAvSKXuvNph4S9t1Fwep2pUv07GLvShI9V0fGZv5Voxw61NexSEV5sOdAMM8gEjV
xgvbjXHvJvmJxjoIwcDfR5eulvP/RazkxstEr3xOZtMGGrdwcWLhW+E5kUmamClQaZv8hvHcWurK
9cjAc0sdwL2JYgNaj6B/1t7bWD7+/XPeOMprXT9Pln6bO/ADZTmGQj+N1MB/7Ij82fsRLx/+vtq3
jTRfLo93lWhnvckqw7sshxGdX95q3kmMYfnx8sDu/bu6DC9dwl6sHxhQyVt9d9+n+X/ckXfljhye
W3yygXAJY4wcH6QslIGuNltRLWRYZ3kiLsqUmemthJtFVAxFVLD5NNTBLUTW/PtbeT00Uged3zs5
QpzKIvet+cSrLlSBTgwfJDB+k+az3k+Sr6hdJn//BhfP85dX2rvyTC6mU5mr0H+iCgM0VXxX8FsH
fbma/1qCIBOiDvqI6HUVTRlqdqsaMTzJ72weGV0etWOEScNoJF7kLuBO1TcH0b5NHP4seh1qo6xA
mr7Fx60+LyKLDgD70A3BegxRt1sv9bdW82Wtq2sMarDc9b0CF8mlm7Ifk1ofMJgcoectNFqRUPPW
NM73ceqXJa/uLljbnN5YcjwoEOB0UBoC8WPMYraG/FlqRZfJWX5/60N++7B8WfTqzWSuD4rgHg8L
WAYhi9MVkWH0Q0il/WDCYgJ1S9/r1oJXl7Mz8sAtNNANs8xeW9aEtW2tZKPflKNCXd6aX/nWx140
nG0bk1vmdQeOqS/PtLKRaKgq8hd0MPefQ66wweBWQPCd2QUYdYb0AljjzOteDb/PmkZmuDLB6fLt
iiS/79ci8lInybZydRv1++6OYiTTBX+0Y1lo2oaRfsGkrNoM4GXwSGYYSxtalEg5iQW0jrV1t6gB
LcG3CrLfmf3XFa8iA+m048g7VJl064T+8M5Bh9Ush5HEXnCczEM33CoZfnddAvClOw7KBqb1j8P/
ssfCUHUwcFRIWHWYpoSLPnShdA8Z7pbceI6/jei+rnV1NUVGe0fyf2poF574JiqeaXzRyZQrkNo+
/d1Jf78xNEUFGI33/y3m2FTlkl0aTosCjIboguQGS0j2YbcgO2dd+vfVvsukINH0n9WufYsm9pDn
qJ61MnK9c9CAcfxGS+KtJa48ST1q0IYN8M5lt7FQYCW75pau83fG/HUXVx+oc5ENQv7DjJsKAzHZ
7xxkWPKlxBzs30/rW8P6clpXhsVrz8J2sBVYUCj8Y1ufTeGFlX0eKFJr/uPvy30bM33d15VZDZia
MXiLffnP/CdLZQLivs2F4ZWnYzTF/t2lrZNH7i7f39IF/NaiwQFgEgr+/n/JvqFiN5nKHS0IV4sX
a3IRi+pVOYhISRlPII5mhRk2RNw44e+/5H+WvX7KKw+cc7OFAmvrGnvoah8xMBFWdIYuBL+x1OVS
XIcqwZ8dXgNnrB60DkYY2OBHRjCEBVow//79vr/5fzZzZVx+aUm3xFR2PFqfXfPWzLtmubGJ/8U3
/Vnjyrp0z/rcNjBJfeHMQiE1mtcidcNqc5nLuaWYcevrXI70i9Olk6MXj2jAFOBv67ykcz4sYEpT
Z984uZvburK0gVlq4jbaMy5txSoWifdI78bkkiM4x1sR1q3vdGVmSzEVhccuUK23scq7wv4gzfPf
r8L3Xv3PZ7r88y8nB05hN5c2GlwyH4KifneqCbgkO/6rsuh9Xhbrvy/3bd3v6+W+eLIv63HHV8Tn
2JKbZm5kJ3zbrsvdhe+IRPZquNfr6taS3+U1X5e8eJQvSxoZBsimS+c5pGZBjekXeWg2dRyQYs1n
cbScESYGhnIlkiJwkr9v+Ft3hVgOwhlQG7Svwzk+m6MjBTxzDi4uuR3XThps/xsW6gBq8X+WuTpW
nwazKy/WNvOfuf2eozdp0qupuDUZ/62hfVnn6ixlm1tFIHCWwt5CqbHOfnjiwbWCG5GN/V3m9GU/
/4wSfflmyAN7c/Lx/C9ZtUW/+crOWRtKx45KQPvKZKvO1qeq41HVAaxuILDou3jIfQzQT+V6avm9
PftngELg3nxFm/LJU0E0WLegp2/NB/QHmCr2sM3rbnF7EQPzNXy1VVTb1odkCbSMK4TqmKYLay+7
cZu+dz9f1rtydEOn8SMuk7eXxpTLyOOlMHARpgXdQnxrc/+c8r9eoi+rXfzTl69QTAuBsj12V0Cv
75dO6mOGeWp2pB/sZN6DLibuMV0UxCDTA6/KrYrE5W//1+oE3SqQnfFN51rmYqncjJEFeETerlm2
n+c3h9x6pS528bc1rs6TZUPpDJdh8WHrP5jJeN9EmJh+qVIBKfYloWvwSYZZUqbGjd7/by/Ol81d
Ha1qSDXRS3XMUD+C2gzJ4oSd/S66tWF8/t0FfX+OBMIQ8D8+vVb5s1QVMJAto4fR2A7GmVh775Yu
4rdugfxnieteN0NblltP8OptDqoXsCAMmwE5VuHe8OW31rkCOVCgIr7xT90cpMgkNCeIc/IwuzX6
fePErrvcGBQd1ZzhxDovLsSH2+6N7kby8S14AkkgF/pemCL+l+7tjBlfc3QJqh02D8Ec57UbjCPO
4PcOIuYeB7HK8iIuVdr3IOxNWx45XtTr9O9343uH8uVnXD0cprB4IBWMjJ//ZyqLxWod7JcEKPl/
N5T1ddNXzwfmpFo9lkhYp8jeXqhN5525ofdIjtHUdIsX/9uGhC+rXRevbNgYdRYUPOZffhuC8hpd
TV6iV+5JopQKv5KI061I9Pur85/Pel3E8sBbdmHKsWKr28/ZqnbS4pbg0z8xw7+d1p81rsL3gNDF
dij2paNLC/b/oG7DARxOKUnmSD7l67YJ+ekW9Pa99f1Z9yqkL0FOVYwBYhnKXsby1Z4PvVi72Q3L
uHWCVy45ELXhqQwJXjM/Y5IsbHP0Kru3HP+tvVx+xZenzcv8/3+G/hsF2y10E1bu5iKwPT+6oThe
ysPTy3+Vu/4xNnr5UV8WlZNSpby4r1r3ESu2ixMPYjcRDJIXnzPyZeft7+Z9a5dX0X1tO5WoCG6K
CwqyYtcMa7+L1S1BKvCzXT79v64kxCcQBVE81/9MEHzZmddlrpQZDNtYNEjYO0ySlocMiWuNIpTM
rFWvht1c0YjRbs0G65E5MnIqC/VOJ86qNin8OuzpAxPmHTWCcJ4hVOPPW9WMH/4IEaN2TIsFntIk
z61r74L6h6NKFaq+bMJ+BCgLjWZjkc89t3Z0bGMQry0hY+bPsszWHmaNmGPft4HFE7QphchAgBWQ
yBl0H3Y9Sasa7fKsyAMgyoEZ2kt3bjhftRQTxXaNacMgqU13iLKgeOvsdiOtcVsOuJyDW67gZ36P
87tl0Z+2OfxkvE5mFayY7d1Zi7ulaomhnffojNVrnUsVzTKCcIXx2Jy5SikFqxmq+JjkUW4bvqm4
dtW2IK/DaL/xUqyY4yWg37rnYn50sjEiHnnh3RwNKKd6MjiwjN9Nmj/mZnWo3X5D8YfQ109z1YAn
1xzmeGD9M5tJpFjzNE0aUlTUfhuGeg+1raiarBXPjX3t6eMy+tGyZJE/FoDDOpDVaBDCFd6OBXpf
iF/+IPrIykvU//VOj22F3jUn6iFIYFerQtWHCUxzSzU8YNo35mCA4zLYNf6PbLFPVtuGrakS4ZwC
VoByvT5fBhN5P5wq2z4UWo2RazSr0ROnWilkuuW+reydCwKHnNYnKyMQMrfIb2IY8Rw0iQCyFSgf
QgAYdBhVAlG/37PhJ1bn3c/BfJ/7gAM8sQk6qBjn9TaoAQFnpbezxXgKirlGKjhuKuGkvmB5SCFD
A3rRAvHtYjYgcs1em6w74tI9ZcrYguv0bFw466kfey0bQihxxdXsJKYSMVlEOhjyFQ2SrxAKP1kM
IwZkeNIT/rwEoRI6klBLmZRcuebwo6A1eJxIZM5LUpYy6fO2D7X9KYQBRsA65PRXls8RjCosPQP1
uDE25WeQz/vOztAmy9gBPRkb5dpPhagSFEx3i9mflovqQsDBn0+2XYE/W95nk9PIgOhY2CoMj5f+
VlSI0PhwX3JnDQ6fmHT2ymHjxhEkEsQK63KZwzHrN9zO4adOttk0sdGXfmT2QYTi7w51ly2ShnPF
+hkqR0tYLLhx1pLz2FvG9TC4WyvQm3JcoHpDZdqB7NcuyJusg4iDWMKwsrtc16nkwc4Zu9DNxpgO
VZjzAjmTm0NGfskCaHg7h6Zr9pZVbxgNtpI620Vk+0k7MMh+SLXR5GhG0Z/KrJH7mfUbCJJWFpQv
bKt7G4sOHHEk1hDKtOYsCrIF0nXBW0WsdLBexDDD3rx4okBMpbL3gxjX2fJpjw0L86k/5b58Hqfq
TqBmB6n7cAQZYqg68lB2B8dRP3OhvZARDBnaxu+yZ1EwByGdWeQP0yrwm4+2AmZtiR2OqkKAV8EV
gsBQYnSJDstmEBc5iWmNeY0UDMEwm1FFRHtoL4fQfOtCYaeLDQZsXaLZVS7N2uZZWrJ2PRIYrJ5W
tTCTZS7jrm7W5YL3pOv3oyvC3PzlzzQmFNQM/xBx5zyC5mpiQp/CydAj0XUHG/hoPuhz0aC9G1Sc
2sFLVAdZqDX4+3tymC8yGsH4Stz8R5edqVVsIHGZzIT+qDiP9PCDDX7oLjRRLT9KQ5lRV94vJrfD
xjRTyPM8dkPwLOjPxmUePA8C6RzKGtOHZfF4EhosDW79Mmr9DOrkpBpnihbEYdXN8ycEUlatmz+I
WSaDDdJ0h+0J5T94yx9QrUokfXItGI5GwUg36Txljx5h4M1kNHKhehDSwIgsd9hlnvkTxa+467IE
M3O/0K2fuA0C6Zatc1bGfV5OESHgUqH4tsDPoxaakBLNfZBGktG8mGFNvTiQQVRxEkqzP8u8XRUG
JCNL3/+9zJYRMqXL0MnbIbT7YN2P/iFrxStjedxVUxNq194DGdryZbr36uLIJtiYPxdF2FomOMwl
nFNW/easT4qlfJ+AJiSLjxAE12GAjomgItY13AsxdZiRLLG78nfF8FI4lgTAY88AelCIhFrwFvRO
m2kGPRBpdpIG+xIZjONNUeUFYW25SabczyKnSe+3Sc6WR0gavDZ18OxrwUPbOSuNJlACSg9QfR7m
wN/4prEr6+5XU/s74qj3AuNwaAkQP13q+6HmkBvUw0F4+hlS4HmY4cbDnkDLqA7Ay/Ff2nrV6enE
gnZDpRWJzFsPs7uTsohnBWJ8M99TzUAI0ZhgLp1WbTnkYQtyz67nm7FCe/xkdMiFZij3lglTDGiO
PowuNJ7y7JmwMjJYDdebrVtfPmggPpC5Tu2KwZt6obfM8Ww+iK4+BtPHRO2oMHTc5fyIUkps53Us
m7OBvVlODVstjdRs250piBvaWsegAU3alj4Y3pIIkoHQO9/adnlwtLuhRnuEqkgdVn0XQZsGraDD
JsdTVXmv4Npc1/6yKtrJwF0zPqV5rCRfZ0F2CKo6j8Crss01AeOjF3bKDh1ZRHkwpHQYE9LkiF3k
s8mnz8Kme67e8RKezNmsQ7+zt042AwsLXgPwMbB8Ws2cHtCgsapMVKjB7Zvg2Y5Bvr9GD3uiq2U3
2uOP1qbv3dCsFR8jBrFEazlhQPURVfYyChq9gSwy3EbzSKdn4tbvqBltadCs+tkLbU8eXV6lPHAT
Pnlh7rVRI9pNqYq4gIZMYOgErvcHBkRtDN5gViqTR9W7eCDBRefaaj9aVZKRygqNhn9kXrCjytww
ELbYtTqa47ianPFcdmQLTsq7iv2cG9z+PEcHtIw9NrzrrDzBSMNx8p6UnCJlzLvKJHE796tC2Btv
QaCAz1RL3OJ5PlYZBfhJO3hAFhmZ92oaLiBK72D646mzx9OAi+ZZ+d7C2+P71XulAzBiO+x1aRR4
AR0DbWpQs7f6+afh03WOR9owRNwHFpoAwXY7umASzCDZMrEnqfivvic7aqLnU5KI5AYMw/itqnG1
TMXWcxqwwKvsuTFhC2NPoU8GzaDRdj4qQWiY8eWJzxASF/nWcYCuySIUha1Ce+IREq5HFbDNIMmj
RrDJWvHOajkjKBh+BbgoCOrepxlDuTyIpQSDuP7UytpmIwX73xh3cgzViBeiAztPPp8mVGntso56
o08ZA9k0lHXakgJxuOdkwc7bBNWG1CryuHEW3P08HGWTjFyi2Fa8qqmKWj6ggwaQ4zDilZ7RPGNA
7qEeQu5XcUmgAMXFr5aJdMz8U+336eWdq0fyQiuXhU0AFYp5lqtxmTeNB7/f0wHdKS65FLn27UgO
i+G8crxIdb68tfkMgTl9b9tjTFqxohlBmWJ6sKW5zjS/c1z4yzm2tXqobOS8tRdb1D+PQ/fUi/ng
5iLm/nwozde668M+759cREnS8nZTUeEY0CtY9xC01cMvE+x01cVcnbmL7IsaJ0K8TgxxxbJobLNN
5aAx1PebIMy8PGF03Pd1l2DSbN2IYteiJQpY5WaqIbgqinI9QOZVzsu2pEU6qOGTV33s2r7ESyEu
rjDs8eQLRMpcweZnc9sWRug7Zor21Jd5tBNHLWfd8FiP1pnbfWKy5X4A8Y8ySvh6spqlm1gmesYa
p4cXspuItuIuA2EzoHlc0MGZNgRwWWgFHFEVPI3ySx6Z2oGCWJHanMYLAU49VHrXmZAFqzIHxCDL
QzCiYNx1K1LpsAAPbaeHtZihJMVc87Wdgx0YDs654aKLikaT+FXRs9nNKS/H9VRhPHpod6VJfpcz
dGcNPI/9e6mbR5/fd8a0sTK5rfQcLq4KnbZZk37c+DRbV8aMOyF2TpUdSh6ovV9XW6NVP+wZWQhp
R6iOqU1XDaHrLnu/Vb+oPeXJNOfPBThxGIhwioykZVecTNP/KNp51WWIqX2LPHvgi8SAvDhq+UBQ
FBGV/1pVczq61lF7zUdFGgR2Fd3XvFlhxAjP6HPrDeifglqLYbxmzXSoZsQnM5dNBJbUOBvUbwta
VRdbElOZIcEqHhgXCZpekq7r18qFKAkLrN2COWs6GtuFV4+lMR0G2173dEGjC0sCK08zbe/6GVom
FvYNVm4HEX8NDQlhuCeEBqvKrj6YM4VuM6zAul0KEZm59UCUt9NdHZc1CCd8tvOV1yce7SNdYFjJ
ceN+PnvzHGaLwpdGu7ZZpT0ctzd7IM8xkYyzCCNbERL5mGPX0IMDwNhCGqBd9UO/yrJhlaOYoRqw
Z1gBOmaAz1EaFTAOkqHbfLoXM/rZjL2dQ+nJxPOFAppbjdvCQPIsnbV0VOS47k8BaFvNWGWqUzGx
nTKCQ+E9kpGnmE3b8iaL7DJLpC/fq6y4C5g62VomJHBWbK5gZ9YaIelaQvyIVEMa1AB9LSRdGU/0
xbt1dFWg+0vk3tEYdhRY21IMQBCGHQgoQ5CUgkkTAngBxGmq4K7Bb/fn14ayx8E5QWs+9gx3p5Bu
hplfr5yqzZEDNQ9qwa2Tsnpw9RgNs5f4OSYG3RqvX73JOjsyhguRztlk4y/S+BtmzGAuD9aDs29s
/XtyimjMZeJz9aFsXA3r4LbL3ZLZZUxKgndb30EsZDX5T0Kaz45dRrTA/TIwQE0CQE/MO6FpKYLU
X4LJ7kMu1N5YxgTkiRG3IOzpqqexKKfQ6+tV405px83HuslS2nZvvlmA811EgnXR6FRPS5XnCGeG
twoyn7YB5Sr5m5k66en0wGT3It0jOgFSJL5TNHL3VOKHQUcwdmWbEkzzeTZLuw7pNX5EASMXlhuP
vhf6RMcGPsm0tOvG9z9y81xTjKooRIiyTwvILFbLcJA5QViSxZZH8BPzpBBZ0tXB/dJOCRzjnUJj
KTFIxOzlHvNjz9IKfmNGMi6tNl7aKs7KILIndRT9W1eVW7sZQjYOazwiadDmHx4KfgbAGXC+NEif
/BMYhncGqbZD0f6ULkaNnSAyCDpL5y7sfPZBqmUTmD0eaPDTu8iCTPs5GMxQ52VsAxlimVxpXyPj
ARWahvxDf7aNMWy6J0rYzsjs7WhOeN2muBT5ehn1WkDjsVlYE1dNfiRCxK3ZrpwOBAPEf4E1nfPa
BuVq8CBy9J7JC2eVSNwcCVtQ7SrDhVAjgdkvA9AuTs9t139OlhEP1sKRmL4pJPg5AewCgSqwX6xm
qL2Gsz3rUPvNY2NmK0vqD6dpn52Jgoq/4DHHowiRhw1rSiOsURt1EWUZlB4oNGhRJn6YXIzBFASE
/M4dGNxjwhdIFzth0PGj6ioPYRT2Z1eh3RqrkfgnVmYvrkk3Feqg8ARDqBt7XWj0fcpsxv+gY1c7
P/IAsNYky/WoBGYrJnZ3kZENZgfClQ1G/7J9No7JYEzHpTKjKQcEaNjjBYCD9uc4nrMZsmO440Do
dET6eud1JFoCtPdIffb9AnwbU360DLbzNO6yA5JSOzizjIATJ4scUt4pmz62JSLU7mjbZ9DsrwLE
QkaAVzur4EIs9uwY+Tkf1S9XIk6+rL5g6A65THaPk41cgF3UZOAX6/Fq4Gs9m0i+JJ9Pc2DHtcO3
veWHoIFae0V+j7cx1VYfqiU/Ewrf6YOW21sARv52neE5z/VmHOwmdFTz5Jg6dWH8pW/sutF6yMs8
gWzkpgejC0QdfzViBHymNr4CmfJkJ9n4geLyI5730HDUupEkZkEQ+eR5Em1iBeBtom6YF/09124d
jQM7QFjgqTbUc+2xVeFk5ypw7uzeT6dpwF3w8Tw6BxJMAL5E8YyO8lAu/Ul47g53Ar/Rh2ww/gIk
JhzGVI/egxT9OtdGVBR8NUgd63KA/6RxxdvE7CXG4Mku1/1WtQoSVjxs0KQyNiIWE4ScQfE6ldMT
mxxYf2M/10yl1WidcJET/zKrUb+WrRn1M5rtnfphMd0Py4Zy7zBtitI9X0J8y6R3QIfCzkRO2pZb
hiTwoveOdlwFep0i5AR4rls95R6SBRV0L06dPzk5eXLqX54zHKG7CFc8PVDS3vnTDM3ACfi3ZwC4
Xdxj3pGkrcmjoavQLBweN6X94vDiuQvormuzWFMWzoWDvgIEIYMAZflylmLZFF11dFy5Zh7qSgT0
nhSJuRzyn4IMCdZdd8IJHbNCqNzuBOebFrBiboBea5zgM7yHqmEHDPfHk21E4Jg9APh79EofwYJw
w6x2HoEmYvdt2gZlymWdZEYdQlwVkd5MDs5shr7ZhvPgHhz23gCJ7BEADiVbaVfl0OqWdxNix1rW
a9sln5AQ3aCVMumCJoU0bTyN0FPlb2wSm4X8MPE9ZjwWVjmkY+OHwnY20mnSQM6pAmZjKZCEVfPa
yfyPyqZ92LBux2a692YDf20A5K3djhqYkSIHsbAPw5oTkbcLpqt0mtXdc9MvfcgN/uhKDGp6NZhC
RjzE2IEqarSQ9mtwNSIxHTcQXYiUUCaoBikQGRJEZtXuLY1xLKl0pHi94e3Rbaw9ge9G3/de9UYE
xl/MaXWpYiaCN3R8lA6uiIPs0YfstpXyAe5U1KFpGHsk029WBxluyqFDK+HJFg+kysqLs0CunLYX
IaENcvUB/RUaYW+V4V9cAG1y41wv7b7C3CdbyPvcVEfDHxET6CKG+5BAO4Y+NhA+l1OxH/MCnXsQ
lLVodpfZvy2RQ0QdcroX6ApiKGFeWdsOd72VHsJo78Odxe/Wgd4DLSQYTO0DdrOpiX2X1RozU9BG
lKOzJfh/Oyw/GHMJZHyOcgJz5m6xz+WSOp33AMrijyVTCAucsFzc994DPWlvHhteHSivT6SpN5So
n450D1UFyLNDmNB7ES/MtGlVMkJCvC+syA+8NV0KIGJVSqT/YFUAwSRKwlKuK2QTJelT2zYGoJp5
GdUFeRCDzCOYYO9b+GnssyPqeMGCSYmkWtcloFY/vVyk3vxdEPctt5sOQxfIM+F5HG4mg57WtB9P
Ap08gEl/gNV+HRhyc7lbnQXMpTRWnVv/9hl/RPXisyjKbTe9lkB6eoZnl8lnF8oFefGzEximE+It
IHybl2Ps1/6jiZgFcSyKD/W6oxC1bqyd1TVr03z1aisZ0DFVtR1wJPdxEghxKhsKvcYdurzPuLqA
8As83E0fCiL3YhqSeYF8PPy5DbOxa9GFPapTWde8CLf5HNWQWpV3xmzPbmiKTZkNUT86oQf9X69Z
EtW4T1n3sRj2tim6lHkynbpxpQH61WUGqR0NYKWElwr6BbNP095uzP3oZZuOY5wMZS6kjAlFVD/6
6mjkA87dffeCZj0wIsPFyeOhcENMiUqkbcbuAu9K/AOTksQ26YPXuVtUQBLfF7FpQWfK9bdq7pGF
L+rot/N2QIbK8/JUo6eWqHojNLJUkkEtxEVQor01TvVkBdmOAn+LZN488ApyyJmVagZtLtNOBuus
jBxOSQSJDzi+svSbaaqXfmmjoEIprj72yLvaWr80hb32gkxGDcpMoV8hKbVpYi5W2OCiBf6pyoa1
Izw7XNAGXuXG+4R6xmWmZXCarWss9yaKf6MPAj7Y5Czpmbrls2sB9CjHBDwUtVXuKvpzNHQWetZ4
VJK8DU4XmpXaY+p55/XB61IBopyXVQP8tJPmaTHUseVzwvxuM1ndSntiX4Olf87IWzuJGP9+5OJS
V0g1J4nkXWLKz2+HVDmotnp9FFy8NXhhN+jMTj2Wv+jBfM/onFbZe13JkyyQ13lEbDzXKDe56aUZ
wlQ61z8t7gHY7tYyG+6bAGiRw5FFzezDzecHb/ooHXLQvkRQBnpWUalwYdWTkwGGh2a29EFu4pU9
JsUmXN7uc3THVdawH2SSv6GwdGcAsAvq4R7FtzK0zGBjyvwl4CWDqDOAL8P8cNmEcc3m3hnQTA2F
TS8Y7hxUUKfq0TDsDyA1D7XtrYyeAliAXFJo+/qXpZ+hpXyH5rRtL+u7FtkqcZ76AcSLs/0LAWbY
G9Ouas0TCIi2JjWOczHSEKNsqNLIWPd0kzniIHHfqQNbJO18nAwkSEVwX5vePYUr5TaKo96bKKEq
0BTQ6l6mn7Rn9/+PtCtZjltXll/ECI4gueXcLXVrtCR7w7A8cJ5nfv1L6NxrtWCauO944ZUjVA2w
UChUZWUOunmYIc3dSjUYxdfMX4rwJ0ahDuOEt5+G5Kct7aKqrVUQ4eMZdLWz3NH1GNNY0uLF2epE
c34fzp+HTENKDnXmBWpVevxZgFB8u9Q35dS6C0g4MUN2kiHMgwTgC+oWHghWTtBGz6xmRidBlpBS
xijeLUmJvAWd7Cm1ona5X1QUfYbS7oZXQdTdGhWZ0JzdRUyCzJBdYoqo9ekHvCSOUjt6ZISydhw6
qONEViZlZ9nAGw70j9dGRxwJ82opntLI8DCOR9xFyhwjT52y+wpKRR9oL1eDYDruLnfBH1LBKmJI
k5/JqL91uTuB83No1rtM6iIP9dUTgXxzPoytFY1hkAlRMLaQmTc6wO3m3DW70NaQg0KqCN299FMy
zl+0oTu3KnEU3H/om04ckNcmAOQCS8CgJLLKQKGsBepQqG/0ysmk2zX6SxMMLmLOSJxLlP20yJ+z
5HZWjipP5Wsb6UyIjPxNxTAQy10mF0seDgjBb0jx8AlYoGfdrg4RGLAobWD2wGP32gbNXlhkkTMa
nkOrAEiZ7Id+bLcPhY+HgA0B2yC8zUAfZVDyqJfMMxDEHbwTeRy5m/xi5sUvYFA1SzGHqx6i7dT0
16D1BKDlMBF0VgJctqKOIiNGDmRvH+Pyxrz1O/bkfaMZfwnDOUZRHGz0MyqhRaciXuquoKq+GXco
6i2fEtzlICYG9ptLzroJ47xYMONI2TjnQqPgI2N6LVws1OYhfhkCE5HxBsy3T4WpyyZ6FRjaY6CP
xVJE4PWDJUpsK7smOu5WYyen8Wj6odXfycG/U9qByMUvmwzQDNFFiAwFQy8SMAGdeW3gSlNyv0k4
n5A65u9f8N0OAyyra7xIkgYwpSx+WMQrqVc5YxvUBfYMMCcjTKWpV4FSdYxEtiY0H9UvUW866rxy
gOub9BKXW8acgFGYAVpRAGyR9cYHqOmeROFXlLnvwhqkqW0EtoVVOaHSiNnqfLmnCP3anA5Rfl8n
MtDu3WkxwDoxVUhoePypG84qiSK0lk2Qm0O1m/ltoZnIWjsAPD5q4z0yaTSUy/zRbAHirgdAjlQe
l/rG8MMHg8zJbNGZEQwR31U8iq4SmO7/KKO6OeFx4aeMHaBnOrxTcDbCNnNl8DKV0yGVM7tSV2/p
v8joVy5yb2lhyHFcnl8xx3+Y1qgWRnztQdU8Cd3Y6hl3P5rWn/Zj3MaXEy+9ikHpjotU130I/43R
9YvjN1CKCL4CrYYccv9vAJgXu8mAdKd+BsxFBCQ4BLJkaH9mkeCitsk5KZx4xrI8xOpQrAXlNxRR
PUxbAb2L0FaNfyPoebFzv7E7GOsYTQsWg1J20d2gDJvysKSc6MVSOGQojNbrDIJusQNRgiLcL6HM
4WbgbRYTINdIqFJUUjD20eW5laa6byjSq9E+77vZpjtjNJuAalUS0f7/iE9t1CpTsFcgSTBOch4s
KF0KhYvu7b6ZzdUYED3WFVAgYCzqo5naGPQsQ6EXqqRXKL6M1fM0cChhNr+JoaiwAFwSuOU/mqjA
ugDxNsx1zHMDSXtIZ7Wju78KeuZ+u1MuTDB3ipm0CQSEkEPiPbCGaHzmlhw/1SgZTSg34Qmzb247
n4TWHoSiFVXUFSbWhIMwT+kMH1B945jifQ5grQ2aIojsnctj6cf+FBSv+0Y3v9SFTSburIbY9LqA
L5Volatr08uELkXRAVj6b+wgrdFl6GpBh+bj5wohTLOE1UwDeHGQltITUYyQZ17avz0RgDzjv3aY
9Wjg6jfXFADszs0fqTAjHUpdz51DddXA0eOErvJ9f2lb6SkuQZRWFMkA5wFLqzKFaV1qCmwuBfmy
4PhKneYjmAMFOgCVidEqjF9OICd4MTrV3ze+8f0+2GZ8FCI46wwgKoQoC0jxvbaiG/ack7YRMz6Y
YA5zLmSqKptwEaE6pRlO8/hNKAGsmO72l7I1qfLBEP0hFxDzAm+sIqPKBJ07uQoIw/Fq7q3JoWTh
ELzmUl1vhJAP9hifHIFWH4CnpgoZqI45lQ9E4P1Mud/d2gcXkM/j8OaukPHOMhQAc18JmN1ypz4o
GC4u7HAIxuPgEK//hJc4Z0s3piw/LJGJ94uQdujj48EIMBamCXMHJLzBQhn8EU04tuTfw+WlLVb+
r8Hk6AJef7qddNwC/MJBdCyD4qC4FTpPB445ztJYiTIzlwB4MDBFovrCt9oLD5DMOOaBCJJyXiZD
HYG5CD6sjK78wjH1fJAyIcNnW4avMvBSpXmas95VdIyQSDy33D7R7zk8c7GNlT6vKWXfqOXrCJS+
yw1gJJy920insaB3G0zUmDI1IgJBOk3ZyJUr01UtYH09MegCjqXfnYIgKqLtDEoYDI/IzJnW6zVf
1hJQAcqsinFWj6r1luAJr5zyE2986fcD/dEYc6AXsMnXYinIaGMGo/KlQUF8fzkbOhkfLTAH2Bzk
ceyB8HCqujvnaAAJ6HO2049CbB8ImrfqMgA+C3AfEsVk6q1C+DaItVOn6nVffU6n2FIzFE6a7Gyk
6I6J9eiZ6NGg2QM4x3CtmpXdrNNx/1f/7r4ffzQTBIxSzcjcAtUho3W4FgBma9ejRIIozNwZozj7
1ugWfDwsH6wp1PcuDkvUjEtZJyq4U4EVUKUXIj1o8iexfQmzz6Okcaz9fjl9tMYUTfQwz2YpqVDH
ljGEogemNFukAbquU//fGfpHS9TTL9YlNnpMNAkYAWE+j3TQ4BlNtP2t+/3ofzTBHn2MOuZTKKvO
pCl+JY8QrQCv96hyzEgch1CY469NKBlnrSY7fX8CxvnFzNsnsX6VtdExxcYN08d2Xd1szpC5D046
gXh3xqRqVH2LtQTgSeLlgPv/3dqZLCOTEPIwxiyj+u0SCTos6Eqi8/l3RphoNMeomwCRKjuNKl0p
6LqWRvoUpxLHVXhOycShahzTPiar6iziochqB8PSJm06te7+cjaqsR8dhglHQyZKCx4MoMiJTqrm
AK9qtGc57S0zCQxwjSbYwZR4AlB9HMvU2/dOORNThhT9nyrDEqlgEM2zlRS52uCsLhTTTtLnvzOn
MkEFTeNw1Noex/xLcQar/9UIYYsVpOPLw79SlvywrSzdfVTJet6OQFmqYnGMtdmiXW5A6/2pnDGq
3Z57YNoAwbM6Sf/eLD8NtEz2F8y5yVQm2BTl0ALOiJusEG+U5FAQf//vb7xZPi6RCTVLrKrj0AJy
BNCulQDlWnlJ8zURCiua/Lq6TgEwG3/sG+WEN5UJO3qfqsAX0lid2B0ASWn9dSzu921wjh5bAVVT
dQm1BCRRU/iQmdfSKFiyBogjj2uXE0JVJpIksYQBUAn712pujrGnXrQwWknISehHTtDi+QITTaYK
gzqxQgfgMCsm6J9D8XZ/z3jfhYkioyRmklgVgHP2QD9IsjXiMcQTROBdOiw/p9JXBjqlkGTKE+Wl
arQbcW0e8io+AHfcWDOgkxqQr2ZBPLMXPUNGO6vIghXYj3Bu/UoKMQWpocHacLIjGql2IhnL+9Vi
9shsWnTCATszRreSgmpQMSrxc1JvdMHNmvnvvifL/lWh6aIJAGM6WXjbCpWVjZzvuTGr/eFwa0z0
MM2hDSXMfzj1i/5QHwq3QtI9R5bkVwdUQXzuW4xGi709ZKKJ2Kl6V0XYw/SwPFFW5gxBpXpThcjd
JdAfe4WziRyf1ZhYokWRsJoxRKlFdHbHg96cgZPdPxYbtaSP20h/w0XGByh4JyQNzgWtD2hBBZbp
/mq5GZwGWpOlXzwvd7wKASessKT54dgOxRTVimN0120p2a12hamaSv6UiZ/2V8fbQCaqpEkhSJqE
1AGYa7PFrLcvL86+Ca4fMoGFSFVbZ2OrvBXjqOJQdBoja/BwcaOkowBy+bhvkbcoJisR53FSzTVU
gX+wVRTixOoGiFeO6/HuTpZ1ZEwFBROg8PZY8AXMNyiSivl0ry4xOWOlynkpnGbiEWZxlsZ2hyGI
2C3qqqmOXgNvT+ogJia0a+Rp4SyPEw9Z+vwU/WBF0hCe/lEqy/z/raXHWw8TMsJqrFWSdgrYcRzF
/GwuN8AzcZbCc0DCRAm5SgupqGEEu3SlKqf8oIKFQ3MAnR8EjGetmEUFaGb+Nk72vifydpEu/yJ2
FJExGrmC+IReGxDNqpXVidX2GpKSVyKoTjdrwA8L7r7VDT6vDyGL5R8Ju2Yp4xmRH4Vov3cAFHFF
zPWD7jx0AMr/GYMtXzn1bvUItZ6Ax2b4h/02QTZoqgQTwsxrvFQiGQjyGB8VsFuI6sXAfX7R/AaY
GHTlA+IKnANPP+DvF8+7QfnjNk+FkWcQBsBRTD9HmDgaf+5v6LaXvv99xktNPcVYd4Z4XNY3WQhQ
13wOq57jK9sVk3cjjJdqcxSF1Uqfi9pVVHxrAdsboitFfl6zozlydoz7jRjPBLNFQzC/jTMBmAmV
ep2B/bIxh+2Yx9KdAl5M3r7S3lfHZMpanObgUtEBfQC4d/Ux3zGvgSaBxeRu/1ttH7l3Q8yNJlUY
q9VDpP5UyTU79gEYDSAJ/e+u6HczzKXWTNCD1pHxOIKy3iRhe1sbBfhUUBECshyDKM7+qnjOwVxp
kloJKDkjSMoSoCbC96XGlIuMG7QB3h0It8BYmq/7JjlOz3K9RSEhkCbECk0BgfNFq69Jdto3wTm3
rJqpGSn1RHQ4hYkhnWFt7oxeD/ZN8Byd5XjDTLsCjhdkH7T0rHsY6ab0xdftEwXoTYHCO1jUkXdi
EQsHHMcaXKA1JpiRBPvZ2fRib/BjhzxSqmTMuUE/tTzxymZ/SEZ+uaNJd/riokFwArER+oo4zrPT
nderGoKfEhpYBqcNyPMKJm6AqjPTgLNW0Q0/ER3cMFYZf9//ZDwTTKhIxyWRkrFVHRFY1E4ObTyy
gypJ3X0zvA/FBIpmEuJV6mlWIIFWI1agUj+BC6XB9IbACe0yJ/qZTLSoJnNthgqfR1/i6yk5J2Hy
LdT1IyLIIV/aG7HPHlFteugX80oaU19NMGSWylcoLbg5kAYFSEHkvowtCTxMYPk5i2ByUCMz0Mf4
1ModUM+QNVqq/AmdDwwPSUrm7e/WH55B7x7GRCC9gBy5YCAhbD3Vl0BGVwFjespsDQwlPvVsiHQ7
hCcut79xpshU/ASModRVOOBSJFdSeSox+13fhsUdF+WxAbugOdN/14cG5ccTFLXaAH4OxInwU44N
Pw9+Zaufza/Gg+wBTX3VcvvA+zeVKTJZizwAti5PGDsTj1Q2OkGKDSIS/1+0+bAy6BRIxJQB9mFL
LmMEBQpM4KkOQO5kvusNzP5BBoVc5dotmFXi/ks6ft73ls0j/G6SraasRg9uv5rm9GCBm47yekuE
l30TG130D8tiCyh1GQONMWFZoxcFvWyPIhIYxZ8cIDAyO0Kv2eFY3HTGi1UxH2xWon4hMdLMAQI9
/uqUjv4S24nbBvNiD055TylkRz9yeOA2nmEm/9TXpSjrvELrrrYzxV/B5mSmD8bo133NCVXb9+XF
IpmbJOvWcWhqvB0o8TlK+h6053vUcOIg83J/CbJnzq7SXfvtwrwwyN4oZt8sa4/XuvqmctfAlKO5
pWHPbuUIB3PgxH3uCpn7pcXgYxeVaP/0juTpHlUFLq8Un6D1nR5ze+acBd7Ho/9/cTWXYDfq8wh5
faEXdiJiD1OMdTalPTavMZg+9reTZ425aRJFzSpwBeHptwZ960vttYm7Wg9ykdPd4m4jcyG0smgU
cwvGTvqCWB0JiYAFPhhIr4H5/4ovar55X7/7CVtvkcgoYsYNI5+mBCY4rxYV8D74ifi6v4HbF8GF
HeYiCI1kVpCBIHY9aN80QFgoPAdPdQWQICrWHjkyJ6fafq9fmGQCS6mlQ9/PMFmiUmv8pI20MWiB
jLutbAV0NNcLbob0qH2OnoXb3ufCM2j82DmChI0vQjyNnYCWDJgon+pDjZxVu5fOvRvdguqZfyPx
7DExBuinURhMdJ6lm/patQu38cNH1ZLs4la2qAjb/ifl3Ea/4VBR3Bf6BgUzMEQq+UsieAu3nL/d
hL34hkxUEaA6bmIQBWRnkhX6tVf4yln4NLsov3MzB66PMjElHfHK7DHeiCANRTPTq04N9IAku4co
i2xlDl/SibeHTFzBRCwm2CDk7szhcayCVvUGndOC4UUUwkSUohnMIltpionAjD6UL4PR5IB3ALwf
/EuvPScy07+34/YsNL3IBT0GVTUAeEUMDggw0LyEqzeYx0R9AB+aheG7v3JEFqQ+rSPonEwUXeIC
7CnqYchACSH8+DsjTDABCyUBQR6a5FV/Hcqa1Q/XIeYT943QE7q3dUzEaIow1GZa088g+kIeC668
Fu88sVqBWqoJY6LTigdg0B1e0JkN2sgDgH0ON/7RLdlbDXX+iyu6LszC6HRsGWi0PNUG5trN/Ojw
lvgHymF/6zj3mM4ECk2uqqImSLDC5pXSNeeF1TSPmsK5VDYmlD7kxzoTI6BNVqzJgoAEls1DCRyt
YIu3/Ss5hB5VfitPoMUKIqc78iQPNijvP1pmYoU66Ek0y0D7gU4V8qy2dp17git+z19Xf4a0dQTG
WzxpLZ5yGc8pmfjRpSSVFNpb7oX82cgNzPyDP3P/63FssPBWaRglQZfhKo0A8EdLbiJB8vdNbMx3
0v0juiYbpgqJLebLyaWsK3WMEmbnKl5y1diVLX+XPwtfDMES7NrFsLtbQpTecIurzjWdSHL3f8F2
OeniFzBfEEQRcyeUOHzLcXZUOznKt7pPgAzl0ej/wUvf18p8s7hKGiVvKILo22L3SAaoMId+Bqcb
nNVKDhnNCGxwOjg8kvY/PCB/mX7Lyi5OfaXqQ9KCUQYJLH3pJC542c6t2x1aP/cLTuinO/Z7iHk3
xmSVwjqAQCKmrwBiDWEM7qYYYyRWg8BpgG6h4sELtu/rd3vMLbDOMnQ6BrSYZuEG4/U52KPDR46X
UD/cWxNzCQxmClaRBFWtzkWEQdJIE9c+mO9oKgIVn5vIMezhmYfD/kP28742ekYvPhzI5KYekz+0
d7HYVBl9DQofKFtAzPkeyttI5m7o21HuEgkbmaJMvdxrIBXoOL6xIbP34cCz8GhTrOI6khCqO3fE
sB+epMYBcK8TNDrtPoAyMbSJq5vutQvuBG//I259Q1kUIVcBxRgJ2jEf93JNNHEsC5z0SLzrpVuQ
Y0c5SIMmO00zTujc2slLU8zFV7SGMIPCGxcS2KOg6QrCudX8sb+czRzy0ggTO6e571VlRYpFp0dA
fQrSWktHcSYOCgcYwcNyzzG4dSFcGmRCpVHFBrA8ONhCYPhUeQTU4BAamywMAGGEZAlQK9e+c4xu
PaAujTJRsx3KWstoO0i4In5/gAQJFin5uNffWAd4D6itlOXCHNsKaoW6FrpOQSaeakfw7jqAcbkr
CNRXs7Q5S6OBiQ0ql7aYQGkOGKRaUuwn7WTIUL6C2LmfUz1BB8ywnCSJ45JscyjRo1FQOxzuogCZ
sNI/QCBattDs5TxteHaYSFmUsSwQ2qAeB98ABW1NHND/7e8c7yMxUXEUWildI7wJcwhjkuK1H57M
4ZWkj/tmOAHDpEu9CL5dJAntVCI5yRbZiftHPK6tEISwGiXz5nwe3pLo/1/Y0qDY1TUp4BP58tDU
n8bsGIleOd7tr2jzPrl0OSZmSFIT9m2He2yyRdv4SXCftM+JTSASYpfH2o4cMCTv2+Q5BBM11r4E
YYUCHA/0T3LlAFmLqXnYN7HZsblcFhMk6lWYIfyMLzWCpPs0JhZ92aQeWNcaR/HHo+iRxBID7bBv
d3dpsM+0bKJWnXU9q4BDB8edGGMOC7SGbdf4+2b+EOkVIquGKouKxjhiuAiGBnoXBZLPVnvdnLNj
gUI16JwXD8wHkMnjRcHNhBGWfllk3HEepiFWM5StVJ/CWlIPtTloNhxwDo5iZFWctGB7I9/NMW4J
DvsQPEp4KKqLS4bHSLHa5C9NMG64ZCUpAVJCKbwGa1J7JVW3JHT2PxRvGYwbQqs+j00Fy9DlpywD
5OncFLwTvH1p/NoqtjbchnFn9LSkL/v9tYIrAzgyiz40Ma/iG5wrajsqvRtjb6iRwqsmhAsI8Uwx
iEKPpPAq7huMxuvfL8J3M3TNF8Gv6nLQFLdoD9JqGOCFAagj74nTu6o3+2BjxsAZJyjxHJytAxsm
3s/NhGsKJFcofeceqDEVC81XLw7SY8QbdNrMey8OFAvMi0DKpigZ8l7V777KqAK3V8Y1FvlIxaVl
J/Pau8QJ7SpY7njvsT9Ex/ftZcJHLpSNPFKMHO1zqS4tj4QeuW1dOmlc++Q82TyYGnd/mQCSybEJ
L8WLM76evSQAIaAjHiZvdZGberypX57/MOGjSvu+UUsscAgfKuPryqMP2Xy6X349JnikcqVLbYTV
UHk6CPKgVRK5ceXMx+qAkIyzJ9yii+fJ97xHy2aF6dI0E1MwZAqqFAUvwPh6+Jl+zp0Gim4G2Ois
b4PTXdPB5up55QHqOQefrRcnIKU2wVZO3xahPz80aNkvXufkr/QKUAP6CUF7y7PKiZ9s0VjVuq6o
KEiqfgFFrvCNgOjLvEeH+7E/ar70k3iAcH7ej9m808FynbTxNIQQywEC/WT4SFFu9PviBHZeZEUW
NEdOmZP+GLgPe04YZykUkBTFwiRig2lLEeRi6K0XdnT9j+otr0zJ+5r0/FzEV8znkqFpEcaX7hNU
7ZxelLwlArvg2D1xdpPeCDuhXGdijRAny2wuYKpN02uJ3BdtZtXh3byewv6wineCfDfO7qr93T3F
FporoBHBroiXlDlfFZMbZa+aflskHBYhGkb21saEGWMCiV9Or95CumuWu7oDg35vj4Jv8si9eAeB
iTejsYRESymsWIIirNutt2r7d/mQzsSVUQKDh5alqrOan3rxk5bekIr3wqV/Y2fD2AryAuJGoQkR
uyiyXgoyX/PpzD0PoMoJ/ywIOytSQHBSnKXMPKf6Y1Ed9p2ac3wMJj3pulrq+xqwjVEGK02R+aP8
EzqsN4Iq81D0nA9vMK/nfC6NMK4AqWyk2jEiFIaj7kC67Pv+injXs8FEhCqc1zxBgo/4jowbwceE
YMgzxQ+3fng/89ItzslhS2/dBHrYiT7Yay2YhEOBSzS8rgZiTTy3/sML91eyY9CPeRHr8iaHBtWA
HewBgiUgACGp808qCaFGB9S8/CEATiw3mLggSOD9imY0SmYvO78BzAPlHjI2BzAOePEnzqfj7SUT
G0zQQBZ6M9NSNHTVDo1tQNQSounG99adXc2WA3OyyD2EN9x9yzzfZCLGQGp9huYE3hxUhvRnCtJv
vLT/ygZbflPMUGzLFBqH0KXpIN0W1g5ROaPGnOPMQrHVXiFtCUZ6R1HsJgIvr3plDg4U5Dhr4YQl
tuImpt3QKwKiHwFevlf6W5IQ3muQxoOdCMtCsMmUlGVGgCPIr9cbcqSavwlq2hg5K89qYDozJ0Xj
rYmJG0UxFtIiYqDIoFpKVXaf9gbnlqX+u7ck6oYXB7joenXFtQF0iYZhJfWwRoCRk/Rakx+G3o6m
hiNbz3FrkwkYZVN30O7B5LlQfRbG70v3qITBvlfzCjgmEyGgvZbrUwIWlYg8VNPTsHwlkeY2sSOb
d10EwdS7uTgqGcTHjKuIV1rchGRfPCFYSHY792ocdZinzlbBipIK2iXAcepRUKTpQ2lkP3TytReT
Y5ZBebuYrtKyCGTU8jHzfYzG6kYxh5t0zq1axJSTXBfnDHI1Qx4/9X36PJYPKkHvVDW+JlPcWfFg
cj4QJ+CZTNzRurmO6zf0OgTIoskqlet5fEqTEMowT/sfaj80qGxBL5miyCgpvYQ2QiHkWxb+TAZA
eldOJOU86lQWgb2qcqOHJnz8vyNJ0V35HHtQWls+z0CD9nZ/0j73ib+/vLd2+p/PlsrisFdVbUrU
Wv5JyDI3vxFs5MznBKTKtJTY+6kbedJtzbv/efvKpDWCHKqDQrt+KhlfVJABVb3sp013XGNe642T
2qgiE6IUdGqNRAc0gpa4IWGIKZgxwDiCDwyxz23q0xLv7zuqi0Q0JA3Mj8zKzCZc1Tox6TA9dGIF
qnqp38hQLDIr7UqCBHCmEKuds2AyZ3v/a25v6rtpZqFxEoMEmEIpw+gwDYEJSaf1PEBF6e/MMPFY
TEA8udaQCMm7QAnBBIti3IzebcyF8WznUe8Logu+iPyCCJXFMUSeLYK7DcKRANA4qvMfeDQAPNy6
I88gE5bVngjiMOHhQHNFShYXfoYala16EJM888BQf7gE3pfHJG6zvMxxkqOKT4cgMlc491dQPLFK
dLzRmrjldU557sGEzVJbhbElePST3Cnbm1ZHcOnv5uj7vnv8oTb2a1ks/RWEGMpkErGs9aY8LC4l
QyA4c+RQ+HNh1a5+1xwQz6BGe290HN/czhXebTP16bqqtUrHqXTqUrHRa6+KG7Ww1+KQk5cy40RP
zoYq1Jsu3LPVkkXUad6Yo4aqQCVlhTQFmFZ44/bbCcn7opiQAvYTaZyHBfdvYrfkZGjX4cI71Dwb
TOxYkxyE2SNiR5tDpEQor5r1p1lHnB37Qyx+XwoTO6BL3EH5DxCF3hFthdaewceYX4keQHmfQnff
E3lrYsKHOg+xpNGSWgMozgJxKdUSjKd9G9wVMSEjFCDV3ktUQOug4BDHD/QGhbqMQyk0W4Hj3/Sv
7dwuLAtUr80SKTVYW42vpWRpo2mPCeTYgSjhCR1wjhJLAVUtEYRiaUWgh/ZlWQVVfReGkHtCawnv
S4E3As7bSJbwaYL2+xROCPb/pEDgrX0mzmgLfn2MPN7YAefoqsyRqlsl7LIOIBJI+8zK16g5LbVT
8qiYOA7I0j2RPIrISB9jvdTbQx3dt+HktkL+sO+DPKdgDpU4ShkxCYZG49YBnXlX3jcaHKI+NjHn
KfaHrtWv88uSPkWRWk8RvZHja8OXv6puhr5HYbdu/AwUvhtfZU7k0eniyONN0fP8kTloQxGTWZlQ
Ao2lH5PwLHQ/TMUWGt2KoEEk8KioeXvK3M2SIqZitIAxss+/iOVqjdBJNqHX1lXtcZALf/8L8tyR
uZqzoRUTPAFQGWgtiD9LGHVrnPHfdbx/fTx2MhFjrBmZaLKfT6ZXFg3e6yVqAxkn7P6h4vZuh7mE
NU0f66GFP0Ltyx1vO1+wKwGYMAJMCUQLMGdGRE7qy8ulWMKntCZxLApv0YN2jIFQKK0xaJz8LFtA
wQnciUj6SXYiscZEkATazFKX4ibLDwlK2W2g+bKTHnmcwpwQwrI8jeU8JSuZMMA6WubwIxuhnPtj
3/k2G16KLKqqjrkj1WBnhIo6IaGSg6+UtoOXo2hnQXUqTuH3+Kt5R+vzemnz1rXl8Zc26f9f5E55
GZKmT+Aj8+BDxNxeegj3xLeg/Od449YGXhpiwkYbF3WxjADkFxArlSy9OKsjx/ne4DasL1zaYIJF
HKpGPEn4SKCSt8rI9KAsiGQte41jBbqniU/K1im1ymsg1qxJFXQgJB/qhN6qolarSt0J7ykvV5sD
BGBPEVRHu1C/ExLdSucS/wDhbFbbaGtbSaBEqi1HTIhQFW4P5VFvFmZr0XSwV31blcoys2+Qljrp
5uq1LbHExqihRdnaLRS2rAWKyqoZddYoRgcw8ARJaD7I8wvkHKw+EVMoc49nBZJXJuS8wipenEmX
oFZWcx4JvK/CBDwNSqv1MiCPIdlRTzwNRLl18m3frzk22Ja1qkHmGlSVAEmJp1W9aSDNRjiV4826
zcWXZxvU+ZyvdUtp36DZbVNUQ/FjuR10l4I4NLvHzHDzrDxC/ePvlsa8POqhCpW+RmarN5AndXLz
ttI4Vz1v95j4FudaldcQf3S6NCDI1OOrPudAHHmBh51zmoUqasTqDfsteelnignR7eIEeuyfVESM
PFevvEfwVthWMEMimSBUkAhbaMvNEC6hIvH7/3F7baUPl2aYDzQLnRopIsKb0DpNlF/JEN4FAHHO
DyZx933hDz74viTmS02rqSsL5UUTAtmvD5BgohWuq9AbXQmUAFTyAdY53eLNdP1yhcyD0SzEIlol
PH6Xo3rEeySoryjqm3itHbs82NlmnfLSGvXWi+siBos/zjI+G303QqvLim+gvH38BjlhBEaA3UQL
ZOqPiG77m7t9Ct73lrmmSq0um25CPSFLoLT0XEzPqWb+pQ3mhspktR7rDkhf0whmwyPV44zH6v46
tq/b93UwN1QqiBX4TRGncuNTD9LzIfJD8iUcnv7ODBPWhVaspmpE0BgKjOaqJ7Fz5fRJ7p73zXAO
8dsI14U3hGoE1fcOt4fqtwfEXF/xBb/wuKSenK//Nqd5YQekZLJoTuhSVy2uJ/C59UhmlcgCOaoT
BoMDTbruf5jZ5nyst6N3YbYCayTY9AFAIuVZMANThawzVLxLHpf/W8L/e97yyyvekuoLQ6I0qr1s
YARgMiCl3coliBtNMG7mI3Rfs9GrmvJJMuLEFmn7I47u6wLUIj3E55Wu6MAQC43nZtV9U+6PgwKG
wXAoPg2p6FeRfrcSsK5m4BiM1srRs9dcwpS7+bSMqafq8lHWhMepI6WtN1+NOnOlSbBGpEsTNLBR
8/WnAkLFAnTbigY7n5KvELvP1uHTDEEBZDB2p4FOyghf8zg9djXxOuWpmngynby48/bUudghc17n
BrJk8LTT4EaBEhQ2uMWTY3SKf9KiVfZQveqOGfyb4QxFEXVI2OmKCXGvj/GuS3VRwaQlMko05MBi
rnwnOickbEfwdxtsfiTpRFvwNSj5SH8wwaNkjzpcuwQXCMgzUi4VweZY88Wi2GRJWyC7XIeoMdIg
TmER4W0YNIccLSYewG3z5F6sTf64fzPUnyW9UDDfCIkv9VxW38V/1Qe5XA5z74p5LghQO6f8scBk
HXo5GAZ3MnkX7RaA7tIMc9GGXaSTNsMVNGr3glEFcZhBUikAdRbG9U0bibu43MvhMdXd/SjLdRC6
yRfOv7alGU8NLiZyWuzFBT0Ueu+gw6EsJ4JD7jnm6H79Fo0uvhlz1y5aNGqijIyicQ0fCEggPZUz
CjAuhbSCKpfL1Ul3bs8gc/GCmzQsqgxVlxyczbFdP1ToL6U/k8e3AtYNWJu/c5a4eXFdLJG5hkMi
NUNNYXwtbMr+Yqe3Gcj80ftxIa+tnMIH8PC4NWRhYm4lYfNWubDNhJREyuZuWrG9Zv/QqLhYbjXI
1tY8vjfOyWMhfsZQTcs6YfKmVr8N0mFBRUuuXvb3kbMUFt8XyqumtDLeDaHqjf1VbJy7/EV72jey
WVK6OHgsym81SFNKKvpYI/DdwK96UJqPrnUfCktBaos+D2O96Y6qJBIIKWsa1O8+Hre0z9e4FtA5
jkvDKpvWnlF35Kxpc+cubDDBJJpjWepnxHzKEJo70rPhxJ5pk4cVmXsGEHcTGPe8Ws/2C+XCKhNI
UOop1yROKX/e+rLA7buv6ObisMnfo84F1OosQ3dp5Zy2TU+8sEr34iJ8zR3686sGT1QejPmxrb7P
XGzB9nZC91rTVTDoicyZMhN9XiYNrfBqtar1RcQhFjCvWebe/nfbXsovO2zCO9T1MIDYSsa83LU+
p5YJHM7E653yjDBl234SyNoRJO/CjIJSgdmGOHKynidQuPk0RqnxP3vGZrdRG821OaDaWCzdEcAj
ZzEMN6oWyEsDGq7yXleb7WiIZP6yxxyrSiFKtRrYO80aQQddevX14lL3S07/PI/JjezJoFaRefk1
xzvY5LFIxSYDcRd6qiJkWmRvVmt7Cb2KNzvA21HmeHV1obWVKSNZbLVj83+kXWmPnEi2/UVIEEAA
X4Ekl8qsfe0vyNW22fedX/9OlGecVBSdMc+t1rRaY8k3I7hx93uOjiUei1x1snUgcX5nVunzZWUU
HYv9+eJd5X2pz1WKsCA0tyhR1vQQz04nWqUUSeGcsxRndDTCCvUn+c2oThrYUgbU9CtNUOcSXR7n
kqH1pR7MyPEoOYXZXzH2GsPuXp6OaimCMlxXRV1RDQX/yAoPSzPpka/18X+KT+mROJKdbLItuEYc
00VG/sAQrNQf/r1oUnc17lgI5g45kTmzQhV7qYOhbrNGd+LgIau1jRU8z8MTyGpveozrXVaTdZma
CV5TSzZ1noeG0KTUsVsC92mdyuyuTM1Nj4AD0N5Rsov7x45sLgtctV/6WSCnl4OiBmk5T6jVgBUA
MJGNj2lh0QzvqroshHBqGelTSxWC0kNoVn9HceJRibwSEJQ19atkivYlVtHxsAr9+xK5D0dLU5Ur
DMCiNVPvGd5mt6WAbNn5t8ZmdJp95ZWOfx0eGFDMsItkQbyw+ggX4jn/JktKDJ5Z5B6BchjICdSk
tpl5qWgLnZ3iSyB+FsM3Jkmja6A2xxCxErjRuCvT44hWq2yeoi5z82h3WU/Wk/qFOM7RUSttR81H
2YPtsqFIsTWueyfaBgflnhWgZU93Ei8DIp9oLVGgoXyT0jeGJKABIsrC32jJVTJ5cyg6HMtsL90l
5+56K+xrncY6QAkcAFDhdPJbeqX/9SvP1gQlfNGJ+HjS7/D8DXS++t6m3Vuq21ormDAX6CC/6051
TG+WFLYrVEFm5ZLaLgBV5D9fVgrBu+ZpZ3rwTktJgmkXUzlU3WOnXhn0UcneI+FGw2p7XNVNAngr
qlGLr7pNTWqlYwkTMtz5pxaIkyAE3ZqPLfrjk6s/izEg/0HhzxK5r6TqCKsKGQNksUpsM4gPkx5v
VD8Z7Xn29yYpPKOcvNKioDtsYht4cDeMQHpoCkwjdEcg0W38rnyUgtq7fOvrD//8w5h6LUKJIZRp
QRtESEodbvABgNaXbudWDu0wbe1S1x0kRAKVXS9rLO6fKdxCaNv4WRkyErZmwwC+Gif06qtyI6Gq
kZ6E67rrinU+IucwBq2P4rDF12acwGDRuK3QnQHb0E0PLo2dsWW1hk62lTf/j+L5xTnZ5S/OOZFc
9tse/hAMW01o4Nl8S6X95Q8oVGbOQ7SaokSyihoKYxtnuJU4FiguPNaTaZ0JibIuGs1ZT8zPB/sC
XiabUhj62Ohik2IR0thgQ/fKNr0uvMCjGxH2xboB+v0FPyDrFvfYDtqc9KzTJQe13avlVY95hXi6
R1K2uXyb6yHTWRKz7QtJJJ9lLeihK9OB4T4CYn4vbVHeFvgIgUryI+qhDrD0occ+BzAKjW5wcuMt
JVulP4FYybl8IpF+EM70NFYFnKGZtXgP3Sa7Bim2Pe7od2yZAgzRvIpuhI3JNZekoYiCJoJl4j84
m6L0JMkCC0G2tQsMt0JtdtM4wSF90U9J7Xae7H2gKd0LDrr27ZZiOasCBE3QIieoBqvWKVCGTTre
+AB/8Qk4Sqz2dsrGHZFGr8au3GRFh1FP7po62YYaLZHUTG4k4dHIAVhEM4RBlUCz2DV/jgpMFRBn
GjVMSkzgKn7WLBnsM2U5JLgU8Ftac+H0yf/frEIEIZYMvlwKIAfu3ku9KQdVr35BCrI9SyQ1+xnM
R+lGcouXy9f91XF8FsbdtjL6g0RqS3HDMAdpxXTA2tuWtqEzNKUbg8wio51Alb++ms8iOUM+00RK
MzhQV1OsXasAtqOPd4o/7vI2wlq2qPP8VZ8+i+Osd1xPClFIg93y2pOtjawc9Ggzk52eT3ZnnKxI
8P1E8tifL2yPNQ2ZNVnQkKZ8ropNmZ4aazMajyCBteXsThciHnx9p58OyK8J6PlsSIYCykky73v1
ZgDitmj2S/DJVE7rR7OuCnRoQLxkJrYFBNGaUrsnhdPSBPyazf6yUopOxJnvnDQW9SNDcUss3/o/
xtmxptfLIlZCuc+3xoX3NKmnuo9Mxa1fi12PLRV5K90w5ND5xdqUk91ONtozYDb7/zuNz4I5Qz62
9RinRQr1t24D6gYYAqe5Xdf3IWpAgkMKdFHlTImpBdrMmKqxP+2jOoKG8XMOpgL/scMynLRtt7Kb
eWZmz7fiYHkl5f58UM60JFmHkY8O5U+Cli9xwIXyw3Tn+8EL7sqrzmNMbrI9vNNN8WzFttB9MSX5
YqnPZlTlzAwBs40U015x+9fejXYA2sU+Qfns25krAQ9IcNNMXS5J46xMW+ZaNcUIwNUHmbEnQZGy
p94On42DjJKC/vYv5XFWJtI1GkaFryBcBGbOLkLjK3xRt75d28lDt5MFRk3wIvl1iQ4cIao1ESiS
f7LomwKeHtn7d0fi9ySI2kpqUY0K1p3iPUO/D93e9j1y88Hh4YqWWkQWgN+TSDuQAmkpHgdbitM2
jMiDNadMV0FodTd5+b0MKpZ5sGfREJHoNjnbU0loW+UyXFJHTqP+V9HuojESvH3B0+dXJlKzkFJL
Rj6Rx81sB6TeaaXmGBRFmYLYGGG2k0jfg1FP0GZnr/rCQ+CrlSaGblqtwNlqxW0j3Zms1K6MyBa2
P1aaYZ/sC79CkTcA3VRMIOrmkY0lw01xQojIHnn+wvoRpgeKtEfzHqB6AkUVXS1nWWoZPVMdUaKr
/M1G5FM32TGUM/U6AoOCCsYL02ZgEQCSIFdCIiaBK9Y4Q5PLVqs1QAIGamvzE4yx5R5K6/bvSAVs
s8MQn4xBIaTC07+2qDwHlFLTBGCnCNxS5YdJSyf3t+iVaPQdbS5d2fRN51TJEXGjTwS9hZVSw6dv
zRc223pKJ4yiKm7RfdPVnRI+JUjr6ncT/cLcvwVY0ISWIci3ndkIXcH3Xo35z55E56OfXDVnrYAj
S4+KR53sDtxCgd14rNBBPJRxt8G7QCT7ihdeEV/gHPM2U8cW5p3tz5ZHRhM128kTdYHpjDHNye3v
AEPipCdRa0Wg2/w2RqWEelTr8JoxtvC6bbLtcEyyE6qxwDvz6xhKRlq/tmqYCRxQQTOx3/nHXzHJ
sBOBYApsEl/5nOSxGucuAmRe/VjLroZxb/9h0gVElEIl5QKeLM4mI/ORoqdH6YZFHAlw9ssPjkiG
QHhZRQQfih9sw/oRuNEMDKJGDJoJKy2gnqpOhYJC32aub0JV4J4F8vghtwjRTWt2yEr/7bz3p4fO
j7ZJnTTQngFb1fL4oOYApWiLaDPFE9oYrXIsg353+R5XeomfJTJNXeRrsaIPWpJ00Phgk+8BIAnu
gD6zjWskxPQ22jau4gROFdpp9T+MqK7U4D6L52KBRM2KaVD6X4AV9SML0ttdje11ln0Q2Ra+PIE1
43cFLCuiUlrBewXfGPPD6Ooe42pSrxvLlrbjCUPnG8EVf4Vy+HxGLg2Z+1A2zRLwbqPUInX8XgJH
aei2XeFU9LvevhWaQ2rB+xC8eR64LqiNuJU7VK+k+lUrn5LyL9KcqPxNcDTRs+BiASnPO4VYmvKf
oYjGzm9AgozFi12LpTlG9pVuUGd4iV6iG9G9CsJIgwsFilkDdMagI2AG8mBu/a0N1VU5iIYiVi+S
dVgMAws64ID8/D7mJmxoFGDYdCi2ZdfYqNmC2zTTREMeqy5vIYfLi+vCkIZCR0/PQm0hHW4HMNx1
0Q21DnHuWr6oI7wyRAulXMjjlJKkVjX484zpnPlUaW9JHKLRDQDm4i0Of9b9Xp8PRvLgGwI7uvrR
FmLZdS/MjaZKGJQwAyxMTzs1fAvLWz0SNPrWM5uFDE4pwyGNRiOaUBG6U/a6TQ8fD/ye1fdbrI8W
+/HAsHiFn3D1MSzkcgoJqMg5k9DWd7v+m6xXtg9aIip5feca8inVrwNdNIcnUk72ixa3WZdtWpEc
txlP3ijf5+NxlDZtnYtC/tVw5ffJAEj+Wc4gAWW4KRFBkG3vlt+BIf+kIdaO3hIMmArXJdiT+hL9
LaRxAWc2hF2ZxHjYbA0J4He7LraxLeHvGIGBtFdyR8RAcfnLER6+qGq1SO2UEIyP7d+lYaP45oxG
7FRR7URS501mBIiEUNiAWvVFi4NytkUBVpM0BOWvKJB1EGO3fe8xGT3D5RYP+bYQePvV1wf0KVM1
ZB3Q7tzNIt2Vh5FCYCDvpyK323nTCH3Caoq2EMJFFCOgdn2/wWWysQgLkWAE9onqNXxhy4wK6GVi
R9mnW+1e4ItWlVRTdUb7hE0Hwj2GqB0lfe4LDLh7jHp43EVH1hyKMZI37ESJwvpN/hbGV52DSDOl
QGJJcBQ/5jHdIIrat8GL4EwiMdwHi2pJTpByKh+YU2nnFM/Fdelpg11ezdmGeK1TJraYLHel3Qbv
gKECXadAayU8rlynWHIyD/iGWfbcdT9A7eAk1HxIO+p0GJ2L9fKQVPj/BvTBxtyRwmdN8m2wc28v
X8AKj9fnH8LZ1NgEmFcOknGAKIP1Gxyp6MFt6pfZBRQQalWNG9wSV971G9lltHai/ZnVF7q4B06n
rCpMCdFg0gsfJG9VdjQ1S3DEdU/8W4bKG1dw9OVGk6Pc/4t3vkHWObxKW5geV/RG1tXpv59V5bdW
fXWq4zZEjZHG+1K6SmhsD8bb5U8mksE9/6QLpbzJ4X2T2Wk6tygf60ZQD1l1e4sb4+wmsHLMyMpR
DpHorhsPevGSp42dZaIdhPXsZCGIC8qMNpZyP8TSP4NELd9ibK7I+9kxDuom8sIfqXP56tZT6IU8
drcLf44tuqLXQvjZ5Bk1WcznJSfLYcS1FXjARCZsPU5aSONisTLMfsdJpHfzveGx5KvCdv/beN+4
0pbtJ4J+6aoUUbcID8p8yOKgRhOowKOAXdMffm0aZ0/ApNoUe/Pqf+hOrHuGs9pzRqSzuhDOAdZM
u5uBFVVtjU12ZCTnpSO5ooRBqDSczTD1TjH6ESYLbGBusGMdJ4o1z9GZ3HSTb0WVEMF742f6Q2tW
JdMa4Imma31M7DRAaVvw4Njn+BKRnTWFX2ClrTxNYQMTlUT70d9K8V0tHSV6pVg/BC9gNfbTZdVS
KLbrKT91kYSyRkwC61G/skXJHJSC5C1FrJnes2nKP8ohF+K4J5CSOZGlEuIm5RDJTm14RuAJjrRq
rRYyOF0Ps7ZLphqhwnRoDtpdu+9OQLC7S05k37gfvBUP4gojU7IvX2whlFP5SKVTNWc4GOsldVht
BkzHXizmY8bnqxwMbKB1ogALljPFHZAOuyBAIRMjf9iKwHiaO2FOJsZ/I1cGIUjnWZhNA8ijXe0/
qisgaxSYzVUnjY7Df38DZ6UTOTYqC/PTbqDeBflbHQt6OusveiGAM8t9FKpzT7ABFOIyAQKyM79b
OWKPwa1uw03uDEQQp4tOxKllrZhIYVWUVcz4pVB+lqIq2KrNWByIU8lMa6NcKmAzRu3vRAPiUFSC
ev77ZcVfNRoLIZwKZnlJZk3CtlZsoJrwszCO8jTalX8XtcS+LGr9iZ01gDO5EVW6Vmt7Fq5uVLT0
sf2jBA+DCPBYIIZvA7d6MZpmgsSUhodZPZrqA42JV02p4POv9/bOV8f3goGuZDR6gZmW0g2ufcBe
MvJmxoYuvyoOo3f3nfwkclwCpeAbwiSOyxo3p7g+Vn8mfbySyh/g9BM8VpEUzmDUZlZY+oz5D7CU
HPp62GWUAHdNNGwpEsPZBJBD036qUBmR2kPde6kMnhDBUMAK7Axyk8VXYr9hEcSYsq8ZPYVZiPf1
PrkmG0z+X49O+dGA9G3sggkJidbN+m9F55u+RTwB9DLEsVgbQgXxxeBpntisr5AXs6MZhGK7Tpe/
4EjrkVVIlomjNfSqx3jKoAOMe99Jp6p5Ido9tbwp+aP+0UImlziQecjTgQ3MMGo42FovVBx9E4FC
vPKGnaS6l22G8IycJvpqOZKaapA3FyfQoth+2zj5YL2FBgXoce6RCihY/vRjqCsBl+U/qM75fjn1
LJIQA/0xEjGylZ1TessagJh4Zs2W2q4e7gJXhFS5HnIvrpfTVjlVUtUCmhCut/mmYVec0cHLHZoe
mReiWCl45+u28nxCzoUNmUSKATTcLgn3Ul3bXW25pBoBGKb+S0mcM7OCUNJUGc4sVZ0pO1TBYe7R
DFcagcKs+7PziTh/BjIOE0iO+GYjEEWbm6R1tO4xaTej//2yZooEcd4snRsQB1A4zr4o7ba7nuLn
gh5H/8HE2MplUevFh7NW8NkDQrdyVkeMimtqdhg0LJcasd2MmZPR+lZrR6+Xe5ugjzQD/m2w/L8F
8tkj+xo//r5UPrMI6KCADRWRTvn6iwEb1Z0r44lh1aeb6Ea4Qs4e1iV5nJExrAY4ejEMKLkrdrpd
YrMp2EiO9K1yZS/diecA1x3R+YDsAhZOYkqDrko7aM08XOX6KW6PUyGyJuxHXzoUZ01UsHU0wYwm
arORneaeVZC6V9OW3dpBbU6gnSJD8mHbFidKorpQJBlFZLXVvCiKbQz8bnV53mB4bSOZ5qE2dLsi
P3JVuzJHywP6uig+EryQj/hp8RPqPjRri3XjsxRpB3HA0ARzhgn46bZxiQdYkT29ZgU0UVghPDxn
bOqiBIlFgs/5i780OkhOe8j2DN3Sd0Rjh/8QB56VhzM5YT2BXjFAPYjBAhKHgqsddShv3LW2utV/
4uoxfSOy3KInwpkf8BHqVA2Q7Pv5VeDf96aAdkPwIvi1G11tlCyt2eyLdTN1vT20O7P5s9js983x
yzZZAPx2WcHINqvcATQWC1q/CBvkfbHv9mBWfLAeBbaMFeO/PEMqU8vCUqiJdeXPTz3xtTk3LGil
tKuPbABGvTdvfPt/Kfqs2+2zLH4eRYqtwkoVDCr1XnBveMFB3seAqGU7En+UFyxEcT0IcwRTq9ZD
lCZtyuAtzx7U9Jvg6lZ1biGDM8u+UqaKmsANgHx2j132U2tgCJVxYIIB8w0oKXfRy2WRIomcXdbq
VE0DE9lOOydOF/XXwF//o7rB4lTsNyzMVEubqQoVVjcgtuIN95VTOPM9ltc7hxWzUkc06bVuMBYS
uSBP8aVmqCx8K9Z7S66iDaYx6JsGSlY2xeO/d+/hU+CJGChWX/RCKhfrGTQbZCk12cQr8TBv6w5W
dgqJKAATieFsrxqVPbgm4eYAto7uxYzJHdE41Afkz4U3zA+VGG0lZa2K9LTU1JucAM4BdSXZfBr7
rLbjIMUoVKV5Wlkd9LYFdbWBeenON21LGhNHyVOnbyY3Jpnbj5KrtOhK5brkjP3PebR0Z5CSHRm6
q56mr80UO/34UmeW3aq6R5VvaR1szPEpn+aNPBqgncidIkkfLcDppkCw2xvGz0HujpY62Gkd7XJV
suUJ4DvGUNomHkyVqQ96mL6Yw/jSJKPplB2JHKVBmG/42zQqnS4xHJXUqFup7608m241kecAoNqA
HzsZUYI1vsgx/LhxotgKbW2kkzMUwU9NJwdrBHcKGd+tlr6pmKUex/LQV09F3z9HVnus1fJx7LGv
pmRunHSOkv1sfdGC/6rfXygaZ2GVqmn8ZoKi+cAXHOL3sZRtUlWnpBttScu3l03EujRNAS86IQbg
Nj4/3yoBxGvBQPviQbnWdMy7ps896fZhON6S6uWysPUiIz1L43x9rEZdpbA6fguYKAYFnpyUa3nf
f8CWWaX9R7MAC3ncXRpYJ66aCMUssIFUMUKJ6oRdqj/KL85S+JJZYsZzoScj2+YDadJxRsmitYEx
7YZ3fxabLWRxjkr1K8kndYtpmH2Jdfhx5+8YVDzAqJ18K+yerXv739+LL5dN7TC0hYYWFhs3KL1s
24KzuQVobSD0wAJF5FkmVDMbLTOCISKJBcgVF5AC1UydebTV9u2yGrKv/tX+nU/FuaygiHsrqeGI
q6G/mka6n6Ni77dvbaDqdlGPdjoZTiji+llv8y8+Hee3kj4ztZJ54/zYHk1nOpT7FEU1ELYjPUuc
BlD/4EyutxXjpUZSI1qXWo8GzsfmPJikKEWrdyi4zsRR6uMcPV++1nXXdf77OVNiWlWqTRNypnHC
7neJcQLLaUUA/KJDcBbE8osgJS1QATvyOLUni3iXD7Ge/Cy+Emcy5D5BvWDAWL76wLKu3KswBYaZ
wdTJ9ugT71KhO76sjfzeQ6mmkhZkiKitvnJKaz8E3/3xwSfXSKN90RCY4Bvxew5VYEpSmiC8wDgp
ad9gC6NeoAaCL8TvNcgkqAvE0oprxEctvG5KUSWA6emF58vvL8hZQ2kso1wTRS+TlnmD7jt1WGDh
CbvGanXMZbKjpbVpJSxAtcYVLRqnjKdtVzXbQg+PejB9v6w0TOku/SJ2JYsYOIzbIG0AgIzW8WnQ
X4rsPmgeFfKQxF5luZdlre9cnhWU33RoJh3r8yOWj+N9eAQ2MDLm2YOifnDb6ygRYMgAm0HHeQN0
zB+iYSGRC+fBXxo6w5E2rDJyY90ALsCONn4JKFxqWz/r7YDBt8vnFX1tzqqEKg2SMUMmHWobGtwN
/r1CX2dLoLTrxerFrXJ2pe9pKWVqiwSwdOp97pm3o01dzX47qnes2BIIMVzXHZ6hG4pmUWBYcu5g
7LU4zxnkSAGsqu44GUcDW266dju8XL7B9Qd5FsRueKGdEabfJNOH3R9nT60exuz98t//DwnZWQD3
iQIlrRUao5jCsG/ZPAPWKoLtCJwYC/vHEhp81UPuiIKTdcU4S+W+mFpgWiOdEEsq5Uk1UaD7roVu
KHJq61OC9CyG8wc0HmY1llAMY8EdcRo79az7+ipH7n4YN/kGzT3RQOA/vLHfMvmCtaZRlYJYV3HB
N+KQDcgQgIIDlHgTq7+s4jf/UUB0lscFldk8gCttggsKo9yex+9kbHe+BrbKyNRBliZ9N1OyqROR
51vvTp3v9sMXLzSz65MMe5aIiHpzb1SmrUaukt6plWEr/T7WXs3ZC0RjPuse8HxWriaCOcspaCiW
qjTpVm6BJLRJ59fLD0KgmR8qtThWrVJ5kHrswviI0xmMAthVAADf3Y5pt78sSqgqnBUBtVKnpAXU
s9oA3wAUY76rX1furzU7Y58Jyj0Co/VhChZHUya1UccK0ZGlxXbn7xSoZEQdZXZmIR6O6EtxZkUN
5jgYI2yLqOVJryqHImbpfWFGJRLD2ZHGyPog7CZ2g6Bp22Ce51q9Nu4Np8PwHLHjxI6d8Y/Wwxea
z1mVWUnKoSuxZ6uZDwH4MvLuWSOtIFQQ6CFfhJZHrZ9JCwtZW6d5uLUU3amReGOL9rISsh/7Nfz5
/aT4OnRnzCPqM5ggRaEm08BW4NDaK0s3Ur+n2cESpQCCD0a4OqrSTETTc0w6Bh88Iwb+LdzzFF0d
ZyWKqpbiUEIQOxwm8CDnWKuBWwMXMrglJnvcYKVoV4Ct6N9dJPPki9dlpdKkVDE8dZJsqfI20q02
v1ZICwxA5kRYOjdEQD3/EPecvx1nP8jQ+GGioIUdg5oNHL772Muc8J1NI6qb+hRuzXsRljx7UF/U
xVBk2dDAzADOhs+nxMRFpXUD1LLEzJR5F9aja8z7OP47U+1aiA20Hi8vxHGXajRVrmUjViaUG+VB
8fp9cgCB+w5btRvzkXXSrCdWN663WmBnDyIoGPa3Xzosd7+hEls5UPQwoxg9JfJgT6ZAZ9a7JIvz
MVVeKE2iFWrUjAxs5tSjA9RtzTcWjWe39bbbXdbP9WBoIYszyWUrSWWWo1enbZN76iR31mbAWqmy
7VzqxYfkxfoukLhagVpI5KxzOCdtlrF0PBkmDyRszkgp2Ff+ljvjYJTSQSGda87le5KCudAQAmIz
Xfz6+TRNU/E/bEFwkVFgxGUSDZjXoZVHDoZXbIOnOtv3h19bPjSwVcGJV62bcZbIWTdAhlWRWuJz
puYOXsFCHTt5vXyp6zp5FsE9wE6L9YL6HRoo+pXvh3auizqTIgnszxc6mXVR0nYRAjuwf0rIztvd
HNwn9BC0R4pRp/mW9psOCBOya+ivo//z8vnWDcz5fNybm+JEk5IQ8x4K2NarNDhMUrTtgvk2qRTH
H0cnl0bRyxB9Nv4VtqY8mhRVe7ZuPYN0C2nxreSwTcyC4Q6jZipEt1nduV6oCvcau7oJKyC2Myfl
b4uDv++86Lbd/g9bFKJnwL3CsZtLShvUHMq/ey9H3Tl2JUcGHAmbCsA8iSCqXY0yFwfjoyNtUCM1
RXSkm/0TkCqcPDNlOxg0L9Rqb+zr2L2sMf9gRH+rDF+EI0ZVlEGHA7Isj0Hez1flrjqygl8lUBWB
pvAluLohtTbVKKDo+t+a8Rxmh1rxLh9nNSAzwN2OrXRTpnz+2Fl1rGSgsgJxSgCexQScX2yCUuTb
RGJ440iUwBrYgst0aPcKtuH/t0FNkRjOIoZSkGGzBbEY4+Fotv1O3bIy+R/Niy8ujbOKIZGzOm4Q
J9QpaokNIH+Cq8EQVS3Wv/7503CWsal8iWoYtHebFtAImo6x4ArtvflfagBnAuVgzs2yRUnm150B
bmLzv9zZerV8cWmc2dOHHIjEIwx9egx2xtW8Qx8YhXImS9qLSoHrdv18d5y904zMlCoLeYbZvBfF
ewCC3zi99Y3HRnKlSGASRB+KM3l5BsKSGb1+tytuTVCmkcjuRZUzkQzOzjVpN6dazmi6I6x8N9HJ
z3u0wQvBUURfiU8EizEbVDVmeJVwTmiGokigXjObUMN0i8J7waH4bLAqAyppQKtk6OCl9q0J74fh
x2X7tu4ffisCnwH6spmkxEe9Ktbuwchsj7Szh/DewnSnaOxjfYHwrOE8AHCvTH2CcS4o3cmcHPUm
m+z0yEYqC0dyhs7O6r309KvOqYpAHtYd/PmcnLFQfUCtISPECGCASW2rfk0Cc1NL5ptefrPUcj+Y
0tEskm3cTZvLNyw8NvvKiwguDAq56Qt8xRroHDTPbTIHrqVWd8mo2mVieoDwcDJltKOqfVWmFzOL
toT+Jc3NxtIwFUJBdK/q28u/ilmTL9G4hVK5RUyDoJ/z+UdNRloMoP/EffRPll67kf+trLxICDmx
nhUDERkc3/Ce5sftLE5PWgMXT7DeSE7Gjepl2HqwNupfEqpC1G728q5pbRENH/uYXw93lskbnKEe
umjCjSvGXgWzSi/qcaw+zMWhuNvLwfGXhajguZVxFVRe2Kb20Ate5rqpOQvhTY0imVoembg5bat6
Ce4NoBbtod+omxI8ibaoHrl2aRZDrFGIirUdk1PTIBpGfcQQJIZ8/iJ030Sbyxq3ZmmWfz/n36y8
TltTZwMk/bdxfMaspZXbZftORfC7a75tKYjzbfHI6PUQTLmK8jOfvTjqtlZzDPUXxT/4ciuo2K0q
+FIcp2yZIlVyOMKysB2b4hkof9gYNl11i9HRwu5R34oPqhCPZ00Dl1I5Dcw6khc9Y3OYDvV+uP+1
Pum7vTNPwNqrMLEauaMwtmfxIf+wFlItDtilIXOTDQWiYTYviJXGU7sb79jIUX3yHdHIpeCIFhcT
y2Y11LGKEp5RnjLg/hrUVhRBEX61DLM8ERcRwzaGwINGqCqFmLkEfvhN8ARmlg3YX9lKVrjpXkTW
abVXs5TJhceE9qRWGaZxlhF7CDSn1UGToJhXHY2eLTm7MXMQdyF+GRJTVE4QfUHOD1oxLcdOVrBt
vp093au2oF8FovFB2dTb1IneL795poVf9UVXgcsum2CV5U7az13pFyNARxnXa7Ntd/pHpCTKntZN
11kMdyhFjcOeaGwrRbrVpxPV9peP8Q9v/CyAs43G4E95GqFOHv3UDtEVdYof8TvDBMB0n/0U3CSe
KIVatf6WfBbJmcuKasU0gVUAs/wTmqWhk99kTgR0B+rJV6IqgVAaZzP9XumsPGf1j4/WLJt9Dz3N
nTzmbEQca6udtuXZOJMZm60S1TkLOve6l7v6e+ZQlzx0bgiOy+FKyCe1bknOd8kZS12Kk1htMR8g
SX/l5UGbrmfdvawi607ntwjKWcah0CZNzilwAitlJwW93beGkxYIptXkqvDf1TzZXZa4eiiFEGAf
6Fg7NLlDgcmBqKRD8SNE4tG4ZfdNE2Y7a1GzdZbB2/ssxnBtFOFDzZYdIHgD9PoIwHypdYbvVbxV
8quZCgvFqyZqIZSz+1rp94OSQCgDuPk1jRMCEEP2cqCo/JkuLqRxDiAwVK0NYkQjvSdP9nDNkM+N
2R688ScDn5JjR4Q/sBZ6s29mgBlPJlTn3lpUdmaaT5BI5cck/KnIqp3KTislzmUFWbdaC0HcM6O5
1LcZlnVdTHQFL6zaSDbdKdkmKOW++p55o2zIThX1Y9dtyUIsp5hUHkuswEKstMueUc26QjpzQ7E4
qjuRJ+o5r7+C35fJv7usrFVMlSCPySMA9hHiSdrbqIgCn9XO1+Kb8UhoNenkLGT2kSEMSzZq0rv6
hsUJ9VVw1LcxCmkMd33a1R69FyKgrxtMQnR0+dB5UXlUyUSawWVbD5gH9bpnDJh7PqrwHksFyC5y
69YVeVT2jb447oVAzqMWhtGatQzHHeXoSsWzG9S21Byb6BrvMkxuxZy2qz58IZFzsXWpRn43YMoj
tLZhG9ihCF9CJIBzqFGbEXMsEPmM3SGKb7X89fJz+yiVXLoz7l3nmSSFqgS9r11/Wx0ykCmhnoux
PlB9ucBIcuJrkB27+ZPqmJ52lW9FPmj9wS/ukHvwY1EYeorhZLe07I/H/tS/hC8jcPTmO/nDlWMx
QFSEXw+hF1K59z53elUnCRyRliBUoQdkxVhckhzrG9pD16oj7/4Ehsf6LRHYgdDeRU2hKiQpkRKM
s+T6vSxFtko9QxZkBqtWeiGD80KhPhZG4kNG16rHKI1taQIFlxUfdEsELbCumboFUk0dtJa8cRms
lAyRDocQ+AiBDCDCCwEE2K/9qptnEZyXMyKlN2MJIlDeyuVkbxWAoYnnja+ivlxMNuYq3Qqo1Y40
zqC8jwSXuWqlyVk8lwdU1qw0ag3xUl7uhtbwsnw6+p0keILrrmchhzNbbaFMTVzjARgYT7C8eac9
Yn3uA2CjPP2R61kI4yxWU9FJmxjKft4c4uxVG15K0cik6N44m5W3Ya4UMdYrVHpfKT/07lSU7mWz
9Q++5fxtOLNVtXLZJ2yXMj7qN2yHItn6ud15bA6BbSkTAXCH6EyckVIzWcqzGsG4YZ3U6X0I3dT4
g5Vha/FlOItEEgpgZwUWSWrADOrvCPmZFPvL97ZuH9AVtGQCZFQePhSsnf/BRtVSV5fdJj+a9Z4q
T5elrHZTgU36XzE8cOgQWm1Zh8grWs/cwrJuyxfywJJAhBoi7q/1L3OWxZk8SuQATgwVulgN7WzY
q/9H2nU0R44zy1/ECJKgvdI020otL82FMZbee/76l9DGN2JD3MabncvuYSJUDbCQKJTJlN4Ibyhk
PbD4sMEAUdgQM0BITJOatNBZbyldIf+G+Bck+LDDIE6Zi2Ld9+91GmmDRPAW8/5O+kzrNL7Lq9PQ
I/IZXT+MMbDTjSom42izmTDe+Ih0Td1GY4af3RVzYl13iNX9IzKErU3TRNqeOa1F1giaMKA5ojUU
G9eFUX6JAkuuX0ni1ggJk/N1e+sxBdEgsGeC0dxgGfaGukt8iRBKFjE601eyjX4Gp/G+delWDi8F
svfcAbbVC3Fhk4G9JIkUYtZwkrksrTKNrJlHKrDuHwsTzD7GfiUZEXl/ZIo22WCC1TV2Khglc1c4
82hEVg/WwhgDeWXYGKKUaQjcw9LWe0iUypODxmbOg4/+mU9uuDDDwN4c+CWys5gfH5TMHk2MsxSn
jLgDlAqkbVX/lzv9wxpLKVD5oyiaE6p5neSpiWmNkU24Lx+OJ7ACF2rVNlJrAP7kun7AiPi5C0P3
uodzPo7OIFIaxpPSFjN0SPJbubHU5pzypL95JhgwAu+zITQppapSX8kIleEuQaGV8/V5Ls1KVQxk
wjSRCTEQ9Tb72u4qz3Tnu9bFROuB/+7m4YJO17yIwaeqN8fZBxAJw4uY3Tdxd5srzQuolZy09bd4
iv+MM4i5BW+J9tzO5WPv566cfKmkmfMBVwus5sITGbjQEl3vzQpnWb6bPM1DuL7PN4Wd2PoTudNu
QYHnpHep3fE0GFZDgIVdBkNSOQwmTCsjqJb2mXFMyjs1cU1upyh1wM/H2gQ5ianoKM4x3tORKQX3
Gr5rVVsGVha4uis81QBgqs3Hfc6tXmbkwxxzmTUyAo5CwpEbMAwHZLSkrYk6gebMKhQmLNrHJRzT
Y3fg5cXWr7YPw4xHSQKIgaIK42n/hAa0H5beMbzUxvph/DDDeMs4Z0WsoQrqEGKDd6LODgoKkdcx
Zf1NvNhExjUGfRoEQm+w2smeQWEJyTPBLaBdeUt5lpRtwJWmXXfGj2Uxd4zpJ/lQxCLqBUUAOgaI
vBHBC+bkVcvHV87qVl+Ti9UxFw0UOeth6AH9tdO56Cd2wTCvODTFV3syl3Ns/Q74vTKWE6AwqnIY
ShRfaNGRijcmlZUeOrSbt15ziDE2xuNF4RwBtlW5GnMsL0QnP5F/JDUeyucyCy0t3kQlB7s4zsiy
AnSCiIdEiK82N9tm2Nbj7ciV4+DtH4MfU992ijJiUNkQsk3VpMfW4FFf8EwwmCEEYSiJlMM6rk5G
8KRxW4fWQ5sPH2CwoQsgWh0mSCDQXghanRo8DPp7gUdOyk6xoOOFab72p+9mPHor3hdi4ELVq5zM
tJdEVb5XYC1Gn1LPrUJzIF5h4KJWOwM8+3ADqKLv3seQLZQ8jvSdl9zySoscpGA1EYWmzkqpAc4K
5ikZe2sWjlFzMpFH48AEb1UMTCSZnia5jq2jA3WY/NlEbmanh/dCzgMvG7P+Uv4AJbbvOAgLuY0I
buP0SOVQ/V2wMz0ZbsFv4ua4O9t3TJJggvgRTOVdZYWCfF+KIodC/V+Cmt8ez87+60krtaOKfHi/
ofMhkZu/RCcI19oK6qTpPe3v8CGMMqucMJLj72zJvqoMHboCYDz06/Z5ksNtRjpPLwv3unOsV1QW
n4uBDLQ8mOi3Q7Y8hsOHtnToX2jjTGajWfw7jVply3jNHGicg0/H1p6um18dtEYh5X9BFTv6X05N
I4y0a4d6C0Krk+62rvamu1SoCKQhnuHmp4Erhkqx9kosx478D6ksiVGIZJv6zn/e2N3PEux8xa73
QLf0wj0UPHsMsKSNlmg9OIBpbr518gwqEXQyzfzapTbuTxvXGi++4sCLygQi0BaQ0zQHVIfDQzY5
ilhZmr83hIIDL7xDyKDLPDahqNNReR0cKWYs2X3HM/EvT6rfXsJWF4tSr6ZxwOcaQPcLXvxxG3iz
p99RttH/Wr9RCLQMTFk0wZB/+aZSQinROwWNQYPduZNHZcg7MHmbNuhc7eZIe3R4pZT19O/CJgXx
xTuuzIsmlyBWjehK2vjVu6pUN1AKnc6h4Xc4efrj9cO3CjELk0xAomHoJAE3LkZgDLBrBLId6zfc
bmOeEQZfxilOZ7kHk1SZQkAKio2QfJF5BCo8I/TfF5unKHOSTBWqz/54a5Ivom9FvB4Mngkm/tAh
aSQbEfC4rrfaaIn1qxZu/u57MCDRZaNaTQpKXdOQ3rdZuilq32vC1P07MwwwkKAezZB24WS1LcsP
GrHH/zLPbC48i8WEFCRlkwFMyA3fakXFBknTE5SpHv50JRrUFKCjZULMSUTu7vKzB3k5JQSJAadQ
CgvvSduPLGXgqd58BrhLK8zJJKIWTpNZgKxWcAf/R1h8/btVMMdQCFS/e++aG4tsO+no0ihjR5FS
Dk5/duDLZTAHcTIlZSyLSXHCIDwkihJaYurbvhre/d1ymLMYdkVfT7Rgi46ru1BJfho1sbt04KQ9
P78NL5fDnMdCaCO8RkXFaQtik/axHWcBIfRLlbWHJglf/m5RzNGspzGWU6NRnKxwJXlrZHbQcBa0
csldrog5l20BuriB5g3/aeqN7sDbug2/0iDIdFqeV6+4gyIT3YBKnAbSenamZajINFRqomBQvbKV
TNu2YYZiRvzHYIOeuIUZ5vCoZFTBdET7o9v7UbsToIPHEw79HOjAhGJIQADDwEQz43BFrI8ET2lk
QdLeUoSt2OW2FjpGJHFO0ModfWmJ8TldanwgDfCGdh9R8mowhqguJSapPfXcHXjTYbyVMV6nNI1I
K8J4bWuvYYgGVCmwRMHup96+7t4rh+liCxnX66u4D6ooAy+JeRrq52Ty4ul2yL7MOscd6B+6jLsv
d5C5GNpBxBgOQJsqWRqBTcUszfLZH45FYOVcynOKnFessUVbdU5MvUbHA33bpFbn0RFf8oWSS6Zu
ElqDxRuF5OwjYS6kIuiMIaL8LmCN7/xnLXWMxNGzHyTkac7xLDHnioxFVcpBRS29qNK3efoWV98N
JFADwnsBc74Zm/euwygyBqhQgB6N9oFKSESD8NYxjpKGXOPkjN5wKFzjVOIw7K775RomLh2TMJeW
KPty5aPhDw13vjd4haedpZvplkDJT9iVPLBaP+AG3qOyilltcKddBhSaafRoZ9Jpeiu5f58q/FE5
/gOdQKCTFckLZ3n0731y0IU95itK4PrzTfP9Wjmn2Z3R303TBjPwthGXdtU3FhkOZflFGjjHcH1f
F4aZmMMYWzBsyFjoYP+jzhluTJfOq6Qun2eaHuprq2Q+ol61SZoXtCDm7/N+H/uPmf+rad1Cf8r7
2yYMnevbSgH/mj3mQkgUX1T0AQTASKpJBTRMfuQZr+bEdRXmLihB1tbFIqJC+V2cEHNhruJ0r4OD
Bze4ZIXN9TWtdDUCOTEkSFsO0KAmMsjpD0YYVQ1RgGURRsZ90K1DAcONbN/5HuzzQ2/Xz7QmNL5l
GxPMfgNvxau7+vED2An82hD7KQXHLHR3dtloNcgnzJABuL7MtRuPiEQiGmQLDel915cPuSqZpkmn
pXMQYwdGhYeDQ9C7Gbxdt7NSNtVQAv0wxPgk6eQh7uVBwQEAwTHkaWfR8t/KyuvBKo/imrDryA6a
KrxMEP27rG8u7TK+GXSNEpsyblpfir0qFLZjN3DcX1oDbLxKIA8DkhcNkRF+w2ITuyHN1RgvSYCm
tBE26W484p546Q/GYwBNZwXDcKKTSVaACvjT9X1dO+pL0wygyYlA2qDHUae1w2Sv7aQ97V7jFkfp
37ncRqoyqUkaGjVV0WT9pE4x5jQVMl7j6OxVbIK2ouCUHAVPxtwKr43t8ze7NMb4Sq2Gai3LCCMi
MEgZuaWJvG6iz2fr0gLjFXWumqk/wO1j/6uonedhttI/77u+tMEAFh5MstnVCL0aXTiIerbVQXN/
/euvnCrYMDTdkEQJp5d9VPhZ0sqlDAkkYRvcSB1ydVSnx0CLoT3fJY+0w8y3udnc1d1bWGWdLu6G
qkH3iBPOOTIakI0rITyaNe711a26wcIMc2c2qi9kvg5KXK29JyMirfjxuoHP5/Zy9xg/0+cgElIT
gZac+pYR2ZF6JvNuHnaqjPSGwuko4+0a43NzpI9yVGWqI5PNqMBab1d1xvGIz3h+uSTG6YiaSuBt
QYBT9ceuPIKJ2srS2zrnBd68b0PD5QXkqbUKcUylhHODEl9S9h1PrOl97PoT4qDHVIJOjGQq7JhX
HJiGJscpFFG1yUJXupUEw10LYfVQLLcqGDGDuTwOzbhRmmpfgUGG+MGpSnML+4wpCu2nomBaJSjP
StI7Rh04JAXJcE2El1gPrDSa7/tI9dopsbpYuFfK3BFU5R7D7TsthBiNklraXDoyxB4qvbCqpvCG
yt8E0tci6L9oemi1SX4E5bzlDxH0XsJdNP8UOsXxSWq38Utdka0yy+7cIjAIpq9VHRAkMduf6QCx
vtmHClRgm9ObrkS3qjbcohsZgpLl3Rz5J71Bn9QsT7qV18FgqWF1C1oxu+qSm1wabTkHbUL6JZzM
o689TYEKJeMhgfgghr7Tuj3H43TKk9zxtcjKdGUrlqDobpJ9KvSnrhi/XD9EK/VHuNzHh2Jn5UrR
FCqpBRqIKqb/so3anevgpBh3UXZfJu4suma5aboNx+znt+alWebSTWcNGqMdHmTv3RGutPWdyJPu
3ru3D+l/BL3FMhnQEyPDaMQW1Aeontk9GbxQfxzKzuMsa/WiXZhhQA98pSKyUrg10P3ZO9E22tcH
cadSuiI7uuVFR6sIiBYympRSkZtijnExRcpkaKPikGavibd5e2NObtbdCuI2FbkDcvSvfT7SH9bo
r1mAhh+LUIyhST1KMyjbJXrVBDxvaZZgvpFve1eiDA+DxWtrWQXFxSqZUD5GVkfIaZAbaPWunX5I
JRr0zAg0YHPHafKXPgdk1C1/r5GtnMXanOhh1GKNHm1+8t9MN/MiZEIMxz8DmFRPdGLXPIuHRLIL
XtPGyjvz0jxzKsS+K7W8Uah5qoAGrsFTfpA8ysYwbbXa5njr+iH8WC1zKOpkxggU1S6mCTod3cT+
OQBS272t7ntv8B1u2Y7jQxpzPkB3VYkx3mV4R/indjPZ7a6467fKLv4VgEJydlsvfJoOvE5m7sYy
sQJJOj/UQpBr0MQIUG0bbspDt2l27SnY8PIUHIdle88xKFKWGJlC5GMMVjhBIXykkxZQtat5ROGr
UcnCX5mAoZqHKVCMSnHMEU5ihJtM/wptE85gCm9BDM5EQZJ2DbIETjI/Jem3pNuG4jYLuAjDs8Mg
jFlNJOxM3EU9vtK7kB3agTM73zbSprUGBz3BbiC7LY8meT0QX2wjAzGmnxZyroCGC7UX0NdvEg+M
QlQ5NoosOoEY7wMn+TZyUoWc5bKt6Gaga7oUl6oDEapWP0nzySgdiSsjyTPDgMqITHUFLkWEYkfN
S7aF1x4wlj5YSIFssx14bzHfHD8lf14BvsAytkE9MFXETtAFQ52hsxAlgr6+s4pC+XNqkEs7DKRo
E2YHhBhv6NqhTChkW9iGo57kTeqWJ95J4NwPbLM6mNb7iLS4A7sU7dOnLK5crdklsku0u8q3TP3P
2/wvV8c8O/pMyTO9SVQ0wRAnM8HKbNpqG3icm2A9bvl9E+jUhxZ3e5C0pR6JiFvUW/oIHbe9pZ90
r7UTJ+DeAhzQ0lk4CdUhzUJauYvsQLhvZ9vgDqDxbDBQggqClI0K0m+0pZiOvr9S5khQUXVvomkp
G7j9z+7wl6GKzuBIj5b+UUsQqrSBsMN0rA1NsK1hjE4Uvl3/Ypz1GcwscVYpiaqOiGfR+zKk32T5
GMu8wbqVZrcL52MzY0Me1AmEHRUw3+mv8PGDsYv2oFk23RxMnxO48UE0tBWdZDO8NC+8PBInVjCY
6CQgfdJGE3KOY/SU9uHOIOjXHqXijuTRt6ITuCpunHDIYJCkiONILgsEJzQcotrhviO/ff+nP9y/
4QIXb31MTFLqetd1Gb1Vn2HOnQ+isK2c9Ia28knuP1xY8alAGxDHd1ba/C+/KwMqeAInXRkic9Ju
9BRiN42HVo23xundeT+7SIifeS8VXgBmMAAjzBIJgkRA/4FDOcobu3gyUQoOzhW0feX764djNb3x
cZ0bDMAkUR9WEqiVnEg7tNJTNnPioZVqxuUGMugSlXlc+wRw2W96cD3nTprYtLiAhKcdvE4vvEby
90zglbcXm07pFWkuxBDvktYR7S+Y2EUvue+km/ABnbUYFfetYvP+xgRcpx5XN45zPbBJAj2YjKYx
4aph03h6MuxGgvrm3G2UTsMsZ+KJBabpOvPgR7WLFmC7LNpdKwz4f+36lb5XkszzZUh9DmlnR2l+
mGZzE6jz3ux1K83Q2knfdHX5vSwH3Y7L1jJBDS4m2qGIp2eIijpl/TPQuueeTsmbNK0zQJzJULZx
UNpNhUm7vr3Rs3JTCX+umEY/to52CVQ6tU8NE2MIGW7wTGFeKt6GmqsYXxVjc91hqb98/rwfJpjT
UaK00oca6rZlgG1sLD8/N8pNLByr+KkzE/e6tRUmN51AeAGtmhBwRu6AiQjR/OdLfovzr9Z3PVzX
F86RhpxVfOjQRQcq1byx2v6OY3UNXpdWGTw3MKjbitDCcoZhemxTxc0w3KEqs2togxMhYRJH/g8x
kSxNSzdGMW9HMbLLhvvIXtvs5e9gYN6PWzmcx/d4WHqYAH/DqQBDdn5ATFy6s11b44kOqPUnHl8Z
zzKD+FEekX9qCuKASAQE+a4S6S4xVHvOv0p57YzN1+ubvoaEy7UySF8Wc6ulNRIKSbAR5qeh+3X9
76/i+tIA47njVKHdX/eRPoQOXWPpENJAYTc3bKqMlXsBjyVz9am2NMhge5qYcFAJKqGU2TxCuSRz
oz3UBe40K/mBwU0vPnHHeblGGbwfEyEtKprWGyDZCRq9L8lJfms2/5B0lF+C2+LA60dfC/CW62RC
ycLUy3ZSESQHGmSxymTv68QSWl7PFMdB2DdorWWdGik0IdNuTKBOwjv19Hey0LZYBzsK7YuDlJk6
bq4G4kq0RwT9hvCR9qC6xBuOshXhyhIeYzv1eGtbC7CWphnAqUkrGFMAVB2MG6U8zqhUgyo5VR97
ubKunwPeKllMwd0HJTPcEWPY2KS3++EwxU6GORtDehihZv143R49Vtd2lUGSuuoNPxDwLJzm21H1
GgMcu9G+mb5dN7P6AlhuIYMfZuJrTe/jvavKdvvOxBa5/bZ4yrwa4n4RVI6Fk+SObgwF++hB5dTc
VosTS/MMunR90acKpd6mbQfBASR3kMml6rjhnhfj8HaUwZVC77Whh7a4o0aNLRe2OAR2Kp3ajhN8
8w4cAyUFUcBbHhYq6P9Tq8mfJLK5/s14kMw+QsuoKLooAHJM71yp0lYprems0PwZEvQ9l9OXHqPP
vqgjnACjAdrLGaRK5T7EAD+uALDWJDeYibKKn9pjYVqdE4MYk08ivP6pfhtk+xSboBjA/k4Lv94/
0TeFE3T4QGvF9Hqon/hYJ+8Fs47HH0aZmEkUOs1sa5Szy2aLQkvYbHxu6yDPBgNYUT9UnQiiYme+
hSjhOXMLT85tfyODQxJ0JRgLjPBfjrusO+THwhjoyoJZURDfy7jBaf4s2VeFbbqSJ27am9qukR+P
uOTTdLOuuMznPsWoCw2jROFK0O6C8mGMjJs6a2yhjL5ovmDVdQJ2NGHb1erjqPCqPLxtZkAthGhJ
ohNsc9Yci8kz1buCh8+8TWWAq+z0KVMqNNxMcXPKR/UMSh2H8+HW4+mPD8cgljGHWlbRlrr8dbLf
Z0fxFAOL9myH29YuPR4BNG9NDHLFWjSEpYRqY4bGni4et6Y2cpr616/RjyUxUCLGcdvrEg6ZfltC
gje87TbxvbLlxeH/cq39tsPO5ldETtTIRz8nsoPRr/ic7ugjPnRAaA0Zdmd09bvuSAdxKTcmSA+2
1z8dxwHZvlm/jnRNy3rFkUUvLeHlr8Ofi5zSJ97HChko6cgIGpMeJoYBD27dsEW53rZDuru+kpU+
y0s7DHr05exraozKyWDLe/FO2St3Bjgko6f4VrCp5My0afe07VlGIQWTxx6va523l9RrF5nrztSU
NK5wGQho3yud0T93vNf5ylDz5SIZwCBRHktFhGhLhyK8Dn6+aURRWBKhdPMuHGjr56HbYDoogFLo
9Q3mHDqFARKlbgYlnBGABdIuCZ908nL976/mApeOwqAI8i0teruRZY13onubuMabhhSdbd5Jbrhv
vqlvASem5Jxxdo5fMxq/nGhISXseqTRVBAUx8KVwoORf3mwfJ4DBkr5qpLk3EZLjWe3kZ6CJ01vm
Ex0/kbcp6JFzj1jXN5MTmLCz/EMz1bGJwXpwzvRuAI2NwU1Br9fy5IU5Ps8O8ncyqYShQ4SnDg8m
aEWk5ojp5b9cDIMgxqwKRC3RFp5It4VxnKYbqb/VNU4qlbcUBj/mOjXkbkANtByrNxS7bobItyuQ
Tf3dl2FQomxrXS8SNLwVKJ+Vkt2FrqLvSf/nDdkXSMHO58tQdouMER4wZb+07KFvwKZODgXhXCD/
EuP/dm52IL+W/CAI6OwrHX8ObXWLx6Yt3orQqQ/v/tvT6MMYAxFyJCfTHOEdLfbhDVUCKv2vpDBv
U25gyDtATIjR+lWdmgIeR0H5XI13Whjb5s+wNTjesEKjcPmZGGyYxKkU0M2JFXmYWHfB4GD7KG0J
dmuNNvmFd5Kd28m3v/JBtrdo0FIQY2h4J9UQOh/r+bnSkEKqEg9yxpzOAs6pYhO8aIss2kBCaGgO
D3131vSvhPBSHqtFEJ0YRBY1UIl+mv6Z5CzX1fzdB2mzUrwxb8QfPVib6TNTu695I5jraeuFQQaR
pNyojUlKVacAo41GbormKSxHKAbv0ymzUiN1tcArRJ6zrD5WFmYZiJrCLM20Eeukwz+U9CPYUzaY
wuHT+q9+N0XFgLaqg5ySrYyXpKrL3gR8aNKj6b/OmpXzRgrXd3FhgzljY1wVfZTjXhQMT5xTS4i/
NMOjUoZuPd/XzX1v2lLCa3V/F0n79OJbWGVOnFHIYS2kNINq0xCqhVhg8zwfaSoQjxY6YzGiixDT
K/b8VNzGP2scQJ5c6mrk8fEb2Jp5p2Sd2ClYuSmf665wCu2t1EAfTGizZov2e838IeW8sjLnm7JF
dH8OCgA1yg21eE7U/kzCh0yU99exhULwle1la+VRPMSiNCAMr7LAqs2NEOd2rG6M+RhD3ve6rfWD
v9hH5kDETeBTcj8Qf6f+cQR1hJFmu7L/qU5ns8dDqsCTt8qdUpRPdZdtxKywxvzp+o/g7SpzoYOK
Y4pDAy9FfxahMXzTy/2+GBVO9L2egFwslf6MxesiTLKx02OcfbOUWys3iTWlM7rCIqsZ88fWLx3N
z24M41FJGqfVK+f6KlfrvvrCPhP+R2h8FTvMwePYQFT4mKFLQD7ruBWhPBPsykO2+6c5zXT0o3LT
vai8kJZ3Zpi7Pya60E7G+01p7DuvPxBP38tbXhaK578MKClIWopBDDNRgnbX5LXxs02oGZu6SjEB
wOny5fkOg0WDnKe6DJoFRwODc/M2gq6p57KI0UNw5USyJXM1isJOSwbE6GgEL8//PHTwKgBBVIQS
Pe+dyPNUVnYMHVVzbcwI14d41yUHNEk7op9a0bCJyK2pbwXBi0qLhN+veyjnw5nMnRzVJPcnCXtZ
Ri4GMrrZ1fNdmDzEw9t1Q+sP1Y+jwIqJTOD3VNsUIxrDft4otr7FsEi/nT1yF4P0YdpCI0L9cd0m
x1FMBmQC0ZTLADSEzhCdJOVWLt4ilTcnyv1wDMQYcRuA9Rs3Y44S/ODXkGR8UStbLE5lZxnC9z49
DEliS/F/aZxcYIvJYIskaJVYxWjJ+R+pF2jaXM0pdshxn3gd2LytZHAk94tG7ma05MiCO0XP3XxU
RA5Y80wwGNKYEcSIFfQUjKFblcfSP+tQx/s7j2CgY4x1MZQydMzX8bEJHpLppdE4V/nqG+i3n39S
CamzQoySDjUvOetsVS53YapbMkbAprZ5+JvVQFLp8nbrWmnIkgx5rUbrLZ/kp6B6Q26Gs6C19Jmp
GjJlTZHxWGBnsRvSiMocq2jH+jXZ8SPlcss8ArGqGHoNg9M81rbg6HT8ltdRvuISS8vvsfDi+o4z
tZjnBAdYJJ46Hut2M5M/38MLE8we5mAggv4APEKTdq1/CINTy80qUJxh7pILGwzICiNyj/57M6us
eEpr4iE+c9JlPBPk0hX0opvjRsNOyRNo179qKmfObO3vQ05RVpBMxKwr+7IZIimeix79qgmd5zPm
XZmknCWsvOrBaUVMlZiGARorltlGymXTwIwQcaQOeElA7puN6EardEsKJQ+x1Knso1Ofm4dw+gqe
SJcowkEwOsmq6iq20KDo9mrx6/oZW/H+y1/FwGwwouunp4zj46beGafJrd+iPWQdjmNoV7JVWrTG
oDQWn+ycAt6l2xgSwVixqKHFy9TZqe8U0jU1kUEWGfTOUNyI5SaLzmiZk+tdMTxfX+bnk0ZtgQNE
NolqQDD50n+aTshyaIugpjaIjjo3OyicbUKJ//j47EgwJEuqpOAjY1ifuUgkP8WAaEWHa57MW30z
PAW4s/S79EBHsyBo+ZMXWX2OgC8NMteKVOvaIBIQb1OhXCozQ/m9+RHw2gZq4KoQFaKomNNnDmCH
90wX1IrsGHpja4FyZwbpFiP9d3/+neh8IkQ44BOfeDFS9PvIQpopzhy4vnxIhddUGDmX5OeY0KDy
Mv+zwaIuSKhJDchChyi0X4JzTG7D/GcfYdKYRzL/+a68tMR4ndlFxB9LvESj/imOXNM/RMaTWdz/
1Z69J2MXt0iuJCk6KTGW1DVHIXntM6cPeHckhXD2rC73jPn8kdqokxAiNxGjrS1xafUsfiGYGy09
/56XiVw7Q0tj9N8XC8pSFM3AM4Yp1R5lkLrwIM6yvb5nK2km+mlUjcChkcxiAX8GCUXZpTMm0+Zz
N++F8ai7Rzl/C5JvQofKWcNJea4d06U95pi2qhLGkQDHTtVgG+a1W+SGIyrdAxTEjlPR3SSQk1Ql
gaexuHZul3aZiLDtwd2nExrcpFtpPCqQBqperu/lGo4vTLB5KyLPajbUqFbrjWHr5FFNG69ukfVv
p0OFyXJfGTbXLXIWxaK5nlRhGnYg9k7N26m/DZpXUeV8L96imJgmKqqiEcoY/mHezeU2jwdrCO8b
/cusvMzZ1+vrWceJ387ITnaQxs/HOUK/SWagO0/x5vwHBCvwugqc64Z4G8ecrCbVfFA3aQAk/6bv
frW5O/Zv102shTnLk8Uq3qt6ZExpCjii77b8nCKkssZv5YtxTkB+m98EdtDa5ls62BzD6xj1sYt0
lxewIed9qTcavILqJyg2uEr25k1v07q+/MLjMuOcZ3aGAzqGZl1VESWja1GaiTzVo/PlvMTTOhR+
rImBjVAvykDR4YZypFn6TJ6gFf9wfd94zscgRBZgRFENcEkNECCZQiuRngP5nnDnPDmfh804DSZU
7oUCVwidEVExzR2j4B0caUtc7vFaWDjHl003KeAlJC1IMRwDSqtDMdpd+XOawsMYgRkgjt+SJvh1
fRtXap4XNwqbasr7bJDnFDlu2vmdOvO3vn5vwKB95sU3rbGu2+N8NjbfVMszyWYfDaFleF+COgSc
aF3tQNOOY4e3kwxkzAJuypa+98HxSDrUv0Hprt6IyEiS4jHiZRe4u0gRbHGIm0wpk9zH3T9B6DVx
q58quBtoy1h90s+8Sfj1SPD36WJTTG0863MiIRIMx8QuUow7fEePhKWDqEy4v/65uAtjHgaGlqGx
b+hohUl8V56PML+nurr3/9Lf5gC9yeDGNOeyOIQ41NlkTR6dIqnuCru3UqjeP4Q3MeI24VHkrJFn
lEGSvlbGPEiRU5bMbZ9Zc7oNos31bbyOh5+yT6oqhEKaIo3cm54UPab+8/W/f/1UfUo5EV9rg1RH
uqTU7yGM8hRF3X4adLQ3TZxzdX2zFFG+dHQ0fKhSH+DOD5LtaFhl6Y3B7u8WwwTtfjMnBdrw0e+j
fw3SvYw5/k4+RrJ73cxKwW2JfIrIQMRgjLoyyei81E66NTudZ7wpxGr31RFPXsd84/Z08/aO/vsC
JNBaWidKgv6BdtqAydkSwAgEcevry7oODopIXWVhpA/1vDYa1Hww5rJLleAY18J9jSp+m70UUrq9
bu16PKGIDDxk2VirxYgLK1E3db8fu8yRUtRKZ0stvkYgLI1lTrzE20QGIox+IGo+oG1Gko85qGbb
6lnrf1xfFW8PGUSI4OFJ3GO+K0LZpzanez9Lv/tx/EuI/C/ocuEWROlc+ed36v8QXWHf9toAOfck
oq5YPktFM2/9CEV7EtZWE6CpTpe8RLwJ0MYN2ipefo++5j/bNkX0mogmGGcZr5wK0c/6EjUE2ogh
WGD03Is7Ss8h7HgDt+vf7sMU45umUYcqmpHARJI0tpR2R60xISDfcAZceGYYp2yDMMviAeVliHTP
kt0WPyTeW59ngvFC6LZIalkiKkzAZCa15256EXlaZ6uXhiSroow2GeUTDemcag2RJwiFgvXN0jA/
M3K7KOjP/PTtFyYYCCzSuvElmh9J4q3Ue+BwVkLRklTDyjFFHtbu9XO1DrkLe3RbF+DkF6GeiDrl
e5/65zy8MXXMWpkj5pTlc1d0bjCjR1HLC1vWtdek9x9NrXO7MOfcMKtfb/EzGD9s9DxNRTCXOrn8
bNagIhBPSccD4pUSJO6XhRXGDTuxGNu+Re5RU61gK20Fu3uTv0tuslHPqnN9Z1cRa2GL8UcQd9ZS
rICxSJjnN5RnajsE6w16g5wAA45BQHgib6sRx8IgA5GZXCFf7aOykemB04zprlXnm35QrCjJX6+v
jfO13scOFk4jtcUgxj5QI5obN5LBcJ+YdpOX3t+ZYbKeTZfLA0hrwRI5zVYDPUg1aLeTpnJykpwv
9d76v1hNMBryYNLxyTJUrDCxc3NHzEPal46i8wgp19OFH1/pvX9sYYwkktiXJfp5xH0EDzSc1po2
BrQceIXo9XfCwhKLJOFoYKYRXAbaKTxH28pLTuJ59uTvVDmi5iVNeC7B4EgbRuMU5bTpE3yhOq6R
/dDxitI8sJIZlCiqCmQ3Iox0mVfuyk1wVx4I1Q1P8Pqnkk8lb+iPg/gygxgayKC7qkITv4gBP3Ir
kqfrLs7zPQYl9AHDTbP5f6RdV3PcOLf8RaxiDq/MkxRtyfILa+XAnMH4629D+61nBNODvdq33XKV
zgA8aByc0I1+7Vm2hcUFcRsRVLucn0zy47olrj8w+ABS62olI94JBHMCgt075Ul3e8h01n7s8wiC
OO7w2+hiJ4hRPeBLyROVRjI9cPE6fVp51xe1MeD0DtFZZQXwjIqYQcP+0VyQ7FRuG0QvSo8HqrjT
UXNMj5SukarxGe50EKvwun3epirM40udkOiK6IgdFb4swaFoLG79pd7VrgCGXlvmNVludAe9XzDz
FMu0pq4LyqRdfCGuDC4C/JerCyB0WL6hGHmfugmni4y7xwyQoNKdSKqMPaY9+JSQRaNKkafMj8BL
/T9WFnjvHVryPWMnW5yLdDsPLGkWYi7KXc4m6bNJbvS8wFO69trFXlM7QWPFGAo/MO8rQ20xsmMn
vxVrlwvWdDN/D8bOlpmvu0yV0c09kh/ZcYBCZuL0J7Bkgv1mfcpsCALyvGkz8L9YKfNx52gky6Dg
chj10cvWDry/vTuq3YNRRJXfiSloD0XT1vQ4jLvGNoen6+5MIeDaepkvvUAStBQMdGFm7a0E0ueq
fS2ag94eIDoGgrvciDnndztmOW8whZGL27ARBWKSBtFnMjwmw0ueFV9nefFnYeC0Zfwh9DtbYq6O
rpqtohtBygKqnSU9Zas7x3jLYcZePwJxpSqMrF2bcePrbYA/22UuEGE0iixq8I78m0w2wdxx/HV5
QVeQ9kBH1WOn2i9h1Dkfy21cOBNztbQtKSLaB+4Khm7L+ngUZBF8bfGn6z6zMX9GEem8QuZekXRM
Xao6ButOmj2D8orq6YBc9ZTdZs9G9yZInvMmFRX64694KlsDECtLn4oaY5+kmWwyj47cgxpqHfeF
XvyVg7N6BsNlnukPpNH/QsftJ7OuX4Y1Dsw+vZkzEJlU94mo4hkgVXZbQ/O2H7ypgJTr2tqaVvuN
CvbUEl0KJl4jjSC4qSUelJUEhjS4JbFsHMQCmevFtsB33Qjxy9gkx0FfD0qp8lJ8nGPCFiHSBpSS
lQoEHOO/jAaV5s9EuFs/9II+f0i27pDOZWqRFmiHRGKZPWmWh9LhdWfhnAa21qCCNDAqJjS1SC1a
gkor3ZsEbHvitBuFL5XAI5Xk4Bnb12o1qlln9dvtTFkRSUgwqPsvRDp5y2JgrNLB1SNlgDGqD5Qf
wP0i2mJm10Fz6DzVxxCtO4XLc0tslfumpZh87SQwwNbLSzqalNuYDpw0d5Vbn9bSnvzIR0ozzL6u
mc3jc/1DHP7ryFsMqClT3jbCAlCTA5DqOfnXWPaz58nP72jTtyp5cc/JMXJNMmiGBKO8pvQI0JxY
/VC58V7/RBnhFKd/hDbRRxJWF2eBATVN0Mc5E5CzldcQfaPTeBCUx+tn4fqH00Sagby4+zrk1Idq
QFil9Luxfi6EH9f//nWn1NimVz1pRUEXUVjWV0xYdZ3dKCD2rlM5rNa/Ou7kE285TKyU9KXUGybK
e2rlxfWnhjfATc8Q4+fKhXYom5CNp9HoIgu6xTVIO+ZbA6+kntMpvrFj70ww+QYxj2qtBfeLu5o7
AGAi7XMBMdBu5OWGtnol31liNktoZUKsKaPq4VSnpgcJe+WXp+hTgUkGHKLGAa3qQ/aDF9HyNpEJ
MI2pNDVoKSH7APEkguHPZLdmr9f9bmMEzny3OOopF44NJtUoV8To70ZCtHg9Qp4weYyD2WmD7lm6
IZ7kUEkqc7VHPBmsO7W0sxOXgn17rbqGJllLNSydOcLR0FmpZDRIKUJCvESnWQfuHAwwPRboHIH8
HpQoSpvH5bqV38Hif1llecYgm55Vq1rTxhhPsj5ryWEswD3oF8N3eQzE/ksy/P8bjN5ZZLy2Msu2
q5CsdkXTSSKnyI+99ZQ1TxqK3tjZ6x9345S/M8Y4LrgUMxMBDx6dauavUrnP1vgDUP/OBuukYLk0
R6pIRMUB2vsC0STYgYit2/1ODvPI5TIlbsRX7ywyHluLS4KYEOIs5BudfK3A3mZBUjOz14fqJy28
qM+pWx9SXsvtH3Dg7C3Uhy+OCmk0waxnfLvxm3BUHiVf9rrHkdjSg3Eqd8ST/fkmdYcDd8W878hE
DVAUV+JZT9Cr80b0p70mruGZKOtCVFwM1YfogXseqWv8DuDntTJBgzm0cVkVI52mtMWv6h4dTz4U
Jwzbuse7hNvwtPXie/dRmYjBArfSOMiwR1xoxh0o2X3xJAS5Wzk8xqCtNNA7WwzWrHohpwWBsPV0
T6nn03v1bnYqezoCaXzeTm5w0VCA/bWTbJ9kqxf6VI9YWY/nFbJOmWt5+rHcofcTpHVSoH6JncaZ
wjrU7MHLDjT5dR0Gth59734CAzpjIRh9GcNxZYgZ2euxebQgTmRnT42ng3UcuvQn8fUDQdk7owz4
ZJLRNuWCXTbmzkZbCuSCwpLXOMQ5GWwLZWYuSWHmaIPvzFAkL/n8nbN1nHNg0h9wceZXAh0is0eU
sWC+T/MhvuIud/WRSoJYLo/Hn+srDMIkgiK0+YiHbAa5vx6JM5ovBLhB0SYwAnw6MPvIdvYVKqZ2
DFcF/RoHzzn3MMuI3VedrvQV5kJMvH+s5jlpnxKdY2MrR4iBGFHEpATY+RSFOYCpOlmo4RdUodUK
yxs9qO7AB6jY4G//ouypQw5hCvbS699yc2lnqyy9ltmUEEwVkIxFk6+jt6Wtm2W4agWHO4b++N+Q
88IMc9iIJJtEJDH9hmh3BJMQnczo+Ii56ZkXdpjz1Q9tXoyITd0CDIcilLmMoIECnDU4huQtzSdJ
eJhiHD7HiHLOB+TtJHPn55OklnKG+0iQ7F6IoYjmVtzYjGeEOXmqYMkyiHzRxRtkn8CFEgjO0tgS
6FBUuz92oPYsTolgX/eRDakloPXFrtJfdXHeC6XVNKWp6FX7lh77KXr1feKKgq3ct1/KTxSrYx/q
h819zD18G3myd8aZez7v55yIRY9wVNWcYn2Vp3AuftTKX+B1tOKQs1SeAzFX/DTFcSdHeNZot4ij
oD5EUaZ+k175IK5c7Ctzv7dNO8wK7Ll9+7oKTqt8Gxr3+oI248ILEwyqxL2RlBIGzxBa3wxgWx71
T4ruCyZvkIg63pUDzvJpzZmaiWqcg01J3o/9nahynghb2ZNLN2CJtKqUSPqYpBRBwEXmYKI8d+Kj
/i2yO2d6Huz4+frGbWjNvnN6jYGSXO2atBPh9BiB9t5A60fqJe4AnbHOEwI0Q3iWK4fWTvv/j8K+
t8wgCdRMm35ocMiT/LOM2XLTHUeOn3PcQmNxxMyUmGRYnCwcp/xQqKutds9zyklHbEewZ/djSbZQ
NyjTKqdiXhVoow2Md6JIoCa1k+TkKNeFnaTIHSRZGI0QXVYTzu3GwQ6We8vsV6XTqPps2g8OgTri
Wo5+HOthpte+rr42evMfN5bBj76cI6mV4KZK/WKJtWNkd6XmZdXDde/kfT8GORo1LhIEIzAzHZJu
dqXsUZudyNQ58ME71gx8yKmySOqEY91heClXQPOa8KLVPxw0RUW5QcXQscjcLtmsyyTNsWWVZct7
9U2nkIQKJgaIHR0x+uuAXARUwRg5z295QyV/wJWzdeZ6GfGkmyFuiXePMy022RV+6ch32fL2juww
0bdy8rJ/OBNni4yLNIusCmmP421Gz23hKaDn1oMJL/MetPwo5C2qJ2iuMnjXXWY7BIN+qG5KGPUz
GFRJ56yb5goLXfZkJ4U63ub/Zjh2+yGpne0w0DIiThjyHk+cZU+ZbsugClcnsjNbtCsul8r2OTgb
Y3wnznuxThq8DTDIHw0m6mC3c/dV55G0bePI2QzjJJhWlzQtVtBf1YVz5KpFAC2nOv2KuUWUCq5/
J/qTf79Jz7Z+c49e1omBODJ96vNDvd7MPCLHrQ4M3KVnEwx6ZMbQJU0PVKZkuhhnB5No7KFWdm/a
4jHbD3bLe0HRH31tUQyOFIs2itVC7wHlaAkvcf05T4Jy/pnzuEQ5u8cmFuo61hWBzIjfKrIr4xb1
zfq16nmSD394rf3aQrajQ5+GZhlXhG7QJ9ZP3c7woTrvmbtZdKKj+Uie6KiT+vCRUafLT8eyh+Vk
NdIlQ0oYFGUQuMOYLCSTU5BmDB96zpwXyMBFhSxFNkeAizh1RqG2l/gh5rbccc4Vm0ioDWkUlBRQ
WFPdte8p+jWUEu3pgdwljpHwohFaj7rihew4Jpn7eACRDtCifhn1E6pWc/+TNE/leFMqu1XwipQD
9pvuqONNLxuWKIFPA7/o4uXUZ0kbEzDgu4ZYPSCidMigeF3Py2lvZ2F1jG6bhg5ODZa3JZlkFCx6
2KFNZKvb+G9ptEMm2vlx8dE+FkDjOoJIPa+1ahvuz5bZolYj5bk1DvQTanazQ6TlEehggyYwvgM5
EVffimuP2dGky5CArXEAerCBSkjAls5yR6fvs33k8MrE25/v17a+/ZiLz6ej0D/PMSp25Tx+Sepk
NyT5YMsGrwCyHQNd7CJ72uSyyDTzLYs++7TQj+7QQxmg1/Wu8dRbI6CqwsanVLRr7/p1wzXN3NdK
2shRN2vIFlo2gULaENQ/IGGDrt7BNQLUK1DKUxzy1n943fTmpXCxaLr7F7srV7nc6QZ6xTAl7wqj
bYKCxExnp7Gcumo5eLadRrywxtzhdaL3qzphi6c9aG0Ku3LnQ/rQ+Ikff6Y9pAXmAKdvVhA7IjoA
lAy5RN4tyHMn5mqvCk0vNFqdlTE/2jvmciPy7r/t6PJimezd3k9iZEw4H2JA5UEx9RMqe1ot5Gdm
eMthLvUBkzf5QuA5U+fXc9hbt5nMecBxTLBt+q2k6FNGk/SgxSubh8p61ISf172QZ4IBFG1pZnM2
AWA6JgAG63vS3E28LAzP+d7+/cLVY5k0vb6ipiruRW/4nPgGZvFnJ/Fl+JnXhCgsH6FSjgZfs7eV
uxFKiyLn9uOtk4GYcVhaSaDF5CG6wwCdVT01vK+1+Vo8+57MQMmcGnEOCVXkaDKfCF+yktc7zFsD
/feLbex6rdYyEXg855iXRxJLrm7L+OW6Q2yvwpAlFVwov/NfrYIRgbcBb97MDFPpmC6cXPjmmwUE
W//8feaElnEfqZkuSq4OBXeQv2oKXkZyEA+c2OMPV+XZEHM+U00m2mzifEq3f2ewUHc+5rt2RxxI
1Hv/adfYwFvX9EwfShSgoZKRiC/JwONr34wVz9vGRtziCoJXQoENtB0OZigdLf9Lyia/wgCbZD1G
ZOasaLtCeGGRyQAOaKFqJ9oIoZ5Wn7JJlyADE5B1pA3b6I27hcQP55badvBfn4wt3aEmWU8lAd7l
1XcxO0TmrVVzTNCv/lsQfLEq5pDW8QxFwxihYmEudtKfjP6uHJ3S8KKkslMkuSNOrmr7uXlhkTm1
aW/WsYYxFIxOghr3K2YPPcHRj1Vny37p7q2d4F/3Ra5F5q7Plg4KOOsqvQWJKoTGI2ioIyad3O5G
PQhQnSo5FxXnUP/GgdJklVCoAA0Rpir1syF3biTd8GULeKfaZOADJGd1WiOn/zbLsO4Kl3IZyI8C
poesF16hnoOFrJitqTT1YqBx0c3Hzhdy4ySniXv9Y21Hgb9cnu2DJnEG/QqJ3ktZWIGrfQmkKrON
+FGaguuWeG7BNiGjao382qDSreuOq0spmvWdcqJSDLTBgF+P5Jw1th9ZGRuLjALuKx2qio2+2vKc
Ig+dhgZRbqzuZu6sT8XMm/HlgAjbokzA6QZlE4SZpkJeFTPbNYq4a9Ap/h+3k0ESUY81oaeJWzXI
7mgvjOUovU0L8ngwoUelPfAEaXgrY5BkBWllJRWI1ZY8TJaHgUD3j4MdmyYMUdegbyuB5Y8xIc7C
qEsyWrfWPnppisprDGgothZn8zbxwlBFU9dNTQVvzPtIBko+kZBqSOC3de0gC7zMkqN2O+5M+QYt
OYpJF4bYj9ShRTgV6LPHARnP0+jKDvTS78cwDZbb6JjgVtvRh7p+g+pghDliHoRsb6ihyTLafRSZ
vbeVdhEVs6Mrle/1ZnJz9NjEPAKH7e08G2Gu6ngyEyKXJvyuhLC3scepsxWxsmNkrj7i9WAk+Wc9
zJdTYzONNAoiAwS0aK8dGLwxBCsFVuKILuXH5ba6beatLkwy39BoDElfFVTrohP9eulevlt83c9v
ed9qO+S5sMR4vwQKXgMURzS7IvnrjvLyGCiHTP4CqRA5jByJy9+wnUq9sEm/7UVQj4GNqlYTHGrK
Fl6AJC1z1btyAuEwPiV4xLSdcZxg+vp33JoJxME4f0fmMU7yyCp0DD3gYOR/UangNpDfak+R26C9
twOMjU5DdSoLL/aB3dft844Fc41bnZa1WYadXtT6Zmo1Z9TG/TQ+XbeyGTRfLJJ5AnRZNYFOhSZ3
ytsGQtYTCeLpHtIhYJLseHolHGPsTT50tbmg6xWjMcXXIsvCtYnAXTrakqDeK6t20seYs7w/oNuv
j8je6ImuJGJcI0Q3Pxu363faktn+KB3o0t/IL4PfPNdO6dDPiXGqH9nn+vn69m5XD8/7y17woHPR
1XkFus7ogtdCOlYqeFEYPdLuJqGxeV2LHJxjr3ZLH+XVQFXWjfRht4gm6MDnII+L40h4B4TjoOzk
kVmKRjXk2Fpi7UTxUMn76kMDERe7x6BNW2Qi+EgQ+vXLbV3aAjopeuP++ifa3DEkxJFXA/OvrjIn
QC2rLAVaS67QhZaxnyDoJCJp3CQcPNncrrMdtgFGm/UulyagmLyEilTYMfFy3lp4NphUldFaaZ5T
lugo3c3kMNY3xkfYbd8KCP/bL7btZYiMQklUfBMMgt1Ibnmfnqyv9PyIdnYvcVIU23mxi11jLlOj
XYokHvF1aF9g5apef8rcOADjgz0cE787UJEqyi1huMQvduIrZsGu+8f2e+riJzCXa5UnSylk+AlN
Y4sEajEAjnYH8TnkAo3Wzs2fIFqzx8VOI5djmq7ut6f4hWnG/7s2lcDvB9NqIHqVWzwKTu93oRbo
vnwwdsr36/Y4R4HthlGLuleGhPa2CXWo9Ij8qiiYm5/DQjgr28bli5UxlyuUYasq7+CprTd53a70
5rBCkNQHkSv8JdyA6++rsodS8i6q3Pw1uee2s/O2lrle87TNLBElObdzJb97WUPxbnAlB/oxCGSS
PS/jsPnQu1gvgzKpRLRJrxBMZDvazh7tpEAIMGm7u/4FOQDA6tItoAubl2nBdZeqoZ5+b5Pu82rN
nHcy/Ti/u6VKG9VFQxTfio0XAVmaWyZJqVumqCyDZzXqU1+CkPay1vhfXsfU9prO1pgvlZDIzNsV
X8pIgiKqbbwN+oHHELo91GSerTAfyDAmKNF1SE2PaBUvT+tyV2jhYlWeqHldpzlK7Oc8Vh7Oytji
Rd+uqSS+IQsJ+/JBBNUvr768Xe45r+vtIF58q2ixxJEkNOUOx9Od9D53jNzWAjqd1vAagbcB5Ncm
slWMVh+iIZLRE5BF+0S8accwau6FhENmxF0TcylMolo3TQbwoKzJmPKz8eDZ0QcPfQtcP1B/sGWY
ikilEBS2JWBRm242S2QK1TVs4n203g7z6yg/ZaB1b01X64hNcjdXOUeMXiq/H7GzWbrTF5+tLFYh
rVI8IqPYum91c6fqxn80QU/5hYllqhtFielFbt3o8WeuKNE2SpyXwJxbjURZKzQWQoTKNZp7vf5r
BcGqGqGkxdOv3D5IZ1PM4VWGWTHFFSkEqQCDQWIEZFoOpdxznIFjhn2/kBp4N9Bio1m4guW3E2Tq
njj+xrPBhHDW2sVDQ/t3qERF7s3PXWju9J36aODI0i7HWXMETm76DyHOr/1jXylFPaSQcsbCeq//
iz50cxRP3gR9aObH7BzOIjmuwb5SYjnJZ5GmqCe8oiEAVrkE6VYqIAm6Ol8unOJG9zNveP3QmwX0
eLquaTgxGoscGm79YcHuIkCmast65je81untfMWFEXq2Lw5WnqOKOqR0dU4BMtJd4iiH+Rnt+276
aXFLpEqIk93zUjPUx39DjAur1LEurK6RUkyqjnH+bJeiP4RGif+GZH3zDX9hhgGmrInQhZHiNjaH
FYp0HiBqTV6gcBYZp+xDgcaFMQaihHbFQJyBwpA0OEqaebks2WK0z4tbPck/crgvbDFwlQp5kkgD
KhmRDumZafXqBeRW8gfoQRTrwgwDVVosZHoiAhVH9XOX3eeJ7IjxMUHyfYgnztNl8xI522KjwUiL
pll4wxJwumpZdewjXjvJJlxdmGDgCpRVRKtTDMKnqdMVXwQUSVIeJG5mNy9syO89W0yKqRtEHNps
R4usUtiF+e7fXPa8/WLQQSLitHQWXECaVG80ls9GLHKyDbz9YrDB7LNYmGgxq0FIEbcPVtL+rCzh
+TrAbi8ErfKyJqN+zwZ9BQh3R91EN+2QmB6uFD9NCu+6CXrOf4ebswnmo1TymhfTiCsXHbXg8bIc
PFYdsfCzitu7SP/UNVPMZ+nrSR9TC2UkSbJH6KbGXu6Ij4NvBQSjx7wM2vYXOi+M+UKprKppHOPr
TMmpaQOtOnQTxwm2s+hgbPjn+9DfcIHVdWYQTSsAosSdPO0IFuvHBAIPxEP+yU9CNQTDDG8beeti
gFtc44oycqD/In2I0tcxdWZuIZ9+iWtfisFrTcitfiqQQECU7KVh4dOReylAmh79gfy6B29JDGS3
whKTGQJjmPy4z+Kjofoa8a+7+XZJ+OJTMXhdC0SQqxlZTpSEd5VfPTbPkZ/vJK/YF451rE6mc93i
9j3+yzdYWklxWoum7BI6wWnu6STs4GOYDLO9181sZ6Yt6KGZGrieVbZyH8fpICjGgrfasfiEwaew
RG4puwFz9b/qBdwM+c7m2NhZN1PBbBuQGwlNus/bHgw9otP1taeSGUz7PNWj7erNhT3mYjKlpFZF
1PyQ36Gsmb3TOtFL6WEq44cEuYUHLVARYcautrMyuztNtXt9f7ch+Nf2siG1kUly0ujwm1bPnLgx
9qCi4PjmtqecTTC4WAh1P/eEPk3pU2FveXRmWvyAnjMKxBc7yQCipWRZKdDWxFnW7aTCrHRsW/U3
qT3UGoeHk7dpDC6KXbmSSMLQhFjsJeNmWh+uf5Tth87FWhgQTEcxW4iAwyUZgSrey5hWRu6WkLtG
u03kl3kKSbRv1dtB+0hP34VhBhn7pp8MnTZXVpgzrHfd+K2SD+rMWd82IJ49ggHE3tTMBMJOCM6j
uxHDGLppW9C64WziNsqfrTCQOFmCPhcZZQLBtDclKo33eRA9Sg4d4UpdXg3g+qIwK/r+suykdUB7
wgw5yt6f0ZRT3UYLZ9/ovvx+b/2zot94xGqh1gZpQIRRWHYh3Je5N2iOVv00odwXf+ds33UnB/i+
X481aXW5oJ3DtcIEvfO7IUjc3Jm+6S6afHeaQ2sZ103ydpABCqKNUSsXNOjsIDAWqMlNNPy8buIP
j97zFtJVX4Q0hromZYFuWbClEOTkEuc2Q6UiutPdzqMV8p/CC29ZnNOssYOh0QRdjijBaaZhFJpW
wBJDwA1jBbUPloPgP66QwQ7QN2Ae+m0EQ/XKG/rVCmLPKD8NLkrX9uoV3oQRAd4k2Xap5Bd0oO3o
/c62iyzGEgEo0jlzvBsf6cbOduXXQXSk5S/FmXadsxwwj7A37ngdp3+IgM5flgEVJR7MvsMbw4Xa
U2mLThqm+x+ofn2R9pTUCIwqnAiI564MvoiDlVc9NHBdOUKGpkAtyMpDdZx4ERD9YMyphyiShMeQ
auiSqTEbKzdLIee08ag4YoZN9QpMl7jll+RV6WzKGtCc+oP0HaKd3nVP2ljfO7vMhhpEhxY95qVd
M9b2wri3xPTW4FEvbnFyvLPC7GI1lKRULcR3tFMHWSE3cltXeMDxR+PK+kT5wi1Xc43HyuG5jLxx
Q1zaZhMPa5Iq1pLhHSDdRqfsrrdbZwzVu9SJdvGpDsYDPTirB9JQPzm1IMhTXni8NfTjXfm4OhP/
rSQhDT4+nljpsTC/WZInij9n82DwJu03orB3a2XgvCxiRTRFSNmV+b42D0V5MkvXSvwRgg5d8xAZ
/n/yHp0F89ZsJ1Oh74PCnoYXDZ0ExZfrJraKHu/WxIB5p6t1Z0aILHtvdqEZutePpg3Wd19w2+fr
tjiHQaf/fnFvSGs2YZhCR5wcAcsE00ll/bBGKa9mxLPDoLdJ1r5aU7hk75Ej0lWeYoBQHqzRfg3d
rdhtXMFVdv9tbQzAxLkujCP1wbbzofNKVL+aOSa2nnHvPhUDJrlEiqqhyaTZT+5Er3DLH+CEogQk
BKQ7g2gL368vauvWfWeRARZrErJCiOCAyU7yVRTuNe9vgnpw/HD56TmfjeWalKeyIrmJfqZe6b2x
7Lw4L/alyFMU41wFBoMW8lxokdHjS5XNt7neLe2XpnJHLpcEPTdXQMlgsKJJlmZIYmDytDeD+EBp
H3MnCtf9hJIAqJmCD7QdXH4rltNB0o2qN1p4vfqWTBCQjEnC0ue1HfC80GAAw4i7UpsLLEwMRLAt
9pDeyD+DmCy1qRfGLq/YwXNCg4GNFQQFEBbDHUqZD//mKCidyKdElhVXZ2bbCfEsAFu6KMoyY0xO
JlKMImJbxTxNJmjSEzsu//9PX3ypsw0Gn0g6LkZCk9yQD/cUqw/j4iNE/e9sMHg0jckq9waeOb2n
7qM9aB0mW7zTH6tDYdMOrtqvPhMwgt5yk00bKfx3lhmUirM2n6IVlisjTDMIozpd91jLvtAn9iLf
ReieHU0ubzg9Tr8ft/OeMkilgtZBKQRY/QepIl/HNUYHlvlBz3bA8csYm7cjeU96kdKnoPdBNx5N
3UZHjNDkds5riKGbdWVZrCBMNxeymOro9h57DXXoXZ/VdgVxYLA9mEZkCzJPF53u0zWDDGyZbQZW
AoiWuM0Y1EJqg4yhyu6b2ktrvJidBeRQ1++YbTg+7yUT4zR1Y4gLNdgS0Ghluiepj2km7Sc0G123
tPW6ufRMhUGufq2kRlTfwmR0kjzQV5Wa2fQtnj1Q2roCrIcPHJvbfmnS3l+o7GHoAft9EfPUSURK
LUf6fwGfPa1+jwfDmx3UMwLKaMqxtu2YZ2vMChOUa5WOIH83+shgo4kQzP3GjXDThIM/udNODJGh
lG+Kk8pb5/Yz4GyZwc1E7KceY8W0x27xDLQ+xx7K0gi6KBEo5rc4sdA2TJ/NMRCa15UgJDQfKsl2
lN3Myn7lAhnPBgOhlTHifqA0djKm50FmAZbD9ARRhDf8LG+Tzx8iAYSHnpfFYmeESYSRlr+sWLVH
9SuBqMui8OjztkHlbIXBSlJYibB2b3WOKFi+tk68L1ALwDtthBBQBxF67dPflQFeYmUrVX+xQJ1N
8LWVStKmQpAihNVRDPLFyT7lYQYy4+W2DUx3QEksPsnogBk+8UfwtrHmn4VjrPr9Yewqq4tzFdtr
SvdRcjIgW6Naua1zq/HbKHo2RFHh4tSvYl9lhLoOTdfTwg4lJRFDXmi0HWOezTDgEhOijo1J397r
sSqRO3m6jifXT4DOChibal+Naz8DTrTXosqdZPV07mT6drxwXgSDHEZadd1SASGp+gY0knedh9Fc
W+YWN7YDSUkyTRnDPrrF5glkoq/GNEK2VQ2oEG0N5e/cUdCc22J6m5fZ2nSBC2OsC2haCQWGhboA
LSZSImvK985LGW5+ogszjAtIsgX6OHSWuEryoM6OLif2R0gKoPh93jfmVpGSOa3KVIKNuAFXxNeu
7uxsBGtK/v26v20C04UhxhWy3JBI0gOYqr61paTyihlV5dUKRRF8+QP6ZhLJvm6St3/MRZKRVIzi
BYnBhOxF3R61zBnBJ33dCNfzmKtkKOS2HWlJCPG+r7d2tIuOIPdDEOeLNubZeEHVdqhzsZPMRWJ0
fTFrqUSFBOsnmhPMc7t7le6nhvYDO50jYoRj9K4vczP6uDDK3CtN17ZLJ8Hle9XP409trNhGHk7S
q8W9mzmm2FyBFqtTlmkzBY3xqE5vApDxV33XePFJCiY3A3MKGkaS2GnD64vk+CibPhhUpY8gp40p
+LmyDXIfZUEjgfVfvIW8lKpzhN42b6zzlrJZBMFaLGGqQHisGgB5FMSC3CrsHo/t66vieSibPSia
aS7JgqEF9dR79M6K3Oqw7tHDiCkJXjWHg41sCmFQlAlcrPh6ahDtqZIBzWGpIS9Vwds8Bk7KNo3M
lapCdGMgk9th2E3ajvAG13hWGARJK2tSEorAXSE/FkPkG8JTBrXd3Px0/Rtt3vYXvsCASNJ1oiA3
iF4KAyPag+oPNU8floOGBgMbFci1NUFDOaZfZ0eyDrHyIxXd68vYzjhfrIOBiXbC9zcTXMNisT4P
aBMh4GefjMURNHRIiZFdZsZ9RApfnjR0ZabOdfuc78WS02A+HmVZEy+VWDskhaMUutNru3z5dt3M
9lZqimQqhqQpMrPKdSG9QgS83DGjaReg5R0r1SlLwsHcLbY/XM6/7LC5CCNuylptY/rka8A8ab3O
IUipw3gn+3BJ2onliTbGEO+uL+8PgHG2y8TSUj2j4412BqCidqP5VH18udMC0S32fMDgWmOiKU1f
NHMYEYku+/HYIJoabQXFX9nO/cn+QOf4uy1lYqo4layx6fHpiPZQWLMj48I0eUdt+wY77x897RdP
hKwW2zamA3jgpb7Rht4Wc4hX1F24RmVuT0VScCB+G3TPBhk0tCpBU0paFRl9kKZDPXB644LkJr43
4/kLh2TwcInM0jBoJqBZiWPUTpF4RNstsScKno58hERye2z8/+iODDim1kImI0FCwAoXJwqobiBG
3FOn3o3B9Mq7wLYx5LyXDE5GQyxayMohq7N6mrHvUF0V7so153wy7uFmQIRIxhATWpybHMlH7Lij
FS3QqrjmS44WvrF7YyRYnnnr207ynz8iKwVCOjBHQ1yC3tCLp4MjJEPfiuaBmjEo/TixeVHVFvPk
5ZlTGTiRifi//s74afiJMjJ6+BJAJ76gbht70bcx4OCEzWeeu3JgWmWAZY7ELi8I4v8hg1hd02vf
xqo/WLyeMM7hUxlI0a1Z0VIRUeM/CYF/qXlCt+m39O3Fd2NQJa2I1BQxxuWMRxDBu9mtcUMQ8YML
5ZEXXf3hjfHrELDsOMYKbYwyx5r6/YBnzRSk3mzr32dn9kw0x/ApM7cGN985CQMta5OJndmNeM0k
05fJ7N1Ol52hbOxh0b3E+iylZZBEyFKbPEqv7RaLi41l8GVQBmsd0eiJk0hzBwl0w3U03aEjTjNs
w5mdxZ1x+XVOdcLIW8+7kngXoMogTjmnkVgICJk7zDCrMGvu5DfW9g4yS7zsKuduYnkSMnksMLCN
0y+pP2Updob4YSz2sXnqUx730fZz6pcTsVQJTT6mi1qi6JsbmZOu90kbJOZBRQOCotsmj0+dB6is
cojWDEttvTW4fqEqivUP60Z5aL8tPhJOdvM5cvTPsZ9yBw227wvT0FRF1RSdVZhd67hJtA6hbtIq
UKlMjuOY2aoxhGq6cMLb7RSrdLbFeMrcJdUMnXfJ/T/SrmNJblzLfhEj6M2WNk15o1Jpw+iWofcE
Db5+DtTzOlkoduJNz0KritBNgNfhmnNA5jzegBL6CxDJz6lvHlGxObDqtRIUNyZI1WQ3EeMT7b9S
LuK5kLU0EtD/cmwJzR7DVcvc++rVuNPd8g4VB3d+Ew1e/INl/EcgdtQ/JlJrEdeKDbolvFxtgNzm
z98nT3pkKLfixt/eNgc80EUYF6bMfLXsmL1c5RO90Q7TebiV0Isubixs4MmHUXLFM2TXlQeLJB8P
6MR9knZsCEPNT7Jzs1qvrYVeVXg9gxJJ4SIUjFBN5grDOeN6Z6Y/CylS48deVCLamx39cIFcgLLb
XOkzC7m1GpmnAV4UXywc31rLNZ8ZfXzu1q/G6Gsv10+379Eu341LflMpltAvhZLEymOxYhe1RHva
69PRbUWp6H5GcRHFLnqT2BcqddRMleA80auV21DrNDedj9fP8w+O7CKFi0c9VUyUhdCCxn7ybz5Y
H3yQofTUW4C2XLF3mnyX/AE9B1FHU6QnnHtJ7ZRmTosRbbIGVfFgWl8SLehEM8Z7k7Af9IRzI32d
N3Edw9AYiH37AjQDxgV5yF7BQADW8y60PJK7v7G6MYpr/LBrX3DD+6nU3zf8OxnZfMe5UpaWMFpK
S9bO+Zjf5lPl24v0tCyAYZczP5lBEgNEx2ORL4e0Ht6v/wDBRf8uo2zkZxnAfbIZekTXc6yhfVz/
WIqzUa6CgzKL+5wyXs7JuZek66xqZluqdHmTleeGCtYh9gOSqiqOrCmOCjTFjwYBtpRxtOeYFb/Z
w4weZpDBWIflwD4lHk+YTu2Auc46jo4QRHf3dBvhnDV2ytSYTQrQM7l4BpiFqyUi0CCRBM4SsUhq
Vg1QDP2MHszmdRJBYOzqweYEnMFlpg6o7hyua04LMLfHXqb8csoTkYWvTebiP2nCRhJnc+ATLNtx
RnrdBavHnn2r7jIAvOo43bVRfhLyReyWCi4C+So+tmMVorfMyDGuQKIFPTLANUazK5pS3vXJG0Fc
2JaLsrIqdoeZNHjge3bTtQhXpRUMdu2LMUzVVB1N1jUuhkrY/ZrT1gaSh+V1xltGIiX/ct0riEQw
bdx4Bczn2IDjgbUCHfpQOf1jHavBlKSCLHI3XqqXk3A2O826NY4m0nLF+pPWX1WMmPYPyAYWoZvd
V7qLJM5A1clIUq1Ch2MJlTD1yC3bkFHvMbcOjEnzSTSBsF993pyMM1ez0y1F7VBFR805kNmS4Gt2
w9ZIEl96uf6t9oPYRhZnuv1qK+3YYgyA4a0CoX4JZ8zGyCcG3Km4rKSifbNKn3q929zIvipkZNn3
HZfL5Sx6JtnSzhX6jiOJsumdSjfmeJa1f6X2IBMDDKpp2/xYhUGyHNBDUHs1O2rkVFBg8S+CKLKv
9xcZXJTKEknvnApBpMUIsnK21MgSkaLtlxc0VXdsVQfir8nd1lraY64nrAcWjccOuel4WDGP0guR
hth/9MnRXgTxfk+vSnVKGeMiqwZpqNcTbHOKZwN2I9NGDOf1xsFqHVVCBoGNxJdey7DHaQj8xH6h
cCOD+y4pZipMBXRoOIoWTg9You89/aHGxY13zT3m7LPoulHtv/c2Ejkn69RmO5UzLu+vSgx7Q4xn
3WcmLPmmgChDdIWcu7WWiS55hQglF6cKlDTt9C44zq6Jbo7Dedo170y9SiABy6k0xGz/dy1sQ/NB
wT266d0SIC96FqPHiVSQc7sGTQpHiZEXLb+7AVnEGAB74UbbrtluTsd522WZwJyQQwWXOCqbUzUc
pvqP6ze4G6o2IjgnW8ay0xQ6OAwaoJzJnWdXfzj904Qug6oLHB37r67ZLecg0kE1ZkdBGpHSJnMp
mb0lnYFWo3lOJX3L7a+UiDIXgUi+W1l2VUUKnSngULrSHA6K7VkaNkfrpwY8b4oQHG//i2FQVQcp
CaicuS8m23aS6jocbY93pXajoNNmBPqDFWiRjSK8fKDv1ehe/4T7QVlzNAu1FWyg89udabMaqSUh
3WB9Dkaf19yWZycCKOSDaGDqH/zHRRan+b31nyRNuc/upiM92y/q/ezLfh7YT6XAP+4r50UYd5uD
GscSYI8BhdAhATiZNFq1h1Q+LMDQEdwh87SflfMiirMDSbb0tR2Q2ExfGcOLcsjtMMtcCyRWJcA1
OxEkwX7LZvPROGugnbSMFdtA1+MvzlIGhRRHqkaOSfcNPatQ6Z8yeT0Uox1JpRIg5AbEbL6NGTnq
yBAk7CuBNeqQN8bT9ZvYf3Befhj/cq/ypFRWG5duPlo3JoZ3q6CKlDsb/BiV56BWb7u9KzcuwD+D
2BtE0177FvT3h+Af7nKp2eZkSkA2GJ7w8jwWqR3FGNi/fkqRFKYOm4fAYI8VgwxHZ0d9kVDG6kZX
E4G87Memy0m4UNsto2P2FP5OchzPmL9bU2hottvqb9fP8g+Z10UQF2bTPpFtp0QriZiyZ3TRRCJN
OlLnkepfDRtV+Tm0BsEYtOgC2d83Fyjbk2OpMTIXZTyl5rFuclf8pt7PHy4H45xN0eQ1ySc810bd
OVlzeU6JLlCE/Zr0Rt05H+OsA2pVE5rRDCLTgVqDfUPy+oA+Od8wUgCXLf1YRFWP/U+mq7ZsKsj7
VX5grCrmZs7NAdt66gvtojk/6uR+Xhp/Kg8VBqrl3s/a4Lqe7HrTjUxOTeK2TxqDzSPLtHaX7iTR
0aVO4ukzJq4GgUMVCeP0Q7NUee0mGJiph1V1tyw/pOww9YtXiqBU9yWZKiKuZsqo53zURKXJx3Ie
MQE9jcEaL26CpTPbjozk+9CMglPtar1+kcW5jaRXurVle1Jz+TzJ74UhpGHezSw3EjingWkkq1DY
nEmu/mw111afdejjeBerP6bEq51f13Vi10dtxHE60cetREByA3Ha91H2k0JyCwA2xD+vi9mPdhs5
nDrkue2g4INH7vrIeFMmvzr3/l+dNYQUw+1ujFsGflFHwq0edmOfIvtGNOdEWpigIaNajgKqEsq3
bMHevGGjGOj9HrNQ2FETyeMcit3JWZ6v6C2Y4DSBWznnoenTR4Y+sbyuhzUSXK1IHpe5aAsUXmZr
DKO/gHRUwUaPW+H1M9ywHqXk66IIvZtUby6Uy1wWsI0WMytYYE5gpi7Rktu1PQ2lp5NfmnjgUXA+
vsfdm00y2g7OJ0d2lKEdqx3YvktfYkFx9OpItHogsHG+yd2MtQLMc0wNmcVbVf1ho9ouGsAWieDc
SNO0ztA0UEmbeuX4a4UmiiYMBYZtsFvdxGdNK8qWzAA5VVMSLvroNpYeFNQOxsH+VyH0ohAG50Ty
3KodbWQzvJiucMLSLxpPx14g2mjYC3T8CUMW1dt1td89HwYfFBA/aWCX5KxMWihgkwlqc8lUufn3
eCS+KZ1bUQ63+6U2YjjjamdZxhAZZjms7GadsQb8PFD/+kn2c4GNDM6epsIipkUo9pAM6gN+5UGe
7TBR55uxHMK2kwp3JeOvdNbdLHUEaA+Ca+QfyE6jtqqRgTsnlg6yfZsDbL8OM1lQZNjvW1+OyDNX
6cPaL62Ka5xCLcQy4Gk6lyEobe4Gv3lRAYVlHZP7WeSo9mesNmI5O9NqZe1VRjpNTtWX5MBm5SkI
bf6cMGTFWOWp5tLn61+T6d2naLMRydld3OYoszIMoo70Hr5nB7y8kTTukAW6KNSIPh5nd1at5XNV
YqrKWc4xsc8dnaIqX+86AABfP9X+s39zLGYnG3fSWd3UZjVeq8Wv5b4+6lhQtY9d6a0ovaK5JYpp
u62tjTh28o04u+kkWmAyHOkxvSNj6RW9c2vO+u2UTydTR/+uqF0yxIdJNOrw2eAdRUY6YDvorBq2
zvkVRevLPGtnVOPnxZNI5VvArrckSWT0TPU+6slHOZxjIXlWkDSdZLaCq0hZQMrvlnFC9l9gfmpy
Z3BFtI/T+lDTVfAtP4dvJhlET4C7dXSVJ7gvAJG1qnMDBA90REmMlSbpq5EBfrt/mglYfd6uq85n
Jf0gji8nOLg/WcsR65zmXlGeqBVKylFZXq5L2amkfxTDvQLMCt28xdYoSMBCGyULbGwVkbO4/Rfy
ffYZBjIVzaDvuJePMjn3ImMNI0mVCthefvclO9SAjqo86Wd516GWnkfiBeedx+pHiZx36epCIROF
xMpyfsSz8zCYL82URIOdf+mmNdAtMHYZpZfLMcLvqAJkGFOVjfWlGzpPVi1B5Beo0u8L2phpMa3Z
usat7Lc6Krpr3UW1+bOuRp926EU6gHSgbS2kDdw30b8V+PclbaRqzTR3FukVP21cErRHHW3P4tUJ
gPLkS7fGqQvbW9Gu8OdnGS5ewVi6osiaCoKLjw4pm+x0ngdcPM1uzMwrmoc6Oes9SI30L/HqG+a/
udmNPE6dbbtcwBqGM672XQPo1/SLPgMP5JUuj1om6NLsJCAfD8fpMcpHzmAN+Iz/Cxt+7g9sIA/w
isfrVsoC0ientzkVp74YXCvlJhkw3UjR6vzVlCIv8Dn6fjwJ+wEb1TCWFQ01vQMcRjCBRg5zTyfG
61u8tgc2LKOCaRogaifhfPOuk9scjAuPuSFpdpLjzaChiDS9Y5XxBG7mx/EQH6ojI6g3/gv8bdFt
ckFS0SUS202LHSI88ezke0y/X/9cotvkYmGWKM1qasy/rdq5Ghyv0Kd7w0n9eB6PelP518XtJBkf
vx4XE7MBY9pxBo81BOYp9ep7Rjlo3GqnJmxfdZHWM63+rIyYWrJkywICEvfNzDSrxj4b/6oLSJOb
nKynEcN/dqg1AGISzaCr+zpykcd9LrompmlKkIdM+zR8kU8oaoNa1W+fG48hEsOp+4anHrWoPhto
O6hud0RBxGPg2YKLZt7j09FVkHs4sgpER56qx64brZgWGDyDAy3ObFlEPlpR48tnW3DNu6feiOJO
XXRSo5Y5kTE79JyUd9aYAJIDUPjCYLx/JqCB64BgBtgC94pKpnLSW5YAyFF9pGhM0ajA04JVQERd
xd0ApAEO0wSvl2rx1wfiZEJswF/4zncztbw1jsShdT+52AjhLo7qa572BDW5XoUmjKlL2rCmz8SK
BmxOL/e0ZQC/WNHWAcGW3doi9MTdD7eRzxm/VqeJM+bM+HvMF/bJk5IB/c/S3HgVYcqJ7pOz+4KO
1NImqGPf679IOp3kkdxlqsCb7buXzYk4DUlpQciU4bOpESuUDcDYZHhev6eXwk7AFLTrnHX0Y3Xb
tCybB41PpWrUgcZHfcM5UKlzl7YWpAj7yeBFBA8UDxKbfATBNkp+9zRcQrZ2vpz1H/P39mxhZ6mN
tNxd3gWuQ3AuniZ2mq05lw0ITY/9EchkUfKq+9ot4xSTz/FdH1Z/Xpe4qxybU3LJCRA6TAzTNbLf
pN5cnYiKXsLLdRG7aexGBJeWkEYi9rRChFPKr6QGOwepXrv+rZ27oCWFW86xoOwiOhS75U2eotSJ
mTgObrGf36jtSto3sxA06ITqwX7DRoaWUkAD99DA9GhGatBF5sP8UETYewwYFzTW9F5EtejdhGFz
kZzPmifVXCYmspYXtxwwl0e+SrlfysdMVHQU3SDnnmpJsWJbww2W2c2YRor8QoRv9P3jYPscmFJo
0/Gwx5o+rwDNhl/SSo+G0xGjvfAZ/Xl5So5ymHgVxtvG2zKyBPFZJJfzh3SsilIrkAfp8kul1K7e
P0z1adKHwBANxO7n/tiq+s8ZOadYLl07URmfrEuec+c2oafGQCuXvOvFvaqHzRBllsCH7LuQv0Xy
mMeyqTlgcRpg0d1dIh2X5Pm6Oe87+suZeKQimpbdPGNFHHnkjDdAiTFcbMLaLhvRwtf6cV2c6Dic
g0qptNp1B2m0Xu/yRYpyZwqvi2Af4VO+tjkQ56AyK1vtjAVIi1aAFrfQk+5bgKmrRTjQ/D6tn+0p
Oek2efr/yeXc1KD2WUMlHG11vtZF8mAOhlepqGzYykNh67cxIYeu14/Xpe7MM+EdoGOnwrQVkM/x
KKKl0zlxUkOsfOoAHy8FydHB241hUYqy8v00y8B6BfI4R3V4hMGqMY2VsvAyBNbXFpiGteXOClZj
GIgz6LqfzCddtCqw67s2MrlrrXtG1qzCvufmXGlh1d8qc3D9Dnc1ZiOCc/5WgqdUbiJ7A1vhH2a2
finjlyGTZy+zFM/WYw8g0n6X9YfrYncK/fh0G7lcBFDXeMZwHI7WYoyqftFXF0jLoRQ4r+05/cNZ
XTyEAYkjZI/fzVY3crlwoOq5WRNSss9YUU+1fXBtBPbNEFKU+vPEbY6JN9eueDd1v/C4kcw569SZ
RqMaoECzp5+oXwSpX//J9u6xkxOZ6E15give9TcbgezTb+J6rEmj2i446ohu2wIKwwLF+MmtV5S/
Em+8TXyndQUydx9XFsZVQP2uIlZw5aiEEttoLchEyS2OSJQE8QsJsZTqi2H5dpbFoUMbYbxDlfIx
hXuEQx3R8cWGo1/clqitFl4bYDk+jO+VaArYtvi/fNptZHOeVo8tpV/TCrv/Bh6qTeKn/Rw6VP43
5rkRw3uArq5JaVpQ10n66UwoOkhGmDeNv8rEo2Zz1/TJO00qgVhm9Z/iyEYs5xWoiRV8MEsh8mIr
zsYiT5OCShQj+9fVRSSGcwJjNVRd3RdQDulm7sK+Sty4i67L2A8Sm7NwFm8X7TyAxRN2d5pBojKA
sNk+Fkf5pnz8F0OvHzWSs/Eqy/SYLMhYwC5fomSTnDKPnpaAHCuA4YvgQ0TXxxl4WpBhmNUcxjak
wdR2rjY5oL4cBF9p12VeLvBTY6YnZtGiM4PNu6Bqnrr4oKZRLSLxYVdzReV+f8aNt6INwAfzFVKc
/qTLRztN3SV+iMndUj+k3atAKZh5XpPGuQ4dvAVtY0wUSsGmeIsA7a36DDAuD2kT9imsF4FA0SVy
/mIE22ZpK2imsQUO4FSexxcULmtXCiwveVFDPEoyv/TG9+ty91XEMW3ZsBwkLZzyg6ilGJS+QCF9
zqMKkwGgODuasoh/hbmhz9d5EcPpPdZTiiTukEVoVTgD19FeV1Fk2b1AG3Mc4BnWGHc4fsJGP6o0
0cDMhnccOVHMrtND/WfjoRh7TKK/ihjj7Ir3WkVS2d83UqfBzMapRNBu6nNN3xTyIEula4gKC/vJ
weZ03Hfq0rYGdg3kTA05GcY3U5lv0lH6Qaj80uuDRzPLq9E6I/b8kKXzvbqqt1RYs9m1is2v4D4j
mayhl2q88Ri6NGO+6LAmOLrFDSg9Qvu/SFF204WNQM6DAfXW7IscAtkq2Hybht91d8GGTHUvYp3f
/5DQHfC3WqbJz9GmNk2SidXA2hqVUNMtlR7TEF4teifvGpx9kcMsZaMwci6bvcoKNjLcSXzu62gU
QUjsP1s3MjhTAHvUQrQOUcZIAhVL3nVYRQZ1C+AgAEneXw+ycEBGdH2cHSi5JeeSwfQTczmrgygK
4zus99bjEmiP1GMsieQtdgShZz94b47K2YU89ZnhNFCQKZQ9eOuIHrQ7Zu/qm3CWhP1fn5zYRhan
/ZQC+TGd8Oli7S1B28N1+ndqyXfGaL+qSx+oGd4kU/Kzqc1HDC370vwwkzjoZuNu7Gq3T0wXSMRP
1x34DgIFUorNr+JMpM6TWVX13zeghJgcCPVjF2W3uPqofvors1WeS08WtGP2LwMdEnCZsrFXLpGX
zJVSiT0e8up9ccJBd5s1xNRXpnrXD7ivWRdBXCROLEfuaSshiZnPWf+TSBWYF8I++3FdzL5dXsRw
8bfsCK0KGedZixNNX9rEHUUrk7sZjH0RwZl+GedDCa5e2QfycCUFanIgY4S4Tl5W9XD9NPs1240s
zgXYU1ZPKRttmL0xw9MZhAejO6CM70nRAJjtHNjDEmanBWL3A8TliLwbGK3CUhu82ptf2Z3kYsrr
1B/6oJpc9soSo3uzK/tskhd5nPm3hqMAWhZXqi3ky6J+tdtaUP0WSeCMfl01wIs0wPx1vmNi323K
TpC4iBSPs9+UEOrYE44gxad29PLiMWm+Cj6LwIb4yWeqm3ObdEy5I/0xjtowCZygOKH/fqNEJiCa
6W1Wu6Idf5WZ5pWvww9AW/1oqSDjwt0d6qMakFsbgIK53x+abwmwUaczCcGWetIPEi722XoXAygK
LtfgnAcI5RMw8rHe46J4VH81SBWZ8+QL7vfzlCHzwX+rIT8jrRN5bAnF/apRe6zAzxUfmiOrMw4C
AxOdh3MhCV30Nsc4BeZevrVO2NTvpgjq+h+yh8thONdh9JbS9i1CuXFf3KkBZTi2QfKgeQyC+v8+
I//x5jiHkQ6AnJgWHIig056/yGMgi8DmRHfG+QgTTFKS02OUp6h9grdHNYdm+yzQgN1ElS3rgtjS
0MCD9TGtS4pxmjqmAR2ILDE1mARoFcg/RmAk9beZIoiJ+9XRizj+yT1mGtsJhLghwHASXoxj7bLX
DgzqfglQvMO4vPQgypH3s62NWC7oU6JlY6P81vM4Mj3tLYvkewMTXn20ikYC9588G2Gc7VYk7fWJ
QjWGYDgZbg/Dmt60pwXlksoX12Z2feRGHJcAFI5ZaTWw+v0lv3Fs4tqADVvMh1zYbhcJ4mw41uO+
AD0QejCt5umJJ9FXCy+3whBErv2OxOZEnCGPS99U/YJgzJQEhcgwPpLZHVHdjYGymN1Xf/67eaCN
SM6cFXCOjS0bFVWkwo/jJ11qwRYn6++20T90WnEzVC9zv5xQ1vOSoY6uW+GupaPIgKEd3VEsm7vZ
di1Ipi+ooSzFzdRHqXrKRM3wvY+HwU0LxWsIMn4r7eb5Nmox7WYVSimTP2oVKRUGKwegUrxcP8mu
E8aEKE6i6boBLJSP/oQuTjyTEpVP81Y9jUcgrkXqPatVqxhDEtUJ2X/Gx+mNMD49MJXWGKwJGjnZ
hwS0zua5KrCxDm4M44lU2CEVxZi9D7UVyPkRSZbqeipQy0P1yS2mOZybNEzB+3X9Ftn3vnYuzoMM
ijZMVcx6V3U09Wc1F1jYXkK/PQbnMjrV7uiQI8mejMI17O9ADyfSU2blrsNKMZIg+O/q3kUn+O2o
RU/SoTfAx24O5K+NENOzkyhJ3q9fmyq6N85xTGbRU72CPvx+PMRR6ikHUwOjcBIkUQkuY81TTkOo
ndhWVnKfe2ggvdsY2bn+O0TnZX/f2FqTLTMzQiyTdj/t+bEFEcbyWteVe13Mzkqpo2w/I5cg4E2e
tAnrScnR6rGtQHllJd9T7H83Vq+tMMrJHKY9uuVPUf4jFM69L2KjJpJJcNfmLQnkP5SQhdXYz9+w
koLkIUPexYjG4ydhxZlp5zXr4FyMqc1jXRL4aguEkJ59ss5S0B50xHMWYMUNToG1fJrWaNoRO0Yo
qZv2s5Y/2cnJqO8suXZt/ajIAt0RCeM8jEzyvJkKmH5K0sAwiZtbkqfZ+mNuGdglyAN9+XVdjQTa
anLOZk0XKdfZYL/TB2sbglslHCs/TltBkNsN62xbUQeOo62ZvwtCG7MwG4NOGmoVPoiY6pvqrg2X
g3k0bvV7BTwxiQf0IIHj+U0E81lVLiI5JR3Nvk+nGF1GMhFXUmpg0o4PBVlf7PqtTu2v1gjy1Ga+
S6bsaJM5rEYS9nn/uCj1oU6mqOzKQDMX0zXWH0SdHpGTH+du9Vdi/dAm+BMr/5bO1k/sy4PDUx6P
mdklbpdA++nQuY5pHdrSytwlpX/SyvC7YczCZu1vcpo8mmt+W5d278Ld226tt08p0SLad+e+0Z9o
bINbxD50NdBGTDlKnDK01tlPzSHqE+kE0M3vmtyd1s44AS/ZXccf80SDxFiCaUj9xZxCM7HOfZ6F
kty/t3F/GzsaBrl0f9aQZmf23eioL4UxevLcHIaSho0lfb2uW/vx8nL/nKnGc2Mssw1TLWnjS5MU
Zq36bJii/Glfhf8W8xvQZaNZ6tSOZs7GZQZ6a0wYFB5OieEN48P10+yLsTAvjkK34vBTz2k7GuWg
KRCTVxE8kGdN9LwOgJ1Mf16X9A9p1EUU+ymbE6XDmE95hT51XMBWFCB6LYfyDHcgh2WQhYZ/XZ7o
ZFwk6ToKYHxW4evoQaKhad0My9mWn65L2U/XLofirdEg09wPcABUvkkwGAI9kBM8INQ3M32aqj/z
/ztECwuQF4Gc+jnUcWaVwPxpcpbKFPVXNzYerx9qBy3ogxB+CNmytQnVO0T7+HbxUw+zKI9lWBzA
7Os1URbRE3AW3CqMJzBjtq+iO923sL+PyE8j611vknHAlytoIGVhPb8q0vH6CQXK4XABwqlpKVmV
gVplk0XtTF9pkZ5Seb6ZtEUW5TT7wf1yHi41lZQqkRsZtzkEjIAiCxqwX8ahEc036sHxRW1kgUo6
LKPc2JktQw97W2WLX+yxwrZQ2IykqAUj+krs7xsxGuknB6ARmDRI0Ihv5R+kIG5SyH9e/1Iit+Fw
bkO1Rn21ah3vk0eMYmEFRPqCyRoXsOhB8ix6fe3W6jfmxbMSyGatJzkbpklvZOD92h0gSSsv88ov
tktQRpQPLMe+fsTd2qyCnV2FgYXKGl+yJA4WdysTIBuMEBmjX3fLTf+choz8lTGVGCBHVjzplAfZ
s3nHZu1EK3y7xaTtL+B0xqqJhVEY2INxv/hWCPJbbBuwWWhxlXF3OHkri1OcOTfGRLJL1E1PMkBf
QQV7y6hgR6GG7rbjtpI41XFGsKXlDiTpUflC0HxNMTac6Si70BPYpr0slEO2UiHaK2Wh5VOKhj6f
zlhVbes3Bu7GNPRUSq1WZllhc2fbk1thDXzRsTQSdFQ4a7ErTIPq/MXBwM+zy+iTL4UJc2dkZyhh
ISULMVn0HLwz1jjUvfNv1o/2VmT+u+/SjVgu8HXzMjZ6Bp1d+pecHutF4KF3vZimmwawtBTN5seF
McJr2uAbY14MeLDn8WBAR8RgnLuBYCOGUxF5xkqUUiPW5Iv6h6YqocaKLjE6S0Cl+uO6ne96zI0s
LiMBq2o6mSXUsU8JOkxe35RenIfXheyrw+XeuO9C2xRDdCw/yGOQYsrxTWNKB5JWXpcB5C83BTsv
luhQ7DtudL0w9LQsJ3wnosieNho+6ZTQKsvnuMu+zmr6PbUooKdmL4+pV0vpfVY4D+sE2MGK3FkN
hj/THJXI4lC2S1RhZFqbqp9LE3tY1Jg8q81Dp7ef+iYF/lGf3fd48bhplgOt3AgwJgLwrO5rNwAZ
bMr9upFCPEk8xwHyIgbgumJ17WXyzEw5xKPlk7p4sgf5XLXVLRgPjwXJb6clP1YAcPbUDpUGbfw+
Fq3batUp6xdAtLTPBam/YnTPtdt19gap9ztMaA2K42a17bWG6UtDEmWSqbtAMfPKQvqiTvmz7Whv
JshsK6s/qFkaZik4KWT9COjHcwf6t+sfXRV8dZ7xEI15IJSysCUN9ZtBetfqDOIaHZZZKBYN4/K8
5C/sWYX9oS+x6RwSSbsxk96VSjxc7cUfY9PFwvivdcmDpiIHuawOSpn/IGNyKHXHCnKEwriobmP4
T5NYsyAG7qqRwd7QMsbFTJ4QgTqa4ay5idJLe+fUh067SVbBAs6uR9mI4Ey9besiyxMHloHdSxU7
bs69DYDhCt9WH4+28qKPgrkM0aE4g6+KdmmbGXEA9QNv7GkY26lrZp3A5JlJfwo3lmHbqLJb6Hpx
9RWlB7aVpePuxrXxVTUylsxVsygfCret3lpDcKo9XdOBMgJaIaDzmTyiv4MGiWUh0fO7+i4dbmMs
+2AVMkXMKb5eV+u9+9tK4rISpWhtUJshcR71p2z1zdR2TdEDeDf12QphP2LjwNalLFECQa+J7RWN
Dw3Wptd7rI/66aOoZye6OU4DC7WQ42GAb66ku7wLCPUm5AMdVi5HEXC76Op41RuWMp0AdOVPP4qm
CskPeagFardb/NreHBdqsJSbYuQLitDrgfyLrWSlYX9Yf5Tu8it7ALSbcO9cdCou2JBM6bU0haZT
yQxaCZMS7eTmCxHonbpnUZuT8VSPaVk3U6mmOJlvRumxOQCF76YKSIC9S7AwVtEE9Adg850RV3zL
Mx7TA9ymn/7+J5rXZVrBm/f2x3DmHY+JTJcBJZokvosNX9GORnvXmoJCkOBqedJHhVjZkFjsDaIT
V7GUg23AFGJHoDR7aSPWLnV00xRTlvmdk2py7JQYOEzc/hy0zHVKwXtx18awzWJZjqlhdJRTfBRD
VVJLaGcN9TmvwXYeIMrV8gvNBEUSkSBO++s1L3tjRsglo/NArdqdSRZV48NgZG5dqgKY9V0l2ByL
0/wkAfwYvD/S7fg0yjdmWWPCH3UmW7SAvqsHqmkpDD0XH4L9feMOkY0bk8Se9XM5uCkSFg0diUyg
BbszE/pGCjvuVooMraY9YjFSFU0DOa12gNt9R5YfOLc28ViPp/DLSDQ1vXs6TTNsREukAjonV0fK
nSwO3rnAxh/bQ2cdyvnffKmNCE4BlVmpxjGFIdVad1emmH2Pf/YEw7+zEG94r7AEgNW/T8OpIJal
nUxnGY1CMJIBZQ+Ry4wu8Vl5RD2DaeJ4PSDvB0tdQ/YKkGMAZXDaMY0OoJuHFYe7WYMBXUhgQh6r
438DK7SXrukGoMwUrLOon6A/JvCY2ouZ/O8D8DAdiiN7AIresbtmfBHD99tLYgBHBs0IX1/GKNbv
hs5w8+Ecx6urCo1r1/tthHGufErn3hh6xBWbguhLdt7UDkZ8/RvtqvhGhvrRtKSYSoUyQsZCzSDO
k6DK2gNBmn9dzO6TY/N9+KKVMhn2gtocAkbbP09Z/jgnPyeLhsWQvBrd6NkpusN28T5VwzMdF7jJ
9m7p18kdByWoKZgv1eFEB9vxspo+mLP0dZ4nwOLgfdYT7WwpU0jt8mZeumDJ9cdxSg/XTyD68lx2
WWa0pmqD8ZGp1jy1pV6KEoMZFg1GMLv/71fhDGfWpaZZaok1XN/M7leVA5VZ/hdvqO0X4Zxb3BtN
6UzM8zhY9p+CtX/JRMx1Iu3ivBuOoeuVDe1K7MGbiOm19nTCsqzgKL9LZJ+Sno0Wc67NWk3L1JkX
JSiJkj+6zrNQD81Bzxrp7oSpOhmVLawQuaareOShCP9NDW97mVzABacTWeVEYo8qMDgDL+R/SLuu
Hbl1ZftFApQlvkpqqcPEnmT7RXBUoHKWvv4uzsHZraHl5j3e2DCwAQOuJlVcLFZYS9YflLpxVSxX
EdR0N3PcK2N8OX6uSN0sJna1SHN3JjdD+0u2DyWKK8l9i75FcjPlmOW7pSJNyc1k7Noyh0hLni/g
k7RhuVOcgYB+udyV6YmS+6i97TskvfWfSigaUWGeeOXr8vV5ebbqeF4AuhjGdWq669WbtP3eEtG+
bl6QFy8y2d+vwgwpG9Fv3MOLxnAnH80juyK1c5rv0juwpbjZi7B+wND195VZJriLZVxafENAh5im
rin2kykxJSeWuNRBRoSuTFc6iO6uzTqdDsaq/1rjTkk4TQlUu4Aq/exMnuSAFA+D4923Zt/NINJu
3PJgoGUlQquwGswn0WrV7f292OcOSTMaGqlz+K12Dx1JFoIMp2o/uQ2ytQ9tgMFJB5oLkGuSHgi6
5dCghOak6yjOlnhlw/k6+dROES3DGH2G+b3e3YzoONAOqnpDUSiKBDfGZhvsar/5xH6xoGtlKhHz
dzryBZZySqP6dp7TAILde8VKJmdImqCQjAAwfKdOxI3p5NWSOPTbjiT+2fn3ktLKs3V5oGrSYuc7
D7T7Z9bkrB9iP9wz4qvqRVyk2j6yF4PcUco62SIZnJ4pLuem14a/qvxuSb3rX/MPSHgxw13KxKia
BfKkiPoUvLRrHfObxLiTEskbU8VwVHO80To5dsZYDSSm/5RJ4SeI/r5e/x2b15wJwgI8IQ3k1bjr
upeHKcyQAfPAsDo0T1L4YJGf101sxrcrE9xtbYdaWksDniKNdJubT5KuOXn8XTJGp7V9GjpjRgQh
2+YnXFnk7m4ykLhTixDpJ9tdjBtS3NHJD4UaSKKFcaBUzGSs0wkQiOYuPzrPuw5ciB0mj4YdcTNc
2JpbQk8+DeS9CJA2T8VqhRweJRKlei3hszX2sZZPbSzizBD4Bd8Y0bTsDZ5jbXi1pE7d9nswZ94l
jeRed45NVLsshG+BGIwprvQIsamaTJ6q9FDysJ0hforU1kmGp7RuBclxgW/wDRFLhpH09+NtmHu7
9XM7ckY8IUR9F9sPyNXCOBiZ6khRUwofVIP34q/LRlqSg+mrp78ieNBXtjgskbOZLLoCW3GuouWI
pm9dHR/twnieM4q0oe3NiAuo1vohsuZ2rD7S9vn6dxT5C4cjBVQUIkvHIdcNv0juJZTgev+6ic1n
zGqVHI4sDQhyRoQBaHyXf0qp4UaFFqSd/da2xaEW0XyJFsRhSN7bOQHDE/J3pDrONnUNe/by9G+a
t3QTG0NMFJcU/nGZ07LsjQGfToKweK4jNEVzej8/dcKO4+3tu1jinKQfm9EKka+ERlP6UCSgz5vj
fdgah1RDxaGVv1//WtsIdTHHOUSbKsD9HAsr+3NU3pDpb7JPq43jvCFebKtbdPz7g+Za2Qv4pVX5
rssFJaDt/N3KDOcGM1joQdMCM+YtGz4y7plOceZhoku5Y/VBDD3l94Wrn6/v3tbVYmhg1EViUlbt
3xQnwgxfpGW+fhzQ2hQFbN4pPori6s0oZG2HRfmr6KrKm7STa9hhgsjqq/FGA5lgVidFv1vkyaLx
qq1DtTbHgaIRNmlP0GXsGc2eNg8RKvf19Hp9694bJvhA2WDRjG2buq3wnGhZqXXKMlrLe1tYhkA9
86QnDS3ufeRC0XyPhuBj6y14qKCd19deoKeJ/4tvJQFebZaN1j+EO3GZjQdNg++Lgpv2Sblhos/N
aTnL30nAGP2tyiGCuH3rjBuWAlpkGzqD6Cj5+DnBsmONGus8pd2ZTkEVe4v2dah/yYXAEDtdv+2x
paPWauMAgHnuo6HJtHIl61DdqPTzEAdd+jxoz00s6LnYdJeLFb7Y31mtFk5kwhlPoqDp8NIkg1fh
zXPdYzZfOyCd+e9qNG7b5siQJp1lYDFS8in90aLyFb2gd8o1MHcCRjIhbZ9oYdyxsyq1SUmN7RvA
e1uA0MT8kbyEfncaXO3IyNaJ4cqirNlWqLVeJXf42p4kfZSbC4SvAiV7LttdYUIQBRimlp5gRzfx
a7WjnOubcqJrMTvo7U52fSZ4zujso2N02yEurr6CmQNlj/3oCFVzBJ6pcfdOlNESPWIxImMIdiSe
Ed+P86kWtVhshnfrzWQ/YwWcsTmjWmlhM6MqQaK32rXQOaYKtF4XORgUvxmQpzDv0kxQvdw+4RdX
5e6jntCmgB4yTnj4adIS15LuMrQ9gVVhFFzgoo1k7rRa4ZwYk50nHY44fZnat2LZ0/LRmILrnrJ5
EmxFQx2TFUr5dphxHhU6EVTh5spViRuWt5Io6bi5EPJeirUVZFM5rIJucx9TAkW7Vn8ctacmKdwO
vc9RInp2boU8eKTjs4NpB1Oa3I715pwZ9QC4Kjp7r9rkFEXCLrQt3F2Z4NZiNRj+IznKUs0QqDM0
MD+H48+lwftFAPCbNIarxfCdAS0ZRn0JB3aC0W0ZLP54lz0UoKWUFvB5QA5wR9+bSu1vERjCrjvF
ZrLWwIwGOP5VNETJnJfHU9VXdgXh67I+m+XDEH9L5jsDvLGGiyZ58Bou0c/rJjcBa2WR+3aZZICz
IWvwhOoMB2kfi9ieGZ1VyQujyglHvy8O1y1uu+VljdynzEY7MVttULxwehnocxR/HcqdkMBu827D
yUJqGw1nCnj9Px7jLEwQFJAeD7NA/0UwicIAePToAwt7Iq8XpF62zvPaHAf8arNIUKzEl1PUydGl
x1x5KHXBBOzWzq1tcBA/JHTOQx3fKtUhmNPRY2WAHXky9r36NzQOa1Psp6xAsNenvij0BdWZqDqh
hOeo4AwuZFFj/GaoCG5StFAjD2cpfBpOteJJm2w0c6igHEPrNnXsH9kJA+UgO2cy2g65ESqIsKiG
j+HQOaJBgVBnamGcZ4T9vLRG9O4Z/1Gl1AIF/Qgy9OxEpCybXrEyxXlFCC9spqhlg5FuqD8l9KY3
BO/BrYtxvRrOKZpZwdQVK9hP+ve0ku+TxnpSkgYdaJlTte3r/354TR3nCY8zouLPR79oEsTfhYLE
UTgfNHq2uoeRfK3K5W9O08UMn4WrWjK2ZoVPZFkvXQnh+EMS+tdXsrlvKxNc7KvqUW4ZyQiJyOKZ
KP1+bjB/qI5BhdS0EY6Co7tZ7jQtHQTZsqGxK//jxnWz3sXNjDZ0HeS4kmP/rJ7yV5BFgWwPUTe5
S9wW8jlO6HRB8XPu3HgnSp1uosfqF3Cxt9HMU2Uz9Fi0c1/uWp14Unkzm3/TX4SzbOh4wFsG4cMO
rSojNesQIcrI5seWAxpnFc1T17/e1mJsBZkjm9gY0uf9sCZSWEaTAinW+WvVvmG0cRrOciGUp9k6
wCs7vCP2VCvgh9i0/0x2RfvymHrhQT2wml9/aDB7oX2+vrTNm2ttk3OVJVZ1HFyobuqD5vdZ7lRp
D3VgC0QpkGdF+cm2qGfklmtC91xqdqnUn9T4+fqvEGwwny62w8QKa/ZSI+mLMtwN0qeh+mF0oreZ
aH85LM41w2ytUGXXZuwM4YmmX7pUVCTeAnwbbdMgmrQUVJ44FLZSLS5zEx+xgW6SjixWeIhuMB4U
RL4w98FOEX+5rG1xcBwROut6gvBRw/P5nftLTp3QT8AkAoOokZ7/4juBRBPt3wRvCb4bskw0ajYZ
bphwstysVjAKYWL+PtW+mX0kyBds+sTKFhcrGsiZSVaFl5E5RIeqKD41IG0PSetM8yAwxe6Rj9uI
BJYCznlbMyzVkDm/yLRMGs0oNiA5hZCgdnv9k2KBi3D6kloYEX9pRdfBxqn7aJFzkhl0gTUtU+2d
UzN2jTeIcR+yE+OUSo+MMk3klWwJ15bIeYrS1lkaVpgaY5J3+U7dtZgG1FpHQ5Kse8nc9n9PQn5c
Ifu8q5gOkp5R23e17vXTIzSLnU4dQDvTC3JXv9+rH61wT5imkzOttCXVQ73pFyS3DhnaZTH7eDQ0
0BNIIonb333yoznOJ207GpO8TgxPl3a0vsmgYGnaL8ks7IX//WB/NMRFPrUU99RUeg0XeLLvMLz5
3by30cSqv2WuqDjyOyp+sPX+TFx9KXuMIfUWQQW8tzB9F8T0SDpBQLK9b+gARnsp2PR4yiMaJkqt
UqJ6uRKQ7tQV+2rqMcdYu9fxaXsp/9jhuy8RDJFI6i3YQX2zLhYnJ1/TSgCC2z53McLfmHWol6ls
YyAhCp2ixLtVapzIAo29qTpRnwvMCfaO5zmUzTmOzMpUvWV461S3N2t43701iWrRG1UK5geXdXEo
GHVzPspVrv1HvwF0CidQikmvyWH0bF86CJvyNp5jHw1yIJjXqlkllax6A5ozIgr9pOyJZj+KhX6j
OLturD8kaAluwn26oGGP+larvFR2IUj2beRBPv4ODhupiSwxmidUvHShESCnXpXVQVQnmTvq5Ggi
PZ1Y7a0V0i8xNQWRz8aE+EfjHE7GsZWHpAvxeRXHxhUeoij0bYqcwa0R8FXuskt34z76dv2gbCSe
PprlgLNGXQFN/3Bi5anzmkMbxJ60Qz/kdE5ujS+LO3s71mDVvw2pQ//ubrh4GgejoxSXYd8quBuS
xGl6f9Zjh9K/CKc/rpED0UjvVFltqIZw2mzw9kGf3n34DA0kb9g16BuBwJn2WUSevB1L/LM2vvey
IOpULgRo2lgHS39N26Ak96p1NMMfc7ebpJ/XP6QA8fhalAa4M4sFoUuYpmhlQl/0CO4uVXQhCUCI
77CkVInrUpVAjFPuQuU0S2igxkSC4lxfjQiD+A7LTJuMNjciFheNjIXeT27lQ+uBFd4XR7MbZecP
DmJyAFTlZUTmpNM844kRJdSBdZbumlPrK0cd2Ts4yEuPErQAb0QewsFNEpZpluqJ5s1HlhHq9r3f
HtS9qOos8gwOWPJQC0tdLTRvimwnxLA4tLeRdZKqF8E32w4tLx7PQUlsz/EsKcw3XDNgkpmpN+yL
PYJ1x9yPe3MnsCdvhrIXexx65OWS2XMUGaC9DjrJU9uvED0rIJRr9LNf6m6zfMJguiCyEB0ADkuU
PiaklBoEZH0djPFzFI0llBm0QyjVolMg+HIW24BVQFY1RhWlRaV7TXirGV9a6agUgqBi0wQyauC7
xCiMyvcVZ3rSKlWNQKmnb6jh29Wj3gmeHJth0soE95mKvmoIBpYBhPJdMaVOaewlvOsNL1NGAWyI
THEfJ4rBRGXbqopJhcyJJcutMKme1+dIlZ6UMBYEs9uPt8vK+B7haslTqWZxCxPXMsE4Qs7zQ7dT
oMZMQcefCO5qwbfiu4SjIrUKpWQRgn1fk9dFCTLVv36mRCbUjx5XWBjHz1S4A7EPdfpaNkdF2IrL
vvdvL9DVrnHh5VzayLzrwKMYhS4oBO9QhznoO0VxZ835bgUGRNig7bAP70S5yO0Ab2Waw/msrezQ
mjNAYf/JTr639s6WMtfM/HmIMGn+FRKuWv3l+pZuR7cro2zPV6dYJhj3UEy8eQzIvRt+605vyl5y
IaYAxW6E0y+i9P8GPw2us5VFDvFJEaugREPo0e70I05c4xUHy8+e1AdyazrdMTmQINshDSVIn2xi
48oudwHIxZLGaKzTvZKAbyPG2DKlz82sO3UZPgp2lXniNS/iUCUZ+zmKKR4pGF3Wx2MyegPIH6f2
oMS3cms6SQ4ZlBJttLekfPmXtjmYkXM62igT6F5iu+UCCU+nBX9nTl1l8Rf9rI67bHhtqHGsaCZA
uI1OiA/flm/SGWJbIhEYsjAaMSGJzy5Z9YExceknIXuTYI/5Rp0omwsMVfc6/IhlMKH3An4ZOC6b
BYjB/bwT7Cs7fle+qcahjz72lT5puCniw+TJO8tvX5LAvjdvOsgBpcdJcnrBbS7AO55zYqKxCpKL
UvNytP1bz5G5y0VkHZtR3uVQ8Glg2ldWuWh4VIJdzw3RhTbYDghJHMN6Kkyww4BEULCP24tiPJqQ
KUVjHvv7FeBQpCSiUsItWIUvkbWr8iN4ga5/qg1qMeaGFxscxIQzgfhQpahedmDcBcVB8TIfKoiM
uGD+QQ9s0BoSrMEQQAf+vt/rt0Iw375HLj+BQxtaykoqt42O1Fj/FepY+8JnRZIBL2Z0VH4D4fRN
etQeQLm0iCakRTvMgc8YqgV01JCKqfTwIQlzhfHxYLSkF1RZRXY4oIkaCVeHtCAAjE5Eu4+Vw2gJ
gFRggi81kbxWSBEBs8FXEnQhxEFRiZRpJIiVtiOzfz4WP3hQyrSbFwhVexX5JqFdXW53zXjIbE82
RVXc7UzKxTf5IlLR19W0hHgK64/NIXa1U3hIXJDWosypOijve4Ur6igQ7SIX0+gTTZJQQRZFlb/0
5JdtnYv50/Ujt325XnaQi10Mc1qGBlUL+NxuIQcN+ZiuDDT79bqZjdm/DyebsKWu0MMwqTR3I3t0
+OWuQzUJ2RIP3TmgDGTc0RJIC9mLjoW4kfd3Ie5lkRysNLJCTSOEw2tm7mkSpFvr0q3NbH99kdsX
DXjFVSjBoe2K+1xTY8e1IYPet+lsV55pYCdWcN3EH8K+iw3ue2Vm04KX2GBvEYfcj7sW4tR50PrW
HSIT45fhqnvRhb3tIheT3KcrtBK6CRNAudN/1sOtkZ8W04mW79dXtrl5SN/DnVU0ZfDPEE3SmqEn
BkOMm1p5CtW/i3FWFrg4AO/RNkRX+X8iZsxngxzW9PIDXP9WNI79/mt/izlWtjhXyA27iHqIMyBp
Qb8afgYBjdSLPfu5emOtWzPrvPOIlx0jjzqRLyIO2cTFlXnOS8zBtMImxpuuNj5Jw51UAq8GyPj1
KsQGfl7/cNvvgpUx3j/0KpdTFTfm5Od39hF35gldwjsaqAftWD8z4kr7HB+Fcd1mCLSyy51qUlDw
0LMkQ+NFZxYulHgp1wGE7BBOVug/ATPCFzCCRv8PyW22pmvfl4sSxoUWizIAmaW8cMIBMeUCISIi
kugTmeEigqYz4tZe4LJ27KY5LphlH/fCRnbR0ePigVit7TJcUHakeEoy2tGR7iS39aHkwVrXqG98
7kTvdYFN/sGxGEadWOyhhTdO1pzyUXDhCHaOf2Qk2dDado0HjZkcGkTHelCKhAI2cfHif/y7YokY
FYsOuNcyVPGfTIgLp36xCC5o0UI4JKkyI256glch1B68CQJkVMYYmylSkxCZ4RCjVFEziTXEnkb6
JYoPPUR4+u7XdaTYGMBHELDaMfYjVkFAFBrVnFVAiuJGfmWyQs035VE5aZYTfzOC0LH36Gb1M1e9
HZGvtp6yY/8mCvDZkblycjUONRI5qafabnXPmu/06lvb524436lSDzJMPxn960sW+QiHE0SKM0nN
kJUi9oui1m9qme9lDYSX+SS4P7cjrNXmclgxlIY5pCrKUdUnDOEiupr2TedAUM63guk4PiwudKh3
RVDvw6/1m0i/UbRQHkOiUDJIhvOcyp1bKocySd1Uvtd07/qGbgdAl2XyLe1T2FuxXeMZaoPsffHo
DswJbgSJI8VVdl1gPbSCHhDByeD5KmM5ieO8xV3azK9JdavZN7WI1VH07Xg6O33GXOooDezRudzb
wbjPT8WB7qNd6C3QoE59yS32yWH2+4O8FyX2BPeoziHMAM5ZNMgugErdaScMBmge5F3c0t7n1dMC
MWhFcCi2M9yrb8iBTZ4Z8khNYJr11NwYYMphyzORAPqPUqDoghMc+d9owKyoL01oOYCU4a1NjjWV
nMQ89/ohkR8jdXfdQUXG2EFZYdxIyzqk7FMSo3UscOYPyMk8j+pNNnhjFwsSd4Jjp3P4onW1rcUz
lhZBVAzK6G101rJ9JgnAZTvFrWEiBgxnsvpbi6qeLeBj6Efdk/NAp3eh/pyNr03jZ/Sumb9Y0aFH
JfP6Rv7BS/6xyecQciW0ZRnwCeZ1/dg6xinZDaGbIG2nucg+/2xEMcl2wfaySj6dYFCSYulUR+UF
5eHXwk8ekxf0ld0q0K0KvyWefodREvf6Ordj9csyuWdJaWMqYZkQSsb6jQT2dekgR8GMwqNQ2Xez
srlaHnfQ41LLy5bCNZXSyX8Ob8qn/q52K3qrEJz25+vL2j4Hl2VxZ1yC6k5lhDrKSjR1oxlyOI9F
/TrbmTPmoBUIBd6yjdIXc1xoYUBfPh8KJHk12XSVMbwvkjiIBuPp+qr+8Ni52OGOt9WNrVqDTMkj
ipN8HW7Y61t9jjGJdmDcXikmLyQv281voirINkpfDHMn3W7TQcbLH21hx/DIyvrTMd6re1swK78N
KBczXBQxd2Zd9xiY8MgMum36ae4CPfeXQYCS205PCAHzCOYIfpMBmJqoNUKkMUo8gSuIIc63caw4
VZd4SvhD8M1+b5lmYefFGLemvE1liagIRapoZ0MCqoc+EdmBNd3pCm/RDzOJHXX6MeVfBYa3N/Ni
mAuKmjRGW7CKVoy2wcuK9S6An+fNPAwueaxBewnJAz96UgWfcPso/GOVbxEa6qFuU8yXIpTHhA5x
6m6XKJ3gvG2n6i+byncGDfXUZcWCKo6Ryad4KQK9oDsLGeV6NgKqQP2jnYJC6W7lpAuQLfNGmR77
avBV23itk/5Gmupzi0yPbvdnq/xetAXosqs3Elp/eZNcdoSD2MiiHYXMAH4rPkN7V/g0QLrxCCEY
JBwlT8T78Ieb62KPA1oUEbWqIDirk8+Eo1J/cGpoV48QgjH9ed+LdAgFp+n3RiNpNnNoC4Ooc79A
oWT+1Cuv0lI5ZvsvfYuD2VQlY9RqeGREd5qmOYrpN+j8uX5stm+Oy+5xEJsuZmtQzJ17pvU2RqPT
zMWnYlp2Vh75VpwGxG4+X7coOjEctmIkp1FbCd+LyKqTyeQpo6ljTbIA9ARwYHI4BA6t2LIwRO1F
jXFa1OiR4uo1Oz83RbJ7f7imLnvIIU9OiBpOaANDzZOeG/SsnzOvdHO3y53MsR1l10PJd3iU97Wg
LWe7xe6CC3x3UWjpaWxESLykN0y5XdlTtzsaiOxTvD1FBRLBjloM+VfBdt6X9aSwkjl4oHpMNvc/
yjDIhKw7fwgM/9lOiwMQsKuZtdrjVoxLIMjkEeqWL0xoqYV2AfhH+pvaj9H6IGpGExxsfu43T/sp
CstO97L5KbF8y/q8qJAgfyxSEZ6LdpIL16jWTA26MNE1GD5QQGN3Zyq/6lASnO1NM5AaUk1Ft4iu
cviRz+gYG/USHyzajUD8qgqkyLW0WmBn+8GyMsR+yMoz1Ezq0dld4MFCkpvRMJyy1vctKV6z/NWu
jGcNrTm2QV27E/WQbILJyjIHJpmeW1PcIi09ao91icSwL+QCFpnggAQCFu1YWEDhTvLN+ZhaziQS
NNpOSayWwSHIMI5kqdhcQAd/V9Esy3pCun19ixYujwT6fvRAlon+ceqN+1E0Ssf+9d+ydBfrfHp4
lOye0hlZHtIcMTElWb07d0c8n7XybokOcVcKHEbgmHy+WBk7q6htbCnVHkcZUj4miH1SzZHbX39x
16xWxkGJmja5UjZwTHDJy/pTnZyGcRAshh3Wa7vHxR8g9sFMh8IqXcW9Sc5Rtf93a+DAooo7K4IM
leYVyU0f/0zQ51kdrpvYRL7VNnFA0eL+r3UFE2zycijprobOW3NuOiipCi4s0V5xQCHPmtWYCWJD
BfTQfTT4ZWgIMojbd6KOKqmqoBfW4sms5Gocuow5VwaNQ0hTBqz0Xezju/doUHQpbncqrMxxnwfS
WQYpQjw70kP2YAeKVwfNSe9cJkZd7OR96I6n4vv17yU0yn2wWOpnlRrIqzMqYckZg6JwAmmnO58X
t/SqyclcUZX1DyB/2Vfu21lU12oLbehIm3YH9CN538ltvJf3piDq3S5crHaUw/TeNKQhLeHwI/i9
pxvTTXbk3Ada58gjAioo4xxZuRHdCzGquYPkgJ3GTTzRNPU2SF3Wy+F+KdGwrMFy5fWtX0/Prf5Q
yjft8u36p9y8XQxZJbYMckTo2X28Opt5jup4Yrsq9Qc7qndNpezkUNtdN7O5mJUZDgg1dHSCkBmH
YlHOlR6kkWcpj0seedfNbALJygyHhWPVqAmpdd2ba+qQ0Gt0P5vcSQ5sW4C6IkvcsZNaSntZQ7DW
zE/5sMuLzInUHxU9FETIWruJWqtVcaetmvWsXiqsSlPAXYjcgrqP9R+GPvrGdFAxTW8fM8MNm705
vBITvEyCXRX5CHfyeojblVmC7F4u7UoMQkL3ejZEz9rNIGC1SO7UxVpW5Z2NnF56GG4wunZQoEGr
73vBbbZdUlrZ4Y+VjesS3eNsGpYRucVPuSs/VCAAZgWlwg1dvKSvO+V2v+3KJBddJUVZG2OHB0V2
UN0YXYa2hx51RhMjqu5sXz4XU/yDrCkrW0F9CfFo+pZJXjzdoI9Zzb4RZXCS6IQnqafLrxMuWHsS
LVNwxvn3ma7PkTQbCOOW+34X7dsg9MybGIVfyY1fF5cRKKL99q8mjkFMoukyE33heQ11SLuDuBcw
WVffK3Pa6XHlhrkuwK8/fMN/zPAxatdoetomeOnaw1c1+W4Uxk0apVCiQtO/qgXhdK4s2W3V1JlK
IuiJ/8NXvRjnQLptEgj0olSDJmrF139ivNJVn1iZYngJ7/6CCAIZ1MuO8q0ONnh/0FD03s4Ea0w6
zUtuW589fUG88nz9cGw7zWVpHGLH0MScohrRazo1TglerQUdAfa3IhXc6tsYdrHD4XWLDGZesjxp
agf2eFDjFzMVLEVkgv396hUK/oxFaSSYqOWDMXuQcohVQfy6nepZfRsOis1KamMrBhNCk4YuO8OK
bt9gTuMEWfSbTmpuRwsjDON4Ui3qhkmx05MioPSsztV3C0qrURR9TtQmuP4RhQ7KgfcSS0a10HdG
CCgteGCNDNiopf0+FysEVPatfnvxgDSVqTyCgYtw1iScQ1NSEH2mM3WTgZ5RDBIcue1veTHB3RJa
mtbhkKE4mJQnNTou6lG3/eubJloFdytMytLNIfQ+oeLij+Sci+i1ti/U/y6ByNzkn2pJBCzVeNPH
s3Ysl9wtJu2Qpq9JXXu4aXdzeGP/BY8/w46LUQ6pZFStQG6E0rGi3hDtRZFLp6Hf7eSvjtrFDBdO
KnRRep3Vx6CkGw2yUyifoyj2rn+gP3j1xQqHTbSnYZUqmOxgrxzdRbDgkbslkILi2J+EsCv6Xsxf
VvAB9U1ihyGeHYxAuomd2KeuFhRv8sE+RIcJukKN23+Lb8G/at+JOnq2X1erD8eB12z1Cml7vIxH
V3bpfoFWSnkovcQXCY0Kd5WDsGjUlsGYDTYRBI0My1dOyK2OKPWPHl4e+0pUfdy+YS5fkUOLbrBq
U03xwpniGyOtnbzbl00wy6KW4+uQQWQOMixzoKbUo+Aekbdaku+NpdzliojJSGSFQ42sWWablLgv
w+KXMjzE5S+jF8xZCDbs3VVWjjiWyjxJba57kvVVzSIvJk8G3SkikRGRGQ4qimUaDQnyel6bjncL
ee60xe/NLHbSeBaEpuwT//nCIO8uuVqRNJG8X1rMI2jjXW74FbQ3UtsLm9qZ8z74d6jxXi9cGTOV
UBm0FJGiHMwu41BeTuGz7lgB+vHEok4Mg64tjUMNJa9D9HKiYU19bGenOvQg36AuebGfDNBSV4Go
EVv01TicIIul9jSDvUi5J2AznvNbE8p4RPia2OxfuQDSe5VmtY1qBYopwpquO092E6jZok/GhxbH
Xlg+Ey2JAwhLpjGlJaBv8M0jeuf3y344LScasCGwyJ1e5G9Z8G9hUOHgguqFPOUJ2mNZmVrFYGQN
qntj9+4mgfBdKNpNDjaszMgJZbxMozt5E/QJ9AN5NP34KHyrCBzyvdSw+m6LoqWFrIJtqmo8ywgM
clBQWKLyflk+T8sZDUJov7hPl108HWRk+v/d6eMnSzL0l6DkhDu78exg8lpHcdBYeTP7eN7f/hUt
xsVHeaUro4mjqjIIhpUhTUfGX/bSomC3+NfXxDzhyhF/z1eudpQYRWm3M3RMZB1vsf6oGbdSSl3T
nB1iOlP1vzNUfojhVA5SYiUNdaUAPQWttN0Sxb5CWz9G3TXRrf31pW03T6x2kIMTfZJrw1jA0aI+
hkF5tB+yb9od+SL7pTfvl8+2aLBPcH2qDAtWe5noYW7KA7JMOUHa7rZTbktZcNmw7bn2uTg40XNa
xUmK7cvtT3l61zRf/+WeccgRFqUe9RR7lvZu/MBIWDFx6VgU/HuzF58gU+FdtyjaNB48NDql1Ywj
bdTouKOsEUSfBA+uP+Tl/gnT+ARLOA6y3at4QrKsOxsUT3bSGUyGjvTYQNqEfFYO/2pVfBFwGgrk
+Sesqoi+2ukpRwtcnX26bkPgC3wqxSwqdDotbPAFsmbgq9XFanvsqXPF3fjx8ybW+jbSsW+sLDLe
Tm89cmyPi6tBfMaA1qqIb2ub7etyZPlh9DzJtS7tMOXALmZ2caV+9a0O6B7CLW/qYf6+uLJX3ycI
5H5moq5dQSSncXgRKwY1ZBn8QH07nKLiVTKMHzN0I7AH+2qRHq5/PubY1/aWQwuL0rbKDdyaemD4
2j551/SR96LSliAA0TjEaKAoZaUtJlb1kL0Y3MF61q0jZqoFl+N2mX/16TjkaNHpHy6M1APEne7i
oRqzVw/LngmchzflgUVYjMjM8shnEJiL+lu2X36mzP5TLAgFcB/PpJEdjxV6vMtdv5t3UFFxIXdz
ZkYxNShI+AmtcR8vnJOE2hjfxTuTzY5kHhwmYEpCXZAFpeAi2/SU1dK4TyjJUjfGkHTD451xf5kH
Ct24Shw1bkZXKzvcF0y1LFeX9v2ZrvhMUDX2jDOTVZfQpBH5+bfrB2AT+VfmOOQv2gaz/RHaW9T6
ezkcjOxXbQi4bQQm+IrFQGXkJSekqWh/VqzHZDrp8efrq9gEjcsq+MLElE2llahI5s1xsqNj7gxd
eJjRKdsMiWuKX4CbqL+yxyB7FWRkeq8sTaOzYNsGfYD8kj6FUJrxB0y9Q5EOVRmx1N72/bkyyjxn
ZbStoSlIbWTe9MA86m7lJ0f78B/liCGw/f9H85/AFy22DSuLpc7G00dGCldh+LbNvW4Z9ja2OI8b
p1tmx05tp2zb/YCOrDbsfWVoTgAGEcXZ9o20WjqHK5lZZtPcW2wmGagCMajUQ1mGlOhHWDAnFu/6
0/IZ0rMAtv4oxBl25H67JFbWOZyRqonOfYxwDMRP3zuwX9oY44puy1smHqncda+RSyHg5GjPoFu4
7tjbfRgr2xzsTD1mopHax8ThvvM0H1K7kxPV6D+uvqb7Btwp81nchyk6sRwG1aD/69QWEYeU3lPy
y9QPw18SyK5WxiFPOfwfadfVIzfObH+RAFFZr4odpmemJ3jsfRHGYZVz1q+/h7O42zItix+8MDB+
aKCrSVYVixXOEZa0pDEnaGB98cdkmW54N9ntMfU0IPNzbkaOxRpsrlwbZDFDB5ijt5814ZDMr/sH
xdkylhywTKNpmmmDk0x+EPK1Uj/P5nVfBO++MxivM+q5oBcJXr60SDhfYreiCKyjlxwATZq4vC3j
ymMcjtJkTd3FHwhhlGcxPgng1m69HgCb4iHmvao2Y6SbPhiMszGUaBSyAUpHwG5EKSqvzVNgcC4K
7poYT4Jp6zSLRMBBTt8GoEfREjZujc8yGnz4s2BcaaznmHpSKwEyxo0DPg3dWw5gdyst0QNXGEqt
vBw/bwsZZ6H2YtSMAhSkit1era0ielgyP9FmjjHxvJLBOIgSjDl1QOsmFPoFCA2eeh+eMtGiXRYh
pqaKi4JpHF638baNKSC2x6CRqbEPoWKuxaROEKsMwkUMDn1zyXkcitut4WBc/X8ZjBYirS9jPj+m
tQvZI5G1tLZgd1ZyD4YGXzgmH8sTjgvnHfIbTbnJZfSyN9QuF2hOmc4qKjYQG56KQw9GTDBBOPnb
H3mSmzRGLzF4FvW9jsi5cRYPoFxOgOdB7wk+1ufxEobbWnkTxmilMeo98KmwtNZwpiW1+vi1mwDU
LXHuSp56MEppxNI0LEOogP8HWVYtuhbtYke57HM2j7ce5uJSQzGPMIsBoBkQ9PSWdqLYRwhHcF2m
Vn2sY4vYNCIIHZ5H3r7E/t1Jdli+jMqZTAveIKnohvFdovD0YjvguwlgKjZiHciamaL2NHgfeuHp
wCod0Wfa2Q0KDfLL/lbSk/81sLqJYy40zOaWxAwRti9F8qT15NWoJy+OJrC6gHwwFeL/piHsaLwq
gJU6ihHP5nXoznn51hrgLm0nzrJ+E67e1sU4kQbOS50JCr2ST7yPJIqbX5evhgOcaG84LfbHW86J
Lng/chwJxwjY4fhOFyetl2FssvxDGO809WkaDvunRu1o79QY54H+l7ZpQSXjZPJdVFzUIbIUyUrk
o5F7Krfh8zd3zW0zGfcRZEvWN7Tq+tHO50UU6cnu3kw7xI3qowh3Fl6qkXPDcWxcYXyJFBY1YNLh
S7LmsxEA4APT/u3LxCsvcDWF8SVikZpqNWqwgIfWTd9lr3DSq3mfngQ3tuFJZBtkCoBhLS6Z/0cY
MberjqW/UNNuBMcYmk4HLbWCKsT/qD4ss7uvLhyNVBmf0k152gcajA4QYNGAck10ijuO1nOOi2W9
KIk8R+KM+yzUPwuB0wuaVaOBg1s4ocexo/osJNw89iXJA2R7g0t8iE+YNUbVKTnx0oXbvYiro2Ec
SCiRNp8lqN+I+jK9n+MfoU/xTXMPDZb/7Xzo+a0e+Y0y1LPRYU2VYuvSq4nUf8BpaqM/d2/bGI+R
TKSs1AIl5WQ4heYlbXj3Fk/HGB/RS6j0pxU6QKI7zR+O2UPxNj8Gh8ENrNIBVpk9XluOF+SeEesi
ujGf9AnRqHalPb+0mKG7NNMpvfFk8ZbHeIluGEx1AcWWk4L+WuxAk+ukQLDf14PtBqGb0rGD5oGU
IxUoQUp2N9wBpvy+cSdgc6Aez9k6znLYiQRpVtu4INC4TnXbCIS5YIOMdY4H5wlhYot6LqtKwdws
IrPC6mqfVN/ClCODo9cs/0SbIjemhLQUXRX3eQa/LXXO/qlwQiR2FnzUiy5IBoR8OO9guGg60Pct
oz+FAsdGOS6UTd0LgPyTAgGxWNI8SPL9NL6S2Sf9y/5yeO8cjXEFSqjIVTphTIQ8ayCrkt8Ee7B7
PIkdPD0c3hXH2z3GLxCtmtSEIHaQQLqkdbolSfpgR/Vw1lNcRyM47HlWRK+zHV/HToVP+tIICcWV
HdCPCeiE9KItNvg7gOjsmqrXKX9Jw32nNzy5nNCdpbYMlTYeJ5PKBUgBMFPOkVO9EV89haAFEhxu
uoZjX2xWPydibwQpEil97iTLk27YFY8HjCeCiRz0ISckVWkpUPoipY+kjCyRV9bZ7k+4eT12FlzJ
q2CRJvQ+AGv4aCJDo8sPtEkHaQy37yxF8XWODfCWRU9ydeGafTgquoKdk2a7TL/N2qFReAPTHM/E
Zu4r8FgnY4CUddtX94ZAvg6mwfHiHIeh02WulhEXtQRsBWRKSu0c1PRoKmsiB6N53ncZPDmMxyiL
1pB7kDQ7te7kmaOQ2tLj74THWcTbMcZViJgcTTWZPjNa4ON8ynmAuLxTZ8KFqOoXMtOGZjly5xA0
Wcu9GPMKJTwhTKBAmkxtBZM2v9Tnsbgj4aUO/2zY6WYxbCpdBMMICaj+CgfDpznN4pwfkR6Dl+El
PHjXBZtWLwjJi1DAgqJjdVyOtJyMihc6HyULxBFv+5rG2T02v56SMh0GilSiJl47nYr4JPbevoht
LdMVTA1rCvDOGJcGzLVOa+iIK/D59PZe5zH1bBvL7fuZqGeWYzVdVPQcJs3LKI9WGqZArTMsseNd
dNtPoZskxouhKKaP7YKJJfosB0iN3+B50vm8WJG3ILqhKy9DqikqqgHIUgvo5szIFeKHbkaIGn/a
Pxhqfr9e27flsN4sK9SkxdidI3ZeKp214QxOyLG3W/OahN/3Zf1Gq2/C6KJXiypFoanQ4Y330LF5
qbzh8A0I3N8pFwKmqu19Ydsh0E0W49ckIHeCixrP7yXEAN1ZC54i1VM03+Cp9rb13AQxDi7sdX1E
LRgokCAe7TPHMC2KlbW/Gp4QxsHNQJgKsxFeNFIaQCMWAMuQ/X7O/X0xHDNlG+SjbBRjucKvb6K7
QHuNk5ETrnGs5+NxudKAArBBYPsAbIQqC3aW9Vaq6O44Sq0VgGBLqJQz+tYs0ZS9/YXxVO/j85Xg
OA6bvO3wZEmOMkb/iLVQ7Dlb9ymVsMxJy3ClMU4iHbqxyWgn2eDV76YXntCN8QB2a1s8hE7P2dPf
hHL/auBHA8VqbRGIQdu8h3Io1+SRXkyhbzx3FsWEj1zTIbzV0V+/4zM+MpcrebUiy0CGQWQS/KWd
Cq8tMWccHLJ71UcVAMBgccnRfsIxZrZlftEQE7cFqswzWijrp+6BnJXjctKc6fSRe7Az9AQGbsdj
Mv5NsuO2tYwXGcGLWQBcAJUH9LILloJicHNQwQb9P3RA8WyDcSSgmK/HqkPYT2+WqbDia0Vs3X6c
kDYvH5ATc+hjMbtEl3PJQ+/k+JePfO3qSLVeBHyLgqCW5OqnEhOWChANa+V93wo5x8h20Mdmkghh
i6jGCC9V+9YDLCEvrsHyBMjn/2gUbLt8My1ELTt0Xy0PHQjoaEeg/DScAYmDcRXxKy+jzdlAtmGe
aLJJwgHi5Oqajy9FdtJLjg/jiWCcChIVBkkWWl0pH0sJL+rPGq9ljXdA9H5YqUFtEHC7UzRETTsr
cgjKLhpOK4ViaXLGuaB5y6Gfr2RlqVwv4oxEVRQgX1n2VqAJXttMPN9BQ78db8U2xnelOpeFjkyS
rn2VFdvIg6M+/iiUxRIbR5yQhQmf6u4QV4eF97biLZHxHim6IMyEAhoKYI6sPNksrYKLkvQxT7O3
QMZvZHKSCnryMSjV3FGouvgyvDVnwGl1p+QeFSpX/zJ8SS6zb77s2zON1/YkM1HJIheGAJwhBI8w
qekahJ1lhGc5/LOc5r9emO2gD4NCBK0bPGPZeX1/KQE8GjztL4V3ibJN85lSxNqg48qOjrRBJgUL
cngBp/VR8IcLn1V3G3hUu62Jqu1K/Xu1HBRjgm6oKaD769mPtO4ySU9tA6SFNh4uuiRaSy/Yy0S3
VR/9QZCOQxW5qTRZiViWllmn92bwudZySxGKU5lHr2Zy6WSV50s3c3s6kBhkUzY0lMJ//q2RPpQz
YBro7LN0kBbZBu33wTQrZ0ylo6CFVlsmeNlFh1mLrLz/zjmaTQu+iWdTbrUw1GZrIHaLqvwQSMMP
oSufDaBRWGQ2jwCksqUK8DFS8wTeK1fUWqtpxD+ar1n9COYFm7bNTMqOMhZFT6l6b1bfBvmZs9DN
wGolg9GJZJqVNNIAXD94/0QALnoDSwukqW7jm9/NL7xH0qaDWglkrpSoaIZ86fF2McIfM1A+hDT7
VEvpV8666LXxi59YiaGfr3TdVLJY7AQTZarYqr5RPlPKbdPKVvQONlNKhcflHNu8yVYi2dtFN0kx
0oQAqECtMPueTf1gz23rhcbfc9rycLs3xCmiCrxpESDQqs62H6hhNwhl19Gx/dlDIsJX5e4q9v0h
DfO3vMid/R3d2NCfxDEPadnM2xh8OsSpii+1Zg/Sl/3v36qJ/SSAubmKRiBkGBpET8a7Ud/LymHO
3k3DVoVDZdit7re8lBdvScwtlsxCb9ZFgW6pVnvSq/pHXtech8tGgA0oHaB2AvxflRQ2qbYEk94M
cwKYP316mFGKWOB6k7p4MIXKbofAa4l8kngcgpuqocu6hKKb9ivh5FQNRVwIiAx7800YvayVgMj4
No7exEMI39zClSRGKxBNhWkzjwQR1Us5nnNuCnRzA3WdaCpAN35lhgvjKQFYdvlP7is/pT5yEMeG
m/va8EqKuBJD17lyF0stB4lSCcSZW0uu3hAWln3LudO2T+W2FMY/BGoHmgSCvVKXe8MMwSnmTwCI
kJ/ajFct5S2HORbUvJQQKRvAaGfGcQLtbliJrlCrnHiaGgjjZH/aNcZk82RQzFTH4Sxpeq7M1oqD
yEHHr5+GmVUooFyRquu+m+BtImOzxKiCRojxLEfbWl2ea9Odpq+ZeTb4RXreJjIhSLaAGcGs0TUf
tde8vQtIYS0AuWyAx37sVH/KXfyd1adBeVGIG0b3JY+pfSups95gtk9g0OK6iWOo5eANTnjIXcyE
vNSO5IGo+kt92N9arjQm3kAm3UB1ToGCWqNLMfeng46xD8wPe7EnH/+jNCbyEIY2M/oRuMnJpNly
XlviPB21BCiRYueWcXsclQ71p3B5m2tiG0Fm1TEXlWbTvRiKKOuGYvzKzjJ3s1pGUQr3cgmuHSXl
Bgeeej9d0cxnkw+SUoo0CsLa/lxy2gC24n9FvAlnaVqaUIyLYjAIWo/iewmQODRECe5Az30cfNBN
8eRtmutKHnO+KIf0WV/DAYHmHd1vyCuh2/prcdD97r4C6GZvzX4MbkWBv1R6mL94ipVo5rDJaPZp
Y8ZoEUFSyzhpmCqKHHIvXAu3uvC6oDcvpZUwJsQsW0RhBRq7UJk56OTVHDmGsvEG/encmMsiLvJJ
KDLUFHQptEDtY1XjtznyScZ7hG46u9VCmBsjmcBtNXc6zL9OLouQAWylcDEPAFYI3V+izueYJFWA
vVNiro1eKgqCqII45GFGZ3x8GjBEQVOP2YlXbOIYHgs7ZoqjkAgpoj3Fb4CzkvsEUFDKnzCw/nRU
zHVRSn1PYrVFcX4pLHl+Qrv6IF516Xl/5z5Se3s7x9wVfd0pwTIEcJ0PtSveR0fTmjAS3NqhFVrA
BnvsrNmTnilxSfCWerwuxm1FwcteBgfsr6QwaSHnIia5idPUxzi8ttpj0v6dL/e4PDhX/lZ6Gjt6
E8XsaJLp8ZLXEU1yVnhVla/isXgHfC968P8AjfInUcymFsZiqkIPf9UWlA/FklTXAAPN/tFtG/O/
62GvWCU224KYOLloMK1Si5w6zewhxgunTV/2RW3r/E0U43/rbMagH7IagL0EzPPykMm5XXaylaBn
SDXcJLoGXHanrZ5uRcQMj2jqJtBTWN6ApC67LEoHOsk2usORznOmr5TZEDOcqIE2aFniwfFs+t+V
SNaN1E071mZGKV5tfb4M3MTZprqvBNDPV9G6oAfTEGlIPzaO+jk+/EWZV2vb12Bl+dFsYGQUQxpz
UX9wfiuxjOobRlRlwoiRe6n/qomfe4BsDpqvKp8FUEsAYX/seb3xvJ1kLECWK80MFRVuxTjl9dUY
Pv2nFbFZTiUfJHkSZRpfTiDkSuGF62N34Tn7rXzxWgnZTCdgO7oECIoUmaaQLEwVP1G44NAFi3Rs
TW73lKFD0DFPuSc45Mv+GjnKwsKGpLqRRUWI/qy+r/+eYkTPavGoZqkjN4tl9jInONiaHf9prUz0
AUqsqS0jvFBUS7Tze5Ablx+tNL0DKre/wPlw5hWCtmqVEAnMf1XXzF9R8musMRQNisd6h8ITKJMA
YpM9TJZ0BNGEm74A29anPUPq9/2t3cLA+Ekw1d+VIaaVlEamiuJ9RAV7FKQtPNQn2js0g9DtuXgb
ToLf+LEB1JnYkZ725W+bx23dTHxUz7OyjCkC6CacznI7uaKxOPsitqYUsUQ8fUC3Jv+K6R61zagj
npSc+RpcihfqaPDGBclRayFPKoJXFE2ZtdVbXAxo6k5+iSlWkpmYeZQEJEtDIjtal1uadJ0STwy+
xz1QF5U7Lb3sL3TztbuSxqht3gH8dimRTqQ0gHNVOEEpucbIa13ZvG5XYhiNkWKl1xId20mkyArQ
CZFotkITszLHWfMEMbqhjFUhahp0QxIvZvxA4GhK/TRKHHzH7XhotSDmsgNyfaKmLV42yVH1VIC/
DFaKAk7qxA7PznlHxFx76RwsfaHi2lNDX+0f59Y1B46z/E24cFN35o7TxbbpDYUQR36evlVHULA5
4ev4pfkaeORqXoF98RYTd1/1tkazfrIx5pozh6hYJBX+69PyMANTTz0ER9CIoiIWeR1YIr4k94GV
/S9s9NuXw7/LZes8SYeGgMJAEkKWQ6upD01kWkbzRkYnGH5wVkktaMeeWeSUIJWlYehywMnbFAo8
dSdLfUKXjkUnj6PXP4qeb4rJdlsLwDUrYgna0pZ/B+WdqYPUDvODnEVtu+DbBjJuoyljcTSB+IDw
MvBzV8KYf3dWU7x2FK/xyZeEi9JJlWFvGxkP0hp9IogKPAjSOQjYH4vkqqGxS7/rOi9TvCg87i+R
pyKMI5nlIhpGghRRrghnfUnxGkmsoVj8rpdeAyW67ovjGLnO+JMZ3csFCfGUI4afSK+acNJ5xD2c
i0Vn/IjRRlofoVrlzEVpL/25SwAoYPd9YYeJJ0ecEgjPpeiMSzEK0nbK0uIGPRl++5S63VsHLBkJ
mOZU842n6Mp7D/M2kXEoS472LYLeaWdWz5HxAgrEgTctxFFDtjU7n4ssLwEghQRGd4xPMeC+aMmU
BzbKWQlbQNJJC6COCdErunNdRQBC1agddaPgaB1Hydl+bCVqpQxzb0hFVo9l+T5Uz3N5KMA/xKU/
5TgMg3EYk9Kg8xscW06dHcz8UOacOGZLuQlRTBqqSb+2fcuKPiqLPiI/Yb4roIOH4S7JmyI+qY2V
RbwM3WYOdy2OCdKGqUzRP4dGyM6p7ihcf/Ecuk1uocwHiGIfabvv+/6BK5HZQMXoMq1qsIGiXxwj
u3tOnNxWXeKbfumARYn3eNsKpNYrZPytDjpAOWlRwswnJymPI5LT0aHmlQM+nmGsW1+LYdzsNIq5
kiO7hV59oQfdUH1VivmQNyImZTHyGWtOo2lWVpShNWf5UR0ki0jCC2qd9jAPbpa33izobhdMj/ES
vzVpKltdNh0rCaTZdXrONH1BS1lqJ8KEliHTLRrpJS4bS5YqKyTLyxy9xlzY+62eG0RLhmyiDKuh
I0/8+YU0q8UYzS3SS83nvrKro2Y3yMEsVn0JvsQ2Wh/uZsddQEg9OxSZs7B5eKPb9nD7AUzSqZyE
dJqyCrkSsInrQuoqQOouCkfvsLNg1eCNRWxWkdYHyVxgbSkFYG/pkOW6LB5tDSZPGohT5Q8aU14T
6eblspbG3GVSCcy7TKWFhaz5WqjRVWswTiLVdhOVz7MCdnEQHgagHCdCCbAcBRDU6gBc/OYyJECH
VJaZEy5s7/fN/zC3HW6erurR1+TUYKqd0Dd0X4x/NaUrGde5+5vjC7bc9nr1zD0HiNdeLwwICy4U
LC29LMg3uyAt8TUKQQlkFPMxDOzQ4e07RzDbtZ+A8HSuKxwyeAz15pKOJ8nwmubrpLv7S9y6/1b2
w/aB1YlkTEkKb5fXtqK8lcJl4CXvOSJ+eQOYbSi09PUhglC1VEU3aQw01XQcLsMPqOdfPdy/lsjG
/2YpxqMmIH1YxBa9KRIn+ypYOpI2CpDSY1f/wJ6MzoItfqehkXJoNFBoiU/7O7rZaLPaUvZhEJr4
0Tmg7pwg/GFI4HGP+8e2nTInn9+HCaSlAp5CaWvVQSZxjGP7LrltAXt3LRLGViq8SRTtLCClabwX
2bnmkbVshRjrBTI3lhmRTAs7lLEmFAziT4H8vr+DPIWhn6+yXkvdZzIgMPHkV++U6CzN51bjxGM8
EYwTlaqm6s0J9oXBVSM6VKIP/7G/im0Tvp0F4znjcJSk1oBlpcWjpFlm1ViJ+RygPcn4tC/pN1fC
TRTjE81wFuUl7Gmhm3iC1fvLW+hXn2RbtOYDaqj74nh7xzjFJM6iuaBKlsVumfi9cAp4ZO6/uXb+
XREb/adBXYYoHaE0hWcvkNlOsJ4L+gYASRraEZonRS4dHWdZ7EtA6JtYIlUI99G5E8pgegsG46/7
W/eb4PK2Liacbbu+XaIE64o/dSAOjE+5PWIaJLAAiOFUF15wwrFU9jFAyFg0BHCyTiVHlhZ+Cnhk
WhwlZ5EO1U4aSK0h/Jq10ak0NxwPYVJaJZksjYdPzlNzg/ELaVCkbWbiLZBrml/mgiWGn/u6vUvN
v9pksGbpvSse26RzUXP0qjp53T883lpZnxH1C4IB6L2uPonTMexOinAAMG8f8EgNeKrIuI52BNuG
0JnQiewYGVcjea17nhVzrgoW9zBqoqE0IxQRM6AYLyKoFhfE/wpoz9O65cAm83aO8RijPBijhP5T
J6kiL0Q9qp+9JDsZ5VGePu8f0nZ4+K+BmYyBaeYUjEI8IQnYxXYe3FWaYJH0jUy+1B5MLgwbTydZ
AuVxAfuQrABmrs3L78oUOKSJbHPoGksoOltv4spSBtPLp++CLBNLjtvTEMccPgLO/prMhaz1mtAp
Jd7kYRxY0ZgfirRw9b5xgi66q83Y3d9jjuqYjB0uWV3reHfhBUKufdFbGCk1UW0H9Mm+HI4ZmIzB
ZVI3aaZBs0zt1zZBtu4qcctPHA/J9smIWdcQcUF+NbsjnuQOz6U9WNKzibQxJh8fYrDP/cdVMZd1
mwV914rIr/bCW1yTUxNB8KxzVIKa1E4wbDImJ6pzEWQj9LJphQexm6xAyJxaEBwlGu5J+o2mucol
e90/sX3NUFgaP2DpVeATh/UttYTiieHGQCxK6sUdEx4+xKbOS3j5y6omojGH8ZGLOZm6luPdTWK0
Hk1Bdm2y7NLM6aHvQtvgUv5uLm0ljzm2PiqTJlfRKlDVV1X8VpRvdfiXKXOIAHhSmGMjINVLkrAH
Qsi8WEtJnotsueTyeFIWmZPI26wKEUmVNPCnKjK6mn4Os0meCEUhz0iteQYaPIDHfS6c6azb4at0
pOrfP4iW4Ah3whde/njT6laiGcsOjVgWZpo/znKvArldFf+Rla0kMOqRq22JfkEcV1SiYFiDd2CU
LWIMnOT7thbe9pDRimhcdNgwFiKq58r0NENwhqK1pvAYYaZq37g22xDWB8Yoh1gDMHsS8S7K7gx/
OWZe6CqPwmLRbH91D8hiO7ssjxm30rUdjd82k81GkK4UVACQodUCFQbJTZ/Qd+ci/iqPS4O+ksId
D/Wh5rUDcfb2ozK8egZqNdHqJo1wlc920KOF61FuPLQClSonc7Adla/WxwQNZTJX4E/FU41yZwIb
/4P1OvDolLZ0MJ647Jn0+35xzit5zDNdw1BJayjTP/IofVBpp35woKTFgsNtg+ZJY6IDQY2qcMnw
XDdSKzkGvuIOZ2TQaeN5dOb3Skq8c2P8Sq/3s5pQ6G66m/V97mafJ29xNLvP0LQJ8HUk0EA8eRxc
zE/83TToKdO81JMs6m2Up32j2bwHV1vNeJpJiJehwfgQMHifaxODwbnbyk9y/yVLD3HxOYu//Td5
jN+Jx2AyEwNKW87uor2biAYxXRWaXoYUVPcSq9yG0e0r418XxHLztY2YCDpB8EfReXVPRgIArBaX
zGsO82cF29pd1NHiJSg3Y7PVvjK+KB2KQDZqNP7WAAZOL2l6F9fP+1vJ0SMWWmBu8kUOCFx4qXpB
53TCaZbeRvGum/x9QZwdZHEFRF2N49LAy7830JX6Fqtfp/FLzaMB3n4q3LaMxRMIzT4IGsp+qVyS
l/RQXwTbfCcn2pUXehJH7znnw/LwyYYcJ0AoBKz3eO6rV6VGt5zIm/fnGBdLvpd3kSHOOTyL+NFk
PoBRAe2Nvn7cPx+eGMahNEWNEhnNpEWBZZrfC/OhNNAjhoxGUVkpsOwbTtPR5iNydVKM01DBdh23
NQSKwh16V/rkWww4GxLbUfm08Eb8eNrHeAyp7/RZT5G2HtuvI4Zi5Eujn8nA2UOePjCBStyCk6Kc
4SWk8PMQvxU1mEm8/WPiKjg9x9WFrddjCZQzdLsGl3/GG7rzN9WnXJZ8/HiOTrCdtWgpwugWjSBr
ID0L4mNTnTRRspo8sjrVQdvAPHMsihOzsj22TVrpgyTAS0y9P3ZfuOkt3oroNb7aPaNeiDJnJW10
647FQ+zTqiXSnJywn6MILPOE0SDFKRXQbU21BP0kRa85v2uJVl13AhyWdq8Bz2dAFoQASzmdci28
xkHs52Z4DqWvOblLpx910x+0OuKFyLzVMa5iKrGFIy0dCIcerBe5W4JiWPleO9QvFbbhgveCI3NT
pCIpiokxN/xhRI6CVo0xfRhq0L04rd1YiE6RsnBeGttlpZUcxinlYprlQ40Hb5pEfoIXvSABSXBE
e5s6XfO8cjW1vKt0jAQs5NO+ZW+q/ko046JSQx0aUUeLgqh8nvofgeDsf/+mC1RUw1BlXUcaTP5Z
9cNyDnQlAWJdbIhesfTeqH4Db4JdcRHCN9tJyUoUEww3A8mMrMG9OBafImOxO6O79Gp1qPuusvpQ
9Iw2vky6aJXL6BcND1Rgs6N7LZ/RFmWKy56kHxMBaFTwg+OSW4vfO8Ob9jLYkzv540G614+UWDR4
Au7F/k5vxlSr5bNKZHYLZgUgXu4tYQnAdvDWm+9G4+NJ7u6L4h0qozSJqSZmMEOUGqDPqS+PYF67
E4PlYoaf9yVtW+BNfZi7bVanaIkocalqnnpg0QbfUh4r37YF3EQwV5sWJ4UiJVgM7K+qn1UuTgj1
7r94zNvBsMHulCnGmBigYQG38JWyMqLR2Y7xJgIYaejxQEI4Z8NGvLHRDiZyP3jQB3ga1IVVT/ek
9dqe47Q4J8OGvJoAWssFbDZOXj7q87eobACUXnO8B0en2VA3GJJ00GaYtEFeCEiYx/h+XiYQNDxI
S8lx9puDiCv7ZUPeMagnwVDxdFd8oG737oKXbYRsiHEUXrsz4HROs5NYyiGyGkuyxgMXBW1bE4GQ
T2SVEDTY/+wrkV0lbSDhuiHlgyAfjJCTgeR9PxOG9P0SAHgVDepi6oOYpwj+3jfWTdVTJSCqyBKg
VRTGkkila8ogiajsxuZBz/O7vpUPet8eYjXPON5uO7FzE8bygsx9OsvVgMITpZn7J/Ng3A12YdHI
Cq0fnL3bVPeVOOZsBK1Nl6DD2YzlN0WJHko1tLrqjxoGgVAIHTANzAowjrVFW9CYZOhdSM17pL7z
/F0K/TR5+ZNzuklhnKoYmFkyiwiwK/0wp4/j6AfBw5xyXPf2m2G1GEYdwIbTKWGLxQCFBvAA4Wmw
ek8+0V69/wGDedNV3KSxXnZOzX4pSyQykyPwF5AnSX9EX9GvCOQWt/TMR9y35rMMs+UFib/RxH+3
k/W4wyAupkRQ0qVzXNJ7awdHpbJaJ3z8ALVHBe37/vlt2vFqqYwdp9U8xEKA+ZyuuvYgvqw4SdNt
XTc1yZR05CvZYvy4SLEYm9APbXCkyenkv8LmbX8JVMV+uRPVmwjqSlYvoknFvwRtyE79qetQoBBD
e2z9RfQa7X6J/mSgiaykMWZVq2W9lDU13vQUpj7ieqvV/ooTTlvQbzThtirGsKrB7CNpGomzgLYx
PpBDiu5i8WFwo0P+PxApbke8q3WxFpZiOLlJoXlmpFh5Y4/JZKegUiQA/DD9wPRGSbbq4T7kEhDS
b945v196cwejrfOKqqDXA7QWeHiPFWoWoM4DYmf5A1fmj+aT7KIL+Stvzmr7lvl3k03GE2eFEqGL
GYtuGy/C0EXtRQ0avbx9Bf2N97qJYYwsbpSmGQfQigYX4lVe6Zv26JVHOq6PxyYn9thck4bxQABd
aSphGZuA8JGHtCEfJd2DikZx4KGrix0iw8xZ1abr0ExT1ompEMNgNKYyiilcBtjdP7dmdyRW4pj3
80Nbok+p8Y17mYfEv+lNbiJZVZGSRemlBSLz4rkOvjfLKRt5hkcP4xd1XMlgdELGFK8c0WUpxfci
ujP0lzh7nqYfmTJYHbkYxCvra9sdQt5k2qYdrAQzWlICw0kQiIGaQNigRfpdFd+zsXTDtLaa6lqO
nt67+0fI207mQY1yL4qFFVB5yz7x5yqn2D/PmZlyEG94YqgirRz0Ui1NGYYo94OnL7TkOnrDKK9g
Tcv4ur+ebUNDakCXEfKKgF/5WZImApK0QjXgA99GsCI7edBAn0BHMmJP+5MwbiWM8dBTbWipMEJR
ovBdlSM/7zNX13m9uptWtpLCWFnZ9O2oZMj7GtmpA7dNztH3Ta27fT8LvKH10jxkKvKJA0ipC286
UAQYPqsB72g0xqwCykI50xK4MmP2Qj6gqmEnn0rMXWRu7PxRR+NqVYwtFWO3RFpLkVjipyB6BfTa
vqZtqvTq+xnLMTS9aZYeZ1+Ij6X8JiavhvgflZklwhLzcCZx3NOySe/OLoZEvPAynOojUMfQbrG/
oM2Qd7UguuCVjXZFbTRmj270JPPE+TRiNGU0/gYOijLwOvC3Q5uVLCZgE6NqMfsEoQ1YGFtXshW7
es796jDMluQBMsTjTe/xFse4hWwewikPcSVWypMx+nN3V0zfOukithxPxzMmxiXUWVplBXUJiq96
8sF0R8zfioc/mUAnqw1kfMKYR8o/nBBJ7Bbjd3G+J0vIud45e8aOYwRmm2jTiDKkmg9WJB+AjNPk
vtEZlmFKHFkca2JHMqYxibshxeuuzSxlfOmQYko5bo7jRtlpizpMe6UL0DGVLhdC3kVehzNPqXXG
I8xgxVP7EmvonMH5P9Kua7lyW9l+EatAML8ybO6grRzG88Ka0YyZc+bX3wWda4uCeDaO5XIsu0ot
EI1Go3ut1QysYWIWDeCBBXS4013mU8Hts422eXcCfuCVKQ/KQCKkzUzuQ0HZApDEF/0QO9oRQoGg
GokxG6KPyAUJQFFokRJkKE2+o8H3Uf5xOQiJLgmedW2GOsQ/x47R2KsD3IF9RPW2dbU/y9380orA
zduPntU35AKDuoQmJuKh8EhB4oSKlk8ObA7a/1JU2EzLV6a40JAbrYJp50BaImewVd1ZyusuvhmJ
6K2xfW6R/VgyknKdF5qitaUXlsTepw5xFle2Uw/jYf3uZ+pIT4Rl5tJhhpDJtXz40ua9W+bC+jir
hV5asDwfs0fVw5gVG92mb+i2gvn2tUqJ8W6N27ookOVpYnNxNJtGEKuInMzFbIQYQ2OjfVB7kSd6
WG1q0Mgrk9wW6qQ2zTzCAoMn1jVU9mFtQ1/HvMI8krcor7kVqvD0XvBht8Pj+1K5cD90sTXHKlrK
DHysOsoe3rM33jQrZIc8Rl74IEJe/peT8bdNvnEOqaYSY8nfbjKIVII+CkqjejO6GNpwLEQDebfP
xrsxLjcEDj6lM/PZerjqh7ssPHSmE8QCuIbgZPAKVE1vyfoYYElTgWMw6n/Q5qhE5SlWZbsqUkGG
KPIWvoM+JWqrYzgZywWgsrULwTVuTqUvob4AKBvqGXbhx7Iz/SHwFvaxPr1f8fiBHpmssefkx0yO
Rp08SOz9ChAfJKBiKMnnV2AO2clRJFXLHO+SKe5hN6bx/yNNzdmuIFFQJLuwvApCyK0fa3pfBrn3
LxfH3UCDZdWzJKlMivNcxs9j6ZslghnYBXFwDrLHpcvcgAIS/SQwvFkVWH1VLriZmZbWVQJgTKpW
91r/pxFEz3NYPULN9aAmj4RKBdiaklMG81UHzntdaIMt+B02HXj1O3Ahr2uSUaElcFSjZiuvRon3
be3kqHQ687fyUYOyV+EweKSYZ7x5QE0FbSRiAgbOP940BlWs2XMqkA9slGNXJ6BzeLEuojRtZhgr
Q9y7LaGZ1BcJw2GGD2N8lQkB39vf8H0l3Okoh7gqSYpTScrZDrTZiehdnZ0xuk1Zvgn2i/2sz8fj
3RZ3PEDNmnotm5ESfpN3yGb8CUXcEW2LZE/seCe8EkW7xB2ODkMkEiXDE7v2Zqgv+r0vXVvA0I67
6kXxAxs8+5MZ2sKLf2udENY3dWJpGEvKj3jMphyoFwklBMYrBWfRC/4IHsddtJ/8GKXqThThtmBD
a3uckxQhCYdqRiN/hArFFB+s3pmI7BmoxI+xDY1wKbO1r+Dv1kY5xxmMOc0sAscJieG1ECfNdGhh
BJZnSCKg6aZOIyUqtXQ07zQE8Y8hPJIXKMZmC1rVAx4TLLepnfSpPA4/MY7sUbtDawNviuoouSJx
6i0XWlnmX3058HKZBeiNGxfeXN537TXGFRiicZDMEfmDsbbC3fdKUumJmrPqjLSTqadYt6OIfC5a
COcjkYVR5YSJQ+OGxHCdZGcsr3nY3gSyqLq/vRgAkqiFEROohn/cLHlOqVl2bHJitpMDd5rPuQhW
sr2YdxNc4tmPhSaXIdCKsrSrx4M0ecNityL9t63YSzF94a+FcF5n0CILsgULycPRaZfltitVQX1E
sBCVnexVlQl6JBIS6AHFxnTYpQE6TA0C06B7kSpqf28KgK6Wo3JOpmv1EhYaij7jfDer/Y0yN1ej
nDl9/FCr5q9Y0e25eaiC4BpaJfZAgp/qrGAMKuBOl+8BTeAhKueLYVEmecFkoamKeTAFBjkXanEo
C/VqCeluobfTMHtok/5aavMpL+LQllBJsmnxHRONNCczHwO197p6IHY9FrZeWbmjNolmL03thk14
XxiJLUnVE4GEo0SyH0pmJU6XL5MTq1ATg/SIOmWaPRumVyvQtrGgSRr+JDQ+p0S+VU3pBOVsB4yM
22YwbyQcFVPvHUOX94v6IJvyKQUfIRsVzLOBsIlW27qq/9TMwbbGurNbLdnHky64PTddxQBywQRz
z0Ln+KOrKH1s1r2FGCirv9L8lE3f6/x7JBq4vllFoSsznNMnbFpQ3WA2MRu8RPzBZZL8CZpXKISy
vgEw923tiaSZNxcHTiLFwExiEv5tMLcqWaQWFdBq8I0Oc5C6+0R9KEX1lM0TvTLDJSBKNtR5V+II
BMmBdMQ2ctFsrM13Il2Z4HIO1pqorADbJOkHvLBcS92H/TmqblX1IJmF3cf4S/F64+7yoRItjX3h
VSRR9DIxB4LRKgm8uyD5Cdoxu8smNpmP6wjCXfmtFLUz1XFumW9ETnoXuPMtsht0lHrX/MbErdvT
uDcdSagywdzu8w35dyxWuZ2bZEOylB4pVTrldmB6OvlN0J/T86suf4kK4lJRn0kUpLiNTKqwiGRI
W7hS902jyjkvZXtUTME3FVnhtk3TDejvsJs/L07FcjVX514XINdFn467jyOppTri6n92TdkDooEa
fOOLavCbBd+1d3ABaqiNIIlUtpTZXr6x3llw6GbAMWVHOpZu4X9JUYXisKnQ/UfHnYeQ53pJkeAi
ObOKP4L8xxyc26/AuTAqz8A8FBNqonz1sDZqLW4JLuiYnEltj9JdlB4CkVrv1iNsbYXzgtZMdYr2
FurIagt2we9Uu8VkNqdcToX0W3CI2eX66SStVsS5A9IAY1HKkLhlZs9e5DSSkzv6VVUzNRWbELsX
EVK3PUPHbGBVZfKHfAVGqWfw3hrsU+tNLnsPRTvLCXaLo+4YdEcI+d98f63sccGirOvAtCTEYPUM
mSUfMuAog2Yn/QYSGk7li3qrbHc+f9H35XGRIghN3SoHmJumnSL/LMkpbTEbUTTHd9OMoRBZhygx
4GPczdzQrgvSARDauEpsC5OXyN1UnczZFTgIO6eflvNuh690mlpLw4Kpl5NjvEclx2vtubaBuPeV
o1U5mL18lYG5DIRuuBM9nTfD4Xv2oXOfUh3D0RrCATkqMNxd/LhkD5h1KljgVkFwleLo3GmbAwxM
kCNclWMTO2CGn6Ki9YupdYGhABBeWZw8Hl3Vym5TC1knlQWZnGiR3AnUwmDOJibFp1avy3xvBJ6c
+pfXuL2HfyeLOheLkzGaqLGg+aYGXqUf2xickMSm8nM1eo0sYtiLFsR5Zj4WmAZUo64zy8eY7gxy
l37p+fruGPw7vBpqKIADDeTm6X6y7mJjP7ZuPH+h6b/yDL7vWnTgEzQykl81eRjlvZKdZbMFncBp
R4GlzUt5tR7uCTS2ixzmCjaIggJa7NicofpAhY3x7dC7ssOlbIEeEownQ8ar+uWJiYJVsGU+jq8M
uBvuRAXwTa2F9RfkQm+ozPUIrAnS0Ng2fVTe0IUFbd3GBDOANZh84OgmewxQEyENNlula8tc6BgN
Q81IzJ63oM+zfvN0in2MR8aTRTqIZGGF6+RiiFl3RZ+DMYZJho5633zLBvs/k+na0ek841jjsrvS
HAJMdP6VmsFqS7nwkZgoWVQzWF+DcaCp38oP5eATkdLfxkPGkk2A8g2VFd0MhTvUQZTF/RC2xJ1C
61q20p+hETpBqp4Ihk4nePO2CfKGDg39SbGlnr5cjmBvpY+P19AH+3xpZAj7UK1kXAWI1reZBvZB
jLklZQxNi+ZaasbHoAnOfVUdKVVuG2I+N1a7N0bzWzCTgzyMhzbDWFNMQ26XZkf1wWnAge5I74Uq
/judDqqp2dPc2ZFG7AJcfNr1eypjDFHY/ApL1ZuC8nHSopNudbtFrv2pCK7zsbHbYdynpLWpYohk
6z8HUrZmHaOydAiBf5aWgfgKKEYjcbt48KUwdTOsoddj0Q34uWD80Q7nvakUp90Eqowr1QcyXNHY
D5bvo1U4BDXjGINZoGgm4vGL1sa57QjyjzUvMnET+TaS3K58SQcqqCx9TpHYuixUW1iOBHUjpDar
RzBSaCkPJvhsLL0E0UONBS0v0j9X3v9ohYtx02x0ljameHaku169M7rruj6Ho98lAhqYaDlcSAu1
pFeTrkaqPrppexsaV3P+vZDuL580KjLDeUM3l1Nfx7iL4nS60yPor1ltDth784dkLa0d6EFno2Zn
V2njDYH2naCpIFXjjpoogi3jUe8sF9A/v8h1O5rkXZMsP6XmR5W1T91g7k0JlcT2F+hsfp7ID5d/
efatP0eJ9x3nvCqcrDBtTRSOlLE/gk/sm/Ctyya2I6EO6LgJIiMeYlwkJGqBWWVlA0qh5FrVoxof
C2W/lLdmcE+nnTSdK7JXh1Rk9vNDDW72bpZXD6qispTkGWal/bLTduUxROd6uqsPk1+cRX2Oje78
R2tcdRggHMtMIoSe7Ipdn+QsnyLXug/2bQyNbIr2XPkzfhBBSDaDwmqNXBpU9wP0IhirrZESey7P
ZuC3ULa5vIGfcy0sDUgjdKMU8G74MoE0g91upPiQDHjwFwhRXADZdMWVGe4YTXJSxcmSI/jMynWf
yC9Ka3mXV8K8+ZO3r0xw3l4bY64RyjzR2MvLVVk99dF9KUGARdR33tyYlSXuATEreoFZFTMBN9iP
1Mwmxusg/bq8GpEN7lyVmpmTdkS0tuiVAv5HfWfNArbVRlb4Ye95JmMf12pojBjKTAIIJhmtN2Nc
QKlKrGngkmx0jB6zCUzUTJV8OEsFk3vVYoEDbm+bjkG+mkwg5MFdS3OqBZapYKFZiFFgp2j6NdDH
RtkF4R+Xv+hmJAcg6y9DzEVX91/YQMRBjnBhjMu5W1Qna14XNC1jEdRyMzSt7LCdXdkp9KBBBlTC
DoTNLLAPyWE5yg6qZBjTWwqcfnsPAfPQMahesT5Td+sCLz+zfUeSlo55qF1IHoADJXrBbO7VyhgX
kdpFl9osz4hrDJqrprM9tYYtlaVdhNK1pkeCZH6jKwcHBcDDMjElz/zE6x3Lbiz7eiFMfd2EXHP9
VPqD3Xiyw2CXGbhtokbgppO8W+SPhDroqpKWKJnn0dkgT8rojtQL8v1lV9xoFrCFGbKiQiRR/0S3
NWgWAf+IcAhVmzurt8sfko0pn7sUmNLiT8jz+9J307aOdG+4+pPA+OcSz0fjXPgyirCpR11b/n5e
1+4VoPR+6Api2MYD+6MlLohZclNZNINzajeDq+1SryKYb5hf1Y9MWLA9KQKD27v392flqbhVu/Ry
nzVQ95J9loPR69Tcl6YgkPyXM/duhksHjKSQILXHQlbUUGcqMxnvngzvrOokjapqzyNyEUnHtBIy
OCQNHzDzYZeS+Nvljdy8It6diBdCaCEbjeFyOI0SAAv5vk12rYhuuX3g31fKBWdwzbXFNBAzG6IA
ZQUcVxY6RlS6kjn7VSmLbiTRBnIxuk+Bb9FoiXctQLPUeRvceDOcKk/BqCZMW4FMe+aLotp2Drv6
kFzEBp0lGbQOp5Ec6+tiN+yjZ9mp3qZfSo+X92xzgci1DKISTf3EcI4Cc6Fhqi9AlN322m1pFo6K
ybcg0Fy2s+2jK0PsF1ndQnM/ZHpvYE0Kjh7T/lAPir84CuKmmEC16YkrY1zqVXR6OoHqjKe50Z1M
2uM4dN9nxfL/5aK4yIXzpM1oSyMjdkcPQq+YR6/eTkcWvKzDPy8lIXitFsUFr0qbTImyGG0pzW+t
jA6GNBROtPTn1hAWHba/IMSNdcWwlE883FSpgi6zeiQNAOITL4NmrmbY0U96o9/QHWspTDdGsbv8
Pd9UTD6lzJCY+ssqd9y0UKpUBGjm+On9AjQeJoi6xg49KEc5BQfTXY7MZfT98EyAVgfMxLgV3bib
l4RFcA+CQAo6CE/DNMs0GsISv0Q4JcdJ+Z6Mhguh2x9jots9suvAJPZEjNnu5t6OyDfMBcYslloE
wd7agfWvwflWO0PDaMQYMrcIfNLexI3XTV8Jb2sbnEvlLUpzTYGl9kf1qHpMkAdE/bNus/Rw3oeu
7l3e4c0MamWRJ2xOVltpyQgnVu8YMlBr38Ya54fhunIsF1gSR7SfzGd4n4LqBOs5G5hfz4ufKxGA
n3OkLK5mHOrsPlf2giVtpS8WVS00+1TFVPn2TRUmizUMMKD6MnRJWz/apRieBKWDG2HbfiuXX9vi
NkzXxrgvZny+BIIX8p4o5xkzfuSdUT3H2rUWjjZmPWbGbRH8Fqxy6+ZdWeZ7OoHRU5SMkMqMjumz
cIdjeTTdzpM8Js1cH2QvRY9CRFUVmeVSG6mUjUzD4Bc3amR7QGlFO+o1lv5gVl9yzfd95El25mSa
dMphit6hZzs7i1seE1dyUgtqLWSneJVwMONGZ8KCHsrfvsPXQINJjec5qIgrP+DJy3Ju+QVEfXzQ
9pCdJse0ZS/x+v0/J8x+tMsF2kyOolwJcEEaZn9nUhO4GfM5S/+wNP2saM1XnqDrZbJYt7r8jSzs
VW3EpyXH7Ffv576BLhMKk7Obu5Kbvlz21c1rZG2OyzWMZKm1poc5+cbaaw/qUXHDo3kVetBn9Jjx
/GB5KsTfZS/HKPXKbc5fO6kKsEYmtCwU5Fcfl1xMWTxL07CAUcnktmMvfCpOTCi08fV70SCErSzO
WhnjTokxKIFaGgkKQK0XZ76S+2q+a0TTSkVWuNd2SIaop0pKXBMXH2btDOVrNFzVooPInOFTwF4t
hsvx+0UNkqGwiLvo+7G+Cgyf9IKHvMgE5/6AbRqBxFZCMc+vzPdVcqzq35e9cEPLEmcMkr0GJDPZ
v7HQtnL6LDGGUaoQqxf04Ajt8B4rDqPxkuL5jraXrU/TQ5g3r7i7RFfS5p2nUjSlUMEiCj/1ACRu
OrWZwrK30WOtzvguh2yLardXBfQK2pd/jqrBClcGuRM3jIXSZLOB7N66qfp9gXG58jGC+qrgm27e
fys73DctU60NLD1jtxBxOkwurZE/FHvDRw9bOAB4099XxrgMrOzjXgcyg7hznVwldXEcQdEEbRM4
jdC9vLBNh1Q1TdUsU4fLcD6v5kNsQH8RB7j7JpFHzBAc5N2/M8H5PMaShnLV4dNh7pxNup0VlBj/
9XTZyFtF49PhhXaPjFeDqqGv99HpFWrWpcQSFPU8fVMgF7SAR3vIvcQdbCl9G+HJGCCBXe6iu+SJ
3l+2v528AzBHNbRmQWhhH3p16Cxq5jqIE4tr7ePrEMJTuL8d9Ya9GthVI2QtsY35tN6VPc7x2xgg
yjTGVcNkhCDfdQwkEOfZxa045YMl1qTfThlWFrkjkCV9nrSsbTq9Sq+S3dxg+KIdufOv7k/ZsZlU
TP0QuqI6AfP1S+vkzkIXLaWZAFyJYPZY09Ogv5bR86g6NX2pQpEA5Wb4Wi2Rc6KCDDh4LKPW071u
3VsiIVLBz/9UlsuDMrZ0/Hyt2Q/Ro9YLQLwiL+SF8LKmM3vDRLKMISbH+i704IOYZi/5hZe6oasJ
oodoPdzFLDV93UYmy+a0ZJdlGA8c6b7gYG1G3vc9ecu5VgdrCNKmalR8s841MV2j9PXDkCMxBjQJ
nPxOc/6lPbbmlb1aLysyTLBXuQtmVmUuhKRk0OMlHzq+bv7zX5rj4oYxR0NrqIgbrH/LylOSU+zz
A8HEwlCo77NBkcN1ufqYXNSQ+jqV5Ik1Sb4xEXnkBHvUjnbaPSsqltDbIDvN0V9Ct7e/tE4G7DWZ
sCavrNrSSdMDgnWyCzS/730IoF69DVYGw9oU5P2bFyigvX8Z4/wyHWkwq2/HYJbtWTos5JDMByUU
lTG2g/C7He72bM2wDIOe8QpyvzsQjAWRrudbduL0yF3O0hcmF7P9ezfIOWeYSv1MdBy4yHoqunMz
xHaWB/ZYe4EpkhfYrJyujXGumZi0sUAqXtz5roB6qPyyvM3CDlEGE6+M/bDPcd7SLLS3FAMv04/H
bpYzOika7u+8KUE2M5zJaA7mInqwbC8KuGWonRkGFDy5W6xXLbCw2ZYBrgV14dYPPYhR9Ds8e4+W
m78I3H4LQ2WtzHHXlzzHDW0yfEPzXB0Ys9g4A8GJatM/nzwAzzAsVqbFbA2F1y8Mjc4orRlhawE5
QDeeNcjXhvvLq9nco5UNzvuUJSGg88OGFN4P1DOyCAAwgdyEyAbndGpl1FnSoDABnF6JT6U6uYh6
usFe+/ituCgIARg6Qbt4cYdXwwZJqQVvbbkPr3qXjUoa7eWPy99t+0W2+nCc0zVzl2jTAOwUnn52
Xllns4j8uut2Y/izt/pjOBuHRdXd1uoE4LDNz2kpOka6U6J9YqaoddKleiARdxit3aJF/kzyvRS/
Xl7gRrwF/AY1a0s1MRiQB+S3aRgDXoVXRGC0QGB6S3kEHccmgyCus+/EBYkPdriNk60pHOuSomyM
dnuhLc8YNnBA5DhmMFWjRHd5WVuO8sEet2+JBdEuWYkBrfP0OwA+uiskns70ggGWN2PkShguBO6e
APS9lcSBIaXLMrUsio/JWW3NIkNpH0WC9Fm6MXa1nzvAzgV73NGHeT9ItvZ4eZ0bTgKDlobNgzkI
QH6MvRCOH4K6AroglCDLkcagAJBHLZL8y2a2jgGF3oEKcBxUlrDCj3YW2hmW1KLAQo7DocWEpo7d
lLvkKIJ5s0D0yU9Whrj7f+izpB0n+GPXfov1n1RUKdq6RT6shLv41RF0nlLV0A5GWooC/Fs5wLya
UaxNdyLa6+b2rFbDhd2mbPNEVWW0twH4wAm2jtl0EGzNRi8BC7LwdkVuRuB5H7cmW4AXp4ZO3LZX
wFUmP7pEzzDiV/PCoruJ9fTUlhhnXFbD66zrdtoHX/oNmOo6xbApU+XbJVZcRQvGZzAkCK5lm1EC
qn3nsYgsGnn1lkx88o+VLe5WJrFEu5lt39jQwrZaaS9jRgMUHNxhkF8VTH1cpsnOlcExc8vvMBbS
1i3ZbpZ0l8qxrevlkcyj14f6PlAUv5J6p+msxyB+oMV4vbTGrSVJdk2sxz6BcogUhDYU+3WPatmd
bvwOB8WeqvbnPFZeL49ObiReTvG/p2k/R9kfpqy52lT7CRTH1KR8wSNhsmtjOHR1ajgZgrBdZsZz
L6Nn3grLh+xwXPo4nCv07aTk84Tww0be4XKEkHt4DAE7ULzuSbQVmxH9753AyIKPfrfI+tySDrse
gRavZBBcPrTTnVH/OQtLXWxT//u6IGHw0ZSmAkRVVQgKM0YJ0fyY6EeK0cQx7TBR3S9EyNzNU7ta
GReDSmkoJwzmJm5NDirdmZ2vVKKbYvPUguVP3+j+Jn/vUlOqhz7G1yuuprczE7nN2+OR7L/QzUTY
fjfFXb3JiBm90oyr0Mz9YXimiSDv2wzZq5/PXXpDFWS10pjI+6SbUdqNi+BbbTva++/PHfm8b9BC
KIBcjpP8pExWZ0vRz56GkIiZ8+uwqp8uR9St7WdVcF2FpiAScu6GCMYinxUaAS2gesm0a7RTGQqW
xA4i79BrE9y9MI5SiSgksf4vy2FTX3nr8og6SttmFJ0QSHjjH9y5AdFtGIwAt7aivObmqUw9GnqK
fqySfRmkNlG/X/5yW56AQXYWMYENwl+cp1WWPBsNaDxuoEFwTvfM9P6yAXPjUYYWxbsFztckVW3V
jvlaQ63Z1uXoPpxBOKPBbUPr1K4iiCNmqi8lcXO06uKPsE0suw3mczxJbk5QHoTefank+3G0IuiD
vOTW+GOctcKWleacaxDQJi2648jULO02N3MnSeq7Kld2UUbtIa0dK8gdCJ+CEdU/lssvvdRfprza
zV3vGQj+ajo4tNd7m9bA/9ZgTGSLdNUp5fdkCM84iU6UxMc01ryyuc9l4yHIi9yeSXbQ2xkqJzHU
3ZZI+kZB7CwLPD5H2Qbt7feYag96BrrZEvQ2xKdsU0dn27BcJUxfeiM+ARIZAYeV78oISo1h8Rzo
imPWP4q4P8A17NIyfgOJemXWY2rLRXQOpVGkVr+Z/8qGhtc5jg0uXS5ytpZcZpOGJpL5vQbFyJFt
6d5ypiN4uGycRywspm+e1ZVB7qxmgxxRoKLRBKnvzNCh5jNdfl32uc2nxHpR3GFFC26G5BFA+Uud
nmIzfSmp4iyj5GpyBU2H7GRa6Y0xyr/pJDuNTJ2iJBXk+cC0N+M98EmCTuQWlePDIeACoqQX8qAO
wV+tugKXPXW0feTmzuBg5PX9ePM/tC22Xorro8clF5EB+ZEgCyFiDRhO91jcDBB3mxLIrbGBjO0N
YI2OfLuIalkCszxLZpHKoCjA+wRcM3fbEtX9CrWLuWXg/h+Xd3rTmSAzDRUDA9GL76jVQU6qsY1B
c56ALxwmj1qQPEFq8+/McP5E67nNWybQULdQMMagwrLO/L6q/3n9AF7yvhq22nU1vGjoaGkzPhzC
BundIAi82Qzcy4vZ3B48QRlkgWp4y3y0MuUWtkdGlQL8h+OSZ97Uxac4lzyjSQUtEpEpLrjEplpA
Fwxun6m/oaSlh7/09lEXZTNbzTIqr1bEhRQr0hsdhX2criODEwKb5SYdHjW5Ezu9C5SbnR2jo37/
BazmB7ucW2R5JEmpBbttc68qGMVVHTujspk61uUt23wCy4x1hSANyhtfpQBeSQFrHPktw2RpkH+a
TtDZf2NSF79FDLCt7E3W4RmmIlMMFOfcUKUYIa2oHUoiMWi50k9FgwbtIenua1kkoPFfFvZui3nQ
2uXjfg4aCgRqAxXB7sBUg1XU9IMbALHOqiAXEV52nOsHNG0sJUcKz1Qg4z24DwjA011yzYgd456I
7DH/5pNGKoNIAokuywJt++PqyAwqBkIU/L+02fJav9sb3xcMxwQvZyeCZ2wFQ6qosg5VHEuGl3y0
1k5FBpyDijeX+jjITqzfzyI1hm0TKE0oBmh7kFn9aEIGCD/LG/ghyfaVdKokrwieL/v6FriAAloA
OA1e6SYozx9tKDEdzZxV5Iad8U3HFqVed5jP2Kon6Tm6DmwNeHzFw6jH6HflC3v9m3sGWRykKIzz
zc/vkarS7GmClyu5W3bDIT1CmPR78+fkFYBDp4Z9ebVbEZKqcA8ImaAGwh9sdJgstVTwUrKa2s4g
Cjp10HaBVrG5CML+VjsS3/XdFJeDdHlqVSVLvDq3uVqgtw6x11PhxsfcjzHFih24wivu4psv+eXK
MJeGLJpsLRjzByxDYFfzlSF5aSa4aDZP9mpxOlfaGAyzzPoEOQebNmvEdu+bB/WBAUJKtztbrkh8
fKu+sbbHOWkIzmJIFMQtS6t8uX2OigRn4mc8QEh+lG5roxKscCsorw0yt10FykQZcFggf+YO6B/X
f469O6ffCbkerbvLHrnFS0HMNzHCTyd4gPKF47wHuXphMMP2bex0tJsVmz5gYoMLHTkRY2TzO6IM
jngFJjD6GR+XtcTzAswS9q2sARM/qe0uUG8L4wTaaZXfC1a2ebR1pqDx9idfwcnNLG4iDStT/eoR
aKUdBfxWuRvRiZr3avOFpJGurHHBv4uJFjYFHoRt7qnVrh1PhqgnvhmOVya4r1dmqZzpBOlv1o+H
Qcn2izmf5kUECd3sJayXwoWOJsu7JZlQX8ln00Vh1k6s1DelV9LHTmwE/hz9CZrrk1lOQiwgO0if
rtDVErng0UN/WJU65MTBmTGzZICg/tdK9WYsNlh1D1rQBPzPj76Y1FWsKhJisQlpElOTH0FK3nV1
4Q5EFcmKbJ+yd2M8cjieSYR6CD4pC1gqVrbsixNmCbrkJKJjbHrJyhQXq9qsol0z4xlYpMEp6FU7
lCV0/L+AbqR0ZYaLUHmoTgkGMoB2Gc7XUkH3KYZYD9mXfN6EJRmpKTQEOJ+PZkAKrAH1pIo+K4Bk
FO3VjPnFl0PFZrRdGeEd3mjIopgIS3NLnb4vHZpE57giJ1oNdhWIoGTMsz45OXI2SK0ajKDHpVVT
R9O6BmPqrbio7Ls9Uyb/ykwmC5/s3Qz3XsnVYenrHp9uUjHjLnAaegxFtMatgK4Q1MgxSlUzPyk7
xBUsDOz2WPL+aNaL3VeGK6PNqY2q3wy9UxNRaZb92vzXW5vkAm1Ra0MtDzCZLk8xORWNCE+15Q1r
A5zLlU20yAHFAarQjbP6U2z9DmMvGc+D+KXHtvrSYjjPUwtD0SS2GCbMuCD3TZ9MNwbWVN0xrrRo
tu7m23m9Ni7owZfrvmMNKA0vFFI71Iu9CdWH2/gwuoqTeNpRc1SoOp+k3eUztlkUwwxQheIP5Ppv
Od0qpZnlvC9VdnsxEbQ8B180PUpO9qJ5PUTJ0BFlZKP6pyrANWyx05hJEIrYqIhPrEdlzNO+ggIb
EuHRI6BtKKdu/7q8jTsvHzKhGOVmrFcoNLtQZme5B3e8h3acpaXFuau73lnCU5r41fw8B3vanLvK
qUqvzpxiFg3j2DyKAF8ZeFfgLPLDT4vJLC0rRptZko4V4BsTRkIPr2b3kIYhdCgEnYTNQ/JujX83
dTLGKhkRiiF59dpmR6X2mv5PKCDbFaZSX/acbVOKCeaDghEEnx5NiSYpqKYuLijx3lKgNVLdFVJj
a3Pn96aIZ7EZXlQCCQ8Gl/s0rIaYfTPkDfrXU+830300ihLurbRUWRngwrIOXdm+HBD9G5SFkS46
4VF3X8sDQ3mL4A1vxZtP8WVljCsSpIUuL/gbShJNcc7m2wWi67n0zSzJdWqox7QOI7vKYieSk6NK
ZLsLS9eQort5UR5MiLObZgRRVfC62uIYZfpVpEOHAw5tWPNvkj2HUu3Penv4wobjkYDzY+FVwr8S
CN6uRO2wBeD+S+Sl0b/rLbCmI8RxRRiuzVwXTC6oSpkqer18L7GMRq0D/Ap3cZRjrnTWel12m4+S
p3SDF7Smo8zmTdY0u5aKEPHbwXhlm/MEJYxqGrMKTuuZR3pUdimmMiU3xUvrzm69Gw/TmeGiRTWP
tzV9cgodQBSQH4GE4ruOg5wE1YzBOm5QnOou/jnpKXQMF1sPKAQTh/pmkuRzPIy2NLe9HZLuirYR
yJq9G03t5BH9IW9Qc5XJMTcmG/RCB4Kx1xCPOec9vTanzk8yvTnqAagSkN2JbVUqvjemcgtO3a6Q
YqQhECwcZyer9OfLrrN9y+jIqVCBUGGau+CiJmjiHGL2SLRHr71PdhY4/LHH8FDlFS44m56g/y7q
425fMu9m+fw+iet2yCu47LDD7KMfrQOwuYdnxQ2g7Q7ZS4fgC89NQA//WicvlDqDym8uCmrtURbt
pK6ywWT2tFIVmNksI+GlDpo11IbA/+GSoaiNw/8j7Tua41h6IH9RR7Q317Zj6I1E6tIhSk/tve9f
v1l8+2mGxVFj9+mkgyKIqa4qAAUkMns5hAPpofrC+oX5I1TmvX7XoNIObvEAbM57cYeSC2H5oh82
JBQlANGHeDjnuUxVNOKcvQSzvr+T1vowaRSL0jvRzqeLcGaDSyWlpOwTPcRhEaFfYbQssiygH1in
YErBmW4Mz13ZHtW0vtGVbrdktQ8Oj30jml8z1COrChSUuulGVrmr9bxyRLnbrePsF8Lo1+J3xUA+
Myf2CEJEuwWvwSj0P3PAr4U+BHJeP4xrcix6HR0Z05vnclfKqT31sSsvkx3lqSOrqyPMkVNqyo1W
Nt/A3QhOzCaxsx6gqTH05iG7T7MI8qRoZ4fSbvsuvXO7fPo8Ji7lO3UDyswfX8h5a/WgS8IWTE78
xCahQHntgo06yCWMvgjfIm+0k6vZgb5Y0KouS1gpX8V2YOsncNc5lNS86oYVhTfVW/I7s9kbq6eU
D9srvZhh4LHECmHInfjUNJdGq60zZBixJB77Rkd7XvhnVPO91sX+bBav2+YuvdCVM3Oc37cWFfTW
zO8DL3DTlFBr6JELLLO3beayUzqzw10h5BmQwZDBwWRI71TAGRSbG+CxMcmmOMg/HHrU4GISemaS
u1F1Y0njKoB6xlTvW/AJgJwsukutO719EkGzQSzwYip1dn9555So4VjBhbjDkN/VfWtX67KTCvEQ
1/p1kWouIM0+GDSdytAPeqX62bRQv+HiZp79Bu6SdIrUlmEGRAUkqkFpgjEVr93XPhDMTuutzvCk
9/Z/QfYpZza5WwFerW5OLPaytw5W9k1T91E6YnT7GJOc9+8O/tMNPNni2/tL2KVGiAzJVTpI/uRW
UaAiUu8NdQhKRfVTVfQiubCNKnbqIXK6Ib4y0ui2nOZ/Jj1+AKZzX2fSVTyNqAusx6oaDK8N81/W
VBwmZfqaJoYNjg9o9gxf5ji5G/LyTl6lr3EEXIos+5GsXmkoOopKdB+lpZ2VQLBF82FY8uft40Ts
5Pu77uyBqhnqOhs1ThP4Zd1afCgHw86gOfJ3VtiZPrMSyVluCngIA++b2nMlOUqCHGqmkD7UYrhH
aFWNQ1gzPPiogoBZa+xI+B6aVD/rcpBG5gyBBfY442qN+dDnQrrOyCStwStRkcYQy377e13sGSvG
yQb3waQh0eTRxAUzHtmo1HoMrybftIc9SKZ8Kuu4iCU6t8Z9t77vMnNI0Y4r06tEPeaZ18yurgZh
m9qqeieNua3UXll6aeaM+kvVOys18XH5XXC2Yi4+dJaRh1mNApR6n95BefrZMAAxs6OrHqSEhRt7
hlthhrHpHO0n8bEvxtsz0+xYnZ3OFQgOo85wByDl5YeH0ZUdNOkBEuvt0TN91Ii8HgkfYZVt4Wcf
c9piLmpYUty2Dbt5rFEP5vgARSm73Ik+61JS01wXQ5QpoS4KjmpEWc55RnkozHOBEBUBAxnFGIPy
BOu+XRxBe0qEV2JpF+/hyRrvPpWhzGutYW+t6+IGlOa7obb1nyEYT20Jr5HMNe6EK9MikufLof/M
LHcxjTgt4rZiRVJhuk/WyC+b2a5F5dcgCocBGtWCUdqqAoJhacKLPoVmq2Y9DF28kycpdomPcAkU
ivrN/z75+xU/O1UzKBMVs2OP7EB2BFva6XstYNMHVL3j8t6eMlYuIUilvjLHBF87RslbjveJ8gid
QrtF3xtU55JAHNzP5rAoA91MQClNkKpx57bR1rCfy1mF9m/sCetiJ8iMTaG9W2fhWR+WoBdSj/iW
bOc+3pWPNrkljqvY5ZqgQSEDY7EaKKJHG7KBEJRKD9RNudBm/2iLy23kuDWHSG4VMBlZt0y9FXJj
KS7m7Mg+Xn7k1fx8WT7a469mJcV6UcYYFcn9Qfg1tfuJ7PUQNt4BzGdnMclaHfp6Fm5AKj7Hde7P
Tf8M1kl/e58+O9IPS+FnsuMiDRsN8regPRbtvKzcOtbtUVqBjCyCbVPUirgAmSj1BICzobrpeKjk
x6X35PVt28QFlM7H5XBhUa/bdugWnDpGTq4wtgDoe4BL+bU/ZAEjQoBs+ANDlZTXvUQShl2o0n00
z0VEKZZKS0lxMFhVR7qSoKGW7cWrlg5FbCEb14tHVaXYNLGssW+aPYEctHOWwc2AmAFH71V3C450
iYgQ1O5xPiQFrhRpba0CBep01UNlXWcNxb9+IYf6+P04pxGKaykgHsJpXM/vQ7mCI98N/goJmsSn
SlPU0ee8hrLEnSpZkepK8i8LTlEfvHAIMKRrbx9K9qO3torzFnEyr4WxpPhy7bqLla9RUb4mmeFN
XQWERCMS5tgZ2zDHdzxMPQO9iLWqbly9tnXzLHTF4/aCLkTtD9tkcVFbBcHYJGX5v8f8f2TNhuMB
KIB9OlLRkjh6Fuc46kXq0ykZ4TgUT8iupcItJiqhpGxwjkNmahZzgoTDelw8sNrsxNf5CJ7fGTcK
LA57MbLN53oi9oo68BbnMHKIUqypOakoreMaA/ujIn23iz3TXcQE4W5746hFsv8/iyllVYSpBhlh
KHHfr/FxML8P3d85eYtzE00f6SObEXflutmlYun3ffUm6ev9362EcxTJqs2pnsJMBGJUgHzQdWmO
mUI12agPxrkIvCXDIm2wPbXwJBmGIwIwMEbEJ7vQiP14nTgHMdX5AjxRg/TMV3zdSQ6oq0oBAxuX
QTk5f/PlQHf78QwoRiWXa9krgLb9UA0gqXuwygLduW2FfZg/OyF05D5amZJY09e61NzV2I3NoZKg
CxgFspl7uXgrljMxBrftylWR8xCT0BuFlqOQViT7vofEc+EomSv2v7ZXRVxXcOt9XFY0q+EUlikS
P197Mfx5N+K1a9xLjga1yPmvIq4qcr4hjKcpnaRaccvCX+fYllC+UvXI317TdrgAEffHJZkxJpnF
DG+DvnxZMQObv23//e0rhBbvx78vNoJStmuhuJn0KgmVnQi3JqXASzwA0HL5aERYWm1eEzwAlqD5
1e6Vnfna7lbNZoRNSBw8Ck5EREBV5ByDPIrxWI+JBr8tgWgu9dvjvMMNZsUAFOael11G0c8zL7B1
pTgvoYzjuFomNmouX0EE7NTrW2w+yrUbgR2ifIkVMjh9fg6f+yVg3z9+1SWqQzNkMbG8QoZpd9fq
3sB4qXik2pKEt+Armgpo84p0Qj7RS5GdWytKxLPdNdeJeT/He0ki8hfCW/DPfAgQpBmayxrIzBM7
VZ8l81W3csjZVu722b9Qpfv4BTl/oaGy0VYmziUANmAaKt3KCd3Une0k6FzZh+DgK5UsUYvjvIYo
xkPXG5rqFlbkiOItxu0w51RBnUQlfDxlifMcXT32STQ0ims0ZdApUFppv1Zg6pkTSmue8CHvzfSz
vKUzFTAdNmjdZet+NO+rzDetJ2Kr2FZsXK/3YueZjaoMTRCsI9Rrdn0FBoJgBX2j+tigGQ8MmE85
93d01ZY9zoMIpaCNSgrvPjnRjXHVu+9+xE0CqM2jqdu4FnhFRRuTrujMl04a9KwN5hGrpvaQcyqD
AF1Gs8evaN18z6j2Uxf7+Jw5g68dTD9lhK07auCJMMpTIKYVeGiEGd5SwRxEcZeD5FoeGjtVKn97
eZfPjaqoloWRsU+g3EQaQsUQ4DLzRtubVYmXXnIU8owww6LL5608meG2MsEcplC3g+qqMqqlQuYp
S2lH2ZMGWCaFBbhQdGcu5WSM27EwNoU5z/DwVx5HIDHH2xhTrHvVZqx9GInIbYaPxHj3V0EhvBnx
NXmdzcQoQZOQl4rbrA5jnQMOuR2JvP4PGdbv5fGdmqlZVamtEnQTADTFg4hRL4Z+58Y79avlUqxH
l0/iyRqXNxZKHmlKX8FaGfTjnZbeT6K/UvJl5KK4MDBDakswYpzDyhs89ryMDuHT+5wkPIv+8FeH
XuUCgBqbYmJ0CABmWwUdyg5mPu2BriJcB3Ua2P+f+Uu88liU0VU3KY5ycQuJryKlfPLllOe0PWz7
zmwsljnpKagx3WvA3fYoge5mENyOB/SR77WHEQOLiidCKcKq7ey/VYdOtrmUUtFXa05jlKJy1QNq
dEAJoN3PI7FE6ityrqNciz4GizvKr0X+SyvHyh5wwfo12W8fCuqgc16jEtVqBB8XyhtZ4eTDz2UM
gHCu1YbICf7wlv392T5phnVar651pLpWI4EkqXNrCOHG0B2OpxqKJb1y1U0vDJbXruqxaiKd+gGX
4/jpB3AvT8GQmlSXM7xnEFHfSZHvQp81AtDHca29SNw24sNq8scjOqsZyIlXFCKyBq3HTr6f09xf
u+5QNlSdgDgrn6Zcx2WV8xa3YSmDtAIXx7FPKUYI4sZpnPPQwWYqdxiydbXHGgznxX0VKJ0df6+u
07fOt4IWncDwYQT+C4opfelsn9I/PKtOm8c5FXTF5KGtVRlJEagh9ow7XrgZUREbvXSn76Jb6Y6w
yI7DRuzWOBeTmVoorEWoukbnhsnexJDBEGe2YrjlchCKo6neVoUvLRGxVOrccO4lrnptzI1JcdPu
0A1XbXejVMdEIKxcgJl+yBY0zr+IoyyOiohs4X9a501jx7cC6D0kB1JbTCgG85NDRNxC6qhy7qbH
qIjc1Oyt2sI1R6ad1Hsh/rK9d4QRfrh2XYciklMUutvENdMbkIWJ469tE1Tk5qdOBXnRIgs5CbwJ
cEEQ2bKAtcHYC1PZiu+pHssf3ou/z7/OeZMYSOgSHNr/mlOdzEsfhRumncAqTEygftoB37G9RnYE
Nm6AzhzqWZAFzjmtOpBmuSYINaP6SpftyPwFwHSj2BKFGWH+Y8sY51/WCAwOtYAQp5S3bfpCOjDi
WvGztGWYj30t4sENPj2n7I9ak3hS5PQCpdRKHT72Q86+mtgsEIy1Rjyz6zsN0tYKADdGpu+294Za
Duclygj0bnqJ61tKbiPtk/QtFq9pENYf6menc8e7CaNQmOoaO3fIup0Sz8DY1V1g0THuIewpbm7q
43HuIe7WSMUADVpUo5PpC6ix9hYG8be/HXV3eax7pSVzrRuoT7TIBFYEk9jXXQWy2IUfPlAVQeJg
8zj3ImukyDLQHi2M2pGU5aGICyJWEV/N4JxDqIZyF6G54orrPq/dKnogmZeJlyw/8bmsWdhHbSi7
wwzwbefrXeioc+mspteHP4n9YY5lwxcYnC9QqjgVhxG+dQlmf73Cobvtj+XX1mOFsbJy/v8JHz7E
QoN937MrC5WcKczjDBUX6TDkhr0Ur0ZqUBGXSCh4rI2KqV/woKCOJB6SXf0IvD5YLABXspedst/+
gtSB4LyDghGYXijxeq1AKNSbthq7Of7ZNkJeI843NNFaC3KCa4RKrM+QYVDlRTyKQHdC4+gpT2Rw
rgGz7nVVlYC9DAeIdV4NELSrdxFgWEzrgSanoex9gtnoXasBsqG4ou6We6YtoT2oT9UPJoKGbvPe
IDpVVIjnATcGHnyJxDq+Buo30S73WwkzP6O3QpCUoSbFN8tNvv7dHpqc6yjUbijCGmGRpYGsYR/d
97t/iZqiW6oCTSQUJpdQzD1g35aI3kiq/IwTrwm/qIsnaddmJnjRFBLnk3BZJu9FGrGu1gSpZrLY
aeOqCcgbIbOmfS07gp6UssT5j7WcWqONIsXVBlA+rnl20KbcVQXZBlfI7agIRPB/769sOEiTyzH0
dQ2FcUZUZhA6BRC63u491VdJgAX1ajc5T1KyCbwIevY4H6yoyGgfwncm69j7y9hvcu5kyPo8UyB1
CC60fQtw59R6JtWnpXaKcyKZoGV1kbOXsvTamtcAfNtCHuhGakMThHL47O5s7BKPtykhqSWKrGrD
IBy6k0MZwS6/TkA6tgFIn6lGxeVEA0NOGJ3WMSrOnUIR9JypAJUpdyoe+/FZN/1tX0H9fe7QLfLU
agra9+6oNPu8am7XaCFMXN6e0xK40yY3VQU2UlF2o/KYRQMSDQzCOBjQTivC27If+3lvTpa4wzYm
c5aregKYiHns2tJOlCs9u1XF5+1v9oe6xckOd+Ag8lrKmYkVte4AzTuWPwsQfGT5M7hE7TIg2QIu
92Z/W3z3HWfJjDUuWmMaFTBR+wXjPNKu3WV73a+vqayJ/fSNT8j3Zqe67cbO7FRXn2u366frVpz2
vRgHs5XcpnXjhOVyBWIpqhJ1OTs8LZALWZCMX8GguMru/JI/4eXtq6VT/ehc1Zd3+sP01hAGLydT
J3tc1IrWHDr2Ma6xAOVh2Rczv+gJE3+I/ScbXKzqoXCTSy183+gPX1asCQwurzomE4VAPYKBd0+D
HC8H45NJzl2ogjCOHXj93WZBC/irIV9N+ffFCgo9UMef29eAssW5DnAKAvs6ovQ6jQ96eZeN12E2
YnbITxtHN5+2jf0hczutjPMi5pI3scU6RUswgBIME+mCsz50bvITk8z4mlFPZBoSdRU4b6IuemPm
xvstZ4rrmQdi6sDwK+h1sS3MPSbuyjgb/x9Icy9HmdNqOQ9jjlpspq3Ojk60m74xjTBwdORsPAMt
EFKwkfq6fI82EeW6HmsAqUc/vquxRgljTPtqX3rLbnkYDhQEhPDUPL1irlqQWgC/JwB9e3mtgem7
Squjks9EuCau+fss8ZnfVBWUl0UDUBNZOojl9w6AEyGixs2IAPeZWcUSashDQsYczCo18Czdov+Y
q+4qjFt7iam5FeLeyZxbUTppaPQWzZ2ovBOVQxIdpp9j9lJH/joSfH+UKc6djKkQt2uLglSrPWB8
RR4KZ22+YBxSyHdjSlDiUHvF+ROxnS2xVuCSa91rpKM8+dIcbHsRygTnRJTQ1FYjQ00lkw9pMtlt
eFOn1PwvdRw4vzGPkjFVYHcDp/uhy4JG1GxrspV1N+BSba+Hukacm9CyClCHEKYwY5FjJsUqvKq4
1yjOQuKzKRwyrMMg/igWrLS2PCqQRcoPS09s/h9aF789nsI18spiLZYSiEtXDtg0f+aNb5FnPbDq
+4S5QqZVaEY2+VS+XL85meXyDsES9XGSsLRe+dEtgZE78vQaJXfgRsgjqIanVyW4SCcqmrE7upFm
8fwuKEKsWpcCQ4JS6MsyQ1k4cxoLIuU31WvqocetU0eFssh5DTDsz9WUo3okL0+r4UTLfyuRn74k
5yskrVIErTCxpKa80/qbTFy+aZNI3GCZuF0K5yUUNMs1vQSEKRI6QDCTPXR8XCMKb5YkcSCj5Zb9
Y9xmu6ZvbFUGobKmQnnHCBZJhvZC9nMYBD8HP2Aaf6/Dxq5nkMFokS8W9108uC044oakc6xuCtRo
ojjcqE3g/I8x5J0AlkzFXc1dF+7MgbhFhD9QONdj5EWRGhHSP1QpID4kCo9rh+dp9ZcuTuH8jiQl
fSlqKNuJ6WOaPAgQms87V8sCYyL2m0qieRiSqSZLuTIwDZM8yVCPbEW77O0VyFFgnzQnQzPQwVjl
QHF8/AF69ftA89gkQMmsVmC5Q+dZP+o7vPL8LOgLe4RDisBJJ7vysQyaIyWxS3hblXNJWdwsuTXL
yKt1WxkjO2393LCI7JY4iSr3/tEjpVz7kc13VXYV/qODTnU7NBH3lMclRc2UyCUr/EhybLfI29Hm
l9LrtLA1kHf9nS3O9TSivJhaAoSvLr5CSdJesZpcB2nU5CuUpB314Tj/M425uQ6ZhDiF86dCqESh
2Gap/eecRC5iZEPNLMyHmN8TjKd1xmLLvUzsD2WFcxVlGFq5nGJfou5NM31d/rloRPZIeKNPAq9l
nqVRiDKjEgdJ9qWu7gT5eprftjefyFF5CFKU9vIyz4rsdlIw5Z44H7T8cW52zeobJGKFWJLGZSli
uIZRniBu99YoQn7HsKuoD3Ai0HOeZScdKk9sS8dKclsESY82VGA7/F5I4S6ZoZWdJo950T1vfwDi
pvGYpEIoU1FbkAQ21U9B+S7HP8KssiFGZofpy7Ypavmc14jAFSwbHXYUyGxp+Znm/4zZvlITIq0l
ziYPSzJDqUyFBjA5XdSgPWK4q5L51frfJpR/O3iN/YyzxyH8UGvpLZr68gzxpGYIRk2BBJRFXIM/
tNROdjiX0SdDligNamqdF9+xllpvT77oy3bqAelNfLuL/smUZFlCIVr6xOIbKnqvrTJSgDp5kKQn
ZfS2j8Dl4ueZAfYDzr6amY5mVyTsvgGyW97hxeFkwXrDQCuhbb7lASVwcvF8nxnktolpKRZzVgAV
ATXlonQ6oAgkr+z9mOrWUZa4jWqiCUiFDBs1aXZqXoN9G6kGmFWS1BZIKpzLx+JsXZyfn2SoQ8UN
PPCEaRHzgIrWo+XJt/l3VuIBOGd73y7eqTNrnL/P1TIRMiTD7hQBoTmldtK/FP+BtxJN9zMrXGKo
g0G6HjtcKb3+AsXtAu05rUdf5JALL6F6NauPxbIQK6M+JN/UxVhFIa8iiuPCOts9uj+t6USlYJeh
LagHud/1lR83UCn+KQDrt/1ZqevAN3izClRUYo1U2HweMJkPGpFj6Nap0/kFCvTxQdsnRMAjbjjf
3e3DtTemGC855CJ2lYLqrqYkk8hPyjl6dYLM4KAhy2HUN4afu+MuP7KqZ+Hn19J++xtSC+I8CszM
o5DjIoThox4/G2T3RL702j6dSp49AdMiSazKaC6k+/inBE2m/jj5bNSHybJrBG7nch/3zBrnRVpZ
i8phxf6UkPabX5T+UFr3YXU9jdcKm8yan+aEaDWwa/WpnHBmknMlnSaJ61QCyMMeSRjCBnU760dS
VdvLjeMzO5wTMYVC6LIUb/wepNW4YGyywWd6AXVACTpfTDXOTHGeBKRn6OSZOcoJ4XUPjr5uwTBA
WNoNedYJz8h3dAdZy/phfu/oVt7qq1+Unfpa7zq3uWKyeJLXBpJGRGlidTylQtIKedcU8BrhLO6H
Otsp6cNQSF+baSKyD+Jo8GwKjRFHfQqJLeB5mPSTuc/2klf41NGgPiLnMKJynCAzgkdr2QC0EN/U
4Y2SjLttR0G5JZ4/AaKZc7hO8BSgJg6AkQwA+1SfFugU1IH1GlHcGpRzt7jUw4zUCggGwIWYCk0M
9lzW6oVa4mFFrlPfC3vhv3SwT6ee51PorKgyIEaFwY3G7XKvNV7jCrotX4nveLHqeWaG8xfDKPVQ
acJuNZoZ1EqYgB8deJOss4cWZSMROuAFvmox2CC4cdZOJpZJnRbejyizWWcshHXd4Agg2S8lJRhF
qlhImeF8iFnoQpymaMxIFYZjR6/UXvQx2P6W2zY+yVknZtVk5oRCiiU3TmusT2MFZulW+r5t5gLr
7Xlm9UnL2mo0caxSDMUy19stoAEC8MBfe1uebDx5gzUQ/dZOITC4vGfijISI0nDZ9loaz7sgQUco
aguEmaizHL0vvW760kfgxAtLb3u5lCXenWBKtRRLgK+K0jXNm9Q4iBaEhyXCDDtnf46bGs+50ClK
BK1e9IPaSGzBBx7766Lsq265ypPpRg2t+zL/sb2y7WQHoggfn09ZL6VDy7pDSuzVyq2hPG7/feo8
si979jybw35apx4ucp1BxrJbML6/7LdNUEvgvEc/ZJqGb6W4eveW5r9U/bD99y/3gn67J42nW0i0
qlFAoYSaYcDQLvWtcRMd2mNvD8CDtEHc2KItAD9BmKXWxbkLRbbSGUq2UEX8MngoNmNqU741f1rX
os9k9zCKQaG7iGPOw3oqrYriesWjrInvoyxxmubFWlPHqkvimXJ5/vz0SXlcD4q9ujJYeCMxUn/o
GfrLFxXz35H3EF3PLTwGKtqHQrQZWVriU3B5ap0sQT87lEuPqoTEDqWogoc+/qete3tufvbhA7GF
F3FSZ8vk/IY8DLOUV2hYV52fJ7UdDb7RfRXHJzG/lTMfI/8gQ3whjLI/uuFF3rOIs9Wl/VpFygC3
WHQoOd63MwRz17tqOMbKY5j5nX5IFqcNdwIAsRHFqEvk5MAZfPy24xwD9Nb/39y/OJh77d60/1XN
toiwTeRfGs/MEFZzJutGxJ6FDBIj2dE3cK3vZT/3BLchshTmRrY+K+dm9CFtoIGBV1uvCX5rfTMn
dF6Kl2hVfbGnRtguI2DOTg6XkiSRluoVOgnu3L+gEZyWnjQcqvE1RBKUoK5QyokNnXYFFQRZeqia
YPsQUYvlfI9aSmW3mMBh6tDuNXu/7o6LNrrKci9X1JggcRt5sA80VUM8rFAiVCvUY6wkUOZlV/aV
nRdUl4EIsDzOZ0jlSa17DJgW3ZWg7SZR9mvl3gDmQg3vtPDXX31EHu2TL2A9aUxULRrzCO5eWzW+
GMD9QK2k7InMgQizPOYH0tWxmFQjGOO6vQEegd4xKyIMUtvElUXMupuipEEHzYrdKvsyGo4mfJEG
YiHEGwdi3B/9R9wZUpQV+GgduAqY0u2qgflHCxithHFgZCTQedjeJ8pnyWzpZx5TaUHF2DK2WAHT
Rs0I+vRsxurumuGfOfIxaCwvUC/9hvb9tmEiwr+DC87sTnkI/I/F6hdIltP7viqIOEsdC86LpIss
9uuA18AYe62y01o/obpq5IZxrqJS0lTQcqQp4w+WHTVB8hx5iaMFxV3vACQYVLvtr0Ysiof/yFPW
JN2EGZY6h2SBk5hfOoV43hBnnUf/sA6eNs3o+OBMZJVgC8aNottdqLvbS6HscIlI2SZ5LanYn1T7
oZlwtK9hdKP9J9K9Uyzh0T2mXkkV9Dow1SS/thb4AR7ikZhOIRyrwjmHqZ1jIbFQtLJi6PiY4lWi
3Q6lDFkJCLOYtT1bFDKc+nScn1i0sB5L1q5Q2hcjvx/L2R7jx8x42t4hKhDzAB95NdMKGRUQWXjo
qhiwSH1zHwX/Fp+HN+pNy27LRpahcFlGErdNWlUwJzZOVD9nFkYGIjfDyE8DWGpSu60e+9tLpJJx
HqYzT0OsWTXKLxDk2cvX5V5BFuUBWnwNFZSD6Ot+A2DxsvPqnREwqEkZUIoCRL7BI3g0CTjVdEL8
ymInDYMqvWnz2I4mX+//2V7tBa2mD5ULHsHTmxJyiwh3u/MgLnTXBCIeUg5Uu3zDY0RGE4SatNTW
vTxYqVo84bp4DE8uhkY9De/NyjCYAhlPniKQn7IrMCGAuS+GzfLH9nqJA8XDd8xFiSEaC4Aaq8V3
QRYoINGja/HEBvIAHkwg92Ebwsw0f09wWvHKj4FJQhuWamhQ35BzNUa0Nq1h4qhMZYLWmuGsrS9g
yn77sxHuReXci5zo4yAzTkdVqZ3IdJsk8yXzLo6IYEbZYf9/lgJkrWpN3YC7N1SAni/3UVS+ZUXh
tNlIZTksmGy4FpVzLak0zkOxILPqMx8QqyDZRQfxVRT9xV+/FH5HrOwyVO4UdlQWM86W1kXW3OoJ
XNlykHyMCQeTAFgcuGVZZRBIyLfi2O3Cv4vcPMinMOtJ6hgzAkiobCOB0L1wpYoP+UI+dImLxQN9
hEivgEdHsY7x5oJbMQBjgRd59ZsF+rzZiwAFxMiffK0G5X8bJj99Wh7308jdjHlJzLosxl1S3lr/
5CHhJomAzqN4chMGrAiHJRwhbmgiykLDRf1WFo+S8bUgk0jibPLsQkKS6WltYTqeDZSxs4LJiOgq
2QNn7S47kUq8iVvHI3r6up4EiTHlh5qp26uQ2WoPup+oCO3QfN32JJeBm2ebxbmSIsUljxQcFGE3
A0ouOo03QtcX+i2BflUvqCLqfvEYuSS7EFEI4tmFxtoE58YKoCODxgw3EPhyQL91VO1m39wKLkWs
SF14jXcwKktnRbwQl0O5lx1jt76NdglSBfVJQ9BJvVR38MAiPi+1l5ybmS2rq8IKszvwn5CMbzCz
jzbwlfZNx3gSFIjAExBiBubvXsMa8w5nzk2tQPWiGQPq2uFiG7nhLW1hF9JyVxSrT6yQqCLyVENl
nrQ9sJ148HQHvQwgVact12r00zTdfl7xBoIm9EzCWFgc3QgXPPlQ14yR2UO72W39fyfcoMC7N686
l5XzqltIQhPlPMLl8PRDmgBZpbpEYFcbZ8mu+/m4DjdppNmD8bBGFPEQldjzzENZMbZTZCA8/ctK
gKnzrxYSQNZKHa8BpN4Ru0hkSDqXt0RS07XthDJX76++6JVPkD919H33MkcYrF/c3gHvCHjNZoUo
AhAXhGclihpJlyAYA+bM5ke4el0HTQGjcGSM9m8v8b18tnVk2C85uxSCFnedsqJq2AC4kL7mT7ge
Ry0F34O5TxzRFw6oee9AR3IsQe1qpTb1KKQqOTrngppWB0mohVfh5LBDWwDdqF2DyxbEcaTuD3Ut
OccjzGYoF0wjp8g7ew5/lh1kofaaItpSG1jqIcEYgERRNhJwnk/SvZpY1GrUFJobx6XdGwOGDX6o
sacjdFae3F6JxXVfPm9vLItQG/vKcxlFA1ja1aVHUjU4oflFWBwje9s2cdnbqDqEnhUFJS8GETg7
OlraN0M9oJ+c6fNbVjV2kur32yYuX8CTCZaDnJkAeyGwJyPTDakciLFbbezE3U04OFrbEy778gc7
mWKR+czUDDmtLIpRokqToJoPunXfT8St/kNacbLB+RNTKwVZZlw16V7zp2D+qmDq5FXdswE1zH7u
lNfoV3yw9hSi97KbPtnl0plhjMdZng3FTeKXVsJo0j7GZEg7PEsgAhIwgrC9a9Sn5HyKOoplPkvI
DJdsOXbht8joHalt/xNi7bQozm+I+N3APwFIH6n+MLsriDra8UfR7NbkSlz9OV+JZVHnnXMec56M
S27ivFfGnWyAUZMq/VLbxCUokijoQ5Sg6Gcm1Y9UEBwwa1yXi/U2dmrQjHKAhpZALIq4YfyTKF5X
Iak7pGI1CLULfXgcxn5fqvNrKL9hEowyd3kk3vy9a/wzaE2zZWxaRLb32gYY1rSv8w7yk4C8RpC+
Uv3x2ixs86ZAYJWpFh2xg/wLyczKeqpWuJNYEq7nKn82gDDePvt/CGemCOE80TBlXoUxE421aC3G
VXLDijeRlzkKo/PaCS41C3j5nv02xff+dWluxdTAgQQjo5OO8rdF+RVnlHgTZYVz8+qaVT1o7sHa
33uNfmUlzlgSaeQfypmnlcgfnW+n6/EEgU4ZfNe9W472isZw4mUBy+00T9mBHQWclqszXbG3ZbMr
DwBvEDfhD2+h04/gIoA1Cl3fy8Du6/eSnxyTQ3nsvwKz3GJKkFU/ymdoOmEYcvvAXL70J6tcTCjE
3IrlApsor69z/Fpmpi3W4V6XkQSZ6iGVqBb85dzyZJALBroS5YUmohCRLv6SHVd5HwOF2z5uL4s6
NVwMKDphUFOVlTuE0GkSa9f1igOJ8uDvzHBBIIvyTLLi/0Pade1IriPLLxIgb15ly7a380KMlfde
X3+DfS6mqjkacXEOFrsvvZgsUslgMk0EbtRW3lvGe5w5Bgam/psNBvcx0BtnPYZ/3aVz+uSmHY89
Bv//mw0G+rW6mcsmQq+yqvmk+WKlaBzgeRrnk7BFe7VcaoweFiAalJ6sVkdAqDtCyuuB+qgb/RF5
WiCrsAxTQnDIfJJM0MZSacHSOMwqmLrCBxm3sSkpX4dYtscCx5goXtsXz0n4s8R5sxUhR5ohQa0u
SUFAoR6lWPkxqGCVXVK3JKeSmH6dhrsoHNwRSs+tWhIH82repIHXWn4ymv6XpkfOnFRuNaUneQHj
Wq7Yoay8bH+ltUKELIqSqRiGqEj4L4NTLcbIJJ0S1jiiE+8yl9zFh+kVmS8D5QjVR/X0bGL2JvrJ
EzBe+XifLDMwUcStABZAwEQn3nX9L1pz7Hec1cn49cyX+2SDQQYiRURDtI0E4plqi0y7Yte7ld0h
Lfo/ENSsvMVgTZMNRcduimzad5aVSRtUDGXRx3yFfayO+R4vs1veulZu/WtDbIiTJcNYjQih3MIC
P9lLxKturF35nwwwNyQqNZ0SVWCAgHrPDaivjv1sOLP1czGfl2HwoMoV2mCm2JW68Sa1yfP2Z1vF
86vzxsCTmFvmLIyAwD7RAwQlj7EqH5Pqm5TymudXfFCCMMrvk82AlNWEYzqmaDydMkeQPU0N8pFX
bqMniPHBaxvsJJaumWKWTbBh7aK7cCdBU8c8qbeLg1EwP3O4CdcV5/hkj/l24yyFVd0iXItOKXTt
gspHdW8/fjdAlURpZUOfB5Cc78UOX+ULGmyLHOWOlHjWcFOPNlEeoKjGuVHWk2WXr8WyauptKguh
+TF5ICGrkrnmnXwXYxwFzW+70E+5bFe8hTEQpRQW+NcE5K41e3DJr8KtfxLX8KZ7JZhd4VA56aNx
1/GSgjyrDGgtyyCkhGA7y9w11GdZuG9RHRZib/uUrR3yT45Cf8dVfmCYQ10ZOxwzOTDeUtThiqNu
S474FPu85zr30zFXaEF6NdJi1Drmg35AnQoMpcSluQI/vysfi2AJd7w0HD27W+eOQZF8mjEyHWJ5
aRvue1X+LjY/ygipqkTYzTnZZ1HnKNyexY/WsC2zDKTEYHYk44Ssi9FanS1VtV2MlluQ0S6L2baU
NrH78Z2Q8sWoJUcdyaM8fMEzzo6qKITsNJJO+ewlQx00xQ+s4DAtxU6VnlWj9VUkNhRL87uWJ2TG
2Sx23stKtWkcETp9PGIVaDYrQYsWBG45lud07JDXIqWdqVFSNWNooRBljP5Qdp4yGcc8aY91iCRi
CtmNeLCTarJJBv0opMiKqL2NZvWmK75AHWOxC6FH1X340qqmi/P5FnXneCR3Ygz6YMROFqbGtLQ/
hVloR3h8i2J5tjLiSALo6WLDK9X0GX2DXavtwjqzB63y56VwwGLgTQrGgNF3aguzsdP14l1qB1c2
xH1VR69zMztZXjmxZPiqdG8KkRfPUBjSMRpdqu9D273IpHYHsHsoo75fKqTBVMnB/8fXBtPVhPCM
9iSowIfW3orC1z7TnUUpz0Q3GrvW05OWYTZYfJ5FAt0B7Shavd1hdMbMCiS1Dn3eeQshTlFixKsR
pJdCQM4BE+CTMDhChMKT0Ht1jh8MbpHvbd+gOzdXfxaJNdml8I6yNDgQ5c6u4ZjC9J6L0PTpyc5K
ZJt61FRq+7QLd4qIStVSQk47PcoyYDxbQHGpgis5C++UzuDgED36zIFBrGEaoqVjqkFlmxyGmRCh
oJzClhRDcEGw51rzc+TlCSRM9X7kJNnWWgU/2WNgL16UTKxklJRob2d4ROuNBj4t5aB4VdDbpWe8
88hr1lrEP5lk0C9JqGxlgRBA2IkHzW+DbrcEvbt4sh15/wL3PhljcC/EvFWmtnjcNdW9ankmXKsQ
34fs3Ke+Nd7XZsj5gPQ+Yj4gVN0URVYVRTRFtltMB4OUSOQZre84DvmDUTtJzAuiVgJ52NANXVRE
KGqxYrpkmfNijkc6zJvd6aivpo71VUETB00yV7yc3soN/Mka/TVXN2OjxgvyaBOGKUFeaH3rGvQR
VYEMuSjOFcxbFvP6ijVx0psWhlqPYI4yPaTPxNeh2Zr78zdemmT9O132kIlmRIkYaCQcQJscdTvk
M/d5aUIh1txvL+qDn/5Pf7jYob/javdEbTTNppcktxzBCxprdpNqT61W2EPa7ABRvdNI9U1MiGvm
wiERmq963xziOvU0Yh0gVuhECphh6+Gu0AdPjE13HEuvyEVAPVQs4vilE6rzMgA8i6jbj1V03yeS
D9dBs01RRkE+k4MU5U5RvQ2xCXJL4adszY9J9wXp3yOGHx8LU7oDF9vOBCHMlNe5LQ8qyjHPZSo5
xVI9TMnkyV3au7L+AvlSUArkw8mcZk8LJZ8ojTOBHFeIMq/ryElKDFsKuzslbNEfaT3rURsoIWqc
k7pA20M4dVHX2YVWPndT9qC3CtSOMl/QRWdqddGuJu3YG/qbVaaNN8/9dys0BBjmzfWtodAnr2aA
Txhy0QgFOFuyp4MqmZ872o12T6fHLFfmNHqtHiFLlCxdNkzV0JkwaJLmPs/FXnKN6qymeyvezd1b
knAOEHXZP1ztYoWtCeZLBpElNUH5yUSiAt+kAcvdtjtTuNwywTynzNYUR3kkEmTjSiiF3+BqToqj
ON6rmlfz2nRWj+jVehjgIeGsVFIFmMsNYPWpELxOiOztBa37wZURBnQEiITGWjNQ0KFqFh8XYOsP
noQLMDn/K844Vb6yx+JOXhqzWGJRgz97/0g+SIgwp4OASsLklHs8hN300fQ461x5eH+yy+DQ3OuG
Mi/TPxf9BO1E9B29Vh7u3ZfkQDxesxrv2zHHS2mtuMsn6vHWbMcjLqj+dtQ4HT9r0YuqiPhEOniM
dJ0txkCuE5rodEpEDqTvNJQAscoOJKeedj+fcjzuue3C1MHZA3Blka3JSJkSVhg/kFw1crT8SQvd
CEJcCJkRTKT6Axl/COlR5LFqrZ3sa6vMsev0SCZmisphLhe7ZS7PYHV1OA6ydrSvbTCnDeGMUC0W
jvboFLKt+UjNePHJau3qlZZmRLe9rQJlT1Ibassc71zzlmvbzCHE8Ejfa3EDb2lVb9HAfWVE+yZS
gu01rpqRRDT+4T+q9UfqusVM1mxgXlDqQas1/hIW1ZbJ+7aRtRKoCh2G31aYkLOtwIBi1KHs6ufF
119UqGdF/mBXv0pn2LW+EAxBFsyB/hr+m4rhJ9PMPbMMCa6foZRcLf6ywPAw223+tr2+VT+5LI/N
4Kl93swZVu9G4Q2JkVBo3LnaafObNNlLf79tbK1/6XpFLHlSTOZhGid4Bm0lBJ9MAa2a+As6QxuI
AIlgUBIOtHPe2keB8S7dxbe8MYi1ZM2nX8Cci66c1KzvEMB1ruiIXxP/SbuZnNmVznxKm7WEwCdj
zEHQVaEwmhbLbb3+BaODuw7EDdADwtSW/rC9tdyFMTdRMxUJdC47qlExYrRE8aECdFAevlOJN1Dj
/os0/ael0cN5FQiTTsIgIcFFG7e2aIGcFcxf2yvieSZz59Ty3I5VbuARhGC2biHJ07d2auDoFeC9
CKU9wcnYNkkP1B/XwdVhYN6yYp6WoU5q+hJr9niwfLQ4JAcePvJWRv9+tXeDNKTD1FHgQgu9Ogu2
Xo2HsAV1ZD7e6HEOdvyUE7KudbV9+l4MlmhZ2LdTAlcUD+RQBwM4CaUDBEUCnWNpLTi+wks22xap
JBzRNEUpiSMkg3xkPJxFfxTHl+1vtb6J4KxBbVxTFDa10rcDMU2L+nuOtKOIwa2sad1yikCTH2Jy
sfnSDhPHP1bSOdjEi03GJY0CUw6y1OJ90R0swZ3Nxp6EO3P0DZyA7eXxTDGuaBE118Wwk1y5fUhG
W4WWQXU/Lj6qrBxLf0GOy6oYd1Rbs9GlEW+n8MUM8FR0olvxHR375UmBGoTwpDxtL40i0Z+n7GKP
dcUxJKDvHYGKGbYN7zaIiLS8p836UTZ0UxV1SzI+Fn11xkqEkkmVIv6ZIKhBk760W6kJeGJo695+
MUPXemVGT7LEbIRKcvtWwSM693E09rmWOkThkaTyTDGI28XzMIKUHyfYdCMFmc76nCfvEu+O5m0c
4+NpC/GfuMHGJfsYlCjNDpPhHkgtdttOsB68XTaO8W/RRBFWV5FY08ng6FXtNRpkG62IE3HwNo3x
bUnKGwFpaYTBJXmTZQGVCFnDGEF3WHSBgw7rB0mWJKQo8Y5B0PTZGdBIOWfhgqrMeBggb134eW3r
P8x9jygRLDYmNx26uolXBuXPBqdYqIe0Q9TWVoBAE/QcDVJtZuRtf6vVVzVYyH4vjIljIkHMx8wy
JLxyW9DILLvpnlbTOlDI8AltudaYMzVnvd5GNCtRnOi8CaVgo9fVjDHZ/PFfxTGyqmkgzwVYsH0N
pFWNpQNhpCsgqbb0iGI6K/+xvX/rn+m3DbalIZnGGHwHGN3MF6QHDRuc6EbGay+ku/IHql4WwrZq
jipRwJurI6+ruzV5WLj9rh9j/1sWGG9rcUskU406i97LbqF2dmXVd+ICFeshQbPYi7xA6zw1dhAF
f1si1GfQN9oN5W0kLHYtKXfaEO6soi5RuEntpcRUj6ZA0KY/aYPlgQLp0CVRQAVwFRmpw06WjhUZ
WrswoRCfcx/Iqxfs1X6xPq0vOdoxqZehMrNTA9mRvcqPPROiJ5ARBtWqgjHsTrEzVE62/eEvQHFx
CMbD1bLU5kZGtjrP7MnVndgjgh1Dg8kmNiYpIKhl8y6qdfcw0BBiQeLE/Gh2v7qoEmMquqbE5kKe
z8nJuIcgU7C9rFUTNDwyLF3VJJZ1tVWipFommCDTbd6Ur4nSP25bWIeGKxPM5dRmZm/0RUpHfHqP
isaEnvlUeVScK3SFJ461lZ4n5EkuC2LuKDWrJrR7iojBgmpf+QMKW3TSpXKMPccSPTp/HK0rS8w1
ZSmVrpiNhZc+mjHozUHQQptjaL3BU5HHObn+LL2yxgRgJh1ZX9Qcah5Yl0E7x45UyDB1Y5fXHLF6
/15Msa+BEFkudRRw/yK11ktvVf9cyEGLh9z2BnJcj628T2Hd9JWGPF7WB01P7KnnUoNyPhHLq9oM
86wUCfCVPFd71QENOgohtopuY/lU3vLCo9Uo7GrfGHSSelm2NKFEm5jaOh35OkYKcj/nVPNEPDoW
ELMQnqrqevr1yibd5CuIkOM0qZQU7p6dRo8yJ5TPxB0OcTD6BBOJzRk6OdufjeeJLN9qJccCWEZw
peSq8lrEql8ofZDVrybIRkS1uZdzMSCq4OcZJiK1nmeec8BZ9tW5mhqrAJmyC0IQJ4wOc3mXqfty
cDrZI+Yvs3lapLftJfMOBIMpFYmnTjCQTrTih1qubQuCsrrTcafnV2OOq4/JIMqU96k8C1hakjzP
xksxuc3Eydev3qBXJhgYiUWrWYQeoCUoTp8GAvGF9H5Uf5Uxh/uGA/sIrz97Zp2bkAOoIvR0L+nt
0JN9MXQQLJXsZFmOQ/NNSRNbqUENEKH/sJqfQjDybX+27fMoszV6+pgsLEyd4VVE50RAuhfQ5ySP
VZm7UopCV2eQRGMtzAsiejFzaQGLjlIoC2AG3QCnKuD1U6ynhX5/Q5ltkQb5ZZu1JdZVC69afdCm
hyL0a+WVxCfAjdg8DM2X7Z3cPgAyS8GaRT0JI03Fi2zByMROkb8aFbIAhHe2KUL+/UqVWd5V5Emy
ZdSA1xU0e2evQPaVNlRa4NcBNcbuX3BmIVZQodmMUSJFY/kVElDDWXOCai0afDSld0TT1oyJc82t
H+qLEQahq0SYIT+AsFoy93nxNYTi0cQZ7qG48Oe2XUzQn3DlgMmYoqU8hgNK1kGVzvPYOkn5PZN2
vX5OJN4gxVqL/qdtYwK6OjemtoY6OcpUydN4k/nN61jZiEmOzY7ObCd2kdrtLnblkhubcI0zWKwM
g6K2Ci7ZZE9o4itIn40bILFxYzhoznATT/hRgF3NqGxeW/E6nly2mYFnk7TtFLXAztQSfbCFEnzR
UN01cND4JiW2xgPr9QjpYpAB67ZbtG5scOykDOpiTx2PhpizIJZCQTArbZKWj7QRVSQYdiBiRS2H
Fymvo8fvZbCcCbKRgVuqnmQ3A4OUIs72XIELZjwL0Bn/Nzh1scQgcVXHtWHR4XNJ+kmg8i0/qtNr
z5uIWn8KXnBDpzB2dd7mpRpj5PVQgUbJIffa5+ix2KExFC+a8Si+cmfq18PYy7IYCBHFRFiyDvbC
l97rb6Rdd5S+QHnVw9RIYvPKbRzAYpkRSlOZrLIF40Ql3mTFrii8UuD1PHIQS2cgRLA01UxoYN75
gzu5CFx9AU1PlT0clfMM0q/EyyVgPlhKHF4qez0EuuwmgyCmUUVRHOLd0Vmqo0c/k/am6L4p0r4b
9tvu+JdQ+WKKQYxKaYpEIkhUSWFzJ0pZYNbts1iKx7YY7bQZT4vSBaCyu4uWysnF8fE/2mcAJEuj
qlwijM2EN7LTYt4zQnPG7KOzFDNU27Y4XsN2PkFyrBK1Aq+Con6ieSYCOl4UzTgH/C/vnd87ajDp
WgGDb1qKoWBUZzHEinJEYLoG1BfswoZAAvSw4TAWzyoHwAwGVpaltXp9ElG2qsd9Kqe7iVhfFxAm
qHX8sL2NqwdDlQxFMyENJpvMF5sgIiktKI247azUbiJMYB0Xj+Jc7/WmeAiV+hw3KsdNVw/ExSb7
3rdqQ86XGA3P0RNatB+F/mdfCvskrU5KHrrb61t1kytbzPeLR+xkKGJ9sTTt+8kMsh4v8nLsX/6b
HeaTVaES1wqNJIXsS0kmO9deRn4Vjrca5iKojUUZZh3eWJzQ7+ksu+pIlec/gn/Joa3AiL641DXU
B/4I9672kLkOEjRkaNaAsjAd8KdCQo2HpBP/XUN//ZYduvqra66WG6NRJpkCpY3Sujcdi6PgZUjq
T17nyEdenMDbTeZSQNd911Ud8tTi7LSKb8n3Jo9gYk21APRev8+XxYB/E2ta2yiI4WizffcU23vQ
nozo+qtebjSnCrTKtlweyxHvgDHXQFNBzTxekDqup/JcdIKTYsJhFsrWjjCs1ZH2ddv511+IV6tk
UCQxSaiCSIPOiVFGQ2nXHD/evmfe23f7k6F+9tlFRiC+BZ4vuGL1nfZCg540V/9VJuH3ahT2HV9Y
0qxl4PNCl8wMslllR5O6NNxSd1nwL3TOrhxEYeVThgJKhoMY4X2x3OnSYyt729+Gt2MMZKDsIoTN
jN6toRzsUBCPY9qCPqi62zazHqNebRoDEqVRaXmh0+zqKX6Q0VTbHUu0FeL2pw0kUuKKnJtL3r66
FPbxLqlRPxkirpGivNUFAfxyGCAgWlBA3M9MfpUdJnsG/aCDZQvMf3Yvh54C6vwk1A99m53KxHLT
anQVBS/JZjhWo+rJWeJiHOEkh2+5Nh6nevQiqXInY/qOmbZfnC1bveavtozBHxU1sGhqgKujMzuy
ozrjjCbMNpDven90xVO6X7yO+zribRuDSK0kJhBRwE01tF467onqJ9m9lO6W2p95bPXbQIThmM/H
VYjGvGoltGfJ3beo2lnzearu5HKfkd32XvK8nAGgpRkjvaYNmDF6+4entEO0xolaPsgU/n49oUfj
82LywlQjwwSUN98XNHLjvXKi3PgL5pmpAPgB7IPw9e4nzR1B+IL3hKERxJZ5JpJJFjKNoO/B7fhB
gV24xFXhKLLfBaFb/jdEhxTc58VOQ5gtGs359cphHO1ROuc1jldV2Wm/E0jt1LJt1Zy03/pXRBxK
6ccMkVUdSKFLr3YT8mODiSk4TB4lbhvX9rar/AWpLlaYYyfj0S4Sq0CiOGqf0rJ3IlM7SmrvilL4
M87BCDKWrjpAvl540cVuV0n3FpdQa/1kXH4EcwpVc256EyoLbrOXfzbjr7Ddy8OdKXOcdh1iLmaY
AxjmQtomIZoVl352kBNxh2yMbHm23Nzktuavxm8asrWUJ0lDjvOzz1D9wjKltXnQP/yaUSgvA1Gw
Mca9BwDYETjLg3/zKa8sMpdOVRRaVllIzg2++Gtx813xGLlzglQ4uTX9SnN5Fuk/+MchvDJIPfgq
RM1SelfTDK6oTLe91XwHXQpnUauH4MoE4555G9YGZnQldw59Y0rsJrsbecUSng3G+3QLo1syDaMm
zCH3kS3mvtC9b38c+m9sbRXjesY859IyISAY2p0gfluEt8o8pYOTmzwdq/UTfbVlDPqHoUSmRZ/R
pvG2+Ai1n1PQz6p7StKlQ3ua15qxeqh+m1PZIDQpSkWXaogrKQpy0SBBMkrjS9QopyIxv29vIs8U
A/pVVkqTAaVO1yreKwv9H8a+kt4KlRe9bfu1ykahclOFUZgg89sW6G/RlnvoCX8TIsEtkuIkkuZO
L2J3St8XRbovlpjq2R+q+idlH+LBM/1Yf/cbla02dWKidyMdSolnMAfYaM28iX+RAFU1Pw2kLwI+
bmebqT9jaCryeGkl3kYwiGJMY6WoBSIWKcII4nM4P2x/UN6/zwBIShqtngq8cQ0Nc+bvBbcjfr06
eOWdDH7I1bB0eYjEGI0TMMrjD99SMK1ZQeGFkc3bL56DMkhiGFmj6w0CLzWP7Uw/m2Hr9J3TWD+3
922NaFNVrpbFwElXirHQpRmaHfrxlAjvg256KYRnkmlpbLEm9wLmiMxcPnZy+tNSNUx4gpm5NXu7
n5qHOKr3RqjbY0d4FI/bWKqyA2mGWNfTuMBjwFYyRoe82Vs8OiKO07CRp6zIJOsboEAETiwhMW4i
q+fU6dcTnZf9/UgtX91sRq5NVicBAWTUtTCGYvpN/TinjiQGwvQSlydCOttovsx6j3EE8CbwPjBv
kUzE2YxCEReCTmdTcNpPEuQ/nDKxM1S1NaidmMQBhfErx6s47vtxs1yturaQMpbR7ov0DAlyjxyG
2/hAfsQOSAPM29AhR2gnQXjK3bbL8ZmPj3FlNm7mBh31QIGi2dO58OhJXjhAs14LuPqg9Ddc2Wib
foIuHRIL5pmOUaFTxyGnztP91Ocl0ujZ24BsVgEQcnz5YlQI/GLyGvWPVi04EVTVo9cJvYsxTymH
c93jAf15ZcVYGrki4AXbeuVX/C8EcpQz1ED3lMO/CojF+Vq85THQk1tiMqgiIhnTWn52VghSju9F
b3xRR+gembVXdmqw7R/cJTIRTTNKumU2HRyktIs9IltP2uXOd0BddYMmPO40JmeJLJFgL4qYC5ta
ZJCXfarey1MPzs6HpSmgyOlkEucty7niWQHAiqhm2Uofg/i0j7HbKWiUkXe8YP1DMe5Pv9RUg/IW
0onhz47SxJHVRQr6FIjQvpeFuhulx4XSCHX1vjLrm56IZ0TBdwWUoDsJbyJwFZihBdq1L5V8UDvR
XkQ7nm+q5JxPeWC0qW0g0VTE2b0sh74Vp8c5Mfztb7+ODZcfzeCgsqhpA/YAtLsRL4aOSRra5kzs
bSPrX+BihHmqhaYGxbsShULaqvQP3dH/8gXoSdz6ABTzrzAor6ZKAn0uchZa7ppJAcp7w9Zm0QXZ
oRhxe1bp1myZYyAvrRo9NXTaSPqogmZG2sVB8rI4ipO7/wOlF88aE2iFFbgvLGuUXOWR1uULX8cI
1t581L+Deu5g8tpX16+qyydjUE+vl0oLR2RkxOJGsPC4PVt9Zrfpedsz/gI9FzsM2o1xaBUkwfBr
g+YyROFe9Fh9gzKvg16fnfaev3Lsrfs78maaoWmY0magbiwMJGNigIFI+5rll9am/WzfJ0d+nN/Q
3OPNr7ygdR3tfptktQt7bVh0ooPsC9rlezm+kcjiKyS9w6PY7TLVmWIekx7PIoNERGszLaPvqyZ5
TtR9CG0uMfpRgbVv/rE03DfUumteFkj/fnXuyBInC2gukIzfd/t/vqKG/jnLjnYYHHjmfsP1zM/F
HgMngzFMAjRDqM/MHvUZucT7G2RdnnlMb639wNObWcevi0EGWIQMF6SU4TCoGtDxIBaBnj/M1cls
E2cme2jZ7rbdlOOlCgMtrTB1sZYgBoA0vL+MvzI0P1YZj2qcZ4WBFMh0xYZmUJp9AdTtYWzP1tck
5T3211H5snkMkpC2MIbYwrXY+fpB+k4pOYkrPcQnsGSiySdBU1HixLfcbkve6hhkwZXZJ72FIOPj
oGNqy/iGlmqcdSmC3ItMu/jU3EaFcvvTrQPnZbkswAyiOQwlEgphe6pFb6i/NaIjFP62Fc7iVKY6
ELd5Z+YdPl3THdIlmBq/ifbbJv4Czb9XwspzyHjYL6QGNOtnEeUiKiUV+bqbgasj2XVBFGzb4y2J
QZExzFqCBlmgCCZa0hshOSQpJ7/FM8EChzJmoUGpeJp2N6BfwhpuDZ6YJ8WCP6OCy64xWNGoahgr
ArrZlnD05lHetSOviMtbBv37Fd4mIsYiJok26I1u0f8Ee2Izv21/jL880C/LYLAhQ2tXbJT0CnnT
0Yiq7RaEN5UHcU7EG7EfujxxLd6iGJhIFV2XTOptRhd5VhPfqPOvnOQeZ12cu4MVKCzMOE7zEi6g
BlQqKPKV3F4eOk87UGEA4YQc4LZFnj8weLBkNQKnHm49qF4mPi06pzuas2/sJKdUL8KA/gHIRQxf
tdjXpV8mT6mPA2nsHKcFfnVFGZE/kJCkgDJy0T4U006J/tvpZMU1JIMkSzYA06QpDmqwvInmfCfq
PMZmzmXOtsWDnqeONQUATaMVKo5Kx/ABNv8Nzli5wRGt9p1Q4Ppp9D4ocvWkdKVTNwPHoXnfhrrH
FRZMIDoRBw3HpkKjWTX3IMqXbL1dgjTjQAI9gH8Amy4rGiroFtjWmQMadVIGWWS8rgTloYkC0Gvm
QzCV39uOQ9fBM8Rc3Is6m2FkIkSvzNmWx7MhPknlSR9fh5CThlw9m1dLYs6m1VZSkk+wZIbnUjoJ
PKHXdRT9bUBjazdGroY5dlIG5cPszWfN/xijXMDDTHvM4BCha/3YxptV974yycT+5hgJU1kiRV5P
9pgeJtOWjQJki34ee+Or1lTOtr1V/Lmyx17blZh0U0s7cRoXbieCSngGf+62kVUvvzJCUf3Ky5c0
URa0+mIfweCCGSQJjWx6zTmx6y0XV1aYq7tKCrnJB2xdVNrZfnIFO78XPKgKWCB8o1LRIHPZUwKS
bnQEyPHwJlPXib2ufgBzmBurtSwTBxipxslVnT5IfP2OdnwgM90dJlAGRgf5pj3G36w7nnHeFtO/
X21x2VoC2DaBV0txG5NTgQSZ+SbzWnTW88RXS2RQBOzDodosSIGPy20VgpJaqe12VG6IABmZNCmd
SZ9ulyEMdGM8LObC02JZE+lRlasfwKDLFC+ymhmo3prPvfcFxKcuFBnfzR/pKb1rH7Og83n9kbwT
wqCMTvKeDAZogWrIOGTi4olKY6sSL37mHHy2bEP7kZQywsKSvQLxjWEnBULAb+hafxZcNpAt3eh1
PofGgAP/j4Zm5We3tEa6OJJjHvnkTdu3gfZRgLzyS7GodCltkX4flMiew8diADmVGczCUURtaBtm
1vtnr9bG4IxRmFDJlBH1dn51Wtz6kBWgS1Ft3Z5dNNEioQEVp4CIHHjjeAhboEkrIoVmhmsirH/o
6F2UIhtvSN7i6Jvw7xe49nEyrnZS6YXSaqm4qxQdl+yNhIgVjkPyVoZureyzeCdnPPayj6+zZZNB
lbSDEL1Gp+ApotFUDXFldEr8Q4KbcxL99OhuGWOwZVCVLMxl1PS0JNrNY4hmE1D8o2cgbzGzXWNu
LpI5dwYPTj4G+q42tRTyuRFkfLoEPfIGepDAnUbJRd4oyd28I42jfkGz6H90GAZSKlCE1lOIwGVA
AxK6xfLB6QdeCljeDo9Q3Pt8JegF8r9igrhfuW3BPeKnHtrJdVd4Jrv2K1jBnciFltsxeTHt6kHd
PQqKnd4u79tnkncrs+Ub4DVaGNAJAlxDsdvvTLsMwjN4WD0jCO9kO3epYHjoJwH5Ak0ozgfm7QET
3sTJqFVphshDDM+pOYHGgXcuOYf/Q9ruyoPQZD5UHV3f3KV2H2e2qn4tTX97F9eXAY47aCXphqww
wFaSZlzUCRq5ffcQm7VTxAYHXtaXcbHABE8gh8tGowSDh6YSe6zu1FJw245zwnlG6N+v9kqLk6bB
sDEmUorWWYgOIurRzduU8y5YnzDQL4thYCvTxN6Y6HZRmS7ktHcqputptfdfkWpcGWIgS2i0sZNG
lN8Gv8FjdNiNH8RcPC/m7RsT9DQQ5Romms0pICuh7PXhsekHjgP85bFz2TQGlMpMTMwsB9ZXqpfe
jEHppOf5B4pGsW0cQMzlWS5vmPMvEfNvm2welBBrGCJaPlKDylX2o2OidUuyo8jOvhkO0jpeuK9P
iiPaxfPAFXykh//PC+dinXlrWZgP0U0B1jt/wqQnbrlAeEgdLcge+PNDf7lqLtYYKOrIbJGCtnEI
Zo5Kfb4TpOmkN8qul40Dxs5+oXvPnpDGN6vqcSqXt7krjqSovpstbt6CRy/wF2C+/B4GU6ZQisEW
jTRkchqgfqUHM7DLydz82aI3w9lwzMfqq4b+gfq2OPOuwL/EahfzDOBY6RIOsonXmhoI37N9/GD4
NcYlk9meDsoBSgcoLCAfxklOyLxvzkCQLmRTE+X45sne+P8+nhq9PInf7Ma7BbS96hutLsRuhg6i
GU3IPHmT9Sjnsm4GmwbSRhbYktA80caONgSSeR8KkK0U9314stJv2xcH/de2XJwBKElSx6QeAOuR
cM6aoGlvQnJvKe62FQ4+sVnZrrKmpEuBT3pFbFKmu65PvVS1OLUonhkGocK0ztHrD0Uzhb48q/IY
LiAo1GPOaniuyeZkSwLx1a5CTlattdt5kp1Gix0QLNyApMxPoi99WLyHgv5ah4aPCpyv5+TYtMW3
JH+NhNJtoa25vb887GBTuOKwaMTo8QZtPcWX0d6zuClSGmHQ/DLtxh7OEALiZRTobm64DpvPLdVh
qFSQ07qNuRe6Y68KOxNCS5Jv4cW9PBhtxtl3zudlM7tjtFjzNAGQGrRD9MJyP+jRGRn/r9ubyTkS
bGaX6KXY19n/kXZdy3HryvaLWAVm8pVxgkZZcnhh2ds2cwAz+fV3Qfsei4K5Bye8WlXuaRDo3GtB
TNIesaViGw9VdG8I12/Zy7p2fJyh6ewGKsTom4KH0bFs20vML31zT43SyebG+d904oxKTs3BxM4t
Egr6AOCkpfkao60+/rwuReSudc6a0Aj6TASNdLNykqMVmkH8FXXr1NW+FB6A8246D2Q8HqJtp6ld
9cd18W+pwrUj5cKgqMknoEUirKt95ZT/aoBuUYfZd9RGQ+oyepbGX9Ebnr9OB3CWBqJURnRxOPOT
N2uF8WGM8PSqhFaA5RTxpbJ96b8CEH0PKnngE6WsbSnq4Rkb9WZBC0U9XD/Hfyji/XZB/KSbtHYT
WJSQsiRH6a48rOdFdeyvjB2qCbHTKJAm8LgG+/sm6CflbFc6iN1gu8pbRq8Jhgp8pczJkfWJwgqB
0eLBT5S2liuthL8DKIm7Ugx7m95qn7EwhbaRu5DHBWuT1xXUrj90g/19o980llk/jMBfiPPZ6+Qh
bPpO0CQUJTQ86klSt4gcy5ahORJ3PHaXNFwwfNFfRAnNP5QH3+8GZ0kapQWCEstoWs906G1+KkEe
tp6AFwAUUeAuiDyb6HZwJoUYuWzJbFANEehDFA5hAjgSp/GVQLtJg/8KdG3ztHgLQmy239ximCVN
P1H7NVrUm7Vq70iBbbBYdlppPCGYEdwQgWPj2Z2opRmNNmCHsFFTpzJhLqnm65mInlfgcXiQE61b
rEitsXKKDvxaSe6i+9bwg3Q3kYgcS6AQj3PSa11N6xjuRpY8Nbqxf9rD8/VHJbC1PKhJRNNGbVhy
AtZJIAMjH+x/JWUDFrEf1wWJVOGyoG5oS3lscP9W6dtcVJ/nhThzJUo7ROpwNqJUqwiw7igzVis9
G3F5ytIpTOzJMbEdeF0h9l9dcZImU3hjjspF6xLCwpteS2+HjnoLHZ+vixCdGWcjQNBpUlCJobAI
kOvuVlrAWyfQYscO2YoKM6QouqUbaFp/VAME7ABITM0VeVp2z/x87rbw7irsEDJDR+Q3dmL+j/I4
y6BJVFdUbO/BSy2+kjvLz8TLXewAoTjZAcp2DLOTKeza/emuPkrlQgpaTmPdJjrxKsiIbWds3Do9
jRhoyFunbD4rqIBf/3Y7Jf0PIvmqMMKnpiUVDlZ7sMLyMJ9zF+y1N5lTBpUrOtYdfl8mDR/Q0nVb
Q/Pz42eMrdkqaBStnmFk303lBxAUnaLVG3cxZGfOpE/YjQzBkPIcF6NXAJlpNjFnKOk9Xsrgg2uw
dnKtPxG5Ok6z5pqa5nRRf6iH5Vj06ZcI9Ica4KerlByvn9Ofz+jjD2d+a/OMMtW026nLiDeY56H8
oove0I5L/yiAMzxZogzrWuJkqgmZZIsVRTOxnHHIQpqrCFioM/bg7DbmygH9XHhduz9f8EfhTPuN
dpO52qhAqcRbynNaGGGngtErSgSB5p8O6aMUzhQtGGHWjEqGFFq4AyVH2mU+lYNBAe1Ungmk/Wlj
P0rjrJKSDxaRpJF4NTmURVg1vWMMt81/DjvAxNgEW4EqY3HlnqyilRHVCwVKkUtXP5pV2FFB/Xrf
KvwWwdcfori3tIpAkxUb0Or6aowPmTQ5Ru9TrGn27ipCUN2pL3xQiq8vZMNksq0lrFpc+mMBcgQw
Qt+Wk9N59Fj5EkpTznRe/vNlyI9SuTdGmj7VYq0jnh3fN/opWR/MVHDRd6qcH2Vwz2xdKVKpFp+r
QpWzfCx9tL0C5QubiFUxmWG69Aa94a8LMAeWgy4afNlJtT6K5x5an5Kxl9uZoAcnB5oLfGEvemYT
a8UpE+xi7N//91vDvTbNRBMa50m8HFwHEtLgJJhB4mEZAjk7jYKPOnEPrTfrLtdNXE/WFDbRVkw8
44cczn6Lwik26vzxy39urbBlrgO1B+s/Bh8LRHUv9e1oA3dxcLPsS9ddzMy/LmI33sA6LsRoQHdU
+eLTusxWv0QaeWNxUyp/CKPj3LiDFzkWpgaILMSjYBHFx0DNVrYSuauRtC2CqNQgXoPFWWPWHhqy
HGtrDfRsCaTmr1QvXv5HJbkrIhdKqSYmlCxu4sPwUIc2dr3Zdys91RVjtO3dyK2G3EWxe12dxw7R
jUwfdOUvzbqY2rM1/RJoJRLDhYqWPU56N+KJG5fqBjEvpnNOEmgAoyMFBsINiGiLWySTiZABY8+/
bfXjYkajI2M5gZnY6yvgGtcooGjPoz4fU6n1ylQ0jCFSk3M8a660s7HiNMt+cerkL5I6U4J1a1FK
LpDDl58iiwyrLkFOqwBOAfDF4MGwF09fSkHuL3gAfBlq7Y0B4Q32+1bzWEh3q36MzVcLEDf6IWtE
V3/Pp26+FV+FqohUSQiw2Pvubwy3CN5InbHmrNz3KDYAORPVKAUYnbFwLnA3CNZkkL5bb4zS/AhE
adWN3EkmQb2NnLRT9ZbPqDdRiN8BYKYo0JzssfjGfFDiJ5f4PnbLIPU6Qfd91xltfwfnb+kyACA6
wu9Au+3wnIKHoTy24GFoQiH+1F74vBXFuV1Zqqd4SPBtJ9e+S76AkOZk3RcOPJ/tdEecctCKaOiF
6nEGtSyraF0jCynjDRu/xA57yJAFZV85i0q0zFD+Ybs3X5QzpCPINNJBgnpLU1yWJPJo3p4q1RQE
grtx2fYY2VvdxOm5tSoZRqLA5X7owE5jB9ldEaAxHzJ+FRokX8Wq7SYmmgwico35XMKDvC6kaWm+
IDcwWsNT6amfMTpXfjakh3x14jqw7GMeNd51I75rC96F8iivU5eYBVVwNRuT/mgodWR7CNXss0Hy
S1VKP4G7/3Bd4ttgzp/f8LeePMNLZg9l3Y6wc1rIYt4EoQwITr9iYtjPQ81Lf2pOeTRAyYA+sezq
94NbvYh2S3dtrQK2BEPViWzxGGYWBVeYFsMqab3p5NODMq4/DKlFucsSIZntOquNKO4qLZYhjaMN
L4lCeFiAT1Bv55s5VxylkLw0Tf6bD7oRxznlOaNTNjDNrFLVPDtb/Ey3XinK4zUBeEZFDaeAe77+
TUXHyTnkiarltPbQsVsvLYqGUR1gmN5Vtafrcnaf/0Y5zhVHajmspMMTwUJpYXytOz8df10XIfhc
/Nbx2NWyDHcFCzOUxAVumSPXWjhOxWO8zAecoyDG3n/27zqpfKWmzwoM/iPIXk4MXTI/xRdmO1sh
KutuBUrbSOLckDmP4CElK9I+q3f6YRnYwovTzs0lW5vKqVbdnQlgfOOnXF7upPFlQsv/+ukKLgo/
T9eiUE4m8MUDmU09ygV4BWQTxXLlqaft8X8TxXml2Kppr2jIAMf2sK43U3q7Fmd9Dq9LEdxIfuPY
KNLZ6Cs4JEO6NzFWaV1iIhoo3T80lPIAIaQRmUfsy63OygfUSEFs6KVm503KLWmOfTv413XZvfpA
64U9BBQHYLA/Or011edsmSSEaigvS0d7CcwxgrU4SyIg0F2NNpK4m0hjTc0b9o5163s3Ra5iXwrt
TEwR88Pu19nI4aIhGvdduiK99QZU8yypdK2+8lstFgTUu0VsxhP6r5Pj7popJ0apWnBpEZajT8Sn
4GW2PM2Jn9FOcyyHMRdUrmiiaYf1BJnsRixTfxOlKIpFGbju37VzUP6UKK1gp+DE2ryyX9yiaH+w
HhlHuSik3Y3qGVUzKAIBcsPDQUSrYWqxAoNvmcB7WsM2bvykfCLaodS/Rq03TqKITCCRt8tyGYES
PeqQhXXpHaDnnNrUvHxdwlXFRJ8EFBEpeam62iOGEWgpQEzy1c86zZMV1dXUnxG1Eneu1MMsda7a
WYKoZv9G/z4Q3oq3kwbYdwOfItNeVcy0KOBmSZ7a/8rcvJ+7yj2cIsKgMo1h1PLY8o2lwDCb5IH4
QDCtt++UNnK4h6OqQ6XqHb7vZJ4t7dyxcGU8t9ldX9+qk2/Rz6om2vgVCuVeUZm12Yw2BCIlAxDL
5q90mE6dhWSiMXxmYs3UOg+mEdBaF8Qvu1HwRl3uIVlRMiZGgQymtuNnS3+O1MXtzfsqSmLHjEYn
sW3RCYtEsgu1ebsGquYVAJ1Yokbc6FQF64Fhm2WBjX4by0mHewZQXH8SRfyih8QFiDb2WSJZhk20
EuVRp8Qpsxxc5FgLUHtwu0eu1NZfyERE1ct97/L+QrgYEX0+I+1r9L/0OyvMTaSJ1j0NTb88Anc2
wNyQNx1WDQOgorrKvhN4F8wOZHPSVFH6fBnxcSv51lrCsQ10zDlfd51vZco/khrVsGxWx9ThPz8K
kSbD7itzgEer2lddxWhg1fom+leN/qIPoFqWjdDMqVeqdbCs2BZcrFulnEDWNgeWVjxKZvtDX3EL
VOmntaxuT8pTvU5u0qwuybJgmiZn6UankxR/MT7XaezH3XRrpKa7lBOg05fAUvoLiYswapQHMkwO
kI8CpVW/9ePg91T2San7SowNn5LeGrL0KFdVUCljkNbJPbYc3LlF6UNOb2nK8MQGmBc5uH5K+1fv
/ZD4K5AOSqQVaL2xzI+tkE/Bv4NnJRLDffA604sZMSbx4vWQtT7VvI4crCboh86x5VOdZwK9mGH6
548Ph/zx488NyLrrHla5UF9z9UmZRMbizxU05uj/dXB/cB3YM9EoCpsQoP+qtRXYjqR1KlW96JXp
Mv7lKm4B60cPSTN8vv7N/iG2eZfNuZwhI5MZGYg+O1/+PKQu9qPz3EHW7s9YXZxTFmME44t9L+ph
vwGlXDtWzgmVbW+YqwV/0GrVedR6DwVSh5qf5Nb2Y7t8zOxffYHGfR37XaEVTi+lp0SJaydL+zAa
sqOMvUeygOmikY9LlT1lWhIWi+XGS3umen1D6fKZDtXXpcDeBR0P+VwHqyKFdW8eaZYepan5YSnA
7zKIBGzf0kNpDcieWNjMK6cefuWG4UqqLRo6Yyf6h96GppoWwcYt1iY/Xqc8HaVJipB7WQ+YW2IA
3crzG4PeIfeSB+Hk2e7l2ojjPnCcqLFsxLXKqBnAiKPcmErqKDn2AfIpWMbebxP1aCaK0ye5wGzu
4MXiYm9kc59YnqW+nwvYQ0Za050Gn+HcjZ8U1VEGrMYmh/JuOK/3yUlIl7kbsG0kc8FGrSl9F0eY
HoSNfY4uaqAfEg9A6GvpgIbOlULlQHunTBzRTpFIMBdrJEBRsWkLUD+imL6MrnLfGGFpmmHfTP71
t7trCDc6sp+y8XxZJxdzHpcAqkqPBNeY6rKjRv5suHV018tnexUI3O/mbQwVd6qGXCv2zNygErK2
a3M3H8g9gzUu/OZlOIsWj3fPciOOO8u+zIqunJEURKnhDN0SxuXirRMqHNoYXD9L9l/98Sg3oriz
rOx+JXUNG29VWLXIfHP4lvefrssQHh8XRdhFLs1diuEX+a/RW2+om2EWSnPUBbsG/w6n935M9m7b
OYesqBEpqZnAtpNjneUYqX7J0oMUX1Q7EV2N3QMEUDgWiVHCMPhRWnnIlgKmgHivi6sGJqa4B4fh
Yhl456rfqkEaPLxeP89d9TYiuW+G9eIMHMJwICkoFQDQar0Yo+UY0eLIEhXUAHZgTGHKNsK4byeh
lC5ZC3x0TJtXDWEdgf2YwXJDR+lUktiZC93txggtbQfjOGN2SOPlOESWSxoTHHIIwGYSyN33qrpt
hqAn9lGegGrcTd/W3gK/lp46yGcFFpgdwR/XevOruRuwGhb2bFrESmVL78bZcKwI6KuL7lpL713/
GvtNlY0sLi6TiyzKjBa3Dcu6wJB01RtsEfnoo0qzM3jtN9WvQv1eawVfZr9M8i6Xn88156WcswkJ
ZHdKjqM33iQu8DLvrCNbPIuc3k18Nt6YBqI1S8GV58d1JU0fSxM87J6elI6V+gUedPciOFXBF+Qn
dqk1lMVi2GxgM300CsdGNyXykh4zRJOXHJKzcrCPSOEPArm7YQOClLfnDLppznVLZKTTRFHzqoog
bn/V9AXrdM6qfjKnF0y3kfY4ilznfqdxI5NzL9hiVqq5eRtOTQ8tWER6B8hqQfUQeyLXsl8t38hi
H3fjPGt1AX83CMwRIIzAy6y8zCvd4kyCyk8DYd+Wndaf7/D9NDlTFUedphkzsvLkaA9Of8Pm8W03
TR3pghEAdIpFHbD9astGP85eTUU0TM0C/chpPJYnA5vasq+d/42TFOnG2RhzXca6a1D0L9B6Z8tL
6wFdsIsZqu58EcMB7UY9G8U4M6OMOY3KFJ56IEAGkAoVYPmDS63OB6Smg+n2kzkVzyppRfCx+8/9
9zfkl6rlDkNgUQEPgAFS386V0NLWsJ9HQTao7Lu1dzlcfrB0tEGPCn0cVGZ/6RRrG0ZJc9AHyqAh
jW/tYrjPV5QZUL6zkaGUVu4O7bch0x4WDE7qlezLQ/plTcuzWhaxs1SK3zVA3VStm1GK3C6yw2Q0
P+Xx6s+qdaemrS4wybufaBOYcnevyjoVwL5AHFmTAbEa4ET1QIt+Jukhk099HJT55+vWSiSQu4L2
opF5BkssjGR8yDGAwSBUxYNXuzdgoxd39dIky2epSXDj8hOWUev0JckEwyS7H18nBugqNWKZ/E5L
C0TkqBlYmAHkIDzZ7GKjZ56AOur5+pHtG0DAPRODWJgi55n7yqItMKoQ62/jhmysg4wHsE4soHqo
g+mgDsfrAncd2UYeZwIjc65VlbBvhHWNNrTTgxoj0xbVIXet0UYMd/fmcdaKOB00b0C6yVgwSzd1
hwDEYh4ruIpigH07u5HHXb1qpnXbNWBb7jFbZN4Am0+LD20OfwKir7IDyu5wN1dC98Vc4R8OZSOW
u4pKbORNWkBs5zdHNndlNI5ZOuS4BC2mraoXOXOABnf9E4ruzNthbJymjFiybLtS85aHHqRpFbYO
CejvZr/2AGkdCqQxQ3dFx7dwYSPNGmltmWA+RrYZhWzDEVySIWt3xZ4Qs0JwO98038gCImE6603D
LIgeEBZmxacoYLwnqt8FGEEEuut0FoFF7L/232/wLWHcSE1scOZEJt5gm1tOl4wnYsxeHSls8cI1
IlNgl/ftF6ZxFQI0L8tkb2cjbuqTBoHeCjK4Wj8rue6nU/WIfxRVuHbfoPEuh4vjut5OiTLgDRog
ONe9QQkHXXc09X6qPsfS0YrOxerGeukk1rEQoYbtfsmNcC6w05peI3kOYrCqo44kXabiW2l9N4X7
t/s+511Jzp6p8jgMZpNruDH9EWTrJwmGBmRHQKtZHxm4Susu301cG+NWF9hu0XfkbJxt5nVXJhBd
50ddUx3VfjKnTnBZ9ivDm4PkLNsIJhLQ16DFispwYGPO/s3MuDREDY3EWBprb8lhzDxToN2+ldkI
5mxbKSvJjLevYp6SkeY0T0nAqA8WjwHpiRKd3Sf4LsziivvWWHaGAphFT1/lmzWv3HS8zZP6fs5z
T4500dPYtWkbcVxwVyGEIAUotrBxPPkK0MPXs3K0QxpUQuTwXRexEcUVftvFqIi+os7cKcZxnJHb
DEYgMNHs//jDRG9kcBaFWq3aaTPM5t9AdkVAQL8BXECGZNd9l0TiRCqxv28M2Fpb+Vz1wOprP1uh
4quH2EfPDNy5zuirPpu3bQUiBU/N4qxJU5hrNcRE82Ika3rhAQ9wEdHRMUtx7RDZ3zdaxejE90MC
X55hpt7sQSdr5d4SebklHwTfazer33wvznLIVWlE6jioyApZbGQhw17g27KTCHZTpBNnPEyZzNLI
Lh8Gp9LpWCYvET2lmiDaE9hgfqaWyqgYlC0sRSdfME0QG+dC6Z06Ll2QidSV7Fb24/UTFNxAfqC2
XeiAbBcSNVN5VkoU7vqpFeQAAq34CdrKxvR+L+Mj5fRMRr/SbpbxYujfgRGTTHeWLEps9+su77fC
5izFEsWKNlkdGgkntsBFMVXeH6RLckBdQnB+u1tO2kYWbzEMs61XM9FRd6mO5BVZFFCxlvvRZZFW
+iQOIwUv2OZsxqTMS2pXM16wgc1Y3alKH5trImcpuhecnUgWtOeHwmb9JpSTXlVvReIh3ypPbNY5
OyEHFsF6ivTirEYPzgZjWnBLpPIZzcxR/tya/vXLvn8RUWv5u1PJL0zmaL2A3RFEhMVxPK7nODRD
hmWiH6+L2a/gvufV/JrkkPfduE6SBri/7J7VcAl4i+Xv5c/4QtFAkN3+sbpFR+08iyabhaK5q49d
+LyzVDgw+mvCJoB+Ruf7sf9u+qM7eTEA8lJP9ucLkG++CJTeDzzeD5d7CGSdB1kdEQlYLxXinNIH
/pTDmFjKz82hwFSh7KMfPAvJQve7UJvT5h6ErWmjVjVwaWOgBpUnH+IX9fYv1o0lB7CdEee6ovue
4F1P7mUQ1EzI2EHcSr+0FXVlG9DWVukgP/GuS9rvQGw0457Emg9yZxDYFqYZudCL/WjAw0kXNoZS
uZZrfxFVdvdf4bt2nEOdB3U1JINVUfLI6dpvXVqcdFM09f8PVvNdDOdOxwbjjYOGwKepHRkEHfNZ
fkzu8An94ThfEDteasHbFynGbMMmKAF4TLbmFj7bQC6J1XhzczMgL77+xQRvgN+JI41axqREB9vu
w0U79dpdlliM0s9RbCHHiUAjfv5ZV6UITDqN5knaiyJXh6lOHyMaP9Ii9YEzdCZaE6bkNZvTwTGV
PDCyxS2VzrFmqXX0ahJBRrwNjf4Z9/3+qPzunFanip4V8EyKJJ/MBBBj0fJqU3CtNPl6RK/xUBrz
S03Uxmnb3MkaoHWYi7OgHFgT6lfx5zFOXXUZ74so05xlBihr8ZgUC7DKJH9O2s6JCdDB1cnNSwWl
avtI8vXV0idX14GRUhqv1z/nvhMEzSPG2AnqitydWZep08wOnzNbXuX5+2qL3gH7D/48sd8C+PqT
0QMIWMdsBx64derCf3FWioLXf8hA3+VwWZqW9+ZaWm/TI5OvuZU3g+bnb/rm6SByfzv4a2xK5l0a
74MiSuyRweoCdlEt3OaoAZcFzvb2r9FHMuVFP0Y3urOAIxJjlRGD5iJXxARcO1bOFZWRvjbqAHXf
xnRc+jO6KX6NPjzuoTs3wkHg/Yf4ri/ngCylG23NhM8dg+k1Qe0SM1A/o+fRrQGKkHzN/OyrKMsX
iWR/31izqhxayZQQ4WJIwMYgXWxbF4x5igaeRGI4B2SRSZanCFw9uh2atMWTzZyoEMFWMmN/7XNx
PocqfT1LFs5PWe566VlH0UJTXZrd6ZEvp6Ili33//f61ONcDgzy2WF5Bzbc4SOZDU90rnVeIcZJF
cjjjMWLjO5mZVmp+s6q3gJAsxszt+8O0HCNyyDEga55X4zTqmqPM4aSPvkndKH+4bsMEn5DH8anM
wk4km3UV84MRH+z5LrZF7223CGTKADmxsbxsm5yq2TKWDa0N+NYEszJDKPnLffTEpqQxpOBf12ff
lr0L4wtcRE8oISy5a9QflWG72DZyJcDF2118lLoau9njN6rZodasX+r4E63SR8Ev2D3SzS/grGkj
dZauFhGiFTI7mZZeVmwrW5Hi2xnIOJYqgDNxVCkLSfdMZ0wZVOrqJbp8rxk0VM1RUIMT/RzO3Eak
wHBghJBNVvJjNNcAhMp8Tbh0IDx4zqo2nRKjz4f2HYO+QoHYN74A/OWGVaqWgyYqewvFcVZ1tmzA
XsnM9rxN36CyeJDgPhak1clJRN6ya4I2n5Sd8cae2lZsdlMKYVQZnVz9EsV/YZeCTI2z5ock+0tw
g3Ztg6kZlm7rpolZ/4/i+rIY8ippWZlx8ZnHsDFw0zigdwDAhnFgu8TSeToIR3X3H+q7XM6ed1VP
NFOqGOC96Sggy0wfUiTBBQojwphjN3ja6MhZ9SXqJxqPaJowHdcjm51qDzqmsAH9GqRPkS/aFNnP
fTcSOcteEykzaZZocPvprQ6YcOMLgxLITxGSpvw4HMnBuB2DRsgeIZTMGUClQexdYkEfkq1T/6P7
NoWxb/sgt1NDO6wD0NXej2GDfE00dS64SXxJA+uxcWmoqN/p5Rc6Xezs1CshFfVORFI4iwdC6qwm
Gas5pW4cP9ECU8dJ4yzZw/WHsW/Kft9PHktanumMjZIYd2b4bqP6SeTUsSM7uC5lvz74flF4EJ8J
wzVzr6BUgc0/D6bZjU9sUorZMRFPqOhq8DDSZKqSvi0wO9JDFgu9J3eGzM5lpF/WTXpUf6FZ4pqT
ox6vqyn6aJyRyesxiiuC7iiZY+DqfWrsBotTNgaPe/e6JOGBsp+yMZ8K1RaKrhPA6k+s2JX746H7
C/4/jANRi3m/3LP5eJxdIWZlgHh30t4+3uJ3bj47EsZVS2f4zHxR8tCMgpMUXUvOsHQ16WVSM1jO
ItCXm6a5X0Qfa98Bvd98zoJMYzzZiZxhR7RFVHOspcpvlrs6XlzL+J5GuX/9iwk04gsVk9rYkzQh
RZvnc9/eJDrWr7zrIvZrPO8fiq9PVFpUoZIEo9F/XoPxGTgrrvzY+AOw4sAW4aV3otBQpBQXCNm1
jcJOiaKS2R+z5knSvUT9dF0pkQguBrKTvksUlHmA6NAGMZKGZoLVGEfB2YnEcLGPXgPzzrIRjjTR
qSWPZYIxOEEUK7AO/Hw7mD8Xc+rxjLLopVQk3+4DNf0pmfR/VIUzDdGCkLHWcGK6dUewLqM/qOrT
9Y+yP7O0uWmcSUhtndaTxsKa1qmLeywYu9IaTuOnJP3RTOcES1+9COWA/Z9/JK0bmbxNqBrsHhmV
7jXT06octOL7OH0dpMtgzyLryi7VNVGcbbCHFVALI46QUfERnz0kjLYhFpawpyJ50vP14xSYIn7+
vMkMQ51NnCYtw1Hx1/SxaiRX1p6UqHewxSlSjz3LK+r9MXYuS01U5Gg1YbisOTYBWyLJdfcNVSSM
XOE4huDm8xPomVV3cjP0fx+nGaSPcIt+7+i50/vxjximqQjlO0Pw3kTmkB9WaqVV76QaF6a1nRZq
lqFyrD7pPlsoARTdefgumuVjVuLawXJWJC4yCsxgHOwqXUrzhQ731y+KUCVmxjZuP0oKna62rnlm
3f7A7sDPqbCOYPZ0uqpwJcN6LgBXpGIsMltqrGEazW0rjy/lKt3Nc/Uq+DGCV2JyhiZZaLVYLD0F
9ilqnIWH7UqvObB8o/Czn6LmzC5iqPZuAEzO6ExT0qSZhtPVwsUf7xiPLHihfOm1/Dx4aPG5qWd7
2rkBWHJ9NgU5/z9kx7/jBZMzP4qcTHkKjEavLYtT3U0XJY4PhhHfSs1XkHNdCMn8AbWAtFw+q+0U
omQiOnDRO+LMkt6Xdp9SXGipchY3CjvnqyM70b12D0RdAGLP38QTywLbxBd/6NybcT9iumnULB8L
8oBBXmo7aJTTJHmFSEWBG+ZRqU2pXrKuQnKVjE4hf5N+1anA1grO0OJCFjVuc4B7wtZ2k1ehaUqt
kE5nS1UEeCT7Nfn322qx17N5qrmxxlVZIDayLvLRuEh3motuCko40jedZalaQL2/YdOX74UrH0VO
ReAuLc4WmQQIPrKKVmZc/tK1m7gcwJF7pyuBLoXXDYHoinBGKZlJqrQjipHKNDgVfU61kxYdyKCj
yXQzC6PcfcUsmW0JyrrJj7xWaDQUTVMzs2OCFy1x61CPndztUDMHpA4JgJvoTp8Airws3nVNRaK5
M1WloVR7CdPLKnYqSOF3fema+lmTHyf6dF3U/j1915I71ApLgVHBFhKoavr5pIM0QvLW7q9JCE6w
P6aJ8vy/DpT9lM1NBdec0fUjhjRY3S89FPcTIHZHt3JUN7+xwxbHaX8Rucp/CCHfpbKz3kiVrGJF
FxAjG/IIG5apzhSroDR8WbrWGawnLHlQ+QWV+uvHum9g3qVyVnyyiZGQNNM99HIP0kpvBrB+AAhD
IGY/Z7ZkXTdtomMPg6vf9GtmlRomvPD6B58tNJUu9Tp4qRhTvWI4/121NuI4qyYxdL0JY9/eVIV2
86RJbiZCFmLO5Y/YZiOCs2fEqOusWphGZHmuMDOctphPxs6CtrYHLM/4pYklWtr51z/YfqVjI5d7
c8uKgdd6YrH4aUY5Rz5EnuXpMJ/FSdTjE6nIvTlV7lJipODOiBe/RN2oeOyUhxzEm9hXl8sQ/DPB
deVEn417eYPUxl3BZhyT6Fhlh0VzAav2v4ngnhnNKmVpVfi7MjsO1eqMK1r4sui6ixThnlWLmXm1
y1COBeDiI7r3wehUGRbTLSdiPMKfBme+E8WDoq/F/r4xILVhqlE34PAKjM+zeUPGJIt+8+H6Ae7H
3O8XkB/YjIg8RgbIcYFea4XVPXXZyDB894nBtjE4YJFiu6Z/I5CzHQXYSGOJpWf2hOX+iYS5/DrT
H70pxIcTSeLMxhDHjQKEH1a/rw9GCAT3lzJc7tOf2ffelzBTnnu5HorwlkRSOUtiSnJEqQrLT80n
BikyLjeoDWNZ7dP1Lye4lPzc5tIgeG11NGIXy0uXk90gXIhEQ0EiIezvm1uoazqwo2z0AiX7pMgX
UNEBa8e9rsh+7rG5EZydWMsVuLDS/3toVj7PwASBKOTECui1YHiYGdQrhp5HqioUPa1GQPp5pnGo
sSau6V8F6ghers1ZC8kCJN+sI7ZheyHaz+qGLYKNZ9ud3dnvgTOFOguQ/c/STRWK4g6RbM5qUD1W
x4yB2YxBfIDUwxAARCYQWY3r1wLt54/XoosTO80iZIup7pgNQIEKJxlFTaLdcPT3tZAJZyhGwxw6
OUHRkuiOjdRPRRAFpvY4cbtahMgpuIMy4WxFOzbzvGjooLJ2CuOsh0M8s4mmET0HTbDCvB+TblTj
bIQxrWMaKTH7TLgiPg31x+gY/lzBQKz65Gw/e7OgtiI6TC7OKCK1g7XAxbAk6iVrGzZG4WIF5ljF
qh9l5Pv1R7CPPb/RkDMchiEvbWdgN3E6RQ/luUPPFlT1p7dpscD4YrurazkUC4TNIT8qgXx66+78
d+B3m5/BmRY9LjGnCYotr6zP6pBi1s8TLlkI7w4fhAAecu5lDE6mxuJlduquKVxoBmgy8jNLTRCb
T/cdyHSaYbmoSNzm2BLNSooeJGdz0JuzEj3HNKr2ixVX7S6Qc1Hd+Lpjk/npRaVtJqWPMaZSRCea
3/4fade1JLeOLL+IESRo8UrXZnq8lV4YsvTe8+tvYs7uaQ5ENe5Kb4pQxFQDLBQKVVmZfbergEEq
/cueI9pNHsM4V7k8WykqC6MT30y4DYA+3VsnhtNohJ12ti+/vw2U9/R8fb+FY9iUzJg2dbvoTR2p
Iyn3nXWyittwerm8NMEGvq98ZUxu4zpXCcYSpaK050G2w9BtuhPBa+OyoY33maVQqjAiRksxdH5g
RdcnJc9Z8qjt6i9sVJc64WE5susnddtXUcrz653KzGnUwMC1rkGh6uN1oOhdXEwUVbQiBNfWi0YL
wYJ+3bmPBtj/r3auzElFcKUipwLkApPVBaBnuzh5+qNtO6+DO8iD0laxxRLG1gt2QP5fWaOt34x+
fwqdIrXNQys6t6KFcefWKFp9UQecqbzO7KTWdkD/uynQnsLZ5t/4xHlxfGpQ0VmZRmCDW7DMoct9
zxhWkpcaqhiVU78qB8Fm/jpK9+Gb8UiSpEmlaCzefbA7sLmRwS5Pmp/f/u/JyEdDXJ6Qg7tWrWrE
Pr26DtOrqfgxxYKkcQN18dEGlx60Yz8GDftO2YHaDGDFpMoidd9hsJK9AaMQZfnlVs7t6lqEJRP4
CI8uoXmT9FmPRF+Pc2fo86syhnISNQ9SUP4UfDSWeHyMhx/XyaUJRaIo7SCzRnFi7bvWvJ8IWFDk
jtihUj5VfepZo/VkTIo7me1TFI/21OjuJIc7wQ/ZCClERs1O04137DcXUqRWUzWSgkrkH5WM+sdi
Qu+b8VVlHptWCbxOJJr2a+5sfTDJBRllnDUysgOyLHepUdg0f0qD1JHJi175VL+i0XfBIkVHhFtk
ENZWTgI2cbHPqTc2mOBuZSccnFRGkJv8DjRhlogaY2OZ62Ctc8ssamkcUUFkfSbEAbDQsmK9vBex
U2x8wA9muFg6FdEyVox9KI+/58tNlYtU/NgfuOSqXOikXVC06sQ8BLMgljcjkC0PQ/Y4WSLH2EhJ
2KmwMLVhEqqqfE0+JGYzQbTlv61ABj1MryuPEcEA4SV4HGwf97Mx7ghaASrwqFyg8BPpu8F4ynvT
nmuyg2CL4OG9vYNnS5z7VUO8BDrjiEcB/laVtV2qRf4YDJj2MW2ahK7A3VmQ/PWLne1xnqcQwMZr
8FGfIWugFGv9GZRiGE3fC6xtH66zNc4B2z5IMmvG0EaCB3i/G66WXX/qdmLCrY1a/0f34DxRoWYG
yWiUB0cV0/bkCL72Fud4bq7J8jWLD+l8BV7xy8tj3+bSXnK3uTGWYVolBFODg92RxhkstFLivzPC
Y/3jWumUXGOhAqxHNPFiSKUppcDIxlTih+3jZcpK0kc9lNiJa9zLL2yUiBWAmquisc37+gnEhC66
bELYH8sKLmwg4W70VM3bOS/h/LFEvRQaVzA23ZiNG45PiuRBitsgjW2VgkOw8d1AmqdYEJKWVcXg
OyeSLi1L2iIrWtpDq99N8TFVRBu6cc4+2OCWlgySrMUhbOj24jOGkBazUowoUAaLqinK80TWVGz0
KjefC7DZBGA9Bc9Lc8hRNyn2rC5ObLxvfNFLQ7R9XHCs8kzJQoO1nfOfNBue9AYizF35cPlwvX98
zjk+7CAXGWk7FsRqUCRk6gTlQ8sIM1EYn64GezoaJ+PAdrPbxW59Zd4ZXvIsOt5bMeXDL+BipTnP
NVTlULiY6ms5vaHTV1o7abTv8h+d9DOu8BoRoVLZ3l1aNBcwFzROpoglBkR7bOerRhYk0aJvx4XJ
rmopkSK02IhkfpJylCjK9EUZRPKOG6TayONWR4wLjYOFN1yKIwDY5vusYCDZ+sOwlyu7x12DOvY+
uY5vlcO4F3nn1htrbZpvptRdsQzTwkqWR/DseeFncqdAkiY+qUc2LGhou8uOKvhkPBOGWpegwQjw
LlatXZs9jJMAFrSRi3xYDxdJlFmqjL5WAeokbhn+6JLAXpK7BWLql9chssPFEGoM6TyZcL08PuTj
M8Yf3XF8RLlEEH1FdrjwQUJlgDAyIMSJathJCoW9ivp0kSFXIQJTCLydciGkLiy9o6BgdmvdL4en
Orhu8i9/t2tcjBiypQ6zEpHX6J8NkNM3xd0MYCV5vWxG5GRcXFDJQtqUariypNSec2s/d4F32cRG
G/zDmeV7JkQxulTpcBtryTFQn3TjkOqPs3SQSicYd1apOvG3iegCtxOtjIsUkKHs1J4C8DJFV13/
cwqFuc1GlrE6QNCi+ng5LlnRGGVcYNClAO9OF7jmPO30WS3sqGzt1Iod8CI4mPDH1AHQuEn+U7Cx
l93Q5Jso1WCUSUng8VkGPhkNAjvmQ/I1+L7sQPGPDm/ihf4oepqxffv9TWLyzZQEuanWD2zOnaUE
6F2PPsRXd/+7GipzGp2YqoFsCv/4uLmSNMRhoLL3BGCSyX0/ONb/TjX00QQXmMoiDMbBeG8h//NY
ZpItjAZE8Jk2HisflsIFpq7W0hHqjqxVrfvjdeR+G/3mphEL5G77w3nP2P+vsrV0SCK11LGg6wnD
5fAIp7llyOE7UGsRP/Oi1BVVAraezx8Wx8WpeSABRCRRCmBdIAMSj2AA3GXvaPPgRkQ4soFM/PjJ
uHBlJWlYYkoZA6VfyK44mFBc7vzek1/aXYwZuvaN8dY0LyByHU+lL7nC5t52VDlvMZfnRPEM5kMJ
VZ13/DkOgSs52tMUODpmVWawrM5fQ2HOz/7or0fubJQLZaOuMrJ/ZKzVW+cmd5iZvuklm4Y2YwZ8
P+rIehgWPfSnT5ed913t7oJtfvgnl9paU9t3NgjZYVOgpd2jHIp2LaYL2GMOALTk0XJxPgG6g+LW
gVGw1ifIuLkxJL5EwI/tW/7fveAHhYxp6YclgI8vzf1QHekIPHHnQM5XcH1svVzXjs0TlMh6G495
ggAUHaY36L+nN5LNpimAT/sJqBgbTAWZsyCNFm43F5PyGZRT4PjDg0sufnbS8k1V6LHHKxoVS8ke
9MKdB7W2a9K6qpmk9iL1tziAdhOlj0Zn1X5fJ7aihG4sS5ACbL2+R/kvTWxJNmxJk4G4p3bQvklZ
48/TeAItoh0EA+Q3TcEGbp8Uy5TROZItTeGdthrNQUYXy60X4vRG5qlSK8iQf5NZ/GuDr2GEIdBh
LeMrYKO0io1hEEZ+jTpyIgTY/ebLnG1xnYg6M1tFY4A3DAw/EC+GoHOOSf4jmzXXveAIsuVds4cw
GiquuA5f6R6jvG7gNa50bHaBt3y/fDLfN/DXk3n+QdwNWRhJMhkxaokJCMoSP32GDLKT77oQCG2g
u1x6KDFQkLuFkzmqyDj745eMc34aaaOWT4wkJgPpeLtD7wJqBWzhohLE9nk/r5K52epOy4IWoyms
O1hWL338fapj8AW78SKCvQrclVfNHqyyIibTEwoav80fVOHNIdox7qJMqsKkJqbN3NmZnfYmw9VB
vegL9gzM3MrdZedg9+Clz8Pdk11Rw9gEdbiK/KxBNhHrd7nZ2bF1T0TDqL+pZpy/EHclZlRqWZ8d
HCnNQ9FBAvyQZ3dTclx0twhes9pXRBT72/fh2SIXWqIqN7JFw+rY+BDRwNjeghUKjQhFK/axHp4s
Pfh2eUPZn7ywobxE66g0VaKgh+Qm5a1sOCEUp0jqGbiDF0jWKdZbPAosChzynUBr5fg0KK1YBacU
lBBuSberVcED8zcX3L+7yOutojwajhpeX5gitpPT4jfIFwsXXXHrVICz4whVReTCQuYvkb/w4ipN
gnGjQgE+iuwaKCUCi8XolO3ub0OHyoWOKCRTbgzI1RowqKvPBpjplBBJk3BsVeCPvFB22udEXXIM
SEfz3RTuSgm3NX3tTA+K46HwvAkiosoFkoAUc6iz5/QAYmrr2N+kV5mL6bWr6cjmqApveI59EbD3
N1XTs7dwEUWzMrJYKapf2aG+6U6ak7/rQAd+fk2d+W3ylN3goXXthpEdPdfeuBeOsYnOIBdoxqVR
qxmQNixc9SNHuYpBpPhq3KWOuQMO1ykwu2e9gazeDV3RbSvadC7kjEUXKXoF2w2y3/lolscmuZZN
/3KUEd3pGldSiKKAKC3kctyht/OfzQmINk9y+k/127se0LdPi8Nqje738FVgebuY8e/31bj0Jm9U
Obck1OZU3bCLPthHUHMIltah6mJX5o1eGF+WLLKBQLWVQtMcgX3BjaVx2QxtqNqNAVK5+aj4ipu5
qOxKTni6C38MgAYwRvnqh1nZQhZUkWEuk1FbvTU1FfcydOLq+DuxfoAUpcUo8yxqyQp8SOPiURdm
4WhIQFJN7VunPas1savyq9X/uLyVm8dkha7gTuoUW+ZSpR0rN5zLGuLpym0zug4AJsU4Ho9cGUwF
rEsLq+pB8JYVwkegkcVQg+0CA6aR/muH27VEygpw1yG4jo61q+7SYw4yQvB2+9O1OMxtvyhW1rgS
SpiNdSwzAYXxyMbLQy93lp1+1PaSWIVrs1yzssUF8t7KQy1PkVNI+859byl4mR+50ev0/pYuH0O8
ny/7xuZNtTLJ+UYw5pYlhfCNuEmguXGUe2rH5Rc8BknqYK7Bu2xuu12zsseFbLmxGtKwnknjpjfv
HFJe4Ga3kvdNPRbe5OkYfB73olxbtLFcsC66mJq4kkGjo4GO4FhOr4OIHVpggi+LKNNi1VDZ0tyi
d6wwscvlJMWuYPc2A8Z59/haxxJpi9E3KByGL/ED48VMMaWuPmBUtYf6XbMzHtjbYUrsy3ZFa+NC
cby0QT6reOkqGbL5Rwl3una4bIId2l/S6dXKuKBbpaNVFx1MmIF5UKbsvoiI6EYRBCiDCxza3Btj
rqI832bVMeoTt+96R8Nxo+EAjl1ojJldflc19Y8C5LF0QrUK5LA9JLyjaj72CZuGKa/HuN/FeeTF
av3wd3vAPsMqwdeNycppH+LdhPJMqHtSLmIY3k7xV9vMRZhW7w19AcgDxdl3BROM3iRIFbVD4ylO
YnfXhZOLHtIi7+FCTJEPo5ZC4MsddXDiXU+6b6n7v9s5LqqEyyKPoYEgHbW1HXbhg6yJCnEiB+VC
yKxOlpqYuN1MTBMrKojzRYj77X2igJ3pJoHoCZdwLZmsLa2FjLJ6M7V9D+6e5H8HmwHzeLbAnWO1
DJTIqmccgJ/D+HOMVLtMP8/yH5D3oSi/ssMdZugZxKGsw5GLN+kWYtNXoVcBjeIYdvgUQdcbguLC
tsNmugr9cF3VNUOxePGLhhAzkVOsTT6ya6V2Ir/ZQ3XRi4XDmtsP1rMtvvGfa0Ov5jHAiMlhOqlX
rONFjw1uLtGqNm/nlSHeJcKiDVp8J3dM9r3hGOVd0b9Y5X4094uISWfT/Va2OOeIoSUDhgXUULIO
NX2T2iSRvXAmt5ePqsgM5xtDSpckb3GFBUl0Dx6A2tajzpm1QgS2Fxnion2QT1VUFCOYHJqHoG+d
ovCI8uXyYrYhIKtNYz9iFbJzOTKLRMac0XQ7YQaP+cLkVHvW+SkhdiXqdYjWxIXvIerjJGZDcnl+
JPGVMt/KQ2xfXpPIBheu01FTzLRHek1ABRkUXhvtFivz/s4IF7Atyxj7kkGuSsmLMmqPnTcnIpzJ
xrQz4tDq63Axu5cgtDD1lL0U0BaErETm3koPGAPtfWnX7bLSESWa24+Tf01SHgKQjXjRWQnC0D+E
jS1wZJYbQtMqh6aVUAGKHZZfsiaiI9rpaE0RnftWdSDJZqLiymDXeeSM16UTP2suQ+RZV/RTK2hG
bYejsznuq6kE+Il2Qel9yZzQ9AOorHXjKUXnSRmcThXcVtvJymp13OezBllSjRCdvRG8kBDnwFPI
9JgwMcAVJzZBONrQdbzsmL/xmX/XyOfxVd0sUhtDSAZrDO4ZQyRYG6FjfospP+IPuxRTSbYIALiZ
mZ5Xyuf13ayqas2wDREgFD0qoMuuPmh7UetE8P34Dma5zIWSsgpyZy23RkKv++htKC2PKkDISSom
EKw/gYHjDFKVYFRMtQy+jTKCAAk8WKhxsDPIyjiRH5ya925pci06ENsLPBvj4iNBLYo0jKkEqCIp
eNPbx0yX7VpO7Za+KsLDzo7Xr8fvbI47foMWNBMlCJWj86YdWQswcgM3OMWn3v1nymLexUJU7G9c
9GyWO4ZJLy0tZVfo6DQnMPr5kMVxg0PwxIA35Kq4Fj4AN5Pf1UfkTmKUGXM197h3AjSSU7W40WMq
EC8TrYpvqAxxVY3KDBvzcfKDny2ksMLnDvR2hp/eIViDzE9w1Lej57/7yDdUpHisLARspPTJ5wnQ
KPUpCgp7zA5Rd6U0vmV9pgUe8ihjgV4rEkWa7TN/ts7lW4paSWo5oWAQ3rBymXbovGhPxJQf7O9c
cFK+u0J0RaGdNkFVxgiv9Ej6Vk2Wg3Gd3RSmnmx805BBFEAYg/dt184lxOPGnWCjt3Pz81K5VMzS
jFBNKB73KbAFiTeCn1wH1zw0euvneNphpiyungzDFHzgzWrJ2Wv5LswkmZh5YeQPuV7a4bJTctaG
OY1/hPJf2eGijmRObRlpABZq5R0iaU8PmshXBZFG5SJNpLXtWMooXdQNkB9Jdy1l+R1c6KYtm7sg
afaXv5jgvKtchDH1jiTTgqCtR94c32jLwx/8fZWYhgKlF4NSdjJXaTPkEMd0NjAEUlfRA4Tqbyt1
EHz87cLtygbndPM8NllSoubHytE56mQdYBAz0GDJUdiB2wT0rWxxz4AlIUGbmUg05WN3qMHjONiM
wKe6FnXdNpNz1cCQkaahws4nCkRN9XqOETTadB8oUJuVvLASEnJvL+dshQtNYNFpVRPm2ei6jyjl
lHimFX3n5BGCMwWwDzyuS9nZo0wFn23T81YL5DyjydIwp4uJrmLsBQGI6ahoInLzKK0scH4RYdZD
lZcZTcPhUVWz/ZB+tuLqBC7KnaUBK3PZ07dfiCtznGvkc1MUkiZB+jPDm4CVJvJ7yTOdvnf0IyT1
9n/rIlw0As1uEqQh4r1i3Rph7qmZK42Z+5fL4gLSJKWJscgRy0Emt76BwLvbvaYgvaE7Yw90+v/O
zo2n3GobuYik9GnYkwSt+7j0xrmypRyEwqXgY21eGCsjXJpjAL2RqEzjuRicWvoRNLdDdWp7Efmz
wMd5iuRmScJRCZG/ERKDy7b7Xoci4QBBnOBZkac0GKiC+VZXbr+GwyuJvGQQ3BFsx3/JK86bxRMh
a+0woGcEEyUZrunU2mpEDuFsOlkQuFHWps4gehGKVsUFhygqSV1rrA+hpE4YxMehoo7aiSgGtlPR
1dK4ENHFvU7NJGaAisEdDgC1RrZ1xwbSkwcUFP0aCFdB3BO4nsmFiW4M80JniF5FsefqyoruGhUF
Cv/ysd3MOVcL42IDeLeC0KhQ44NUrxuPT2ZEP1O19kG278919IOWpZMWnSC1F62NixXUaqbAymHV
yAiUjpADRhCdjexMxOskCO08rXHaIKWQ2ATrZNU3UVddL5nmLB3AydXXOhKVl0QHgIsWKfT3xjbF
sEWdJI+DsjhTOO7qvLYzKfZbLfByaxR8v+3y0vkD8gzGPaYjJLSJWP8m2PW7Zd8CA3z8R+5bV20i
+HLbJZiVPa4AbVGQPiAosDD/H8kfQPqhMwYykegGj01b3iufLvvodnV9ZZPLPsLGkmkASggAhwiI
k2/Qla51DzJvtlW/FfVzOvs5XvSXrQpiMs9wXNAuJB3F+evy0p6q3Zw8/IEBTZUNVEEokXkmutLq
5LmZkFOFAThw5/6KGpmgtL7tHSsb3CUZaVQex/cyEhiHnOagA4E8Fk4PHO5yjdkHwZK2vWNljzsB
A7glupjxaUMXBuQVL/8AruU7/X5xFC85Tv+P6sfmHfCvzV/I6FiivUw5WiIQ9aR57ViqZ83pH6U3
Kyuc30tdFyZtgEgyOqxPCuE1gKhv3nFHYC9Ai1QSlFZFy+KcXptkrZ5ZMCHGY6Q4Pexh3EDg5CIj
3P255GCbBkcPEOtLcpRD6WqIcjdOZ8FdJjLDXZ/WEjSRmSHDnjpv6m5aoEiFpTf2U3/JPlYfiP2G
1QsSulVhPgcg6dBazGVDIjcl/aHvG6eVrL0uB/tlQFaSTVCagpps8QjCye+VOQpOnGil3H3agTI9
oOxQ9wGk4k3FHsf+amjp2+XYITLDXaB1lk4K1S2IQYKLbd7pyb4JD5dNbF6dq/3kQgdgARBdzZHP
BxG5gmqnZ46Bi6joDUt4KIJpf9mcaEVc5OizaCrYcBp4ie1u+p7lXlOJHnrvla0LPvJ+0ax8xJgh
2zyqSOP0JXJSEwy+nblXZqDQC80H14oBSeAp627CJAWMMTWvDBPA+z72tOYV6EfH0L6UyYi3zNDZ
wZx9b7Pk0Cp4MQbDfipNr4wyu28+D8XXRkdFZjau2wkUbH32lEipU6f9NWKxYEZ7QzgCD6Hzh3ov
e6wWBfiKOqeLylB20u3iNrfB3Tdyy6ob5Yl60nN5GHbjFbmBXuRn0Qjm9mNWV0FnoSqyiR7/x1NX
L0ofZct7YozOyI1y1ezDU3oaXUyiYeBTNFSymTiuzHFBsa2iSg1owsRWXQhgllAbLlDCSwSzEcy3
f/GTlRkuLEZyQDWpxt2fVj+D5S0bvgzLsV6uC7zTRczjIltcbCQL5OatArFRUb9H1udU1W3UVRLd
j+fIrjVBfNrMalYr46JkRuaiHRnX7qA2Xl8pz3FAHy+fZHZSL20eFwJDeWonq0dGqu1Yi27YM4Ip
Mbh0O7dZLYWLgf3UJ42JGXuX7uMvHRsTcKijgYvby+F7onLDZjhcWePCoTlEJDFmAIr68m6ZflIT
2K/kcRk0uzRFcUq0g1wsrINEGiB0xlDsbF0MN8s4z0RL2gy55yXx0bAO+65pR9yYc/sjipEDGIPX
miLmWZEVLkKkmR4VeQ3/jpSfenOf9T+KRTRwLvDqd1dZhUAzrjF5V6MWhLlbu0skv+9FcMRt3P1q
t7iYAI3n/4CxOugBMShuZtm5E/jWgT53nuqU8PGotk13vBdzTIk2kQsSytzTpDexiUMEQonXoXa6
9OWvju17ar/awyIoorwxwSiVHKCS4RuH+X3UXeR0ok/FRYdOoZZcdrjnyXzsihdgcAUp7fYbZPWh
uLhgGNBzrEo29Fja2pEBvwZMvwRu5WVgQVIcAhak+vXy5om+DxcdWnUgDVEQVvu5sKdcsc3Y8hWp
9i+bYZtzIbS+++jqG8l0gQTwoqB0rGVXFZo8faE6/QS1pKLzLpvaLnmdt5EfnG3jojdJECAsfMZD
O/ic3kCewp7246dMgQhthqqXfrhsU3AV8njHdEFzZpbh5QYu9XnaU/KsWdez/C3L9qVIbUzwyXgC
sDwbhy7HjCpk6QLwi4f7ctJtwCGcy2sSfDLChQ05hmT7GGNNc63aavgShoW9RI290JfLhoQfjIsR
EloVCdUy0Pm9ZE8qZNNDtLhi0DuWB9UZ7ucrUV9BaJFt8coddYCji6nHnZictGPlq1elU73KdxgO
+sImA9urTvReFeWbhG33yuRMSqMIFoBxwtm2dpoXTvZga3Y6AODElJFCIYX49sUPpjaVWJquG9xl
TMFvVhcpShqhCcWnYzefdOtVmpxI+aPhH/1fS3wXgBZTl5GavbjKl6Haj2UBFVWoaH677Cjbp+xs
hruQByWKUtCRq25RX6fLs5LWTk9eIAIzSLvYEHEIbvv/2RqXsWcYvS+HnCUZRHZGsLBnT6TVIEAj
KExuH+ezHe6c6WOYWDPLmTLJ3En9clTQ4rcMXfAy2G4irz4Sd8rSJusj04I70MGAotQS7CnUCJrw
teh1gGMjEOKCybn4lmIEuIIO6uVvJ1old+JmY6mKLIP1TgeA+msw7LJO8EIQfTDuhCVJ3JaTjOdk
V0Ve3WJyWenuNOlLMfSCCtdvburzN+Nu6iq0jBQslgwtJTvQsLZjz/oUH8Pd+MZAPvO+/dqJQDbb
+cfZJndTB8h4NSOBn8yzuqe0d+WI3F/+SNvp+9kEFzHiqAiMalqAulSeoKe+zydttPPxTdVbJ7Cg
r6OWXjGYkyDxEZzrXzoBmqrPaUUwSDXWPjR9nk0LVXlzvF/G4SCBKDEwjfDv/JGnswworZeREbf1
mUetp8J4izpLsC7RkeNFDeMYaB0DqiqYBCL3eWQ9F0a1y6QFUzqmm8uNR6Ai1M3dS1aYLyMhAjcV
nDm+EUBpAUWf9/dR7ikENFqBl7UivgKBz/B6hh0JdKhy4DE7+OAL2bEBgv/Po3nT+w2ZQEcU1UHK
o4ZkQ4ujPEO9N59lm857rf+joYGVBe58tRPa2CGDWNXyYTRPefLckMfL52t7ESpSXQzoEVXmgiDR
c12eGL1Y1WleWhhPaUoF+pbbeYZxtsFFwUGy5thgYb5xF19zUm/5Ck2iOwZTZYjfWQTn2q5mrAxy
sVCJsmwhYHFyyb21mw7LvrjSrwdMPyaeefdHveWVMe4jkdnI0KgE2kppDk3wVOpOTe6K6W83kQuE
sxKbIP6BqM6icMkae4WxZE1UOXlH8P3yQjqvjK9pqGRoBkrgfks4I8FRZbvSLF8dRzvVLSdfEr8p
E68tvmj5jzxDJVcqrpRIcjHa4qqk8Zsw9HpSOZplHJdFO6Q0vYoM/TpJCmfACEwRl24OaMOU5gc5
sZ47mj4SiIMnTWAbufoQttQzyeAoY+0FumKKYiFLly6tj0veQkuKqNrj+cymCWLoOAQH6tUu3ZV+
+PhnCf5qN9mvWWXbwRBmRmHV/4xLMA3krLuy3BZCj3Hssi8YeG3vXz7dm/nHyiaXyDUhleoB83Bu
0wAYXkk25A6u05i6VZMLTG2m9itTXC5XW3KEexI3Zhpdq9TVMbZgLLaSvVi6qEIlMsXFLDmClrLE
JARNay+nAH0BeaqVh1qGgoSIvng7r1qtiw9eeWJFkQzIHBsCGUF71+xRALkzH8jj7OugSaCJXVeC
VED03bgAlqpa2rShjPRDGT6lUnNfQLS7tdDwI5YgRRVtJhe+8rmfRsBF4ZZpYMfqW7Q8FMkEZfDc
jhUR/lB0FfBFlwhlnDlTEFJ0W/8Wgp0cGon3jM1O9tUvYplOweL4uotqQodilFn5PDmCl1ypJtdM
XShFm4bgLSP4Yny5JVuW/5BNKMHRGvekBqEHMJCCh9l7yL0QsvhCCwitrKbFfKSbWKB+qk3IgQbg
npOdIqm/zkvy1qnV2xQ8lpIlSvZFe8nFEhpLQd8sKFDo01WQ3ijp20xOhpHbrSZYpSAnIVwoUcol
lLsJ+UKiznat53txIX1LhIbI52PND87Ucj/XYYMYou3ITf0iQYgmPBZu6IW79MT4T1TAR1NXOoju
gc0MeGWYiydNXRDIn+LSqSI3DUAWB5HfQPR8Ee0gFz8USZlj2sJIkSM17fMnSiNB4ig6yoQLHBFG
kCuZCQlT6IHqPvj4nHA3YQpZdTpHPJcjOmBc/qOFeR2aCczNxQ+8cmXMTk7xoyHEnQns8IMyXdqF
bVtQPJA0rzOPCavoRIUdTvnu8t0scAR+PkYFOYg5xugRGKZylKBxGpn9gSZfL1sRfSaedizWzTKc
IGWJuffiFD+0INUMMPDM+Ntd9SX1RfS7AtfjB2KqPpaUnok/qvrXubul2V/6HU8zhmm3quzr9j0R
ZoKPqFqmTmbrjf1PIlw4ogxf9KXY/68yt5YGqdGOKAYTXQbwgDjJDNEEKhqo2S4Bn0MDzzSW5Bin
1RJcjvJxcRUUcLqvrATc+/mhgHrr1LlEMAS6+VJeWeTiRJEVxbyEcHYS3Wvqa7IAnHHb9HZm3RTZ
XW8E7l96Ixc0zEGZ67z47yum8sErCeHi88cTv2JEH4+LG2FTLeAtBbG7VEy7GSOZaNK7UlCIXksb
cUNT8RYnINA2TGJyW2lFrZSNSQbsaIfR8SXyGm157EbVzlMqeLiwP8UlAR9McZuoZUE9lGkJ5jWw
jmK6TVucrFdtg+5TYQliyyk/GOP2rzBBP953i+LmESOE8hPXOhhPxZ586v3sRoVfDqL6Dfv9F9bH
F9+yqSTKQmPW1tx35SGe3LRGo6e8acGOOJP9ZZ/c/HAmAQQL72fd4FE34TjFRpjE7P2+j+o98NpN
ttdDwftdZIV7/eFWkeN6aNH5KNIXMkwpbpS7WPpGwvrl8nq2ckRNXS2IS9SiYUzIYCLiA+K4W7rn
PkL1PMiuY7U/Ne1t0n1J1Lc8SiuBW26xT30wzOVttQpyN4JSrltRm8nXhJ6RgCUcz9yTcTu7ndPs
1LvqOXkWURVuHojVirkAXWRaVmgygY+O7mAddS12VP2tRv+FZg+Xd3cjYn5YI/vO67ugMNQoGpGA
qM1bqT+mZKdru95M7T78Vi7fQPcl2NWN+PXBIBdXyrnWq6INMWapPOnzQwLKN01gYqte9sEGF1AS
Mx1JEw3KOx43BWCBevMtG7JudpmTvl7eQdHH4gJKRodisQpJAaV7f5iX5wQHXYuDq86MfF17umxM
sHt8CSsqo3Boa1lxrTDaUXm2qzw5FIPsXzazkfSsN5CHDUpB2jSLBTN6198k1PiJeW5B3iNaCfno
eOVgaEtZYa8KmrpDahzzUH+JaCN4x4rMcMEjU6x51AKE+7H6YUXgYgAQTHhXClzg/c5ZHaJKGqp4
VHJ0OuZbxbIxaoaZEmch/hIKi3zsB/9ymZxjAw/FIZoEFcJIg7t5o0f9fyjlC/DIEL/bFU759bIn
COLDu1r5amlDG6hRayINUJRTRA9xfBz7p3o8RMB55K+Z1YjOruiDcfEB9Digng6xvugQ3ug+EG7P
1RU5VB57iGHC43PgxX90gqmuMipKArzqR1ekWiK3+mgobhOBiDzwteZzBUhz9mrWAjzu9q15tsQF
phF8Rvh+ePSBLScFSkEznomGtvAie5c/m8gQF5S6sgljq9URJ8rK71CTXozRAYbgIW81wZq2Y8W/
a+I5Z9tcTXRSN8jeuvalg7TBYomI+kUmuMK2mkjWMjbIAHRT8rMpPCWBvru8Ydt+fl4FH46aIk3M
hSpAuAVHdR+/wyqzo4iiazv9NM92uHgkVYuaKzFqQZNvHDUnwYMPrPvOeMdqNMrzvCcPlxe2mXxa
hBqMJ042+YZYG0MubqrgCcb4nE+fJPMpXm6C3DfD2Ca6ICvcPLwrY1w2MUYkNYwaiQsAWlV3txSx
3Qi15rdKAGDUNTQZ5G06lU3mLquYRNKsyJK+YP3QCr0O61j4gSvf0evFyzzgKwWusel9K3Ns0Stz
JW2TMlIGfLL5sQruMtEwxfamnZfDbRqJCMZvkxS4jfi50G7l6UpK3MtOINwyLsTVRVY1oB6De596
D62hnQVyJHXH5G5yV3L/j7Tr2o0c17ZfJECBSq+KFZ3dtvtF6Kics77+LrrnTKlpdRG352lmMIB3
kdqJO6zFQx7bVrrLkRg/F8Vdn4HlCVeWjXuwPSEW/hym6q0xpWPSttiDCDhlf+4JWY9HeVbjXJcc
cn6fF7Hrs7H/pvrlE4XaKzl9/61661oH2Tdd23Td0hgRLfwPjv4qu7WvvSW3uS3dABN3cOmESpU4
ySF0eK+DTVd10Ud2rqLXwGIkl8igE3BnSDs6DqAhs+UN426/u1ZyGJdolGTU5xwuUb/t9hlKyWSv
+pIrH3lAU9v5+koS4xSzDIMZCUGSRnMaqp2pP93TfF3emc7CyQi50hj3UYZaGOVY4HTEe3IQLPEc
Hswvy8/SEY+mU+84lkdj04d8bXU2xnsMkriUsopbpKPhtE0a3HWH9kR2ocerfm0G/ZUoxpHMSzkH
Ygirk4fntLKF5TnX/WpwOSeivuLaiRhf0phzPAs1VH+04xvRLZzyDLC1W8Geji1KKANgU0qnFy39
+3XBHD9pME5FUEyz6kRkhlJ1VnKvVQOrC35el7E1T/SbXTNuBGjhIM4QUT2JxGRHwJlEhuVMQiTX
BFyD0hS6QjSW9pyHXtveV/P8g/MDxM3bNTGAo/7Cbfk92iyRKbZthoqiWJIfkhrZ7fxKdGzo9qVj
zgkQlXO3JotbT2iFXJe9rT8X0YzBp1GiZHmMZ4xE3Dn4BGwLd04lqy8i+78JYuw9XAStJGSCok63
CSqK/VtWHgfu1ifvKhlDH+ZFIJWAvB4DF3asYtLkJJWS3RV3XXQWultjPLY87mjeHTLmnpOsKWMQ
DzpiF9tJ+arJmiXlj9Hyev0Kt43h8q0YW5fFLkhrE9SryewZ0UEtb7KR47ro9Xy084sIxs5ruVCz
HhRmDkg+cwvTHqolEYEj5A/e+CKFsWqMGoFibGzhH73mBNqEnfSgAcYNkwh+6BgcxduafiAYbZN1
ii+oAhrgd+uaCeaOQglDK/nPzqmeWvTrU19Hkw+sX48zWK8E52+mt9Yy2ZpNZsTBGGEDBMCUgZ+7
8T2S1b1wptUoYS9y0v1N53w5IFu5WSahqEmNNEjKbaJVlmnsiqy22wKIylwYhO0K6Uoa4zHa0hA6
MAvS4DY4CN9A4cOSRKZbwVPg0VGgAkQuY+Qpb7xlz+0EbCWa8SFEjAxpUeCo+8Pixbv6rGPBtGrt
NgGTGOAE3NARnhq/OMNN8vByNo0cLyqJApIB4JaxjFyvy3LQ8aZa5tYqhk9GeyDTdy2WOA55ywIJ
6KoJxe8CJCbjTMq5mKuiMEHiq72KXXuqdJ2Tx27lkmsJjBvR5nExm66WHHPyREwBi2exewOGlzWr
vozXm6p5/3+/tRbIXJ04JMFQtXi71VVsGWNjZZM7xJw24JYRrIUwPqWdZrS5G2QoM3pXo3kK69mu
JmsORVcFStj1E216sLU0xqckKrbvlrT5lb0Cs9Qjb8Vupjp4CP6q2rwSptKYt3qMVnKOTYbcwJxH
2Fp6a+UVCIqfxu7Y5AvnYBztU5mqy1JosZjkeJf2Y+6mQ7E3YW2cu6NWysYY+o43FADUieb7q251
nESYSzmL4RspA2MOigoRsDTfqN8ofOluueW1vrcsdy2PnnklT9VULUZnU3KUevJqolpZ9you/b2e
8hBKeZJY2x1kcehrjCoqamxNqp8plS1n9wlX/3iC6P9fHUkrJLmX4g776Bl6cDZwBErRkXNenN5K
ONY3xxjuLGahHmkS/VLBgVK55ojVgyX5aJoi4wcyiCPyTIsnk7HjsJVFFP7gLOLpizHNrlgp9lKX
++tKyLvAD/bbJaQoIaVIvWF+FBcMS8mYGy84ycf2aUCzDUwfgPqw73YlToOyWCYJ1FSj0yUqINCS
E54bnHrse0n+o01d5DBBOTXNhrRRh3c7cMjuF2d6Sg+BM4Fq8IbuIidWck/xfXh5zra7uIhlAnI2
CSa6whWwHQZfqF4yUOVd/048AYztxlPb9xVFARni3IuF8NjPknddxGbNg6BK+r9vxFhtkgWqaqp4
Y8oT5tiayq6rzEor8IbN+ZMsCXYDOIu+AwxDY75dl70dtC6iGTsu26hqNCGQQMjzuQZvw/QWSp9G
rbVAu31d0mbutD4la8vdpAZKjwrI4EkegHd2hrP44BqkFNgO0ItdYV+6mj/ueLQoPBNgDDobxjiq
wfjttCBwCKSXOfB6novfwjwh69Mx9izl2SBMKsZJRPC9iQOA0fXKK1RiLfr0JtW1nUyFD3zIm3Io
b00xsZUx8MQ4tPvmNa6TY64vX8oR2/pG7Yyj9GqkC0/NqAl+MFFJxMooJnV0jTA/MZWSaSwTuIL4
0wDqLmknuN1Bvf+VtvJKUJuXfhHGpgyhPofa3CBblZLPY6PaZX3GzNLfOLeVECZZAHJyPlQaotA8
OlFYWSRGxeInR295J2E8Wz5lzTTU2CgzI0u/Vb9RwtHQLb4C4bN+HTI0CBs788P2P56N9WwZppQF
1FydMjkHAbbNd13CycM3jX91fYxvw/h/posj8iDFPHTZrUZuzPZO6x7N5BPnDumPvaJ6KuPhtCxa
xKZCBqTNNuX3C+4wPKmB7OLT5JYgU2t0t+V0hbYzZAlIdpKiaJhIYvyN1uhFFErQwGhP67spSNzI
dwnIL7mXPXNL85txYiWNcTILIrfUtMhUxHs6yJvep76EpTkVvo1CppPc4pUVqGv+eKeX8zHmXKRp
ME4BogYqTNVgE+nYt68Tr1SyrSP/SmGH/3uxIdJQohVvDPExrj/HTeiZQnCagszRw7/pSpHLLbIL
AItkqPqY0zWwRfZLKbHNXv+k15n/V/p4ORVr01WBCitYZFBN/sX4kBrgQEEeS3f2UwerPYnLEbnt
fS8iGXuWNaHUNVDOO8Zn6n1bIHCbX0ZPP+QebpSXjm01ANYXyZh2okpBXOdovS1YIRq/ofWb5r2V
Zl/N9seMMaih9/TZ6jBadv2YHDNgNwLiOpMmsQYjqgRu5nyfaZw+Cu/vU6NYvTvECrjb4USHrEJA
6uwE5fH6799sla8vjvEaEVCVWjka6bu6O6Ho7QcOwIEya7JR+LeTz6Av9K6L3I4vF8VgPEfTlGGY
6GClT9oz3fVbPKPYXRfBPRXjK8K8LYOhx7jE8K05SU7qAqIU497ia3xH9T10ePxqnEOxCwDFsEiA
nu3xEJ0mCzS8dmh8zXhrZRxlYIf/06XBSL6BcdBCwQxv2d0MRsHzFBxDYif/5blL8fgD5Qf1FPmu
xthEscNyIwC9eCnTZp14pXvs1L8+VEXUTQoG4NDeJTZFHxBCjHbnrxSpf94ZN7W78DaStl8fF5/L
rgKkuSbMIk2P1Up2Gz13+2hCbAYRohnaJSl8Jf8kEMUPMal5XS2pZl+JYCz5Rds1Sd1WqPVnan4W
R8VVVMVS+/DQANEwAamJCEyz6yI3i8frO2YciC6RHLBpSILDT4unet1jeAhPwgPQQFB39EWnscdd
95b5vI2l7QfC6ppZx6KWQTL28L2jLdyKbusXmPkBRNwZEBMOsUQv/965xEud8ZgcNE5tkmcpjI+R
c1MzjRxuc5lvGvGp+5tpFZSk0eIA6CJamdQdrNxyICd9J4LFxYHzt1tSnsrK5CSr2x7lIoL5cP0I
XI4xg4hhsKPwTRysLvx+XTl4IphPlPQK6YISmT6hICNy/60IgqfWLN3rYv6QmV6OwnyNrJVTVe0x
4j1479mHhz4Jluvf2Tjqr7zn72Z3ef1xGOdPdEGHPKg8OIt82U08E0Cwv0iLPPR3/9vhWOJJNVmA
MEobT7/2wWO3JFbxtXylPJfpbcLTPM43M5knIODU0Z/QIE5ods0YA5/SVrhAVtvPl38/mMmki8Bw
NooJ9J34YLMb2f2ZCO9UoQayxfIWMPECL3/bzhYvEplsEUAPYS9CF9GgVEFk954uGqdlBr8bLXry
vNOmJ8agnkYhpdCnZMRh/FUazBmRtG9PweQs4/clny2xdarqeVL+JodbCaPOauUs1CCL0qhHh3zU
7tTiGBpvf6OCKwFUZ1YCUhNA5uBcxECgihUKyskHKobS0nB5mRt6vFyHep4PYUwmEqDXQfgOEvvf
xRWK3HVSBXEEgOZDaMnyiyr7hcGrdmwb8koQo4ZSUaSgM0FS3zn/IN3fB+9rbchFON52+0zQByCa
SCZhqWonvTTyuIDPaJbHhvhJbs3DYzjPnHC8ab2oRf0jhnUWg4QpYQkErs4YEQxBG16WR37Hne/m
iWG+0CILiWaqaM2lE8hmusGtFKCmZKl3XfE2o+zqNMz3qZdES0sR+VsUlgdRibC6yRuP4J2EMVRj
KuJhClBImbLYF8fcQxvXXdSa8122/cHluzAmWhniuAw5Cmu1dkx1e5jvwE0mjy9mn1nYALx+bTSs
frAfCtYsyaKq44X/u/2oyRynqgD7MdtDoR5I76TST02w44GX625q9UoSE3j1OgCusYHmoog+UuUE
LRA2vEJ3r59nO76vxDABt2njzEhDTBbSKQHVyzwd+/1vdIxR3KlvvAG8TZW4SGPZQFEklKusgzsN
g5vU/ElkS1Ve/tuJWE6vMc3lXBCRP0YnE4gTtHRc7RYsC7vZQXD+ZtKBrE7E2JHRdXqsNIXoYIKK
JL6mPY9IzXksz9vudCWGsSVNarGv1WLybLTpc0uzy3PgUZ4SPh33OxvdFR3XGINCocUMTUycOuqQ
vcVZbEVavlO77tAII9iIoh9L2Xydh/i2FFQbozRo9XR2mOt7JRI/B+Ic21nUuGmFB2BUnNRc+Eoi
Eyw142A1WoccazpKZuaJY2JrRuWXdYhylj7ZeSwWlpBFd7EYuWBWfWl0AfiAkV9EUW9hnAQUDsJO
LRtO/PiDDRAVVq2bmDdjXG4+y70xRJiwmg/5F90D4ZzdHcqT6BQHfvpCDerj7V6EMQoD3nspCGjz
cRDujaazZkSQpPyW5Tsz9qfAVbij7ds+6yKR0R0dxGIDSWHi2T67K5ziFkPuTuRojlDZdPi7shPf
fAo9Xo1g29h1E+ahKthDYOSKACEgaY9JqzA+z1hlr88FFx5l82x4I+umJOvY4WA+3TCUEUYIUBDA
KM77pK2v3JQ2yDhfBHuwJyCANbXVPhZn3hjjZtRZCWY+Yzcv6Oi0GCUuzQqU65PXyQ0KR+GtYYDV
QJitMuK5mu2u5Eomc6F5QkZUjnqozpzeonMGDKTSrjPdLsLwWI5fmzQ5ziLOOxO7bl7bobUIUBIE
oI0oNUjupbswGNA9VTm5BNc7UU1YJbFdKrdTn6IQKfs0h512Q+USS/tGl8WFgiNt85OvXCENnCth
Yxa3WVbO6M/UETqWZmHJpLNiUXIFYBFH2cCpR2wXJKHA/7gHtk4sqnmT9NhQp2yUKEhS91C54Xk6
jA6NktIbT7e2DecikDlhkwV9G0QwWLnyctC61jPaGJp9PU5uKvDqVPSaV9e4mJ0RLrS4VOrlcalE
K+owZdyrthBoWNFt7HnKdtdFbivwSiaT0/RSmWV5hfJx5/WudtA95UW7iw+as2A5s7EAreWrdnTQ
HnjPnm2dudwok+WoPXBkcroVnM0gd9aADKxZRLhHfygdf14/JMe/s9VkMevDpqQfTzzEu/jQ7PI9
mEv5BdjNBP5yl2xBuR1ivS/q9+J/4CsOWFYSawmtd04ldHmLH8qbyLME6tSuxC62wNzIwigVMyyB
VmeIW9yiTblX7gW/8wlGWjkayovLH2rM0tRiXwMBpD/0LiWC7XaLD8xZFD75cZmjImxpuSRZn0wE
0zl9+b3W7amOYAmuufgV6trXVYRjemwtuSsjc5piqIhudJZUAzTh0JoRkGd7YJzfLknGkcfxJyzM
jNToQUlKxA1Sfm+yc4mQGJbpf/1ajEPJ0moIhAR+uXFmuscDbodi9wtTQN/zGlHUBV7TRMaTUI4P
sRKgGkkYHCoZdAFgPM5moMlgYf761+LdHuM74AbbatJhaCGSs9SW2siqeKji73WXK+dhd4QbfCBs
YkAlov2AVt6yI99bBxicTuRpzuwpiDOJDcwJd8EgYXXmUs9xVJIweVShZJlYaQsGR8DA4Mk2ID32
/U3m5XZqa491aYmODt8MfDTu9ijnUxImkxqTfonDAIY3TV7Y2JL+lGSPdfVy/SvypDC5k1K1CslF
vDxz9bh0j3XxPOXOMvAobznKQpi3kywLbR3I+I5D58/kMTe/BOTz9ZNsLnKSi+dnh97J1M1j3CCY
ycaNDtyo6kmNvUg9GAJ2nzRLnXsrCu2xe45lu+o5UH1c6fSiV3lDIshmPGWIAbS+rNmxq01+sevc
4oEcY1DU/dU25/q4jF+pdCmPQbYD8M/mLFafmv4IrjB1ua2ym0w/Jrxy0ntUuWaKjGvp2jKpMEX1
a94CnU27d/Gy8PIf1BApT9Kwq4AujAYY/lt0Uqew251h2mhC2tF94y7ovueYE+L2Rni6xTiiSWvr
IoqRsVHyULO0CmfBK4cKJN70QHsWAPbmvh45MZ8djhOiIRZbmtv/qjy09rJL/cyiCGXQOo52cayU
nahPDbAQ9zlNSsn9NJ2AobFoXj1941gQ70yMyyFGo3RZiTx0tLXGoqvJtK05g6jFStyYv1TFk8c4
nzCTsnSuacviEN8Me2kX+ur96ATIePm4iby0SWV8UC1qTagqNSqHWKfSj8Ou95SDYiPDx8pPzwn7
nDSUnZab5ajuVVpc0BU4m5+L8OP6t+Kk0yrjbhozqYNwhkbIfgAwstxvvXrfgRzvuhiObbF13bGI
lkgocIy27Swiv1AEyCrk1XQ5UVZlXAtZRDSf6QR4uuyr8CtJbrA1gtoxxulfjJFzc7x3q8r4i0UF
uWKgNXRxcHpv3qb3DTjlsbcEGOPKjm95RN+cFJqt7oaA4RcCmgGG6b5f/ExH2breZ/kNQiInKdtU
i1UphNHxXp3FIBXgpOf6a5U8d2NktcYPudgbWHpWVafUeHB/24/XlUiqQqvAN/dJtkQdNnyik3Gv
evU9mtN2fC+/xdiOROEhp9aMbud85A1sbirnSjJjA3Jl1uUwYq4x1o5ma6fVWa54E6jUBX2IeisZ
TJSNQR8lThiwhYsiBwVFjsgB0ac/uQmOxadk21bOlTzGFFIxmZuC3ub/tv7rZzqtRCzJbixMnTtc
HuxNJ7ySyJhDAnYqNWyhnSMiOu1SY1PdHj2K8CEfea3+bSd8kcbSEQUk04IueM8iKNqGZC07AZMM
uo8B8B2vvLGdlK2kMel7F5vRYDb4eto5AwEdBjZt44QKHNL23Ek93uk2DX0ljomfMwkUAbRccPo5
Blym2AINp6Um4JD+HHDxebffRitpTPSUQE7Uy4GB4s3pF3BJaYvnCGStLRCcsxd6TMk2joo/uIVb
gZZW5MQ43nEZZxNPckGyCSkQfaD14YuG1RCrMG5G+UvQCK/XIxHPz+iMn1n6Op/CDJdLfNJayiNB
nSwBhC/2k+IzRhBiCwsoNyHiubkf3jjCOUaiM66mGJtZB8MgQE3d2ZXdGBM4eAA+0Wmvxld5UwIc
x8auCRuiXI7zCJgDEWBwgwdKlWK8v34irvYwjibvDLWYNRQ/MJ/XutF3/WjcSTfDIQMkUgVUuHJv
WIVrYDUic/udTXhLopxIpTNuJ1WkPA86NAqI3+3TQ+qn+2SXerzYyxHDwu1I0hwKGsAo3sVIx24X
3UhudOD1dLbnPi/GyO7oDTMIuwBfTnGSJjQipaOxT5wH09Y/J8CGrfyusDmhnudKWQajSU8as2kx
qkB8av+F031t3uH8Sq848wZ+tnsZqwMy3iaqlFDQI+jLO24R4AMpyjl9XM07XkNne85yJYtxLGGf
N22Xw20rGKJtb1CWoERedoxtRNVV7uu9jOBb+aYzAUOVl9BwjI+dgwwx1idnWg23Ki+ePPWPQoIx
OI1XMKBnuJJYGIxH6RJFbw1arYjBcFh9VgNe4ZF3DiZzKWuQPNRTSJePqv2cfQoz+Usz8aifeVIY
NxIDX7dMBUhRB99MnpLqZsYS13VfRf/GtatiXEWuBRmIchFjBMVtBgz9/BjFnVI0lpruUlPj2BXn
w7DzTMsym0JRYaRAHmInx4hOEgXe9QNtXxoxsLkkSqCAZA5Ua0LXdj2qimruqeOpWqxe5/h3jgi2
3aKUEcAVS6iXQFyBnFPV1QvegCNPBpNdlTE63CbwS9FApy48SCxypzyYZ4KaKF1J6L9i0h1zENcv
b/v7/Ht5bLMFLXu1qWgdqjL3QXVPiH/97//Br14EMJ5OKYYCHF0mZpm0/NzP7a4aI1cRC5BmtqMV
j+OhI7kTKp2lJI9CPrmGxKNE2M6sLj+B3sHqTSWESZ0lnY6egXQywpe0Uu1Oeermw5TxYJXfyU0/
WtdFFv3KK1lNCEKTKkPRp06jO0mrvTxTXXOuMaRdOWpYW1lfeGG5vPSdckIJdzdWxj2oAHay3j2K
sX4HaGEL2FZ2XZqpNWrTrVo9TJrptRnYP5XKR/8GhE6FW0aFy/lUPF1gnGgmy5Mu1PAMoj95dEIl
xUCdL2DiYG/6CequmT30/9GyGL+K4b0hTSmqIzXgPI29alI8LR85ar6900Eu34XxrOBk0XsjREGZ
+HiVnU2X0kwjvd1xcxeq0Nc0gHFHKjgkZKOnozfvpevEC55UN8N0OW3jJ/78cP2rbadk/x6M7eno
Ya0bSYhUKdA8sE2X6o0oG7ZUHLvkkwK25GFwrgv8w9PhIpFxVM0wjhOhSznzfXCWbinFLyjbjhhq
x0wf1i73ClZKG7994VUo/pAWXiTLvxtXIU1asOhQlmQP1H67iCz5LfTzk3R4L4Z/DezBw17p9fNy
/DJhHNigN5kuqfQZ2tvhfEiNW7HiwS3zPiLjoZQiNAK6SYLZMOMg7ZojxU7qfF76zjFwtqcDUg6j
Kwhqtl3vKuZLNb/+t6tiHEhTjXlhNvj7ZiQ86pJ26pLGCpOEE/B5MYUwTiPuktxsWzgquoImo3lC
X66BZ/q0W8AzaPqjr9gzYTxHqfRJKJUwMBUIMsVy6rSnYImtoePYFU/PGL8xC2FnJBr8hhjvGxn1
t/ueN/LD+f5sl6U3Y3MYaqhZJEs3+Tj/rJuaV+KjNvjxugwZyZhO6BLV7zYqq0Wm1iYtY+woSWZ8
EERMadEhpugQPS/KX1nnRRxza8M8yGYnIbaP820efwoiV+JNL28rwP9E6CKD9SRpQ5QJJcJTo8hW
qRs2UJSsrq8e9DrkLILwRDGuVdPbIcnprm3WumXzPHSjXfavmcADBt7WtcuRGEc6DJmmte+NiAm8
D+ekdKXu7bov2E66LiIYtxkng1IINdQ5LG8CYCLFghdXhxwzg9xdXt5pGO8pKoleBtk/vVT9FKR4
54Y74k47+fsAyLEvqIYeeY1Sqsd/1vMPgN5anMy5EgGuSAa8nzCftKC0++RTNZ7E7ARGeo7P452R
as4qrxyj2JjbGHnl1B6M1O+SXcLFANh2D5dPxrjVtgjqqs/wytEqu3HojGVpCzYwSiirQebOX3lL
VrxDMb6CqHMZqnQtAGPfmuE20mGoOM8qngjGP8RaK+W9iUKL0Lh9d6uox4lwjJaj6e+p5+rTAE4N
/m5BfUWUX2vMqoMepsd6A+iu5JYTI/4Q+f79RO91pZWs3hCEhMy4MaVxsumThl3yFlyXo5uKP5X4
bqrtGQh7aW5FS2j/J4N+/2kr0aU4Ns1kwNNGwiELvKJ0SuWUDZ6e8SbJOF6QRaPT4TXiYEKuHsTi
HSUPb6K7KRC9IEm/Xz/T9n2qkmboIjEMUaPqszrU0BK9GA00iIqT5OVuhllDs7XSveQ2vv7GRVLb
tLCVOMaK80LMU9LAUwF4Pct/RDxM8k1VXP19xoK1ug6rREAztpBOQn0fj25PTGdevGgeOOpADeeD
/1uJYmw3JSTVY4KjZIA/p2zodJun8XlNIJnGiWtyGAPOdF0IywQG3DiSBwBJOtBb25GjPoRufDbR
FaXz94uLJR/MqDSApIgdiWPh2w+Py2HZPhugrJShC1DFImN+m8iV1ZAgtqs29UkkntR28IqAEtst
t1PTobA2O5nw0BH1x7Bou1opOXfPUSOdSROWRguE1lDxxDT2RnwM1d11s9hWI1UCcbssa4Qdic2N
WDXKEh2TQFCtgpwC7AD1pl0AK7TE7Nd1YZvWrl6E0cOuTLCfxVyIOiSlXXsQ5m+m+SKjV1I+X5ey
XQBYiWEsvZ2jsscy+/t8/b49R04HdAPJxef0OZLo7X/U2MuBGCPP9KaK5QWN9BGLN6l2I4BA2hwW
i7I8yuCVfNQMT5YOYcZrdG13FVZnZMw/aMUwIjrMH+9yr/JKP9i1pw49vNDhwbv9wXNeTsnY/7gI
vYmeya9ypbQL3pIX2uai3RnAVPOyLZ5GMl5AJ9kwiRFSk0A7ihFGIFosoPSaBQjCto85GskRxpZU
liiqiqaFy5EaB6OPBPWUBmvt5m1W9C5HWejj4YqysCOxApECDXO/lN+xemmNGaPFmNaedEfA5s1o
jKmT6jfiMPmLjqTiunCq8tdkM68AkLjrfUsBmOYi35tC7M6yctsHOeeMHANnCyjlYOqDQpeARW10
5DSyC9BJNkL31NXJ8/UTvRN9XzsS40zaIhUSXUCDsq3s8VDsKZJ57A/7ZYdM4hU1OHBXRa5JYU24
oWob8fNifmx5Ja2mdNbBRerIn83bwWv2C/g6AjC8YDnj1APRMX7jt2T/EJv+NUTCuBtzLoLZ0OHY
5M+qNboKkCQTb0RFxBNfKVVX7FAqec42I7Xua/fMeBqi9NOi6HjdlbEtF3YvuLrqp91b0cf2ogoO
57PyLJJxNokiVyheUZdqT47oKrvqpHj958QR0BLuPlE81WGyMp83zsM7JuN2orJS0jZC7Ufuvmkk
c4j5PIejH4QZBlKmzCrrYMc5KjW6KzfL1mjSKAzTIUALULxfXgO/B9xWdQwHIDVQ+mseZN47s/s1
cUwqMZvAfFPoIhGdkNKAww8WFjc9YHnWShwAiLiLO2GUr8Mon3qXogOgtRwvtD2kdTEblXFD6KT+
s3AoFbf14JTjU5vsRPk4ZT8ThM5M9YreCRo3MWvQmj8XGueJuJ1NGapqmKZGQKeIL7JKQMDih3re
FMPdY+RNVMGDwVvF+cMRLyKYI4KIKZM0AV3w9OfioUntBndKaHUuKFpO0Y7CjYVf/0qPLiJpXr06
lVb0zVxWBFUrfFjKQ7+8YDPaFb3CDR95S1TbdnIRxrjdqS31ZElRIxcJhif0xTLCzhJzLyXfltE1
+oCnM9s51kUgDW3r08W5ASw/+B/6+sg84WbRAUhH2YOEfcxD8OEpCONhsxocU7lMZxiEg9T/VKsv
178V7/YYZzoqQtka9O9PeL8v1X7qWsuYGitVv2iBu0gc370djy93R3/O6u5aQTUzlU74F0r4dSy/
NnPr9jI5ow3M+0zbGcZFFOM/myFrU3lAkhjt8xvhZdllL81P6YY2tEsPK5hu9sp9q1Fb+ujR/pXJ
lmPMsIubodeo4jenxYnemwPkSUdzQDzyYMQ4B2TrMaYWEI0u2ztjeazHQ2XaqeRe1w6eCHre1ecq
8jrvlBDlZ6Uv7Dr8GWWzJfBUcHu2U73cGuMu8kXuBNLDCUb7xRPdHpO55sMvPlNU/l7+670xDkOI
ZWMsNOigLgy3k6HsCrOyw4k3Cs+7O/r/V3cnTUCux8wIymVt7DeE7Kak/kkagTd+9z7GdE3pGBeR
9rUqpgbQHcnwMCmyi2FAyyzAuNKnhxy1ungwnDldnHCOnyQp/CoRySZj54jBp0lNrTouXdFEJ5VM
diEHbqSirDF961r5LhDvRVWxg35w8LJ0Q0F2pxrbeUL+iEFxu2tvSymypyh28Ye8QY33s/7dHMx9
FoILT0yeDXk5B0LlLkHoaaPmYq7gFaQID2oaW2Ss3NgYraQpThmZLQCxWXra+GOSPJfFsJvazFbm
7KVHCaNW4pchrTF8MFpZI+5HM/cqkkDzI6+Ka7uURL/SB9fQCluvGx9XbRfYgs6K7nkQhru8r61e
igAqGNeB17TDMTSlHWYlbEOu7CKTPFCSPNWNvo/rp0Ufn6+b0YaGmzIxiAnYfx3/xoJ9d3M/qNEC
v9ADf0O2AcgK3gQ80GWML3cYPucVt3kC2UwuqApBGA0AZSanaq+eaNEKkEGvYL5Cicrk7v981PXf
zsduNc2RKpNspkCz5KE2PjWt14Sc5PRjoKIigIdmGqoiGiyANMAXujjuAoIScOiKXW8rAwAwzNo3
l9Afldlu45xTevsYrH4XyQSrPkjDphVMAM0pD2nhJMJRru51HsryxkzD72KYQKVKALrIgWSG0Rc6
tk8OxF0s4SHwumPlyq+NJVuC036dd3+pJf/e6fv05spFyXMsAF+kIJBsAIsQd4mVP80yoJWpx6fe
2taSizgm2Z2JHGVi3RJHFvt93ifWVJGbWjU5Fco/KP9FDhO1dKMfAUAOloiWbkFYxWMCh+cMyHi1
HaV/H1SexI9Z2m+f8L2QvLpIM8762FAASVhL0/Mw42RJtSuL9JD18hdpntywD1MvSCMHBOSuOg+W
MOSWjn28UOs4WrtRifv9xzDxrcsSkA93DXEyvE2X1NLKh659qJvJSvCYlC0FtK+yNaTudSfHsRaZ
fv3VHehzAu7AJlecSHXTaRcI35J816H7+t/EMNEu0oyoiaUSCzyABx+jg46p4mq2Kh4c/+ZxTMnQ
VEPW8E/mOERNzFzJ0fTMw7MiPhi6DyzoOLu/fpptXV2JYY4DMA2ja8OcvK8jRDZahJJt2gp99vop
KA5A1cJR1k0rBPu0KBmiqMO3/P6dsL6C8kmZKE4foWPRtpZGMUg5ef7GqxNKuJLCKOFcagWq3ogI
oWG3P5v9eNYSS9z3jvaansaTaotH3oQR9ZO/50G/i2S+WFqZg07CDHpPSXGPdMxO8+jYG+eTfUzy
f5fDfDI8X5pRWAj9ZBlqI64E7hTlrOJdsZxjj/e83XQtq4tkHmhBk7aN3kOaGjlydBfUj9ePs63n
F3Vggpza9DXwalJQ2hT+EoORyLwDe5BVxDy39LGORq/N0BVd14GV9b7GsvIPqToqUVAg2ET76Cne
FV6cWlFrg2sCMBChXfn6Hu8m+/9I+67eynGs218kQImU9Kp4gnOqcr0IFZVz1q+/S+5v+si0Spzr
aWAaDQzgfUjtxB3WClFc56QO2xp/kczEA0lrRzVqEWAb6ZSl57x8SVqOvvNEMEYloUcgNTXUvUeV
KrmTpJPGBcPf1u/LMRiTosZkANsU6B/yfQREtaOEaquCxjHI47383NmYNTkWXwVPPwwH3vTWZva1
+niMbQmRkIsUmw4gguvMFoO54aso/85RlDNsX/rxGZW8HJQxMHmqxWSeEcBmAK2oj5i7N7FeSzCE
vC9no4/0XiUZ2+pBiynpMhSjtgGzCyD+ERQhqml4KbjnlOO+NJ6KMIYWKZGWS7mOAUhk/eROIO7I
20ThiWAyyUDI6nau8JVKMHVrd3p+W5D/f5L1d3fGriOkupzi+ZyDnPg0fO+us7dopbpLWWVZo+Xh
aW5nMxfNU5iksVO7tPQDov67RktfJa86LjwdXLZgzv2xCwltmoSDT0bkiq7iqt8XwvPEmr0Fqji6
+mexlZs78mQynkMU9TxNcxVPJxTF/NdsAfzh1oC3QhYRZWDCa3iGyiyAsDJFfYZd8n/WsOar3O0P
LQAuBA8gaCYP4mKjKwTs5Ys0du+mnMV8HtJSRSu4R8cEXD9HFTt0hQUQO8hswcgKSMF969pogL0X
yuhJEYqzT1TESfk+P0ZnvHhd9Rfmd1pHQr1vOMBlBj/4lHdbUW19Via2BOCjGmIiIukwniNwc8tp
Z87I75XqqPGYybdC9VoWoyqj6OuJLiPDbqUXQTbpGFgBsUj2sH+VPDFMnKnmNAEuGWoHzew/6KNo
iiF5EOmvUQg4YCibxr0+0WIcq5ygqgU1y3uEzfiouJh9OoEEzayuJGDT8zbIeadigoqI0uyQBri8
ITmIxpmIdgQEDMIbj9ky5/WJmJASxTr8bz6rdtlVlhyAmpWKNig9OCkNT+2YYEIbIzcygmpISVNz
QmScs97URsPKBmJGfst5pvBOxQSWHAuUuaL0ql2QzlHFwJJQeNG70dnXvM2AfLk9hR13rnLw3keS
/B9nnziZpx5HqzoWbupxVzr2vSIeRO+1jxZNQvwcecYyyg88N1u4oXZvCQj/yKA+kSGuj8Y4Cl3C
gL0eoAQYFbFpCFZSlGYwuPsXuJWmrYUwHkKmACHXYkm1pdDptLupO2QUS22/ishWVdnaF7aVj66F
MX5inqvewK40ppDjY6Tbg+DNDSAFe3toj7LUmrr/qSskVDQ0GbNhLIRN6U8Jeh4VUKkAxtCJ5CFM
VCuTNY7/+4sWXuQwxhV2VZ7RHA5wWZCODsPv0I6s4Ck+RKCD4UXLbUu+CGNMS85iBUuIEDbVV4ns
VeO9TDEgZlyBVt3c/2DbLvBfUSx6jYqJgjZVBjxc89/yeCjzo4r6AhU4n4l3fyxkcVe1eqsNYEkd
wS2aOeAUzQ/a8z9QYsarL3N84V9C/+VcjGnNrawDrEPBE8HE7MvX3i5/pRhAK89+boY3aWOmjmCT
V95y+7ZTNEDhSQHLLLIFr2BW5SkAjL49FSE6DXdadxXzGNz+EiEvQpiwRXJDmmcZEXJZaVkmivQr
ApjC/waxZls9LqKY0CXPyaDpAsxL7G9VoM4ltLHnQnHGRuUs6vAkMQZWAPJXDyl03pBetMzSsqOu
/dA79zPqfjkPY1lTTIEzXCM1U+NjktyVEubji9aSeE+Ubaf7rxz2RSRNtaZmbYt7a36O2fVcCpYi
XVP1mLQWeuscr/sX67qIY6IWpjnVQlNRBkAHD2AKmPKKzR6ceMsGmnAMn/cvkaPk7JMIG6WNKPZ4
tUr6Scxym2I7MFA5D3GeECZsgSo7UdMUjZauScxcsoQxM3vuGi7vOzHxqiejTBU/UGzqf6mM8JA3
qpdO30UpgvpVqCDXjq9+B8BlbIYRcGkG/7k2IlPQybETvslS+qwF36K0+fq/3fByOascGAReuWws
XaZJStwpaW87qXXSUOSkcH95lV30hvEkUu+PQl4gNxiGbwbVzMz/g3KfptyCijIOLeNP8ki6Q+07
WfSa12C/5g5bccxeYRxMkZEaWBlkmaTLj3kBZ90eywVh2US57Bot29kBG6wncPwAT7sYbzOr4dR2
AvxANDxnqmGqidXxeIk3ZSAx1SVK0eVlmQCEwOjLQkJoHaoHYCEiqJ7EMPyMmayEMApcJ1naNtmk
2jmGV/DdeqtXvuwr48aoOp7RKxmMNjZ9XZQ+UnC8yHrgUfsYVV/gvfmIXrwbY9QRS415WcxwLBH9
CuLTvrjpSs59bQfP1WEYhasVjbYphbtq5cCsqKurN/Xk+Doaj601A8J0uooAMQV+iv1bXD4E24lY
XyKjcZnWFZ0W4Gx99I2EkqnwWCF4l8eGtiQL9UmGz6jSR1UIzUn5o/i/9g+x2cK5nEJlH2MUBd8m
niq8mE+YjLxZAGLJOXDaQ/ezueq9MnE+AU201j6QZ733hVodThlJke0QAEEvy9XzQT4uhTc+vPzm
6+Vf3VBFJmkckggbxCJe0ELaeDI9q+GvWXsNMIhe6pbaHOuRk/Rw75OJckpSz0h7OqTFnRerh1ow
s+xORc3IEApTQtOvf+rkB+iOmbV2Arj7/38kmfe3y/gPwMg0QtXjyFVyLKMO8M1XVdh8xtuu7pVx
ILE0iLqvoM4SScchAqYxtf2UJ2TfwFSRcR5jiJWoPIQnlIuFC83ETAjHhBfX8HcTVkXGdUhGXbdC
EaNbVdmzdgjLg0YjpxdepGKyOYa2fPg9WYy7GP1gnuoap9Hzu6R8KNJDol/Fuh36tpKYWfUtRz8Y
XCjiQx+2nHPuexJVZD2JrDRzNiDpF1pPjxRTLo95zGFV4HwtdiqyFlEYTQcE4Ka8GcWTrh73L3AD
+OadYr/FgVUKResM4xcFMvClkIMAbIe3ykG4wRxG7chuYIFGxTf9o+QtxWfQiSN1npzUC4+Cq3PO
umjezrd8y95XP6XqU5D2ziGxq+A6wSrzQi6VYvuEl83x5DDOhIblFLUt2jAT6LIEExVUO7kOH8sC
O+9mcVwYkfvYBuRBxMsQFm3cOyHjRYY5a/0qRRrdOOBLfWqu/WP5JT8I1+HLbCV3gKzzxlvpbrzj
TdfyBDOeBeAR+KdEVJ2Vn3VkN+PXKDPz5iHXLF/lVKY55v9Wclh9xlLqQ4Cv4IUqx4eqv/LpUa2c
zPAikWN/Gs84GEcz552ctSPS8rrMPTLmp66NTTmaU7MuG8fopm99olsCxsvj5k4m8KaTeASDhi21
jTtNkxsav6QUQ0VKflICelZol1qyRJ15iB7CrrvR/eQcj7mFEdHrKPtad5hWR3c/FVKzj4k9SOUL
KDqdsp29NoLC5GpnEkPAGH36OOivHY3ug7Q0tWqwpPJ5qnzDjOZqNGd5spSZenNWWKEfnYguujQu
zloyPnSDYSZj56aAdpPTwWxE3RVy45qoslnOmHGrJYzDvgpp9qMx2sMojMc4D76qZXos2tKpY3So
psYaAW+glkDen8PvlEycVibH9b3N5a2+sTDEc12XKGrP9X1Ynvz5xuCNu/NUlvGurRHUQdPiWaDT
2Gry8dhlZ7nH0IP/UvaFo2Yjx/1szhOtkjZ2pK8to4n6NcajerdcxmDM6KTetUDlVZz+mT/Sx3FD
7FBHNhVYoAnghsJ6MOfcBFwNNudB28VLqbfLHpe84m2ZaPW1qJSElTAJCFTnZawvd/VXIKE4S3KY
uLqzH1E4qsHO802KKs71iFuM8ViVFKvBkK5EOKbPPRLjSVs6dUqbIcFeiBXmqwaYZ/rjgtYM6HJu
I533pRjvGZYZbY0ZffSxuE3HX7PwtR5nE5tB9v7VcU+1/JDVh8q0TOjCCEMIjSO5oZWdwsf2pCMA
1/ef7KqstILxnukQzoqK8SgMHltSllhjYksy90NxooHMJGgZ+AzzpG7Ro3/snIUmXLktj6UbONoN
vSXXWfQ2MhI6hJPY8NSQcR9xg3VSQPrBmDsrzu6V3Gt4xXqOCLZ4GbdjGxMdX0toxJMaFFYB5r1k
4AG3cW6QneIgJMVELNQdUesoqzdz/dPQnKmyxpbj1HmvLLZgWQy1QqMCRjUSirLoHN7q9YsuluA1
KrLbsTBeVR8oiAqYr9KyMY228AIUbOoicqK85vwa3u0yWdo0lGSOOnxAVTvPYmGNxS/B52EncjII
ltdrDKVYiQu0nNO0PU+ZbtG2/8Ix6u1ARgxJAyQDKNyZh7kkhd2sieheLkbd3oEBETt2gNC0tPsF
b89fmFK8ZUlU+PWZeVXMwP8rWn7vTzDc22vNBMfV0x+Dkv1sU82MRh56yV/c1kUM86kGqmEVU4De
9GhaVacKNDjUrr72zgKdiJxp/0K3vfFFGuP6Q7GpYsnHsyvAqP8AwHMA7nWmpvHC5rYCXuQs///K
GSe9NrViuLQysYcU2WL+Ggacusa2+hkKUSi0Q2IhcPXIKOtBRJFNrM5ydovyzafu6l8BrIvShmz0
FQWRP0pKVx8OE5jkoqRA0Zqj5dtO6iKIUXI9wIBqJKCzUobfQ3pPA8FK5+JGzL6hr/64rwDbH+Yi
i9HqOUrDAaSNip1NZlZ6ynQtZl//NxGMRifDVCZhbsBw0sLUJGsgaBSV7r6QDYyc5e19OQijySKe
IomBBSC8vZdwX7oL9Gh1Wp6F1G6d6qg+ES88yAf6sDQtfUu7+5yHuPwERsnzucw6WiBbS6ZDN56k
6kx5PWaeajBJTRNUWZTES1WreFQxEhUZ4IH+HZBjKPH6VJv2JMuabsBssSq2/JSVyUbJ0E1TgW52
FdQeXoe3QI457H+0TeVbiWDyGV0vEr2tUdwywL8gTb/0MgWT9eT9b1KY7EWT4rmZO1Rl0kYyQ5J5
hEx2FHC3mBZT+VCQ+Pc0hK1TlzMVosbH8k2LbXOsuS8D0VZwZXgLej6vmbTpuFfCGB9RV2HSqTES
zrit3CHKD2I2HKeyMgU159zfdsduJYvxEYrQYV5IRt1sKWvRP8taWPJbf2qB5yu743X5jGEKa/+b
ber5SiTjM4g4F5rYQs/hO0wtdEIEjTS8LqIrmkocWftaiBnJ94quldNcG3Kh2krqNuMpz8GnxIFX
4H0txjPgOKBxodgEyyNyrPXInqYSsFngWi95aDr7ZkvYknQmGepUdRhdSxSX1FeB/H3/y/D+PuMW
/Lgl4G1YXtrtoVe/kTjhhFne52CcQliSiQYtDlAJg22M2qGT5IOaKA//2zkYr5DKlRIDxBiTi6Vw
rIT5QS55q6KbX10BoIahokmlsH3mbpxKjDrBbgAtEqbXAqb764cZ2Eb7J9m8sJUY5sJIkESk9ZFb
zanVVk6ZHcWZc1nb5RwV5QaCf6kfkD6jII4qDOag5RuZskWt2KXgdpkxo6g4oeM7vCnFTS1byWPi
3NTWWCEwkJcOVXds9OHcq9nP/WtbruWDu16JYBRZl9Amr0r0LvXC+JH1olkOsav36rmWAlfIwP4j
j76zL3NRqj2ZzKdqOyom8jJwtFDULHUWBa0A+cB7r/OOxuh2VCmllCgYcDAaw+2K52DACzc5GtkD
VR2Fu3W6OOOdU7F9Fb0vxknv/293cOEjRhcsuB7cpctBjho3OGwqvEqByqWKuiJqbHDQS1KPEzIT
XUNtNlSsNtZuekys7H+szRi0EsPEBdqQcWiipZuDBUUDvQzpHMhXuvgl+9RA6UrScuBVqkWrKTdA
rIetpuyAzQ/TQP6qfAI3FRnySgpjUyopJz1WI7ijn4oLvmPwLn7prcEGneQ3wa6+7N/e9gTHShxj
X0gZRJ/oMOH4KL50Xn/oT9qpvOcz3L0Vdz/oHyaANU3BlpTK4scBbDuQRxnXJ+BIqIcVlg5avcQj
Z+GmPpBvyw4r9qhepwM2nrDD/qm8n4pADgGEGyUs5lkzCY1W54u5AZszih6VOrud58Ldv9BN37GS
wnw+wwiD1OiW8sqRuMkpAr3VslbKg3rfNC6KOQQJ96kab5FgpYtBrQgjkTD6EAEVogJDepyHZjZN
nKAlb1rXSg5jXflMAmMQ0L5bksoF5QvABm7wXN0soFvYT/81ntGovcqdyTxodxLYEfMEnLH+A+/r
bd8rVkE1vB9BS8Fk0kqSNU1WA1tGU/7MBN0RQBD+UfKzrx+06CcaXPufcTOyoYjzH3Hye1tvE33W
qCHgWUXwOijpTYqe1b6It+bKB4NYyWAcJNavZAAOIrQNlu41o1260jl+RO8QGPSd3Z8kC5O7HnhW
7jCR/Mp7mvBOyHxZSlpMh0XQoHly5/Gh5fnlRdH3Tsd4y56k/ozvhdM1ihkaqRWX7U1HgE4xSS/7
N7kpShN1A5gJgL5l8VKmlLTovuIoae9pPSokggVU4XDifLBNm7uIYVFSJH8oaj3EBgNy6jwCRAx6
vMNn0h1NBTWUZBgicCfe693ckS4dfQmtJPVPOda3kdF4iiSYHe0sUf1FAvq8f3fbh7oIZHKdLJNL
nwozhqv9a320iPBF4JUotgfrVodiEp2SKGHQCahevc0gX3VvGVXxBCo3i4f2yDkO29AUu7GKgXGu
2Fp5SNFWzMPfGq9Mv51mX87DtjEFmmuGHyDlUMzJKm6Uw0IKWTtLjFbPoJTmOOHtYrMuycB/UinV
WAyGvujLSqwRUwBGCpywZc8pR06gndTDwCXX3TSmlTDGL8xpYSidjBsERhMtHvXwXBePLRcWYfHX
H9zDSszyIVcBjBgEI4Qi/PlgASjjgCEcuz5PbnfkIz1sQK0ipVrJWo68kpUNfkRkiipMkspmK7fm
pJOzWMIVoZdl5sJ4NuL0BQ9mc/BHb5DBqQiqa0XSTdWInEB5KdUBECydKVYYnB+4BsK7csboh0n/
vzfOHGcmxmUsKvbmFOk/qlgOOcq0GdBXd8HYe6OnGGz38XmH+iXJHG24QcfJyiIgLka/9l3LdnNt
JYux+14bhSmdMIKTHuun+rZ69pEwqI/lwb/VTguBpEo4Lnrb1VxEsktL4ZjLyVyhLBGF1gKNFLuR
lxlm7/w3ff9tR7CSxiQlBZ2iqDTQAiC3C/kn+dIfIis1lVN3LD3/hldu4+gJZZKSTNXloe/hdwr6
VS6/t+DBDW4Jd6998126OhWTl4AhVogKEZ9NvZ9vMbEDsub8dj7rtmaJP2dLsTK7RoYecWmUuffJ
+J6+ywFbIePhvbDtYrXdRhX4pgdwvurKBwB+cMZfOLbAUipIYt12Y4o2c1W9dMOt2DWWPp6jGKuW
/W+OLSyXtuPvKOOD1KqexbIFyGnjjPaCqxq6gVfZuYmtei/1eCjk2+86HZCOWCkTMeLDqKbQKKRp
Qry+46PvDXjXBceFPrW0Gt7+3kdc8MW7XiQxWjmOqlG0BEgtUQ30eOE6E0Zz0H6Akp0GNtD4ADkp
8aajF0X4eJsXmYyKdspk9E2AjK/tzQavn0DPOX5yA274/bEYXRQ18JIUA0QsbA7UwjQvIIaXtV/M
tJ/zQ+uEB/GQWvNrfAxgEfz36l/c5+WQbIhs5VKnHf3nF6SxqWGcvjfjl+IJ4BleBFxw+rCvpZuP
LEMioiFSrBizK7NphlcWGEgWpQFp+nXkEfDjiQeeymx+vZUYJgaNetQOI+bLbb97FjH/NfIWHrYj
vqEaKvoEMpghmKuby2ZM+hK1htbu4ZhBjO5oganfJV5k6SZwDReYBxDP642pHXlV0eWPf1DOlXDG
1KMpGSNtwjsBSfu5q1L06keEc96u3XasW8lh0oZSAjVzvKAISbcLi1TjkcAsCvjKzDXsmQPItBkU
VsKYb5YWVMyLDE3ArE3NRCVm0dwKrZu/6Aivfsgp6m0r4uX7MZkDoU1WYKIWPVo9sOWWJlZb34tL
/6zJzwMtrMSIZjNQpa/7BrBtc5djstMDeZ6LVYL6ERh6x0NEIquOWreXh1NMHowRZHq5mpuTRM0y
1M/iTEwiaOcC1Au+2B72fwvnxtkhqLIZfKmuAC8jCncBMmR6mtPHUXKG5Lbun/ZlbUfe1bkZJy61
RTo0PWoRS+QdvMCRfGu8n1wFu8Pp79SreCMt248aQ1d0UCGjJsfuwEkNaWRfQK9iWZv/B/x4PFB7
AgpbfM+D8/iLQ7hIY725H1JBadBH6l1QFjvhLbAvvPIgZWZyVcGBYyjpRrqj18Uh9Xilq+1YvDoq
442ayADfpDFiPDwVzqoq3InjXU3LM+noIZWJ5bdYNpsVR5PEkRPGtnwRBXafBHpDdLjYSSxRKOXI
T2W0NOsTsBDMwn+SEC/3tYcnhFEeH7j8RaZpAD9ECb5X5FOXfwvy1N2Xsjk7sj4LE/RboemCvEZN
TvXqI0UDQzNl7x8ojjA0jRvj2fiW34CO/Dh5ubW4wcAufuz/iK2Ucf0bGD3SU7WP6hhHVaKr2Thk
w5OoPBDDMXjoPVsecC2I0ZlEywYMDiCrGqvGk4zyuq3/BCMyU1HFNudjmf3W9JHjcbbeF2uZTODK
BDGbdYKSXZAFZiTe1sVJFUOrUHgKwxPERK5ZCoqqFfBK69rMpNVsNkJjZvVTm/PgrnmSFie7evr7
/lRVggr9BwHYwZDL62E2gOp3Rev8675mbEsiMpENiuk2drAt1vKOJAE8aCTcDJ0d1Ie+umoHa1/K
ptukok6x5a5oCmXnfRp/jKMG+Mngd/dNVanv9RwDCqSorDgBPPc0SGaF3lSUqcCNyZvnIWmu58nn
vbO37eDyM5h7naJKzbUMCdbSFxifwHD8CPYPbFHNN62zzHgWd+A7OsexvX/+bbO4yGUSgzlTaJa1
xgIB1WLh+D9cbryJ/v3jfSBS7bqaiHGDZQ8inBLtSyD9bssbJbkLQ94cxaYkPM8AdgnQ5g+0fkXU
haHUhegXTbmTSJUnjLfA6nfGsbiWMO3PcdWbTQeMXf4rj7FxvOMaQcUUvF0bJoZc8LaBgaObIx2Q
VFl1CQZN5STa8J3/FWrIJvrKWj5j+moVTqBuR3Lcu743H8mX4nf5A6rj6KZipSfqZnaumgFv+mIz
WV7LZRR2NMRhAoD0PwqruY3lH9vTQjESuTzGgM1kai2LUVIdu3aBHOLhtrw+wMWB2qZ2o5rUnJ3U
MWz1Yd8mOCrEUv6pgTr20wzPU2SzFcqWOsvubNyQ74nmc8xvuSX2abM6GUvnl+W1VPcT2oFaAqA3
5aQ3hdnlt1n5OqIqnXBc6ibW+Vock1j0McwjoCh8L42D5qZzREd+BkCQUzrUFFEszlyUp63A5Y1m
bDrzi5WwswuBoSUaafEQNhDmxQfSfA+jQyY973+4zdfG+nxMNkGNtKjGAqu8xoHeY+xW9xYqvPRH
+qdOoSwxGLF4AFKbDnR1MiavQGu6LbQS06/hPNuzP5s+fW3z+6Dtj2WKys2sT15EB2//pJsZ4koq
43VGv0iEcVkIyIdzpdtxc64qzpNxWwQBrpOu49XPMkFWKhq20iTgYMJJA68PGTJT7D9B52PIFBj7
/xHDfLIm8+WkF9Cg607lUTtk16WTPC11tdzivRt4J2I+lZDOY12TBqKm2BOnp1TG62HO3c98msuB
mE8TleqY6RiItTHL4iZAtoki8SEZeDD7y7189BwLb5VOdPDXMvXIlg5xkMnQAGWaz20XOHNfc8q5
fzGniwzGXRi+2gedDxmqp31987u39XkEk15gxW/lOl63cXPmlkoXicyTpE8A0CBq+ERoDk0gfAOg
XeUs9Bkolbs1dRfF4DcEeXfJ6mAF+uthxHBn039Xk+alDtunzyjF5VyM6iWpWuRxs3ytVnVKDOzM
U3ACaSwnG+EdhNG9KtGoWCm4vkIOLGU89NHP/XP8JRRfDsKkG0DQkJJ86dln8m0/XtXNaRZsASvH
y1TH1UL0MggoIsdWntsjj1h++fkfdF6W0VwHm4OGJ/j7x4egxhKwbZFFjvSgDO6E4f8kOKeA7Ng/
5aZPv8hhEwBwDsu56GPhMPDRxtMycDY8aZmn16EVqA8tcJJobe+L3Mw5ViIZc5bTKvWbColA7YP3
TnkGC7ZJs9c+PfqDynnzbMsyMIKr6aJiiIwyBsYs5WKCEbXG6OwwyZ1c+qP6qhOooIojgrN/sm0v
Il/EMUopzUFiGAO+muph26Y+ZgAkTs+RN9/MJ8FDxlF9imSBrkQyWtqHjeanKjI4vXgUsII4PjYo
Pe6fa7mlj8p4ORaTADd9P+mBCkuIq2u9PwrF3Si5+yI29RCaDpeH1XyZzZqmVqaFYmCWZCnQNOg5
LcOlMpdSYTMJXYlh3F8wZyVJBrSwy9rOyaHBbLuqkaNfmOLcnuRI4pjXphmv5DH6h8WapEgbbB5U
w3MqJeZQ3WP9cxh+7d/e5gdaiWH0DqtBSqgt+2SGdpjpvTHacunti9iOVysZrKKVghiPM8w2v6q+
S3b3TAqbXqFvp6DRo55zaskxaqG85/T20VB9lDVRwlgT4whF2lAfeTx2blrJLPvRxra8h+4kxyn9
5Xj/ynkrxK6qPXMlAYysRJN1gRKdAVxkgnnd0+7Fo3G/vGfTa/KU/eDcqbxlWMpFKOMK86Sp2ql4
o6+U3KVBqB/lYws20gU8htfX3dRFFdyf+J9BMJ/4PqQYWdmn1YwsVwDZQVRYU3UQMaM+83zuYkMf
vAUYyFCRkBUVnAnv5ajArIv7COwovVYd4eu9Iaru9y9u062vRDBmnCQFQtYytUelJ1DmaPE9SR61
BKxZX/YFbboloiiEEkABA3Tv/Vk0o0Mb9W2ewVu6ZIm3uKXa4/GGbH4aQjGwSVCoB33bezGiVIPV
XEPOZEQPmvE6D9+AidgPDcePb36Zixh2CjHV284XJ+RMfvIzRLhVPvOOWv195rZ8o8Bu/7JwgdVw
LXan/CoSXvc/CO8Ii0WtzHQSwr6LNewABwDjop3XgkFmX8Kmbq0OwagvQsJYdjNeaX2EBHwOLD2+
6ipPG+ws5twXTxSjxmNUafHwhhOa/Kyq2erk7ixMxIkC6RT4De9RuF0AXh2N8QCyXk5ovwJycdmg
Va3cxZSMJd7K7kIoK3A24jZD7UoYE5M0P9b0WsKCn1DcAoXcz66ocvbjG6lOTF//DB45XUlbrnql
F5WfFVXSovnax6U1pYUTZQVIu1AvCHuM5FVOHLfevqJs9ubWMpm0SJv7NswHRMS3gjIYWBciKNWN
T7yJx80YuDoc4x5KYQLofob1m7A76rkF09X6w/5hOCLY4Tch7HIFZXn0b3L/agSDm9QUSJYzjgfi
iWE8BNAwFyeB5vzs+yaJ1auCUjNuZY7ubSfilxtjx93muNClzkdCtJRRRScHqbElOL2V3oyeeA5u
/RuucW3NMlGKgREd5B8gnWI0MBtAXQQUS4z997KVD9dx4MSTbzbhZBbkZ0ytWhZMmnAi4eaFrqQy
OljMUqlHPb5bDoKwtgAbCEYMvu/rxqbPpQql8A26hob7e9sKfaBzBniqggTVE2Qg9+kdRy22q7Ur
EYyzyMQkLsoFo1W5BdYXdpeCU3vKTuMhwUxkdVwqtVhgOuQeb6d7+/4QdEV8M0wOM94eixqdTmKU
iePkSpMUU8ntpvu9f3+bnpBeZDBuPhxoNBodlD7LDpPypax/1N2fCpDx03jrA/58X9pmyoL9TYVi
4Bv1A8bE1KbT5SJ/a3X/J2VZmmo8n7RdHlnJYSJxooOfaUTabkcvysL2foqeE4t46YNsoqxuGzyT
Xr7Eh7RyJY/5UmmaDOlU4FzDafxZHwESi3FBs3G1e+qWHmh+eFsum6qxEsh8tgSI5GpcKgsyn2+m
XX5SFckO0tn+374XY10qMP1JUOIexVNwUM7/tCXlQ8dx8Nvds9VxGBMr8yioaYrjLFPz4Ck3cYNe
dNJA/1pFSwMNjKX+Q5Nx1HHrFjUwrMG2NHSe2dp6n4jSpKUYYJkxY9H+NuZTPHIC8eJZWc1Yi2A+
lCSUetYkGP0NmgeduuN0pRQvqg7cP16VeEsH15KYbzXJGhnFHO+1+Co/au4MbuXKHtwZVeL/hidh
M8NYy2O+mTHnhdpO8E6acD8nyKYf6h6mlZpldNsWL3NhzQXvLbLZ7tQMDDZImAVAcZ/JNvJCB5y1
htip3UIhD/XZJF68KIfD0fwt1cA6pwZMF4jCat77uBLndVuJGQYs1AhDcCV2YZpfcjhxIuSmo1qL
YdQDmIGiMkzL3M3t7BJXOgiWBt7T2RLt2AGLN+dUb4GeVce1PEZJBl0ZCF3YQTGQ/iMLMnsEgCg4
BU1Sqq4/yFd0xMT/AHhwIbHVKanMEFUU0hILkyUP/qg62RhawMTmeIAtM9ENTZGwT20gU2G+a1WX
UZ0so1aK+oMav0XwYahgflHL4Vgk6tO+V/v4bXW8/zFAvgwm4D+YbyvIclT6KfZmSBQ+qlH8IGnp
7ZBW1r6YxQDe3/V7Mcy3nYto9pG3ouBagj4nxCRQmZtVIx/z/GFf0scg/l4S81XndKrDUkKyr/Re
GFuFbqPPYTaRrdXfFN52wUY16r00xvDHRsxHQUSVa5lwFB28c2UzA2lk5AVXhJijM94kbsubkNnw
N+/FMjms0keNNo4w/fg422CzedQcCXMVwOTnoN7y1GO57dVzrQn7sp0GrPUVyZci78xqPAvIXvc/
GU8Io/CTgk3yedIwH0OCQ0y/D5JwDYSEfSEcDdSXZ8HqJIlRa40/Y2BjrO4z8kjpj1hxZR5+wEfb
ffdhPtShAkryscZ4nSLHgUnr5KbvfLdo9EMhKteCz6sU8TRBl98fKxQr7C/gAu1hPmjKd6V46rVT
p3zp/G9afSMNx54LfsmxMJ1xGZjRVMUc3L22nN8E5EluclMfb/L+xxBchTy8Ho5u6Izj6AKt7SIC
BQxbpwcsnoDNOfJtXzWWv7HjnNh30ySmI8GSLAajQ/lk5O1L1/KYh3h6wfiJwhCrUQ/QmSFZBegD
lXhRX3zL8LYgXeRGXHBc3rUxDgLwZ0JVVz6aAGl0anLIJdljKI0/92+OJ4ZxD3o0KbM4AsjCaJ2B
3MziMfZf9kVs2i3SYRRcNaxLs5ASOpDwo4pifgbkKU12UyaBCS6GXuF1gDbSD5juShBjSTGZVDpJ
iITdaUk/Gq8960/R1WCDe9Ilr8Zh/1wb6dt7eYwZJX4+9MWyObmMVwom+rgnEcwWCiibeC+kTe1b
HY0xIhChpkmfILcXpi9TeKDFt9l/9Ik3tLzVU+4tLhqzcrOqoKml2iDzNg6d0x4Bum8pmItbkjhk
3kduErd8lQ+2uzoaY1gtiYheZHhttm4HEGgQNp/DH/+PtOvasVtXll8kQDm8Kq440RPsF8H22IpU
zl9/i7P39VpDy+KB98MJgIHpRbHZbHZXV7UubeJGt9y37e+1o497xhwrXZu0XNUrIHORJlZV6/ez
dugK0K7Lix8uzxgbByy3vmva6HXbXVZP2tU6mZPWpjJRgTxG/Sg7ieSrAHVqnlb0upeAvgpZPlSB
2bxTzQDqCY0WJZbpaCaN00aKTfqdBJqsUORhYn+vftAv+cvY+7125ScA2JdWISJypHvzIO069JHp
ACiv+rH+2S5mmCJLpppWQwxLQdf9eVCRXLzmmru9M+tX8NVSmMChIa+QxRJXVL6vbyjxgfReXEH9
l5OMrQB7P340JmSQkeTWaGGoDl9tOGl+c6Jayuj1A4v0ot4qNw1m3qjEnB35Iq9AwF0nE0U6iYST
hIjvdtU9iXeJsksmr+huwj7fI723++ltHBJ7++vyNpCJJ80ySh0wi+BhsOxJ/9I3XqIF/80EE0IE
MhEka/iqQrOrtEBebgQeFeDKW/PjzjGBY0pJLmgVzpawG1z5Z2u3jvCQBPlRvZUcVK0OgtuCVoI3
TU6jwu/R8eL+TNSwmqEZ2xjT5DF6Y7ovCEdh+LJUN5LmTvHf5AJXx4DJ4g1rBHAxRH2MgDyhTb6D
zNgmGs8L19OBXyt6PyJXccMCk8M8C0g+uyU+NAtAw6CbCWc1iAYeRRwnHrIFWk0chnSUUPZYhNLJ
iXEQusGrChkzgb1fDDzY/kov5IOPsHoGpt4JA043muVnQoEbwbKzMMVa7KI7zQHQgHt5cs7W+zDW
1bckcq1bYY8DXda500dpoBihA2wX53xxF8YEDrDdKBijRKYzvDZ74RttZsq3UE6B8jvVhgm9lje6
sp4VXLyEiRqkJHOYangfa49mkO3Kc+a0bvVMq3/8Q/aHnOdijQkguRHXGqS8MG/xWu2xcefosNyY
t6Nb++hM33IvHJ5jMsEEM8+9lEX0Kfu9dzqX3MQOFbfXTxMQqbpL1bFzr+CqJvKCGCt6IE9Q8lIX
sGiCR84x/OSh8mM/72z5bgAAd/Hk1wh+Gj2KorMdobkexMSWPiVilE7I8ubG/nca0B921Q7DjntM
r9vxPa8Mzzkb7JCwCn5xpRCROCRpuDOn6ZNFysBKR07RkxOg2QHgSBuERKzwLpQxqmr1dji+KOjB
yy9V6ZUJT5+Yt4OsFAIJl1KNod7r0qFK2ekDcw80qac9oNB6L/qlPx7byO646ikcj2WbC6Ne1zUI
aQDaGh/VxZvkytctkOLumq7i+ArngmC1D+YGg5SDAIGdVPSn+qXEW1FzK/mR45HK9s2qMBGmXgwz
THIUaUdAwqkuofIieInTgzalOYw7nogY7wMyISYm+tLlhQah86ixK/FrBG4+Za/Ovto/b6+MZ4kJ
LmY8p9oQIlhPyWkaZBuNcqSSUn6QhB3HEs8Uk53IdS8sogKgm9WYD1Y7/kg6jACBjG/pq++L8VW3
JFvtiJ8m+q5TK7tq6r1gVE5WYoQ7VEAZE8JVh9GpNN2zZsUp29bL0SQTCTARzaluISJlJI7ePqaa
4eQZMEIoXk5EC+ZI30NNy660yJf0b0ImI5lFbAHRgSn+0PLGjoTQUwTBjsACl1sGkM9VUKbETeTB
idvYS0TrXFWzPWsLgOXKqUnkc52X+xFqa0JpetMYniB+ZaeiYYuyftuZEJlte2A2cmBYByjf3StZ
6Wnj6zCVvtBnPq2jCNkLCJZdFIYOvVYDKdB4Q5KWYH6vnCGJ/qbwdUnZFCasRvKsirmFl0ulx3ZB
Wug1PWzv8fuf2MhAVabsqrWW2is5xfuYM3D4gx9JgmfkGP+LuyAT8sCo50Pazd5UdseqziHNPR/7
Fj4wxo6ek1cpjT6HRnEmZDjrebOX+tGeuvFrnmM2VgKzh0FcE3xfSWgEQ17sQKF/NMUCB0OOvSWR
D1mTHs0cJDxalbnxrB/kLCJOkak7cV6CRm4+by+Zc3OwBStDT4uQJAhAI8lsU9dr8Om3jtRDuPFv
DBkqeATRzzQM5qRmMqCVsoxgLol38dA+5mnmykP0ddvKeosDBKT/b4Y5paGeJUYNbl83PlGpFxnv
zUi1LccIjIPmVAAs4D+cIL4eGS42GcecDEnNEjpJJOXyPiJvcRfuiTLfTSY5zBlPy2b9yvhljW0N
SGkylRJFZWdSMGi3rXWATlBmcfyCsya2NRB1RSFYlMQYoMFsyu25/zRjsCIbAqlROa7B2zS2LdDE
UoNhWFRNzSf1oDt9ZmPq2FseIFmmgjTB9GMvDZbqv5qlt+bVi6LKyAJxOzrG4YXBsF925l5/q0H4
QSVz6hcTY5wmx1X+UEe97B77upinrq8xC+8qqXGc2hpjQIZTicY51KrXQYz25lAf0LW9NyvLJuby
aft88JyHSQQWWKwXCaMkQrvrrM9Zfa5AFTG9bluhDv97GL0skrn/a7MLJ5JjP9P5ps6fQd9mw0fH
+aEJ78TuGM2cuP2HYs/FIBNcSFr2bQUCencSJacvUlto9gZQQ3XmSSB77XtAUaR73fS318ndTSba
pLhiFQXIKLeGlmh7A8qBE0oybv0YuTnHc9YD9WWJTJDJ1Wkk3UiP/aQHstx8Eq3eKQXN214Sx4zF
3ICSamDYdMb0vzbeiclRjk5cHl7ebllMmdPqq0YYKzS9hyY7ZvWXCVyPMzRuQdB1p6RQr5omr54y
R44szlOb4/6W/PHElymEl+sZl5BlBrGArta9nn3JgW7c/ogrkGhaHPm1WSyVUEIfSh3VNx8PYdDa
qPPvuoN2aJzM50/l/uFFf7HGxJQ8BpBXTFBtnx3N1g+SWzuUOiEJaCQr7nlQHs7VYDExpDAbvCSo
J4bVD0MQT1OLImGlI2kwbEVNOW/OFYTZx2/JBBPIw+taHSNDoUg2ObBuDYBtBvt77yaOdV/doEzC
hyHyjgETUEZVS9I0xifFwF2HF1N46APhptqVr9Z58dRd8hj5/zGNsJhgsmhNYhYS0upRuu+Vo9D/
VMSvUi3YEu89yFsdE0sKImhhmqBcMCThQZHJPiOV01kl57RRv/vzNWCywkaFpfdN3GNBoOzRMVGh
ER5tD/0kWxaYSCLKdSEMEzDEk0Ve9C4FdU/63JFkB5qyPWS1dxPwT9tne/vbmSITQvRijhVVhvd3
6qnRZaeLMKMu/0cjysc4tYyiHpkCOndj+mK0jYda7nFpld32Ulbw0ddHy2QVjPIEEk0D1R2XoAcK
qdP75jHFsJj1FONUoU7ljS8dKLEtl1fa4X1E+u9XmVfcKtbQ0xrkkDsSwE5knxic9hPP+ZiwIUBD
pwgnmKjLgFTngkdKu+p6JniPNNDFQVGEWcKSABvRp7hKVOlTU5RurB+i+txod4CIYvKLc6OskH9i
q67MMcuJ5jSUm4Eux0O0dVDp8/S74jb2QQjoSTc9mL6Xw+TJdubnjrLPg5FX1ly9O69+ARMSa6FK
OkNHVbNOHEK+maD+SogzyKK37ZWrG3dlhwmDpaQQK54xhZdF7XkCd1sBPadtE6vud2WCiX8kazRL
XlDgG1qv0XaF/EnM/8b9LibYobioEWpJVJACt+NDOtQP0fIXQikfXEJjgp9ZkzCzUqBmsvFrmUTe
GH7RiV/VT0rjl2qO3UGM4mCVOV9OY6JfnMahbs5gLcxGUHuJw6kYem+yVI4PcHyNnZ9A8COqMaNv
JoLbs87uIjmyLdMlvF1aTWWudon64lUcyqq0SdQGJaW6IV623HayAu7Xxo9a17AizhlezwqvrNGP
e2WtaxNxFAWE29EZXIqhoXTSQGEDRZP4PCYQ3k4xAQPCd9I/klFj/jjPwdQokL3nFXXWS/RXS2KC
AvIHIZYjfMDRKfYhVGfBaOvF7qg5vU+gMwNBy6P8EGL3Pm0f4fWdUxURuOMVlHeSp2M2F2g/psXt
NI22CQ4Loj40/XeCxsS2rfX6hHkxxrhJXg2JnFt4sJBnA7Nf72MiwE2odxaYwNt96eZPXKgQveJ/
S22ubDLOMhhFDEJCPCHyE6UumL9QSYf0ud3Lu+VJcHkD8euPiCt7jL+kWkniekCyRmWCIMX1QBzy
OoGbuPCqQPr8d0/2K3uM54izvkwF5t7eqRkK9Mcajw48QEeYk+WsH4TL5jH3iZxnyhL1uE+q6nPd
uxkmOBNeHFkteFwthrlQJjU1SjE3cQxUf2gDoTkWlW2GsZ3EX7Ple467ctsl39v5G+7BIgukOu/r
nrKp1x6A2+B0U3axa4GClIq6z3e9O7tU/4NSSusPPcC9D5wfsAouuyyZxRuMrWHOGOegP4BC53Sn
DuS76aTsCOYgdNu0533ih068IwgCPG/lfG8WfJDq1lKOBZIv8B9P4/OEiFN8k6aToY/uLD5YRfbf
nIgFH6Ac2staggvJXHbLdJoKb/gr8NfVB2WCDFQUBqEgQHQK0qked+H0Ssaf25u2fq3+OgosCXkf
ma3YTaDqVBsFvO1AArZqiY64kNoRV8WSc+5kJqCAhD+b+xhBM89OY3fbZqeSd+zWO+1X34wJIk21
yIomoiEtBr0HdTMv613tpgebQhf0L/WRH024JplwkgL7P6sDHUFBbx/jDE497jG1AZHo2QVT5Ojl
zsB7c/L2jQkvkHkq83JCpy3WZ9sY7Eg3d9l3fcjcbf/gRRUWR1CLKalbAbQozavooI50vxzfWcug
WdKiLp7sKXNZhphCh5ygEfGybZ/jMiy+QBDyWB9afNul/tTPwGzok1uGJqcswbMif0zD5liM5TgE
vliPzkXtLdLnijfSx9kwFkHQZGlamCVMNPpDpL8o875t74WEl37RkLBxCbDogU6Y0TYxkH2leez2
A8pTMW/iar3EfTliLHQgb9uZaDmuTwr8lj1KU/qPNjVYy3jDuPTFsrUeJmQs6VRkek2rboVX10+p
2dkxOoWmK5o/hfIYqbddATITjtf/IS//FRZZvV09nSZNHunx2lNCT0SRs/6JorJRWHzi4qF47scE
kATkb2E5w1oHuW/Brvw6AJXXMQ8Bahk8CqgHTnDh4vU4CTPbPQfMpAO8GLFfuRWO6CA4sQOBxtCV
blTMp9//QwUbT7YF0AYnWeG4KdtVN1tVMRIA7d1i/jFbQa1zgAG8mMw2sTMzC6OMPqyW7xKku8ov
3W6+K37qNs0+IOn2jReoeNmyysQQeZhitPwxIUhPhYRbIHUBCAAHLATXwCeg7LcDI2fzVKYeaEZW
NELZCeDO2vL17kuPk2FVqd3UNyTxt22tF9xNiKIaYC8AdylTV0iKvirjEcErVETMcebHunqbq/y1
SvMfE5gMyBDupEZ3hbSxy6bzNKtzQL93o6lLIOaip3G1yemR+D0uXH4R87WHrNJrwGgABBueBu3r
mAbFskvjfS7fi/3P/7h85lsP1ZiPAoExmlM0n7Id8ZaXYde6k9e7oQ2NmA5asNw35nrsu6yRHqKr
4kBE+jwGXh1SWuBknh/CZVeBC9eMn4hx1kIvbg8jOYn8ERieXRquruw2RjRPxEJFRzAyu496P2qG
XUf0c2Epe6Ewd2L4tJTQNwXoZhEetj/2eiy8LJoJ+NpcTrk+AW8zksYRQ8sGUM02iczJ3tcL3Vcu
zeaJ6QwiHxrhKf5tAf916kKaJrnP8GZZ7pWACpvqR2FvNg7h6orQRWx5LxPwhSHN0oXgZd167XP+
PXdLp4FGbfRkgNpccmSQueCt6PAEeddjxuXbMkmjbsSxLFCzU+6LMyi/F5o7nqx2djOefhJnH9mu
cdVVrdnGiE+NcF8bp7j6mdY8/SvOZ2S7xvIsWFMp4s1nlOcCaNDu8zjYUsoRD+OEGrZDnHSdqlQU
ix1WzqjftJGMBoUzVk4y3uQyr1HM2SO2T1yphVCBzBaHPv9JpHNR4eTtMwuCxXmwfdLWX8y/vMFi
wgvRFWXJIIPtRppfglO5Az9wkt4qxK27m3RwDdHfNrje5b+cObZN3I1pkiygc/nnijwtx+poABuR
3vMezn+4/i9rY6LIDFkSyUgRsVtP8Yfb3AV7P0ZVjEMHtH7vzDteSWk9Y4Q8gqGgQoWkiTlbTTSb
ddHRsuc9VQ2gM/TqW3bCgBGQ7LyDvHq4LsbYVoI6KlaUyDjIQx/06qOQHeL6aXuzVs/WlQnmyg9R
A6/MCBkaoKxi9tbMCaa/Kxts35y2yLpXXFlirnIMxFSG3IIvRjXyQBGiRzQTbH36KTWJm6dGQMzY
FiH6oGRcYrXVI3BlmrnYZw3NzlZAyXgCUQ19uSeecNPaiUecDlIIs4vmmSv7nZM98gQRVjPgK9PM
6Zs7jED0KfBJs/BS9D5Iibf3bz0fvTJAfejqFl+INjZWD4ekoEe8B/0smDB6jElWxWvABF8J9rZF
nlMyZ64SrcTSpham4sLtC9EN43g39h2n37Qajq/WxVzcaVuObSciF10AStaM77XYu2MlOkpkupC/
tsk08WIyb6+Y6zpOgJe26GulR66bTf0xzkTedq0mXVfLYuKHkGkY+lngD2owe5bfn8sn/WQFpduU
Dm82hOP2LAdfGYnAiedYj9Xu6/Kr0X2qh7NlANOsnjtQh3V3257BC46swlc/5kYndbhC+ykNeumx
EKGknEh2NCYOehpI30c7nF6ylriSNh8nNX7c/gWcaMbS9FXjAOJBwCVcK/paFSddv1vmyelSzkLX
j4AK3QVoCEDKgfHNrEijvMjpMLfiacq+KwJ9+ba9knVfvJhgfNHQyhw8sQhZmp5C0/BmIbttA6sJ
iHUxwDhi30alvNCmftn4abWXy6dxPEqTk00pJ2D8wS1+mWI7Fm251LGqwy3ok1nxiZdAthQ8yEHt
5z947bP1uHExxlxoudaMcbUAGNTKh6E769mNKeyjjOpn9/Yicxzu/bf/luJfPiPbj8iW3JRTSUGu
/T0MMKEYaLvYb3bWU/0q3+m2dqB9mNQBzCaIXC4DK2cT2eZEaWiQL40X5KxoS8yulHh9GpjV3jQ/
bXvLeii5fFXmGrPqXAeCMkYrTcbYinVDxXYMPInDt8l6maWHhitGtX6ULxaZey3MY0xZJEgX0mzZ
z7HwaVyanYGJZ6vMOFcN7ysyN5pG0kXsC8TJUrb2kQkhzXB5yeJkr1r5fZXP7va35BxtmYkevZF3
ake1AyXlCah6nceazPv7TOgoFV0WdAV/P7NuVOg88MXUeXvDxI4kiialocFJvJ9/Li5UX9850Ajk
K3uQ14luBrlDXiVsvRd/OWpsi2IB2CDWKe9DAw5WqtJJDvEtzeDQPb5TPGDWjjz53PWK2JVNJppU
oqKOUH6CoHRuT9o+Xl7NFCgrzTb6uzHZvWMbTRRQfDAozbqHgS63m51y5tELcPaUHYicFbkqrRkh
NLKOJdT2pFzkeCUvSrOdi0EGxZuE16I7LZIjRc9VmgUYEHKTWfRSTfJNqQpUpX8WBss2Isx8WbwR
Bc45ZJsakUQQY1IUpEbrsVFPtZU5ynwIzR2X5XYdvXK1r0x0MSuz0bUU0xCjox4GqsLqSpGNypC6
p+W+0v/nv4tA472OOWdHYYJNN0myNtU4neLiGbFmN0XQ6Xex+bwdZNafxhaQnaoFOhaLJYtS1bQQ
J4FWToPFnz0dtD208OW0J2CO3DxIuMOzf3jhXUwyS4MWYjkLBLy0FOWUHJNDtaPv/ubMAwH8wVcv
lpgQag0x4o9e4zh03xql8McCGgt9dZYmHaNz3S6Ppz2xvouD8JCTR0HhDfOsH8eLfSbEFkI7pOYI
Tvex+0JiV4h+bO/e+nV7+ftMgLVirYsbnXbQIeIgSXaOllt7N6n2OL1WcoD52m17vA/KlvHMeZ6l
XADHJIZUQdaCXt+d+Wly8DDxYfqNY209f/61PLagJ4l5ZsYmPt8MR8nvWhtE7ntKfTC7GprMmgOd
d066+4dIfrHJlB/yrpEipIbIJ/bCK03UJsMujtFp8KDIZRdn444crf1fYfEup5At80kgWCrVFEdC
ayZ/keN7gJPtzuQlvbwPSv31qgigCvUo1QUW18tBK7xVStDWnEz3D9fv5QMyIZM0s2lMAnySUkhC
x94uHqFj3442ipZGgHFyZ/wmIsLwuGG4vsmElSaZkjahEbP1+mcKShh28ts/1FnxPbe/R/3g94T+
skwmtGTFAvVsFSOdlOmdDsxHB8NTscLifyA84+0bE0fSODZio0SSC+7UoZ7sPnbzhKe29Ic3ymVJ
TDSZ+krpMmiF/BOXd8OJeOntAFKKyZk/S5Aep0Ln807rXPUGBCt/9/z717wussMgKSTXZbBxgDvi
3Llh0Aexq+7l28nDhEHAi8zUGf64fTDGJGxhhTHxXMTFnuV2I70MIbw1iuycp4nNs8OEk94qykQJ
QbpT1J/T8FNiPpMoiKPI44TKTXfEepjSZS2KkTIMUL0YcInT8h7kJHN7dBVgM3Nn4UVm+ue2Ph8T
SJQJJHVtnKFceTCDxSVe7ut3k7M41UPjYFxjv7083ldkYgqmX40kJiMAOZ1PzBoAuCCLalDGcT4j
zw7996v4CNk2q7HAIuBOxvcSPKBt4c/Gg9zpPF/fvLixXUz0UK1UXkiK1kf4ZDqTLwJrMWEC9T1o
GU8ZSHcTPFfA1OgWDmAfn7Y/J92drd1jwgnpIlWeLVpoId/kyZ+Ggbc+3odkQoleouwqhTPQkGcz
UD3aUqW5swUECyUSonX0+cjjk6M/m10WHbUxRUtVVQiaf9w9VdWUOJJR4tbADqbeK90PglpKDmrr
N8t62P6E0toOXhtjTsCQjCOE697RybPX3AHS61TH+qzjoQDGIpAH2cLn4Slyy6P4jfvcXNvAa+PM
eSgXA8DeBJHa2i2+6JEDecrOBXRDZT/3+m8VFyK92j64tsieDLGDrCYmpd0Famh7PP4AcYBERoYG
K/rT/4ti6Ooz4dokc0YWc+kyncJDrdRyR4xth21zHLLsEJaivTS9o9ThUwWxJCFpnzi7u4ZdvrbN
nBCljwWpw+Q2ZGmOpXRr9DdCioWGB1MP5vncoA0k8GijV4F010aZQ1NU9VRLExYM9rddD9HoLrLT
Z7wyURrkpkscF2KL/pZeFS0ZUf8Ej4kwvtU8JPFqHni1GrbIL9VtHPVlRIWwIfr0VJ6HY/Gou70/
uv2+9KsfIUQ/99v7xlsUvSWv4rcUj7hrowqLqm4s8Z4InN4/PVcbEUZnIsxUg7MLcjEob5qCLxgo
KFUmWBL+ZsBNArQK8quSKRsscn5Q00lVazxbheWtKn5KJk9rbLWucW2B+VBJUtQyAKjU1VzFB6Rm
kjAP3vqmDdyuXT7OmAuoqGgoF8G5/gkva2M+YRePeVVNoA8oZ7v4JHrdI51F71NbfFQRS1Jip57g
LiPvRlo/0Re7TLyuVSWt0w4FeGHuPFL+mBY3KStb0RJ0AG704rXsvDzz/sYfL0bpx7j2R62xpr7H
RgISvo/lzJdE3vQ7jYK/u+TFBBOYC9LIShQC4D4bx3IWbQH64XlzN87P6rw428tZLRZduw0Tkvts
kceIspfP4JRWne6Wch8WxwE8fcA1nPl8t2t5xLVBJg6roaingg74V6ooh1jqO1tSrZMEVs66tziH
+w8XzuVTMvG3KbXStESaFjmiEx2Br3vHo+A25Vh6n2zY2DS2RN23eWOYmExwZ+3zkgrQqs7By6DF
nqwItmmmXkeEnYhDQgjkZJTIX+KosMVaO/e475ThU1ZMhzguPXGofdCb2Rixc4kuniyhv9HG6gF8
YGB+/ykOPKQu5/iyAHygoIU0BUDDbSrixEjH++5eSjSf42gcr2br2LGgKIJR/AsNCn+qQGIMot3s
kBM7LZ6ESDkgyTXv/qZAcuVvbHE7EbUIcBPID/SaaBcaKmiDbfCI4tZvqV9+xtavqYQ4TR3RFoH6
endX85iZeHvERB1d1oqIUA5xS21tjJM6hXBjpd84W8Q5mmyBOloqYpHsvVpAYwGFyeiglzuLbxRU
QqlJx2+gMyvdbbu8xTEhqB60vLZahNS8II40Jg+TKd5BBI9HHMFbHhN5MD5qibqAQJMXt83gEKtw
Ru1rxKtarb9ZLr7AxJxFF1O56/GMqEvLAZfEWSYiKEUKL2pFp+kjL1L+hicIYq+KJgPNj//DmIzn
WAetGtLMMkp2fa/6bYymVTPzgFzrS/tlh60Vlx34RokMN0z3zSl+U0HqmrrhG4TrI0wJLc94BN6C
n3MX+dqnbR9ZP2AXy0xxpyukVlcjUCH0cmnX4s9h4lyEPANM+oQeWCYk9F6PEB+Geba19nl7Cevu
d1kCkyZFtWJUZYZKrWLdCj0KUxHazc0TaXilCN4u0aVepSgaKXSxo7rWRhT0qRcXfjen9pS/aNGj
RL5ur2r98F5WxUQmtQAn9IimjNsut3Jyk7XowgTbJv7w7rjYoF/2akEzOuam2aH9m+6TXeLFfv9E
AvGOQrgjRz3Gh/w8/t2teLHJBKUIL1RpBHzPJW2yy6cBj6r4FEoNx+3Wb8WLGSYm6UbZ1WmJyzcf
JdtQbzMJ2raQ8MoB6uB8Rp6HM0FiFDMl16HR7cb5YHf6+GrN/SNnp+jf+D0L+v/lQArz404ttQBN
aB0puXnObt5lge+IB2TMDd69vV/vCSQUiBv5cRAfeNPJf3hsX4wzMaKvQARnDXj/iod3jECGekYC
EsjaV194hantwyyxjEBKWGkoF8Dth0b2MjF3kQB6S1c6mib7nI9KQ8/WR2UChx5BhQXcIpRYDGRK
lIgAnIUn68vs5l58+BtO+ctdgszp4xaWOXAWsYY63xSLmLcxA1PSHGkxP9VZfFuXC0e4mvchmfgB
cRQiNxqdwwNZYH87gUxT8TJeC4vnl0wE6SUti1QVd/LgQ6f+X/H19MDrTm8HQ7BUfPx20DqERt2I
GrrSa8FEFL81FQzu8uT3eGaYoNE2Ra5oNaAp6CYW/R206iQezpETcyVWaiVsE8MIC0SL1iM3EroP
5Gy+hSfQOfsivd/dxAc/C8fTqSdvePr7c+4q0EuNXGR51r2XJM2g8ssaR1jFLYkywv9YktyOitJ7
ULkyWWVqW0I/DmUTITvnrewtw3AfS+B/m2TM40sApmfnuZ+dVB69xBjcPtedTjLtbsk5o7CcbX3v
hl79lFIZByULcc1ZBqienSw9kYozBv2Hou+vGPn+71c28p7McWb2/xZ9McPwT9EXX3hGlShzRxSI
tjeVc8DfCxBXFqVYb3VrQoGh12e/0NOTrBNb1L/lFk8diLs4JpboVqVpagIoA53iCw9oUhzzl+69
gZsehP1fzaBchcp34MHV0nQCnA1B4+49L6nvUT25S33Lm633Lp36LUXz2N3+mqtghmubTIiJRoxF
Gi0oODpMEie7f2b1pyMoxHFG9J0CREPzxCvC8jyTCTixnvWGWWOOWIigh9llh0Xv97WVeNuL45lh
MhRVM8NFpu3+qvUKyRYw+DhzZZ04/shCkuPIavtlwSO3rZ15Ad8AcCffIevKybY4a2ELvhZloNFb
xOhxOdQgARCxYz1PSWAVIIGYZZgmOOksVWO8Ya419OXgDm4LZnj51eieRPQZ5B9dYU/1dynDI9C0
MxncsbzZcvqXfwvVV5YZlxjVockHjcpC6OqhnkI7E6BgHEWhHcrTly7Wf277xuo45/VSGefoSE3M
ScMDjZby4s9toN+B6DsgTuhH5/i5hwheCc5oLfWMN45pzlrZxgrg/uhcmchR1EA/zA+UDArsYdAz
kfcZyPo9IwB5tF1wW3SrPnT5xmy/RTZ72UwVJLQkcUoMPqqdJwDcsL261QsQosmyaiqWYcrMd9Xq
RonKHkFTntzKOs48/Ph6hfligK2MassSZWEKWE1qfVOjH6IZiM0+qw6ZG3TlsUo90XQTqBnoXjxy
7h7O2tjSJkLzrNcFnLSdduZwjPNv29+Ouzaaul/dAOmo90rTv1fMRIfSK9D5hhTMKdM9ZUKLD13H
uwDWneLXfrH1zDDRal3WceTNJ2GHNhxzhVcY/OJd4esX69UW0u98tcxEF8tJa94xgjLeVplXOgLm
mQcnAfp63C2cIRvettFPcGVurIUynDOUiqHs6/RSchAXwgnPPBPMg0BuwxayHibGJ+KDXO+K+G3b
M3i7xATm3FASXYWitav1gbY85Ml55l3Kfwj+F09gQnA2TmOVGAAIqUG3T7zl2xLZFbFVCFeVPgYt
+/32mrgGmVAR970gVDJeUe/9X5B/EShngh/IQ6bs8JyA/jHmggG8w9Q0Ommlmu/9zisn6Ot5GONh
kN5b55A63aHc4zV/E2M/mGE+oiqF8ixVE3iPZpBagktzjImdaBrHpd/ncbaWw3w7XeoEPRIayrJE
wYXkIPkFXlWCF3kg4z+Hbn7sAT+nDVPdrwLhpI22+LC9gStOeb1WNvWRGrMeVUOE/pe4myV/NPcp
b5R+rQjzwQZThBk7LW77DNtWgva/El2zyM4x1DjGpAhmAKIENYSwTPJQTLckTThfec1DP1hn4nEn
6ZFYVbhr5HPvxXexg7nwt/k7et/4ptxcfCWIfLDGFGbScCrIBHQxzsM/5DrQcAEFuyPco4QBGQkI
x3EutLUs6INJ+pOuToWO0SgpKWacii89mMhUDNUVbriXRGf4F7IdnzU0agSXdwm8kz5teDBLJCfO
taSTEiKUUhj/NJTQnkIogInRvVUSuzESW7KkXaxjqDqOXFXD+MaUeG3/UzVSpyNvWk92kqXuFkyF
hnVzEKuXKbMc1DKCtEswJ0eiF6X7IsqjU6eL24yQik8zG4x/ASGoAaB5Ummnzpy8eRFe/+Jg6JJl
0YkJBf/78auCDR0pHo01ZL7txeMC+qDB3zaxkkOq6i8TMlsZbZIR/HG1KrlSLKLQ9dUUI6dqwMIU
yzZYw+xta+8Nx98268occwxjK0+Kzopx/8RavKt1w8Mdfk/ZOkbK9zTMdqhrjpp+70Wg/mXBHhLL
jnvDxSZ66VL7EVjSYs38YQ7Ws6hkrqkD4T03OZj9up209O4CSg5JjZxCFYhd9iaKXjP8QK2/FLnm
TyW6G8JyrsZ76y9kPD+cAebuNjHPv2SjgBCjlfZgVk9WfxoKXsmQ/pXfvuDl/mFn9XShGgV9rCUX
0ge2Cb4C1EjEDumIt71V3IjJ3ECGmOboN/U40pWDhwUoPTNnzoH7A+zW58Us3qoYT8cQ3QTaLOQl
UdLtslQIoNzkTkLmaDrnTK06/OX7sWl/3UIdrFs6nKkyiBp/sHxD3lfV2/+R9h3LcStLlF+ECAAF
u4VtRzY9KW0QsvDe4+vnFO+MGizids3T3SnEiE6USVNpzlEGTqjFE8Rc9TnVSRckRHLmRcEr9LUi
xIqqx1z9lfHyu1v9JCstRjPXR0MB8tjCAECv9E8/PfpJmp2KsCQ58PpJtm/FHwWWdKaS0gNGRTRF
SJrBgFEBKjdApwSBZUdzE6d3ZTMsWIliNrBvykTTGtSgSHW/GJYWfVW56eTNQ1rJYB1zGGDGb8Yk
QPFDPuiAvxv20tG04/3sRbvAE0FaQkHsuXTo9Ns/afFKLuOi4WzmOKVk7yLoJCnGcdPa2qlzo115
Rl3juirzFsk457kseyUqEB8302ul60Avf4rrGzoSKo3c1lJ61a6tjJ7qKhJAqSuq8xo+i06rTPvl
0binpY3AmSuraCwYaDd3KMJJ6Zn7nkdyzFsqY4MxJ5BWbVBRo3Un6QWSPlZUnubc1v5iZnqtcjr9
ktU6M9TZSF8g7DAJQNNL4QA8VM658baSscBNWJpKmSNDV7edRcTZMronebCq7izpR5LsxD7i+Oet
F/WHVTGGJB/boo5mnN70Rt/wCJyc7lCgMxj76PbHv+DeWItj+eP6oKnDKG4RDrS7ONo1DYhHn69f
ft6SWAjBMe4HJSzokoCOVHiRU3xvE6t1/oGPNe+42R3OHWQZ5MpwkNrYGGR0dgV2m0wuRSyt8aYH
bTTYKriAchxbYjC2pDXmAbEOHHW2lzxKaFza8l4FkL+4U/fXN5Njkg3GktRDHfeVAlER6JyUXWLc
iuPLfxPB2A+9iYg0oHpNH4MIpuxF9vA///GeG4ydmNIgqIsWvmU8aD6mS/1gb7rBLj8pnrwbrfT7
9UVRTb1iFA3GWJRxIDZt1cPN1K29KOdJ/GL+0k2XpIm1DC3HbvBOibEbshKOKkB1YJpi0QXa4FEQ
BnsaeAOs9LCvLYqxFUqu5yHSIRIQOMhhJBGSp5V/fd84Ikwm2kg7PZlD6kwakAMWLx0PG5mzU+zY
L2hu9TLI8PtL5hV6b/VIPZi8Rw/HHrAwfsQ0Sl0IELGbAGQdLZJ37kh+RENgd8TkXGzehjG2IFOA
fAh6DTznhn6HNt+zona8Wq18/dxZ+D6MyuS93JfSO+o4nUdddprTgU+8dIBOwLE4WwX/tYv4BN1n
TF1qtBOdtYVHstXdtFMfWodietCEwrjrbd6INO/AGOOQx2QIaesiHvvLeRpHq5rlr63cuFG+2FOS
czaUdwkZ4zB3TZaHOXVQvV+356W2SfG/l/A/bCJjEVIxrcxJhf0x6pc6+r1UgWNEze66sm4ngf4E
tTLbfARM3mKshgIL+UE50gvMZGfoCTJvwufgRHz4d2Ag5kfxlQcrdv3Wy+xIKsBpyyUqYM3L0tfK
J73lNANtDbGs9k9mm4+yDJMPc4wjouysvS+7yJCCWiKgT+Jze0LOyRfRId4UHEvOWxjjDIV+bLVO
luDalYdxflMS7/qR0Zv87yZcFpmbruaigB5xvObkpX5TK31fqy16M0WrjDL3uqjrSgVGSnzKKl6e
xzoTuhFKpcovy3JsjZep10H011iKzDkunijmtmdZFDZFgUfAJAEwhjzG5i81Rg9w7JLEub4qTnQp
s/1IyDUKmITAnRd2mq97y9HYq7cgW6FESpFbII/IuRLXrQW6qj/u4zg2Uaujm88xUpB59oVVAZFG
bgqOUeIp83siYHVeRjIB+Ia6xtad3fIgupkTuuQBcKau7NUeJXShnff9ruKtkHN878n0leRo7LO0
p2W2AC3PvURxCCA1uhGGfQLAYM4B0v26ogLvB7ySpgqFVNUFQlraxPv+3rEoVSm/CW+rRQZGRAW2
P4aGJZWF9jejtgLwZiuh2Y/itMeA9seksifeLQcNUWd7nH2Zy05D7/rn5V2EMrpQG5RVOkTwkQfu
OLqA1tOSu7Hei8HZrL9y9nI7MrgIYyJCc6m6AaShMFelRZ+Py1Hemw+mLb8ZXno2f14Xt60Jf6Sx
UP6Sov3fyEDOS7sOf9eVapktZ03bFvgihElCjUY6VkbVITGpvcYdJqF4WITbJvgigO7p6v7hUYAC
XIsDEpa71HRL4ScBF0IU65zIkCeHiQzHTojnEY2EGLY8V4LhyK1kJfUpMlr/+rH8i0m8rIhu6WpF
mhRNZTVSp2W+34LYbV770aKFIPGEEtBe5qDlcSUyblKDtxp6mkagzWcYELKX77pLRwUDa7gJbkte
oEP36opSKYzbVJo5EdNRRcES7U3gzWjO0/fAwRvLTY7VLZ/oh3d2jO80smDS5X7Gm5gst/ksowdz
PkRCe1+WGse9bJcqL1ZKYQyGNplTtQiwUkA2cCm9sfGEKili7RwIery0P0+FGYPRBIZekwnaFZBj
156yxs6Ge851pL9x5bBYyGqQd/eVEUHBFD/w6xfKzBQ45mKlz/LdiLbhwaUITya47Eyn46Vetzpx
1kZfZexHOdV1KmioxSp++mC8tM+Rk7xGt7QfMo4s+BmXfLm+4G33+Uf9VMagLMYUGmONAoeU34zx
7YwmZcWXg7OQ8maTOKfHomDkXS3HUY0ehSE4NMpZSPYjl9V+W9XQRogBdd00RUa188AMJEwNIUId
8rM5/+qCyZVA6hEO8z5Vot3czFaVBfdqQDJLrPpd3Qm2ak7e9U3d1sDLZzAar2uqMKcNjnEQbrTo
p1E8ARzE6mZeOXbb3VzkMJpuNosJ7m1saQK8i3zOTrH6Fx2guJEXEYyCG02OgD+BiKa+N+cHkB9b
hlhyzAhvvxjFjnNDmsHiiGg/dAUwNWmnobo1+pfrp7J91f8shY2FlVnup4wYyESkvVUrj0PbWqbq
IfayjWnmOFDO0bABMWhuprHtke4y58ghevaaRC1HdbdN1WU9jOqaGGTsZxO3bPLCHeWhJD7NR/IS
d7xtozq3ctBTncTTSBNSs/QUpE6carvQ9Jchc5rg5/UT4twDtsu+ARFSWwfwlIbmKLOfSycAOpOA
45C3DdFl3xgjgeSanpZRjEphNPgIcp71jlhNoP6+vph/yUVd5NDVrjbOjPRATOd3Y07PJwK6PXD7
bbTyqyBbauz5VXd4E6ZcoYxJUPWkm/NgpB5knC3MyFG6gDS1NID/VJpVDu+iBYfX08M7OsZODEVA
FCCNI2AUOqsy4ltZaYCwLB0VueJUenkXkrEWrVCmFcmwr0X0nE4uUXKrGHPLGDypf7p+hpyrwvaa
GUqbyYIOUaYJJO7vAqq+wv66CM7GfWqxLxVwLMz0yaC/qSk4aL4HYK7NH65L+Zfn5J/LyOJ8S2Ad
VTplRP+y1vvEeIi00DVkNOpVqV1PQECeFwxrdnvaiVKmqi8D3rWW8XIXK6s0vmWGIHIs5BZS1dq1
vDcbrvRjKcw4V6j9ohkJK8RzGshNR8OpnXgvuENuTYfwDv1FdvCwfOGSwr+f3edI77Ij1IKvxJNG
H2qZXqPoRFPFOQYtH3RXOtA0XeAk3+M9GFn30UF1AGHxmvByQRwHwTaiJXUQG4qJUKVeSldQ451c
Lt71Q+coCstjKiBeVswCIqbMnkB+mNwJukOGvTJyBPHUhDE6Y0Bas0KGF81TjdUBgCrt3CHlqD33
wBgTY6T60NUGOqYoPC8Fdqh9IbQe6LWpHemB+BqG+kAKq/+MPZvXNMNbImN0tABszGGZIGmsq/Yi
pY7UBo4wDf71I+NYA7bfaCirKG91QcTbIrYKDPDn9WgVtZd0mXNd0uaCdBl4HsY7mBPj1oupX5JY
RGBXD5pTds+DPO3TmMcZyZPCKJmgGEpqBsiXFb2fafcpcvwx517wRNC/r/S4Rz9kMDawbJXgpXiU
SQedt4r30PCTrVhtFj22lYyxTkCXQXD64dQ9axq5zfPmZunDfTpEeI3OeyMx9pUZ+JPBqwfylsfo
VrNUoVz18A9COj5IvWyh/XMX9y1HhTeDydUKGeUCZmww5DkKZ7QNvwAJD2wwEoy8Ap2+afZWchg9
Wkqx0KYCBXui/0gU9ZTI3xpxaK0sbV7GGI+xMipsHcAmg6jvSNDd5BhPl9PRDsLGVsNvYDxFoa2t
rFzE9Hjd+4kQnIrwNVQmwPgaiaXFpUuC1up7zOy3yY+4K7xCKWwgHySWnremvfTaTVyCdCLTBktE
h2c2Gse0jx/MMmpsc4h3ylIfpLl4DuTFXszHboASdtOzGZROrGpWpsieSF4Ak4bA4wHBvb8gAVcA
1krWIrsK6t1UR1aaFJ01aOKb3IyYLWsfDfmhmLsfgZrZVSJ9bQzJUsLcHrNmp9RPJOp6wLyaXydf
JicQq11X9+1Mja7qBB5P1TQ2tSCMSroUMfJsDVCrJ9hP2vmh3koHTH0dI44Zo7fls75chDFPk7JE
WXnp0dSC0fsbogVWbOheEj50IibJ9cnr+5mT1du+VxeJjDkTwrJcwpxITqe5NXmYueSa23p4EcBY
sqSMuiQ08AxqXYBCoKSHblM3v0leKarQuK/86JlPfcsTytg2XCczDgjqRYPXfqPouSLKyzv53Oyk
A0WsLm7Uu5oXym8Xcy46yvZZ1SGZC3NUKN6yAWsg7eKb8l5/yJ91dzkEVmhr36Nf8w4s2t//6pL+
cUps95WWgKEVIGp0k6u9hrmHTEQmuHcUr/FNZ+Fl07dTwauVMvdUacRZXhqslKaClxOI1Q6lPd7R
HtX6zAeC3c7vreQxtzRq8ybJaKCUEc3S6sWdS8Eb9MzWxW5nzrOtkNAypMFLF/OpTgZ/aNqfRvNS
m8bf2YPLVjP3uR10gbS0pzQ7/UMDqLqDa1gUATfkc8TSjfxsEC7SmItcJVrUaRnigMmTQKBU+nHi
0ERx4c678vVvYKAVZbXPjL/WYjXOU4JyZPiC5N+ONmzFfrEracPWMfN55m4zaluJY3w0ejnnAoN4
shOlgOYoooNU9hapfrUASOJoyLZlvWwk46dbEi6j3sPOFcPwMvfqWwsMJr2/T+LcCsXJCqrYyrVT
VkZnedAOeTPaDdDw4gpUBUR1xxQwV4YJ/jIuy+n7S/XaGTOuXRACqZozRJSqNduqp78VXvmr2cn7
+CTuO3dB9loAQrtodXbkmuih5mwNJ4Rh27/qOBKNUX630BJyLaVvYiytO4Y4fM0h/uwRXLYQxOwQ
Pny5Lpwnm0ncS7FExGFEzWUuShsMf/F0H2sAMHtOEUsZz1HNCdd4NpptE0u7Kh674t1S4pRdjE4e
AUW4S2PL2KMfHdV2gEU48lHgk6LT23zlnFlOiIwg+jRAG+YU5IQ2RQw1AVdquaMdzTrhdTVzVItt
HwNcd6UBk1x2tOyOCIplmq/68mbWon39AHkhPts5VuVKUBYLTXS3jTVUxJaGl6IW7g15OEtZ6lSN
aKdysdcEg9M8se3k/6i0yRirQNZqQ6NTBcQc7YVku0BL993ccCIkXgTIUrHHgVTnS9Hhjt7Ht8ah
xzSq+TzZ7V7FiA4PgGl79OMSbyqMfyn6Ol6CChafIh2g78/6h06H6iDveba9gX9CM4VxLg1BnjEC
RLVTZ4dCv28ArofnGs/y8qQwxxRriW7M4nsshnFFpHPlO+WLXNgCyMcdJMm8wtfHw8TpTuJJZVxL
G3R9GwURuvrnp1hvrLox7KrMeeZks69ldVqMW6kkHbQCmOJzxsLPv4EUVSp3uXlDhp1GYuRz3YiL
00ljnc9m5HJqjLtIZAW0zrQRffAWL93VfiahCk+ZIeQdBj/9gQf2sW1K/ghkS7uZWCwF6VD/qWZP
CL7E+nPfOgUGTTiWhNr6zwtDAZJiUagi2+Q162nbYzBCcnTZ7k7mMQIWsSKjn+Gftr/r0raN8R9h
72ZtlZlIO7Uf5Rw5viVyozByZ9xM2U+ifYgpyeuiqMZ+WpchawDukQgBDBj+vhIlZlMjJCNKxWrm
lcKPdPx5/fc3l7L6feYOalUdBpUcohFdqr/Uy7dx0XMLFgvp/XA8FqmZc2z+pm6tBDI3UJPTqmsM
ZHUKY99k97L4W895ZoOzKPYtlZhVWAsR3EoqPYGS0apbTxWIPaLhVW45B7QZG17Ww76eUOzu1bal
8zFz6ZRt/L2oJ7cJRxjFxG2an1mS3l0/Ms4OssMrwigtU63kqI8YuyTf96OX8nB1N7UWc7mKphs6
dIq5dbNZLnJANMnRpPuiuC/HxiKLbXJRiLbD15Ug5vqJQxR0mGFFBsGpd52n+YIV2WiuyjoreR1Q
l1j8Etxz3XNmh987uMz4+99s5mWlzHUcxSQCaygMYlm/GPBflfaq8mqf2y/eyypZI6iB41ipEAo4
8n1v2PRphBzG92K24tzGfOFO+iJy4o7tO2IqIAyA6ZDev2hlNvKuMHtBRUVSXgorbg0rjIE3yWm8
2w5ujIsUarxWUmIhWgRdWCSMSBq0s3Yn3Wp4X3Y2kOcdXsCxfScvwuiSV8KURhnqHkyITtJgBPm+
M3BVUD/Sg4frN2I7yl+tin7ISlArZvI8FnBZ0T6567zqVP+myJmhW1Wu5At+/BY8IjcCoASJo9nb
duuyREbtFmmKpClIkRlB6D2KADt4SwN/UG7BHMhxmDxRjOKVQaF3E733MQbeiu+a4LWiFXZuzwNx
4t1ERsGqRe/mLsMdmYXRMnBgfTQ+JYX+ev3UOLeDLRoTKY7Q0wiAkrD+AY7hOEjtbKocEkgc/7X9
ZrlcD7Z2PChRZqgVTBaQrPf5Ydj9gGU88NkOticaVoLkj/fQWHrVaFW4/toFM+ZDegvMvl14Q8M1
zYv3/48yl1ct4O0kDSFX1z+ax9FIBAlviPQl6VxV7e0FA8ERb7CBczFkxnhU+VQopgHHSRJ1L5H0
V96pVKOfrl8MnhjGbMR9H2hGiPvXZF47Pomdn4scH0K/9HOM9kdt2ZJvJISN0XUw7xlItLWdyFMh
3u8zZiELxYFMS4mdahIHyFBeGCi767u07aJMjahA8TE0FME/njoBA56Y5SjM0xkuzU68YK+7lUuh
yChnHC91s3kqF3GsRzTqpO/IhFrF2BkAD+hsuQTID67a9WVtizF1oPMbsiq/q9jqLo9q2GPWHNZ0
FAAKq2WWkGS3Egry/00Ma0xrAB4XAINC35lkT8p5XiKU0t6uC9n2tuZlMcwRRb1WxhWiP1QL39kY
HXIbvfxD6ofEJ0dtts3cRRprUMWy04qRulvU3w+tXgAO21ROSv5tHnR7LNXamrPa7gtQkuj6wtnQ
zRu/Es5k9qrMqOpaRipZSL6Cq8fSOk58tOn+VgIY25orUtzEHU5MbHV7nsANgNyTIlq9+MOMOYvh
yWIMajUFaJFVsZP6dKxQJSsLpxweJxOABwrnvvPuCGtU6Vi2kmvwGaIvHmK87wMH0Ks3xM4dEDFy
FsbRLrabphNjtBnMSItHsjVElZV0D3gIcQKV7ea61VEx4ZjctG3S0cccJbNsfqaHtLYqFAA7Vwdy
LW2+jAxuhzZvaYzJncnQSqkCrzEWx0Y9a/Ntn3CSTNt1qdXCGKuRdYLRSiXS10TDc4DSimTKd1Ns
MJBmWMr4A+Og1qyMz4OYPJotUOyaCS0PEUpWvOzJpstffQljWRYzUw2SYLWxYNi9OZ8qebSiNHXE
jufLOMrA9toocz3MfQTNTrXRrfsvGhGeJiLeAgvzF6aveHtM9fiTa76sjIXxjGRYTXOBno82dWuZ
Y3wxgOFCS5taaAnefzPRLFORmZoAvSpRapR980zVT/7yzxy0gpoAt2TMOTYWz7NMBzVpQsTwtRvc
N3dIENm6G550V7ihC8xsFbyaf4MdCXr4P27oHT9s5VNFQQ3VdMAaCxPkj2AFdgxneui92ROdxuch
ZW8poioSWUb3BKITlpE+GPWgFhscYCBlxzwkP6fwKS1TTjVg8823FsMYmQLME2UGfDcE9YGvHzPg
sA525Ey79ABAHnf6nf5E4d8XFZ93Z7Zc3VoyY2karZlNsZ6AjdfGvtaWD7IZ3V+/ltSQsEqwFsEY
mqqv5LheICIsjYM6Tg76jjxRyNzY0I7xEvttqLjXRW7Gk2uZjEnRFcGQRAoLEZ3Cb/88n9HhWVj5
SfY6tBUoHIfOE8gWIvW8E7swLGRHfzT84SlzIgddtBMeS8Nt4obnesdZ4VbGWRU1DZC5BJBJ7GhN
T4ZaMwe8OMdDtccg5a7Y0c7Zxg65AIqbbn0ti16ilc5F1ZQjOoEWDF74AAT+HchlTrTeSPsGeGzY
/6IMl5VRnVxJUyMQFvQTmvs6B9R3u2XfAytypOV8oG4tbmMHP5Di2Zl7rkXbvqkXyYwahnKZilWB
t2ftUlhM+g5RwEB5k9qSP4TApxU92isR4J8PXPYt7i4zqihWeViZKdwgOM2BVQyQVRQR5nO+r73i
hodgsRnXrM+U0coEqOBmpKHI+g7eV3h6YA+W/JOerHoY9+kZZAfKDffabjngtVhGMSfVbISSdmkU
b62r/Ka408BbesVkSfJKiQBCJO/Muy6xVF6UsW3K/xwui4VOwGE6zS2emGFrRcloadV9z2Wl5CyP
BT4PkyA08wo1tba4VQo3qV97lJwSb9E4eB2bVxU0RSbN68JBMU8UYNeDfXHBo7+InS45F31sIdek
EH9U7L7/dd3Y8IQxz5UwU2IpzzMgCqDtESjDivIYQzHm/mBO90rMiZo2D2q1NObB0psB6fIQCdBM
SXZDM53EJsFEEO/5wFsUY9RCMUzqyMBNTGbN1VF2IsZgd9MhnTxN+AFSOt5Lgn73Jz8I5EVdVFXA
IrKUB0g3DQBTRjGZ4iVQFsnpWKAxBpVkGi4pic1LpW1v5EUgo+JLFKnxJKAoGZHwcQqflTAgVqEs
nLTx5ltdlYmhyAjMiM42h2AeTR9SFXA/eeHLyq1E7Er52qleMtlTZVf5tyjcX7+Qm1HLSiJzdk2h
ImifUYPKB8NSQ9kau54XTPNk0N1duaE4XUpAgWJAMdtPDmWUzFLbpDEEcDNfKJqlcOISYW/7gNXC
GA+U6UvYhgHuiHxfneh4TOAEO/2eIiLyI/hNY7USxjicNBNTSQL5siOruR1Lw22vDvekF99IKH8J
E16ecvM6yrqsG4oOg8XaRjXV0WGqIxumFmednMvIFXjh+r/s30UGY6nkIjDEScZrPfgqoh+t9Y2f
lbvY/T5DHxrXh24979TVihhL1ZpLPEwBplOS6LuBdvM0gXmsfGT6dmE07WpFe5uAId3O5DnOE1sH
qe51PeBtKaMHOjDcwnkB1EtfAi8HHYDHVOVY4806wHqRjB7MsanFBiC0HeUGcDwUAzU+pL5yJ9wa
Jys9TcD7Hf4/EA24chlVGPOunIBNArm6/c9DbzgiSsCklmLlTzKg0SniJH1lXt/TzRm19YIZtTC7
JJLyOqY6iK6zn9GJwvagTOXHLgrCt+1b/wU9aX7hRl95c7cqDX8++YjVjWJMNiYTjEYYEPsaqXyU
oui8pOmx1zCl1iRf26nxSZvcLeLPpO32hjHvWpLvSY+sb5iclkSn6NV4xVWWEsReA9rgWBu+9gJA
JkftFj2kB0EbdnWjHOIGmbk5vM2kO2XS/Rl5iaR6LA2EEZWqAwy7e1Sz5rzomrWU0WtcNQcdnUjt
NN2AzNRC24ZVq5bUFBYmha0qmjFvWlmy9AvIyc5oKPaofJN6JADQv92Y0SHO9O9iiT7VhHSerDa8
M9s2ZRe9Z8JKeDq04cbIRVBMCgrgEJ2rY/Sou8h/uKWD2iKagE2HV+feHLFc3ZVPYMcKynGdCMwq
tM1HtvIiWZQVIbMofG2F5ursobMrn3A8Lr36V26JzgR/81BUyRQiXaAle0GwCXmre9fkDcJutvOt
F8cYU7j7eUwXBakWtIv3fu6HGI8MLNkCkvPuutJtO9s/56czlpREbUl00MM44bhYJP3d8ehKeebk
fUhp5c4nZSjyOkS9T7vJnii9AnlHQo0c4MC4ICQEG1L8IzrwokzOxdRZ62mGMmnSEHs4Jx4RxkOo
Ll8XddqPYXou2unp+j5yHILOGE2zTjBuo9MYEwED+Aqm0U2NL9dlbOc6LkaKbQqrwBCWdQbmuaal
tjINGMpV6EoaeZlK7YxapBMakSPL4yusEOYlxdzG4SLElt3rH7KpBkTUJQWN/6L6iQCqmoWEUHSR
ILilKO3p76XwNTDQXxez+VC4iGFzxtU0irmg4qEQY4QqeUnrr7FmheN+ANajPA6c0HY7hFmJY5R7
DAS4nwbYdNFp8YZ9fJDvWi+6pTDjgV1yBim3dXwljdFxQ4qrttM0NEiCBjbMbgQ1tRrxhGrv2Ip+
FFoyOUvlD/iB65u6fYkIUM5ERRYNw2S87EhE1B4GuHfyCMINUGYGe2U/EtRVQLTrZTc8LLDtU7zI
YzzrrAELG2vFTGWif++LcK/MzamIAqcpNb8zBb/MeGXETWUkumpoxMRkisbovlbHjap0tF+/CL6R
ULzRRAk7O/LIzT8/LE0M9OoEtK3ExFmJH18qZZUX6D/RwKXnKu8wfJEDH3ScbLqThc9rE9pIHX2U
x9xQs6uVejDBEDh42RPeYAdjtLLvrUedXmc3NbjU4W45q/xsSE3ZFBUJvY6GTgjb8F00dVFOIlAL
kvTrIuS6NZnJPjV+DUV3xpj4r+vX8/PRfZTG2NFZz5qOMiE6QZXvdWM5hG1x7GP5f3bkH8UwSkAq
jEpHQLaAsmGEhNSWIv8K1MbOX68vZyOm/SiIuf1Rn6ZDjWcZ5nQM3+yt4B7oT1b41QB4u2IZAAgR
LWpjhhvhbwbBPgpngjNTLsNQLFVKgEix0CI7PFByXN3HWMLxfx/ap8LQdghAKDAQvtudlZ/vciOU
RIItnafzkkye2KhWq/FY2D67no9SaDyzkhLA80kLxdgMw+UwaKGnqzPgtCarnHitcu/drh+jPciS
JFFVUIES0Yj9UdYydkvRB+ACNHWKmjhF1hDU3oz2KKM8qFq4y7XIq/MXEyNhofFKkuKUm/m3tNAs
NcBYYwg0iyo46XrhR+bip238yyjQ5JrLqTWo6HrVOjfvtbOxpHbRFpaQ504579W+8brwdz+almoi
yFeXobbCBgRtRnQcqhbEWKqzTI1b19pO6JvbrNbPAiVnGeKbqpr8KHnLx4ET6X824x83g/FXKNui
C0XDIHeseIXgiJKVZ7cRkvOEPOUFD+tu0wystp4JS1tBGseuNZCyqPZlfDsttsqlsaS3/9rxMldJ
G+J5Hk0TDN997QEJK2p6u+8OWe01k69rjhnuOMZg05QCKw0eiVpTti2pM+OqaAak/ifJwmB6/Xt2
CaBbY38+G+fKFe/ivfEjtP8GVooe3kUwY4XURSkUJJNRJBseidpamIr1xMgtQfc680gPNo9Ologm
qyom39nK7dIk/aQ1MDpVb48pqM0Ct5BDm7OV9Lp9OryVFMZPxOqcY+oU7A3UtIFEGSXb0Nf9ZJdY
la89cKRRTb8mjXEXo6aKhSDi4DpnAR18DVz11F8O0S6713lhKE8Wc1ZLJc5GTVdGwSHIMfXRt5BQ
fG77J2dVvJNi3MOgFHNeTSCLFSt78ZA+8KXjnGB6M9pJ9+0eoFlWpFi8Yh9HKluwTbtE6RBpg927
sasOyHO2zHsobdqqy+VguQOkJdWywcSjtpYwFdRGeyBROOncO3IlnFq5taS5f7y+mdsiFd00VCIS
la0Ki6VYC6KOMaB5dpPRF5JzDrYCzXgup5cADXP/TRpjuoYqzNMxAwBYpCVWPTiRcptqjwBbs9LF
E4SX69K2T+yyNvr3lc8NIxEldgnbKfR+IL+asW0qnHhs41UCCyVfZDD6nC0leuBnMJMG2DXM2IJl
HoNcFhjU/p5lnko0ZES0iG5NtpCnkCIXS9rP0pTnGSG7XFuxuW9RoLy+extl9Y+CGM8ZS3qlmjNC
FsoxT7zhhDI34ECUvXn7g2bJTNCBpZ6eWDz+xe1zu6yQcaJjraCq3YUEyJgHcdjL8XMvPXMWR584
nywjkTRdVHSDwht9vBtFIU1K2YNjWzwEB4qLSJG8kKo6/u+UY9jFiyDWbHR1GcZjkaAJosx3QZy9
tURzW6Hi9JNs6vFKDBPzpeKU1EJBKGjEQ9qf+jG3c8mbAZLct35TcrbvvZv28/apkqgpcJUaW5oU
yj6eMhBWOUKTuNN0Z+SSDwKyfTJUbj3ODvLSh1mXT5Xe6Zay9N5YnE2zhGFLrEAUbNRS7432Be0T
1pi3XhxwPnAjKUK33VCRc5RVXWR7PZOsboMy1dGsCDjl6AsUcyc8l3sQRgBXQOb5WaoKn7YDyqhj
mBOdNWxBM1WG1EwEDMJEe+2g7zBkb1VuuQ8sZVfYPEe0vbaVNNaKhmKnhgXYn/7pfScYHjUc5Uwb
lfpjxHlGbyrjShj9+8qI9iiUShL4S5xB/0UkVw/vS+XbdWXcvLsrEYwNLbOcgHMeb+eEGpPyZigd
gD3pE1Bk1XPDy5fRX7t2VkxMZLa5Ls0B7KdmjHdpaAKoVL4Pxd6LEa1fX9hGoRu3ELTVSOiAVgGU
qx83TxkrCa3+uIWdPlvlkltV8yokBwnIU5M35HdIo02p/x+F0u1en5gkKIWQIFBp3clRT8sRmCb7
eY/HHOdqbHQEf1weY0TTFFxyGOwkDuCi3hsUgrvwpkMtQ7JlK7kHGA/H3dL9+nR2f/YTb9uPS5P6
RTQHHS3IyXJbTl9AtGsRYR+YOynm7CL99GuSGHsKuOc+lGY85Ea92KElwla7xVKjnwHevjJ6ns38
F0l4gPobydX1hqos3U1mpqNS4lUPaOrvLUDgtR8TcbXuJmp9vUFN7lbNHwkZONd0UyNWu8r4W3MZ
By1akC9I8tISMsCYSdW+k85DoP7PTUgf18dYLgWd21HdZKieRHbbnULttkjfwuY+ih7TjnNXNrOO
F+VTWZxvPW71NmrweKRmUv0BnGCAQC4+BbmV7Phn6cw7XqaTt5OMJROFyiBG3RKna125vi3Mp5k8
mDLvwLY9wOrEGLvSdkldSZTGMbgZgag/7YITaKTc9/5KjxeO0UO5pgqMPVGNUE/SCKqglbf19LaM
9xyDteliVqthzEjQG9GgjLSz8L7aU7ZB2Y7sxAkc2qQt2eUXPjkwRySbAdciYUiHERsoxZYIfmrz
96LxiNN4MhgTkvwf0r5sSW6bafaJGMF9ueXePd09+8jSDWM0krjvO5/+T4zP5+GgaeJYCoeXCIW7
CKBQKBSyMrVyjrgZNnjBa5LbsfdUhRGBWSaoFB3hVw+KGVXafn4a8oNRelH8xlgdRsy9qo/O6LVT
S2wjyeQt3lH+Ep3a0+3hS+iN7mgnoRm7iRcdmcjPzaQK1RjjPYfDU8fnYB/PfZbUpCCjmIMNhmqz
/ZlbYG6FDFLzzCpfbO5cVeVBdYqHR4OWO+7SZpqCBjt3Hma74TJTSQRPxb1uXkpGuN1ctA9TGnWI
JVoNbE+LdCfX7Tz1DPDUGk+MRdvcs6oho6Rt8CJ4OD7PHT8VWdv3uPqWqNWRPpLuu3CTWm+TBWGx
S/eTdcth2aNihFFCaj5TkQmogperd1LGCObbc/YxHipEVHHIy3qFI0ordb9X0pta+SVqGmNlthMa
Dc8BcAKZxxPx52kbNYlbMq4nNSwJDHTQBXRrMIQBw0deGZNjVJs8S194c2grm9SZoaRCpw8B9nDc
VXY2chZKFs4cLOa+S7DMUB4xzVEuxUSxOSvExxY4HE0t74uKJeDx3jx8dVoAR6bJAl5ToEr1eQq1
kjfmMkLK26JmgJd9Pz8alxJkzLw32HhD8oPE1O3R7Q/pE3A2N+TUQhvOeb5h3ZO2R/zxJVRwVDU1
0TsNW3hoI0frBhsVMFPkKnt/YrcP49WIqfQpqIYGdHuY2RFgN8GFgvkNiBeOf9d/mDk3mb+9+SU7
cZXdt8NQt1WC4kh2MkwQXHuTb1gj5MWGMwtjs5kDrwZG7Yaw0nluaEhtMPvFz7egb1n41CxEqJSE
95xRWG3o7c8la8movcAvLcLvgqcNA8wqmltkdiEwAAybl83VoKh9kOVZroQBCj9pHj9OTfo1zEWI
zPQ+X6ABThOOfTIxajPbab1OroC8rihQs/+8ZtCbGfXmnScDAuacqeI9s7j5W9z0twIxXjJllcfB
KdBQGyUam64NUW6KW1Q6gM7jmcWOzRlcmaBifQLB4THpUehPq0S3dOkxbI3bdi6fwxj6lYb82nPV
fYmnzUZuUAZV0JupKyB7jKLQnvknuQCDaswdBiM78OFvveKsPo6aapSzAaHIUQeL+EukX4LcSgR3
30mJh1ztwA8TNFtT0/JtBQ4ImMjdpfprRq1XK35V5UNQRqwDaXNDGHAbKJBKokKDGOa+UZZqQGzh
7+v5b2GwRw48B5Vfg8zrHa+h3f1e5mVIqOzxOAQNOuXr23Scu4qTgOPjfwHK6gkXIs7IHQmjEROC
vTmfK2tURONVoUnCCBGNv096y7glamulhU6mu+hX8gXCl4OjurM/ccz+1w3LEs/zko6iHYRHaBKJ
tlbzBMpFeG+Rj0X9JZhPigHFVacLf+y7zFYEgCUJpA4o3SOVpaIOapzjkhpYx+QQ3cmgtlXt6EXz
FGA9WdCNDZf5ZIransugqnk5kYMe8ni6my3+mDztD2d73j5GQ22y2ADXuTDgZBWW4VmcVbsH/xWY
YV4SIfEktGbtm9tKy9ZDeq9Gr868LgvlQSRc08FZOLSOfqzcxB5uhIt8uzjCmX093IK/fLJIZTFV
P/ThkOLuRu4e4z2ppOHq4yuJFSZ24whWY0LO8yL7sR04rJbl7RUE/ovk7jKK2J+Pi2Lgu3rKJhhv
j/PAmwLu9uXr/pxunO3oApXB0acr4NuiX5GUTk0GAUp5tlFVnRnoiqk26qXjQVxe4tQVebOBvGcl
aozjd9N1BE1RDbzvgIKGch0ZsCxwwIq41GFO5eeU87XRrpujMdz/zgD/MUS/u9S9LPbohMMLhfwm
DXfJGJjzAtJW0Wo4wPj8sMwY58LmskEaTAdzvoobJLXHcymKA9BmEElFyFgcC/EQDf7+oDZmTwar
IoKVzksy/vOzZywzD0mCHg04bWpLuicO9xl45ZVDHTHGslU8+2SJCspTFcfhEiGPIKTnKtLM9ys4
IN3SPV+avF26nD0yO942phBW4RsgjtREnb7ypylfNmmDftr4l+rFvvTFcNRb2Q5OM3Q3SbDMvPlh
f0o3TSoyLv3ImfAXtdNlUYprqQuhDBIcudwKtUOiMuLXRsIkY83+MUFdRKIMCr0J0fbEY5qlcZCm
eKt5Nyr8TvQ6kbHBtq4jn6xRPqLFfVg1I0DOnducNDc8QvHYzcHfm9qFxaoNbr1/w5qmGIAloHhC
p7ayMdazRqyN9zO6bnqvtPC695iZeI3CSxsLrEcuAFTutTZH1+24pDPCsAMot+iPfPyGtxQN4m9R
+t8vy5BVVoEQxy4Trl4PjUDUuUVJkOINViEfZDAAxC//3e9UMm2KBIDT1ZOhNmoQi9FlYNE7YJjT
0VTK2h/67LBvZiPOowgkybxAgFRAOX6OGIGqhFFC6OwIKkfwO1+BAlLFpL3Y9IO1HcrHlY4XalEn
Hb/n/LW/EDoDAaTzGegVSbNq+Cgz9i0JQLQnrA1Sbh6WSlAJpJVO071YvstnxlPFlqchjiMSAfUG
TTrqoGqVrEqUAlXvQQI5NWGP6s1ZPwTMHbQRgAwcRBIe71UDOt7kz1fJTVN2/CIQXPtoqZCTVcB9
eZy/dibUOsHPbs5+7c+gVnT2/WJrwQzgXbFpVaAgAOr7bJYTwDAbAmwPTDZhmkmP8bNyIW93BAOu
jCar93FjPiGyBFCqhr9Js/Zne3Ldgemp1ECRBRLRHlQXOl5Bp/6hkVgMtwxLdIzQNAVUWSoe44vl
MvF2Ox0DwGA7kDDsT+HG1lqP6D3nXy1cywViGnF4wm3i10kGXZX8kEY/eeVHVNzpM7AkoMzat3jl
KiIPfCJQWryoSQoW7vMc5oOYd20nLTZkmBAzzr3yILOqZlf7Csw1OAs1WREVQQR24rMNo5sC1Pv1
xRbnZ15wp/xtfwzXybyIB2/UZiVRUwThCnE2gnN6NJSZt8VvKAq8LXYK1fpSsVp7ckaA94ozS8z7
eto+W6RymUXQVK5TW96e4HoQkTUrDnoPYuHuj4xlhvz5yh/yJC6VSMPA8uzYq3epfNI4Rv53vWup
ySO+v7LRBk2Qgf1qAWsMbxF5u8TmLoNJ5IW6S+OxXkWu2xWJPUkQ0EJBevXpa0KLx1oQEgrAWAKu
Kp0ISX8OBYneFfE0J1mlXUF8nRkSyWHxKbZTVqnDpOC4Nh2MBnvXmVF/AGjVCk/1iZDVVGdWw92G
w38aInWQcFyJUB/BWDA8xIFfJD9+wy1WU0h5nzQH2ZIKGQ/6a4+T/Lk9KgXjLLyKRNR8UZ4ng9tH
qjOYaITLhCRP/cXVHt+5LRBg0gsPvsD9IV1FWMoe5YXc1AlS0+Y8xHFf8+LLokAad+khZpY4+4au
7juUISoYLclsJCUwqnYb3AWx1fW/yuBspIdJ/PJnhqiiSVLHSjGWFQ9gamDmeu0gk3KKbngM9Icw
LllHx2aokFCjlXHX0a/Qh0mupZE41/CJJLeQBfrc0tilzOC7Zlihr8A9ngDzko9hJXMr9duSP6ra
0+/M2z8DoRHLTcrzhRJj3orZ7cNHQOeV4qB3ozlCcPfPTFFBQY7Cup8H4uTaz5QzRZDlSAeNM8yl
YByz2+6tgyYHwQ88bpTXGcaAkgm/YFDx7BhK/bPQQdElJM98HRz2B0U2/3Wk+zBF+V2diG03TBhU
kjwHxkP6n2Vj3jfQx+9TWddQZkFVkPNiiU/Aj6vqYe4Ys7UdfP4xQdMkzUIlyRMxER2IKKR+kDxg
8Jk3jG1n/jBD5T7BlBpNZSCfwyvmlzKdTX4ME7OXWewV5Hd2VkSl3CyKelFdDHlBpXY4FLeR3Zkz
TjsR7RnMtzzyW3u2qKMnkJRp0ThsUPVe91I/Pupgx+Dd0MoggMM651gTSJ1DahdLeppjApva5vuH
NMjMltXAup3cSR+rRD5ilZ/UaZzPWqeSfGGyFyT6rxXQSQBtfAMhb2j1kRnesvjfNh1QFlDAR/0G
qTFlU9L7CS+7cMBe100ValbSuRRfJt3mgl9x68ksZoDN8LCyR51+c8KXSYrisF1Xd13tCNP3SLWX
4nU/MlzD78nWBXOlIJLKCkRiPk/lIEtZrNQkNMR4+JGtQMezQXeSoVcGqcVT5CdOf8N5c2xXHusV
cdNXVrapITZKvKRLBZrkJFg8UCubi6zfGbHi7I9xeyY/hkgF2lJZFggyYCYb6KpCWVH1ZeGyMJPm
zS29Gg0VZDVlirSlxZaej5MdWQJ6oEDQd9RRB2ExaF1X36hVowIu0FiDWJGA3jqjIzyFjvYg20Qq
cnrm7Oj5N+YP1GC6rKgoltI1ikZtlSAGP5edpr4u+CrnLdVdq9/vW3nXWL8KUx9maD4DMeqUYkFU
BMxXcIH+OgfH8IJuMmiDtcDpcQ6hOyRjzHwZOig+eoIPrOi1HVnQICuirVUA3zvlKy2oydRRxUcQ
aI5yk7jZdyS7FulEhrTF18xqWQnHe+C4HveHScpvonKo83jALiCPQOKlOcnnvx/v9FNkI5w5HC6t
6hv/dbAWS3AaqLvW/uizrkObmxGcAKQrEetMswJoPIfaUQ25rYCP7saSPyYi0TzV3P1l3r5bruxQ
m17IMdSsJjlwZDcHydfBkB1ZBPg0nAOnsdsv2e+kDiuL1Jp2Y5PLGkmDociI7rPbvq9/RaCcq6fi
Xl3kc1PFVhCzIAJk2a6X9WM+qWXNuFobFrmHfFnbVpBsBk1uwQMPNepHVXgMgvECSRUGYS9rDamw
kDWFnHYF8V7BS/qfdW6prGx/+66OswLtaDpwzxL5htXZO45NhmYEVIdGqzoR8eb4GJ5lgDU5oCa5
GftTNOfvuB/u+83m0FZmKbepp7laag1BSB1jt2xUP08qv1tYhext91zZoZylreZk7hpMIX+/uP3r
e+Sx3jTFXJz/n5eGzcx8ZY7ykiARJrGYeQxrBvpvfONKb3/eyPdeuSFOeB5dfCAYoCGaeTFoAsdh
ubrgNY0Oc/611/18dBeOYWhzgVaGqJH0ahEp8GjED26+EcTFUWtIwInL1/3xXGMcyNG3skP7OIrN
UxDisq42L1nu8tmFF/HSelSi2zB6jeIXTbfalHE4MQYnU2DaSW2TKVURtLruvuY8WT6VLHrRzSzl
Y1z0C2EkhFyUdHBwqTyrwUubuSAo0nnG9XbT30D9gvquLutX0NNaTA0FKhK4dPKPHJCS0eP+8mxG
vdXvU9sUZB5hleKZxq5GFQpzeeH2nWLxRa9CjH62laYBfJyFT982asArQIWu8TSZVVlJVcEVPEKt
7hX6myIfiqKzRs3vxzteZQlXsKxRQ6yqahaDGPd2GX1B2dC6YdEcalU7qgEC4EJ4b+OGsWzbzvEx
QioqCdpQdWMXILDP57J47LqfXOMa9fP+4m07x4cVagsrXTVHQ88tdln+FMBT2T/s//52dgWehf8t
FLV35RaqdiFA1vacCt+kpfkqQFhOSmWz7Ij6h27ySu5A0PcxDQXZTNPIVYPQWbL+C/SMGVPKGCyN
r0PTThUAmoJvaTO/mb6Pc8h4IxfFrdiLQ5J0/gLrTaMkdX5cjL5EATOE5rg5SlBmrXGPajSvrNIn
hEtTCqTjwoPRouoQVLJHfZ7celEvgTG5yFGPgbwcR67x2kI48JDiNYzIHYPpMRilX/trsxnhVt9K
rb0slHGbyshCA3W0haryBd04J3zNOCU2Z91ANRJQQwHYC3KJWmUP8zIkstihDA7eKYhdtG7dDs7+
SDb3ysoEWZWViZTPgV+JYaJODgD4Su1Nt9yq0uu+lff3vauDdWWGqqrMigZObQkHK9Q0Rbk05zg0
Dd7hpy+DbA76YxzdRCwavc3DfGWTzO5qaOMiVGOrYGhD9bWFdqE0n7Psx5yfde6v/eFtrROYGiQR
4F4QldCYRTks0Rk/4zErCIdDtkyH3mCJa2153MoELXaVynzURBnJ6Axoc3R4HhbfMoAh9gfCskI5
XC6jB3+eYIWfM6sZAGIvBdMo5z80QzkdoJAN+Ipw7nWRM8W3Sm3VrGrJ1uKv54tyOLUJWm4kJUMi
hFOEaHgvIKzGVY+K0rhTXR72J24zWK/tUc6WTX3e6BMuhK2jHsHuFNnh8+KNNoH4cHbmFB4LbLG5
VgSvx/OAt+l0RTxvtBqqyEiGo+WR787JbE8T44a0mT4iCwbiAoBjQ6KLGRqf5/UQoRjagXCsAeFm
esLHWHFt6/VjVtwBQGvmigNu+984b1aG6fJGz4FSjUtwuArTRdKOvPHMWC+y/nRAAo5IAfQfWAue
vsALTUXufihzicB3jJfaIp2Ng9OYqBlAlfM3XvA1CYwkhqADdQZgyedYpOsQi29HpMRiyx17LnHT
4G1/RMpmEFIEGdTcuG5e4fTCgudmQ8aVYsjRqV8Vmm1EillGOXptOKtPY8HqhjQ11Xw4DE1zjJMQ
SdlYO2EwaFZX8o4ey4ckTF0ANWwj7yMnrfnBnNXyKIP/UIRXL2noZtzDFHGX0FgEU+iGxBTQflWj
gJ2CTHBOEqvIwLEsqFbJCV7WZZcMvZxz3VxmUXUjST0oYeyI2PlNEdp4DDOFVn3K+eG1WoqXwPi2
qL0TLLEJ8fTEFI3cjPvazPPUWsqS0QSylZwCSwSgD2Bl10A5aLe1CZqjSaLocMuPMfbK9qDqT1Vj
yiyprs3lAb4W9SINgNT3q/TqNOrjBgyoGq7KYaOecJTYqvifWRRw2QMA/B8TVAxqm7QCeHlCW2Y1
A0+xmMN8iEAgJ7P0MDeP87UlEptWg9GHehiTViSFP/XYe4NPNG0JrwarzsaaNer6UMdVCumcYbHr
XvAUpbJjPfP3N85WBrQeC3VbqPoIOlU6FiaLLlPvCpGvFOBNcfatMKeMShnjDJiDWsFI0E8hyIcG
jGnTUx0W5tj6yXBoF3MUWV2t26fSyiOoK0RM4tEcYJ0IYjj7SjjfB+gZ6ebwKppEYJnFpX1NQvPZ
B+m2gLnDC7s6jYs9AcIGRSMQgYF5xZ++ELLI4NZAu0p4Kx1ydBli9zNODdYk09AYJRx5Zaww3rT9
LquuNnlV5ITzcYTcc3c7ct/kdmLZZLjo+71mtRciuV6EsVqQmd3//ZLRfEluDUs7G/fYfkd9MVm5
zebJ/7Gq728DK4ulFAZJLWOfa92xrk6q5vEL4zTZHpQC5fb3Jhz65hH0ULuddXjriA48EAidof5l
7++I7VF8mKCSwCwxMiiRwlOG8EYaTzp3TFgy3CwT1KnblGJWjRJMVNKPprWz0q/KlrH+W2cIQAlI
cSTQxqh080QKwk1OaZDLqsWdWifg6ZDMdLyEsp0OHjb2f5+0lTUaPpJIIy8ZHOp5A06t2qitpO6t
mlW23po3tKEADIhWFAlkTZ/D+yQHS5fnyL50A+j7aTmpMagG4jJizB3LDhXdM4AUFugR43UD+QgX
V17RNDgXNUaE37oLAOmv4dBFUw0kZj8Pp8raZox6TJiG9iuNn/wly1wub6y0fIlBCb6/RO99Y3Rq
uTZHzZ6RDkEuljDX4WkOObPLWYFbnwlPQm+PJ9E3bOEw+iwRwM1nTtBw49H9vZ1NpYbJFZ2gVUjL
bDWzjb9aE0KVB/FJR5YH9DBXmaxoS37vapyiBt06kBnA8anDJZiqkV+kGbsreVDkmyl83J9I8v//
+++j4fLzsvFBpjYFauJ2330X0SgxP/QLCP0CuwR1YJeDDcLbN7jpjv8MyKA7Xbiln/tCg8FYg4qa
ftaR2bB4vjfDxcoGFfUCSB4NYYpJEwtkx3MGWDeInKGnmFc1ntzeGvRW7o+KNY1UEJTRfiz3BkZV
nJpDelQPoxv5bKn5zZMfl4//5w5g+f68XHOvlZOkRQiEKqRKFpz2IcQ9heGgN1DJUvUHrpn9DJVM
Q0YOrB+iuHa6qXVAIX80xORUGpXHA56tZZXLlYMvoThu7U/F5n12/Y3U1sTto5PECGWo+fg3l0QH
Eol3IJHFatTfSivXpqjYJmqTngUSChBp9xpXFi9+UZJDzFJPYC0ulbyC3DVA7zcKkZw6fxMm+KxQ
Av4JsHOpoZu+8AJOvnBR94c7hUpmxS5JRHVEBjJovsz5auOrxWF/rTY3isTjhi7ijeKKd1+ASNlY
qSg95FLqLnGI+kNjTlxvL2CYheCpFYAAbN/ktnusbFJrxkd5NswabCYHQneEhhlXtaHN4wDNwziT
NhcOpys4wXXSP0DtylHk816vcesQAUFesm9DCv4rELoHDnYQsPBWxaLB3j6XViapDdrKTViHCzyy
dRrR1AE1gzqtAbjEeOrtU/P6dzcaqzts8/BdWaW23FwYrSYOGNQonMXpSc9vh8xf0OtZPzJWj5wH
V+fFyhK1epVaKSme8nApjQwvFwVfECu0Cc3j3dyGf+nSdERKm1mSXr0OYcvUwtg2T1oo0EAhoij3
Of51vDoNHR4x0LxTXhR/8ME4i1sxpMX/K8EUrliy9GGIOkK0SpDTXMM53/B3kv7EcU7bMR5jthft
wwTlnUIphklbYSziUphTyJtSnTptH0JLHITfRuwwlm57N3zYo1xTWtq+XkrEZahQQ0VkuokvRKEM
vDveZA1O5Kdu+AhmWwjQsyoMm4f+ajYp/wxLiGJKE0JZZRzS5jlInmvW68fmUQDqIhXpp4HeLjL6
1X2tVpRhrjuYMMSTXN0o8ZfW8Lrkbn8SGVZoCqtKhsL9AGoKe0FRIW6Xi2S0fipG7lQ1DPfYvGfL
HyOitauMaDFmAD9xPQR6jzNTgFoI3Q07q2ANivL1qSs0Ti3hiJL8sKD0k9eGG0Vfslxglbo3XXA1
JMrl5U6OVXmECxKVd8XtPeEAOlA79Vsvsjmr/iu6iEABD9/430IBr2eT8v4m0kNJhwSg3TcvpTH5
UfdWDvLvHNlonEXJBw+sGg1tURqtXQw89uE8nT2xSf2c732O+bSzGTlWZqjMIOiVbuQnoAuG0EkD
HeSqsZWN+Hds9d/3HX57xbCrFGwt0sFIbasIHM56B1PtcluEd/rYWkHjQ0B3KmOA0CUTGhp/ZpE6
YVRtaEaN13HDar7nqCSow0lOEnMZRUtToXcMET3R3Te5CbEiheH/jZJM+Cp4BGPOo6qFaD+DhoW0
Cw/gjGttw5PdFGyZrLxk2x6aQcmEAtZJi7iFnDEGfYt6RutUB8j3oml4MLsjgRz+fXPdH9/2tWFl
j3J+gefUMQfJgK08Jk/ZXe8RqhkC0YWmzWGwJE85gtfgq2F3z5nHusJuBn8w+IBRh5B60DCiFKDG
qQLS0I6bH3gb1CQ3VX/ntF6ZoCKYqiZ8FhLwcaopLj/pqMaXbjSP9v48skZCha9AjyWlk7G9ixG0
WShil+KE/ujC2TfzL+6BGoqIl3WAKqizbIxHpRZQH7L7o/Cm/yKSut3N8iDWyJN1t3nOWS9n16wX
JN1R/rH4fhatNkCWBVMsT+iRmIvkuxZNbgwNukTK3NJAr5EuPLTNLbe0h0hLXSWUzB5UgfBg2+gV
a9SD31rOj6+hsjwIVIK8xcB25KXSzOMYojKIbJCF2J/nzeUEN6MGSTCgq2kwTKyGfC6OMJNPdjM/
KKmn8oylZJmgInU4VhrUl2Eig3L2+BYZzsDiU9jOE1bDoLxFAmZlrFsUEnPeMSBLE36Tc4ernFY8
SfWvHKWx6nl/4javjR8WaaCSoUcpIOLwlqC8RPzjrAhgCDgH0k+QehQxIw9iGaOcQehTsF8HqF8m
3eSPVftdUJOzYOSQ4VKWy7hkCVRr0tbaH+L2NVWVdUEGMwEonMjKrnZEKgS8orYIKfMgOUGZteac
qKeglW6jojhBIMcG/vJOHrpLxAkvqsLC9G1XGlcfQJ2Ds9KWgpQDqgW+oNiM/WD2IlezCI1Ft3ic
zWw0IEHy6mq3MkgdgkbVpfUiIU5HonxeNPGQx0tiCeqvuZFBjV0ax6FKzSUX7gRtPqZ4+lGz38FU
g4vmn1mn9ougcgDCxIiwcnnTCy74K4vR31/ZzWxXBSEZ+N2IFCAVxPMomgW00fF2X70E1UkPfhTF
C5OwaHPja2gfR81WQvMC5bWNrmaouQEXFS5WUR8l7jQZL78xkJUJ6tBrjKUFoxTgDt1wk2t3HcgX
ODstf+fMA2EB4fLXZFD5f94HfFxO3azAStQWXt+h4V7ivIlJdXaV0kKuEKQIIiD8EtQkZKoOTbgv
s7KXcKrMvRmmnTckYMxIdVddXkqogu9P3fV5R5mjlidXlqTROvBt9mgZmJ3CTc+Zi47kBxRq7NDq
fgYXJrkga4jUesUz3jANEH6DKaZCotlBMYNwfgf2fDf4b+UJrVKX6plVb79yd2qklLuL5QzGb7kG
pSHQIvo0jeYESepcVo69Vv3XA5WyRaWZ8ZKXepODS1qccjOdnoShdGRdZ3jkdWSkzFChORArPVQN
DEn91jsdyu2GM9/2Nufldgzl131XId/8KSpSxqgwzOvcnM3A0tp6dgyHpyR92//964OGMkCF3VnI
AmWMwZ5GmCZksExMN+B8OGRO7HKMq9V1YxdliwqvhVIGgr5w4H2EMgDSS4/ziY5YgVZVA61clY9N
4OGfYJ7sD/Ujd2ys0ZcfZo8x5qujhvoOKqiAHT6dOCKHNd7jLRLqUdwD/0MGdRbRJmC1Jl6F4s/G
aFRn19R9PhEK7Wq+cBWeQTtTZhVrGHtboeKJLmdDAUpySI8MlW0Eqq0Gj3Ut3wqB6MS1/Gf7TKEj
CV5x9aUBl6DGuVH7mPDnfGQcLttuD7JXqGiCb4cW9uk1SFFpM8RBh+VLXwF7JrLEorcD04cFKlgU
BUDqKhkEx6cW3iC+iYPm4jHnYFTq076/ba/OhykqYCA7nLkijmRb6a0CtM457ybxS5s6k1Sb+6au
HwDeve3DFhUvCjVLUrWELYIGAgCbM/OjBhbZ/tQBFCRY1ivv6xpTOuxfguKHXSqMSIHeoUsJByh5
EAehsyffSWdS1eV9lON/7I9ye0t9GKPiCLiYhHkRsaVaxcwHW5fuBvnLvol/iYsfNqgYESeqMkNg
VbIj7lwMT2PrlvqpEL5y4YlrX9XgPCzHSmchjfZHhheGz+lOaGiFxC8QojEyK44OgnIjcQ9/NDKA
CT7bAOo2l/gURLUdWLHfpTBR+0EHhl09M5P6fdeHTOhnW4lS51yM0idIKha0MMfH4Ua800KzdUH4
DdIp4MN840m/sEI8yy6VdkgxoccISD5X3mTicycgZ3zi5KMuPO/P5n4YAcz08wB1IexqrQMSSOhz
WxreqvE8QqNdLN19O/+SMv7PH1EvoAwZBCurQVmitzo7eK+gJTb6TG91szFFs8BJySJ4YI2NiiVd
rCcyVzWy3U9fBRTnMl/iTI1ZQCA+cJXikDKTCigaOuqpteLFNBjjSZBx0xTc4bG2phvZJlpWwU10
z8LVbc/jyhq1YDwQ2qEMcnQ7Cp3wAcA39NHjYn0K/PGvyfkbMcl6f7quqJGovDJKLR5fqRFaAGcw
Ejx2Nv9LcVMnsCfN7GaSdLhGYrJ23ubarSxSa6cKcQe5gkW2xeCy6KMbihdlKE05ZpxtzPmkAj8o
VodZFDE0BWwZeHe2eqTCF92uIis/gEjRwWmjz3bk7e+HzUC5Gh91BIDxt+a6PAUCL7yP1HM2vCbh
z30TmzFkZYI6AdR8KtpQxyVNzH/xYFUR3xvkLUW8KcvfivsftuiHPR39UlJIFGi5zuOhul5gte73
h8OYMfo9LxSSWg3jSca1trU4sTOjuvZLWXf3zWxnAquhUCFfGTqlwx9DMv7YO8spcyMo7oEKlzyT
16C8/p0L0socFT3ENNFHY8xlaNqeuO6H0pfm/oAYO0mjAkYW1lLZNXCDrDm0pdMKN5NxyYKXfSus
1SF/vqr31U0ZdnlX4u7aPujD2Shu4pGxMiwTZKArE/ko6YMQYKaErjH5+rAUNpez5G6u6XM+hzq6
qq2Ug9TMOu54yaFxhR/hhaBsaqBQpN6t3xYLGtgOKuqHkak7c42Ep0xTMUFUuxQLVcvQlo39zM7P
RHhOeqjt3lbd5gznY3H+M52dihE1VDoHfQDbeRSbypt+lHwlN9uvxn32QPrBuB9/5CV05Rsstn0x
ZS32cFN5YtX+MNLcEWN00uzbYU0lXT/MRyOO2gBpTXLSvQl8XOG9ekh/xpZyn991Xh67rEdJhnfq
VNgY0nFsAbTG4ilmNKMoaicKoxXo+qnis4PoVKxQi7iKZxJl5RDdP6qVGGYUnjpJN+POmjVXMR61
/r8+JlE2qfAxNNNSjgWWrBWPc3oHkI1JOur214s1eVT04LQSPBMTPF8Y7/LEHjunNr7+mQkqeuDF
zWjQGIv807iTZIubClPSnD+zQeUS0VCjNhuMxAegNtFDGb3s7FT/71Akak2oQDFzrTgDUSm/s7mK
INkPDhqYjTgrPvWSqSKlJnDABiTQ3/HQ+rA/SPLjO+ku3UzQp0o4GzVk6ERUgkqUNsrnmDzxPGeF
bYys9Ixsmx1rV80E0RIKeQiXL52qhFJ67+kHtN5PFunlYpcriRfsmaPulqIGNiUZKC+Uey9T8FXN
vzb1a1czCDYZU2hQsQJ8+K2mpLj/58kXoz6mgqP0yJkadEMeupiBuWJluHQtKl/Q/oOCISmpTJBg
cHIHmPvb9KdhkYKKYhUpyPVY3MnbhZyPvIZuaOArXhKXBTVK0atfeSd14m/GJT5pzv+YCrP70M1v
dEaMZC0gFUmmOuCkqq1kO45SxJHJmkUw/ciz1/YjI3MjZ+Oer1ARRY31NskDRBTRC33F1wFaN45s
AkvWiKigskxiPuTkJhTFr2l5qsVfJWcXOWNXkzC+NxgqpGRdNwplViiEaGpI/pKHl/2owbpC0p0Y
xTQXQlZiGO8Ed3bs5OfwGbqSpPED8ogsSO/+rKl0IQqcZGgqDFH+qnkflGdK6AmcYOr8d8aw9uPT
ldhoPqdNmzR4TNHPs0MSxdLqfKQZEBtNb1mD2r/RqXQ1KkyEZqxRFwcngT2UB6PI3FB+4EqrrFgE
s4z1gsApHGaVbYeACRjo1pahF6h7aJL0hcQyrMFS38jZkngVZ+5P5X4OAIrjzwYbUahlALtkWx6e
oURnqoQH3du3se/lkLr7bKMU4kwq8Qpra+2XwDije+MPB0HFBPAwhfU0DVihpXiYpTizchUtI0PP
kvxmuQIVFZJJT8pywWwN4mlSHQUylctkx8HXemG5OGvSqNAAsr0wyFsglorqSdXusukkFU4hPteG
peovee9l5akNgBm7D+eXgbVkrI1M3VCAzWwbLcFLipa53XzKkmNSuzlLzYdxXKk0gksP+yEJihjx
z8vuIHzrygNKXORdFLK+EBqtno1D7fffFXvfIxle/17GX20zI9DqsmxxO5fq+3g8toM1M6t3jAV8
vwSubABtNyoJgZy1QK5HFiEn5r9m/0fady3HDSvbfhGrCILxlWk4M8rBkvzCsiybOWd+/V3Q3tsa
wfTgHvvVqnIPiEbnXstmJUrFVp4sV7k7fyhBooLG3ed3pmprCWwMkKAou3pfoymKJeC9YieuKOsS
JHr6+99PzlaZkbIsKtRD3REfVCvhXn3RvGavBwz1X9rHP0Q3JvqanA0Jkz62wh7Bm5aUdk4eytk7
//VEKsHZkFEHhm66FJqbzK6VXFfNpSJant3uDv2KzvT353D62YyexDorprWrr/Wpo9bf0/zWyN3V
9FKrQ8/hAExxy/w/Dyh9ylz09+rLiVxVT8JeYfRx2YLudUEes6Z0TJ0KPqHAaLzT9J2IWdvRKDCw
jFdlvBpK5Gv1d2A8p4skkCO4Kh5JIAEsSFOxXKiaUPSkrTOP0T5Ov59XCEEEr/OQAWk3TnEcwqtM
TnvBGM2bZYcmVG93LnEoGINbB7po/p/H8T9f1m+oAYVad/2CcCNTShTcLKzVpLVDF0NUPRYekLMX
tK/A/zqwhqjXfZE9zM0i1mAJrWrL31mEGN4RQT1AoCIKe+YnKoIR4WkeNRiOZLholtpuu4vJCpK1
F0QEIjlMhU7kGF2hzKkOR41UqGgHOzadPnr6xzKN/k6vfSKGjNI4p3muuXO0eNjA9obOcMO0Dc6r
oug0XNiRELOqxwIPq55be7Acyzrm6mgDfue8HEFhUle4oGPu6sJqJpAF65eDx/rxsavssz2oY0Ag
+G81eJ2HkMrltrdkE7pAze+60V13oXwvOI/Aa/BgUUpmdI01w+Ci5a7szJ0BJlI07hTA9oOg8B5E
465AInszv2d0pgUKHqDtKDzwtSyFaTwDKPk9oin9cE8BtnOQfcRuOwMPjYjwsP5wZx8SuTvDAGSa
DawHoO6W3KZudMBkim214CPLXAz8Ov94Qi40tACNlSEMBs+4k1yxEkPoGh7ZsVG2fhd6ZH9eHvv5
f/6ggGL6/JKnARjtWoWUMssOS+TriHo74DGjETq5pSmCHtl+af/7mOBc/Syt1yNrlCddda0ZDZuH
2XDa+ihlouBeERyK/f3EbtTZZHQLNk/A+oj6WrsvDn1gPQ5udwGQ10CUwG77y49DcXYei9+5gStD
MB+7BQF3YXRJwMly/p5EX46z7EattVKfKqpLawADdsVD1el+lICCtxofzovazsI+zsMZd0LjNlEQ
abhW5tfyxUT8Yr1p4p0Uvp0XJNI9duaTa+qsWtUj5iCNVLa77EdWPWBa2ejuKFgZK8Gc4x96YB/H
4qy81OaTbIyQJu/QAnWzY+NEXwvH8AbXOEiXoKiz2YO2AknwPUX6wVuQJG0rvUDekIPFcI1f5uze
1HfnP+V7tHTuHXNmYxjjEfgkLOW6Z+S0tY8qypHtc/WB4Qz+5LY43xLI9rJPbfCWC8yWQGf4TFMh
cUWqUlbdUgu9pg+dNSv3TRECmee5SUUzq38IrX7dJZ9gjn25gsocT270sQ2kO9qT5JVH9WW9Ky5A
oOEAtC7+sYiIqv5QPvoQy9kVwDoPyTiuitti2EfHx2WFHWDL6H5+SFzrTRG0qQSPns84R5DbJUQt
KVuRtvLLKTx0qd/Nopdx3qlSPt2ciQSygxg1395dflJ3DUY7t4Hiu2PZZiQMTH7H5n8PwT8+I2dg
MOHZTGHG2ER96ltgtMsNO3xbd9auRBXOAjoZvbfeCsHOELOQZ17I+686sTZ1HS8aYN8Qsy5+Kj0T
0ciU6LI4+2KW8bgSppN1Dp6GQ4Fh6cRVRCDiolNwxqRr+wRYB5Hqoh9gr8NqEzr9m6vh88ymmbHZ
lGCKp0uBYuho41uc79VUYBWZQTpzHXyWSWdtNXIrZk94vHiP5MCUVfhDcN4wCm6FzzKHsiunjEXB
SnpvVS9WfQDIlhOWohqAyL3weeUYDSpSflz/fK1hXbj2VwQCdoRxTgzR03ds08FuwbKTO6I6n+iM
XACixX1SYScTqdi6L9Lvcn+YlCATreyKrB+fXIIHOo4YiS4c6OoTMJWC//wq2pcgyQWnsStqyQrl
cWYCwY4VRgnqEONzi+85PiklPNm6W3zdl4OlEmIoCuIRPt00rKHRGzCDuVS6HC3Qd2i2HNqSHIF+
2ImEoDcCs6twBmMBsnSZEYzhViCWcaOgYOMxuxa4q/vkRnNQuRLE+gLbwaef2ZQDcy7GW9BCe5if
izkVWA7Rm+aCEBqOcmX1iAI0AInkV0YWlOGx0u6M6pFKGKgUBD2CoINPP8OyQEMnQqpEk4u6KG2N
BpPxGE3gaxb1CwSfjnKJizGRrGpTVNIjeW8a13UqcE6CJ0y5yKKKp2lMB7jEOHnMyU2TfFGqF5r9
oxTOUDRTk7V6GGvY6L4qMHg6aK+p6eLfBHrwh8bDLw9P2ec88bWpFBoVyaFpnZei8ZAAVQC90V0j
gZwXJcug3WE7ILXTW1HpXPCEKWcz6mYCVVuE6h4AukCK6LX1U9zdZQmom904fz3vW0T6xy715JTW
FOsjZV2cpFwdbCt6qd4iFh2KfUiUnwWlX87LE9QifmPJAd9PuwCbj5VMGflwB1IjRme0+KaP2S+B
sgjSFspFGmqymEO44jEr1ZeF3uvrVS5CxhJpPWcvqqSpKOhfFZfoj4O8LyLM6zWVQxLB/IQo4uQ3
SWcjrDJwv6pu+Lg45qHbVTuMBK6FTXfRS2rXLMqVHff8dQlsBo9xoRckwY467Hs5N8e8BGcFaDPO
ixD5SJWzGxLYplrDHFGW0jSnr9m0HMHiVO7UOYroBBuXEr2RisYb9Mc2iVFOB4bKYAlURRT8qJxh
UYxRzVYNipnu2Rh9zDjpUAlU9uoNFhVcBlCk3y3H9FFU8BZ9Y87QTFpfJnOJsshAd8lyI0kiEEeB
iv628i+ZI1b+UR+b5Qo4/8UxnlCrQJ04n0aBOxPl8Cr7LSf2RE4GBkiEOA7b/cA/Sg4KwBJpoO9r
zBcxFJgXhsrFqA0KN/JrUdwvePAqM3cn4pcUII0aRQlhTL8WszNE37JS5BhE98UZlXwuwqZUJMzK
IjLo5gfaX46mfEE1w2v12iMEdOqd5Fnl6AzlQwi6jTTpXVNKBTmv8FtzpmdSY5PUM2IHzW7d8aJz
sD3gY/ZPu4tuWQtq9brrxNf2NT586lmgNHX+7enyK6jgCc/WsGCFXlC4KQ58Jbjp1AcG5wVA952o
HSDwjPw26kQTEs8TgQnMAVvnt/SnhmL5oPxopStFGAEIdInfRi1GxYolg9VErdmrTOC6J6o9mcO/
fkTO8Ohlu2RKi4/I2DhZoNESR76ZfIonUqM0E0yChQ1BiKtxBge7sRodZvh8dZcE7+Spe4yx70TA
ACIxXBxT1W3eLhRmp25uh/CCMq7gcdfVXk9eSvlZOJAiciQaZ3t605p0I4KH7Dy02pzMiw5jYHid
q/hqEF2LaqKboRNoe2QVsF0WaMU/2xpV1adGSVFyKlYvH24oOVjZJTVcLZsFKrKpiSeSuIONcbOi
449q9pTbs5zZ2uKAwE5k15ie/VbNOJHC2c440sa8y997veGuwzRK6rZH2LOfbHdtCnpRprUd0ZwI
5Ayp1eLTghOZrfZO3nwxIKKpg+h2RIA9uQrMF2spjqIuhOhjclazr4mekAbuFkvTyrIbZt8ULZlv
B7kfJ+O3rig4rRWJaWKj2cZ31SH2HIQXoEWSgQQQe6IkcvOlnYjjMrskmbUyH1jZLvymY+/P2A9l
sKrPlDy2uq9gY+683RdovsFFbNGqa4aWo6ZLG+B9lP1la4zfLPCG9Eb5Y9ZT77w40fE4AymHpjUC
ZFNBC71zEGnnAHqOVQVZijOrzxmxs040YbEZMp18Uc5EppVKyzSGagLlXelKoPR9nUZnGkWhmeho
nA1JgI+B0UcMc6b7KKDHPsj28NUHUUopemoGZ0EAv19G/YRp/fIiCuRLLN249KA+2BNoi1jfuQMa
xiyYbxd9Q86eDHNR1XINq1XlNilBw9MdMIdIRGP0ImXkrEiagPJSidEoVXrDGdfvnbS8NWodVKyI
Iivf/k0XOeuBD9nKhZZijnTAeN6EMI+2QbmYHui0AiU0nqflx2RZovHV7bmwD4XkF7SWwpxzRhvo
DhWWfOK4rG1Mfnq0jw+xrgFNsk6vyja0e3Nx9FzxqlpETSC4Tn5zS7fqIbcKFLurpbRLRJf6S2QG
Zeae/8AiMZxtGS2tGroCwUlTvkWYxxmTK1P7aYai6Hkzljz5oJxRUXozgeWyEMUrb0ue2VKJMsTo
SoYz135nKgKTKfA6JmdQolIyc2XFsUbyJWudMdY9SjvBtxP5HZMzJ4be60rKmm3Z7NXh3dRcYVrW
aL6nxlcljOyy2kWDN6ffp/7n+VsTHY/d6kneRSQA8AxrhCmn7jlbn5f5KRQtKohEcOZEs5o4U0Kc
rSqP02wX9YOhCS5JpHucKUnUauk1ZvWVaNq1iofqcrD0jjSJhqjYbZ8JtfhVrd5o1lACFB3aENZg
9yNg8LDO7JZP5uxjMOfQX6IjFgs6sSIbwq9sRZmhZmRBMSf6hnhrnxzQbkakpX1JfNGQk+CyLC4i
ycqhUKMI6p52wdrsBnOnEVHBhr3QMx+RX9bSVnkG/Dbq2aMfBaXbPIJu7k3bsSGI5Um6EDWyhZ+P
sxj1mslVXmPybcgORfamgPw6MW0z/GEiQJZf18ExpWNmCJK17ZHtD0PF72tJwF+Ssx57nvLhPas5
tIG2A8TJTtRaEd0Z+/vJG66ztW9qBpeRtf6oXSrWZZQJDiMSwZmJpis701pwltzcm9gt0l8nUeS2
LUID0h6wEE0QK30+RaJng9EnISZ/KjvXVztqDqH8eN7abYccHzI4Yz6Nna6UIapMSXmcR6frDkoU
JPFd2AvHNdhD+U3JVdACgKkOiSYP/66qkq50CUzS5IwuK5evQXk0MGSQ+KJ8/X1G4owsPmuZ1SXt
ywqDido1K0S096mbOZqXXUwudZr7cqfcnf+O27r9cToeOqKztMisklp1iwL2iAB4Ne5seZURcPfU
nqniA9XNJXP3xSStwFluKsqJbC7Q0Ay1z6oY/iQpr1IrAKOMLYnAnjYdyokMThkLNY6BlYI8UGqA
NtxcVEpid1iGiAs9EHxK9nPPXR6nk1YOgsCpei8GTh65WAPJAyzBfgXyTHyoBLZ3M3g6ORf7tiem
Qs7SJF8l1Moz4C31V6oOGCtbxdwg1qxsCRDL5w+3+d5OxHFmA7A6ipIqsExmNN928rPRGYYNRnFX
MRc7zJPn8+JEt8ZFGtICSLW+RuFKnq/L1AaPrZ0mjiTCyxKJ4aINQAVITdKgX5oWvj4+9Fh8Bx1u
2+Z/pejYwDGxuwdcWP44UbMYBJfiStVDP/qkuwMlwvkvtpnGqh8iuKN0RhXls6axNBZslJfqnuF5
1zsR4uH2zNyJHC77GhNzViK2BQ6Qnn1ngNW+gL3QW7dtF1CNkKs+/DnJo6OauZ9pUjAPX6vZCBIr
caZGyu3zp94Otz9+Dt+SW/NRUTvrv29OsmOHDVYnTrWvANjZCN7c9iMAxT3wzE0CeP3Pb0432WJE
w2yJiVnIXn1OrbdSUQ5aQi9nlYqQH0TiuDc3K0PWZREcT6NfmSTZl+YVBvdC8DiD8Fnwvplt+t12
fRyN01CaTWlvRngJVll7MQZLNVMEg6OzIfBzMngVXYpxBlS64kYWJo67fAzSUn7LMt1m7NvwNz+w
mPwzDLvLIpTtMk0e1iVyaWS4xpiC/RGgHmpim40Zo6uU7Sb1TpYXtCaTl1SPHRl48Xo7eona2mVh
Xo+od1R6L2NGJY6cRB7uVbPyjWj61pqyPyNwsTFBSPdEqR5a5NRIbGxME77WSnKtlr1t6aU9SFh2
7L5qa/NQ1SiO9qGHVW2703pPzqiTyaaz1mS3tt0BI2LXCZkbG6OrdtjoHumeoyk+WGHyTaDzm1G3
+nFX3BMsB0MCEgOeerU4LbVZULJcpb7pWohPfSxXCwFc2M2cuTl+LhfNs2EYFER0aqTYWJ1wrD7x
kvHOXNEejmp3Wu7Pn1Gg+vxkrgWSp7Vk29xz+dWwADBkxLs1e8NenhfKxD8vbNsL/Pqe7zbmxJWq
UtrMYHVGLDncxcVlvnhmfU1EYPMiKVwgoo44DjWw5RIWbpsDkTHdq+1TMy8Ckyi6Ky4KmbRJlUNw
VbtV4RW6M4N6CW1mWjvDWz6LimLM4p1TDM4iGtOEA4QwURK4AqcED88e8ufz1/MHl/NxP5wdJDF4
v7oJJ2I7urWf+tpdeJM/dSicsn376lXahyJa2O1y7ccj47dAs4hWatzCWI2+FZQX/X7aAVD7hWK1
MAWryeL2jtzbGJAU0QOIPilnJQH7b6qjiRy3V75U+VWLbvI4vpz/pKLnxVkQsir/+6Kzu0iZQ5bL
BkTHubFXRDyA20NcHx+Sn9A1UuDsRQPmLzNYqncciJ11RezIK0aPXBk7ChzBHNjvqfdXA60nklli
d/Ku06GcqtSE1Vp0XNscp15ZRd4YJ5dhHgvCL4H/5Od201FbrL6CukzZdyX26lX0CARGnyeNLotB
XyQDL205jBfg9UGtynxLLpK3FPsmoSdsDYoOxJkRM8y6yOhUTKwAQsk6qM3TP6mgwlmOsV3qsCvQ
6qzNb1a/T+LBGVs/Aw9UJgJOFrwofiA3LyIapxMmjs3xMR5srbxJ19350wiMu8Ie3ImqmYZU1KXJ
VhhBV1iT8E4z4utB+w7QK+e8JNFhOPNQRum0WAVyZoXsmullSr5R4ZybwDzwO5+klDAPVmKnWr1c
Ds03xqQZugCV9OUXFfjtvbd65aG+VO/OH01kKvhJ3EmZWnnq/tv+Lv3Is5zemwNyxWqkjS/ttb11
L7kiLFyBqvNTuWEDCG89xUrHgFkzci+JNuH+UNX55cD4sdxQ7qgEJmQE18Hol3u2jlntpDt9b10O
D+Vt5IpwGATqyFfgBjkMrcKCD1naqyo6IFNJ8oc4/CG4L4FN4udz9bTVyTiiE6fBtK8usfNrE3qi
26GtA4BMlHsy1T4TbPBTucm6zDkGEwFTN+S2RF7r4odiPjQgNgDfgKiRI3hnlAs6wrEbBsOC2xo0
O2+CVT/mk3f++707hXMH4qzGIC2aCtBAIILfz67uYAXNm47yLn7rbOYg9dqOn1S7vGoSm3i5x+DW
DcEEmyi44udzE1L/d3OXVTdZAl1dob+zGwHjjRkXGemEdKMKkURFmsMFIEpOLImuyLp6DFxZPtsw
BEIf4ipph7myV9HUmiia48sEilWYsTbBorVYiJ5dFWBUqd+/Ti/q9eqkd5U/BeUz+FHPX/D7Azhz
wfzsbg14oGmsMJ8kEeJY8gpNlQ5ql1+PNQn6bj2GsfSQz9XlXBC7kkDqKKVP4PVy0q6y+6S8NwEf
rUX1fsj0oIrNPQIAbzCx5JEXl0YEWnirwtpC7ijdWCIxM90waW0jrm0iY+6zBu9mDpTFcXXRjBaN
XQteCD803I6dUTYmtJd2z30VDPRLngleyB/KO78sJz8RvLRlquYZvJ1+2X3RfEY90DwPbgqg2SEQ
Vt8FBQqVi3kmRdJCY8HkbL9irrtHnYHG8ndlvY7CfLRnfQwSVow0Ujs3m1zg2N8D4XPKwr73SQxR
qSU4/8qBoYoxKKL0gbhaMAf1U+tJu/ap9vAY0QPIf+hXkZCLRuAxVM7cVVEFSnAFCfeCyfliqmwQ
cyRx7ZitJDinILjg54MhRSvkGpL6/KJJDQfBZbhgiSMJWvp0/v0xK3Lui3KxEuYrlTTSoKEqUAhp
kO3oLsbSiGi0R/QQOGMWG0lMkxEtNZDchpHm5cpzJLQlAiH8nK+1zGHTRxBiGM0teCSOVTMf+mwR
lDhFYricSerGLM+UCmJigGLPdi4fWmE8tOnINYzgyZpGLGBwfNZ0oEiXsWSheaddMwTp8ho5bnPL
wqIxqD16NQLBtN+V8UG6qYLzKrGp5yeiuSdezHljgLASo0qrFw0meGZDe2xso8wEgjY/5Ikg9veT
12z2o563LdumnAoPa+0w/eSqs3qB/xadh3u3RtXkS9FilLI3d0W0T7WjCTAC0bTE5ps9OQwXqFhq
sQJ2C9ONoepro0NqTGQUCIhkZ4j98xe0HZCw+qWuKRrA8TkNJE0UEanGoy2Ak+KXbnJILpUXw7F2
FdaTYi/yQSK+Oy90+7I+ZCqfL0tLYqsM2dRJjnlGDTjfgT5/+TcRnM73qqkOWgcRUQHkMl9pAmUQ
TPtte8uTT8cpN0ZnhjyOkWdMTswGWppd+KDel1+I1wLzZRWI21aKj4/GaThIeaVUXilcBnlRQe/e
3nX5Ja2OiMbPf7rt/OnkXJySo4pTmWYN26dcKgd4YBLkT3FumxfIRLEUXQOV1RX1V0Uqwau8Fk9I
oxAxlsvVqH01UTpNVSrwhcIb4zyUWquxYbBdHUpcRjcHbg0vejDvV693yp0oLRTdGOeopBloSJhd
RDQ11a7Rd/ddXaMPQxxJ/7qAv+z8tbFb+c37ftwa77HaySqbVEa3LPkWqpq9lNeodxfGw3kpmz7+
RApnLvpYKQDJgHfV5Iex2/XGrWzuzOaeFEG8IBwWiBOoBb+RImVNm7UgWXIzzV/H0E7Xy9wUFRNF
QjhbMSQF8PJygoJ3f6cqHUYy7iSS/uP1qJ9tnqRmWUwHTF9qQ+1VlWGPGXYLG1BFSqLzCPRO4ywF
RlbVpdCRuEdkcRfw3YbRj7T1rXjazYPgWO9FonNqxxkLS8WMdVGg9iGBG1nJDS+OVDuLwc/TDsih
npKWXqT5la5KR8ATHfMVBBb610mLr8w1KWxJmmxiQZGi51qKAfFBjmOFxkNXYtOpcDp5dftKttVu
CBS9sBdr8Lu0tqNYEuVX20nriWpzJqhNF0x5sISAgn5H/zpiwQy0ip5c2/p+jGwNFPLpoSGOqM29
HZ79MuwaZ5QQnxuhOaAeJk+GjX0ev82aG2wRgTBVvdDjcj938u78K95eHDo5K2eaaGKRirJQXbsv
95LdOSifvvQe21KMvUmc6rEndEZL3nvVJ+FZWuR9SRAKIs610UXda8cx0K6W62wPrk8/ckWbSgIz
pXNmauotTbEIzBRLRbodutc+w7v4x0BG5wKZYtSAiM62Xmpgh8rKcj+QzIna7K+WJj6ui+f1WrQK
bus9IJwfuyq1VzOYderN6lWnvo2WU2iJwFUKbKLOmSsjTOpq1REDJNURfDo2dg2x6Coo2IhuiTNU
S5fnhc6weSMzchR6GCRMi4f3i/S1rxxFvhViOYpOxRmrNpyHajKQDNfhqza8mWZgJaKtMpEMzozM
UzPQgVWfpXY/yo8r+O4zwVzze7fm3HPiTEZcAs5KimDhj4UtO9Exd+fApgGDKiW31YFtcWMj1UHa
FeS71i38+ofka4KAVJQ68JOaS6JLwNIHY88UesWXes8Ib5vJRg9m3ek2e9jhXSlcstweofx4DPzQ
phrTyWoK2K62usY62wKE5fSYxV8m+i0Ng2a0JSpCIhAoKj+1qQD/UzIK6I26o77qWa/xfXIZ3zMG
CeJEWHq2rb3hssZg7ImG2EWyORtTV31fpcjc3k0Zw0QsLuIgPdD9eZcgEsMFQWlDa0nJYDEXzU7A
VYGFS9Qj1vVyzDy9DVqiCR6/IErhycAqNU0iRYPb67OLeUbDeH2VVU83vpJaBIIkeJIGZ2dqeNel
CxGjrPpdPST2VDgrRifOf8CttAlTQERWFIrRNJ3vAlVZXFeSnqDF+l19xxpHy1hzAEek7VhGSG+s
G1HWtHFpEKmqGiCAsJbLI3OOMvYD1bJkDGH/cXMUQcpfublPYjgVVMG8ZI29DGaJabBz66Wid6Eo
Yd+qx34SwimgLg2rbBQZlh0v9AO6kbchoNLu6FW4Hx02eZJ6katjpz/2mgAEncIJFObROJv6ST7n
8TADmywKxfXNmK353l+oaBrWR7LTriSA0viwpa9/ET58EsnpZT8ndSc3qPOsij1EPwqATTetQC03
dP+TDM7lhRMlSRq32IMEtqRylNJDT+/Pa/5GAPtJBOfxLF0D/kWFfUSJvNVFhVW5y2F5LmfdJelh
Eq2HiHSe833FKBetlIKPNt2zXX62G6K44hm8LXSUT6div+MkZFWKpDXjuoE+Dg5bDsivoZDJV+xq
u6sze4M/uLKrB0vA0hORw2Ev6owy8hOAQ7wuaY1hW5daua3Sl3lcbLW/puRB73Z69GjNu5qmdkVs
Oolyg23ZhmlhdFqHLeMOPhCtVnLQy2D+a3ZDPMXKAbTkT+bPrRvJP68726/ulzDemWer2WAUihB3
Qe5dPcR/09LCNX4I4DKBIVmlKVdQ7wHZz08DsJWS03rvNTon8f9itOGTMM5Q6mTqMeGOckXf3Cr9
dStKFd9RHH/Xi4/TcEaS1j1GQdnnoteTJ9kYoI/vFWqr98sNU8p3PhxHf5wwpJS49G/QTz6dj7OR
pTS2I1Fjhlc7eMzjtE/JnmHxrh7L4qggwty2XR+n5exj25ARdUg2oCJbr2FsBXUSXhaFaHVvUweB
m4IOiSXLBr8uEEVlM5BcJ65emr4kq9+mhN6dV/OtWRsV6wCGDjx8ahF+lj2au7nvmTUxvwLSogZd
OChyjoxVc7TTyc2/yC4K1XvlKPIxzL7/pjEngjn7j6KTNmpaobhNddVJP/v+2/Amd4otON/mVZ2I
4XxA2fVDlOQ4H2Mnlz2GipO+pm5/TACkSZwSAdDcu+eFbt/bxzflPEE3GLMkxxN1Sds5GI7Zoce1
Py9CdCzOFkqJvOQrcOFcRJC2KQXx8E0Vkcmy/+PMDfG2foxTRQo1qJ+6Cw/NTscqyf+PQ9sWY4Iu
WKGGofJdwE4BQjiJVvhN8nPRrtT+tY0mu1hbdN7djn6Lpb/6dh8COWNhAg0BPMxQia7YrZITJ/tx
+kcRnIEATkWeJ9GADLS+KcI3ZfJ1TbC5vJGm4OF+nIJ7P82q9dpgwOSh7rI3FsPFfp4nhdKXfBjs
tLa88wq31aL4JI97SKmhxMCRgDwg7GLICxs2XuHQy/+QJYhGMLYKCej8EZ2CVJ1g0YbzjlpUJW1F
8AE7D0U5W/IHTwfQ3vqEhAzrgfmr5ST76UIJpLejcmm5tQPkHw+TgYKnvG0fT34I5zlzKUrCRMnR
o75XbwHYcZhdAmY+yZtvF8TewzNr0YhJNreKvp8+AOdQVarKuTFCSVt39eM9iq1YrcYIrkuvBj8O
yIG1xkXwxpsB88lhuZdh0NVKOxNCDdmdw2tzxPiX/qrqnU3DH2kooiDeNGIn4rhXIrW0HMcBqf1g
VLdmFNuT0V+uyyS4w01PcyKGeyl5FoGsmr33pUbCFDm9ScFBcAyzxjn/RkSfj3siUTi1i0UN+Ov6
+xI2zoqsVCrctXoc1GfwRp6Xth1znZyLczOVNZt9tSzwoOnsRRm1izz+nq3YwzR/YBjMk8HJPjb9
VTzT/dglF3pWAKuhcWacP9INu0iIR6LcXkasSoW6LMgVRJ+d2f2TPMUKW+zLD/gaU+5K9EskS86s
2yhyCly8QIv4/iJZ5GFdKALp0tjLqHsVRyIM1gVn4eHu9GaJyqVaiVv8RJLvmDsL6yfhW/y6XM+O
CXaa4j5y15fzF7wtFP1zlZga+Ii4D1gOsqQMFUxPV2N6d69rr33iJEJi6a26JZuy+J8c3s8XgEmM
qIVsfyDprjQiP6ZYxVt030RHE8As2LXrG0fupkM/ZYL4c/vyPmRzdt4idUojbBS70mATHK3oAiqJ
7MxWV+nTCTkjLk1lG/e1SVxyPfuaX/qFo4DdoXOB7wGGACFy9bYh+DgVZ7xzPY5X0JEQcJ5hKtKJ
QHqKnRfrbZ4DnV6f1xLRF+Rsti7lNO4teMrMGvZp0ztUzm7ncPmr12xqRCaapWA98/NrbgdL6qUe
CZ5MKnuV0Qbpd9RypF7QQtiOM1Cn/J8gzqrJrQUqSzD6urOPtUqWGBcOqVDQRgGd4WNNwkmj7Xf2
IZF7Z1I3dYAg0AgiG+OZrdSEBxqglFE75KfssvKecjcFlmBi6w+RxS+xv+FIqXO7xhmbwjAc5XI4
lHsQXl1LaJUkhrfevgdWj5FTO3+BLoLX8CGYe3PTVAD0JsNVRtk+SW8Ao2mJ6kTbSvkhgntwjPdZ
AXUhihvqIUxfC5Rm6+Av9N4gFpa+kSBbPJRuRzplVHtkJ2vkrdI1RfQnCXR+8xSGaRJTNmVD53G2
hmmy1DUBdE6ldQcZoa/RYNnGEMHYvo+6/pZoncjhvlam11alRnDkeS7tjT56jbLZzposaOLpSusn
T1OwaKzXvjX+XBQDI+GT5krJeEWiR7ma/KUpbIPogZXrT1NiBYV1O2j90RwKRy6WLyU4XqYu9tuO
YiC8HY91W9rJ0nxvSpo6rdq5Rtln9iL1TmsN4Fn/EaZPcV9hYiJz0ii/6TXNrkJAx+WoVVGghTeT
kzYS/rMEE2aS9HT+ZrcrnCffgzOfphovIVA2EbC1tpU7LNnofpSvrTdcrI7+0qDOqWPkQX+KrkWN
i23zcyKbM6exTPXMKHqW5oQ7VPsPQPdky04EaxfGXnsTHHXT9pyIYyp4EiRhD7hLyAj/Jx8SjCaD
WrF+HZ8SJ71aXIAnvbKEm94IwZk3HZSJEWtV1lRgUXAmr4/KOdMBV+DKRRNkU+sskrnX0vXLlIdH
I8Ig7IwZmPNn3Twq+k8oZSmmqr7bw5OjprGKZNaqoOXWtTrbaXNPjWNh+uelsPv57S2dSOHcR13q
ahTGCqLBonNUQm9Cq789L2JbR05kcF8v0qIsSTCxCnoFO9/rBzaNY3iTZf8nF4x35+VtmqEPcfzm
rJlIQzpYaEBN2LdbX5vYY8CD52Uw9/3bZ4Nf14llgHVF455cUWkkTeIJMspdad1GGHM0tKPRq3Zf
Pp4XtXmcE1HcC5OHcCzq0UKpuH2mtD52+ozLEo0ibOqBpVmWYakWhmo4J2fGUmwaMavAyKFvDeR6
GCaBB9rO0U9kcHY7R72kS8P3AtniLZesIFIH1EAjZvFDu3XSr0MwT7Zodp2p1+939XE07q7ooLdR
m+JoOZqr2YGtMzA4dxFjw3bUfHI87qJG5f+RdiXbcSLb9otYCwIIYAokZKNelmR5wnJL3/d8/duh
us+JQzjjlu6kJq6lkxGcLk6zd1BmfQs171ATbh9aP78GKHDvGGDySl3jNRWuZ7GPculknDfUglYH
7BkyMbQpuuHGLE8t4OqC29S6NpebPvDk8aoTcVYKz8kc18oxSdKAuy5hX40rO9Grvh9O6VUOHlWQ
ml+HQnK7bf0/fz4uk17SdraUjiXsynGqjmZ7HAeBE1RFKsJ5waAceqL2FVr+RabYRhh/aqXONtRv
sdkfzGW+1cvIHsCzWvfRTZRPXq4PmEConDxsnzE8Zms1xhHCudhHUe9HtPXC0vTVuHfLYLKtKjsU
8/dieNHL9LWvJi+Vom8RkFQ0Jb+vl9YugcjtpMXkd6Xpqdr4NMlflEB6kfLQJoWIMnPbIa80lXPI
QaNkUVziShl8tQZotuHERmDYqkDoiVIEwffjt5N71Yi7qZXQGYwcK7mN0Rw3BRFGJIJzXiC7IQH4
NQC8rWXf0lz6ZUaLHYDi5iOeGO1U0DCoSEK4a0N/C23WEYo/Z6FNR0xk5ZajRYlAG7cHUKzfcni0
y7Goiz6eUD2hX7SjtkvvI6DZFZgXGl0MSLmWK2R0ZJ6XdyQUaQa1TMQzPFf/NOlpXpaWMvCMsX9q
m8RW6W6afi7JITAyu+yPofwwjn5o2Xr59O/vdC2Zszyi6WXcZ6ybYQS2rtRu3k5HtZ3dy2I2VX4t
h/t2cp2ScNKRTWn+hPwYFekccafIsCHPXsmNsMW6FVBXAvlJ2aqrpnAZ4ZtnP8PqOjj2wDat3bE2
Ghvt6U+KoMm6hfKJ3PT3R+RnZVNJj0f0oFjVhvFbK3slBMMONqCPYnpr5uMvKAw/MFu2eZlFRota
W/bY5dd19mCpXiliKfzLVwN+pG4aigbF/FMvB1MK8GqFYTeW3V3p+8gd7NKyUW4Dwj4Kb4LM8S9X
eJbHhTZ1VNFHGKAlTXMwyOzkA2rTiU2NXTlUO5I7SbKv1d0syvU3YyqVz4I5A4xIrbbJiGcUm9Vg
TBqgBcHy1uj2B3mPAZFW0A37y81arFaqYYTa4pKidCqtGpFFwfSN9bnypv10z/AH/qnMivhpt/wz
lc/CuMyoHrUJEQDxxpAyUL04hYWuQugITJz95Pc6eZbCKQvJozHNJwx+aX53oM5yoq7xZdhRbwYA
AFq+ImVhrumSPE5Zaq2WG7DXo2APPrB4r3/ufYZOP34GIlq3M23pWDkxaBKjp+Xx8lFF98lpyzKW
tB4ylPC18rlBnolNjTJ6vSxDqCGcZ07VLjXGDLaAIsaOgpMk8jRwIf2DNPC/agjnnudInpUci9yu
2gNm9EYBAmP84/KBNl2WoioGMAgtReXdo5Ro2rygfO4WAdo/1WKXZfsNxDi7IpoF1sV+7TvNUCgq
beB8tgweCKZWsLUTDwEqpFZ+PcaVX4OiTpmzJ6von0cAsaVNjU0o8u+XkOEjqUUUOEvN5AdXp4aR
lIMgBLBvTykGh8YXYaa8GdVWIjhLLuShCGMdOm+E37CZZAeWiORks867PgVnxp1uSGMQEiAoeYqn
7wP0crXdsg+vGc4Fm9LOvRytzxfR9NC2D16djbfnTFeHocX1RYfyNB9NX9slrvVAIzv9pOyio6hp
v2nFK3mcFdddpS55A5/f9E5sPRcNtk8PH9D5lQjOhtUlyKZUBl4IiIA8jKna3dI4yrTY6fT9siTR
YTgDVpGCm9KCKoWp3lvkaxlfmYEIw2lrUWGt4DwciUSXOQgM5uG/9Dv5a+/nzhA4yo30hbFAmQ/5
S/cRlII/ZPJvi1hawmmCVhSZEwPTZrpNBlEPZzOSnD8TDwnSzpUkj+ZbEbUH+5qdHORf4QksUDuk
i7OjfCHfgfQMokT03l4vf7c3X/TOV61ks6i6es2HqjQtiwaLjg6Bn2NWWmekd6+WM2AOsbUzt3tJ
XlK87nOvcNqT+qMDGl3ndE/ZLvPF8Pub3dWV+fNgImYzN0HfMydGfgbKobI+Zbk74t0T506W3PSD
TRJF8LATmf675og0dqmmsbZqiS3BIPAJaKoNOQWb+OKMBa4hDT5j+MJW4XoqKfGG9CVJw4fL32I7
5K6+BeeBhjFCCUFBFAyeGMczkIBru9rP4KQr7sWcdAKT5RFFhigANSYbZSTmTafFbmZ4g/Xz8pGY
D7ukXZwDalRUxSQ2GS/1/mJ5KvJpxemUT3EvECQITHyFnmp5hmVVuIY4e6nDh0ZE3rt5WVjRkC3g
FyOH4Jy11ivaAvxaTDBJyyPoBh46DR34XIjwtHlhKznchUVWu5g9hSaOGFbX/kGQ22OB4bZ0kFp6
ph1CH+3kaRaBLokOyDnwdB71lMTIKeNwsiN1rwxPyiSys01Hdz4d38MFHKnaNjXec/8gn4H30cn9
+At4txPnDawfT3FltKXD/CDaJN1M/1aiOT+eSOY0lVh7dzXyuat8styALSdXvl7W980hI7oSwyot
K3eaA/zMHAlqN5o/HPL78Avylp3pGq0NEi6XgQwDocXPv+Un9VVU6N72HyvhnC9vg3ZShgkT//+p
AJykHRaew8MIDlgIFqVqmza3Escng4vSaS2FymDJe54BetMJZjW2/fJKAlPa1W0q/aDMKsq/eIMw
a0iRkKUOWiDu27ax9yEdQdpqKngToxvP39+UVVKwoAxsSs2pSMEQZ5WHkaCrG/y4rCebhmBgUhPz
bRreIpw7KfNFpVURom2KRcP+DuWNpDspy20+eoUmKAxtWrZhssY/IbLK96oSJY7yYAR5jlZ/b4f7
Or2SPpRnrkRwmiDTQCZFjeF07Njo9HaYD0F9rML95UvbbHTTlRhOHTKJtLhRCU4+cjrXul2AvFfe
W6GdOhSFvGRPHuO7Bp0kQN04l2Vvf7DzJXKhWQkNcOcqowJeU8bzYfcKyPuWh1Iidt459SiCo950
V5ikYK9HFL/4flyrBQvtJTwhu96Po5/1fDcAgV0S8SFu+6uVHM5fNa0c66GMc5H7cfdWpuzcroWN
MbRS54hqM+icjvVL6haO6AHEQsq75GAlmzO3KupyQMOzB9CQfZeq8FTETwmD6W8sT84sV+ljp4tF
VfztIt9KLKesmcbYeEs4leDaBC526VtOeCgPaNJ5VDARw/7UpRNyCmu2g9KmEiZVyDJ87gH/0BbE
u6yY2wnz6jicZk6qJRUE/fW3MlR4Uk6hzzbpmmvRBoroc3E+iy5LmocAEsXsRXdQQIy9HPuD+Fm8
XQBYHYiZ4srpmwAPNDsJlfNyx0AnyQ74PomNDAHYegzRtsBoSeEMoz3d6SJgdtEH47KgvNfyODQn
yCbHLL2nueCpt5nenc/GN8PaaMAsAqsMtXH0WSEJeo3yN0lJvbhRDl0jyEY2ndZKGpfzpJJiyPEC
zw9OVw9Y23ast3d9XDqjBfBUFYsBdTILHOVmtFnJ5BzK2ASJGoc4Yalodlx5sHLAQohmwLZTnZUY
zneoihmGUjaAA+l5cA0gXIID8ZjDiDHXJnT+IpVUOZdRqeOkLSq85Nt+NjBQ22tcomQz0N5lh4jz
FD3JtuR+AKVJwxzd/0cBlfMfVaRJRqHglAz+pPBSv/fYHoMIIVgQbHjQ3kgaKmnJAadVALGnpzds
ErdqvagVzZ7/5bPpKrC5qMXIp/+07TBtS1qxMpF2/c+RQD36aXKIlwGgTlihZ7r23v3+lsY3Ummm
50k2YGea+OjnnPDYcGKMxKH54I+nD2UI5lkYZ2xllGP7KGkBcbUoADbCQritzfUu6fNjXo4no4md
2RC9F7et7SyUsza9xvRyq2L0r8yOugkAoNyhLbU/FGLOUjhja+MJSPDYGHUTtN9SPwqPTbSLpV9a
czS1W2vZq+TxskjRuTiDi3AsQMexWNNdJRVIZr6bteg1uu0dz6fijGtJpIXEHZre3aR5KfBdyIit
PT3wLU3em3PigUZI0BgQieRidajLVl1LqMfC3sBual7LRvZgBsEpH6XC1qcW3YJakP7/Jd85n5OL
23k4YCCuY/Nwb30quModZluQIlTCYulfkpGzLC52R3gJAAQfLyjNRwfaLn1gBxypJ+8/9tY1TfAK
Ek3VwSz1pycxZi3VpghpT6HvyHgdMs6bW0XJbGLMdh27nfSDds8Y/pP63WXd3JzPoCvR3CGLcuzH
iPVZ5mOFqR+smeFGj1JrT0dqs8OihCGCdflLCDqfl/OcyIP1sWOdF1Y6qe4yrzthvU211WsVF5zc
W4ByBFOHL+I82Y4Nv+Xycww6kNT6GA01N61uGrxUpwfFdEsh2YTofHx7LgjnNjZqPAaY5mTesEdo
R+GkA2mo6gNsfF/5Y+JYB9Ej5C/mcT4g50KnGkFJZiEJWIsOQ3LPbqs9+FU+2vE5Kw4P/9VU0hDV
DUahjOAa2aUWPnSh8HmzncKez8O5TjOg2UCTiU1kh/vo+7IvkadEb1OIlTO+JA7OabkCk9jOa89C
OV+aD4YZlTly9gbdgXjPCnsm3ggoWh5qlxUt+0frUF2TD72vzmI5fyph3NKqEwSm1tq11jHJvl0+
l+hYnJOpElqoeQd/HeYgKG99ufjah7KTG1+a4OGyqG2vYqFCg+FbA3u83BXWVhhoxohcb/Lqr+UD
w/YnI4q+vVd8DV9Lr/hZilKWzYlcONDfMrn7i7KOJnKHBwJjMcCWJ4C/2gcY32m+mxp7docHzD0C
FMwQZBSbOrqSy93r1I29LgEj0u2j60jO7F4Il7PptixLNrDIgYo9707UIdUktJLY1Kivp07euRnx
DRFywXaBciWGcx7mTNNskFgouDf9xc3c6NbYmbesTc3eA6IPJjoVl4jNo1FFWYl6gtru4uwUKr/0
1NVmgdZvf53z3XEepJ8LavUpFinDqnF6UCVMIgLRtwcTn5kbMkGJVVExSMlPSPTJQKUYdVh4wvyl
j4gz0sINEuJgr+ie6k9aAM6OGQxbGvhzAupHM3gmdOVTZYBH7FhL6NBJL42mHwcgzegRvc+S6lAM
r1owuLKZXU9Q40bTHBnDTUPmj4Af7SNMj5WxH8TmTU6e1U5TBVq9qQ2rU/Gve10tAP85YoW33ckO
IuYOdYsClTQ2VwUEP0c4N8Z8wrtrxEwawH1khhzGvTn60NCDKFjQt9R/zuOxyB+75ovAL7G/8U6G
LmNxGhyTVOa3uqygTGZ1gV/qwMHDJjHkg+Hr/5V6bx5nJYqzJozTyqlSIIrU6V2EpmRrR5WocrCV
ghsrGZwJYeK6VawJ4R47fV4d2j1RbEX39O7XQO7jRvCO2TJYg20NEUOjAHjjsjY9rpulsgIMURU/
oyU6mLPi9AMYqvuPbO0b2LtEegFoEPMtv1pVzeZUK6MywBsea/oqJtDy8GuVf5tFQCqbGb6BYT6i
UUtTsGn9Z96dxZ0yNgNeE2wDSzmZ7vfZo151/aEh9bUgLjblRR00A0HDTr3N3hDC6I/MBm65Ux3F
gE+bmrc6FReQSk0plmyCP5JzNyAvFCwOoknnbe+wksE9G+hcjSnIbFiO1D4Tp3BLR7rp7PgqemCk
6MaPy4a7lbus749TvQHlZigfmiVEM4GU2NjqYnp1mzxYoX5An9n/n8TxtRagxMANA5nJTYHiEC1g
l/9lZAoG7fZdIMKb3XwsGBRuT6bUsHS+pWVFWmJiiQF4iVeDq3vpLvWTx+YFLMo7gDtj+TACwODs
L8LketMZrgRzodEqCsPMFuhJAwImbE7Y04m5wwJFRxFe6Nsh3jleOF2LUmz/YaqPs7QJdLpWhBdR
UUayrSafetnaz2G+M4s71Wo+U9k45mYw22OEdpj6tSSpJw/DAZDQrp5J9hy3sT2VL3pd4X9ZDhql
V4mZYftXugnNYdfmpovhsH1Jkn1Ox9sKOyhaUD5GbV/bi8J4JNLv2O7clVNgI4ruu7jeBSjN20Yy
A+O3cUmF96YqX9Uq8FZiyV2y7CZtX2aSIlOubTWmi0OyLHXMob1qtdJG0TZ3StkSle23zfd8VVzg
GMacYukWaVjWHfvgITYPo4gVc9t8DYWgcqnolPClS8soh7GUIcN4Y19poXGMtY0hSk4/C+dDcCVs
VlXG8jmDNOMcbQLSk1KqsS0Haqr8ufw1odnZfpn20nPzS3EaW/GVI6CB0e0MhXnm5qTdWjjnfJNM
1fDqgq8KfwHmm9gLkpnpxbhBIX/0wh9sjiG8/cgWPCMIR7gE6ovKz6TTnra1jsYqfK89BK9xe5Qw
cnXZTW1qykoGZ8BVMA9mwkbRc006hmH5kvaLFy9EMLnAnOs72zU1LNMAmIGtiP5pu41U/mcUd/C6
A1DxAW7JRjBELbnN9i0a4r/lcIqvS62UDujz4LFf4hl1HNzAV91v8c66Ma/yq/QODQriBSfxBgi7
qEsn5PKoZZZK06ogOV12ygygIF24FLEZwVaH475VHfYjWNsxX6I8Go/hg4RhRIRMJ/vVvGC0/1o+
MNbued8kuw/oiIXFCKxGmBSX++fHS9nI7BhhDI+g2VgemsbTE0FRdjMLXYngcoE0L2YDhVJG4+rH
YCKvAHqyl/onrdrXpfuR42CgRdNUxHrKOZKqXdRZjzGDl1al0+S6PY3J0ZqFXASbGoHV4f+Xw/mM
RQqrBM84tjCACXdURaeX7lTtJ7BSYaZ6J+mO6Dm87abAhEVkDcszROWVMCqbYG6RdEhJcyzrXyDe
3YHyGoHrW9cVp9jQD6XW7aRCdsey+NQ0ixNpL8tS2LUwN9gyeVMmiA2qKSvAVf1Ta9rYDKy5Rk4y
eA0oaf5bqoLNFtpaDmfyKuBk+wwva7c/Jofm0Pt6aNdu7xJPA3mocMeYXSFv5yYIx7DyqKuWxaPI
xnpN1aFERX+87+BcQI7+1Jzaz8QDJLYz7mdBGrlZBlvJ44FkTVAJTtKMIFDvwhtGZBUCKyCHB8X+
lVd6EijvRCK3j2jh1aQSA2sTnL2DjclqUjZyPH2XHcaslrjhz+nIOLZzF9xZghmAv3zBszzO+OFx
2jamWJ4bvHHHImvgNnvjWvMY9qoIN2dbLc/CuGeAkQ56q6U4nKSau6C2w+Sgg4DHwLpBPcR2aoJf
XNRZ23r1IsYy5ApDB6wTZ5aUmnNTYYfDbTEw3zlhcaXlTihqiWyF8rUULjyUUdIRuQdIr9I7Wfga
ga5AROAmEsG5TqDWyn1h4Q0qKwfV8AqAJooiAVOud/a1uivOa/YT6r6S3qiuQa7k+ilP9zH5kepP
QKe6HAZEH4XT8lAdMzlj+Ws2WY5FcjcBwUOrVX45LYI25+agHuBSUDACSCnggDilsyZ1kkYV98aw
vfVTfg2KOECj2eHV7OV3xI52iU/2IaBa9E+XT7mZEZmEEhSqMGCASe0/3XCR52GKqTI2gAu0Byyt
jT6GRv3haB7MQ4cCAvXq29jVX/u9cEF8811qqsj5gAliIhJyMaCX0SpXUhQAgT2PfRHtiM4BrBvv
s/H74DDAceIxBLV6L6JG2FQjbKabJp7EBOf+89jatMBrsuCrdYaNnrZMv43DPkge2tq/fMNbYd5c
SeK8VymhVBIVCAiqiY3wX2b4evnvi07C6U6OgiaKWfiAtPZ66unm/Wj4Fj1V0q/LgjaNG+M1IFwA
5YLKV7LAl5gMYYSPhSc0cL2y2U1777II9lvfGbeOt4xi4dGo8W9GmiaqpWV4bSQH1cOiJuZ3on0u
fAZsmvZZDF97GRXSZC1LCdrk0C++2j4si10J4+Tmha3EcNpdNJlaZwyRSMHs6zM9gqDT60cAsDW/
5lv1yAYKtBthXrWpbyupXL5DrdjQggn9zGqqUZsb7rU4err8mUT3x8WrrFa0LGObw9FyF6l2Ohxa
7bsqotUVHYT9+6pCq05VapEWD/qJXI3kJhAZ5nZesbopLloBMaqS5gypE7nu3Oag7hn6reoDGQtZ
jGhdkmwehzLLsVANBjbWn8exRrMqyg6bKgBSfU5/BegrM7SKGKg+8521W+wIWQ1zuKqT2OB1uGKb
m0Kd3MzdVr+CfdrVpZpjGNajgkJFOmNtrjpUXnCIAifY/0MUFj6mL5d1ZfuWVxI5TyvVKniLInzG
BuApBOdVDTt2Jsc4kn30Mxfs9L6hVb1zIStxnLtF0ye00EZgyWJ1ADPfDUVcG30gBDgdcNaSB8mh
iKoLeFWsV9EDa9PiV8I5X6yWmOVcgBzoTiE416+Wwp1iwQH/cp/YgrBME0APfNWna2kSY6EKD4xj
d0XQXwIK32N+wPPCDz0RTcWmpWPu0NABEAa8Fs6FNcNIy4yRw1AJ5hGWdyX8FZ1qp6w+QNiNGtlZ
FOe31CHK6jbHubT2YZQ/z91r2B6KbKdEIjCyTUtcSeLcV9dauWW2iDK9flJqavf9r8s6v6kG+EJI
alRk83y3tpyVqIzZXlHTfh6ax9aabTUSVES2c8azEL55GvYL5tglwJdgGaZA2jiUNgE0UZ7a1i69
AlTcQ1naJRZRS1fcWN+s7por6ZxiRMSas4DVmhjageFlHh3t7IU5EbrHNsnPUOBGNhXRZBeKMiuK
F5z3BKdxtUgVvEjROQGG5KrjFF4TUftxUzPY0opl6ARzcpxmDIraAe4HLQSjxcBmo90CB0eU67Ob
eeegVjK4sFaOYy8NIRqCyUH63Prx9XTUvNpDRcsV0bJs6uFKFHdppdrUVpIh5GQt6FcjWy1vAkXU
xd/+Muc7Y/++iijENCdgcUNIAXiDMXBa6SiPP9X84bJNkU05lqJZCrUs9p8/5YBgSZ+XFHKCa8Ub
9ypg+4sD+HhBHKH4BHjZsT/6AyJohy1wamuediqc/EVc4hH8EL7iEmg50bsKaZ2k2HN0GK2fc31d
ZiJEJJEYzsKqRJ7HuUO6baIRlKaLbaT7VL9tRHQVIjmc3x1SHQsxI47TUwywOGoL3q9jIqISfMup
36n9+fPxNY6xTjRaRXDvcBo/5FD1KphY1b5Gdb/LYqAgo94JhND92CZ+pD3NVX6rBuBkGOvHgjV1
NPWOViRFskntBFG1XzJvzoA4L8n7MG0Osw785nZw0/J+1GTAwEnxExpQrqUYh5YAamaU/US/KxPi
TYqMWeXyAMz+6yVOT4PS7afpOtENJx6AtqMXuSNN1jdTMndahjpe0x9QcbBBT88G25xoyu41I8J4
Srsrq/Emsio8I9UDqF6dwYi/a/QRCF2zQ4vBNrT4UIzxYudRaWvgH5C6DN4FTUmpvw3o6BpxDp4t
dP+mtrQN+Uc1p1+SmWB551sGgtXcmO5T8tkYuwpV2se+APVRPnUERAMU0rXpKc+K2I4HBXh7tWuM
MbHbWdSe2Uw6LAVEPire6mBR4TxJaBK1pWx6eHSqK1SrT+GRYjNAccZHcatky22thTGNXXmU0Rom
Cxs36DkpoZvN2I8EYqxF4sNlj7L52FxpJOeItTReCryU/ql8MK7cf0gE2/1lMVunAaeYRQwKiiV0
6v48zUB0a0rGGCSCqDS0Y2Pry67MBDXSbSM+C+Gy3iILaZFaEFLmfqY8yvnrHNwXIi5v9lfe2/BZ
CueCM60LB2UogOQ/9XYc5I9GPvwYaHkvybK9ZL3diECItvOM8+3xECaVnkjxDI8L6EU2QKBi1Dl3
mj2g9f0Sa622aLVnMwNYyeO8bqoGS8o20t3O+pql16Nox4Z97QtXyEOXqGZo1YuK8+jqc2ruyuQq
sTxtPKnC3aEtSRYKW+hBEEUjvMMF8POIeMnIPy2sL5g/0r69yizgBqhg6YTjvKzlm++utTjOmgYa
APIZ1by3efvhEFwvYEKIjxIga8HK4QceIyykXnYfXY/i7YatZ+1aOuefGI849gRH1Ka+sFxYAZbZ
gOUC46gCSlac/m7Z9Foc76GUuBwAtoeYWewIFhrMW9z0x27UpFh7p2BO44vCZY/SaBdi8o4NG1d3
WOa/rbzIo1fTPvAGrBtXO8z5PyC9P8Sli5B3+Ytun/G3+LfBtpUXpmWZ5Y2CieCB2Ol4Pyl+Zz5f
FrHltSz5LIIztjGkTSZXEGEkAJ1vT4Q+IbqnsXdZzJajX4vhMpyMLBpRE5Z6GMt+kEq7sjCARDGP
ExQvYbH4mdS7NXhCL4v9S9AkioyJRgLgAs7zz30BKoQGStm55TNeSr51oz7Ih24X7eX9LOw8bn4w
5SyOiwFZkk/LTGCBDBPRVd3DYi8nydGvWTKM4oArmpgTCeTCQTjXgEDNWOV5yO3auipJbBexkF2F
fR7eZVrnc/EgKKSJTAyv4RpZn9zyMDPu6SCpssDLKd3Rh8sfbcv/r4VxKkmyLmzqYgB6eHCsyJMi
ai9uBrS1AE4ZY2Omw7j85zQMWBWjky/feyCOAOR0v4iqBOz3Xro87kU7l1QiwYIuewfwabatM33T
3PaKDVBqgqsT6bvJhYCkazrZZJlOP4f3bRl9xyS0TWeKHdngSS4CKIfqqPH8ELbDrisNe1aQRV/+
fu/vl1CQ/JmgrgOrGya8OaMbK8XqKjCNufK9dTvBDNBGcLRD92t2Ta/yRWXd92UYJg+9Mwv/QeuW
74oYyMWbroM84g/u8KneZwcMWB5jv3VH13LILQPDY707EU70+0WsN8lIySHVRL7MfdqKVkptKqns
xsODmdwS9ZOhfM+H61R6Sqa7TsHG6dOUNKILfpcEvok1TUySUrSr+TFLWe1CSZ6MBbOkDA4bTFWP
kmM4EQ6r+Oathn2+YGdciZ8F5J0j4CRzpgO870jOA1x1Nlpub/0qQgWk90F0GKzIiTLrCIRxTOsU
7WOnao6J/zFerFOZK9cKTb9k5uzOKB2Bzgj5UNS9pCoG2gfseGEA16ClKCN6F9y4X8t9ngKwjAkN
8HmwvOM3NUDZtMgN5MLV5cy9rPTvAhwThYETjA+gmfoOaNsMSB/EA3Y2EvW5a3at+hKnYF6pr/Df
VN5hnMG+LJCwH/+HW/lTIt9Bs0YjyaocNzw68Y1qg9UF7Trsiuw7ZCXhnqHJmq5+X4PTk3Hz6qpt
Adn18o/YvODzqS3OVYfECLHKRhe3DK+BG6oCFj7cW4CovixmU99XYjita60WQObBsrhd+arLWL0q
naU+BnRwLfOEJVOBuPc7Zm9Xq2OlzcAs6ztscZAJ9mat6QvC3byL8OoHirP8Gv0C9RymV6efgWM6
8a0hoot6F8w5sVz2EGEbPjTY3k926A5gMPM1ByWFk36N3N0mdnddiMfDRTK5BIKWHW1kE8Nmi/JM
Q9U2ox0R8ZdtBwQUDLFQYmoYdGA/YpXH6nrazclSwQ7BdNmg4TXt1evCVpzJl+3QE84hM314bxpn
eUxtV/JoFSTgVQrgfIC00R1qHww/k1MeWIAHVfThsnYKj8fFuykDXbsVdrKLWknV7UtQ/ORwcss+
iV8zy5kT1S4LN9OuzXK0h/LrZfHvHplvWnM+LKc1ahjENFatxZ2JX7TOXN3o9aPZHBTQRV6WtB3u
Vt+RU5ZKmtRwNCGqAV1IDUjWo3bHyBGLxU6O/xrZ7M9z8c0VDTgiJJrMBUMbh3m5z+LbwDo0H/Qt
v69P5VzY2AVt3rXQlSrydeO+GFKX6HvaAJ1L8VH5FFzhttc+i+NcGaFJpA+DLLvaveItgc3GfWo3
/FQO2F3tnHmvvAokypeNgW+odOPUjiRbZDfVPqmACG3cIH2ek6sxv+67fZR5eiQyCJFILgtdJDhr
hbaymxWvlDp5/y2ZfgSxE0x3Q7w3qjuSC/FQtx3Z+WI5HyObkRyM4yS/Pb3YMiPWJ9GLGCtY/oib
zW8tV5Ruv3upcCrK+RmlS7S4jxIZBOc/4/BrkQqSCtGZOMfSAIRvNlqcyZSv1QYbpbtFBPe1HcHP
18Z5D1qFTY4t7gXNKZBbdXsYuD2Gvil/v6yGoqviXEepRZEizzO0sH2mamxXor33rYPoMhZd0JjE
9B7fk2+wyBVpKe6qkL0pP8goUxa7SBN8kW0poFOjAIm03iGyK2qNevU8yK5sAN4XO9SWL9dgWtCc
y9f1/iEH1cLK529BnJ9IseG0RHkGckrU0kyA5fup0+3yT9SbfobAzRCI23JLa3Hs31cRc46UeVRa
JHJvzLeljZV+bO1MDss7lJ8fWF7kjsfUZSUv0EhZhVqOr9Xed9qeKndN6gvO9O7dzcngPIIVSlas
B42MMRSVrc1mXvizaOzeLR7IXjxqtpV0rK+QcwaRNVVdniNehc+AD8MuQeSan9go0/RfYE5veQYg
74BPj8pgauXHG3SS1oEW4/768JaOftnvi/Bfd8nZ/SkEKx86FvqwEvTnNyLBoCftDIvS/PYrU4jl
YfTAQ4ApF9B7fORjqaiwYhXDNFCp+1OY1VbDXLCHZdfuWPLb7YF2i2Blq0C+EtGjsj/G54f6Shjn
9OqJVLJZIh/N813TvxSAc5DJsxI9GkDEuXywzQ+FXXcDM2dUQ/vpz3NhR33Uiwl2TOjnRMH4U+00
qWiahjnPd+fRMSAEMifoBD/D2yy9jvgXy25DiK2PVzHtP0XGtxTQpjQxD8k03rdUWIXY9IUrqZyL
WmIgt4ZBySIuioKDHRwZhor6MDnqMdqbGJ3GuoW4BsE+zqXDcjeqjo1eEQOPQYwr7czelZYn2u67
4ocGkytEJYTN77c6JOeoxjGWSZv3MmoWiVOq6r5pscWYdQI1eSvZvDsVghchBGS3hN+6V6JZ05sB
qUT6vHgwNpdxnJV+4GYnciffKv6ANeHimNy3p8CpPgtX1zc/5lk+T7GeQ3tlKYSeqreKhxGfxGZc
h1jKD26LXeUETunFnhiBbvN6V2K57DuUqRSaAY4dg31wseXojsS7yxYoulqd19Ne7ROywDoysEst
Tef0C3Wtqt8lJuZUetmZwN1S1vKVVAeHpO5PVRHcNzEBp5exy3JsGFvZjjaGnzXBdVNFPzoyPeny
8vny79wO+UBcACIW6g7vAJYxh2/BM+EuWLNpBn9NfOxOYBA5Yo74SdQS36xx6CtpnA+UW/wIJEyy
G2YY4pFsBJGfxq51Z1d3WldxdHTtQlf0NN9Ws/MZuTSwg/YPgYYzyrIfULvr7kqAjOuC0L/pD89n
e2uUrrILALoBG54ZE1uoUPeYSsIMOwDyBJr19jZ8b7S/T/OmeSs5bT6m4ZTiDgNpfjHRPoajV+wy
Ce0SxOZNkmF8or5X828xEJjCJHGrpfDa5ruijW45gFWt/JT2vV31iz33/W4aDcz+fKmW8WqagptS
l+9pZxyWrvMrI7WpGbl5hb9fyp6+SK+X1W/bEs9n4aykGod6CBbcWVt9V9Tbuka1QpA8iz4L57kr
o+7nVHn7LN3bumF6YCQo/6tqv42Brz5LOE9dJMf4LOojOZJdE9mSEylAEDTRhcN6nJthrRNbefm3
y1e4rdwoRWrYpbQsvg9B0hy42FUNA6aBM9Hi0M4JqA/Ue3n5cVnSW+f3veb9H2lX2hs3rmx/kQBt
1PJVa3fb7TW2E38R7HGihdp36de/w7w3E5kWmu/OzSBAMAZcIllVLNZyzh9R7FM2Syxs2k+lwcKK
MAIg9HzoAnJSQbciCpX2vRLGQTRZwQD9Fyh2bRhbQvKEPUTYxdCE0V19pWNCuwrkFxGr4+7dvhHG
3bajXatjniMwk6seeZ/ak8c0mKXk3hgyX2u1Y2ZYx8tbuXtoG5HMLjY7aUdN0pAmxk5GRWC08zHX
XvWmOsm6qO+EffyXM9tI4s6sS4E2Py1QS1sHUCca19SMHP67xXBR9Dgjt6TgSvPG9NWQHpcodnTt
WTYEUAGiY+Lujrnrc4tSJDypjARLSJQHVQIsUfWj72/t5dvlNe06JtQTwU3G+hR4J2uOy2JGMvMa
arhUft5fd/b9ZRG7jmkjgvN90YyBya7AyYyBcSqBJaeEzVFMtywSw/m/KdfnvGUvxLSpwp7oqApJ
V5o0htMEgEOzdCcFcI7W8i+KNEBZ+mcDOaNK7W6spxVxOmYHlvFaG4Cr/bbOgmPazYJvxXCGNJCs
iKoG58TaxCzDwT4edMzS1ECpdZYr6Sis+7L9+mpQfxbGGRRIeiui25AYPfUeG4JGteSdgnKtu57P
JWLWy1rydc6bPYg3G8lZ1xJLWWFZUBPymH+nNzqgB+0bw4sO6PJncNCSJ8qBizSGMzQrqYF2riB0
VdvIs0rlzp5lPx8ejbh+1OrXRm8faNQLnMj+5bJZJ/uqjUucI61IrQIunxrSSU0wh6oO/tK+JVNx
6pvlNJY3kp15WdIGgh3eSxxvdpjP+ecd2gkmDSdq3rbH4pSeGXzWcMxPwiEsgVfh0/6aOZS5paOE
XtffyuymS8GUVjtqFzTmddPel8PdJL2O+X07nir9oSuu7eTj8mJ3kxB/dlnjnE4qlVGq1Thb+y8j
o44E0x/9ovfJIPBuIkGc20ntol90DYLmPizs71S7GZaXKAvIFF5ekWhPOUejVuDPi1PoTWzeAL2y
l09aKhCh/U6YfDV6C4BxMgBHv8Cxa32n9+jKBwZBR5/tYj4m8xj5am+kbqVPTjSvZ3QPPaRretb1
3G8SxcmLwu0XPGnNvvPGqX5fgSxSxA0KE2BgaekjtaNvhk3BPRxNJyDRPRTzcqXaw5s0T2dVRo1m
Sl/lnvprqTzNRvSiFOmbngLPQpf9Uc58giFnxPwj0KL0e9AdO5JR+GhkeonV+GVJyCv61f9K0gnt
56gh26kPFJpAzsZfFesazyN01aINh6qjq+UFFtIPNwmqXcDdDos2UfFr88TJ1VJxagN4C1l3itAf
S+XOIUkfqkQCMEJxVxtZ7hgp9SZzOTd6lAISixxqcKMsUvxDq4pTbWiBNqSeRPGkqFc/McdDMqw3
gLB4N7Ufkx4/DWl7mDT5OI/tTRS9aVP/zcT7N0k6JzZpCMJE2Ed6KIrpALin9wR9WmqJTE+WBXHe
nia1PhC8p+0cJCxWdLcoy8mel9eIzG47NTfVqoeyPr1QJX+Mtf5qUQDIni9oIlmerLhBOdgE54P2
UdjqVTZZXjy2t2aWPbXr8tpN34r8VxUtYaKRsMqtylnUOJw7Y3aUIbpPB6CHWWZ1T0l6ZdcYSrCq
c5SZR5KCGaCczzVZr6jVxK5e/1Xbd5El9RjImR66fgzLBCC5cec0yStDO5dAOdHoZupoVvWkt+Vx
UH9iZOK2K/PjYnUfyZqGbRdfJdUYIhEF95B6uqGFdk8/LCVxyUid2JoQTWJwrx4PRTO42bAcRwlw
oHIWu2MDul3CoFB0z07xdGywaTIQpJv2CtQopzJOwCxbnSo8K6kafahK/jSWhmOj07VJQeaWxlfW
RO6VWi+cfgZyv73e1xEGEZKqOcz945ygGUp/7Bu02tD1FC397FTNFGRTeWdG9bHVp4BmKdCxiuWo
WvKtlkofMR3cHk9yqwSTolQc7HZAa2bvSmBU79PhkM7ttU4ShJUEWM1DHSDl+Vj3yA1b9dlU6vtR
Arslrc561zgRUY7mAApIY/2I2vJXrgNidiEexUu46/vRGdCotuZFaC+Tl4zD+wx8S8uM/dYGZGKJ
Ie2mPkWp/GSQ+j3Cy5do1dNQkcAkaNNLhhDMYQ+oSd/0tgbWsCjUh3tQ5nptWbdOpM83CR1+FSqO
25a9SkKJlSq/oo6ElvRXZEJpZqu9omBVT6LaBY/W1VrGzjya/roUsaPk6NkpgH+KvmrPovAeifkz
HtIwbW1/yLXv84xxGVU7moXVBrpsHdTh2JSV1+Ew6s4EU4mBJo7ViB2Jmh6qsG46wdhjcmsBba5u
7PPY/aqqLMjRNzNIqWvi8IzE9Batflqi/F0zMgg2nwmR/JbaaPDsIgveojjCooI6vpuKJEgMy9X1
cXKyxPjerLnTjKO/KKVTou1gbVfqKNPHXOmgv5Wea7m5HdCeBFKV1W3Mh1Zr3lQ7Pyhtd16s5iGd
iUfWv/p1CYuIHnNybbXEkdL4laDNGsQemDwFDB+YsR9WGy9oOJpTt5TXRWZcRYP9goO4lmw1d8yq
WRx1ua2b4TguekDQEEGJFegFwsKS3JDcOubd8CgPrWOog0slGfaSjs4kf1sn5Hbt6BmVNkF8sXtB
WQpDOwLk0RcAfqNQtAqNi2hMNDt/nZXH2VquTKt6uHwP7ofCFloRdRnP5i+42F1LxkSbEcYUdLil
YEed0uTbWGarW8aFFxWSo2cG8kT1Y5IDikzu3IH210oxiaoPu1e/BVo4WZZ1GQXLz5FcEuudFU/Y
z8x6yJC3jnA/BhlDU/9xeclfZw9YbLyRxN39nZQ2km2rrIA4ginIVf36ejzOHtKKZ2S1Tv1pBA93
d9feT8dWiLwqWif39sjtOYoAZ7t6xip7hu7IaMWPJTceMX4oog3ejclt3OiKjUGsrzjQKa2kIUET
TAb22SFEKxMei1UgSrzs6uofMXwojKnRLANAvewlht9qt3QNMhG6g0gEl3xfs1HLkxFtbkk5eDSR
wtFEA9MgejftZgs2K+EC3V4btdkY2eEsbrqeZtmNQP7Sh3LiWKsg1v0Kr8b0cCOM0/i2VqiaKNDD
4VS86c8Mfo+6Oto/jtKJNX8pd2LoSfbO/BKSbmRyuk/npJY08MFjhuI6TQ8VcWP7aCyC9kDRNnI6
vsxNYqgl9K5WE6ey0EibuwqGsMhpzE+j8NSEO8m9rntSaDPp8WzQQy1AHBLqHy1j5gR6qCM75p1S
O8u98E3PdO7rXqKECfRYQsBE/9lj6YBraYucPVboE4r1WeqZ5JSuIWkDDLhRVINHr9REHZ/shHip
BmpvsGp0jhj8aDtozasMjCHooStuIimYRckR0e/n9jKWIjp3MvxwtZ6s6coWTWbvPtnBAgrSALyM
AHPKPdn7augzKUPq2aCP0po6k/Y46t+l8ZtFMqeTfjTK/WQIGgT2nO5GJj+EDbPGJa8ic1p0gWQ9
rPTbtIKBQX+L1vfLt8uegW0lcY5KnechNRWUfIv8FBs3cfvdTj+kUZDf2XPsWymcn4ryUkFs9bvl
hrVS98Bj+f9UjXajA8AbANrANDAkIXOGbOeqPSLLzep8k988DBh7Hd3shgE3FBiUE6EA7x4TdFrR
DMw/Ier5bFFF0RrJMkCc3OeIsx5icjUNt215Ew+GYAd3iwXGRhan5+BKbmjUwfuSWwZJEZ+iACiy
YJZgtUQR0suuUTEoCgIYTfMLYG26xE08rSO79AvHyqvjqI4Cn7t3Q2LW+h8RnEqQsSjjDjx6XpR3
jm2MxywHyXX+b7rKtmK4Syu3sjJfWfjSdt+iPEd4dl7nH7IIE2W3fxfcfAB5g2OFqnNeQga3eTyo
uPARhU6Vq6r3KK9UpV9OgSwFUXFPmqs8E/X27F1cDOoFhA8MLodvgZkJnmmpgd6yvm7OzQymi3oI
+xroR9qgOVJVPJLM9C97jD3d2MpkP9+kMPPEqshaKysQMUyvQGhjLKlormt3XRgM1RUwFNtfEANn
stqNmdeQkUYuEjsHs20cqW2PU6I+pBF1onj1l/IvO9OvRyNx1iIO0iTHcxjvRPlB62pPaqdg0mfB
l+1pLWAMWe8WQ/bjLb7OshV+AOoUy0d7PGX0Xlsq5/IG73mVrQzO0vuq1AcVbRWeFj+UmOfsi/Mq
fadL5HTK02VRuw5zK4uLCTKrzq22Qa5WAhZBGUR6kEhXo/00U1fSCkcG789g3tuzt9SNK8sCp7bb
P7IVz/Rgo0tKphK9l9GatpzaI6i+OsfEVDXFVOfsE3cK1I/0CJREQMlFrnyzHBpBc+be7YcOPw2w
0qCe+YLQSIpxXjSC289sD7MNpoLopTFCWxJNee7Kwe9XZVvGy4ZvQTLknNRKiW1WGTyGJw+I8qjX
4GEuOE/mNfloC1NSiFbQ6Sd/AX407KJZG+busJkPDP2sP63oNAVhbihuF9ut2mylccdnzQ2g+CpI
axTim2Xpqmj/ie04wEjf65SbaJhLgi5S78vYZtQq7zVyYPD37lSswX+5cs4B29JkW1ULVYrOs9c5
deIAZv0+QqdcHUp3wmCa3RsXNprvgykTDJDbNcQ1/oweWAZMXPcOw/QENdj9JBx13degfw6WL9XW
ei4lNGFzU42b4T6Ww6k6NiLmtl339kd9fs8obuyxBapCnbBNzNaXuh29SndX878Vwl3JKZHySRvh
3+zlZkrvzNUnInQhkWbyfSpzu2DuZIFmjn81b+OxOatHVjDF2ImHfOUtuhtFrmxfIYCIrTKo1y/4
oUkVq6MSM68NxkmtL11j0d0hglvLDHjPzB8qsLtIysku1bu8epEj2yUN0LoxI/OmLvZzVSYgAk3c
rgZYeC07Sbeg2yVx4zU6Rrj+Ba5i/6j/fC9TuM1RF7hZGrXCNd6QAqqbOPaQw+fL/mW7/H0jfjWU
P3K4G0YFneqQDygqLbNySNMspO3cOdlAXDsaDkqcXGVzfKj69zWu8b+Vc2wiv9ta0XWT0MKXe3Rw
IcyGU55epq55rPUkdXUlvpKp7Yz2I5YBjM7yybaQ0c2MQ6zU6CjEsykxQwkNpUWCcfo2O6c9PZIF
MB1of8E4S9AnYFA2h3NnqYcll85LS7zR0G/z8tUGZhHwL7zLO7EbIppo9vxbQzhv2ShxXRQzdny0
HZsODqBRgE7lSXXQy6pjIjee/4yiwcmX75cl7/uOP4I517gYUTflGRNMni3wgvXXpexa+utlKbsP
ZYaZB0w0FePThLPrQlZXJe7gPGy5ReRQOz2KNZXdeFqh365y5BM9/tZWWeGk3frjsvDdoHQjmwtK
0UyvFMaK9HOktfeSdmXLsQCDaDcq20hg9rSxl3KYugWqhgnS7G0YPLsIVetUEqeVDpeXItxHzjKr
MgXdsIZZVdUASUJ/1VQgB26dGIMc5AZgbEl7rWSCQGjXGxhIqVsGGum+wG429dApoEGDlSq6g/yU
o2qJs9SCtMbuKW2kcKe0xHNFYwPhVpuNgTJMJ4UugWD3diOgjQzunMyIJrNSwA+zbHmOqq+XBbYP
TmdG4lqHeSUQyKz2i3/D81/H3BJMjMcQVea1r1KtRaZXc0f9Olt+RU3tJNqLtp4VVXBMu0q4EcYW
v1FCjdKysUd2TBgKN1/z7NRlT/l8RMOKYBt3fcZGEmfMSqePsZVDEsuk4CILY0a/e5t5kceAeTTX
eqFgchLcFqL1cQrStcAVVdnbMpFuU/2xqhgN9qGS37XiX6QfzM36ODVJJ6A/aAoDFZivRs2X5tuJ
Clr5dvvAtzI4Q6amtQzEgIx1uTEXTEmZjlIf6oqpZTce4viqRhvzkjqg6lJmZ9DPWeom/zFlM9L2
26/gLuDMSkHHu+ICnu0Mb+g1nLXSa1EYM2JRF/K+0piA+AcpGlJH3EUz66kqGSZysUrsx+1NU193
KNOWopTyLioJ8Ob+lsMXcEAtrOp9O8OPGCAbjCl4adNgUde7zHwq5/G4DG+tPdyyVowiuR/nwTMQ
SEWUvFRN65VjHEp4vEft42Wj2dfeP5/F5VKbKldjmkookHSmC8TMcn0YyAOtvpFE4Eh3s4HbHeAc
gaGMSFGkONTeA8WpjzeB11+h2yG0DmL8sd1jNRnnJyYn2MDVZ69DSjWuYwPbHZcvpH2RktsWBYNZ
xHm8K8aGGwWfgA66CM7laEWhTXRs4NzKUJuvl/SkIpwjuXv5lHavuo0YzseQZWmkNM0RqOfWucYT
vNMWMOglwWUxotVwDiavVbVKZqxmyj1DPpRI3xD1tM6yII7fUzo21YKuLdSikcj4fDg2pku7paNI
lekTyPTcZv1eFWgGsY/VJEpjCGTxk0xz1MWD1GVQhPS+T4+p5rTKN/CX9vFf//nmbRZFOEtCuV2l
kwRBquTLgDVVX9L1r0IEnrGnCeAlYfx9mAoDz/bnrUtjGhmpiq0DCVxA19oZkbyVVFOgCSIxXNw/
5DMgEcsY1wB6kdAWVQCHds3+zY5t1sKpQTTR3lIzCJGmxzK7bZKnub7OFcFSvvKp4DJB0wX4nxQQ
bSFS/Lxl9ThLZbEkDL5FCZbT7CVuHlh36K3CSJvtAuR18VrAqdDSEQM+75nUVjj7+Sb6KSyqpTRP
EYLT16p+69QXcDpPuQjvYFfLN2vk1KKu6rybCcSYeXps4uTGaPqAqOO5nnP0MbaaKODfV5A/m8op
CAYu01i3samU6kfa5G7eludmKD0pkYPKxDxI+taDx8YpNEl2iNyjJWo6kKiTXXvtDsQgvy6b315M
u91oTpmWLFlI0jLzi+8N+1pHoxmVgjj1zdlykkXE17mbhbZUxkqlmACM5V+ORq3ZVdHCV6J3EOp0
au7ng+3mixOjvd1rPtpQFGjuPsa3IrlbwJpbFc1kEKmPT3UU9K2Xy9cEU8QVdavh20ju09qngxDA
ba8Iv5XLGVBhpu2SsUuOIdalhwx5wzhsgFhXhyLwnF21wrwrqij4q/EpQ6VaV+A3dwj8uqM5X8+l
34kaJ/a3ESUapJpxAYFD4bNJglgWtRr8wXJmr/3A+DV1G684dnfZ7Iimz/YXZGsg+sUcGIbzPwuL
0zK3SW7j5taugVljRjfW9C+eBRa4Rv8WwZliXbdW3yssOCjRDpg2XrWoh77tni8b2G5+ciuH2zdJ
6i1KJos9r8DQ3Wouo+6LvGFykCEHQE7sVrdiB7pr139WZ7AZgY0D1UptsKUFygdlcfHqIWgMzF0t
uc2iG6V5u7zGXW+9Ecbd4Rn6OiNYNYzayJwo+pnJB8X2NSII59hO8e/vzU4aXCS8TAaweVGs9igG
ucl1Nz1J088pe7LLU9OeJzSN/nfL0j7v4YSmZzUByrFn2mep9mz1qBXemBwuS1EFum5w/qnRKm2a
e5ZWGJCXpJOvDPLHQrszzUBoWeZhntDrbsY8Fcn9nIB6uqFhP+dupMzvszI4BG0Jg/xzkfRneZgP
Qxmjxtc6c1qcMjS6Ky15IKr0ePmz9z355tA592bKpSGZLezHPlj3jHRI8q3r6DB4q194y1Uj2CaR
jrGfbxQaKMUJVVLsUtYdc+k+msIJ6Bb9v0mGbHWMczya3SQm1dAOwaKe8ZahmqrH/mC6A2a680Nx
2x3ya0swW7arATpjzZPBag6ovM9rS0ZTmUwbQmkfdOSmttxm+bh8XCIR3PZpSYmpDNbmkVaAJKg7
Z8zxkhy14LKYXbezWQm3ffWsd3aNoWx0l2WHFDmOqQfKYFoPjmE0GB9JSkduBMmXXc3YyGTftNGM
Uk6VnlqQSYCsMCP3ApbXaQrM/sfltTE7/OJ+dHDsWTLQWIGu8lkOcPGXOGvwNibkV23f1Lmg4WD3
pQ+Sk38EcI4gtc1GaWK89DXtVzzdZs3LZGD8I5D7l0I7KtXVmvlS7ar/MWERi/Q3cjn1WxMrtSWM
/KDgeLegv364Xpv3tXygsuDK3b8LN5I4Lay6LMrbEZImV3ZlHzWDpy5kfFbZTXIAq+y7aBR6X+2B
GYO+bbT18SnbNiVEKVV4jXYcXVIgjamOXjEmgpf5LqKrBTAcgNRjcB0dl591ox1jNO3PFXTDYUma
4Vn3WZomD+ogQ2OwY/oA0/La2dGv0Yt5l/ulKxrG220e33wDnyobkO831QjXFWMy0t0S8NL5y7G8
w6zAe+03xxSz+l4MVtsBD7bq5bJx7Da6opqAbm7ADimoV3zegcSWVtJYJZ6+t72X3WGavneMI/Hp
uQFDcRWMFXiBRHHvrukbIL80gStv4x+fhVo5mBeR14E+dde9+p6XHy06ydPny2tjTuuL4W+kcHZZ
T8QY8wEP7rI7qs1xGCrHSmX4mdDShTgrLDD7KgzklBh20y0E25+XtBiYmJFG7GP1a/JTEJn2x95y
Cjd1WXGD3ULq99idbmkAzrlAFHfvR/nIy/0tnoux4jqxbcyiQLx6K1vUt+QlIPV8M7eaY2RxaCgv
MU0cjIBgWKwT+If94/wjnDvOxI5HQ2LkNIlyU9m2MzVebk5OJ8reiuRwB1qqPR2iCYukGaAbn4CK
kGo/m15QwRFJ4Syizpe0HDpIweTORD27erHQ8y3Cwtz1cCYAEViKHGUMTkqJyZlyteB5mupRVYJK
ulUygf7vK8VGBlvp5oYtlp50E5MBuh/GtAjuBlQPf4PciIHId6/ZjTAuhBi1UZJSnQlTjsnykE6/
Llvz/iUE6jWZkdgAKY2zMAnMAjJAWn5fQosThZ3bAODLGd02xwA6KCu96UXURGQzu/li1huhnF1p
tTUqVYwCEW21IJI7L26Ay9HAqmoa+3TOb0if34Ipy0uzxC064sXx7LeF/b623e2M4sec0RBv/yPU
KrRBdeUkSXWtSpYHfPDFLdX8mEy09CoZBEtWZASABpxck0pH0mtOFheuUlRXo6w/NKRze5meo2S8
BQoYxlpLzIrOuTNr5nVMBqeT1Zckx0BOGwUDoa/22BxtC9jiILqqpOnHYMHHgyQNvBAuWUewUYAL
di5POUbfSHsTY6p9mehroWXH3sZuNp0fySOYxVrf6KFB6vec9BI4otAD2NtHNH1eNe0Ipirq9Ou3
aDVO67TojtIAZArBDl3aU9MDkyxJjZ/pZL1STPVN5YtkTnBPuRMnyZtCmtDUMJuJZpdjCSSz2pK+
VfOEHHkmCDf3XqEYb7ABigAGKYwKfDaGZErKkiSI0maAMDN4Bi0ER6EQXU8khososuXvaFMP+6Ny
oCEJGSK9KGrYcx+2jV4VzICDg5PP8raGBLeyIiJr+2+t/FB1Z3RRC6KjnfsTF5kOyGo0S6lfsEfQ
8kLHNIbBVbn+OCvE05b4uibmj6ksfZDt/IuXog3IT0yWATBQ5sskK5mJPOgWYrH4AUN9IPT4iJpv
ulV7Akeyd1VvBPE1kjaJMw01BSQWG+lk6Y2vKpZbd5iusaUbKe+u4rIL8GZ1mlk017b3zsJoj6oR
RLYoB3FOsk9iFbPkzJ0UCKLp5ODd+qzh5pTV8jj3w3FIl3vBcplf5F3YVian+JoRaXOZmSwyUVgX
5Mn4GF05KP1F6C737oCtKE75p3qWa5l1WozpwyJf6asg0NjRSLzfGAscwGfJFwDapTQMarBe6IKC
k15+b+BGkvI7LQjGYiKBw9g1MVPTYGPgTdN5+iNzHMpRa1ErRu7PXhJHb46KEG1fIOR3p9HmiqZx
HUV1FiGPj1H52aoD0g+uGZWC1qjdUADu4u/F/P75Rk5rmHhrp9g5AiQFJz0Anr32Zze+U5DWXnuR
ie3FUFtx3LXZJFmldCPEgadtccdrNWTkacUpCdQjWA71vySQ5wDL4eOyru/qB4ruAA/WAVbDEx4p
ZjzJBsWRlToIGDVQGqKXA9dyD4Iq6l6WtZtIwyDJP8I4u1KlrJ571kvA+m+iE65wl/7EpHnY3/Ru
GdJ3gbxdt7WRxxlXbqnAMeogLzuOR/LCnhZLYATqi+hu2T28zU3JOSk5iYy27uEfiXVOES802bMB
BuGJvF1e0RdniHE9NkGC6pdKcMFw4WkUE7swUqAgyD0gioEApdbPA1GPnW0FJAKjSi2qjn+xNk4i
tzKCWHhGLgPgIaRwtWb0uxwHVYsodr+oISeG0wwwnNtpMoOdLS0yrIY4UaG5zZw4cawGBppiL+/j
V+Pm5HGaQZcVHrOh2v811jOCKgPEJyB8OIt0Q7CDPBdWBnbzIU0BM6EsQVVda9WVORwEy2HO4dOF
9Xk5PKCvnLVDElfK/1JGoZTsAWnKZ1dWFUie8SCQJloR+5qNZwSD2NgNTaNjTGBxGfBocy69zDMf
AEkRNkE5g6PjPx7e41bIPZj7uatTvYdMU/KK9DqKf1xelEABeSIsS9a6vhmhEJL1lJEzeiYq7WY0
HjVRF7/KvvTSWbHd3ewezUuKeYRC95CZSB0Q+R6Blgg6WdAStk1YzsB/ieRDUbbnyqDnpO6+U0BD
KlRpgKoyvjQrdcvFckyl8sE7c48nS7jOPTrz5XMUY8inz3XB8/7rO5LbfM7txJWZz+h91rzadn6/
ir32pbzKQVXe+0YgO6WrC+oEXxwqJ5FzO01eSYYOzwa3I30DL5ObacUxNdN7DY3yl09eJIpzPXWi
puuK2qwHHx7oierFqwpmAyC7FKPITkVnz7kdeWkK0vbw32MQhT1qLiQDgqtDQu25ZUnDH1QEpiDy
dDztE1mpuQJDhnGXVzeFj7ELkHoCIM5JPU2U1v9y3/4+NeSF0XlkGyhof1btHjRIMnB0NcCx3Pam
Pw6+ZT+b5H4Fd53x2iphPYeXD2/fbP+RyAeDalYA15S0wPBpz2P5PTMwabDeW+PPVQRWxr79q9n+
kcTlUqzKJkWcD7oH/BwSuZrhJ+VZtX/13QNDVgLMwOWVfQ2WPm/m7xrKxk+MGZqS1q7TESzNHvPp
sW/fYAQkzEEEiLS2SDcFh/f7ezbyLMwByHpqg6NCr91ay926eqmLYIipQ0wPlVq3TN1B5Hd/96Nd
2lf2QNqILdRyNqUItNmTuwb94FghKyiwSkl7qP007E/pHb7pSjQl+bWRmdtfzg83XdVhTNQCtMgv
hp6uAMAcLID+eKUfG29AIyX6FbJTIWptFMrlnGmmTnGtNoWGacb4kHvpa39lPqCC4GBiCkYpeWnv
CE9XFZ0u51DnXGktuvbY5uVN1aVnOfpZgdy6GIwDdP55tGsvxu6rSXc3dpanL/UPSltUdNo3MhSn
cRrcgfQx7KwKh2R9kCPiCxRe9ImcI7bSVWlXUwbPsjP58zE91QczxA1wK+qTEjkNzk3VKLDUMqkZ
xBXwLzBSvhxTybHjQzKJTlsg6vexbLSbdIVSFCsu+6H9aCyMN66ORr4DjdkxJtHcPLOUC5bEt0Y1
q1FIdMXlAmdfAdDIwKzz5SMSSeACv6qXlZ4oiNLl1HCGbEUmV5Sv2I8t/3Gzv6OnzYaNWdxJkgZA
vcV2p+U70koN8OouL0NkgvwgZYFkM0nprGNCW3kEPsxd88ZoXWmo3CuvdHTQ1xFgrkCUGt+Po1Be
U4EUquk2/9gGYswSVxP4vRkfmuR0bokyrac79Rt6m2H7ka+IlGI3utmI5I0qWyTYFeLakj7F3atp
fqeSZ9WhYEd3NWMjhjMpW0nKKSpN1QOOzP8mi6/Kg3VMXcNpjrk/vAvjmt1Q6o9E/lmVAr9rjEuk
gFQQo7HsTOHODwbGYTFe5kc3ovfH/nW8kcfd/8TKqhV5Xzyxvi+oOa9XEZjCAGJtIwoewzxUYdmi
HlLB4VmcvZVAhatAEgRCXMuTFmAGgGiD3gxkFRkE+0VfXMdmcWyzN1aX5YYeTYOmg4GXEaGVAUrY
TwxLV75uQ9GDeP/K30jjrnzEo+akZog0tNvlucY92B9Zb4QJwipgMx/Me9ZXlXrkeFlJd33xRix3
4Q9DhvB7hHNcrTfShoV+p4+oAD23hWg/d53YRhJ3xdM4N/sxRxysA6VviB2CsomwVClaDvv59sxM
ve1jNDuhCaJ7xtPsqLsAnvUMj5zzZ7zMgKFjHuNHkeHt6yTKQboOJ/YFHmix1NWeAD7jgYnFBY16
mKvzsTE/pr4WZGD3d/GPJG4XC4uMQy8hMoxyj6Q/VqN21jUWvP7230eMGPn/1sNtY5RQSwc1AlLJ
QDwo/PnAjDpA/Ocvh1oSGdqu10IMw4pEioJa9udDW2LABE5DpkPpuzfGw5BifN9wAK/gtmfJGwTy
drdwI46zNHRyaM2i48JRlTCh9y0BsObDZav6OtnL4uiNDM6skrbNrR7T0J6RZbdm194ORnK0jPSG
mqWzYApJQsPxhGi6FqVSdp9kG8mcgrRpunRGCoOuiS+rBzsKZ+tHXYYAsEnADaQLGaxE28npSjO1
6Gkk2E4k6KGSDrxW4bRXZeIajyOIzqgXPdAXY/EEW7zrnjcL5S7xAg2ofaogKIrOKAr4VajWTnlF
j8N1FZThIlynSEu525waY1ewzhnG9TOgNacOUgzKrvfrgtCoDW1vCQUr3I39MYaH/2wiy3wCs4iy
uixXJEmBku1bTeQAgsVTSBIOyAMXWebPae/bGp69jWh6YT8ht5HNdn/jSOXKVhrAS2t4gSpB47Ou
NlyAZ/QgXEe4CpMgBjE8e3YrPlzq3fwDTA+Cx/du+LT5BM4tqK1dqUWsw5ebo5sblkP7QqBEu357
I4JzBVYl6XrVIObFI47I7zp6Y7OgG4LLB7lvIX/OkXMGQCSy1MSiulf0D216W7SHxrq/LGLfY29W
wpm9PaPFEwCM2u/0M2utjE/yHRuET9Hxd1mWaDmcwcvzPEqE5WAWQLT3d1MLuO2XyyK+zv3+9p9/
towz7tjAbJZs4TUKgOxD566H+AA6w/f0zJjZ/4e061iOG8m2X4QIeLOFL0svktogmjLw3uPr30lq
RgUmocp56k33ghG6lYnr8ppzBKuzortqD0Y1J2SRyDFvkrLzRK5yzihlUhsM9qQAgtmLOzKeWlgG
ow+9nfRpGq+Jkop5P3pWgUvGHMMQIFglpc/CxpyHNfndYThMd6TvEu3jt/oNvtu6fr3bX/C3WHpy
IYK3BnY+lEWSv9WSQhC9+W5kCCFqQKfPCOdkHQnn+4STp0Zp2oot7rFspXOF1XDUr3kzwXbCLJdP
C/oy1w/FkEfPv2pRwnPCwEm2hnl9ENTVgT9V5wQTarrBELUVY1dHo3kvVAPgLYKO0JOhhRrvQ292
JSd1Wbn5pnqgYY8mNPy/CKjLj054ADScnJWoT4EEwn3RTM5UQQ65QxXjO+CZyeiFL/oJw7yJz/v0
3VZCadPjhi5TarzphupRqB4EFqXs5nda/fuUfTWFMacAZcZ34m6S/nbSHgR1L+peE7KQyhknkUl8
XcUwedSFhUNujmHFk4rSdMzYzRe3wsfq+9CjhF1f6oQXUQbgQug3y7daw3h+mALBSAS8O4gS0day
tBG4FkXkTiUw9EeRt9Q0N9ugczqxdGdj8eJ6cTHG6ahR6coixhsywaoENNqwsTVPo6lNb7pQMGIS
66dT8R19KxALNLFst33p8Zgi6tPJUuXG4XTWlu1mlWB9TVQgD3rM2zbTiAwRa8Scyf+ATyX0iD8J
Vqtha4/XHcGmdV4UTCZqsfrsmjZFfSihuqMIP4UM6EsxSAGBcdMJZguGB+2NHxmX+Xl1A+FqfUIq
wtepWpEFcxHZUhcD2XDxFTC46mZ3RvXaZZXMNuvWZPYLm0qizGv00K9ch0Yrz+SEKAr31mxF2Muu
PRUVgxK1M8VRTcHSXRInQYrDiv9/cEsX8US3VhcMJqyBHws48FnEu1BqnjthelBjQNTG6g6VNVcw
QHktCidZQr4qzlYz1X6gT+dk0sypzM15MkxOY13LZuReXwvlLvOx4rq6RvUrFOZDwt9hWyI0m747
h+ETJ3CPYiqbGaBFgVJmC1D362r3ByW4XAvlOI1Jz6KZh2Pr3N4RLRUpmHLuTAPlep65D/d5P/9d
5S7SKDfaG73YcDkJr4Al5PzBNkyCpV+4oSOjxNi/gPZlhzLjPmLji289vVYXTTcYm4nXhixCKUe4
mcAZ1nv5ibMI6l5zRjzyrt/rtjn/Puj7V19p2ziltRS3ovw+r/Tf/kflsYgFWZ/v/e8rOVgF1uR5
glF1NmC3yBvHzi3uyfBKNzsxQzupjH6OspdTUT6xq5ZWWTCnisxPcrUDekq2+D0lszbewMrEWIbx
XoJfHU0tuTwcQLxjS/Ex7HWzajAMM1h1+5VHIzM3dpnMm3li1jNzgo+lKpRnzGdDLIBbghD5nuHG
d4OvOB1YLGQ/emK1L7dTC90AYoUBUFQaV0YBCiDg1PAJg+VGk2/65KuW3M6As2XBm21Hz4sgKsQE
tSgVc26gZ8ELlggWn7zKdlOESKqGznX138rVsY3z+0zUBVZ6NhoSUPftVL9tg3sZLFwYar4u4/P2
1rszuQihPHpoKGUbgioMBl3sutvEzj1AnJqcByBNEA+CUMpmlUw/7z1TMmlvLbZR2wYjMhBndnJf
cXuv9IT76pa8uTgrcOujZGVO6JZ2Y7W70iZwR2gG3TLOvlVlWV8w5bYXKcpjxDPUAGzNHHaLL2Pm
jRQ6WR6G/EOfTf5yyZTHbga5G2vww9pNvOxGbdrJUeLF4CGOtfqspD/q/sf1ozFUh+4G9XIUyH2M
Z16CTQUJ2ySRmSqM1wJLdegiVVt0yxwj34J7bnatJWCgFOyRe0QgW4LqpG5gsXDOWOeictcuDWZg
SqEG3mNEsXfGLDdl0CX9u8ujHHTOlYvQdyi+tVhSaLwsfka17V/KoNxIW0VVHkhoENbz7GPA9RhU
JVivMvv6URjeil7yKNq5atIBxehawfxRA9Ik8SdwUouSUc5gKLhOeRFpMhBo2lmy1exWl8+d4gKA
zSRcXOqp41gs6Js19pXh6pQDqTgRs3AZSLlSUH7xVWgWaWTHo8eB9aoxI/EETq1AeLt+l0x9p9zF
WCLEGDL0nQQ0cE49Bbcih8KzgjUgLBIWZvJDelUdhlSibVd8B42+Uheqjpk8FCrTzMzvVSyDamDF
vkVyQqaAHti8sET1rgikJ+T4RcyMLkTYkcqbsujNvGn+nfIbVO9YQNEajLqiBBhx1ceTxs7VyU7q
npGWM5T/fTNvlfvUZRp1XbygVjN4bVughu4oII3HKNf1T8TIPWh4AHkE/3Heo3+bz45oWMHw2Ol2
FPoJC0qf4f0MymksrdglCRmX5KQvY7wcJbQcI5k1triddf8OVgb5Fatri6JsangJI+5kIEvyY290
SW7KSu5Zh6FcRtBIXFA1eDPpM7+LsfPb5YEfpMW/tB8a2LAHjOEUNXgakmRDBZKZAW7CM8p2CFHz
W2Ypj9e1gaV1lJcoun6smwVeQgAzTQnaFtlL27vJYFUit18tMh5jiq4JgKalrEjt444LR5QIG+l7
x4kWuN4tgsiszeBPrOWzGGDGXtIcvUExGVuguhoxWg+bnmL1C8SPmhLIOcilOxw1xXCS+CA0LEyW
TctaCaAisbaIKV8NiJLFkfBTZzsALIAQL/XA03rDeWQ+sH3gmMw42/FlJZcytLksMgBywAXqKm8u
w88RzxbFqlPAo9ny5OnGLtBer6vNpjmsRFJWJ4txCpp22HaifeP6wBzkgxF9uy6DdZ2UySGnaUBG
ilBSYLnDODXyjZI8c7pTS3/lelenoQL0MqeDrLUoE2jdvliOc+2n80FJWRF58ym9EkPZGnitMiwD
wAQ6mwBfZDbhwiADVqH7/wacIG+WlSgqhee02qjnTIe7gkqEQbnXg4e0nU9Kp7PCo8TQBbpJoy1g
n0kzfKes7M9l9IAPhxiGZa1MeUmG8XGIjX2Zd37RYRJ6STCaH0c2JlpR4jLwnzwlkJ3Z+MoBpKLJ
xVOdDZiua2azk6bboQqdqRrMuswHE3XgH2AL1utnUQA/r7HnMrAeEwql4dngvgQgimAEy82hv9VF
0rCfUVxyRVPjIssIFK8BtuxKoEosvBfP4l6ekXVryXOqF3fVPB7BpeBWQMzPwUS9GN51c2BdM+W+
Bi4Ev1g5YO51mNxZBw8sLxznNN1dF8OwOhr4UGr1IV961EES/aYXvVbXbMJJHYxf1Llk3C7DIyuU
42rHpQq5UYBH5sDGjrX/IisZqyib06LrD0h5qnme+7HI0D/4hXgTWcVDsOOswTI8QNxZQLmxkz1r
Rpn1rSjXFSQjQaVF2WVcwLj9swndqmC8YbabFRcTp1ereUks8ExHtIl2A2qby04wS086T1a5E4/Y
RWZc5PsA8qdEGyy6hgCCNOUTAVY9Vlk9yki0Gnt2BDtzQ9XUXmRnIb3g/SygqoqlvxvtNDilXXnK
bvqr+Svx8hPocm5VLhj5b1BKBj21TRrt+m3y1to6Zv27E2H7vG4K21/x94npgu4iioGeKajSzZEl
jo7SP4UaIyf5w1e8yKCsulU0peAi3Oq4XzBBkLm5bPav8Q4dJ1fgzP+BIYlkIVe+Iz3EVg8tn49k
V45kmJEl+dNBc0hNHF2/w8jks2JdImXj45ShzaVg6tyIXzGnL2HLMGYkCn/ILS+XSNl4X451VY04
0uDKe8FOMQkxoa0V+bmr3usMp/WHkHCRRhm3nqSlgB1fbLv+VD0gq3vxV86SzpglXizs0/n6Wfn+
7xSRyk+mANKWHvkJp2HevZTu1UyxupZV6dx2x5eDUflJp8tLpUco9fPZs1AV+4BrWbuILOWj8pKo
CSQ+DFERS0AiZ3e7dB/svkmqDZ9lz77u8IycfPN5c/EY9AZHDeBHPggRNPvsC1c6XOqIsxtwL9e/
D0sK9bbJxGRKhwqPQ8DEF9opw6wrFyXmxOqFM2yJ5sIK9blVuBT+D0XERezM/kWUJfP6Wbabpqsr
I59w9aAWFlUM9WqR7UqI75ZBO6ZTsgsBbzWD2XBKCrMb5l3DV/fCsOzaCptmRflQKKnbyRj2i5pb
rq72/Cg9MX4X6/CUIxnKOc/5BYmJ8qAgg9b3uf+Oenm73CnefAQEwdPfhfHfBvHeGVhdBQ9470nh
4Lsa8TbKTlp2SEb/+rEYNvc+ubESMcmVxoct3m6d9qaK3wGNfP3fZwUYkfIdYVyCLbpD/kNQGwS7
tgQBqOi9O9oC0ICk0WLNbBEvcSW+iJQXKbQsk7Mcb4DQmJ7bpjerUX/oYvTfK/HYtW9VlzwzzkiC
5GeRBggaQNNOMC8/qmwaJT2n9vD//V71woPgk/xuBvxcbhcWq3u/bewXYdT5eq6vY8ydo2IiOknj
G8rXSvIKnZXebXZ7FLBWSUCAAeckFdNyuR8mdZLxwFh2YfuUZm+1cq/LNwLnSNM5b+1ZY1g+uaVP
t7iSSMW1RZkXfWhwsCg7xlmHUK1acQTE/tps2W5m85utpFHfDMBAcZIPSJFJGmIcamvwFySvBKKq
Bs4mK2hvBp6VOOqrLUU1K4mAQKCeeif0BX8AnHtri4/CnrTQKhYhzKaWrORRgQ6ABCrX8RjyK6Zx
VzTinZSUtljpu1lUWB2g7TGbizD6Ba7GRT1JpAbe7oNT5I377hhjGDV01F24JwMP0bn8Rkrw1anx
WNPP5CRX1IZ+IXdaII5ii4ologRS8sEXvHqHIWtG6sC4UIXo08pRCqWgzu2EKrzMPSv5C/Atc+VL
OXy57ko2ndfqJqngl2u1giINMe76Tp3upOAwK2+t9JOLv1Vgfvp3wqiIlkZjXWixgrRhesqlwe2j
L3J+Ny6piW08zCX518VtT+KsDke5FA6YlSDWRdGusdPz8m2yFbcFS4+6Ww5wKmDuRjPqHL92eBQL
r9dls74e+fvq64GvPklbHaJ7/cxPIHU8xa3dBoxgt5kirA5I+ZRFlYoUVSTkyfJ9EN2qjc0LzvWD
bLfVVjIoRzINPKfWPfxyA5ojcoHxPvcCF54LNKuyX3i6xbKw7QrbSiblTIJSQBmswKpMK7e3Ev/W
L4ZvyP8EmepyQ+CAaHA/zpi3kDlXib9PYWTpc+EvwlMT8lbG516jj5Ye5mcAvFkcD86vebaM7tEQ
/uEW8QtXJYewBFB7VJUHdXrJMBrYcPP9OGC1T+Lul0x02jH5Wmis2uHm9gb2Lg20BARU32nPBcCC
yVAzJJvcQd4bvoqNEbN25H18qE9CbnbkSXUcsLsxOdhXRsUGyNLsAvpmcFj9Cip/N+IJw7dhL9mL
AISU3Fk6cEZ0ptKA6kM0K2B7sFa7Nu1hJZHyZhIoQKu0RmYpll9q+Tkqb8Gmmg07hrJuBtmVGMqd
lYNUJIGGqMfl8VMQRWYlYbIQ9DSl3HujhLUBrdlNJda7pmVfBYOpVRLD62x/4ovy0gwPlW4ogTwC
5CM6qtgVTffJo+TOP/KT5Ot2batmuxscYA/eZLVZfCG7dNgE8a5fxOZ1r34D9YFTVeZLLJDKdqmH
X+NONpPmttJrv1ZU67qk7Xx7JYr6snXKF/XQ4ZkyfOsBSSEd4lP0zFnGSduLfv/GM8pyDJenUl+4
bcHH2xPHqoPMVHSq8avAsVDDt8fyVmeiAlUeLD3qmeicSUZmjurLPFmDCJxTIHxlhW9k/tg+ZPOO
4xj6yzoc+fsqauBZ1KXCAtioWT8YwUFMv6LSzgjCLBlUZCq4WKxD5DB2n/td5Ka5y7OKfIykQqXC
UqQNSbtgqcaO5MZc8vxWXTB+nYjYLK78LIU16qxIyApTKhWmYnEWhVlGaX20Aq+6LfDwix6KgwH6
cbBe+NhLcvLn66rPukkqSql10BZDCS1RDLOp0Ejz65RRLmXcpEYeTSuF4LlAqsMEhTDQ+pp1elaK
3K54i9D/FQ4/Ls6/OpFGuY0qa0oOhPLA9Cp+At0Uszt2+i8zTo3yF3yiV7luwEUXSoISiycZplh/
VZYTBoR0mTEEx/hE9NwpKL2MSHlv23ZOldxI2T5m5enb45LgEAVar6rxBl1f1jDHl4sR3v/aA3fo
bHVf7kOnOcC08BCZS3M8E4Ag2PSL6iZ7A2A5Ilrj0Z4Jq7ft9EHdpRAwU5Eeu5oaOc3zDDGWdH4M
E6XuN33XaMDrEh8MD07rMHvZUWTt+27r6EUsZXlykM/8QmBWFP1JDHeVtOs4Ow38LHocgp/XFXS7
WEfoyf5zRsrm6kyrlF7E9itpKetflLfySb013qEYlBOBd+tOQAobrZaFwrKtSb8F02NXQzNFWUl2
V7RW+Dboi5nLwveBixgZ/Xax/XJAevhqbpOxTTKyW+voHgFdkXiTIJOkjzXAEZVdfsOq72x3E1Yi
KYtcxGWcKgN+7L9teqK+/Tt0l7FjNepJ6Pz8er7cIxW/1RJMHVqID9gszb1Uao9K8Q9DR8g/cU0E
Fb2NxTDkokB1mkxIlV+Bh2x3TvvyCyRBeI0ZYYB5f0R1Vk56FsrJqBtsERfH/Fy404HfkdZgYib7
wmL1LFh6SIXvYA4GQdFJZsf7s3oGZnEX/w2K6jsH4C8jo2eyYvRZgzbDBRpiaAZcceaq1uTUyb/+
oVhHoRxHEscKV1QNVKGZ3HbI3UBs3TFijaOyNI5yGXkHrJ8hhXpri6sLP2RWM4RhshJPBek8i5Q6
IG+beZ8RxEnZIfCs2lPo9d/AiQWXz1pPJj/5zxou0VwkStRxlTLhAxGoewkY9KR/CiJyxgdinozy
DEOqpAUcHxK5nbpXfNki5ZMcYS0/cl4boVvLeif+4TnxX/8g8ZR/mKYqFqr0fV1e90QHSA6KVfiz
G76S2YXAyllV4OtRE8PpH603r/u5KaNMtlGQ4sZzjgvF6hRzap31ySgn0YZilo89PtnSALjtx9C4
WeIW4UluzyFaOyzq4+u2JfGUm8i1ogBQKNLhoXltjfs+t2omSev2HN7ltU0vyZdaVaXjgFgFbEIr
P8mat3j3M3cvLuca2sJ6Vmyr40UePT4jRaWQJTMp+4IDjrQ9CEXphEWYjqCLoAZbsRa0Nq9xJZH6
amlR5/MoDNjhVNww+jG093InMh5k2yq/EkJ9qzpToyQf4T9aZziiEosyQXxUd+lOddMHw2YtaWzH
q5U86nnWt5GQ8wQQOeyR6U+qjSan10Rno1bsLM+toNIyW07CkyAN+6mQvFbK/ipmrn4D5fvHrmtk
Mvf7nnMIRzIamB0GixBSaWwoO9ZnpEJAKraj2BN/2XIYAf+StzuDxUW1nZleTkSXfTp9qouC4LKQ
rKO9K63cE2/5m+DY28UZ2JxO/Sbt5NNfzeysxFJPtkYLh2Qku60YEuWT86x7vPB0PU5vesiVCCoK
4FXRGGI0IoCilaqCCWdMYq9J8RKtWBGHJYry/sCfyOZywWni/j4cTqloCYPNDYxXIcviaGbPpAay
Q5hATGMLLobOQfpjgroTxVfSjkt+sD7SZgqyukHKjYh9LdYdqfoawnHh/xEmBt4ByzOqlAsZABkQ
cBJQWTAn4JEN5wRkBfKuM+PHxhTN8EHYXdeJP1whWJokVcXQBb26xIGNLE4JHu3gzs7oZTbnaE5m
BjdkGSGwWGW/bcW4iKMOmDVpC9RGHuUdHUDUeN1pYbqTUD7QZBbG2razuIii3GMVqkGtEnecVl6S
3CWS23eMQbvtAqN6kUG5P4DxyVWZQkZwgorbi99hqDB8VN1oLzIKpn9wTBdZlPPjMgOtjgRRE6Mr
w2ux09z8a2mhnjQB9NK461/QWbTBBnVQGKfcTHkuh6SfzLwCExNTAh1fZ2YyH9TxdYhuhtCauNsM
6+8jQycZH45+OqdaGWlxgK4GV1bgpNe9IikttWGBRjFUkd5bGvK0l7gWoSuulMMCvr0J9bnW6L1k
6u3rVvaZvpKMta+ukPKHQLmO+pzscI4WMFl2gotc69R7WEl/XTzuaXZltwOaJ39v2J1VAQiJOUdA
NPHTU2P1C6j0eFx4OR0BImTrT6qnnuJ7AgNYvXX78hgcZXO0G7PZQ3v8icHOs3nNmiRqoI9URTDC
fczLg0wZ5yabcbXRZArBgdd2yXAcZMYVs8RQ5xMy7CfGLXm8tUdJeqpyr56PHHPNibwBP13j6jRU
BBhnoQI5KZ7twYmQk+Un7cR5nfd3CFLYsf19bZSj7Gohj2Zswdudnp8M0fC0NPZFaWREnE1bW4mh
nGSmR60YBXhf6IuzTLGpi8cUj9/r6r8d1lZSKDcJgw5EoUacJrNcBPQ8eSDZ8WDFtwWYWnVUJ6zr
IlnnopxlOIkRdh9JAjJjgjfDhjvWOY25ZYjZnmC5nIzOFgOpFAUjREYACj6PrMYMbvSouYKv3s5k
pNxKvtRHweGB3We8hqz15u34sxJPZY2DYcRyraPQP4Fg0QBgVeyF5THnbpT4Junuhe5Gjewqca5f
7naTZiWWyiSrfgxyYUQmObyE95qbuN2z4YRO5aMhem4fsGrtsKriDPum+4U84EvzqMBJK93r9aM0
n2rBLFl9GpYUyosEnc5PI+ZFbU3bFcabIjhDCP5FZvmbXNAVN0KT+Rp9ibmuAbuskysA/jV0FsEJ
brl/iK5E+zZm+GCmnlDeRJj5Eg8nAlvt6Xu4LW/Y90dSiMks5hwu62yUSxnlLsG6D1ykbIRWMbRm
NCimHHEHA7yYvTCYXRP7ylSBVm/xpfRB6EpGAkG+0rXbpdxNlWaNMPA1ZtjwBs1EQCKpfwfogUYR
Yb3mBYGGvQ8aWUkkFE3wTCQkwtFDm5jhybjXQH/UmIM3+/JsS9+vG962V7sIpewuC1Fnk3u8Tcdk
Z4DPLH9tWcCQLBFUuO4SPkljXUKyZ/A7bGjeJ9PoFHHqXj/J9rtjdX+UpdV1OtRy+2t0haDLhhNG
VzIyukLwUP6XFGjbti+XR06+Ku8nclzWS0Fy9azFFLqTYKVDb+6aYDIZZ9u2gIskytqkua5BrAfr
xiLofVl97YaXpApqs88PWtedmwJ4FJXo8Bx3jnrF7mPmxBzrF1A2OAhjFBYEArDf8/tgL/lKbvKv
wh3/UoBGUGQuSW9ml6uvSVlc35WFrHfvRZP8LOPdOhzru8QezMLv7fE4u6Kt7eFvXI0FVr/5OFlJ
pgK9nKpT1QTIrOUSFMNAwxgR8Ho7iUZzlG+M3NGiL4zPu50D/v68NA5mo0WjOkrAy8p23a4+xd6y
BxobOsGsHhvDFiUquleVqnZziRmZBcyWLa94ufq97VnvoG1veTkO5VSGvBjbDjsQ9qD5FQiosr8r
VF6+Ec0in3JaOenFe5GQt6JXwtqGOvb7YO/cmazlB9Z5KM+CV0gb8zM8WCGrwOYrWyx+LCyCC9an
oZxJNXFzYEQT8uYq9stqtst0cAeZFWZYYihPooX6yNUENmponER86kUsrNcsd8XSZ8pZlFpdc6VI
pkWi5xSlC21vtIepepgKB3Ra8nyviHfXTYh1LMpdqCqi+dChHD+1d0GwK9udzBpPIT/6cw5w0WrK
L2gd4I1jA5mcvpwGDjwWvhzty+ZkGAx3wHBANAZqDVIJQSFsGb94pDvwnJHSGauiul3+uRiRTDkD
HVioxkJif/ADbZMX0GWgNJhboTftdXvyF8/wpjNQ+/6qxrqSS7kHLMgDpnzofs+YlrVJJvMRqGc7
+Z8C9XZjYyWSykHEWuExLgXj4vfqPrLIzkNq5Tverh8yiwUrQ0zoiqLQYKaglA96nbxNtfTIlcah
6e7VavGkmLXtwFB6ejEm7nUJbFgkK20fW1E7TCg5CVrBMC2G95MpjxHP0bTwKfY39LE5xVLjFPrI
eE2wDkL5i0aW+15r0WkNuC+xhJUeLx1ZowvbOqDzgoIpCMA90Wg/AOMH2znmgMH9PeZI4PMEZJVg
CRYbs1A1n8yDmfIQxFaxZI9IPdxGa9w8VVjOcfM+V7+DiiZiP4MhYUB+Id7pFoArdwU48QgCmwza
MpfM/LLmeDavdyWR/H2VpwZdAEYt0PDaQ1+buio8Nk1kNkXLWtQihvtJ8VdyKE3JyqENOQ5yCM4W
AFFcybB7VzdVd/ZTDJF//wufvxJHaY0cyYXQ5bjIaNFO8ZT4ZbCYFZc9XBez/bBYyaFiy7wsfT4F
MDPytBZ1W/Iju8OUF0i0ZbfxagJxeF3kZqhZSaRCjVryeacSLpcifuLCN0OM7WT+amRnwFEw6k0M
swBnxUflyBcl4PMAZdxflTQFrXPNqW2MBTrZD1bR+LomKvR4ypRwS67ncI1ZdjQKv4ycoby/fneb
3vf33QGD/eN52rpuyag/7q518jAyA1D5QhMDhhiGViB+fJQzTkaaGtj2IpsShOtx6hDFMhOsa7+e
m+xNCdblUY6jRgTLFQntGql85cabWbYUwb1+edt11dXtUa4iahetByT0r7JO6izPld/3JpmkUNBF
CO7ne9aQHOtUlNMQyiVpCgH1YtA0mqBkOjd57cRB6Vw/GUsM5SxQlA6wLbuIdlbbqeACh6QJ/Osi
mCpBOQpxRMNiUomjuCF+vfeCneHU33qbQFgEFqt3vF00XX0syk10stpKcw5V7+xiZ/hkm1M6BLbm
dAo+GRGqsuvgmzwf4kUqDT0itnog9SHcbmfz1rQramfHnavnAGyj0n62czu8Kb62b3xuco/XL5jx
Dd9rkqs4Nil9kwoxJMvNMdaPimaFtX1dxHXPq7x7y5UIlRNyNSBl1M6Idkkdf13G3Kmr4E7XTxXH
8iEbmb4MEBkAH8sGr0LJKR8iJglXarIA3yueZO+dS9EMv1bg6hFv46NyrsHX03kRuvb7v0gKPsim
vEkRZHoQBxXK3zJANN6m6WsWfb9+mVsvjA8yyAdd3WYxNqBawJiULTxML1xhGjdkbvn9rS6Z/Tfu
S+X86mWwCcqIm6dykQ+iKbdSVKWuTIIBdJ6jvh+fIlSOtJMI8EDCyCezPiSx7GvSKO/SdSEyS61G
FQ7zZzKQZDiT/D92Smu5V7zo0B/JoE9hgc6Uccesg1JOJ5o7tPBVMCoSTi3Sgv0W7gxPwVZLZjEB
XzYe9h9ulfI4S8Bji4AgqaZR4UopIAXGZ7mdLK1tAW7AW1UdOgN660qoMfKULdAlGVADsqDIhOJO
p16rPRY1EyPFB9VP6N8fo9sMqNOJbTg8yNsrYLn2LuEDz93sKUAOzTr6RlrxQTz5DCtV7oNxkht+
wnJUDzhX1dbLR6P+wk9/kUPjaSKCXQiTM4ZCT89IcojGBpqNtnz6BezEOcWhwdJnabMfBlvJ3wdp
lJUMoR7nZQJprTMSjE3Qkplg8ttzXu4C5Y2V/hGf8slMVoejzERUhFhApUay8/b70Lyl2O1mWMOm
gq4kUNaQSFmsor8i4KFPuFQDJOqzS4ZnWHuUG7How81RlpCnRT7X0iRgdfuMJ6tSODKrWLvVCl7L
oMdkAHOncoW+CEBqUD3jnaMEA4Rgbkit8Zt0H+9Ipik+EzRNKTH/YrDqg3TK4LQulWfdiDD/UGD/
ak4fAy48JP1kFVr0cP2zbcbBy1ejB2fqvsUzhDCaRsGNou+z4YsG4HNt9PXYrjRLQ2nousCNMP/h
bFTg7dIsVIpohtOMn6sBooozKBcV9aAorIxiMzSszkbFWd1omiEErRZ2Af1Rc/LF0WMvSL9K0V4t
n//dsah4W6fLbJQzPllbHcQ68wrgu/LNaBlqbSmcf10YwwIMyneIWtHNcY2Y1zUnvr0xNFso7q+L
2MpwP3wnymEIdT3lURmTxynh821NDa8sJ7aSf2YwDKQ38pn9zGLpBuVCgrwQ5zZVYNk6mHp4JzMw
PCnetf1DW/zVFaqCYkgKkkB6kknhq66XIuRghYwQeigxAtS/Mq6QBKbPPvcig9K/PF1AL42BfyC6
OjF3H0dO2fOofS7oHh70lzgwQRbPZ51zXe6mScvoHgsSr8kqjX4+zkWcCDUvvGOhSGSKEYso/0MR
ezMuY1kTII+KIsg0MJUuKDU3lHD4/X4G7SXZ7uXOGfpByv0AIIrQah/CgsmAvqn7K6mU7iNtlxcN
FLg2yonF8tYsXjM8Xr/ArR0KGSohgTBKJE8EykcJNSZp04FDwhOpYMK66Rcrw5p5h0cXlip4TjYJ
O4SoM+RuXqiiapoi8qIuqJTbT/I4aBMd6m9IzpK43GRYCviphr8pPOF8F0FEcVcZVSYYlZHlcFb/
sW28CwK7dTWCj+/XDEvbNOqVMOoypWAW9JIgsE+gu5WUk67fRANYDR1DZMQy4h4+2dtKEmVvkVFK
UTdDL/QGvcJuJ4S2ppvBVFgV8A9Yc6CbiriSRv6+ukS91zhdyuEgRSBYxq8Sehv8y3VFZImgdF3K
DXXqlQzfKTpx2muR7zsW9zJL5yg3rw5L3nMDijNFY7hB921oAcZW57sgZDX3tzPe1YWRz7e6sFSS
R8zEY2ajdjqgtxJyRowCP6JI6MZMNkjWuagk0UiLTi9J+BKTxZkrxazmyDRC0TSUiqHgW2WZtTnR
gABhEoytQbiwwn8mOz7zGL3XnhPXuFe+LnuyvND7xblw+o7pDLfvVOVBryloqopp1Y93OvPTLOp6
gjeLNzpoI6J8kaMUqprNOXe13XV1ZEmjhyW0XuH4DNv2Nucv7rCrvcbv3cFRAGHMpjza/IJo8MsY
y+JluGHqaJgqUpIJ2VuRtDdCZezR1/Pynv9iyH8BDCWTieb/iqI00yjVGgR9iCl8cZjHk6r/DJpH
iQm1RfzPJ/8E/kHB4A24d3p0oqqlMjIC1JzAxm1m02TNwj/XvxBLAuUBY01Ul0aHibXhHJqhpL4J
Gaucu11aWh2DcnzDmDelOL/XPkene4nPiw3cZQIv86Q+Tlb8iKkoT9uh03f9cJveUMeAhMYLhqpJ
lEIA5VMOJK7D9WWorXavifAatIzFjM3caSWD0oRqxKYruKHBQbgn+HwpiDxAZswk8tj8TisxlNl2
Xa0XUafBkKKnMojMXmOMgm9/pIsEepIhlwQOQ3KQYAimdhOfu10P1sEYe4RgKlPN+HW0Jau/YZvt
tpPQNawnkI8k0/AeQB1KpKRVkcS/F+RQdHRTLzxiocWNb1gPdfI9PpnUShil8AvAx4NiwMqkUNui
YofDUyR8a0bRGjJHLRmXuq2Al5NRil+Eba4HQopwvOwy0Qrym5D13bb17yKCivhtWwtqF+PyyAAK
evGe5Mkumyx+q9kkG6t7o2wp40alrhc8Teb9YpOpjACo2OfsJ3HmiQOc3fxNZAyfsG6PMq1YUo20
6XB7/Wijbhkox2Z8vO4htnD2PxyLsqt8TqMpWxD1ld5cUAVOnZhYsTUK5uDwtnKK7gtn9GcWQwND
DWnuuLoq40hoAIMfT+G+6SszF8pHWXv7P9K+bLluXFn2ixhBghP4ymlNmiXLwwvDbbs5zzO+/ia8
72lREPfCaR+9KkIlgIVCoSorU4u+zRPBMIYTSFbKs+Yrji/WZDEhjOcCJKd8O3EnEA44IdTdQowN
Jx7n2JQXLHdDloNGiYH7Fez7wuME02plq2R4VXZQVzbm9o6k/bfri9p1/o0J4VmClw8pQFEFfuDC
tWtfsaDW4Q2gpSLRi54fB1p51w3uP/Q2FoW3SULKuJuqiT+EJj8/Zs/pwT6oN8pJ9gjaj8cbS0Kg
mns61FZJcbEcKIbDurC7MQLOQdQE5Wm6tP4Kxag8lClG7R/0jV0hZg2Rmltmh9RGOVa1y+cFEh9y
0j+ADe39KeCE572MvUHmKkIQq9Y2cRyCu6exjzFut7n4Ivluu5WVzaqE8NXOy6INPV7KfK678IGt
UYL1wX7kW4gBJCkwWbYiIXYtdFpqS8FDrKzLU1su50RKMrQbHh1QniN/BnRCFUKXWseDUjDk1hH1
IHIB9tVzSWT4uL3ZRdRO/rEidpCpvYC+vUDlkN0r97cYsD62TyqoQzz6cw5XvwALcQtio/qUXDpM
LtqygZL9jXyzL0QRCCHHVY3qPSC2n4v+LjKO1z1j99GwWZ8QQqCuNbVsBSY/1Vc/ZhHa1GVY23gP
TfHhuqn/crTe1iIED7wuK6bbuKvLv1mIAd5H6vdoehj3PLXiFKFS+KbER37/R5sXdNxFZg41cNS+
QnrgEhOJD4pHrp0Bxg20q2+dr+zrH62SqqpF8WOKtOZFBelePCt4OmedhwfcMj7k7R6GYMV0a/XN
8WVicPuLfDMonLUOv3FagsosaR6M8bFRglFWaNvLUQG30gyDUAujvCJ8c4kVNi4KFsXZtXjzLf/U
HHt0/MvQ8cGvdH0Pd+61d9bEeDjPduJMKLeNVkjpHdOPZfS9Xw5m6dnarbX+dd3cXuke9gxqU6pb
JsrA71/OWdPQWB0R8+M77b45JV7rWbP7g+NSkifU7sP/xUjyzleDTaBe0R5WdUvMRypDTZOKIR/p
AYWZb7kmcR+SzNUea4gRr0fz1NquDEctMyqcdhRuc02dUCLIoseoP0zLMZZN23FvE/IsYOU021T5
s0/9QKczZ20PSRLkWboSUhAEpaGil27eAufTPPwJhG5rTqQiZlHcJ/GIFMgYSrcpWy/WQDhMfa3o
Tte9ZCdSvrMkRGLNMlqw0cMpG8zVVc1zbB0m258y/7oZfhN/3D9To5YNuSbIIrz3RbMsnKmtSmTk
1l+DlrtkfKyN1NXmr1kjSR9lpoTAkY2GalsLXDAyLtS+RCVza9VyFeemIzJMwv4ZA6D5f9YlXNem
UzqoLI4cP8TbY5rbenhC9bNrQnoK3dRzqnnGkxJe3839wPVm9nffenMDENuO2aChMzFWgz8O6aVq
2jPNu9Ayy7tZBe5Eqb3IYq5hTvcFkhTwyv4t+R8k+yxOS87DbKczG3jSPAckKDAkzZUm47P6Vb1n
Xhm5nZu5ysn6g1cWXBYRG7P0GqIbDwebxZtZNBrziCfI3Jr3zfCCgarv9mh7jfJ3P4KTyYkOkqXy
SPnRe98sCpG7g1oIJrIn3uJKHvBMdsvbyTWe7cPg5X50J8uOdi+KzQKFw6J3HZmbGh7M09r87AQz
uCTUo/RRIFuWcFLwuptamOHOC1o1EMjxTAJTXFBAoiCPlz5+ZPaEw9I1tFTrZeb2OGUAsC5efuBM
rBzqnIYylbjda+FtG0XwhqaC+9SpENoSzIz1jeqDwNmrMkXiHfsR9B/nEKlNiJkXtoqBIX8wApqP
Xg3xHGhxabMkfdgDt+JFQFSI1qomquHCfd5k4xh1qDz57Hn2OLi19rojveFgszqUy3bubh/EXhzD
QmPcFM93NmZ1xfgdVDn3NSoo+lOdv0gO1g5YCEuiDkjw0GelYo+adniFJDVsgI/9rHxeQDO2htWT
cZT1LH53oT8c4TdLojOwobapVeGp2AYTkMG9W2DAqrlABdQ3P09gTRm/jr7m0RCcLbfaV8fvDvF9
dCfjsNhrEgGpTsDMBOIUQkzhbA+GYRtT1QGQec9tp9+7lx4gOuo3gfY0+sur840rt0F/jEn8Z9dP
N5aF005zYiirg7C5gG57vNfXU6v6sTSn3v2k6JgDPGejXSM2zWttIZbK0IqaF8+Jboemc0EHxYjq
xfRosy/Q+3ZTJst1eZry4fNurPIH5+ZOcKJhzBeKuopxmG7KABngyTyrLgd8yiB0u9HZIJZtmMit
dbE9X8aRMTro2sNUd8oDeuLRuZSWbLgjfFgR+onAWjqQBBD7XipTW3NtYSbKIJHV5sdl+Zqlxsvs
NCelVsPrJ3HnQY7u2ps1wTn0oq+Ulg8o9TZA7AUqG73MxB5hhamiN0mJgfkqQyTIiADsnosCR3CY
D0ypXdUE7dUvNX0w9PuYfYbGa9770P6QpJ67fm9aBq4zw8DTRAib2rI6Zk5wDdSQJQV3qFndNcbz
lEqugd1wuTEjeGAZDZrlWKghQskid4KV/J1bksbDfra5sSFkPhWN2mm0UK4naPNyCgAlwIzok4OG
Dvs9CWXZruwWlW0f//3mZIFrsk8mTEH7uoqaeVahcdS+ptV4l5Je86574f4eOtSEJLvtEHE4KdMX
llWrA427koTU1B/b9Rcyuz/xdUsnQCw5eNFZQhqyKJWWDAjOfqqdsuW+J5+ur2L/on4zIAIBKqKM
o9Fiy8hBD+tzGkyXwZ3AyjWe1GPhjbKO6F6/w1Q3BoVHXKehtIuhXl6cQSIX6ABhJWF8G9+Y59hT
QQWceepFls7tOsbGqPDqnjOTLcUA3FdhRq5GoJydRW6mHln2Q7Kf/C99CIUbS8IJ7u0kyluG5S0/
Jj89tofhSO5H3wo5+4QsvO+HKfSWLQDAHeDnhEMW93MOfW1ApLvkCe0HNnK+IHdhuJbVn1Fyr1hf
bBKS8nR9lbu+vzErnLNU1VhvmSjJpoVxNNLBBQ3Use4UyRH73R7/sJkbO0ICwoqRsAQ4cF+dUs6P
151mVrqZld7RgsMetHs9ne/bsnCXIYH6UOx1sZJ5idlXbqvOq7uq1M2q8StI4l3FyPEEAr16zsiP
JaN+Ziwn1Uq9osUbWF0U9J3VwOApvzIEccUOufIIw7dj0j5GZXIzLuOxVuqDOXyrU+Pr9S3dTbbA
5KNiohZn3RKfyfZEe6sqEC+Tk3HmDw4uFU1P9SfFSxIIE+jegMF+9Tgec6k2157Tbm0LZ5LoE3QL
0/V/HjuVz3mEDMwXg0X3wZTccb9LvuJX3VoTDuMKdBubOcbUONR3ZVDfGqcuyPGUa141j5fzK1nT
zNzLg7YmhVNJ07Xph5k/r1Cr9dqsCp1KPbfLYzE+ahTtHt0OVmdyFVPPXcN+KmuyuHOsea1W+frK
Sq+hX+ms31lD49ZF4saDdlB0zauz1Bs74x5CNT7pwS1lqUHf119QgvPU4TbvzbNV6cHUYlICxR2M
zrpVa5huakWfy7R6ZCS/i4oY6iX9Y2v2GDZcFS+3yakz86BZMuiMDPex8QPDo64RI3+bzNu01KEF
3YXI2z+llfpXsQ6RmxfsRPtmcLsWU0V2JpuokR15IelKnT5bzFJDOyk/5m04KA8lCa4fgd0gvTnt
wl3XaXa/QmQbftGlAZTast729Dp2DRnjzG66+mZI7Ci1qgKiY0yR+lqWeV2Te1bu2eXf5XhnMkkI
k0VocQqRzc6Yls3vugUYiCGmEp/JSQ31QDnJDtZuXrxZlnCusoqupjYiL55ZFy7JcmeQVRL499OF
jQ3hIOVxoWZRyh/Bp+rU3qHYG0xuE/ym6/XkousSr/sdSjYJHSVWYpkpvlSS+HaHMNiHFJXC634n
XRT/LzZW6pZYU5HpfPDwP1NUtceRYQC7oV+E4TCJn/OjIsY/dbOHwu1ps1onfc7J8HoQ6v9I5++Q
+HMTxty5v6yjbHplvwC7sSfcolHNYawIVgDXT8i40gAs1drTipcg6Aj+cl7+aDcxooDOio6np+Ai
qkWGxpnQyslutC+YMf49VqU9Qi8W05SJdDL1v5wwG8xzkCrSUK9///WaMo+WEsTVSCijA2RTjsrq
5zdqyHECSR1KVrd/yN6sCYfM7jCOpy7YzOFL/TqcCsi0gDfulR0453fp83HC6xb3j8CbQWE7B4Po
ZsyXp9p+Vn5xzLCQThbLFsV/vzkAabboUzEj8toQl4cC7i0nw0ONKTuqx5/gaLy+ov0vhs4KXtaQ
u0K94L25qk2NPIl4RwCoSKN9UOjiWdqvlgSGdQKQcagfK80tmIyRe/eCebMrxv26aEx8Onw7qwhy
PQQ2zovTwF5ldvYgC6aKeouBCijyObFXO88dy2oFmWR2Uu86vzk1IUZMbBcjhqcq8zhBPD98s5uq
mMbjs76xL3vy7EaZzf8gRJnWWPPYXNHyiPSvWV2Eo4qaebTeVGrpqXl91Afj3ysNv1u1EGfysaqj
XoVF1h4neoybyp2KYy0deuUe/yF+OqoN0XKUZ8zf4XzjrXHdz7Ve4TNytCaG3cPpYvz8rXgaNgho
7OG6u+4ewI054XAkFakJxMZx4tsTJuQy7aUxZDcQjxrXliTcQEzv0PgakYDzR3F8AY3vUX3g+AjU
6n7JZvn3IGQmzh3RMB4NFiOx8d0O49xoDR+guBlO+sXCSLQRGsdYetL3t+7NkBAsnWR2ZidCcwg6
IUHDxnDUoFmn/wF46916hBCZL05jrxN2r8lvJvVrkkkQ1rJlCB5Qz2oGFO0I9Apzo/J7qviWDMS9
f0lvvongAWu71h1X2kF3oYIeeH8YLmagfNMCcIEEf9aT3VgTgkOkNajtrwj44DsAG02NzlYf6ijA
5H4srVLsbx8XKcZ0n0ZEPAIYW1RWKiiJGNrZGL7OgJCkktCzm9FDN/H/mxAxCOtSpms8AEPFa360
+qWR1MMpzabvlmwSbfcS2ZgS0o2ZRCOq3Ohs6XGQKP6cXnLwLdWyyf49M5sXqwhCAGnKmtgUPtcH
XJS+gD58GpSegyIqsExhD5UiXXGdn9djHfdkMQ5trQqvvEljYz0zNI8B0QmTJTuYdiT5VLKFCZd/
Pxm5nRowwTSgtsfyoCimb7JvKSWSPEOyGCIc23XAOI6TAHoWodAzk/VuGNvD9f3arXJvNkwcKK0U
1llWhwiHLucNRo4xlkhP/afc4+OkugfpmUoKIZKWioTTW8xR3lAFKSGwdY/6/Do1+SUeV9cu2WFQ
rBtn6V11VI9zo9zPNjmDCON+GSrX7It7SmuopTKPRFBNjWRJx/6WGybyHtu2URx/n9npq6agb4lI
DNZT6C64aW9JrkqZBWHt1jhNzcBw+asRisX2fLfO4yfJR91LMPCQ+GcVQiIzkqbQkCpxzKKOBKNG
DZcdqF8gbdNRgeuk3XLZooRjF/dtz8jKUww/ejTDNFBsVwFJNAiSIMfxK/nVX0bJ4fgvVbi3RQrn
kDY2SuIdmrvDb+2iDA+n7oKiaqhhNC59Lj9bwfVt3bsGNrsqdrWzxKIrgYf4a+olC3zjp9XJvENm
QwjOGaYnS52hME2HmxqTXtqhNSUlEJkJIacpaZNPZo3cPpnvTHJPjSNtPl/fqd0eyXarhIRmqhM6
KCa2Sj2bYR5AASxgxxJXNL03fOahDHzJbkdZGrUfmYGfoJj3s3QRs1F25dL23O1TsBYmX2l3dhLw
uf26vrjd/QPkkjj40VURRpFFRl7oGuJ/DAzFmLiW/rraL/8nG6KrGRC2ZKrTASiYVSiIoqhf+0PU
So7QXtKBsRJigY0BIFIRHpHXQ5/kDkJRV79Y+VGfM9R3bwnIGaRccdxvP9zLREMRBwgXNKX5pm6e
PFldljXtUH2NUHsency3M8ctu184wUeVGZ8s9pplLQhJ1b/KpJQ8gPZekhq6LDpvc1JNREm0Jmky
larYzRJ6IulhSsOybby8Pymkdc1acqfuOsjGHA+Wm7VGc7ywuEFgshzPtio3G8IFOIzrHrJ/xDZW
hB1tjaVL9arn4Y/DqXHIwKmKOzEHLL0/TbfFQT8pvuzptXvENlaF22u14gZ6Z6h8WDNE3JwKPYbK
HbTK1SpZo3XXOzem+O8322jMTssM/iha8t6LWIPiYlAvrxN4BmgTSHZz9wLbGBMusDI1UROmHDLr
LmH2E8ilgxM437S70R9P3W12K+OB3K3Zbp1SuL6iqTaKmDpAfNk5un9f2PpQRneEBlT9u9SDKnsc
ncNMC3eGGiSVMUdd31wi0qBmaDVqkwEfxdxyYYAfGKhVzYQ4mVdbcyjZXJkx4VLr8mQFy1fL+2Xx
MRr9+FcCFBgfiY1Altvd0jvMbRyyHAOQ1y1fP4kg+HjvQlEbaYPWNigLgi7XNOIwn9qwy/+AmBpj
cv8TX4jIjbpA0zCLKdbXlgEGYgcO7JbgrPfz9I0NIaj0LZp3M4eymRiy1KH3wdzEXx/IF66ckPqV
pxxlZ30/bAJZplMEbdCIvd+9arb6ttRgcobuTKO71HxQ+t516LPehK0Uy7abtJI3c8LH6mvdrhz+
KGCjGx2aMP6tzad/44RmzQETZs5NL3nKyVYopCmU1M6s/S5zquvfapKGkzH+paTV0VrBzlI5Lqny
P7lzN6sUviPUQxPFNNF/spfnTrlo8ezWia/2z40iowDfj9VvGyrcEEbJSvDNwPs7/UlrTjH70pTP
rSUZMd4t/ICo4R83Ea6ErF+oyhjM9GdOyVqFduymN0AhgoQjDm1JXWE3UKNDATYHi4IsS3DKvIIc
HoYU0eqiuT/xzvdiHq9HDZkJwRHHMtNzViFBrlmgJC+jTCFo97vogF2ZmG4BMkq42NJYSafOQQI5
4eSSS6zObls8an3tXl+HzI5wp4GM1J5iBeXsqajDJLXOzKJebjUHp5fWf/f37G1Nwm2GehKb0O7m
kFC1cHm2Xwyueuouyd82UB/JOerdNPKvL3C3DqwByYw6OjCg4GJ5H6FqdYrTkbNhcSGZ/qAE+gGP
P/d/MbvPv/mH/HVjSXByEMqPaa6jutmF5j13ciMDcyTzqrvBU4+yRvjuhbmxJngI6IcsZZ2RsIIA
LJh1TDcm5JTxC7KZvKpMf13fx31HedtGwVGAn8vSzkFS19epO5iHIv2cpbel/u9lDzhlmQ7iaUdV
VREbOvf6tDYJ7hMjf63jQB/vEymh9+47Y2OD++kmaYzqSSNrjuLm4E/+cmIXJzBcjlZI72Vd8N1d
25gSnA8dlW4qDHTB+3a+mZfO61hyaIv0HC2S77PHjPlu5wTvWwuitxRkzX47RkjSABNr8+ZXQ9Wv
ymLdD0lyikfo39m5p5XQUbLSox7VNYJL7bdJ99I5NeIkwrKmJUdK8eJS2V0+lrLjKNt8wW2LeIBm
8Dzwki8Ha8fBqrjKtymoAIlqTMlFup8RbfZf8NqlbQFE4O7EW04IAX55sB5SD8NnB4JWkO07QGJe
Pyh7jALvPoQQ5lZW54YZ4cU8LdPs9gC9emgQHVdTeeiXMsjN1auqv5g+/WqM6Vjbw0NvQxO0jb4O
3eCNA5QiItu1skFyCROJM4rUM9msNNNQLAA0Ks2NOr2scxpoqRE0euyWmfJjVJonp7W+6L0OJfHa
bfoFo2uZ3+fpq6GQc9Hrd1NafWudKswg7zYAdWn3ZmDHa5iCynOkw8NKllPfx39y26L2YGJsW4dY
jHChr4XSNgZnfSWg8Zib9raQ5uf7KcrGhnCjdwVI9qsSiA4GTKsZ9gfAdU/Ms8+Qbj/IgvfuVbgx
JiSV6dqi8QugB+hxbvvoJ3W+XnfC3cth8/eFEEco6+KZYlbbrL+OyfPQPWftDyX7FcuqeDyAfbjz
NoaEAFcZY4s3B7qssRnqqCA7n4vl8fpaZCaEwBZF8Ww1/Fo1h/OoJB6bg3mU5cEyI0JYGjAeQVWL
F6dTt4m/psQbTcmwgMyEEIuiCYXhjoESSU1PI3M79VMpzbN3o6sJbnOMo2EaVReW0dmzBZQr0kYN
ShjVpzo/ruQyDIe8/VRmeA2S2266x3TH9S+0G1g2VoWVjYrT2ZBEgtXVCPv6UxpXHrQRb61Udm52
99C0IAxgYdoAwyvvr+54XuEJFUIYAJo0v/TOJ305/Mli3kwI7lYQKDouM7IDBfLdzmNDHon2lCiS
vHs3AGwWInyoue6JNhQgLmH9eE6r1Xf6XHLV7n+Vt4UIX8Wuc9tSeHO1nv3ZAukxBnygh2n9SajZ
rES47kCvuCBo4+OTcnVzExozR2tuPcM5rKtkRftX65stEdsELVgyGg1sNYVnnc1j7dFTd9Rvqwt5
Nlzq6tDdVH4qUqpUiduJ+NZVt8bGZKj8dfanNsb9nLqz9vQnfgfVCzT4IYAhIgqHKgVL6oKQrVfo
t7g1UFMDFASSH9fN7C/lzYxwM7Rlq1bLii1k9YtpnWfArIdW+tTj7vvhWrCIo+tgU0TsFC7seY6b
ciCIQ8Yj8y3gZ8nsRXjvq/dqGEM1p/pkvszn8SLjQNxd3caucInrTk6hGop6sN3GXq1Hr6WxukpL
JAUGmRnh+i4hOsQgf4kUr5o8S4leorZ+WiNgd69/rH2H36xH+Fq0S9lkjWj1jeDBmr9XJwDwwQp0
OxztxpsBqqufozvr83z5E0AmHsvgfkMAoQAwvg+0xjBO9liBFA606YV+Gpq7qZQ4/H53Ao0e1UQz
znJEBpt4XRerTuAk9uAlDxDAes6hC/Rz9NMHHeoOsZc8JrfVQVay3EVmahBWBzDMNExdBC5ihLpq
JgZBJ6e+V4eDQl1nCcuo9obczbPner2k2rmVjdL9p8T74VBs7Ao3i7JE6axCh9hvWBa7ilq+2oPz
aWXDYzpG4eRY53yOPLudXCvOXTuDcqGjh3aCf3A1yhuqV49WPt7VGQnXFTy9awpCNnY7pt0xiw3I
/66vgCI8dekCp2TUTSrNS5o08tZ0PVFCbqyW4e8a3cs4DTfRkN/ZWQMlq2q96TTllBWqB1DnnWJ/
MpX8TgUtrmVWj0VvoZPdvuQqLvWuVjzFtEzwRS8YLWtuWULvs3k61eVy1IHVse1XlihevU6fip5d
OvqYmKjKptqnJF088PF5C8gw5hazP+pwifIHZR6ebC3+XoAX1YywKqqtnlINr6NdAcxhxReHzGcW
GzcNzd1xzT5HbXfu6vysOsohBxdsN2qHBawsBH2feXTHRQsBX34Fn5db6Z2vEVAi9f2l1SfP5viR
wbqNFfz3nfYy92rrJlELBJB6M2bEJbN6WKzlnkzstOLCrMtP41y94qF2o5c/hwxQXiiehnVr3EyD
eaqWxk0Mx1fX+aCVRo4nE71ZbM1NF8dPGs2zF9BRWiPKnXWYs9Kv4uFALTCiWSsocczQyL/PQ3me
bOoV0+omRfM4ruWTpq+rC4wJABKO9amtiqBsjMvY937VGI8tgbJGOrsNKe+jug87Rn+a7Q+7piDf
IK+YOwrndXw1YjVkmfYtHXSvSLXS7dlnO8+P6Hc81aVzVrIJa7ddWuKtV7ax6Q7R3PlKtcwuy0DK
TNLWhX5gaNIcCF5IoVOtfCoHjXnZsn7ri9kbE83tlMYb+zbUhsyDhsRtv9JvmKh/BqvuX6qqBU2F
AbQyc4lVoCy1fCMlOS20OaKm7g+Fjf3E0PtUXtR+uYxpD9dhnmKpB9AounPa+vHSuo7xB/IaIFDA
EBoosoDeF9u9qdnZtt5bwGkgaykmsA+k0UWP5jBrgr5W7qfF9HSpYs9uPAciFeSrxABlhNgu6SMn
HdBHQU5WuGpQhcodObUe2MJOELRFVZL+FYf9mY+HSi4SfiOJsWdrWLgY8wFk74XZQIFyAsG7+pQT
Glrd6sY40JpVheDJDoCWCha18Uftu17Od02cSvK3vWtz+08I12a7xHrDeO0nAu9U5EbJt36UtPF3
E49NjBXyarVg+YKRdygE1NlflkEeY5K6ed955WJfmjKStNx4Di1u6/YqEXLsvskmyNqCWyEdn6zK
VxDrGPvh9N9p9n1YqHv9K+7t39aacCkXZjXp1szVDtPiPNEUZPq0f7RQCv6/GRKRpnmR2nGGAOnr
xK0AX6nicNYlW7dfcAE5OpdVoICWC95AkmwozQJGJvJa4yBol5yexvS1T3xGgOS/LPXTuAbj/Hp9
F/e76hvDQlKlTaPhKAPuf/t5DsywPShedTEfqUv8HDRz6+G6Pf7nPvrI2zr5V92Um+nEmojp6OZl
uNDglreYlpM8wGUmhMyC2mbSjDVKjvnC3HaFaOQoObr/JWl6W4VwsFJUXpKEwfcgyIJJjyTMvRzT
7LyvbErO8O7DdfN9hEM1V6NNK864OSCPWY+TfhqXC5MNOfHD8uGzQLNRQxmBT7AIT5Q8t5UhHtCQ
z4BE148cb8zHVWScTruL2ZgRAm+NWdkG2Qsa5BNqPtGLbZdBWj4ieZGcWZkh4TjFTgJicR1wMIPn
MWkaJjPKtKQ96pN6vO7Ru3GIInNHL89BY03wBTRo0j4vUFlw0HcvSldNgvXPKnIbI4IX2INWU6VE
f0sfKw9kaUmBl1zz/fpK9oPQxooQUm2MNRvA1OPkvGqQCowfcw+aFOWJszSk99IpTL4zH53un50T
599bewAcC1Lv/qT9SuaQ6gAPB217W8nO6+4nclQ+lYJRE03EKA9rTWlR4hOR6mAoFlQN/BHyONd3
b9flNkb47zeRbXQiq81nBFKIbL20WlO4o/pD0c1T4UhAGPvL4QxGumObpojazIeiLMYC7fZlar2+
M45tlX4el1ZSot1f0JsZ4Waw13VeaYQryaanlYAzsH7NrIfJ+XV93/Z70o7N6yO49yBm9H7jmjWN
4slBEcZG9Wp8aVfInMNcF3duWblxa7q2cqTJy3Wze84HpkwNzF5QurBEKCepOyvLaySfzXAmcTil
9y1gZVrvxnhMXDfFD6fo51tTwuGdmtjJk2QmPhzEtdvOtXKQaxWDN5PBjUHiQZFyXzepfQjoxAIF
LXigkE1Ai0Lc1IjVlpXMM/s9j4gB4+ILBoE958IwZaYd6D0IqB7xzAYJZHeQ9Xk/bK1gWwi+aTa0
0cwY81slMPuLbtz09nF0jlr2b+9GwZDgodCTVzOmqTBkhrQ4VcXjoD8O+Y/re/nhuAlW+O83B7tm
xRJnIFjxO/NJx3xAebScx+smPp4BbgMgHChRQNUTLaT3Nuxu1WY6WMwvNBDh1mUQN7eF8x3kICHI
w8Jhfs6W7LSok6R2x3fonWsKdgXXjBTGllQ1GBD6NGBJc7KGXBJGdrcPDSMQ2FGNOKL4D6lzgmnt
BbI/62XQPIedUpkexceLiy/D4vxgSB21D9mzuurVYMPlML6BfEwPOHcjH2xQ/WzB+IZsIGDXwTfm
BL8bOgwHdrTFriVfjPjcUtcgP2GJDn9f94sPkQPrAmSegusHrHzgVXzvFiUdOqLF9urrzupawCwP
jReTGzu1XTu+LfTn6+Y+5rWCPfEOi+qhWRwLMyiQ7v4PdUVz1M9V8L+g29zbxO3aBJdnU0vjCVOc
oE1yABAqwvIQH+xb81sXaJh3AADKS066fJSKXyeiyzu4bkyQ+4M8QGwt0KwjXQe0kD+Ekw/qFq9u
QlAXH0B949ckGI/X93TP/bfmBF/J4LTa6sBc5ZyIesEoZLxKDvH+Tr6tSPCS1dBBXkOi1TcMa3St
cpnCqK9O5YTxhC6zfBuvZO/6qvY8hUOScAgIH8QVexrKqI4ADWFZv5mFb1qIpDXH/wBPZeSYH/IQ
cJ9vTQn5gTIvaaoZMfPVLoyXoCOYfwilYro73+mdFeHSqp2qQ50ngRXrwqbQdO40GXBDthDBFfI8
jdCOxp5ZVnYAH9RFK75R9E2aNs0k9/9OXH+3GsElqnpgi77AVJxWZ9TET0ttSkoWMhNCrNDGoq0a
gs+is0u2Pi21jKRFZkAIEFGLHMZe8EUaK0gS04XPSbz49zyoEAvebZNw/a1Lr1oGxRpaHaCQqPlp
xdNptod7NNZzf7UX3xgXf1HMoxH9Apn0w9LMbkQnd1rHT3NXtW5BfnVt+m0yii9LCT3iinPwIIq0
tT/1ka+XjWwaWbYtwiOt09fGyWpsizPObpVCkliXdfQ+Tgq+P3JiySuxtDpXGGzMkEztHnp3NlzF
MwPLBQftpc8hpCctykpOhymUIMD8FpsFP4Czx9UJEwjeepiABmSUK36QmwJXgu3LMBR7mdfWBUwh
upBIbe2mgNklpKCszA8p16H1Ul8mA7C/PkPTNYjU21RsIlqtyqxpdsBUU75Ojr/QIAXYwf6DTBLr
+ceMiAoY9JQWTYvLQNUW0OKhz8N0Gi7VZyNbPAKSFcplJieUY4eqleUPO3crjIO00taANgds9X2+
olazoq4O1jiF7XcUTC8Frld07jyQ93+LfV1GRb4ftN/sCedXN3Rm4vm4+lGpnmrdPDDDvF2orEm6
/+nezAhHDhFiAgwGZsz5ue7SrySug7mxzpNVSWCJu5YA6oP2osVVKkRLseZE7ZoikdV9so7+ADQu
+Aqzwb9+f+9u3JsdcVzSXKcpXu0MsbUtj6kWHxLT9qZ5/fe5PxCd/yxHJB+HkGTTrw3MlCDfjHMw
gzt/JWkmsbIbETdWhCM8QkMBT2wc4VJ5cPSTVkr+/k5+9W4VQmqgq10BIUR8FD1yFe27AbJjclyX
h0GmDSH5+g5f6OalOZoEzNQmFuLQJ61C1Y18UdTpTFb2bytIPL5vdkxID0Dk1eksw4oSFtbxrxql
ZRnoctfDDM2BJeAmUKt6vxb00jtrAu2AX2TxbW3pnjpnt2Upm0OUmREiwNgODqujnHF6+84+0+6k
/+uiNd8sQCOAPAFXJ0jR369ELbu5WHp8lah9IPPRGoPZ/JRO4fUTuevEGyvcNzbfnmjqrBQ9UhE6
T8e86i5KPMqywl1HxkscZWqK+TSxz9sk/eTUA74J3uoua2hQASIw2ZVHgVGbc+Xfv0uwcW/mBHee
UrZYjgZzbfRcRL7KApT8mXITY2D6DzYPQDGgczgaUhwQotpSlaMOS3n5XLcnJ/5/pF3Xct24sv0i
VjGA6ZV5JyXLkuUXlpOYc+bX3wWduRYNcTbq+DzNVLlqtwA2Go3u1Wsdrv/+R3QO9YGNAcbNpjlf
SDLCwHSkmqudbxaW/pDeahAkk2zZqjMQs0S3wiPHLg0tHxLUjV3mPhh6o+4ygFUhjCfcUpVI7RB6
lJVCcuUTn3yR/ty/m9PZIdccZLW5AcWYt7nT/wjLYtyUWyDcPbS/V4UR9z99vUsaIy2oY+SV1Zhu
EgYDT7uBZ4K5EzKpEoaMriTrz6ZoEfMi807sbrQGuJjIyObwFGbiwhDpUZyuBaI1GguZL6n3ieJm
PafGuXtmKd8A+paI2OwMUDzOhRmLyD2GGeTwGBYznCi8CMuLwUsddyMQZMZAPSnrtBzJfJUilqC5
hwgkN+BUDBtUwnmDgrv+paP4IkM2AGV3ZsvaRKzR/cO9k2L8TAr64D/CxbxUe6/6bYIZCoUJSHeI
qDL9uZRwjBdlImRx6hh4Npye6TaCI2erF7ayFXX3Sz2463pZtNuicEEgFQ2AQAVDaM3NAXzAk1hx
ItSHzwjWCBl7qkqqoZgfGOyEWu8bIGdlZ9YPY+E16VMUAwV2VIYXTsigoeiPM8xYYqIuacKYZFFD
nMVebPkCajEU/UsnddoTgb5sHCg+lf7LPJVj+cORYwwzH7fQ0ywHbA7M5L3sgoQIYzE9UqaYk7vw
dpK5KMNwMWR01wjk1A7oHcZ1MELYvbSXvLE4W8kzRf99cycP/TTNogwN8dGjcnHVRXDbwLypT8An
ua0vvaApCqFe3nPjw0FkNpK5bJrELCZVMIEBDW817ZClnFTjQ+Bifp+e0s2yyl7t20KPCDRQJlfp
DLuZtMrS4sFaVpP7rue4Bdvl7TJxrtU2UhxDc7KbyR9PuWe6nSO9zg94kYJwfDjxBLc5K2TFgQDC
HwWhgM2YdFYrPXTdragIdt8XnGPNM8RcM6QMc6kB1YGjRV8qydMEm6Tnqjxcd8R9h1CgrKRC2vJD
Lt02faJnKly+WW11+NWNr9d/fw+Jh+j0boD1uNJQQw3yLRAJpSAgCG3dTn4HKB5IAr9gduELwWdK
Pq289zv1tI+x6t0u44lZoaU5ngkK+hvtI7BqtmFWF1WtT+hxu/MQfou6ztaqKri+Xo5ZTfzzAACH
iklQNOOcaXppou5rGoe2Ufe3BEgRS42Jo4+F22CC67rZPazVdptZwCNBvwM4+U4BEZ4lgZFi7qFp
Syy1tRYHPDTOZPFO334E+73BGuOfYQyO3wFjCY6GMexJBt73ppeOY3SrFDPnKHxsCbyFlXdbzKUr
AhS19EusOLVc2nNL/CwUnmSyBpGaOnihHzQTIFZQ/A7mcF5iPDmub+9+oHm3z1x8gizKZbQAI5NV
N337vIBCf+JNxu2f93cbzB2XDhj7zIdBcYbiJIy9u8otcL+gHet4PIOcM6/Rv2QTpGNjFvQFqmRg
u/lRGt2pbzvO84y3FuZ20xYQBOoF7mtB9yvpoIsPcvwt1jhMqh97s4xbMLGFjJmyVJ2gvPUU/8OX
2J9AheSXEB/WHv43H2ACSiuoodHnoOgx89GKFvOhiT7HlcQpCHG+DaugMzYdgS8D/qe2rdv1/UGs
U06WwzPBJON4WwD4E0NrqGrscf4RKd+ub9THuvefn0VnIoOSLJUwN8hthiLQgTIPoXea3SajO01W
/kS6kz4JLscm/c0r4Z5tvWrVLHWYn4YaNNr0GHrwZiu6kFvBh5qdw2Ol57i3zoQDKvOaZwIybskI
+rnwM/mp60/FHPvXV8X7UkxIaM2yF6MIl7P8OuorVDkk67oB3kKYSDCCTXeJQNTmhNBqEvpTDiVv
nScZwDPCBoMyHIslKZBiTIo1KlMQ5pNjhmeTS6DKs8TEA9XopwQE8XC83jPA0AE46zTeVdn99V17
y/GuORsTCgjGhhozhoPL/uo1QXgJfVzqdo+WEmZgUqQ2Oa5d1W79GFPtkSdxHu57dAvb295gsgwx
E1MR3RIo0IDfOTyWn8CA0vygxNv50UQjy3QgNMG5A9+y6SurZoG8QwikI+kQAIkf/6R6QpnfBgI4
9yn7yuSUwQhZodytbfNQfY8bS+SR0HGXzQQWOazqZiixbOMyOtpx8MM7+YUKzlNq88gRzhlXjJDj
UgaTeaxp3eTlOCtO0nnd9KKUJzLeQXr4ukdxskaDCSgJ2FolApSAA2noWy2KLRFwvpS0jglJVSW6
jFLqT5XM8WNOeGGxq1Ws6eJg4rhM0qWsfxBefYmTNRlMdIniVa+0jh6T2FaGu6p1DN5R5JlgYosq
NoWiUJWafLTF8T7OMR19uP5teCaYoKInqtS39GapldiecvEuMww3M9fH/80ME1MqMhZRLRUocRiY
AkWL+ps28KCbnKWwrTm0GirgRfH6XwqnTR9N1cl4uSXd8CtBgm3LxUsIZtEBPgXugBVlk3FxdclD
nWEVON+F470mEwzaomw6KaGljPihRBTsOL//1ny5thTm6Mf1Ymj1BN9afPNTfyhv/xPfIdrgvTHc
2O3JeJyP4S0aUMCwh3afWpUnOFLNuaV5cY9t3uFZp85RNBJHvcUne9KOhRt72kG/V93Zrg4YdOXW
0Tlxz6SutHkjLGRRuo7StI5aEELNsQqE5udfzDdsrzGTCRAN1PiMMsOjOCme0tGj2cfAG7DmLYSJ
ELE5F0IKzibA8t2hJ1Y4nZT4aPKg5jwzTJRY82rRox6XYw0O1ra28ugFuigYMH65HiZ49RSTiROy
GafD1KH+RC712fwUBcVRcI1H4nTO6kYHADOC1s/tlWeXHqd/Pw1ILv50iHhI03qkd28J7UTgvSk5
PQTiZtz86hN/nIfztoM685/2km5M2s6EwOJKcitb7KJ01LC04gTAhUd1dibjW0tSRxScvOTBwz72
5N5eMFAUAm815DDZvmyoZRJQ9SkC5RGKFjZtV1U+hK7Iofii+3EQH+PPmKNeeXD+fS96t8seCCE2
S/BuKE4kveTm10K5KTDpSHjvF+qMH7/luxnmTISaRki1wMzaH4XmCPSZpVc3UwtegFMucZ6b+5fO
uzHmZHS5mA0NaBydRDWsqimsJpU+g86f9+qkjn9tUczBiBOQfUzSgCBpQSL4ggl3G3zd6gndCQzY
O+rR8KKXColxE4jfTU7BY09FAaHs9yoV5nhIZipGkoB7b7lf7P6MsqNkFxd6SARbO9OuSPMpD1q7
/MXrjXBNMydFTbKpTqQJF+HZuNdvp1cqFDv41LJ66V9HV8D4MWj4l4DXDOO4q8JcwYk85GggJgpl
CeqSY7s4hREkKmfocr+2Cag68Mx4i5psbbNWm9jQQlTCZT99pGWe6Ajh1saZQWaXfjW5vNr7sWdj
kFlXH89qBZJyPK8O9QFJ+eXH4OGatUSLr2ezu4cbW0yWEa6CVM+ZCgIQuKlQFTgmP6DW2WDi//rN
sXvoN4aYN8ZsVjkiOA691NzmUwc+ha+9eFhIoMa2GjfudWv7b+SNOSaBiDMwyUV1h3vJnZ5KJ7nv
AzBXIGbeTB6ocN5QkKAjcWN//FLacsCrnXA/IhNLs6E3B21A3HmDkcNrKhvSXk510IIp4Gkg7QU5
BfBETcdclPkBJaI0dR2C6AAeE6lnMGr4BOC3gQtK3HMWBaNXkCcUQZLP4gIMI1PLuMSBk6ALs/hG
6LW9p/L0j3a3bmuG2Tq1HgvBrKCdFx+MN7WI6U4D65OKzxVxYbJ7efzWGHMZCXNEQPWBw9aXt3L5
OTO96564e5lvDTAXEAb9RUMAcAASkoZfdFbpUPkL9aYMTFf/utrVI8XkNryX0G7TYmuXuZAKdOWL
NEVBfzm+dWSCMKgOLXoxkcNLcnfvgI0ttmysDxBgM6UMBXeAecbH0tMwVHkDjh9vcUBC6oZuhvSw
9U0n5CVLe/euAoYPYEiIAfI+5voBllvEoOGKpvkb72/mKz7Vk+Ke513f39hhgjK4fP4p7lGK0fUR
GgufTdPpfgy4W1tbeKEfcZzsKeLEzd3X13aBTISO5WGstRapfT7oGJKeLXVQg6g0vidJfiOPtYfR
pgQKQvNlAom0TmYniXA9gaG9aBpHmv+CWQy8vZAqhCAq/kdj/CoeDT0mxUKcNjy287lfDyGPQnH3
TL6bYN2pqcMoVhtkM1gQhscsVTU5u7r/NX8vQme8planSG3eZGuhLtx9KrNPxXiDccTrZ383LG/W
wfjMZGh5PmhQtFdiPxe+zGApX75cN8FbCOMdydybNWlqIB6yoBZeEug5RSgQmDNnw3hLYa7vZhIa
Y5xQTJtjt8ArORvtaOaBHfcjvwwab2jtQlGHRVE1YW3ORg4rVB0ic9eT/KJeRlfzlqB6lh/+Yus2
xujWbmoMKoZNUgHyxQ5oARJQNiePg2RpxL9uZTc+baww90tjjqu09hThAJWUYskel7jwYrIcSJ8C
BiMfpvZRVnkUPLsnaGOVuXRIXBpjE+LSyWYkPVIkfo80XtV4PzJh/hVQaEJHsRnfS03wdDYRjmkO
ag01CO+Wz6lD7uB7lPEfNb7K1hWLX4+ijxn2qQVJZkk3oB4kmSxLQCQKhRnFDcXAnNvuJECkiOhW
ngUJ2D0QgKvipPC6lh8Hh/Am3xplDoA+iYKQUJ6K8CKCSupN1lK/CT3yqXzSj5WnpxbvWt09c5t1
0n/fOGgBCKAuh4A4VOQYo9oXQiXp03Xv3G2WbpfFHIIecPlU0+GepXinjzCDlM5FPVODXpD2iHHw
NXzlmNwNWZtlMSfCTNchATumjGShPJQvnQ/xEmBEzrrbu6HV28spA3BK5F6kNKZfcxvmTAhJvDbj
Uil4oWs+QJpWhRIqhWnKwX892Mk4C3NHNukgmzWkwQADxgBCFLmGkEM2ZbaVRvQ420n/7CvLYiE/
GIuawjHSUZGjMRP0JgAfO5ARuZuDDAzo5dP4RKVQEycROXfC7st44zzsy1hWIEk5QHoKT//4Tvcq
6CSFgXSkqTplWOIJMu4WH7f2mPtUykuo/b7l6t5yfCN69yAuqJzMm6m21HuqyS72VoKH7F3MGV/a
T3HfvVZjgl1txEmVpAB0YXDwC2DKpkVxvqCUoljfOygNgk/Ogi+d1NTiJZ/0RFz7xEzsMTUjLAFd
Jk4YuqOqWFH/snRfDPlb3v0F99g2zLFPvFkbSnCZADoTFzo0IMzzUJzBJcLJWjiRjYUASUuqRPRC
AW2NG0732eCmMqfut3vvbr4XE2UWIkFlLsSThPjhsfHJgX6i2ufVoHgrYYIKOkDCCKFwFIdyC8xZ
Ttg64Wza1884J2KyKfegJ9ki4H3viIbdR+cY0lK9G//XnCN/Bi02656aTNBVWmJPWxDeYmw0Dcra
bpLK+Z9Ww+beFfjXV4zO4SS136FBLikgLG/tlEcvxvkyLAwIXJ29MtMq2hh+e5M1Gz8vXKKn/YyV
VlyAiyKoijAPCch1i3nT4jJTIzDC2Lpg2qEQxMiFSquozhL9j3CpWn/SHq9v4/4Df2OaiYbw7Ugr
aUaSHurHGiQTJhCX4Q/63uZB3XbvmI0pJvitY5+sbYN0MuoGW5h+mWZyj5h0HCTgBLTlaNbt4frq
VJ5JJuZBiCwqdYrvNCNQBOaLbFe9Hlsr6cEpGduZpHtRJ2vOQrRgVo1DNeqP/ZKldl4mj4XyIlUQ
lStB+xK1t9kw2GEBLtgktzpDuZvM+7REI84MD6BCzSxSqC9dWHhzM7qGHN7N2jdRepVSDFDMpp8Y
KyDkQPCOr4goECNub1Fqs7sqPoQ1JDSqwZuyEcyumfZQiW1rzTWKAR3UvJQQQitF2Dhh/DobELYz
agusMUdQKt0UwuemLRwjPDQdl0+afo8PF8bmezGZ46rkchq3oAEFHLc+FG7VAI472oDjvo10Ycid
q0HJM0lj2CZZTbN07bocGJJxgMnfCOBstBTMSLd2bvMQwLtnD0eOYDhOQ3LOhsUYIieTMhoIJG8V
rso3zrROSLOd0udZ27uDN8bY6Cjig46RuuLK0m1B+BZDEW7Sv6fdE6RnOHnVLtRpa4sJKm0nTFAe
IzTXmFwBFcPaMfzxEB0ze/DEu/iGLrLwkGU5uS/zMh16sljn2Vpn4kq+JjJQhcCQ00qX7C4uHbGB
zv1nCmzNboeA987ZO+pbg0x0UfumVwUNV3Ucu9l8wGwbqFy/DsLX2jiH4uRfjyw8t2Hhk/oyp0Zd
4GKgu/uPWJATHd6wmp7EiWO8tTEnsarKMJbpQzyXY3SPv0WjU3eylYH1CCzEffv1+uJ4XsqcwkJM
h4REeHhobX1Y1PA0J6C0yL7k5BFyebynx15esv1wTI4FxvpBEwocwPQ8uPmdZneZqx0oChE10WN8
FEE8BArgn9fXyPNPuuWbSCNmcqEB2qU4c115Zdcf5ynjnAHewpj321DhuA8L5G7CGkwTB920k9DT
eCQtHCsfYJRjMYkL5CAcrbzJ2tIahB/AEpCqt69vGMcpWOQk3r1FG/UYzphNKLCjzmWAhx1k4Gv5
imGpb9eN7RZKNk5hMOGjJ2QVJYK9076Wh9ge/ORr+yz+hJyc5GLUxtEKCAVzIiZvJ5kIMoRCqlQL
Lp+8b6ACafghGS5NoR2Vmvfe3ksrt8tj8pIJ2pxVXuFASy1YP4JuuamVZ84W0i26EoFZZCSgrmuo
K/886cfMNhz1kvjZgY7mkcrhdQ85B4oFSuZJMmi9jKDRDOe6exUjHoKMt2dMnDCKcuhMEJg6qvGZ
FN/S/BjzCN72nnvbz8IEhW4QDLmT4HXLkco/9hhkJJ4c8BgTuN7NRIbeGCOjAt8nSHUKcPmA1N0D
8jiowezWWuW94BQ8Z9hLrDYrY1GTWT1pK0nwXBJiKz9TNdzYq091MB+TO1pn4b1oP44Y4x1IUFmE
GLyEBzRbhIfOC2BxE0oAnZtBQc9Ct+kYBpGbQE0c400YKT6IHqp3hzW10jO3ybz/Jd/N07O+Ce9q
mpWdEqL7S1CkK459IFyIJwa8gs6+T76bYXxyrasln0sVTr9CYuPLOoEQixeWeDYYpwzlmRQ6CjbO
HOKBK0JzjKgPQoYKzvWAsR/+3tfCOGU3rrpaEBRxtUV1JUE/NzPxCuhR1COPo4tuy8fQ9NsUS8I0
ZZWoLyVq/pNYokI8W2huO5HSBo0w2PpfKTtunfHtEbzxBinLe4XE8AYq67rKULYH6C+2KYV3aBen
yKFouIx35jgb+pZCbqy2w1wsmoozp1rxSBUcnLazk8he7jrAfihuxHhYYksA3JvzKf8lO33fYOYq
W7uyTAio9OGX99pYerUwO6mS2yoYHGPpuY3U02JC9nsarcX4JUS8CMdbOnO/NWEfmeGCgkaRBnH6
LSZgmi/vCyW47rKco/HWW9rssFzOkdrHKF5kKAHpw1MnR9ZSO9eN7DoroAHgxTZQodHpH7ExkkhD
qTYa9pKop7UD89RtEV6m1ItKzmp2K9N4h/62xAStGdoaWp9jOdXr4i/2m2Y5fLUNltv2uXHUVzoS
qN7xcH+7H2tjlglijTp2cx6lBDjUs6L90sLISuu7Fpx21zdy92tt7DCBrFNrCYhsvNCK/NNMvirV
Xd9wXi48E0wME6YpJcWMV1koX+L1u9E6cq/9b8tgE+5khIz4AKkYR5glO9cuQ2jawswZoeQ4HZtt
56bUFRVIb504FX2zKW5aNSVWm8QPMuYeKqlcvOsfZ7eHt3E+NuNuqzQbZZm+I5bCkooSscJ0THE+
xkNxrJTmkBa61UMCKedNjfDWygSrTAjnJEU64ahSZOWaW5qlNXc3Cv6ORuo5X28/93r3QnZMaRQ6
vZAqpMXA9Lnkc3Jf/AIrASiDIrs8FjGGIHjBcDcX2VhkAogc6TOIibE+Ci5S0OkZvO4AtDnnucnx
fTYBn6EdEacGYA+t0XlKjAUu5lNf9pynGc8MEy2KTpky0uKVtIyq20GvqVBAe5lxpdg5UclgokUP
lkaD9Ni1BgUk8dv0ef6efuqD3jJ+LF8ksFZjPg9iYz7nGMh7qcnmYzERhNR6vaoZYrBxMe7RCj0a
jnKpzsQD2tPjWtt9NL1bY9PyJCvTpDbR++xcsGP4IJyzwUB5hzKBteboYieO9MJZ4B7uYXPO2eGm
QWxNpF4ozKnWiJHZ7kLBbnFQoCTHsbT75tgsjm715uKsBiNeTOCj/imRNZg56k8JxkoFv8KkY/V8
3R5vL5kwItZJrPQphs/i5nYVX1peVWz/96EDSFQNDAeEuZ2XQZE7QnuBFVxCuSQ8FMW+w7//PnOw
DMzejO2I3jCRjkmDJ+6LJHvxeH99l/4l/r2bYc4VaYdKktA3dXBzuVTMpriQn8Qy/dxNgELns5nx
1sWcKLRPxHWW0YNBt9tcfgz6YRBxyXy/vq79crf0e10qM7zQkbYOkwKkAz3FMHzvXNo/iNz+mfz0
49geX4EEPqY2ytG36ZEn6bCLzwUz2P87B8vOW1eNCb5hJLx5YskX+SidV092s/viM1D++RO0FYNC
sURuKYHjlCw9b9e3Ul3H6NFoKCyWWuIUyci5ManffXisbZbGnCuziWoNxSRMhbUolgZj09uNeSk1
B7019/pH3L9b3neRrnYTMZpCNtRRR11ETjDMe4zDZzPROcvhfir6R2yMQO6kUA0BdaTRm78sIFJe
iFV+7y3VV1xakqjt3I/vuR6yHw3f18aEj15Fm7NpgTf7p5u29laGZyi6aRTdDN0CbjeNt5tMQMkw
hiVIJSpyYhaYIUTubhdeF34Xvbf1eyaaRIogEUgz4Iul9Y3W6lYDgQwlT/whm+6aTnVUJb2Nxs+G
0eDPIA8auC3zobmFYOmNJgh/lTXrKjCfCoYYWA7phqi9VtcINZUUJORmGu2hdtEkmYlz3VH3j91v
Q2wBoytbxLQcwaati4CooU8G3jPjXwL1uw2mfzc0Yy8VC313+u0hp2pTlzpowTFOoeL1Z+NG58x/
/UsIfbfIXNhJOjWgbUGZRM087bPh614KKrIIT1A6OoQcuQBJwuhKrulHmHbhIbN4m8oEmgmd0aJs
ccFKsSNkX3TeBb6LNCPS+/qY8JIrcSKkArC6vSMD+QUVmSOAXgc6FZU5gsMjm9ivwmzsMZHGBEfd
2Pf4glQuRPyWHNUbzWrOmofW8qXhQJXoSfsYpt8Xx8SXthDars5hbBlyC0KdsnnXCTeZ+apB1LdR
/esHYD+2vFtjYgvmXbTQyPBaHCbFndDXUgiAZYnKCdb7d8+7GSa8DH2pjajkoiIi36uYVO36s9pn
zgApKpE7lbz/Tns3xiQqYxVJ6wSJNCifYNbFni5g5wDfm2CB6e2WwmJmN3/qn7oaREC864Hj+29H
c3MpEWFWu0pB52FtZG8WzQAKCs71T8YzwcSTRWvCytSQoqjzJ0P6JVac4Ms7XqymllxXIRk7rIEy
yshu6i3pSf5E27hAE90Lqo369fUlcXxeZiLGrJerkA8Iw9V6W05fyPSYQ9MSarVlcTTR6bhujeOM
b2oZm2+UjlWlaPSEhdmzNl/07FUQHqrCSwTOUebuJBM40JqW4oHAEym4gGBMHdhfJ4EHUjrIyOPR
QfK2kQkdEymECfc3EgXzRoh9CbodJXS1xdlOpldjeLq+jf+SgP0+ZzITO0wTFB5agobGonoCQNuK
NlidedLMm2V4VdtHQ24sZb5d16NivPQTpr2cafCnkTdUwYlhMhNcRCORZB06M46gfI/n8yB65spr
WtKtuxKVWXWvUNL+wQDEQ2MlMbS9XLGuraF9vr6pu2sBCbqsYaRKBgvmn0ntKhp6bUS4O8niQl97
UJ5U3b1uYhcqSEc0RE0BOxgu0j9tKHWY55D+xpRQJ6NlAzCd1utu0YmFLan5aTUaqy0+5RB/qGdM
dJa8nuLuGjf2me+V1nPdjHSEGkAuazYepSGxzejn9VXSRXz4YBsjzCUgFbk4dymqaNr4LVL8NnSE
JvHq/E6HPsh1U/sH4d0WG/SXsmqQSMIBS+FxXgXMS9+bhvJkyNFXiDa8mCIo58xCsmah+mxI1rr4
YkUOafczJ8piSaQOrv9BnLWztLC4H2IpmhdQERoHMfokw3IGKKNqdVHzN5fRZulMqhmq2qjGPUIO
Oiqh8kwUnir17uz2xlvZu6GIVbMwW3iLKVmU2gwhVLV1m0410LucRtIpqPHaW04ykIX8edbd+xYC
moAkvHGgM8el1kuSJgZGZ4vhQVzQTzn8xdfa/D5zHFpFnoRMBiDHmAB1S0FLV7iZfmlUt5a966Z2
T97GFHMoxrrUhHGFqVXwVBIkXTDyhIY4JthKaNMtiQgGcIijd15lnCfzMI68AEad6sPZfl8GW/qc
ay1PRjNDbbf8KWSAWX/po5dMOI6ya+auSaxa8hf168SlLdi9BTaGGW/PpElYFBPRWetVd0gjFzHm
IZFaK82lh+ufin71a2tkUiIzSbRyqjDoO6hfuvg4d6+q5gshsfo4tkDL8jfneLMyegg2OdFSynWf
aii6Fv2Eee3WFWaT99l2K9bEUCWMqmFQjw1LQo7J99QsUUDsbb28VzCYvCq35uCoXWYhIC7VrS74
17dx//W9Mcp8sqTUG70VUY2lKZjidWDjjN8o4kEFammn0v8rKMnGIPvhyhw4kgXxKl1vxDB3x9Ix
Y64u4Z4nqmBewNCjoYCAgTnJbairwgwhUrxxKO9SiYp86oWOdG880nFLaOo8g+uZh0Xe3c2NWbZe
0sb5MOqTJNHSbABCGU8CT3zoUaKn+YLalze+cL7f3llXkapgqAISjDJhFtrnU28UxQRkTn5IccoL
pxde1hrpCYaP8R5Rb4z5Ie8sTZ84wXK3jQ+LwDzpKGtD5uvPM2FqFcQq6pk++0cHFXZHCmovd7KL
iUk68kU4phZlesRU6/U1713fW7vMhTBIQzeIyYh8FgMFMzkrsad3iR23dxk5XDe160abJTK7G4LX
qk0pPLOCICA0Z+/EibjT8jrrKqcotVtE2ayKTZJS0qj1nONimGxyRCHsTalB8Ruorrc+b0SFs4Vs
qOnAkZguAtaVa4ClJQe1v9e7zqqM1FLFlBM79648FYPPqq4SBSPIzIkf42ZUxSjFiZfP6WRVyU2Z
cN7kPBNMeDaFtRKUvsZ36s7N6ifmNyXimNh9rKoa1EoQnw1VY4f9kiE3tDYDHqJzV5AKljROBsSZ
bcHv/fzCI6ffu+C25qhrbm6cTl+LshjRf5YqI1DkH10mnSZlRjoMoka4eyKFnAtodxM3C2TOc7jO
6ZROuL1N+Zykd6v5aZU//cV52phgjm4y67qQGngStxj1JUZrQaXQys0TuIc4QYL7uZijq4et2He0
/xsfRqf8qWDiXoBosvV2oOzSFrkNF87+sUMva7MSqMeigURBTXRYYriAdu/5R3FAs8UnQckd6tkN
T+/byQ4HDvkslRVF3q16UC3HQgZmEoMTMRdMwlsakyWUcpzPoYCGQ1i6huhDWXjJDrPimYs3qc8x
QHf5fYx67ALWv9pAZQUE1X8TRTZrZaLIlHW1lKjAswzRc5d5VezHwq/r3rmLDdqcOXbYpRSqoVsF
VL4y88ZobvL6nmhfatzijWwtk2np8aGbn64b5X1DuvWbcx4XtWGUFIvdT89Q6Yz1l9Fwyin436ww
0WRIy7ZQRAxk9VrQGpesfxnUhzbkEZ/s5wSbr8TEEGQZA8ko6qh3KI9S7oQ/m0thJ3Z2gPKjnd2G
N4pV+v+1xBxgU9sPx8SVrgvXCk9D9DpNYq+N26mNM5Uv4nhHBl55VHqjcGXfHltrTGhpCr0XhAjP
RFKtF1FM7TZVgSWMV/RyhKDPkbdXiAKz6Ij5cq8R8etsxGcpEW7NRrPCovJDbQ4mtXheIY/RCeIl
VOOgliunHIhN5MgfSewZBK3SWQVHeWoZVRgIeYyh2dhtyxV5nU6sboCWhvDaIcGLRWRgEZohYxta
jRw7ldkEYwKG5b77sSyNG42lhSlvt6knbzTaOymuQH0axWfZGM9NGPozuFyWkXzKZM2XtdFTSuGb
oar2JGiHss1Ta16eo6z8mUAXwJDkG6GYbqC6+inSpEumxj9kkdJygb0w6YcT8IkYfA1f2jk6d1H3
korCiWTfFpM8zuLkJHHtzKsJlWTt0FTd9zj7WYKVqWuey7YFUWl6qrQW5AQ6VLLqn2b3vSG5LQoY
j6lxGkvf6BpcHpGbT6tNhNUSMNgvAJBQh1CYXUWrnfWnXIe2SiO5QiK5PRntVlt+KnrsJ0KF6fNf
obYEYIu24mGxpTm0FJCGSMDjqf16qaLUXmLQFbazV0bjMRmJKzYTBOI7sIi+hCgcEQSFosmf4rkM
RH249PEKNcj8SETIeLddkFYXvUV+sHRBvw5WrgPWJbVQE09dwZzc1MxsszWOGYnOatZZBpYsaNPN
qGWO2ai3RbOcq6y0NXV8aPFXFm36oNSFZ8h3yYAnr24c+656ztP2uPTq9z7/YQjGghFL/ZwaRLSk
4bOZgNUdWigHbViDcMrcTss/14lptQQNT2LY0YrpVrN1hOp56SVby6tPWhVZcglX1iBjvVbICYX2
KFTrYUl/xZALJvLPZl4PLVxGXEWeQAgN4B9PlYHJfMVAe5wFr49tH0/DgM2lGLH10GASzzXtzpFs
xS28MLQJzyLtBH2wCBE6EdKklA+QOcdl32WZmKO5J/rasb0NDzkocusbilLg1XT30/t3W2xyUJAY
NE5gsH2DY2p4ZfedTZNHjB54wPfxBnB3L+yNOaYJFi95Z04FOivAdwVyjIJCkj1FgLRcv1b2s6yN
HSYx6JZySQWKRBi95EZ2pQCvbPAb5291x/Qrebhuj7csJgkIBVVMSsorUserJYqjVxD0mGNuKkf/
7A+e8X6NsdjnuI2KCKModFntYbokbiMEuq0cKWlK/quOOLfz/jZu7DGfq9OVSZ4aWib+zwg6QDMm
AIS/R9D5qSP17WsrZD5coo1zp5jw/bQOfamarFYZ/CwvvXYsHpd2PqaLATj0crj+AXeBNKqGrdOJ
hFkVVscyHSEOPlJhitaZ3PYuByO8pd0lqdMDmpwG8nPT2d1pTK3rdncdZ2OWeSDq+VCMJMVroI5d
AtBhfk4S77qJt0r7xy19XxqTyQngdJyJAoZ0Jen8JMScWzIfKA+hKsr3fZmdjaX73k8YOxCTLFBN
EI/2Q5CCqaYvfqWq/lXPentI1PM81baUjY7+f6RdSXPbPLb9RawCR5BbkiIleZAd23HiDSsj53nm
r38H/rojCmYL3XmbbFLlKxB3wh3OaWug2Cr3VV3cWFLzcP33Cq+CywlDbFrXU4vFefPN+A2qz32+
B76CO7rYpSlt5Bg7SRUykW2nu+ePxCWI3WApcqAixdZzBOqu9eTla5b33iC3ggeD8HxcUgjGgVCx
wBIJl8uKccXTcFPdMDXTvOoI5hO33In8038w5PPxuJDSKJgNs3DGf80CZy5gnu6Ndz+f7czcFs3e
CPRa46ZBtQFgl7GCZbaSHNvlS148jr1IT7YD858zaZxzmnodwwclGjxzL70QVcZTqD3KdeS0/fep
l38ZEmP21u6m7k0Bh2pglU4/1wLPv1mxOhuwxvkrqgA4BgUmPP/04cmaf2WN+axmAMRJ5j0ozgW2
vB2uV+K4QCONnZYh6wVAeWV5Qz55k6yc+mDxtGrYR1HvZ/LTYA3Hbk5+K6m8y2IhsoTAUjTOZYG4
vQCtBVSp3HWu9MQGJGQ7fjPxsHH0XV3a6rH2pEMmi86+mRatzs75MYIxJ2lKENMxkypZp1q7Mfpx
N8e3mDOs1NDJdEeKnSIXtTJFBstPnltLwqCuMMip3YE06NZw1BvG2/spvC1v80P5FeNI9/SnwAsy
xbnitTXOIelShBV4KL9r1LGjlJ+y8lRPyM5vo86Lph9j/Sgp951yHEWjZf/BV/xJeHk0pGxSNbCv
IZnR3noAh0xASBvASjU1tuah+eiJ+GS3fcVZHmdC40zyLB/xNk9wqVbtkWesogqcrkgGbzcdAQUE
FhRYv7sCogEI0Uuwyl2/M5EQzjJGMi3lYKDn0TSyrczpXp7m/dSb/nUx290c4/zBeEMAsdOSsq3n
wQv8wq3vJDxHTGZ9s5ftKx8lRGGi8l7n/6iPZ6HMLazqQaHRZtNUYlgiuZV+WCf6FN/nn9g2Vfa7
2vdu+Tz438zT7Ha+OCncHH3RVyfmjKGaszSpOgyaMRjsCinBjxZkDP+NKNEdcsE5HABzMNfYP6rl
5zH1Y6zETeOj4AK3g8b5W3LROOirNBlHrB0xDjLFQQRz2Dhs4sa/Qp+cFmf5PJ7GvSqahmI//sod
8m3APFukIGQDsdTYox1nhIqTtn6tYVfzZADQ5voxN6ShWaxpwNHS0IszOHPQI8yjyiHY54c4OFYp
pu3HT025+EaQ29aECWZZZIBb4fFCJGcZTU6KnmpowY0OKzzZ+TG9y24CNPzfx02ECL0bsfBCHmcU
6khiTaWt7BLjy1I/pcZdqNx2omn3LTCHCzGc+mtBEqlRQuX3xwmDcqod80BfSz/3QVnmkVtWGmgY
PteLkLOH3RKnMxeyOYPAUJucLGPNGvHlZ3Ss3WGfedJOe5LRiIcbRdnrf3ejkEgtkCxCe2R+Zk/v
RgrAczTNutwbtYdQtXsR5duGAa5F8EwrZahhUDWCaurYWDfGfRfqdmz4Q/l5Cf6C91dXgOIMnHIT
mBwWd3lEN3sjxNK52yAyEMnyjMGyUZIUfLWtLOVCDndR6dxFEla9ZCyWjdhdRNTWsMgYEVY7+jx6
ssNgnKxCkJVt+MsLqZwr07A0t5QlvqSZ+XN2TyRvWvzrfoT9iQ8a+OcD6jxrlJyCxNCs8V6SkMWD
bskJDHLorZ+kwYBsGTpTZO5kQgRSt1oGq5PpfBq0LPBsUxsyX6Ic3xljdibQ2wZ7AF0VSugeMzjr
0H29ftrrHxRP8Ms4WxrlUJsBPiiQvqzFXZrvWiKKPxu55cXRuGyoVxhHzoKefrtjCQTwvgun2vWu
4VW++lUExLHpJFf3x8WBOAC8Pai3FVcdnlSQ+O3nyaOyYPtapCSc59ezlBTIIDAcnmD0/NTUOyK/
gnFOqZ4X/ZmqIu4B0TVxnl8yx2ZYGLFfPOaYnk6diOw08/m6Lmyl4hcXxfmOSKdN2Y26DB1kKxF4
tjuxH3myz8hKg0+iDSChPM6HGF2htBb+QaDJDmTXgn4qBnDV4NSHbBd6InRX0aWx/1/llJlVtJkK
qCJXbvr7ufuKAtNTM8d3NAYQe2mN2CBbfGJ1u+ufdTOknRWST4MaCZO9mYpWWE6O1fCimQIT3kx8
Vn+fK0yYQ4CZ5RQeP6VYeC2PWpbaVpwfRv2tWuxl+nL9OEwJrvjH96Ro9RXDIpdMHSsLcMGHXvJB
+95P93Rxmj4XxBiBJb+rz0oSNiIMPS1CTBvOJ5rd5vHD1OFoouE/gVq8v3/WYpY5D60GB5oxcIQn
xg1bkO/+BvUZxqVRUwY9HzH5wZm6LE2NNvBLkpp5uTV4kVk+IJkVtHO2r+cshvMUnWRiHCKGtpld
uRuNCUyEyW+1ap+kCa80KzTd6+qwfUlneZzPKAGza6hJAO1bQOU4jscwyF06k0MV10/XRW07wbMo
zl0sSz9WFsEX1Bs31B9k06X94boI+T3OflTvsxDOSUyYfJixGCm7sjq+GvF4o0u9rWvNw0Cy0JEM
8qlRSkerQVLR5yCbMexqyPyqVJ1lmA+dBHYrs0n3id7a2YxmMpFPZdkpTm+hw5zgjaUt31QauEXa
G45WIiSGyjHV+7tJzY7UaPYLGY6DWjpEv0Xj0Rsk42FaUpuxAkhgzrAztQA5R3wch7dGqW/bWPvV
FCFALXUwkQS9P5hd7agNRoCXr6VS+bEh74A6u4C6XIkGoBsWOz0mziDlO93oD71Ob+al8sNFchOD
3CZB8SNq0HkBoNvXsjZPYfvNnNQHq9GcNFC+RHG9V3Pz62LlewWdGTZuJtHmUIzfw1r+FQAqKZ1+
xoZ1XDCCLGnSa2ZVMFp80OGXOSyONad3bZ64AP4FxvDkNfgDwyyfOlAeBGjf5qXkLWp3E1jFU2wt
R0mt3YVY6d88F8/myHci1XzS1YHh+vRWr2NDJwObheHUKfJ/kz4YcrMDxfX+unYJbJMfVBpyMo4R
FondZYjcgYB1qtQcJaVQIcBA0/DlurjtwPNHlSmX22l9GQFbHOG8BLNK91WOf1z/+wJ75Llccrme
1KJFUhIWT2lH7CF2iCUJ7kn0zdghV955CLI0ogU6ZcD0dlJl8Iw6suWkdBczc4kqCaLbdjA4fzN2
5pW4uNO6sYqQqypd4A5l5vVYelKC4CAN7T6unrWgt2Wa/z8Vg3PaZatVY9VFWEMK5teupH5cS5hU
aRtHDetTEeWiVcqtZSQdjXZiWsQEPQbf9Jc68Nd1Gayycg1f9dJd+lJ55Z12mI4TIFdNitdG5Yj2
XjeDxVkqb3Q010JVl2B0UvHYmZI91hjmIWTXNKZAbbaqlmyOGNSb6MUolEekDBoQR4bSjNleKToY
2CakDRblmtjG3NJuBrC7Aac39sWtWkWvQUFulrjFasgz2G1EP2Xz1Kufwt0uwAvIJJsIkQ2bBnPy
Y/IEHB48geqD6REQjyRHML0I4vJ7WvkhkK2kcoE5ncdeAf8dS2tUb0TthjEftwewDgli5qYbWAni
wvIs1W2ShPjSpXIstfsk9Ex59xeeZiWCC8qyNCaATMcXlGr4TTeNbyND0N8TnILP0mtzkRJQs8tu
a6K3My7gMMY8EJRTYOoixeQHfLQh1rIhha33x8HVnMKLj5IT37JFExCKoZz9F7tWa0vgE/ZezsDC
JikojGIbqW8dRQKgs2jQWKDjfK6utvqoFTo2TfTqUcKkI2Zw28RrI++6Imw/Gc+awCfrnYa+XC7j
67GRFMOJd4xNh8FkyDtG4CgaP98MoStxXDhI0jKPS9T2XIp2Y5VbN10nIt1k5nHFTt899SriBEmD
IcsCPrGqD+3yltYvKbxhIz8m2SGvcpFbYEH/mjjOLYDyYsrMCFtxDBCM1ZmWV8NlgFDFLnwSIZ6J
tIJ3Da0UlGZroLZaP+f926IeWgNUR+YseCluh7PVPXEOYmzaIcxmWO/o1J+VXe3Hfrgb7Hy0/xk7
p4f4NfZEpWPB1fHLKn2vlVo74UEyKNJd3v2MMHFY9s19RRSnMOMDUSsBVsD2B9VVixKiA2xNvUxP
MAA7GPKClE7pZ8yXv9UZsFti827E6LvA0rYV5SyKS7wqxkFgWOE/zQ1Qlzjty2BTZ/bUXfKoC2LI
Vr8PTuosjTO0RVu0GhMUeLb2qtfkvT0aP2QrOspq6BmzdlPWtYdtQKvtXpQGyzo5eN8ay9Noe1NU
s60HP7M0sMfeeqqjyjGsWPQ52Jf9aDfnH8huZmWmctbKlEYw0+ELG+kOH8FApzsMR4ohTSelI2yF
bAwgXHwSzlLrmZbKxOo6jA063ss3sa/7MlhxQbMn8AqbSfbq63N2GtWpJksLHiaxtvyKJMuyB/1z
rev+KPWyE87mp+vKte1Wzx+TM1dlLiZw2nRwq0tjq+UPmvrXBWxHcyw9KhYYH9HWubytrtNoWdYx
VhiqzjUb4mkDHuidiIVku2qvneUwI1ppxWxYJpz3wO5o3C1uugvcFFOtpWO4rat4nW8dEocB0V0/
3laHGrpxlsv5gTGWpSyYmB/wGVfPtCeH+p2o2XKFstjw1EfNP8viHEEWDok6lXgqkGO8r/0AM4qz
l6DxL4oW/8GLnyVxTgBEi8GC+j0qpb+tk+4pAPwENyhD4mmO4QEoqk7yFgopAre9+FkqZ9ljqQZ5
HCHG158T5VvfeFL328y8Mfoa02fBvW0r/lkWZ9OhYU4zKNExgFki/IZ7eY+HiCt9Tm97lzE1JHeL
IK/d7uauVIWz7RKL/EWwYBk3nu3mlnq1r39Sb7Kn1A/92WPoVJlPbmZ38iUhybfouJydB0XasRKE
DGbAwsdI7c1gimLwdhP+fD4eCXIx6rQfZpg6M8HhULjTns03hg/YvnoQDstvR8U/F8gjP1JdtpKS
GR5rkci3oPT21Xtm6qCV+SUyCMHn4+EeM5kEQdPA8qJurxYPjQgCTuRGeFZczcDyTNNDQHKI9/kR
fF+2cYr2DRYDS0HmsnkWFMANEzv91ORX0augokqLGqVLm32WPKqy4O9v68FZAP+A0w0AV84UMaXF
FFmEobnEHWz9TgfPbv8qoj/ZfsWtpHEBRiKAzmtrtL+xI+SBLA1kkcM+wGTSO1zfXebIPwWuY9MN
ryRyoWZqiRYAJkp2g3a4iZH3NfSHWjWoobS2BShEu5ernyno7gZVBAiymXWuRHPRJm2bTJ8oXIgJ
jxzfDibSs/YQkS/Xj8i8wYdAsxLDVGgVTEdlkEcjmhhsQAcIxNQfPcbZIALoFt4dF2ZyWtWkmlCw
0J+qw/RUO7mP4XMM7czvky3jXhRCN7OR1cG4CBNEOirnJla/+zbQ7SJX3ooGc9gxFaQFm2ncSg4X
XbJWM6cJ3OFuKN+R9L7CUkEw/UgrG9P4169qO/FZieKiitRVgIZKoI3RQfYIVkO6akcOAAVhM5uu
uUPRCdjqwb2IM1CkilxEaZdwzqIWwbronQXz69obHd0hEoEriHSEf9pNZjwM9YCZuXanHf+hKQ79
5ZHBYUZH/QAep8P1Lyo4GI9FYOTWJAcyg/TSbTkudlaV2AAFmbNFcHXbyqhTolmKAbgKXkkGLc0V
BnllWtjQjn+oo+qVsajotJlU6WcpnH6QegpqEFwiacwjPzHHfYwOS14vByUKHSMxbcBrCx4VIpGc
amjWgixAw9Rm3FLbmL6B9tPrYxC+u5luj6KuO3NGH5yVAew1zIlqCjboL52VElZzPAeoONT6a9gf
k/jzdX3Y1sCVAM4bFj1w2aIJL+LlxKY2C0DC1v482pldfUbW5pmYN3y9LnNTNVYiOceI4lo+ZDI6
4QsqacWn2Pikdb+vi9gu4K1kMDtYOXldVeo+ZAkUGwai+8QtfwVutdMxY6Lsx+/l9+vyto9kEFkx
gb2h8MwahZaj2jXBTyntS0PIPcmfl1yEI7IZuCxCDM0wNMvUOZOqKG2ztnx/jZnH1jfgB/+rwLV5
mJUczqiSTNMXkNwiDhNgnAdzdb9Y/WPZDX6g9m4adq/KkOxnix7UNvOl5ltaZz/0BpvTGu32Ux39
uP5xt3sMqx/EmVxtxglpQnxd7Z3MYAHFGPUZzIMI7pZ9wQ/WdhbEE9YTfQxp0MM70rqyzfQ+whhU
3TzVvY91ccGhmOXyslTww5oE7TFcKmcFCuCYmj4e0Rr7MjsNiOHyO7qrXd1HYwwMZqLay9alrsVx
BqEF1ZKMGnobxLgxJKxuz26siyCZtryVClR34NOZsqnx+4Zqq9EEWIdsBqm3VfmrkXiCr7Ytgeqs
ZIXJN35+MYmMOQFKMNr8J6zOOxXemeHdD8OOPukAsA6REggEbr3EVMAt/1sglw/3danEU45iQbsr
BlvZxUfLUU7UVx3jJvZEKdym31KxI22a8Pa6zDdMa6Xt4or0mHcF62ZDk92imm8B/VxJqZtiRGFu
vs3kF5XfIvpOTp7YYzKJgCWYLnxQTQWDTxrbGUXj8NJ5jkmo65WJH6HLnzGuHBiNTfTErgDa+Ddf
dyWJczVzK/d10iKVfOfNwXWWTu5kN/0txnpv/ib3wdT+n2NxbsQy8rLQYiT+QWrHlpvnuT1g5nua
Bafa8tMqHp8GUSkFhBFn2WERyrphvT/augPA0Pb/pZ/eqtyu5XAmnQcLGKMIyh7kqHvVKcQCv2GX
jIrzTgT5sa0R5yNxGpEP00RIizw1y29pOzpLHtuJeUsqIZyi6OPxGlHHC7ZIIYmBujWnCUhn7OWU
fA/QPpo9egwdrbODXeIE99NXgTpu+f/1F+U0RLUSOsbm/G9EOfm7iTJPCnJJ0652o6u4ZE8flgdR
2NkskKzk8kUFqY8bc+6hMebbO6e1R+/JgaJXFj2Kij2Cm+T7wmHfq1YsAdeimVETVD1KVFu37pVZ
ELQ3483ZCPh28GhUlkU0+JB0dBFuJvI8Dc+C69oMBisZXHIcd0pkZAHQfOoZ/A9OAW6WZU8BASjd
FRH2A5ZdgkfUdaGic7HftEospYJkNWhhMN1b3WHOzUhaQCL0znUhm2sPa4XgXAhNEiplFpKDETtU
rCuGDnTgYPAWAwMgq8LOYucQIMiLcNdE2sG5lBmDsHGaAC+SkodC+UTnwzgc80x0cZueC/MyFjiP
AC/9ob+I4cNckdHPoIB7Plo3pSM52exYvrmPdsJCzOaVIV/FoLxloqPJWXWeR6Wp9hqs95g99BhR
YUAn0f07hPxsP/b7cnf9+ozN3O4skbdnzBmBs1iDH4kLbH8Ogx0W2Z0yfwEA9oOeAi14yN2IhqeM
NKndFsZdE/3o2vrQD7jatvypArlPLdtvcgVmvIoeqvA7Hce9XOugKJCCXdx8y81xp0zKwxSaTjJE
38YssFEuxNqd1Yx2XRX2EjanWQWOtj4Ru20Bbpq/5qHu0ei3pufAQMc0Vol5RIWcAgRGJ02mXUGh
zgXwakKwciytHVfa72TSfjSR8RJmiqdToFvOIxifgbgD7KMBnBrTc1L+trAsIFXm0aKixHXTyAEG
SzSFYpKILyR0RBpnJW4QtRtvjjPbsn5fv61Np78SwEUcYwDESRxif7BOpMVtOj10EqXxmiX1grC3
80J/ui5ws4aMkag/R+IUUpr6LGoaKOTgjTuyyzxDRcubQSWAKOuTqJnAfv+HbE7TiUYUzQASCOdL
unYmhTGhLNgY5LmKfnet4VhVuV9k86GYNJuSQIDeuOlFVhI5LzIQJYzrER8zMg9a+DMxd1gXbgNB
KX5bMc7n4nKSfi5kgEdiLKKxlMfcNPdNNAkMedsPa5iYNwBcpMh8+cVMg0VtmxqGnNmG37Zg7Xj3
VXbxuZsBboHOr2d++qtmk7oSywWZPFaTqhgglvVCq1OEXqh1hw45OLVDT5R9MG37qB/nM3L6IXck
k0cUO9/r4TJ2n3XfgCKKEo9tMzuL4ZQCdaylS0OI0S3ggqEfr37J6h8kwlBF7QkMbNP/wlsoJlJw
PLE5A6vbcDStGj5j+jFVdnGgXjzZ1etyv2AG+7b0WmKLKpGbRQoMcv9bJo81TkG62PQpEh4T0Ixt
/JCOX6muOJ3+RORjhe1WoDXO9Ov1k25a2koo1x+ydC0PZopAOgN+OMiIq2qtU7eAwhO1opgWfNAS
aqmWZeEONYXTkipuu34YUBGPqasNd0XwUIu4ckQiOA0plqmWA6lDsX98CrETj76CpQn61JsygHiG
dxmegigyXqZvQZNghLCHZgC41iheFmAlaiKi7C2HqxFCZN1UKDX4Kgh8O9GHEfVNQArZaYHlKNzI
XNdfBzZSNBePWiJQg61TabIK9hOqqDIwoi9PVal1rILVFLoHoL30NpUVOybfr6valv2CngNY6Qbm
uLH/fikjXFoZYPM5CiHT25g/JRpWU8ybPvpG5f/dsQPhGstLJhZFicFLwpi1no5djsoYxVSNOjrt
JB+uH2bLsV/I4DxsNuUqLU3ImLFTTwGkHb7FxwR5kpcfDExapd/HzhYBFm0ohmlZGrI8DfPimLe8
/IQBVeQM0H+YL46jPdALP1fBvMOKtd3gudIP8E0A1hQUIzZU40KmcinTkGaa0r6QsdjgJigaB0dJ
BKgmEsFpxjDq0dBgK8dNya7qsaS3L6TfgvvaeDGgLkspRiJ0YHjyNjVOYZ4ZObSPzZMqTuSUd4HH
XsixJ9oX3TjOhShONRLMB+WNzm4pvKFY1JMelOHX9eNsuO0LEewnrB6RYVaHadijilmMT8bk1MG+
bvelcDZfJIZzqMtUNkOlQMn1U3A0jrKbH81D/YNNkrBkIniNjsFONEEg+nxcWkZGSZorDUKN7qXK
a7siz2oiwkgWCeFy9kkj4QyQOaA+A4J8PKTSm66+Xr8jliNwAe/ijtj/r+5oqpRkBPQNqwWV9+nR
2ql+zwi2/etiBCfhMcWCmrZBblWogM6noC9ti9yRWnAUgR7wY4o9iczQAHasm0QuiX/3401aPMt/
AZoAuHYZy6dsuxnu6/KDqWa3TK0ygHiot9wiAZ5s3WAtVDFELm0j8b8QxLm0EWg2A7Zb8Z7P9rl5
aqqX61eyVYS/EMA5NAVj8mTWkYhI++iBDSMaD4abZXaBugvZW24sCK3yRmC4EMi5HHWsR9JFUIIO
OI3Z7eBaX8Bn4aZ+d5RBUWhrKPkEdu4Wv2phH2pTOVbXxhR0peeKGhlanCMjalzjEQubz+o+9Zt9
eNBccuowiND4WiKEg92axMaR0ckkKl6mH+BgldEsAmDpMWCPjvFZ7KMnE7Mc/vTa7Lvd7OaYP+73
2TFwpsRWhBTHWyXXtXx+Rywxu6qaIsTF7JY4mgPE+kPqjJ51bO5EnOWbJi5jFg1pJ0ULn/OIIXBS
/gnBeVXv5VZ/UuX5JpEswUr21lwrjnSWwznFOppIRls211rR+6SgHozEthLAYkrmfRxmNxMY7zC6
sGvJZNOJ+NiNPVZK5aZz5eud5SeJiBpGdHTOiTZNGiVjBcU2aifTTm3g17kglWNf74OfVmR09BUd
fTo+9+2KzprxSEe2iIk8xWuTzCaNO2sHvRD4hU2/s5LEhdNQ0ZcU1LxwC9GuU06S+fm631E33YBq
UlmRGUwyX6kB8JKclRWGPcLGAlNhZPd1Z5OpceJW9Woz3dHlM7XaE+NSVBsAiOLlrCWAKkuWz0ZU
HQ0NLfjpF55wj2TJCkeLASkzSQ8RfQDI7u82mgwM+8zfQRKCBUUKsPZalf26rF8yCbMeJnXGqfid
a98WJfAA+JA6QTS8zDH8Xr541w+7qRmrs3IfM5oV08jbGjuapgSskRDYcnGRYx1ctDK2JQgTGQSP
Vo0YHyZoRl2p8F9IFSLiqZj9UHfCdbFNZ7aWwflvcH83MU2RAU8Mu86bbgw3PySnYs/amQPYjVFS
ZICk1i3QUT3R9thmvAIUk4U3LfJjzIZcuvAcHD1z3cHwo9bCTu3sFxRfEpNd7fg7Sbp9LJtHvZL3
ZBjcaURpB5vagZY9Xr/RLUNc/Qp+QnrMmsEsQ4O4S3VXaad8vEvSLxkiChmc65Lep9R4m8eYAXOm
ABMHQczlgU0Sgv2mxkZ/dOhuo1vqqif5C1ZewcdnvRfoksamd9SvvRGTst3dX+yiWmv5nPK2GK4v
qI6hKSML7WCUPw9l78jV4F8/52aQWsvhIkceZ20jhdiiy5fMHrPRC7LoUMa1U1Byr2ADiSqJG4XL
LgVZ+qgsgu+8mZes5XMRZYwzdFM6GOn7GLob76bvDepL+MSGGx+ivfwS7cICrsQWDWBuTX5efGJO
p4dan+IReT5KoAP4mcIj8NnAtEg/sS4wgAbAWGAHTuOJquWb7uKsWnwZTwOsf5BUEupcQeelYBkY
re9WUu+u3+xWKFl9WJ40MElNrLqkSGFHgM1pamJLf4HBje+H0VmqYpoEWL2XJkJBBEgXWccWcwMc
kaDwY62/7Sr55fpBtn3PSg7n+qY6rIq4hNWzeXjVDXfxnfncw+7YfFb++jd7Jhfn4k1/jjW5QPQA
lFN3MI71sTjlTuosx+lxckCyYJM9I14PXfkQCc7K/vRHr3P+pJzVR3UdmlaOrp45W/saeKTtVDw3
nShgsT/zUYxpGKpiqiwXuLy5fDLKQB9hdHFeOpmh2MZ415TxvpmfBXfHbOiaJO4hlcrdlE7W+939
U1RRXxuGhT8dzRMWGtzo2DvZbedloDMV7rSxP/5BOMj0LAvTrWAs4wzcqvq8LmX4cONR9qA4R3KQ
j6bdOWDlcP+mOm/JZ2m8WbeokALwAu6kqWwJyahm1Q7J3Tz41TZ+n7z15SGITte/76a+rGRyFzlL
cTvIikrc+XcHfpEw8XS0ka7L2HQkKxncFYKjIRsmA2auGDd5utgFms3XJWyG9ZUEzpGMnTnPGYu1
1lI4fZI5Wa06ZDGOhlo7lUx218Vt6uRKHOdP6lkyc6Q45N2+8fI+sGXUxv+LMQ7og64D/F6VkUBw
kbWWseFfTFD9IOm9TB93pRE58yiqiWza8koMF0DnrlOqtsBplApAsb5SONJy0idBnrD9zc6H4Uxp
iMeeVgE6vPLkLTHQFYGW/iCn9tz9mmbwZgvSgm29/iOOn5IdC2km82IiNJuAqaxAAvtUiqA4tvX6
LIOznQp0iX30jtnUHvTluxSKiKUEN2NwhlNOINXpchiOHFKvmkI7pvKTXsV20IsADwXX8z4tsqqw
DB3gU7H6QNxqBKg6cGgA73+jolIeU8ue87dZDk+WcE9BdEucIZlxm1BMKhFX625L7dXQP9H67bqt
bnVR1lbEzzAH9SgvvQkZ+ok4ZMfWFNFieFheU8zIYpH2TU+EGyzb5zItREaCWMw3IsMmr+OAEZKa
y66fQwfDa7Eau4KTbXu9sxQu1odybahziRed+Rb52UH3uicGAqIzCBBnOPYuPWas9yBofYkOx7ml
vorSKu7wWMVY2ZhmSAv3aPoJPLpICOeUakNpMRGFyvYM6Pv0vjQPUXi4/v1EIjiPNFVlgIYn2jWK
4S3DrwSrsnjcX5ex/TrS/9wRj3ccY3J5mccR+26yWduTrtt4H38K6sxHEcgF3dRDTpJ9o+s7wA44
Ud1513+A4JAq56NmwMiNBcF3jCx/sHrbrA9ymAmcrUARVc5PIb0Ef43BLku6tcCDNiZOohLHME69
JSLV2RpMgj2fvygX65WglINMhdYPHksIWQ1aug991merXoSj9Zt+EeRjgIkGLrbOU9XmRZYtpgFc
1jSdgYNUDvsp61Q7jLH3icFsdUgcY+pjW0cjLilbR9etOxIUv80IlHHJDPTBPLFnUMf3srEfMZQQ
DABt+4s7Xv1GzovqaddYLcEXoeOTurhJ8GAKqSmYnnzIhFcymJ6t4sNkFs1gjXjl0zkFdd4b7SIU
w1ytfhtB85ecLNTjboj1N65mJZXzcGY463ohoW5qVk6af8/T20m0XLapuysRnDfTJynu9QAilul1
boGrl96W6h4ThOP8/fo1KZvhfCWK82lR0tZtx3rQSRzNwM9MXc3KdlGSPUjZ4NHE2DVz4o6AD2z6
L6NleWUFlr5mAUNffFLj1FaX4a4jDTgKg0OZmSdsBzwMKCMlA2YxrbJ0SuAK5AUqrIVwDWK7nrX6
9Zy7bFqrGXSKAt64ADoOhTQnadXjRHsfdcWbdtRuZi34tNSV39TmTQAoR5jMfTu3HkiKvaZsMLTZ
79oA6pJN/pQnA0rH5LuWmf8vcwCP36Wqop4whp0Elyv3BeDLfkfZjKEmQVpx/S6xVHcppC+SPElY
r1/rk0OKqloU/NSwgJWBzOu62my2TICT+y8XZPC45Hou0diaUYdJDuErSC3ZCPl0IxOHzsCHth7Z
06P8blAhM9dm7FgJ5jytNkvEICU2pbqkwLRY6ZdV8axZwDD9f56Qc2CNjpXBHH4d7b3ulqVotXMw
vuq78EHdxW7izzeigd2tKIIn/R+mR57YF6QqpK8YuYIpHwNQdQYNCtGnLHEo1lM6NwKmvrQ39H0w
DYK0bUNzLiRzntQAb3KYzyDdyYL8jkHPYmr6qLYLtgPUveDDbkSvC1m8/4wUdTZrDPGadxXo2x6A
6/0SeZajnbSfrBIFeL9j5Sc33Z0k3kpj7owLGRfCOc/aUaNT6wR85Yy+sziE+3RXOhVKsy/VzeAo
XrHTPAPoJFjEE046bqjuhWzO1Wpal5K0xkfGvLezNNGRdpnTR9VO8IGZCVw7I+cUeyx8UqkFMxar
LGoOG4MNX3qPdcKHu/BJVPjdQrBZn8vkfFvYDqBKBN3vv3bR0t1yGznxMXKnT4szu7MX2Birg8mg
4i2yGYEymZzLM9uW1kEL8qNpsAG/4VgTqJwUdG8n9DR3VvxS5KJdzY3gfHFc5dLLdiAvnnJmpQRA
ZrrbAAkDwuXlrahFxXyBWZqcs8ubQlsqtlaLj5t0T6381OaPuf6/hw0cCNNhuqqqH9vsk1QPU5lT
pFHVc5Z4SvhDL/1U9Jj/D97tLIZT/6jqrL41Y81NP5v+6Een8ssEUE3MZrvWg2gSfNvWzsI4G4iX
MW40AsZB6ESbPhiZE0iCPHBb9f6I4AeQwH4sYU0LZsYW7lqfbSuy8W9Rtr+tA2cxnIZbY5HOWjSj
0BvoXq0EmO0d8P1mkEQN2eG669j2jmdZnGrHtZwXVgpqu0nrfUJ6hw3i9vno5B1eUOH4VRaNFYtO
x2n4iB6clOcmgkF5E6XPknYM0DXPTBHtzlZHbq3kPE9hRcIRg4PGPyQn8TfVG07/R9p3NEeuK83+
IkbQmy1tO7X8jDQbxliSoPfm138J3XenWxBF3HfOZjaKmGqAhUShTCZVtECGDLPj809IieY+Je8j
qc2jH1ijinhnm7lds3jo9DrEaGZ4k92V99ljDm4vPbZHX3HkEzmQQJ05FzrH/1Xmkm3nfJmFEc45
6pD80eoHof41aP9AzODdwpjbVGhAMCJ08Jes8xKrsWX1IYYsOsafxH/Qu/bOFIMe1hItVTbi+2V1
vrNCzdP6ghPy8XyRwQyl64hZUV+cIAOVp0GpxX5XLraOZ+X2OeN8HbbiryaJREDFDmc0nVj+DpVo
hTfjyTnKLBFaUcgxEQ1oNZvKsIsM9aBIndt3hWM0vROaVdBaFQc91h4F19+I5UNLBJI2UW+BBaJC
paON7sAM+ixov+Uuc+c2gsbiK6khThb9TvL2SyEIbqF8k8bcL8JHNOjzOvR4u8xgiymlclgJcBml
Gmxhkfw5hoRDFL1sf8y1Su67ZTMvhV7ETF844BS0Hu2Iyz3EW6VDfuh2dkanxUHs/W2LvIXRv1/n
PaQaxfamgFCg9GLi/Qr1PGgU77aNrM3lvFsWAyF6ATU7KcVLS8b9Bt2KnQIOmC4YuU867gYyMDJ3
izjLnYQNzMufc2LtE60IwMI1jcl5Mju/yk9ags48Jdn3Jpo5GxSpxUbnHErO8dcYhAG5ZVW1aEV0
tfi5yZ5D6dGIG5CZ3HP2dT08/3vJaizMpIUeozcHoLmvj61X7fug+zqCRlP2ayhu8eIHjrOwRadM
1ruxznIox8pBmxyzJYCU9/aSeCaYECUazAqpVnTSVOZuUaDX5Iwyzxs5u8aWndSqMQSdRo+t13/B
xISHXluIcTrlE1U77Hfh9+01rSXJr92fLT6NiS4XI32tNcIPcVycyPgqS6ARri27NLR9KT4ks3xK
xfyuSLhj7BxfZMUy5TSSRggSURL67KQeZqq9dT/tzH3vy/7wZ/E6Z96VX7eXzPuMDKwIfdN2Zm/i
GEo3c/jL0Nxs5Dk/jSA/vk3/Or/OgEo/ExlDV1BzlwMRE/q0Jyr61uzkF/Ai7axf2wviAYvOAEtE
Jk2QMN+F9kIwFoKSQgOhVRLUPzuP7PJH3eIcBK5BBkOsXrRU5Iz+8yYwfiSHPAhPyX7C9yL31qv0
+i8XyGAJaMh7tShwoDMU2OpTrqIbVHMn8rhEzjj7ibIP+0PfnKDmakLUkmOdXmwfPyYUSiQFE0Yf
Ooj1Bi3qYYIgs3Pn0Z1c6POA6cpWXw2n8+IdRlRz5Og4SLDupRejjAeFRQfloRyx05i7zfJzQj9x
LzqclVHH2FoZ4ziDHoFIIsd3pMqxwx5OikRK5sd+AoJ13Y/vaV9q5P6z9/5lbYz7EHOOJohGQcpZ
v7Wk5xate/Wz0T9xVrdCVQpou5hhvEYNhWbK0SgAHsqnpPQtDAyEvxdZtQdM1Uc3c+IR4ee2TfrL
NzaUJXaIxo5k+oSvVpuOOTyZ1c/CvB+VyLb6W5XX2c5xkTdov4qPOhQ34zzGsW/aG22yHFF5TuuJ
5/3rN9LfXXzLd1xZKcmYWbFa4lU32WGA9Hdng4zDhubW7BJ00v0PgdI6el5M0p90ZRInvWwmmtlr
pD+mbivdnRi7+oxn+U2X7TT6749putEzjpzmJ5fhxTBFgivDFUQnR6VDiohy3Q/o0IZ8s60cFK/g
UsnxPh5zC5lRrE4Fuvfcor4x6kAofo4RL7lPHXzLGxkM6Q0xSeZoQE5lsSPVRVeJKOhOOp4r5VFp
dhYIrrbdn7coBk8igktPDhHzJYtn4oUsnoUx2Dax1lNyfarfMiBX30iepD4iGZ4hQvbaq6jr568Q
G4ZCVejLi+FMmfqEHL8TqZBEQO2E5KDqgBCqYj3Gg8hZ7yePh4vDMBCTxdogGhM8leyXk3KEnJqd
7sWTeOSNAX6S2PlriWWC1ZO5KuYZYIZp4JNmY4FQpI79+jl3ptzWHynLfwSaU7u453Wzf5LSvNhm
Al/BTNK0b3LVVe9BKuNhUODuP3LAKcSVealujg/JFByuvm8zpypGXGgmuL4p+xtIc+m8h+UnqfzL
ghiAGYq8KiHZgIDplvJ/9kH8qN+1gh3/0Z8omRcemo6ANtOwtUPR4dH/8FbIoswQI00WAbdVwxXT
H2LsTfPL9ilZD6wvC2TRpZCTAY1qMNE9NNVeNCNbyd0K9EH/zg6LMAsxICmOx3PanczyZM53auqo
KQ+XOXGKzOCKZYrJaE74XsKux/eq/PCO8tkVoh3uwHnvpk8NbiJSQ+zJ+XcLZEKVIsxMba6QYFdn
u87u5iQQCDhreEi97pEmnVADOaxmspwGTWi2oUqfYf1BQMZWwoyl+lT9GAxbBtGbeKLclemPOscj
EKf8YXuR8mrYcmWd8UhDK7pWowJJKkT4xoDchk+JI9g1tEqgC1Ge8kN8azg5qAPFXfiAuQcMX0rE
7p0OqiLwrX+061e/h3VfSxirZZnwfNJ6z0qXBiwcgi9Of4wFLbLbi189Kle2GBdO0ywaZUyBgY1D
s7XstmhiB0UcdxIjjqX12+LKFOPGrVEt2tjAFNmX58IP98p9vUeix4l5B4Z+sA83/5Ulxm2bVEJq
ekQ1ZfL1A6VDIAC4BBRSoouJJ2/eLbx5ktUjemWRuQkHXZybGew3blKf+1KwiYSxRD2BHu9eA/Pv
9jdbf4BerLG12C4dxFRI3urbE9TrxpvYV100l/rtXj1CZ+G0bY9zPtjya4gKm5QtIuKaktiLltlx
8mQU6AUudrnuabxBT85emswVaJZ6Y1UJEp/R6BL5TtPw5cSnsn6aZ8nfXtl60eZqJ5mrsC/6sUka
VJbVAKOJbvusGDbai860s8Vwod38g3fBc3zTZMCmSVAfXSY0RoRZe1OW2rlbuHBKd2jD/9kBwDC2
KswQANBoIA8GNYymCU53QB9m0B9171/uIQMheGJaQouys0sQh77IVLH+t/WwPJixLfr1nXrMfvMk
fFZjiKvPxkBJqvTNskhwkdGECvTsWlLQip3LWRj9+FvbyMAIWliGtGnetnHB5Cptd0A3NVhkLVCA
zbv6K8feOhZrFoa1NQ08vEygmSUE3kEAIlREB2QxkFYkbu5E4HJZ/kQY3hp39Y4HlutbeTHKnLYu
TsLCIuDnF6G3G8bkuWubfZa0PC9ZTUeYFzvMSUNfwgyCLLzG+okEcormcHPZS1XlQFEcChntEoyZ
8SR1nY0cAudL8jaWOXOxoY86anyYuVNx3xDL7kxXMx616Pf2F1wHyssa6V5fBe+hPJRxTuAw5RCf
Q+xjR/CQ1qf7VOkcQdD2iswdFON9P+b06XIkWpD0QTYJGjj1fbpLPNSlhBmkeCA6c9F7BSJbvLB/
bS91HaQvS2VOoK6XpEtopVYm+V5obwqjuptJZRvVV4gW+tvGPoHpizXmJLbJOA8LAWg2XWW35XNc
R04e5QfU+nezLDyO6UOBPK/QCYfUsu5KJbbTRnYEtIJu/xLqKR8h4fJDmHsexIN61+ko8sfyH0Sz
tjS8bhvguCpbNE61sgLdID6nSA5JFsT110k5SIRDhsFxVLZurOPhLocEEaYovhpLYgv5vqvOUrEb
qnM6hZxNW3+9X84+WzIeraHNqwjvJGFX7cHlgzC78tNn+cnct269V3eRqz6UfsXlFuF4KTvmOy5Q
CcvERXGl9KTFr1buZpadTS63TYj32RiEETTM9/c9EEaQT3L0O85B73MaDA6I8pbD4MsikykSMaDi
LvNZmoJRCdTiWeofFN7Vt9ZyLWtXX4xBFUOdlmmo4CCUUAyZATrqQJw0SJzsdvgqVzbl3AF3QFD8
br+mX61XzPtuH4T1tMvVT2AQptb6cqk73Ibq/eBSmqHoOU1AKkpfYZkz3XHMcXCULQwLYWcUOcqB
8FF1doqnGEUrmtDq5rduVSpp0AS8MgcHTtgqsZ6MSlk2gJOoUB8xhn6ISm6Sbj2K+QtZbGl4kKSm
z2rs4+BPL7MHmTRH8PIb7Zt2GAIMDvICXM5RYGn8CrSRm5mAYEKWbsv6mzk8ZtkRKvcc/+CZkd/f
tRmZqroe8L3o5AQY1EbhIBqHUORViDlnjq0QR3UkR0OGkwC/OKCcj7au2pVy8IxTmbncne3+WAVg
H3/iOCRvgQyk1GEzDcJCY1xEg2DkdKZjljqg3HfEBCm6yikC+YyeSg7GcM4BO7S4aI226Dn21TL3
zXBnkd24/OQsjX6bj7coxs0sWYb+FUs5ni5g68R8GuKkBkWVColc5RzuKy9/wlS9pz9sm1tf0V9r
bFVKrNQhrswWFe/l0EwPQ3rsdV7Fe/1jXWwwoXuUxtNs5aHkKj2mJOpzjFdQ+pzcyPvpkDyZL5k3
Hs0Ha7e9sk8w8mKWOQRmO0ZilOCsqcHs1feZb96Jd51HVZxM4vDQanUjLRnvLhk1X3CVvz9ykK8P
9Tf9H6sPFlCC9QG6zrZXtHrarkwwgV5BqmqRmw6AaJqoGv6K85027NPFl4i7bWmNlUjWrkwxoVxc
V5FsFVAqa6GWAc0OX8VEHwptjuJjUvcmepYO05fR1aiSjctNGHH2kk3haKAl6BYFdUWQ5dgZ+GqM
8bkRCo5f8qwwbpmISzrGU4+enfAALcI+PJgzJznE20c2XaOAwgycBNjHeE/fyMqOwAuLY41bpvL0
WxomiHZ6Wx/JqbqxeCi5GsleviLbPC+VxVTnA14GcVTt4hC+H05eOyNLrYsnrTVulzj5FqudLcnF
7OSN8UMDx9Uw4xmh/9AMzN6Uk1uJr2LHbYWnAP0B5a5+GgPgcd904aChzj+38Z2kV24UzztRV+7F
dvCyuA8sEJURcbodlsKWBVDci6RAV6UFVmzJ3vb2VXy6+i3UUa5epm2vtlFRQLkian1rcdXJH+nA
PcfKemLyygz9GVdmMBOuSNEMM7U3etGucJGYfK08K3iTn3rkSRbxdpgBpEzTUkFLcY8o09HUT6HO
SyTT87H1CRk4yrvCVNp+pE2f0pvArNL7k6O+FN6403hsGLzDygBSGBJ1xKA0/CU/pO2tFT3GvKCJ
/hcf16PLuiSBU/IDhV4o1GLUVugXpuKu/5lmQAcPlz5y3dsuZhg3GCBv0OktPF9L/Sz6JprPneUV
PGLlT7ztYob5/KJcIKzNNCqPRcWG+5vyd7VTbQW5ssbJgp73JOEti/GGPq1jcIngNRk2845Y8kGK
25uu/CFYk799XNevwcvKGFcAu66ZRRBAc3XxdUA8EdqGXtim4Jgt592zfoT+WmLzDWbUFSEK3Gg2
MUK7mKG3Ev1LC8wdpGaTFfU5ELoXv40yXnCQbtverfXKkgXedQMjthAVY3KLRAvNohNQoBgH022I
4OZJe7tUGFcNp0dxCndZTO7MtHKIqDjbttcP7cU0A/KVKSS5akbIpCyFa82JXVXmsWrMYNvMegbs
aokMgE9Lqk9jh8CIioRnbvgq/5KFt1JFfBQxydgRV215+yqvwAWalEEjKEEcBR2A7+E8MhZRbaje
UREVd5Ks7SICGZaw32fLvFcr4o1642VR/A17baOEiijtn3QdX/8E+hOvbpQiSmc96/FCNopXNXrU
kSfqHrf3du2wXZtgvMegk5QmzenNYiCGuQN2xrj6tSB4n75sW1oDkGtLjLOESzepbQdcNNMdGLfs
uPzVaW4v8DjSVruErg0x3mIqKOMqET6chUGyR/2Qe+iIvYmC3rXOlTd58ql55vborB2Fa6N09Vef
SlVrPVUyQi/L0RuQQEk8/VV3KSVMiYbmzqmCf9T7e22TuQIqFTmiOaZvO29CkigDh7cdnlSkiRDZ
3aKJhVdbW8PLa4PMHTCJoSAUEc67Nvtp8rNWvm+7yOqldm2AgX4hbzshMxEFpLGjHsaACurUwWDP
vV3vobWNsuS2RY77s9xvSS81TU0Qvw8hVHy0U67nTqLGu0orPQNx8ra1tQjkankstWMztmJSZ/hg
k7En412b7ocGBQr5C1GfwvRJHn9u21ttarw2yACI2DeiVEDyBBowjtA19pjeD7k/qYZt1MdlPozh
gcSlkyT///R2yGz8xU6WvmVIdCmVcgsLte6hbdMpx4g3+sSBE4uBk5yA/qXssJdFs9cEJ5dHWx2P
jcAbq+R9MxZN2rI2Kwt2CJie2iAN/jfFTg5+WAx+DK0VDTMxaSjyY+m/oH3L4Oln8kwwcIGmCV2o
R9pdV9Y3Wm+cyvFRKjhHmAMRFgMRkTkbVpTRBGhqOaOIGfnW8ra9WqZ3EhvIX3sXgxL9lChTO8MG
FWgRPdVDVyTEfpPnNrVjFzw5f6BW5yWPZEcwnVahnS/68U8qx5ffILFsJ5lQ1pHQxqg8ostFRj+5
OOpeF4277bVub6f0ge+kTKSR0GaGQjkp4Utlfdn+/zmIC8HF9/cWFTeTIhHrmCybzniHru6qYKfu
XehIBpZrcDImXINMwNHOUR4ZJW5n6Rb9XS/0ohxs5Tz9iXeU158H8NTfPvcVSWRgAsT3/YQeHsQ3
1R81ie1p/EWEu7p9QoUa18rv7e3cBqUPYksTFHc1gxIn5LIQiGZxEy+YGil/6U3DuUpWw/5rB2QA
w4qjtiAEAQd9zUpHyxt92pQv7njibNuwIYkMbHRJWy7RhOAbdTdQwskFtEg4FdntW1gSGdDIq2wu
iIQDXUv7unfMCJqwzlR6FU/D9JNd06FTBeZjaC0x0AH6YGCHjl2LEskbLBkElaheRLoHYZKjUhBb
ISSoUKy1kjnY9g2ebfa12QulpXS0QYLSFNtZBAFoEX3yhm8IvQdJmVMsZsdQyKADRr5ybK9/xL/r
ZmveQhzqCdyF1lMm1zxg/ZMt7SgBPS3kLJMde/2Opwu3mqHXIV///3abLX03IiZOG/DcvgE1qDQx
LYWhCt2mBEP8WbhP7oWLOQZa9KaLa9Lh4zWufJAD8kx75WmPYO0QPzwgae+ap9a17uMvixPvuufE
5x2WT+Dt8hsYvJnaOE0xZU8HxmjtuHBLNMw6CfRrS+Qz7OiW2wNDEfojwl0s0k9/9fLowxDc+rlA
P63o0H7P5Yh+Nxs1Ww/SHfttR+L5EYM6mUrSNqPNUlpe+poVupY87eVu+me3xGVRDOgsoPcSYvry
bVwzoBIstRO6ze5nuS+89FbjZGnWYftijcEfNDCUoVIC4ipzX9WHOVtsJNMN8Clu7956LHmxw6BP
0yeZVvdw0Lh8tZKTFh0VTCHouzIfbFVwmoHD37KaOLk6gGz5WxOlUiY1Phf4Tb6bh8IHO/+r/tR4
i6M4KLgXNq/e+MmT4+8a2Qo42jSIkE0IZPXKKc99kPzGA2ByqjOqm/c8YibOhrIj01rZiIUowk1o
YkjZCV6yB7Vs0HL2kWeGARYrnfJQ7XHE0uwr6c8DFElARGlBOUe76aBJZPEm79bDvssmMigyLn2p
5xmGHrLBNsafRvpj2xE5Ds/WuXtzakqSYGJea/NdFaK7Px7R+Z7Z9aRyfJ63FAYxOqFLq25E62Mh
nfHAlsff/24pDFLMOmlalbaDC2jOwRDwEN0sum8UPLoZ3joYjJCiFL1HDd6BEvHL4TExeYlcngEG
HOK6tOKhx2VZxZ5oftHl5+2NepuU2bgoWFmrikTyMqWYM6nl/rsIRe8MSrBA2oBonT2l2eNoDG49
6sFciY6iQnhrkg9KsXiigMOFQpNlEk/pkNgSMi+bFVvoMMigyXbdy7Y8xhh8tVAUxxBQOLjoZ+XE
T5yrx2DysVkZx6JWA6TzMljao5btFl4BfpXe5QovDeY1lOj9gKkmLNW8Ef9ofga5nq6E1plumy+U
hCECZXV8P3BnGjjfnh0B6hRBqwWCtdE7XPHxEIOOSnP8ObrNebb5yoKf5Ej/AgzLwyg0kpEmLeoS
tHoUHVMv+jYcoYvlNV6PMYqys4sbHoE1PYlb/kc/8LtApda1OKKhkXISxJ9SfqybG0M7ywon+7Qe
COJNLqIgImOoisEE0pVpVNMovzhFu9CpEIotbu8gGDz1geBRPXXZT/bgQdxbN1QwRnB5gdJ67Hv1
Gxi8GEKo4tY9XIlOGYIwxy815z/cj40z7greKNPq5l6ZY9Cj1sx50eiYXBhDwcL8moYiYrPqy6y3
vliavGL36o14MceOpArZPFhLjFpqn7b2VN5GlW81p1K/K2Uoh2mnhTcXs3pjXRlkTn/RDqNIBDSE
yeI9UVCo25XLncmTy1LpTf7BR6/MMACQ9tqQEIvSfckxhkOT0BuGAkCZQZwueeoWzBpqxkEJLWdJ
44Oi/BYxXA2dbbesHtW+OadCuBdiyBIugmRrbSfhRh1sHbEQMUJnnhVf6ktPEzovH8u9kbduGaGq
VMmHWRF8iMyfZzk5gCsosPr0vhM1T1SKQwPplYKUHs6zA5D1wqlObblbYi8Eb/L2NbEewF1tARPs
iIYFeo8ahBtqIPkyQu/uiNS4jTlErsAp76NSWLxCBGWI0yZLUU+QxLOUPMX6cUI6vPuzvaLVi+Nq
QQzu1ElqaGWHvGcz3Y3DPdpMcKnZ2zZ454GJcvSuBvODiihHq2TfCJGHPqXCbai40GwNk1exPGzb
462JQbimy/tsoHWLuHX18KFInIondcozwQBYGEqpqRJkBkVRtSWlcCRdP+GLcXZu/c69+jwMcrVK
nhWYs6VkUckOKYLoHpX+p8rr3dmN0D2V+O1ODB3eW4zn56xEQA0mAWUiaDNAHyZlqDJfl8iO9pgp
9v+HxmC6Wx+BRVFVpCDRgPJhKk1eNMucASxaLHijInq6Wtplo58NKATE4ezEvcm5BtdP18Uk45Oj
RCwi44J0J13wp2UJiNk/GGp+aCxQbG7743pAAYm//66PcUgMwqRRWeC6i750p8JFx3xkaw/iXf1i
BG8dKb/Ns8mt0a/GTVdWGR8lqRYXiUnfSVD8KifH2EVe6rR+lrvKofCE/US8+WF7qes37WWljL8u
lhHPKQFoWaS5s5p0L6WlWynDSya0nj7wLr71N/xljWyJUi36DBNUdPzHeusXzgPzSR0xG967/Qmu
iyqLvbz+qzWyhUq0dZQCXqDgljWfk0g/tdUvpdH9ZJp8TZt+bRvjHA1Lfn8LdHFkoM8CRyOZvTm+
L+svIWjBp/nWqDBmxKvBck4FW5qsiv+6zNRZfgGcXgZjZ/bWeVTqp+2FcT8dc78VUB1D7w/SL9Jj
dB72lJpr2BmLPd3T8gqGbEc7/8GxyVsfc9tVuVzo4fTWOT+4mm+8QK7Qy53iK00KzqDIHu4Tkzv3
sH5Z/D0UbPlSXCIlQq8KHmf53Vh+b+qz2PHYCz8JqS9GGIwJx4SYyYKbonMlH93mkFBNHf1RCHI/
C3hz37wVMdDS6Z1cTgaO3VyeDfWm7zyTV8JerwhcHW0GSnqB5GXVI3dB9uahR20Zirt7GQNhPKWY
baeQ2WpluBABYzAjdk5AlGk9oVkFA+ymXeU80TmeJSZOn9GVr+YtvhGaR+1FPdatK0+x3XaclC3H
GeQPhctsyg0FlBpvzS+Q6nbNOxWQiFYbcOHwWOi2nQEDAO8hKl7iIRtmKEsaLfFqPToXTYJxzIQT
e/M2j8ELZaiGVIuAF3NbQbM6OkoQeUZSyG7QL7WNE9S1Po9HIJf1fkWTuYRhRxldExTNzaa3l+xF
Tr4vprcMz8u4h9oUxyJvD+nir4J9uVWmGsUZ8MWEj6mx3Ck1GvdmnkbgJ2Hdf0EC8c17M+qiKGM9
v727IX/gEl+tbJrvBqXdgR+AiJxtZFBC1kq1CEugbVVWdpiCNegWRUSiIgeJIdzHrDoPJSeh+knA
fFkhgxpQ+Z7k3sL0xBQOXhMbj2YMjlWlwSBrujM1we50cppD/aSWslOElYv54dk259RF48SrlBu2
GeIv2/7EuevkN6y7+ry1YUYkorxK+ZfJpfODkYdMiyfcUGkEcWftefz3PAR484Qri0siFWVFFZAb
XAfKiSpSQVvusd4PgeAqnIhoO0iBCPt7txKSziyhm4PuxfahHvGcV6tAasQfo2Y5Q904QyhxogcO
GLxVGq+W18yVtIwSLiDN+K7HhzD+ViUO4TWYfLKLumkYomRZUFV8v7BUMuMy0xU882LHDGiLU7PL
S/QQzu4UgKuX4yfrKHAxx0BcMnd53AlIzcXq71l5DAVINacv2764vnMXGwy21XpVGVEI4iZIhNlS
/RXK2LZZKTtTzYNtS/TXfkTRiyUG05q+7PI2RbNWEeo2hHjdpuc2P/NWwwLaUPfhoiB9Ef2Jzovb
PqQH1LErOzr1ru6Lu3pfuonPK4muF7Kly9IYZJOqMKrEMoQKkTI6JDstrTMJXlFNdj2f5AZDVUij
qscm8o3qe8prpOG5CYtxYqsNVgwUz6Kgrh5UPEOar9vfjuf5bHE0BrOlrC3Y2M79z4xpuLccJaAJ
gNDjTevQr7ThKWxZtDSyWNJL3LdFUu3Qyu9pSflLnjPQdv6WhszdXtv67f7347F10XKeo1afAcZU
uIMGlhiW92XuqMs6KF7MMNiRi2WKxnfMT8Skd4n4oE23leUJ4n3eewWvffGTaPlijYGOMJxjCbyV
2ELR78JjNO86416PH6YISdV7tbztZN7kGOd8s3VSoxK1lJQqEpTRd5J8HWR/+zvxTtkHsmhtarMQ
PUmIYpFs9aiQvXIeUCigz0NK+7Ztj+eFDJYoTUZCidIZN4Wv5LUt9p5Qn8rpS84jqOWujMGPKCNy
nyZweOlxduicsw69128oMUGzufQTl8tMzYEMnYEMKZeEAhJ4MEjKk1FIj0LRfclHMHb9qz1ky6gJ
4stQ6nEv9+jnEcFCWqemnYKZb96lTbBta5WKQr+gMFv0LBKr1I0eDtiBhdBDo9/O8uRb82nEQ169
rZCZX5waPTEFOn2M2M4Crjo6fbBtABdbElWzLu1SAS5D07PKcbJTRwtmUOuIO17NjPMF2SronKM9
FfIkuLdl1VZF9YhCSpCHIqfbkINabO1z6DuNTCbulkac7G68S+qXQrydQPuJUjev+MA5cQYTi8QS
yTRC52sQMwpxYA2/VJWgScFZ+pYTWn3y9PkLkAYTjXShLEGQFLEV5S2pH2izOh0Gye9kLnEWBxjZ
afgyrBc5kbAsY3CG/tmIv2w7Pg8+DAY+FMwkEUPAR5IDDNMeWyfcN7sBLG7mERHHXuEcap5PMOAx
WVrcV7olu3rUIGQ8oGhkL8URjyldPimEN0zJ8XR2AL5I0cpQUo2+uoQUew5+zXlBqNNx4IPnEewM
m1zJS64tuKChYbkr79HvCe4aA7EAOfAkoFYdHZkRSbYsxbDekOzquTIoSoJBRBk9UvqR6IadhXdk
uF3GYOA9WVY378oS8xRb8hY00DR1IZS3YXxMVSfkRWurMfeVCSawmWOtbGfaf5Wo0LuRMDGmoVJr
QlpIbzmh2vrD+coWE9boapViU2GrMmdbnu/Lfm+CX6X+NifPCrTJ+n1eITuz2En7MCz7kqfszNtO
BqHSuM+tPIXrk86Lol+Was+8kskbcfOHS+RqjQwymWKUx1aH1ufsFN7LDyJIjSibNLgZDy0aMood
bZEdPDxnfgrBcE59HrHL+gdVDNW0dMw0mMz5jpsxzhratxqDch18hvFdVQa1uttGLY4VtlSTz01p
JCpu6zbSHRCUu4vwpw87u4u4zeTUAz/u6N8FsRUaLS2kKZdwsqVb/aA7hmgbhq2CwZqqi+KRpvMr
puuOcjHJnLs4LDS1FFo4iib4eii4oSzcyHLH2USeGebsRW1fpjpF/k4snKYqbjVt8C2dN9f1ybm7
LIc5dwoZQzGfEccV9Vx5ZWUQNMHFrkHGs1qmPphrXxskl9Ixup+0KrRJ+zQbzXe8+R215P2a1ftH
vvwY5hCaiFuVfEZ6SW5OdXUXhQ9Z4vbNCzQPio5TF+ZtMHMYoec4qMhj4xGgN0+ySdD1qUFsx/y3
p4HeGFc3QlxJVY8pLQTKYFUejnHrpMIN0TmFAN5q6M5eWZnkTuunEZyBaZra0rzHPHE9zZzwYP0i
vfo+DH6k4A+pxgXZkP9Swi27KJh92mLPGyHYXpDC1mqmzsgEXcTJFsAoqeR79P1gip+zIJ4RpkyT
oWW/VUQMKo3I68xD6CRWYMU8/dAVK9a1hDb9+/W3qfVkUTUITI+RP0w/UySBhZKzkrVI8Z0Rxp1J
VmdKrELenX4a0BjZGbrcU0y25HgXJT4vzlnB+HfmGK9O27FQsmWQ3AEdr6Y1nwUhthM1suvlH3Ci
vDPFunaX5xrpJgjXG6lN9MUusl2v7rfvrE/2TzNVBeVoXI+MK0xFNCmDUkiAG3+EBlBrE9eMdqbb
upMnJuCC5g3Lr4SKWNfFInORGIKJHoqkBpNj8xKVnmp4llTaiKyUhPPUW3fAiyXmLlGkXjdHDT0+
ISqRlhc3/qD7nP2jv5a5id+thrlH9CwHCU+H/Vt+0oJ75odutctfejfepX7KYzSkQLNljTlSWgsG
m7qBT4gdpGnyKKiyGMIfSX6uwtDpIsmVJqWxFaPiSCiv3FDvlskcs6RUaiEsE9R38sd5uK07N9Hd
HOsT0KKh8azxPhxzymqRyDVkADARWDy2UwVikfOc8Xpmua7PHDAEAOB7S3NaQ1ZBduZLmCD5mTQu
OjJ94iW3JWeOZB07LNmwJFk3FJm5RcZoFKuyqCQq2TyNvwtFdEbLj0NeY8G6k/y1w7a25RF6WsJB
ACTGpiOnzYtR1I6p1HdLUh3JYjwm8TfDiD3OSaCe/tE3L2YZJBGH3MjrHsujo/KpN+3ohGH2VQlC
G/08tR163eu2ybX8GLzyYpKBksgQUSftcMNQ2g3VwVwOpHE6BMPnAmRI6U20r0+yKx4zKLmgoi1U
No+zeC0t/e4nMBgzDzGZlRnnXxVvZnK3iEd9Ae/1QYweLMU2u0M//+Sseh1yLqtmIEec424cEV9h
1eZhfCZ+dcSQVY6n/TncGUHn4AH1oLnzsd1VmKiG+rhb8WYW1kH88hsYIFpCSxUqem1Y0kNM7kXd
HvPbULYXi3D8aq2d/90OM9ATjdm8WNNM/SrZTaByHe8pYSElKqy+Jr8tr30ZT1SuznIBR+gG4jeA
rBWL3v0GBpB0AlmBMsKWW7vJTzAoLzjSWQlElw4P8EJA3vllcClDH3iSSdjbkewL6NWriqMPj2Ln
lCjsm73di9ymgpVGhnfrY6ApRjuIagk4SCI0QyAafowCOkFacFl//4+07+qNoweW/UUDTA6vkzYp
WZItyy+E5MDJkRN//SnK91hrer7lPTbgNwHuJadZbHao+g/Q/eU4oqh8XTPwUvOdhM4K4jUIJuyc
Gz4VrMdlTO5lUydbnannKxOFBdaisVhmlfhyCe5Jf4rIsYlpZN1bH5YBk4kJyLenk6wPb/sCe1+l
AExWPWIko6jA8qpSEGiu+6l6NLomuIwEMisC9mRQMJ7y3NbAmhcZebBUV2X54bIJmeeLsvJ52qoQ
2C3wHo/BRBqWxww8SsiXg2JjeZJF17IF8b+fvRgqa+wwLwg3VGoasFqJnRIRqdeElxclMyMgildA
45YqOGAtGqzy+sWCbGNOi+iyFanrCaBREbOvbLfnOP2TQdG5L57cb6jvRcth2S/39r3xTWJTcjeY
AnbUxf/GGF24RJw5GbMjXsQiE6drei0lEY3kFhD5FPTEIEzDuEpIJhra6+qPrHzM1jSgaRYkiy6J
5yUBlEih0C8VtbIpQYPcVEaE1h/Y2JW+Z6t7m1ayGaetR/85coikCegrh1wHNFLh+f0nJ173VjT/
6HyuDyedRpBAvkiVYC4K63XCIR+5Ep/T2YBIPzYP3r12w4716KPGdz1R39zNz/JCvuQ8iE1AtamP
ZZ4Bk7Gt+RQl6SEtZDgiiQ4tIWjRbMdanPQtaCE77wSi3FB94HVMG7E2MuuhLDjc9E3H1ixwlpgm
aCh+x5LCScbVzJAYQGfTvIbE8lXrDizASysjY9l8G51ZEuCEuoVOaYt3hJVftUkRDOnJMR+GPmIz
+ExksxZbpMMeKEx/LUyAFWNeXYypMkScyxIn6K6dFDP3KZ3u8jl/WdfiY6bn38eaYkq9u2+LBBfQ
k9HTnUW73ZgkT05KI72cDv36Wnl9MOJ+lECfbEcEFNKrMc0ThTMdjLtsuXeNByUJa+0KFNp+oaS+
BPQ2/fdsR4TopZzImnsDro0SD41YhX7dcJ2gESDwVHS95wcjqEFw6C8y8o1Nn3Y8iPappqubhuBi
mZWPVLeQJdasyLAfPVm/xva63v9/wbF0qtl942lob+6uG+3j7EXrvLu8d7IlCM6UoPKUQXUXKZJ6
t9h7Y5Kce9kSBE9wM7XJshHHvl59q8yDvDlUSDlfXsR2kOIaqo5/uuqKPFkazapR5QCm3fIkYMLH
p1+96+YG82PhX4wGeNqZMSG203PMxhkowIRr8WgPOGSnTEbQvqUa85sNIbIbLKathVvz1ER3WGZ/
iapwPhEIB6LgHlX3auzG074+Lcxv95c3c/MqOlueANSr2baD0yFplnUaImbXX5t9ne3m8ofF2A5a
osb6d1ftmU3hINlOWXhq5vAtDboDZ/JQD8Pn/mdrY/hv6xMOVTsWS4ZZFWBT4+49hA20xjVUkMgb
9RNB8qwe61s3kw7W8k/2R3rkbI3CSSO92VXgEtTQr8wjszTSM9/CmGOyh1winFQWm20GS2f2hJOX
dJrnkhWgWICiIb9TtBdwO5S69OxtIsiZHQF87XLsWUGwnzzKVa/5ky4JvWj4qsdFlBxRV5NGS5tB
rgvZNBctyzxG+/1q75V27B0XLqrsV7TNcVXiPnR9NYRWaixrgdrex1/GxIYv3bKzkZo5Mv7GfT3d
qtBbsRDtromsqLu9ke+GhPwZCL0TrWMTBjbpfMpoeTA8TwKU2wmz950T27kst1PsUTMROygDBtEo
vlVeRav+aZ6gMduZgZJqfp73J0e37nKri7sZElndlN5MCrtWymrPdD2ApBX1h9wKejvTIEL4SDTS
Sn7q5sVx9ksFBHS7RVVthruvr36Y+pNSfyKjNHCQONIfvWBuV41NhnQ6eDB+mFEL5V3+OuMTq+kt
iS4Dz3bq42xJAsopHqOdXeFBMQXgT4faLjlAuycubn5yi8iiE5njCkC3lmT2cgeOO2i7BN2eWQNF
+/SbovzNHC5uq3fPFaBt6vD8W5sCCWdkHtHrifHfoM/89rMal1eog4SpVLhYtjgB3Uimpp2iZGCJ
N2NLhbQDNIG0w0zTQPLRZKdSwBqz8ArQJeG27yP0AiE31n63cQkXN+OuCgYM68myf/8RzPzaTbE7
zLEZafQUTsk55FYMttCjCUepcRuqr7JinGQfxRaxRiWalXk846IHcxaPymeNxt4giQJlVvg5PMvr
2HixmBOBg1TVrTPc6cMHEC1L2Uy3I5f3jRMgA2z+Vd5R1GZ75gSWHilpHZZJtFg73Y5q/S61JcuS
firuPGfr0tVRr4wu+6laauPms2u8a/kYor6fQP39etkZJZgosggoPSmcssGTtsIcIl7UvlmX+6K3
JD4vMyMAx6hMeaN5AI6l3Gl90LSv2fD8bysREMMperujBFDoYs+WHVi7XHP3byYEhJjyoU96nvit
mxuziYf6OZkOl03IHI7//ezzm51u14zj3lp7McQ34zJ10Tmk7/Wp27t6HVTqfJjb9fNls1u9S+d4
KzaauVXtoWMPCME1vm1Q6JYBQJ2h2deAUm630569//toKix6rmdyuQfLEL6XNvdd0aFDOzSM+8I6
NEPqmwRTlW4puSS3fe/dkPDVKmdFPY+X0838aBpPo3awG4lj/Mf2vdsQPhsbPcPOC/i3upu4CNuw
S2IXepxNiXoAHh1xEmmyM/UfUPHLqFj3SB2lGgxl4qiucbmttwrSTzLxYS+L/fnn+POt8W5MCCXr
CTwflYb3lGF+bcsbAir7If3idJ+8RDb5+SYCeMmWgO06s80qsXEIpjR5ZE1+TGlzyPUsqPLqrm8/
NEkdm6gMsmkJ6kINB4/4lgkmI8sNRjU5ETPxuyVJfMXOwTM3XDd1jR4u9wPyx6c+S2813bhu2+ex
MX0bqkC6AoGr0rltO3CdqoavZblvtiBX0IuopeXDbHVB3xe+WdbXq5kGplf7DTXjVR+iXuV9Tl6Q
6m2QKuyq7bsbo/y0zj3zR8cNphTEYIOyTyfzoHsfk1n7iCn93aw+LC2i3YkpATiiDpoyHLsS2n1N
Ln1O8Uvq0nYKl5hnD8248NufPxO5n9CI7XOMBPHnFKHyx5TMV4Q7DDWXJDdLfD9eXh1RlCtRuk/B
RZC9zBGfLczAoEbDwb8MYpKDbvK/n2HnoneGbhjI5SuD3flFhtqcXjYPhRQtt2OP97Mg3GZOCfFr
m6Jzxc4fdOW7oR4nxDnGw78tRwDISuuTtbBwvAsdjGhTgiHwkY9K/psVAR3L2faUHGPBoBVm+2pt
78HdHk3VKkFI2bcRAFKvqnEoLbgEcW5WJfCWV8X6m1LO+4UilnLQAAY23Bkm0uWWNV1EmuGzkY/H
icrSdTLkFes4NHd7Nx0R4mYdvr2FEkc3PGVQihicz1Nv7DVvvIEO7SNm6ndrTaIq+Xb5q2mSIyZW
d1iu2lVlvb0htJjLBKL+fOPdu1fWl+IEVV/0bCcRSpFjKvmQEt8XCzusyMmkJQ0KZm3vT8a9Dpbh
5HomPy4vUGZGgJAmU6sqBdtwyNrPeTUdOxS817m4XogsOckd/AI6WgJqTJnhmgkGPcNlbkGajuk3
xw2zprv11jIo0VdlZ2Z0eXEykwJ+jBhXHyeOj53Hvkxt/mguKgpxThMTG+OaCdutY/142SbfsEvL
FNBEUbTBrXm3HQZQ/MG4ptYaXrYg+2QCknidqswGpRjJUHB/Vk7pp615mzrsZHmy7vb/yGb/gmBR
6hmp7NlkPNpncXMoI85QbvpQK7KfR9CE7ey4fDCewWTl50/Ot8vr3A7Rf5kWp7xXOg1pUg8YJGuN
WE2HuJrYcVmqYDbQt+hAKU/72lcyIkkJgIpNtZ6lKE7TY8EWizrncbB3rn64vDCZCSHsWjBfQsoe
Z65mcTs9rsWpofvLJv4jYfW+eUIsMneJraQmkHOGWMcc9r52su+sa64ZAPHn01+QQ5w/Mmx+Ks5C
AqornlGg8wmSliizg0WzQY6yz2RT3ZIDLRaGa29S6MTrN4v+oRlvkCaLm+kwo5Orvio02YCX7DsJ
8OE4maZNGvawVJ7sXvX78abXJR9KAhe2ABcp81aqqfy+7r90JcbIkPi47AqyVQhwoTtN2lk8CV4W
B7d6qdTKH5okuGxE6m9C3AE+ATIZHXK+XPZbxXwY7zXq0SPAC7jVtawfV7JtYmbf6DnvXAmU9WwI
Oj+S6t+OqDi93TJ7tds3FNBuiIXxFPBZDrLk63+k9H8dUjGlb3pZS/MM7qwe2WH6zuXuzKje0Wvm
91dqqO3mCE+X2xRdoMtuOOVPko+2uYueYUAVGxVwT6SSalN7TaYMRXCjN++LvAoHXW/9unKC1DWv
qhy6kKBHDdrUuqqG7JR24zFth6izrMAxE1lr1yben/0a4biVFctzR0PjnbkzYmP//6vXJTMjnLgJ
Qsq2YqDloxyvoLXatzES0NMcuCN4iIyd11WSA7gJWmfrEg7grFcOGPawrpT3+RcOv8+eibeAWDh9
KM3qblUUicnNEOHMpHAae29pBtJ1aCIr3SPJq7hNIW3sLj9GRab5ut1F/W7r7e9n0D+uM8MbHbUv
Ax2aRgxi+UN6UHbmXqbjrkm+3FvX15mlXm9L2xwGZB6vu0MV9q3PTi365KAhB3rGYAKpDoa6TKg4
Y4wSvTySZ+8WDb+nna1UuLdVpVybRUP3Tqn0RwWYndM1Ys6XUUffttkcJqUN04oFFSVHxcb0jfHJ
ZFk0F/nXUnuaEMHrEA0sO9RzmBWkaxIgBe1TC7LadhfPFZKpw3LdTl5Ii/IvNKHx4zFCa6MDycQg
w+83NINeRGV4qGFPDhiIhjWyksnv1PuEfe+aOEeqwjhq2YMySgxvu+Ivu2JJxFTsptcUXD+sC2fz
oK0M85gVVi3hVd5+K74vUCyH2KqXQKEcX2X6YCEzCNWrEzt5L6i9xMV3aR1bAp1v9+GZLybp0g7o
5OIURFqsfVajKqbH7lSArs3vD+beu5P1JW/3pJ65H/9JZyaph041j6y8nDWGXKWc1+qKhw7jEvUh
OXWBl/mye3YzeDizyf9+bhMkqA5Uc3Hk9OM01v6U3ICjRXIN8Vj0jyfTmREB+PuuM1s2AEGyqxUd
+uue7X92lRuYDKik/NGyNQkXwLospZ73wGOj9W6KpgxtxY2chkowWPq9BNwnxBrKRYeL2NfZgexs
8OrZk7/eDKEFUak3LfaDHUn2kmPQpb0UjvlSd3mz5DgF9Y8pcuL+WomKLOgiLq7jPEuFbDeHD94/
nagmYLLWnpwK5qAlPqNHpflqTd+UrApqe6ekTwvU8waZNuoWJ8E5DouEFXg/dW7BH4bT3EBMem7j
0kyjBMNmijpGxsReVdZHVbeWvtHkQdIRTMoCiBlt9w4kqf2czL63fs7aNLSA26QBqT+FWm1mPxau
++3yJ5G429tqzo5QNq9lkfF0WYnqLMY/2iQsrVTibPzsX/jsb4M4Z0bUsSdKnqB+SsmV6h2N4u+S
22dfmv+CMwu5ZRpNy780ItEI6BNj4D4aT1xvkpdMHRmvy/a98Ss21QXk0SBYX1ctVoSskOucrPGr
ke/1+evljyOzIkDP4phrsQy40ke2W6zQ8wJPiaSjnzIrAuLUdZYzS4fDOsaPHtpk/RSPyXWrv1xe
zHay5uwbCYhj2x0hTsNzhsfyhRzTo6IG9c6L2lDDYGlknlK0PIDIAxJ+f6Hn9duZFHBndKkLkVpQ
TCSkvK6QRMyLOXJT7TSQIaZDsUsQDdFkYpKHp8TxxYHJyup0Ymq8ro6JDJb6WV1Kwj5J1GkIBbmh
mScka9CukrTPFh3vR/rSVQT88Qm6BGjhk7q7ZfgZErOyhQnBZmnalaWV8Bm83UGQ39+TIZeFTJKL
1+B/PzvTbUunfmwwA8LFi9wfTTzumw6laOIXkfJMQ9kLTwKFhoghkFlXLDYjo5cfmvWVJqdJ1tch
2zYRNlpDM2eWImAZS9Qm7c9lPT5ePmaS02wImEFMajSdg9mgwfpcteGUfMrYfUa//5sVATMQylaW
N+GxU5cR7+ZdYju501KJC2x/kV/RuUhyVvZ4jZgzSpaquoM82lidVlkTJv+hf15N7yaE7VrNvKvZ
gotDz9jV0qpxDW5XD4EBS6q4UWWDddtf592csG9mYq1FqeN5n1uYLF7SQ9E4ka3bmG+SEVjITAlw
mxX5kJAZT6oa44i4PZby3mszn8pKh9tjI2dPGwELzGJajNTGV+JEGWuo+VncneiH5c67sa6dm+Gz
B6WOxS+uExY6d0SWp+LruPAFXQEmmtRwaMnbBEozHirqG6Chh7JntpvK56GLLvv9dibxbLECSCSe
Styed1sgYxGtYRWj/zF9Y9h3fph7EiHku2xxG+B/eYzYmpVTVfGqBSftJ+WqezB22b6Eds1lM9vI
9G5GOAegntaNXMezox/zuFXwbpya/zs/0Pkb3xV83y3abtFtvLW18alXhx9s7fcpmgIvL0Ti9q7g
9sbqqclcITLT1iqa6yqY3OlUlRkOdXG4bEqXbZoQVrjmlPYEVcPQUAjGslwfRVH0b3xPakyQTya0
we1PqYOxij6uBxZrFjRt3c4Hq8yN2uX3awUxr8JrgqH1TssM7YSRzvek9b6CpPJG67tQt2cJrZFk
e8QOL3XGGEbe4LAOTljMvV/Vd1BXTEADd3lvtnuh3g+KSCRmj04KYjT+DAq0eLhBs2lEDJB8Yp4/
zPb203SanyUmOdBcQAJR8MXNm2xSa6QD9N3PamBWh8ic+m6cfMA4hkwCfrv6frZEAXl6xxtA0o/o
Lruybsmugqpje+0e3EeyL3z2kmGiE62U/f4f7yxPwKDVUtceqt/IEaN5vS+qxl/A1WKk69VUm35H
JHe9LHfl8Wv6LBDDgJpuTDUyIByCilB70iuUWdFeAA6f2ZTPrMp8lP/9zF4+5IYyT/BR+wN3HbCn
BCRWFtDfgBkLfYg685Vv056+XvYfmVkBn/rEdEeM7WCZ/QupIr2A7pP5mMs4ICVBjScAlLeMNuhU
gbRuO+3a3t2BD/JTz9zHy6uRHkABnEiZrhjXxL04QvfT2BvgQ5hARUf9/EqNOQODhoScrJy3Pdv8
60z8wTKWIqGgQdMYL63DGOpBvl9P1auDSvz4UaaefHkjDXE2r2kyG01d+F41CJOr7t5T7uSV6suY
ginA331xMEkFkgdcJ1wwfD1ALvxQ7bsIDWxx+iDLZ/5HUu5/b2FD1IOpJzr2yFnxkScjLiPO+pSE
6NCvfT5mT0MrnPbSZLFsHwU4AT+tMZsFHIXPWZlBCRkAJ5hPXznn43BgOxrLyAS46/03UBtiZY9k
EFGF+DXqozlIR2x7r+gwMr0SBMFj0cRN2UBTpI8kJ0L2LQVcmdU2VR3eVc3C5gBe3DABwU0KZT4G
YQ9NctFeDksNVUATr2BoD3RHvJCNCNKctor5Skxgda95fm/OXiBZm+wjCqhiM3cqvLdhsliL+VnX
qK8+kOfmNCKd28bLUzUFvSz7cBkyUaj9/XRYvWkYq4EdncADpPUPs47a6/hcyLr6JZGWIZbx1Lzt
M0XFwWi+VgczGHZkNz6C4iXwAmgOqjE43yAJw6XIOLZlEcWtlF3Jvqkk+jfEGl/nNF2h8WdvHym3
dI9yYhaqz8tnOw7YR/P+8jeVnJK3a/nsGiwMu6ILf8n3aXGd1tMNItirQXNPqdIsAcp9vqIAzmk3
h5cNS3xJrB6lmO8cWoackpKgvXuO3Sx2CpnrSPdSgB11qhYkeN72cg6RIYs7FZMGBcJDKwDohJ5M
oU9qka/7bEPtWi/6xsEpTK4GsPXwuCJ7miHarIb86abEl7dRhuZvgktn9qrCaMiwIo4BuQZnJIqV
KItxB6dXS2wFeZhdT6d/PZJvQeuZUZcy8M4u6JrAAEwzf2qyfeZFnowAUeabAtxYTZ1CtQhUiz9f
pT+FQEoQqF/eQgm+vNXczxajJ+5EyYS8LVjurfWTS752EGk3LP+ymTc+hQsXklgoooMzTGWiIJLX
SpSg6+uyc4ivTO6V5qa+oVcgzi7dSMmQiDTvMt0OzPUz5uivVVd5ngfMB+jTTWqMV5W+nBrmPjAy
fWyrDFJaJFzMHxM69pamDUv0bxdoChw5GDuM+hPD0ELdqxHR1qDv9HhSMOijyRa49bmgzgc1O5dT
BIpcVWOpeUPbov8pnezrbtL3RtqHWruGDeRUFgLJWBPsMKorVfuRGRbCJ2/O7cReEOwmh/LkXts4
CJyem0ZeZH9jqA2vx+ZT5+t+fqtTyVflN6z4Uc8XLTzPPM1C60ODRUNHfEbjQ5FhMDnXdtY07sZV
xqwgsybAWe+SPqE2Goi9ovs0dM5eVYeQ9UoZODW6ziYqKadsHY3z1Qlg5qmsGxsdfqV2sU1/kPHJ
qe9ZL8nZbPbPgGDdNlzXBuGNeMMnEJEZXd7TmCFiUvz2mtMTa5Eq7Z/ZunTODIk3fLmiO0Lhrexj
e11DJ9B96GrJlslMCLUSs5+NJUuxZZM1+prThJoXpW4lcbvtD/Nrx8Rr20YZUm15jDDN/WmiS7wk
JIAwg6+rsmks2YIED9fJ0hWqzgPaEURHdI4z1u5JJWvp3gplzz+N4NoWqFzWrMQwqjLmQTFEIwI9
5fMwPRjdpz7/cBmLZR73dqueYX5Wsn5y+fzOBNmU7Jtt+Qpa46enUb9taOzmmt8ksnLuNkw54HNy
DZfLTPweGaxdrZBEwavV8z52xnQsnDE0autqcs3KT+2XVFGu0tSQKs/yD/QnRP2yK7YfrRNtXJUn
K0G4ueNio0loPps+i9C5xUOgb5f3VrJMsQkJ6bGadBYCO33HyVAYHrL94e9yyRBqBFy4EJhwxAks
RtymXRfEWZrH/MoagkL5dHkhm45/ZoGfwTMfwf/eVmgVRvOK1sT6gIkbME+ssy7p/ZGZEd5wqUIb
mqRohR+Ho+XGqX7FZJi0mVzTNcdwdcdWTVP8JkujK0nN27j567uCcAV/09i3yo7r9Tp/taB3Y8J1
bCHJb/ScANQxr/rhMNc7Y5B01HEw+MOlz9YjYBKbB2KQ2oGJlJwWjY88ymjRNq/aMxMCHmXuXKuZ
SRBSeSwGON10mLosKTauaL5XGlrIL3vbZiB//o24n5y526xohrqYyPNzNuAmXOPqDlWu0A3XD/pX
3gaW3sqSy7I1Ch7uVV2vkQG5ZY28lAlIUcqXkeEkLYghZXzwMluCm7uUkkSv4YIY14R+1E41Tibi
4DSv/Gl5vbyXm7cjmLQ01zFM3RWJHSEQi3PAu1Mb/coBz6dS+g6NpeIzm0t6NyNOAfZaUtYYQAUo
0AkRxbCz0ilWaLavCuLbeS7TPdjMe3KGsP+3LnEWUAWRT1vkaG7RO5+if9Zlr6t5mymfx/zOS4J8
Tn0V/IuJlEZk8wo5MywcaZ2uHVH4CNQUjGG+TyOP+k4XOB+0AJ02e6vxZ9ltacpsCmd8UMphsVMU
WkiS7Bxa1RD8M+JhtgLTZbcj8cLMboK0bpG5bHwna26R/tplgwd/eiRUP6YruRkHuluzys9S71gt
StDq812dpfAF9oiO9MNgPMyOG1UZtFYdc6+oyg7EZXG2WJHbIjGRFexmTdfj7KVQGnQDluQxyFti
VlO0MtXNFQZaX5t2PDrQV7rsxNugDUf1VNvVQKMnAILbrY2nr2jMyq54ybtCawrXyOEc0SBP21+2
Zm3GX4ZpoQ9A92xD7Cj0VHcZO65roBP6CCanyKVtEmjli9paH/SWRKvRBUWh7koMyHtztTNZ/miM
yr4bhv0yartJG6/MFns9Y6AxWdUwsd0AZFB+qSh3rMqPuYXJwxzptXywY6KMt9T7Ck7374oOYnPk
aVW4L2mNL3Vv3ZiQpNUKnCj9vlib+7GjIXVrzGLU1kup2J9ZyUIXUTU6HI/W0hjBMPfRAKGbuTSP
bm2d1PERmqVQxVP3qIruusIOCa18e/7BeucvOkggr+J5rg3GdlvUZ8qNafZIC+RWy+IOsc8+Ya/6
+vXyB9r+Pr+MiDVVjdZ16xDgp27F61CGg3mHjk+vje0pTnNZC4LMmvCK6UalNTtOvza7tz1mbvsk
SNlzxwzfyO5KrZD4+mbM+L6DYlHVmXOlSziP42JBwOuF5Ipv9ju2BBNmi/UjcWh0eTc3A4gzgwK4
9KbaeeUKQGsKy0c56Vi5MgnszcqtjmDLUS1Lg9a1cH4dkprFnPFWhDdaR7SLVn6NC/2OdyOqSM7h
PH1Mb7sslJV4+P/8R3h0Zlm41yu2dlrJJ+py7QOmlfyhei4yJglYNl3kzIhwoYNduDAGfieQ3gny
PBrK26qNlCb3exZQ+2/O2Jk1/mvOoiMQ0XboZIA1V3maEO9lH73q/rJPvKVKhW0D+P2vjtUfZbjM
QUsF0aFN/5PxekYqIj/y90tx8q45Ow3Ik+96aWmM+9ols6IvdvXKig5yIc3nOS7ujD0J1bsmsv0l
zE7NThb0bTjHb6sUAltIOHesp1DQYvRl4HN9a9DZkifAVl34NyOC7yuuvQ6sgLDViJlp+GGk3OiT
nwZLbKIQVnxsX/9i/PY3i4LPz1U9UiVfIAWPnveBgolzsEPKyF7iJBz5Ln0t0e09fTHcEl+LN4zq
wU9iU14bUg5SLrWN0YLf1iQ4veo1EOdZoQXPE+DGftxbO9cHvZ9c10DmFEJuolvmgSmrC1lZPDxW
kKg0lU9CTvDJaSnzuA6bnVTcQOL4YjYOwYZWLBbOm74zj/RUhSVvHuihYAOF2Y/TXkbAvtUcfr6f
YmVt1dAR25U2LygsBVhpMe0Yg8eUjw+twRohQQzVKAY+UxqmTxK/2bhxfrMthNBWqtqkn1aub9uk
/nyF6yBWn+vPvADe+farF+YSkxuvoN8sCrgy565BOm2CwLk6IXB1fG9xQqcbXtKu+iJZ3cZl8Jst
AVTUCfxGBfUQPe60mJ7Wvf04388+PeZo4uHFtjKuPibX7Fl2RjYih98MC0DTWY6a27MFx22vS3pb
mNd69gnvACh0U3YwZeo1sq8ooIzpIo+SWzBXNiejOhIZ0fxWn+tv6xHgpe9yzckqh99BfF4qjWp0
tbXB7PgdRcqOy3J5UOhEn5m3K6AQJ+Obke2nADm1nmKsnDU4kxXaCaI5/6I0BziMXzeI9itfKjsq
21EBecbRnT2HQaKbateOwietl+DfnFMsvBXJTIfUmCEkjJJs86j5bYAU6IF+od+BN5h3Pup7DLx0
pu+FskYsyfLEZ1XFyFCVdWaGXXc9LHe6JcmEbb0Szx1GnK3qC91avByyrWO8BHglYiTSPZC9t0Pv
UCyFbAmmiENWRtYlhbJA37EL6f0a9kE5B95NfrUG8yfwA4Cv3L6ntzLeHOkiBXgxak2n3mxy4OYB
khKRPR/R6HAV0vAfIwkxbl8ZMmJQPoe+NXDZiBds5vx42SVl2yjAyGh3bmM6iMHG1QlRhtiPKrhC
oPGDh7mkuCa52d8mus8C56F110FhMEWY49spsii8b12ipLLV9fCbFwqwQRA/2ATzcfxmjSDqwKkv
TFzkzc2bjCUiMsnrQ4JTohpdR+aJ1Q4MJi0NLHP4qBvTs22hQ9UZfWVxjqz+QaxCcqVKNlMctUqo
YbZ6BfdPjeMyf0in4zy5kpX9h7M7GvKWpmbalnAF1InRdo0LZ2fQmcYTJCJ36a4PW94lF9aSFW3j
07sx4cNNSmU2uodAvfeuWrZrsq+XPX3bM/Cm8nQXiSXIXPz+cBuYPfZajZiLT4nzCy0HzIIQMLvX
fRWAu8jk6TfPFnSqbZQ5VNv0hO3zUD+s1XI0wiYFzUtWnIaV+P3Q+vMyhJcXt+kOZ6aEzTMzkpVV
xoxw1n8syiElt20vubw2v8+ZCeF6ZLNCxmKAwtM0pUHRpDduSyQIgd6MrTfNLyOWqNqruEtqqx0i
xZ6PCc8qtGbqE+v6wGpAhF3rQ7i4c1CiZSUfx3Apcr8xlUOTKde2bQWFOT/2RR7Ak6LagJRdXoPm
cjhVqGnRxdy12hKqRA+ItmSBkxdHU7fDOWEnBp5SzQB7XlmGswrtNuK9zAbbL95DX96ypfUxrxDk
+uC7fYOcd+rnZnWdDdUdxGV9e/KihlpXCbLPg7K8DtTw56QM+oJ80c3mk+P2D2uamIFLVJ9Qy/At
F/njyo6S2vZrBcKCLrmuVNMvmuwKxeDdoitxmqw+1GZOnke+NLb2jToIxBIaza53XSbPBkbq8hk9
gc2TtjoHqus+dCN9L3u0F0jpge0pXcBCYDevuvXNGccb1i9RArrooTQj/JrAQhxQedhEHDmWo6Be
0dS3hufB8I5DpeHpYaFHZ1U/1cSn0ObFgOUQrPVT6S6ZP9UsmMfxWFgLVjN0QdWNX9ol91e9jfQ6
i+noHLp5PHkKqJqG7zbt70tCr0b9sYKCSTOUH7vViU08cioZxctlRwVd3u/nvFFGtzIY3sWD1t8U
2XBLcH1ePm7byHjmp8IbKneTwWomDSwJQ0B2yLOGeWB8Qcx4QKdbLGW85//dH0/9M3PCA4rRslao
Cw1wrITsyohG3T69muIlZGA8dCPJ6javtDNzfIfPbmo0RxPFxhgEmnn7uO2+ZH3tG3OFhPoIdUjQ
puTaM/RqT5lSfaW0vwPRpT943YeC0YNRvXj9/TRjNozqfmql0lGbzbzH2a/jWHj26xZPb5aBK9vz
URtcgBGaTfizmRPOaLLiD8foSzsvxEeZ6Y2t3eFD1+zVTZGjAu2lGyvzbavmEqe6jOGW2EJNx6VO
5hxXulXdKpgDGe5z6Y0uOxvCPYE+18bpy7eomTe/g71332JUyYusXX5Hg+KD7BW3nco8+1rCtdEv
mkcIl69PC1+55W3+/a5E4zK57aLlrvnEm6vak6zyv33Zv5sVMzpo1mzZuEI5C6NKwLq435l3tefz
LFIZUhAlyiYK+c5dcBQxo7O0jKxDxr1yDsz6qa52an7qjC9L8XHU4ssHVHJLvqHT2QnI/4e061iO
W9e2X8QqghGcMnZQK8uWPGE5MufMr38LOve62zDdeNdn5IGrtBvETthhLdKmRRYxTVEdrcTeDsDf
MW8fZoKQL9DI9498Kaepx2lQO1QyFwldyfrYdZGTmFRwnK0ZKExp/jdR0t9ruBdyrJzoalUge0n3
1W3tz7s1aPbtIXJFVB5bqFW/SOJ8R4ue2FgUKtTCBvftp/Imf86w42VGdnijnvSHbi/b9Ym51cQX
lbu3mua/COd8STgaydTJuLa4rrCYfDBNm+q2VUxu3hxycCKaxRPpQoC0rKKt4a2Zjl9kc7koTYa8
zDocvAUZhvxBPxYvCOMW0O4Pix/ahZu/EOKvgq0QkaJy7kbWEqNR1gSKau7otJPJE9X3pmhqUySF
czFWFGad2aLgHmMr0Txl62uR3KjYNL9udaL746s3Sr+UCdBe2VyM/qoB3Ttzutdqz0IweRPI2o74
JpVlk6LZxINroog5jbERos7wicEw5Xf1xzL9zxqivMPIwXV525Z+FsepJvyzVNYJez+gMlUNdjU9
TUKieJEQTgfTMU8VDFaqSHf3c3wXNegKCu7ovSTyuxs+H4TTOKMEg11tomq4YgsZjWNnGEZvUEt7
zKI7SsbWTmJy1CorSNThWBnDoSHpa9TKx9qIAO1RHNe6dYa4AnwR9iX6xjfHJHfmFj11vDCifvS0
SvGsFVMg169A+NN5NTZ1jNFS3EF5w5D74ifLIQ9s8AqNgcSL7PmYOCYjgUfvj1GdmXv9jYKoaxLt
qmznPD+/IY/nGU3WEskWQvYKxjwzL4N0Hp9HLfwapp/HFZPz1w8uEsfl66rUtSH25JFLJ3aXHbt1
b7R3TeIZvQArnX3AK7rBI3yCm1UvdZQHXLqWu9GMHU1BKVlPMbMzYEgESNgU8c0oRPi/20nX+Xty
2Tux5GhYShVe0ArU9qgaAi+7aVc66BvA/UoZ2v+vCXFqthMA21BnIJE7jxhAuSWistrmHV2I4F4E
nZFnRqKbmHEdHDm7NdEhy+5j4xWY+QJPtOnMLySxw17kAkuRSiiaQPkmXXZSCcpOTK+jGAAyRa+4
zZTtQhTn9Dqs8/WlHKM+g9UVWn2O6vw01OlJKnuvt9gEuwiYafvdeCGSc4FDqqyhYkDXoQ/e1JIA
1Y6HKsILu79FGdZN+slLoZVGP5e2pb+VwyTwkFvDIAp2G35qC+chdQslPUtGTG5p8RljkHZszna8
TPbQF3YzVs5iDZ/MgTpK/KEj30lO7F5DRjSGr6kmB8saA38w3133AaJb53zfElrIaWNFdY3IsIGx
nxOQj1hBaIniqkAQTx+TZ2ma9ABSfJ9tZUxToTva49FEf1nzWQ1f8iVh2ikSynk4fWknjJxC6GjZ
Ve7Jy/282qW0v/4NBW5AYynFheVYWYmdEgYgPIAVbwztCaOfyd9QjF6qz/uw5IWUUJ1AL4EJYbcE
zZkZvyl9bJfqlzLOvgK9yp7D72HyqSFAubUS//oBt7vmZ9XVOC80KCRZ+gUGO/rsIYlxbvCqeNkp
9EfPOgCPxGYtc3Ofo+j/fF22ull1uJDN+aVWi2psuDBnEcoJKKMLOwqfojS1kcyD2UN3daV1jekl
SavSlqLVN0NMc+r9bpDaz6082hXpd1M6ghky9GcTrQKy7FCovl2NFJQ9+S7CA9nKsNNL5Ntpzr+h
eOmNTfaYKZmzyJmIjmH7hXxxIKa0FxfZKMYQpayTJT9ITwzOY9xNJcApGYtG9ST9Dd3vL4rDu77J
bLBWg+x5zB1L2wMVTBK6V5Ghcb4tK4u4lZRCc5VP5T4q7JGx/rHlu6f+A8MkBoD3EyPiua4bwk/J
ea8h16ywl1AaN7DyJ4NHtXKM569sTqtw48NfUA1efkh+2FvBTHkFwjBUvrDIGI/+Sp9I6WaiQMyM
6bds6awfv414p60VAR4Ola+iul/a1a/gk69/OJEIzmO10qQ204LvBrDgp1pOD61SfL0uYvvFf3EM
LjlajKoZMa6nulKu7EMs1mZt605pFWh5eDvEyWPYYqg329NmvIk69S6MyL42C0BJ58eYNuA7/D4o
oHFKgdSc6ICJFvw+Jv/aZ+Z8GpZu07jUkBFkvXSwwuNQRb6p9pg5Rq8g1+7bOfTjGItoWPw3tekG
E9qOpP1Vp/niK3HebUwk8K+PuOymU5w4sVw6JPuwkgUzAgL71DmfU0h6h3oSKiBLtgf5L2akvQhr
somgjyTIVvm+JV30NBpTdADU3FfVl8qaEZfuyfgWkUpwf4Kg+z7MfuFFzUKypCpkUz8d1OYh69xe
5NVEIjjvEi01absIIubFL83Spnibht8Easj+yBU15PldujIkTTYCfbL9mu9Nv3FYYZ0BEYXPBWbc
UWCfXNjpIR+96Sga+Rf4Ab4zm8yyTmcZoSFcnB7sxNMkOJ5AIQzO0UxGvHQlK60Xut8U93X5ahVB
mX+zRADrgrt6J/m7UIckjbvU1JFcm81kK3UOvLMmKEMRpYDoPJzTMEAtL9Upm9pINPT5HFayIZoM
6H2/E+JjbNe9zs6Br0UlE9qleDWwwgTxa78IwIjxnyEA0TDFdp3yQhbnIfrULGtFw0Oz/zp45fMU
pK75WDAALgaGhebak/FoPl9XftGlcZlJpWbaojQRQsTSO2Nr2X1p3lbCTYZ3lrBrNsZlJ1pWRWpX
opyOip+b0MIPoxpEbVZhrwuwlgoMuUqWY9IECMGyt+SNo0iho5mWVxjRh1F/k6zlZo0LX64mnw7R
jQEctEhnK/fyD4yDHHWVoDs1+mGyOlqhHEoVPedaP3UV/TLSNnHUVfbnQX/SjAobMr2zol+mDARj
K6adreSmKqtnwyr2dACVYGI546wDg7S04yZDR35wsr45aLR5GLUnLNcGjTzvpkXUu9m8DoxLUBTU
UNLguxsEfDIVGVAHk4uD1B673lumD39x4xciuKQgGiZrakDMgKXrfWk+dFEwVf/7msBllmZwXpvk
1thj8QGTDHnvhrMcRKZiAxxCEH9EuSdfrDOLpS9GA45bCUaGK+POO/BtHA3bCvrAuhdh2gviBM/F
U5KWrIUFz1ONqEnKr0vaBov0fcg/YFxgB+Zot1sbwacUVU34wl28jOasyYiADcgWVJ/l9Jgs9E3g
9ie+EMSDBYPfzVQzTMXE8pnBzw/o0hAbUwvlaF02x6g56059NAM8lGws5HvXNXE7IzoL4yJTYlZW
TN+HFdqvQ/dSTQcLfDSGqKT7Bx9+lsNpPHIufZ7ZnJ8WSK+FB1oYTD7RV3To3X/9AbnoZNVpZUw6
wjkbGwN0rIMdTSZOgkZGrqhVsh0Lzydj7uQi5I7d0BI1azDEUrSHZXqu6s4u+tCZwtUv1MW+fl9b
fAew67M4LkABBlqKAJSPXIVEh6XGsIfWP4JRwB7jl7VZc1sl30N1vtUq/THNakwO6YZdE8VH/dRp
p8WvG/2Ug3AI/Qdw9ZbtKdfU3I5X1cv1SATA/Af3cP65XGxbk7noAV3OprgXr8C+bOFYXrnrUS/p
A3orC0rsfzDVszw+xpWmkqCHgdQb6MizC2rhIwWkX7FnpirquYuunvOxpqX2I+lQ+NbC2i7l1UkS
tN+/FYPTRiJ4HfbDr3gFfqAgsgDwWmjwCmb3GhvBEO70eDcq+yzF3NXDdSXbjIBnHXs35guVjk0s
oGYExqoYx3a819QPTS54iTEbvHYczu+Y4ZKFiYTjaJOrjQ9xJuhJbM99XJyBczjz0gL7V8HscuvK
DvaXQdd6BDW4h0s6Ne6c22xQSsXq0r/UQH6YoJm7JrcoAuLkoAa0q5/oPrcpECbSw3AUDRSIbopz
PumUD0ozYl6xkJOnuW1tkIq85GMhiPIiMZzTkeJJbY0Fz4oiPpn1x4kG3ZQIPNsfKiU/Tfe9cXCh
deOSTzUij+YCWOd+cWigOOuegVfNGHF8YmVBeRdjTKjyI/E4v8CU30u/F8JJ1LeFaaIAwbBauoDc
JA/KW26+s5rWgeXWaIPatRO5oqmrbUPAgC7bjrUsPk/rBzVfKkw6uxXB0kAtuSMV4fpvd3b1nzL4
HK3N1dVc2Pu2x/AFtnB9zUu89tg49bNkY3bnLXF6T3bHUx1oX2UXw884aHwif2WTBtE1XLJFVZUL
BnK15rEK1C5QkrTPbM4GZdgb9FvA1waqHhCRAPPtRgTBvb2BeSGVCwlzB7uowTiC1IPlbsnB8gkI
BUEhHmh+ekDXS3n8C/95Tu95wFV4JVrnwHd3B2zWKcceWGyiisKmRV6I4CyyLaocdAm4Un29NWV7
QSM5EqS9mxHnQgR3W1hjyyIgx2JcQhsClHx/yPRzVlauavSBAlwqOStECsKc8m9R4UIkd1UxAPUS
iQUe7Os9DiDHqZL8MOi5XZY1HjCaPSTRQU5SALMsLgp4wYhGhpJRgQ/ffGRc/AwuroPlW5NGPAyh
Mf2e7CxvwrKuvBMV0reTlbMcPqY3ktKC5I9d4hMLFV1QfwR5RO8ZUMvcEcEAb7q4C2lcF5DGUY25
Ybi4PrSVCD0kkthrddtjpQ0wK+51E3jfprlylXwY7HWjX5GDI/EbgczfYPFAG3ekjXa9uYAmp3T1
pnPlwdgnaWtTTLcXQBvRl/SgNpHbpnbPmtTTd1J0qJ1i4S+kgSkV+3TB6jTQBQvzOwFHJ0BHHCJL
3vUfL9B8HhNN7pox0tjzvFEOteUrLbUt4NpoT2X5FlX768K2n0YX98KZstamcqGj/OjGveXKamMb
SwXK9efR6LEKmE723Ed+3C4uVgrsmZaCTEzgSfiwm60mwA3ZJk+KedzoR9oc81RgT9tVtYsjcnbd
0ArElmz6r/Oqzwpquyysk8d/0GcVAEDIOxGcr+hYnA3nqdErlgxt7+rHGeBerWcur9dvjl3MbyqO
hSFdwSNd1TTOoMpRW+CfMOObal/1XvGxEniY5/WUhnR3XdKmQ7qQxGXLo1lpDcmG/zqkJNADVNr+
7j1zIYbLmUspn4wqlICzg3Rnbj6mMRLKcR/HJ5Tdr59I9O24N3pMTHhYhiYPuj0jWux4wmbNKdQE
69ibWnBxIvb/F2mdjBEbJQ4hRltsnbyYk6eZ/vWTbCZwFyI4800GoiQjaREmhxzwPZ1S2JIi2CoU
3T8XihNdVha6oqHE4A+GAJ1yn3E4DgI1E30tzkxN1IHUtRkwvBiGT2MGIpcS9KX9JHhNiO6eM01A
leXEbPBCqtUbYP5hHc0ryKMpOo1ADN+nLsIkpXW3ILNWl2cZnVepV2+lEo0XyxLogEgU5wk6jVBl
LXGiGQM2o1tnD4W1n5MP1zVte079rGo65wZkMlNgvMHhYE/RyazYDdvmzixAvhjmtyQ3nagsj0My
PmZ1KcAxYVd/xde99xYuDAngXGphAtrHzTXJURl/ztEE+dT6FtV3eiRC1BEoos55B1Wq5jZlAw1R
MQUWZvwSZbaTURIookgM5x2MTiKdMTGzmoBVLLuZktg0fbt+ayIhTHcuvlxcDGmitLi0EPRjxp25
nnTRAOZ2CnGhGJx/yEx91tUE+gcG91sZgN2ZnDlwfju5aILJYpBuNYhOEyQ0EbxT/O/8Bt+EphTx
vV8h3gT7DlUc2gJQuBFklELt59yGvFoTHYb3d1y/L++M/YzFd4q8XISkIbBmvhet1UVcdwlw2PT6
lJnOujxWoHfApxWon+hEfN85iqtFmTvoXzbAds3GVsYeANORrZWxY0iWTZTloDTWS6WLluG3xzDP
KsO3pLuGYtSVbWIx7hMD8C9039uxD8A5dDqHvbwz3eUhP4neBYJIxjeoy7Sq5qRiLuwdyIch2TNe
I+HGosBfGZwHSeQi1KYUGWeRz/eRKQNPZ95nIACTZt3Lp2d5bT0648SKfhjr1VaWdNc1q0/Qgg3D
xCmW9TnTI1vvNEEsF2kX53SoKmG4HS7BHWvs3AJkEFCV5gGMw//K7Ric27GiakiXdYRu5Ye8O86F
a4kKBJsPygsV4rxOF+qA0zdxlz3pbD0itjIZbklMWxpytJHp/vqJRB+Oy0567Gg1bY9EK1d/6Eti
V/2EZ5k3i9DPRHI4P2PVTUcilmyN9K5fvy5yY2fpW2IIiuzbj6Lz5+OrcplKayWvVdXNfhhAox7v
kgOGNvJ3pq/siWGsYZZU5ESZ3l+J43z/VENfrJVzJMQMtGu8Yd0xDAvuM2x2EG98iVzhRIVIIpe0
RGVoqA2TOPpAwX5d99Gh3pEgwronqA8x7Sw6oyDgmtwrRrIAv1EN0HyiPcYkt4cmSCLBdxSovskO
fRHURzrFjUzwUpI6yaVhD4IKbPagwGjYRSmIrgJXxtOy1sRQhoHiJVvPt2rY20oH5BJi6yUInAEd
nFn2dTsThSWTcx1pK+XWMMOus/I4Fv7coDJxquunev0kg3XPsE0UKQQyRZfG+ZLMWEegLSHjq2mQ
3mOh3S8/di6KfCcNcT59rNz2RdS+E2km51AmsxjXaULaohc+Gt+y8nL9UIJYx8PcW8MECHILDquJ
Huomc5oCaLBerO4rY69EmJqaBEn69kekpqJhjUgmJvcR+3JUF63Bi6eUDL8Niz3JYearqAe93dQ1
z3K4DzcrQK6eG3jI8LT6igf7Os2PJPhnBd78JmL22b6nszjOIfdyOqvob6GAn2A8vV6DKtIERTDR
kXhqgKmZ8jzVmAxwXbV3644+G8//bPXLu6xzRMCk27Xf8zfkgeiTHOgUQwvl6PvpC+7Io7l+yDBb
WevEa8zsqbJWV07M70k1BpIU3pq1KEX4QwT6+WEp55o79kLWKQx9OBiH2o8+SY72HN6P4GhakZTl
gZXa2ZfrRvG+pfp7BDoL5dyzinMscUMZ1iFDrqB7FoUSL6U2pNuK6gBMGa2g5jhEdh7UwtRw2yrP
8jnXTeZIBywOXLcKZ91Qbxz2wLzu6N2kOZMZ5IvAfQuMkgevjnQ0URIDmhUCpU72cqO0FyUX+E+R
EM5lj30fqf3c4yWr1Y9Vqx2aQmZbHfvrl7ettZRNJemKQnWea6It5FKKJRymdbWD7GVeDEI2Eig+
JmvuRNgN26pCdd1C6dgwrHejvYiy8qpnho7Zlfc+zPyqOOhW+iGyvscejxTiWWhb1oABBSjIPs5s
4SDRZiaIZTQVE584MG+jaQyU8BoLR+/DK80h8QAfCYzMxY93PaJRZrdo1Igmsja93YVQzig1Ipl9
lgLqtO9fq3F4LaL59fotbirLhQTOAs0sBb8sNjaRPqBi2cuZO+rNp25eBZq//ca8EMSZmqTnkgzY
TZRx6vpoFnQXDYWjjau9Gv0uVWd0oiS/TOP9kH+MgVsxkuhGnhD+tfVeA3ASekaWrUWJiJ/rD2p8
vlj2hS4UKyKUAIqrxUjdod2zeqpmZ3srYBl35Nbu9c+97WYvPgNnnJKS1bVRzZi7Xe6Spjv0oK3K
a+NoaLGfgvCPDLLXRllgqukh7Jq9lFmfQzoE/aSe5FEW4giI7p9LEzKlkQuiIEFmyJqdPb1EnvJW
e9SOd/kuAzqJHIi6MSJL4jKGWBsNdLmYyiWfNWOnt0FR3a3Sj+tfetO1X3xoLlHIh9QM5QjzWJa0
OhN8bYWkDk3GXURuK8nPRQ9gwal4JPoiz+KoT1Eo0spjLie2BlDB0ZjsTBUslLDP81vMPB+MZ/cu
jGxC4xbuPdNf4+E4jx+m3tNBTlu4iwjCYLuYeCGMc0B6v1RWSthd6epdtGCXESjVYNJYZFRPaMU4
PsACeocKkhN3gn6N6ItyrqnK56HEsje2HM3cb+TQqcbFW4Hj1TeaYLxhe5vz4py8d5KsqqEmuh2j
X+5lr3RHxp1s2gn2C8K7HouIIWCQ85e08pfguqIKLJCn+CZU7Yx0QmAxWuuOlplPw+Zba+mC98Af
AuhPP2exz33h56Qqy0OjRmsZqBofwhf0k3es9xqD2zv2v2o25qcx1jQfNF/ZxS/Xzyhyezz8IOY4
lLFd8EqY/cUbn0F74cQfzRMrNNRB7ujfxPg6IvXh3My8gv5Kz1BSaafj0Byp/H0uDv0oqtwI/IzF
+5k5AW8ky4KqHzTQ73s/3We32S7cT2+TP9yYkW15mt3doMr5RfRovS77N8ZvHcWbfwDBZPJW9e0e
z8D7pkSpeC53el4dQUsJsEIROKbgMn9j/+4xzSyD/vCfEfgVc7UREMKPa2TTmG3GIGEfJ1sLHVEO
uD299dNKf6MisIbV6lQTyzE5JmRQiou88UhvUJjw5g+9UzqNbK8i0LXr5vkbLziN9TTRdXhAS3oz
y/s5+QaVEljHdVVVZc77yO1Q5WARQW7Z2u2NZHcOORaB4Sp31E7uGcvVtBOWxtgf/XMc+Y0JnKaS
AagRvH1yIFOW2Q9VtI4oOhXncJZRKpKaddRM7ZGaN0vypcRLMhb1B8n2eK+lW+BwQ28VSv6rZ1PR
dUekZfhEAMNUuukmzT5H63hYJeOAAfDdPGk/qvg5nvIbPTKCsaS7PJ9ByFG71jg4Tb76czccKtTh
lwyA9/n4cWrlmxBwjWWKtQtt9GpLsq0VG/6psZezaq/G9GaG2mcEQ/VL9Vhr6e1QfVSBnN2k6c1K
AGs1drfdBGpX8JDW+Q9qwQtYmWMNuq0UxWFdLSfCMF1jxN/iCovhffkalcbzsjbA5qz9qskBa1B+
qchsr1n7GS9VR15kZ+0Zka1W71Xtm1YO4LSVfUvvfHl4U8rKSZvCrUIwPi2guE1bYEGvxrPRKh+r
Pvbqpb5LquSlixWnYCtUbfIS6aq9jsVNb412CUwNRSvccpIBddJ6VfVa5aOTosSXjHOgyIYvDYND
p3HfG5qta/N9XOf3UfsRL6bdmKZBPmm7eKxfh6XfN2TwKzV/JVJxUojpDM3gAMHXNgY1sS0s2kpr
7Vs0eu4lapeD+VTSPJjQm/mb9/BZPXh4Yh3rqnHTI/mrDECHgPKqHgBeZMaCXs6md0KHw0T729Cp
ybfFuxAc110BJSJPs684CsAFY/fr+lDswRzn/j+gMbcM7FIg5za0Stb7ue5Y/4z4U5DsMJ54q9yX
HxgOuOqBXMBJOqcT5EobDtFSQNaJjTgFOMIWl5bVaRcTOhSQWn9owCFcwOawNHLdJb4jwHPeyVJ0
sItBBqWEb4cSQw/leYLbZfAa5m792NgthpWHxy6gexLMP4iXHiaX+cb8pUfgvS5/49P+Ip7Le/t8
bFVLAwF8kaQ3Umw8kPFThznXUKsF83DMOV07KPc5UerOy2LBOJcJnLguCNN7rbxro4/tXwSyX47E
aQt2hRLMXOOBkknGTpoUW6qNYF1FOYnoyzH1uUgzwSsP8Bcd/GxD/TWZel/WML8JXpHJVJy/uSNq
EA0z5Brlc8qGgoNtzqD+lfKcA+si/TInp3V8/ndSuDSypSReqxlSSKQ7q/ylS28m86s0vl0Xs7XL
hes5n4bLI6XFWNNEBmP9ciDAkxl+VLeluwIMKPWz03JPAukBNKh+9REw8rvWkY+ii9uq0Fz8AovH
u55Cbc5jDZPqWdbt1TQ7Km22Wwayo3Fjl6ny1OT0TrZYNCtOqZGfYtW6ybNxr2DqyKDZnoT1zmyE
v4tZwG8WYiiyLmsKym/8yvdKwZA9yShRxCCqeEejwxvb+cp2+JRd19uiUYxNDb6Qx/7/QoOtEczb
ZV0jGSg8Ha0a0vqzdWOtr9dvfNOPXojhspa0q+clysGTmSlBiSXLcXhUM5Ef3XghWKAg+PntOO1F
spDERQPaYckwbEwO2mUVYTX7O1nqh4Z8LORuP5r6//6i/UUop8rWmutpYcClrZniEcCm6VpyV2V/
Y5jno/Et84UkVYNtXDTLVWdpPyPRoPVbm4pYPgVfkG+SmyU2VXMJfHUK5v9LH7hJvoIXsmj+fzMM
XJyGCzhSHLdzaeRov1jtXkrSHujpkr8umk0WEAtGRDj0w/7iFbPiW+MAC1HHegBZuhKw3cguaI//
MOk8iarYWyXWS4XgO+TqGq/xVEIUPWEJxtY/joArJYf2Vt5Ze9Ea3Lb56sApRYQmBo9AKOlTkVsa
Mge91fepFQVADnLBWL0bo8y/bsJbKR8OdpbFxVTwbKZxOsJpMxRWVFbu2HrI+qi/I2PGD+K9DaFE
LrzKQ2gkSTYRNy7lYzKFHsi+Mf7ZuLkROkuaecoKgJn5YxoWXrN+K5f4lC0KwPw7QT1pW2EpoDdV
A8iw/GZ6i8dVNOsxAXRf0JYN1gU8VTss5bFSXv7qK59F8baxtIvSFUgp6KfBY/DZaA6CDHDwDZvh
5OWOaI2bXdvvpnEWyOVkIdFbbRhxtrWf/TiNP7ZWLKjibnv/swhOc/DMqZfEguaUrQS+e+WTFEXe
2kzu9W+37b3OYjh1SZISK/0GTpLuGVb/vIv2zV7Zicart1rmMISzHC5mNiFwjoYSLp+1EWLQ1QVZ
MNfO4BoJMGJrx3RbEROw6Aty8bMhSq6jNgM7B+6YSeoHfQXauSIL9FwkhougmAWYq24FQhxt7S69
p7GnJoKXo0gEFy+VMirMGk0o10y7u7E0/CJePLX538vpl1f0PulzkdboUde0CdI4t2iGZ1rM+zKK
P9WgxIiXXPDN2De5Yj/vXYULUVJqaaHFqH9XIJgSTT3UoIRLtNVtagOASuEbyUWDUYJv+B6CLkSi
JDHq+YQuXo7hAQ22pGWpW1j1/ro9Cbwe34Vu4kwZdQJ7ApN2V3/vyWejVB1zeh4AhnVdlMim3kPB
xZEyqVt0UiKQTU71QXY05534/hsbChye5V0n0EJF4PXey76X8iYjT4mEKB1H7f2MWq6sL1+i2HTq
4k2dv0ZD7SZF6evD6o/SQ1uFjlHRrypgeawm2Wn10zq0rxnBSsDypMpYDu9fe6n3E534oLALrn8d
kYpxDqfoynUoTfYoCD9H8UFqvkyJl5Cgnt0p/rsw/9O78QXG2FLJRDsI0wEkoTid3QTGm+XogeYy
MIllV4jeICJ15ryOpaLMpGgIeb3mtZhvLfXjREXsJaJvyPmdrJ96A/0DtOTLJ1r7cnHXGu5YOnHr
TML5IoHlvLenLrSLrHlFAUFEAPGZfQ6D2Z+xfZ54/ccE+975o/QJO41+7P3FAKilmIoKMGoUh1V+
pT4b5v/4BWVWbRkIxlOcu5I8CIyHqdtvHu8shn+MJE1lrIkRs60HvJWxpNyRzgdgu9r+DYrK5Yn4
B0mumvMQyTDTDgBEmtM5Y29nzuhQGwHqLvKJoBS2hcXwi0Au/aLTpBt5GSEbepKd2QUgslt8L0ZP
P0lOhxyMke+Cs+HU9oDvEe1fbBrCxYflUjEpzJHssjqgrr5Y02IXACuY/oKx7JcTcslYCwA7y6AN
npLmnuruQHM7G78LHNZmGePiJOykFwbQyVpMlwjjHpEx31XJ8mLV1KZr/nEG+nu+to9Gbu0LrKTV
HXkrFfXQto1fKbk7G+0uVT6DZcg2urT2FL1yhjF/WTtQpWvzTm1+1GPtoUZmt5mys+IsAF/XtzkE
VRgg/8CNNjlrDYCHfg4WgATnI1Dt0+4+tuhBVSy3McjzFKnPiYGCCsjIJmOs7bWIX2ZVB3izESQF
iIhrTCDW+Z7Mo11XqhdJ5a1lom5vzLsOA3w6Ld2qiairYHQubVJUqZbCb+jLIumHwor3ivoS97S2
O71x+6H5MY6Tj5WXu6a9k43mXla102qUH+J+hntVdBmLtHj3Wu3nHuvWlYYe8QgYn6k9GXV8WJTk
tp+Uj4Ir2jRi3bQ0leiGyQ+0RRgAaMylwQ5vOOUYcagdUDHfdLryMOTJC8pjXtsv3nWZ2w868yyU
C2QLWmR9PKBC03mzu97gKwYgidyPoO9qfGBvPInat5uO+EIg+/8LPUyauUn1Bh9YTsA1uATDcgu2
Rhruu17gFLff/ReiuCgWkWZIah1ny2/6ffw18hjv8epYh/bh/0Fps1nQuJDGhTNgIikrypUoqH1o
98vLCOae9YDXjg20hpMoQG9NxsBn/Lw3fqOUmqAH7Eucja3hdg//nA2k1Y/IzHbXdWTbB55FcRul
mPMH0GKV461YVzdSHh+6qkM7WjQhsh3DzmI4P78odJBI3xJXz27G2l3ltwLkevTt+mG2Ngp++XCc
RwdhLSESK6gbxrAv+uw00QlbBLIz5O19lqE7qo2Htvs2KaKG9PZ3tBQMDlBLJzwUSwpizGap4eZJ
fUolgJ59tUQwAFuzETjdWQZnzulU5rSt8VwcDouDYrVLvjQHlPAD5clsESgxG1vaei14K2ym7lQx
DENBwUvja3k6aHPbqcQLUil/EPlhmfzrlyb6+1yA1Fuj7bO6QsKmqPsCgMmt3rl/IeIiPHIfru1M
gB4l0D6jDOLlURPBbG5r989EkN+HiOpxBoMsMupyvV8+JfWnzgiQEv67Q3AOj6pZB9Z1lptFrT2v
b3IquIjNlP3iK3E+rkfFdqlKNF+zPPJnSdm1gFUtsu6zigtRgdpB+1kUobYDxs8vx69DdO0YdvoC
5dLeC8WMy5jx7847jEBgLC7fgTjTqQOR19vUufNR+YHrKJ5oaeqRgrWq9pAY40Mjrc/Xr2u76XYh
g3N5SoV0w5LwOcewP7Vreargl8zUspdE/zaqsStJ8i2ptcJui69KAoZtQGAUXbWL5ubUmpOfFdLd
1KVYGv8WW6Dzi6onK2uBT1sJbkFw8ZTzmubYKEA9xjCNUeqZnWa5q4E+fSbLsVkjh8RtkAydQNmY
Ml151FDO6qs0qgAHD5NUtR/D7PTGYDer4ZT416h249K5ayziKf5DXD1rG3PiF+lJn7R6nwBGE+v+
HoZc3NSXHDK6FcuGAtHrUHRCzukQBa/DhZVzsOlzILt+pwdYlhKq8h8SofOhuJyrVvRhiFiTn21a
ohvhrrsk0GwzUL0yENLRb8e5szTOC/VWp1RlDINt3fS5B4KdcW/5IEi5NU28tRnBXkFtaM91YxLZ
K+eaMktLaaoi/eqW+v9I+7IlSXVk219p2+/0AQQCrp3uB4YYMoaca3rBcmdmMU9ilP7mfsv5sbMg
qiqi2NHJtX0fEgtAkicguVwu97VW2Eh+NAf99WMR18J0Lxdq8yDrIDbDzjRhoYdbts1dJAbehqvG
7g/BDfvcrqR16o2YgGnrDktT7PX545d1NMerK3ojHSTkWrpECLicwW7M1PugEKrNKUb8xw96/Que
hc2+oA81ZBY+fLWs4w4Pi/veijcVkvg+FnNdqZzFzD4ZTZpI6JEpuxYYogldW21kD8p2iG/KDjv9
Cw91PabnbDLP+Y5qq1G4EHAkjDE95hrLAteMAew/AkCN5OfSOkMKMLFjL38uVpFb/Pn/9bhzjKZU
GngoKXDSqLG8jwE2pAnqifq5lJ+i6E9WNAv68/rE+ev1zkmQSBabaZRgpaUjTZchvYIHTji0iH1z
snaRVXOcq/6qrc/SZjOEYEFhKA3Gn7xu9sVNcANM9omFaMSPW8zkXhgO2qgNLtS0EUUNYvOx/JFv
IoDVdZv6MGLxd9+5y+xmzcFhL22W9uWuxbBb6oWdO5schGS2WlDDiIu36rqHGZID7sZlO3IY9Rpf
Ve6YdzrFH4/MuvLDxx3o6nSBEB1AhREk6887UEGyDrewgJjWfBP00hgtvxQLcPXdXoiZWSUVlc3e
tEyMEw0s6EkGLw9AKKAM5KXghusT04WoWacBCqAFAoAfExP4lwcnXGluErq9m2NqChYTSq5qNku1
DHhjNVOfm+HIsyh1AwksmAl7r950qwwku9lae0pt5eZkSC5N8ksiZ8qUC82XeVTAzS3Km1B+C3LA
ybbU+bhvXJdCNUVWEMVlzZ1HqRoWspIQeYwakhHXqjy1w8K22tV+gfzHnyLG+xdjLmy0AH5CQ3br
EHo6vO2sxz78WpLY/vhRluTMrBUkGZe+GeOFId3QKxkAnvxw29XcTdjS4mLprc2+TYeQslgkHAvX
KrQDy3Ip0OaA2rD++Imu7qURBcGyFJEKBiicf391JYDROy4Q0zXuTxubCiEEuhdsTwEEYKpceoWL
Amf6MQuYCd81BPZO63V76kT3dAusaUdxxIFvwqWc9dEHNNf+lw84vuiLviGnqZ+aPb6Z7xfw0Qtg
3NMQsDKdw7L0E8sG29f4YyOyWz+rEFA+LOXBXOs0l//ArHNWJdApDUmD33bbrDp3pAkGZI5W2uoT
X8kuuDNBZShvimLBqhhf5EcPPuusWQwlCT5v2DDIf6m++ezzx11nrP9R+/Memg9K2CFwy62BPkos
YWtG4lIkbed1YmfUWFAj15IZsJ147qkzm0xiPe2RaYxlbw5EVrvZ6pvY9YHHhEgwJ+RAhGXH1LO+
kgVbcOH7Ufn3DqSpsRYrJUxr8B7p6T1NVo3lkHoh7GVJysyVGYumk/QB3VSPUrevVMdQlDWPMqQe
sIXA6muq5eJFzkGthBwOea9AIUvdY1a+EPKFIBvj486xJGOmVhSrCmuiQQbMvC+GH3hymz1X2dLg
Hif8D/rgHMCqZ4nFLQIxP/G5JGfA2JposOBuXlqDLwypecBtVCF4s4JH1u3VdGcExrGultD2rllS
lx9npi2UokgAmgMR0BZAVY7WPVL42frvWFKXYmbKoe9TUuh0fJLB1STi9GHr5HXrqNUSf+9Vv8Wl
qJmesOIhlDUGYx/ZRUG4SQrEHd5myL8oQSOtvMT9Z5BXK0uL7qve9EuxM3XBOCtljUBsWn+JK1dG
Zg8RjtmCn33Mh9qF0Q2T4wWdu9Dt57vdvsKNyE9giOjgtZTTYasguQl7LwtilibR+VZ3VARmmGg9
3M75TU5jxDYCKB4wHQUtbKPMDq1cuxGmOBpTL2vNvV91dgDsgoVRfrWzgmCZKpah6/q0rr2YW2tS
CV3Sxh2zmzH8PFuLtXGD0POF7bIlMaMWuBAzYJQNQJ5BpkEitkgPc7WSwMtWumqR2CSobY0ZbrDE
Qnz1W1483EyFqWYaDn1AgfgfuqSGNwPO0PZv6UmVIEfD0iximrNeKjVWzFOCABrV9ySyMfhWLGXs
XJ2nVQN0N9h8UbEV8vvba9qgqcsc4eB9to5ATRkk2NME+up2kN7+htK/kDRTKr5ZkEY1Ed0WG+sW
fOCNV7DHj0VcnSaJbFALr0ymE4nDRVdQfQOgHDG6QtX+CXcTrW+odOiX1hNXP/2FlNkrM7VG9hUJ
GaBRWm9BQ/YQN8M2ToOFYaxe4yseI5Z+fht99sa4kWe9XsKna5LSZkMc2CIkjwToYWUCT2iJGawK
tXWVkjWzQJ9sqrcy4g78+J2V2Qb8spFNYuuesWIDMqcbpTIeaEs/1zJwHKTOSWj2JcnFK+Io4Vih
37qY3xCf3ERKtge52q0aCidOZa8gGpBGXkrAbBgtglN1yRGhBBwZy7A7gvJ1APhC0TugUt7HcYJs
fHqMs0Olv6bKE1xVhS/bJWvWGkCqu44DuiJ0WK5uS40BhD753Kd000T6p4INio0J27ZqEJUE2lvk
cw8U526tDdwu43xPNfGlZrJu60x+BU7FQWTB+0DaxJYyZaOGfB3mykYXSJTUm9vAAjVeSBW7t8hT
HtF12rZPUZU8pqrhMRJvy1DN7XFN21n5u17mq17Q3uHcX/fCGGFUdNuQ3qreAm9rDL4bn6nroq4Q
uN0/l4R6AMaGgemz+07yN7wenojUeVVXcVtJFOoCjcf2M3HMebViIjoOoO/TU8RRpaGdJHxtjh6t
WvtChsEFs9c+rs1dBAtFKNZr1ogHqeqPCKOFL4Oti7gGKLbPDmH+amj1TS5nDsgBkKjK8gdVD75n
ZnwUsf6tIcxyQF/j9XrlNHX8FSp4h1VobmcsecgSkPhY5Q5gt7fYMOgcleWpXVqf27gEvTVYAswe
kVgyYFzaYiNa4CMDOhWZAFY02KWqfDK0VdEBcYrcU1j2DiJjsc3AQltHFw1l9VNhPTW1WTtAbXOo
XB40rfFaDUSalrEVFnnprcDtFd+0K3BeIhMKAFVV8VlYias06nPl53ZQVPASC83yVORa4wPGbp/H
RylOnYq8thLZW5ZiB538FKbKrkk0O60/cSnat4PvqS0TduTDKQq6wzwUR9/PDj2Vjqpa3iSgTDAr
4jXqS9Pqbp13rlUg9kDKjjWWDUMXb7QMgBUa0MOQJczD+7KDO9XXXhjoeuREVGD3RgqwrqB7I3Sr
5U88tFa9Ab+MqS6FcJGr5itB6DWyYmXTmmeM6qoO/sYUO2sm+MPdNMu/RV35WS+GL1ao3VcJPuug
2iLP94hLOUZBf48gAVcupO8t149qg6DhLkruSal/wbb+dtDbF72t39q+QfYztiB1AFcU7XrgA9RE
Zke9dvRJ+lYC0jWywvtcaddx2m4/VtHXlef5obTf55tOonqRjOHUfWR8t7jh1gpQDyJVW1gQXp3X
Ll7e+H9cTAWtpcigXsFs0yGopQUM43PXrZLw2ZJy7+MnuuqfR/TAr+80mw9yLqcloiZg1tmyA+pl
p70ZIf3ag/XA75qd/Ji+UEAsi6/63RjTv7RvdX3SO4ufzRJAecmyyBzNLPNzQzwRVXZWu8oSpef1
FfbFY84s9WYICWvHAJRMy23aQN2z4q2DvdWUiM0AB6pdl8qnKPSdKJbsyLDcLv4kCXIMLKScUHkX
WunfyKm+fPMz+yiXQ71NYziWa8trRWlzAAGDpWn98Qe+6u39JQYJnrM1fpv5STI0MgJgblsv2KSr
5k/NbV3h5TfLkbdXN9cvpc3W+n0vAK5P4LcO98at+dx6wmW3EZwmld1sRlzBkZK+3iveyKY7kj/G
z0vbFOOn/MvC+eenxgPPTGqJlKaf9HivwKzfAOzPFQgiJAHwLlKsnyNhW+kSu+WHegEiZ/a0pPiJ
1I62jgVYjU5yQemD7foFk+rDoQIhM+VDKZNULo9KQSD0ou+dLH8Go4EtL8ZMXY3+vfyKM/0DDNGB
yQb0nPEIEkWEe6ySykYKH6ANMDidAVvY0dtI2kKNxUzcpXc5U0i+EYZBxqERQrpNlXUKwrJ2Qekt
iZgpnY7rwi9KbIEKbW+077p/5Hi+hXG3JGSmcfLQTBSsIk/7RuwxXnHJpqHdr3o3cGChrNpd8HkZ
Uv7DqQO9ZKZVqiCsMmkMqZLX5XakWGO7YUPdfuVvjDWQZpzg1nT8g7ZET7nwuJPP4mLKktNWk4mE
hWRFAySLC3SbL6UZLWizJSkz9ZLHhkLjHC81V6pVbLaOL9R1LC8qzXHA/kWHXCxeZh8vSzV5aMao
wRG6Knwd1wpwvVV7EGfZ6b3kykvut6uf7ULg7LPVVM11KRXQICrwlBis5ea5jGBfmgj7Xn3cNa++
xLOsudd3aGNR8gCymnKbIYiiPKbB0l7IqIw+eIFzKA/eB9lQSEgzwTLQSaJkRUO6MH9e11IXzzFT
9BU3aqPVEHZpPSorhNO7wIrEsXDAF6kIOM2rLQHSWKc7yJLdLAUDX51mLqTPdH6tWhYwZRRkSASg
1/CfIqympPRoJJs6u2+W6FeW3udM+UOTtG3ZI4wiZdu+vY+Kzcd94urkcvE0Y5+5GL5KU5A2i7An
3LRfuLSpaw/ASfKS8+HqU5yn5slWuZCSkTIMugKhV2Zi3ZdYhSt+sbAnNQ6Uv3S8CxGzz5IzlakS
1hyINwk2+WpkSpLWy07m6z7YCzmzDzJGlSTlSPEoFMSTWMq2zfkNFUjFyHtPGACMBlYZaYIHyVrK
Bro6fi9Ez74VNqcUVlvw3jWhO4Rfeeh15fPf6A4XImaTsC6pcIUk0H+qtpKye2Y+psU+tLyPpVwf
wcTA7jYCDgwy1xIBGyKRqkj0EaA3v6HOIbrxwQVqumAGfGw2r/GL4njaJneWBu/VDAzwj/6SPNMd
0chYQ0Y8UhPEOEX2qe8e+7ciOkpsk0qOyu/ichf5OxNAWDloCJcWeNc/4Vn8rJcGgVbThGMgDOG3
UFY8Ur9mdb8wppeEzLqohMjRlOkSohPgL5MRK1yE3caSlrLar3vsL97l+H9cjGo1Z7UUa5AzsmWm
bvXebLRHgSjh0UKsN/zvWdvnlzfrnFFBDZpXMIT99qVtXU43Ub9gZ/yHVdNZxjhfXzwToBOwl89g
AZsHZWWtBLArmJdtwaA+7Wl/PA6uKt+LFzizNngy+ICFQW9I2F3MesAqvHTJJ1Uw52M5/2EVfH6q
mZWh1XqT6SmMw9oDB/CBOwiohIkof32ltrQusCyDSf/wsdCFh5vvG/WxEtCqwB5zp72FyWrAY8rD
Z4Afrj6Ws6RM5htHgcoy8ExCZ1G59SKgAvZC0mwNwLVEfacil+ysUe+hkvdwdzsWz9YBcjYTpn1h
pukYzVtYPqQIKKgAARuEi712SeUYM5VT+EnekAbd1tBf46xeGcx0gFi46jkCDDJTcpHjB2DsyFXh
h+WVAc8vOCJ8U3JMBHnYH78tddQwf5knEVVkGCYILA111hUG7gufanCINDQ+8Er+nkkmrE4+vLeV
vlIlQGtW6ZueIb8wDoFRidw4BjhERfvs0+poKfVG0ePY7SL+QAzd9uVqVybDVqtqhxd15ARpsKDO
ru+2nv/lOaZfqgLasCTovd1KWYGjcMe/xi+jhZc69Pnj13PVirgQNVtnJEKwuDbGtTY4a8bdvxLG
ZHqztFV91R66EDPrEr0eiGhAugH81He+/9otvbLr7pgLAbN5Jum1mCLCCmMiblKnERacqsVesyqH
1++VwYD+7pfrtumOgpYOjMxvwOwdbIYvGgICKzZMJwp1RAa3j1lTOZrEvdxntlyWdq8tgXpena8u
/tnZfEVpNZQq4vbgevtG+0OXbYlYsA6vm20XMmZzVd5ZZswruLytOlpb/lfBK0fRSkcR3RY7fE4Q
lF6qIUq/W4KbXnq62azlhxkowRkseN14DnVAfiDPro8WhvWSkNm0pRUBT4wEWQBS7WXxsa+RtLIQ
kLg4DGezFTZfKiU08CBiWInEEf1jFDwaFmDq8tss6W158ISwy0XM16Vnm2msijZNRyvI7eUNM7/q
yaZc2uW9Pu2fu8c8Wt1PBslkDO8Ps1S+NZBAAe7J/k46aCvyLrlLZujVVf+FuJmasdKqbAqaozf2
7WYQ7CYtGs8okj+FotyILlnqHte9/RcCZwrHkivfqCiGWH+Tb6PjSODRrwsnc4yDuZUfrXWBYHwd
HAjDIceq+WOluvh2Z9qohl8voSMT2Jj2rK9ShLj5YF5QV8UqWGkLoWD/QZqmKwSpmZo8h4rsVIv4
QT/BE3EPjgGsBf3NaOdkK8u1FkbF9S95FjYbFA0tk7Abnfm8FbbfPVSgDKfaa2Ssg+Drwmu8PhDO
smYDgfi1nGUhAgV4Q1Zac2hz7JUND1U0eAkPHiVR32ZG6iGU/cgqH9tiMfABAAxeBJjLrYU4tavm
nfbzn1Hm2wtpH6ggd8Ck3MOaBJuh9TBgn1h9XHjmsWP+1Vw5i5mNlNrKciS76hCDEPKRtA4uuTGx
HFbrqpZtc6GrXp+Yz+Jm44RLIu4tgSW2zo8dvSdLS7OltzYbCUEgJb7eIrEoICB8MtaC3utVbPN2
aRCM/e6j9zabU4VZM2lI8SDKI5KKPOyfb4adCnxRyQPYj79i3rhQU+2msuulKN0l2WM/vlhDRRq3
an2EVsj61hEqiJbeCaI6ONlTsQ/TpYit6+vQi644m2G5Wv7I1JDv6TrZVIfEeaW3CracsJu+rM3G
b/TRq53NtQUrNLU5Lab8Na3s7rP8tXJH9cJ38aE5LAU7LfWZmYpBdIEiBe24vsm8lHlK891PvumV
tmBCLOhNZb6DEDOFQIVADtgMVx2CRwxbg0NGXTXr+Jk39t9J1SDnzzbfOdCU/Ec6ioXQHmF8Z421
rZqlWM2PlaYyWTUXnbHNhyQGijWmWv2hiHemOMr59mMl9fEcoEwv9kJEFSJZQ1jwGQw5OPF8eS3C
+lALbRvxz34TLnyn691hjK0zgACgzQN2YSs3vlLCAVmGpu0P8HqP38YwvARLyI8f7D+YfGdZs5FF
h05phmJK/KqOp2BIYGy4iQvuywXNe91HAXRNoMMrCOubY0xyS619MareFLs7a3Az7UCKiqAPAJWO
wI+Bqx1zJ1g0xa67Dy7kzlR+VEiKCjofpJkxYK6FnT0gCIBLz1qgv0TUeDKM6Mhl4rS1cW9q0qpX
W08zOy8rSi/Gtm+IOC7uW8cwTz7Jinj6+BNc7b4X/91swjClnCaDiRj6Mr+t/NqppHUupQvfeUnI
fLLQI1VYOcZITsA7QLtV3RuuzKuljZurmvPiYWYTQ9MNBWK7xqWQLb6wLXUCT/LkO82F/enGyHRf
f/zyrrteLgTO+m+oZFmpCMxEWm8xO5bzZ/jPN5ZvIjAh5V/UOrApLPBM7RxDVXaqBfS9ejikTHZ0
S1r4lNdH08V/M5s4gkQzW5YikpqwOrebxl9LurQBDrhDubHpLO0AIs+nUg/SlejAyliHpw/wX6/D
/wnei7vTJFX/+79x/lqUnEVB2MxO/31bvuePDXt/bw4v5X+PVX8V/ffvp6j5o2X3pXn57cTLm6jh
9+074w/vdZs2k0z8D2PJ/9eb/3ifWnni5fu//ngt2rwZWwuiIv/jx63t27/+ILBy/+uy+R/3ji8Z
qjkv+cvb//zfeYX3l7r51x8AyfonVS3dQPCLASo/dRz7/ft0SxnzOfOCNeG//jDJPxVNNk2NWAAR
1hCC+8c/6qIdb2nKP+FURraFTul4Q//j57/y29s+v/1/5G12V0R5U//rj8kTebYcoNrQBGY8hRog
USRgMPndMKJ6GAhkFDX3ZiU9N0PS7Vq16Xb1eJh+pRE2ZAOZ6950dzBUEGD9Knft2rmupSVs52du
axRvTDbV58Fk/uHXWTeeSUmGwNCSnO6NZxmruY1wR4gtJe1RbWXN5WZHVmxg+qOVy+2+Q2q/SMqM
OQLdtGgVcqvFPHEaJZM9yv3B3AdwW3r1+M8TEpQwKcuA786H08VICWQnUUrJi33aOoMvJYewN/R7
oRVvudwr90VuJHYLeuw970zqNaQPnzsV6VeI9vbfw29tIsnvZdaWdlxx/iSDAmZVx6q/C7JscT4i
v5uxmqkQ/BmyMS4hqanps4lB8IIlRSJAfxxr7V5JzI3MSL21Gr/b+0GBsPOSYgt4OjfiHD8LDV8u
1KofF6dC0+0Q9Bb7UxlzrHmqTuiGpV29nc7O1+cCplYbENTYc6lTs+fi069f/2fZm2QT6FH8HJrm
d6PwradUVvgq00HkIUuWeSRRErh5InywXVSeXqv0LUZRhEBYCDg2+UoPoh9FZakI3Iwk/jclY17v
Z/RNip1Iz7DJJGrDlUSY34UyDkkHVgvLm36fr+Y6ICimktONTKnzO0DT/SrZyZIJfLlfpXzJOupa
J/He7sow9aQ8Lh1OivBxOoDk5VCYIjtOZ1QXwP9SaXEqEWpy+FhJ0n5WopB8UObwMiswi/7l7iQh
70ERi1XsX1qf6hZaN4blmgkA8Z41ow8SQLUn/MYiQQTmnzB4MGRs/CZZACIHRoQdWrknOm7uUtEn
Kz/KI7Dv4NRMSnNXDIFgp/OLn3LSRpHLGqT0xGAxnIoP1PeV++nn6RANtWMBzwERbmhtKY4Owfrj
qvpSUSm6pYAgwMKkB14W7NH+rqj61CzqBIC6j5pSmDe+XmgUvB7Ypwqb/GDFiXo7HVqlAIidRVch
6GNuT8Uwvv11kYkG4bldAeQgI+5BM1oa7lTF99sfles4RgCmUbebc4PT3VGQSOK/CAoSE3R5P6tP
lSZhsq+PAPr4pxj9M25Ztx/ycDgECMw/tCUcIAk8T9Ol6RBxTP329FPJwd843p3KTpfigScc0dyo
++vuRQ0iYkQ4ETV29EDTb8jQF0D4Gn9WZkBvivEw/TLBX6udCmVgclrLoXlxV8RNniNpoKQ3TSEV
mjNVPF2dqnPqo8C5zUQUz0hUoOu+DYrDdOADTBpdaM3Kl0MpPt0p1CG4Kbi1mYoAhwaFB0Pq7em8
lIP3XiuwapW6dR/p6a4LhuLYjIfpF1Wz4jjebOIo203X1cIH805TIM0g74Rn+JZY10NefiYpa+1+
qLHUGU8Rye+kemU9DY1V3JMiviOmXH5u+mG4yfpQcaZSUxtSX8unNuI6uWxDwK2cNMR6Kg3pMARS
CJRRMjDsSxA52U8HnvrJvkxD5oV6zk83pmtZyZI9rRpe2+fzqYqi+5rjA9bKCaKcYYeN4fO3FNCT
0+3yV9tnAVNj0+lUJR5FzVrVJlFTmYsD0zwjJUgcoRLbTk9ccv9r1KUg1ERwxSeoyum1xEGnHwMG
+3MqJJCbs5FrTXdLpma3UhPWNoiyvmGbMP+q+9i2rMuyeQLxFmjD6z65C2NJWiFSs97XMtG3oQJG
ll5mySGtAZCOtJXgnnQFiAJE3jxrZQuuxzxh3xLFeGqKmL4HDXPMNEGKyGD5tkna6LtVgfSliPdR
IBe7rB2ahywOwHXMDCj6tpFTp8sazcYAi7ednDYPulGZ923mTSdThajr6k2Tk9iZrk2H3KCvmLZJ
cogHo1h3BefIrlbV51AzgUFhAWmgjGLyXKrN5WmuMmOlWlG27vy+fvLL/KWJkuzVz80vBB6YJ72o
/LUymMnm9wJ9+XUAn9OOmQizsGWDFUfwTEcHEv95cSkEzs5x4BHy7IAHu9LjP7sgSOQ1l3PsivI/
p/uxWnK8G1KvJn0AvWDVVXE4aZFRQ4STspjOf9486Yqs9+MfWgQ3/FL+UeusZ6ZKZWRpW4RO33Rq
IolVJMJinxVEqu0h1pAgEbFiTxEZX+W9hTyQ8UYylpnu5rIceMCDoLBArDwdYYoANiUqgKeO9ZB8
bcqH6afZmIXjy9rK0CSMG4nKzzlerZ0VZv7ds5AS870bytjWeS6e447UXk6y7JDqpXljVmAmUTKN
Pyh44baoSXibsLpaEZXRvcqcWtW7Pcza3FoFrUL303UGheQypdIdZZCbyu1KOG+Bl7YtpVgGSoCh
1rvzQUjSj1NRyUiEqVPqVmRAaPxU5mqdi/sXP6fytGXfwRzZ25WRfidSjsT6StKSnZzWbbQiUpju
JL9LdtPF6TBdq8OGGc70s5p+Njy8hS+dQbNa4aqs2u95abE9l6xIXeWJhIwUU06ifZM7UlE3YNKb
rp0KhTVu10MZ7MapkE+np/un+qYZSdsMEBucZvX+8g5AU8QNkCUda+DVLgaOSWmn0/Gvv2sB6Bgn
6MpqZzFyA09GtDFlo9r1FMzbtpliowlJR7idxvm6jqPuxlQiC726QIJaoiggfc4DcjChRQ6gFzXQ
acdzuQWZvByF29qqB7bOC9Lt0qB10741ObJxK3I4/QxLAyHh4OOzT+fxVMAaC1glspN8qmAaG0L4
n3nY37as7m+nX7KegL9TT5r1dGphasIWTZt/D0zub6ZyXPMlHTYhv+s4U25ORabS2KFfiTId9uf2
pusSvytazo/nyw2iUY8VyMmo2l1IV5mV7wdDgJARmWtKgyjwab0Tp2F5BJnznaYT/XFaEbVh9qjE
jB6mAlGPqD9kcCDDb1wfFYZaHFlY3U1Fp0q/yk+XAOBNPZ8bgzfdnMqP7VPRp8whafHIpeBH28C+
/tH2VJapdQFLW6PVn6oUqw5XeOeEFsD1K0uPH6ZDH4D4sumtw+msREgvZQRaFQUMkSYPUpHTtVT2
oGz5Vek/NVQVmXWYavU/G4I5S13S+oPX+sFGGQb9kOs1u58O4yW/yfVDBTyH+3o8jJfKCo4MiWtv
UHb475S4vo9laW2OJadCvyqf2yO88lrS8sNpYVAmsG9TCjqWcUUxHSrsfR1Alny65HM1O12ncgHW
QyPgK6kTgKhWCqTOJUqxmlo610/HNquxXMZLLDWm9iS9XDWUSIVnjs1MIs/1piJjU1MrpxXK1My1
cmNTwg+e+0I7WnHZ7Yyk9ao2z7Z+wUFcm6qAw9a7wipt35faHYn90odVgp+nq1Ol6XysOQyIgjjd
uKj0oxUFW7apFO30UK1v0TUZwmlTc91rXR9i4fHzXFZ7rtt1xerbRIGtWAy+sT5dRAbSfsg0sfPL
5DkFYOENLyvpNkOO8C0DzdbIP7BnTPJvy/Ew/QJ4T+9iPEvu7EassE2AhLj9uaypR2RLWuNlKqpx
BXsJrao2jiWZ1WoSo+YylkQlkq5aGTMI0JX7/fSrpSB1HbK8XpmdnNjTDV3tsbyebp9+agUUmxYT
ZFOMteu2PyQNRXzA2My5renX7BrXmnrlj01HwKgBJWzcy/1XzcgGj6QGdghyK7szDAX/WIi01ahP
vPT3ErTwmw0CSMK9LJTeJmpmvJXBox/79StJCLzUeUygiUoEsgSZts64aTywWO/toiD0V9GqNnJH
7QC9wrLessOmQl6hvop53fw5VEbt+o0SHKwojY5WWZgOCXj2+lsBPZeCg0qV26Jq5Sy1485QoS0S
8SXUBNsHLHwrtNJYlUQayOcyTN5KKzJWpq6XmUsMUrsc0crOVNj3NXAL/Ko3FZzOsnHSG8z0593u
/HNsMUsNvupjT8QGv4vKTNxNv7LgTUmM8nY6mQ7BQAKHG6xeB2OpU1GrSzZ9GGMqGKuLdgBeL7Xq
O/3h3NRUXIna3sbeYb05lzQjI1nnjZ9g4ZHWvi1HuX+sgWcw1a3ajvl2lzaRbdZqt+2iASmjfUs9
8AeVu+kA18qPX8Iy09I+35nd7oRyN1rq69n16XRe99zqub3pmm+lyF5NkL0r5cYB+iXed7DJfBuu
S9kJ+woIaU2Ec2VAYLSlY3//dA7Io/CIDCmspsfiA7Lv7+oQan9sYjqbDudmTs3KSf2jmZaABzSr
GyR7WgF57hBgyNQ4f1THs+a3M7AFOVTr8keCzOjnhP4oOZ2N9YyufhzqrtuEtQaFDVTJw/TLr6C/
Y5aWGFzGMP7j4jBdm+5OB4mhRjJQZF824Ac+NzArh9x+3dEGo3fPdc8NdGZ5J4n8M01qEzsvOcA5
9CJ70Hs5e+iawNGpld5Nl+KuJLu4VQ5lqCMTn3opuG5vmUbDR1lLqnUm4NWipA0fGYnCR9i7HtUa
83a6dC4xVZiu/WrjXCLvmx9t/CoxtXFNylTiQylli8Q+tehLu2zl4mi04Vct1NTNdAaoDixp2HhD
/3mDYTdta7aquSpEKzu0R8LnxbLktBypm1R2Gh9RFKeFiR53dmFGcRYdEe9orrGNsA5VIwO9Q6HF
rvB1IHdkevDVGOgqMUnwTAHbdDBzTRoHWfjVDyviDLk/7DpO888FiCbU8XofxOVWQlbRqboigGnA
WG/dEqHRe8Nsn6dmsz5NVnra+uup1i8pYMFJ4XYxJQAjQHpHWuKI36RM1ycpWDx7SMXZhkX2VWT/
y9h3NceNa93+IlQxg3xl56RuBVu2Xli2ZwyCmQTzr7+LmxqxrW/OOfcFhZ3AltQCgR3WbuKnAGXj
TwIHpE2DK+yayFkwhg2c6r12IJ4xJDerC71z7f4ygtC+EbdvYuM0rRXC5wi/3sc6M92LpPHDstAO
DvrobBi6YexjFd5SxvWXrG7kEcAVzQa7a/YjQhNvDlCC70OvtTv4TMddE5jWN4UqfVLQ6q7ceKOd
Ie2raV5sL3200cLvBxxBIzAtiuLChN7jOw7cUBIgjx8wbq5m3aQXRRerjTdmDi9DOarsx58fQ4dD
Db0AwZ8+xuTjPqdd120tVxyjpBuvHH+2Z9vr6nUWWfluJjstPAHVSvlEunwMcC59DnlkPxGnAl7Y
Kk7L+kCkAtjAHi6ebkVkEUvrETfGmSLWYPPIR1TmQemAvei6+MGcBpqx5q/BE8GZCJxv39lGnsYP
rI+uDsouDguf1GhQLUprBqeLdqT7yZ7pvYEW2K23XgSLHpvarA1IdV4tK7dh32s+0xtvxx3j9/Kg
RYXh//E4qOQwf7rQGbT5x2FJGT7I3aIpy6C9qOA4H3GHTB1YikgIL60mXGUftGX9yoK81vtLXjCc
1ljCdXTYaioct9ymxhGxD1eo87HWxKTBAsQGihFw547zaNO1SLf2cGz9ykSw6UQ+vAUc7UqGic//
4AsXfNJXJtz1/QDPzmSUlcbwxp2hR7BC9QcX+em0GPEXo4+HoLFkd0qQ0rOTXl7fLLM4KNvRz63Q
anwlweoDVW5wY6wBjsbeeV1Ylg+9wD4fjYYHdAboyWLQfbMyvHklUuZph1PygGLxGM3Bkak8rTo9
I4x7/TybTYsqmZWbmmd4Bi01DV6llQ+a3ayIhbTqEV+f3F6HWud8M8P2b6tmuEHYrffYOM5z7kjn
WxHycWsWvNixEVpp3iAMZem+0Y/6pZf1xYv7+IH2b5Wm/b7ps3yFxqyIG+RldZE1jx9oJ/8sDYfi
s7S1q3yFeEqCNI1/Vi6Vd7ayPDkj+bPe6GOaIfHZTW9DnGU3msnsex2I8NrI/p1dttq9KmmJZBCb
ZATOd+PVWucng0wu6MWGIyn2+kcLx6q9U6vk4tXpKHe9DmeEa8EnOOndKXM5fq+RS7hNcF446Ry+
mVxwYGq3cBwc7Clcn9UDvAlmrU5305ZFf7U9vplwKLXnkGPQylzfak4jcNKFH54ESE8J6pl2g7TO
1rFjfY3SEqg3k0kvpTqLQ8EbmwOk4VeNqB/Q+W3zwRwa60HngzoBKAu7hZH7sfLcPc5i3a2ehh7f
sF2oofCYSBIglJXha+YvHJp58PgC3yZEY9/JklSxbLf3dLwdHGyuO4CySLw7k7WecR76mUQvc8dU
kR/G61oCnMzPjK0+qgQcGw6DRNdCH+HTtZt3QBiIU9RZO7XxdxUX597z8r+SAoAnLXN/5n32zcq0
/kde8b+trsreHL1HBkBrevg2NvBvi0GtEA8Ntp1XRy9uH/rkFCVqDENfBa355UNG/tOF+pBNmv9/
dpWU6C+VqRPCTWb5cwwH4A3CJfVosvQXgpLDW4iL1grggEArysyA+HHrvfMLEYf/ke8O1axP69gW
+7wO8XXhtchejXYM/aINgG5+sYcmwr+qnOCgjC98ov6UCU9c9SozZ82JWuxiPb7aI8B4jMGObpMs
6TvzrLs9UhArTV8NTI9fq7jLfBUO1U9s16cYgN0hbnkblHCiQn/sHbinU/1X6mW/lTWW3/DWK1YM
TYafmUSYXCTqZnbyydRr9xvgcb0VS5PiZlpVtjezYTjUids8dAitraM6Gr/mQfa3g/fO73wlg7D9
jSKs37ipN1/bwONro0rSB/GIrzsOX71t3jQp2SrNDWBdOcOPabP+rQa8fEJECZK4eRztxvzOJ4Ak
zmT5NLZVu40sLz1XIg5w/jDv17GtiL+iJPVjHb3tsU4Jb4zOG2M7ynrch02NBpM1598F0BP9fppF
E0/0hft9kS6z/673Sfof1yM9ERsI8bdOhYRlt/Gj3EvOlJsgAv2eXKSU1VBV9ruUyEXKSrQ+9mIX
SC5jlADryUQrkbJK1vPtVyEW69TIrEeGhrtLrJo/0gCH/5esy9iJqCGW/NFpLqKPGTbkiXCMBt0t
UXREVGXzx7Rk8qCQ5urf2Qhd34iKIco96ZEg1zgqlKbHOZMZCVr0cmviILhbTvIzPY5sKke0F8vu
549Te4590IcJErDXrav2XeB7dnX10roSw3WS9lB19s8qaiM+KzUZvn8I5g/rNFQs3kg3/z2MDNh4
dRXEm/c1+BhJ7n/Yz6qLacdMtGwa6wN+ovhEgzU5zh1ypwsG9znRi3gUDhztyEfEFpmbexIsesiX
cY/K9Ik9q37SWFai2bI6LfKJ13ZWBfdI3d6csFyTAwZfaulHlehfJHJKth6S8o/CcrMrYiscLff6
+kfIyjV5YNLaln7Mx+4lj2W3Rqx5lYsuPiM8lsdrmiZDGp/LTCByaFXOLCYeSQHEFZ9p1ogegcSF
DqUOlLPCZ4Lp37IybeaZMIv3mZxmXd7r32hGeiQdJt4nvWWVTBbHrnX/4i7KlFPEz3AcZ3j3kncm
IIeOJUK2ajoGMKfJ+zN7eRA8yf1cIODK9dy7DjWbyp6tam9PJPGswnIepPxCnNLy3JmtlZW3Tcck
XJGgQ1S+tHV1IRsvgTszRKXsvA5Z9Y7k0zpEyDZ7QSZA/8IeHVsEf3cJT/yy68QXWTJng/5MxTmN
anbSUj3cJsIaXooMIYvW0/W/2WPRd/c2VZ/wDfKggSDXjUgkRx5IUbWjz5GgeSByxEv4PLrYs4cp
waP6UwoUx1Ud8+TaBV6Fq0r7gve5fkK8qgXwVY3vzEQW3VA90pBp4x2LjBS0dM3STrYq1KJV1u09
68+1uIqTbRnqQG9oogeA1plfxkSUtxLeHKJw4J4pdF40vrhZNVN2pn3W/LAj2YcmIj7uOjJy8aCq
4qaNjXzhtQ0k2ABoWmj0Mb5N/DqX8sXL5NfQDZNdn5vZQ87U+zAgsRWtxDR7lXcCHaIXiWM76Avg
ITly4S3GTEmUDdtROktJICrTw42qgF82UbHnL9rYE96f11as2w7eH0/K40gdskB7TnkaPGSGDoy+
PrI3M1n3wQPNLNnZ+0CgZp7UPvhEFngfh/B7nYUtCr8vvH4fjHZ/i6waZ3jJap9I7GfDjWaJvHrt
qF2JE9pgDya+DgqYQLtFdWAJml5O5qRyJ8AJVcTJRvNMywNEWp18iYxOXfuu64HAqBcPuZ15x3Di
jcSzwavcAIkgLIFn3goSdf3gOVXqHopIf7MN5l2k6E/csdUTDbXn8Y3XtXy98Ewr/+omWQ6n+RSL
/8OIWAbqo2Yjhe/BSWUOUhaAC1hoq6xAlgD+OIZ1nqc8YvW6TLN2dceUgzQ3ndfg4DMo6yw/BjbG
j0aSqT0p61y+Cz+Rut6ygyi8LfHJfH7ap+WWh0uD4XOR5t3noAcg/PPo4Ra4TQq7d7SNQD7nMS1t
e83QB3gLRPPsBT3l8mORKPxqJ9LQ7fgJLS/wg2bA5ShV9a1hXnPR0bfvxbRHez3w8d50CNp307hp
xlvcqL9aS0PEl6v2xeXAOIr7JN0R2Wgt8gEtheKaSWoGofZQh8YjUTRo2Y+ABfIZKU6Q41zrL4tl
pfW+WKRE+/Jvi+nOCDcwY7jejUjIGXUbWQr4ZmhNiMwyVBl4F6LRFFb4thvoO88q4RH+ENAsZx7b
DiU2/TvjEaVz2DsV3CVceKd5RZI3OpJtOl6n24BXAi6e4tUa0A3uoUDnoFXCshRJfC6S8gBpGl9M
N8fUmqaWtJ6kIbu96pCDsyZx7RXo92hV1skOgAI3UQIY7e3Rqat6C/jJ0i80L76QchGmFbpkoZmj
P0Si2cyPmZ8wlt3YoUYKZQB9Xh3HFH3ZAXStWYdG2IflWfOzcRRKN7LRAz/KAlSrV/bVKKrhjD5A
OQB7PG04o6n7+0ASbRLz9K8GIe5TW2V4QROLhKS7kEjlQO+KCtdcdEeD4rJUw8cndOXJj62Zp7uo
Kxha03P4GqchEl1yC4BaXWiOfVpYDLHIXecMo08ai0Gg3Cdk5XrHhZXHLZqbhi6Q5sI0vVuXu+Kt
iBJgqCSO6fo5sDIPnTH8NqYni3TiVUMT+pbtZoc26ywXUJpddkRG9jdantajD+AK9DJ0e+RTEkmC
tDDkaXCHxzGOsRTx3BowBSbi1IDHxUNmPaHYyYvsU107ErnCSbujUG/RVdhppbWafWHodCWvDV7I
2G6w3ZJ0IkmXwsWOK2aDWYPIwbNmDVKjNZYlP9awu+ElNgLta2fCd9oqK/zK27hYK6vRbirr2Rbu
bnHOM9UepdZmezsCfqgR19mmUy5/RiwevgSNWd/tSHxhmte9xSlqPBxX9VtdRtatm0IvYSHtnS4G
BDUpHtPkCMHbWbOpytCsN1pXXDgf0vMs1d0MjYqmFTrSZjmsC1agCQ5aD/vm0JtbBF7V9W4wcJof
miTYCg9VnfHQf3PcqbMz2lMgQwiuFXyW5kwkzYhXOd4lN8SwTzzh1kjvgd48JcWpt8W5zWW418rs
aTG7U0lV0Z1y5IcoxGnhKEJ+maa0/KbFtY5CFx7+1Cr7JbJG7Fmxlx6iqm62bV2233URrkotX5el
9B7bMsxeugZQkC6Cz5anpS8ytRy4wHS0EpyEKUpY90MdDquoz9MXawjDm5liQaImgw9z0jdr9CL0
yrjYh3C9wwmPJNwy4ieXSfcJEQL3FkUmkFP0+FtYR/quaiIGBHmQ0kAuXZyV2UNr9MEXDkxIa+Ln
yOI4mRxeazquRznc2YDtxRPM2K7O3HJOLXbaW1uVLfKeYvcimCPOxMszqd1QMwRPpILXn0gSDAz7
kxHqb+mk0bMSreuS6A3QlO9poaKQBRJGKW3UGAfniO2/slaUCUpaIukqpCvBF5aNhbJWxCTxbDQg
F8TbzMtQeuiiQDMaSlr035+SDSb8FgKVPhc050VyE7Px3z0NkejlaSGTljvrwMhabE0QRExGpzLK
y9yftSXQXeZpDK/zruqLV+5G7j7nMRKFUyd/NYTTrJsS3nM5kYjk/KhH1VyL3BOv2VfmqPxVtKHE
fSP6myyY0FBh8LFAVrBmraYFSDpofF5AWHW1CWL0wgQEM3KkWIMsKNYbyW70+GODYsmTmgaS0vCJ
N1uQBF8gXDsWzZk5rVUhoXvhzyY8to6NrdxdaLa1s3Kx8eW+N/ThyTbh9RyLXt/MzDJH3GybDG3y
rnBvMc/JbtZw0cDnpFnc2NmleXrnLYuT+J47r45MzfBEq8w0nz7I8mlUbcInMenc2ZOYaJLMhsQk
64AeOv8IjaMpYH3DERZG8H62KetvTaj1N3cwHPSJ6h9QeZMF8KCBF9gCR1/dOs08BYzptWQaX9eT
Gdn+J7MuU9aJNEi3Z9yFH9bha1qYBs9lzqm3x4eFRbrTU8ncbkPtFBfhvCfS1kcuaNr5arfcmRrT
Dp/4JCQnNc3IwC7scWtzGc4u60VAtgu52EZ18wOOwngHUGvvfdtdnr0sH2MnOyC9GTlR/+ziswUp
f/posdO4iILCObks8G+LEs/yapQBOPtPny5QDj7PYkWPqHip1gUihPPLJCj6rUI61bmeQhCjkP3V
dfZzfAH5Qq7PvQBA1BWPN8WIM7c/ZGaHt/nBa3JIKWaxqJBdYaHftq1sa0UvL3TmQTaAG/c7Immg
N13AzcaPgU2+IzLnNj+1Wcl93emujidGtAFx0usyuAxw7zzUgt3Co9ngqB7ZWwMarH5YdG2SXfUx
yja9jIEDOZEkJUHR4JLnOd3gf7JIkLWCdOrsyyf+qFn2ecyG9bIG6/B+953o0RpF8UDLjvJkFl1y
tURRXTp0K0yCJrimrh1caRY09YAK4ZatBq0b003KtGf8xONx0StUOZ6q0juH5quV1GPPj6WCF9AJ
6xB9vVSSX5ZBb+zI1/WEIUqP09mOJLrXoCsNkiSC1H5XDnNbIChdtO+0aI13O7Jwx+ZXAVCina4r
WftaDnClUPCD5sji3GIbtw+W0+Znop20RiuFLtFXyO8FptCHoNEZjBeaxGhPWx/RNGlViLFJ1siJ
yta2U6SrtvXgQwzUgKgOkrFOzZjr3p6mNHjS1A6RQjhwUqxZAEWaLio0Q37aP0uYbVzy1SJf1K2O
QRJJDdeQyjqQyqx9Z05cgHqWcktTMp+1+ukzEHMYtdsQOnjTkOLyCIZ0Um9P9PxTCRxpdOTL7VKO
gwrTyg6X195xTjQwLXKPifFKwgo9kFEKhH/KyiepMsQ/01mWaAGwUkzjN4lttLcL1zQdXWvTZfgD
mVFcnu1pmC4m89DgyOjKojt+4pfIyb5Tmw0mXo80Wl84bkO3m/OnNR03uTRNEO9dnlonhZZOJy/T
cbcL0SPhhNoR3LRFdyQBDYsekSny1VAbONl9EltJjmKmoSpXJKD15qU/KS7GpLOQFb7PCZwm0fRR
7j7V3SpkQXIyS5EwsB715GwJJFu3STfgrOhEaD9U90fZSJQHl6+K5clrFFbN2UsAhUZsuKfetTj+
bc8js7qVQqPitV2p8LuIi84Xpt4+BCmvnnmOmOzEt5osAFJSLHeklqb52ebF8ByLrnxI4JTyRYec
kWRI8nUcp+ORh432LTZmdlkxeWztoF+TFi/Nypcu8Kv6oAWQlWer8zB0X8YgQ2VNG9XnchqIT0MS
1vck8bQAJ/LpPr6o/UddpzTCU1Ur3J/xKBroCfSsf+O1WR/tmzF6/I9LfvpIeQ84TDgNW38RaBZA
ONMEx9/xuQhQWiWAnnWiAX3qsdc2XXSiWdorc+8k4ZaEQfOPGpFNUNY50uDB/GRGvH8zWfQiZql3
4x4tP/d2IeeHfFpvIVEbuw0YOsZoteYd267yjjQbJpJmFXbFzCd6nn6Skw0vvXtrDW4kP9JLc/1J
QMqGiZO6vzyQdD6R86P+s/qdnPd5AR+IyDbI73c28CEgoq9EeWqprqCnkTWoKyBuiESBeTbL/5XO
ppXq0hT+rBRTTYPQGzyKDGg9L2/tY+cAjJXDg821/tCowjg4ys5wbAlGcandDje1D8msSBIj9yTu
cNE42xCPBo0ESRbEOymHyEfrowHl9Y7to/JSojk1Q8f5GrWAtdeaKGa1gv8j5mXyVIcB8pjiAbWZ
lWq3crqaL2caZBPI1RC5/XxnXwQobRYrlNlqsyCpFZy/0nID7LSluc1Frk5OFIbrKBTfSrsMHuHv
Qr5KkuKFXjJ9RSQJOJJYVkHhuFs7Zt6shzfAW1COFeAyYEV81Z+DupQzEcWDdTbK4NpXDJVZYxah
c3oxoi/Nh76mmTW6dXnRvCwatuTI6B4Av2tp16DO1YM51UPgj9BuuthxN2gTYD9bIjUvuE0+sxyV
48T60M8nBVsB0HLRhxPbuIQDf6bFPvTRXa56IIr0DRN/7KSbH5Hz3qBHDPFUf87R3ymyBwVPaxOg
oqR211Yfm8iy6kb9RMMoUuMER2y3qlnqrBbBnaJCFyWxJtEddzHSUBd+MlsP1UtyEEDeLhh6I6Ho
6lJXLbpPtzh0WYlXoDDINi+LgEhEeZ1zUDwTQfqLFs2CsA+3+J6YeEsEv8ZqZFsKH1J0kQZFMcUl
DJlOsUke9MfCY9Z+iULOeotdHjY7jaNGn7AEeMkQo3OQfIRkmAlD4G7am325DmOP+YQfoMkhsc9k
pRVjv4LjP4bHtTAMHKeAF3qyCy84wQEwyjVN9fDGY5mcSGglDPxFj2aoXUKCxYctDAqFX1udxekW
HtY+35WZi6R9rXgAwpc6jE5qIxLrpajPHOpNZ5rJOTOces/y5n4ma9nMPPEx+6Q3/Gnb6Q2uFFn7
oxy1Ys1SM5gweuB59Jq2WGud9wddOZPjKMmQtEf6sjVXqLjzeNg+Fxwu1gpRRKJY2SPKFYXpZia5
De/gWK8jzQHyN5MC2Z45OhGJsGmfMxYax8YRNRBmQZLFUMXHxMRtIRBgSYZzJy1HGp3WzMslqdM+
52MfbjqO306pInZAUtG3ClXd3A+zyLs2HppnpUmpbYa48a7aNJCgL7Ut6lacM/yV76wPe1JY+Msa
JKhHnDzGNu8QavH6sj0uFbFJJkblF8DODju72lHx66faWCJJsJgRb7IaNKF2n/h35bikx7l2aZFk
tadFPF5+Naqh2pFs1qXpsoohcDRKFVqW3BfJob/ilNsjDlQCR8NdUR3R7udqublybpHRbFooy0px
mCvqZh0+1eclKDX1UM3Lnu9gTN6xQ/7ACvkTKwc7jGtoAEFCvJRrhg0gwz9L8Muk1DtkCYZPheqQ
oYV8wWEjPP13UfXW2zSB69N6i0zrNzy69kus9QNA6+zsgLuD+RT2VuojzTj9VVfVVfRh/3WsnXLL
umpXlkWxyrglLjRUOPR2SIpq32lHVg4Q5pMCWB0ynHUW7YW36AViyDc6dm10pOONr2rP3Za1mz1Y
AzD/fZpyS6KTht6+S5A2gbq8SYdPJeeyYg1eiT0yDMIWSEA8fYmxzZ4dQI+EE0WsvHyt0G3+iQgj
RTmHIUp+JBIVNM0W6XXJJteBV5y3OVoeTSgTZcHVth5QO4fMAPgvxFRSVlTdxjAAoVgGbvW/gBH/
RFOa/nKAd0FNMcBk0AsPDTA//eUkzyMEudtHlhvuuWMIzJhdgcb3lclfi5ShKAiFPGaseh9fAnSw
0HInvtjcRTqw4k8hsvORMRwAIgKZrE8N5SgYo3BPra0ew9gQNy9E6jnNjGpERQaVUkncN91pIIGN
vCf0PEKEGz5ZP0jwnI5X2YqETj3E+E2U8tUGygnicRNpOiE7lk7zGEyL8EbBdTTiOI5E9f4GvJB6
x9uW+a7N4PIreMivUXsgYTCF1MUUQNdyu0XVq6z3sxqZqQ5/EMAz5IEfSuVcOZvNFltjMrMB7b7n
bYHVqzr3/hdq2gSOeQ9pYVgcDiSE9+wJ3AJ4Ln/+VWzpocGXaotHpXkO4vUa6qefVau/ITs5/RW5
2vex6fQXG7A0O6AURHs9DbuX/6aACEw0IYOV5wz1DKvalM2Wov2UBkDRfdOq41UZu/V24ZUu1w6o
Jr6lTuz4WZrnp3IqgM/wNUDMps9P9VQeT+QiRdzR8U198B29qW+AL+ktFj1JqUVPrmsEhzS0C59I
EgTW6KyRf4/i3EmFeKzLf5p1WZ6IFdSVuLnxCm2Xssr3Mts+db10cHfGLNBGMJsPehFXqn4Ks7Db
wR9V/4+euADj+xPczuKopzY52Igceo7OqbvgHZReCkyrIkOtwitjU4M9e9sqZBRRroxR3RH/SChv
BkRs6uEXbUqwqYZ3tT42NoqHpe82SX4D/v1aGXJKDQJ44xpf2WiXojD5GcHKjKREAcAifM71/F4j
Vu2sQUJS68whWaeOIec16Al5avppswXyAz/1Ey5LERRJsyWsl3kalmInTTM9pCnvEWZ1e75qEfI4
DG1gAf9rRHA1MppklQctAEZQ9byviW7ZQwSkhMfE66qTaefTHRA5ZiJriteuCLzdYJfVxuSieJWi
4CsdAPdHkiIZ4gldJvVNFlX2KmtDFx4JL125YZ4cRKrz56IUKZy5CnGwSdrhOP7EkAA5yYjj5Tj9
FnnYHYH87T67Es8zbB0njhpHoSEqtmbFyiOgRqojqxCsQX7/RKMS5f9OSVTpXXWk2SDtKvGJnqco
Z6iOHq1CU1oVOZ3lKlYDevN1LEX0ctRwbs2tWzkNQ6x1DwUCyFHrmTcagJLrF6XFN0mS5zj8JB7S
2N3wkCcyv3j5gBeCGcA1geJevDOz/kvudbqPZzVvXdW8FH3o/Q3fFbBIKpTEFBYco017lY5Qj7zS
UeusBAKjVX8lqsqVesy4URELEeR3LXQsVWcThp9YH4aAETXhhhtqZLln7UZTZXrGKwMAFJburdXY
td/0BvkREzBT7LCpY2/6uqiWk2qWdN46hEsZqYMSL+uE/4Xqiqcoc3FVNcZb0abqgnBpdTHsFFG6
pP5B1MJXeVa3a2QrdM4oZ1VtLLrezyZT0rOS/nefedWuR4fd3m/tga37tom3LcBrVk5meQ9O0QFj
o/DQ9nQ02p81ynOVrOo3vNqMjT04zTFDw8cnLxozJFJl7U8nrL6xLMtfUCIf7N284Vurrr3XvNB3
pLCs3QLZ8uIgrPDf1y5Zm/lNIrPtmKt8W0cor22tNLk2bjyecTRq1gJOv59olst0K/mZejjoTHi/
Jzd1vGscdwhlaYF8yIIB9f22MI7pWBhHQIC9z4hHQzuUdur/m06PVO3DWHVXNw2MjcYz+zkBmshD
2dmPnRLOM7FUrT9WLervgIdhP2s6zpe1tIwNkaWThQ9ez/GyhzAvABDSOcGDq6TW+FXmrsohMZBE
Jrx8DbQoHW7bSj9z2Y6zOE1N4ziTJNYTs3Fw63KROAoJ8WbxvEY35ckwycRPPa/XIz7bm+1p7bqt
dRTDaB5KwZECuY4bvfte6PlOwRn5Fwu61Edb1+Y5SuxgJ7Vw3COO1Dw1boozwKTy52qaYvVFCW08
izgO1qKx2+8Kl+i4bDvc8UO0cwB6zIiFfjJ0EF81iJpcNMweAC5VrCq8nX5GbnhqGxxmJWrNd2Nq
9ztvNM5O7ekXZcLFOZjaQ4kAhVi1Fap54kDuAzhYHvF+zx5r9F2+Wqm+4nr1zorMTN1w+iI5zi3Y
z5puH6V2WqHcT7dPhZc5J5rRwFLUS/cC3X0HVEneCYi0Pf7LCNGURvKaX+IGsY4IUCprnZn8Yk4D
sMyAE070ZUSSx4U0SbQokWEQD8Dyi6X7bkOKdpbBdV6/DjaAMay2+BnZ+YCue457DRPXPnSDzHZs
0CxcJx14LZ3M+StpccqYdEUe3+tKR1dbhMGuWZgfCY6GBmzAPaB6JhSswQSY1CQlHknlAnvTZo44
Dl06286FpnN5KUmCvpglgKA5WlqHyLYComgZ8vIYNFYwrmiaMFbowJ6DiAYtZmXiz6pW8a6/iO/U
Z03BvHKjmsLCuxeQRQQ5pKVAFuN2Uh+JjNFd/SYd7Q6UqEpUtnNL4ayaaoDXzkTmtBlK52oovFcT
13C/o+vIuJrAGs9unMkX1JFfej2Nv5soG+6DHDBP8AaYyIL8EvHiZOrMebPg0VgHYZefRl2az0Zd
PhNfj/BORqknkAlEGz3VpfbLnvQ1IKSsOCLbl8DtAF2C+nLfKHrnDf0hTARV0uzaR250TbHD+kXP
n4osP7htidJJJoqDNhinyEQhJUIAwZnnWnBeSJoRL7Z2jgeMGdIia5rRsGiVzvAUC63aE9/Lca11
0nEDh1O/ilQlf8KjvS+rJn+VjTPsbKsHipjmDV95GBxlijwSYe4cM21wln4NSriLUFEW9XjrhJu4
RW0EQw9lOEDd5s3It71nJz8MrY+3kbSiA05x6de4rA6APEl/OG74zOrywuPuV6YyfJBat56QMoOK
ub793lah/VRPgxgS9DMpmnALDx0cUyWQL5BByk5stOCumgbU8YJJ05CpaJOWjja16X4Xf1aUpO6U
8DUkVvkrCpGE2RojIl6U6JDFuoH/bdfxUUqA60yJus5bixClg4vNhrQRFf9He2xTY8d0wf28CIvA
N6/odz3hTuFDeKsYR5Y1kfqEUaXcCa6qgTvqs2ScxKRToUgSJ8TqSrYcfUU0nD//WCtDmET3yaRo
cUYjzZmJbR896rveOwSq3jotT35pDDUgdj9MWU66fUwzZm5MpK18x664Je8BaQTcTuHLy8/w0tZP
RVvYvhsxcdABSPWk2TV7BLybmdmACMNbAXC6ZSdXJPw3g2EyiIAHVzHt0vfeHmXn9TkDps95HIG1
VXpm5BNJAhrKIG7Oix7NkslCT5Bq6CC0gNP4P6uQYCE71zGRlTGJdTs/6cA/2i/rLXpkVgPcuWtR
x1nZ2s0t3O49nYUH+B6baB0356QgGRhICgCrXlXj2G4cQIzvvbRyX+0ACWhot3bTWSpfxP9j7TuW
5MaZbp+IESQBkuC2vFe3pB6ZDWM0GtF7gu7p/4Nkq1FTI30TN+JuEEA6UK2qIpDmpED7Vcv3PuU8
NXHNRjaNp6RE7TSbSqB5IHHjqDsHUcrfN3NoPxv+/MRbZv5hOSJH6iyuY3AFvQ5V330HalO3k0Bx
W+im6PGyIrmiMODsIGk8MC50vP4eeWO3M6fgQ25LFEsiJCePJDHPVdDu/Kh8FSEzjLlI/UQGQjhN
Vb/y2NcqLvg5ghfiEhHIF1e4X6p532YcIqC4hnndoxJEfktivMyJC++yrDdD9bVshlfdxdzCJQ1Z
ineoE0j2XI7DyYrt8Nhb8ZpWNAx+PJ5oluTusMx+RYsUl0Rm3F3yVYvfoI1ld8OKiKhcQJf4MK7B
WuZpiYwK2bgHoKXMF6BsmhdhRX+4dsj3tNJ0WzEfaE2IUkEW9+ijprgk3CO9dJk90NwJ+dQohbe3
Dwy9hzZQpqjR9mzmbEj4YfOpq1Ct2di7KEgavOyQVmgChgFgpXN2zaVpvh8s/wX+s/TrVLv9JnV6
75SHNn9CU9616XnZkWX8m9Xi/IRj6euycjIUKzQKI8j+SeMo00EevAIXcvi8qP2Khvw75KwSvFAW
40yNq/vO9YZ2m5ZZt3xPENGfcEvD38mM4pOoA0AgUN4W8kw/emYWnnU+F6k2PbLHNS0wuHkZcQoh
pbLunD3arczrEpfSbSLcbl8hofPTzMcYP7Jc3IAPWv0h28+NIgs4+y8xQ5jPbWL2SSvR0rbNByXo
2X5tnZbIJEU2hVVE8bGv+fexchFdpmjlwlHeX5rRgKRA5AL53bgR/2Ro4UWZopwU71yUuV9tuzzp
18wp+LriqXMoh9b5WFhAnvK7wtxGieN8ZHEwHTlDxJ+WVRyxqxeKLyRrtbb1vsmCFa0WASARB3k8
PC/GAPCAnH38OWj5/2MrQHMgydjClbMwlqGOptcZ/Aa3MgW24R3pTYwZSEDrrS7ZaFWakbCT4ryZ
i/CsmcA6CeYVreMqWQxrrlb9KwcC4roqkJHrFqZhI7MaBeThXPoXr4nxS42acpkHIaoQ1XSexbge
StQakNyikqbCvxh+iOAidEmOhjBJ+c2FhxpldwDYeGD0zXS3B8kGMRQe9iFG2HVfQ7tLbswHKFaL
apbL8mG1fwRAE/wDOcPJO6/3gUyvPrQoch33PEApD0nhZfIrpbBOhiMChn83I06ysaopsSbOr8CF
+BQ3Tv9xRPbAR4+tJGuSZdEM7TeZs+xKLEDiAoEfPpg9LW04xQ5ka+H2crFFKzIIWxnKoz/SXnna
fwO++MqKAOwQzFXtnFB4vTcZfpqFl7oDWktlrW18RMIcfiiioT1WnUxfkOMdbi1jzvY5i9KXHpWW
O8eZ0IktspIXD3e8Qz8gCZqWppD92UoiVN0qrhF51U0W8hOpop6mf4ZXcUcrESJ7f9yRHG3kAvhx
rJry2rjxaQZy8xNHfQASMKznSJTWc+IhSOaX6Q0pE9Yz0ZFDEp1sL8xUVsWrGH4MzD0qjgHpoGip
Uw7XYg4AuFsKtLKNvG2lTkimOhdNtn2uKiDqEUl2ZXWxwuQP4tFASiIuvS0t8Rlv30colomBgnGd
JCoKYiljAIMlopzXfWHhTu+G8ZoK/GmJJ0H9hPIdL0uRxmuCBggS6z/6Cdm2Qju/85/DM4sW6zaq
Pzm3HM68BzT0Ju0cN0uG5o84bNBWCw57vP7l54bH46EsxmZXKlCRCnd/j3nyc2C4A2pDa/QSNNP5
qwt5+Sav6f+Ur5WdXiGadHh/P8iT/bd9yb7P2au8su9VXqrQdcdjmTfFJUoqBKTcsPxcIfliM2T+
iDTyufg8OtU+AaDZx9xFtmvjmwq7AfQAWN67JEeGFmnZc/WnN6A+s6/c8kOEpDCkvZSfGdI6D6hX
CLe0NBzDW41D5eOaWMpPfnMg5SiacPwKxwa/FzBdTWOzwQHf3E2A2z7h4GVcaair0j2nLYI1byTD
bPBzR+thSr9GQ9IeaHXHsPEfsZ2trlrLlL2aQkDMWjsF7gShaeKw6szVYe5Z/skx4alpAhnf4Iwr
PuGyixvQPL5kbus+9RaQPhXZ7pP2NMFdsTbSqfgEYIMZpePhvCcbcP8iqy2PUrQQALdJ003Kv6cN
oALvgnxL0G/lGWV+s2YTeLp85ajFEuRjObKX+CpmQXYDzmTDNr9SqCS8UXXDf6BIp0MNVYq8AHcA
/EnsZ9JY1QzXsTLg9iqzYu8pyh0PB/UAOHgNmhArUiIF5JC/gpLf3LotywmNZ1dDY+LCPUXGavI7
74mkyX7Vu91W0/QeZJ7kEGCOrnFfHzWJFNQ+8TxYt+Xxln0GVGDpx/M8Oa3R/eKGBiTPmYLTC1WB
NgHFSkLTo3XmTgAAShACOUQQ1DJahWiL8JsZGaXxwTSrReHOnpYrnDw7iR5g2lE5i7XdNsMGqOk4
sCgkvBBIZyi8RhLzmYZCgeItyz4H526tZBZx0iQhrmyMhbnzjZ4fHugkMeMKsvnf4XGLP3Rn8NC7
Fl8VAF47wnEd4T/8HsVO1Nn+iIqe13ieKJNvztx4ONYjDECRgXgyzG3FA7zZ3kIDfmX5p8kY/9Ak
mlX23z4+QYhp/gwiuMiUA766suj4cGXxywIRiwqWPS/TYkMAr7msBSCQ/M2C6Bq7Zb4KBtGfEeFy
PiS/EEZ0fMMJ/hVNh++Fi+LIZWMe4UBE+OKtFj2u7fSEd+YrjYrRG8QVT2jLAvQSVdD+QKMlMUiX
5Mjer2hal/YYygitIJB3sJFIqzlbEV9Pyk9ZkuMyUX5NWgtTFGsXAZItLVHtxwGM77eLyp10xodu
BlAyxP0C8OvwprF5EylD/9yBbC+KDzssJohoKycq6cHMmlT6wPxqB/IbQ6Ymqk2K9tL1SLZJvYDd
aDDdmd/K2TV2ns8m4D6AkdllxJapHOtFA61MUHbFZRnuE1UZgC81cgOVQQB52cihVvb9IQr32s5i
rBnkLVYFFU17yGo02UUxEOAE1QB8zYtTV82NViRhG/xVolZIhD0cKw8SuWz/I52Eef+KrDr4G7sW
d7mLenR4MP8Z/57FECeyar0X1w/+dnKn65HeP3rnuhpYhGKzEvlelltujdTzzs1Qemdio7KKwX+g
JU1vHXTTcOZ+JNEQWDEmNSxrUiQTyxouFAQ14MFaLfsQK3ZR+QnYkp97ZCn/MQkJAN3atKONfoJm
Mn/uoaXNCDGMxgJAE5whCFLDr3WcSndJDvpV0pGmBcbUrbqmnLc6fajo4xrtlnAIgOPLPAdvg923
QIanNUogcH5UMppNM27Ys7GOjMo847Ta1ysjGwakI9I8Kutr5ATo8kREf2DzYp7ko2HOTjwQG4+l
/JqNlVg5uAZ+aXIkOlplY17yxmQfOzs+jkUhv8wIFO0ylsk9LZOi3Q628F8Atc7ORRNf4NR5Gs05
P6PW7qlkstzLuUYThynKz8aAqPHKlRlGoqJwm3trD03qXgl3PBJola5T2UCkCz20KPebNEEaDWzR
Hoh4w5Re661oRjLEpeWdxRZRKCeYi/X/ltNqD3sQg2jLP4F2ImJYpQj4eu0PWi1cmi7/tDvCIuAF
+TrvZbBLUlQpup33J+BCq00f5M3FnuH+43Y2rMZeeH8iWvGnXdnFhykv6lPrAioY18P8UodRszfG
9JsrAd5AMNHU8sYwyvIYMx6tNAA1MWRWfEuiABVGKguJoKaFB1j8zATgmAa1Joay65foVG9PAoVE
CrBogSCSiNwDN/lKqySpuqc6QB8Jx0HTGHgXATYd+59JHtAX3rMPRxoyWlz0Z39DJqoCnABchOC3
2i7riw4x8GI49n3evbMAisMqO7sKBSFndZLtY2v+aimSpsOFk98tUdoB9MKiKrZajoQHT9jDikyh
RGWN3xgkMihTWo6YgG9Pt/0w4Wd20/xIka2NGK4DOIB+8t5FAkXxtWzDQ9zA4ZQTF9eRp8JPhqtw
uXg/IZX2aEtUMJMwDY6JnPNCSKCiKAPBPDrnue/+IgWUoor3NjPR+Tvm7ZEkUGFsXBPWX7WNdvZt
HCdja294sBFPHFBgXrDWErwIxQbXwgSdEZj5HFqXPELpU8aC7tTG+OKu9JpmevgPGWKT9GJHrx9M
6CXNfitnseyzlfX+9ldi6B3y+tSzEX8zGo/vSsPgFxoMq3KQeRRmwI9VxNHoPsloYvsHkbDpkDkW
2ZBuZ6M9Ap0K8eqfVrSpB5qZois7n6S50QzaUi+1Lq8/Dzbuy7SLJi9b0xrfX7GNGvb6sFowNWS7
BuR7uS+MNgMsaFrtCUoOmF6vS8B2WvAW1NMqT4LsXSNnVPUxw7vIptzQiuh1nTn/1SWRP6SqIX5k
+mg8hhOiid5znjD/+apGbg2Hp7OaXooyEUfA07xrcsf+4uFp0IOlKJ+DOu/3Zg50OOkx4MFGpqm+
NONHgWD6CpdN9hdwCNboW8Z/8IyvzfCvPOP5mbON02buKYjz/BylPaI6U4g4MU2JSGIPS6OX+K0n
IrG1NtGMBHZgGYjh87qVYb+uVQoUDT2aSEUbT7W7qgwnkrtQWPOuluM3ZIHheE0cLb7IaOLE5+cy
6809icw5Cr47q0EssWw+REDTOy3eZ+WHJhe2ottooIOUDZBoIDf2m7wm0eyNTnbIxBtd2ynIRz51
3YdE7UkSJEtaio6OUvkpTvpxbbtoWYEXfwEsYQwGcAeW2QMtidElaZVmBsYpjyDEGeKIs43iLyKm
hgugj6maX/V/vV5kyTZZIXnh9/6R46Rzb/7tkUhk2VLR/LyqtsHoFysrLFH+HxnRMiBvuizh48E6
qcKfU80vfHTk6dHWTJM6YC2cH8wQ94EmyWhsF+v/uBT67r9uhZ6FAymaPiKR0DbZY9Z03lhcRrMC
rM5dOQUfp9lGYpuLzi+btkQXnq5BA5++719kMFUHwyqydE+0tBuGfdn4f6EDcv0qHKSJKrll44uB
hhgHMhB5kUDkB8i+fRs4cIIi8XCd4Q68a2wbMFVpG9xQN4HBirNDhGAN+mtXECQisT2e4H/aB3a6
En40Q3KLiu+M2aGLIG6hTuVUA7AtGQKG+l90a7FM5OGvDPZXmlrT5Y5EIgJhyX2MUA8wokt+JZrW
JVrYpt4qQZfArWYsRmmdF99LAZichVTKGVmAqF59tYozaLV2g7w6B8im3QsT0Qmft9G7weDVpquz
+fMYBE+1gnGzhnqHbLzpTyBu1GsbiafPTRsH+7mxp6Obxa9KaTzPn+1APAG14K80Y+mRqVAj0hcC
4DpddHOhgcKLxBTRjAJBQO2taUkygxG5F2NU4cteAO85L6Jm04sRgLa8AphsgIKo1yn6O7VnIhoZ
oms00zQkDm3dEN2iiQmYzPZMs8UWrf81fRAli56sby1DD7g7Fb1VPYXhagz7ep+ZWYVERreCywoR
iLgQeEMHfXXDEXRG36+otlc8N/tdLXhmrUic+Pi3oWNUN8JxGXrPXYjWY3BApSZiJm54s0PH3cA3
w9YBIAaRmyQAhBAg72dZhnEW3Vo320z55J1ptSgbHarZaqC+kwN/kFyg2NRvNg1V78RTXRyiOKzr
cJv34bEgMB+/Uw6BJgV6Ca3DETf+xA3cjZ2gCdxarwcrbfCxac1N2I9fkzFr3seGtAE3Y1trAogd
uvYrkm2b932V2YBmxH+yif4tX4tA3snjdnInb871369940x4EV1W42jieEjm4fF18uTrAARu9Jam
9WAM3jYubaAKKvaDoF7aXgcYoQYhuge5tLJQ8EuCYwewRHjD8u1CvNuG+ObYxCvZd8FOP4reQdPg
50T6H38JZjPfFaJpnkLDbnDKT8ujX6HJqod0k4VG3DjLbgHQkAABMUt/1WZZt2tSxMJIDihGnY+U
kGMlUM23iHR+iv/wyUZJibIcBBg6sw6vBnoihVbiHVCqjXJcWTnrSlbTV79ln1GyYb4PcgbwIUDk
rEPOFrphCiBfFaBreQ/ykQU6yUt8T9dIp6wr3t4Kww3+KNODj0SPT3M64BMWZ8CyVxFb1DpVO3yq
gPDu1vwTkk/xXgKq+JsSSbmh+6pUOIARqgy7Oyi8+bnlCa7x3HkHAELxBZAN7boEOMVzigr3nWk2
E153oXPGjdveASAoRxMls0JjhEB8Cerx6Bgd0i1LF52fyvAr0DYFEq1AynK4QBB6D7eeWrLBL97V
SXzOItfYuF0l9kjWb665HdTXvmP9zpt4sxpiI+43RHSSGjkDQ20d0HDg2yykOOZUjEKXv0Rd/vRF
cblG4vJHcvpSSLL1GNzLElddKvnbBXRRZ7w4kqxuwfpmly6r+A1EMYzxJocyMazf7NElla6hD/ZI
oqmFXHeActiiNgc/0WoILTfD7NhMwyuFuyV+g9HJE8kgrYIdNPC32miNohLg6/XvLJBFtEAN9vjL
46iFqy76ALLhBa2zxjP5NMm7qUlUMqOWnsOG81JQo5aDUtBL0je4Krf5na5lDehpnHUp4nBlKQ6x
l/VX9Ni4K7+wEODZR5FvrXWpBVKR0zV3EakgGg3AJN7lI6LCC+mnIa30W0NjhfyqLmF/I8JonkoU
RN3g1IajzE/EVyBFbk1Lut/9tvtRSACsMiR57WIvsRbRKErvRA30XiZRVGPei2aT9G6oLQwB2DQ9
WCXRANmgAO3DA8Rx3BxQwTmgmAhHf7oOzHmEfoItSvjpipCiiMRb083g7vZwd9n49ZTslRU+4trU
ci2hawrZy/W0bdG/kVX4oXNs/F2DckaK5uh8oAHn8j8kMvPRFypzPuTCTXYzQ2iZmHnhspsTAe7/
TX5Omj/8Km6vyVEcuSqlSJvkxWRm92TblniJ+SdEg6tPLnJCb4GAm5+ERJvlh87j6TZS1RjNwMKN
I3txHIe5/CTc4iUz4aGJnFIA+/Uz6cwD+guQCYnmE8fWCpp9F9p7jw38R+d3B7gaxz+R/B2u0f2J
v2/LftrZeccQUG4EfPKj3JlFabw3WnQ9mqXn/NlA3f+pHkTJ9KjOxGztComKXwP+C4BOBCfLqgGO
WbSiPDRowINvKvoPLMQ3GalQgdwMaY4k1zYS4NvxqupW1DmowKf3NnoW8mbQRyg32XwbKo7GC+gc
RDy1WiTzbuHRitkIh4d29C5zAUKpciLvkiDHUOQXxSAa5TJqERs4PheBs0ANF/6STkliJEFMFLMD
15Jx5I4TMKvX4eWD5AM0IUcSObe2lv1FjD3ShHDOJGzirPnLjPzke1biPVShe+iHnnF7hz9CdJbc
KK+ZP6GR8yzudKruW1a36fdE6ci+RIx26cE1xNH8BER2lAXzqNhl6tM3uKpxdG19EqnDPxAJPlDk
RHX+bVCfQDSuypC0gia7xOyCbJGPkQO/GYLZ3jITGcJGnX4c1OcK7d3Dk6zRQY6qfHy7L1Bk4cUH
4jr42AEJnRtX4srhu1MX9subCaI6uKqfcNII1qRjNV6xjcYWocSi/IC2DsZRV7AXCAVthhQJ0XL0
cQ94KGtvUeOAAhbvQHSqhyddGnILgLc10uUe6Fo2tgcUnNoASdQ7LvvQWllHwYh36PlkHsJqqj+a
rVincNpEKzUL0ab9cWaYCqdTcRF0f52ZDNUmcpBfkdzw2ucCsY32jI4iuBBYirhMiTqg+fhrzwv0
T1w7pYk+S0qcBm3i1yokZKq+plmMjlh1ndeH0B7ad/jHtu9qFy1nSj9tVgiFt+96XC3e0UwzSI40
NKPPy1cNbQoJ0v6eGFr4YQ8trE3R5npfZhXo4JTw9jxZW1t9ezPpJS/D/aLvtzaOWy9dHBPHoq88
aiBfoDOrRakW0NEcpZMn6G+B4gEACkzdwE6+kZa3bHbKW+Dm1nHqpicJYKqbptMMkEvfi7bqjynu
6OEm9KV1poH1FdAbeMDNbVm1xQrhk1fOo8wi/k/2JJv3vLQsHv1Vjm5yjOpuPiVvwzSm88kZWkAt
tOMeWa5dviIuyS1rO7ZfVUhasx/MkNyvTYx8lvlKq5MoLQESF29RNyjR/i3M1w2CUPvMS43nNneC
Z2Gnt7IykyutotFqn1pZrEigUFJIgv8eomAp+xMoqzf8cLTwwuITR9WoVINaJnaIs+nIDsTQdama
cQdP7QX8VXokCGuyQ8Qq4OxAS22bpfGTadn4EWsAuIf0zBl4W5N3bdTAQo42P+6MNK3SuxIduQ+o
hqE1cHFTIM4AlY2E79itj1aYSo9oVfcDKLbDV8u0dk5S+Z9z5EajBbVkKmvQfjIbFNVS6rpwbaDj
e+JOwonb/5AgG2jL6q7iEafMhsPDU83RKfELceLOINCq2XmdzeiLWqA84Oea2CT4QAuKYSqAvgtt
Guy3WVgqDq2XKfFRWcTXoovy9d22UYzKubv127Z3NJIhE3db3j3m3Xb6aWhGTxzUfb3LMmA+0z/0
YUctd2fRbLZGh8xXAGaXKAwc0vraAeJ0XPmG259q39sRLZjcCknKsr7CF+Cteq+Y1oM3WVfHF+jO
55QWuMm67jP/THSpmAMcAtMqBizWCefJU5QmCN+T8DINAay3dWzAYDzYoiUNqK7GwR0RCqBnKItq
IAu0MSuMdW0a6LQ6y7pAu2TpnmiQ89RvxxzdYayIufg/z3u+pqmWSZE5ZB2IyJTQ3boUAiivoooG
/D8qo4v9PsbdEM1xmuzZa9xmaRVGzXODXOFRp95l6R6mWux2KLuTnfQuBHhMdCXV/ptEigScvGAj
Q0orvplfSKhEOvYl0hRQlmne0gDY/jge9cB2DK2bCUgce4XCTOB9J1tuOtlt5plprwrFBYIjEqCn
FH3EiEgqZEY0ORrvORwYhVBdrMxWPhwtv/1IuosZEjZx8UYBXFru7rZDPZh7RY7pQiIVMi8B0bKV
aHmwrq1ZAryYOei0U1SnzlD9Trt+yhAfBWjAyVTDsmY9/zklFq1Ji5Y0IFciR77GMKHsC/93Hv3/
N8i9KlYpehVuvMnslv/7qQlBXFj3YvdzskHDQNKLjonvwPJx0nyi3W1J69G3pg1rS7nWme8uyvIv
HppkECmkciMOcAY7FziCUCJ9kdTpNrcdc+NTdZI1sfwCrLTLgsCKKozs0mc4rgH+akBKrWc85U0e
PsvUCHZuOnTIqwWNBt4jMdaqkx+0KpUY2td51wzuRlLSojb/WgDJ+52W7IrwPXOAu6QlayO0V4Eo
qgOJEcPE92FDz0L2iTFHufHbZ2ni3kCqXjMvz9HaWRguz4xn4FY4XoJcsIOZdEWxqgTw4STqkfma
h9w5uWqY3QAsmqKTTsXXXQZ4sTsFYi3rAiWoSM/MPxFtIqML59HUwiOqHu62ov2XR6GnIqG7Tekh
mqZJ16OXfmqDqNhYY1x/6SZUdgT4sXkHaF688Tv/hehZ3c9bCWDDQwsIoy9F8WOsq/lTWDfuyQ+L
YjMr7V5pO2gjsWhbtvFC4kNrzTjTvbfQKnXduWgdhQLsbjg3NDUDW3lIsK5SOEfyvgN/UkTN8TNu
o4mxebtTQZtaC+2Tf6u9GMr86G+8oLMdGadtFoZeo7Nog98CZUhv+7bj3ZPWU9RuA2lViIoxxB0k
MOemHh+xlV3jMo8g3Z5ohcKp0yK01IMWqeoaunr9IFMn/rgq3QSubGWQBt+UAKtbRtpBs7QdJ8ms
bRJG7R5NaCQSYHMEkaLCRt2o30aGArELNiNjCfpoKz6zrARwt+idIKC1iiI48FE8hRujjQOgHTXg
ot/auzZxO46i/Okw2zjxLsoZcpx9FPYdi6yrSoQHPETqOCqpznXuyI1roAxiIaJiDwK9qAGSWJHw
orKMaKGYR7tFshva+Gymw3eW22KbjvB00rBYWGT+rbVYWOhkoXc3aS+s0/3298rLQywPRE+c4nqx
QaOqGSVAHX7hdgQQMxtecY1nBAviUX0A2vRLnwTyRMwFQiYZ+XZsmmSzgM40eVmoqoZ9NE0oy1Qa
3tDF+JtmqP7coskh4jpdkm/DFGXDMzpUXGgQ8KpfVCXnpW4EMnFpunCUtNFkKDIe4qG70yG21fVo
jr2oK8moheSvDSnrpLMYN/1seQpAjrDtgiMVl2gBTHmFyArkN08NtIwGb+ciAoHEPCQ0EokG22b5
DkiYERos/JQlBsm1lbvDzZ+fUcHyty/mALW7OH9Hse9daea6tYVfTzTu0gybzu52DehYO4mO8FXi
nN6qU/wyJZ2pxReXiLXijCI/1EY8GB/aEU1qGwsQOj26Gs2maz0XYYSQAroaoeOf9WzX8YEwXQLU
0T1zrAi6JUywUjyt9yb5pidy54zKV0AnV2gpgYQ050SDI+TrbMx9fkerIjMtVkQkGeml1rZFkGpt
A4B6XJlAT7gWASoscX/AnQwrIjVz9zrTNPzmfQL+U3Iw+qhFl0pIPIhJtHTaICl4RL0RuHdbzFX5
uSlRH4cWzh1/z4H2uAJsi/8xtowJziZAvqJXin8bmTDwnmLGV2ZWi2tXy2ZNPiOS4U+LbGEN6KPh
nfO4b5/qLjFOfSXNbRAU1RcxMJSOAdsIaFX+6n9KlGLyV0AR+L0NLRF3Lg7hhEk2oMICVxLDxl8O
0Mo1vFIvtAxxR0W3m95+kVnFHrmdCZeZFm7UUgsTVy/JcjNU7MU1UVGjddPvs5/bO/01oE87qvBa
vPrz5evx8AVyYtVdqC6L/cM3qI2j7sTQfhjonejTFR9dBUoW5sk3lubdwaRSBrXMva47ROgvbu6d
CXAZitsrKDOXyhmUSK3KFx5opOYQGNqQ9+PKLdDIiEAVJngndyyY0V3DQl3VSU6oMjQroNEsOAxZ
shlF63+AP1JsyjF1DxQBQ/bQR9/2xFObJOHHxEHRrwqfNUARPbMZaUK0/J3SaITOFo4wQBGrPu8e
HOjksqnRNelDixbviIagxrvskcNlOUa0HlwXrzQeG9d84sG1Tl1vXpXW2B0sc/hCNBq0SKaEx6kH
kraTnhcFLQcMSWSB1vm80TSta+ZTcDRH77KozczIjm3uv2Mo/rrEFZpwyLiLLrRcaBkCmR03gU6s
RDSDZlr4V7rIJXkujYLvf6tKWtommUOiuNiPTKLR7L8fR+/6K9XUAURegl+erebqRzQ6t924Ztnu
k7rlG+Ym7p7aoXJn5BsphbMkqhGXltQQVS8pjU0L/z/pZkXsnnIj+7tgXtr+Xbi2fcrHRuRIa26Q
OTY7hztaixJLpDfiVTAjBlGyU9+jPrVDtg3UorgK1xMKIdaAYOrmLxP8BHOcXIPQs8dNx3CMypGp
vivM3rwmLpLXVsOUmVdaixRoQRxeFyJ5gzcvdFrmfgYfg7OISx9IJcuUmHPmDUdWutdfaZKhJp66
ncJLAnw28Hoj1rkbqpW/K6On8ng96BL8Cl0tUDwvURMVAx/tVyKLmWgc7WNRw+uAptJXMywQf0eq
8SZtm+hd4o3vkZQbnYp5yOE6UbQ5BRaJD1jlbWNY0Tui0QA4ZHePno8lLuFv0gbDnyTq4UHMAjc8
pLx/H8omOmk1siJaD0397LzatkVvbXo4UpDsDDTFSoHwTlV8oxVqxntASCGVmZalW/IjvnThumUS
rXlG1j3nfb+xhEQXNdEiAP5P1Wrqmz3J9jK8V0W9oyRVYr7tPDVGdBNDUXyEm0luHtSB+Y0efGpn
ptSbEdX8bzv7svZ2qZF/7UU6nWngsXyd0bK0vfH8QKMlusP/5cy82v1WNQwqldb1Zlmbb4K4/o9c
NfaYqiZM4EP6wvV90/bho3qEupvjynbQYq95mWu0Spknjx2jMEAlVTReabDwC7vMaBkW8yKxQO1o
OXpTEBcnifMCwUM0EokVYk8PwPijStV5hXSVEf6lxL4TJ0kffpWtSjVYaxPaDtHQdijbskS1NFfP
SmrEWGxpC4//APUkpEIiuCe9WvjVTiSiNyE1tAZHBDTEq3Mq7ee+mwL4y9jVT0z72VMDAzTl0QJ8
0qqS7ce4dlWZYYosDwdQiXjLlShNfUcr9JqQF2DrfADoGkL1MnKGXetk+UYrZNgOXfNYcCANYvzG
CAkAol8c8MM+7JFV1u/HFpCmjrq42eqCR0MdZuKMl+/e+yedxJgqaOqRg6Pl46BO3xWoWV7NCVq2
agYpoC6+2ES8QlfIN3PE0PsztH8FiHdZ7YhBcp6FAh/1ED3QPTmQutQlNMdZOlObk5zeSG8OgIPY
wBEEmFa0p5ahGbrw9XsEKySKX/BvRvphcppxXd7bwmlxRg2lfRrK0svRcEW9VtQaMV4bPV4wjJYz
+We4YjEVc3FE5d+qM20Xdas0kpAWt9Awbx1NAHKbFMx0WBjOHj2+n2iV49oMN6tixIV0mhVNaUDZ
HTsANu94x0gURrUWSYooOBMtJeUhDuzjBPCXQRnUchnaEbyaflQBghg/JTLGe0lhYOtnILMZmsD9
VHzbuhls7+zd7VGExYSOGHY4osXYBFclZdH0UyhXIytCHHt/5t3AK1L68FtNw3EC8n1kdH3yAUgi
chV2Ubjr06zwF3HKo0EGB/yyqJFmo8uq2wj4RSGM8DwzgMp4GWAiLN4ZwHf2RHExGNJtNjRdqJbR
31rpVge3mYvLlPdFtrmbljUaO8L7/w8jjbJEQmSIZpqG2jGAyyMX946kzXIWhrhuvz0bKedu/SRm
Nzz6ERCRkM+AbFi0WwN8sXO+I8WUKlvV7Ao82xwthitrVYwh+mKTBg2D7Warqc6yfaAErZSj2UEH
nCivkQywMCm7JDixLDNA170PDJmjNeJPEhp5A0O8Kgo03BBfhGBb00gFvPto9z1McKnmVpavaDnP
g3g2OUrKptkvNkSjwR/ccR00fbXXNFG0X+s0as68NwAFOvXxyhRT+0QSbgbEsMpzjlpedk55tOYR
fRHU1jQ4Q2fDFVHxjX4meMbTdYPOdQcSCV0Aywchv9TAUjrnsyEPiSsOtCoVyRlHVq3YkEqksk/d
mTg0MOLQdHITXq1oSkICrX5XPkImW1LUDL18NEFrGu62xaeiO6ig4d1eXlVE//EmRgnkP6ENhGU7
rm96gvnC91zTfIAGHh0Emiq7tj9I4Bj9H2VXth0prmy/iLUYhIBXch7tdLrKVf3CclV1g5hnBF9/
twK3cbv7nD73RUsRCgmczgQNO/beYCn72Pdj8AsLrL2owhyCFRM2lZFsLADtP4QQEo192V0dxyog
I17l6zbogz94DH0xtzZ/lbl5A//m8MOq+x8GM8srWGR+L4Y2v+ogX8JyPEgASOnDXREgG9tN+vwJ
h6X5Ux2Uk+9VVXXQ9ax4ooZO7iIkYN9mA2CUo+liS3vpxF3MkESZFtsEcGnf7kprn3RmcKtZ9Zra
bnkyB4CfVkm4DzHnuM1tJm/OsTY+GXgGgMVSgKwQXYxeBwi+yLpVyScnXkWOra36oDW3rZKlwEaj
dquy4pU7aXUa6jrf6kNZr4Xq+/fxcfTwNF/bNZ23cbl5r8zJeaQuy/B0dbqGuut8cKEnAH7gKt7m
QQxFvENgqxMJboFzTWc9Erid6EvRsWYNvapgFxkFSILDMd/WFo4EyUxS2e0HN4jWY2WIL7KyQB0Z
cBMLbQSHHeag+qR903RlybS/6SOouFUbFe611S33mepBdW9ZkR07WZ7EOEgoA9rs2KrCrgpwDU4p
Zst2jX9ml+HZTy1FPQXWCocSaE+Gvtb31AYorH00y6xxNxQ2V5OpfwUG29vM482Rf15t6ffhkq5u
CghJ0uXJDZR5+m+/DNP62y+DM7AxQw8YXNGmTnPYD3TMUw1auAHyu3eHf3FE6sQQhFTvCWSE+GXi
ijMVEnzaeGMo+0OVyzQ+97lbnEbvkZEhwdGIo4B/6GeF5X0sQBjRal08j/qPcfP4LK5AdYGxVxRE
gw8cm/Xrud3UKtwQGEvALsrl1wYzxf1gBNaZwKJaB03n1h4fCDVK+e/en64ZHEpm4w4Pi9Y7uUB8
+7DgTf86DoW6XjUPbdcFA4+QkTUCQAjt2ib4DQOE5R6x2PpBFp+a8RaLHCvKUUNuZB2DpEjaSbPz
RNsg2VD1AB34oW7A39EkOrAIk2E7B0vL7hziK9qucKY9EHrDCepHoAEOvTRcg5VZw7ZKFFxBdz4i
xzvGK9oN9YfIqvWHyoqbTR6F4exbGgpTZqvSSvst+ZBaKfG1HtXMDe+IRWOEaouvaNNXKB9528W1
xC4+0jKZ5Uo6Ew9UUBt10MbM3kYG7U32b1zilvG3764HFn6OLy2zGfvbUz2pTIaZQlXe581KTC5P
kZIwx9qBnakGMtGPJjUggfS168D/OFsqVsmeIJnxvW+hgZcvrZDn9e76NFxMOuaNwTNoAXOoJKph
9LDHrk5YMEy+0+ASVfm3ttHs504zvScbwkU65BueMYW2n5HptuWiKW7k8hgwyMKo5JnMFKmwqxpA
/T2Z2MVot+CNGDaNVvNnPZfsEFag+KaRetsS2zbQpZZtHFNwsO1iw1yogmpUQD6VHZFzYR+RcI+9
cqouLVQjHwUu/WgYPBjT3F+GWPp9GgZck9UGxw5iHn8Zy6QRqJ/ROmC7gpjXhRRS0hxbTxITmtka
XX3No87cktkOSXa1qnJWYwmVrErL2hh7VZE8kWpKi0c6crzA2EutXlnd+5ZPB65AJ0ZvvTYZVCLk
qLHRd8M+HdfJi5mD04kCqIAElnnBZBzCRcZQ7FmjfSP/2NbopFPJhryAahzeWUs/qlE/qmEn89+e
zdz5/P22dIu5JgP7sW0zk32atSBrHSSo3Gruoz05PmRrPEBvyuACMYLplPdIyFRS8IufalToElJ9
pWvnu8W3xHmlkhHSeDyPuTQswdDg3ExZWp/ogoufrjjVXgkB+BKPHXVPn/oHZjedmsGcG5f+y82W
Bpi1Ez7+l7uTQL5/+IuXvnQxdXeQZq8hqvXn9Zeb6MVUrjUbUpTko67LXYDYYzpN0liTS1Ya5jaY
8aWR93rAsa7z6vBSbgD5rbB4dZJ7X/Q/pn50X/U06/yca86jFTBxdhnIxp2p6dfcqeXGccJWbpEk
ytYAMnl+wopC/PQmMJFqkzwM9F70zFGc50goRohzV0abKoQKJ9eZkb6QTxPN4Ael22ycwavEz1GA
F8lBEpgPbEWt3XA+VW/0seRY1NjVvgnrH1ID/1JTTNm1UwWZIwR7sY8pbouL/K30smsbJM6xaew9
ubBJC8Zcqnqpl5+NoF+R9WnIpsH6KWw21LYMu0SFw0sEwAro0JBRntf1AAE2Nl68qhsvAX5MF1Fq
YMbuq3RbFVNd7qhFhu3vOnR/d4E2IBe7EVkp14k5PriQaztQSNqKCUlqZS7XaTdutAFJqI7nln9G
sxLzbIjdxCKtwf5i5s7mX9JOzc+vGuZADpw5NlOJ2x7mSvipfpgmQTObh0XQhc8g/thYnXjuXEvc
jCxv76Fu7dNBc146zNGPZsfEuoFU6EtYmzHIatr4SK3CFQdRj9VdNnl604vpTlE4Q5z2Y5DGm+eu
rLvHxpqyc6iY7HXFk45tYL/IGPvuFCGQe3XTHMBNXjwD4/GVAgo9m3wL2IJHG0JV6xbAxm0pkzWt
L2jN0aRqMYjU2NXicyMZr7jeQwpdLUuoYcQy1MP38NFMsVEcOY0ByUwsUIch+kkBRZqPu9IrDN9T
h9yeWwk8qGPIC5tWqriL1ME5r4YXEI+ABTR3+fdqkBu8JMbfoP+q4/UEsSy7Ht2vXJ9mf96zaeN6
bXeQGRQtqkiWwLogA9u0XsapgFCCFxs+maB0z7feWKY7GZfWSxU2eMQhXfWKSQj/GhRHG4SM4D7j
2snEHxsgv8rxINO7iRRNR0CEHTz4OXhJDn2T5lEYrfWbPQUg3i4T/RksBu66L8b6oW4DvgP5oHfs
JgGe3GrAwj0T2aORaKfQhJxmWFfxeRjXnW735443w5lqbR6/1cjnDp4GtVxsnq28DOgEzwl2//17
CXXwT68I5rjYc2AcUlKcgdP1E0dWI9MWSdxZ9AwKl+yUp7Z5wcET2OR0pTCkzDEe9kEUQO0syGPr
kjXtPpNZc0vyVnsI1S5wKPrHInPx1CtY/xgm+J9RjXwfWhsOAcO6d1etmXl3HPpsKNclCvh4hsSF
BZgesmca8IHvIAwRb6m1a8ZSnVUWJ2oF3c8py1j2BHlCyKmOzN4FmQH6DNO41oorKU2GZF8WXb/i
FsiVojofz7xyfwRAb4InIPsSdDW/pUYIHIerfYW6XHRONBuvR2WmyHnYmRW+U2RirSjWUSMwIVCt
oN36vco10HwqS40Yj5p7dGMnnb4OJbhFb6XWBe2hCAAtYWW3SdX3MJM8Wbn25J44fcOGBselefYF
VPzOQ1vzV4riKrOCOtkGNrScSmsPjTOw5AL6onvODN0PAy27QVyywuo2gBScYRbfDPz8rbHOfhY6
UNvBkK0gN+WU34oJe/l6MDTbz8dWBp1MNVNRrg0dilwgmM6i9XKEVeTGTzMuY782vB4vcOwDQ8UK
tKbqv+4Jp745iftqZI6No78/XYG0XzOR8CPnNbJ4c82cTepEYe+uUTL3TdFqzN3qqpf9eCghweAv
wRM2Nw/I5Ct8umDBwNvZWYUSBiz8BuRpvzzNBgqtScIveqp1m8JI60uHSdyxsrEh0iDj8VYH0Yit
beF+T7r06mal8Qf0hdfCjfKfSQYGRSfTgjs2drQNA3QdGhkyPeV4TG+nZsqebKfKVgLf31fM5A9J
zJyXiOdH/JfZJULOzqUrHdSUKfXc8cNEeBvyQd+lWodyME6u5274ZBnfuIzBIWXE1iH2huFJ/lEG
EmmK2Jb+NTrDarIG/lpXtrkqbSYfrCjDxqAWQLQ7T9Jnis3xbkQKrCn2IGaCkIwqkOsFFFKvdTVQ
v9ZvNbaddmTNIRPy0Yc8TOQtcCFa6mFHfSszq1vTL4V+H2abrXQkaz463KluLX3fmIuna0jS7kil
2QQTEhpJtp2k3DXLqwEDA7tOJ2T2WI3XeLCtTRex8CVCMjh9GVliVMj/0oonpCDJg9aU7trE1xWS
CsAkbufr2LbQD06frIcwVOt60OivQ/ACPGXV95Rp1TNhPFL2vXSzxciqqXombAjCqAXc7kBlZZn6
wQCz9JunPY1D40VQrAMISE7VH4yFZzbFzk/Pyb/aQJm/2rUpfLA3pN/T4CuSyq12wulqlWDfOojl
WmZ1sDUqxAxdPH0tDNGtC9swH4ZpBGgpt8C3V2jiYiaduxHY/7ojkRA7T2YmXpu83KlvV9mnyY24
VyNwfywWFlDHIvN0nw8T3g4q98LMxmzjBmG0psQcSsJZGiY3RXomduVtv1d5QEs0BVKXVBsOIq7k
ZoBoxxHkfOwwqlpY9fV6KgFTLxQdZKaKSFFLUuHadgkJEf3EE2BzZ1cK0g38gczXBjzSe6SLHobQ
0b//4bnD9F3qgziYVTZstKg0vidpdZuwx3lvXKFfktyFRpAKTuswWgHOIi9GVKZ3PBigSId4q8PL
wU3LBLwuIRh/u2B6jMyoXE3gNfnZyK+aDT2SCFufvoGZ7X0IE3OHrdbigNS3dV7o7UmLWbobm9C5
hOAEmGvkg3QOxFKUj2rkQ3YcyBmg7vI/xP73MTG5/HhFGk+Lta8QkpIgtsHxIcfG34OAvOdsqWNF
BkKGPY53HJ98VCQJdHwNZLZvF59k2iNUg9kZ3IrT2shFeTDb/Ddk+MvnAJJU+xaH7XsTuPPnrPW+
N0q18V8DoGR1tQRWQbkZ/2qrDolMJf+GVABQbxlOcsaiGuo5ITanxzhuXzWIFvdaFv/Cvr/uT5hl
3bDQ1fZ8aKadzArx7GU2flNWxB6wXWD7Rg2MRWIwDeIeefEFW0bIqgxZciBTTyVfQ7MdbCBGWH7J
0iDGwzsNt9SKfZdph3WOuaZWjnP1A/B7+ioHs+W6yHjg4xyk25SYU+M3J8dV08jiR4f3NNjX+C+o
+xa+HiT8XkRttpOuzg8U62Hmv3Im8TkWc39+r1Rsr2I9DyiB/z6X+ttqm3kWmEYNDyePLvds/RN9
YtcaQgfjoXmf1RozQ9+VQDRsAXuNnqtWL/zAdJLfx/gnqLjrnxPz8IHnrLjJJJB7Kfthr1eyusVA
6a2czgH9WP3b3GUCDNmFbvPdzlp3a0q7OSIxxb4yd0rWoq3j31wII1GsNuYPI360P6ToI2wZuvXd
wNnpvii1fWIYIIgHBbSe9tNrPCXPkF3Jn4My8g6eyHE0pfwg9AtTI38dujHCmzDvD53nnEXaR6ch
AI42B5X4owYg4lwblW8INfGYJ4xtRlULg++FaZV70ZrxRnRi/IbvLpSnnLq8OprNns2s2ZJfDJY2
h02R3v3L9Nb7K02WYsFymM0NnePkRscS7NPsFkQtwg2cQj4aVnRg08iPU+/wI9WM99ria3ELYZ3l
+3+KXcKW/v8vX4nlxK5MJTTqAUyfVWhJbJZs0ort4vR5zEH/8clPEX8Tpk1TaKhR09JOwwyACZW+
GqxP9GBLPgpJSVF9lqXtwh+2F7ct8sNzPVznGRTDyr8WCZ3JN4BoU0MLfBfWTO8xg2qxKosfZPtl
cX/qRQ3ko1qUDhCeXez/2G8JcQdwUJIie61o+RM3gZRONkHkgbTZudpodfLoktfZ+b//qE3zEwjH
xrrINDH5sSAIahpqr/ivK3cmJ9MtWO085oaVXHHanvd29ivOgxBz+rC6QbsCGUeenuxlYBdPJjdM
zMhAodDi4ZZV2a9x6k+2yS7ETh62OOyJ605/zNB2FUEUrahBKwABK9L4rSHFHuXcEGGDERmawfAY
ddbUlBAtScAALDHHPAUgQViDINx5tCWOzBioM/dRXTagUv3Th/N27SLGaSNx2qX5FDcCygLqSutC
FhVOCuCriXOwfcUD55H6p6yONlPUuWsKsdQlrE5z5kuQj+J6p7+F2LvAaYAB6JXh3sMw0h69OnpO
TWm99Inh7AetctZkxhqy7XNHBkcy/95pFHHr56n7E6mP9Y01JWQtCxDiJPZjGrfpuXD6b6mGuSf2
eoQPFdDqe4W52boCLuyIsyjnG/gjhy6ovo9G1QPJIcVGV/kvVlD9FKbnPRZBlj2CghNn5spPvccB
/ziGDdV17VXjpbC1eoP0j/iLhQknoIha82tQ6nmKMc+tvRtvk/j7ZGhsVWcGe3Raje36KsMZoBu+
dc89qBBQ98mpoUmcXYgBQvfqm6F74U2CK+RLnADZq4ghBHLTLv2o1TNtRGdBaqGaoPo400Y4IVtl
oDM80rK4Ddqbpcbo/xzD5J4fQAwA3O02EmVjCxyJvdHjGEchlWdocVY5xXWoSnxpWAUWCu7Yuzml
ADxnlZ+Gs1Iy6EOyZ5mmYJ0arfY8Q+08DbItUZrP+MC0yEEji0cVZHsRnCGr425icaMMiq9AkOO3
JsiqA9K+bhiUjrpYJjv6yIF13CP3z37mVeqcTcg8rma/HaarlFvaeZiG6Rl/yYH+wTUeabsUu4O7
aMD/W3Vnes+uUSGPrYJXE566jrF1G4djtSaTGqJA5BdTvNDHQAFW5Vbzp/IG4vagq+XmYCWjrkMt
NR9Hb/1BsxN5ocIEUcOxmrJDx7s3F/kHZSaRwOcN5hq/ZTW2n6pkmnGSRp71hzaq0xmtWAPVeINe
0WYBO7JA3nRXtjPMkrpnwhvn7lnfgQMZywnfc/vN5HrHrCv6O5RY24ekAptRFVnjt1KDhO8ENOve
LssRxBrRCbQ53b2wovYBMNbY91gyfcu48Z/DwipKgERDd5waWUgEXKdjEOCbFFlhti3csDjZXVW5
qzgooY+lDyEk8FT1s90wEZU+dZirmFp8SbrRmgeZfdQzKfsS0F81yIdOZIP7OThyB6wfNr9MfKx8
YH7drdP2/AJSan6hmolshAtvCxfQsGS3+DuDNdO6HcN2lTVBvKE4FlsATlC/uAQi0TJ8Gl06An4K
IZvZjb3uCpwdO8D9TmuhtGbAm4bEsSD7tSD/KoEtorCWwXpB/g2dngPjAir2Geyn1gRgCLAyIAfI
0wRBfPpP43Thr3YK6hfHBJIk03TjlLhl/RWpf2tnKKvvzTgAxuvJbGsrE/vMD0BhiXsM9MB1yE0D
WDKn/L50dzFLvEsZ7cIu/z1LnHHbdXZyLtVhLZabyVlj5ogz+XebahSjekDLaNpSHPkTg3Ooupbj
eoACCKg1guBOtRYSLHOtfq+V4BM6TAE39kmY5Pu4bqodph/WC744u0apdHLPNEEOWEPerZzcazdN
6Yq2o+2KQRC3Sb56DZKFqOcUYA8tSp6lTOa7/fR3LCbdqQlQ1V560yWdIMraKI1WT3RAThZIjMr8
NNHwouoDgb05tM9OO2BoolhobBrH2X7r8D6Ma8ViW8v2F/LzACVTRR25SC6MZbMlHxUJ80JId6B1
MbsofmQO32Ya17cSMsIXKhrFNbmYHcQND87YXz75P8WyAGTpUaHr21YRVi793bphe7vq28ehGYtV
Yg/W2c6S4NlqQDGu3pNtF2Q7twalNT1tvdw88JF3z7XexpesnuL5Kbx0F84QPAemtouC19w15BM2
s60vDuYFWpl+aT4a0CEyVUtimumXP8MA9/8G4vKNRdp/zP2aOmN2M5T8DbYBxkMHoKFPJhWlNtbg
NUiDHekCkg+dJMf2RgoU5SYcWLDqSwGSvzj6WuhDdBdakZwF+R0wA3qp1a5DzOIB72iK6FxnLG3w
DJTY5w3Cch2aYbmCZmV01kehhNzdh5JCyEdxDPx4jb/YmfkSYAF8Ig8NOg+nhv/km6+W4hBqnYxe
4k8F1/Y4JxlPVNQg3qj8xTaBavloa8b4Fjl2bboVfPqdghf/PIIXFCtsS7/GoJ8AfWXXPiErt30a
HawyPSi+HsnsdKd4ZKJYkUVFMurV7lMvize/JSBfkbo/4EW+jo1EJDsuHHCY42gdGpYisa+GNWyF
BiU+ra3b8WhKbQM8W3mLee7ekc6G/QBoq79blGVClhVCBECl+b1bS9v/r1/RVTpOnTRv1QHb9M2J
sQll9S9tbGQX5IqbEMeEu5nSYVN2IN1qlGlP3pPLu+6GBVf/BD2KC0Vh0uoCHtFq2P5CFBLUxSrU
ohonMfPQTC/7F6YFb0M7Y57eTW2U0DLI2uugik4CbaYXVgzoaKUbmJmrN3nvNtfCCJ4rcNoe8oKN
4N2CDEdZO/GFIubgIEw74J68LYQVTLae+1aTg812A0RpimJnlxYy2piGZq6gCWzgAmpsun4OjaH5
0vMV3i9IIdkAnB+kdDRgVPACCEOODbpM3KpouNupZr14huvtPSOw16PRsJfB6vVV2U/uMVMT9hIC
FtSpBMT4lvfmppHfONYFe6Av9o6b6uo/Cv36HgvvucAvxgOYeppqn5xINkCVV+bZC1nx1mcJ/zzG
bOdB5K2gFiUhyoSBaUyqWSk0l9ZL96Xl/a7mCy4hVJuHpercXveArOr51vbSqxcwCEQrjWahZJyp
MJT5yUcNn3zv/Ssl/rz0D0X4FLqxPErHsh5dWZYrF0ytkEyDaYqYPRZg08bhaKsy++GjwojH/IJ8
nz1O+bTAJ1/omgcTVA5nHIbD5xXp21A0SmWk42kM2c32CmvbRRLyX2EU3/qqEkCMYbejEVBb6yBl
emtU4SGXCmgHd44gv+657hW67SvqRAX5hfhZTaH9sLh7oZ3Z4Mnz4ip1M/ZLaEEdaHhqGLu8WHkx
ZLqX6+pQeoPuWVhsPBdI2ZWl7teeDNyvulUq6H7xq2v8xZcMsX2KBb8tf1ZfOPUhb6Mjj9uXoBzS
7ybU6cBbYOGAUpm8K1c6RDO+GiUgVG2Nl4Gr/GXbQjmjk/JiY53xXGII8idTm+ygxRJsqXtUDqeg
KZ07snwcLMQ4A44C3VNNcEUYMRzKPgAfphwgS5rLh6iParD7V9kWSWzwvTe0JuD7gCloO2pwVSvV
oKPyBfrc0XGJJT/UTnauCVzgJ38mdwWX3nVxA5/bgQVlXJFrvq66FzxSwpNXtVdTmt3FBFE4pJFS
ZKk3HwvyOeBSnRtcSNXmSPv+p1AQwPytpwti8EPnVttl2CVMB2NW8/mqA85DAIWdvn+6xCdzpL40
aoYjsXVixdwnU06Ne4xM5kuW1Yco7WNovunykYo20+QjiKxWTVqM18Wv1wMQKFUz4YeB2F6FJTj2
/dw/YzjpSbQW6Srdu3htMSbhdjBSJEeQvq0JyPSZVGk/SNMCXHqQRjccyEe9P8jXRj2Ij8N2+DFa
RXTXwMrxhH0KMiKmR/emtuuNCf2QDfkaWbInkNSQQUXeTUiGNCFNRfEMz+SnqgCRuBveS73lWKgn
rV+0EmzibgAGUenGPtPrFM8zTSDpsMHsFxCKKxWZiqumGgf4A3ILyNdwbKRhnYbOoeoMzl/Y2E0F
ft0zscr3myb0WZAlp6Uw/2pSgxf0SN5t+LeuC5vt4lp6GYEXnyhs8VHtPw5HPZZg6hu1gE47XfZQ
NRBoy4g6OmBIouqQO4JEYXC64/QCCUZI4MtXxHJEhEjtu49MaiBfC9nBFLSWwrlMOgQaDVUUgaXb
K6pSYcnEyaFGVwXHubo0zaG5E4JIEXSobwN8iBqnrt6p4akPnuLmvtObbWazdK3hnYpvrW2dQSqO
jTeqlkLwcl0BQI95eLk3oDZyblwW4iiMqio8VHhSjoPSI+QB1nafojXGGmQLGjrIsDkAMVHRRu4V
eknuvjZ5PMwNiSGiC672OYT81MtpPW9nCP7kaREWQeNk4DQdardkUq1QJtX+yfwfulkyM6Bolg8v
XQASydwy9i0Wa1fXHbR1bejlF8tieI50XvHTtGq8NaCBC0XzbDdBtOKH5iajP9q98TzYTrExOhZf
vS4rDwhz96OW6/NIo5eXX1zhNn6WFjY+KLxcuAmBtrKVbwXLwJkpGgdUBcpHrY6XA5lIdq6cLRsj
vx5Te6sj57YHoNBhwOtUbrmWHQTswcw4W9RAQ8imBBSY/3Xw2anpTr0HGqiydGArTB0QwlA/R1nY
n7TmjzxnQ+eTiwq9hX73to62hoYHtgA78pn8c1yi7MBL0CXCCbonw+lIPrtpmThSZIJtlACth2TF
Wd0dkRKPtW9vFQM4IIBCmuwcXAVNGEKCFTgmsIvwUQWotr95ydFNnWOcKGAZZokfoHIN1XY1oId7
W40uTrQ7ljfXtvXquegH89pOLbhJ/+onM8U2FFCy0WWJJ79txy0Qk2CUfh9n6S48CJV1wnqiRtHg
TKToWRpMK0zx80ukTa3khxBIroNWjD20KvgDwKvDLohLKCGpgmpWnWJmCNBF99Gm9rFmD01Xyp2t
CzCqUjgF0oAhjj+D1TIQtfC+8MBD9GdHLzWxU0Axc5V6UqRrOO02d9J2fgMEIC6oXQvzfPX2mLqo
3k98qFdk0vvAZtqpQd7daghskNeEgDWHZZbstLGqABKL+nsaldPTiO8n2NLvsyfFFBHyRdmezEAE
8Rk0yb/Iesc+Q45UXmar0OJ5QDKx9y9PA6DNfdCnPmBM0a5C/tLFzjNspqmCTCqGcELGoAqRPIMy
59xSDPJCLTLBfHgcCvyQlyGWjsvYS+tygWUEKdWjYB5b3QnFjOrSywiJbnyTrWWAh6E2zq4UwV5i
lgU8lTEXzXuNfC0YIoACQmwkqzl2cS0RVKMwan2PJT8NmeBnd3zbQuWdEl4WzTN2fYBjnNwIQJzA
O0kWlHfHKZ9BB/PRXxhjeVfxjmnL37iMxDoHvnbiU7FqS7arVdYdhmpPVGMq8y4GwX3pLzbVZie1
L33InEar8kMN3DGfGjil7JETOoBvV5idi03NNE5iSWPvauZ8T4v/8+3Q3c7D2BK/Cn2mXY4N0Arp
XlKd+rCrADRDQSYVwNGtAr3SD4uLamHs4mxzcTaxVUFcSPFFkJPspZlGpfHVgE038JWmfwOeP/rq
jVDP0HMbpwmBta20zNiRKVjrZwWzXhotC492m3pr8o9m+nXCPPSp0ePwis/H9cmf50W4ygrNAMbY
MJ+iInw27Zh/d1wAJBr1rhgMkCNGijRR0SSKVv9Vgq8Y2XZt6CA/LccpaioASETE7Os4aDI8LL+x
+gerjb+MEK+MIJrewlhuAmbPNeyZqb7YOsQZFlXb1jzXsSGP2YD9OJ+uC7TduOdG93PCscy101u3
hLw5+CN7zRYnsMSL05iYigLs3SZnHheYfVKVCmqeI8nGiqJaxQKZQGT+T2MsA1lKVMjSt+mUp5dZ
RCbBrtgGwLdiBXQImM9JbYZz8/uQY8pGQjZJAqHOtRtH+kmUYk0Ri44NhZCvH8FtQUORSUVe3oT5
lVj12765ltEIiXOmxU9lA77xVtobaqOiwltqn48SYitCB0WAKpqx4+DEjKLd4vvrQAYmXRcj5zsg
3p60IcHRFQDMp6H3khPvcXazomqnQWDFpyq1Q4AuOU0eoHP2mHmQW7F1bOQNH4v/lw8HEm99qVt7
HMG38mHE/2GwEhJCGWBnuAkaTXex/q7z/tI6bbctIuEchiTgtzYA7TvSoLKfoDw/xZo9vIBjrdvy
QDdXVQAtTogjar4FiZejUOLzyIvOt2GHrToSi0+KUJzCrJI+teoDNuw8L96ApK1/pkK07IBTh/iR
4nWjBtTMxFqaGm1MB+bRmsRrD2EWZMA9KdJuRxFyT4pmm2qLCQBB51uhEBvymQ7IvZHh2Jzy7jlN
KnFpRrCbUoE8xQJn6E+lC4LhHbnqOAW9EVaNs69P6oMsTesIck3M7lywxtYOKPaghB1dUnUgQEUn
tV2fluGR/MjtffNTY5S7bJ01SiVCww+8c6IfTTJGqyhs8gc3ldUljw1nheel+AFSnQ3Er9NvXZ7j
Pc2Tfs9dbL9GyXilAEdgQUQ9AyB5hadXF2jkFNcCylb7ZkhfMRctrpHi1R9VDYnK4+HtKBjoH1vz
W8im+snEeeur/8YZU/8YK+WYdWcvHb3dxJI7WZqAq+3yvwYOo1uuQmvq1x+aglZW+7iInwp1EE1F
HAKoKRtQ2NDh9NJAtd6of3fdGnLeqgMd6s69dAghWY3z2mpJNzfGymVXibEOaxzdN3yEPi+PPRAD
O80zstwcJNkEfDNWffMMyH2AY6Fo9Kk1hS7uDY8akMWlU7sCJPPqlmb8EORF+8w4qNos6bh7igXn
bb+rgDle41ASey5VhGQ6x6z8qYnMEyMu8U92VDvpARv/W2pd4iaQpVeQLwdX41x4pbnlPInOQaEn
eK+2ffFsJpXKGEFSe6rUY5YiU4oyZHbYbD1xU8wRi/9zLPLZ+h5qWRnD1+Gfwv6Ha7EWJ5IQMNBX
xWRLn00gI/9HfnX1VyHjFh/MP5GsU5dKjWCqEShEK+ljzGpky1M6otDrlwTHGb3PuOOdm6YPznlu
48S/yUDnODDod01pcJ6rUlXJhhLUSteEdwS5zlCvqfNbuDv9zgA/3c0mjTg3q85UM9zIWlVhVaxp
QCcwyrNe7QfPHAofmTvJCdJIqHL1sDY7Oz6R01AtIwWRk5pTe/rdKCA6SyH/PMSH0eYqxYr/I+1b
miTFlS7/y+wxAwECFrMJ4h0ZEVn5qKyqDdZd3YVAvN/w6+fIyUqi42bPd21mUTLJ5RKRlRmA3P2c
E+JmkLsSUCfWfiUITCmYB67oMn0QTabhYVV/lZ2HV8d0+NT+iT/tk3/sk5hTdSg5grFjNaxVxuEV
UCMbuaR+TXT9H6OZr3+c5jki+U/V6J/rUDlxt8uyTs0lO60Kp+UayxXV7OKrrr+MPubo0zgoFOlY
BoSwKMq1CZ3OVVyXTgDiW8gRt6ox7Cy+VSJulCbxLEe8ODnZMO6Q4z7P2r+zzvEiSqyDUMR32ZCv
XVCVnnOza7dQpGlQ1Z3WELyFjXpDzd979RhWJ63CQVBNctVQzykTAKXJWS+nk5nXxmG2LbtQrwpt
qPNmdb65m1iuQR/DAUnsvN8yQSvomh8fo/IaUFUV0PeDSJh1NGq71PfUNanrKUhvkDTFu5WmeKeB
M0DYlXV0kgGlatS1J71yN4PelP6Qu4NPS91Ks7UTdecNddeQqybBO2+opIvBjZXu02rsVsmohKTI
yPPoKXUgGOmNLH0kE27H7340pIZmRSWfYhdQvcVOe3puiz2NOpvX06zyTZFlOwUTLk0mnA9/X1/5
Bt3kuKsPv2U9L7xkb9hGt6KrLhMfvot92RNU7taGcWnjSclAq7HpSfzAsBv8AWROselAhCMgzqci
AzdjSNRDPyYJ1qgO2Sz0YdSbh8MkwaiBw+3MUaYZvYta+Bq3I1D7AZINcdZINTT8zEYuvTW+6poO
rp0P37ulNKT15AJ2uXYX4WDaxgdZhAlQ1Y3A2Yuf3awSKLkRt82NrffCgzDd2cOKAd0tbNvHvRnf
TtuEWlqa648Qbtwgo28/U+OyXK6qKGOn2daD2QYVlOWahprQobLMnGPpaul6MvXqjMQiO4OLXayZ
gjrJZxT7Bn8u80VhIp6KD+shThJo1roXWX6FNggQwkPVPrgsrg6RrIKD20EL3YgbazcaaXfpmHA3
uZf3X1jHUBuQpc6LiNwQeZ2++5ZbMlpladz+OXbyAkl79qsB3Tj448DzovVfuZa44UoP06PR68PP
Uhv+1F2n/x6FCKZnZWS/WpHj+QKf4UkUY7NZPhaq/kBWPzjl/LEMCxmrGkK888eqg8xF8SEDhmmK
60MqK/5kGVN0yXr2kKtRE5n8qSwhJQU1wWSXpLhtQ66LfUnjF5ojrxjxkY0ckUQmB5qwymHd2XiP
Jo8QSKm9ZuW1TxchG5jOXlkNUAz5413WPU4OahloD/JogZBb8YGxAw2bFkSBEaKry1XszA3XQR4l
O/IYjYp98dgzkuEj4AbjeGh0BAff2BjgHB7rX8QALQ1dJNA9DZBoxzMffBxgvN19eFhtl/hAnnnb
3k1AphwqFEtSAM9CvRx8iijrKDWoDmIC+fl6nlj8WsDy/ieMPerJUf+bJ2OYZ4e//vf/Qn2wg6J/
VAmblgGILwqXMH+D7MVfne3qOCA8Vna8H/U6/spcqMJ3Ikn+4KH3OI0oGOVlvMqn2BWoE5zWzEuj
vwNH/wYos/4d2UZ3VXqt+eJU3bRuJ6t6TEvXQYE8QGlSjMg1DUF+YFA0KmOxpwJI1KmuwK0bvTlR
DKoJwcM12atKR75AcusyVqJ7grTQM1X66HngbIwaMogRgkkptG/X1pSO3z0AOKFJWfzZVlO01lBQ
je/7mF+H2I4gsomJlE0nlItNXzMIZOGspB+NRIB+etQ5UqlNdnU08xprGX9xh7J56VI/UQOydJZ4
QDg3uIKzyX7xovqp7adVX4rshethckny4plGrTKxUWH+m+oL7gXpSw9pdz/kgh0qs8leJkhW7nRp
NGta4Mhq3EKMARKLSicoscweNcV2uuF4+TchZgoFoTB3ez9RRjOd/sjd7FctLQEUPjiYglU3dpqi
Z9D3jGqT7EMJKOxTMVTNkxWYfB+XhbvSVaUSNeRvZ5O+b3ShJ355Kow0f0onBFVGpADt1PGBOoxR
aiybWSiWJFxpGEqlKIvqCZxFK4YuSNp/tXkL5KESmJ3UBM3ScFn3r8N5K1pG+wEj/cvT/24NRAvD
xvGZnTtHQ8lLLM1iQ86cH5fhZy5k+y/8/gsXN/eaHQ6wD/+F73LZesJjezWP//nD3G1T9g9GM5hH
x2ga8DdpzYl61EjOmlOkGuqRrRgtb5vU6etiulu6TNwtJT887hFsXXa2w9BcOcZfXRSLdaA7gHZY
sgKaDg31/n9sVeGtTcNJD6XT/Md2dprwTS3jfgO2596vWuH96Dq89eRD8HfLxSX3qvy7C+z5uhva
4WoNBnSSsgSSG3rEH7OxvaR9/SDtbls5UN1bgWABNTuaE60isfcmxfABVnagYpQFc7OXGfRbcOGJ
X2bCT5noIQM92E9JCNqi0h7/GHHD++FlIlmhzlA+4a1l2AZI0UOU+nfjQM3r7EqQig3f76zLkHqt
lmh+j9vY2hUNVBJopcjtcFi9r+dkt+Ks8WUDQh0kJnrBN1UEtDkA9xCjVPgjEKhxHBjeks4qH3S8
n/pkJi/Xcn/hDZfPWDTDCV3QWwNJIRVwDWDlYN3hN76z66Z41QaQCEgr9TbIWuavhuMYu9Y0jXlt
nfN3HBut7TMZI6IdQ+FBrTU8RJUCC1KutNbkToQbI/+RTZn30zLsqzbhhi5tkWwngCiPiHa5uLta
hY+sr/vTGLdjmMmfbTdYftF09qWo9fEEskXQyuCnx4NzwGO1kpCfwHMHgVPvEfnB9CJcsVlMEGj2
HpWpysCOQ140GeitVA/f4bDYtBblgF6Cl4gkM71H8ktLPJU545lPfrRdl3rQic/5y7LUjXnxKOKd
Ld2fjYuIJ0O4BceWYTp3ngXGDXPq6w3ej2IUnsFITatlPbifS9v06zzAmwKo5Jyj2/V44XeSdnvv
aWnNi+CesZ8dAY9Yg6oOd2a1o6VYoVmhW/sOJFAqtN70+doWawGk9jdouuKPlzWtj/rE8VvKTNtP
olaeaMjTtcdz8U03hXMa86JFtWWRX1gFaaok6uSx7gEQxvM8Bz4zkCtUAfC/LHzssBnNP7JSWD63
vfa6+JZF++4L2R7jrRbGYSZZAIgrXtdJD24Kha1nqIY/DihAlmewtDwMbv9HJPEyLFUDJcH3pgu1
2yHNkh+5fDakCXLhmrQPETC4QwvSAcUQLR86PuGMnH1NiwqMWwj6InOuupWpywfySLJhl9UoEx4c
r+3KleZ68RcRgPDN693wTA2XU16vDagSbC23Q/1ZPTbhrihlcBBd7aKiKk9tlE3K7tSwpjsBEFgG
oINA1y01JEiXqXlc5C7b6A4+K83MRvK/GQOc3SK1OiFJZrCqAywCMlmtAD7MTIH0uDF6VgPOeDWt
daw5VgiRgDrbAX+rwbxnqjbGEaR5Kh0gnyooyWxaetajEv/cAn17JpfQ6yF6jwUmvTgszjQ7anhD
zSrjuNSBQ/MMgV4JWv/YyIPNUhu+FIizHBQsKKiDRFrZoZ60crmPfH5+gjzQbUM2RgCMz6aB73v3
DpzWXMX5BHCy2mFxRrbj1OP1endnv980VVe/WRZBaTzpe/mYNRGq+XPrV4GO1lvmLwu0A/jNzx0x
wPLho6Z6hxtvqQbl+XLrdpa7misqu+pXDJqjbWJXYEpfaijvSirvKi8/1oZ6kON0i8pNKtq82QXJ
fZTf4chhXKxJK48IDAwnagpTgvgrNt+HY46iMAkSpTs7DWkB+d4Nl52q1EzLFU3bKEsfOg38nupi
yEG8X4KGn9kWF16MUD7n+bFW37W4NYB1dFAyT8NMfQlB7lrJNY3n7lAav1jZdFuygaxr79ZQBxId
cKUdYT9RNVOeaEw9kFyUp3+1MXDanJzXzzyXhZXptZuB2w1uG8AvLBAFGdbDpukc535iASaQM4h4
NnUcmohc/GO9JmM82CO1Swn40bzLshYpo2oP5ZgGwjxun0DWd6rqByi01A9jETBIYwR/k2lpQDYK
hR7ltjS2WlAXmtgALoCa9o9ZmliGd2snVGv4eKYALKc2oMsuzsvaZQI0+xPYsJJ2k2VgB4vbyTlW
wJUejF52WybKDi8h1cnunORnleI0AnFM90ubefwQuF67xUGwe2NOAQo0oPzJA4X1/f79C2RkI/gZ
fhcMU6nwXDX8rwXDHRUQ39UdUxUxlSHXIBHeCNQWnoIu9E4e4mEnGjqAxVWrZSZA/O/Qg61pcaEV
1KCgOdvlHggoEa7lPjNK69LEHt67RwMSsSO33/CjnKE3Ev1Ve8OfTRZ4LwLglJ1lZuClxgn6S2Il
qNNVHpb2d4sixD8Regh83iBQE/V1cGQhRAbyTKSvY+Foe+YZlk/D2DTkqY5tBt0lPXllMhrOYxH+
RZMgtU4eaxcZLLXSC5vouTX5SvOa9JVMeXDWEhMsAtCpXEsevNiIV54jBWW0igFvIX2S7hqlN+Cm
nnYQhvRWNNunoBLiU+fjMTjtS1WZWOBcuwXndb6eaxR7CB7MYyo9JA3GiLk/gkKLIHfrgVTwRLAy
JBOH/YhEIEIBAI6RTasBddCcwNmSjRo+WFeUjgQPNIpEWl5zV7uBod1tRG4yl8HNRj3e/mzwRo9g
ihtQ6+nl2bSKmMwedSuB4LfOg2vfxdVpHiKKFKDOEiIe5FOxDuFc5WN7aY7aafpJqq57G5N+/NYD
94860+Qlr3T7MskBVVDKXud6vdHGetr3ajj+dhNOYV9EO/xANLs7Fa2O1yxZQrgbAvaXJI3NYzLY
B7JbQkaQvZHeW13HyanlmXwoDch3EkI2th3IuUJnayaO0nkISmNQKc/EUVUsDwVI2p68QZbPmZHu
CEfbASII8qnam0G3tIeIWLMlcXbTg5ZlDJXuowHwGd5y83S9UKhwo+53WdV+DQILASmiTwHRrgOS
YBWCMgrw2YyorxdJHfkBcl2P1AxZPl2HBhQKcoTqOxoyW3bZrLQG0YQbV6ApdwDwRIhs/fZjyEFf
LWteRGbbhoBO5fUXp4ACZl2hvhQSJkdbjciEXwn++l18BWLXww2cxohITDu9yb7S6M5vsdEEbSW1
LvKzxkZ0Ve1nhQMyvjQ9d5c1Xivnj/AfPstl6PJanHylvefPRR9x2UY4L1nslSJArXOR6Vsjyh4j
HQSB4Ahunpp4FOfRth47PQH8STVB2JebPKpqqP1iyLldP6WieLSt8H0RQ73bWXA2L6riDiSPXuet
ehVvp8ZWYiHUK5ROiKE5F7PX2I7soWbGmj+7DGZezusE2Ev+0f1YtOwYuLVYjX2Atz+17c0S8lkc
e9qXLiElR5VRau5ubHOX3AHQxYdZVrZIpCPjHyBpL5sDjvNAY5nS9A0cPufhWBemT7OmyvXRcJkl
5//HtaAkcoB1y/cMlPqbgXIhsWI2ArRhQj4dxhvJ6KSugf8AdG3TI4I1K0+TRDRNkLdQixft6M8m
wKkvjvUEUrQIqboKCLQehZgbgpFCGRFgFxB38RpyOVI/2m3WPZkIHQLEGkV/hq4WQ3jaQ3iixvPZ
rsTHwkGReEZ52MwLc4DFH83afdG1XZzX7dnKAcHoYyfs1zTuRrEbm3SElkWIdDaguC0qylWX1eKv
iIc6MIbKlngaRHTUFvGQJsA5ddlmdpyNH5sbE0PIoXYqn661XHXxy1DNCuQ+fpx80nEpFePZ8d77
u5XudKLG9AJU+8cS8rgyRsaw4lJHYskbp5NNU9RlAtw720bLd2BJ9/bzkNYDcDRp/rIf73Wc+vS8
KDYc5bgrmpmNi1OHGtrTzSbgg8cixKR2OYJBe3K8uS65k1Ev427bD9OPQSA7yFRNGPXaCAnAxQb5
MaCJmDyQabEvw06tX4afuZDtv/CjT6GumNvtf1wxLULoaNJWtgVa7tYW8QY4Uv3M0+8V0BQXasyx
teaeAbYUv629cHM3QYs869viyjPInKwCUfuRjnNBJxowOcTW4U5NikSp7myfDQFxWbMC4kE02aKs
/LS4UU8WUAJNrM7bA/H9AsXF6alCwuCs63gwQmeQfa/DGppLQzKe3XLSnuo2eiL7lNrlRvZVdRjT
UPs2xTsyu2Xf7Z0GdE8paly+g4TtFOEQ8CJDp3vAXyLi8rRr1fYrRNRCkLW6YBKLTVQ24WoIrgKZ
w50eSOwqegPoafZ3h6DZ1TnztrnaVgdPHbJf8Vc5BQnw8nWynnJ8nTW7AP2jrNItZKi0tTs62XNg
VagQt+bBYGT5s9VAbLjSSmtLDgKviFdA1Pa1NeXPZJIskX7WQrSHhkYsewgu8+80oiZTdNIu4Don
2nKaTPeQ22Acpdl86MvHIscbZOJ9z9xiOk5EwiLqjPtGYhfbeexEAKKlrALDKsuQlWgKvLUg9PSF
OFaaCgpggyOuRLYSKolfkKwuNC1qc66P05HmyS5lzX1VSLwl28zwoi7CUPXjLza6EG6P6wTBUrsA
okEqwZlBqdLQsDEmaNhU1NLUPM89CbFTfQJnxO81dwtpyMxm3Ol2+AIhJmQTVWPXvY1gDcpYQKdR
b7iZ/7aFVswhh0TzpirabrXmjRbqwrMAx6J50wxHKMe33rpWOgounixzMwHdfwTNsRJSU12aIR8v
B23mbLyZv+lGuY7I3bKVWwDTBwafN6FbLujEUZYKyWSrGhLUdDrJeVIN9ZYh1EktEN6hdon8io6b
/Yq6Akxnrh6kx3lCC/ZdyYLDst2yCfVQ6KfttVZe9ThJ58tE7jMLFbPyP69+d03yX7alXgyG3SGr
cHRyefOuzzrUvbVH3veVhFlJ0bW3dQuZx3T4FXC868wKrsu0C/5NWjE7V3I84y0QNA3NE0pJihUl
bxPdPkNgwv2aCdva6qJtD+RRhG0Byk6cZT88rGy0tk7Obj3oPIzXgXMcW879HrqG/Kk97ChmnzgM
gnwVigRoWEi2Nqypfi3D2D5z2eorsgcFCOjk6ILwWJ039MS4d+uU3bMQ+P83N0vtRstpt39etAfz
9HxRcAO+X3T5bLS5uii5VRqSCqaLE5+sk2EVGDmEHUZDgMi1wJfULp03x/YOTSRTRMsRBBwSb7jx
4Am4m8o0dNdUqFyxDEwUHMG9pQJ5YIiSQ0gRPJAflcqBCYajzJweadU4DPap1+Nvi0OK/6r/YaOB
JcCGN6D+s5k7HVJdV9x8jf3MVdNKX3RO/UyWDtJfvqaBITLLuf28+HemsGcXI5/9u8Y4iTCZ9nJq
mwdQMZnrGj/BH13+B/2tcFSS+FEh2OVfHLRUG31hVe8OHAfuHDwwXtmjcAApAcjNgzinAT3rz9yd
jryutDc3nLSNtHPjqGd59TilVog6bnhA180fWxk85Xr0mJgx9EVMsB/RD0U/ihbnuw4vyI9kQgXu
uIYSsbYVAUtWIfL/G0cCSRs4qXUSrQbGg2VMRmpMuw/AgNwaq8VGPa1RS6j72bp6EDbeJu0pAaGA
nqeoQGG/vKGu9nfatl6qxYeU99/Ijnpflah3AvPiGPYvnBSqva6EoRszwPtFWGSSnFlS4MbbAvdK
d+00ULply539ZpxXIgMq+0IPiPkWX6fOfz4gehacW7v3joVh+mAeF5elrIuPUgCE6pggcdB+14Up
P3BkhUAlKFuVGxzEPbsST3+/xZNSv9RB2qN4oo+2RiUKUGg7rTxn3rAN+64+zra4AfK+NoDfleBa
mG2ox062Go7CKBkzH//v7HDIgSr2t39Uf3ima+i66XgQv9G9e153SzQgsBqa8Np1KEzMHK1byRw1
YSmDskej4v6pGWraloPNFA8Oj/mONhZQbW1DhPsHpj3MXZqHSAnKIIXd+bPRY3htHzQ3y7cKlryj
MgEqCVhqBf61dKDt7WiNXK70lxV3G8ylCHd7eZVWHyxXnENg9/GkntLvdz3L7LLvokboO+Miu5+t
y+x5iLJkC4UT7aRNFjTxkErqwNnfBScyFlqB8gMZrmh2sdOQGssYrnWZskfI9sa6nH70pSd2VsPN
na157nfH2iD6Y68gbYdjmFUAy/xRXSayJ5C6GE9kMTleBUEKjPCcckhdNz5KkZorqk3r8fQ6WW37
tz2GEWgzE6i9a4Pu+BoSwBsylmkVXcH5GV2RPjR2AiWzuBHDNnsnVRKd9br1yTZ4HoJRiQQdEKpo
LtQAU235E2j8NyiPKdgK4f73GeAkETJ12tNEE+Ste1DkkXn1PNvwqxsvtAIxtADCubqzvt/GBS1C
IiUqYUQpV0Ir6j3olMNL5xXvTYWDXdDWSLzCEoU4kiIDja46l65UYG9dFOIgJGrl8WL8Gjdlf0Ri
xV0jFz7+sAbnqNd6/gpes/4Y9eADTFTdsbJ3Ht6Qa6T/d5X673UtgI0RQdWPyIXaz5GegxWxB6EV
zRZhFXzJmZKxCbQnBsCGnvXsEDTOuHZCPfJ5ARTCNo5AGMLxAkTZMWEUSIyZWWWCMKMBOFeBJhq3
x4WKKLBXWqjV+2RqU19LUvsgYtt+GdqoBy9EDRlfNRyNcNozB7/WvK/tF6aP/QOwwKjIUkPQKWZf
Bk2ffbUIC5KxXdXI6z6RQ8/ib12hQ49HbUaXSovGWlW6cy6j2HylZvTCKV63SPhyey2Bv/VrMBhc
UanQXF2GjBM4Vo5k0lk/4nODJfBUpO1sswWrwfqNJo/L8YRUA1SgMMpa3OGGJkr3gaf7pNWeSpRY
6WNiXIvQGIEEnLINGGT5lwRPqi13LH1l9JBUBhOH/hZ05vRARN9OBhLzKQOLvIHKx9x3zeFm1laz
tFYfPKzlmMV/9/RATOHLWrdnPZ66FltpRpbIHVC2IB7rPGdjBwxZnEYRWlGDcG9+zvMxR+Uxomc0
GxZWtIu4DdqMWEw7J4tAS6XF+tcAYkOOwrXoAPP5gpX9RQ8GYOyiavAJCTPWxp4PY/bWNmmKKvhu
2s5nk0gdWOhRRI2VQER6XdtuvzEbdfuko4tpjhcHatl7G4m0A8oMzwswZ+QMOWtC4OghgsQoRJxn
F3hO0UvZr8ilVBnaSeCPp21BxFArKWZT3TyoV5QRUulht3XsJINwqpqlpgUCOXBR6bX4kj0wKhDB
cOCOF1/qiTyzQNiGS6io80Hk4PELpq5hua8xkJfVJBWhmj7Xt+At4ocOoJaHjhQllL0wqj4DwQe6
qQOlRTuFeMri45G4xDJG3du0t5gGdW4EwNaDMUDFGerDV4vp4LrAiBrLbv6sa3d6QKUwXgEDe9pm
UfWXaFOov3V4yvI60nHAo5awsLBpJvJxei3B8dZmwYOr4S8gNrPh1QCMC1EFfXhFXum9Nylbg6LV
YyOZu12AcQtOLgmHCXQYClK3THdmC07qQcPvUk3cYOvsAGxo7+7LSoDd8adgsc1kROMFlKPjZYpE
t4EuI6INU10y4NmUUU2Xk/wBLky+J5O0TNzIgaZOHkRgrRc36gVACRgxLvgB+6rT6rno82ofK1NL
Ny+aXf4KP1zmv7Xlb4/8euBdqrYDi3PmQBQXB+ljqnptq0EAl4z10qX5RkgTecfmk/kpGhwQ4ald
brrzXjfbLtvkaXYNI65t7690s5y8we197LDRPnBT4yEYJ/0BjArvjaN6rTO+ovSf78hOpsWDFtDS
eXbs733FCBoQW0D8rNBARYwC9/hSD1nxFssfNQiCXlnft4/4P3shKxKq3gGn+RD0Wjx/Kycr2URu
mexpVncgctUDoI5oLkrLPe+JQeFgJfC6gPNt7pzpBDwfhsFcDq6mGAoD3vg+u/gxe8LJA6CUVYwC
rY2ATB/CExSbDa4ZcZWU/xzG0OpA5Da4shiISF85Nw6EZj0oLUIAKUaVNA+i3D2gDNlCZolDcZu4
+kPIXIhJMbT5/ejJLfF2EKkH0XgwuwfIwRL1hsU5bms0/c4BAkbFeYqM1CzUH4tNV1v0RlZvxgg3
D4gogDGEHOcxIMe3+8xGmsd7LiBuNjLfoy1DVFyM2rFyHA0FGOiRrYqjN62wGtQbwo583LvHwKwg
A7HHfy6zxlKD3pzyvOkuey97dBA7w7c8KSGoiOeSEonCCyeK6DaxMfYHKPDqqHBW76NLMxuZ5E96
KKudKdp6ZYqx2CwUfXf8e8vEwsn3mUtfo7RKIrYYtSAsVJJ9mtFlD4Mc0xWJ+qWx8B6LyNkVUIHq
IK39Nyroi2dS7IPs0NeoAn8/edajFSHPrYVH2gfCO+UGZMUTnhmQ8zNjWe9tKw7XSTyNV8nFIRpG
cCOgZK8/R7pE0WQUQVNYKbH3qkH1VjwiUYFuJfE4o2nypobXEOZOe+M1BCb65OgIo4Jcz3gNHPMP
p2bgjLD7HTT34h8srqHjltbFxcsRCCjd5g3K71yBYDnQG+gtzY3NHD2/lzb0UEPLvne+8fvYAHyy
t1t9do2RB/j6LZf7zGfZ2un5z3e4SJUDr4v/j3BF5wxk+As/7tv+nLpN+iU6zto6BVQz9Un8CFpW
bAYwvJy6vLGvljFK3zQrICI1WfhNC4JV0qwEVIXtxzo9kawlqVxSj5rJjcd6tYxpGTNslDH+XvHZ
sjtbEYePEvxT1zDts1PZ8NZnvLTewHMUbgIn0/caRCbeqjH9avbSQFhDy1/scMTHr8W1VYLoUhFY
uokDZkzVo6buOrEeTNbNHJkzFSbRXS5Ml8u6ebrVdmxwUMP3sdUNo6ae8AgxEeBkRD8+utFpkUf9
bSGVVVvxfDfIwyqfRXd1fF9FIqxk9lJn8SHL73282H31OqsKmTp14MkuW++Km5iHaoapOI3OeDGU
abFLM2PrIIMCdotTNtADoXfOWdhANmfiYLq3zIOHt2WUkINQkZKmNPSAcMAJsjFfm1HP5llKuNIs
T+T7bAycV+GBtiZloL8ciuTADeH684EBFS6Hsh5BUkf6URoIvNcghLCvbDCsubGY+AKkMWQLPuye
PrhnqxA+eS32ocm8nRwlWNzV8mUiboXtj1Ftbmo343uWa9+awGRi6wRVfHLT3E5fB84qH1SK+Cw0
LpIk80cnyKTcQxygBNhVb4+DaznJyohAatgnQb4ZQo6yMTsIV6DfAmnxoIlDUNkoOLZBKRbIQbz1
TaftzdDs1q4aMtxqNnnGADlyYvEWF6AvcnORnmmoDbhVo9zr2Sxr4ELEuK0gYREZkFgG5h80cB1b
5zHKOqsU8OOuc4Tvqfh/NRjetG9UPkCFxPEGUsXuhrr4YNycvWh+dqWpmKL+1LVCvA+5lhVtRrW+
RSzM3dDWNC3AVoOKriLeBLzHi12ZjeFJQFWG+/ddlxy8xAlPc7dEYdfBQe7/c09maW/eGDm5+aSF
A9SaR4HSpSxE8HPSO83Hq3gu143DTB9QTfNU6E9jLcCINZn8yqHk9aPHKzVil+WEoIdebqHH0jww
KJUcgR2GJiLOo496CknBNJz6N012P3UUeP2NfXhaosTVWTcRpKsiyAkaqmJAjXoUTy6jkUnA30BR
oisoTISszR6fEUTBakhoGSiNWCtg0aID2SxUT31xvbWsC+M6If6U4I0Q2XGB53hem9qRmnlMUzfj
1kIF+mqesxhnfifx10ZeDSJop8V/sdHyZSIPIfvoSgG6AkiDg/Uy0Y1trTQEmRu3G1OY7DBpdvf1
E3sPlfarE8pyJ6koVajy0lFxgoIdzj7R8GaGxlO2bVJQ0JBbFGTPoxUCqfThT/ZPV/5e3iIwcnMB
2+ifaiMJuXPIhNBXYP7mD6GZ0xcYslKebhfgpYDRhuolVHO8AxtiC8pkkodHQ8u2hIIuiq7djaV5
4QbEiMkEorv0RE0+FTxfkZGmybj4kE0Mpp3jd4E1hIteVrudLXxnKDOxroYMzMErrxrjdTzE0Yma
sq/fe3e2YODiBOk4pM7LvEB7507zCdNRfW4HIFdX+9w4ziu9Kv6WAxGrxAdG14OGQ4o3esDj6FZP
DbCX3tWQQ7IV7tDPE8utvy/iX1EM3ezFN00n46z2SLX22MQV3oAU2wKi7dW5roNqQEQXY/Dira0a
D7QbG/nQrNm7uQ8l6HDT5GONaEhfYiHNd5qb7B0zeSPHkYVgtanaP5by2oHKdqc2G0AO8hgaLfiM
qH53caH6XBex97mSl4aLbV6C78u2adLoAG7iu/okMsyFR1URuMfBu694oloiFjh/glznJyCv7oma
hDfvvXtbpNmgbgBifPEDDcit87+vpe317og7OAB0anTna49esgmDvJ3vGvQNn+8M812CvvepuqEY
dG8hh2rba513XG4H5ECut/eWuX93S3FC6FFVCfKkYIBF7JtA2HOXWwxYxMw6kM2TaQyEg6oU6+h/
1e1QjpNx9hPaoOPOTaE+uYh7xbpe+gaCHjs+QROMJkTC9yb08C5kEhP3wCdfHRF16KRPm0As1S9M
aLGZShQTAOhyE0o32PX9lL+BcV5lXQ1+pllwn0E6puleXa21HlNTewqVoIhhQYtglC5wiW4Zb/LY
DMP2CmVjfU2ByE70P8sSIS8KPHqQZLHBvtPc2MiNApHK3tQIni0m6n3YyYtM1Ki9F/9lUcYQIIuq
o8k7e0v57LukNqWt89GZHjxnd5dpp7klzV3yRmxxtgOB/D8T44sfTXjAOK/ogqERRQerdr7in/ES
y9za4FUi2nI1DAHdBkVsX/g0Wwurvhgj+IKd1njpIFv4MkKaRXmSZeD8EWKu3oUWp+0Y+SNkOQ/C
bfTH2oCGVCnwBGr1fkMA1hjlwQ9uHEJSEGfW2m9q8C0G+jPBWes2RhatLKHXqJCwCI7FWzutjjEv
9M1cUzrr93Hwwq9SYY8gNAS4HZ/PPi8VqcLq5wkqQPVKuzgkuqny+QFE2kSpbZqkByzHbYI1GYXu
gL+Uum1sBSB9gGcJYbi5NyFlqG2WmZuNyDjYznDoK3fWZVgEJBbdiDtbDoT+unBBSU8TWQgxCupR
o9PBaBmTsgOKMG6X0KzTJnztgtBh7cRV5h6soEWpW8j+D2nfteQ4rmz7RYwg6PlKuZIr0zUzPT0v
jLH0DrTg19+FRLWg1nTvvU/cFwSQjpRKRcJkrgW8fUmLWcvk/jazKveKU9p2j8lAEXXElUl6z/Ww
tTLhEatUJgDOgDQgXedGhGxPXo0hikiNPclX7CQ4bhAFknqxzknOPk31ANGGqZ4eWyG2bSKlIzEZ
LCD9O5u/Ie3OOyU0cdR+nnRWbuQASre/kYSR7ZMYdJR7euCop0yWv7HKdYCtKRM/7xSOGbcb3vrV
Pg/t6ZwOCeCAl5G/UxMW2c+lO1VXGvUiCA49j+0NDS1pNmE3itmr/0YiECCnu75DFaIxZDiIAsPz
CwgY9qRcmYe9TOQWRmNqtUeS0UVNbBNbk9gn2HHEjm/qLBcRh56zdycP9aYOduWGInCwVQ1NndZG
vU2GHDQPJmC9pOxO0Y0jioVZKi51G48g7kj5lmS8THBalgeRj7T1X8FR+xqiburTsPDprXKmd9S+
NL/ifeIdBgN4T0W11pgp2PjXiqfu2VgG8+cmnTF1gXfThQLUvQDboCFWeFgopGt6VsMUJUlZ0P5S
lMK9xgtqtyha4gic9SdJ/URDeQvIlAdXri/WfeJ4qDKUTd3O7NmZUGoPzjdPKQxsHuDcpEQhdO/h
LE+a5J5jW5GytvN22zTxgqVoDqGOs/Yscs0lvfpVaanQpKySetqDhsqPxsHP/S2K1tnzaFTvYp0Z
ng9yRKHcvq+Pa5N9pguRgkJZ4N0U1vjSOOOui7P8arf4WzPZxCg5PS2l8UaiGdTi4LAMkOI44F2y
1XbUc8bmj4kzccyAtPoyYg/5BTDe07OFHAoy0HJjCNfDnPbIl5G2OlAO4s5NEKdsr41Je7u5NF6e
F1QCP9mxxc+AX/xosIcvM4xuY+ppG7Zg8y8AsYAWaVuS4XDqPt6DHWkfZBQg6QL86VACCO7krwG+
Z+e47nRsONgVWd6/Gb3r7opJpmTS1q8eq43iEWsTMI4XIOmtHf5GPuDJ+peM7AbMtrZGPvVvZEyx
tK+4XU/L/nO8HDmRG5xgoswL3NCedUejRdhrnmu3ZzAD74k4iwDbFLEYKXLH2CszyThGPWLgmsD5
q720K/W+VVJIFiRPCw/bkz5NbOoZxGG1iW3yb08YMWPqRuCRgY+tZdaT1qoTRxqjIPze2WonlB2R
Rvoh/8h6wrEeH7ck8xL/HzDa9h3ACvPwOmd+B4KyKQaOjwQYyCWYAPWy1gyAICUuAP2+l5OSmirI
gRTw4KbVFIqcSRajgCmK4wGpRbdraGNPXlwPbQIhoPEPL48yJWPGUZi2uvPSoR5u43sXH4IlROW0
hUTzb29DG/vrwsBN+O2dPwz1nbKweF2LZjzoeGSrvw1SkKyhb/GH6kL+GRz8GchjBQIGlm595EyA
Xxzk+tHOFsCX0tiwBgfQnVJKzd2YkZWyNfhobiph9xvLwaEfCtTjDwc19mTsODcAlarcSOAvXpvu
qasvjmldt0jKUemioisX4XRYl4rF38UVfrx+vT53+Tr9ZLNAbAA06OM3iaEoUJhmWR3YDeWwKK3+
Ao6WDGBVxvSTk4X5OzbiSUeNDManAWRWCg1pFhK2YWzsN2pWL/5sIun4rEW5ZN12k/zFEIb9Nntd
95pb/2i9j3kQ5q3lqxbxweDHdQiBDJmYH5EtYM/usexCwZqMQ8bAApu21RyEOLzEHZDCCQIvAvTA
9EQykB90oHakncYQjKQCJTId9vwycM0FeFWr8VhnztmOHWyAAWGti/SYhJk12ecwXQxoym3btP35
TkQm1DAZgXrKmIxWkTiHj/0iFoZ2lDS/uHwNMcFrMO9APgU4WBZ3QXJlM7PIAzfbDsv34OIUXtOe
AuBi7AGpkaCqymLVe8mUt7kC/9IA0cUWcHUAlRcg+bmkeKtegsEKdtUoMQ0M40OmtfVc5VNEhkmy
AsvBt5ESg7SpKSKjHLkN7dYJp+aCzHWKoLQcZfGR7SzebqQ57BTgs5jJBGJxOXul2S0AEDqZI+vZ
EQoVqx0bUC6n5sykj4csPWKm8dyWTfzKBpw68rZSI2dc41fR4xHcmRYK8qQFNTZDZg0LMc/WsiK0
UCfaOWxDboEfhK++sRQna87/JhHZOhN+9q5lbNRIXoF6yVDsvKmyvv6KwbsURPo9Vy3A4x0HTGTp
tUfvOX9hyYYZeBbo96Z7k2UChAtTEbo4VnVdEFf2Hgi5MtSd09jOGLqLa+C4Wk4waEiaSVZLGNyy
oxA5hHuvFPXrBOZWlFEN/h5HuMhWdNoJMP77OrfYF9eeu42Xsf6TN7N+v4qmv4TuaJ/atjUPJu/N
IzJwxcZbzAPl5ajknK5yN2tlm6iGHdN30E72L6xZ7ywy7IBvFmlBDjeLpPeKzbACyVqncnjWnCCv
S2Z+UDpIaMYZsn6KeU82H5kfMlHkzjK3YwDDOuJZx8EqZgG1NlVeAzjC2jBQU52Def1o3KUAfKke
C98az0jUJjP7ZnvnZeO03ciIo3RBtu5ulIDrQwY49sEFuaZZLScSUQMiA+QLyMZwfGRkkV0LQsFj
y6bTnUx1geVZHeYW6bxvWLT9TivgqgHZWZWIo4/fsXsl2beKpEyy4dMi0cKkMVA9wHE54m/WmyhO
c+d0BxIBELT6fDiSp1qMM2RvTiEYQ+7qPZGcg1VkNiAD1AcfiKoWHUPwfdZVuKDeeDVQJOqb0yVE
jeN5Zuk3sqSZL6SNh3jCQwIN9VZQVKK6yJm3NATdI/642rBLfxYNby7t4rfjNsTsKMoz8PAaEmyn
xGISFEcziMhYYl7j2pWTpdbcA1XNAxU1y54t3/bxrgvKP1t+wP8G/wNl0AM4MIV7aKwhQyDTvraY
bgrQIXU2UgHaQ45cKmQCxvaVtEkDIOtIoCT4CTxTnzIa4hv8UJMN6rIZELoSZ0uKEAQYTx+JDFiy
IN1YwmD5SLE4UncOFmxxYWNqiVILWNhqTKoCSZsVFu4DCOD6cZ9MdX6mJsZPHtDTTt+AFBvdcexi
D2cjlXkcTS8idRyXOPri8oWuutpTvMQu4EEowbDu/PlSxruPREOZc+j1bo2ECqkQBR68ftXfJyN+
VZA7QX9YS1z2wC/s7EOKDBUvKOMzA4DK3kqqPErTEFnWJOQyT+FxHK9IVCBNkWAziHxoqBXa+UGm
Ys22I7apa/F2fUfJlWSR4c17mFp71y+qU5aJ8OKyoeMoIkCXKYhdSTXQWtbuTgOSFmuKRuatO9Mc
LHAp2lmn/BMb062xR/WgDEFNhY3oyPfHZkeb+Wr3Xm3c02a/6v5LZ7A4PuDbOf3LSM7WWLkInLbJ
7srtk8wnftJZHKH8rvQQS1EHAOvYsiUFJvn4pinx2G07dMmSxipDRHo3meeAdW61Ng8KbVz5QEZw
PxLciOsBYJB/OAUWF4bFkPR2nwBH+sLM/lwKoA3f60lTg9YXe0k4dqQntO/jyMgW7Ff1QFZP7YcE
PXqed27/GSvo+aCf0vo5/yALC7aZ/QmHYSVOkHtrBjZDx9rtzBNeRySk5v86NiWqnHb/bzGYxJoj
I7qFYm6fsP+HpUlsjGfNgvLAqULa/0E2Vr3YtEXOFCkLEaxoN+r9n2R4f3/EU9wskh2mKivs+w7u
kbY/9WapiAFX2QbusNMKIFt93VD97uYp7a0+apylA+0UH8U+qKfyGBZtcPZl03mGf9d8T5ZlyA1E
FR5wg35k/J/jTUG2n7jfAwj668UWEJMsldX9MdfFp04SITWyoZ5vAeeTem1ogVzcsfyNlqGkHOxH
D4ZmiezPKU6OJKeG4jHiVKIxaE66I1gMTzoU9Upg0e/5WI4oMAdUe29tM3kkW7sSMugOGSjA+2fm
Rb4rSUNGqkvgQEWFzfR7exkkuznpQHeBlQ9S5FF9mSKXy8vWEq9F4LD3gDP5hhUskwRhbRmuH9xh
NCZSsKn5XC8V4CMku5jyu+t+14/05OyutXA3mlwMGFHjCQxLKGAX2yxEFj+BjhPc+BBKTHJOLQmo
mQmPHCmLE2gmNDY5uQGyzdjNi/cnWRLoOMmVNQlprCKjfDDN9lr6r5hemT8HDY6c9T1RTO2yyJfu
qyFPgLFEw9kvdZPOrj+6NKYG+QUgJCFNDPTaM42TxTR29ZL9+WBXNxYQZ7SwAtbo4QOVhNnOqw+E
kJdxyILnHuynctA5IYD1qBdU8X6esHQgBQs904/yEod/fgniJRJWMbiA2LC6Pf5PPKcF6nsDXJ+k
nbZ0c3nrJ+lefaSQIws/otvVN6Q/EvXuPrH6iGReVIuF9FEEJaMKaYsfU2+/wgayMRXnCRwLQIzJ
elQtOwXeiajCVhpz6ZfhQlKydIy0PIsMqKsbEoKwBonkYJdbOQqeQY88nysnFmBNxhQuTDn+e2iS
5iXxeGhKEL8roZ7i0dSvqxYP8Hd5uHt0pHEX/D70zXoxmrLbrChx3Gao8zov8my3CNwJO+q3MfWo
sUcO7p0QQMhSqRtyW6Xvg0wPa2+pdyAIRbnkzQ5c3Djh8gek9nrmNO3K3PQqpPl2SDr1y+AzACPq
6ZUmgCgkGpCH0EqSHqzLqSw/7xwHhHDg1sacDbieJAyyuDgXuQUAmdHFPntWAF4XBxfKMCdDEmLb
EEgswv4wHEGrvYsFCAoDAMQ+gUH59a58ZZbVYRok7lsTLScPk+DhUAPcH/Jiu3ZD9WWtp1PT2N5f
yM38xarZ/MvECnc3OZ51Boi5eU0nYW5FCIBr1JLWaq3V4Ay5QcGUwB4Zr456/bU4o3lh2Foxy5pf
0sSytg6q5n4p0/IfCwkk/7QdsOmB7Ibv8bfemKfP1VjzbTEO08uw1AwTf2CL8rVKQXTUbJNlAuve
d8jBAEg9XzucX2+mlEliPiyGUd3zlUCMXDrLm5X6UXEj+morY97QRSjgd68kL6LvQ134FoCGFIXu
g4aKlEzdgjSs5UW0WkWQPGY6lr4PulXtSyYk0yZa+/C56EKZ/Mq04vFqt+9ER9bxlPHtA9NQaylo
jLqK4+phoXj7VPpi6s/Q0We7Xejub6Nj6Vu9+7Z0IP1hgQwNGiMuwU5viBwJcktQiYYMWikqNIKG
AtMgvA3VVTrVn4BH/YG0QX4P4CBAasGJnocMOcCmXNcJlKbI/kbRoQQx6Carm/Y0dqky6Fubf6nJ
MgmDK5NxlAvJUP+JEkaK+a0Nsunisw9CI1CYhKo8RNWDzKg5KsWnxcLCW1eIrFLcx611qLwRRRgP
dSYlrwCAV/jYOSJ/GzzRpimAYWF34QLQgLbEFAcY2up+7j4Ydakho65CGgvdW5LnqIiiLqnHqvhk
gr9mHzMU8LkSWtmSM3rqPciM3B2QlChtACw7HgZ3QNIZRtqOhkgU+whFw/8fmQNKzi3HzhOWmctH
TjKgaY1TKv4giUo5NqRSW3CAqPR3HkmJzJmiB6VAkvAKifi3/GacsaeXuxh2DoaKucX3akvyJ57x
7hAu6VswxZJWRbJHqS6p76Qz8NNavCdjYxcCqjjKpp2DtO+XtAVUR5JUlRP5TfulRb35kWSkpSaO
rWbrodh0+6DI12F5qrAnFWlj6hm2rFH6uAIDvHEeeF2bvi1Vtu4ID9VIQOcWlU34p4ndrD3Jlt4f
z6NEW6XegwxAz/BQfkELKuRFODiSCAX23/mMTCOBVPAdjX3Xjg9rP43pbi3B6POofxxP/Vjv195K
fo7XPt75bOyenLntvgBBGBQiAiARjdmeaxSGberJ7r6AIWRGHZNtPnMB6krApH7CwWLw7AfdMou9
MTfl+gt2Af1DXTrVOXfDrYmN8iONamAHIdNGKkSFAvXZtfwmUiopnKWQNCTDYUeMeZFnLk9jMh7U
kDRG3dVnwyq+epPjXXQDULE+6uMQc3Va8Jp3PgCfHqKXBrZ46GoqMukzuqYypbtbGzwe1z6pduoi
MuZdeOWq75mM1J2pjygvqj+h/D5yTK+PKkRqZzhf7zFBMaYB+cMKRJTAfkuJJxoWYYaU7rTZk4Ya
UoDYDiudyk+BqyfBSLW6r7wsasGHtVc2pOF5/GvHbX+v94CpRzu+SDLHYyru8ey67RjrreC7veMm
E/hJaRWZa+8Hhb7A98LG4CuLWjNZtmYIXklN/ghs/7872zZ2JH/kkNR2pH7w1UPqEZkk9WTQVT4A
HuSayVLbkgyH2uCu1GrtR7LQzN/53CSXoHCddzAcdEgt4O1hpvLLymVnu6oBhcyLkstclR3+TcPT
FLM3hmzxq5l2O1TIG82uH4GwFCYpViyEp+CtnVKnkpmHmkqS4mg7Y0I2VYRc5QmUYnzDRLoy/nsB
/MkQIF0n9SzIg/X9bggiqXdwVOAwy8hAsA644MkBYGGkQYMVpjAIiSF9xBdWY/ALHYM6rJ8ecI6d
qvltQoUb6vJQjzqiwuDrkg0wafE2C/J5+7CWcx3ztbRW46TlQAOxz3GKeYB077KO760J2TRJhSNC
RrvNttx4tqp5OfH8neQmESqgdN3LAXeK7OoqAafFHMuaKaswtiXYeDZUKZU2fLlST5VUpVwCvko1
FVvd1Vmp4qtvvakAi7xJm/pltflYthp8aveGDX7Rbl2eAVAwvHqysYym3U6tGHfMQdFDlFig3gPQ
FTIl8uGVGjKOM2AB9mzqj1pR+JODtPTSkYeE8CXDJAsA8WACecbDhgjtishmcRygoedA6SOZsYge
K2D7jzBj3SkAgvRT2iFXGklJAglqA/hJ22qNsP8BiEtvaF4z0LNIYMvANeoYICy5GU2AxQKlACzK
eALk5bhYBxTPY0ErZUvCkp1tIoncRuLWNfMH/xqAh2DnS2wFAVzUFbwf7riC5JZFfZ63lzYtMTQH
r9nMwAm5GnkRCaCAZxEK8T96UjaDK+wVf+sci0TAHA/EuZnMVYmFKca6CReP+wBxhpDUK4pcIisJ
qq2Wfdc6yPA4BaQsP4nSMrbIAp0PFjB7f6YhZm/zgU0e8BalFmWry92QtLZY+c/tnzp4ISuY6SYq
P642a18H6sZSfJWYC8t7JJuHO6uovJkcv/s55wHEqqC+WNSSS0/racUwB3ijAuD59XvrB5LVMdih
wH7++n325a/+auXgAwdoncPjWA3+82Tb/rNDGHmgVtgMckgy0oZBzq/It4hIrh1oGAJpTO66G3tS
JG4/2YCrqdiT62Z/PRhTzDnBoUQxAyFWXlo02PoJgfV9mETW4TkE4jenQooktqvSZ5ztlmYUy64Z
ojq7bX5JszJ9du3QmZGAjOzIdi2OJAtR9/DhgHmxs3E64W5J6IfrwLY6dIXp2Qazm3pD3zEtkNS3
Mict0C2m8PPDl6+WU6QNoKWvW6+rtDHr0wZw2IayILNWgganrXUBS5B/BkcOqNpMQCanSMFLZEO9
iQ3mvrYy/LNKLRva+VnbmUDM2ZRDGyInAAry0NowbU42ppwnkuvAY9Gve5ZXE8qjbBQXgwxxkAe2
RI6tjkjkUGEC0Phmdye76yrvr7EoTL42qMYg5777uEhTzDihEmLprc1Q+8UTbw3g8+ZB9TrIhnqA
5/oSJ3l5ohEqu+tXBxnXT1aXgeT+ZkaKeem+GAIvujFbqlcStWEGiGlpu7L2p1h4yVE9xXUJ7cKR
e9k3vr3TbwJ6oFNDz3cyYUPqSAaNWb0sSFGrF8qcoPpqrT/UH0J5BTLXF6AhXQVv9Ze1DV4Kw8AE
ywoAwh/PYROpcQo6jGvR2tYaNQY4odrGO+cmhyU4nABhItWB1aWAqbOHLQ1JoVzscS7Obj3s74PR
dTIbx9Ui5evhLprwJ9QthP9k7W80k7mbVrU006Hpj0Pc3HfzH7KlceLH+GFNf96ZuDk2oTrkgaI+
qRxM7OQurRcVAfZ+G3ri5/LdkMpmXsCBkQ/NAaR6wI27yalHMtNOXkwcl5tIDg0uYT5Ym0wCyyay
GSfgzBQOrwBrjaGN09o7BfexPCcZNZMEquX+3DxpBUUhX62oDeQLK7+H+GQNSMZf57gAgSxg4ZPt
MHMHmWhowE3vAJfVrs+9+S/lCHi+cy8bssXqEdnJNCaNibOACGg3xZ7U2lAP/caHix5TjxrD5+Nu
dZJeBdQKbayck1D8BS4cdzf78XqiBt/9jK1VOQbg91QBEgeE07NvoWtn1ir/OF8NPlQwdcyujyaO
Ys47tXIaVWjpT1G1E4XTw7vLk0a5P17+wX6kGyNXavx4D7Tz9hRLJkxfMV8iEecUSr7Mu7FrlcsB
9H1nJQsezMmdfKhHaupphVOAJA2n0YiLSQ0wJqirpNoJee6oVHSsn3RSW96EyaZukA0sKDHux2ls
Sk+JcfPq8lPdzfhdIy+OXHTC3HcT6GYK3rj+CHDR8gzgic+ixQsTOSrTxZTsz8T0TA3RPVOPFDFg
ZU68E5sH+fdsKdyUWsEWFDhG9MOYD7632wEpRH1BFelgjEDoK4Lsgp3tedlT11nK/NJX9gWsScOT
l9VzJmtds43Zr2K7ovAErKnSR7C5x3GeNPdxlpBvZ5aUAOwKcwBT2avxpsO5IX7P4BGJsop17OjM
NouQ5hoD22XG/hqS+Oyt36JwQI0fHkEp+6m0bP9y99yipxK5oUzN3ugHF/VAsOdfVS/9+c5Vm5Fr
b1Y20hRgqy5LD0N17Y8r6htRFjh5xEYFXhwGHqabLhXGtfbr+2aec+fkrfxJy90xjdeIxtyd37BK
aI/fc+WDwbY8Wz2k93wTk4yBaGLrwOXNQmTIY4hs33wzUKJz1K7qsoMMmnXjfdALR/0DNiItYNqU
nmWdUHFnnRaGQkHUDqKrVFUyAiPHtXt/J7DUePK7amcFbm8DPg1GpKbenU+wjGZ41ipljwraKOn6
NOzAQM1s1FkkC2gFsWA6d+60A3xMg+xFNN0Q1M80vCnJVMupR0ogeu0e5BSDlHiRKOWDuwE2s2gJ
Ro4sUz8q7DB7TYcg+VSDkf7iueLFzJr0kxKtzXAQRg/eAWlBjZEtKxYQQFTEoeCHXeaxV5EyG2zS
MOuLon0N2Rxpp4KJ+DjnBRb0Ni+KDXDa2p3ViwrAMF+DWCPe1ijzcY/kRwqW+pFvNfnrNE0mniVF
PU+g7ZZJj0ihvEySPMDAXtZTbdZvNBJ92dp70trEKtA5fb+Z07zHvvVXF9eYpuBqB8veRqHiURkq
nyHI6q3gbrfv4wQsFZXrvzLU8L82A8ppQKHV70imFN1cPRku5sFa1jhWDlCF/KhFSzj4wNdwUci5
rM8kJ5EFiFZQz9n8mMjL+EC8YjNw9uQvw5yXEg+FYTkkFchTIl3qYEkNDsuWAxneqV1hfuNjGmuC
cp+bVFVQyOiqXEL2SKujkUKFJA2rsMS8K7+4OeuoX60b3CXdtcvMBaxu39Zt3K71EbEdosBIemQq
3QDPsEUDUm88kwm1TCuAfG1fawu7EN8ipNEQRdXvKDyKjzRq1hl75YCwQx4iEPx3JCyMen3qVQ67
VY4uYGATzHud5jkcvODkSHA8ZNDPIJteOyWrXRCFRMhnU3ZOl4cn8qLmO3IS3eKSPYl0XJKpIV0R
cIlAUTpjd6w5g3fRfKEmRDb5y7inPouHD6kNDqxzEC7P2pCU1pSOB+BtYxvjFmGVXt48rnibMGv7
oOhRqYbnUC4OOjp5GNj0awE8esYJd3flQ7AVdpO+r0aLfLdmnE807E3A/lbT/FfqmOk7iYBGiTQ4
w7q3KKv1L1KCCih57y0kzFAM8kp5455vFmTGm/R1QLVoCxCQCRhwR7fEs4iaLrY+elqWTTwFZgdS
dEjW30wejJsurvdt1gCB9hZPB10HRxJ1Z0C09pHbSb46lLbTvjgqv7u9dVk+f+T6l1kyHgE0j3cF
vTBkk8sGjBCAFiMheLDxrolbJDmCV16NSOEijQ1v/ZujjtPIdxQpSHYXrNdxcY7Y2ZsHU3K6M1IX
qvyXjINSDtS89slEGcUpbb/2tIwBYmTL2QheHmmiFdwbw0oJSfOg/j/JdFRyK6Yk/p9CMzAJzEaK
JOIWIBwZ8qHTLP7Fqbzh2Eymuavc/nlou/YC3pQLYeP4wby83kYAc1QjgtFJEzynywp5clY2N81R
1cECN+jsTVZ2DEEyR6K78tm2t38vQBHZFecMK2MkmeE5l5gAn2qN5kgj/UamlzFzJhep6B1S1r6+
2fWL/qYk0YP7D8Oa8XrE/6kxHOMk7A/OKlAVJBs2oT5olQ0N82T5e0lLtqORiS0GJachmZEDDf8H
WeKUHRBVZPiPC9kYk6OOo69uuZierEAGAsHTgtwdUIaEZRkD18dh6VZI2WDa4EfCOYV/pkZ4Y3MI
++pnLUI+o5VuVQTqalVRoyBpTUax1bI785kLNuzpOkhb33Z2gL1pExDvRYbEHAVbosFKHnFKHqBO
fohvMoXxU237zdMD5IkeatiT7gEq5b/Y3EI/3CUN+eihYtd2fif4Ft+eMLGkLjU1sKd8kV1o0LRB
O6F61vMuqjvanG+XGtVh2oN6j2Ey0FQ2WOdos0cLtoCn4Huh6HKdu743knSvD9viKsYJh65r8qVF
sU52sJ21ADgiGisV6daazGTbYEPnGpZsAbJv0IBUjBwrf/nCLaTikbX2I6WW/ZrVmHuR8C4OjeN1
FGDwwkxi0/hOd5p5ZnifS9DpNkW4XrIUzw7hDuPPq43DSRwUx38D9Q8rkfLvMgv6yE3D8qd2DZp9
DwBnZNibwyFZshXYiUaJEh6AQ+0SF6wOiVlZgD0awDUODNzfvcYBFBjS5cHokHB/p8bSOnZz5Ok6
Tb6tij5+Rp58/Ey9zMhRbIUEtj3J+qZ1wb7ZYh5WN4AU1IZKMwLoquLjM5cBlIgiGDiP2asxhRUz
ZowUQQl1nEzswKwH/mZ5H3ShTAAsfdvy8OCZfXYBVVoPCnMUqzEgjlyW7PPjMpRWkAVKC3HqtDhA
wJ2xpNVL0NESNdaMqYh8nqCMQs4saC4wNv2hwCTmhUTYzFoPhem7Gz29SIFuU9Y96G/lVIIsdAzy
kjFyaUEjHtRAA5ZXYbbkF1xxgvaQAJePGTtZQDEhOaXOUWIcNdr2WzNtgRVzATAkFHCM4QRsLbA6
75G6MaLaOXNXVPYuwd407A5gVe4yP5XADTnUrfvkiZWdqOmXNVzU2LRbZBcOfcAAwJplQFK4WWl7
Ut9Zqi7pSaUtqRfacxuctdDu8F4BRlLiHxLLeyIXe3W8yOuA6qvPfgJRi+Gix/pgC4BGSP8kjTo1
6kVb7EqG9A51TDRV4LmeeLwFiCB2NPwqftZNi6OEay5+JYmoa9T/igV58NbQGQcS9h5IjqIxB2Ul
0OPiKE6q5zGuT54EdaQGR7re3fBBNpR4xf5nE/IQ+QBkRx31IQwNnds1p7jkR6P1lcMPw5cJCov4
0oBlSO74gU/GOXF5QzS0MDOrI62hHqnJkIbUZNJZD0mLpBY4a8MHP3PCTvbkmr9pi4dQXJjYIdR3
4/a/uza24ChDV1dVecyKSoFsDlV9pYqu+qXzDpbf/UX5ukqm9D1HkjNfRzAmUS3XANgEUAThPLkl
YJTJGDm2+poUMEMNthhmFH5uSejk+KXvcT4FFnFJnZobJSgOfVlUqqzICzh1fnRnr+KNndgXFqbT
cwvcByBSVygTw+lT2XTTcyrPpmjILBPU2Zgj7khGWm1nm8OnrLdWsIR+daWeqABqMrJEhdRKiqEv
OHIvQSZiUx3ABOpdpqKswz3P/QCMrOKwFvnYbVGJ411U12uLNepEZu/Y4tnt8ywB1kyQX8epWJCf
gWdVxAbQUpMPheTZgBJ0MX26+9ON+cqCnf4j3/2m7lRumH3x1hXZSx3eaxv6o6sgDz+KOx/1A2tc
QFCzRIRbLtFSnLIG7Ion+N9u4Pl7NSSN5xXLhXqxhFmhYZlUeJk1JYhIbjIy4RWWXypikgFKpst+
IwsGPN0RdeS4kvboBtRZDbG5GBVeZ2Z9NCWCToqnzpAbw0n9Tuh3ADhslEbm0PRIQjvd/UyEdKFx
gdvZpSDajsHbiEJGc0g2yIXJDkLE/QZnwBgbOE44AvMI7OM0tjLO5An+p5mFfbKZ2Dw+17G7TWw7
f7N5n7/NSZq/8RwfqWWvc8bHBGiQ5gFg6OaVdGRqBvOv8WLGJ2UxTqbAO9sUTxSDGiS148A37Je9
uhbHGmLHkSyhLmbgL/Ecp2FktRYYolDrgJ1TnyNdLgEXoZT5Qw+FHFKPZG2HjQ9hi/ODGSlN6TWU
znKYC/OPH8YgRTGvcZSZ5rObVyO+BwOZe/aSNVujWMAl+DAWZfFXkI3rZfG68bVf26slsUxXOVo4
x9QO7JB9zJTO46l5KfCNgrqSjYeixL/zGOIHe/CDlYcvZc+QypaALMAQAPweMueChPHgCfNcYL/H
EvWbGqT5mJc1zst9PIMnGJQQPLK71n4KKUsE0NDlwQaczcagMWC7h5fK/uxnC+CsPQ97n1Pq/FQ1
Ad9pOtylW1CDtEwvJHKtzLuU2NikEXHo1tbi7O1xwFpC8upS47mujyeChwwCi2HSIcp2PyKv7nWQ
KVPZbA6YY2NIMiRGJa/V5L9X6YwXvpSTaHTA+Zh47CcyVSKpbJCvsLGNCa/FPiyCaA3c+KXYkMG0
LOmrYWTlNc/4brCt5uSP7dVs8bu1w/K+ifOE7yeAwkYPCibtWAiA3gxYXjutJQUNQX/z2bat+IkC
B4s/3EUfnCt3TfP6KJY3A+qXq+2BwrFE8bkoMh+czIP/BpSk/YTa32camdW6vsTgtQUqzZBvsjjB
Kexo/EX2Hnf9t5FNyQELPXkuAndSDANIYdtiHvc1tv5z/GuDOUmUZn4iF/AlYN3g+e4uzie8Px27
c0/ULEEK7Nd1dYE/ix7JeBv8gyyvZWdpM9QpAbtd2mk36j34PgzJRIfRvj8MFZhlgDV8VQAcN+wA
tUglNrqZ52kD0oTxmBUN6qdJEdauEz5RWY6HnU1UaskKHoe6TY9kbGusf0lm5CvXfYZiJlm8raq1
qUsNxxZjHuN8i6q4SYQlYnPFAr/bjqhCiToUH4XiYCcoXMbbK+u++OMCJCgTOMT9arZfwqr9G4gw
7HXFk/J1ruJ/SMxM19sm4+wd3cYuv0y7MDCrI7JZkDsBUpltw2tJ0+LYnwFMf3WntfgUdoJ9sofm
PMSd/bkoeAaKVcDMun7T/RyCFHH1SnYRZWBeUFFpqh7J/MKaz2b4p9ZZMe92YcgYKJr6+tVqPyMt
Gnw7MlcxXtFYttvvlhWPM5JRg/XN3/Y6u4cWYFzHVExguXCSKzUoIAFwvR4v9axMwEsERXEz/I6J
FlEvZ1l65Skg8GlIkWbUlq8tQEwAsDDIZpRYCi6hLtBYdb2Z/8O5pJekSt5R0nOQpfYhWY2zSsn5
/Kp8EwBPI6Wk2dkWB+7r6mC20ocob7DwHwOMd+G1z0UIvAIgMJMJk3Yezl92WClaO0PmLAIso2Lv
dTeY065qTjRhByzMgk3VtTpUw3I/109BNHhYZ3OJ1ET/bnpPXTKf2joyw+XNAEIFuCmB/Wv4IfiJ
rflAIMAkylA1vm/ztd/SkBR9Wfw5YuNrJ3qR7ia76fdjUbPPwLg7WYKDFnCecLy2+vZblebx8b9b
AGTm/3H2Zd1t60qXf+Wu+9xcTZDggG/11w+iZkvyoMR28sLlDIfgPI+/vjeKjunjm5Pu1S8IUVWA
FEsiAdSuvXOP62za8ZizG2qmWhrz1Z9t7RRekfQv3w1lvvada64OOtzwtWrq7wVW2MY/Gl03PI6d
zzfQkjZvApf9nEtkhW+Fx75UVcgGiAqxl7JPS4OyL3yG44ijnAFVBaephtQ5TB8iwJz93mb2IfA6
QZ3tWqkP4BvRhrsRdCi7OrDsVaO65IDcRnYHdgrqBFqZ+0BgIKuaSRHtwTb+CVnBq/HGJt5ZuQ2o
h4Ya9zcbXcmeI/FnaBZo3H9Rj9NVmzVeDimnM8SdQAztlAI8kkl411F38uXKrABcDyeZnwZQEJ8y
q8mREZDrWJnIDhhSlqzfXWKb5ax0iFKuRSPgotCoiDWQNtmsglpDByCgBNFhqyi95yt163/XVY4y
8eXaqbk7B+fVBFJDirbKPAJK4O9TVKpLNlc3QFnbqik7mwsI0anLd9aSploG6ClYNV5Jimwf3J10
mDfzI/8jffJyTviPp5JajgV0rPml97vgvjI8t03K5zpCZkLU7Ekk3O7XeRjKbRr4PZiFivHmgwxF
FU+oXs0gWYyaIUus5j5FTiUqwbfI/UzQ1tXHo2EnP0Q6+lcA8Ju9PnK2q12Zfu78/DEKovQ76up/
hIP/zwEoMQDbcGLtMr/bdVaLGhzOInmqOwNFNuoqCNwY0KK3Phn1CnqusWO2mw+OIWwk6GHRUNxA
M1K/i7G/AHJ419V1u++ke3R7HWdzJZSS55T+3KfE/py9p2y+VuqN6dElkgXgW6DLGR0wX6oMUKMr
TME8rGuA7+iZ7mOJ8jZgvmxZw/Zt6mP5E7TdFXyI4OWAKD1E5cE9WU8dRM5jviGnPZTmrTCtHTkD
ifgs5tCuxXf+SLZMMOeQ166JoxN4bSy5jEJu3u2p/Qg78ckG4uSEGy6D8I0rP8tuS8oD1GnzLekO
/PLoisP9V4c89gSuhSyE5qKTNShYAroPbeEwEzThyMIEAmQqVOZEBU4Jjo6jQ9fV8SafTH/FUAME
ITiI+Barybl2E/JgFspmVpbi56buqBjC21Eiz6a81DRvV4uD4kSbgFT8z0No/pDLQ5XlHRCewfgc
uTEOZKv8EiL1eqldABdAU5LxG+UASShS5iXkLmd3j03lTQJHDGWHXSGCeOWAafbGTH5SmetS9Toz
By1sQ7/C3pELkZOGEf8QdXE40KnZTMcrsHQ6fwRrtNN41sbD79JDmvKVzruk0zI4QH7s7ERHyjlB
HPD71EQgTFU8GQulRRY1G0s308NiWlguRGKokq587KB787dhZKuEpXu6MLmowKUySMWoUN1PiibS
bIuXvgXC18E5t/TsoH7fjab2hY2TDdUpfB+8t+AyA0UlBEeqZXxhxOG9n6DKKzQOnQC58ti0+VfD
/ClbR34bJ6hNG2Hp3LQAvNy1OrDDuVnLb70ffJHgXLhynNUfxH1ZdS2QWdAdS5soujNwYJzgTnMl
kzaxv6y8htiKMjUoy9r2SBYAUIiuBjLlJZ4iwpa/i6813d9aPlBhLnSUbvpyrDfOEDz1nVOd6pjp
D5NTZ6cwjZ9zS4yp15qF5fkApexYINmDBP/CA3IS5Ot5CNooVWlPI6kBJfqTaYvBy91y76jqJwhJ
sxu6Wrr6GKBqkDNr88GxdJfgPkzyo4SCEyHBcQ4yIlP6KTIcCGP86lVZMeSAnqifRVB4xKVJkI4F
1xEFfGWbINcmeAjZl7CgMlddnehKbGCEyAMYvKdJ3HaqMUCkAOpj7Wgr2gSyDzj/vfEN7YZMi70M
dB8abG2/JpsYbX03QSh0uI91YRxRL+ZsQpboRxd8bHeD4fNVM9npd9+Wu0rP67Pb4pY9yyxA57hZ
+zZUYEksgbQUfietQN4lZMzY5DUx0GMLK1BANEDUbzg+aRyuK9olQ3PWbW1AX/dNrnRhBVpsM3PQ
0ncj+3XcQhBEV+DIVTjCTj9YlRXdBaLZTpHeXXE03l0n0DEpZmb/MCib7QJxbsX2tJq9yhYOzY5D
SPaWTKkBoDvWQ8OGuklTWbgNV8W+kTigrn39gZpOVM0WmnH9upG5nnoZKy8FKhzPXV6yh5abYJjm
VfhuRCmM1GNgtNrTBNhIyXs152hNzKtd/Uvg9sbakaZ2E/p9fGcNqb3qUSbxTfMl0nW8ftTSCAuG
qQj3oKRnn6O8uaMAyABOK6mX/C7jor2pkynYZLorv9UotFUz0NTjEIr1ULcT/k7ftCQM7+Z7SyBe
/rEXipcyacK7sZW4R2EcM5tvLtgatnUBNU1QuOY4iVKLIupTY4/+4J5AqnKZUsvcka1sG4JwVpva
59lT0n8ije/AlNNR2mYIchUxPjuOk3ht5tSnAYryT9x9FxVaLqLacHw2JKrDlqim+ExmoG7HY8Fl
NEdNWfwalQqoFzl6uh3Y1EECOUS5ejnIq2+YxqVox6PuBIlcl4rZHlvPeddJ29ZOT8ed3iYvZKPm
40aXQqYgfxdCe1eIaWN9pwUnqcSQkJ/BGUZyS52ClDIKCLUixQp+OhWwOPSiRpUZzjp2sZMwZ+VH
5SpC2eOYAzrDus2CDf4A/51Qx4sS9+HLBwgxDYhRpYmXilC8Rn0nTQUIKYcA7NJgNF59mOtduDZJ
D4ds9pHGLXMjEZOtUQyH5WhS9CsraMM7kIm5SF+3pTfaPHqB3NFTPaXF1U+hspUxmwHOAHs85ruo
c61HF1CLvQFOnm0CZeyXqfXcqdO/gnnP2ja6U+whQ2Q+4ZRkTX4oAoYbDYfExy6r4k+92zzQfDxI
QR7bpek5q7h9p/Ua1jvqhQy9Ro1zYIV3KJ49ZmkHkqcJiWurKMbntKntDRhHw73g8fTslPqNMfnF
tWz4cIu6aOS3pfkaNlZ9uKfu38P0xLrnVbrGGmCLQ0nrUzvI4oIDg3bWsA995E+DPgsO9BXlCIOs
KAMIt8vXPDS1q51VjzKbrJfCgbiy4Il529d9eh4FbqXksGSyb6omenLLSexScJrvRmGLp2DgGwqI
ijBGDWQxnUCsUt/xHAnkcYytF6B8X0IUWF8NM6qPtY10OtltlCICnPMSpJq9KazCOTS81K7W0Dz6
SLTLDE/zAUp0Dw2fBq9wAUsP3wTuxzi+0XtoIJCpyWR7KXBDiiIDOhpZhWR4h8/XiyF/HCNxjwlS
CBi/mwCnZP8vE9D0ftPUl5An21pxUIcN1tWpO94AlZ6fW2UiO3WpiUqUgzbOkHuLja6WuHFKqtOg
Q7u3Wru+3x+XRSak1p18TetNat5CHNJWtUltdVmdvsXgHG845lz+FcQ2jm3fFuK0JA9J04fW5LQG
J/fSpas5ZlnBB4kfep0zyPUSSOO47UN2a87/GBooDZwM9cKBW5cbqSpquKqoidSVpRyOBsUpcpCN
vIujVwU2ZFscAHG8jghCR0E9oxi7sprnAP5RgZBhxo4XQe7wGGuVe1fVMapb1ZmSMeCEp9fYc5xL
sfldhLSrXYFC2GdTs1HBHGrV2ve5sYMGzKGv4wkiw52vrWNXOhsJHs0Ua+JinTquvKvKmD10eRYe
xroEboSiAYUsgeVp82PQcv0h0KLhouYKxgx5rCKrt646rF2Oc+cz3cgwt2zAybX/5nVkA0ajJXC0
sovdAu9GJpf3kZcNOBC1OVL0oRIrpSuOL0+DjNFihnADEB11mo7rFqttb0AF0YRsya9hGIEKOuSY
lKQpJJVRTkvObqheR1TKQ25y2On0/Lp9wLqdrfF58AsxJAFzY66lpcVrbI9/0SYRJRKyL1UIDmEK
mzmVYhXsWnGyJuO7EQgeLT+Zg1kfRpfXgui0PDS10e6wA8fCLZru3JSLv5r+xXEDS4GMuw2qrYcf
YHt6sVymPVcofPbSpg8+BVjmQV7cnm6tJMQmoi0s1HvH9VGHlMN+MgqUQaSVu+nivNtaZYrkacwg
H6I0REBk5R4Kzd8sJrJTM3BnaFbv+k034SGanhcTMS/TWKmjLAyItwEl5UDZB4keXvDOk8+tFkMt
yuqfBy2qDw6v7HU7VP2zDrZn0EBH01mH7tBnd0CqVYWljgUVosiFTISWDs+5K1CCqPEK53eodDv4
du57OVgXzlEOkKwe4mbX1gysVMD+ukkWH3y9QlkHhVCjRQEO/8vY9Gq75t2OxoFfU93cbX0te+OS
c/FYStzv3RZPTUPVMicT7q3UZarSeemSN1fBvgrWVfCHseSVcbwGZwsyuYUD+oe5lUC9/Lru7fzt
OoV6h60bwMKIlt1QY6qj36W72N6PI+vb4Pk1/sNPQVGFLc8o4xuZBeaZDR3OD/VA7gQDAQpWRTBS
4yoK3ATgyIbNhsVKkIu4gKhJguQ9pHx/M7LpHZx9otIcD8tfUxKkI8XmewS6HrLtFijP6GWWEFQT
h5uAo+ynt/zcc8Ceh6wClDuSQna3kWr6Ftl8EYDDmBzUoOKnu81isIjLwm33H0aEY/Qc4bF/+DAg
QGrczbAxXuagK62vtn449ifq1RESm6vQiVc2jgQuS2xmMCCEgMBpQsWarxqckYGiF+vZuUs2P0kV
T68ykvtdNBZwjQM5+je1rEAXGQQkkTsk8SxytIa4tp2sTmRC9XW0FmEAfprKdjYmRzIJpDz5GXkR
3EzpcmlYq+9YouXHxURXjroHz7ZIfz8LOYTyxtk+xBnOg/A7/Pa1ChlhtbHD/qU7pCnWMpDThBiP
EN2aoZzzjvZ+Og7vN7Z0oA4AEdcrZ0F2m07iILsWarMfptKLsjt0uSFWzYCfRxob9i6t/T0wQPIK
kUV55Y2NYxzo9exKbgPuX6fhbaK5c8QYfEElnJ2Ae8r3QeRXQDMM4jc+eJt0G9D5XPdP1M8SfH6t
CLoNdQ0opGpbco9YBK9xtFt61HUziYGOGriMdvLhO+datV8giQRmFIaBTy/O8x0epgCnpI0e7XoH
VTljLrUZrlgHUM3K++Q5bBI8K7rE5Bfs+fjFEulfAJTVe+ot9rQbwgN+DV90VvOLoRofurDnoHTS
x9xpH2MkvQADWg2kjZm75ucKK4Nnv9EmzzDC8R7EGQL/OX+6aSOrh1ZApm0rjLxHmTH2u2NuPmdD
/ThIWap5umqwv0yacaUjBeARnkre+1vqLc2i7Ei2QmT2LBH5IaRsxMfxNtCpLShVaRdnI/HUr+bt
XhVpq6wCtIQ8yxYQh3SO50MIRslw1LcGBxzSwrnYoqyG4lR2gjTxLjVAWaFVqbubZSFG1McHUGld
g2K9+2SPMTtH6fis56HfeHiCJHb2idQkgO4A40tenGmcmMzfT9O5SkuqEsnBiet+HzI57ZB7qj4b
bQX90Bh5Ay36yWJuX+cAu8NjxMYRn25GOyaq76Tz7hA85HcK8G9xpAJfAxy2ntLKwtOgzEsJyY2I
35mqydj4k4OA59A7pnlHdr/N3XURTtp6sY05HpnCxCeLwwPNX+mpr9+5qGPGoN7hsPCGvZvItcCz
OWAFAWVoY3I2zRSKY29Y7pGuqt90lxCKAwXl64hlWB7Vq0qa+mGJdfrqCXnbcovtuA6w7d9fYomj
V1y6dPXhXdDYD3EDBOBWZlflnq0IFpsaWaw0c+0tV13opvVzQ16yLSH4zMB3UylGwCUwHMGXSTPQ
kLqZ6gM+WIiRDO60H7ViPOiVBXyJaLpNLXQI2XGsYkwzkd+cyNi3TgDpWi6At3OZ9R3SydBtGhzz
c4l3uhaJ0C40E6hDx0PSRZCqEFm3MQB+uwiZpHu689u+iAD+nj7TnZ+anI/F1sr9aj0rKDoKygyZ
ckDSLNnH3iDNlamF+R1Fm3UWLxOwCHRrGniGLQ0EV3YD+Tv8p2U29uc10WtQ847wJCicr0abOJdY
C9gDpNvb0pRXagpsAzdWxI1NBDjTFWvQ+rbIXvIssbEaxbpn3fhglZ/7owVS9gF0TUfohsIP7sTV
GNv+rRuG2v3o4F24zYS6/9K/j1rDv3dzaO9mJrIy1CWHmNJpndSW2NAoXjnRLWokdUDykHeVJ184
yQ22wyczt+rbemhfm9y1ko1I423Q5uzklO647kTkvgz9fd2X6XcBone846y9CO5DhsHAe08lsIHM
Scrt4Li4zdsCG1TfqWxvga+BXgy5ZMKkUZMBmCGmsTqUU2++OqBtm85IOKMf2RYfx6NeGlhHGM4N
6j0U0CtpnBsbb6o7ZDZYqanPoT2yHltWe3kNJHLXoazT8b8WZowzj0nhCEmmj64qyKwewGN2DpLo
B4SVq89l51dbbRpdHJcX4NLry2RtO0H/NUu6rRb59g8VanG7nEPDLp+AEYusIzJb3aWPwElgg/j1
qRj0eCfiMdsmk2E+TQInKNOUR2fy4tNMM2E/LoNi3crvpqmQKERWhHvgnRPFqjWa7gbnQKcUjJpA
7L/ZGkXXN/ffx8/XAxgMbmQKTTzTraxTj9+YF0ZT+r2MPzuja7wYE5bseZgNpz5iwyUBJ5ZXgqZ+
q8cSdMUqJyQUpbnV5XgT1PdVtoiuIC8KAfCBDd7icCmjtPTp6uMURRmMWzaV3/FXkShKB43O0pBN
KBLcoE7cNZ7Br15yRHp4L7tG7pkbjUj7txaSOmAkObVjAcmpEqgDsmHd9Oqgq4mi6TIf8VRJrRiK
410IorAyQ/7SF9U9ciTVvUKizjau9OUXG5bG0aFhNtJZSwy5czfVLlYWANXkD1dwNo3boveR2Izj
6KyVbgnFJi18jOzoZ6VqTjTjU8e1+keBGrQVsFjjFYI849YYsuwmjpFXBrb/s6H19XlE4m95a4nM
ZtPyzshU2O5BYNl2+fe//uf//l/fh/8KfuZ3eTIGefavrE3v8PE29X//m+nuv/9VzPbDj//+N6CM
0OXhwnHxrwkJcK78318ewixQ4f9DJlWVZU1uXlIgX3dEtUO0OsxMtjpDjeNiIuadpTuz74TQacG9
fOvETTgT8lDEB7KfTggQvDJuAN3nxyfLBs9BiMyih8dpfMIZMz5muoSIQwxcGGKoSw2kLmKvjfX7
cOTcy5GvfIFGuYc/v/1jhH7QKi204pOGHNRWr63kaKRjc2vyGPcEA/RvJP2jWTjdx14v2M+KetTH
zjLYJ5S9XPqzAh9WMv4qsEO5J3G80d9MYj0//6IgjraFpuvQjCgASKR+pfqjnVr9GmBp7RTj5oai
y/vMdY37UEIKvRqdW+qZaTjcdk3rOQESBl4HSrcblI1/WuLNPrb20FlEyTeFpLVMt6nt52uagBpo
DEVrYxjqbf32OjoEzVeGdILDPHWY8QeQnCUnmlpnPLz0IgRDlZBXyi90ZX5JsJI9Uy8qdAa1H6Qu
HL/PvT9/0xz9P75oQJe6wAvYgjvMMO2/f9GqxArGOBDTRXeM4IZ0lOxqKOQsvjSrK+Wo7gtDHK/M
bijP3IBJN2vnvuxYLtd/j9Gnwq+3qMnE3Y0oDHU8Xg/N2AQrfzTSO2I0JEfcDN9BHWYekC6AXNMY
ss2IL9VWC1ZpNDrfMvUgMxpenCWk68+CmXgvAF4C3mhtZ45vS7bhxS4P+YCSrF1ggpkuqF2+bsAe
vjXBa4RqrxIqrJRtAisoIOmUWqp4AkXRMb21E6RZ5h74hKddFSTlCcKh5aUxABakzZzaveVmVnoQ
GW3m7dtbhD6yNPcSWcPLw1dvYH3980eFn/7HzwoCP7gZmAB8CDCPOsr/7qbQddqQp9wdLoBl+t4w
uSdHGNrVKGv3NLm88IouYF+wCTVXKN0tLq0ZFw+2oX0muy+1aDPl5nTAKaHxLLUj71v2BSV9/X4M
DX9DUTa2n3aZOJugrZs9T4r6NgPuZKMSrR51IzHVt1I1bWy+dxSozDu3EzLIFYu8SD1xfSjfbbKg
CPZjVJhPfQheQgGwTVbbxWe9BVejihqrQYNWDAb57fTMgrpBaXAM+JSO+85aMyvh0ZI3Fy5OYKVI
1zVzTz7T+y9tq/le7fTmbehW8gDFOfz5sZu9Y6xE7Vg5TV9zGR4KdfPPM+vEx2wTaRL+3q0fhC3j
Ve427EhdJkZ+O6QdDkaBR/cqNw12KGbxIelUaActcnBiHhrPY+FH39QF+HjjbyEuemVRF2R5c2X6
tMTAtWNZUt7QbnFpaN+IkwhnDeWe3COHiVvN9s/fHu7wj98e07aBUICMgmngqUKPnHffntGInTiQ
VnTRgLjzStvlZ8sY8ZMS0F5uTPZjUAVJZCIn2ambRXp6Y0p988FOXWpk3zVrp821ed7fxTUsPgw6
Kkpy9crLUHqFcYBIkBOzpw92eg9O5nbHqAh2Vhu5R1M1eorcGCp/bOc4aAMuyTVfkpX6dAWOCfe4
2D7G0HSLm65QbLgPUN27T3p5xc/J2L6+3j9O9e5NLHN9mPrjK1Mgvbt5dgpf3ncKgtlUvfZifxe3
vMoyzWIbtPCz3TX11sdHdxRxDEE4uqQmgnbSEds7/bjY6OqDDdn1AYwKagpq3vVpirnvlCEYmhoc
Q/1ujt/Z6GUABsQq/YNbgqRuVWpVtmUC+AaW+z+BuUM6UkyPTVKBj4IX/dkeJucIOCY0/RwtvCIN
AJ5EIAa+K+mUpOH+T1awF/CmTo+22/8apBYpZTF026ZwzljDJ+AiZUnmOVk9of4FB3ZapslL3Ftn
RvfzUXnzNn71pl0RkheZYnmlAVMr34+niBDjdSTktr0bh9sBsIqTY5iJl3egzq5CPMUHI4b8FmuN
T21rAnJUlF+wPgx3sYma7X50ii9GZu/tgbFPNHx0gW2wVNgyXOD/TMORxZIQWca+bgbaMU0Xa4iK
4//6hrGbMXfkcZmxLZ2sXXc8T571urs4tWH/QKL1nmlx/8RBzLPpM96AUzpzT6lpyk1aG8mzGJol
tIwgWdFI97NbFvwiageEPA14P1UvcXwTREsTDgvtkekeQPHlhuLIQw3Kx1CTjhEf7BO0xj19rKaN
0QOLr41BM2e5lszZkuDqbQsr0hSLEpUkm/NnFNeZQOK1fvQ6lkZ8SI6psXjCQIBDkzuSCoxTDYWT
dNkhvdasmBVs6iaMjmTLC4HSN3IUzqQd8Nywoc0yiQLAG1VRXFolO9KVpbp0tThaVX/cUf0xXVI0
p7JhCkIpNSqIl5FtmRSrUdQAWIup2zpp891Sq66S9a/N1IVQVaK+jjO+atUq8cvFP+QJkA0p8DGZ
qqCgplalERXVW1B/AGRtZfi6vYkVfGUJRAWhdghw8D7/j+k/H7pY3Ni4ccxaian6g8x/NBa9eugv
BTwK86JGocK6Nr/JmuS1KX0BZumlT+7RUGBVMlIf4i7GBgvBcDV7/n/mmGez62obaboZn920SHBs
DCJaTQhxh7PS/siwPt2MDGAOIDV2BKCmiBK/lTvDBR0PRegg0FwVVZaugQywTqBcPfSiaw/Uo0Yo
+9JFMWF7LIMKOFdUChY8yFEfog+b0WzLckVcJ3bYjjdzny5laWXFli6pSZHn1svc3II8ts0PZKPZ
6Cr0CwUZV7NbIPfFMavdnLIam/KoBlbmnjzL69AYHFNXAPj1WuRVPcsPBLMcQSFwKB1oiBNKk2z9
trZ8/UrXlo7dHYW7iuAcNVDvw4O6qz3bTwoPtNHCNlZt1/2YmIlXwnp9RyWK4QT6MeoyhXQ2a55u
GuWdVJe8RpTkO6pgHFM/BTe58YexSzCNdS3jmAeJu6pQ5nsTq+8Zx4k81KORxUfFj7LqxZQhNYY6
RI/6CaorUc+lXNRERtpt+sBCklBFkq3PwiDeUp8mXaLnIX7frf+8NGM6+7g04y6qAA3Dhm4jE6at
lm7vlmaOLjUbxxLGGfCtqDm4X/To2XRKb0GXfgClLmDTfwxBblg7qEmkgV9t40M72O9ucbaUnzs9
aVD/7IpTLPr7tB2aBzK1RpFvrLZuN9Qlx28GZf54TwHU1GqQowYtE70N6nlXrrBgT+ZtX8HBPpcn
7jfa/6VQkgBt+iTlCvfh8kBGZuCmHw1dh+K41NWCzX/IeOBpI3C/PPYk6kFw+IyQ8HRpQFdt6/Co
wAMtQ74udn/wwsGKIB+f8gA0CgY4Qe5NkHxv46ANTjU4CaGP2fBdNJnWbYe9O0CszP4cDGOFFFzv
fmttkEvjEDkAwt5diX4nsMO4QZkgBFqXXGQSxWLNa+wQZW4Fw2pJUM79xkDOVw0MIb795y+Q+I+N
IXdtbru6rTMHtS/Gh9OiyM+bEj/d7hwIkP4EJip8V+VUouY1TzzTDNDVyhQq1I6bgfYLFSdg+i4g
pJakfE1GajT8MnUcL03+GsKttefnzNw4ljlhkQQevxUlsKIWHMptNk0edSH7CsyQaih6ceCP0NxS
yOKgOBqxTCWVdJdeWNlXv86R9EQlyrUPNcgruyGExmwbBVQoyvJ83UL9WfoMRoRibyFt59Xq+LV9
k0yhK7KhziTe2Vp+JSmVxf672HchiW9su76bVtE4ht5Yp/qpsLn7WJs/bYX7S6BNeswcZOya0Rme
KaqSvX5CIY54tLKfXEWVIyBzgYWEHEVhK6ZoTTEXRWEuMi9RNIjmYuDaOv35m8G49fHWglSxzUzm
cMeFHj37cGZggDCylYK3Zz7VrjcpZm1qZMQgKWiDI2ex0VU6Dh4oWKKLHHzITFAcw1PuXRx2YOmd
U404kKqjS+uGwaFveb3KiyS94rdOaXZKn7vYSXuhEdk7sgGbr5+cLvo6Z94nu3rSKlM7UWzDQMGT
4ONfU2yVleU1O82RvQyE11aVOc/TYol3qqPmixsDQOmNYfrsOmCNpnn01ph2pdFoYLlxqnU+8vpQ
gy4dwGYmDqOjxY84Z9nlpTF+7Vv53l6gPIrsosje21V8pMfTVz8Zv2hWfW0sfkHpefOAfah/57L8
KcRx0bNdO/lOsQ9uE9aUz2bAz6+gqMjkgI0FP3KQNpwJd6N6UxD4ZwLlvPmsqTE+v/UIkvPWexsH
CsF3s9Ccb+PAtuCfqZcF0fwKaQxgZxAAxKqm+qfBCcL/9Pbozb69BYp8e3uTW3tD1qIgLHEsJTtv
FA4EY13tVuv6FErMVnENsKvC0V1TXDPdfrUt3uWK4rSuNv9vvwWD//0IBL8ABycgOOc0dJtbyEV/
eM5K2wfB8OQ2jyiVwg5NCRGatvXUtVawk0rS0IeGRP9tBJvILgjlHVajlqfnWrUJFR8jKm3ii9MN
Z+oNimWpw7rDQ0HwsCebqyJSs5sjGA/CqyOQTgHl37j3pQ4qypknc/TAaexe/NL5qx6gON3wxtyn
dc3X1O0jWa813paHKLXzJ+BpvvZNzG4ZtBkfS9cjq40f92U02DxDrDPsJh2wQ5GTZgAUsjwkRdQf
6oDZq0BpoHS+1azLCL9LYKRRkUL9FPxy+ADBZY/sIVv1bWBuKhuUEJRgBNvDTWpq/ZMJlt8txA+d
gxlFzn3c9K8RKUtvpGmE9yZOFVpV9AqeJfNgFOVfRhFF9aZQCtxBg8MnX5W+WqM0PBCqlNsJfNQg
skBTZBXEGKPm4wgjxbp0/qtNjSh3GviobzuhFSc9hoxhpfm31JC90Sd7jZNOfU22sSi12eujbNSI
oNez2N3ICI/IsjwDxqOBYr5DDWeUptvABV9GZ0XgMwY9z4MZx+WDHlvNine6dahFVz6UIU70/Zxd
xkRL71xNd1bFELU7P2PZHUtL1MFrKMfQbIk9KiIWexMPUBEwS4ivqrCkHUyQPFv2BoDQDLQrhoCs
RZGcMlR4bBI8cp4rLNQ7qG78GDsQC49TE36agADaNbzS9h0UPu9RvgjRFhUSi8gLfLt+odmMtBZn
2xgT1F5htkzNVmC2mDXRD7OG7kyBw9FPiaVBjSwtfzCz/tppWXI7TBN7DPEVScNUu+a1GXyaUP6a
Q8jjMRAnAzUuoCFM1mM44huoml41kETAGgNsGWTKwFp30Sb3NSI2kPZDNWKCw2YVq0N7EzelNtwV
IfTqaQLyhJpUEg7uMeoAyjLANKMPoXumHjWQLYb8UYyHATROA21l6cm0La1k9FgYq75m5SdsKE5z
920aUXPnPNvAPOWuWhtFJsu0VebrSph5Z1RJfR/4eoHT/Fh/AQf81tECDfJR0X3WleNz3Ufluuya
4LYR6jjdj8UusvuPg9J88H/aMrlv+OgcUOPD7F00Zn/VBRiJabEcdEZ3r4l5QU6r6cGZ4j2Avjny
cI2eeA6+c6s4lBJfyGSLEmx+iw+I39ZZltz4fLrg9J7flrVtzvbB1TMIygWNtzjIy10JmpvEB27s
bRJyNI21x+Y4PS12ULZZJ2yFtxSwTNRjs7nTOojfLrEUwnLOAFwZnM0Hh8+aB0B8J/z0fr1N3M+G
i+W+fJhbB731Pgr9aBUUDYQ2yC2rdliLCT/pZTz996fS/VmZFXhF3+Ylux7tDZQj3y7mAgwuR1an
j4uJIsvE7jeB44p3fyhydHberzquuLne5p7/k24Hkdy+PC//x7CojBuAhW5o5GI3K6yjszZI3k1O
c4hwSLwyhxLLEkyOKdUBJE0ZthW/PuJUmNUZ9MtrCqA3AwbFaFuiXNaDKKdxdn3xordxsE8ryYF8
VTYQ3+CyekYFcX8mC5ClxnmOsCqUo4Hv8Jlso3IYyHKAcr/Q87VhdSEwxGo8DST/P77QMoX/mV6M
DPN7oDeiGnpBVBEi24QeTTgUqDaMhcRtT3FWlqHd9auMPUqBlPP/4ezLltvWmW6fiFUkQXC41TzZ
kofEsW9YSXbCmQDn4enPQtMxFe3s/F+dGxTQ3WhQtkQSje61SMRkrKCk2jHdS7u+SwCcVq9i7Mrv
sjYEcKUJorU1Mja9xZWK9NQ4+J2jlJ7ryO6R6fvMWd06ATJXxn4/rWxYdYeEPuWdGRnDU6yaRqnv
LaNC/MC5abqlmz49CMbeXRuFyM8AJyyQUSQQdrgAhKA4yEK+xolWX2IP5XXU6Hy85Ch6O87yvmXJ
ZnActpzM1AQkU7Fz1u5I0gV6fRlU48sqW3rIgtvMClpJ8PJ1mq1WoglqpSYYsdLH4oGHnTBymEFd
oLyRIiwdc4O4Eiq60mZre2J8TJH6/Ng0bb9mfiDwd9XfZeBq3ns97+7JIgfeIQgxSqAtqwnU9AHP
8HrUFDua5Zp+9yCBQ/Rh0GBDua1yN1jNMqs1X8A7Lk4k0srGPGUieaYRXZCMBrFy89zczJNiF8cB
uaNdSNRybu78HsUa86wOWY24LYXZgWRAKA/OPQBPZh/zZ5w/t9MO4LJurz9jpjXXn9HnqNFknlHs
aBbqYvoH3LTnhQECHmy1JAyvPiMqRq8+oxla5gmJwhyvQ05zLMV37jzZJmjT/dHygVDOeIn0PVS4
0th2Ux9GGJYJgHRWmXg2GIjYQyqKnazJEOGaYmeyigPl1RifATiyHkBGdwkVgEGN39nazjsOmD4M
PXvUkXgc7ZD43D75CgQBT8N+YTAOUhU19ELkcae1DSJKGSHVWc8cwJGCaUBTiAege2vWaWMC84mM
lTtXJjtS0grkrmnfL6jquL0lvPbARjWFE6bBlgDbJ+T36EM4sRUaQftuJAkZPml4sRAFSs5TBF0G
0Hrcd64VbilG7eRgKqv1ekcB7TlsfRPFJjNXoGr29+h2+hEQp6mFacGbV1yZDRP0kJpGSyQNYHQR
bepQsIS0JSR6xAdAovEnEevjzrJlu6Rhm7vGI34cgdQQMVUGOEkAZEQB5Czg6/Cn2HP+ZR/lj2RK
TWRJhjRw+P+TvV90BlKEHi3O+Lv/MGPT9bh2GJ/cOH5sYss/8AI5kkvbkjbAU9raASjnVd9JgQVP
TaeME94MiwIYc6g3+vOESZ4DrHGadm03O5sWCnUHiyInH60Y7W94DDaog7bjhYHMwSNPUAtiVkAA
okb/6NGQtGR3M2QeyoVjhjLWG8U8pN7f19Cb8nEoknpLy1Z8sMAxp67gf7gMspOVXIEAw9zPH+NP
K/5JRkvUgPs91vFhvuqbDzt/iNkERNL4NUx/mpiNu9QT+/9cgaZREwQAHNGRgwNUEudoqKZSQOCB
2uiWnURMmA07EpHyxowU1YA/2WKeG/mAY/LN8nnSfribvVCPlphNZvd+7NXImTer9aQl93+fTL6A
IIXaz+w8X8nN1c5LUA/F7CgZRsRrg5T3La+RoUcAV15kFUfTkP/oChWLGmG2xaqqh24zy1gNTLwg
1/40SRSZBtjD2AGvjezvctVYXOvuRF3uWsMqDzSy7LG/M7vR6lbMqnadOX5yAR56ASdkfMmbV5l1
xYNuJcVDAuKiS8R2NCCxHLr0oTiWHyYkBXW6J5h3ITsmccQM5IJsabHGXjc4e7sCUSPUtMBUGMp/
Uk+l6FRt7sQs3gQjKjJsG3jWLvgmX8aw2huOML7V8QBGUGzhzuMQa0ccSPFVXeXyW427sjLodCTW
5Z5bn2TEynPP8GYKaCr9G4DPtsIosi8Sz8tN3/J63+OE50kOxU+aidKDb6np8yfXRF4crZ1rVkdr
24z9a+28j/gKR9rz2mOhv69dqrUrF2/bRl1FZ8cRzRL4GMsA9V9ftcIAplBZt2ekeyYHy8j9zVDl
4tkGQewiSJBMbHTArVG2dmCzJfI+3m01h5fLVvcfp6BXy8LVGKm6cyqqAxDVSgSVs5sib0o7D4cq
jK6M/Y+5CP6393WPMkUbhTerysuDt14fvuYuMx8CC7VAlYEzLZIjnIuYOzbK967rtg+thtxhZY/b
ebryk6w6Yt+ffQIqOoISkBcecOXaOOS71NLEa9YCiw5iK8GeFhUe4N6y23zdjmaB5CyL33suUOot
gS0WAEb5fQXkPbZAbm95JwSS/WlImlRZWyzMAIAFROQrDY59giPAkQ7kkOwmrW9ZYuEjLr3lOH91
V03ouDvElr5OvoAW5KKkv3wuamAF2wG2fb00giPOEw2EXJo6qh+NOuK7tpLegobUIOfLX7RBYu48
gFasstgxV7UHLPiqDYcl/WMEArh7VJsNS4pOzkP6P9GwDrJr4953+6u5pJ2NyRV5LtVC/8PcKkhX
HfBPH0xRlLuOu/EWIaXqSwt41yxy3K8D6xPUBvWAWA0FwkdJZixIoXH54vS299Tz1Nqrcq21mQrn
LRqOpBcdi9Z+2gVHx8uzx7hnaxEF96HFhjedO3gZHyp2NyDU8oC0lmghFIuHyBNQm7bRu8JM23dF
DTTGaYYbIArFjLGR2opJFm5EobNTHQDBknrUmHXZr2QtquWsSPXiX3aTcdL/jArDmzyR2Z98Trbe
MVKAe2SFQyCtwasf1p8bPwGSeeGxZyvy6nUYe7jt9T14AGqvq06Zb+zyGhwRCz1pvHMkcO7Mu1KC
6Ix7Z2oS/NDPo8YeulE6h1le+YVxbPX2RCKaTr001/HtMloQTyGaUJcdbmxOUSC3OAzF3rRzL1ny
5q5w1f27jvNH1K6DaNHs4sU0VDI7aNjKjkdvPcs6vAWCJaE58aTNH7lEOaCtRZvZINAic+vEbbPs
0gLHdLwMlhYv+iOu3gcoeGy+1gDoWaBK2jtXwmwuNtJUFjrShV4jiQg7AnzxMTYM+TlHTTzJ9dGK
t0Mo861U80tswFFw0n3Oolw7pABxRHE35I6Nk9i688aLBtS3c1mAvljEAqi2pUjuAUZZggZnEGej
yb1jYDjBGmEY9sY5AHkIHPL/y8JQPthvPur+oS7A4YhDPn6cwIVSvcxRUTL6/GgF46vrcL4hcCHd
TX/+H2dmtvPbmZmFc1TPApudqSPv2HZ0Oka4Oo6XmYXkJ9T2PjUV22Qj05YoEOg/21pgbcJUhBsO
Bq7PopI4Kgbb9Y60yCVyFmVq4BVXaX2/+CLysDyTUozmyh9QTwoCLf/ZzoLFJO4qbNtjeaEpgPXk
p1zrAd4t3e7Rxb5nyVVSeFJYiDT3xgEP0/CJmsIqWnBB8GRHQ8+KzHsPcTYa0SQna9ulhjvNbsCp
MHClUaNxsxNqDKD191kO3PePLRJteBAoF6Bf+FBfJQ11Y5Ctcb6MM1svKY5EDUvUsTR8p5Id+MVi
htzOJtSb7WgaybrGjnbaYB5m2xuzkuhpSe0O7IIHybvj2e6awRacQq7TOLsEeO4grw6aAgi2uFK6
5kS3o400o/GcoOzsHBp4FiKdT2xsVN/H61ATPzrkGeLWC5PZbgR3OkCZhpOZosKh7nR/zcVQYiuo
GdlpwGHD2AB5pug8QH2pxgrdR2x8ngDPGPBl5OXuAXtn1DOhSmLLkvw4iEazlox37gERp8xfk03X
IKqxIGlu4CBo6l4ZoLAkYzsyoAk9outVm9lPJauiu1iPv+YsyZ6twkqfPRz69XogH0kkGvzEUGeS
4cCnTJ+Dwg1RxYW03g4oGch+Di8SYBYIHZf1slPQ19Qgyza6aJH7IMbIP3jg2nAXDm/DA8APXm/M
hrbUcPTbnP/+c/R07+bnaLgejtl1Xfdcx0No5+bUzpWjrgmnC54Ah9nuIsW37jQlGmQUOcupq8az
BtW2OGlMwBf1u5yGlid6sZinpb6NMaI7aKf+rJuWEMaYLGMGmMl5ietZZM/VUn/2gkK5NNqQgfQt
ewsAk+kTFFK39i4O4bLR9M8V6tYekqj9mgCU4LXpOnBhlkzuaRi229HH2UPHghyIStqwIrE0i2RR
9qF2DlDAMM+OCzNb62p26dTa0feC7hBID+VvOEnfUkBwihuiSGKvDW68oPjgrFDcHF6TG6dZLhhS
OUXtVSuSUaOVI15Pm2pZGJnhTU6mdbwGhyIfwci0F/k+GznW+T1EmuvV3uVAm5/lhVoHN+FqNcdC
W9MvaJ3YRSoVAHcR0QSonbEY2vx9nbpAvjRqNgIDQC9jO7hfI9N5ChG2eXaTpNpnViqQ3OJmb1X8
nfQ195OlgWymhuN7pU54A9VUqEhcmi74rEmWBGZ6VhZ0nEuiQlngK/tuoekBtqZ1s+tH8FEk3G2B
kDWCpJ01P7DEcKlVXajX8QAJOsO9RSWkbjpoWw4AdYR4UUOaqKpRUN1jL5prYhOpIclqzfwZDxo7
0Ijkv9xOElS4AKK+v5/d5KiPnVxPCyv/s+vZz++uSQ4EiNgA265LkEUTcNGEsJlmgHqtoz2hHk2i
SU1oRtRUHCiyXbGngQTi/EJzMnPtuFF66jq5CCO8fHWqbHASqR5qraD8g8zPUu/oVTiL/mU1TyKZ
1bT6u5rGQynrA7C5llpneuBG7vS3su8PkT+Ub7IBkxCwmdklLaJsV2nYkLp6FJ4DbHZBihUhGVqE
z8Ygna0OHMMNjmXTbdeFwDTSdPvTWAl7k6EuaZ0BZOjToJkAeLdQfkbaimMTXWuoa9aQTYv6wZiv
S2npG9L6GmCPB971K44yI1MV1CJ9DVA+sYXyW+qSEHyJ7rJq0mzFwgJEFB+GxVSnq8YNECKQ2ZAc
dDWaTaaemtY5st4xYHPOSnJXTzW9alrluQhpl8vm+5B07RqFGeysx5WPBAFgfYsxR35z17IzNckA
6JJELCYDsm1yvd+PIN9iOK0Gy5GyHVMrXWddmK+uhHXTgboyrJId2cC7d5eyfNUmGYpL86AH2Hme
f2KtdugCMbxlQ+CijhtygXrzT5nnHRgSH49ZUYuVB7pFcGZm3lGEvn2pEhN8bF0ffQt6IB3htf5J
a3R9b4VWvBnbJnvzWoANKQOaOeJTTzO1gbeLmkfRtzLuv7igH5tmhkYfbyIAMtBMMqCZsombjYW9
g0scEVml/UQ2vtwTvQQ1TOYaCMezY1mlVb5mDMXPlsCJymxCPSTI4OjfMO5xYwXbRFWF+XaogPnr
FSM2/ZON0L+VYwo8VvUQJlFapN2xtv07Ek1XkcacLwFP7KxnO5A7JGevtcrA3NkCW+9ytDVtadfg
QC6NFOjrTgz6D7xY6MVCKgFJSW9L0HWZXbOfRZP17XiaTVJykebpY6NCqiQakWu4Tm2GgwXHrI4o
O0SQwpbuEgU+xXKWUaomNX+S6ZpWHevYO5aB428nLGSyoxmz09Fpi+Us+7s/0s7GN/5omMTjlwTP
rJMELj6C1h+0CGECqF8AH66JCIHkM1MCycAz8U6c0Bhxckhg6/N+AfRvF4mjR5kPwbFPknDqkcxW
CuqZnh8JsOr+pv7TlBuZY3exWEiO1PxoMIwlqckj+RodPV5xmYdLpMPWR2o8UJAdEWcy5GIea0o4
D2droMEnSxuUIiuax5FoCBowh7+hQPE7C8PuqWI+fgnGOCLQinBfmYRbnE2VxwIph+sgTUFlHg32
o438cSTYJule1312sVxUoMWia7/3Gir1GlXQD9M6ya5NHUdak2mShremJqDKLVBsLDNU1ywy5ke4
qxvheaY1BrR9vEbFpLa8UQwu3rrswnkm24nSmExM7wXBF/9uEg1Rd2+HzXjoEZa7WoFMqaEVsgaZ
hrOMerRCOnjPs3y+LqxiYut6RzoH2bjW4uYzoLA4QL0WUio34NxJ8Ghx7wCDHx5A4wjmaoWtPaiG
en7qTMpZNJuVv2aS6Swn29/dklKqoiHqfShLVwF4z1M/XM4i6tFUNWsc/ODQ6rl3MAqenfDQk0fk
z9QrikZ1lnO26yp5rpyoOLqWg8evilLlpneWfd0jScD2lrRjC2JXymmbeTumbd3VxpDGru/oawuh
DEQIf+365v0fyaaNoms3yd7iANhMWlP/RPPK0owXSPCNoz0ind8CZBqAexJIVwBvqy39RLDigaEt
0wpwPn8EHZ/AHl3Pm2ymV6hKTZ49JG6tbVkrXSSTgb+oV1WxOSBRFm4QFXcRoVSgJMEY4xcgKuJ/
gcSMBVm5ESog/zSJtLrxx0m+mmSqlUbwYa0at+smtCIqM61MlPahfn09ca2QzDfUqQFpuIdaWRUY
SLyiCbZOYDQA2EN0uQLyShbFzYF61FSJhp/hPKZerAxLZDamAA8bt8KLnS3Nm2RXXTK/cZmZfX24
9TuNp3byMk+tKhc8RbczZn0Soq5/CHMgXSkmzpKZFw11V4e28sGOSDLsg4HaJJG8TcO56VKeHsFB
eJhFfXXQMhyfgpu49pejgvsQ0vTlopZpuMwQ1lnZQIY/FiQkPWGCpCiN94FQCZUR5nxlDmF7z7Ju
m4ciRGDIkNhkaT4QkCSAsSukyuC7gnNK33QiRMkvbiicGBmUizBhOFWVgQ3K38jPDiPn182fZFUV
5Ye8M97taDhPI8WNzMPbz3IA1PjyRkHTbtaYTaY1hHnygWOwQfS7PMRmXB5YMFYp6v4wnrpV6BQH
gReIdEEGsykNZ5mj1Ym+JLUeojBr6k5OyOrWyZWV2XrAfdf4sRlBECY0UFHXyEhYNPSOpWSkSJBW
jiIHvduWih2MZK4mi3s9MhY2vbPVSpEpjiNEnFPAP+IlLez72F1043gIQis6BamG6g/XLc7xIIEd
ZxqvvDQHxOK07KGu+3ZbZml/0IckvROaP64VhNJz7AD6F1kv/DuOovBQc5xXS++ezDb4WSXM3fU1
MFeTxkEyRVbz7yMgl/bTkDTI6vga50NxLYsRoyl53u9jrxuB/6fQXT23enFLYe1pFoki7OzOdVp9
GjkqhiafJEOl21MVDdmBbKlBKkGFNBL2UGZOPclFkR/+HvGxqF5lRj9RxVA2M8A3jDAs6qFsU4FW
XAVgYzvrOCL95aPTKvYRT0vue7wF31eOhhNN1OavWjXkvazNFS9y4Jz0yBm0bGvUgZ8MFekLJIDt
tNb4Rh6sApRLKy8zrAMg7vdAizWQWql8o+C1WhiZF3nxuuv4D2torHvdtC5OVYYgPsJIA5zQPclr
ocoUXFCztgSfShqykaZ9Md0oRImkwlUlGaAH+6094vcLBDvurD5cN+JzEzEvzpD/P64620heB0/a
a1GW46F0o/hBJIO+GHUWfA9QhuoAXuClTJALHVi+AfBRu3gMAkdMFmIILrgBic+lzXLA+aUxNmNm
DWxHCxUP2C/6RTPczY1WWqC9kAkalKfEfW8fSUly13Ml0HFyvb3z1hZQqntA1MGeLNrYAzuCs7FH
8M8BZBtks3bP/YU7VIB8xInVO0eyE3vatvWCbEHC+bZJPS96q9rUvqMBgRFSjzzl2dhsbuyLEVmO
5G1acrLWX2cnOG/8pBv+81xS7IRnEGe4d7YqS57FaTu6q1CAZPBKpoqWyW6opklzsbJhj9b94Nbu
Cqj5SGRTphZLvtRDnu5JSSJMBGSPe0cDZLq7hyQSx8mNWjEoRbAi84b5GuhglZ+S3a5G10Srqd/L
tBqZkuLXJYah3+3eae3cADFQBb9JdIlJjuK6phV4AQeDogeakgcklc50ih1q3g5xX4CA7oNiUdYe
wCeMEZGa//ATCUfgIA2bcLnVRse9C5A0d88NGxDeyJu/L8DwuTdr56nRmWssSEuNUcp8nVj5uCQ7
PIB/qQ3dw/0u5CEKLX75CusKEUrXTdccpYFHZLlaY3mqvbhcGQFwg2jYUxU21R/TGDlq2Ocja+y6
evuqXpuMqLHT/NryypGht/3eBWfIbEwLkO+2AZFowMx069bsjd4DsaXKcE5w9V43Y4Hf0NaABGI2
naJkH2+EIkhcsQKePvhpwjEGwQmoWGpUSKXJminkFeDyVOdINePg8FOcRuvON1GJ50kwDLosS5ak
qPB7bwvZhSBuK/4B1ad+BOxwdin0PAfehvOFRl4jUNDFPPNVFC8I3bxYRdk/a+7YPKdL6ptKEInw
xUgH986w/e7ZrzK+5FU67PIi2UnsOM9WIZGYHGcXUzhgpkARGKDlksTa8Az5aVWMJLgBQHlm5z6Q
ZNB7cxsil3FJw0IZpJbxarZpdCKRaeTVyczCFycEkuVSghxg2ZpjA+5XeOwjw1gz1O0sURAabhmw
wyaUWEJ5nessJ/xYgJg+CC3nu9syTCrVnD3M80hBzeTB0tMHIwr4Lveir8wNTfyUkdXndEiUNoB6
v6EhsAaGx5IPyy5DkmSf9ciibbnYe0nPFqQkWVYgM6eOASatIbAGMOk+XKRgCjtQ00XNe49XKNnH
ZvnXeLaJP6znKY0RSbxuK82NeraZPbjclYexj8314Fj53hV+ijccMKcGiD+HoGsBp+DVuCqrbNuk
Xb30LaWfx4S5RhBosw8CSatAx77RVf6Jlra7sbGB+FgwBAtad1yNIO54i8bsEadSNeoDjfJkZQ1b
khyX9VNDJtVDkHvxfekB4ZPkSETtwJndl2dmOtrZKRqgNqFy9Q1giwrv3evu9NTWHgoz+GqFXf5/
FYsh8H9z7GTiwMm2ceiE82DmWLenwIZddF1gp81jX1aI5zqOdpCq6U3LB+c3jZtg2BlgVc8Aynog
kTUUWr64HU9zJt3UH3gSHGcz6qWti7mTnpZqDKuf/d9MmbzRojT7dkwamvPv1ck70hC+NnZfbzQG
VuvAL4Gt6QKz25eE7E3dLJfBHUmpAZsjCkgs63NUmgglEn+jYbV5cEfd2lY44GEWe9sxQ62XcpHK
JigfptkS5yGD3W56LFst2mLvZqw/1kC9z77/GpUMdQDYyb/xJsrOrZMZ69rzxI4F5fClb8qDLIX+
VNtMnNsQPwKSk1n5YTZo1cFM3PEJr0PXZsxMQEapI0ZBd9HECraGV8jTDa6V1mkAoIEcyWPVzvRz
fTmhDSZIL2cuCsEnMEKhxoOFrdr0Q5nHZE6/DMOU73NmNEGSRSEHvuoH0OHNXFKAVXkdDt0P0xwA
d49d5RNIscVDMraLltmAHAu7Wl/xqGo3dO6fKK2RgZzXjKCNlZbmBg7CvklRHwHMGzwxlkS7oUc+
IQ190wxwTFYdRW3joa4s+iFsgExjoupaKUnmtNE9WHm0OxJ5pcV3eHrFkw/WWcs+RpZpZuRLEJL0
L5HVm+ugAe1QII3+BVnCiKGlcXNvAZnjEV8ecNYFe5bryZcwE+nGjHtw7ZVR+VCDsxj/VXwl/jeL
NLDD3QCisFOO078EbCpfYi0L16ZsvVMYu9Wpa9NyrblF+xIJ/cEyM+cfNxWTaWRU4Trv02tT3LMn
UymYTaZNizQK1ryUGjM2tl124TLKB5DA34zDXlSLJJQHLcCzGZRr5oM5BCgmNZ1xHwB18tyILFul
cZ68IkJ2J23H+tGa7b4wm+INaFzWUnIRXWKNebum4s3OiDi76IHbLismsq+p627Ksga8LpBZ8VKZ
iVNo8rBG6YMh9zZwd0kGJEdxoh5TPRoCkDuqFySkxm6Db2zQvA2ZkKjHqddi5G27QwaBqnfU4n2j
8Dk71fS+/ktGWJzzmNRkSDKnB3dBDc64u8hpsOtdt1zXt3Xnq69AnZ6RNcWemGPvTfWbDmKn2AlN
jjgz8/ovON3KFn0XXZlZysyPfjMDSWm2qAdA7ePBuRt0HWkWzHE+OZbgO9vE3nzUhfsJBOHqTwJQ
B0MNay01toCu8VfFYLif9FqLt40U1Zrm6gmAB3nVgnlVGedBmWz8Fg980mYCryFVkSHPQ83lNl5t
Qacjt6S1RlAzDF3lTMPSAxmarRc1srVbuUbhuwbs0hrxfwtU00hUQ6zfNPRfXTlmqVh46kRAaAZS
zH1tR+ZkOM25nU5jEELwfVxXC8Tg7XIR+6N/TD+aiLF8g8AfykaH4l2BbBMQqs1jsi7rCiBefGzx
LUdVM8u7TWty40wjJLE026JrvGXS96hMVNr6Q9srLdLNvCUZh+oEXUTtpugT82o+0oG8JQIiuC99
eE+ZGzxVCUh+5vm/r0/eIisC1KM46a7Qt2EVNi9hCzRqQNlpCKKP9UuR3vHArz5nxTics177StLa
6vgO0AMoqVZGTNfilWSxvZ/mROMjwHr8ywgswmcrGJbkOfFQF10HlUj2GQeMgHoYAfr3vRFVjHCw
Y8bLWYF9IJ5lNNbaWiQrMu9N8W4JZGPUtX34oSGZzLKg4MEqS/FKNJTWKxE+Afmt38QZ0HJo6LrN
o2hK/wGpP/yirNq0G754gX5tFdrVZDWELr/kjj35Iis3RmCAuNI+rD58EaMarUhWNPy3FU3O3fDc
D93WBgDo1ReNvk5/krUZsIxZmcTL+VtJX9Lp+0rCir66s971HACrANBqSW4nyygFmu0QJ2C2053h
KQ9QpZbZ7E6E+vjk1PhrhWFmr0hZjw6/tPm4ChsJTE4JKKsFSpqyA2m7ECkn2G6B6idUp5IsKVD9
nCLHSbniiSNXqDjNtmRcJJyfMrt7nVypZSuZADnRzv972UmpLBpEE6+WBpJhtQcmpjZ9CFpBLd+C
fH7BZdIcaOqfrqGV4yvZo65mnD++2wGVTgTIeP4DDsrfZV3YIOpl9fmaMFCugFD+C1fl7/5khd+B
TLJ8TSAss7FdKCxtGhdujwwgrbaPAI3Da5MDhkDEycJHBAGeAG1qfxn1XEe8eJTbXrjgIypywLQh
9XeTOLiFgiQ7fKTGT/EuB2qFeAeQNpxSVkV4YIONRypYBh7L0HPvLSTWgkcsfCQRokDYEyZgsKT5
adRqOzuV0coD+HBso7Set4qIKna+y7b+IUK7/jKA9wRxW3d40jxcR57mxZnVvN+GYzkeO6PuD/1o
17saB7j3ro0HR5PW2WPFsWdustL5HPc6oLuNIP429t6p9FM3APHL39cTvhifoiwC11BUlKsI5BPr
QWUw+tWI2x51Uzf+zq0YFeG2I4/UkJx6DDB673azmnrOh/XkqwLC41rawQlg1NYSML7pxTZRPxDo
o7EDOLy8NDkzl00hqrdUN/Z42nk/RAG+uNLqX22nBMZKH5hnfMJkr48dMnT1MNiWXb5BCR1SsVVj
qKTslmvmOmlqoMH8rhiT6A3I8s5+lped759+9+GrIGTo1XLVKZCKNGfdHfDLe1BheeNWNtY/OMJB
qQ3JyCT0wDmvp84/aeeDHYEUNK2SiInwKtjTVGVBuqYtYDZ795DsQ45p0iwHgRmgw2fv6krIJHcM
FMN8XA/NyGnt2cPHtMQvQe+Mbe+AJDsspC7DGzrJDx8OJn+JDvQQFLg44GrrvANwTV5knWgXPeb+
xWk7eQ4c4BurEcnxrQWAHe82nhHYd6bmOdoCO5YIySamuSc7amzc15ZMB9UZCnpgk+ZZscGGwVnO
NlE3jPt+1OLFoPyTwkTa/Z3nA9JbiSb/JsoLjbivz7Q4XUaRhi88HoPjZOZWw87SvXIBdM3RWrQO
eMMIBLtI8R0Jrhutz/eN24zHG7mb4B4iY4b3KzUh540OelxHpisBFHNke/7ygvqR9Ix0A3tTBpG9
mBVNpHXbOvOtu9FA+t6YW/F9qluokheAgY7rhH3TrX88q/TfANUATLMSQPIa2BNQoBEDIb0zzG/I
JTvFVcs/pz3Ltj5A+HeNQDGRztrXUHkAVkyIfMw0ePJ7wK7ovug2Vt2mX+K026rqJ2xKHokQBVAq
1gU4qv1yrMxxE6ghyfreGLbpiEBI23NrYk/RjKIF1UuypamMI6PM6Fi+tlUlpxTZezN4jOcA9cCY
NNaHmoZmOQDQeLAuN9OQifYfXsYog0Nyc9WdnKFEAsRbv08lTU+TqJv1wUOM/K4N2elM/HDHtF8H
/tAePN1pD45qOpFja0DdFMEVnBYrfUxdsqIx6ak3T59sZvVsfaWZfF6tNK9MM28Xmt1Rz2bjD6/2
bV9Vtlv2WipWBGpqoMt2i65OrQUX5jBp8g+1KTxwBSWKYmG2uRKGhvyrfl6IeuSDfawza40R0KXA
PgTma41sYDng24ds9XCfCiPeMoA3fwYI0YVQLv9qMWhj+p0sBll+svAI2hWJJ1bJULVvhuM9mm7b
PsVB7R+9wAtWOLNs39hYfa4s3X1ESnl1QskcX5JcJunbUMXAz2mFe6psrV+Sn9Gu/hHcYQ+JX5R3
uYGqksm/ADlgk+Xpw2CMr2CVAhkD6lAO1DgfvT/JnNxq8P1RNkkiv//9NNIwFAT+9WkkcKJsF2BS
IGNwTVzZDYRaXIH+2B8a7wFvA/XJK6v4zlEN9YI+eu+hsv4xZchQJ/l/mpniezqU2pEMUp2BaNbN
zPiOHIm0rA41SiZpNMtvvIGyNd2Kyvg5mcmy7hZkMk8z7Fhf5WBVWN4o5iH1DPXtzcJRX19dS50j
PwvZGnLl9qbcsgKg+xNkMsoZ1nGvHuhm3T+mMSAyUKNDjRFo3T7T5Br4ge+ilJdAqSUt6OKBUjt+
qFC3Vh8jYwV0QqCYEh5/WucdvimKHpoa4FSg4t/Qngm4f5YXvrUNOTgwwONa9cjM4sVdjcJEpLCB
8kiNqOk1lAusJN7q7hK9/IGnfKPg5cpJWzV62S9ozOpoVHhGKN8hh71Iym0c+83JH+T3oc7kuU0z
8bJjTiBfEjzuzrFvfu9Apf1i1aDotaNqWJGyYGa/yto83NOwZE9//zJat6VJpu7oCEYDvsyxURFx
i2AmCnsEX0PmPrixk46f2/r/EXZlW3LiSvCLOAcQi3il9qVX9/7CadszIBAIsQjB199A1eOqbs/1
vHCkVEqU21UgZUZGUMi8u6W4NiLxjYVtBY5hYnO2pWU0M3p5KOk0I8YRq0Afr6fuFUrIHATW1fiG
YCfUmL1kutGgXZhry34bqAlvtnnT1Dg0fZJ0NN2TWqOpU/8y7KY4wUvPfTnbJYGEtGzrbDdAq++6
ny81UikoIdD2xnSHyGn+gynTJ7/9lkPiu04UhWHk+dCw/4ws8OshYIM3eXdBGt0V+E5AACsrD0HT
I8kFifXlWQynd/B3Y0UCIYACZZcO9ZynIezfLQEuqAS7Eeqk3g/wM5M48+rsm9UmdO0qO9grn+kr
kDYjl+lZ3vYCx3ZZqEQI/ksMPu0MVzM4txCFOFtWka2xe2e/yXNT4KuJv8iI0ICvAQOQpDkobrM6
vxK1BUErl+dPVc/+AqMp5G7qRyh3tz+7Uo4xYo4j6oTqaU1zHC7+/MXEgeDrX9YhoRPNX82IUJsG
XzhIecYq3QAEcxfIJ5XnxTW2B3LPshABshoh36JBMXmIyrbvlgJz5EyoxdPkqZV1/0w1Yn4htJqa
CaiDuEBF7tFjNuLcSSXHTeHzN2MzlwufU1Par70/fUtQeIH8Wha9Z32C44TlPKFMI9uKIGg3SCTR
516VgIajMMTWOLlgW5IcQXUe3tDQ9aAPTWYiPbEpoELtLnI/HPc0ncY9ESBSnVjtqm0w943RXHBw
pWtsepGlINXHFMGgSws0HxwhltvgaTkvFLZt7S6iIeUrfP1ITPu+PVRNdy1JYN04UZ4C/t2BrRuy
r2oFhC3YkJvSQYosCa7AAYYEGOK9t300iC1AkW18chlGOcQQdEJx7LyO8XFkgmpYlAL2ZUdA+zgT
L9mJUqs6B6upA5LQK3MxAycfYUdD7EkotpyHzz6m1cgUn5yKwxe76Ua6K/fNEOzMmsZkLtzQUtlB
aq9qqS3UluPmX3yMDZuaKUbgUJw+QKMGZ9cNxU+K4sxlOXTQp8gb0DZNnV4jiS8esjQRYAnO+78a
bxeysv+ZA2YI5resOQhHVxZfTBAiXSGdaOu4n6UrU1D5rkKgLtQya4FdSWTdXdUmpT51kHKtp+4q
LVBQv4nwl9hyTz8mA2j09hbY0Y6Zsz/1pkL8ZCx7lRErUMnjgjYiysebtg5siHNqdsdsGS4jYtn3
mW4LxLH8+oFFvlpwJ0mfvKCP4qyJpivLBwXxaCXdpq9ccmyIM2410roHAZH2Hbh5ol3NRXmAdtV8
yOB/pa7q43BKxP58QX6/3g9ZqW1gN/4Zwdc/F9tz37RQwIIEvGmaSV+GzzbPUgU2U/NqlZfkoMae
73F2v1jowvWieTHr1DRzL6adF7z45KfmeejC/3zvi7tcNHPz7zVTL2544XDRNGud71JAhvHjT3U2
Xtz6YubFP+tfP9B5ZRS40d2fH69O+JnH16MusgEuXvkOLni+foXE4aVY9gzI5Ds+9SwG70IXAOpa
5XsIhT/WRW7fnGx4NGcbLUUYjyxX+arLCnsZ5pB3rhw27GiR+RJlLh7YEn2rZbfgIQxuGI5cVeLg
96LwI7EsDcjHPGguwiLsliTDYQQV9+FsJwmeNDzHicPYpgwKUTGwHm1cjkxuz45NXZJjQsgmQaU+
zqwCMh2icBfaQQgPX9XqKU0ZWoKKpxRYykVpy+YJdFeAw4S6fULE5Se48FDZPv6TiVJlvYRwFRiM
58SUGdCzLZxtlkEtADpULz23sVa9yVYNTfYxx7j7c+b1bPuyDooprZXxw0/QX6iglCDTghKnFECn
92Eil2epzVPrl/ymcUFSTi7P2p1m7jQA0hd3nfOxwknj6LyOmTjMa19MPGt7Jq2VLqzIKVu2kQgu
XpNisufsThIPBIR0FTDANxZihLjoaOsBCWTs5mLsWS3GA2/sHYTyqBfTpGJHx4n+yhwPhf9WnW+9
wrWvldvY1wLR8GsqGDkk+QSZ9U920008/BOp1ailmWAu3TzVtFLXwfbOTg72gOJSETCGktsMauYy
G6Hi7gu8OQHmjauwQne+lCF0J2IQ5VpXJ6tpXgwhiwfVQQbwoTEOuTvGYkAJpwVE1X0rUS/dA0az
B5bauYfyLVCgY39QbTGVi6ZzfLCtSLY+9QMuF52XqlszdwC/9VaOkwX5wQLgJO42/4FpDX87RLog
HfZtgh0SDVyIE3zeeCIPAB34qvRv/XHUrbtQKfWOhvMrSrp26QIKjkw5eMNE4/qHIahyhJFAFmFs
ykvXFfDPKEUhIybnWu0cwFJ2hjLfKKp14DLYzWJqRlXN2E2ro1UKjGiSLd1iCiAyPQ5NtchULQ8O
SCDWMh++A9iPraixqSBFzYVoU9Rm6FEeTMtcCrAEfYycjcanQsx7n3DsHpiV357UHSzr2mWyuHVm
rYcUPTNmdCFAinvjMjs/jc291vP8DQ3zaWEVQYRnlDVs7bYBJLOE5k8TePqhqiDygydg9y58eZwM
G7+f3/opU3+HiX4mFYleEhuYJYRA+nvLSYr1pGsLHLBNvv3zw9j7WpA+KzVQGgTRfAKzw686bGk7
oiCxS9RdFfSAccRgSkftinJWCc1BtO7zcFemUbOFhGMD2XcyLR2/5E+Rb/E4itr6p0P7hfIGAG7I
AICeZuN7JkC04ULL+lvqIM/sjPb3MPT7hU1z1INEEYmnIu/x2BmH4IifTwth3irDtyIVey8QNXbN
YRkcT06c1mqVInUprSF6F8xb8YKLV/CR4Jifd8kesnHtLTBU2ItYyI3XhVbLUxGIYYVC/kUfZba+
qAsh4dOf/4rE/f2VBpEyguNs6ONQ+xvNRpTqdGoaj921kAFZtpDCuulDfZ+AWnxv1AOiodeHlk8/
xgACOIFH/r6C2I/3tyjzH+C1z5/rBCH3xGuLm0Ha0TYo7WSraZvf2BTcHEGfpM8DpuLPHcVhIMk2
sekPy3f7V6jIBcuuy6KdBCXmi4rWfSD6Vz6IbAdiz35lvAquH7vB5Qh0uBA6cnFABuWwvk69DDl8
YU8oyGE1GLDq6qEUSXdd1/1dO0TlA8l1+SCpvQLXU3pnegEHn+/YkH7Xzx4RHsmbEBmdpZlgTaK/
HkR7ZxYzE0J/rg1oFU4GHM/tGTBs+6K5LlHVZwSWjMlgih2QuywHQe0LxLAZsHrUzWMC9KXGEY+7
wPeLO+wMiruC20uNtz8Ip6hOF7IobnOO8gUzyPu+uCtTF8QyLnIzCM/CxYryJHZRzbnJ52HjE4QK
ta4JmEZJO40pshQTwBQJdZan4fl2Lp1QAhKRfnFahyLWAjJ0iD0YH3PD0W6SfW4HL6dPk01dfdWW
Dapge33raMsKw0VR0K1XS8AcDDtm7zYpiEeT69pwZX6+/JvtNPfXtDPZJmG2vRYQL45z7kaPTKiF
UWVwNSU7uyogBT1C8IGNAPMK0DhcGbc6GxbGnpU22ekAJZx2qfcG42vgwAYJfML4eiEOltCVfTej
vh66YB0mrAD1Qv0smPsT0R6okvYlygHAyLUw5dCznQB5/2/2EhJf/2ZPQpcuHQX2s64EC3uf2frW
JiyWQ1rchLZdJXERIKWUq3ouy8GOLAaTdrSdMipQljP3USavb60SGFvPKW5OthC0R0iXN2yJuuuf
Agesl2ogx4qCMMWypmuB5NVLmXMHwiEdQPAtzRDc87t1xaT9kELyLNaWRKDYdd96NoSPEe8hxJOo
6MdA2VK3GcTGZZvt8ECP3tMIZ7mpHMEKiyTkqkmEewXmRHtXqkRvo4iymxxFKEuKiNOuDJuXskIB
QxNVwSHXwUfL2GgKnjE52ASHxX8GgtKtkYmap5yaxtP0L9YZJV8EY1DjKfvLsZEoxACGFfT7czDT
0BM1bYIQp2maS1dpVJWIAGXQhrKotb1n27K7NZsmf697CrUZcE/vTbcQ0ONAfPSffm7NlDtqdjp5
/pqTmRFjPA+bbud3SL+1r61TRVuQMtXPyeT/KJqyujExyJ+MJ+UzQ6rsBmqKP4zNHUi2a1mrlyaI
SQpIiuP8bJ0inBTzQycsP+aPgVchmadrKLwUyI1fecFQE4WwIxOLJgXpgrl4tu/gsCjTj34xl+9V
tYDRjNdfPM8zvwyfB8wSpntedhLJ+B8auAj8fY1dEdDrhfPuzKEQZPkaFYy8MQPqLVd3GUslIh0y
UEh6cQmKQmcpZ+1QTaqHrgyj50kW4zKffGsXdu4GL7AUHBK4eFS+iW4qdiF3P0zG7rco8WvdoVp+
GeB9ne6RLLr/Yqdemt00SbHU4LE+mjU6Zq+gmrMF8BXHPIHCtaRK6hdIn/TrAdhnyA6gW4T6OXLa
CNRLeX9fhfZ1FjXyRWVAC068nFamK7OmiylOvddun6pHPDUXxg7hImBZ+6JalqMvX6QGQURR18HB
jPqQvMfW9rnrs/6YEbDR5/gCV0tG9V3O8nyj3bGAdCMDjXkOCfbc6uvbEtrjp0tPvCYOnH7YykDw
KC6dIdopXn03LidbFnpvtKnZ/tQtvLzdorKui/m81nlBDt61UIoCKuT2A1MB4NmZdc8Cr7nqCii9
5QMPXy2GjG0dgmwFOe7xrsj9d+Jm9DVFFeEyROnifpjwOII02AoSseErJ6Bvokm3Bux0WJyD512q
P0LrKUdYL3AmtTEB9POAcTajCgiQjRn4sgBCoyXUjBnSzwgi75g7Xf+bGrdR7u5UHaAqzRYQhJgr
hxmEvM2l/dUyXc213rqeeGpXReZU90M+yXvs9sQOOnsIPPdjwxe6H0BNbJfu5tT3S7WgVZ/fGm8U
u6gt+Ad7AFr5EvU44uiFBFhSiEUcnLTxt6eu6jxxbBA56GLjZPqmFSUcAU0qCeDwEuBSYzx5Zk4/
bWWdTXFEoDSUZHx40X64McDeYnJcHARVdidlrvbTLLOnIrD1YHOB/8HcCq8hQ+IgU4MwAUkL9p1q
DoUWlMAB79RsWoBot5Gu+JNopqNxmFRaggXBvpzJ7DT/hmJLnD9THIJAwvm307YvleLJS8JVswCu
gdw3YUBXACuqK9LRZmeDSHSHfKJ35YH6bdWBHOabCkdQKA5SvjLEI6TCoYNED8PkjhuR5XQnsTH3
+6l6Ae8/5I/rZtygjLd9KQBZ8qndvyvEMJe2gEqKnTUO4M/IszZl/67FBCI1FIog5pGqBd6/2KfN
aO0urzN3ST2dX0dNPexRR7VnikfVAfF08BEC+TKPsVamYMD09G1IUcLkZ+BAifPGioBeYCXwK9bN
lIHZFKKN1WIgbn8NOWNs+UpU2SDy7b6H1nhbJa71ADLWeqcmUa0h6Ge/hfnR8lv3PaeAfibdokJ5
AOix8Ls65PMFIk7pqnF5G2dgsOlvzQiH/LR+C5ImPxRZC39VQcmUTA5iz3j9LgacPAbfaTc4u05z
wjZs92PHrPannQV+bCkfUstO0YEWpufBNzOOgxhc+6C8bSfQ5pVARAWaATCW+/6DXU0/a075FSLf
wQMA/3pRp7TYnQaB8FoBXRqtqBiDB4fQcle1DVh0Z2efWeJq0g7edOiBzqy4D8BzYWYaE3Chf74T
jfC0N2vZ/+9OZjWGE/X/u9PJASIF53/TNAw/fdSjchLYa7ce24M3XyzUg51aSV6MdWz65nLqn50m
1OheuItx0Y9gnT4vYFoXXjnYJiBNFBRXeeM/BKilWBkRLBxttjQt0qdOhun+s50zYj1q7Nj+zd4G
OcB4NSRnnCb9ga+oFWeB9BYWTcY3lVgvosM5L2qZPuazvZiGEepv7BUkYeO/2bNR6fsWSO+Tf4/j
iwOwFGD1dualixJ78pjZKCzp+yoA65Sb8rUDqt/41HeGvj/2A3hQl6aZ5l5/RC6Bo6hb1GtjI1XB
P4b5FGARv2HeoWWX804Dxt1cGgjvruTYouJxXtHYTj5s7p/uCH3Dd1Ikxeb0WYwnVHZz3Czt6KZq
k/sTRBhvpjZFvXFjAMXGZi58hh+fuxc2zjbpYCEKJKt7S6KkVuQNzmpR+0Kbbj3hkIhyWOld48kn
YmP3upKsqCvzbWk33UvUhDhRI1rWda26BQLvHZny7kVAhH6dOF6yNpOkml64HoNb5MDqe2cMbuq+
Zaj766q1yPkEBRRcaD6M2wE/CdPLJCBcRV+iakuDq01CVAAGYwXlFvp0IB8TjbGSEYjQlFUsT5OM
kZJWWQuzHt7i9eaDhL+i/M2ZnPrGbwcHaUNRbsBZQdKVUrVYcLsq12b4fMERLsJZra1XjWy9dJUK
5SzzrobSe9dC6HdAgnIh6rJZJjMeqUD1xkZCKpECn+qtoqYY9sSSmbcywyhCR1mz9dWqeJ0+GAcz
geoQ4Z5y6lZJF/kbO2zVnR16fzvYp71xnjag3rW6K0N+0leNWA5AxC6DjDY3ow7fpN9bT0Dusz1t
22Bhuh1oIVaAGaIGMqPWU0/AZ5EIDxQTs7M/cchiVeXdOLHo0WNQZYSTWbBK/TfTMwv6dhUsTNcF
iO+0oOlaNVgFe4RRzaLGNC8qUCl7p7WKHivv2tz586ccIuzazKJfPqXpNkGaX3xKm6CAFOUOpwU9
ZEBlnT5//pQsm5JFwUoVGy2MvOp+DAU0nsyJ3Zz9jf0smfH/bVp+nXr2xTPXW0S+j4xBJEaQmaCi
rXckKhx6jYLcMfUOXIJw9Txq8cHq4qTMreXCq1T9OkBwbifbJFzKopGveV//DRgs3sZsHG/zGhl4
HtWvdc+jJTaGZGe6WzwaP6aqJMf5dJ6K48Dffs/1LXjRhh1Lk3qLP4CzP18m1BpBZEZBK8wY8ZOE
aLRpZh10gh7Oro4DaHDSISxqg/cZzB3tIrJA6NgyMNBR6DIg9Hugo84ORYufwRFP/+zQaNtJ1ylH
Gaoco2qjq7C58VCqtE11hu9EFg5+DHRee1PLUm4HDrKVbOaU0BPHiNB+t0WGpvgwmtnGO0exOh7G
oPg2jmYJPUAJQ3cZAyQUwa26cO94VcvnAdzEBo3CoJa1ym2P7+joXtjzCShrwDb5LpjtE86wOPSO
b3y2G38Qyso9ILA0Nqy2HeqimGuRnWG2PRPdXoh8/HIxgiCk6Loj4R12DjGqdRPofLdj5Wxy2gZL
mjuo5U+a7rbLSHcL+oP2auZrTCLmRsAtYoB2LSJUpWNvOWnBVckc3izDFtzRTNfHrhQl3lBzU0Ho
aq8C5OiMzRsrDIPjni8vPLNkPCI3DdmQeRiCGqhKnCd/9VaU96CyFdUyrQA9ic34RdNMMtMdAbTD
6H73rM4HznwcF9409lvTncJxzvX6dmy6lQiQgaBvQeh391/8sZv2v9kq/PBHDpotUOQnkZ2agj7d
8WicbtLCA8M0yW4gXDDdGJO5UA/FNRR1n/HZZlwmNwCYlyAjYgbO0/B0TGJ8bcEo/mupcm7pynns
FRRTzit1Wtg3LvhURstJr88LNSygR4bQ+NlkWmlI+K7j5Od5aWP3A8Q1JweMuKY7MSD8YzfD43jU
/nhaxYyYGxI1QxY7r98am1nLfMJ6ZLuwcNPjeXlql9Z1htPX538LB7H4nnnjxV/KLG0lNThHRDmB
IQZcDXaTRvu85AAlo7DwPZicnRqYxhFnKBd9m04/GWTPYmIBAuOEllyGAP7eZhSFiENrgXURuYdj
63ZynblIlgg6yIWQbHq1e3Iv23FIkceFyHjKQEIUAEaT18ELmAlGoCQc/07lwl0HQ2gd7Fplh0jX
UIUDHPVWNwX05nHUcmpPb0qV1tceKNFBbj83W11CcWqW6T7binlgjEBVW1fewbg1MwWZsSPsXa/t
IT/gZDotIprpJySQxrisW+vV4f5bojvnxwS5XRGOUwrZrhzxJ+mxOE//7oDlAJkSqIqToPR/JKp6
i3Bwe+tA84jqt8y9bsA5YM/kHqFVQa2ihbJPZ6g5jLEw4XbHvraKSe5DCQ4Rf770wvb/Izfokd+w
Uz5AU0Hgh+A7i5zfMiFZ5+W5M0l1W9gIKrkz4UzdA46TCAlyyN4uKEAibJt1RB062Qfh8jyc8Ckj
SIu2zhEnraWfD3QNXN2whAiV+pYNAb8fnVccsdU3o6vbIQ6z8JtCbU3XcbR/cNsIZEhJpb6dlHgB
7ecyi67MrELUdJ239hPi4nlsTKIqy3vXfzEdc5+x1ZerZngSLKGBC6YVTuRRdJ3s4hb7wCNAc83R
tPJ5JCqL+9wvko3pnfzMFNM3fuFQv4lMNfhSWOO65mASrHHQfHUhqdtI3j4j+dHv29IeEaanzmtq
jT98p+F3RGbyZpxwlvKG3nnN9UAWjd9aB9AI8MeCVFuzjlnWRvnIJlFQsgOLf2FN6xzSDMcx96qj
ZSF033C1a0HP5VwZm7lU2I/iizvzFMzOp3lmxEyuBLHaeJ5dFVG/Ow3XeRVup7DGs4nrV5TNsO+j
6PoY0QDrFmJo/kGk+F80A7T8nk6ovHFZm61J5ZNd5OXk279MbCHjdfDHDsHKmgxv0fAjYlHsy4ld
m7IaOQshAGsUbaEHx1AT8U9tjhkA0S5oNDlFjPrzwOdFzGAQ9cnXRRriFwdBizeCfaVGhe1zP6G4
Cu9+nL9nZOlsV7N9mO30k/3sD1jghb87ePZzPSEmbYXcWnHowf/b+kHpZfjYJdKAvl+Xy9SrNmXm
j+D38kNnbXhg6K+RzBvGneF4KToFZtqeIPKXzmzt9XOrs3GtOXF3VVZnEHaGECDTs+b4Px5RiCpD
45Hg3HlfOdOHB2jPjgiC/GENQfJlqvkxT6JwZzZAKLVpb0yr1NUTikvC3eBYKlvNXWgPhjs9DGB6
+eVyYcvnXdevacLiIAWjODisEjz2J4B4/axYgjWdUrwvpnqZoyZmlRo5b27J8kZ694YQZpzVwHum
Z31auGWzG++0fwWWsBQr5tEIpGE3Xo8i6qxvsgrSLUr0I2wGp9ra088Xj0Jdlaft5mz3KoDwwOuW
gjoDZfD7QHIwcrb7rJnZIwxjbAqlpkMyE0UEhp3WGE3ftKi4gkJccKXzbUKc4rqZfHKd49VEYitK
vWXoNgXY92E0F0AuMcLoxldNcZ3mIO0ydqTawOE1T+BEbVXPcPdfCUNzrDjp6v2msVf6FtQAwyFc
/fnIMdbgGW0UuBcyh88FYlAHWE7EDpBpY9IHcyf60lLBAiqJVoyKB3As0+YK3AVKxxO16MothBuf
+mZIjWNzZVp4FvYHGukFM95mACTiH6Omi/K1+yZIgAQugO5i8w9/vlREzQWoyWAvUL6ULI2RBIJd
qzrCJY8HvNXw/Pd5zHKvaCDKiZL6Aod9OaNPnMmrUDQtuo3p2gDZHFz8ZOMsyZCpJ1dJwrsG3Gbg
fjhfEEuUyyrxi0Vq/RrueAd+CDlhc2w8Tf/Umrx5jap8sFTabCLwHu5H5NodgZBgeCjwX3q0x849
VgMDpss0EXsQSyGdaeF2HXZ6F+ONIJBbRIlEXCfKXl2MA4P6z3zB2X2YjdX2YthMvOgjaRIPIBU/
cN8U2c0fAYwQ7unDmDtC3KXfp5GHJNGvpU+fUoFBeBMOweuXGaZbm38I8i/pyq0g8DK2ACZBi8SN
Qfvu3JgLsfsEATkvhpKjezIZexG66U6W2JqdB5rZJehasZoEqtwpBF8CwIdgDCHOFLNRAWU6r4zi
Nhn/GccR/laSEFA7IsTz3SCADtvX8hjNg8JtAXy4Bf8KCi3x2LkhwKfMwkcD9r1Bcy2rCdojXps/
QdOW4W1Z2X+l4cFCzc3fo+qfPSdIX1xnlk3q8QRMSVYseIFItjd2/CqfSVE1AaN7Gz3ZmnbXvQ7x
o5zN/gBlG5y1xdp0zST21wd5a7uTKOh5HEPIlDAe3kLzjpx7ZixTIJqexwR1sjU2VShIQaD1xlyi
1n3FtkDtGBHBPulKfUB0DLTwYBJBiLmHWEMA4sdiVtMW4i+UZtXfHe1Fi7Cqx2s2RSOKGMm4AlzQ
esb3+Wgkuq20AUbLCh56Mj6MkPLRd6gxHHa+M4J3lQEZlNDSQenJZEOSObKPX7qgC5z+A9DkfgU0
eUFIHUTSoXbjUs81fIwXfIuJo/EVx77iQaMWH/zlzjEbBvmKvYRe99GE+lTN5KvdkVVa2c5j0I/8
SAAfWlgKbuGMnOCAyFyNkQ1iD0z362kX6tKV3+20wV5Wo2wz1GSpPOU+lt4R5L/tK1Kye0R968dI
s2HPq4Auvcmh//H9jGayyHP5lu/OwFnqh6GDKi5i/4a86wdHIV438Ks6hIKH0ynV4aDkNUdQKzfl
skPZget1087Ygoy1RxLJx475+mhN0ILpBjkuTArBsqASDODRXyZs7400uesCvTTpApMIIGmy4PlY
nrITUSh/ANIir4x7pJGLU30HhrA54xAhQLEqM0RcTBdQ2HHlesMr6yiPa7Ac3vVVT+6aFlxckPdA
YmO2mUuXSfycmrBfnW3A+RTgtg3Dje/7H345dA7dPvL3PQmBpW0bueEJzltmVtkiUigALZvvYixT
48irJHMO5xWI4un+/IkKbCyW/gQBEiiytEAJtv5tmUzD0Sd9vqyw13gf+3bD24Q/Rzlj20YxsYHI
ifvCE3thHNy0dJfaj/qDhtLePaDOWWwGzJIhXVjA8Osa4Wqg6P78pMKm97evwgyhdnEA87wwBNzl
MwgT579U50hAHMG9BM6OeQdgTZDg9evm6GdVuzW9s921Muvk8cXmh5CkpqjyWHRQ4wbjVTpd5IXP
6d9MAFptA19wGj0PmDSxW1ofc88DZBRI35oRnyExVATtbYe6NBRq2eIqKfJMx6bpiYqBiisFonge
Bj6EF8gMotlX+S5x03SPz6b2djTu0xL8Oi+12yQL1Kcgat+rawF68Z+p33xpzENglG5/TlP3ZUjD
Ms1Dn3xSH19Y4mu5bVYBSLNujOovrUJsXuXSWE4dY4dwd5XWN58sCRvz+XCI4j3sMxdVp5PrMiw/
LtUUQIQGW/suwDYP1FYJ6mfwEvwuhRVuL/zmaaELmgHlZP1ioohJOk0DXmwwKB3IuBvn37yy+gYh
oBoK2OH8Uzf988Wts9U01GslSfYtqZvsmz90R2A45PWpp9Num3STxC+5RyyIUrbmHJw7Qw41QzwE
Z/qd+VL9aiF/WcVZDpHOrwNq/I/qwOBzddv8qAvxgPMDEkQOIf5XYGrQTkC5hMnMhCVQnBTr6HEQ
3kudu0G7uFeJwx8gYFk+9Ci7jV0/9w8d6cuHAvEdqOpJf2W6tiUCIJBFGedO4K+7PrK6XTJXJ+Xc
jmKwe8iNwRabi2BBccxkfjhjkY3drsVuqNJC39k8TzY+662ujvVIoJnyUyMlssfT7/3EQMjqMrjo
mtFoIu/djO43XGrFPx4n5jXjAQL9OyRXsfdzwCqELRVgDxZQ0HgaZd8ogXbREPFnrRFzWijSO3Ft
q4/RvNOAVWBURlb6X9SBX8I5838DRKw8wEEdBHNAZTxjwS9ep01AfOqj9OBYqMKbyEJ4DpkWIJsH
EZMobJnLOPX1DznaYDxsVQutlnKFkFd3K0XefrPqjKyU3auVRPxnNzK8k0WU0vscZbkxwvIEQuwt
vS9qSx2xv3qeZmHPxRTJfEFB77k1zpUNjnOkr7aqADIeZ5MR2oBI468n5Kjua078de90of0+sQqk
aJPq1jap+y2EvsYX8K+cikKzrO7WpNc9SLRAONTCbo7ixn7259ml/bO/CQFUffFzoIl3qPy2uUNA
y98ANZotfOn12eLcN8NViaSFD8mnZcIQ6k6BPTv6c/i7nsPfdY46YyH4xpjM4NnN5XhoxsbPZThT
054iNjH4KGiYLyTJnTmE9wASQbUbeI6kYgXOsyRNJ3Cocbs9UtPUHQcz2Ni8n7plmEACTabrkbc2
cn8cmRlsau392JZoeRGMpn/RvHA9NS8cTtPmBc5LnaaakQzlPetC9k9FDX1KxvpXNWYEJAodjs0u
otoyNiM6w+v6on9yn+eYVkMUBJLw4Fqdumb6aRF/mJwDXrN/fsMGX1+wgeN6PnUDF/tI3/utSsmL
QuX4PAqvGl1liETkAHdmIa8XqXa8R5Qsf7QE1ChPtnPr//oJD1x0EZvx9slDQyz+Os3UBBFT7tpA
B6h8RHUbf3VmMwsdd21lRF6pouKAYqZJDFCxdQxqr3vyFPAxPQOdnEJq1RkhMpbj2PLiNvQ7Zb5b
XEGFdLzxkRHJFmlCB6BUUhzTyxKxfacnt4lX56hwScGaPaMWImSNYy4897YXyeWAmZH0+ceM0QO5
r5mRcCyVKgxMKX7/ZikQiSCDledYygv/o+Q5ij6XnuBY5hI8kFArGQCCGdCvlbmdb6sBZ/7xauSc
Ll2tijpuGGo5zQU09PXBni8cTMt4ms7N0elXGuGenXGxyr4+BAJpgNO8i/7Je55iPM/dNgGazkus
DMq2+DWzIhhWAri9m1w74sa0urCwlhBzAoXL5wFITPbrrAYzuRko5h2DaYkiLLZpSEuEEP5Zis/r
ZWPC/sfYlS23jWvbL0IVCHB8pWbJkmx5jF9YnaSb8zyCX38XttyR49Onz31hCcAG5CgSCey9hn0i
p8fb6hSB6m55V8h5/WkNPdO2bdwH8s0tnJahOVAeWuRNGSFhlxqHpJimUw2f1jU0sKH6aOfTKdN9
mWhRgAkVfouVa9fPcIsFrS1X8udkxT7UOMy/4qp45ONgv1UWbCON2pjup3H2Nm2TdCsjDGC+mLZy
2TTlezICPQHnk4xv/qGJwoPaWrQzzO1gwRSUj6K8MjaTJzj2lzZ3gE0sPeQAgIjA3zVveinyfIVv
mqPc8zUCoGxj0yMvCBJDgFia8GvWDNGdTcer8TR70vSahZQ/HHKBC8IZzFFlFCBMAJIoLA/M1StY
Ubdvw9RnIFllrxlOZb0v+35eBAPAryUqd+XSbWP00iqBi2N5NbHpW5sP3kKYLDg6Ik2OtSya5RDP
03eo9Xdxmv/odQDXATn8NnYGyNKHunDHY9sHztqbbDwUJxdJN+q8XjQbL5qlA+FuZCBvA58Cb8OS
mH16RU4UvcTMAlQvknxRQCvyLgyjVxYhnZNRS2uSh/rSkxL5NcSB4DRQR2dvks4la4r4AZwaP1AF
HsyTyurVVI/zSo2Je6EQMb9KPL792DJh5ymtxwBSAcu2HHsIJyLxFk2zcwdYCuRVIDS+KAZnj/1+
v0xq4Ohinf8li4YRH/5+soHd0V0R+TxUOawZTM94wK1vRj7ZESVEor3LbRa9Uj1qpkOWPn3p71sV
7JBhfv60pCyVtbM794XetKKEc4Mbzq7Pijfquy6i/4hxDIYdT81vVhSqaAXwSr0zjfoPso64hWUA
JEByPfju1V64yYBPhvZE6RxbTznHWl9iBhmRigGq8ns/RVBfGgOWOXhOs4K8bP+xQBTj8TMYUCXR
cyn40+h1st19zKNgWguuYs5CirLYD0W8t422+C5Dq/e9vOfPHZK0y8oM2XkEH2UzDUl+QE68PxTJ
WG+AYYMAeDjBmqIDxbt24XrXFpXxPbPFNgzGGLo2NYyhAR750yvkWzrG3htAXs3CTvP6JCa4XWrj
hDIQza5X8vVmfnDzTkCRdA2byeSOBq+WNU3riQUrumaFWwM73abBNaPZOYH1+snahkb1KkU/fKxi
peuq3th6u8zxBFpAAiW4Nh3L9U6zGnY0aOoIVtufI+ymCE5h2u8a+Oc+Utgtgvp+X6ORcfQI/NhP
K0fZzunTQy6CO1QN2zNPpXY1geo99cnSas/OAEfy2etg6gHBhnLJdDoMANZVEMhsz3SGzOtAhf4Y
DnSiTA9D/VMsMngTcgdUmnboo1Wai/ggE+R/YBKA92nYUsGZ6I4qMGXApD8C0YrtKJAtt9IMLGVM
PwrBm5qpDkNIl1vntegiCrVsIGe4N5Kyzpe3cyQcgl9lq5pN1bg4atIAAO3QaaJTqFe4r6gtNZtP
8xKWoWClMNHQE6/RGewI/SkOooU9APTaQUdzrKPiqdcXpzZeo0RMR4nt51Nn5uaScUhXN7IrnlA9
yffcAEucJnQZRBbrLl7QIE34fTqLJQoFYbOcxZitAjOE/jDYnW8Muv5ZP/GnoOftCU+Bzqd+Q4e5
OmzUYW1jrWMv5U9JDfcamY2QeFedj0SnekMOIFsBguhtI5RGaMVEr1jZwceK1E9vTGEsF28qGyH2
aoTDUxJHy6hAdc1gMFBNkS3wTU1zEUDbbJwesB9qOrWEI3YyO3tquql3NJJWPNAaZR7CNwaTFCxK
j7leQ/xaIy5x/G2YvQT0iwFpicwD5SD6sqOH/rXr1o9EnIRtLCjh1HfNS0x52+0sK3u9NufIBosE
5vRwbMnOldzlgTWcisbhbJmE08lNZ7EPgbcwfWbb2Vl1+C7bLWATonVmtszKMVk6BQoE2FdEiyHq
23U/OOGZLsJxoy1QEEBq5VEZLN1c4ZMU28EdPyK8Nk+haZLafzRwft1dmzTXGFtj6aUpHrI6GqCV
6LooKBbjbsBNnsJu/dScu7/AyDCPhvLA24J39iY1LSSqQqjb7sBMfxq0gE/AUmA3aMADwwweDi5g
JICvEoZV9Vr13QrNRQDN5f2nPsK0kh7uNYaGaOKvaGqJtj40buDuvZVUWXX9uVI1lH6eH73Uca2e
woWxHKGRGGvsGv3g7SXqM/DLja1nqPyyZdPZ4TELx1RFftya/aKGtN/WNeIeApM9juEMVVRKaIBV
MyxsaPOsgb9GJxy6rzG3xIcZpvMGCRjooGoVuKv0W1p/yMVRH8A2B9cJmt1Nv41eXbXkbG8/1dMD
ILzqCXAf75L0qU+tobfU02glxyBLxzN12Z0IF5CyAYhMDwZiDFbYqtkrGp0TVBxRJvsJk3gwE610
gFuOwl7b4hCZLnvvBW4Vi85Sw7ekZN4GHhXNmsISN7zDPTl8Su0+O8IBPL2GMSC2F1M3VDjdBfZj
Wth3doEvcAWK9D6Ftjsk4IznAVRO3Neb7sKRoDpCdu8uw03nUugLq2u+KqGPtLr1CdFeRAiZXYrI
XKNdFC0YEWZxGAW3nieHd0/AdVBjqLMAYvWdTy347sKiyq4WDX5vz3FkBBcHsP1rpNsOF9yR8MsO
7CecAut09EtAhD6K5G5ZDNjEg9JLZ8gURFcf5MP03DlsPqtcjYDBSvcZp4pnYm3S5UrnJGbn6KTT
XQD5WTB0roxOnMvlBvSJ2R8C856nUfGSaAk+EuOrlcUuVtdB4SpM8h9pYN9LLc0HhuJHBAn3kfze
/zNCv0sAkauDSHm1Ug1wQJmV802ctL3rD10QHaNpXFvpFJarHA/xZV4HajVEU3JvwqXhvo3c5L7f
TW3HztRLl7Lw5IoLbLo/FtLxKhk2dVzbd5/iksDaMNCa/R6/nnKlEhsw1iza07LXODsp96Nhv14j
qjiD0d7IQHyO4+HjTxwb4PZpgcqqPv7Ea5vtyz5m59tyqTfKFXCqENCgCczuNqX+owT4yctwcOoN
K4d3x8CjqooT+axbgIR9aqVwOgD/RYhn05quY20wyOfSbP9p3q+xDgR9lMjZDi5e+M514/fEG3AG
0C2BAtPWDXK5oOZklS85iBPHRq2KAIk6pcFXA0hLywS6r5tBA60ULI6gPcaevBQ8vkUTzd9TEJ7v
Oj2YhNnHgtfR0VzFnomFKj4uCmFn0N/GfSS11ZXhe+P6gvyOjXMV3xGLl/prmUlwj3i0IjYw9c1D
Nh2YPd5T2K3/13QI0NtrM6/GtTuNqW/2M/sGvtPHq1vfl1cV7OXfZzX/HddgJ5ejxDpX5nEEXvkF
yiObzGHTpcxwZi5hDAG834t+9N9XEX/sdQw4HPKQMdv1bTspjllktCtTqOZSiunO8DLzFThHZ6ei
ECfSoJavbHazpRFU3o6aaN3ZydRf8mY4C1PYkJaKqwCChtVwmPAvD57DoYO3ReQGwD3h4/cb0D+2
yilfdIoKYCzeHcGJEy8j96DuZ0cX26zYc9JvqDeJGuu+admZWm02NuBEZrAI1FMyPvBthRvykppd
CAMTfPiQ5NOjhVWhwhFXfO9YjbtlNg6ZZs0E9KmkwoYCXn+LCeIc3rLlWoMBMgbXZgOo8SkS3p9x
6k1b3PMqD2Zy8x6maOowNu0I59toPCdhG24qDjO8XvfdBhT+C1dAeJuLWx+9yuqxBd4MzttfBlw+
giHndtmaBm6jKInjpukgmUBvSQP0bqjcfffSvt5RPyjH8xEkqXllqW9Bl5X4bjvFHb1qiU1IL8Me
I5GHwgqwTjDNMFA3X1InDdMFmoAYppdDbiExVwxsKXmZHmFZfd+6tbWlVjiq9Fg0+t5NbTk53iEE
NBRSxumRRjML8Lp/z3oK5/f6OTJs0sNp1+WW5VmecfUz/JTwd1wPyDLAfI+8KSd/4Fl3yUc4x2KD
V6ypSZeudLd2zccTZBe6i4Ij+6Hj8v0W8N8mRaVlwwUY2VxQGvMlMDda3iMq7umCXAkqX9GPW8+1
+1doMMCzzacwL/rhtBXU7fKlUCI6h50TPlWuBbDSVJYbD9rhT6hV8X1oK4jH6dHZ9IJHKPbpIeqI
O9QgA9aaewrnbpvhngZnBBpt4s471Z19pBbNYn1yHDxIlvbAcPljmITPM5KWvjUWwb4xhvC5TVIw
7bMx3na6WRRJvXbNUawo2Ehc0AgLZUEXAXOhqe4cYr2XpOCqFfV5LkBq1YNGW9eP+YhMKrPDcQHm
hc49thd6m9nIny0WjCcKHWCBrvUt0gOtY0dQ1OpZvuDtHGxFUwAs0kThUv3epFFjsAEs0aOscT4H
N13zuflPc+tS+UM6lNsm4NjapwN/DMfaOnix0zwgIdY+6C4LKMZDilPFA/VXXFy7PEDjiyqFZKoA
R/8K5RxDsYhdvTvXUuuzvkRxmUMiyP2LUJu3fpzVhoUog/yK9bwu8mv+LThqubOaZt4vYdhiPVpu
496lY/Ke6BZ1Aai/ZyB5ws3FMh9huxMC7AnFh1s84BLv1KqbxHgApt8nrSubJK1I4opksYLB4ItM
RcbyKpBFQQVUstYDzj6Lvozys9VX+otTqvcWYDZ8fL0C16nJz10WG35RC/XeISl6HaAZMczbP82I
A6DqoSxjIwcX8Y3QskRIb0AsyHuSERfPXfGp8fcIhdWwYtFhf8+Z2vgCjIG3xlFgOStrlK9Gosp9
nSIBRGd8HAjKrZCtBUblzN/o8U87g7H11szmwZlaRe7MK7pQkwZ0BG0BaJNQMByxmpZHe2rSK3vG
P+xjW/D3cvQOUO75WI6CY3zRz26A+wYUp3wAB/GrjAx3B+E4uP2p2X1yknoGxXr6g1pyyNN71HRm
f64c6GcyFT8NbODYYBn5kppmCincCJuLourrFrTN+JhJJz5L1GOeWCiqpcrzcTPULH6aG57skxR+
HTRVwhfiDspXS4gblocwiu6GWvsVSpZU1FSBQHKGFUW++fe7s0FV788AINuxoUyKqrhpGNB2+Cqd
J6ukMpC9wEM6ZBV8CXF0cSv20wvYmo2gsfgzTN160439rrfA+zQhsDDL+pDjQPwDt4c/TCBH300T
3y/UtqyXlifINBTMelQDm5dFnkYP4GWF68pt+1MyBfMm7+wED++634X1HO4NzxwObRIk22HiJk6f
RQ/pR1bemywKV7KJuoXIByALsN1cOM00vLqQJgAuBogyKwuPECtSoV/2F95VEFKDmMuq9vL4T2mP
r9AExJbLCGA4GzvtM0reEOwOVPmgugE2DHUFqUl4CkFLwQDbuh1nmCBPxsYME3aCfnkH3Cl23Vkn
oWNsWeKQqNbzjaARL+bkxFtHdgx7KzQnrlCl7idrQ82iREVrQNLsQE0oVL1AYEecqQXauA+7VPPJ
bob0sYmSNXWHsqlOM7Bm1zcYS2Nv5rZZf7cs04KNWicKqGlF0Blr+hRitnMnnnsvAbnMnuuD0Dfd
9ldzjJB2RZLxMQjyhx4c+tdsGuvV2M/dXe3E7p0ow3hlwSTzDcWBk2H09k8kuB4AexhfA5wKVgOE
Zu6GxHLu7BjSNRL6qFBHGzcChNp7lfL8XsoCtQZD3Q0S8DlYC7P8nnm57csqHTfUpOBfcYms+w1n
AVCOKplWrEA9T1idfKam2U4OnOVw77mNkl6ay5sBlcY4vaPnTmRCnjaEpjC1emxTby1INy8rCylN
N+XmYk5Tv5ttnCdNPO1wAHZPrQs3xKmV9nKa8uIPbvy/I5IKNmMqr7x/WiMBqPR/ICWk8RWbZ3vA
I6BkLG1IMmMP9QUpwQOeDazGwo0cnV2njWdsCI3DLUZ0wyFOjXSVQFPt2mx1n3M1k9Evr5E0yTCg
87Eme3Vq00yc8FFsuq3pZUG86AxWLAMZ8oOrLzhQzgdqAgMGl2Z6SZ00nAJPsLQLG/qwOhD7QMTQ
y9vEL+vcJnsmq0HCgk+bPSCdQ3j8+Qq5lw0K2qDgUHPSfVOqJLj06qmmODtTGpqPuBEZ5O21k2IM
wZ8gOKc3dFAaXLijPiIE6q+Ep/P7JEFkBpK2gzlmBuRNOl77VYxqA/XPcCmBk5v6iyj+Rmd87tfx
omPvETbiW/ibGUfWTMaRXgFJzI9Rv/ImlX/qNgZnRjI19oZdlDcnCg2hanuXSuce8LIHCGNNDrCC
nXvOUS0FYt8yl9SkC6jkMGhj6mCKpHhCKWteIjmVITM+ogkLCLiXB5CpqyVE1XDYe+gSCwItiKUJ
wPg9IwVqH2/T09qFVoiOV1nEoEhvf0w3IiQ/XHfId30zyOPUW/IIPox23moPvIXtBorj2EXFDZis
SGy9UtgweUz5LDUC5UucQrERbtMVTabLpyBsU6+LUR+tdYujVd1avFK/wZ12x0Lzjg+lUfmCwX/x
dpEJUOe3JmzM0eRTjaShWN766RXFXiP0Il+mUsjX96AYKG65K6uAefJQCF75t4kdtVuWoJcWpiEV
R9jUxMU9Tq/9BVpsclfirOtD5K6/tPoyA/K14M6cbqlJA9AygxwuyDJ6Uh72YltJuIXPIhyufXMQ
mUA9QDeA4pmVtA9Wex1za7AeE0eeJHajvjm37R+pkPvAMqGc6HKcFQuv/xlyIDB7PlQvobDABhbx
cI5rr4SmGdCn+LO3oY0jCXBacCsyS/bOVbGa9dOgrIK/PBG4T3mTz+sCe1gcexA6Spct7NoO3ue5
XNGDw43hdYKCKWHI84qpE2/cN4Iz2ymfT9hHvN3GJs96I3w5E9V8i/yHeToSj2fvHsz8TeiYKOaA
O35MpGrWfVCNSLCj7zZg6VFqgpejVmApBqj/TzhSUGcfgkhSNw3sLo3cXQMT5+zroh6PooOSJi+D
+aXtjD+6FtT0PobmZ2pCwt6Mwaapy/gxkPa5GMZn+HRDdEWxHjsGfYkM2e7jCYVs0Ft+f0njDDYW
e5gDYvw6SauAfZn+KYZexl3wP9BH1tenCdTATVvYpu3ZhgMygqZZfjqGD8q2GieBC0kHb2Mp3Ghf
GBBLhgkGzlnULufp73adY1td6XGFOtED1xeZxdPWaYXfCBluqajpMuWchsbZGWMGHKGpYNiT1yDM
sXj0sHdkMDKDkqy1vp2MLIB0/TRlDI9oHI3yIIFgb5KO16MUoAPlvTuhqoYzsoRgx1f7aWo7U6jW
KpeV76CwcnQjOnO3WXmk9nVObIKcGLe7NjH54d93zf+R0nCQnQfwQBq2wz3DIVOUT5+lyOra6JEm
uJvzxoKpL+xjhX99hrlQFl0UXh6sDaP2oPk8IwPuDurjKUWPLtRX9qAI7xvzbIN79Rq4UXCX4oF2
5W2EIk3XqmqRFdOjrSdTqEZHBrjAw/zyn5NyaCdqu75yS0LNgYgBbIP06Y40mqkPxE48LHUfSTvT
QCh/iyOH0ltfV4lmhXpg2RQgJoD+6EBBzfHC/AJsZ3gq6gl+Avh8vuVFCgyZhJ+p9Lr6MtbzC/X3
eWaBNddqPzH4g3h9tRj7wP4GkSntwDGCKqKbnM84xVrxqxdxOCIAE7ak6frteG5klyGNouvbUXyT
lR9vlwfA3/77fyweJPgVfD4OOdAhxrbLNSwpHPB2vhg1pENtm441VnCyGf3ZMxewHMDvgyUiPk9o
NoUJhKb+OXj/pSuAboZIcpjgUoReg35DNBO/nOSsI6gFzaxtg//nA7bT5Z4FfboWQHy9JQNSYTgH
/QBFbobMR1g/JFODiLIFjqMp3uyIP0C6qn2A4NfwGMPHgRg+XiU4frUz3jGp5GsPYYYlStTpjppJ
Ij5Ngu3eFhxc5rcKcMov1qhfnSfbac63Vjce/ynu1lfzArCjzrTfUYQawayKyhMsRuUWHCcIhKIF
AYfyRK8MpylPkR7Enutt1i3quoXRzBmD1/5APkwAiUC87UR7eneGJag1MFCfswQcuEpOyzqpwu9z
eg1oAXdeRHbdnCKn/fcAG34Hu1k7pYEaAU/cf/9W/QfG0JGGcKVlWIbmVkjry0a+QP5Gk6+jg4oh
Sw5TrHjY531qvHSm47sJ75+cFLaGQSKWUSX5y6iUdxJ18T1Iav7SNZMHsEJRLmiOBz/zjeukzYpi
VZ0HS7wDRItoRfi+op45T1Amx1x98ORBwM+/3o5DjkVO3QxZE6RI6RKX07z0GDTLbn2ZJ+yzxxfU
Qxra9Crj4nMoDVBoOy6o0gvKUwmsEsjo+PlUAarsZl0vhwquoiSuCUWrb92Ae1gy4t+Pwhz1soKZ
p3BALpokNwHlNrYzPPquvkHZ70tUjnFdojcmWoJ0PWOTfyxBK/LW4dclQo2OuP0Vqdv8BcXvcEfA
JoI4ocZxL1wboCACSt0gVJEnMjyczNwnzNVtQETp/0jEuF9xqA6eyy7Q8FDZtAUHVPj3x7MNASV7
ruZ2j3wTeCD6NN/rA3/puTjc63xr+3sTeNSPUavg8lNw25jfPW644IWYxarjPIN9vWc9eiwAUcZM
X1OdppwgbfBoIffsWJ1zoi6eBB/xNAhzs+qYdPErtX7FF9hmnK4L1tCLK121gCmn3RuLxgziLRFZ
RMYA1prke6d1qxt9oX4JWQnqp9ZoZdXJG+IFpAWLtTOK9LGecZyBoSC4UkBsAJQc/JWrej3ycvge
DJbwzTx1HgVL3VUKzbU7u3f4HgXafpMbsBfB7VAsAlsl32SuLkVdBn+12XtUJvmfE27CviVBs8xi
24aAijcDZwKny8h22H3RmG9dxZw3XgfJmsfc2ZTD5LxlYKSxYkqfwsRm/+O/XH4lpLiG4eB+ormh
wvtPPHg6jaYxF6hQuYOLNBCk/SGwBC/gqOMrBfXgI/XdLgH01LfcjH/euugVQ8p/CdmyGiLX6mWc
ZuvPwQt86aHw73tVu+wSO/ipGuM9CLvom5iwQwF+2XycYzddtT0UwhvmWpsByk6HqKuSg4pkjuQ/
IJPl/7gXIq345QnrGkJyB19AOHVBz+MrDSe15ICUaNkcTAgP3oGq4Wx7oFphiV6Gp8m19O7c6J6Y
h0xuKkTynXfGFjpYvVZOAX3Xm9mPIgdtSLTAEwp4ySw5nITPhV01W6Vcd4d9bn0Ep84EuqGfHyfc
MaEEJZCqnJGvopWiHoeHsQz/nMs88u3Ocl9UaFVLiY/4novR2YgB2ptIxglw3+J8bbe9dQm031UA
QOy76xhn+Nh2EFFh94MbRH95Wf49irj1qmaAkGkJKC80zRm/RC2aNkEN041ybXvfPLT6wgTcm/5r
H4VQMMVVcQ7AraaHQFHSXdRNBBjxNDYXYBStuREPAfjpF8hsTzvIpEw+jUWTck/ZhCwY/iurlwiV
Dj+31fAHPoNzPQD35Rvec2DEDr4nCmX01h1+qtL6A7JO0Tccp+OFizrRaW68ZBHl8ftt8wjldQAQ
RPpOW0naO/7eVaTAnpWBXW7CCPJxNcd38fdXiUxBb5zKGuQfA68+ja5wbgMWRjRje6FjpG4Vmfup
RWN0qCzKeWXqSDpU/prXanqzHqN5NFah9f+b92uVX/NoFVAZPHjSymnVgFd9cAw2HaqCZ/7cV+La
F4IMe7hdKO7WpFfUB7lSEBQt6IWMrITggl6vzKC6aKpBrK5xqv7pws97x52puDggnm3iKGqRRUBz
mL3iksKVeBG5c7elvk734SfgeyKv7qkL+aHqEJvtD2r1YQImADf4phAJ0iHhjPwdMld0EZSsopct
SoybHnliHLB0niub+RFqVshlURvmb4CrQzdz+WnObaEwBTvOdSDAaIJ2tkNqHelEYIGP0GsIDpAz
t/YWjGCJ8VcOaQg9kr7iaxjAGovUk452vq525HWfhtAv7YvqMYIB1mMm3fDxFkF9uY4AoPiR4umC
+84/rpE45QlZr+feiuPvUrZw/pnMtyB0rPUIza1t1RjpcxUUDxQQJbbjTwaS9kXiuHcz6+LlHPPo
e210S9DUzLc8FpBt7Y1yh80HGJFhH6yRciuxi0TTMMP4MQf2wm1yQNB1F+6KHxE0SH2/R9AayrTK
JcDnzanh9iMwo+PGM2KkEJOuuU+Ap1mYk3S/V/ClgWW3/dOFYxesM1T1iCzER2ylIutugrh1nDXT
QjnYk5tZtyV7vso0gRQN6m+d10XLqbDg0AVuyg5VwHorvMq8T/WkUU/qQG6zRN5dbACe8R+Tpk8l
y6H7b1tvg50FsJ+bonWDJONbxOZ3NTMHprx29eAy85W6QY1jwDRKlKdzfvaycQFpI+dBJMx+6OB1
Code62czAlyzADAOeH1m+LAKcXcRGGjf0nsXivTfRG7OO8MAOjnLUpDtG+jswzvknlVDi3zBgIyX
DoMugLWUdevuwCyMMbmY0+H133fzhvk1k+LC4cTCb9NzLOFp8tDvW7XAguAY/B+TQ+cNMs98Y1TJ
WxJlK07OKyhbrSDH5f6wIWzqN2YrXng3Qn3HSKd76UVg1UmzPQQz5BUAi6o2DYDy952ZbfE7Q5lN
5O2z2aNA2BqiWIBk0j47w4yEf5FAPF83awdQ3MYaE98rwu654/10wr77laa6RVdAsSE80kxmWuwB
GptgUGJizyP3sRh/dqjmLNsoglTWJEswTXDp57A6DPGIxNetLfIYvKZbm1kdZMHSsYHqcDQYiyFx
IZEdQySns0W+AROA+dR3u4i02UsoNqOWhFi6fIq1oOZVZ+xbmDMP2swxKD55J6I1lFoCH1VLrrCt
VOzDf8WduDzUuN+SEUvumOExMWJglvWr22VGZeXAQC6/ddGEL7EUZoWpv7SmjDM/aAz3XhkSbHKj
vHOxd2A+fn0wCysmd2NT2wbEYIX7hvqY4wQ929YshctBj78TRnqVQRbgtNh1Dg6HC6joqZPHQ++e
Buq6gHtIXEiAsi5mBz4BJ3TCiAxuZ4+X1MmAX6C+AmyapZWPCfKZvzr7cQQl2GbIHGg8g1amAnT/
OvfWRf0whG1QenfE/zAGoBPJ51SJi30cNrCu/jk4hrS/JBRHMOJC2SnIXec5ONA1kslIIec4p0JZ
LPKK+NJronjJ4midFxCSjbwZDvWa9GzTjH//XZpfT1BgVhqOIziUphwOEtaXE1QSQ8kKCTJYSDg8
u1OAOOCrigu9ujXzsgY+RFVIselR3Gn6tefC9IIVSt5DaoqfGqcFcwSt28W1+4c8jtTh1pWAsrpo
EpRv41wi0zwyu9oW4Bz58eDJ+7T2UMDNBnhhNN0ktl4KomYFouaaCFfWL1rVjWBlmvzvEE3RuhGz
rq903xjJy79/bvrD+bIlh9+ry21kNA3Xwnb06yfXtsEEnlFX7z8sm9zcWgU2B4dMw0RxOgl9anYa
GSobBmcmG2lzmDzJ54KjYJ2CC7pswLD3nS6KjmXSoVAv84NbNNGRulCAS0YIbqFt5+zC08l9iKrA
2ygxFKtGS/QKiAYt04lFO2oyh6d+aiqwwPUo7LoXlec2T5Dvmy9Bbm8hi8uQDeXgtpS4M1LTjX/w
cDK3ZgSB/6QFQcJOKn4uActQ0Bh+gob38IQf2SKOevZAAeFQtb4q6+FAg6ABF6sEQl9Q9cP02UgN
MLRy6EoUzAdBsXwFLy9YNyjur4k04QR2segT3MxpFGeHfVxlzSVMC/PRLJwVcSlwO+uRo0JCpEsS
eYhAkFxAr4KZPyBE9jOBXjfOa1a7UkTIb16TrLEvlGOXEBFZDYFcG3Uvl3aXRRpH/BLaUgALVUT3
UTliM6Vk+K0swCVRQLbtAEyMvjHQ/8WQJ6/tEBuHqhHGgqYjcxAtyryJsSHrs2dgUNcQhNIHQxZu
hzHAz3UEIMUcId43szzYwpQm89mMfFFO4H6jTb+5qsr3V6z/3EOpNrHhZAdt/WoDcooCqMB84GYD
MBBUOOEjN71Tt6mmYW3GGXhhmmc85PaDjMMYm1ZERf30PurJTm4Oa1qrj9QmQNIZZyzNvmoz6KSH
PZQbI1xEtzRNfJmoMag4W5rj0GyoyaBKewTM9TnltlfB64H9MY6yuwucaHjsDb6y7NhYzSrB6Vir
PNQVTD9gJnoRbo9ff+Cy5YBy7UOqFSG4V9L5Z955Y1E8oUA0bNTIYU7jqhOzGHyDoCBr7kt7fIG/
zHRPF2am6r5M7W2e2+7dNSyHWtJy6iLoo04zcgwytqBV1cQ1TOgzQyuKF8tJp8XHJv6z9CDlDsVu
doLZyeSbU+t8M3mC85IJxnYns+7Rjdv7SGfh48CoVkUT9DtIzQ5vqnqmZeKk9DZMamk+vWoo8enD
5uW5A5XzkDrQL4NiuUKWz858JA88A5ng2luPXvHj2gy7KlrkMYw3S9gxd8bO6CMw8jLIAUapYTzJ
fvC2cRDMC+hMGU9uG/GjKL1v1DInr3uMqmeWIJJ68LO7K2wmzjTZMjPLz4oaimZ6splbDeTq4C+F
IuuKQyDyUmmqBASwjk3DcATRXXDMne4KXj4hHQbPsCY1whVN8OwaiuWO+RIqa/CRNcC7hEV8rsSM
mlUGqUUacMpQnhXovmfeys8DQs9g8Hb6OuM20OilUq222CbVSnhN1O9KVDKi1HHXYZWUcIbk//Eq
+TU62dmAD1u7CSjArhfYwiPHH7QvYB7kK7sWkENK4eWLnD1KYOBg4T84NXBSqqKfDvsTZO7gT/il
/BiG9GOOLEHAR2UuxCauMddl0GIOXDX8oDVvc9Iu/TGoNtiPAdLDnYtyDlj1zo79H2Xn1dw20oTr
X4Qq5HDLTJGioiV5b1AO3yLnjF9/HjS9ote1p+qcGxSmZwDZEjmh+w1ubcMBQyKuGarsR4sxlU4N
7/02wiwD+0mN/D9H1Nbcb8HH/12PVbCIWs/ZD8t02l3XkBRxtOkFxJ72kEB6ue/sWllNnaV+xaWA
macrh/uJU9GLgSyu0ufa19zPp609omeJYY/21duoeTl+RZc6ProacF55mMPXk1cZwcuABdcAEmOX
NkYH38hbbAH5k1eOZfy003v5NaUNQDX2CtYXLN77rT+MnOFCtT1RjNpM43So+fRwviML2i+Xps+2
rVlZjxLyuqrYAMNt9pLpBIQ2nSYHLQxrwBTDc+KtCXpwdeUfF8ZhtCGBXlUANdIdDrnJw5Wq7KOz
gcTAwfKaBx+gPspQ8KnO6ZQl52u7C8YFrdtZCcCkFEaTMaS7tsUqrjWxonmDawn8YYFJKf6z5vvD
q75gMnPjRe+mX42ofvGH2j+j6YesWNkMRvUd2cF0foswcXjLM/g7VmeE9zDrjPe6OGMhaL71uTVe
7B55Qwk7KK0ggpVkuwFtM/7VYbhuDaY4u5ymS5ZrOjp1cbyRJpYavzqk2ZrT45B43lFNI2qhEgvd
zMf+Krq7xmq4bkcLjvBB8y2N3S9n6SjUX1tqBa+dMmRUCLxup7YxpCs7WsuAJtdQaEYO9FzAlnnE
B2eNCS6rsVJ1L0M2dFt4ahyUO7zPNN2J7oICeiXkE3VnF23xVDWKsp5K336rUsQopgI02LwQ9OIm
D5ESS3Chz+K/g1R5wySi+Yqke7rO0oLd1zT6gKbYNERJiZhbriiHaNk+qA2810FJrI30WilrJXXT
ZCW9iVJ5z2jsraSzX54PHeOxD6hwoBE1YAJIFrdj2rpPUuuE0U7yPJlK/GwqEFurBjUBaV47XD27
PiAxuegzelnUgC7SGtMGazptiFbULatVD4CBZH5QvaaaiQ4RBFO/nPUDDnvVVoikptb+r7CQBbb8
Fze3vS3SwNqZRJR/x8Eh2Sc1ItbgLeu1WSCvG+fd2TMGnBngyXR1Fv4YAOmvFDMw77TI/mEtOunO
94It7ovce8GQroH8Z0fcpPhuRSOC/W0R4JlMsxxUXDs7ZURZBsPgwdH7dVlyDr1tgmWva9bdcIiQ
3cV6GX5zUEITz6v8111EbAByCsAgBlYrd7dx/+6NTFQiTaQM9w7uFoc2VR5S04PV+HlJppwt60JJ
BCRmHGvHOgTZ7GyjugbDOdZwxhIj+1e79xtn2xj8bM/ZmbN370I1vfcGTt3QtYN7O0GaeBOhQHOs
bec+Cbwfmh/X76M1vxrYEbwU/L5PCRu3zVUwiE+JOjDdz62GRlamhZtG6ePjAAxhDagl8PgYFOFf
Zgdh9stY6d9mDEbaF5S98d3yOqQ4FzEo7KPaw1y6xiq0YqrWnQFWK5qQBJME7TVVe4uJ87M8I2Pk
FW5UTsfA7Ey8b22g+Auq3KuoQhvgHB4M1woPdkomrPYz85S1m2yZx8plRuuWCeyPpnTcYuUIjDXX
EIuelODOmQbliwcYXDSQrMbPtvgxBHcDmLJb3J/M3+NumB/kV3Yb71lIoTRMzaGONuVyCXyEM9wK
2cil1Szlp8/4SAH2KCEdMaSduuSUUA6LST60wWOd67jnWPq3Pp6qr4A70m2NG8kxkaxTsxtSdf5g
T5zduYo6oyLOKA7JuDfA+qnrl4otjFaS7taSxy6Nv5EJw8Kq5nChCrB1bI2VloX9SfDy0itN/ijG
l1tTetNl8LQ8ayzzvTQHPBTWPn8P/D7ZmMZNY2ydJKQatjRn6i0n2ZhKs1BBntvHq8CZi5HiIiPr
ndKAZFyNSdg2qhCC0GaUJOblIk25lHlVrtrJm7cpcAPsg5aBcpGB8kgasOTGWYGtwsoo1Zozl4oW
iAXy517xlJUDGnRjZ2wZBZsAw/PexAwPGmxgPNs2xfC4NN77qInvFhDQ5ipZujxUxtXjWOKZ8HTd
KiWqO2FaM+f3JWnyLdxF/RUAF45qChaZXYgXJavZ30jEPiA4Pn5tO2Vej40VP1F2H/fQVrq7aSy+
zXppkSg3zTUAsuyHN51tdYq+V9E0bKhWWGdnjMrLbUBTnqN4iL8jkv6vAXryPM42s4qH41iORftr
mPQP8qlUjbzb/Edc65En4XNTnCCVZDJePvWa0nSb0GWlKXzMYXUoZW50HpThRPY5xAmcgo9UgpaQ
kRakugSP8tmcFyhKYjXe5apEh6lQfj/6GUcYaqnfJ/yt1QXNBzEZZ0O1K146RRn2MMm7o1cG+WEK
Mhv2vFXbChsgzbTuSjf/fWXX02GXN6p+kjX9tvYnHICw2C7eJGQExj/LPlRafOk4z2zlTbmTVkzA
5rSS+cede7Z3zVRsb5WjP2IyEdmf46Qpg/+MscVEVwa+cwH46ThXyjc2os3DVZMiW2KT4f5nbPgU
GBdRi7gq1L1vvPQ5n5ze9eLvLRtVsG72T2vC8qcaZ+8lsNtkbyYLkdLWzQcfbA7+deXR6i3jMQPH
s8mnqn0MEpdV1E6QWDFYJIHwKBxJp+QBf5xgW8ANeUUEyFnN/tT+1Rb6Ux0tW2jN+rUnyZvg1Jl9
/L3DAQm8P36wWMO8jb6JONeYdnuByIetEW6b2m/3sjOUpvTK3vDWFAB9E3u/Bv9/PXt7s/yg27Ph
v/8Z8nP5FbqX68azIWkI+K9BrWeRqgFa0c4rUx/ze6hjfyAprpCLkczOGhT2uBFUhgf25TSZ7aFp
FIsUDCmzqiufZmuyXhsbtZgcve9zt3TG2JGt+3ZWD9J03JxJeizHrQz2+sBEUb5E/295Vhsy7z5t
mcGXVhvn7nPqjyt5Un5UgsIQLl1kU1BSoS7svHrLcT6wOMnLnZva38reTO+cvuTUb6m1sk0qxVv7
kgWwjWS6z5Ro1/QYYYBbsrBfw4QnWKQ9MsewIe3myJHaTfQ28K/qXdRBSMnZxzSxN9ffHov9Ey4j
NhyggMnQcBz7LvT5CYk+xy950QbrwXWiLcYT+JrLyNTDdhZZhTIY95U2JI9YrzUbFdHWN6p0uJsl
dvUjbcvdAAgFIkkXbRxAqD8Lb0RzEZuT97hSgo2FovLjiGf1filanAbNiE7yTrdXinWjeM459xM4
1jZZp9Ht9CN+UItsrjq/QEaokOjgC6MZyLzrxfCUeRhVWa12cpDquJiVB2NDL3Fucsh9iXeUXDRz
RS0ONpgSltUXL7GPdR/kT8JCH1RECmFYPQnTfNDMa1+XOdUuauF0oFSJl7BtZac5MPUn2zbylRTp
as/9CX/JfzaaABMeZ6Ca7LblN0XbNUv5T20g6KCq84R8u3b9SqEowT50acoHX5rTpNJclt9bU75S
KCC6GzXEJaaIvZWocPbLFqyK7CffQDZTWhJnbYKBM4VnaX2GNJhFkH55RoYuo+RBUoblQ61FXzoF
gh/uoyAJdczr9pzJ/tWOmCXQgKd6psQ45U3k3/Lp181n5PcbpVC9mC0zMgDmzGZ3VNeBDhJMUYOL
/BvkXyMhu4sugewhfY0RS/P2f0TLj4SXi9tQjQ0neq/oA5PJdDZ+H9nbNpjK9Txo+Azo6bwhJWMN
14fNpmyws6+3c9AP158oL11CNZz066jPkDx4+wWFUbWVULj8mSpFBe1ajWuOW8Y7S4S3WbKDB2ki
UvWFLJ796CdtBIE33UlY8yAGbVIoMw/4vCz/2uR5Bhj3PDG3HgADuSuJySVF2HXdwc7Z3WJA7h+j
MHeA/fJUHsbFgzaSBhFbNDPUlfVIIWGfLb5o3mQBoFOCJU0GxUJyPrgTP8Gw5gM/l80hW/irQmLt
nPFX7EZzNeKa5NRVKLJhq2Mo5k6ZSdBS4qi/tvGjpKHqMbOu4WxM66/wvSUso0nmuZICUKEzR5r2
s1loMV2Je4VaNyclULJv0Gc8UmXTiMRaw9+OU/h96XnhnVdE2cGM7PmhctR+Y6IO+9YsEKpeseyL
riZ/w8cyLxOifCTEfGcvzV4cJgJFUY/64L6YE9U96ZDL7Jv43iTqq1t48xM+gOsw8HBVMNGLho1a
eXfXE6Q2ePvestzrkRHZyWBzzYRwntkJcBabQA+yOFBKacrFTudfsRtkPcxxb5dxAtkl523si6QL
D7VqWuATKfpXnhU/y8VX4w3igOrDtYXR67kJzSdpOXOaPLcDKdpxQLXzFjNy9GMqvgYI/Q+7KMYP
RC7Q13/d9ZDug8i6j0yQO4hkMEKHNLd3vWDRzKApY1MvorsvKQTky6ssMx7X6ZAuO1kfaec8TzH4
hCJULmpoU2MM3iZrym+xWQVHkS9ripJxWZirWycCmSfBBLeKXW9V2sFzovhglmxatFmtX9y+qF+Q
lmfvjqZOynHpxYg4gvkk67bSWTk+yiYq9jJLpzwEADlaW40RHWWEVmkGWsjL7uXzlZnrv+kYw53t
5Qcoyw/lz3MuqhxOsB6pKwexgE0VtrWzrkiRn5wm6LCUU8L05GIa5FFNJSoXCcpDRlFCvnP8PEkO
IEnUY4pefAYLMo12dZS12wg3hIfZpPaYWP7/ysx6t0y1eI+t0d4oZRxc2kBFiax3yHC5Sv/sZiFA
w5Z8Bn7t626hfJiT867jnPFeVdAD5aHcPNgkRycDVhZ2muljPFKLkIva8b0rVBQ7iUifyalym6Xo
sbkkDX4bqo0lajm1drm9IkwDbxvigLGWsX5gAZLWMiwuADO/FD2CmAsCFB/r31qffQIHnXTzJ9sg
dvUdX58m6fVXuMwzMuNTfD8aIMFnpUAqzVSGJ6uIurWW1flfmaafCzXQ/lZBKRj4Jn1XYYOt4B0D
lIvSdDdXcXF2+r47Bd1g7DBymJ7H2gXNjjPZt8YqD75jz1/0oH13evwY8JhG0WOsrReziOM7VHvx
u16acmmTJ9dT9Gdp3MYHpWK+6Mv4SCM7Ib2z4b00uprdg6bezk3iP5iLsp5VAJjQ0jDcSDVMxPMq
6jdD1fsPEvJTQGZNnIXUMhat6//orZZeqJNwVJa3N3OvrOyi+ZaStt3V2Dy+ZfX04WWz/lPTg7uS
bPbXAmDLygVCszIoex5qp0d7MK+/JJlvPAZKlbzWgb8tl3Dj2vFJ8XvM0evIeHdD29+Q67NYDuA6
U2uq2KoAQX6HWEBWQasHZtrcPQyTU3610o+iHJz3Wsm1O75MoDiXcDXk5Spr3eaB2dJ8AgP9blvl
RxHO756ZzB+FDSEB67rnDguMR2jZP6vQ4P+A+8dOCWBZ90WIT3Jm4HXbXzI9tJ9ldqXYi8aKWesH
aWZOEGJYMJurwQitl2LxNGR8PuyoaVf3ic4e9q7p02yTNE280lMwuPKfVEvYCgpAsL38CkoSoquq
y9WLZQ24oc0XCVPF9NEf4iHYOTuHBXSYdt585kT9WOk9rGGE6fJH06yAlnEMOqQwbyDNuBDflzEL
J2LtN2ixC7o8UmIbMpY67G+QdH4Z7qkLfwHaA30sj9fCTG3XfCLAWaCoFX2fcebGEVApnkuPUh3O
WNVWMszBSvHz4DveT/UW/XH9jlRmjZEvDwY69UYnz6NjU7v18zMZfapRSxEKII1xgJ4PylaqUGaF
H2bLvupgW7P1ZIU7a9nslGZJMs3v76/5uKVZmNNwL6dZjCBNjKjmCdZnVlxAWRXI1HHhsJysIyMy
trdYBUT6t17LKUj8LINvHTJYnnWWXumQCwWGX+Nuvbc3q3Z4NHqSKFExfLh6xzfIj4d5FZjAqOI6
jl4avxrOSWmuzVrrVkpm1ldAejab5gqxRaoTCz7dqV30+pZembukeeuVwf8PzyK/Cb7sVkUNmdzx
mzfvXTlxhSiXrAdg0jspr8q4znWV49COP6RVQts8lWbzdDXCKvMMtebZHdfFGLAndVVURRLXO4v1
VV5Q9kk7JV0bTebgUeBjT9BoM3YFY0eJzy2o/Cuj5Y/HsXBqaDtFT5ZmjJM3QTI1WBjvMwvMojTx
YuTTW7buSUNf9op4avQsXgMomA66VqO73WJ5q+dus44X5QlXK5+lqIzEvLECqwNVcEnloYdv77yB
ra708rU5Rg2lFJH6dPCq3+RR3mIajtanxPxF5FMu7nIX2WZ8aBzjaZoqn9SNh55yaT90fuZxYOM/
eYtXvV71Own66ljsEl9L5rdRLx66vPKRYsagwAiYH0tfO2McGr249QRzDTLYCvXx6QPpV/QDIz+6
F44IrM5s7yzgKfnO3hgkZVPdLd/Ps+VU+cF0+2j1R4JYcsgSK1z3g+pWvL/llm9jx9YCUkhOcgO2
u38YQudXwttnO/5Q89e4ft8ctkjWzo47h5wA4v5WWU4fdal+mZKye2prtXxqhvZNwiUJ7Q1ciEPc
Tcjlqa2RvTRu0D96RbqzRWc4DtGuLibHXmqtrHfMivvajtqN1nFKRCTWsZzjR4ZA0Je6iNnjMB9H
mTcelTgz0PKm2WZMhSMM83uNsgfKtuj5JbiL3pdqsS61EbqvWmbBg6c7yqX0py8ucJ7jLYQQYvDg
O06/4Ys6bGSY9EqHMcxsvLXhiwlkB6TJMliGDKgayY+RsSA3AjKlXDg0WKvOTi3ohjSvjzVLu1h6
fgt+/iPlpTkfvQ6Amp2U7qnE4eg0LwZmT3J7C0rzv2J/DDEtW+dLibrXrcP9fPUt9sf72KGPB071
56h3/BXKwuYvqeNrxgkf5AxFBG8rOaVr7JpukvFhZJjXrmtQ2D3yDPX67S9i0JK5umWsbj+HVPe0
Q8BbXTX9iA+1NgR7CAf2M1MkrJyy7n6AViOzxL7SRoJErWb3rfHRLm2L3LjHjzQDO8m+sF4MvqGG
HRRttoD9lelrpscbgTzNWerfm0xBK2nWk+Ed4oxctDTHqk22Ve9xmFnwUXmPX3CexPY5qUPnLujt
eRuglXaSi6siKB44WYK4Ph2DHSAjIsHr7XVQmpL2l1tnnCq8a7n89g58CHf6WAQbFl+TX8s/Byen
7ZINRKF5J8ck6ej05rmBe32WUJgEJtBfnNo/H2oHNkDyotkMnyKgKGdZFYOYJAaqadlaMZca1q3d
Sb1K2iV2v+QufJxgq3EjCeKw7qa9xG/5YhmL+mS2llf/8X6pibk1Ft4T5fo9mVmN00NV70Lo3iQ4
Eks7zor391hX0+M11jhI6YVKijo+GAS5TNZ8CdNsWSpLpBBSuVrWmKyTzGu3w6KjcA0yuSGpsFzA
U69DUtAnaV0fvA7U2/DQa+43aQURoBAj64N1m5MeuW9mtD/qwLW2me1E4Tbq7dG2NqaKIvG/gQUC
JshZwe8GtUY+6hNrINiDXFeKQ2FpfwNznvaVXvr7mkn7DRWSu6Bzwu8qQi3rUK+Gi+qPwcWY+nHt
JVX0nbr4Afp//l5kRUzOxnu0NT9kD4QCFDYu3qOhRFRYBu9VQlN/aAsveZWIk2QXAALTg3QBBu9W
/ZCpJ+m0VE7VWaKUKJnxrsay6x1GB/NWerUGu5wKHcS19FZMUGfNhLRyfbFxBDJR+s7TPI7KdrSz
5gzLBWXpwHws+3I8IdqCvhE42vPophicSbuveF29FC5ZDveJkgBbyUrwx9J2VU61VmGUBnLA5O4M
lH5WNan94+R21luONvlK4UMOkIVm3HeHPFDHZ4U/zBf+WOxgCddRPD04Y/FBstB6S7zGu+ti0GjS
GYZZui+r1tpKM+q6chNEanJ0Q6TkkjjmuKgmuwT3mK1gUlq0QS7oaYNvAa8SLJQ+P5ze6rZbLDiq
7mRGzV9XfvzCir+y4BdSPKfENUDK+nRjx9vhJ2W+ysJkO4O8Zp/9D4M+663yaKjjqQcZTvUm6qZf
t72bYNxXje0BGNlRWi1M5eJ4HcMu9XRNYxtzN+4CO2iefDeJ923Zc4BvApKZtzboCOPie8ZaWSrn
Uj6XS2ak8Z0RjftbWV3iXWr5a2yJ/c1MwuGhBdNsDpy91lHQBXeBiddBgpPjk1ywEjW2RVOam+gz
Fqak4PumVg8yRDraKryL+5kq/TIsjgv70GXt/9Cs2gadqT7LRQk4WbcovwCicOdsPSn+fqRsd5Fe
v7K8o6Ml/er2BI7p+qJ/gJZxlWjPwwQJdyi6bRzo8SmKtS+yJ5Nd12+bzlubeensZHFz+GOc1Vnu
FrxHtVILj/SN7o7VplZSfS1KyckCawCAR0+nOx9XoHURBOCzTc99cBZHizoKOefP5rC2lqbEpNd1
w7+hCCIS8BkncQf/J/bWMoDFlvKGOl5QMtM4p+blJVea9G6o1ZYjeJs8Y3cZrMeym7+rU7jJi9H/
n5dNXzwttx6GfjLWcnCTjaEOtGwTmz0qAQsV+dZxxA82e5wq76wBOCFB5VkHsx3MC65r3mZy8/5L
SsF5NaLb9kNDJw3gLpon6CfuqbI33ztFn1fsj8ZXpYtqUJEQC83YajArDGc0FNl2xSgXSjrAKvlt
ood1TSWgZ4HkP7Jt618umaDMh6Pul2p+56pGt3Y1tl4dWsz5HRZWrLUDhXF1/JBGyAp1HprIWVUZ
qRzUK/UWkPnonPKyx8Q1zf1unbUxgKQlOFYwLDfq7bYeCuckFwnCszj4VaQcJHR9m9xeH7zeBiTE
9Gi+txGarFe/vczKCmvdjWG9Ecd0BNz6dcBKtpVUrMTkLspi86yP47qV3O01ZVunP/RYRyva6oat
MzbTV7cLUMgN8x+sD8G6TN10UcdNTv8xYnTSYK0nY/q4kC5Pvj7ba71q88uI4MJjXWNYbWRGAHqK
plzUEY0hLTGedWx2ryGJz72/wk6MfPNnnKT7uIIh0R1kRFUkFz1Z7NIWYfoxubfUIbkK1EtELm46
26tKqbWdzWfR2yAga+wp3ZSrOc9Hb4N36V/XQ0+MSDismJIdlsmdFECU4D/adj/52+uGpOMIt0la
/8vEcnBdWq5u29dVJvNQNh67n6GaFqcewYOVprK/BGp05Ktr3LE/qo2NnNOZ047qEtOUOdBWt6yA
zmBmLuPudtifZcjyhLwlMrLKuOYRPt98O/b/+03XH2EosEh1fnRRZkdZ9XWQOSjthenFGHA+RL6o
ua76cJzu1Kq33kL8VfZq3+l7r0+j995Jjt3kog6lV0+Gb+uXKMk+rsnJftAvsRH/1spZByeqegfD
C3o4vhVa5LEZNlsVs89VrdvwA5IS1/spf7jiHkbHWvvRzLZSfNBS5otrG/spDKi6z/4rJsKy9F/j
BTEB4al49PWLa5iLe4Bc5Xwsx2UzzL09Ut6vEuq6et5SHsn5lSC9GgE6RbMCjq78Q24xaQrkQmL4
RqCF9YnRsFrbWElM/gG3Z52mQ2tNnAJnHK7uWhzk9kkaDTs5I4KM/yubXQDw/Meeg9J7yqYUjPIV
mVHoHLNroAfCR6hIex4gAi6cPkBj2qzpF1DFT8PSktCk/AxcX3mWBpM82KS5KK/0hzRMzE1YZ8le
WXRZaq0/u3NM+h7dzN8WCEQWrft4Gq/rw23hCDx05OyBWUwWiFtH2zzHSKoOrDvPhZnaT6NrPoZO
H33Qwh3Pn0iltF70YRcWC3DeuOdFCfc9w6ouij4qpdHOUatTJ1ue6aMWGkMUqAfppaTPysmb/fL1
WkdrncFM7p3mA0tZZd/FrvZqGf1XoGzZD74mfw0ARV5nKK4HjMxmHDe6b/myA9P8tFiNLadv2ZB1
VGESRzOfAYE5r91Eon/ZtVk+rO0kcr/KM+izGXeDMzfXXZteheHeaD33umsjs4b8Z6mXR6bfgO1f
B9cK9V8+1CAMuoF9wRiQwmwXrEIW5ckF/e63fmn5KeKPepKiTaXky96o2kdmET5JZ4o07Koo6vos
zYR0+HrAZvUgLzIcZVjsw2Ci5QX2uymoEJkOdbbbq2B08L76nFwhr6k7xaWadJtFjSrE6JO/Pogs
8/EWdwqXGmtj3UtIZummN5wNa3yBY1T1LYtzYw/uoLhnG5QknHnx2hh1811G+LLvzK2q24wcFDfs
qpx12KfffA4He186ZKBc+oRjbxA770jFoh56fYOMCcLiW+ikDSnhDDhzkEH2180pP1Y48AI3k0Ob
b+ZPAzRJ7GqXc+Jopk81yB2285TUXY+itFe5J1TOA9DCi/Pr9RbAQLlVxpEnuqBA545Lt3T/NmbS
s03uRKxdbp+eahzDH/CJ8fZelmWHoknrV8+ZviF3l/0Ijfmjnlr7FWgkBW8Lxu3nAJGpqcrxw0/T
/HnwsmSbL0RFHHiCe7mb4HQy6y0URhiF8ZT1Z8hVAe4DP6kfkInOxw8tV6qt64MXNTU+P4VTJhtF
S/VvHsyAstTinxOyMqvOK7UnkgPJ0S5UpNhzpSSToPyte53/GPnAED0neAtQMn0BcpyerRbRdzXW
USHm1Jpgh9kgmcn8NVjjHYXAi8SQncJp9vPidMM56irsSD9DMqz1lGbjFYh6S4eBTA9kir1tdhUm
U3nyI42+9ThN/NSq5Vs2+vGLolGjCLDVOGqUPx6VCNtYxQVnXdn9PS5b5QuM+6O3TBo5Bi9HHQWB
jTRJu9coO/r6SZpV/y2O++ktR+Pg3ucWDhoPQTLA8QSznL2MQgru3TZ67TFMbDYQzvzuL4L3iq90
KOVwR8Whv94h/PA+qK6xk7gl6vi3IZ5I4ivF1J+ycEhOXYT3YZCVh0oEq1Fvw9lXa//VzkkrbKIe
6HE3mND8e09bCaYzNML5ZFkLGn6Bh96aAgCVwdJbZYHBPif6Ivz2GGOEmO0aR1pI5ckw9Ue/IPcu
nXIJ/xkhLRM1tiNU2l8jwrTtDskYAz8K5u9uUg0nx7aaZyXszYsaWftukWiXEFCAeleVdru5xZaH
ys7e9M27vtgN9Gb3lRRO+gix337NmnzTLbYDqZIjIIohzlppTePdhDm31cMRhmSoOfu4GJsd38wC
JZk23GkqendXC78AugZeI0t0yUyAQGaQGELLXQzPwJ7SYF/Hs8VcrilvyP/Mexx9h600i2VKrjKr
PUrTrsA7oOI2Xa6D3WkVkg1/hfUQPU+dcqf5ffBecwI5M31ZK8+fD1rV//CNRMHTA/5jh3H7Rik8
fy+Ex16JUNWS5kKHlOY4a8Zq1lWc4E5llT7fNlxyh6A5rieDNe9kA2eKV+GtJyJ1QG2cYk5ah/mu
K3LthGHWPAfDN9v3xy2zSntXxCiQeGn0t2zWTAMJZDUK3CfMaqMTZmDxNu/ZqNc4jrhkHdRYfeus
TLsomLxSM/OMd5uS/H5wc+p2ApopEwTnpsE/S5OH7L50d5HfQBVYTmT4exuXGPUjad0OaeJ2XFhs
ma6xpbAWayOsESqIPnLKRzuwWMsF3DEkGxPzhis5wPaUfK3bQXjsqm8lenH7Enuke0Wt/RlXIG7J
l7frvu7TbZcYyr3E9MLANaak7ndAY+D9V3MZfRujOMnWzrrhhGVmsHOdoIeu1mGI5JVkOuVWJYUF
DJtLv/T8V2zoqDik5vT8x9hS3iJBPzuXVe0CzccvHKMJyiKTSnY9i5OzreNcGOt3WBTDgLQqHNd6
xzrHepI/lvmwqvJhukgrlZBS6FvbKoONxFpvWrJIPUthR962aILqNEqi9taWYBLM/J/k9jooqo01
s0sLDJ5nAg3Kzwpk4a93SLBKdlU2jQ9l5yirsmiy3yqoup5UZ0oyd3Isl3M4ibQBMXbHW8lij+ln
jlfk+bZ4S/jW7IIu3wRoVa1vHdf1PkR46R9ws2fm0bar1PFPQHn0iS+Xuyvo/IoyF/x5Upd8IJYH
wfqaOXWzPoy3KQdsp1jhXjUh1ZdE2983rLI57RNwkHXqRltp3i4OGiSKg8O9iuKAs8qS3LpTy/h5
DpP63qx/ucFwwh0fPa39qU2Oe7z5yLQKvh+pg9ZuF6rjIxj96TFpTAdblF9PzoPdH01gXt5eK9zk
a2AXJAznqNgmAdsYxw/f88zV9kAI7L0/OOab4qd3glzM2ICtAT1gxGOPyWUaMdYSQRI1SY5sfOet
EsbJ3o379tQZs7puJ2f8CBs2upDyhtOg6P0HZg2WUrziybEv9Wh49Eb4rwu1NlHIrOYDuGHh486e
9jgUefG8+HKxVKcz8yGir2+K135HkKzdo3pQ78Vc4Gza3fCXvQT1qqn3YizwVYLZiPVO5cOv1Qar
vYcRrcCUA+uANFLD5heATzi29Re7VXdX0ANi8PtBjYxrs8qLk9PV8Qv8m2sNIePUg+aWeScVg9iu
/CfncisvjI3Z37HFiMFNswqvYR7g51q49VbGN4Y54knPpgIVQipAmFnYdzMJ31uBVO5u50EppEqz
WlI8IZqmghG7/Uidj9wGcJEKqpnKh3Qs+DB/AYpJiDS/9mAF4eb2kEDM5EU9zgobXYCuicuZqAqH
JnnDWjt4hgFyXbvDedrF4AUfZNmuK6PbO0Hgra9r+rLYx/+XEbITqMYiPbNpOF/hxjn+3KU3PXaT
nj5PSfYkYZsK0r7FpG43FGheLOz1jQh4TIvQNlQXo8MaR6rZEpkXYROlwetCYhmLd+5q6n0SjG/B
QtZ0/Sja5lWmH1Wgmx9dfz93UD1rJewOJVrEO2kWVn+ukjx61SfMzLzMgsW8PN2BBoYRo9aXjl3U
8/LWMvya122GJTpT9K5U6vLQBg77S9h+e/Fr7JxeRdwUeSppmmNRPuktHj2lA3cbmNGzi4nHRdwc
W6s9DUImQS/UwNIFDxPbc8djEXNItHSW3lSf0m21NNHnmE56F9cr6dUqNX4uOZxJp1zqGFkdTu4P
0uKDAJ4W4Sx9NrRz16bTKXV84+JWpQmMo4J9VcR/S8jS58BY2dJhZV9xPw2PE8Y9+Dsor0EQFdUX
eNzV2t+XXTn9Bfi62g+d2e2NxOj+8vcBq+hf1LKq/awidydRElpB/78ZYWu7dLxmV7SR8wSbFzFY
vw4e4/9D2XktN65E6/lVXL5HGTm4XL5gFClSeUYzc4OaiJwznt4fFrVF7TnHp+wbFLp7NSRKINC9
1h/SoryxogJYocqfv2OvcULZiSX8mAS7plHhCy4Dvd0MJzkDcADnQNqX08quj6mjxwdbHwKU5pfZ
1zmoWhjZ4lAwhLHzqHbGL0HUOImfr1w3QJTMrfNbnrPBVjA4lrsz3KH4Dnha28aWURwbAKTH3kJn
G91w5HwXADkSsKs2quofY6uPEJVS/34yR/PgY/2xhzVjPEts2d35HR6SvmrhZpBk7knLbCw6s2GN
dcd4stCtOBnLwZ7Rdt41rt+ugPYBzWmtsLlLPdzftJDlTW/1Y4+GBcQ01cOzTplT/cSa3UZyQQEJ
4DS3LPAx6pIBo5yaW2s5+LVxjMhP7iOf7Nfa9ev4tlBmzcXujFPLD1u0MOukvml6FFrxUb0lR424
jZxaXtrx8prr9kAp9EP23tCcDo9xfXVJ4ydLRj/USjL6cvo+fPVIpCbPNlLaKZzFLJiRIPPM8AY4
xJfMsCqMTP45sNVtxpW0J4+ybdpTsbH6jyGYO9eXGVU7ZWs3Zm35Ydr1WnCwsl1GHaFzUvTbYgDB
iMABBDcqDEnNpDgIyKaTzHLqZfmNBEqnv8CHLxCdJVpV3fxgLHhhGZXDMHT5TY18zEoG9NA61AC9
j5Oq9nfDcnADIyajXnrbFAGPu+uAnPlhcUwadqsyGIYKloZLWKsq9q2loMGwtKRf4qXZabyj5gAR
KmnKgFuFfC1DaH41iLd7OP6f8ZdAaa+pw3s5SH9uQY4u8Q8CK/fvAVUtbqykxOZ4GZBgOTPiMruz
8rsczzbzMij9zpTfwPfEnDA1bv7K48oWIu3ULykViRtpyeG65+iC6Qs2eO5+LMkgvJhelK0vmRT8
YR/dxkk2wWxFd0pSBqfE9cstKbH5C1/zo9v40S+tY8sEWLR4oYiKsWHcxJgCTPpj5436SkIQASUL
o83f5WokYut1O/vFvggcbYP6kvJJm2Ocx5su/lWF1hpqNBWaFhgVfrfGdzMDBF/ZhvKM5gS2A0U9
kRBRjYMyerwaSyO7T9ViXuCLhyBkvRfnmnsrlJB2Eqhg9LHZuTUwlGWvJsHQ+D4251obV1Vq9Uek
sbR1YMETwzZuLWwVgIfsb6wufLH9INoHwGCOPB6iox5QXZzGjHJQ191aNga1xnKQM1frs9t0ZpOf
J8Nd1fVv/TJYd0a6q1VqF9K8jsr8QEM3oKEWvbuOXq/y/gNrtpsd6/Jn28ZipnHa7oAHRvC1rlGx
SIbXjNf4rd819lq6LZ4VrCG8+gwj2HoBbrK3FgkYb8SRBiA4qK5ltptGL0qrhk9NhdaF6eCf6ixh
VoFYgjuF95IPkeTGNTPy/9AnIbk+KwentFE0JpVyyZMM3WM4xxpcG2gkVsMNXYxHKjqsue2YNSNr
gHT3VzJZL9x1knba+dqfp4jsLdVJWcEHlrKjeFcd5yTuqo2b1M5NEbrnPkkBmcNHhRdVLwyqvENP
0UrLcXeJ1C0bDbsRCQzUMqeHym4f0f5tb4XaJYc8z5Otjnfv5sr5ooacnUxMO2TShehVMNVcpkrf
daqGucMmTngGsD97myaj17jlp7ZqeVMiOXMrnLrSD5GmjZPyLM36vSnEo8RL3kal+WF04QyLm851
rgSrmV2chaV0DU60stvO6sSnW7yBXZbESh9uvcUA2Np8aIR7fJswBndjSnQkHti+J6Z2ez3MTah/
bPJbgBB4j8kKUkbYv/+cZUCd+2iTN5UDnU6lRvEY6qN/NGEwb9ABmb7FwXBWO4Smm7iu97JV/Wvn
KpvfcEEyyagc7CZLt23robr2PtDLVvnalkCZ3NYGEjGgbVf2IjpQ5y7KVrPv37CJeJSW9IvpmjSv
Eb3RPk4jmIfVdUDilFn3b3oLKbOrYZuEVBOGrWHqHMgGvQha3V5g7Lzu+GI0SUsijiYZW+xnnepF
WnJAmpHSyIxRtsxqizY8L9e4Rsg10AV5u4ZELNe4/pTrNa4/ZbkG5BTndirN32quBS9e6n6yAUGc
cYULX6IKgv3Uz9VOBiOwsrfYhOCLtIxKnwJSs6C28SRdHrvc9ZxG86FfImrU78iYAcuV0Sosmodq
MT18nw43ZN9Y0AMXlnZabX0rD/8gE0HdCQvzz2qsmRSpW/WuUKaSbZc3ATIq53u+jFRivUx7jef5
q0fK8GgiBVL9aAJIhinVbsN5dQuT9JbrT98qgyr+PCW4rKN52s4xamLzgFQP/Y7i05825a2KLAi3
NJoBmuHnO8GEpTG8T0PTcM4VjBl5sH+1Zdy1B28t2DIzD55C04k3oFmwZfOrbDxOZfBo+gVfnD7q
ecSV/gOfQf00OCk75do21mlTRz9sz+K539uvClaq+3ToipsstsLP7GTPEtAC7l+zE8Z+DMsdjHuC
g9PCUHH5N527EIMyxLGcbep69Wc3nl+HqXV+dYZ9iM2i+eoo3bTxl1DNzubbqfM/hIpW6L9DeWVG
x47cR8FNeXKLttyqfql9GSBBJFob/3IdI4B13OUviM8Ne9efowMsIxMzkBglpCWkTNxVGjrj93y2
UpY/Q3jHQjAkV/SlMfN8TR0HsJ7VF9+UJvRum1YZnzLVLc9hpdxbvPmfpEvBjmFTOna0+2dCvgWC
p97LKMhFpGUK4OdFr+bs4EZLWVF9NW5k2DTsnP3H98tUxdNCkFXY1Mhg0KKp0lCj3qGyH910s56B
KtDi+6bueSYkaa+e2gYF7aUP84fevAyrHj6QlZdjY9xECs9CbuHQ6M19j6joW0yUqSqrvYpb6jpR
fozSI82hYLQTIkx3clUVujAZpoM9JciWDxr78iW7lLRmualye9gq/oI6zFXWqy7wcr8K8nu/xEAw
9or2AcWnkK+L1+H4RHOCzfSASI6+R9UV8LU03wcSvK4VuDQ4eS5hS3+gRujSZjBPYteFkKhyA51y
xzrKlS5xfQO6scldwPV956W7anL9o6bO/rFDFQoW/NJGN/08pHXD6uS9LzKqt0CJlrgPwxWVQ2Ur
Q9dD4RuqtfaaJF++QCmcnIiVfZk4Ks7XuuUe7UDvk1MIk8znJt/zsMd6nhQGiQhe9OtJj6GWK4Zz
lrNIs31UmObna39qDqB3Q54Y5xaX4lWWZuPeTnJj3sRLp6ZNlynS+jAwKG64sjx/2MuIXHHo2AnZ
BXVskmcxwijrrBg7/N/D8XzpSXNjuLSBeOROd0ZWZjynEi1jcuiBMDIm86697tyV7Be9beumCJ4q
FkVWrOKfWqUKEAbaGQWMJIBzyAf7gRLBUl7aito/l/VoL/Yy6pOKwtBtMTrfmxDhjzUbjQncaNPu
42EjmRzJ3+AX6u4NXJlWkvQpxU8NRZD7qe3aWwlpYwhFVte6+ywP1Q9yrnKVJbYt07dYSOy3fBbv
PLZJgwOYnRzll9GtQbujknOIG199kq7BgnHGW8eEXcivO6CR8mRiSZXYpX8vXYEDoMQF0rq6zqIM
+7Mxf+XtTAFHT/3Hugm/eO2kfiW54W+swUbFbOqKL1n8qegD7WvfaDxTG8hJmE5qX0lyILaYVi/5
WM4nLTLatcz2jYI6CVy5uzzt7kcXNYZhdUHLkavlxgwc98gWWllpC7cFGuVbU194edemjF6DxZTR
ifBATOsZMmY5G/ssbVVK0x2Ib7hj3xWz2fIm9H8r8YS4+Zx/KYMA0ZAhpfqW9NZhRCVlXcwAJWb2
Ksd+tOpzlMAzDnrLebHTolkluhf/QjJg5ZiF+SeOtQdnUKqvueZp6wqbKwhVjrp3PLTxHauBj+8E
3ZE3n3IIUrP9+ywBr3fs60A5/NdxLJeK3YDMFG7dWv2ICjLsvh+jgDpbP10aYVmOSPImBiv+oLEM
xKtQKgbzdbwUvS7HpnVPHZbHH/BM1jv7SUv8U7nMuG5oL3ioZSDljbPzUm/5b/ll+Ane4i7UA+tP
GmKoSoX7u4U28bq3uuqpLSJ7p4ZWcwtZNj/llZLtNHJbz7PvWivVJMO0THfAPm+pOOU71Yb08QtX
9ScbP4pi9qyDnfsThD6aKQKXq5RCwB2ruxpZ7QVfvFTJrgdt6J6D1gF8v/SXqenvMs90104AysMC
yndZlF+bstyXZpWE0VlkB67ND6MUoc+y+pfRvlD/vHFhG0eh3u1knr/NXdM7Oik0lhs5TZf2MI1o
UMipn8XuW1SAbs4xKdksxcb8OGBGkq+kb7BC/whow94Vw/DsDDPiDcvBHBMW+XKqmu5b53VY+gbF
+KqXrY6Rxz/TWjuCpW8GmC3WrEqOsCnwLfXm9nZMWvu+UlIo4KOV/YwcNglqZd55jv4DGK5275oK
EpAupDMbcqINmJXOYWDrFiS2u6vHUr+XPjlYc3Dn2uzJrarke1OPin5n248S1b6HokQMcdicv11n
y2BrOZQXK/up6GoSpP/AvpIWD5U8aU8XuJk0l4gMW+e2QPwGnhYI0OUgu83LxtNPcwppfbyTvmtI
XlIZW13bSEPD94LJs5XAChFsSsSThySYDy7STQvzqKswDd28yLZD4tfIyifx9upWDXbEu+/n+ZiX
uXKLrhCEnBjHvhtTC0xoljx+f2cQ2QbBcId+WVarYYFvy+FD+8OpDDmFXhzHRfZpBLbjDcOmMP34
x+Ij0StAUywXPCXWBxWs1KQ5YIic70dNR8Cz739JhOPACEIs/ksOImWbl4VO5jPv7hxNU9aazlJf
sRSAaU6ar+G4lSfI7fWrnSwOTzC0jEE7Lg5aG2n+x6gIGsEXpFLfoqJFSlaiqMtVJzDHci3p9gdL
O+I2EiKoz6WvUVX3kEJjOyTRED8pAKywNtDCH24OAMemus4aNZqPKIi02z5pre/1JzVIoh+GkSAP
rBvu0Zw3dcRuH/ottDgn7uDrLcw7OURKCzE7VbzttY8cGwy9JVr6kOgFlyiBcZ/6W79InP1Y+J/+
r9rmea8C9fbhH151zeUMIdfgPAqWKKrQjJGYeEEVdUNQ3xrIpiPulBoDMCHy0+HOWfLTYM3JT5uS
pZaOUNLYUQmOHaNJZ4MBLRr3krFOluT1ZYKja1BqY10HRl3l+gkRwb3Sd+qNVusTkNolXW5KjrwD
dYZWUo1GY23ZN7DLWN+M0xdeRPFhRl1yG6gIFHpVQpWuzdM79GDHu7HxyFEY/T4ckL8XzRCRBLn2
XbVKWst/i5MQCb7GSZ8ES9/EJoHs3wIWu8Zcr3+9VjxgY1hmrU4xEf0iIYYJh2xOtHjT5lC0pSkD
F/JYpavqOfpxDTUrP1uNVpDtuontLrSv2L51MeJY+YrVbm0gwrfSJ2dyUPHLanZyakQaX79reKDn
Rb2SIc0L026RVPvNMqXahUvlXA6JVMrlFBE6pk+LphuIzxdeGhWerwR+iKkbn5jrdDmTKXL2Pu8y
hU3A249xsvFnMfLqYBfI/Su3MqJYznHBH8gtLl2XUeeCul1ufBgUzjGD+HS57y/jfLEasvD41ThG
29z2PQmAj6ejbTyWkZfvdTSDbiXGCLNCP8mpFtrZMRijmcXG5NQef5Uwa1Z1r4enIWpR13k/c1kH
K1DpDn/1xzLjGnedG3vct9WwpBLfr3KNUwJyjsix/EusIp+RAlnEK9S06aJdrDjeTm+Up+Jd0OKD
1gV6UYSzERzXvbwhQ74Rm78ZOh0GUbfkvi/cHCHoJAK87DT8MgYAr1vpdLGj2L6pt0NdL9eNAs2g
Dfr8RgqVqBVa+9DAm0SaQzGlZxKRP6w561+C0o9f2BPKkByUSnv1htk8S0uuFfnKi+pqxrbrY+XV
rop1vHgqw5qOd+Nk4d8JHhMjCn0P2dRaRcumM4xnML0xu1EeWuqd9PXLllQBCbHBEXnYRrIbnZfd
aMZuNEGwF5fyZbNbdloHeJZomTe9X9rjDY4lgXXQR828lwMfwF6Vfc+NsvQ5WmXez21g3Xu+uTW9
Cg2C99gUmY3b1hxvr11yZqSkwJy+w/J5iQUiU2KcZfUbWHhAJEF86Wt04KYNmjzjWQ5tHFinvNR6
dsR6tBI5eKrU/Y0BMJmMQFC+9pmWbWJ7nA7SjE3vdeyy4CFy4uazUhzDxZ2udrMO5J1TRd9sNyLX
mKHNPCUUc3ujB9PudazUzNbhfcthquM/Q5QaR2lJfzl56yR32cUtk1ADdO7IOGwby2rxE9Nhr4Ra
gazZMl0mUDMed5GO7KLMcNueomUSWmz90z6sDnWOPtgKv2fM0pfDpW3AJ7cUGORAKvN0IyOX02QO
C1bYlbmzqvBXgrEkm5SlLyJoZ5a5zlsLbQlAAEv2VdReA92qNk2MeNq172J0sISIPqyEVEvIbGfc
Y+74FJI9O8YuLFSR9AaX+AmcSvocFHN4yjAxRMoRfe73/tRBZus/6UdlKzyFbXJXjgGqag5k3c7V
tyIGe9WGbaSyKm3T8zXc1HjvKSDgg/01Umb7LMI3kAdcckEqe2nhZHrgJvV2beZ8b5gJxlY0emAb
ULFIzR/SJzo9vYj81D7YXnPST3Zd6Zu4nMwjNgI/i8Arv4dWeTmJ/zl5H1pO8AKrvkuPbuXfLOdb
6Q/ndkEopnXdPiwtQTPm/2q9j2XQM9c+f6fDBahg5OMfBXV8fEgXZa8iRo12is0vgmWIXBuPzfxG
1BZjHclFoDVdvTDI/RSw/ru44j/dEiPREkC6X6LHYSB/+h8vIJHNCD7BKfI/dTKzcjWhILpmmd6o
fYkLhzZNt3JmGgGjlxjcJVJlLd1Nnpg3xaBAVyFcZzKZkhS3Vez23i74YaIEXQ/Xq0sfBDvESLMv
k9/Wxwg10I0U09pIB2RYIaHd4dH4rKvlWfrDMVPACCUhtwg1N9NwTo2PED67//6utkfq+Et/EvT1
xpir9ohQsvLll3QaIb8xRe49yvAxxEUWtqylsbKw2IcsoJbXQv8k3fkEJSSB/nz5vPKLXj6YnF7+
LNcPcvnTaAj3o4DDB5KgHmWmrVY1+SoboqFdzYNZn4y4cbWd4VWflKlW924YNae0ZHdio5zPOn+H
Cor1jDuy9awanrMCPWMdcOk2n6cagnru2OVaRtsIgkNXbkno2169RpAKAfDThMD4SbN8c+37jbWu
DRXV4PeBazPNg7lZ4awy3ziBdgzwLrbXZT4Ft//VqYtoPmjmIS5W4Pzn49xtpcte+uVMLiFnlY7w
KRqdSAPNaHK/8V+aaAeCTjlJpVEqkJHR2we0xL+Z5sAWSwZ6w0V2MiiN7aWzSOIHs2wxtAWNW21Q
6F3l8SbP8GmakcIwVyHCzffxPP7goweHZkzT+2o5WHyV7jW1Rk/BWiznl6bTWmC1C3xMtglgPgoV
DjXgKTZwBTb9n39Npqxgg8lB7zEBwL+SUblMNXpr+Q2ki5TNAT0L9WR4enhrFPZiY6E99GOh+SvX
Nzed4od3rTTTfE7XZVKm+yLz1QcTEcQHJKQssIzs/PplnkxOc9e/Q07nrUvmlmX7PXWG8ihhcnDJ
f2zhkWibax/11MtvAUpm4Ux5n8emRqvXM/J9vFRtanQT0vKb9GK48t5r2HrxLVHR9ZXeroyW2Fnv
lUeszOtVUyDw0oyD/q3s63PrBGAZCoT7cZPNfvcRKARQqP7nvNPLTRy7yn1k9x5ed119DGvVOTl6
De4C54FnuZLZsKJM+7RqIhCzIKnDpWSSYFOzMxU3fWF7ky7WMNavtpjXeTdb3weFlYKXxeN9s4ju
RnH/ox3ZKNa2jiKqaYPiM6LyMS06xI8iFK6WgiCuK0i7LRHSfI+QlkwaEkPdNHn00GCKcnk0lIr/
2Wzn7JGv3/AYJeHl0aC3eCPUkWrtZKM8lvZnM6vyxwh46F9RKFdZuB/hvpDFKaux5VkeZsGTluQN
Wi20pMtYHusUT5663q8/9Gc9CljNgNnAsJgKTlNgD5vB7sYz+sLj2cvQcM0jm4QnipNbXIbGEIM9
57ELjOKyP7luQD5sSOLMwjVJNiOX0yxZzFooa688nONXE9z3h9olb6dCoNuKjKiZ9HC1edcuOqNm
3SWIJITzHlfVcZsbmnUzLFrd8fhdG0fjNXJn42j3WgEACj+50OYd4iZtSQFRcx4jE4DP4ifXJhYo
gUF5MWzwFQZ5osdEX5R8XFKAWhb4jyof+aJ7mqJQ5M+/EF14i4y99C0SZSHgqyZZR8Gc4FDhtuqv
Zt7opBvOF97DheKgfR7sJj/jpQYzQpgQF/6D9jn0oxwXFBzyEN07C6ZANb/FhVPdu+wl/FXpVrwn
WG/tLxAFpQss8FZL3u6iVRvHyh65T1AYnp2ehL0EHh93KpIXT5GZaofMHuYdjLLslWTNyS4t9pzi
1IWqAXnBonjNIBSfIHSoT9wIxakvnNdACPGYsVhr5BGavYzaljo//ZJTOZCwrUBQJc66bxJKF4la
vZKmgQlZK6fYBHCxSoY5X+PaM289JSnueq9z1oPaL8Ia1HpzEjkPsB3DO80wo7Ws/ZJ2fhvQqXbc
Dayd12ZtRpjCLnqyRYX6fu5rz1RqyhUy1M6vdiDpX6TtDwUG3bqPMiqQQWgeCm0u9hFrvQ2szHmj
5cNwa6pjuZHHi5lUj3pgOM/S37K/IelDwfm9H4zlGWWx+qdrpvlrWfRKfmgdilSO2uZnwNIIpy1l
AzJx+XmswYFJ2aCfVhbCMXcARfxbheWt4Lj+hnstg4EL63whwlyRXtHglUcUJbJVmW+HhVulNpRk
jdwrMULN45uxTO2bxmjgBSM9h4YMtZ7n2i+R9xpG7c5xbftcGpRGlRbJD4wY91ZXdK/YWfT7Gg2k
5d5pPjsGkNZizh/AHQyrfkqLDdx2E6i6rb1q1c9mVtGq8xrrJgvGiSoeTQNNJRLG7mOxiEjVfl+t
tDECDL7MbiKEiSyoMG+k3QgSChSV7uaSZVWt/K19If3y+H5rf4jXDbW70bPBWI9tOSEIGYPFAJK+
6XW055yuCHaJU9u7CcPNz0asUYbgTXyQUXIMCcrtuXWWUSc2b4w+KZ+ywbER2r6RIEhXzoNWVffS
MuxoAlMdUvVbro83BjnWFO3dHF5EZzkdtg1e9qz+BKDaP/fLwcyRt9TRqdpLs6/dGWR28U1aMsVt
olfHVANc1IgHwtTvY2QWN1HhGTe4f1EFXepwlVFAn0jCai31OumTOtzg2UAW0Ii/9itKqO2WFOjF
llFiZTRPAN4usdKVpz6Y22pi88/ffA1y/lOVjxPGrOAZ8BiOL007whOKysEIIj/376yy+SwlCCqU
/p2rlJ+lXOGGnidjUq2wlkiHSEEf/SfzlqtIpF9AXLWoj+0iNdvL8lEWjb6CYr1jh/FJlpmhHwZ7
Lx/HjYyyKk0fZuN10LEUHqb6UQ4lstZnXxv214SfjR6fdF3yfXhBeFiZ93u/9lCwSYr0JtWLV39h
pqWhOdz07RiDgoS3ZoVAyJtQq8l80oQguzWbqH/Jzah/sLCUqKKvLH783+7wOwG68StTcFsKZ6t8
xg7P2EXg2G/ZAKH0FliLc0XafPbt8qcXT/PGDexmjSx4AXwV99ZY1+y9I6Iz4Mf/1ZbxdBnvUp2v
cAVd5B/661z3xUoIeVXYNU94qPD0KaezdNVKgbxirD8LgU8O4OWgpUwWurALz+9y+P+cVIYUG0dh
46rhvVfM/DpZ7GzjpnMPLs6LaAx3brt5Y+j2gLh3TuyxuyvaCuDKpHyy4FBL/td2bfOAqs60aSbW
LJgxRPPnOgQdmJIY2ogGisjTXYT3+mlDjRa3Zduw9jDpn22zcM5R5MG3Wc7gTXGoePiHZTtt/xqQ
kIE6C/5NzkZaeYZLXToiEpJOpr0NkWfbCoFC/IU9c4fgSAPCB76FVmo3DeXCo4Zh2rS6QsTG3D94
QRkdBfQ1y6icCpSMNADg/vFfo5crLCMyTy41OLG6NbF9ZbXv8JJSFbD8TtVn+snof4683BGRJ/PJ
yoLFvCGnS6K01QqkANlkNIA2tVUTQA/P+knfXG4maY+eoW8KANzq/jp+uZmGpL+7CF5kowf3REPI
I+hb5TaeNXXXJWbwpOI9ChfXaL4OhvsUi2o0f7+ksNQ/vtN/VZEm/pKGOfzuOgoeU+zz9uPgDDej
pf+cx+65FSRVYzeYi9C8fA+tWLduO314jkplPbf6RUfgggcd+Xut+F/ybJV9lqvE0R3OtZcN16Uv
TbBsYbVTIzBuAL4MmpdhHNXXbsPz03ilWKfjmZF3QEo84xUTXHUXGY2xk9HaxWbLDC1gI1YHRtss
0VTovAjlOBO7AaNg3ahN4a3d4hwr/33p6+s4Xhk2MHlpGqrzFiJNOchV9kCJhxttVhN1X4f2t9kb
izfUK59EI/+VrKskGzdVipAVGtVtsBcSuByuI9c+ORukrCOnWodBAmLH0Jgi7agPziEO4WI5rvFb
V9RTUtnBrzwBAgODE6RZ8qNPFf2bXeVoDPR58rUOoMLPLagxrQFqBGMs/hz4SPmNJLZfhlL31naX
QtXUWW6kKTuqOeSxmJXjneZZ2R0FMMqvdWB+T3t3n2YLmg/1tKir1e+9x7pczxr7CeDSuKv4hW+L
iWe8XVMSFtmxVumSg6KPN6JHJl1yyBb3IDm7DoiAmTQH08gOfZrcXLsqZfocDm4Pdabrnyeosl2C
7bS3WDtCeEq2fuiDEliaMMrj+zTsjz5lBIS3QE1TSlbInWZ2/4yeX33wtaWovFypJAvCPtFYXD6A
vGrvQNcr5DWoHL1axWDwdqabf73CXuXsQ1zCfdUivjF/JmNiLDs8L3QAkSrho2zpkh65PPhq3A7L
jlD6dIQrdXcOH6WLGxWJwYxXnwxOCKqfINh+RlI1f4mcfCbtBG++j3hfuTputhNrFuFD5TizrMFI
VAfDU7OXCPzrfpyNbKOog7LTK7tYF0rgFfC+ItRD/W6H+VVwvPT5af2c94Nx76xKwywQ/sksLDRs
yoHLGs42tD95VQygG435YbCs39JNtczjKe3oByMvwpe+qvZ/2RBbkQbTJpjh8C51azkgh9PfjWGC
La711iX9WRnou6420jX//B6I2mJR45AzOokM2MVdy1VrHGZIs61FJSywIp7idp6vOsQdqJ/DrC+L
+tzNTvDAUzB8qJeDWUTe2rQAF8iA9MloBLZeXdAdS7xcwg5UHhAGOP6/rpEU6o+x8LSDTJRBQx8+
Icln3Gg9TJzCxcFP6jKXQ2Z9lGNL7MYBWOIcPkS8K69d+wZL/1P7T1CG85vLDk8Lk3mfB6O7uiDM
tXGKHnJzY2M01mzRiEEAconunWb/ZtlpsIEBd51bz0MT2M9R+KVt/OFJetJ8GEFXNMONjAXllB+V
0iURHoCwvOyhwD7PuyvkI48mbv9rW6AeH8AhbZN/pugU7K8h+ojdMtY36UEM8dCBtICiPyNmi15N
UARY8oXqScZy3xk3Uzk3exmNXFTro3BCbhfg+ItiqdXdFGmXqfWk1ausWbDQY2Cu0ZHIKd4sniw2
OY1D5ia/Q3Qxmi2pHAD5sXK+/A0xztymM9qmdaHZ1J8B6qRgHh/KoKzvYljrVziP9Kt8EjhoxHqo
gnyIJRPyIdZfzHGvsVM5/gHiDfwYiSmjuIOLPe6VSSlYHpLS1fzsZxOM1UNtxt0TOMp76Y7q+C1K
cA/6XH6MMvR76Q6pUviI3m3CqjGQ9Rm9o+7jQcry1gA/UTZrMt7lt6AxT1mCcV/bDxtDV+KfYeHO
fDmi8CVLOneLF2GxrifUJVGzbZ9sVBsPYec1i9VE8ySHkZcrq45e3cMZwWs1diFGonz9EC9o9s62
zUu9zY7ZiMfmPN9I0U3qZ1KD6wCujuh3Xbtn0w/wR+5fJejaX0ROutUwr9pcB3osuP8palaNDyGu
LNyND6pijQISBogDHguXMy2a7nCIfUot5HKv/TKosw+59bnNQ3NxYJA+OcQunNHO0f+wt+3ucwek
YmnD6iLP9Dqq/XxLeiZZ48FRvlYjuqC2EmG2YTfFKww5d+WkZnaS0WA2d542xY9diiantUkLP9lK
imYewl9WWPkH4X8Ip2SGfbmzHM9aX+5IN1DsM7yNywQJSUeclxVkizE7xkwqt33nLGeRUrjnIdDQ
b4pn9zwtZyQe3I+jsfmZfFOwxqTe/IISyUb8bnzWqpugHt3TqFX6veuTuRe6+ajUj2WtJZ8GFzcM
v2mtXQBEe233rXMAR2euA6Xx937AC5LXQnsasFKWd6u8M6No/oQSXX6WlrH4L2sjvEJ5vxqLOzO/
gYzJwcXwCnhWHvLNGBLS77UV7vu8Mx7b5WC7Xo5Btmofgpk36LrJzFMD3Pd8aXrKgTKg/yCxVsHL
w7eGnUwvgHY+zmUY3Fra+OMtPFr8rElbrrWuZXtATmraajWy0f60XD1VfHUtv4HMtqv+dTJ0DCiW
+mNGgmzttGWwvVYnpSZ5bV5DXCch8SkjQG2oBEi909UabTPNlb4k2Xqjeg3T4ZE1Ahnpejpiol3+
mbX2e1uOaCBVpo8sf2IiAlYuWAX8OCO7yii/QijJc6N8guJbrcvOASXlFSdtHmqcBknz2iyqrP08
OX9XtKehiDZJwENQvlPXA9yVF7aJ1VG65JvqBPw1Df+X9FDgQcQwqDH102evWEln7SibwfMRwzJG
WFf57Hs3fVqfjUUHETnXql9dTi/DBqaUPfcDqiBLOAxyqnQxitlB6YT3xhzWK0Up9b2BgOP9gE6f
uZonFK1iQ8E9bum8BC5nBtXfo6Lnjx+C5bSxEHqck/Z8jXVcxbppXOeTQJoEwhRngbseqDmvc4E8
IfAV38qwHC6wJkE4Xed8gEVdwy+dck0Jzxrku/lg33EQ/mXLPj4i64uC7/hLXXb5MRqXiDSRa7gb
sQ+RgUtc8k+cW83RjaGOv4Z3eeCWm+WsUTg/K5HxywTSuJfBWLSF5XSK9PTUturqGvvXfCfE8soq
c9zC3i88xeFBQ2fv1Di9co+DiTyjrvy0LqzGVWn55c11oGF1sS/BLaykr3O8+b5KznKvF7BJsPOa
nnwqtNbRqBWaWvdU495c7O0w107//b/9j//9v36O/zP4XTz8H8rOY8ltZUvXr9Jxxo0IeDPoCb0p
sli+ShOEdkkb3rsEnv5+SOqIkvrcHdETCLkyE6SKJJC51m+KlAd+/l95l10KxOub//mXbf3rv8pr
eP/tf/5l6Z7LdsaxdB01Ldc0dZX+z6+PKOQwWvtvQNGiiII8PYDtztZWlEChc/mRz7lRmUGXmXMD
hi7pav1J4PTS6Kl41nl673ENc9fYrE9f5YFypbsmRaHt47wenz2rRl5nprRqWorCfzmeNR98eD0I
pHHNWP2K+umjEJ2+05PJhs82QGs4oJ9nHhC0O5YOeT3syy3jnOMTvsCa3t/YuaroWP3lwR3qkBtK
2pSRcMe9ZugC4WMXUMEA1/KoBysxN6MUuSUVpwinsOIlqYgYxwoOyYg+OrCydAvcIbnGojE62Qrf
fzmiqCb7LHA+vk0CQZrt5IXSFOf5f/40XP33T8NQVQ9pdrI1lmsZGp/H759GmhikXcBdHNIEnM9o
BfUldeuagqHWrHDbLdcyJg/4R2insomvIXTkYG11wK91s4lXVFzRd0mr4R4+TX89YMiRgxUteO4C
rEbcJQ0HUMqdth2joYnWbVN9Q7d39UPmo3Qb96y0IliGKtllRLGgN97aFBqoYE1Bc1/PZ7JDr8gP
yJibOwARuhZvPRm8zi6tVkcxYJtahg8VmQ3jdYuZo5gxFT82nErLsz7VjB8bTuQCY1BH9UEOlZNG
s2HTGXbGQT4C4VQ0+9slrzEumdaefZEtecmuEPFGNtHzi+9RLLruWeV15SXBShvXl5GX9HTFR+ON
Ta/OD2j3zx+1oRp/fNaa5zj85EgTGxbIcfWPX56iuAZmY3m4i0pVO4jUJW/f4A6hp2gA42Dgrtpw
BM/jF6TrZHvsUhtuzJM+xta5M0sM8xr8c5dIWtXra9uLlObOQ9jNibp/j6kbPgURo5dr5KVzDkF/
72otG8ikJ97z6CVfsMmbPo0pe8ZEyXsZESnbGErX76cqsB+413MPczv1M2hbuAFh8+GHVAonMpJH
rHR8hB8ajDunYfpEbq4dxujT9m1vmdVdftZ9gdM433coNlYNpRCSn8mrJUFjLzxrUC5TkqeI0iPt
YXrpE9KowcGADHcvD2pNuiHMkwZx0smFQwt9S8Zkr9CjbtN1RrCs+76dbQ+ZFxZkI/C1O11juZiZ
l72u74NB9KtkSCKe/ika177ekofiqw8/HTUcedDJKTQ221rZmpxBnGxLHG+C1xbSefgrc/e+XkS4
lJkbFhHr20WsAg0MIAjx9cJpVVV7cmAZboKxRnIQpwNu7xplpFgrz1mKL9GQ6CW2J1V5LudYCxud
x5xrfw/bKN5dR8ses43ffKcDFiLnzjPkNNmEkXuvDAD5ZOh6EXmqFc5e61sDoorBhWVMXsXTjdfC
jrZWH8fHfgKwIH4edLtA0gBFebDElNH/6JDNMGhh0VTAimVTzriNM23F2Gfo1v4RvzU7lM4cDzez
/zR9sEdYYxkASDnB6fRpFYZI1t5oXmrtrFwlzI4BcrQUyiVBbKaNzR3+3HELXUll1ilz2UKqX5Qi
E1+7qLIWTVOKe81MzVNduf1SdkzZdEacPn9xrKnax22aoCdXZl8RzpT9GMR3C600diqiI2eSkO3Z
EQ4HwO9rE1T+0pqbLoAIExF6StoqwImNFYAsX8k5apXfG3hl703X1bWFHG5F7MhBOc2Xk4Frn1/V
9t6028t1kLwGXgT5Bjanu5Cje/jbOzbGZP/J6MZPZb9zdIz3yk6/a8gxo+Tvmg+JgYCQFl0bMVn7
k9Gle9nVzYPsnh8fhb4M9zOaMmay/6K0CBtZNmWHOSs646WRktpmnIzpZD9wsR/y6/XkRUstYJk2
Q3bmV5djhxikWtA+1MZkgUQ2plMZIDxlAwEZyVqGio6aQwfVDr/ZCQvbuDLue1817uVZlZnTwtbd
cRshS2cDBaHbU4tNMzrm3TXmKHF7l7KAl53X2NBQoIB0C2xIvoDsaiyhQyLG/UE2f3mVlOSISOqD
mF9YxrNpgDfaz75sHoCdOV4WI/nAPvx2jQHvPP3zI0J3vT8eEbrquh5+bY7lcWpa83Lhl8UZ93vd
AcBsbDH+mBFfqa2lG9GYXfnu72NRDQdkuPyLqSBG2g5V9mmq6rbC2ui9NnmUVMX06whSPeK9zDAx
y2vN435AAb3qBRrsbgMXeGblTWHbLWWvFJ2WvVMHU9jKVeOXwZ6Doi8/rYs7Ke2miYaIJ5ELBTwZ
y/ke66IfUwn9IZ4PwgAQFePVvZOxMKpfo6HWj8K1/0qgcx6QNNYfrgdV2eLAHp9lSw6XZ/I6WtLS
wQgEd+wLq9zyqM1a74YXdvViitGKrhRtfiai+t6MKsHr6dwOUhg0/7EHlUZv0n8dMI+XV57my8tJ
sinPZEw2O9aea98PsKz5+QooZfCc/eXF/n/XsvThgRKCur1d7/ru5gm/vvnb/6MI82bXGtrx9rau
U25D5PtKs3ivZ0D8Ys/2T2yTjIXQnOzDxYtuCdtmOIJIdF5HDyQ5C3vUZUax0WZqilRZ+kV76aq6
xB0OheB5i3c7IOtnLEfLrdjzQ2SRHbdLCA91is0fPVbf4L/ZBc6yg99/sXvjE1ULfz/qJa5vkGBq
jLJ0dekoswvcZKbko7J2gexfX7TuOzmRcjfGqtigWIVwV/896RTnGnaHJF/Zle1vM20w+sWUJTj5
hkLx7qKhKjb9TP6QzXiOybPrSLss/btWo17Y2bV5lE+WxqkQlw+17fU5I/nGVqcDI490/bs/quJH
z/ygkWMiy2iWdWch2ce6a2u0Dn6rRpy+2a6z7cbC/Gp7jrvE9jA4YaUbXKqYrHCJC+lXH5bpgPrN
U2sJLBGwylvLOL/SoBvqrxYmWOuwyq19apjJc6Jk+CVOwXqqKQ+xDZ6J6QlWeWrQNWA0kEq7Bl1+
WccezRsZw1ndPLeGz9ZpjFRvwa2wgZ1JUHZXsQfGxAOWvzCv/4ioS7ZlrfhH12jiQ1IV5CZ6tabS
l9cbIKbJAzf8cgXuo3kpuszAHkJPvthZ9QpmCbMPka6w+RNHEeKP2imKdrZznXq5KFjKeap+vsYy
tqSLaOj3MXf/Y9tVPzrq+czMMZGH3Mi3T46TQTmPStJnEOE6UnVhcI7jO+lQG6AkrvpWeNZjuG5g
ZpWNbAJjhKJUF9F24n59ls61IU/qvR8HvfJ0TcxrntkC6WkuEiwpEqVeJXHeHA2mPM9xiVyS8bgp
Lv98q9dcb97a/bIRJw2m2aoDqE+z2AxY9h9bP3UoUjbpvb4RHYViH7jfXmubgIoQiCKbovVXhKxW
TR+n320r/p6YbfcSmyGs7CpDkK9ItZMLWn6luOPwPqX5mSfit2liOYKeYLsaKee84csRrVFXzXay
aTrso0KKG+Q96TVCc5Xj/PdUaoP2aIKol+GwMas7c7BNZOz4VEuRTftm/BJonf2iuaK/dJGBWLda
vmHS6u+NAZmIeM74hkqJ21KqJjvZW/bRm648dQjGPUkXRE25b8UQPspIW5WoFgu+2QjI5QVllGun
KqpsFwZgvD09TQCT/vsgSvFW8cPeugmqBkHpxtdOA+02fjs/27JbTsN1BOFaI3DWlVVYC1PzpnPu
NeayccPiZRizbJlNlvtKTkFHOzmdMCEBF1JiufNFaYdPFSDhX0WmPnWYqX7jxnEMVT/6G/TaRldF
jB6CAxiOdVm8iAHkCTV7bdW0XuDXMby5SNBBSe0eA6dQHhG02sswlgoh4GXlVbWau77vh2Jr2RMq
B36m7edYPvUkQnUEoBZWUiTsdrZKqfmf6JeTf02n+AFimbeLUXDeqS6pIrcyVHQtOqTBNeTAs/81
1BVZvLA1E5z7PB52wh/jnRC6vLy0Dplop4ftj0v/NhQ1I+s56NzPaKrVuzDrxrUKwO1FyY2/C6+y
v1vDK44X+beiI2MXp2r6BGWqX5RT9CJCg+yXo3t7loLJc2GhyhhNBnAzM02fe7xoziDG71UTEy7s
QsNdowTlpQROt9RB3m0b0UGKUIa7OXV1lC1HC0drUZb9nZ21xpba5keaKuor4NSvFs7c322svtw6
ND/zumCjXXfRkxlX7qZTM+cQFriBWTbQpHyehO3VV2eeBLRwUYrhx6Qh6O1V2qInLEEKCbKYyMDn
p2sLVt3eCye8Vmfgw+8j9ARjq0ipLqOhaCxO+9MVfPezecXmhW0JUwWcr4qwN/jzUlf6cxFp5YNJ
MUrbdkqfwQeqHH4bqn3vIx177J3sToZSo68pQaTNuAYj4i2jTrHJcnCQg3OHb2iapYhkDmnjLAal
Dg56B4MawveD3OAObnFQrYDiyRxSFAjiITef2+bXDNBxa1xKwrdJ2uiZ6zrojJWMqW26SoSBhHvT
nVTTt+71+SDPKr21+e01xpI8lbYTGgwJeSeI2oBNtHBwgC7r8MnVw+rBiFDHnO8V8pDaqbbyPDKs
ckLgVuWDj3jNbYS8RlYU1rrPYLN52rOLdt2hEjaWN7LZttl9L5r7hq9ot/TCdVdZybPsM+3kpUNb
5ixbTo10Pk5g+9bXqguupf5aDSptlQ8tyrjoDPGgINO+v7bb/MOaEvcymkoMrsecjnFvfVz7bnNl
b4pRwONtvowB0Brv0fdZqJB4xpE18VDwlmN4xo9tElXbFhO3wzQZswsPtekcq9K3qbJe5RcUJfWl
+nNSZqjVo5+CvkcT7L7Ss+xslwrq3L75KA+ZGxerSclZnltdfda6NHkNXbZkWBA8NaIKX8Fed2Py
moWK+jRo7ZINYvKaB2P7MGF+Jyeo4ATubZ4TEPgQGEZEC6/7EknBCZEj2SzJNR/rMvkmW2IeMVhF
hgpJFRxji7oZXsqb1gVlKlCNfyDrGC8xVHQ+rXgv710iR3XdqK3+MZ90ZSuH2p0dXocWRel+etOu
a2HQm77z1MxShbD2Q6jxbreVLK0c6BEgfK27is7L3lszQzvp18HzXPSlTil79WPds2HPqJt8GIaf
LLkF4/kWlfUTe+aLjCuaGNa1m0PHBqv7gXEreqnxWi0KJDlRm1pWY1h/FYWyw5hb/7vCFhA3COtr
k1TKIheV8yi8etxYItaPzgwU6wT+f1GQ7iLfSndyu2W6fr+iWpPt5GYMgtGwEvX4ozelFr3KKQnA
KteT1Zjj2wi71ngReZbsFNH/2vTmZq26+kthtT96b005t8RX5qkoeTgOocuqJ6NiYocwBDGm+Ij6
ahtUw/gNfPr30U+dZ98L7U1UFBQO6hpsS0eFM0Ms4a94+C5H6imyklNBvSBHmWjrNaz+a7OsDiTt
sBTvonZZzk0ZC8DjXs/+OVZSFp8CtqysMmz810HgqujFBttpPnUtu1oOucBavhEhBdQ0OskzeciA
7aydsdVX6jDLQOgoWqh58T5UmCTiFdqv21Ir3h2wJou4ogScZXX0ahhoDM/DAnTRDmnTu8t+TD7Y
ubTK01CV2sZCW57tiyW+tBHVBgVM0Fkv1QLFHzqk0LcKDhKtOuVHBxSAaiHFvmXHbYbs8CxyOpOZ
PYQk4B8hkO5ZnLln2fLhGu38oI+XsikPStO+snR8HbnNL+ow+1tKInODNM+SWygPgxsCKu+i/S3e
RMmlcEBQqIqprBXV0Z9RqioWqWqTdlyNWuF/tyw/W0S96T6rSi/WRrQxs8K+eL1nIoUUKu/48Txq
3eD87YlvFdZq32zbTRc1f6sXRTg4nLnkgAvDEnsdGzvoht3ByvLsFAWhy5o0m97hxt1d0fZDCbqs
SN5wqKqWWmQfjLBERKIo88+pL3btCCqHJ9ipNAdQLmYyXMYy9b/0mqYufOx0XwockFcj65FLJmA4
6K3+1qDnc5GHuq/whEirenmLybMJQ4UpA858iwur09Y5cNVV9XO+7DWjIw4zwz0m17G3gD3hzTzy
Bat9fakpJYpEnpf+lamDcUQLdHr0I2jhiknGzbCnRxlSBcrflh70G9mUHVWkLzq8/C7aPKyOG3tn
mSRNGiPskQvmPpR1QA7LWL2o7M+Ong/cMgay9lf4HFp5/1ckImulGK5zDEVVXgYTNdkBCtdf6mCf
hG+rhzptqo0Z+3jUSG3R6yn8tnhXj0hl/WHKIu1Zboql124pY3qVITXSINkFSn7skIFc50DxTkpY
OcsxRYthSsq5VPSzDfoU2JAD5r8C4rHIPGoUXWHHb2grY0+aeo+5N6pPDfYOPPviN9Qyg5PTY2Ek
m06iUa9t0madj3nyhq84RXjovLhjMVg3jC8YZvb3stOxqJELhdVNHD7kMLwWKkaoL3mjCnjASnFJ
WJxtR6EnWHtr6QExDnWX9iXOF7FtrTV1bB+zKVRxZ8zEG0qU8UIdm/JTMfNdLBwS0mlKiagcZqnF
7F4ftfKrnaViIcLIfIkapVgNRe9cJsuDOTAM6t00ocI7BG6455PrTnHBIh4qvP0Qh7azFIa3r7qq
QR49bO6CTKVYMp/dDo7vVBs0G6tF4/W4y2Hw1lLdifNVz35L3fasd6/tslMLIIzzIBms0iJf1XOQ
HUN719Tpc6CW/G181XlUQ89+7BE3i7KBjQzl/sfJMfpjYiV/y5Y8tE1twdIC+CjHx3nUnn0jvY5X
lMJ5HDBWhWYnoi2kbbQo3FIcmrgaV2qlFodcNft3q9klMyessfRi74k2X/eSOVZEX5GgzB+cOCuW
rbDGjY8f04K9Q/GhCdZ7nQ0zUMC6fI9wrprDE0L4+MWiU3Ztqu3fQe/3l35SDO5K9TdyXOWH3WVU
N5u43wdtU3z01hpQtvqeGzXy1bCQVjJc+222MHtHo26vjg9FMrwnnYp7uHCHOxeB7PUU9touYyv+
7vt44VCEf+HnhWFnQg7YribrfXBcYPoOErwILNjvI6INblC8V71aHF2IbAiUEW58mEudCWMlSqAX
iVxJ1z4mG6+Ch/1rib7Ygz1VuJATIrUe3+nsrRay6U5+vMvDIrhOiJoI5Xce/TvZK8fZVIe25Kxa
MNrTexSG4hgLne/XfEiqfJEHXXGh7OU82B2mkSH66rcBZQ0qySlhD95iPjnMzej22SpNqGItNbhH
CHmCQpRXkQNht/9doPx4kC0ZD816lev4tbWmma6M0B7ylR8UA7w3G6l7uMzaekzTYWHausixnvL7
Oy0n67BBRXmnWZPAnYrYpPmjcj2Vc/wYopTskVeTZwOg0zhjBxO5orsEGfTkUQmHL4aVkYSu8vAc
DJp/yTUT5+C5w4n4kjmaAqmjCfsHskp/G0hyfXGzslvqvpKcardUHupI/+t6oVlCV82ecOlMQ3c6
9znEBifG6yCbBLUhEHf6Qp7GZfs6A4T3v8QCJbMOuhugFsNc9GqEvcIDOlxZjm6u5LTA6N2NV8Nt
lBKoGsZuWpOF91I/9WdItZzg3mrK5kHGVbKncpQMTVajUV6H6IT4TcFyvNEWejPBh3DT8qlWrfRo
6Ag2u44WA2yyildNsVB/lIMdksmw+NulE3ZJidSsjlRl1l9kb1Y6ARqJVbIOjbZ4ysI4fTTNx+tQ
8PJ/RePwhjZheX3lzKi7sxlhQzG/sLxCXZQ/3sz1glqUXd+MbMpDEde/vKE6DZodhAyMvOeXlFf6
/U11TncXtMFpCr3kghR9eolVk8UD6Syw39CYfsa7RqMQnfnl5tbhUkw/RwXFv3mYjKepGsOXd2c8
CbfEStexaoCDzCaGJuic7ETW+7GArQRwombZST4o2slemGb+Pdaz0NXbY5EP9YE6LpZVeJGuLbTF
zH1W1WIdxiEZYLCsK78Io43UQpMHQfVsVWGH8Uss9TT8A/AL3RShDaQQE43aFPWmNerm1W71p8oJ
om9mpIHzjXKyK7h5ZCx3Dp4bRxfA0qyr5xED/6GyUD+1hoy0pbfdvaeT5KCcG20iW1dei9i41PGA
ML3lvllkJV96rH82dlbXGz0yLhVSyZBgS/yz8eN5zyPrggqt/7026o2St+LrYMOf01lSPGhp5W/H
NBv3clLsY7qd6tP0njJJuhX3bbmBvTX+MikzIn87zJNyNLXuh0iFOj5P+vlKzohqwKodzfQDCSht
rSsJWnw6v/UK+gxuFkn2OQTIe/7jiJERSJL952vAD08/kfC9XgP++Wqyg/TkVx8iVbKLPOiwvC8V
ROFVAU15nWmJ6/LM6MJ7hsVTx3pfjsvCzFs6CEwlMZXbTrgrs2jTVyXNokWuaNr3OD1kuWn8bWnu
W2sV/ps1qei9mCCVNUB6O02p+r2c7fyc7c2zVTXVf872XOh0I2kPbn/4Lne2s5C82byMwG5PRnrR
Ams6yw6Zxi6FyncWVxMJpVO62FqHDiXYVlLg9McmQlEz0Teh1SQ7VWuTD9d9kVuWWrCAKfKZJjI6
yYf9a/i30XIfI0fHg2Yvhqb66ILWMvfcT/O7dj6YxSxU6jmsSZtipnl7bJgCbh+s75L0UYsbY0v1
w9pW8w510opPR+UO3pu9/oKo5C8tnVYCHxAMGTvdeaRshXUnPnPlyWMrAm5EK188VIcm9hBvQZDo
mLmNxbXZDWmyplggdrIXHSnq5QPIIzSbn/Qu3/a6Z79FhjYeEGOj5p3G5C2FrS2H+f1KAr/k7suD
2kbtrtUMZPy0Wfy9NGwqdHP7xvTXy7xBo4fVqxV0MenD1CLB5cUQ3QuU9i3zSYbscSwWdZGVR8AG
1pOa9RgO/D4B9uNqkE71Vlgjmdckq6pA9t0M1eku8MMeJjdypfJ73WZPg5FaXwHPTqsWe1y0hJr+
zBeAJ0aYfeDwNcO3IeSRtoA2aHhiI1OWOjoLD7gwLeKx5Il563VVPVrbkL+2GuUfdlKd2HatUb5X
3fAMrK1+EJmqPLiOfxFmWb6DOaYIpijWWo7S2R4telh358ZM4AmiJXEcRmMlO+3cUvaq44J2mq+Y
pAoFAAo9R9nrPHhc7FBp83CyhIeSGun1ULF4yhe3tlbYP3pqmOMLeJ7Zms2/c7jNy5vQJSMkznqO
4CjKyvYehfD6sWcH9OBljz66P48yksIm2uVOES9lU3ZMYYAwQB7pOxmTh7zYQMbHmCaBf5653bgc
sqoIlhMqp3sMUcoFqPLoQR4GF7GWIa/uYzcoA7JEzXCv6yy+ZBM16mID9K9YqmZjrYzIQqtEj0yx
iEuvPclDVeTdaZqLkGC1vsmQX07t6Zdxjh9Hx6ICaD2PlUNScjn7GHJ0XGjugZ3ihEp04rsHeXB/
nv3ZI4eH9pguURlFOGseKGPy7Dp6jDpjG6DuawRFdIQSFx3l2X9q/p9iXtwjTeFY8ep2PRjiUE0h
FijZOJzkgZTEcCpmiHkJppL7rLu+dXo/h8nYqGIzmgJmkePlTNg1yE/LU3Wo4rsMYUA5Vk4drOAn
vp6aurEWRq0BFDbVu8CY/BVQFYyzI2hfdhOp3cKJekT8FF3jXA4gPxhcB5gVpekfgla5357Y2GSP
kaokD2bzGKAiniDlp2Z7X7XVhW6iah7z3C8xAdxGY2Os3c4J3xGrplZdeyhjk0h9w8S24Yf5Xgda
fFfoc7IyLKP3vgAbqALQ2Mum34m7VEFjogMS+jAk2pOVtdlrY4L8E0BEc+oydg3QSjYtLHDthd8p
76hxansZcwZ3uIcrxmCj3CuUOY6yJeMQzrKzgQ+otL2Moio8TgKxbNnsatddlapr7VioGpQg1WcP
SPKlwOOgcNSVNqbuuesLpDQxPvIRmGgeaxxLSA9BrVlFiL/qs0LuL6SozDbU40NS929dr1iwSIfg
cVJ9qAAtsHg3eMyjNHjE3jNEAjz7JvuHeVDVJemmd2FVyxGyI4zPnvZQxs4LGcvy4upD8FqIJ8lZ
0bHaPTdqkZLdpaA5qm2xG7HFWcumNyciwEFYV4LLfAnHVuEWQPxZY7tYrMzO1N6VRFxXT+g9AKsc
+6+iMaqlFU3Fgy8ChTJ7K/aRbkT3yc9JeFlfJxVgM+Qkg7ROzsprfgDIJ0aGuqHuhdmDbBkpGJwW
khr1UJ4plgu9VjVTkIXzBBnL6+iXCSPY4hb3w+TUmdlLG8Sf2Sw/WCd+v7RBRp4Cs7MeSGV9Kyt9
/IL0NTaiCuobfWOqD11ofJfj9Varl4FBeWvCafOhcjE/lx2hiolnKRpx0qKynE3UQvgxvnkKc9fb
aNJebD7kIkCkuKPOODuL3eKy2VjF0COSkbcrvMgw3P59TARCF22oAVa3nbko+XK9DIfK/Q+qmHC1
v8apfVWFmb13gz3njVgpVxqK5m4/qPssUrJz4IRs8rTYf8k6qJPu5DbfW5UFsmn+/ftspzbD6+zQ
Nn+d3bdBvWDXMa5kEgaboeIc4V5xhlWnLxXMIld910Msl+mYqg3tNUCezxYdwuVY+c498jnQtDPo
3iyYKKkbIc9pvSmfPWGdR8z1QHWRjp3quzT0tI96nji1E4VAx/kxMezG/uLFbFuF6xXHAh/pZS3Z
7OEY8k6Q2hlIQe+vaz/Jpphj3Ry7rg/5C1+bshO/YW8fmPGwtvM1cGTnYts1sIoY789bq3NXwMrd
SyKy5gFNt+aByGh0b80QlfdAceN79hbZwgjq8Z3UHIom9sBGb252PqaDZN6f5DC/oGpYmCZCxLiJ
LAMEMSVEzcr424bGONzJMojxe1P24o803IkkD9a60fEEyMzXUS2TF+q9rCxBi++SPA6fy9z4lBbi
mZhejUr/MUBXbMh7kbFWrKB5qKhlXcb2ya5RZL9F+vDpKuch+2nJrkbr/K0xjMrCjRyG2ySGoj7M
d+n8l7DU/kesjMp8J5v+z3Eypkcq2avqjBC3+xh16WEoKX7LFiY5yq4WEY/AFrn1pTW4H5OfZXey
V3eaEpksnXSu3Y9wZlg59+qo7WVTLqRlM3TovTVlb25vrpgXw9AvVqiD4+dljk4NsnnG8suQPAu9
WjlmQbsjU9vO8iwVt+o43JU8ZHaR7YtnTyu+dGGIpGLqfuStNz3LAeoQRijIwAJhm3cdkGr+R+UO
PwbIK4SDnixmF8K7/z1KKFW4Y9f54zIOr2Ogzvr58zK3AfKNNFn9RTey8omdlb2pG8WqydVO/hFv
BnZmugVew2b5dZTBROibMreq/R9x2Slj12my7bv6dspRSN12maY9aBngcojWysIQjfNRelC7Mh1n
Wa/HCIyl5ftASv6fAUK66rl/UHVMx/M0B4aOYUESUW3d/R0NCm4rt22ttPY866ZdiDnDtPS0LD80
7D7G62nKx0DNZI6SOO33JawaTe+CjYm5w1oTlffchP5cG5lACKi2SXKPWNjmxV0jynxBRcp7znBH
JGNoHToHS4xltgDb5T7LkdEUHR0NY1N9Hti0bo7SBrRN2Ym4nkVlyjV3skntRFmTlFLWcnAksHZx
A/fDQdN3Ca3Bfrbska1LS5ZdNg2Lshecp03V15QY5xEab7YtwhQbbFpRnrziEVWcZQt79HAZ6WZ8
6LoRTiKp8oMZeGIvSGytQuR0d90ASsmLi2rFnwgtjRZNoqzmuV1MsXft1QPPhvXXlXs5eCqNpeZi
ulagV7bv2ql96RFdX9lRmVFwpumpWGPzvlJIvFn7Aj4j2IRDhzD13Kunnb8psqFi30NTMRR/K4JE
rGJNjWDkoZlJ1i8+OfOBtXJ8mmzVO4xet5ItZNJ+xOWwW4zNITC/hO2E6xTfu0ItTvJgR0V5PbvF
NE2/iMhxdrcQCSc8zOaDjCEVCaeHexAJjN86ZK8y+hHKFlF9II1h7a8xH/FRLwDeOlnJUwTH+5Sn
gQ/oGybxxoiBxsvgLz239gBR3nPsADYb826H6xWMbBZ/NruLJvQfvVPhImcU4DqiT5n6OKKjVJnF
o2wk3Oy2Y2iOS9lU5wGpXX1qmH8cZUjW3QorebBmZxQZylGqWEGSpOg+x9o2DC9FX65KvmBkO+9t
6BJ3QTgMj6SjAMVn8ElkUx4SUwddVDvRHvXQ4dG22dBlGY7K8wR5QFYL2SWe5eg/EYP8MzxGUfnd
EhMO4nNIxxb6XOGaKFvyOgLhh7XjxMVaxhCXIUVcWt4mK6aTg8DRKYvK7jGsrfoO8YgX2SpdFZgX
9tjwYxHmkjF5QCxq3yMDcJatFnLu0Uvqv+R4GcLOBNx+7bwayUDRSHWbL735TRk6410owYTnH4Db
DHY133YdnnPlqi+pI4yV0PRw1bnZF6sulANesvnWKRKxzLOuRIAu7JbapF2igZWCYkxky9pa/ei1
6KS5mfcU4XmFu8/0FQx4s61hwPEiw7RGyaTfCdGECDfk2D+K9kAOAecbEe/UPLBPgeXHW8GiGo+l
3jnXnvFS1GgxuC1bDI834WlNum/wrlp7A4zBoc62lW02d0p+wrUkm7dbXo/pgcY7GuydlsabxCiT
XVxZMTDyFDWOYFyU4wQNJQ/tB9XH9dpQFXHIw4iKpKu9Vo5ovyLRzP2lNNVzqVQWoJqAdZBbBlvT
qbV1K1LzHlTushz14FEeEElQ9xMgBy7+7xhIy2Rdl1YNBPPfscHDWT5UUn+Pk3t4nRs0BimGNL3I
YSpQtjuq2/+PsjNbjhTZtu0XYUbfvALRt2pTyhcsMyuT1un7rz8DpNqqXfeeh/NQWOBAlKSMAPe1
5hzz9nWRXEkD956gg4P890Up5ktPUaxkt45NUMfOQeSceh2Nhqs1U3WkJUr4zbpfLMqLdX/dmBJS
2XAidRuiXOZ+bFXC4o4KCIhjKvWKvFn31V4vj+srLOecOi/Hm/WqdfTzUrkc3UDQ/1mfROtDKkwC
2PLLZh372v0a+9d5yfosWw9/vPw6/vUWfFmtzwfex0shesB0GGpITz2OTfu5iUMiONJlk1hGlLnr
/np4HVxffY19HUjjGnjR1+F/v8XX1Z9nwjvfVTj7vKCK3SE07AcJfOhTnPUHKBF/IR+cb3JPPoze
h6rfIPJBni6CpzkTpStRxflt6L/LcET0MBAzy108euA+qO9LpylxgkX6Qz8I0jDjNv0rt/eJpiS/
KzH2sK4C8SS1ZbMrlEw/aFKmYtCE1Wcj9P2RTJY/y8SnGQ4S9RCggW/Ahjxpc5m9kC50MEiXeI+y
Pt7aYY3qbyBCjQvoF4dJ+KJ0fDO7JvnZ0gd8UXuxsXSh0e7M2vd0Tjdjp0svQzNX+1gy3Ha0hpNJ
DssJCH92qvWNKtrp4GT50nKl4kGhMvc1s3b2hpof4jnRDl0I6AENWXUqTe1tET2sN/ZkqTvaLAT9
4IWn57QTZgs5TVLi96SmYccf9DGJy30EeexK2ZQQFD0jkWmednk5JDtbzP4ktc2mEktjvGyBGyEu
22lhKNMAQzHN5yY9TBJAHgtbLFADOyMLPXmUaqXb6xMznCCh0I8G2/wJbH+fFDTjozEazl2KFJPn
iickIsGUyfo9h8mD7kg6PYTE04f0JQNY8YMl1iYJ7calLJ1dizIcrgFYSQ92nvSjsKVTEHf5qwlb
eJ/D8dvNFkv4HiGbU9NXt+PuV4kmwR3tun/AqmkfsikZt0mgSK8oDq7o/6szpuzcF0GueySW1CcE
8NmbPG24CyreLPjAwI1zfCPC4Fupxa6pxvyU2TSzraq4sVYkirkNM69RNd1XaCXdekV3/BEGqWOW
/tCY2q6LdedqqvIbuj8YFC1IxYqwkkNCu8yLQvUvyxzTI4AxLGj6k81tzEqL/Ngn6KmlUl40dWF5
KDTNhgUaV5SYSnlvSuKoD5XiNWbpOnHW+o6aV34BMvlqmXF2NJnQYftwpbZyHdlENzbawbeuAvrZ
Csd6Sg4x80owYdT5a4fJiSEo98ZIP2Vb203J9KJ1Vf6UH4whfuhbk4BtsDZkC6DPiag7bc20Zio/
S/amFszCJvVGQLF0DLSG7o4YkfYtxj8BPClxEsqfcn3ukvFBNROc1A8SqVjuJKaY233anTGwhEFy
CH53yaRsG9JEj+umcurMn4jPmwo7cYHjtMeqhPFeCQd8V57uDUnf1nqmmhszrTqv7M13mRMslSig
IXpiJtRuK3UsjutGdeLy49W6K5VmcXSWzbobknDLbfw/Z//rcEaFjp7/4GqsKY/1khPI0m7KP/ab
vPgZGT+tyuBzEFke+XTqsRCZepz1yGCJzvw2w2bYloGLYPk7aVJEvXMXQRRMhDBmImf21peonl9M
NSq3UTlqxyExtaM1YdPENDKifzsEaey4RdRTIRkIAEuEtIsNWuyuY/MORV16SdLx1K/REFc2IGoS
OCYLbI4DFtrjHo/QiNu7ltCmHsWDOch8vmVXVqf0UNdmrnhjJl4tYRFptvwEuNJMRy4PU/tSlfl4
dMJhPErLxpH9rIrgLhZ9fgyWzfqsWV9BwYkw8VDCdM1QUvxhgH4mJ0N3pAhECNzyqjf6X2VdPJPA
YbqVnPIXqJZHLFU5YzfxRCA4ruZjPgTbOU6voMulY72EP66bIAYrImU6Zf8Uul8zHYyYX2z991P0
6tVAzbtpKbMch2nOj0yAOinrj42a6wfdQOBhKoI1mkU3r9e6fKPLHTQUsKLHwhHftaIxNrmcTDQz
ipYUlSp/DRWnPvItxWfHH1YfpZOZEOTZTdiFHGu3/mIRZDIvLwX6j1idj3HVzkejhRhF+Rx2mF0e
qVdUR+by9s5KYiYkuXxMlxw5UZfdx5/p8434M62vsrzqP16l8J4Prca6LwDjgRxfFV5Y2GhI5Xre
NqbxoBUCZl7oANGXoua4bmy5ao5dijWLyA60lZg03LIoXIzpzVHEwXfSnh7qCj1gGVatl6iKjwrt
ZNedKwf2STHGYxiLx6RChaahAzn0YX2scsryimW816YUXJKxn702yR+KRIykmig/ocYDO2+Gk6Bd
Cw0+BItp5jZuD+CyJpKEVG4fq7QJfdNkRlSXWbONwUp7+HTpvFY6MC10k4gXXyc1EFsQL4kPHKDe
hAaZFFI8hKz8cAlLJV84Pdvmgf0jlSiAG2b7NBXl6I9laHOJE3i1qkauObfZNmJlj4FreIosuqvj
1KNCXwpgS3M1NUwC0y3gUujqyEG1Ft9+YrnTwodoDXWjEJ2wBZeD2opllc+XCi+gXRt7tMjytnFa
JgeGXW8iJ+IhIR4QfZKRKQ+4o8PR2GNAujmhL9VliLuF74QS5OMO3pDG/3pUocbx+yTRTL1zVNyQ
Oz7BwSq/ZcdchiqTCO5ZGoJnzRxpF8bZfUyMdm+b7dkMJPOURuUh4Zl1jIN414mk5U/ZW2AOiFDN
iBJzieMSm3ou5g02EbLOpPCaxqL00rqWN9xbzQ2x1Mi8rOyVXEh5YyaYixKpItVohGgQR9lmcFQC
60EublI7fBU67rmBxk9oteOVh92N71B9yiOip63+vDxWXUz37zIkPD+mpePltoZ2hFm3b8sW3UpF
+d7bWOXbto6OCLc9ozYnYpEbGDV9nG6sru18J6yudRQf8khDIeDoNwJiMQsVjo7LJlM9u0FK3mXN
ju8nfOKmeFCLEodC3Wz4x5r3pi2MXWb2m3FQG1wweu3SROJDLcyTEcX8u0pJ8jhrfORU7TBTPNyy
mLgus/9zE0OIyqaxOChaz9Kgl+lVMhtP5wnpfseDns6GN5SgDQ1oWadMjv8kUyfQ6i/kpB5CNXVZ
QgV1ktVk8EFIdck8TXn4OcMtTCfLNaQZUgTq93PW3ZuZaC+55Pdvp/Qvo6zyjWJL2kUySP2lAvPH
0RPYWVn9wmLqNDcq7G4D0/Jgy7ckAZZQOvNOlZyLnkWFlyqtczQUJO+lAkcmTextCtX82jqXMVRC
ONJR/GTlY8DyJzP2ttRbPjUkA8tPe090G6Yf6zPVdJyjEkM7j5ZCthMEFyzVBHFQIrtWVS3dZoO8
LKS9alFNRynr5h3m6u9FoaiuzbT4PgwvRZaR5TCQNs2ET9kwjxq8ujbOZhYZe4D2UF6V+tc4MV0B
xhGceBpdk8yo9tN4A5tnuAZW7V1tWMnJzGTa49HFcvrGz+kM131p36KR1AmtbpNdO6BI0qjBu0mQ
Wpdqlrnrz52Jw1pXiPliRjX0wvZDR6he22mlqyCA246l48JIsx5xHCmo5Au/d4S1PLgNTPxW5VU9
+UthRZAlpS0Qt2j2MF6BG+2M5YdKrlGf32m4wBkMgwYkCcTX1OFzIkxak1Iah7T6LHPTzUdYafz6
GIvnyo48acafDygyd1Wbspyi9/5cOq9TqvKIBgC3C+dySzzmdxW7lx/MtGtjBVVoUcbZrRjRGqKH
9kJ5bPn/5cj8c6P0hgg5AujP1Bso3XjTYI3HQSh3NezqreDxfBNOjqvCwDHEQyC6h2HxQqjlGdzd
taO8fIUcOxEuRqOvHLaB3TsPutHvsonnTyUqbWPKMijRKha3SZo01xm75fdhKppX5rSt5eIJ4X+z
sbWq8wup+5Hmot2adknik0BxoYVk+6URiDhNH1EFsnLiH4LFfjDLA1qlAuZdGQ/YxPEapvbLXOjS
s5NId3TSJxWq/IXSR79V5YQFkNkMVyVqt3ZaKqdo2evaeLiaQhuushQaR5MUFvzOnBFHqJ25Q3gZ
js9ZSBiUHPUaR7N6FbjX/AbckLfuctM+jlPSEDrSjOjW5+ot1NFXt2XVvJXlMLid1nVvI05+1zG1
/o2abo9wMhzfQp7ZLj5G3JCsSNwYEMybkk8dcgeam86cdghae+2t6UzM2nyg33RC6UCG1NYbcqnG
BSBovzH9YPWDs9kfWwUAuk5tpkTt/8Z6h09U3SrfkmZG9Krp0bclRsDVAtG/llEE8x+ewEsdSwg7
CT+tu+rFxFnstXJrPEddroHaCMvnWHBXnkz6ZpYT5PuxaSAAwUJ5xALHClDXQxQYF5zBMcQ6FNqG
gqxsri315phDtQ1V3KC4EQnkievp4iSxvkuydjoXVj3sdeKhT1TZq0NrNcqxQ5YP2ZNoYRvxAP4q
O9hLU0Y+nplk+2motGOLmHIjhOlViWEd8BFaPjkL/Ei4j+GUNNmmjWWWsXH3kE3yrggbcUehXe9b
kHCL/8OAvZQ/1ymhjslcfiuwO/uIhGSv0Mkdy/WTGetnksUUVkHKr77RXlHt/slNicILk39ZrQ4p
8wdEwMIfK9wUIwvxLuILPkfD56ZPpWPOz+Jqk+34dE7PhhONu9qaXiEWDr4RmMt9b9S38QDopcxE
dWJ14iY59grFUsZ9DmDMG+EAuramjt5E7K9nLUuJxNCGgz6IR915ty1Zfcml6XfUszLX+bxG0r6T
wuRWZzmLCcd6C7AnuqVhdC92iPMLVzziobraJiElXalWkZ1LGovxpr328WBvQydXXcuciE2lftur
Z6z1MIgWGENip28K+nG/csTBcKitaz031FhE0VaADgXJGT9OtNtdJYteS6vBeOBqw4zepjuWsaTs
Iyl+4MHlD3oyesoEJUiV6z+glxWzLtCGtH8oyA48zVtUbnIcu0aoG0cxK/1mzrucDPb6FKlWuisC
5Y3RO67xBnRW+2RI0jmzsq1Rop+UmAR+dG2GZdWYFS8UAFhSgoSkIGhTAs23dZ/FO1V/Vwuhbbk/
Pld9nnuqSIZLxweetqMW+oDKd1ZXpyehIVQdygGXpDm8jFll7sIgaImu6b/LTUFJQReb2Yy4941B
f4kpDZhBA3EP1+uGLv27MFr8QFr3EgZTjMLDzWZ8fl0NpUGKeTJJZbkpWsXaZBYP/qqDwRCRC4Nh
Z4OhI3pu7G2VER5ZyL1DvA1gJ0e/zmVHXxfCSxI5871gJm0m/S9JBUGm2ClkygCUjmk9CfXnaFE0
oxfOjHPs3h+sKLP/cvCkJYQYoGTFOJGHx6BRUoxOI5new+w8wHQ0j606/a6nXNulw/IHie36NlnQ
/rwmpugJ1/cWOrG6HfK5OTZkFSKaA3c7LLUCUTUDpSJKFKL22tQc65usynzAY4d1Rzmx5MhLUsER
VHcHJsL9bloPr0dqTE/ktjYJ568DH2/wj2Pru6hCPuqxmHam9SetgvrQdxJ9k9r2ZGwoR41ke9J5
sKYppWzuCcjxStzpXgnaVYkSc6dNm5Qm1iPMm2sGQ9SL2w4ZVw6bdqT9+IJ1lYycHs9Snm6GFmu4
lObcLFELUb/ZSblp/QoTev9ElPIgKGbfnAtq+AFJGzGYZ5kilJs2Guv8cjiVUet3fXenvVa6hFri
QVUQmJpa99DNQkMeUuoYydpNFB6iEE6OlpEaO6V6BYZiyYcUqdhMaILAqEWPRcbzCqaZRDbw5Jgt
CCJDg8dXB34QRM+dgD6rWse275WXLnuWUeVAXgjra1cMv3V6vrt+rpJ9JUe0zxSebzPSJvLNNlg1
Na8YkTlI0nQNHBA/Zd28xEFNZy74Ewx5/iwH/Q/Wdx0A8mY7hcFCtOa7WJbp1STK5UBIbug5prkB
6fPOOhz2tejmTWcFLHYb+ztpodl+lsi20ZKe1pEWzK6orNAleofPVf2a6mbI+qn5XQ/ET1nJ/GyU
6TbN36oi0n8EVXsx64o4C7i3YvoWClG4MMeJtpyKRxKzuq0VW4/amH0rclLg4+Y9HZWXoGt/5xnz
1C78IcfTHzuuc2YUTkfnIAzpy8XyyVYgHxnxoam6nWx2848qhssWEPCrZj0JqJVbtJRSpFyptkql
tZvEyPHhx3+1pKzRuCray9BDpxRyliAWrGB5OsNGiZvGl9QjfQSRktQsjOBPs2izDAsjAdhn+d53
VN745MYWYcgZGlSov3iQmX30SDac2bJYWwff5XbQ/NKYbLcT8/eMPwxx86xHuntRac52FGV0D0bd
QDF3LRzTj1k4v1nNeDDMIXB1jHM7+Mcvki3i22Ij3SWBxCOqdfaUo50dD94fElCbQtbCQx4ExWNY
p7/gPY6urZB1r2rS6afFDYLpg1UcQ1p9Lmh+4pSdPvPskRv8nll3ekhT/TrYzLwKSmpeQWQlJYUc
cays8ZUgJKLSytyP4aBx+2dBFaO/2c6UXHxZ1UG4Ffp4XV9pLeVWC0eaPBT4SoK6x8JTxw/klx/C
prT2pmlKXpGU0lUr+FUt8mYMYmn4CGfatYon40JbKneZIEmvzoRgzsjSeZkvSa/aLGNXD81srxpN
dJeSIsFoGplgip1MuSGLbqirOJS1w2SuN+bU8n8iqrx9QkkAyzvrzm0Y0ONJ5xa0RYES6TMGS6RI
2/voIvfchfU5y852YmLhwcrqFdYcXPDs+60ZwbythuS3jFGM2XpE7U8BPUrSWaxjKKxIP4gmGlLU
LyQyJxLDXcU6dSjq05TiZlodzYVjV6eOZCt3VfbICYXqr5PXo+suE0rPSIh/yyjkLo3hnuihsBZ+
LEfDVoyBczOV4nMzBPAOUK18DauaQujjjHKsnec10f3z1Foi+D6ZsK1ATIfL3am0CqkUcoPEj47f
YXprwPHTWrNvU40vsZ7AQizD61mmzRSCfLSPs2yWWbe5MexH1egv6zAgqavl0PlL8cgRBVk/rKyZ
boDvmqXpidkn606rlsnSQiW7HlzJNevQcgblIhKE1t3lPbRUPWDZj3hUG9Z93ajid0Uo2Q3iOM8Q
mX8TFAPx8esEYcFYnFl2bZhyIVLRM3vcRaMSAnJYLqGxSs4YkIn1krycS99MUhpJZvLGrGp6Ktup
PsqUXT7QrkpwqaGaf7eiqdlWcIYPihFOZMT2Fz57849okgfKQrJ+yZWmvVntYLnrAUwkb3bZXLoR
QcfkkCqRNSn9SQTOO8lJvvW9E+3mRKZJNKKYDPIof9Xi+m0N/0tiVHyz3r8XKlMtHMTdOQu+cePD
jwNVwDPNDkdmovYp7YB2m2W6dV2PhkVXX4ysuaRq0KWYiYJ0pzgyyVYLn0EH+X9FxfPcy6YvIc98
rBblVAHCet1bfQXL3lSn6uPqQPjPmZ8aK9PX7XTyk1a7QZeGxrWkWnzEWMxGSzqcANE1qUq+/xxc
jv8r+iIZzfiw5AmuCeSodc3TR0I5eWbNjhL603oA/2FBjRG31OkjsLyYY+zgHwHd1WBb5w9OtmLl
XtTU2ukTG/z3LrxqMnZMa9vUe8uynXtAQsFWU2fFc5bddYNNLT1Ohfj9NRTGYHrxjXuQOHQJUgvn
kuy7sepSINb8+8qxkSPXzjvjQCc9uMtU/u+zTaWOfOlyu563HoDsZ7MWpgzzI9EwgZSRGB9SEauX
Ye5bX1BB9dWoTm6KoiS39dUYa6Dw7aly/3VgMuf8nBrZdh0f5rTXP05pWINXOXKi9U3auu90N+hn
oJtyGFNe4+2/NpIpt36Jf8TtuvH3SqDPx9nYlHbfgF9ccPWTOroVDpzLerSKAs+0pP65mBv5we6S
a7yclVLvP4Z9jTAGxS6rOGfaFPjzt9UA3n4NN2tzSqexITHnW7LOCIogsV434su6y9/nrHZy97Du
TTwezeFVyXrloUI2sg42bV1ckgaWwJqvxoJoOGhNFPrdmMiv0ZT3FPnosOm2+Ut1iCcRTV/xD4p+
BdCUeE6jSaCfgQauloRlDZH2VhTodddzZXummtTF9nY919DE56X9EoqyXsrS8vPSvjc+Lk3GQjxb
rWHSQras7ce5VE0wwtc0IZemcWV1yjPRBOnNscdbsew5Zaw8z2IDcT7+2BG5/MItKruuh9g0HgC9
+rBerHZIqqahlTfr0TiP0iOeRsmNOpx4ISXCm6U116EasjchlAj5b2vzhQjbM3LGejPNY/+t5JNm
g/T4679PNW3189Retqt/nTpM3RUGa5Xu46hEPteF1R0dnYlcqPhLXjJbjHkKN6yBp8PQYQTr/gCT
C9/LHvxVzpzGX09aLw4Ikb7jcTXvhp7942J8ptNhPa1mHWqQlfJ19fqeKg5wd73aqKnY9VUqecGI
SK2BarpX4sC525HUeUNAf7ma1Z1Jpfv3qGpXZy7i9xq6w+KtaW4yYXsu2fH0UZbUErkfKI7Mg+qt
u5OQ4keDGNB1j/uI8dSnw0gA1oyPO5Ro4SZWNr+m2Q3LWQMqUav2eihnuFZVCM/rIDYTXF1EZrga
aRkfJ061TnTb0PIMx+Tohl0en+vBEc/SkMmbNmmlzbqbNwp+5RAVjJqM4hkYjf1kY39YdtYT9JIq
Hf2+85Q3zdGQSeLBdTO/tSET76bW1eP6gDaxODdt+40nSYUQr1XvMqv7XJmlK4J97SXpk1eeVhLO
XfaWY4TWSteYXMtDRWC4H6aGy3/B72qe39VRCZjaawHV/V7nCZbJx6mZox3ZdPqjMRHWkUld80vj
JqPkzb1s1sjWZLzrlh9y103dXPWjgdYkjWbKteLjhQQVkHAeWiH/zzky0WXbsnVIdLIGed83lN6b
xeVGOKS8lyvy4CYnL08f/yvdXLiI5NloFInWjKJZD3/imgsv61AOFXdDuQSN3/JFVs0VMW3OuLC5
YDEwPULrIYw0WqDh7fdYWWzxosnPTtqGd2iyJCcVUfNz7GxAKlH2WhidvaPBbuzM1ilfc5FfqGk2
PxsLGUCuS/atyerq3LJA9ivd6U55jxVgNcoQodXvGyV77DtBhdwq/wxGvi/UuvojUy/77xfLOevI
yIvBwi4uhWDwLBJqfQFA/ADycII7MvlVCQKvlekppEjE3PVjMPWJ6SdD1B3W3f8+DfvZ52lj86bG
zrehNYZoI48pAVXSDBVsHKiVSKyAF2rCquJfX1ltaPm6IoOcAeng0z2oD4DjHcJNc/XhX6/48T7H
tHwoT7YTZfdQCrcz667HRqjqy7LXaHLxiLVExV6ukq3aIbCJmOdIhDXr1jOTHgM8OQqbYnFfRPV0
FhG6G43P66W1A2m/hukoKjnXMQDILY86NCodZtsLJaHtGroTyxB1U0nW0ksuR0TlAHic3BZ/2a6Z
uO9AfsD5lJdtjMgCTR9yjVbeS8PIUieyabFDZRZnwFGJS1vaLKcJhqQ9IX/j1bphXTNuzRLaiP6f
sa+jY4OnUWZJtlvHSlKRP95AG3vzosVnIqxVyCQDVIg4jB/FXE6n1tzrVUu1uB5oVqN37l2+nqRi
q2pAIkFuHJHX4PJgaN30DRhN5CXJtdbn6fh17vpKnufRn5an/bqLlMnZd1ZB1EBhBw+51myVgQVg
t+zFdLyvRC7SCGRv3WBYKQ+aSSHsawxtVQ7WkM161XrApmTjyrmoYJJwLeiH7Gb1+cYeCmpcvXbj
x5UfZzBbhxaeL9WrQhZe03WsuepBgnBaKY+ZDuYHIM++XY9GOMQ3QpXIM2QZK7zl/VI16m8p8u1M
skBhddYZTe1NGmcL30JuPWSKhC84jREhLLvrgZGIWi4Mko2RdW3iSVHgkNqH2z4kJpwmph6AK9HH
83q2s7yX+ZCxwP14yziPNQ/XRLrFIioVrXUd9J5vjZH+73vMfRAvUEtZnx2xNMXnoiC9b5dKVuQ3
BdCMhjmhb42QGnwLSA19RaLFhBpUH5tRtB5P2f70NT7QAej9slxiKR2t4E/DyW0x0dD4ui7Qa2tX
CvX719D66uNtko2pb6O6Du+t+vtrfbaOEGb+sTzrmjC8C/EnW6mhc06chWGGhDyj3pDajarA+jGi
QfLXZAzoiQdqjsGeUL+Zur1KwmnaVttGnwB5L7tpHBDBEyvVtVTU8Ntkb4nC0L5puGbOAL3r3dQC
9VjRXTywnz9uBB+x0qExtvDh7RdRqOb5I9fOMKZDn42wjpeocxQHfPepVvmKHsZPM6VrPwkHsYsX
b29c6/GdJI9NvJp5zYXVgivp86hWJck94BO6nptlUG96R+v+4XBEbtVvlRCTxupwbBab4/pq3az3
9lq8i3CyNhK17uOoaOqlzWwJnxUgTSGi76tvqUWrwzyt/5UOPZWBODAfE+pmOxBxp7ZJAj/k7v6k
A4o8jCFStXSxQI+Lca3VvByZ4NM6Qh0/90xWvwcIuMe4CLVXCnpDOI0/E20Ejsrvd2lyYD41zXra
cotdhHmhFU7/OKFvZ+mih3SL5HpqHxu4E15u6NRNw7BPD+LaYUe+zbbO4hEVwq+UgjLej+g7VMVy
Q82pP2GmiHxpJKg3ABbE7ESpnyIm9XtnNmntTor5MnXGYzmP6dluWYMn6tDcVKvrF7KYvNOX9Pd1
8/87sI4JA8oiHXJza+cOfE1Nbt1InpZlMrvr2Ppq3UjTLJ+zUJcRmufc7WlmvSaLHt0y/46nTWXF
k8o4vq+ZtmPftcfYQs21nrGOWYQ9eMYiK5es4D3Utel70GfXuomGZykU8QnX2uhjOJy/wyP+GLcX
gUjaSJ/jNue3y/nmMi6W8QR66kFYLSgLJ0xcRGDWtQSu+6pn3zDNaN+iITYgBABktTIJf6jakzUN
nW9nLLvy6DzIZZjPr9Q8TJ94buxoa/ijWoVPRCU6Geygmsp52+FQPKCmcRDGSGMb0tW1zTOmuJmq
Xgmw1lB/FGSIP9aNsP4x3gr5YzyWuX7o0aWbuUmgieN4ZEPJ77ZEdPsyu1aHFq1jOHwXWgUcRi2G
u97J/X4ya2lPoD2hY5bB/12DEpOaSXND4WUehW1coRwPJOSNYEs1wAfrGI03JtBaU0K6kFMiGPRS
+kvjk9U+W1prPKoDk7Suaz/cpQgz5NMkS4m3Lk8zEdTbeu50/lasQ2n9QZ7LM3Fedy1hbxWjdi5E
xT8pfBfPTekk/ppLDtKBmRMt2TylpQRAkUZTMYQvcmE92GkV/5TVcUkrGI2bkhXxp1MMh9e0D9VW
27AIIpTHIkPMkzO9dGHCSAdFtpPHdVM7Z0PWkE/VRfrYOUF5MpX+53poHTKsdml1YDlZo7MjFXAO
SacRd5hR3NexNY0bU81PRalsvCcgV5wUEG88TlQzoKwMF5tWRCmTbPsxNhd4BaI4PhYyvucwVYyH
r1ezKG0/GkvjIWQK6xMrMB+TSVxjxRBAUxyA26qV+Jiz83uipp8bB0tAKYXmdR1fkLSe6tQBwC5m
pHGSKg9TD7QgyrRqG+iO9s1ZhPHLHefrjCwcP8/Qilr/lhbFxxkqTRa3aORTL3LU1qtj3PzHlpX0
sFUckSJl7uQzoT+NJVO1Ckhun7UpPIRd/17PhnaFrKlfk7zkAEnPv0HHdPsqbol5sPvf8GH6S0M8
Y2tqUrHJJKn3bFZR0ApUMJZLSGOrEEiiCNiHSY1jzNK0O/nc+l1dNlNAeGJS8lhuY5Jw4BUhnOnU
GkcG562buK2CbW7rwGCWK9axQBp1nOv5MdMDZJDgKFheBpR6d/bCJKT6xE8rWZIrJjk4r2MronDF
FpbN2G4oTU/eOqaSs6ILU69+pn37w45J1ZNi/h4ZEQch7DAAXyLw112JjjXFKJ17uxEBqJ2l4tio
hJ3XgOE8DA4kWTbE5dzigDz0NeCThgVNgaq39x+H6xHEOyg+gT8bL7XqbNY5gpT0zcPX2FfVtljO
a/pFVrqWbUm5+Nz/mlus1/VlTZqPrNj39d6lONLVmGbroi93ssIZdLyUJd+n9W42GdFtPbqeG0Wl
vm+DFu4sMgX0KTRgS6c+Rzpe4HUjlt0UBZ4HCHPwvw6Mpmg+TlH6cd70HXSAQR060FjTpguc+iFK
JVoIH7fMqIrpHTfMpTVCnY7I0/PnudDMLR5Ky9eW9Ththeoy1c17tyzkm2Ujqtk1mqaE4Mf5kULW
AKqkXaJ2Eu4ddP8RYIL7PGefr9axZBkbl7FkMIrtiATxV9WgCW6cMToalRM9ESNanRGgv4tqjJ4s
o70OhkzC9TBwzySReLrINBr6QQr5qAUoQHEVb6tlaa9YtglqJSIn4L93VygsFn9rM430NZ0Wv0Uv
pS7dif6hW0jDrKaALQHZ8dfdBK/4E8gAOh0ZgLXFKv+ZrK6junDabO5I9OVLZaB582lUEf27PIjX
RzJ5NBym7/+bqaflUmf7ESuzfaukKH1B4PQBRzDMkpDBiXg0Z8nX7mj8bQxJodu5sBLIv/i4qFW6
/9NFU5grp75efsEK4Ms6t/wfzs5ry21kWdNPhLXgzS29J8tX6QZL1ZLgvcfTz4dEtajuvefMWXMD
ISMDVBWLBDIjfuMBJdqLoRB+xd/kayhm/eEfwwgjnDk5UiWQUV74mpR6scptNBPR4h/ezaxaxEE5
vsqSYcFPAnci9UGy0ZXR2ycSu0sn18rHrKdAozgor+o4In9mbDF5xOC/mcMJlXRk84zs0RlYGTjT
hAN5VcITR/yII3rPF3wY3sVPmLWjfLFGSORQFF7QA//33ECmX/b4IQYWzUyjovuSQ0rU8xSqvljM
d74HyH1s5b3Q4BI5LY7b/zVmT40ckeK3Zr1tO3CO/moMFNSYk+JKjcO+GlMXSpxFAUXsNASb968J
HNbPDeIkx3s8A2l21Idwl6CZIWqpooJqaNUBxV3aClPZNoxAlqHy3e1EoTZU7WYHjkdbigsGqVGu
yaAdxjTKDyh6d0sljpBHNz1/b0i18ZS6qrJn34K+HA3npywzjSeUTnM5KZAGIsJz+zMEuOehS/AZ
mBh3YSDjdwiEykHqnGlwx+c47IqVldJHqcXnv1Z5j6e1rJkXwZnOJrJdjMRSVsTrSJ7jItSLr+s/
YyJNXPX7NURuB7JqfiFkdNbgcG6ga0HuBulfHdvwRW/UJY3Pzjvy2RzXiY5xxpTR2tp1romVSr2G
ldafxSHIyv7sTQcxpPa9DQ3g5z0Y0IUOiBwRxENeJSBSuqF8aKf7oQtKzu+Gmz4J7okwETuxhls9
Tf8d0Qp7izgDZWJoTqyQMDRazvUXOc+1nQUtcyHKM6IKIw694ULVCZuDOzhvSjf4x1ynoJcGzmxH
IbqAqhWvXJrjF/H4EIcAmlRsVF8h8ej5feG8XZ2GlVodarUEmJZI/a0vi+GmVhn0QDAVGxEzO2W4
QTuAfhPVbOemvLlta4Gs0ZCAu6jlZz/gHRH4LNgLWcFnJMgO7KuCtahBTXGlSb/ikRUHaxjW47d/
5ot4wir/BkYuXES+fKpjX3/qvVY5SwO4eVH1NiUdhT7Hik8IwKkvMgvLuWhe0sNG7KbfiCr4WFD3
krC4q1PglHWB4tmqrQ6AtfzLPDLqqS5ooikuTWshu4gf51t1JdcvqB7LD0hm4rN6P6MSjrB5se5x
paQiOXTLsVfk9yBOP5RQDX+Z7YfcxBPEA5hcGofa904FwRH3hvlcNZm0yrBVuUgSWL1+dMIJaaDR
T/UKsOktQBIbpusvfpmI/VpmRudqHIGqtYrx6juhu8HGAlK8GOKisnIau9qLWb2z0FpObPVc5Jnx
OmHf86R0HlvbV59bjBPFRSBVk2viGd/ENfCfxoOct83SgLdxcXy0Gq3EvbCVLVZth1tupboA5kVQ
rlFwD6PyKkbigJYfZbTpClvrj0XYSod7XO8TlYY0OIkSrLwBbHwTTE7zRWA4V3Hm4T4TDGz67nGj
1qwd3qDhQsSAhzpXZTqIFynskl6GF9woTw8Fy8AJeyLF8e4uNZzIx2iw5WNvK8UWPf/3srQR6ho6
vTyFUgylopWa8tR4zjwddTQlVyKmhxB2Nx5ojtUwtDnyIatOlfVDI7kUIsNWjo7zaTyddq0THcWZ
OBgdkOblPPb6kW/wlDRHcSdQrFI/uKPJjzs6x2Lq7YtnCDA4zJSCh/+MzI+c/FcbDOHDgF2lvyRZ
jMRT5f9xuUSzfhdENQYNVelfnRhB2nCkcyuGpaT4FBWZgESTH0IdXI4+Gt6OtshiTBCyT8cOB+D5
2iyqAA2p4/Z+mZiIZXQpTT9ZYqfaA0SX+5s4aD7V5w6FqHq6T9zjRuPtaX5YJ0+aEB+eh0Lk/VKR
LC61wuhVXDVMtyJx9vtSiw4OEmoROpHiUrtWhn3GN45lnaNREpcsugZhuJ+HkpJdXZx7xMioFf2R
nxxBKUf2aLLm+mM2HXBNaHJW6SLLBjqHA4KvLsWcyALB9wRFwD6JkYwG/VFWGyCM09XiqsgYfiUw
JCk96PtOyOyVFty8GhkjIZ9ESTJ+Qj9KzIkIZhXQgP5/8uO2c2HYBv3OArCzNrvO2KiTH5vp2gOk
lvzP4X1WJItZeUq2p+T77P1aZfJyk2wVPFKhGRtjrNWXf117H97/X98DKV2o1jacqtVFLLMHrJVF
JcrR1mClm7qGapl1+pAAzXdPlVPZZ3uSU9BDwzhgLRYtNFGszp0iXCK/M+w61HcfdOtT09J0p9h0
pIRipDJ8Q+NIem8i789w4H9vMBt8v2cLNUrP//6vbBHu2+8wL9w5W/dtbY2GIZ/oSec5tLM3ODqP
Re5M6kRB8eLBDxBhs4nUM7KvxaJu8vwNbLi1HVynwnqoyd6kxDeX82sk36wSh2cdUasQKQ0+7bUO
08Ko9fCCXQeOEZ1ivOgjq1bE7rOfRvwkVD5TRX1pPb98L4KIenfeRTeJCuyupCC8t35frfy+2sz7
9KfdP6Vxpv+arg4RI3sPPcqMY25FtwTa2q5rra+rPQWao1vnT4rR4Zfj+mAYLbf/sBRMmHRV/lnB
2uNWi15+j2nUqJTOD+5k3yR0Q9/rHqOjTgbo0xk0MSoKXRdFT6UtKujOodbBZFmhNm59XauvMtus
VVVH8XM0vDnAzBahUoc/UBFYAHqVvluB5K2mquclbVX9iIlhs45yP3vX7fpoVy5wQ8yq0Kjqn5G0
ybcFXtiwl7ETCUETAIWMwr0JzJqeXe4fwwg7kgnpFCuBdQMTrN76Q4D/HBpITk1YzZ99a8yOcwxZ
3nY5VnxZxOx8pY6uSdYhHhKJ64oedpHpoWcpnW0p0L95jvJLnOCnNp+ASfmlyLL2bTr5X+dMl4/T
Vf94nf+8/HeOPCTrVvO9R8O1WtTV/Hcl7Ngzo1H5XLHLQsI7fBQjM4IlFFpmetDVMH2mgsyyAbrY
ynb79gzgPFppERZNkydjZrfNk2tB0pzuCCFtu6ffczSb5zmBxRNzCteJ0e/rkN8An9IH2dFIimib
upSQQFPoL+ZYXcSmbMxdf5njLHGNaK+cM2TKlh5ahJ8y6iPUZqpXJMsW48Q+jLMevEVG8TWczkDP
fp2JmJgVecge/A+z91ehqAN5yR/q/QBpHE0O5aN1LAqmalDu9KBTPirtoQjl+t33JX3vDvzPIqsY
mje82gPqEmp78WJoiCJO46ZCxbJUTyqO2c81/KzOcQKUokrl0ekw3TazproZaikhO5jKWBvI+YeX
K6iC4O9UZa20RqZ3XDtNXu5Ej5l+x74rKbS2uApci7ZI5la0D7RuThMd6ymNZbb2NJrY55QInsxp
o4M4dGQnS1nytQmGmW0ztJ7/72f/c54dK/JRd92lVWnZllrG//6VKhn7dh+RImQDq2uFr8iyQm1t
k9UV1loxDMVFNeBnISAWnp+0W/H7q359k1qpeIy7uLkhrvhpK3Z90gr6nJpcKSe4up+iwSOaOJ5s
7n1FgzI49XzyidmqgTDZiHYP4o3NwgdstYWqAFRTl9ONaLMJtKo4A32dXaD5mPhhNH/OCrd6kadU
+npoUReerLQcxaBqLBlRfxZjS6IGIMMT28RWRkEU/6odds7eWRwyd/TOlEqWsuegSPM73lHg3ila
SWcjqE7jtBgtxLo0C3etpJhHERIHpW7bGutz2VtZGXaOlgXUFJO28klXeM8oY6C3V6j5TWn8GnpJ
aX1KkF9ayTV/tMOTmqqP4n2FPUxtzAmH+W0ODOXKdq55zFogRZAF/ipUdVykZjPRwMBLO5t7D74K
1cmHSPklGu+iaS/D+lcXrlxGy8LMwMzmfzfx7zmYCuNRnTkn0arHyK9auXJkbg23fVEbS3sdy1Jd
g3HETzXnVtQFlUZjXZXegaEdcbZMvis20qE5zB1kHpOlkRnV1e4Ca3iun42iQxXFd1kI66bsbSsk
R5dCMlCIB4pYXKT9sh38DTT/5iQPY2aco7aARCraO6giQHljR7DTxqRkSe9oN3Ho3LK5jvpfSQ9H
f46ji/qaqr0Njz7T5yx5WnVqGZCye6yqQ3uX0ezOil9C805WOz7uWmT4O9+vcpiUCORp00FMi4lg
gpPLcKyWOVKZW+HrVTWqslM14O/DhDQVsdxpeTwGCm0aAVUFf3xLLMc4iZQAy7ZrZyEdMl2AoxDQ
cwEkQp2uvs7b+2EsgWzoXTi+FsG+rCOn2uAbO+zHKl3jMtQi2TiyUamVUwIp4lQiznwaYrikSuM8
45jVbWEz9tVCxESKKeAVSekGu76xngZRpFElSz3Y2oDsx6Rk7RiRdjDM7tpOZZlCxQonVCJkYpa9
5fhL8U5M75iL0OwsGihC4r2a4k6B+Ng99Dv/3/EA9KJJOXiJJwbvuttW4yVyJ6odP8Tv0fQz9L0U
LvAB6lCDAoqj3ETFJgzoz/bYtSsmFp9/j+gCVOsgm6rzLFmupokegdQk+EJNwySJ6yPAkuP8m8vu
AOHCd/dCsxtztNsMW0jU9ixqMI0CJ8CnFLabjUQdF8/SpLba3RdgYJqvFTBOoj7Dnwop/bb0J2ug
7Gz6NURLcdqHY7SytRYk3zRj5W12Fmf3g4gBPJYdymhTkgznefP1Ja9850ME59dEUQV1axsPAxH8
18uJoTP9F3KjL30Kpsd72tAU5T6A/hBslckTNlTkQ2eqvbqfDCrWaabS6b6laF9Rj/39b8eDYBoP
X//+nrfRf0Mch59H3VGqtmekepuAkgyS1FnNQHSKAtau9ZSKKgdrPJGI7L5zdmp9PcPZvWnCA4Iz
0PY4h2IF54z6JKWsYHyFuu4SF0xzBaRG7b6bavwtUK1u06h1e6z7qD3C1ixcpOKSHHpQjmtMNyro
4KIfLM7uB8mlsWpaw+4e+m9pIgYAqAUXNoQzEkkgidTM5dYOQHYphvdDmg41z4ZgfQ8J6BLKDe4l
rjKoMGWIFBT4pcbTzT2SFqAcXP4Koe4YS72AUGcOrmGt1Jr+Xe38mg19/bH013Yiyauk6TEpQrpO
1nrz2spx/ThqmXyQ0zFaiEkRcyId8opt+1sxLAb5HQ8rm/706DTdjFFVPXdtuNBsDE1OMR1Ct0CU
4RofMFmCSvg51XAG9Oz85HddQWFMAqOs4WbneoO7MEzL2IoHsoci9K4Yo7f7g/r+PP7n5D1edOXG
pfF1aCFnzgwRDdG2s4pXxhd/hJLaWcwKe3LK3H/ONtPwfq2YRcPoafTy+ruKRQb0STjnYvnF6puy
mTc89hLilV4Q/ggHjGrLtuuPXs/W4dR2YXQxcBNcslLcOxn2n3LlQiwN+o9mgt/aqqXhewgBwqvc
eieH9XjDfGukfOrL36aL3K49KgoVaFFf7VxrPPe+BMt4qoL8Ls36dvzZuygliZA4eOG0lE5GTG20
vLtETrcKcvxV6VB+0VI62iqGgd+IWBv0qoQJRGVnF82q5jTxW3pd6CEVPP5HmpT3yqWYAJcuupRW
/yAeOWEfTYZm7g8xEoeIkuu6ySdF5MmsUsRKXFYXlqwmhy/HS32d69jHuFDU51Ky+CVCP31LwkQ9
+KI6lCCwtB5tCtj33zMMNOmU6aj+TW+JXg7OypUseyWe4TDgrkAkMB/kKz8/sFMHepFN/XUjMsRT
O9MDfwcKR5sf8yLWKSwKSwQe7ysCtbZztBEVle5zqUTjtkWu5AI+g37WZCDuhsCyoqF1tnFh/xQP
hqYddiVt9qMYzeuAOuz/iIllAOzPctnpbCoeSoiFECAWml7aeAp15n4weaLxrG3f7Azz6AkQ8N8y
8LBr3yCu/JFRVZOOqFGj1DUta4JQsk+ZIu+1IGJJI37NdAx3VYwG9/3XzBNwSk4DpPMegxvjbw3L
xQ5mWvpEPOv2ox3CG5bqz65Lyxd1oMIO05x2SFOVV3q3YPywfqCKNizgZ/U/hsrmE2bWsJswcKX8
Zps73tL+oeYPNqdMjply6vwlXrpT1anpYMNN0ExvkUXBe6Ii6IiXXX0o+UIezMKrNhYOokjzJe1z
67f9McGTa1GEY/tcor39OHpYoGaBWy/duD5VSj1cKyNyIOfLw8rU+bR5oR4/lHDcDo0COCUN5QKm
Zb0TfSJk6L8y6imj+t9lRE1SoGPQ/PEazpjXaxmnuCWYi2hrK2G8TE04LoBl3fIqhR/NYMGIiwZo
sa4f6rt5toFNvdKLaJOoGWW8WtfeJJRCl6FnBifVifU3neZTMmTNywA0/Uo17S+RlXm5szW0hov4
FfjVhiMOiSzpMg8fAXFqthIfe2ye4LhM3gJoZ2zaYOKmT2LjciY5q8bLEX6Zhnf8slAhjxXDQeAq
0pf3ibIB4mxQNFu5lpOsnA6GcBxre8voHADdoEggO6ce60bMcCApT4IgmOFguYjkYKq/aErT7tHI
QOXe8vK3LgV5kw3xsPPTJn+TQ3BxSqDJFzHrG9A3x+4V3qJ9bXXzvbEDfGowP1jIBT6hpuQ73w1X
PehGgpdq0n0MThz/qpTxHZM5432sg4aVp14/+mxgNgBp/bOdKubeTmV5F7RdB4VEi1cyLIMQn8uN
cMsSJllqnHJXnWJoH7BGTL3qa9xNPT2RKGImdhPzdSLmmh16EqrabARUoo7BpKi1wULast3TGIzu
aShUbwWdVloiFGG27HYT6SSmExU1caRHl4Nsf0MJzrreD6VRRiuzw8JFxOyGnRX4Bf+EMbxyvOeh
Yj4e07BGbI7r49j0F5lrj5W6dENUSTy5Dc+Nma8LqjJXRI+MqzjrujLasou1J5G5r5iTq+2hDI0f
Q2AsVSSkX6hm4CIyBjp6VU7/3gxIpOqtIe/1SZjdQUUQ4a+nL/DO1CkW/WPRWNZCdctXwbuJkaEE
8gqvGGcjmsplD2I8kcJfoiWNheN3umPWWZkO4kyu5Xc3ceqdT/2v3rJD93dy5XwGVv2VUcvFsEGq
i72nU3W7iC0kC8YOkoWZDXSzO2UbgMk8z0O05anbZlm5EjlpblU3s6xx1kmwzk5diycwAnW9byYf
6ZAYCB6M/bGMOvM171HRjKrkAxLtsBs7xHx0FUMN2k/9ArpOtRs1Lh0qD9ImMqTlPKZSycfIVbUn
3VU+Bt1QX/t0fLEqFcv1NjzyBfQ+oshVVxHgkLPRx9ZxdFOV7g0qW7Kj6Q4epGYhgSXrm2LV+1gy
Z7V2aNJSA4QFrffEbSJae41G21vk6GppnmDOdFtuhSM0ARk5JFUPIHpnz6wbv6oX93oFJecIfT/A
0idXfh4MlMOscI3CVrs3Y75H29GSA5ASEbY1emad5yB0CEzFydlEUIQWOdY+Z2Hi0fEV1bXyDdhB
cIkaKucinMsQx5TWajdiKC7ylapcGm1vL8XmKbUKyXYWPX+TDdW2Zj/GylPMLf4pLnljMh05lAmg
+80stKcBd8g/4tX0nP5n/shOeBW3zhwfUCsK060auZD7xS43nvbA6e8D6t/T1lccYW5AeMFsYwM/
Dblds31poKwcXDTHVuK/Ump331lj94JCZfFHfMr36YlM2OnqnJZs2jVXfzAs23/K9WEv7uy17kCd
ayxAo/Tw39CPbtlzsssw8zh6+AJZoRUPikgxYrhZOMjUAYBqSbdQ04krGlodYNkZ8yemxcGMUwOg
fKIWn25uufsC7YOVlSTd1pkEDkYfn/KhNMCFRhb8qdyOHyL8JWutgfo3hWKloEnG2kfky2g1q2V+
iCkUnP79jBFjhNkUCkAlapuuFG5ktZKWXVCqF/RDkVxUQsrShgbARGq6HXRabJ370niKjbp/dG2+
VQxGiPOHSFb/Si3dOwdNVi2HEodBMbwfIpr/ZzHE3xZND7CNW5SdOogCNu+EwdZ8U9BJ2tOTebP6
IOaLUoRbc4LNpZKf3mTHYiMzYYAzSf1szEZGFx/IhwCJ3g9lXIPYKK3v95A4wyCnP6O90Z9NLUbF
UNfnDJRAnnzdxM8tT/a1Ug0fPay4FdBi+1w1LdtMBTX9IJWTV1eX3zGRM3/QsaKx4Z9UqXpTNKl6
LPqyprXo/cq8MD6KUIal27Xu0804JYiQabjyJoykZJX6jYZkXVetvT6PcJUwvKXAw+ajjOtcOJh7
PKqqU4DIgb3Q0h8SYuFKqVgPbD2sfRFYzWbsK3wZ4/wokOvAyZqFOTUHkHDjDuv5lyitIIl62ksp
q4jmMdLo2M8j5J3+0nykenp3QHBLAH4qdrOLXg6Pvq+qj0MAzNdO1QlXDFoNNcx9iYAWwGKGQd8E
KyW2g4P4AkwXGYOBWoVuozfc+QD3RsfMjmyoTrNDMFUvflLfPyHLk1wbUeHrlA1SkZOuHe+eeIdU
yx2WmiP12/vbauQ9EGV7vIkQYj/ewYuQOxyqsKB0C2onxXkE5LRRrLvByj+kavxwJK1+8EtFvVo8
CRYijnYi+uCuXx/q0Ezfq/ZsdXnxYdnPrYrHtR9Hw3us8aNLkETO0H3dF+Sx5rgRFfqeHgMaDaG1
6jO5vKQ9+NhXcVvxEKcQ6AcpyCy2achfgIIQEYGMCBXF2YxD6C//NZHmKCy1pVzuxITquN7ONVz9
oKKv1nvFi+jfGPHSHxiIfTEz6F0WL0hSjhdFAe4yVb5N/UHxbHyq+Opl207DpaRSCuVWFUU8qekm
P0usHhJP/yVL3YvJJ++9R28F2Uk1vjloNe1qTdf2eASEly7G9gWTDunap2hSGShjnGmsVqe8K17Y
HiLKKum+uxqr0li32OI9ioNCVcGMQvOcpA0imbbr7+zAUKMzSA5lqyf2A3QN+So+kWFsPvDxk6m1
8hmc5sQIyJvzOCrj2uuSTWlw5x8sCcvhnrWlEqXmIUUdaqPqfvoCaelH5ybmjym106tkmfmRWXxi
8BPtW0phl0wJX40i9+YRrq/ZRcT7adIo/VeXfuFexCNgxMrCjH6Umv5WOoNFKYaDxjMUFuV02gFa
HDyZ95kHqJi047YZATjJxUrFM3WVoVWzmeFIMw3PispX3NSLVeCwBBJ/SKse/hzeZ0VDT8OOb9n2
3klNI37df3yCUOnWVoB3UQ3650Sq5pfW8crjPV6ldnmcXsMZymxTjJjatY2hnfvpkJS5hLJpSMMi
hkPyR2zOqaxk5w3Sh5gQh0hcIU6RhUiXaWjl66Zsv14w2GJODirI14zx02oMfedOCkd+W6EwOX0d
A9/CHMqRYa1Utv8i+8NWxCnf07TCw2sjhih1HcI0Kp/xIIjP4vLS8l5nAQEn985yp/rWx+A7Tw4Q
pRzv5WPk5tmRLbqHdJEtA/RtG6AIrNQD0KvM15QP8oU4/WM8X/DHnGPL6kLT8myHpKZ9taT6Jj6X
kd/YVyBvNwUTxlMfdgnifYjZJUmen6s+ZSdUlku7MIxnnDWrh9waUQiHojEUnnwwKaktNVvO31wU
gdc1Fg9bcVHzS20AF4xHgWEOVce4FRFkSLelxdsMxu33nOdm5jziFdiRKP6ly6GO1qUUHZBP1yg8
KAdQ4AY6t733GCbJJRY8tMIa95oLVNlpxupmFyg76COedu8SmqcVioIXdzT6W2gmLbdw/0PSo+Em
QnM8arYVW8KzT0NtjvOrhivu9tSDEAA5zz0av0sPSuvuMPaS3o0xitdhGmYnB0HUMwr1+Uqn2fzd
0BHI9ROgBDW8OUfjJ2U3Yu94HCpbzZBwjUhslNV0Nfhh29KO1ZW7n5dBtaU5axZz7qFO/ad6QP1v
rbaoL2l6ne/+2KoG1GZ7/TjWbIwOea/CBDVS46SFiFErcngRtyh6dOFJzoY3cYsSoUxWIEFRa53v
ZIoZFueuqU5lqO4osGkf9Rg0FK4q72JnTnnkagx2IDy+Yn74ITYCv1ML0LOoqAdfqZXreptei/xX
tObvqU5bWKdRi36KFREG1d68LLJ06QIL39rdV0piuTSYCvSUIYJd/5uxkkvPhedGV8FhEayV0tLK
tTU4GShdeC15qlwkqbZ3pasCmbO8AqlmDJnWfmWBm8s7qT0gffRt6Pir+n7TPg2uGj7ZwAcTswVk
4LdP07N1GY+BvRVDJ5JxFhy872Ikrqmy6nUIh/AsLnISt0ZsLglXtDNl7GNGeU1d2jvXIxwXqha4
d04tV3EQE+KMsp1/MpMERtfgDAvXCNUf7dqb1ll6WCD612r2Q67DYbUdQFSjjCVdHLMs0rs0Xkcl
KHVchZ5hCHl//eMEMw9fRNhpzCd2XlhvRpxs8wZvdu42xkNk18AD8Vpfd27tf5bweJsaBwWDvr/B
kuKgGoirNnr/U8yLC030sZZ5pcZXhHr3FmvDR8vrmidlkk4V3/+RZ2GOLcxCMqvsrRknyFeDWIGY
zWLkTc064QbQB8FLJuvrOgWPBAkP5pm/LVs8crWudj5Ufw7LyLBu5Sj+CpM9Si5Gba7SIYP2Uk13
DvYKzTMDoYAgBoGOkiYsiTZUxYzgo/898NwSaUq8ih5mnrnRZADpTAg52KR+s2MEFyJ2OBdL5VYG
ABCQLlqbz3ZV/0IgefhuKC4VmP6twkxpN9I9PGcdaPXtQKzhcRRRPH8ewCbBmPSzs0CpiSG6zdlZ
oNTGEnExMcveVN00YZSsdAP7pk6Vm6OFp+xTEkq3gv9Teg7KZh4qkdV/E2mZ8ymPYGDGHI3ZqfjK
n+qDDq/yHAQtVotqE+78Uka80a37nakr/UMHH0jsKMQhdiJjpRZGviknfi3C0QNV3q+MUjfZeEwZ
qTnkKDWyD/Gt4hm95/RB09EmqbSgOrPeCp9NG6nhSSwEhxV9UzVxva1GsCS+aWxsVj0QVdrmFCYl
8nWtWaE1NBWUM1W5gGHznyKdPYDrIs81G/EOlbTySkxhxGwwzXoSs8LDN9Zs72msvPVYmNFtMKt0
H7nUvF/p1Ec7P0YsRpNxK5ghqRlif/QsGFuCtiTGyKf+PR5bfdWMqDTDBbcBQMLF9XIJrdMEZScx
FBBIA7sjfAaeRCRxcgQtp/xwyjcUbCHu+SLFrv9rvpak0SLwsQMtJwvX1tLUlZRWIwULZ2g3M4Y6
i7qAsujU41UC6TTG6XDCLVDsb1PZiXc5na1lMG13tdpK4WVYJ7EDFnteKx1xJSnim8g3MAtkwaKb
OxNp2yMN5Q8EliYMsVw8hwVetk4GghaJxgoPxiEq16msjEuzYi03/whqYo7QMFiliAojOk4w5hAA
4I638tjCP2AKVD7YiJBc2tiaoG383JIbzEMxKdJEhpQYqxKm9LbUSrj708KyLzGkcBJdWweBQ23m
9/pSnPEtSo+uo8NlZ905Lznny4Zqr0ajSYevCpAf492sBw/a8Fj1Gx1FdNrZxP44ZB0qYKlTzSn3
iaFH4WrB51876bH+6Sb0ukVPJDO8eoZBNIGCeP80IXr+VgphFA4nQcsNujlbdEvEtDM1T8WEo2Cy
9TOz4wKnYyxvriiA6NvOgPog/mA19rqXMAtu8F0s1C2tfIOSoDH/6SSQncvEH/J9F/XebfAxEemG
4YcvS8isT2v4AEV/baWmCWLNb0EIVuoTTOIA04JNvs8HZBXKNJH/VQeYWaRiuqKnOE/fiwMiu0hG
eWkjMzZvDwZfKo8tj03x3/6xY8CVhRVBgPiN+FFsfYF1SoitPKLAdlpIG91EWA5d1WmLbfV/gXti
s4u5p2LAUfYK8xXFGW/dx1W47xAhXIeT7o6AZMWx7Z3B3K66IkeBQQwlqVyJjBiwv20nk3ZsoF/E
oSvaXynli909JIONuniDH+6hVr6LeJoocAjMcjL09c52kfhncYa417jWE4Sj7jExoatGsMzzfNjE
qZcc1aB9v3+mqwTZOoTg3oPpixCgUw5JVXCyIczw7ZVa+4iyZUQ/PaMJ5KK927Ob/2kiLp717s/A
gJInd3b00mmpsVYzrTrJClDRSndGbNbRBFC0AUEL2wxnzJiDbNR5DMtXASgTMDIX97QkRc0Domy/
iJvc3KRPCOD7YH2z5pp0waeuB9NS3Y/3KGW0KzGsQeqsUi+3d2JoudIPyx6CqxilT6Nj4EUoyiJj
izBUbSLMk2gq5meTbtKYZRr6cjdN66JyWUzaSYnSBgehrEQbMV02vrqRJ+iYYCsIRoM4mw+FgYu2
FDyL+D1NUt1yraVFCcErqy542q/nRsa/hrFX7jrdSZZtUnlP3FDCJS2D4RvSeeeh8itIr52/sIBN
/Ry1/lfMV+MN4/QMoqsU0OCprS3ipvVBixwd/zSc0tRcSjZmV/6Mm9SJ92ZC6TQyyu+tOvTd9xFg
PApRsCMndAXLyK/DfZgFA4ViMU7dAVcRdhj/LU/E1GaNgoJ3Fvcpc7pZQTlXuQHm9kLcmO43MDEr
hp7jqWvMIL5S7hOVgXqIol+9YsjWLlTZFUq06cx5FmdhcJUCK7/ew9yG/kyVRvL/Tm2MuPgjtY6D
GxjQC6aow0PUSvKms430JI3dcPDl2uW5jSVCU2fqihZv+9K2XbMYWZF91tziZ3KRaygLzUxzFG77
v2z85d7KrtCXTWnjFkBREE+Hwlz64As+JYQ54o4iZAn4cOMGrbtXM1V/ZFPMnnrKgM/0Fyr53VPk
5M3ecUcEoNVGe290eiNTwhDCOMWjI7+gg6eeLZN7GXBy6WRz0zxLE9Dofmjqj6YaktM9Is7+SIXV
tcJ3rF/eY1SpVhY9wVtQVvmmcQCrGGY6PrV4O94cNDqBM49PnWwNT3lltOw8lf4ghmYu+XuVtQ2o
QL8ullr7qqhd+Sgm9Wkv0sdUu8WQVRs3uNH4nFPdGp1OCf6RmCwt1mR14h0B9GJeScHrgoQXws5B
WKMPjH813FSK3tNoVAIOU0o4ds1ujKIfIj4fxFUY5mTLcYx0VlVyesjATC3MjC2grTrNteEbuYJh
074hZg0KyTN+xdHSkOT0FyrkiMe446vj6CqFoFK/ANPD1z2U2/Vc/hopR6buKpqcrJyusBFmB20b
Os7wTkMe0XicOY9hEwzvdrhOpqzBwnJ9zprCOpWSf2ZJQSH9+Vq/s8YWKW/xWn//j2Xg/x/Wzmu5
cZ3Zwk/EKuZwqyxLsi1nzw1rInPOfPrzEfKYHu/5U9W5YQHoBqjxSCTQvXqtlZtQ5ygNKzuBOnfs
Q/2uycJwC18yJQdTdwQsdNdSqY4i7HgK2paeNSCsppj5As0aqsUlNMzRwFXVvTeZfa9rr5W2vhLz
LzOyChEfauw2MUyWzBhWXYsGzqWOus9AveQtojlR3xPDD4n3TNTvGZLuYgsMdB9+Gpi4hTmezL7r
v5mJ+FBFOc22B4RuQrU4t0i5KhDd1ZRVdqQkP+UCwPseTLM29p9e7XMuAJmRQ56qxl7sF4RbEUrd
VQ+jzt/SFpGi3Y6tKe9K1MC6hXAB9oKKgjiwv5uFQQ2zDJmPKSMirBBVXiYPBIR/z0B3FSZ2TuZw
1UaH0YOn+9IU/XwaFK3mFdVJ6Uq0dcmPL6OmlOI/ewnzJx/R9aSW4rY4ek0Sp7z807o2/amFsIKT
H3wLP/ztnzxFKeS4TS+TxD9kjleICV2SwgNtDTBB5t6kziTboBK8bN8Eqn8AEPV2QZ4DK7QPnr+Z
R0u7UNCtnVwvDsI0McYkFoKfWm5sqwkItWzG9EnWMxOUdm2dhyjg4sI2zmbx0gn43oa2cXVxd3sv
3UNTDaf95B9OF7nSCF3VgboSM4TB86R0aU23aQup3bm5NAnngFuYFA/U6mClNRIxdutCDW1rNRif
aTQxIw+lFslZf7YYwp8iC3JA3cqNqvymjrQCTEiYfC9J/adhrn7pgFytxzCxKUcgdeoALd5nmroo
ZCc8I2mqATJCXmrztr+Xuq/QF0TPbtTm+3aSMBEUNzI685bXJ4uCNMcm7SwXTE2ZWDt1iK/GvCUX
qtjGeggi1Od6ZM3yEnm7zDT5wlpi41c3fBM7G9oHXujaYhIRmQIJbFwjRCIpyyZ2ELoqu7NiLWIH
wkJntvx2+z2HGkBCIFGqkb5qp9rQul8I7K4opy4G6kW7ACJyV5/gGf27jzCLSmxTTf8xDwoSpMO1
6t4lpPdgetaLOpTJd2fI4HsvqoekJX8BhsrZZlXmLYwMxB55r+AKjB5ycPVgPw+pwXuHGEEKP8bC
No3u/J89GiN5rMqwRuKyqW4uHD499UttCyrEVnxAzIL6ZxqDVFc6fvKTp7EUofatL1cc7kHvb1Il
946+1GdHNtXWuo1K6UHTqCNB/tz9aaDkrWg/td6GpVMp5Id4mjP4o3eEiyc7up1uAZV23QeqJd7m
NMdPc8R9nA7NydAOnhQe8Ccwqsoa/g4EPqckQNM7JAHgzdWIddIfu/Sn30eczaaeC8HIsBDzOMyn
xyFDPObdV4xfXHS3u4YFdO/Y7U5RGvNHpBqvGURAcG4q/qYq5OLQaJ2PNgAoDXK1+uvkWqTjuHDj
5BeZOadCedlq6y3MrsOatzVyEwpMOjwVy/uwNL6miu1/y1GXX3S9kp+R2u0OHuyMKxGOC5RbUgPG
l7DSXoOw1cEtKcNOdiGWCaaXIqpnOWEMlBSgaAofUof4oRRWe0+2dEpSSb/xxoIKvlKsYmX6BVtR
c9Cf6gYsNMhvmAkzD17FeEggVwR3GK0ilaj5GEjw/2KoGyM6Topty9HOjYOv6PeV5gZ3HeV+N4Tx
UW+Bxf+18xHsKdyh2Yuumb+6KnEyr0jhRI+hmuSJ4r/6HUFN29CqUxDa2gM6OVsxDkcdz8HI4RA9
LTbdxAYFtYA03dyVWesexMW0YxdSaP2tWwwhFT6NirjWu0sJaiNY2X2/6Pjk6yF3m/uKR8dV3aMk
J7rqqLZs5NCK8SLpGsxKe69keYIEHWI6wohcEEE5w1wKo5gUtaqHpJiU7V294QSjFz1fpRGBPKu1
7qSii/aUV/hbv4iqJ7PkCFKk1WNrq91VNanXTfyF+XSxTTe44oER86qwzbMwpLIERtyBz0Jx1Spc
+hNJIaQv/vbST2zlR5Q11pUr6AyneZA3L/U6lG/EKjCeqdddmG06qck2LWWyV6hJ/aiDKPmO4sCT
72bpo94WyrY2eXKE4ejel1r2N4eiT5pd2hKZVKxoE+vIwlLm9zNwXfCTDlhIvXWp5I+1b0EH9r3x
AvWxq5Bh9RK+ECHvrW1epyrUH314hF6dWhGtq84jxeaA1VT1GZ6UH5AVdNf5lPERz2O/bdZa6DQX
PlFj6GBP6Jpz2D/CqR8g9aNmIKtj+7k1zb34R1GJwkk4hg65TVEWYXeWHuUJhWBTnZTJvnYremlh
OHs7MCHHn4yAOeo7CBr6ZZ/78nYeQyzw8yxDU6uFmCDcjN5ED4j9y7+c1aakdCgIriY4KQnkecal
P92jHJoDTwv3CDjSv+8yZ9wYDhUzchezYUTzih+TxVeP8wCIkFDe+MRS2MBOkJAeK5E871wp646A
5LPRcu7w5Q6lpMY5+jakVu3EJDXGMkkxLY5QtOQBoeGmxX7/wU2MC7cmgfKB7O3wUgCQFW6eEr2t
1r+vZk2rie7kloM3X4zAi0+uzhk+FhlIXhjPJgmjTW9BogUej6OA5E8yvLZ3oyBf8Oiq8VKMG1Fb
HQYIhZaRzy6/rgdlpQ55thfWnn9MAVvlnTn0+tl0e2AxLKaG5F0p+vLWopuP5MMlu3QPouu1v9Cs
LcCv8IFcz1hBgmYuyhA25tFLwhfY1KB20MunAWK1a0i5a6gCi+Cl7CGvTdts2EInEbyodvSqSHp7
a6U2+aI82ovhWimGfdKj5CImFV5PLWHu9gdh/XNtOczYsk/3rBLj49rQ7L82Vt3eRnXW/W1tdfoE
7TjVKb6v3aQvckeMTdOOo6X5MLRwkeX6raXlPEcsTRIkZv510qdoNgpHSDDcVaxFEPtN3hCsYhGz
ezuu9kHTnKm8Da51pW6UlZhCTdBC6nz92OmFsYPI9SmA9ROaTykmfQhdUiuXBtpCdZ7upCzn9O/W
ykr4GI5hn9RjgxB7ctAU+xXNLOgepuniEr239NGMV0Re0kTvN+lEveTb7F1ayz9beqec9Vi65/QM
L5JfQZOQo5IkIJ3k1j55icnCS4bdHh5US1/GPLOu7KL8kXZG+HVq5L8bOqECMSIao9/8EA3ld2Ny
/p98/tMtxIKgS0/8TdkiSnBhSV0+7NgA9C9Z2u/itA4emmTKQClBvhDjws3VIBow2Ty98HLZ+W4c
PoBT+4ebM60m3OS2+eBWtBKHJh9a6Xm195sOA2z1/Z+r2Y5cr8VNDdJcq1xCvtgPECKLBuobRCJL
dA29lo4izRXzeLlYBd3CbBVEDoNk/r/OFR9D3EisTF5cOs73nT/kfF9h7d4/xhDU7Za6QmsZGTaY
Ccc5GWGn38iSqd+IVlihheJGeo9Qy2Rom8BaFI4qL9Kx7rfCURWDVVmsYrOsTvPk/3bR6W5eFus3
88J1GiFkK+75vvBl7H9ZVMyPAdZdPu2HRRWQxLLlf/y0vgbjgKdJlz/BxffzP//97yIWtU2534oP
Pv+b/93CH+6fumay1pqVIMBv/ei5yUMZ2ULo9yQbDV2inf5WdCmGA/CRlChXdhMdX1675zwgPzIx
8QmPTPU/TEfu8x/T7SL9OL0ys6VY7H06CiTjIg8r+eQ1BDHNCeQcaV+TcQi+kyXlGAsjNZyRNuWE
CDhuc7eN7j3Szn9xjczqzbU3qccRroNS/Iy6bqlbQfyoZbq+jkdKP9BitQ8A/4Cfolb3ME6xt7Ic
Ok4ki5qH/c8MPihGkmRbsz1aKFNaY5wuWt66S7XTEReb8iBG2cJRBBugjtLrvXAT45ZnILMjqaRM
W+RaGlhZD6I1XzQ0EMg52m8us+GTs+i6tpYvEwssIFng7hS5JRUPnvMNhuEKYpTf3RA4dwZ+1ULv
r5XGdUZGAQ6RGMRQkA6THGR3xebRuHdhEgMqhwK3PpG5QSAZ3xGUpxj5FxyJ4QMlwPVDKT2JY7fo
5NKTOJBnsNT+aYmGD26f5wg0AN+/f84RG01d16oHuXoWS5upZ28cyYL3fnj6Xyb+9TOhD6Yu/R4l
T1lusqV4OyFYIC2h9devxDsMMk82ZO0zMLTk6NgD386pWsHP9Y9einKiprZ95vjy5iWP5be4HlNQ
cHIAgWWv7B3ZNe7Dzn0hoeR/a2QgW6PW2TCdUsw+jJD3CfLbMPvZy3b2pZ8mUo+p7CvID+5t334R
dpAsHyeGXgEfzrRim/4SEztQsJtAe6pGo72qIhcxc7iVwM0oFFYZvDJ790l8g6XA+VHnXvREiqBY
q3YXnTgtIdH5lzlF/ySkKd7ntNOc2k+jU19kycGqtXGjZrtKl9QNm44CNSHbOLRJq0/0CdC5l/zG
fLJqr7EMlQslKN7CKRd5nrnT9+klh0/gBZl5fdnKTXLWxjDajhE6yFoyka+C5fXvEfl01qM+6UL2
fXRTWb1CErwLv+f6XiC5pCAOl0HYD7ds+519A6/sJkHe6dHMnRfhoRjqTaaB1Mybr1I6aLfRVOk2
5giyIQVA8paeGM/8DGGCkddqLtds0yV0Jjd6rLhLYRYXU9bI3ifSuRQuYfjcmwh7A4oIT1qVmfui
9eQdqY7h2nD0eG1bYfVQDcji+KD2vkI8dMrK6XwWcY7XdflXng1PVhuFr8OglMsYZP+dp/G/WSc2
YiVNW27Eb1tcUjPvIZrlp25l34wgrY85DGx7mQ3EwiMoUd8PA6z/zo3UEsr7Bj1pBks9NZoLwWsb
hs02UOzxYIlKX9jw8o3VhBI6mKN+TVpZgak18A5hCThyaOrH0gMiGVlqvwthNLvXbOUnBBnZrRdF
wzJT2yWlraT3/mxl+gADkBc1aMZOrT+tbBcZ4xD5Zv3TL5MrHk82eqnTrM++PrNCMf/PNT/f8V/5
efkxsTy5+AbAOqbQRZfveJtDsld1PezGdE0jaW76DJ37GDnQpVuM7TpgT73uqog+WmnbikPgjXDu
Cg/OLpnAYllEyh1EXclWg2h1nZNjgRjxK8E9Z51FWrv3Ez9/VEfjRIVN9dWwIwjmoa06mdQj3qL3
1CyEIU542A692ZxTdFGPuYn0uVhJsvI9KPAKPvLc2NWF3m6q2NK+6PqqLgDxwRlTbHuTdw5FfI9E
YKFQiIsfAhKf+oq1zRJjXIuKEbPy/Ol8Fx8Ffn6aVIGYynyyetBGjezGLi0vL6mPDhnrxZgHlvWD
NbIq8ja2As5O7ddyaVdAfsCto0iwH0fXvDcMkthUI8M4U7nFPdpkCOMUP1MzMr8rnnQqioonfKHz
E2s1UAoDENcwdthKeDKaUuGh13JQIK7pLNGDLK+N0QOzTwBr3Zha8Zrr/jZNQuv7qEqUTFj5eGeN
sBZzjlK2oVIWD2h5/zTG0L21/ASa45CqDlU1vlVeSdzZKe0H11PjdVdU+bUqe/FetSVv35l9w8nU
DNZGqgaPRq4hI8uf5Ls0ush1dmS0p5WqOB3fyN8DBDhgVauipaq1JoGq3r/O/AEeTL03vxocfW0e
mU9kyZudMfbIIXqV9eKTjtJ3TnIS0Nuuz7UHxzwJtmDRAcYmLCOEapPlg1tyEgDd/s3yxxyVYkwq
xHgiRj3cKLnRrEm1qK+E1VeiOqMrC39ZIOF5+589xiBLDyDrS7+GOGqBPixiISmC0R5SmR1/Ewgx
NjZLvwzUQmyijromJdVroIxJf/GIi+4gF37+XCBmvyHE1rBj65U7SZPiN4/MPNdpbj8iP95so5qo
qVLq7r3tpd8vN2nG19ofuweFZO6uAqS4hRjdWhpT9SAgv9tEs/w7z4qrc611D+Ru8xdZgUqM4ARv
06mrUK+36NLIuU5s33goCfCK8UwtrH0nKTUVJEb+AmsBKST2aEdhdV4y+PxeGgUwSCGjEu/bTvbS
GIKuru73Yg7lZBu1k4oHjon5jWTDKYysdfKYKb1O0WQGbfaZt+g6Q8MS/VNao9rR8lPzw1gYVcix
51DFzYk6dK/zVZINPCreU2Mi8SW6Zp/5x6Z5UChNOhbqSBAvTR6aPqdgZRoCzFyTd5mas8vcFS1b
Qsm6oa5t9ckQy1kHtzoi2wjdUheSFnl/gMS6P1SR1x8Mm2rDy2BQJstCUe29MMwuYsbFT1gsMWW2
z+4gR20oHbxu9WFt0XTiyFnAuDisgkIxDjxUjINozZd5LPLDRwK35BGNMi0Xf3OZx6rK/e1TG95l
3tD3P2rqN19KJLkKdA2/ZHEi3+T6OZR68DW5pu9TqDAvMK2xSRCgjxL0wYB4zalc0RJjk4cJ6uoo
8rliXFzetAN+W2fD57Sxc/tWtWm4WrwnJqRdmO5RuUSSp7bl1TzWUD9E0bv0VX0nxBfGStk4vRRd
mPXFCPVCEQ/kqt6P7UQgTOR2U9mwWFMm1cZbUlrF4tIPBj+7Vqwyu+7fLWKManRPQaVQza7FnFBH
fvIy6FPluw4bONZRl7lxq8Z/sa0uXMs1VBd903SosUUUD4NhejZc41ag1qn3vYFA6c21jjqUOXwC
2hY1on9xLRXJXHLWpW52EjQJ1a66MXzDWFohavEz0fOF35mQF7ECDLPzJ4NYIM7CcVm1QwT5PmhF
gfPpgIYtxw7cLbWBIBPF4AxXNNSqX5peAZDyLwBHMTavMK8q4EKdNfQHzogrPY+bbdoDPFVsM72j
zie9iyi7Rb9NMnmXJdmdHbXpXTl+q0zPuRWdonOMqyJB0sIyVOj1VZLrQOd9e93ljRQtyeTfm4nW
HcVyAeDOa8rhNqInFpjvGgN3XxctReczg7+g9p+7TjZh/Bw9XM7U/sJawUKZJG5z5TulQ7WtqFgv
W+M72hvxvvY0c+GksbIR3L4N8i4Xzl/Dq/QttEr5Yib9Fa2LX3My5C66uM7DOtjWBekp8bLrAaku
o0FBSHsSNhNdp6yrvXhJ6t34Zp27weRcpbKxt9Rp6+eWSKD4/U9wT99irY5egsRSlsOY6GdHqSfc
KuEAt7TrK9VFC9hHahBOKlNHF63JH1E57Bbj0GffhhKBTYVK4kVekjaIA/R8BJS9BRZgVe1DPObN
Wm0SqEQqrwW0TvKBMn1yVJNVoQ7utpFKfroYLxMIijduNVymK4XXkaCkkjPx/eRWlailKdICJmez
p4wvQ9myTN0duJxxKbrA45STaiivotcg9X1f20Qy8PQiRXnItBY+Y1m9uXhHwGdTtx2ugsmoNn6x
LqteXwdkBASFgoFKwjK36vJKdJGEOGuy450RCkoeQ2vkPQbvQtGG46nJyJz03Zg9pyhKb53Rb9ct
74+j1pW/Uh8IlbhomV3v+4RjYwvLwDwev3uIMWGFuBRZTdl11+VY8Fx6nyEMn7rzNEB0BOep6F99
8hMu840sE+TNIumVV5dSgO38Weabz4uKpS7dCnRJWkHTPX3kf38LY/rXNlSyQWnaoGcHGqSSSvMh
GVJz2WiDsmsrySCwIpcbFfmbtUz16oMXSOo+5VmwFF1q9e2TpJovooc6o3kXtfJCzKyn6bIHit6z
i7NwkFwXxJJuDsdgNOAPzPlrFNJQnoCsrxHsQ2hxSPzbZrpEAK5Wo+4rK9EVBuGiju1Gt8HqzRN8
hdJrUq0Ut02LXC49NGhlndaIoITpToyJlbLfN1Qtf91eVAz6qD5CMhUsL+lSx0aMjaxSv770c4e3
EPtqZzfnTytZOYIIh9BsyqYSWUjO0Ahc/FMJvrkiVO9FclY4eBX8eYTpoSk1VOmaEqMlZ+PyKICt
8CZPlN5EP67qwr6QdwurWrdwJ4rmxUc03x0FNLYUky+GCUzrRehrWKOnr9peD/MNqAOYG2rvStM8
RHOr3BsOjT4G+UY0ge4OB19SKKKHfIyAGoSkG0o9t5ltU941SDwTYFwxTCTmM4hMinCRUVYbQFQC
hL2t4cecx3qIG2fr3Ppv/Nq/zJ3W6zwQGEIi2YtU2FY5tnl5prx+amVVpL72sp4sxkL9h7WfxsbJ
+u/9hJWAxZvfp3vM9/3sF8DBlkHEP8UqBQ9Ib9QrZA0C8uzEK9Fej1ZUdcNdOXWrtKL6p7EQt/eb
pFxOzlaq+mfBKjI7i+UoUX5zFla1/sKGq7nNFX2vouv9FJZdf03lxvfcHqqnAO27g2wOcBJNxgAV
vL2s2DHFnlhjM7JIySvWWlhTx0C2LzEhA5icm36cMAF+fsWWsnxKQwmEp9x7PLYna1jf6XDy3ope
V6WUeBv9ve9Y9SN4HTGapbV5dmHNaQbboY4WKhtJK4ONlAbNkQRtckDYDIUkEpV3cpBxptFq7Qs8
OwdL6/RfWtOuU7hpv1FEj7QTcad73WiCdeXdTWR5SJh76TFV4CCZeqoEiQr4AuqPRT8c1JqM7hCu
L92JQUW0ul6yrqpA216iS57UDat66CCM6xQq9+CORlOvudaDEZrOEV7HYGn72r1jRSYINaXwN4QP
2IaKvZYrjb8SWXGu2OvUC86Z0UEokBhylm3KbizXouvVUotUaPdrRGmDkibjoCRufi+0S8bhxqRA
+6vpsHUIitx8DBOtX1WOZtz4ea1T76kYV1LWeEfDB6tfq3pGWVZhL+vM6p+L2P3ZQZ/7o/Kype1M
0gyK1W3dvDYfuo4ttW0P1N0M2V7EUZxYvYXAtj/DXJrfj6m68xvoCUbb7ihzADYrYjFiUooycVQC
uy2XfhGj3J5XVHjXqnVqBs8+zd3MLhZuZNbHsZD0EVwjfkXoeevI0Lpl6afdOspke4FgWXl0PfmH
Fngo9/Ujovcu5+GjKZqDqeYIJ8fFOrb4HGVvnQD4cLeplZVeO05/YN41jldRTs2gKce8cPyKsnKH
Ly7kCdbStc0vZl30V341uueMzMl1V+mgrQrpLIb81rF2I6UTC92T3LMwWHHjrFSv4rw9jYlLXpjF
InKBwfXkdcJJMHGVFGF540G9vUxkvuXlQCDTy39WaNQuGrM1H5UIqe2iqKNrDa7IfVgZHOB84rMr
3x6LFzu3Hg3bTn+1JeD3vRRSsgnL4Ah/hdwTT4VLLDeQy1OM0D9XbogkFdEEqKcAFoMWm12t2JP4
mYbSLolaHy3S366sqkl2/BDo47CIMrfbBBl6TG1fJjIldsESJpJ7E4k2BEzkcq0WynCqybFAddYY
W0CzGm/dyFi6LqFeil7P1FHpvySIh91Aqn/EU0lKlObFtiqUZoU+WcE5HlVaq7RLimCRvBfhm0Qx
72SLf+3s4UGz8sHD0O27mv+sx7RT2bqhC7L9UCdEVoB6D06J8D6i20BY+DlVLA0KokJa1X6MJlSf
GA9NG/C7mjgeoUnVTnw9jsnE/yiGKk1SVlCoL33F8daURPZ3WlYOd74kEXawjJMYAl3ZHGyt/sEX
MUvgtILdybSdait8hQss7ErNa110vHAodpoKx7/oiosEbhWGRoTlxSSnLcMbC1mG2SMtqVnVi9C/
fA61sZ/DCSABrLQFDWzG14YiFdcV1YnL1giCb54r7WW4IZ4ogzC3WWuoW1593nNsA2mdHMTMzgUc
XMv9wuEX/29ZU+EtMpaj6RYr4ScuH8hXCatqRzXfurUpbcBtokycBh+URnO0bCAKzJorQVNdQdC1
owBSXoqKogo9nbuQeovEIwHUAuODyQkaFahdAOijTL5Vp26OOuna5XnCIw1aldkquAOEFRYbwrXv
zqIbJVW2JRiKJK+dnWx5VH9MjRS0rWh4XuLdp5FJ7G0RcOAwjVXWjPaTppvk1hF7OI12UB5B6YTr
NqjC1wo8RCdRXd+HqKdbCrnPWnW1LSgUc5eXaXRntojdCRdOpWi0j9ZDqrK30TTVXgXkHp41x9JW
g2cMO9Edaop5GgoxT6Lr6PWa5658n6lqce/oFf9LivQ0ov14CtF9X4iuq7fVTixZavx533hsA83u
jiYFC2AB5eZsxkl9SDob5cYGVnlJBQurSl8MaEbWYScFRDKL9F7XnG85hAwvMXoNcFs3LyGq9qSa
5Pq2my6NUULBaOeHeVxPy5S9c6hSWoGvuLR9YN9E2WYeEa0+DqFLLKjxnA0xKZErdcxf0kYdVvyx
66XqKdaYLuJSQf6k9IDzo9GOlIevB9sMKu9u2IBLNRaCCRiilOHgWdmj6A1KWJ3/HConGRmpGy9e
ovfnRDUkzL58nyRNSoRD3svXSfimaA2t3l06qO5ekMzOnLO2M7qrIoEiSBiqLEfZLzaB08WW/9k5
T0z1Ohm/hj4Bd00+XAgBxMsMgFyZrNiSRlDVbCK7+4WmmnlQbcc4lFOrKkGsLj40hSnoOvPgkh3c
ZXp1EkOeBGTU6NjN+JGMvG/QJHvYASCOCel6Jq8a+YmovnkvBsa68eCkRJau6xM2Hmi39f5KL/Ns
oSOzeog4vMMK8UcLaeu3MQA2/7DOMzw3hrJRHkDn/sWvy2/bUg9IPeLw713FDWe/Tx9H3NDTjBeI
DfqrzK2kk7gUDvRFilQPyK8CK5kNl67fs2OMMgCW7zM++fE6ReNSPc3DCI1byxKlM54QRRlKwAvy
gkTtUBxEK/TGHM3DqX9pznbEEOqlFhraZY4w2DEB4oVoisugBvYuyJRdPY7OTd7q5TWVDAufGs1k
HaN6uBmCDm3mSQ5PuIiW30P2CQWrtpsNVdRc5rbTSvO4WCS3ynT5yZC0JdioaRFhEKsXbUzUAkZr
a5RfCwupxDCp8l1U+vlaCCmOkZQtqzCQD4KYzjGSlS/F5oOmU0H/l0nCy7WAv/Dr/ZeTPKPUz7lp
/ySPgkyB7cBeQjanR4L8S0h1xcoxreKkyr12LOG14ZfnK69a72zksQl/+CUPjjZAB0CBHHwXyRaE
4tRz3OVaBJJUsSp4QpJx33RItnTTI7KsEv0mhcd90avjRGPUnhrPjJ9kNXeBgTvq1qjb4clwzINw
qL3EX8ZJ0NwU/mAeZTVL2GRHxTfoihYpN/1Cml1aD5S47JWu9+55XP4UM42plNAoRvmubjOUW/va
gL86ar/o0PYID4JdJVyXGKn0hico8x/C3rgoYKRK0O8UFemXYgLRjSpqW6pNDZbZyf5DE+k7MS7c
Bg0dK2OC6sm2AuquQX3GNS1PrPbJTVAaK9Nqf7qpcfLC5hRRaE4vN9EAsZxc9O0KJTHKL0RQeR4U
QWURi54NGoB2yPyIWc9BaidERDopKIbXZVhv+akM28wotW0R++Zz0Ghrwv3jV8mFvamhYOsoS1J+
NvwkW/jVIH8lCwQhQQZDbqPqcBiDiFuJGUODuju/yReSkwXsNleBZbgwmJjqI0UVzqUraLzm7oUZ
SuPU5RiOe+HC7quwumq7+wp1r0UT2smtGQ/p7RjBZw2m+zGKy+FqHtdQSdwJX/5b4Y/r//C7jDWq
9ubTJcVACZkWrN3eAHcvU4qT8e45zt0Q0T3RdQKLN+10ifqkOvPlXupxmdxQSG2d2bAb+3ygRMqI
G6q0YiLHG8NJi5VXx024HDMggyg/5NtLXyrUr1KHHibkEdaZDZd1TpDg7QvfvxULUm1eXEObtBU2
hSfROvMKd5sp9VbO8vHX1Ohj49Jofzf+aRIjcqutx74LPqivJ36f7TnXfRVfiFGoIbyPiW8PgqKo
d3OPD37CuastvkJO9l+MA00B8uFY5SV5IXIPgepOr2LlVuQkLsdvkdqIKazYu+p4a7akuBflxNMw
Sn238dpMWbZdMixkC0Gj2PDjRz/MYWYDxi4EkUvoYi6CyKYqr3vfvTKvxHmlQKpy1ZqWfHIbpT4h
SMLRNGj87+Ue+rt68fbyyKhC2IUAeLKFEyTJAejPlJkManhIpkEvapODuCDp/NYS3Q/mD9Nnd1Px
x41eAYnzB+kEQzUvMeQgpdPoEHbx0lzaCIttImmwsiYSWC+hZkH4XNyFPXM15UTmXHQuI5q98CBE
uXVhqIJSx7oWBQg+QNSDaTTf55qEEvbmFX+rZiM8Rq/Pr+wmuVZzOJLgy4e3YkpjwIL2uzsVvyXB
+NYVaLu5KxByH5zf56aT4JSc6ilsp0FMpJPSobigojHPxiFeKYGbIRHAb3CDFp66iApSPzWYNHOv
D2l+JBEcAYkfPWcDhcW3S1edLPA7xeYe3jc4B9x0a9mFtQm8wHi0RpcMEBiMRG0e29K2HkPHNzeg
ibQ9td/xOeB/bxFOeI6U+kYHFMFXr67gwamV5KRQvggjU9+vPHiNv9R9tWTE/J4PNar1rpKeiy5R
97bWW5sxN/p9V1MSUjTpF5PAwQ+zznad6ZqvpQQ5hUWxE1yjcn6oGkJhEGc6j++uAJ0uro2u/91V
c/PLqr7x5lpNrk0nv62am/2HVWNCVZxBQDpkY3+0IPPZsQO4g1TVSVfBNCYM4tLLeX+EtbU/Jqa2
VqqeSplpSPUiyis/N4doUr0Mkn4lJv9trctEm1PrDjmcJex2yM63i8H24kloUHuM0TfhyNhEx3ZS
LZ6tQuBYWPNGi44cIt6cezcPV60F2930Q5NAPgIci/Xk4E6/RjGY6l2/sHIOgfNYJH6cwiwuwvJp
3gcf8PLtAj17v9nbuapt8wk2FVFAs7WTks1jo8t3l4sOWM+sx6PooQUhHSot+nIBZQ0tEMBGVYat
sMKcn91BMikWEyNxmkBkWiTSEvIOOQGBGD+Wf65WsNoF0jWvJhbIm4HC9HAZCvxXxsF6U9tnO+rK
bZkV9W1cwl0RBHb/NGjU5jp+oX0Pi3pdiySg6Zsr0yi8H4qLEGuZq8aT7Gcx5OyyfJumVrI1Irk9
5JqTH0gTlNvaMqn86DMEDDlq3IhLEQ8WyrNtup7HvNzybzJHsrdmCHnyJwPfJpXnK8fo90XEBNFV
nPjeN013L3pivB78XQak5iqJzLNPWUq1bApvpwaAe/oCMpCxjnVOQU6xoxo5eHBUKdyPlpkvhbVx
reKsjjUH9jJ8CKQheHAH6SUJzAxgKP7hwIdH6KzcCGNj2P1BzfncUaNXCKH5ADSb9v5iBL1MjY8r
U2/K1EZXva1qknEWXauFQRiGvrPolX7wGk3E7QEZq40bx+N5+D/Kzqu5bSVo078IVcjhljmIypZs
36B8fHyQc8av3wdNfabW66rdvUFhZnpAygaBme43kHfYII6Ltjgp45WNSMJ31sqvaPDMvxzNWwNT
glOUhdFKSwf/v7SrH8oy03/MlVmtCgRx3nBM08Gf+9Mza89x66m1cY8Fh42cOSp7tTvPp4F19mHw
fOcSLJ8cG3Cc+iRkf6hQ5DT60rlHMt3cV4bZYWhHytfsAU2arWVessKMd9i+9099GKcbt+m0L22S
oLfvdtV3p5i/BM3c/fLLHBnegO/ajv8mnhIFK0U17yettH+gj8rCRk/C9xjcw7qMNf1ZPrnIQLwq
WqZvOnJjxqZkZY6EBy9ItenOdeuFj1ZP8VgZEp+CuRF8M6PCJjMDRz0v2x74/nywcEr+limFig5M
gdbKEpYjDaaqVvXc13n3AD2YRebSD0bL2WR6rB6dZdZocVdr9nu7kNoMLQSvlHbGWnhrU4Hg1aQN
+rkI7fyrjcvwQnNzvL44a31prIUEJ1E9REToSHnx1cLA93cUNTNjLWy2W5Rcy82uDDqwhQX4eaLQ
o1T3YTem3JPAQfJKtdZFbPF/syy35dAvqyZ7Ilt3G5DgYJlxG5hkKSad5V8uE8MOPsPnf5TdhG0l
zmpw8MYASpi8FciJSL/f2c6xsf0B1XAsQxB1bDHsDfpX02O/6hnZM4zi/nXIQsiuqqqdZdDRAY8G
rqXtBAqAUlt/ROsSiYplam1m7YNp5xcZDApFOaCQo61Z3jnXvFdu+t3er515K2mwMeWhnvradJRm
rei/qj6x7qVlpMVKacKMhZzqPM0QdiXBNlRdeFeGJpJrhU11v3Isll95G1ZftPiLT/UtWA3h9NCi
WPddwzt63Ta19qxBHNg1ZjncaUgBnlDmVff8ge2j0c7xpmZ58G70wb9OluVfHdJbOOSQSULDfU0y
Z276laur7aaPYUTZwRStlMLrUMGLsh3lpeLOQQDoTMLW2dV4UTzPuO9QQSsVRHnLk6eb5n+OHiNp
6Lb/cFFr5XWlsnVmW4UbXbq7rCStLTsWihLYTIxFdqia2LyT3YkMSJyD4s41rpDNyzTnh1C34PQt
uxjZ99Qjxt956B7bHkMSURlzRISs5qWw+2tnV8fu6hok8bfIoeYG8ZS8PeUQAh86NAv/d9sLvUC8
AfFUsruLFYaBpNwpjodvEfapB7dna9dVBnKBdRy9zPN010deeS9dtWZ8RITmIowRVepdY04fo0bo
BYdet82zE0YW7k2J9pZ1RX+oLYPUfmmob/lUqdsIt5q9jHYh+XTHMPuTjGZR+R/qEO29DJZ43gSx
EbwYCbK6kfLreoWiydhjFC/XlsZLHC0JPk2lHufUWLQjB9KfFC9L15LGvjUlje1ofJqMShr7U1OS
3H+Zm8X8/iTJ/Sk4VFlaL5dKllH5oBwb733IV3Gy0D7nCuUJqc5luAhswe8mBynpaXH2I2kc70FV
q+iLU7PqWDT2Xa9k6xfGwQ5Qkfnex84ZQOxA0WUsn9Vx8W4ajXc/KnHZCtx8Y1H7eXdcJ0GY3/SP
bR2dsDWFaqgaR8e2mmdY4e1zmofxzp8TDe4qfXKwzeCbGqneWVqqZSOwzKQ050eYF92j4vrT99dW
T8fvoTIgdGgY9X7K0vNsF/in4xiCulVrvdp4Aa0qa/R+8TZC7WxKh3xllYHzGsGx2yb5nN6hbp3c
LWqG7jQ/TKnTbbMSiMoglnjSLkMkgq6b0jL2032ShuXatvMnnMi7exE5HAqMkKeWZ7E0rdhrj7mn
pGsR2cux9XzybX1bxrzhUVosnxJvoR6bmG66vx0ub16X8wK00AScEcyGtnUtB0WrW6ecksciVSyn
OSvDa9DtGo6Kj4CJgTbincV2jEvjXefBuPYLdT5LM0qLDZJC1utQokCu9uU3K0rMd1c1yoMXeIdp
cl+oSp7ihSci1kZyFs3TPoy7+nLrz1SAJ55R159ckUpT9Xd+rcBZW+bLAUaFedfHxcnNsGIL4yWF
s+hXUtExN05oGzsRlTM7pDqbyfuZuS5cLbTnsAKBliiloVusTFVnCnZLrAxKV4iiXODaxoNnVNPj
FduRTK13J0kEM/Ps/Tw3zer6Xxza2kdbhjsDCB+qTP+Kajw0s3RLdaa6an6nDgTeVW3HLzWv/1Oj
OzTDLI3uNGzVZEYVWd5DXdQQ7hqzPvRfay9XYPgM/hMFFu3Mm+frULj+E6gx/6lHXnMH99VaS5/E
Ag5CjbOw8730yQG9vS+B14YIFnChKVSNJ/97GCC+e5VcR1MmWYddxX9KrQ0sCDgrJnfYx8sZ6jQf
Z9J3GwXLEyNGmThnv2Xj1cx1uyXj7zzW2Bg8OrhEUNfudRb09FFTZ6BSo0tQFUfpQgSkVXhx4dHd
6er9NWKJNUqYdq41N8dbX2nWI2bhPI0x9sNZFTJ0XF8yw6oweVBr5BKWNsUz/dSzkf3UJzGVxFRB
/OrqKF5KX10Vzbi6RgaFa25u17UMXLcrpJDUjq2xqaTKgzeyY2yHKvvpY8iXdKr1rcwznKf+EqEM
2IkMkX2NaFTugJBF51PXxd+8SFfeKhvPNi/OkeGG1XSa9AA4vN4VL5UBzdUrMIzwkBfJJudXVens
04bjSitN92pJIErxRs3SU6ldeDhyX0mnp8bayrKsGUIY8vNyT8nAdfb1lrvNlHGJvM1udLdHeMiv
3/Qg21TIKr2nmhsdGx/D4c6LF3kokS1lG1NC1wsRtWkBrG6m2MzvwFeTMUYjctXkFXKm0vlpXOKx
myKlUgV709aHo4RcoxsLSHxihaApnfYsB3OEz7Ka7dgsV9KRqYgq28ZiYi2dtgRcw67nQTG1Z3NI
uvPnMZkcsQ0pCz04fo6Pig6VM1Ai7Xmo2fguKkcbgWwnwHJQSEfaywHPLaBu6RcQd9Or+wxIy/mP
fonQTDSDlpkyeJvejlhjKJb3b+B12tlIMJGSs781pU8pHUq5clomnreJQ24QmaekAw5Dk//Im7c/
j7xNzi2QvOuZ9DXLwG30b32a7mC1UYy7P2JVdE50clhjZZMhVttDMoOqZm2ZP3TmYBx0Vo13ltu7
d6gTFv6ubEEsZbh8ra3WClG+tIfpiOOmRSYgn6JfmavGiO/pX4VOybtujZVd9tOaFywYP6ZnAN2w
GM15ONX17F7gorkbbC1yfkdmvik9K36eW+yH/LlSd3PDinxdFsGz0hgzXyHF/BCDk4eqhGu6xMpB
Cwb7AF7ZWkkTB2Z3E/aA+1G45Bk81g8gMYwvlTW8sDmvH/Rl0bOMSUvGYFh+av0ek8hlnlk5l74f
UwCYxnC5cRZu/AZEYX4FszrCqyFCDje9OmkuEW0ND5+kor9LdDc4pk5zz+NH/1KrKsY5QX1fL0mn
aC7zx99jZeLEd9gDQLsgSWvpOBJ3qlNQ3WtRX5XO3MmVi14n5X4kbwlLhuZtwJK8rooLm9XkaNgz
eO2S0yYK2FEfRb9p0DdlZLU/unmctqHt1CcP645nZVB/ybiXLQLPQW4/BTA3z3gSRttygOyDi4W5
dlAhPI+ui6Z43DzIAevI5kH62Z6cr8pcMvC7TyJuEyoFThYSJxikINiaY3z6tdLQ5fEqu+UGpek4
9jGJVGBsQaY9luhuDCHGhq0a6HsnHj2UoYlC7XvZNnXcYnoMMVr9TiYNYZK81c9yaRt57kM3dvPG
WgqkRW+cAYGY58r0cJZYujz0u06u7iNkQ5ccuqU+Wgdqj+eRQin/dywZZHVtss1egWIttnGgAMGM
osWSrLW+zZnxmqXW9F9dvbGho3xXzdaBdar1zxBm1HTbqX0bh2BJhbnuo2HymhiKPrsrmrA+lQ7Q
H4qw2r1cu+yjaD3ZYT4+jU7YPiCz6R8CDGa2A0/E72TM11RVtXfuEf9QKg5bPd0avyv0x0WdXJBm
+9q1GF01y0HO5OD0yqpLXeUkBljSNZqdiuIolbGpVtOd/PUhQuQeq7iL/PHyb1f61XCMouGndOEn
pKI6YaXaukwiZSudcjCtaVzZUfbFAAr4UDfBxnXS9BItWsrShVUCQLTJP6BQaTqb3hoeIX6yIWDr
6QANjoa9ooH6I2Vb4664i8bBwqRYJUuTtcM3j1oV/pJf0QWJTo3pozmdKf23xgj/1cZBeVTVGtWK
umN1v4SjlJlunCmIziiym2+2Pa3Rzh6+kb8x9zP6TTuZXoTNSa/V7tWsFOMOElW1lunI2PJMw/7r
UnRK9KL7GM8ul5UvpeTujHa6rXOLYQ22aC2vcUXDm2tRcJIDzNIZ+8hnMVUa41w5JFGCi8LvgL9N
mp3rJInyYwVHDzf/mCQXcpyZcnPPil734ncFR8dzE/fVM4u4X2mRNT+6zsHRvNPUBxw73IvHTb9u
2Bn9iJP+OVWb6hWOeHIqq6jfygRr/qn4AJeBgAX7qNeyA+D55j3v0p3Ms8Jo3KjoTJzDFq75jIbj
QVwp0bC2KRHEFqWv/82uslo56LI8TnFT3V1Lxvhx4uu4vHzV5RA7/tkDCHuSVqC6zl2DIlaYx6x1
vNzZTkOAD9TSrGV1naX2j85TtaP08QjzHlxdTy9m2m6la1qWSWxn2WTPBo5eCgJQ8iXlIOkDu5ue
nURRTvJtr39BEBSHBNFAA6GANDS/CGWmCPzg4XernovwIarsL0K2kRbeAtfWkM2hRM6gP/CLq3I0
XvVGofJb6BN6IoX5VdJVXV2BYKfAdCe5LD/2tI1nIvspoxY13EOLhfk101Vi63Bvl8CRF5KMHMg9
tpmTvGTdHJztIuxXLaggUm8Ku6i+QKGvJK0kA9IECFG9JE53MY2Jl/is1i/2WIfUQmGFyKCEJfsS
oWxE7LiCHRTtZvbwx5Jwp4ine68Z727Xk48sYsp3CnqzQxRmj0ZClnvIzRmx7MR71RIrP8Yx7nTS
XOS479CxJjO/jJpj5T42enmQlhw8c+9YeOZJg1rpPbLU84O0LNtpMcyqWV0tky19ijZ+2wGSXJry
wdO4t8yvvZsj0z2ribrvC3wzFtw7IMo6VvcO1PKtOcb1Gutfk+VWYSOI0ygnftpULyAmFQigZTje
dA3yDS0sMaVqYKb2VYYxiFechwVfxwv80Vcd99HR2vythvOdFspbMVnwI0frq7T6bC5OhtXra2l2
Xbg4ppJ9u8YuF4zG+g5Zvf6+D+fyPlewxUTcq9m2dgzEMc6xFAyNEYF9Dl4ZdjsLKyvk1qLp0Wqj
6aJT5KN+xEoHAgC5DcArPARoQv/7aEqqqKuV/6NpRtpH8B9zJVhG+zy2MHQz6y1b2+yCnm56aXwr
vbh1bd5N6ka6pec21i0B0sd9n+w0TNtXMvrHNW5xANwy9IZ7ffdH3KA2oPGVYZ+FitOzVrbjGQrf
1OxbjSKJlP2v+Zdb5yfwiR7azZ4K/7w8QLuQLTGyBcLoKDvHxztkO1h+eBnmrMWo7qOVj2otrUr1
EoQ1xm2JdOsFQpe7cRxr/jrk8521lFvTXHvpqiZ6z11v2Lq1Ft8VSjZtGtf81S/Wa65uDlvszeEY
LU0xNorj+rnJHetOugyobpcgNO5lzHND7IDEbacpuvdGAeva4YM2O576VkDlv1BwTledPqhvZZWR
OVM0cy2jXWNYy30V7uyg1t4q1cDQtHGUg4yW4cxbeHbnu3G51KwlD4GXeY8ymCUHL+3dL78/rodV
yCP9lLlegC7iUL53vzx9UN7Sye8fyCj9MBfR/tnClDFW224jTWUyNVjTJYj3VivenW745ViKc6Sc
rWzLMbU3TjFQepzNHEHoTrNZ7k1lvwqRt2XTiR8hzopkY4PA3ujd0SCvB9Q/g0g0YIJxtqIOulAQ
j+xNllPHazFdacmkeZ5GgazU38Wc9WreCqa13sJ2t0liLJ8nQyNS7iwQlRL/VXtRx+6su73kFtwJ
t0e7SIP1p+yBnMphIntwZuW9kpahonexl9NEqf6ZQBderyJdn7ITFLeA8Vx1i20ePpsWD90ndXTN
py7DDDnTVX1Xpg24cbvJyfN7iXO8tjMnPXXtrF0kuu/KBkbBOqhBOa+dckLMrHAu19C8BQ5TttSR
JVYOSF4VO8/KC0w5+TQ7c/9BveTH6LUkakJ80VHuucRe2rH8C3ktqkGmH7QucR8lJHCNYBvxFfHy
tZzHYDkshJbDUJv4oi5XkYHOnf3FgnJ765J+LWRhuvWpTL23U1zt4AyE/DnV/IRD57DSArR+wzw9
SUQWV9WO32NwAuAwPyUqBi7k1vP/n4gwg50QZWy4LVfj3lWdTepoAFuux8mMoqOlaC+f0C7XU34J
+yI3gvMV7SIwltTukZAy4ZMpxY7HfvpqG6DRLKSffrURKe7C/9UWFgrpTd59YW0KvMcnd49YmXau
a6vYBUWcvfLM/phkIw7bmv4vr4a9VmYqpuPsrrZBZc53Q6l9TNIVKztbMEmuTH3ktMpdRoL6xtH/
k8evLfR/4fvjr5nVqwR5fn6Byh1PtXrjh6X11vVQok1DCX7pSCXzj0yeHADFXVXW7nfXU5TV5AXl
S97ztgCEgzpd6iOx7w7BARtU50GuBB8I75GgVU8xAOVTGWo/ymGqn4TdnC5dCKpcu8TKW6KWLmlJ
qHTpHdZUDbeydE1Z/k8+4j4JQ2Qniapckl29pejbnPubuhMLuGvnnETf47R1jrfc11Dyl7Z5ugu8
+lTYvj4AALQjIJ9XbQ681ZIDZsZ7Le3nH7x3I5zX+/kuykz90RmgucpAlEQhRH8/eXabiNxSrRpI
XzAj9XE6h1j6NRtQN8shMh/qyY7eW3YKGhpUq7YpYszPjf6xnvujsE77hXpa4MxDGvtFeuyqekkp
5d0LD3VK0AmBTl2fZLAaEAKoMtPZycSoc6IDfuuARRdCLE9f92xmKK7JXOQ48q3jxdiqxe7PJlKi
4zVt/Zvyn7bWp/7re7Ax9GvfFU8nMEueGD/baX7NFYhMThuGFzlEkfK1qgprf+tiGRVepkRD8CQv
QM6gBwCmQi08dMpvdnGFoeysrs1OyWIoJ/29U/yyfR5nw+yq27nQvA0KK/GzHLKWh12SxPHJWbI7
0pcaB6sJ2idpTIGWnsPB+nmbM5nDFwd6R/hfgkrCahCTLqXU3jWIhi+RnlIhgF6DIFrJAs60SgCP
HY8pUw1f4KEamNkmHZm/ZTSdKsgkho2aBGXPVuxuWctlQC4LF5WVEXVap7f+TY27ajEEGqs+WLVW
Z35RnWjYghJw7lQXLo9eBN0uC1vAlpF/j2acvknjetrpYwf/qKuTB3sGSra05FCkibHqOioc0nSM
2DvBcCxX0pRZmq0/Kk3iXKSrt8Ju71YuePvlIkob1diuHSe/m59nza5fXLUifVPq2y7Qp724Tuau
9ehnyvCUzklFpXE+iOuk3ybjSWspWEmzSuHq1Yt07f91kpvC1ZuWMtFtUk7VmVeVrq0rdPZxyQX/
IO7TKKBFx0FPc0DwNd7UXtO8QNq2Z5Rw/owdmj46zqgkrgOcEl660JLYODZJA3k2T0LEW5WNCmqv
yh+BKLrbGP3FHWyKnocvXimJi2HI3lm8U1IDL/G0to9/8o2kTf0x2ynQPFd22FJp/DOIb30qGvKh
fmb9z2Vvn6XWmHUa7qgq2bZWgAk47NMPV7y7kX3p59B+LAfkSX0j2Um35RbxOfPDcS0w+HSK/Y3d
QHb4PUmtdcxEcwzqtDn+c5JEuSmqWTIpMittnar9eA4dAPTaiOArtiek8svkpV74eVmeGQeDUutT
D+OYNRUhyC6sNAqb/3jqYKwbzIQfCj3i+a0X+c6AYfXW996XQQmaf3k3k7vrpndvxOA3qRv9XEYG
JrXgnzYxfkU/lg+mKtcdnJIXupMlcJi8Mttamjq+TX2C8UAFUFsfcyTybCxeskbtTzI69ygAmVHg
X2S0UoNT4+nukwza+3IaW2S+6+SZtfhRQsyqSe7DGK0tZ7n8nDXaKffZsskU+fCwU/V1ZeYH002N
76WPnPpiSula3a+EwvKXws1RcfEd49Qp+E/FEG43v0OHqXX+9Ql1yJr8NdTJ1U9X/R0aD93HVZV+
WHTy7E9XzdH+1fWkfMbIotjpba7syUriYQ1qVQ+j8g0slXHGVt3AaHCovmVJR1Y3DNN7NHGyF27i
B4m/TQ8HwlCj/+v02h4/phumlcp0uazvOXCtEijhTbHJ2/FDY0SEQzyjczHyTF+k1ei+aYBkISSq
DFgb3XCWgdaeISmNRYsH9cQvsJf2RyCOfKgmvHyaLHN+X+GPj9RxJd0EoOGu38XMoP7NVPxX8ThT
TY/MFnW9P0+TsRhWWNGaGxnPNCU4y9ms6x9nt75Ps2XYc9EU+HhfgZvdVG4+3Sd+4GHDrG2ldTtY
QOTvYeOW29Q2Jp5QxIIV5jckp04Fe9KawiP303T/aVrsI+zhDmSagUrJe9gf0ajxUJrYSVMGBLWO
If3nget7OW/Ym3gpDKNP+1XpdCPT390uK5dwl2v/PwxIcMRTbvQy5ZzpfnVRUlZIZaifpCWHXC0o
ry6DcmimoMcmTTU3fwzkplpdpC/hwgcklV+QiaIe2xYwbVYyuS+wWpncGLXFpep1O9zqX4NdUOa6
tW8xME+Rlg7j+jpZqatmB1Mb6ZjFilZWE8gnLSY+y8Iiy/lfqo2QhIcsQKQzV5wMvk7dYHutpf51
Zu8Xyckc+h1k24YyHb4wYg5ztYDxoWaFahaenKrP9DsZvprJXMfrMrrvoFjjHpbqIVD/PGbjGWGa
YZDZPAPU8uy139ErQxUSJWWM20PXVT5wkCVcAnVylcdirFfWOLT2TrLrptKg9onUwU4y7qCjp27l
NJEK7HlJvN+C0t4mKMydAsfe+kdaKQkyNQZmZbHHbnhu9S+3pkhbSzPzIDHqC6flNirS1rfm1d81
CkGt5+RRkNQscvcZamv65j7b9tC8aZnTPcdttS/NuHkjDx9jne19vY6p9vJFTJU/g8EZ/YRjSk2E
xBUzm8AAnTCOrJKW0XIk46LoQ7+X0TJxefY5E0uHZTQ3MAEKQ7+7k1HYJG/IJ/YIjDG4SNDLF4uN
wjvOtTJ8iHJJDTbqGuQ2Iz/ZXpuLMNeHRtcy4pTmx0gZaaBA+Us/Ov8U8rqNSOFXrvbXC8nITJZz
ffXMUmKY97ham/oPT3WfJtsGClO75caY0JWUJpwk8zFrLPcQo0SzMpamDKip2sHt/ymNWyhWqG/A
V52TdI2zhXmijceMRYbvALTXP9uD6591q0RA0YgH4BEkwSCmjxghL32ofh5Vq/wX9Ze1AHlUJVfO
bO4Qf1kAPOmMeKfTs7lDosd4z+3xn9LSjIdWbcsvy6Shapu1Pbbli1WqG98dix8VWOW1hrDbsngA
lkeFeKezJ31VYzdcYdvjLgochEx2R84UNxf8f5tnmDrsKhGljGCWb4tq6A/9hOF8g0BSF5bpe90r
8TmO7XAj/TI9gUGTO7GOeHOzKC6HY4AMtYXcGra3iJk56fzme7Z931f6KVYLjRPAfv6gJQctSqC3
S/r296gPquwFrd7kMC+jEhxYY8PSY6TFCzmMYyhOb0o9wP/n5NrDUNgsPZ9jBoDS2z5VcCLJlPGR
ZE1KCcTXgEdDHmFfD+srmeOvXaiOj27lZ/6qBp0eG3p8kT6ronQB/OXck5fbOr6hsoD5nyrjtVhm
ovLJ4vZ46495YlwgSmIETBny1u/43WYCSzRjyR50yHVliZns2oDde5qPFeov6rxqFkjLXyIWG8Un
Hx+LW4RmogSup6GGsG9WXfoa7YPfxFAhfCZ+4W/RNtKv7NIbO9SKg59q1E5HIZFKP5X7CVhMHt7H
ZvFv1OvzDzauEKjKqng0gl65C2LFWVPHmn/4w3Ack3JEfxmDF8NIvV1tOfU3Vx9XEqCE2FmXUR2e
SbWoz1oQP3SyZwNpA0K7qroXza9+iFQBZPaGJb6SPZUxZTDfRIuuXTQMBuU5cUL9u24G3rbsR++I
lPn+6mOfGtTPKTsNayQn0m9ZB4RflJnJFpql6f1n1dnXPjObr02LgERGducJiY0ETJsFy13v7HOs
YhfTeZ59VXguxwSN12JGe5GS80s+6vVGsRJ7Fy77URNpscdKFdXm6pLGQ7vtLOsAh7kL197ozxcH
GREoinD/oNv8tem2+m7gNfMlASyKILE/7wHAJN9zpKQSTLhJj6YsrdH8lG5uxpC6z/c/opd7lArr
iwIBdT1k9YNqhfifj37nAe3goX5tmyZ7Mcyw+sMNgBEHxVbHCe5BuprRCi7LBTI1VlaJoqt7b9Kz
x2Bx+wSy9up2/GRTrcmvXYne9wd3QCHOH3Mqkvw6E6ATqOosL/qYFCBONMpWmrcBaUYowKGR5Wm7
oWzCh5jFzQrbIqjHOoUCIwPKJE23wiVbSfTpDi8K4z0z/53JNrx5uba17cBqEAOKNOTeoU+OUwLk
BHudvTQttf/oy5c+fwmJGnWrk+vbDIvzbTsoPtwr9AXcxDJfpA9Z0Vpp3GfpqQeXB2nBLtEqwket
78M7uGD1yQZuhmREOX237PjUxkO4b0yqfG/NgIKEruL7Cohh2iNkG6EBq6vr2Yj7b2GdPKZZYP43
xtFaDz3/pz926HM1oflaKeW49W2YJoZjRuu8afHoNMv7WLVxGaM0kawC32jOnhP2L0FrWoehUou1
X4KMXg/ARwfQ9k9pZvcvUD+NjWc5MP5C2ChDiE7IcikfL/HV4MOFvJEHIjtwt7jRDGshBsjAlWkw
2c42cEZ+TbzDL5k3rlFS57XVZJAuIb7750/tWvUpK9jJXvrkYJUeXlkJN4he+g/ebPE47azyFFrz
98BKpkenL3nguoO2C0k7XSTiGlazY4nT3MVqlrjBjvR9bKp4FutBf3Z6VKqX+1FuQ7k9Y5N1TKIn
Dgn8/7k1wZx156zJHyTi1u/GmrqKQfZe72wZGEwrOU/6wYu0E3n14FLpi/1ktqjTjiDwKMfq3XAk
z3+SPjkky+jfQgZqhXcg0lkqxpTr1eL+ymHRkI+6A6e36rvwHwg62q6M9HJRxAm+IDvv4W9EgjZG
rPm1nxZ2UG6/hUuLamT67EJLkjGJ18efJlrYL004KK/OlD7k6Po/yJDTIHWQ66gzS7hqUm+3h9wD
8M+1VA0aq72I8snoZGfhwc2ccqOMZCI/BEXmqQ5RTsoxbFDwYtnEah9sKqjGFxT/jesBwRT87RQ3
u8eHYjrKgN+oxuUW54aAZo1KPV1jb3ODtti3uXWWAqpaqqSBHJ8Hz1KRdcZ4X2ctqAzVcXjkmsCu
6R6jVr/MfV+spDmjzXyIOmwGpJmOgDWVMc8BaWTavWWDrfGrtljJ+p5lLvI0KXnAyYb4fG3eFvif
2p/2B9dTuEG4BuvWGcuo5E4OZhpNzcodKwpBbYvgmbRlaOaNRKWzd81tFTvm3tNSyHK4/p3FbiuM
YCyB9olX0hwceICIljvH/uTO44yxd2Lex3kZGKsCRxWASrxvpDOIGanZzd8DrSguV9PskdQOe6DS
dzBxc57CRUp4WmoJchZLLUHa11PprUUfGNz+uF/m6JTqNh9M5TgMQVjwvMsx+XyrUQ7ZO37pbdOl
iQtzuvGnrDpO/IjfMIjPlzrVfJFm3+BFB1rquXQRhfAaPEGXSZNdVw9BFH6XIGj2aKEvHxAiCncs
QDrvPOBA2I5U+UVvUI5dR01twQTo3gVZpwxWuekjvzv0sM5QffE/mrfRota7A+DQYJ0nFS+Dyavt
gyzsIv0OTRX94bqsGwYtWPMDrPeyhvtYyDn9waq7biUT+mU5KANMja3E4Oe0rP7AAQTrck5qWGRV
gUwNq++DTyJ35ciK0eWp9DBN59yueZD1DdVY3MtxCuw2VjYlezEzN/XBJT8CHsEQO3PqH/gvFMHW
UdOAqX10WPjLGIQuHyHfIv+vhkL7eP0QoyBb7lhYmsvXlC98m3X9ohiD8rD8ye+yvP4dEhX0tkUB
NjSvf7lMpzQWHTyreUrN7hhDROKFvcjgiSKeSN7hx7BKoLzdFfDs/0cfbwlkc69sIsUd1gZYlkPk
dAbZ1FJBFCxKAyhohlIemwUXeWvKf1feOeZ1VHCSt6aM3oJtXqHvru9+77zKQaOj2fmWib2GYSW7
cpj9f8Axsp4DRgSRHP5QbZvNPcq00VGv3PhYdEN1r4cuXgWx6b0GrQNUGve6o+6nYKFtmONm4sYX
gY76tprwhEuTi6BFZVSa84K9CBxGb8FWoD5BnMT2u7EeEGyvn9gmfpddT0umAtBGkB3toay+DfaJ
Oh7vNhRAh410lXhvrgw7to+6krpbrXP6Yg+/CxPcjLI3m/aJOT7cwanGt0ZuLLkL0mGDZG38cRvg
bONSeMrnT7exAgqYTRnTtDrYhmoB9xz0fRZurMpJDskEFp7XuI6sFusXpMPmgYdmpYOmQS0JQbzu
rjb1C2iHdheB0L/uZtQoBQpILh2KqV/5h2s7zrvoHqw4CV1Qltc+mQg36RxNP7JFwEKkLCaje586
QKXSAlLdPGVB9Z6PcXW+ymE4NUi0pekrWnpEHE4FsIPQDODu1t1kSqmuBDHwJ3gA5BF6PG5nzFt3
QIU0qqtDGxagwv0aW5JMV9Rtj4Ldc9L46rMDYVdze7xDltZQ8gRTDB0lvwK4yLoN627Fk1o5BhRB
nqPcdO6X6+VY0W+cYcDRY4N3AgC3xFEf2RzAGdP6VzlAgd31seo9SssxLX2lxK56kmYwqdbWbCt/
K828rrrTbMz8hr1weNWbptnFQ2OedEzhHlj/BusxJNMNNCwB40yfHAAs/i/SvqzJTlzp9hcRgUBM
r3uea3R5eCHcdhvEPErAr/+WkrIp12mf6HtPVASBMlPau/YEyly5lrUthanWjLHkrk1cqK3gNlMd
peg/km0Jjgyjv+UNruaOi2u6Su8Aqx5O8yTkB9glhewdoYrkMPBT6RjR3DVG8CAaziCj1n3rbX8f
9npYgTN5XdhedUlDlk4vqGeyLRjucK03QuRWwLuj2YxCb1dpzqXl0GuCphQYmx0AZRLXLngNs0GJ
n065Mt2rc3tjITPNojXNEf06TKG4gWZm4IHyNLyK2A2ukKiyoGBSoy5OHjJmhoGgJgUVBprCznY1
dSa+TgjvRKw2gBAZgN3I4LqsQ15u4tYVV2TwkCH2zVJ0WoddvYo9ZIhpSHPHqj24ht3u+Rigo85r
QQuJOoLLu/zYOm64abTQUqiA31FgWDhZvMOebRzE/Fs//4BnXb/GG9Xf6JtPBzMNFL4W1bCbr2Mi
iHr8vKJ6K+Li4yuNPrZBzrXiLF8Dk1sceg1SogOaKpH8mR6you8e09orQbZvoT9bB6So2F3qXvoo
iU7xsR4d49HpulTngvJvkWHdT8D3vThlkexLEGdnReDvDdG11wT74O2YuRw4DMfVzCnyq9v2p/l3
2kqgiZzH7fcWSizo3sUacWdqnXq7veszfLlUaqL24BqQvffAilWnCaSKTUgHZ0EPfKjjo4WsyfxT
joLEvleh+YBevA7arUH+RdniSjuoDhwWJUdexLGACwNm8LOpunZrpBH+Ny8fr74VqEPEp+YyAZ4z
9c1u7HIb98RAi+uCyXxGQ3K8s1Wha4D7Cm/Q4qiNJsQ7r1egeSgqY7wsu6ytKjxsyLPD4qRlmKnM
k9f+qCIIG+da8bjX6saTDLp9Pirw4P5ml9GA+0kKKcNc0w3mz14SiSuXmTxOyFDjlhAlFrLRocR+
8EpnWRLYkBxUn2n0Jm4JMRSqqalZgxvl3TLLWk4UeBvXkiXydnjgxfFuyMbOXveeUW0WhxkpseZp
zjeoSoRAAgjwqENHCJwXFlgLrICfyEEHE10KIMKnIxkcHUhn+IUpzzXosv3RXaNPW64dExvoEvLj
AApoFp2Fo4PO/kzUQW7Q/r1SfyzzlilIfYt1FQOT6tbVmpf4rEctOEN1O1+E5O8D946JkYLzdUKr
nnB4cWZJ+JVGZI8t09xZoPfbkI0OU551a8BERgBZsQ7ZcvQN0tKQ5ItWng+QwrhznNA/oYugOYcV
SsHWhM0AtnX8RjpXAcA8kBRJ1c4hD9L24jJZJgCr596B3Emd3HiFFMCMLy7MH8PQ425Wd9lnlqXQ
AR12MzKZhd50yC2IsJAXpdzyZgXGPDPRPfxCXplw7I2sSn8DvS55c11H3sB2qW484X97vlMcyMS1
fXbqsKzaVi6L5shlosQNzsEcqk+0Agvxt6JJIUp/Gzef0s2yhtG/QDoFd/R6D7UejQoEITYkiwsH
fCFFGx7YyIABKc0W6VfbX9v2A91IypKvsQFOn2jLEOJDSaNQGv6Ks4jjJR6srl5H4BxGs4sagvkU
dXxwbJF1Pm0Ty9qaQQNG4yUKZcb2jFvP8WBLu1wvMPS+sOSugKzC2s4BclgcVgFxpbiqr13cP0mG
fjsqK6rOQ5vNiJ5VM7Zm6rTFzmo7uBiCzXYqBlIh8ZedTF0zgOG1AqRtKdVK3Pd6aNWBGlge3hb7
KFFNAVRn2C42CrHAUQNwj/F5sQc+EkRQLmH4Xml8LHjmLdCmFelnN4BOct74w7ViHj/zybC3YTZM
YCnNXjiyiN91qAb7vAlVYeqcAdF8DQUH2UtV2i6FRkBW7/DNqOQLBPeSmpUXwpoRIg39NPvBq93r
7yZu4BaBkGdkd8xgjlpMvyYuIDVtoolTBjmVuJHVdhwAR12NxlAfB9O8LRIoABoPV2IQI1uQuvWx
d0Z8mlEnnmfRKR3qWjTHIVS3RnOKLfYU8hhn9AFujMbKzFVYyvg2Yde16eyqf2v0tcc3eHwQMvs+
R4NoR6soa2KusEM/NyICQIhuschAKEoT9KELsk8Mt8GHxZ6EudxVOisw9FF5nboK6CajXI8t0usb
sgVpokU/AVVYt04twAqAwNmYN7jgrMoRpKYmJkVWkaV78tNBRUC6o/EGfOroy70ujtfZvA4OhQrR
ehOtUxGlV+Sb02sl4wGV31/jxIfIGBokylUXVOmVHIMTo0OBTmVfaDotdGjNExsdNBZp0W0s/S0C
dcExzNATNC/p06nR6v/zt4cF70OTl81JohB9Hs0pP/djnJ9pSGdkwy0K+KD+KQbaGcif2x1wz1hA
DDbi6HRZwfKZD3p3XqDY5YKwfFLsbMq2v5UZehxVnqV/tYCX+m0ovjtF4ILDx6weUCdpj0jkFnvX
Kq1n4WXfKcItwnNl5eknUJGDiQb3QJTzGDRfFWhxoNOFPbX1+9DUQ6AwXr2B7b8G224jj2AKtfAd
Fr6VbBlQ5ycfZFj7qqgU4HkZqmzCjr6Yyrs6DlLSojPWLvjGvnUpG6AfXlTPNQTLt2OfBRdrrAEU
mNdr7aZaSxNAVT/Tu6kEHLpEtUs2bKhq8DjoneagY4wa45mXVwe2DVACZCsohuYgfQSp9Jls1UF5
cp0FbWxsUJO0VkAEGjtL735EWGNvpM9G8B9u01D4r4E26EYPpjV+w03+awjFmWVrXYXMAQN0JF+R
jQ4Jdqt5J4szjcRkof20zdxt16GtbgCm6tILgfuNsjtCDgaiLr9MFEFOCJPkKIs/5rjn2eWBwzfT
gDzDmvdg/uRseKh0183Q9lowAZhKtI5/QfuRtRZeVN/XHbQ0lQnig7BvIVsihLeOMuF/RgoVJHtR
+DfQepsoHS/FZDRQ6kZjalw2w7WXNRgMqYs1AVeXqIpWf+l+2iiQDoayXmju0vE6z52XyUGEolc2
pwqfNnSXrQmHQYgNldav+E+yYcfg4e4d/XNAcyyQjmVIZ+bbqDfIjiUM3HfLOvQYIgVNqlDWtA2o
aDYAz3/EjsXFbgP/cG/G6xRJwDONlv8DKNvphJ7mb4JfhGWVL20txT0v2o954pcfU+TLjxEAMxsg
bMuPbjsYQOIWaJDWw95pk5WFfcmNhl58xc1RgvKaZ6zAyQoqPEc4e+JqYqMDyYjGfcRvuHEXVvkP
Mkt0M+6GX1GgJXoTxVTyJsrtkAUWQTB+wgXwCkzy61q9Hf0g/qd5LWswd5UdQqyotvPnEsKsG57H
yb4L6hwMZGF8EnnpA1AOr+xr7yGACCM5I23K/O7F95DDqeq/O8As9mVaqH2PTvDnlk/RSmrm8nGI
wTmTsE9oVq+201THl5JFApCxDi+UO4xf0bYwh4IqAIyhacEfRskBA+3bEDdq+mbMT2S2qnXdC92a
AFPHIM8dM+i0+gWYgssfEXgWoawqH8o0jreDCl7Ppl9ni3c5A0WRehiAat/+i7hyBAoCl+F9mPPK
+ugPyRpVoRFYRmC/TVBArBPwGX2WLH+ccfJBvZ+8Qf4oVPulMSDGZsWhD1xF5N9X4HuHbjbaSCEN
IMBbiHVKw6xXPNcyvR3EOVaNBIz3rnef5iKzxA7Z4X0H1tC0vfRB334AvdAOd/YQ7lS830veWDsf
8LjPGrTU1UH0LMBNfXWbEMUubTezCVf1sa4Bpy3V0YZsysM0FherrJ0X2xfmBYzsmmDYRt59LNUB
vKZAB+shZD7R9WKU9p6Cx1qhSutCsYW8UTU8FjLu78nJrV2PN/6llSXkqvz4GbTS5oXL0S9xJyCP
g/RwISoC8+LafOpRIgfad2oao+42JZqXxu9ROjTbyDQPZVNYu85GN18WQFILDWBsJVIvf3aZMzzW
Rb4iJ1HjoA3mqxMhw0omFgB32EwRduA82smqrT/l2Lr5jRy/AIeLW4nQcs7IjbR37TBiu+WH0c5G
o8l2bsAZMiSZkUx9WrhEqD2nciRK7r/4RZAY2xUgQjy9JQyhQEfmap3KzIZ8jgOknD7QvDALcQ+D
wqqDXTpkTDelap1n22XGWTlZBVEKx3kumna6B13ggUaGgAni06XopyeymHnybEIJFKBxuCwGshTP
jcsTrcUk0pENdAN3NKRH6mKBdidI2aGimBSuuR1RLl5EmlJoeubYcAE7V+bZtEO7W3MBjMoHcZpm
B4J2rq4Xa//gN2AJ10YKSgz0yOxMPSaj1SevMfOcJbLIXCR6pnQPbb30nElLdqh443SK8HkEKJAd
LVklB24UGJKHDkHh8ODAuOUdTBTn47qfzujxgMA4naIlGZ19TEJHO8mb43v3m8j5VAnPwOVxHFfz
OFT2dAZXw2is6TSsIX8BEa9j4fySvbRVUcabMmsAdmstMOrpkheqrFU8C2nSmA5zJJ02Eo1rvJ2S
FTXakA2cp367A3XBz4aICF3cMwatN5Lp4I/pF0KKvSMOsVpzJOeMLVu8vxwL/Gxxxrk/HrKk+DJL
SdLCFBcYFkRd8g6fA7BZAR+E236zB/8n8mdGuvXbDN+dtr/aA+N3Zhc5d+hUK5B8qm5zhOWl0Q6S
7+N6CfFZze+WpcB2sAbMYuNMObb0gyVOHDmGVTAa8tlTXnaflNORnGTqh3LrB277UCeTfA4iFzQx
ARqryDmqfNiW4C/Y9YOpbtJC4xl3NX1YkMZbKnVDP7W8AfqKZII+c7JLNAi0/ayjofDuSGVFBoDF
qGoMQBQGfjCSX4mCCjyLVmAd5hByrIK8V6dXGYjRi9lRQsyYWMeSFAn1Mkr9NQ1tNx02SRk1s9eU
2X3oKvZQCsN64JXuvfF+8juHMUgeNBUjlzFojjS/Mw3l1I0Q4kNjqEKzP3i2QQUdF1uigp5DR7S/
AIg/fvJjUHXazAmRi0TYuxV1GDSQxk8LsXTFQAJkJy6+b2BZz5VRX7ljO0+Q9UrRZI3qEbVZyB7E
mGCJmZ2R7qZwffVS9VVzpQCKBwYQAFrdlgEKA34LJnUFJbPzRCY2InESsHjVllg61jgLfLfHe7QS
cnDqgUUn1EgMOnCTecc+FX8vJjoD39Gm5X14pRGtUeGR1o6nuy/0auSA+p53dFrjO5ko7Nd0e0Ri
fn5gkCKXrGpmGDOIn1zwF6InlADJMw55QTObVVpfRuvjG2TyAnBONdQZhDZg0A+bfD/PXbDOaY4C
bIUPBiBSyPqmxUWwiZ3LKgAjSabTwiw4p9pEftICDcoJOHgaw2n69c5p/sIlg53nYlnoN8/vhr2N
JtLZW6viube99JgNtvXQ9ujCqTQYnmqLVY1PV+uJ34YN+nao1EjB5KVSY6ODaS7YCMNHk0ECGeA2
ACxQUANrgxBfdAoFnRcJv5rtwMbN6HYF7o6jGjt4eAyQ3Y+reU7ehmuw4DJKu8xzctxZreO8AQnw
sRLlE2WQUtmjQSdLk93cV72MKRdFMXRWuGOzxq5LvAbSmCaSe8lcoY0agDdKHbkZsrOVj2LQTD9E
dESh6fiXkPnFCWRRu5QIi1RgPuqW3oNNtETcgbraPA9cbEcA906U2qFkTtZ2Nvojq/6wpHvqZHi1
xU6CbSdz9aerj/uDwfW4/eXvmYvxssb78dznmINEzI0De1c5uEGqOv8l7KEzS4cY2fCbYfjebbTi
u5az5gRpOvCg5oC/3UYIrWx9hvw0BZONztoSyVUx7JfpdDav24K8BVvFZpfWSCoCsYIHo4cGO9mL
DPq7XJlcxZu2qmwI1TlRhYRfVp7xbpVnOlsOdRjEr+53MY3bwBNJlp6kJlnUKywhtoBImtVmF7o2
LReovvOeTDMqj2+UkcmrHTaSOMdXkLUGbv9yQBnu54xlKQOgCJpB10XwDpSHxgJwUJUshCp5KqC7
3GcfphocUcij3bweXPxTZlqPkKJbMxkzCMMVR52hfabIukV+MJ3yBxoBifMxH6pmngdBEfCEg0bm
TE4IQCkw64CzkVbtndjb+BKkAuQ1ahDYBxoXRUOLgx065WDcLekJiRqEV1aD3aEe0tNtJrAux/4E
zidRXNDvBKQR6NiScx/aaDXIw+mnwW+Hv0K0Fe7eBLHQTM7zeI4MQlxx15BCS5DjMuu1ZxX8UncD
v/AMwnwCRZxSj5jB8G8BP/3zlGIs4O/BG92JLQ2XyWNbCblajEFSrwE2iM5kmr1LtGEC6mcEDB//
vTciSRlAfu0Se6YEeVwo57PFxtsG/UxeBqHopIDW2x8DaTKXZxT4oGCkV1IgGjmORjuCrb8HsZTj
HGMk+UfQQqTQZXBcNR9+eUOGyxhqVHAkFAgk6Bkd6Rf8QNjtDmShLbpayvjJd/+yyoQ9EDy3Yn2x
M9G5uSEfHYLqm6kDaABu2NcAio+Y/ODGyPZ2G90jvlr+6w5aLBve59CF0y8HULYgPV5eCgr09X9G
Z5PlryzwG5wW+zxjGTMVbZooTx+V67PxEIyyPnbF9CAN3ftmt7dsbPJPWQ5lQMGi4OJ5UXfxu7LZ
lhO0LCsQkUlw46xt6I5fK99xHuXoPoHA2fuMUmsETMzkHxX6/T9CoGrVTpP3OS/7YZ+jUgLcAcJc
4OqCAmI3fc7YCT3SEKnXYaJkX0oH7JPgu0Ui0wLTEcWjlTMB02KqrpDP2YwOMOAyFOe5tebNaT8E
8boyQJZDxhlaB3xz8jZ0tuIGaNimyjQONoeQoEIfws7WRXPD7H74phXesbjxHpEjuvpB3zy0HthO
r5EvQnTS5O5lyoFuANwLHfLjkDy1ovBXdmCWWwgjTsXJhLbwbkYnyHBE9WuwP5rWakRj5cfESxMw
FUHNFglX+6Pd1f6uB1IVqWsMI2WrlcugDqQSByU1XNy3Y2LrvnukdOPeh/RUAiIwyMv5EHKPVmmF
12sMkF4AodeqrZsGD8ejrezt5C7wsuiQoHRzYrHvnIHfS/chsOK6y6TZgHzT+wCCjg6My66B3rDC
2aAx2sG9iET2tGbIfoHCBYpgdEqHpLVq7JFCsVlsNEd4gb2qa79fhxCKvlcps24Sv0QLWpbOlBnG
GwUNSeztf8JoJautmwJJNZkWyKwxJuJNLLiB+bEG/uBA/HNRCcXkIB4vC2HdKDSzHe+hsjOCah6q
9dI1N+QXdQhIZOz9eMdxR8NsSvJtPjZQYF3gIAT+CMCotwbGu9/SkA5zzNjHpYYGfu3clkskcgAm
iV1rHWr4RlYDLJ1gD00EpXQoPmZFaN4vBgfQlbGWBjIaoEMlxlMQPEzrODTHeR7XnKgAOro7K5Y9
emowJFvOs/qcesYTmWgq+g2/5DwBLVEeATUe+8aLAg39bhr7dkfD3gLOupZgYKCh37IPdh6KexoF
jyBc5i9pWPf3OeufGqc3XpJ2CE60HshSwFYWg1Q/VQ9TK81v+qQso/lk+A/Lf4mJVNt9EsihTX4E
Dv6kfnEBANzaaJe/ZI4qLn4qgA8DGOtD68ffVAAafxu9y2ACr//qC5TFJzuMIGsk0U4YTdYhbHsw
AJdGu+bgZv5a4ZMd12n/t2jCL41f9De7B+p69LEJT3wr/xqi4xviTrZzZ7jYRZnCA2gEQoBfzcj9
EAI/D4YrCT4KX4vvNFnxdRR8MwBK9tFFdfHgACO7r8H28Jk797RgY5jelk+FOoKte/iQxGhu0w9U
mXYE9pOmhwZiPTy4ASDZASiintNoOHau7R7i2G1XYzZgK9v2QPv0Bt/S20mfCXp3seneFUnPr/N7
rT8rjlA9iPIG67DYmjiNtnxEFd6k5ZpfyzvThEJPKI6z/tBSa0wUurz8ie2pcrjY5zKj9qoRiVby
Rj2/A+yq3LSRWV3HLB62SVbyZ6+EnJ9pJdH3HBlG/CDxH1Ob3UdV0H+2LW6uC9w8PaBWAeQzviKn
3uXpOrWZdcedMF/FkvvPEdA92ySY8kte5+ICshtj65ue9Vz6NarAde39HW1AY5R/ANvJLdBJw1Bn
E6cOvFUCycWt32XIIYZ+zmYPGNUx9iiy12QoOmiZiDyRRC9lzfea1mcpzY2Bmx67wUTXEspuS62t
miqUspY48iwxNIQA7M9i3lLhI0+BgtwKgIfPauiiNYEvCIaR4yu0Gf0ixnfUQXddUVbQCwfz3Ili
CM1RpyYwmm56T6ZBtO11RFIOinkexFRwvTng8hNBD6JK9wZn9a0ozUJ+NxLD+mLnltxCUjFGN9Zo
39OhQt/m1cqLfQMKudlE9swbTzXu8C5Cs2mTyeUQUob2BKjL9HRy1EHa7WlJ/JRBPAR9aNEQev6q
8tUWGfHuCoKr/H7UvP5qDNudRK513Yshv18cv8eS07QBDgwhzrKmMCYLtCsa6XQByaLuGXG/l5o9
Rxm8AqmcIfdFLOXRbof6PvWRdM/APPhoeuxJqiY4NUFrFSuvDtDU0A5euDU78+cpBcxWCphjOyRD
USBN5IaMFFSHYeOsIQVeHjPQvnRxCvgeq53wUvlP6KsKrlBHC65DBK3cja3JVUeGi37hVVCLaIZa
HSa7/kSBAYrTgGDoBYbGP0dNJyC8p+OyUYmtY+NFopgJjZS4fhXDyXAKc9egpVXfpKjPhRTgBk3y
bwPosMAJXuT3HvggoEca0W3MHEHgOddjbyMqYIJXNmDwsSfFJ+HxXjNqB1dI96oXPwAnA8y40IM7
nIHfzu8C8SmUzripg6E/ktex7CM+W/VTn/Xmfc+TT2UpxCeodLF95flo3XYgxPhKyMjEWXltdNfU
Vnrxm8HfcOyEv0pg7YiQyUCrG3bFMfo88fuxJW28pheA6ybeDf80dJWS6GOvgIVlugPZdNJ3vs7o
vNt/mwdtDrVjuBeHAqBX3mIe3XWR8JG/G8qba+Xljex09rszyoMYsCAdoh2gzfGPnZ61TFVtzg7D
kH32CjDRKFaBzh3oiEBjImI7gayVPgNpKjrz2jjYvHNQsFBlv4cUUrpaZiyr6P/vkuZ/LxZ8ICRD
kjl7nJquOoJBrdxUTVgeodwIksw0ne7itrD2U1sl52qU3Tk1q34/QBccnIcgwTXxn3wwE0hs+6NU
X6ukuEKGRNPJvtQQ14hWjZPeVYUZfYUwnbVygYB/lhz9LcAmY0/crKQVsrv50JrWHXTlxo1h9Xzz
zpECAY6WCuRThBHYLprLdLSfbG0F/N5si2RoX3ywsILh1LrzzAkyBanRiAM9EhlHO/8GPE61Bnga
EDRDpP0txPPqCn6bTVnog5CjzapNIqIJciwYghB+BFk0eOBwe5yNgIdpMA2zwm+Aglv4rdcjVWI3
t1zwICXxzU6BZSITTVguhAnPPvpRWu8pbR/b1g/BIDZMIyQAcV9Mp8vhPblWUrSvlTuve2w0DZAD
6ckyE+7X3DWR9TAc9cB939mPYFc9ulPv3QCAbbEH9JtPqjMeoA4VQio75McIYKiiVfKbAe5svQGq
n60AAogSIlQXM5DWCfJS6DDJwu4BSXawMYA08XOUF6AF5PaPBCoAIN9+zJrBuiqSn5CCrd4N2zou
9oFp5cgogFA9QXr+0OmfdPpdTrQoZcv4B/qBX37Wl1hyLLFge/pAo8VOsamAjqQvoL10ZSHok8AO
AF2aPJ7WXo02Khp6bBKX1ov+ptGILrAndK8/dok5XmVYyCfbyZO9h/ZwMMvDKd1ieEyi2eejF2o9
AfK5NzLbvYMw2Gbhxw1bBx2ToxusUeM3M/SFaEW/JjVP9dB0j5N8GZ24u6VTBLJhHooD0rbQKY4t
gOa0bXG4uOFZNXXzauv0WV3Y4hBD8Xu1BONi4YfpcCHoUl86LlR8oi8z4ukdnImATe0U4Z2Lwxn/
NBJ+CgmILe4nixVV3Q03NdCNOaWrsSw8MPE+VwAmPDmo6z1HCjKmwZSYZwodeBqgWcFgut3H2kIq
1tnSm+Ka8sVzJ3miER0AgGGH0MV/tbzFo7EL2jECg4CDq8fxDSAROFR00TKAuWbUYpyCOWtla5gi
YRmZN3jJERlKD0IcajrVPDfXPsgg9+CFgHaQB0bhnDXDPTq6u0ez4uLUeRG+VamJYTDyuyoEG4bo
ALhagHH0TZ3oe+x0bb1DdUNBvuTX93q+fSUXzXQYKKtTB62CumhsTv2PwenUhSrEoK1ttonPy7nA
3KRlekZ7LZqydL25KUF+xcJzmbnpA0pAmx5qaEAFeVm4yYsYkKVf2NgFJZuNj0NpOVeCzCKxFO8l
8YzhVtZmaObKtCQJNfvmFyvspicyGJmZrnu/Bc2t9odC4P5Gh1tgd0LLuy5E68uSpw915xfguNxm
6eBc+VjimkUmOmTQcNZ2GkTQcZ6hA02Ab1MVjeflMMkKjWOJPZzLpi9rtA5i7KoGpN1VeaI4Mi0z
6CwYTFSSqptqbXHuvbgGDhTk4z0QU5CEKeJPcZF/AThM4XV+bZ/iXvM48Fx9jn3dgRdG6ePQjONO
shjk8l0vzl0gD13N+Qoi5yAb0ocMTTM3Q3rhrhEVmx1kI2/p+OOth/KQgCbzhkxd4CAzhkr8vuRB
cUBrECS2nLZ5KEMOpWOFuvVcOqFx2lQ/x0mjihONvRoIqnWu42nc6i6lmksojbRRvRtNlFC4I8PP
rV+BzBN8jEkmTwEqCF+GVvOSgC77fignBh07CCobfBL3v08aNPOjnpQjp/dl0pOCf5g0gJ0bUglJ
B2ZSZMAby7BuyNSt6wr6J6ZVIG2fYBMJEoboisYl7An1oQ8yALbdKD0stgjwRBAWNWpDNlrAQYvW
UTro6q71fpJsrNASox6KCC0kFNBIiwOd0SHKbUg2ujWuGMx8dbAhMgFn+DlETlEzDyut9IK55KCQ
ZZXKybNVxwHsXGzvVqlaBWKRqkOf/8+Fl0W8SPloo70sFlpnea51Y6RHYU/37+ypwuZ/qpLkWOt3
lLsalIJel/n99sPh7dDGZkappr9RbG/9PdoqewAoUZ4qNMCuZr3M0AVnneDSQ+8k9DZda2jubWNY
z/qXCj2FO8Vbb7MIaKKV6wSixOqGzbT5iL3M0S4z5zhDJAg8MSMw6k0JKqIZWdGoBqmCgB0mJsAx
lQdslbDOgpRsN96Ww6Ts8VZ62zooxY1CyUfmCVihfVKjWWSJF5A+tAA4x3IiyIGP0fMXN60wxDta
bjHTWcmat8u9e7BlSaDy7/GdSE5zZSnxA+9oCPvxXXWKalEAgz5mFKCrW0t5qk+5sY3iIF8v5azF
O1erljGVxoSOtvvQ2NIDkddr1iD9Du8NN/zLzRQ7zbU2TT+KEvg3MlFJjw7a1LUQYJordCDQmIcL
oBttw4bH7vOoiO4mw4s/cIXdKSr93lmwUnxIGwg72+iQOZLXS6Z6GyUN39EQyuyo/QzM2VAwm1DI
NrymXJNXoYEMECx8XCO9lGyUAdyFg3IyRnWcsafK+UKueTEoqgQTrjk0qnn7SM8qY0CzI0H5ccCn
C008dfyd28oEWkMPoWErLvMp5JlwCubCC52Bi1JcQAbSIY8NwGTp/MVi2z2hnfj1YOuhM/V1AQAu
jGZguKB69avXsWqi5j9PKXSeRQv843h5JIphgKasQfsskYT4+RQ8emAae95oQgqyWXVGGF3SFjXr
gA/xZRkKbaumMUUzoDXcS6b8/bsQFB2zdjXH0BI0xxvsBGoskAbRS9MUcr5bmmyLg+KQKfortX17
t9grJGvb+VlWuZx2PsvBIQokzSmBEOKJzv5p+L/Y3q3835eK//Q0sjYO09XyBP/7MmmucD35p5g/
PpvAqtB1Oo73NGt+uHkZtAH89tBvff+03Pun+jb+jY+mzo/wxkqPPj8iVMTQ2UuG/3hO//5x3z46
LUNT27SHnsGy9uJZbO+f1duV/ofHzzOAHt6/QW/Gbx72zSk9rX8eN9aE3ysvrLElFcWp0gc6U46T
vx/+UwjFaTzZic7+OHcJWeLePdofl/oXc98ttTzT5dH+uPy7uf/i0f7fl/rj69IbxgMIukF6rl/6
Pz7bxfE/P1sDaiopOhV+e6f/xT/9x9cU6n7IgP3b12RZZnlN/mnu/+fr8cel/vho//h6LM9yeeX/
uPQfQxbHu5d7WcoFJ5lII5C69JC981cjbiBuI3bPa0e10B4FrpwBdghjrNExske7fVrmwZYCybZ4
lUzQ66C9i2NeAUhWeGwHiFu9DMiaXxekYQSmnjWo9qAmMVVQrGibTW0P5tWIiuGSlpEB+glv/Oyj
wN0VwvoQQGAY8DnTvpP6EAjXvySZB+Z7jOgg0MaOTX8+7oso0axKreHOM6IRYLaU92yOpkCaghwE
qpJldVoWcA0V3YHK+d26gT2BQS2DDmg4BNFL2zJ3VaipP9fKjl9QAq5RTy7cSzLU8Yvrj9/A1gxN
IT0qEpA5oO3wjkbAwYM5EA1FNKrsCRkocAbRqlH2ZKpArErwE+yqptZCUyDDOr055WHUWOsB8KFX
q1xOKRbpjxZkcgkIYwRwhQCHO+BpBsvExndDYx9+ivzefskh5oy6UPUkzTT6OHS+f4rjBDrwjQ0i
oxDba3vIux1522qQa5Ea7EReaxAfBhTU7t3QBf4CRU2my6ElKF5XOdDtX9HY9g3kS+wxNhOwqMdC
ayEU6qtXDGuUJsQ+b6CBFdqDuvPAYHsHEYaTkAU/B2Zlia1tgFoAVDO3JaICMcytZV/J4iLABZ2z
DM5dB0FUvU4lNY8wUt0HSHoEVyQmX0LAIKAqZarnEMRARimePWQeIHJ3QbLB23GInt+5AQd2rwOP
3oSEjBeX7gcInVkga1Q5BAIxdF2ko0ETBVCRHtaxH+4BO7c2oJZ3PrgOZDIh0BK+esEruZ+itEBT
EILtATy6OVC4WwouRvTKgELJefWOU71L5CB2FFxMaB9gYGjZUTDn3N6CxcCavYCh9lsWyAiUsCZW
Nlm2zUABsqfgsqyDDR9Ntqd/wUZSC3pKRnSglTMraDfYNrcHmsttYLNL6dgH14Bql1PHyPjj6UK3
SRaXCvmEj4EL1RYf28ypSI2nwHAgkajNMa+uCR9Qs52m5KOtWnFw0jrbkjc2ITVvgH3+SF5Q6H1H
t01442WlrkEX3kw5JBvPZyEEwI3muUez5sG3FYh39LC0O3Yrcv/eGMbm2e6b9lmO+TpKyvQxaYwX
DqjZGW1q056XabmWHR+gRKcgSy4LdUoDt4DkWP4NXIDpYweY+D7X4PnMqtC1J0aV7IDxB89K4LCP
8v8Y+7LlSGFt2S8iApCYXgtqtMuu8tjuF8I9gZgEiPnrT7Lobbx9+ty4L4QmKAokIa2VKzMFN9Jk
5vUtZVvGIduATyKfNXTCUT5JxJKWDgDepdLkk6WnYAwFCcIpSxGZhfES7io52ID+sbsxqzm4iEx+
ZcD4Hjsb5EpUFiPE+OroUberInB0UxkdZA4+qib1YBCaz6V2ZgWrPJzjGYhscSmqMGvvXnWdfiu8
JJ4Vzh4m1oPawkDUReqczFagO4f2AOOyJ3F0wPZ/QweqEhi6S7bR8/dRQZYsBjBJTBBPtJIqfgRE
G7s/R7Uv2SDh+oDo5XfZyjfQLIGoZ7SgwKNks20iPu7gWagQNXNaD2aqFPSr58ImVH9rQtipN2kL
/riByfou6n61cZeeoer+NtRevrdrMKdNIuRAgJpBDBoewzVvIfg4XRJrCERrZ4dsVPXekU10xdbf
8k2t5BeZ6XcF4k6DGLjsfZfZp5orhNkCJ+GzVE2H1pWnjDfO1a4t56qlgDObE+y+VGZIDipMTDkb
FY/J1TCcfQKewXOOBzz0WXgEh6QGOjwcah5Ve82J8g1YFLSzY9ndbkhatQHqqmnAt40YlSUpJbzM
Zdel2wbMILftHO1CKWrjwka8bfQi9bsY9iQDoIei5/d5IfQLlcDEMAuaxA7QcGhAFbWnDyAhBLs0
lXHHSOGeKyBeMXvEB/6zgCzk3Sp7bzfQFRPAvARURoei8IoLc56hq57eu3BjXQrmFxAJf3JT/pSA
DuGuypr6uZ9hoBYC0s6aiupncOkh0hsxQKAMwuY8lJG8ekYtr9h27MdEs88uKA2ABQCdIgbdw0wA
+VA6kxk4pa4F8ewNnMqhOKYRMBg8Fu1M97sBlLDehrVr+24U9Tduk5yyanCvresNiJaIzW2oRPbW
aem3ptL6azzWeJQgLoUXtM43hqbBY1SwEYyU4zvvw3ZvASzzAB9wzPWgiyb7t6vZF8j3gH4jnz2G
NQONvcmHY+bCBMGbpHikMmC7zp1ZgQ2xxDcwS2VxYKKabvVR43u4RRIvBpYjt9ilraUMwI0oXhzV
qw2U6hSQO+rcOT3b1K7ZwxEyOrd00BU0Atcspbh08gOs0o9F1YIGnco6a3b82WwIMmY5uxGqZD4C
qsfb0YXWd+SZUIR0jOwbNJl8L9UKH4S2ziGtbOMZ2mNJ0DMQakRcs65hpvkQiZpOnT0/oRpqcNtK
y/KN1ibPYzxbqeHeNeth+GONzTuzW/NVRh7wdk0mDqBtKXY2AMP2cA8p1OE+xvrryJtmgKB6bASy
TJlvg73+zPI6PI0KhPWTeQsiX5ChuOWj0Pm20xRwC6P9nXcsu7UmWCrDCLJDjiyL84AgxW3f9dOr
1kDOwdjjS2Jqm6Jg3sUJUmuwL5RGVKx3qSzjIrXBBo4WuSis0Sbh3gaIYr5fy8baKbeRoYyAzqIK
I5n0w2CA3XItA0NeGSDs8a3UsVMuAcx6DrPsdyZa47fl1ZtJtgruz97bIBSleGgFSE4HT4fWuwlL
nOw0hPClHpRUi+KtgHhn6SX80sEbcnEz5/foGsVb0xrR1uRdf+R1B+9B2WA6CyUCervioXEs/lS3
LrBVQL85ndvcNVhWgHQbaDqrF4g3TxsZUG0RQs08nipzr/VNdjarwdp0gG4qDopNuzsZRqMuGQiE
niaJqE1bWAOwSY57iPsq2rpAhASD3tj3A3gk9/qUSKgUezZU2hBk1AzqYPRK7p1K5tcYoYUgcyui
n3lkn6qia1/TrIYtL+f9US/y8cHtMT1SC12MVyvqvWc9biD6gqCigzDK6AnUwD8yD7R6Tt6Nd5Cc
T7aZapMbw1L2tXEdrDZBYvcjV/1vj/fOQwdNGKwmQUJe63b1XpQ7BwppGwNKhk+sH8+R1xvfDKsw
gnFi1hm9Xt6AOqnYuYUAcD4GZV4kIXVVysHPlZP+KBDSMzMrqIubgI3DGeqbMmskjPlJuys7Qz3Y
MStBNtU4b2NsXyYVI1Agt8+GnSd/Jkv9QOSX+To5bhT0cP1cEhP6847S9D0Y20CgIcDTGMP5orUp
gtmZAfgZq+/AWl7+6dhMT6+DQm20wFJV5o+GXtu/rdTaOg4z3qXXVz4Uo/KrbifJQbec6lhKM9u2
ZZv6TYiOarYWP8wRSBdRt8xvjEJBSmoAOALgNCz5wFCb1W94lyIQkddAA7uuj22HqwFriCCB2qow
6K8pKMaeEP3ogP5AgBCuauTWABfEvSnHEGz+0r2NCsQ55nhzpwKB8ZhwK6BM++gC7mrA1Q3slhKo
W99XqTXuPAH6+Ci0630V1tHZMcv8AIF378aTaXK049g9VaX4Y9ugjdEH7XbGuoJNwQTxe1kdKUfl
dOjnFmuzNrbf05R1+7VobRZHXbv10gEfWeVYT7lZ+NWU9w/FnIP25DuLzfHcWy2ErGKz9hlgYEfK
uqN+A3fej8nk+R203coLNFAiv5Uq31M209rykpnAt9ocJva5BRVRJTz6wAxqbQhQQlYBYwxCokJE
XVCNfbNJFXNve9H1zx1/HNpE/UEAno8PEsAk4s2QLrFwgT4CHrzLlDQ/it4ANspjv1qwZzt5A67r
xLrP1XiRfeydov7OQmC+ryf2g3QjiAvCL+j6HcTlZ9gb8Mr5XLok8akY/Tyayh20TtujxQAvkINb
vZiOB94LBmQuZb2h6LaDwp45Np1h42BVcTURZHF1EVi36QxrPK5lckp/tIPjnKYx7K9UnvL4atm1
RHQGPtJ+PziHDAyDZ6qE9u4v0PXmgNYWIJ7vVfeSgRjkNIDp0IfCscIOPnnuuwwq7eH4HDqyCNxY
fSdoJBjODJA1aZCRoDwdAFBDYRlH+zJmEKVHEyonrCVkG92j4bXnSm/jG6YBra2FmHuxqhk2ltn1
d05ZaA/haN9jTOdvsgXzL+RuAHeZs17rbUOsSiW/1excYDWVDONxEtEDpCyK29j7LfMkuekSXtwO
Vn0xklKdi8hwoHFqIFbd0J/12svuW1k/lTYoQ3q3vEx9+a1zRuMsLWmcEfxqbRNNq/02ipNrmLKH
stKNm37O0SEZM/w/tzsR3MqFnBmkuGccV5m1J8swIUhrScQtZA7eJySJHQsjvkn7Sw3Z+h9G6YpN
BOGP+yJsv7WC2buxaAf0gYy/jpmCnuLo3YSWKLZVFZ44T4dDip3DjbQsZ68aCMgNKWwBDvxHZe46
QdTlB6/xromU3h9AfDrdQshh1CPmAsGVPweXYWcNGNCrjUhAv4OPaW/jd4AMASeuEfL2By/sV60G
RReo9jdFKUGVG0EvxDTa6d0J9XuFCfLB9UJQS1n4wm7A7guI51hFficnxO5KGBVnpomt5toKEI0R
SnRMr28iGcItKirv28SgiGvuCim6P1rXbwvsP6ONJt95do84beuGDv0g7BvoVGMiSqrr0IPCfGr6
2DcRXfIzzVmQhqP5Ftnl2QbPPPZeILpHzH+4nzLXfgUMBgHYXf1ulw526gYkc6t2ZA9jVf9A4Gh4
wFrOOMRSbbKwE7+gcNFvOlFGO2EKPM+26h6Hof6eiRogUiAtH8PJ1MA/BelfzDVHxMSEB2hNyTsI
sZZb4GJAIaaSC9Mr8AOY8fjKckAUPaa8t7aqfzXA/fzIk+4qJgdxTFVu3ukC8jVeJbS7zm5yULFl
v2TaWG9MiBqb7dA7pdARuDhx/OSCkxgKfcZLHdvGPeB9L5Sr+kph8ZE1m9KUs0exvl+xREIHGapQ
RbIbc6ya9RHqVHmsP5V8cDe68JqbFuIdQVOEFlRqZLgrFEI4JITsAjB+DbvZTXuUs4vT+zVAOvkK
1svQYs6djGxvk8KWtfMKB4sWTNXqfi205mwYt3YAt2i5sUHpB/kxsOghcArq0y2oezvA1/Sq/w7k
qP0OzMWSmEs+qqQzWf/dRk8H+91BY/DRDD40G4q7wRziDcabBHbEdi55xX/2bVi96XoSbyNTDUeS
skKQvl2DyWzDu5gH+Auw8DCgoyB03YXHGNIE9/WAACGQ98U/YuwK5Vh5z7ZnVwh75/m+Eq73mnuI
uFe1+AEDGvehq9Wda0Ru1HVAjMNEQ0wpYiHWWG/fFvLlS/HaFIsnHxxpoLjvxMaLZz0PM4KJphvV
dphFy93cEeiaWXYcUz2/mHlVXFJhQW03rd6pBXa4c+h77AKtiPDEYhexCPEZEA66hJVpwHg5Vfu4
8MbHsKohXT/Tlg1QFTTzUf7AQhNBorCe95N8HT0YuDxHwO7mROVrauZJEEYlP1It19sXTTXYfoos
ecn6K5WGZlXdpS44hsNWAvcByo3m6DVArSGKtgi6nCE4ZebQRBgG/wlUJxaCeKWjhg+XFmrZHjcq
H+hQM74fu8S4o1xhCrWDhPQhiyEH5lk2uiLE976b0UHT4uZ9skzAz5hhHK049J7KtLsH2XnzDvTa
4CO4pT+7Y+TcTmMugsht0jdHRjsCNpsGYqwMAIWg4sccjC7Q0/53i8lCF+2FtE4IPnw2NWHeIHaS
BZKp+EemvSIgoP/OuNC2CEC1j6B3LLa1aK1NjfBJbNYKy+8gY/0oQYN4HUELy7XGemydBkt6pt6Z
tAAINOtqm2sFgpzxLzcjQ6BPmekl1gIu+LooyFelalep+GSAIeFu8jz1UtrxDSApwxVb9eYl5/dF
VFTPDoycjxhhCKpAqW2m4f0Ujo9lgacQ2VkXmNFQQXRez8tNY2hy37mVdQNt5gLxn5CAQjTKAx0M
D1QVKgFNFtaGXeq7CNUMomrIdvYEcUxqU/UucI06eL7m0/rRaC/zReIO8u3QsIQEw0c8lqUDEDm5
bYRHhBgtOgBVl5zC1HtbJDla+16TiUQ4coxHrlniVaQhpDJA2PpKZYUJTesvKaotpP25nSYR5yPd
YmOO2jdBqo2s5jea1yf3gGNasF2myTZGJMWOzaQFU5/E57ktEBqJX5p9urMo2mNds1BwiJNhASYU
d32q0HQTpgIs5bQhADqve6CUA8vukvI+Uv+qBWPy2aEh0kU6lo7OxgY34a+8gNFOD1P7Ebzd+X4s
sYErbQ7F2wmkGM4k5I+5LSLOOfaFs0KHhhAY1nJgzBkD4rq1p3vQD/eYV8Fq1FugseJzRf3fFXSG
KfT7pEteYqcBqEgk7FmAO2xPWZWb5jP2O+a+kvCmI14wmKBefdKAob1oTVz6sjSSX9lvq2T8p4Xo
CajJY9vRTMI8CSDzdq7D9JcwnR60CHRNLOyfiwnThWp4B16XVm3D3H0Wle6UiJCMIWmu6Sw9F0US
37GsVPd4N+1Rq6PvnR4iR0XzIcJW4Shc8Z2K8rgqDzGHugD6JQZmVP6EXIE4p4bgN2YhW9gqL73d
DmdBobYISRvO0LxBHuiRE4h87RyDbR9DOAtEbrCl14io9Y0GG8QdJo/pNAIt2c0BI8IECTQvverR
MUS3NyMoBOUI3r8kM6jOHRFe1GtjAdICTN4IEzSfS7Nzgr7gxp6U0EZQFge6A11u0jqj2mFurM+N
67mxUoDIm+kg7j0ZqouKzMPgKBCdzIyn+RBCCzbLrqIGnSl67KxZVTknqgTqGXBcBc8B1Ta9V5wm
VYJlaz7V6+DFAUOtr8KOPeedlu2aTGVQ7MBbB/FivpuiutxKK9tAJRPzlddaN4i1hELmnKU5TNei
Hbi4+wsV5VGngjR20UmdmXtGIjRINxJ11Tse4GNn3q1MenNRFGXsrnS8/pJGqa/biCyFqaZ4GrBW
uyYM0reEOmZZ+KI1rn7mM+6YowMGpWLxnrKDLdITnaoNYJ4rEF27iRFBBGvxlN7qjINdeM3nrJkC
4HFAfzBXrxWC5SUCRkCjrTvQ6lBJMt5YMKA9WwYmYXAiw3bBcgigwuFZOmX8a4r+GI7UfmcIHmSF
Bom4pgEmlkX1mY0iuskcILEsFZePuUzhJJ3s6Jfq/zSqBO/df87h+ZRvoeldn/VasqNIr13o1Vds
60ofujBqv8z0lDc8IOKaudrjzoBlyTQETI15oHNb7AiBSgc47UCvpPS/ZYQtpXY9UFe7aX4d1C6U
2FqaTFkYYPCd+poGLGgRNvIp4sCfUkp8pNZarYdXgic6TKuIpWv61r0vLelh9RR1PzLuwJigzJek
QfzU1AqJJbRdP7d1CJM7GgwOhPTAERhdh7SXsAxBF2+0BMNnb0cNeGiOYIYrtBN3nsZZVhtR4HBw
sCO0DPMlQ8XwTSQHJjmcTHOrtWnDubtJRJntqQI8+VDty6CLWTIH4iHaA61X6UHjdbo3rENY6vxc
qZyKhHIelkdPWQstqJLPkuBe2Dg3IaIaUubc0lpIeDw+hZ7h+ZQ1HSW3CkQGB1oEsQEa0nxEDCjV
uu2fnEfGs1F502Vsrcc807pj4QlEfmc9WMcQVSBhbYdmcPiRyhsdjpea3VA5HdZmlM2TFARIqqj8
tQKUkNmeiSnbEBFu1IbdGQ7OzSKISmXEiYtvpYD/G1THVLZWuDGMbTYQ8/5aBqOtfuyT5F2C19Pw
Nnrj3vMG1hWCohNCnQDrAoF6J+hF3lERVVI5pXqEVoC+B2Egn+ifP86gJrkpY7ZZW1dza7oW64pd
PYevEe/iEGbViYEueqV0pPKU9LnAvQb8N6LZgPsEUBbG3V/gF5j2AzRa9y2PhlfeTvvFLAnIuR+J
1DoXbc3vHNYC1V4a0DFyotsJKLIXPZ6SgzchMJB33g4LJP1GtNI9FGOv32hd9L9S2EK7h3+1i6zo
tqFv9QiqqeGKxTc4e+StJsGHRAsSZ/ZLhNYYHmlBYouSH6LQUD7V9poD9jlvuIf4lgsuM3wrsJxE
UPycpU8HQghb7DGRpQ/LUCSdrxRkFlgWizkEBfB/DbLL4HJLbuknLKFru8zD3EK1zKuyi9DzPS8j
fm/BGbYwoI78HDfKuP1LgIqsBozDLVWaGSjAR3Cs7WEpUA+t1yC4KvNisKkhCwan5kGmVzj26iuV
pE0zf8/Bbk91Wp6DqNazQTWXQRU4428KPny57cx5E+Lm0ZGC/gt70naGKFpEpMJB4qQhmMQbzl6l
iMGCJrqnSmcIMLe61yas2KvTzwSDGUu2UYtWdd20sCj2rPqxfNJhWtdBcSDa8LoUF4zd55U5fq+w
TQ3C3Ktuphby13GVXHRp3VR/eVyzmb/AmrzizghbbV85o71L4AT+7kIHsofGtD2UbJePt4u6YdJB
HaYFsVlS59athwjVQCaJ9yw5WI9a3AAUwp+IWAlKUfCF8GTJzXWUM62GPX+0JJKlNfefOtOwOCRi
QCJECkxstAd/yCGkWXEbApStdO7aGqRWM9M4HXqsVv+2QAQnJCrB/9MqvrSgk9Zr0AmOBvqej2uM
KWeXwYT30EC4AAKG0pOWGMZTLdS0DbWh2MEAYoAtYqyOgIYon2rtckjvui58jlO01aGP+GQ4W6qi
5k1d3uudk90vrQ1w0zBwNZ/00I/imZcIeoubxhmyg0P2hcpCaKzR6mpnzQF4bD5UM5t1H7vDDRZU
PuWqmcJ6Sc2V1Ax2vOEGQfR/W8zlaSXajSgghTuK0vWruAIbvQ6pvc4BYGB063fQyk1nKyr0w9h7
T+2Y6WcqchCtMARWnHig2ksszDcjQleqbjYYlFeow4wIVSx1PT/TAJhGqd1ihXWl/k9FYHwDd6kJ
v886aP5xEtwiyxiiVh4kL7ehPjRbs4Bp1v9/nRCHk3pYf2X95Y+TnFR2B1VhAuryojxxRIKelN2V
J8oy3YTkdCGUD3cCh1jzgAWiGoutjZ4XWFBP25YxmERgqPUlwivzbY8RuHEU6w7mMJgOjJFiutO8
30uO8TG/dfvuqMMIt4vMHLc/f9Hp600ff0sY+abKazzsj4qh79u7DhMGteAZCJSE7SW7Fr6tyzAM
0Q6dzfAnHV6NeszjC1WMzLpApVXcGKMn7mQOv3s3iourEu3o6SBEFAzL42EuU/DmG17u+R0YePzK
VNI9gVsBvrdcNrtIB59skLBQP+dzCImQyY2DRQSoHFixsSLs1YNMr9it0kH7i2i1sIMYX/8mMTXd
cgQfB3aUwX9cgsAHPgQHFty0uqODBgHKJdU05t6JEGNoju7gIxK7vhsLCxaVOESIjChBFOlgOxcg
eKu+ayJo5iAYCSTWnTYF8VBXj6aqIPMc6uWzZrLEjzivX6WFnSAWus05zUTsxw2EGRLA3gD9aNGR
+QjJdxf0njAcwZkUfh8hGBT03ChftBJqCpX6GVrhdGEN1/cuiDJ2gLS5G3fi7Tn1nMfURgCxGspy
X8BEFBQq9eNIjoiZxCHNjWGnC4ieUxmEp4aHPByeMpno8ElBZrVCIK7QEmAN9aZW91jbl1HiFFvI
P7Rb4WppUGkMu81QJMshrr3d4HTh7RhC+9zyoM+lg0X9RIcMAGLwdebyHCHuL9DbfAATj+W9VDCF
bIy0zs9mVIQviZHvQbQaIbIRU3DoxQG1ijgsKx2iHTdMQvwxMgZ57OQol1qOgB2oMCUDlg+4Rp0a
7sbph2qTm5npO0ZenCKQ1Z/AN/U3tZZRRSLn4GyqdkxA6YBhQnM6UMv1xLVsbUIpUOsXgCQ647Y1
u+8jG2yY2gSuIiv7v5PwQuFWXAF07TSjpylPTSlFZdrYIND3GSHHzd70RHnyqqE72k35xELP3K23
L9J48OsRvFSNBAhx0G64OUt8Ab5w6megP5uh4PZk/ZKGXQK8EVsbz4o0H5NFM88YzalSLox8az5R
NigpiiI/9oA6wMwLBcFahw+bwgPoov1kJuqbMV8anjh4jRtgUE6lMd4pePQBL622NY9bkK61ycFJ
sK5LJLAfvjUViBmwoxKRv5AWKJY3Qo+OHjEdlkZhY+KVLGkqpvZrU+wL7cOgQTUs7Yr8oGac8mhY
eX6gBygxtTYIq8QL6Fs4fSFqOj92cEQUULUqWHUZ2bkXLXwEc/n6+OllUtnyitbqtWYto9R6oPey
Zr+0a4WOd97EdnjgoGWAhgXc+XjBazONegXlW6CKxuWmMyA/Rx+enQqsNFkHDCvueD2s905lUdu6
f0+kPD2ZtTWlvpzyJfvpj6/nGV2Nm4ccIXau6fCUcOZOW+oBjWNmk98hrj8ArQasUI01ZFt6XTB2
F6f1Ra9ZKlvf6JrVtBKAtPWFU83X8zzXC4oSIVMiMiVwNXqpw8XaSNB/4FDDR4f+nGtq8qkAM1Hz
N8lzQJuhzPI0djALDvJkYe4+1XDfo3POSTpAebb6nM8FKKHbBnSk9H7Wx/VpmC/J5ekWtb3tvHDr
mD9HF4v9LsJXez4k8/Ng8+/8K/uvMjqDKui0NUtlsIj9vZTewzmsa/2fLvVul5FKY5IO7TwRUMqh
oB3K00D+V5t/lYFKAq9lrfn6C1RDl11+YcyBDayrxAfSDlag+W+v75QGMb3YL2VrllJfTvtX2f95
qfXyX06LPaeCySbqNmKeI4UOzcm/yTnfzT2I5sxPNSU21Rm4LVA15jmSdCrll4vQlT5OHwG3gJrb
RyGlzK6a9qrNDnTxCoyhwcS2Gugul/FMw5SmrvWj8KVsHclru3+VSWOO3KCuSA3Xy1DZml0vQ116
zVJqGfFr4ZefWi/zr1/qDBOMgdFzxhqwMc9f02X2+5qkcz8VLl/ir6XU4FMrSq6NYlF10zKR9zTH
fvotavX1qlh5Fccu/LlOGtYMCluz6Tyx0OxCZZSl1P9vOzqXTkt5FkyJqQ7LtLre+jKt0/39ryS9
D0EzOSUjQJ0A4HlfHwR9aqhvtwaUf1iH4Hc9itCZaQrL4FBrbmiSoHwO2OIMoPyY4ioojbTN8zq1
0rX+Od3OH+p1oFGTL+3WMUYVSeRp8G+P+vKR/zKOv5wb5hqsWPppuXm7+DmWujzOi/fJB3kIGO16
OC7MKdtxGFqQhor9fxZrn5YHMS0w6EbWA921EyVQFWdbG86NHT2Mdean7Jcyk54i0Gu0OFNxrG9p
zBaUdAGPPnBYv/bawL+PALZPPq22oCKkIdxvHvXUPPTapz4Gq6pQ7qc16HL39B5VZ2h/l5oZLUCX
d0oLUEounXl90wqyvFrY2gfqNCDrywJtKkaQh348EfrHy6ukwk/5j9cIPB+rp+G4dqalj32seeny
9LNrb6UUlVHtv7JU9q9LZabioE0J+Ly3p5ujpk0qv0VAw2LPUAXLdMsq7PBALOABxYstXNqNG9Cn
/G7n1R3NRJSCasTnrIzzfGvnxp+ImdUpbWGFBDKvOoVg1DyEApaGc1e5YN+J4YMxtAmcCV11+PRJ
w6oYX7f1K0mfxkEm6eT3UiLIFX6EDdAHP9cHQyk6KAvof1Y0O2Xetwmi99dvtAYg8w5IxTtqqA2W
EUC3F/sghFPj0vNXOQOq8KAQ6gRGLmCNIZQghP1QKQ+h5EO1pzlnqjMsZSQiyLcdHhn1XhrZntXi
YzTZNvb5bfSmgbUOEpxlvmmVsgJqYihw+4MGER/g5cBr/H4zGAE9STpgLQTuDOdId0lvZpmqRgjk
gjXPfaSyKhHeBiaWi22Nv2JE1Rxx3pcXk/VaDp/4LxrimYy3RtI1uBHP1wfzRMOk9tpD2sJENE3D
DRZKOaxyJtQ35Q98MdItzI1gk59f93p/GnDPW5BcvEMP6RngDm2rIBkx+Q1kKI6JDnMdNMGyDahs
3wbPY1tLjdUJCz2+RQf4Rjf/aVe3LKw/lS5DjZbba//ulVvNUAlYFj7WbOtTNJwUnpGmOdDwWh7Z
vLekvk0X+TIHLeObCr+cUmpw28Yl6BGxFx8h9gTJG1qYhsVOcrBDQx0LvkOIS2GSR/TXJu/ddjcO
5ZV3HHYgoEQRtn+w+vwKx9nGAJdNHoW3dpL6+dRc7fwiheds6VdTUHrOHscN6NJ3UYl9N3oQOss8
uEArtbGsEsJ95kGTCtuTjB95XLNlk7rsYpeVBQ1EGufr4uBLGaPdArVZkl/qKft/LzCWc6gbwH27
01MZ7pXod4gic5bt0v+5+rBZDd7tQu2XiZbhMWbf6ia29mtfLWzuAzPUH6gIHnV8T2hOWZJUSnlK
0cGONDSKoGCB9WO/4+YE8g3o+XBlbdeJY1kGU+/9WHKb0q6PaT1I6NPC+vFhh6BuMiR2tGkh7Y2o
mezTAFxnURqUy3rGm/TkgDkF5kXL9/J4OFCPBABmRKiB6YNoItwbRraj4UdvHJ62jdkJ90Bdr5m6
pQH9dgajW1DIelqWinRnX373X2Vx682uWXHbdPgy++Vg6zuguO6X6azuux24Ky9023Q1W0Vynzd/
zSl0RWdQOkxI8XczLoxp62gTvPnZfgJPMtV/+sLTfS8fymX00FdtGU70Dy1DidP0aNc8aGpNHlbL
R94xM2gno9h8WhDrJhQwS86LpVt/6oKfknTzPC1kEDWstTcKLHAHmTv4SABzsMsS9EL6xtP+V5mw
qWnwZkel2CHusjkm3WM1CXufKb5jhYO1KfUmR2UxAm8aUKc3P8J61iCpKhNs8/POmkYE/TBkKic4
fgDGW7sfdayvXVT17UMuwwDytIepjufIu/9YrT49weWJzh9/StFT1AH03qihgX7ux7TFWzkGshKY
9j5WCkAjnTqev2Kmhy0IDGvzksgqbHEYACiAfiRmYdqDLkla6A08tuFumK/xKTmFJYwEVSgg5CcO
HIyWAbWmHhxHFR4t5RuQyM9Rb8sSh37v06Szjvoay70gHyJzeUj0aFQsmqAsTNBb067egiFhrNJj
h2i5yeeJOexMOLBpuLK8ebR4AiDM8u3vYUKANsX3T0uuEfC1bdqC/Qs259H2PTiCYeo1FR6GDUWw
+R/+fVTtezPVYMilNSh1S3rMuKtTDO79WVHAa/fr8/cMOJKS+Xu3li1r2Wb+XyBHNBcbSGFUvyzw
eW8z2NmORX5PXYJ6g+aNE4Z17/cTgoQO0G8BGggzEv2yPThiGztgevw0aii5HKS1yczKOeRzj4FF
zttWUL85lqAvnhewWq3vmYFgoGGE2R2y83zZ+1tOjmjKWMeqbJ7k6HVQyqzBygjC+o+ZdLkpqls6
jZHq05aSVEgHemuUYvBl++Fvt8mda9nKAB7wN6gkmcumzhW8AFxNK3uAQnkI9a3+PzY7p220vXLK
1vR7UFHSk1lWdjQf8QrA9QMlF0MlvfwlObgqOln8RxNm/XHd60HxAAsxblebL5vAsQlByjplYNE0
pkfEf+bbKBs3mZ0DdgeTUqz/4fHTAIfnYdxb83sEtQ9ABNRPaNpaXrEDHO4mvWn5bH6gNeBsR83m
QzEfJpDgbUWUvVARHXh100EN4EjNi/jiebjlbF4FD/OItJsaYhP5sz69d/HtUN+bCAENkmLXlfy+
axiQLRrcqo4DbIQyBt+wEeaCxUKUVQcOPDhoN+MNr9F5bDj6tthstRutNqCdCTThPXPt9L6dGDuC
Z/USzUpcIimmfaiJXwCz2UGhdVrgVWADjgBMgjHfUXC1R/IJ3KmW3/D6b7Ys4cwCFxHzRWQFiMvP
TknrxgfGmLa3Q5EjvBaOCjm57NqWdYnvpYADdc5CaedVmFa9MyexgUhoeJnGp4lBK68A7u+SZ4A7
6V7uQI0H7rdOG3FBAPO8nUDI4mM6/lHATV/KrrQvVoO+omV1i9BtAaZmV3gvCiGsAVC3OmY4bbPo
gVZRiC41Ig5VixCK2Yy30Km+KbB5UDrIVUywAAhN58ApWHduMnm40UB4Q7ydWnbQojr5XvLXicX6
HrK/dpD22oORRuCI0xA3w1RQ/A9j57UcN7Kt6VfZ0deDfYCEnzh9LlDesEgWSbGlG4RaBt57PP18
yOoWJW1Nz0QoMtIBpECYzLV+k5f6qxW+72EONct6GAclrAKWpCa2tiT+vzZDtkP+Eq53X3/VsZVT
VrHG0hak5RrA57xG0ixYVWlcredpqyViPqpO/C7qRkhNGZZI6LmrXh0Xw9YyjPjcazhXL54+uWLx
rBbWJQ8Cr5x4OXaWg5i/Gbc7DWvEdRqXOsbFQX7IZ+2Z30c/jsAKjq5P6pHnr/B7GJiZLIHCKfCC
TBeDtZqfJ8mIshhSgMnVLPqVtZxBnsaWs53285zDVMCyPX1xi49jCTFncgf7JWqqd6Zo4Y+2cXbf
DiMIyXB2LtYw5SsjMpvN2wf+to1CBD9Zz7AfVh3iqnZX5he03FZDwEXA+fcklj+pvghWBHaYruV3
uzN8d5VZ+rSyOne8pKHmr3zkItfO0lR19QF2QgnERxyUDC94XA9Jd0Vi2mDyI1ZNAi0L6kIHmrjU
tiJHQ3LGtqHa5W7qpU6n4ZeZdPus7JGgj8ZkHXSJtbbnGpqpGnk4+AaXt6KDe3V08wyQGn/dyiBn
xv504ZzdTb6pYcODlluv1I8YQcDjq0cdm7IV6t3RSrhm6LWO9eh2eXwiu+J7wHJBUis9fAS7SYht
P/qtFsPuGGPkEC/tANr2VkyGhVts8RCnwsRpK3rX9inG2W1pepWTHRI7wQQgsPFFxaEEWL0SXpwy
aB9no24fm7je9D2idLKl56N2zgb9kJV1ck6WIrWRxa+nh7mAzmO4I1jc4AvYkPxxnpN9XdjjcUy0
zRcTTVEAZc4hFr1+QhC/2iO2741jVaygBIcYMJt8g8jcbCeHG8pBHGNt+OXoKdVsXsy631l21hzq
oQBUxofvJGtvRelHMIX0ZGN1eKcO4+g5iFU++LRaXzXWtW0W6PE6zwVmQSAZ0otrFvWqdlDXNefE
3WuV2qyRIITaaGbBMdT7VVA6yqekcI8OzqMTkh2t2vqfELhPgCDUcGaKqTV2cRzv9KKApWt2zh9x
Ej1pBR6ayhz0uNY1JPVstAYGLCwQWC5Vr61CpMQXEXwlL809HnykqlDyW7VFHpCsmxAgjErcKi0l
OKZdsMrz+UPdar6XppALwgHp0sp4Msy6fIYPCyndhYRa8mfMOivY2L6ve2XXfej9AjejNPmg1PFG
tcYKCY6IsEDSRfy33XMZdx+NqIhQzPBxlvG5lyyLnHuUW4exQliYW7Q4JJlosClyr2HW3k/d1O47
SH6rAYuDMyy3a9WThFYU14vJ818sTVW8rAMVC6t3kQXgPU3URF2ZGMG2iWKvEovuSCfxWcPIbb+0
WrbS2PDBTgMuFvvOrl3WAQ1SwqQWFooEIIi9U0GBc8G7oIqHmafRYgmZqPq6DELPjZH81Dob0tBy
M4ID7TyBaO8K6L3rzVVwrUQ37dysrT2rAMsi8MJNctskKc7l0/LsBUx9hrQ8znfmus2SFleo8ZFQ
62jY1l1j+CgVNhB60NSOPCHMcWUagM+a7M7W4/JdqLSfNOhsJ5+28cLyl98VD76K/27l8zKrWwXt
2UYZQInDlQpE4G+S3CMt4OWKYW6kF/Ss/+0R3cNU7MSIgkLdrPrEYBeYlOtu6AmYZgWv7KSwV50C
7VuBENCnlfAMVTMftMB6dV3DPCpNZT7gNv61V+Nma1sGvobJSq8iY19nRBPi6POAIjP2GNmrVQ31
3pweMsPRtgYOJCvSXzymIJ49GEf6sRSzWLXqQ1qW7YrXoXNOO+3PqJ9Qg+hiwGt+k26KuohfrNln
v0H6nziGRkJM08uzZuFfnWrOARgrMQt9Co42bKyzqikVFvIoHWs9dKUZWktGWEho12mRs+m6+jIW
lXbNx6A+As39miAQUZirEfrVrrOUi5Z9rGpLfUFYdzqEWVGtLU0ZdolG8NFse+vOXorc6B7rrjoV
figOTR3C6kjEBKZP/bMsAxsaj6ZvupxkO6KdnlonJMoByZ3MBhkIU4mBbtbRqsLzfpXqCLXqRe6u
eJZh5JrWx9C0/iz8IN0mbq5tXM0Ztnrc7merLFZmb4Rw8YYRsEdbrZ1sdA9ZXe6amlVZDYmPndhe
Qdb9zGLVX8ViekitscURO+nwC9fcjRqjkALNuj3bPIn7SrFe2r6qHq1QISw0inUKzWajDLh7za14
TTBv5cs2gZ00QLrpddJsuA/q49BayT7I9Y0gMqoEpti4qXgqxn4+CUyhvNQc1cc0IM/qF+Kc1xg8
mLMycIdhepeWQ3i0xWfkiJVLa6Y++0YV7Y1EHfkK9K/QZuH0Rs4RaDkeCN+K2CnnmqUnnZOLZhLn
gVQ+P+fRO3+Yek9vYnWb+YF+NidcWZtpyFZOcqeGjfsw94+lASa3geYAuJaoDaYT677iLzSPerdl
SZHmU4ugvY5HGt7CW6hX5OxMXKf60HlyWLsWCgHRqEFeRugvaY9he9cPzmGxvVyDJ1C4idNDoasX
pbbrdVoppWfilMNfJ9hH6mqseexmDNDWWqmfTDU0N8B6VvD7sf2s7WhXkPXqmmKEmqB9HdzB2KZd
pxwxh5rWWuQgJdosr9lYZF7mfgAgsWqMnEwJfvfrrMc/WK14I45FfcArBHYTHl2sjvYJTmKr1Cye
tCae1hmRWdut/ow1AxkhSCqeW/Z3Cn5hte7DFbaq19RQSULn6bkuG+cOyzsHZ6uk3YYN2jj4dgGn
VIcS3NOmCoC5TUF254w1BOvaGMrjNOgvZh32/CbGCNXfKi8zGONDONlA6M2sedI0q35KWPeqmYjv
ZVfPeg15buyP5WBfJsPVNxH5CXuUGtxYWQWNMxKi4kgzm+Y7RauvxtjVT2Cf9I07BayoXEgagZYn
26JU8DTBhqIaO//AG40fDFJ+weMrp24Y1UsT+4D6nQp5Kv58azlZ9una2hp1FzAoLDSEkh/1VqkP
jlmS9W1TLrnZtAhwVHG4boP6z9HK0dce3exiVb2teqMaYIVRxNfv+mTVTtP5qIfFUbbkYTzkeDRZ
0xlbLVIX/dDvIDqoV0ttx6u9lnVZmEGDju5A6O6tr9KsP7rAj88uGK5rFakj8qPDy9uEoW+DdVoj
wPXWZ3Xbz1ilAx7vwcA7quofhZt8QYghuAKECq4drtjbBD72+q1PryvIaw3AvVykEUiw2tkNvtNc
5BFzoc8X1lo72ZJF2wxElSdhcL86wdVynLWw8+ihr5HjEJaeHAQcl2vhp/pdZ033siWLxkTbtoJ1
sJdNNY+nyzjzSy7zhaiCp7aDtIADs72TfbAJunsoDDtW8csMpk0VTkpwcIvbjErL6ofGwMHsdg5m
AMDu1saA17fsS3OlWueZ4m+q7mupdPYVQqh9dbt+3DhZ1GD2jt8MiPwRfx0lfJRTogxl3pwP9kpt
BRhz8LfnJmeZa4F0u4pmIJmD/5knJ9+KYVhExHN/XwZwrotOfxoEfsssAvqVvTRHO4ueyninDpb+
lLCeeVLnOlhhhdEd5ISBTdQhnhXMu5f5cgrqKYnvsuENRuOQWSK6KqWbH7UJ+YM0qaNrvBTlAi2t
jawgUkVTFk7IDrUCVnkkIlYm2MogpQHhvleNYgWg0HguMW9ZZbpgxVjn+jOLuWFjajiAylEukLtf
qPWrwp315yCxirtiLD/JuVgcjVe/Cm9jyfBZ5bJMc1hh6W0l57yNvyYoNkCQrsNj7dvNPSku8TTG
YbYJIbKmGJ+s4qnsnhpzSO4Vmw3/0pKFWyyumX453Pr8wNAhsLL38AV+ZM5StKLYwv2OH25HYY60
4QU9beSgii3vQ4XP+9spOze3PPCk2kH24eo1HcNF3V8eIPv8HoJ/CIPrNsMhPZBjU7mRzdGIysfR
h+22/JY51pn3mRLtRefGKwv5vEOnGepT2QKJV3U2ZrWTaE+EvLSn0eXe6vX2UXZZkYXR+mxlO3mA
P1r9udfHP1kUaU+yK43dO6PkwZAtR9gWACal38hmZHGx1KrfVEW8r0St3blGM1yNYUTpoxTv+TgO
V1nMTowzjNlqywfzr77SdVZzoUUPtxlT4ZBXAGevkwvYxTYCdGGHRbWm+eEXvb+TiinFpP4JMVt/
xwVw1oqRJxejMpH4CzVtBw27fVRaXOaKVrgfpio8GPNcfsW5+jjmSnQ3uPEnf9Fidllmn+2lsCrb
9ypYxfe6Tt6kqormqSvj91OpcNkCfeYuz5HiqKy14kbhOoeafEk8GSIIa1Q8Ri2rtqpi1J5hZsre
qVf5KC5VryEmV0fu3n7qumzjKh/AKRr32C3WJGghmo+WVrxrDPfAsxlsbV+pPBthhz7XrraDQEX7
qUmxdBpQ6UIc2ib8ETqPeY/4i+HqJdLQgbtXX/MG4HCgridMk5/4r29rzYoeCt6PcyKuADynNeRb
l62jO96Zc6VtkslEKWSOV06oJx/6ZLC2Qx0Tbihy0q+mvcFVWcPEkZhrO4bGSYcrqtfRl6ET6jEo
7U9Ok5zmwo02Yp5h0IgqfQ2sneoI1naYZRVEgVduXKnv1NRWtmEc2eR8s+S+jZTPMB5Rk6kilP5s
MJbhJ54N8a7wxwejq14MLZueiyZV8FKs/izHTD0kiwkE+0lcNnGRPGh2i2QZ0mgsRjvhxUkSP+RQ
xsBsq/5Hdzj6loXUQ59mt0LDOLhSRnTFonL25HI61escewzShdE4Pw8GuoY25q/JmMcXPHdiVohW
vtFardnuERmNPtuIe6zUMrLuc0QylgSwxbKt/KxP4fiumexrYprBZy2L3+Wmg71Uhv4X1BIyD0YV
nrRq9I92X6f72hjLC1LtBRkUZDhZhwZPWmbmqwgA8HvXVl7svpy/agjP2IvzUe6npJ3RJsDdffKG
uExfnGoy1nMUNnuUBDTPZGuAIWvV1EekB1maBSqmJEmJp2Do9w9d37XPrW+1z9NCEbOy/ipbqcjZ
kobqfJLNUWjlphRlt5XNAfOwQwpDwOvavHtOrOWDBn/07WxVrmwTYZsPcr4W2RYWtWaJVh8/yjSS
bBsO8biRTRf+6Al/DfaOy2hY8+k3zQntIlqywGfs4hgDIbSli/ktHAEE6mXTagcoeWDa17KJFc58
Dojg/3U2OzOWL5gck7+fWdqvs5WLO/m7+4MVr3uS77cZU1azC3cnohTLjyr4XlxSM3+RrbafgnVo
JKkXTH543+Osdg9oIfGyuM2JOtAni7j3tbU2BUA+aktZT7Dp8TVUg3vMgdHcR0H1XlGV/GhXxsNP
/bIZwkQ1+3k69y1BAk/2BX3LSgVg+1YeP5D7AWPvxpuur9zLNFbqrh6JOza6zQ0tO2WBt5zXqzzY
b10ECN1LAaB+1Y6xfTuBHJUDOsT4Q5r2f+BKf1HrsmdjJQqdDHpoXdpwep4cdT581zfBUdqyo0Vw
YJmSi9q6aE3IITbgBpt19/nWZHeCU1E2hPvl80MSqDFXwDoqdl/LMXpT9Bfi+bIhC8R/GESSBIO5
qSXhIttySExTdopgJIlMWBdjKW6nAlyceYPQ7J3s7NDng5/e9Nu4SucLSrfiCFsNi1NaskvUYh/0
5vwwhtMBimWFzs5gvEDZZx3UqbcWdn47Vn3+Yxu6xktixttqtoqrnFlr2WZOx/nWiqZq3USze2uV
IHFxqyqe5EycwL16rqenyC/Nl06wcTQ69zaW1p+Fz+Z0dk3nhBxQ+VJm2tYOR+0xHZziRYGL3SVx
cy/HkCBFowzv7Ls6LbOtkZBuMJz6WuD125teJMAp6pYDtlNJGtIAJKjTwF5HffkUz7jaNeGsX8G0
s2OI1SX0OdV7pCryFXr/3P/ceimbu73oiatMvRZ4uoPRkV4W1cHtJj6Bumo9wEDSzubY3OkLfzqZ
nOA4jGh3yqZWFAJZGYvFmgnMI8ZccESoZoWyorMOgY7uEmTMdsr0oY7r6FPA+m+FTlnz4KIs6MHn
TxAhtMsdD9A7p0FTsFDifFNqc7fKs4XckuenEr44aktog8RPldaZn7g/DmyqzJfeIKYQwI8N00R5
BeAPzw+v0nns8oiY8uTFF0c4RuD1OETWjlC/JIpy5/p6/Slz4z8qKUM24ZvVZNj1EVjV9xhjfcK8
5GoGIkJ1uErACGjJfaD7+p1bcmMvXfFSyJqjxvoOIkjs+TC9UFXyn2BwecrYuDvcrOfnsWgfercq
PsbkEmHEZJqnI660slOlRU1Pa89C1PZ61m1Ei+1qAjWoRETn61fbcu8zf2dlSQ0ihiLCVApu0rrI
FQXTLT1fhX32lE6QXYoS+/HU6Lad5pSbjHffKuiHYa/mgb0qrVggHFLU23rEtHbI/fAl7xNtbwno
+9bUJ5hlVLs066KNpR/KcqifEZbiG9MhWonE6qNsta7/rlPG9mLZVvoyRchCwUaCsL00EyXsVoY2
TodxIgLZBrw9h1R99ZNe3+Vz1r0IxDw2jW6ZYCMH6ylBUpdgx7JjrsGo949ZJNJnMQbRLrD7dGOl
zfa3f/3X//z3p/F/B18KtFmnoMj/lXcLNihvm99/043f/lXeug+ff//NZBVvwES1dcwlbU21xTL+
6eM1ygNma/+LPDNciziM9p09vaaqdZRSptWsOlxBMfoeH5cC09ylPQZhfl7miKh4H5gz37Wy0h4D
XvzrIpvVW032FUbmA6NgNMRvj78krqNyHmKFaALDdb6p7UyLxk6J/i1bMzPbS30dWbB4YNGRNVc5
o3EsT/7H/+uH/3kjr8Snopz45sGg/bH5P7svxeVj9qX57+Wob7N+mvRcZPz7xyl30ae6aIqv7c+z
fjgvP/2v3279sf34QwP5qqidHrsv9XT9wvPf/v0XXGb+/w7+64s8y/NUfvn9t0+E3tvlbEFU5L/9
NbT8xV39uxtkOf1fY8uF+P23XV18ydOP+efo488HffnYtL//Br/v3wb3jHAd1TVtVdfEb/8avsgh
W/ybd5OqOZASbSEs0/rtX6CO2vD33xz936at26ptOgRNLUNlqIEwy5Dp/hvdac1ZlEUdQ7fN3/7+
z/91+97+ar++nQkw/Xg/83GzXFVdzkQ8XGjWT/dzYbWTq5oxYkTz+xTnr9NU6uUJlhNbMgVApWzK
gQQ9qxKqY1ee3ibK4V/1Dctp5OjtuNLC27tph3Pe9+W+UMeA9+WsnmSho6xxq731RS2vVM2Pp43s
i5VSPf1q3q/6Ugsxw8FcwLVVFW+tFNE5Z1HCNU3sdG9V2U7dwmbFgTKuINuBasp0kv2yKwlmo1rL
qhLh9s5TM6zl8HfnkmeQ7dzRxEGE1v5tijz2rXn76dFovbdArvDGj4r1FFTTql8UmSOLVTk5+aNs
yUJaZU0DQs5vfbIm+5RlGb8c8KtpZhVtu7YjgllOpCoFYv9qf6cGeGt2c1x+8I0YvYoI2EbgWCeb
D/oaRn3xAUmaDzaU8Gvr9PVuVHzkkpI+OylD7BxT0HdRlp1kTwKo4/jdw/OLt6umuf9xO9qGaWvc
iapGrPrn16uNPXTD7lS7sxJAS5nut8dkKWRNFgMe2uoqDcVfnYSyprWL8p9ngX5MPQHt9RgtUGge
rvJWvDVvc9yitMiFRu0mC4immsmW93t6L4tu0NL7Apk6NBadwyBM5yiLZjFclrU4IuEb2DvXREY0
9cn1sgI5BxMmsll3cEbV/AAa2tMiTf2jnoZk36SqCVLQyl8sMW/jofs4tYmxg6ANHzZzfJR1Mues
mIIkgKyaTu+cZQFWwkT9QLzK1i/ngYl0zn6EWmxcw5TIMBssW57cGh83cwN0CN0Ygbz20VS76agv
hazJPr9Bsfo/5996WvyxDuwqoFdZxn3T9Nld2jgo8SVoPfHOMO47C5vseHaIFA4OMUN0sr10JJ84
zcOXwUL+wiOTgz7caFknWUyjmMK1rNo2q51oAl0nm8Osk+wP4WojCOYf29jwSctR5Hn7IWfrxHP8
Q78gSLLybWDTFqmVDST85DGcUr6UQTc9mkbnrJEaVW4fwh++g9+vAAz751vU0Q1h8UZHw0U3Tcf5
cQXQj6rtj6ae4rfLs2cNQbMzE/9U9wYbmNh/vhXxh2Aop6cEN4h9OQQplCB/CR8r62HQP2axQ1CE
rHtxaRankRlV2P3sd5/NPmcAHVU7qjUyDY/kp+snVc9xPyYksfItDaDFPIT9URZQI/sjYEVtk4t+
9JDUuFZ12t7pwRi+C5PgjybNLrkBNpWURnAXa1GIerwRfFdEGSFtEuC3Lu7Lf36mzV9dLxZLfGGA
j/BU//SF0SeUukYnTe+WjYPvKuEZkFWtJzk6trZWYk+6VPtaKc+G2sAZCnr9NUmSehfoZQK0MBpW
Nh6CnjFBKKji7s8kQsNznNTPI1LJz6PSnNAiQYFr1t2HpK9WqTspx0wpSYCZVqw8yyqAex/kztIr
Czmpwd2caFzeD/DbR68eZxbQTltfUJv/q5DNUcTmao7MU4fq3NZ1bML2yfhX4bjBSx4QTUbHNSE8
03hAjfLzTc11qcmmVHrVStQhIN5FXglM7PDPV9r9+UobqgBeJEzdUQ2Ti/3TnemDGBfkOZcPwmCA
8hHQC5aiL9B5997ataqIY7kUDWcEwrRU5fB3bTnp7RjdtLbRqCHP8+20svZ2rGxOXaHfTiWb3/3k
sgaNoLY6dKRl19K0SU28rYo3Q2cm56Ju0rOsvRValvXHpgZYscyQhQnB9VaLJwfZs7e2HB7RQz/Y
gHR/6reXw976QnmsPII9RkTK2bp/O72cLJtKrLhER8toca2YUV5YCjvBseatTQBqPvL0YlSpAXDq
27l9ESlsFLM9sVfARFdHjplQbGQeHG3O18iyi1dZk31dOb9zBJv5Ppp4nepApGP3XBeDsVcXYcCl
pSxveFlrInDH/3zXoATx0wuN28bhq6u5whK6rrqsUL/f0oyw4iEMITQ5kE1ZI8koHtj3aWSqm2Rv
kyUnJEof3tDk8sGTrdR8RlsDoAgEVxdp7Mysygvca/scouyULC3ZlffBX7XCwKGwMUlULV1DIrCe
KYKv2ZIf7irCpbKGopqCuRqFrMniV1NkXwyBA8nZ+VBPln20OpYnrUPkGtcBTMNxijrKAVmAQxxy
T865dS7DffHq4luCW9zsnhSrdE9oCPmeELG65ukso3U9Ou4p4p0GHnQZZ6nhnuroMHfoGyGpY5bk
iyvLwRDBGc+yML/V3vrSQs9R+0EtcAQBtP/VvNuUXG2SXakZH+rRjyFYVK+iyUBmjVPln27VBIb2
qcQdgiAV8Z6VbbpEfh2M7yctK2SWz8VVCvk2pHX60e+3OAxwPQxxuB1VVaS+//kOspc3+Hd7YmFa
Gm93SzgoiIMlMZYb7Ls9MSgQQs6+bh86C6T4tE67sN5MqGLsCpCc+CMhxiuL0VHOY5kEq6aYL61u
u+9mQjEnkA7sm5cmMrTdDlTftLmN5lW+oK6rw+ii1Re52FoVNbGruQqPYmjzi2wpHWZAmlu+k60x
KdgFm2WwESWuHbJPFmywNlNRTH974Qbrus6wdlh8cqVEHYr7sudNoO7vHjksJy6q/OroPqiDvu6n
2X2XBaSV7PBPFIwDwvxDfnKCRHvUHHBlUo7VUYfP6dAqV8Tjn8M8OltDW96hlbYjPo/YL0ieCRXd
+b3to1bmzub4IAvCzsj2D+AtLAUY4z//zXT955U2m1FHM13HQvBS092fV9qtrsy1ULX5AEoOeQxX
ZGfErXNMqingZfG2lp2yjVyNvymRHfHe5shRWVSYomJPxBneCtmHgAcclCAMt7+aJ88sz9cblc0i
kxjvvGx2jJkYGljJsxVGzVl2vRWyz/k2IJuh0ej7qMy+m/vTNHn82+ms5SdA8rsdkM91c1ayHtnX
EhKdDnQF6IHLq7r3T7emZbnJ3ZR+HYh5YoSRusYBINODjvvEJfab5qIP4YQcX4eJdzYOvdfOYSl2
7HA12DkL2kK2J0FY17RZy1al3lwKFBw8cOj9sUBfjKRa7ezncuhfp8h5T1bbvQfjaL8E+VfZa4uu
viPzhAn8MinK3HBXzh0imUuzNlqwgEmOEU9vOMdsEPaDGEFdzjUBfzOvEZ5e+kgO27B1C4y1lqbs
K0HikP7hoaoXeLdIEPZXBoErT9/NnoVPzN2tOrdIC0UB2pXg0TY+W7GzLJxvNdlUplk9m11HKDVz
ECTTyGIS1ibz5ld3VeOzPZJVWXBNoyWDWG4Iff090hZsDHjzaRaMAvuDnJirRX036Xa9R60+8FIg
7o8Ce7RZC8UzMlbac29Ga2fJCclWaVU4yiPZj8jyIv+lVNmaJE2wl03oxM1OaxsVDDmjonvvV0N6
b4AONzWd31Vr8geU24m31QabsLkj6YV+AsmtFlDkMqVXFcJ8b8NhF12UzK0fQvAYwI+6wbMWRxU2
XekeGfVwI5tuHwJhZw23l01N55pmpmHcySYBgbWm4tviDkiwpcsLXxbxt9pbHzpQ0UkJn996IjFc
dcJ787soRa2o0kxscYAiydq81JLMRDLurS1rUWfa3gCsHsFd9c84nJt9n9v1fYc9+K0gsJ8gVXsv
u50ihe9gI+MyVuIy/jhzLF9FxaZGHpsOA0iEtj2+aY7H2hHrnORunlIDQ0ER23dB3k3rujDthUlj
372pkcvarU87GnOe3sn5SFdwX96mxcpjWPOyMhHPrdQxnsgeUrWnZOD7U3wVkQ6WoA0OPIzmSXdc
8yRrdV3lNcmKv9tvw6kGkFyU80PdNZPXgJ+8ykIdG1QC62E+yKY/GNU9+vtb2QrcRrv6+FJtugpt
9LejxsDaVrUYD4bdk19KnqPW8L/kXfvFBDrwDoRmvcElJrrzYy0/xbUzbYVZzE+FA0QqyVe6nzb3
suhbdjmapS+WUqm/kX38vdn5LMXbgOyTo3LAKAhevR1R5CBiXBc56o+Y7QFYaiwEr7I0NCFLDAKy
TBQ7u1TFPDwPP0aYoZ6lB6Zqs1t1LXfdqPggvXXxCwNQWwawjLdOmTTkLL/5Zy4D3bcjpCmnPFOY
AKf6548a/6MfVyLE5XUE3nTXEqapiv+Izitm7GZ1BItkTFmcsk8qcZQqsQxsC8BhvY0u0ryJM6sA
GhpN4KLBhTdjXr6isxfsHBvwXdiHpDGSItoYy4VnLf8aBQFY3OXiy65v/W5dGIdwufayK15quZW+
Rm6qkKDoyS+lE85eP5znpz4uqgEB4O9zfJtr6QMsZPmnRzl3z6K29BRzatHpacmKlJ0C5KkX4xrB
GXDVsm3ai/m37p4hLuXXEomrS4Klj2w5iEVdyVBhH5mb5up2APZFfLOyIDvIYT9Pnpdw9c7Qwcx4
fQBKuF2KLumDVTaYCP26SXUKCLeUnqzKookBvN6OARQ18+UoNqGhhk+GA52P1K12mPSC5pzpZ9LC
70AZsViFYodeIqvYg5wMj0DZCng8nt+gHOlEkfLIlsF/NDtkZcnmAX9a+mLsDR+R1qo8I6nMg2zK
gaGDlp9k9b08CpZwcikMg/V2lW6HPivXUmG3A/t8LkfoYYverhQz/kVX6ui3WcViLCGnxv+XLmcW
91KUd2RtV2OEd5TijlIDclzk+LQCYNJPgo9yVPY1COLdpkglyLcBOSr75JRmmJ+Rmvqgk/8+yyLo
tL9qb02cZliydJiM/DALn0oQoH2HfPM/P3L6TzEH3TYcVpJCh1NG0JZUx49r/9LUI/b8ol8M6eat
ycU42d8K/CLvOlBOxywAk9plA1AJO7hv2nleZWlqXbPZxg7CChOvsHRID+0IMiuJ3ikh68YRgmcD
Xa8fzl1qp2uhEOkhfYoOGCG6swtBea1kznbwB3/nLmaZhLc/J6N977d6tC9Em6HAE3wc5rJ8KGf2
YLmaFft/vgDuT7tnLoDr2qpqCqEJnbjgT+EttCYHzIXIi+pNmSrr2pnz1bTE58KFY6AiZ+rlOUGW
uDCIHgyZjpeLygtf7e5Y/rPos8YdQC2ShKFuHUfbuavtTN/1TjKdXD1ifUhedtdlCAuas7NReiv1
9NEHPBi3A8zmHC7EwuKyiuQlGV1shUTwJbD8YTeWhXtOK/X9EHfpBv/G/ho7TekVEz4zduNcNW0d
jZju2CRrzmqXG/sGJg0GOqc+qHEndqerkSvi3hSKc7DT/I8wrvR7kWsv7tiMx8aGQqUZ+LKqY3pO
wxbBi7EU92UIYLAPrA9ScvSmUrpIlfoQJVdpgEecYBfm5Y2vvIY9BqOChexxMfb6w2iw/+l4TwOG
qh/mZHovu2Fuaag0V85GHkTwcPLURox32aTkr0m3y6xBee1gymzZ6+z70gRqW82LA46X6op4n6a2
vWGfF/8/tr7C/OmD45C1MzSDBJ+uG2x+l13Wd1tf20mbovGndjvF6t/snMmxJ2AZiN/MsQtJQiBV
EosmXhHJrDfW/+HsvJbjRpZ1/USIAAqucNves8mmSEo3CImagfceT78/gLNFiTNbinNWrKgBCuim
GqaqMvM3kyys6O30nOGVYyn28b0Rvs1t653XHC7c0dWACqS6+1RHA5c2Bl40uop3kbrmXUoD4Y/f
P8rWv38Mb7LUKLvYTKFk9H79MXWsQwPo/GZTAn5YuKDbzwgjtx3ySpBSeMCszdzZR42H/7G1xsEs
vaGbixu237ibsuiTm9765EXzYKdWTnIjLdPBiWqjvSzCYQkg1FkFgWOff4opJt87ltPu1hZJdilq
CSRdGsE5br+PwSAvCNqPwJTcQMF4ApxKoZYDBsow55f2gMKH+eNjfjhawN9g5iqd6V+618oIgRuD
0r6ydJRHboV33zlNtnEnDgUwzeJm4OCFBWaGI1kLzlXPEJSHVn6at8ofW/OuZarhMqTyv5p335v5
PD3FLvn3t0R+HF0Iz9HOdwxGLwuyhf3hlrgi7KJOB8YwWqpzZ8cP4ZBEpyRywremsLRyjUglaByv
8u7bGhKbnfdQ5vil6hCjfT9iaSOgcMaLaCqaEazqyDgNGlq1q9S33SfRGRLFfMR0q8LitXaDbu3n
7lENEVtVk0n8RuKZpWPNPYQrpXdgi/a4gGCDaz+GoTds/ZqAxpGFtvMqBLDyabTPctve+Vr9LRp8
9yJkrkPBmw6YpYT22DSneU/R0HGIoJRjuwo7xwsr7OMiIc6xkrdreFHhMmCGPI3YjfYjGspw0Vxg
bh1MEs0YzmkCICaBbgE/KCNSJS2DgGxw6oq2eYCjtE4B/sJriKivJLVYl6hYLyAOZpt2AIgrk1Se
0fexz1QU0QyoWzyyp935AK98Oy7iQfn8+9s61zx+ypix4qIYDIQVliq1fXPO5P80bMBlNjonq8qN
J4tt1BhFsNI9C5BXnZTlltHmsWjDfNdF4bHy7eLw3vgiLA8zXXbum3fnLXyYiWbMeFgpoV8cPN+C
GzRvVopjb1yJ+vNEsJ273ppJG8ahGD8Y+da3crBtJZPuMMUWo5T9XekmLXln1l1qBSKqmV6GkGkN
HWTjGA+w8gVkr6wENoRhxWneigxPqfFwotMqIdQPEHw1mRzfm9HVa/QWmLZ+9Ls62iEOOF97oksX
QoNiV7uYfHPjO97uUx5rI6QKqKF/uBFTSeTDjSBMYPqWjHwSBflfhzwD9glkWg8juB6oVuONJFNM
N13lja+uTEV6964u20WomWIXOFZ1VgZMP0YKXbBD8GqvPB/FVz+OL0Mn8InOktJahV1rLoFWoaRp
QgZRiTXuaqeqFhWD7yciKzM/UdhFAh/e6GSaY21a2Xl39dTYiZZfpoxn42VnGLXZORm94ZgKu8BG
J15pTO2PAiGHR90ODuCZvIXfgDCupzR6NiXPG9zCSChMm/P+zMKat4o4ZE1hBUd/8rMwoCvKKkU3
X1C/w9wLdH+o9c/zwbe+vgYXADeaAWH6RB6Y/3hh/PgsNXfsDAnft4NZZ9ckVM+/v0Xy4wqTd8VU
gcFwm0yDAO/DChMQZRMKHF03CqriC8shw6YNRvfYZKO3VwrsBMZpN/S8cyblDhqVfWakEMiQA/uw
HYy+fNM4gImd+KVMUYfe+cyy1vlW5gica5Fys+JAgeJmMyAkvq8cej0xNoFF+qUzC+dBNw3niNDC
N18N9tWASJ8+Ikrc58TCZA2OUapvWCaWTya3g9VMvYoVZdxZLTUV6SvVGvf49uDYcXvwNDufnMzZ
fG/mw24d7MEZjttg5qZ644TInDbnpp9WlO+7/9UX19HffpXD3+oxBwt75jWrRiY8xjx1WSWQX4Sh
Rcum1toMQ9WVFnEz7SBKVxkx2Vr6obqv4xry9BQYEZa6G3LYEEMtVnga1qB7W03dC3o/L7EZp0sW
JTZ66VJ7sKJJOif98vsb/+9ofspNg51ybJBOtiU+FqaacogHhFWaTRJigGMHyEvUNrn2dQGFMjHV
CnIl8PeB4AR9iNEHKdQQ3rfF67w2zmRQbii0P1aW1h00mOYMcCFeptXwkIVAkCfRgcBp/AOW9eU0
Ns5NILJmYxfRZ9JO/aXOuYRRrzXn1BnP9nTjZDwmGgoZQDvrZWPA5A6AHC5KhHIboulsPLVWP54S
vbu245jsonToa4bm8hp50t9Gpj0cbG8ccJeIH3oNiZlIxUt5UHTImpoTreNRfKsdtV+TNi3EGJ56
FNLqvHP2iF0R0FIlxF97x00AbMQ4BUDZOlhTDFF3mnfwRg2rq1IuEYhuD3qitmfXDLaCUiOUVKmu
8PBIlmS0KYf8gK+o01aaPULrz45oK8KenFAtczMfm0+lXLPVwKQjKxmWqybwNNZlPC1aoJykWpIP
xBcIFaJIq07FlFV3Gtieqa5WWysrsBNWxeSLiq3sbCg7b6V5f9ZST5xaEJtF1uAD6ZY+tkPtPvEc
4B+eXW1aH2SJNYto+5Nyj+YM1m5kWRIYUXmMfjSlXf+zi6WCvi/rYE1WscI2Q/kC8T7HLJW9chQ4
VypIuXio3y0VlkFbhZt/7GAxLbqKcH4ZVuWNXGh9BtJQ3ka8dLZmHMolDkblTZ+om7K7qREyI71X
3DwrSJa1X417R2+HTcGiBr+I4pCTd48X86bT4Z2JIRkZ7PhrXwrtkkY2pAX/iaIoKiajD0O2DMcT
ANThxErfPmLuogRBUm6y0FX+sLTUP+bKeLukadr8j4a15Qe0AGlmpcwldmIYJ1SvuTE+DECTDulY
4LY1b3o4r7eNvo8q71T1xVodarFFwmEAuSLxMK2pLOIe7ZzdzFKRcpg2tbH2j4qtb1qh6keoSytB
GXyT2bBk+jot10VohmtDDcfHwO5vfjM6u2A0g1M0IBY/5sT5uQqtWP6hzK3/x0pamtIEZgmYHZzE
dDl+WnJh+OglbQtVGjnYFrdAo7u5mMadQrv8yzBaqh+w+ajub0NjkryCdHuQLiYZi1FBIVIVzwCn
u7MxRW9+rH7TXJYKcnqLU7fVMDIXEjfwBqWRPkX6CsHkOYrQojg94Wb+FeRNiPsaVeO5dOxRDv7D
LzQ+QDmnRaW0qeqpNgKthjmHdz/9Qhv9L1fwb0BCR1OQaTOCizk1xdDa265gvpt49EPkk3JpeS3n
Xc2TiySTeKBlpbrUheMd0Zsalg1uzZ3A3yL0dAVPJo0rRF1u72BLuMgqDJfmBhDA0TRyycqDrrzB
K4gJDt58XCTPHST/oKydi944YuGWVOz9scCWmejjMmLQG2xYa3+tUzE8+ZVE4aWFixoFHlzGnD9d
4r908QtQHrn+h1hXfCh/TheLmqfGwwDJRQWd++vjkOmxZyiyqzcQabFyaUyMUoQbk4Mi37JJG9ke
oPlXi9KBeUC3yMgg5KlnHdXeUBdyMl1ElMVd9XorYZtF8srBGkmLE9Ard0vGoUQAhLw/oCzuhmFm
y1xtXmT4Mr/fTYRBl44/9RJ1mt9PnMZ/vNmOCdx4SkqoPO0fUlJa0YPGk3m9cR3HBmZoowTY16pz
8I2iW1aNQJsKefLT3IQehAfi33zz3oeNlbZUTSgYXpfER713tDXPHlMtGcSzqZHSKkhDtYG7LZIL
kDtMVwKrFFjMOcE575GQroNx4wZ9fiKn7kCy6bV1nBXtBYPTAs/WyefN65hfLIy5e7tBb85ycrS0
6gYmiSU++V68y7Aj8QwXW2vX/P94WRyLK22YZG1UrtKH+x9FTdoPeOX2HVcCOR+BJYoWIQ+BTEdn
a3ejUnTHyOmR6phEi8y+FrvaTZ4jxMTUhZ40WOzAu1+lxYiE6SSr2LeJsQxktKoUadwnuZ08mv1r
Fub2rQcURIGYRUgxoDiKGEETaJ+qyOuPivRRU9WUvetX64JZdjWmMgfa0mpoSfafw8Ik713Hr4aW
brpMGn8hhXspRGh9yW0E6+rPmTTduxbXo7vY+EN+S/93SghTMpPRUhiGBczjw2sSVnjnpH5XbSR2
Noucyq9YGobRH7Tp51DjQN4g6Jx1Ex0szwknbuqJJbyzuhu9aUEWjeMuhf1xlBbOCMQJb4Zpqbx4
nlRAoxbiOEJd23WxcchRoDvmgx9vjSx9NEdiR80kxWhD84hLe1yOSr4T0hnvykzydFvoDtQukf3v
3x/x74gDSLyjktF1qG6x9Pz12RjzVM1Lk6RL6wmH8D+xN3Y1mEucWe4wYutuuVvc+1GUrApDZPsy
yfyDoqvfubkNoAFE7Iq6N05GJZV9l/WTYKJ/8YPYv+QgBZBY+BtKnnlKq6bdQduQONvhSjvGnbq2
+kS5SHMsN7//Tf+RcXBUTSe1x9QgqI19mO2DUQtKMebomHiVgTSdhEKswZ2PTf1UZfgKZWg+9+TY
TnWFk00zcYXnxol7xNNMfw9ZAasehaXNoqwCcVaAQYeTLtPgnN4b2Zjr0UKGTLTaUXVOnR41x9D3
ejIHU5ON/2yhZAQ/vciKbWfk+Nc4zaFvTP2M/Zx3mkpNSRfGhzZvCkTzmrNJ/mmH0HhzrOLKXjUC
4RurNDIqs5s0R3VLy+xi7ZDLWmSp3h61ilqyW3fTz+wX1YRwVFw7WaHAo6CNo/sXvJnWblRQOvY1
DJoEsPi3pmz8V03toz8My3Og+muuYXqmDP4vpeQ/H25BU8omV3jLNxGXq19FSSKWZam4d3lcYi35
KkaIlHapXCBMKhfgx+5BaeQJxRb96OMU2wK03o/M7XvbHL4VXRK2qKUI4zRODS4dJanRYsqH6uFh
9KJVozThqZuasBwe01QPz2oyNOfALtFOS0mpmz5qMVlx/4eHbQrJP/xS0PvQo2yWIjBbPowaRuLb
DSKd5QapCw1Vc1h9Dd6HABlltPGOA6gnh0rt34Pn3w/p1kwotoVFt0LBoDkoo6Lvw7LZ+aXfUwzZ
d0qWXND6bjdoVWR7UHprt83QxUysZktJ2DmGXf9shzFV6QILVYox5XJsW2fr6MimwScGRdyqESE8
DaWsGt2neMAkUAHzODVNazgbO7MfnYAQQdP9BKm0vDgP44CwtI7JvN7Vw50+DJukLaMHj/Kn3ckW
o/MKTXpKGqtsCgAsp6tXVjo+aSJV8NLLckJK0e6RJ4IPYGXYfeUIHqQFSenIDfM/PGGG9h/XnVec
C04dCvzIdF9+WgHmSCOyrnXxw+rEjly7f8TKvNv5cG+GzIkRctUoNlkh2mAoXdS2bO8CXYfbJze4
tyXPOCEXqyID71jl9tdcz/RpFUvZrMX4FkrmojVq6m0wnh2zILfiDmtPUQdsUa9q4OJlXTt7fdBC
xHKaBLyl2hxAri+LNtN3ptJjYVZD1zQdYHjkE/U44dIoBvqTVrpre//1D4/hv9dBLIOEbZNZ0Lgo
H/MHoo7aPM8JnwyLqpBZvaRl0nyNDAQmFDFEh1iVJ2xgwzvNjbWl1Uu5lY4Mb1bVNqeycvAjT3cF
/Nn7Oi/8nZ1YWC1CZDpVDrHziFAiJCN1UaA+/8kce7StEsdb9SqO5OnwrabYsptnfcrjMRJf2yEY
9IMNFRIrA3HnhpG4S3PIp5mD1aEexdehazTCQ0rlkHWqbVGF67yKuwUodRjd3aB/cTvQJL30zUM7
NUUfYY7ZK+dgkiUbTUtZ+xqcW6dQxEoR2rDNqPSvk9KEzmUP8qG0XPkwIqTHzSQuEMd2GMpzFsT5
HxZY5n9dfOrBEx50Gu8+LrAcND7InSnFRvg5pcs+ebC98nvSmzGGpTmjtI/TntHJ8mxogbqH8Hgs
IZ/uKts0FuRxgisCh49JEZ7AuW3zAtZyDIxxh7xMtwsiBCcyWbyYtRmtmMNQIGWpBHfzlvKStqnx
LclM7LY99QoGMlgNMm62zEDPJaXkQxvbWHvZzfgwN17hbxy8TYmBvYNSSIqpXsGcn3wz+ogX10bi
byEHz0Fnsr35nq+dHNIfdmiIreaAdljA+cbqwtYRyBKkYX7/HM+X6sNwahuWqlNpZ5XNAPXra005
tSmorvNa1xbRMqWtNZIii6bBq0mJCLSCQvmrl8XnrNPQXTRCrm5r1xvSve0W/MJZ4A8ZRAZDcVYI
lM+fvDikpDy296UA8qLx+ZuBLvfOQHaMVe3KLUv3JSFyWmQjUmoK2tS61vvM0DzlQd1bd0VUnWsd
SknpadzRNn8NyvD4+x8+zxO//HAK644G35YCmAEb8sMP503KkBXnGbJGc6OlQ3Psu0LfF018RvQj
2NSY3S/BESGsN3RgIaZ3EwCVSgE+QLa0r2N073KkhpDM7aWxLdQ82dWefq2jTuV9cuACdnF/BiZl
7TDshmLk+psesas7sGH5Bdz4JjTJSxho3W6Gpgj2KmOpWvniaHI9IQsKeGDO8MofFc/9KMCMI0fP
FXqtSvteDRJlwQ8GfxIF7dpXuvSWEGdOHKxUol9sJDa0LfQ9R5SRRYF1LDHoRUxNX+ropYbhHl3K
lmRS9lhOaWxAFMahLsBA/v5ay3+t9AmDLducXlnKmFS1f33IxDBWYatY8cZzSGyg6nbOGXbOSIcW
a7cr8yULEnQb5k6qqg6rCGmcQQlMZ6loJfxzbN5H4TFmrZh263k3lwSQeQnTMTDD9D4Vqr10FbPZ
6HGbwvynb4gUddURIa5Z37vnRgPxgB7PYK/CrK73VpOO18gR6ZI1p/pqoF+dNeTeita4OrHerhBW
9hcmkTcReyXShTrFu00/3kXSCrdvfUJ3//fIYFV/i9bo7gamj0WaJcnNJ1rc1IniIDzi1Wff9ON1
ao7tU+o137K6ihBaDaV/JWRg7grKYZtrGEIqemg/DW3bsHohl1Umrv00yhYR7VZU59bvs1M2mE/4
p5X3sYL2azpaJEMmb22JLiWiRRopkxan7anLz0yvX8z73KJ8E+L0/Xby2zlUh/4wuoD/+rhqsCl9
WZptqhPjUv9IaDPyNFd0KwkwyTX8M4aTm7ZGhEdvkhKfQcXeDEzun63iEzYb5VfHSkYKGqW7z4Fv
PiqBe610vfxqVCNakMgjnEUyXvKeWp0b+s5azyrnAe3UdKkhtP6ZkPFxKD0kKeKCWx0jRCSj8eK1
mvkFfLZcBKrwHr06BhSpODnu7PWKhFx+85FvNpKguMx7UPgzBN/reOV0GQhVZ9jkjZpdBBIFQHCN
YB1hjLuc+9D4Vnc82mhdUQTXgtx7JM2lf5r2iJWis1a1z0OhBI+tFn2TvSVPb3vdJDYQuVyY6aDS
t85RRUNyMe92kgxZkSA3kg76VZka0ho08qvZ+O2dB1uVZa7MqcqW6PMkuWIdVNLvcEZpTICxa8dH
SEfvBvU0WrH2doCCsxwbsZFwQu8rvYPOZpvtFyVQjjUP+d+N4q6I9eU3nQzBopZkF0KsbtDrt4dT
7ZKPM9wm2NpG//HjVMmN+eN+2DjfjArsn0zcGOkSC31CO4CaGKXetcSHhwR2hZWKk3p7AQb10I1O
f2Sgt7eh00PCA8m6NitD3PPiI/VUNfmn2ERnL2mG7DPYlVdfDYdXOCl7Ho3Ux4j3WCtVHfBjqWBG
pfWXaxUP1aCVJ+Cs35LKh37dO0F/CLQSeeRp659Or1L/sDShgvLxiYdAT+ZHJRB2NORfP8QnqeWP
rW2o7rop3A6nZJP8WKDb2ySq3MvczNqeVRANG4tlEw8NObBVDNzoHBsP8xmdhddrUcjHCgGL43tT
TLuY8VQHYEGL935/dPSjEAGK1vPmfMTEZubts+9984EuD/2l1Koa2ww+9/41au7YcK/EsEJ+bTi2
5FaKhefmOdzZedsImuEYKx4Mv+ZxRpHNTeIFXHlTfI1dEe7KPIg2bTiwZMjrq2TCeUCjrrxYRqUu
5n6TDOdST7ThiLBif8kHo0AkqdWRmkkwlgkIu+tEYPleDt+7VmctPXo7ihr5IkK98E7OjtheZHu7
qCWIQnu4uiunZj48H6h/nM3z+OrruKXMkfzcxFNM/74LyLVf5JWo1vOBvp9I3hULtSkfX0MgXSbA
FlZzen5O1M8NvFOQYhGe72gGe+7qPYU/GAQoKH9a1SaVlbZwveEpEw6sTTWuH9w6U869UR9rP9bi
Za11cg1lm7ko18S2HQzn5HX6bjBd8cVFqWIZqYV2JbqsdhVpiz2ak9pdG0YYWqiMYXBWv/ppUu3Q
uXxSW9si6lRzxD6NHMSfxfwf10GPR3EAvCWIktekfJRNZnyt6wJCW1d7u3Zy8w71jLwoy18UmIC5
x6neIW9aQ3guoSFIva6OsnV7EtPvm7ot6J32tWmrjf1DF/jZ7q2rHF1gHZCL+Sc6y9zXlWVEmHOa
G7jr/2y99/k4UpzwM7MAJULf5dT5rFpnvkcpuyBRnyDTtlBtrSsX+QRvmxsrokag+V0KXtfevPf/
dN58yvsROX3ivU/vqUD0hles51NMLDL+MCzMb/0vq02p6UBYyfnptmWx1P51BcTsHYjKU5012HIc
Xv0yvDPqKTqctqweV4tUSOqCZH5n0RewbQkYxTS9doDxhSs2cYEFhtlJILhTEylDtEUsiOXLZMuC
7GSGlDhbiA1mBzXt8SycO4Fq/3x47usx9WhHE0sCDIKcWKWWOjWZCZ/Y0r0bipQ4x7imeFIhra0s
s+2vWtV529+vC6f134elocEgaU/IVk3TWBiSG/31wrgC4X30ncMtaDFe75wC36h96wYvQr9A67St
Z7A+xBiXfelqyioykFZAV828l51p3hsdRgSZZyS7t3NIUj1VXSmO8ylzUzLzd5lj3817GBtQNSao
3Gl5dhdWmnFQRQeUvppGkCQp7pK+Mg6sleq7uetHf5BiB//e9Wv/gPt70wYaTIxKMIqquH0bRoHa
tTrJDgxKhPBiq1D0Fs6diDJz7+XtTW11MplT0+qeeNv60Ec1XhSQlZorkrHjdj4vUklehleldb3P
g68P68hNVUys2M2wllF4Y574xcUpFRXpKuakz44YEABn2XjyjD54arNwJcrK/yz6fNjlPXaM88f7
AuaC9V0d/PqmiLq+9aq9aoXor77OnrSUfs3kp1Kv5QzhJfXVN3P081qV5FgrvGWOttV+PtmOe+gR
AC0QRubktybx7+susc/zl5uDkmx1p4KIOZ3hWkZxm+im//vH0whnHFMExXb+wsAP9fPQmYAPOYMF
+9qCH3WVpvJlhNB4UkLVvKGM22082LarrvKsm9Ub5V2s9QfVTs3bfAZ8mK//df58EHD7t1FqNpFs
O8UqiXhCn+xBHZvwO4nXT4YzBE+eiW0aCpqk4GxUHQHxZcv5DH5rq3XGq+avmP5JiiWJvE6ibDsE
zjEWmnYDHR8ENx3ib5bwVlUn679cLUQueYyeMmuyXAUUcMqnhn/IuJ4PAPX+FqohoiEBPOQyCup9
qsX9AuGq6MFtg+ihsIp2FY1tvHnvY234nLqZe5zP0JSxvTZQ4z0PiEmUrCNHjvdqYyY3iGt7BRuJ
Zwon5MrT0V7Ou2pEMtnSwgK4hH9BPaU45qMzbANZKWCU2v6iFVW/StVCeVakc4sn+lEWGivZKuoh
1Ksi/Lvnh2j4ldxiq8mWJEus3bxbRxXy8AFQ43lXn06p0vzSe3Z5IR4mG0IuepPbqYGFH7usv4m9
EiRH8PpBxB74E4KYPfYD86v4sdP0RXWXmTFn+nDotw3Ew8XcOZ8eKZm+LvEzRJ7TRF2yQNB/Kg5O
exbyH1czVfVPwFnejoky1edjOeS6t2P1oP8/fG7+TnX6lt99bvrr81/48ffmfxlsvfxOtZqvo/kg
mzT/hhQFBrhlZp4D5F5ODDH6isSE8aW2uyWVW+3VC6TNckvKaz0oAV7sWrtxVUt/MqPyOp9R9dl3
Wy/Kx75QjO1QmAOYWj+4iSZEt2L6jsxpDzbQmRfDGM21npefxqArQDG01BbLEMc6hr17M0I0Jwd2
+mKM9RPTTeEtXlyZYYmomsonq2+tF6rD6lLx+/4+VExnozjJeJy/xmqk+/Y1heFr718DtZyvOb9/
TVZOxVO1dI5JnCCsPMjffJdTgqKa/0lSyZ6mN47vqhTCmyRklWLFun6OHevmR4wY83sPVY+yrFVe
5nFChAGCiTLHd3NeiJLTwQ/T8U9FEOqfSsKzBRW1f3az6ei8W9m9nEih7R54oLcfRt1cYOpRP8zN
mLQAi/2k3b33GeNS78gFIqBJNdm8mYxsBwuRSeTcFONWIrpyU8EKqoWbPSByHdzKIPmMXQ6mVNWA
BnMSqVen9AU55chfzQdQriMkFcrT2AbJLrP6aAtl1HlpHCbS6ZOGErAq6wjCzDQ8vzH6NExw7UKd
0lXVGyPwRz+rGvX8Tgict0irL0yMBZY1cog7dCyYB5QQSioqJ18RFf07b9PsQXHqkIik82BFBt0t
qsKFo3bRJ2Vqwg6OAjagN4ts9afQLFDSF+7dfEKTQh2p/NA7zwdRkPWBhcnyMO8qSlquOrGNsqUd
VuLK7EfNw1OtVyWGueXr2tc07fMVgF/U8NEhPZWFBe06N8svYc1wZUXWq0kMDzql1e99gVmUa0Bf
y2WafUJE8vN8huX3D3pSg/y02k9ovNnoQEVGZd2NifQ/4VWyELYHvS/Pu3OdUnRA+Th/Bqepb7Nx
hrU2+XPd2JOHpOfsI2NdjqZ+mcTi1k4hya+y1IYNibxvGrVgG1JR7CNcoqyLmntUemBMJpCw6/Jc
ETMTo4QZfDatZgymL9HC8hzrXLcWH2pIz9N+ZY0nS83b/Vvf2+eCLlG2eaT+zQjhUgigIZzT1p3a
lCvFrP/po3Kg7FK7AYo/nTIfcJjiz2rs79+75q08+tYluXZH4c95OzO13KciLjzwv/ZzS+IRXyvx
Ik1cmIxmdK95nLnXAGrdMlXxFJl306lPjRlb6hB069w3nxwLG92gokU7ejplbhKpVOfAjXaU1Z23
LmAUrPuYdBauvKhO21xVLazuMdXC1klexNRDyehDz3xYCdtqOscxo+YqQtRgl+1wkSMrTpBeDnSm
tHfuCr1Nr1EKH7np4FKFIkqvc1OZjnV0TeekjuqyxNfLqGzt0Qut6sHs0Wye9nK70Rhbk53t9+I6
73n+VFctCya+6WBqZ9YqduJ4O+8KG06FioTPCofCz5h1dKvCTKIt5IX+MRfK35aSl9+ziNSZaKvP
5JlwQEtG5eRUiXmKFKLQxEujzwKLsfnU0kn/apTEfJQt8tY4FFh7GRT11VEmbFDqpd/TbSxhLhma
juS/E3UHVq/bPqU4OjfBkCAEN2/ORwuhvx0NshKGlK2Z3erHx+Y+bzrw0xdMu1oC4klhjpn7gRBt
jGLAUYrUwCWfGhfPoXWm5qi0TlmSFkvuiYTTyGOIScNPffOmafhPfYQhytt5c9/7NxhQdAgUp+9B
LvWnbxgaz9gUvik2gBC+Jlnv/jUAXooC13wduZaLrE7CGzVwm6K/Lw85HqME6iAK274Yn358qEbO
FeCwiTEVyLP5QxKVv00DCmPNcPRdL1XxFGbZQvfK4SWIQ+IxqoWrzDCGF6TmAZbGlXn6j9PEdFry
62ld7+ukD0CPT/029hiHpPGeTcwGFgQ61ZO0CfdJDXevReiuMwRDKMEWGJFgtfq9dxEOCqPee2ZQ
DlZNrpvQFWW4tVVzPIJljI992kJwH4NawveVzRU14msw5bDVHPs+r7a+4SBhLloZh7deKMMG2aT2
aKhJcxJ5Qeag1MtHIA0A8CK/+u5nWESJovrb8qpn1c/Ecwehf9UmgX8XhoaysVIsdk2yXykGoF+k
+YqutKTYpmW7IXR7QHPZ8CXMv8/dru986IbC5oGHGusHzMuqtWJ11Q5PgfSljNULFLaS1J+V3Ht9
8CkXZvLiVCFBpGi9zbybd9TXW8KYS5u0BR5K/mr+dOvNs4sWrCqsml6cBDFcpw2zYxvpkJsDUlSo
xxqHHhO/58zotqNdqTck5JL7Gu9BkxLYcwCpfR/kjb4K7fSTBi6PZAwF0SQl94FoTHRnT43QtPAu
yGK0fA3xV1W2jbGY+9I2bs86GaN5772ZP6r4JvJTlKnm/vmL5n6yLqTVlE2hLuyhqJEnDIaX3P/u
MZo/6VU/nIq4hug0dTeen6xENtZUKbvhJRpe/8+zRtf+57uC4VXXfOUpFb6y1MvK2wlqDfeeDd4c
bV5sHycvmMJN7fvci4HYglDdzLvzAaxwk4VXwIB5Py8Yyg1wGu3iTB9t9Ua76+oG8y6+A2/EVW6P
40mxx3yrEZQfa6utj2mnZ1tm2OFa+w3oKN7YJ3+yQWhCU75aXQAG0OXRJ95cIxBsvyaU2hZttUNB
KPlUhr2yCtQsu2SJp+5bu8p3I2u0qzU24cpMuvgl1tQnmIPG32F+ZxKlI2o/GaqkoFZTodV7JVP/
tTX8OPp/nqe0xgvab9UtKJrnxhqLhzYJBcUY11+iV6h8TsOaXHsSG5dizKN7fZB/RVSsPg+TmKES
q8PRbULv04BP0Hy+JQ1rrVfS4i0yss81VTVMAQDsASPwUgJToCjy1mTdBUrxujeH6GkYA4XEUFD+
D13nseQ4j2zhJ2IEvdnKm5LKtt0w2szQe8+nvx9T9bdqeuYuGgEkEpBKLZFE5slzNs08O98Ktf0V
p1H9TM2GxX0TqTxDD91vQzfklEm56SX1qbbkGfi5Wvx1B40x3up8bHUqdfXqlxkq5jei6kXkXse0
5b8DpZGN8DDNYlsa34jMc+BX0HExkknbat57TUneImqs9HC3iUsazS3K1k172/2+VmZ1JJZ16vvL
FMikWU7NWRo1bSZvfeuOSXszarVOdHhunXenIk6t4zzk28yLfrnDoF74B4m0BcUkzFzJeVqGPB3Y
a0ev3YPMBtBFb6N5Io+6zFqweu3q2sy3MtTN2D24iovyp52nn/jA43OWJwZPUMvOy2tQ5fTrNqqG
DvKW5CyukwVIPCDhkwehMSCEEK8CvbR2foD2nKg3cVzQ1gpX84MMq6YIL51VfPZnOJ7WKXz2FN17
6llmvbBB6Rzi+/Vt2jKaXU0u7Elm9aoLdyAR0m1Ua/rK8hL1MVLtF9OPvK/Z4Nlr5JLUJ4eCxX2s
dBHFap1+aaa2pCi6KD85Cey8eVLMvw2OhvIjAQ/4YTna3/MTZDjvyxWPbzjFPOXW0iJwVDW/JiUK
rQfwFzCrAYD7rCN5dAyihAvjMgQ6Zu7gtgp2MmvU1riJrWA+yGxvKg41MBr1/4tz2bRfizxEkXfM
x88jNEil2QC5rwzvjQfW1aBy0KO2sEIarsivFOaAoF1ojLSKWu/MV8BC8mz4Ja6cag20rzrLLCxK
hwCu3ld4HuoXnZO/mJEY0U5hwoFSFgVBnm9nRaHmc9my0DJut26PavGYviRxSEJLQY4lssKM0Nv8
pcur8eUWd8pyxC5TF9bzJRYVlNN/+BbZF9jPxxcrCV/n0lFPWo5wIiGt4sVVK20D0WvxQvHMe09s
Mit+TZOWH2bvfqoZIhbhhEfPC1Qq+Tp7gQX06kNOKUIwLCcQ0qLt+sN0DQDsoTGstcn/ylXrKwiU
Qa8MVZi/ja117brWvdZGm78FZRZtcn/y9jJZqXN8TEdijjI7QQd07O1FBrkb4jMVnc4uVYrXGUT8
WUzKIrAqPd9z2+Lmp7cpUroy9b88h0JXD4AG+PrXb3o0aN+QESyBORfJDryw9i3Q+nMf2+VbOOYq
5Z1zu87DSPvWBVRWVpM6XSvEoJ/TQvkiyzVvTNdlYjecu4h2F2UwrMs2Ts/JrBtf1MTeDqWevpHp
MZ6mZP4k93pnivQDCvYEpBcvWeQ2dnKW2f9eJF4Z0PRo4RWkOvYdbuEGNt/OG/JiMVrIE+UrPQyS
g41MkEzcbPc1udsqoJPv7tIVCAdQEWjR7mPpITmbbMusqVY2N7po4/XAjaRxll4Fnd2clfrxw2xF
IUu3Ex/Xhp4QJcl4DR9se1uskXCdfwJHHvZ54b6UpbIhKQup/NaCD5RCR3e+SmPa1K5CbYUIdp6O
hLYyBOYi6AJXjVlMBzsofolNnG8TYcePfXCWC9jifd+r7MrhOpzuBooJ2chBOm7XT9Aryoxsd19J
9uBHpyUAsO4vbegwC0+B/hIlwQ49z/Rq2tSfEOFRkmuyNAub5OQbFxmI+eZRt9WRejKD0r5/XPMK
HpxV1pu/yTPHB1khDVkPJmw+3XUVQS/x915N5/cb04RV7L7ZfTUnIMC8BhLWd5tDQelV3m+T2y+D
TZqsAw+0lbwiRQPtS9J4aD848OEuqUbDqYKLaQaohSypRtB75favBUgTPiZ2mv29YFkue9ggqLeg
OZutvIDY/ryKHfM4E3OlnYpjrKnmLi699lKl/tcIuPfhNiry7tIsjQyliRy+TUXCzjJRmZ2xxC90
k4C2msEnourZ2sjH9zWGHjFTLXvAzMv1Kla+W8XAxye7yR5R6FbnMEUa+z9f7z5sTJgdqCdwti0E
BabhdOdwebuisS6NT1zlgpBme7Gm6d/lxLfkPnn3FTcQmi4Kwm5102gXmzjf/YbOMXcI6BZIb/yz
8d3v9ooRVFgzB2IZDUHymVJloMbBhNps4T9QatxefTctX9sc6ihNgSRBJsXWl2/zDGT45jA6VJj4
arCjgqt4ba18WGhVNzJ5WzMU3ZoUL0zJy45uEgaXKEs+y6Qs8hUIoJX6awun1cFY4uf3eDmFb9+m
xoZ4asmM3eLqfWPdbOIrYXVZ8Mf3L3v7j7+43gL2f2z3l5LZzHVue3/w1cu122WPUZXFFLn3fbhG
TeVZhhLUkejPYoJiIHq4RXWo6r0NxUOiQRxub4v+2uMePFoWZT0VfH/tkcqL/ueWEkmyrOrjlosH
kN/o4T+3/PC2lnfZz8Z3ZLK83e1V/nrjy7uUPW7vctnyrz/8r+0+DP+8w9sb/vMHy2fQjyqcCXb4
w+6LvdU65qPSUnfqL2LpdmAGW3lmVHrLe07yf8mcWKxCMdd2OCBptJSo9kmNquEE/BHJxXJd51MM
CUfY3R5IKyKA26wNQxSom7VfE7uTAq+81SA6UNux3+g55SEJ36ih7CHIlhnxEe+2nbI1j6vJVmy3
JdKFj3/ekRqqVumymaxzx+KSzFpPqYatXlLNPqE95D07YURDdcQBxXl90SN6t40pj/BliWSSuMgE
SHEDknhQ93atgAE2veJceuV0EZfQJVBYIdujt7r7LAv0lkMDlAs/76axILsBhbhN6V3BHh0ku2s1
Qd3nNp7NFz8AgugG+aMkmMx5epORJJ/+jGROaWAiWDwlGbSMqlzPH//T85a06tOXFonVjIL0tJ++
R64RbSplBhcB4v51xp723kd7EidwsM7JBVhdfG0yWF48hZKWACXcqzRqEia3XtAWpNxbs0RajuTU
6u6TBFV1cDP9hzgPVQBuUrpAD0E0h8nmg+2+DBTluun5eUC7wIogSPuzQvqymD10+zj3QECVoVco
47kBl1iQhMgADDP/YXzr/jHKyptP2uAu47vPbQ8Zf9je9boDfzgnl/tLOoFLNKUhj9mD5ThL4/et
OvA0+88YWVRiLJTzN2nq3VwoOkii25I0snl+CmavAOepDks9wj9TXRbxDJb60ImH7XBoOS1c65Iq
iiEDATBo2lVMHvx516yeu30XOtVKJqZlVnrSgJH5TS3r+x5iklVjC5efEoKWbKmguS2VPcegWLhw
ApjHZUb2a6vEv8z1WZbKJre3VHnm1jRGhx81xZSFPkQ73+lToOEwposNzpbkQTH1qXn3UZOvSYzC
bV1r4UFXC8jMqeV7vDeU+wH7bb/dLdILSyd8rOrxrcsn63ifFHuvUhNiDkthVgB3kN1uEcho1ypl
PNcMbUtzY6a5u2qo39nZvR8Ze1dTLokdpacq7gNr4+mFCbfKsVY4me8by6bezDU/Dw6Q6yRUPymN
SmnYn8ZbeqUz/dQjxd//ZZdhPcHdm4zJOigUNLzuLkrhgpZpCoXfPc/TDjHq0p8DgFQ8iCUoVoB7
ZqijSDmsxEWPIUlebPfGaTNry3W4W9utW5M63ANjDF9r0w5fMwREtioPbVuxicOA9rMQdPMnTyuS
VD8IhqzlxiN3Ox2FiMc/JrkDiMlSZi7aZErEVUywT6xvd5s/i+Tudl/k46EhE7NquTqcyO/NrySP
9XWVdfFBNcL5Vdcz7exwh17VqtZU6yFtzgmiPo/iHMy2uVVbG9IXn7VhaHSP/VAdb77ZQCi7i9UC
LCxbDabXAvS1Tm3bf4spiDU2WeUUV9v3UHIwy25jgaWETB6ON20l1jQALN0GI06Eia63+T6Is028
zPyXv+zSL/4Jyat1qI9zt0kixdhpZuohszW1AOTHLtnexoGFAtpcHm5JIL0HGwc29t1FjFbuBlsD
xqg1QtjNQzwZ9UOx9Cql+RUOrru722UyQOkQutlkonZrCAnaWdVKtyvzy5znDuKVqNyDiTW++BRx
rswmmC5uhLyo61Ldk7rEiGI9MMnbptYVFfZsIZeIfgYQZhdFSe57dpNDFCjNftDN5M3zf5lwUytr
AW4SnEtK+IEAewq0U3o8iw87GA1+qDb0ZiCYrIYDz2D2Q7gle4ySTUmlkSAw5NHsj00e9kgjZJsZ
OYxTXniX2HbLH/AIoqSua8knDY21DVgUmy9DNe71qUbvKW3yM9G8ad82uvGoZT6K7T4J1r5fGEBq
I/tBevkaxvqbChXIc1drVMrlrcUdlVC87Zs1JEW9f9GccfjiPN3O3xC7XwYbOkc5d8ualt/VLloO
6/c1RakMX9wrcbB5pfWlf43TbH6wIuqR4Ybs4QHqm1c14xHCRuuzNapXJQqaJXXAXBXo60lHtlHt
2vhUB1RoJF75HAB/fO4hSCXfXRzkTcbEsik3Dq21vB1zhBi66c30KEMLkhNZFE1p+1oa5UHM0P+8
L9I4aD90cQJLa6pb59CARwk9gpcpKsKXCoXOXTVQhyQ2aaJUi2G9NpJD3Khxsob54mR4o3uRFbEL
TyY5/W0C4DxZ+yAzD3oQ6vCvs6k0uhtqm7rkRnG3tan677n3rJMelKim9EG2VcOg4NuZweFBHB3O
vpjcGEV6wYPYiN3BcnAfi3GctSTeGGVEER88QB/3+MtThmHG3bU4IEO7ycbvjVF25w9wPS9KzmKT
b6J8Ac3uEyUw6crVphClQSPbEpYZyEFW+dNcW+0pGMHW//lpyk9wVqv3X6oM7bywdiEwONdI3E3S
aIfIQq4iC2t9R5HT9N1xP8F5lX4r8zQ5EKp8N+fxp87puLzV0Bc4KvHRTHuBRwHmnln1j/Yy7DvF
vYLdPIhH2z+2NQU7ZJb4Q8b+vemWHkJZcOLfjLBPHqykRxox2Hf9znEa41/28Lnlak+4c84f/bzO
v9t5kMFcpz+oyphvR+1f6mjUF2kUnmtvvdALoo2F9Du8iml7HtJhJ9dLuQjKRVOusbVH2BypqV1c
9xy2gENPTu9dYFzkYRem7GVwb4ZlmOfKsK6g893KRFQa1O1IV420Dk6q+SgjJbA/rnUpnX5wOm/D
c5L5vXNrA+1JjgZ1GAQvpGh+F4Fifh89Hj+h5ka9K8uBHEROupIFsdp5K8dKIRHuTKBbQasioeVd
Uk4VIcV278OpCUjxp018mw3ITj47tUbdzGKySuVyN/1ZFC1ewRAHZy1AFE+NPCQvhmBLPZz21vlm
eJ7ifF5BCau9uY1TPHmqc5TJoMMUNEhzjK39IiYeAH9XRp5cZOS2kOKz5JynarRxuOius7Ar+1/U
Zs5qapxL3o+6C+LeWU+Rys0h4X491rFNeUeSA62pfsgjvQ4+cN0v9rqHHT4Fxy3g7XRA3241Lal8
GYctkaLYL6P1DeEtMyQsqf0GM5L64FH4CXfHNohqQMdZs7b7zPsJSmClaZ3922sUEC6GXZDIqkh/
/vHNSdGtueG54gtK2fxUqsQw86aF9IksO3CmI1GV/js5BoBb/tQ/qWVCoWXu+gc79u3HxsxyEFR5
/+xTH3sxwGitBGmFMEh/0XN4bqU+QIYyK7AsGfowLK3GxqguUQ+4otKTeqdENpwX3aA9z8QMkfCK
8l+F35wsRFK//C+PLLRglZx7SNxI5F7T4QsfgH7hVgcuQKLgEIEGqFSAZL/FzEfts7jcAup6GL7P
WhHpzhZlKGiOlkxxzT3Xsqhjotbitc/nHQRcxhcz8H3KGhDciZchFMrOBmpMhwz4x0WGkXmvTat+
WDSi6aOkVCVpNl9vzwZVlHhZvwmtmHEV1P89VtLmn3mipMZWxn+vRyMhoM51mS7z8TGsaKjCuZaN
6p/gZE3tldhqyiGMoRgudzdPKY1rOj7IvJj9wR0eBwPJ+jGdD7fVYpvGRjs2Xvjt7is9Q1PGfZ1Q
yf7B2UaXemt0UDfeNxVvl/zbhmKecJvF0/goO0sTdNrnMYNYNFWzw+0vVNXIWQFxyQ+KuXxCRp85
K810/mNexrdPEKLW9/kPY+N/+d/2z39S0A3BXxI9mAsvdoj51pPhXza9sItV5E7V7j4RTBOB3Gg9
ZnCq8xjXHwF6vKpGRRbJBHp/tZcmVUJlk8H2vJbhJNPSbQDgIATlGfs6T4Zr3fXvS2TWcL6V0EPC
uOOr+57swNe6e2rgzwUVWauXueUzF/NMBnrblJV78yKs/6lLUoWk4Ky8qEF6Fq8+LnNYoNUJGSS3
3IR9iqyzbRtPdpiZT33jaQ8QMJ3EZC4msddeth+atLuIXZoSbpq1N47tnpQwhbZRN++QAoHSuKnR
uEaf+NlbyhrvtmTMmudsacTWNBRAiIs0SZr0azfxKVBxg8q+LuKLb1XUwmCnNSp8yKN+NsLR2npx
MXxGHeJzVRj27zKllgphw2//r2s52J8VK7d/N3pLqLZ9dw0MqhHvu2aB039eXItl1/q/dy3bwUO9
s1hbQB4AnJn6xqn7fFuVBc+si62YovYAzfdE0f8/NkgfiJsFzt5YPMRNmqgaKWBVymtl+86TkYXB
eSySl3E2nF2c5CXM1L56yaxCAyG49OApug29afDWhprDI7lM3P3ERYZTjGg9x/1xf99AJsrOn6dV
t/AZxJ52vq+99ZbXSJcS9V7Td2SAtLNNFGoaBhDYaM0+FNAFH8egP6kuEgLUFuUvlCD6ZDk0by1D
mdB0+N46oyyPYuOxJ39JtTNnQ+7YywCeCxjK0QvhmJR7CbTfnrbRuxSR92VaFmSq8qIhN/8ge3gF
5JLweO/ur4yo7rTXxoTU+/JGZJFvUrJUBO10uNvURl8NWh2fVC98Cwd9vtQm2JmVdCs1XVcjihV6
NQOUFxsoWoIDC7HxGKgXMSXaCK+ddONGsQ/eHL4iUqteGht9TgohoTI0UHXrrdMczuNVGrvzxmtU
kB+AWflcpSmCBmKzq2CrRomDpiPxSgn/5bHZnyl4NFYSKYz8rj/7GfdrI4jTh1EJ7Qd9uThR92V9
GPp5722cCKVQcflffndbTXpBnxcmnWU7afql51JzhTKdfdVSJGksg49KQhXhEBUPbTV+V0cvLWAg
YjbgweAkkYs/szKKbLU9RmEG5R+SDU9mboDxD7P5e9UC/NU1Pb2mbaMcql5pXVStiHSvgGyipWo4
7sXx/vU+6DT4Ym07fYSXeodCWfEgE2KS3lzE/+6r0OCe5EzKxh2qbq34xjPl8Svdqr1HkpREOa1h
2PH0SqEO+LDDVEBIbXt1ta4hwdilVmI92cFgPXmQh+3MzKvWsMgiBuoiGvHgVx5ntWUIkjC+5Oqw
19OAWh3DOEZTWFylaUTYxIgjCjJ643gb5iJvouItxkp0TsBHojxRuYiXE0rr29o+Rn7zZvpK628k
QBZV32eVb3MMK+ULcI1yVTez/hmVXp/8iKk+ewsrKxoB+YXqXDil/CbYq2pNOdDMYT0zrd8T19Ad
1MGa8yWmwNI31DPPKe0Dz5vqLtIhHIFe+NT/ae5De4IRtOW5gePc0r37aBm8b4Ubf3YGgwdEMgDn
RmRxRt9FHAeuLevs1d9I96JPsAzQfw32UTWgt8PHpPVN8tntAnvvRoZHlZDrfXK19NGpg/6nh/oa
XKvJ+FQhhXv2XVQ8HMqhfwZbmQ88qJKdubXOhTOOJI0gwQRqMFCCaUEm3X7L+wmQwDK4m3u7eXe4
23z05DdhmDTrv5ypGC9nOGhSJYrPZCSc+sH1YamQRozACuMzgGGTw6DRLtF4DUzRDDI5q/MzcZLg
xU+jf6kTPKQympfjPDUQWt7Pz2IZ+l49R7H3VaZuTjEHtnhq0s19TWTkZMLqoDyITZpYa47kvqOr
jFTbs6++VkBzshz5qWxxDsiCfcmcZu+OPtXVLXnHR2t5AgMvbe5lWC826c3JV5BrOpG32n6MzNB5
RGOuPVKQBNMPTrc9JpS+Nk4+obL7x096rmE8hbCSA9//Z/3sxFB7xUA2jKBfE4pFtmFTNMip+Ivc
l4h8Sc82UMdaSZdk0dsYPmZRjpyVGyDwlKu/zVjVHqAZsNp94RbaxuKmsxWAjddY/jWfp/e6sAVz
4/rulzn000vCCXpPRHUpyKDwOukKHgib4qeM7C70oWZ34OFcTX4PtksPERpwlcuH6VgPM7RjZ6iP
NQRcq7n5aiqt9ZpS0j3VrvFsL6M+TJ011BOAuJZh3SoWErHDJe/HZg1/ULXLuO3Ha99FK5Y7lHe0
ast5HpPIeW4yBSSy3V8js8UURM5jxeVQ5pLF5HFOOrtJ8uu2B0eHFEGz6pUg+Ocp6bxHIJCQby+8
20LAnchQaLlz/uPFRbi3pSGKOmznhZRbJuJgUBckh3pbe3eW9QtHt5P7HFMt/aj6tQ6FZ9p6D5Wv
exxQ6emmAgA/tw4fZnVxFB9H43rq5Z6+EW9pPnjKGK48Iitdkdz2FpssbpZX6UgwIBB3ipwuubhU
hxycCVjbMjKUJIFDhF4OOxbZl2UcjORzYN9q4CNg5u7YExj9MIxh4aIKPgYGfl9868qagktd5SB2
phSU6egz+shUFlELZO6U0Bwfqq4bH/IwV/JNq7Yow4ih8ux4BaqxvzkBq8661d1f10K+p8tyyzet
bTohkiFDmZAd0H2q/Kp4RODGe2x19c2GQORkowD0KM3UxDBi6skRoq53k9h7MyMO1nGl/2ui8fS3
kPDO6W7/s8dt5bIR36GNAo9EEl0JJpab2TSVT06Yw9iBRJlv1conimgvfWfNT2WZ8+AxRT4wqwzC
Tmom7SGzeW5Jm2foVOpjNQ7FvnNi7a0u9d/iQdnhGRhD9jXMPMiztMI421nYEB6wHfNQ+14D7/pC
u/KBYqUfEFe9jW9zDmDwk1iFnEV6f9lspyFgHnre5sNGcwwFTeXFsCmQitnHrfVTWbhSpHEX6pRI
WFNk3DcdhQeoaX+wOehTjCvPr+Y9ut4/ZUk5OuQmpCvrdH34bI5wScoo94drM3YISzel9tRS/Ltp
Cj8hIeIvGCYEcyicrH5YoRK023qcVj6Fx1dxtiZVewK/zSdaRNa+zHz1SSYgBOGnz2lsLUOZUDOu
/q5ikPRglTFl+6xRddB2uXKM4vgJsHiJgpabg4dbGi5oyQZZZG2jygxyT+PVKqfpakzlKR/hcQyd
4PsUJmiYLXqBmeNWB9WbHnI/gL1MbGDF3iUFp0VYNsv8nsqjBVo3htb40JXh14akz8UC3frml0AT
jZkaniqe+7donOx9kTn5RmZzVA4ueur/kMmKC+SDpkQ/NJhyHnXFpoB+aWC7NDdUaJXQGP0zIb2x
nvJDPPFbhlirRwphmQ5HxX6YuXk2MASZq+7WzuFecRARBiJgXbr4q06dHXof8Mec3aW5jR17gOBd
DDJ1s45pR6FfPG8+2O4+0hs7+BxyXd+KWMJdS+E+vKsoSG9WoTdaETyn/V9SC5la92gpazBoLUIM
931idYKLzYUpupur7DyrcwY+wS2OYV9s5iaqeNxZJqrZREMDxa+d6QCh9jS72WgqEmcS/eozSo8Q
lkr1K+VhSzwsqxPnAdkKZAHL/GXSpjeFpN23xNGM7ZAsdaMDQ+LjHA69ioq4PjjDp5NskHLyXvLZ
2reJO5/rpZHevbEGFT4jGd+6nT7sokGPjnlazspaZri6D9VqoX08O+LfUexxRpiNpXWTfzbsZDra
6USEf6FMSEufrPmQOAAGVI4KYqya7MEqLP88Li5/+cnQ6qx0rdh9eS4z99iUVvcZRGF/UKKlJKgx
+286qHSXB44fAwDNbavWykIUYrzwX/HLQ0bkR9YW3BLCMX0ifbRS8wZKJz2HTpI80/6GxbmPJasq
+VWxwdsxb4IgfviYpIzRyqtHqMckPC+B+oCD1Yr6o2LdGI62NmzYjIPEn14LtZnP1NnCE656X+No
TB4BbljnCY1vBPfq9jPxgeioeAG3gmWYQP+yq6nmAMyemmvLnYxdeiucUgOoTrP2kC0CO2KTXpZp
XwLTQyQ2BPgbDUjIbS1//JxmQ34yzYGnDcVYyDh9d1+ZnguDVwVoQkd4z6wV7znwR/4calqlulUB
RbBymwH1zaX2tY3C5ABz9jeqwB9TxzfIhc58E+cysh809AqcyYezIorrfMdtItzoS712WRj1Sg2p
RrLmVv80+fP78D7b9277IEOZlaHaUjbTFXYS/5siiIqyh9w/WIo+b8Kcsk3XzQbYMfIYPgeKOovI
+DlGbv2o5V3ypT+Mw1x8sTVT2ao8LW8s89fsJN2TEEyAYqW4yJx3MpKmJYB/0geQ4ncbCmgleolI
jDheaz3LRBoMUOgFsXEjuJCJsK6tVR0OMwITkF5YKVfFIDSfxtgLqaGl3DuwyugTsCxofhdbEAQj
6KN/ZqUntsJXqGlwtL0/owPNlXl6cht9WE/jPO7EJg2xvu5Yh3O0CqnSehKb+7s3Ea8KzZlafkvT
j02h7nzf7NuV2O5NVnr1ze/u3Hfa7i/7UDvwT6L/VcEthHjuXsr/y2Z+hlkUUkk/U5GHcsILGKJk
G3ikLZQgjS51M4a3RjW06NQmEQHEvO53eaamr3Ne2CuVNMNPT4m2Pnfmf3uOcWlHL75mlWlys4Fk
oHKpJCdT2R5i8oeXWC/Sdd+G+cb2OIPYcscLDOBi0p3I0Zg8Wp+oLpmuYpLG5btzongdrXF3ug5o
Oh2myEhmGDW7eOA4ZiqPcdsqj6MTfo3yGP2bZST2ME/sU8wZFq2+wtioVjgk/Oe5NdypAGDmpuoT
2L7fDOhunrJovKbWqB3CCsFdaaZFa/c+vPXC4kvucYK+28UN/JizlDWc0QmfH5uQC5QbczVKKnN+
FFuhR/Nj6E7PDQwRp3hxu9mbijieGgI/6JJr1rrOMQnaq17HKSxdmPiAVWo45jcIj8iTtTtNq5Rn
RJr8ZwSogH3o2ncZiT2rIhOqWMdfjw11MmurH/u1WuX9Xnx6pJsfewqeuXG4r6aFcGgcZtrOnPzy
azx1u4Kk+89QQdvAjsz5qnhefaG8WFnLiT/p3VWiWFw8FjJ9VN2yU5dm3ZkClK+BghRSZo7GjyJW
j40kTdMZpmooLX+3UUruya+Cz1psapsJCM9j0lndYe5LE23RCHLn0fjUmCZUY5J0Qc0mPrWaE/ID
WVIK3kTMS8bDoldSLqqeYusXH9EwEVuSEP2SfQA029ty9rOjpKUjLb26HGfOU6pkT2KyO1/f13WI
Np0TwaXmjsFpjizzKvdjLdBfbUqVj5Ka0pcqDbHbEEDtjcpG8KUaQPtpQ7ZBOxOhTB74CDK2BdhO
3fhqxgbMx1n8uzcIfLVBlrzVClprAfjNYxbPwaa0OK7kpEZ5jEcN5/S/uzIlDdLX8RaEz2NFefoH
QNSCpRJAldjMUi02ihaj9PafE5P7aDStf5zGZD6FVTufSD002WpYxreuZ6A5bcdhv7qp3FYascwO
wZ5BI7m9bRtuEpTo/9eQ8q+bhK4I3orbsgrMggvmsNv1omhVLg9S+dJIT5qs6xC8WqSvQrtBHTNp
f91443kaOklPX/i2pFdBHUFCd6GVF6MwcflVzyc5IdYIRmbapE6pbXqnDG1SiuHwiDoIsQWjU7Z9
3QxIZmGTJlenCQ7taNhTPDhFUPkVv/ImyY/iF1QqIhaEpC6V2Zv7wJufCrv83mg5v02qIj9RD/y9
IEoABEKEEz20jOJg3MMVqj+SHrM2ShgZbyAL0A/O4mE/9BqZ5i4OCZ56w3fp5dSc33p3W3m3GQ2x
AUtBT7crtWcvGa8cAZovnk+iv3cQYJMh5Cyo9SYxpHCZ1XwpweZAd5r1Vxka/lpzEvez12blI9G+
37KmNmwudbVrb8QJYskYUSGuijJstO41A3Qf6qVybUc9foonNTu1evMV5F/n8p3NfcB/hnkIlN47
eWqOALpHVvGI9ueeQgUy9YTKdl5cLngVTXszF60p10iTtczmoWpd80B9ltFtwTV1m/4t9LJii6Da
sDWRWXvqwO3sMuqfJz98BIUEqjn29jVI/sdyafQ5Cg9QBRawhjLMcihciJCWj4Yaj8emV7/eTVXu
ecdUM77bVVpsJjNKIC6vqlcbzOk11bSHhsz9q5h6f4IN1XXDk9emERgTxJGq5iTNrITNCdGI96HY
4Oy39xzMoU3J45Nbl1+GWu13gIuadZcp4xN0BNNTPWWf8lLz2AchruXO120D6Py5fOAiTVmjsFwm
+lEWzMuqm52lQ+Z7p7urLCdzUm+IbhKZBcmydrqghqsvNpB8zoL6XKEDT9lMk8D9gI2Ho/o2IUNX
BRt285axQ9y018FUCsans9BG8qHL4MxLkcId/HOf6AMTli/4+OXAoyWAKZ7QoMh4oQZBttmoXK5E
dr+aWqJ3ZZZQsZdPT5VTUxyY64TFbeqJV0huhxerzA+h6o5PpT9NT9Ir/P5LPfOgdcs2FjNFxVaq
GF/sbnkkKq1POSXjj5Ou/EvM6ky8EeCEsZ3NcdpqeRhvRKo8hzPsQFXpN1E1j/US0Nt9AuGtbzK6
CaGHS/5AVkA5/U1Gk1MXcNbQ3CehQ1kHU3tAQ3Q4UTY9nHxdC7KV1o3DqQ2Cd6PXDwT34+jFUML0
DIyTCtjAnouVdBUfDBLCK1/DeqqO6fK0WPZvpLl6hJvK5TsSATKbq5k79uRyA7Sbt5ga1QdpXHN8
78mQCGh9jKtg7y926MnShoMU3Q4MD3c3Mz5R93oEyBCcB1hUVy3Sx09F5391qd78GmnWtPeHgp9t
60UIGejtComM8BqpSfu5AgBC+jX66hbedB7DsAXjzCoP3oNN7wLCnaLwzUDMYzPpY3+ex4Js2dJT
l+Zu+2uYaZZXrmSa9a6Z66v/o+y6luPWse0XsYogCYbXzlGSc3hheWwfMEcwfv1d2JSEdh95au4L
CjsAbKklEtxhrRnvG20hH1OjqnB8qPOf7ZisLWcavyOSlmxL7qNGx0z3k4cbRtYZDk7JqFNIWtF/
TCWK97oc2HuLFey+73MXRD7KSCo2xA9pxvOHEDVPIJHlSVPv/QGZVD0wx78VyWD4UiI8BgBD7eeh
phHkyR4+0FT/k6AE9ieK5z62phw+lSUqeMbEk6DFtZtTqJC/quTX7Lvp58QLxOM4zKrkpra/2HM3
7HO7CLaSJXgUAUcPcURPPDXlpm2C6bGb8uipVUPiTmyXGrJYk468yGD2yZd6NEowxyn6QJY5xgmU
C+h/wT5BV6S4bSds4zRNcQrWVFVO9eVUaY4X3/G5vpzkQk7lfsjlD4ECpzNrnD0l1ChZpvNrr8ZZ
/WswNWi3BOe+84yVpJ8zszn0Pv8VKeijRA1VW/3Eh0mPdGYYXo8Qr3ryIn/yqOriJGunBUJlgT5s
z2g46s/mbF6lfsSvwZSbG0vkHEXriDCRjgZy5Mq79/NDE6FKlPS3awGsvUft56+/L2VgPmjc3Nrp
jYWDJNE4J8CJnc0LwuzPAx+rw1i6YJJ7VXmvM9LRgtDP2UXxmbcoPTvi4ZRcJnMvF8JQVHuDRhRV
1kqkAVCliIHSFJhU42WML4tQms8esTN9AdwHSswAOoZCorT7XaZnz62bX2AlcVZO4o3vvYEN+zCM
+XFy/PIxxK11A7Do6LvttUdakyX1u7Sq8Z8OgGOQCv6uu6l/H+Bm/D61/V8FIlBnUnEElB981z/6
jmdk69AF2lHb83hbj23yznL/g+Ji853V9OEW1exyQ6KLIzDCF3Z6jDsrfBdf8ZrB36VqPg6FcWbS
2RtjiJrSJv4yJDMOge2Ae03Vd+tAMH5CmT44cHBbA2afgWN1V4OlJq3PPWuQQE79xxBgGKeg7ItT
JZsd58w5hjm4PUwWVkcGgMV12Y8zgqMx2FQAojsFh9ZFLsfxmm2u8rEoDJag7/M9xQUfS5QGof0h
Vu+FNMzqvVCLWifax6lKo8XGlBfwA5CE1b5vLa2Dwj1XkYoiRefA8B68wPDxbEHMEF1ZiVNckjkC
ga4himxD00zJiB0gTlecyMONm/JSkAcZl2XgATgybvwYgAHQi/QnGyRD58GUPoraj89NBKRUmbvF
lz6wHulNBaiAXz38mX2KkwLFuSLBywJ35KUBB9iGZVP/ZRJ4lAASr76Gk9F/KbhYdf3gfup5Ez52
/fSNvGynDQ6JB7g8EjkCBYjUB/6RxD5FwZPHqneTJ9FcOQWLF9LHzc6VEWjYgKiWICZ7dKWTPBS1
iLfGXPJPOD+iHrUai99j/RFPaf6Pn0yf6sZvvjYxgNmMKs+W1eZo2keEq5IHnISfVzdWDFpET5Rq
dZ4BgyTGO8JcfUmLPPk4OHN05HnCdw3H0y+fAZbKi/4/VQf4Aq/u+QMDpOY1BRY5ygBhaPHfaBai
/D5z09lavGpOnt8Eh3FM0fSVWdamnpz+Met6Y18KwMZ3AMS9uCliOgEqXN7lQWiDXtgKv3hp8xOV
Y/XvCCX8C7TQaCKl19nxyRaTAZqkaQBQtDegQzwdz1o08JIXznI+klHrpfL9q04b9HYtYwDUiRAI
pF20gZzDCvAP7QACmrAHLTsN+A+LHtzx0fDj4koCqd3CyE3A0QE4o819a699IxRiPJAjGPeszRjU
HtCflTcpLRZHxyZNevBGWzK213haXcHXyT+LMmkvsXDYakJE9nNmox3OtXsA6yprABSzbZXMwZ6s
sWz8lcB940zW1vPBCeVbT23QIU0flekh9baBl7rDAiZNiNJpa0VA+kdnExrsV6Sy0BC2DSSaYYu0
6C+iakBpwOJ3fV3H7zq7Av1LgCoXJSg1fn/xuxSQIQnAPR+0vuDVOwRPvTOpaJgNoIMarZ0caRHp
8G4HagXpODu9m4303nboLReMZC9XwO+82IMZpFojS4qu6iRDfZUKt81D5m8T8HZtQ8AzfPDAHvw0
iR5tncD0JI+JI0eYDb51JNHAm+zJNgEPWAGj8RJW6BMHWsgv6dXRkc76NNDRX+kdF1+PVtHsVZ8P
HVrbEv/gKE4NGuYWFBtvicJJLLzb+WhbU853fm/pZo6ekMWbzIlfWVtUGYLZU13ELAFXU4OHZKNz
NHiLdNfJmIANkhI8S7JHZ4Ao4bPQbFN2J+VhwNdvpYHM3DkCc8A/lrFAnhx0q6tBsZx1Y4AiQtn0
9pXkafTkig2o5GFIgeOR/WIgkVzS1SgK1Dv3TXZ28YK7oAeKz1Y7AkvgBl6QcAjBgwquJaDS7Qhz
kAbGm7RXbMHzrhzjeoWO9+bamA0oKoOSHUscyx+72PtkNUBAbdIWTxXuLBLZXiWyKU+qbANI7OJJ
DbGvnk2cu1sUpARbak8GNddhauPxkRqT7Wyod4EdBRsyunmevwcaGNmWQXHt2hYwYWeg7AJ/sgeL
sRt/6Fsc4QBSbmerInCKM7f977gpf+hS20CDXvs84OCIZEJ7vVOTQyGYuUpC2e60P83IGWjMw85l
2WkIizOgLPHF6kiTSX8OFo06ErWEp7RMQSlatPjTFN1Y4TPiPJfAV0OQrQYYp0j7/AxYDtQcJ7z9
2MZMkS/kRQKkHViCPkBCkKbIcK086UqclVCnkK7asq/BVq+gk5gaEPt+QVp6hVcyGErIsjTy1u1c
zgqGH3TH9RhOG2ootMGD92Q7P5d+QpLM6ufS6U6JMVH+WjJi/N+ef1lHuyDZ0jHfWiGK4e9iT3oo
97A9FHBg1qWxf+0RhCtElp+0fqh5N68Gqxt2tgm0f3JelOTE1A5qHYJBOSpKXjYtAoSUHBNB3tzL
kYSf3WqN1B8625UoQR0EqMFgMg+Nm/4uUAb3QIbWCh0bGPpyjRLoCCy+Ih5S0NtE4kF0jvk+Axna
ChEI8CjUKXvfKENk1pdGSeThO5O1yYoQ7D7gucxVZmeF8lvzqR8zf91k/bgEb9zW+pQKcMFT8MUd
GEIYudVvzdquN0ssB1VMAIcMmiPA4xCOLq1xt2DrBF1XrjQCD345yYLFo6F53sLfIZ1eRjMX/Vzr
skN/nkSuE61oAMSUuHVE4wSShIRGoaAgXwyzP+Mx5wk0S0R14C83kqx1tnj75Se6eVimOQCdPpnQ
eIf6UuBedAzd38izHULQ6dFdB/rq0Lmo2Jg2XmSlq5t7FW0yT6h8CPuLvlGResFFBT4vW6VTHzzf
77RTqrBU0QdxAnDTFeTFaDj00gcd3leqUqmWjIASI2NIH8wcAJlhnMg1COLkZZLtL53uZMWMpgSL
Pzoq2+ng4bABziKiAQUKtpEhCh5nKtqaUKtXsE+k0WrX6YJdgqaHtTbkcvoxm4a/p26CVEXuTDCp
bEeR1z34Z1Dyu3QXUFdCJmrkMkD3rnsPaAayzE+N4TAcEkX1ACC0HW9Ra005C1JFZbYjiXIZf6ro
d+KhmXcvzBFQkxJfV5pYyF/xyGmBkAJSi2KQyG+5aC5ygiZ9mBwjeR/ZYI9GEgAhfyB1BuWY4D8E
oLc4G9NfC57p5tkGMtoN0ihNg0rBUaEqz8u6cNMDu2oN/vToES1gKLVMBYLapWfxHSlpsCcRo7A3
yneRjVTfnWEAhgvCK8jMqF1oMNCAtQpGMLDlVJHrtvJUTGC4X0SKtlHczYchQWLpWA4/MyusUf6O
AREeAPO+isLsfpYG6oMmtOz2G7LmjllfwXWPjr4BNedtOQHAVy9ppjJZTymCSSiVEmt1oPjpheDQ
GbPpWw56ny2zgE+FvvHsiXnF/+zhh+D3KfnwVAn/asxOeA7UQDM99K1UEUNzpVU0S0ZA2fgNUFQd
hRlBA6oV7XMj+cZE28aiIv2swCOYGir0yTfMqC6kv3NzK/417Gx07Py5nFYCLD9FMSw3t8JVMBHa
p3REtR2QkFnrTVvmP/koKD0ud5tycJG6zxOA2aPFbbnd0FQZeB3G4Etmt0i1ZKR7FN50Fw9SaT3N
wsABIDIYy0A3ggrQGsyvkXVtXMmu4P5gVxLnGn+jQAReoz3BQkzhTxfWs2ifj2BJt4BGO61oHe1A
jo5p2uvGT8yNQ+ZJbat9gN3zNZrLBo+cl2vqtYuuWjMcabZ2PQZHJkfx3vXDj341ZN9KBwSZ1jiW
KEWLs28TCLIZMksIocbJBTdR5K3BqLDLzSrb16Vo16UcjfPICvfLDNx3hSEK1GAD0M72584p3o0e
KnutOAEJQ1bPR7+o4xXpaAgjUz7hQZhLICkseuaGP4MB+VJyYJPcAH6RowUHESpfDbyM+k2FIxMo
El50NKOByoINFZ0ikZxDnz87k0FXDt9toHe2EM48gqxkiRzeBQen/MfQjwnayV9ihjqE+GJbyvW1
R8Z+jDWK/SnEqNW0EDbaT9v+vd9gFkif2MX+Lrh7J1Jwl3Sh9HZhG0ZHHe/9q+9fXbjpL5u8tZSP
Kd5saO3NlGS8xo1bH8khoFw6zQVoEM0FrbvNRYuko4F0Tor4Bgpiyx35aYP2W2au8XnqI3s3RkaE
SD4GS5TxMutiKzr3xQRgZW3WPkBHHN21dh9kiP995u5JJaT/a/a4vxPhnF85XhiulRvkVxJpcFC9
WbIczHt/6slIurkJ0xPPxUEvCgPspkVyk+hmWRvI7SJt+WJ9a08c21ZZ4phn+jSAxHdO/jRvajvD
mweqNM80C1TOSoukA5ufv0dT+7lUvqTSA5hzAqRwXi20lnYhnd7qrzpL2NHKjFGwqJ1pLa0obZaf
eP+zU8V8NLhUkoc62NWY5P2ppLo9sgRL3Z7yDKhYD++X5vPUwmFjw2tF60PrAU8EL1rQgxYOoOOi
3KpG95M3CTykaosBdg9P1eCRph7Q/U8Md4p8lXWg0eRJDjAnpSTz4qOWR6U5zQfDb8otwB2GlUfA
IIZ9EHkSnGrpFw+kolmnoEDq2VqMqIdRGBSkU35dyw9tO/rAR1VuSvXsAgOLRlCeoA72lQ66BTpM
eSMvFjEixeZ3DaCjaHqjpaldqbSrjSoBcPQCh8IENDvYhLKrGAqcqEuDDYjuQc7HcQI2TPYf3uCo
TYP9OiNncovayEDnVdRsSaf9PKcAKLaCGKSf34hnoG6GEkEd9dMtPxj9jGQBvKSLp7xhoGzu9ad3
6s5FBwUsN7+919+o3tGZFE4L+dC1MiPJVwnqrncA+5ZnJIkDNFb/fdq0HspKePdL8iTbkUTeyAsa
+a5SVjnE2IOmo58cp2mMTyAGFxvhhzXqfaU9bToV+iAm+IZZoI9G2pIkNEiB9A5oltPRz3CoV25l
jL4cQIZuazbwsx54yFH636dfUCQk9nd60+/BlE4u2oJeAX7WugBro2F6Xqv1RuABbsNCL7CtAMJB
mAWUcKfHl+3xZm9FIAojHc3Q+h9sYmdIN3cGhqTGIXMAwq4NtJ+FXCl6IGq8v77s5Bq+eRYpwnbq
Fk6DX3OkqpD6WmudJXvU+WlZ3+YDtJBupsRI1nf3/7nEiyBDEGEzmdV4AWjWiOPFPF6q2l0FyIgj
epyiNYKsZCCXYgqyDqA2rb8quzTZAkLteR356L0Wx9EU1T5Lxu9kLdpuV1UAV6XcYaFAq2hGAyUV
KX9I4jxNzRqoksXmzvDXtcgvFmvfsSL81iXwIFzWit1sWeKclC5zD/daknNmiLMhnHbVmuhlTzz0
nTiqF6WkzhKS5zzGgwod+je6SDlq72q0c3Th4VdzZyAXheuz7DqVtoEkRF9t6SJkGHiVHNCl/Z0S
la2pcn/u8JUSmKTSerOcv2oVebz6/1e9zoYiMHy//5QBEgVAVOANA7wcTojzR2lOA0AczX+opRy8
MeGuT4d5B6a0+GsIeItVxRCqLit0mQD7YdMWafLVEMI5RV3rIrKQGJ/68ksY4dSEMoXgRDMXbNEF
WgehRKvHb7PN7O2di4ecJgfgDVzwHgNvX01vtGS6W7R40nXAT2o+X4LkxLX6vQHog78vIcuyTn9U
UmZG1x8mUD7bKtgsgu55IHFwS7C+gRzpOwiL5nsXcr7x0/LdNq8bLPuZFK6+89Hi3TYy4N+RPEMh
s/psRuXhEy3jspt2X+SxE+LkTh8sD5VqhjF+LBpLXCMkC9eACKy+AZUIpQEu4xdnLNyPaFNX0IHV
tyI00PHvj/4GfRcoovo+gEIGvdaoa/cQJdiJPKi+hYn/VPvAGgYcRvsAPGwwJCm923bge66G4czb
D5lnpxujSMwTDT74XZcZiZ4dj/nqr2a9JAUiys26u21u9rrfUW+hr0Kb3W2xrKtT4a8jNJishTV6
YMlJ/JMI7WIj3JYDDR46GiIGyq9Fvpk2k/uHffBreN04VMohobWL9l8etHtqAJ/ZNLtjGQjXAUjw
68XITLvQbNmK5GUnbZ/doD8i2bfKRWedMteyToUapGm5OJ6pKVlIOZSlly+eWtmQJ9lJWZvG85o7
kVxCNm6crrUP+lLkRsOyP/l5LW9QjgjiSBOFrMsYGBE7Uc0qzUpeM9R8qkLXG/ui8JRreLN2UdMS
vQPN2JizHCSyah9a5s32vu4bgSp2lM/SErqesFyUDHhOD3gdFp8dNWQNi/2DHNoYpxgMZRmnzzLw
f0FHYCEqvSucHs1XSQP2GeV0uygvo+ZC2gq9n2eUyNgoxBm/gmHUP7Re/RQAmB6ZmE6UOP68DOjG
Lq8F/uEQfIyN3Y1P3qDqBgUMWA1Goye9pIlFmu7nEMXBuBOEoILBFlnb/QY5MyqVZJtdkelLV0y1
T5KIdGR2pYG9zuwGj/UxPw6eb6E581VPC9D+nqOd0zaAAl1Ni9VEYRiQSS1/JVVJyRgjuD3wka/p
k918cJLpQ6kohp/ZF/3ZSa3FsEAZaRJLvr5ZfzMt8v00TNbFAiFSW4xDXe0QWgg3bSUmBZk+nWmm
B9SL/xfdqkrscVly52jbAgTLep+/7n2zxc2asunA0ny3p2AdwjVm/9UCQuXeVi1WTj0MqPdV9ZIc
OEiLkgiTNX+yNlTEm9jUza23dqR1em/Acm3ljH4MNHMLiTz9XIA/YAzx4KriGV1jZodaDHCHvAcW
57iRLgMm3esBTR/BLBRNoChUwYqiJVKc4nza6OMbzfQZTi8jA9oK+RHBfdc54D0J5cJI9ID1PExB
uYoZ6OVvRa3rK+C/Fk22LCC3t5ZqHbmoVW2WPK9yAIHerrSL3l3rXPSx6hWkX5YBc3tE26P8NII8
7yJ6b76keTlfCobS4bgBKHM/Cc53vTKTDw1z181rK0Nbb2SbHSDm1Bq9hXZE2EUiXuxYK5l1EmdI
cs+7CIvIy2wkMqFD/3m5Dun0brLg3amwx82ywhWujfob2qPKvzkAMzqnei9aHCvuwymrj4k7ykum
hj6wU5QFogBe68hQliXKmvACt/hpXRaivYmZ1v5GpXYiX1pFhnYAPMrKHh9wbgQkzRsepNNXdcBt
d5AC+Hp/XvktkZb2EijdoJIAd5iYx2/5XFknK+r7HHFtDir0NpV5gK5C5+x6PWKKAQJnl1bdoi3k
oL0DTQvP9LxD30w+KofyFbrVmXyy1c3fDCMGNnQ1zUFqMnz3M+C/Dl36z83yyXBl/w850XY0mPFY
o7h8yMJVMHToaaUHiGMO/T9Dg17ewq+8VZEBsgWd193J7QBXQYPzOvurjlbQWnLRYmyBLgAHU+x1
Z9a6/365///VWVd5O94AfuJ/vOzdD40enpfPTDvQcPcx9E9I1jZGNGnGUdMRMeADnPoAxmQXOXu8
ys/m2B9dPmzNPkYNHensmL1MyVEq727iRbR5dW9kGrQ7Mt+403IaaA15e3YPCA1cSu+FszRqLkIW
bxtWchfdU/iDiZIwbi40XbQof4u2VgZ6dFLW6jRw4zRkfQYgSb20R+GIC7astV177SpJkPihgdUR
8Dnvp7XfR8A+cNmzF9lxm38Wb8zLlOx37jc7k/ktn7slb7ncbPOvy/51uQlev3Ucm+bGTcSua2fj
BNoqdNiXZo80rxqAP10iZ1qsUKj7rOqnzEST4IuYAp/qMA/Bxzlt0aZDVvRjYheXg1G4bQH9tMhk
WrzyKejXqPD3N3ojup7evG+LfxDfKTZFXH0I6byGJsvn+lkqp8VxpEHFivXbder4pd721YXz/7B4
5OfEjtHsiwAeXo8UKrKKdjZzjzaRAgAUykBW0tPQAibl4sJI0tJ8vECAqlVqu2UnvYy2U4ahK+a9
PeQ/qWOABpaa7a5t3a8gC0iXpgLSj3GJfNjiF8nmeUqdB9woEBEN63NYgxGpq+3oA8KF4Jc2gJpF
Ih7t3j7FL3kPTKX80uHRfxFGjfhchiRamhXogWndViEu5Rd03T27kB+ZaTZ4QboNB9da/ALcVJ+X
kJnWGaQkeZ6r/7RpBuR+tWFqIvzS2airNgG5/uCjpurBRrTqgSOP1FVzdb7Ti3boAY7eATP/D39a
ZHIfZG0xuKr0RotBOQPQ1dq06DzZaJ3H+ckUEQCFX1MjaSX+yIXo3Af5+E4EmlkrALYvUihvZk+W
bArPi0dwFcp91Ff1GbTN9dnoMBtdASwpksGG9NGt83BHEvmRC4mLnyFx/vNBI2yPzEHTa2vsLKsP
V03SJ96idMsWVW+46O5GadfOccgscTGl4I+02PSS+eKD5hH5wVVaMv9EcRoHSAN4D3b8GTCdaeif
yLTIi43cSHtv18rgdSX5JAaIpKomqlC7T/3otm9UOyraGICghSwR+0oSDVaIRASq0B672gLEsFkM
O6MLnFNao2oFVTn8pEWrRMfVarFMJjIaZCdZO5Wo6Fw3zRiB7+qPfRpaQt5g/eDPV9D7THlVnqr4
2JTAoqfBQWy1WWnZApX9rhymf9hk8wagaUiimOAAilGX+zq9c6LVZG7ScY43ejfXz8IzCOq6TdDG
/o7w2UVeSUAviZ8LersL8iEXuHwPZMzxSrJDvCzaksjLFrCyudgtvoKhMtI0+Hgia10n8bFOJPBL
Unf+kM1grvOyao/rp+/Gdqwf49BqVyg9Mr8BatZet6LFxzGK/JPfADRgKNi3NPUndHMCvIrccExd
leXYfHFa2aGiaMN4D77s12aat5KepLP/bLDRfqiVFRszN2tkrNCSc5MWvZmSidbgCH0MW1ccOXhW
LjQAED9Gow6NqCEGWatAqYEyS0CbSKAD5OWlFjMOczT1cgkqgco31zf2G//I4hHazdA4cAJf+5os
i86s8Rx7U57Rnr6yOlYBnwBXWzYmT7PL5iMfGpBNIF61JgBey47jE4mtYj7XYlAHqNqILfz1KgCt
onfjHWpkXEAVQNQDwWalPAsvqMnX6gVci2R0XSRg4UW3K/lqH5rpjRdULu3zx6ZaTaski370QY56
KGcYPk0WF+AvHG2gLcvsdkj77llsXNwDgNkYyzV4km0Au6s12l4phLsMHQFLI0aRiQ7UchioL4MG
VPIkAOqsf2gVzciXZrRAi9YcgmC0SuLNnZ/eAOXct5fw0a9aox5+rzfRS2n3BDiVOwbO09VCd6Ip
U0BYNaFoVrGpEDFK5aFBDODlxXrxJIt2vyFTIQIWxbICsChEubTPqCy07oY85V52PYAJZhzsVd7M
5ke3NcdT3nCzO2SsGU9ASLO6A+AY8ShXTJRsAGaYXac5ft3KPkrbtM+LXXqj5f4idUsLgHRp7lNv
OFZBYpvNKpWTdUoycLU/AqUly3OUk5FU0FtbE4CpO5nBb2CUHQCsrMFYm1YFZJoikIjBqEQ15aFd
hwV7FB1dSUUuN94x6ztg1qiEdT65PUBq1HTuJmfVJkA0AwEh7LTRsjHZb2Ta1Q7CzlgP3/wx7Z4/
ALmktCW5LKtJq7eYEqB2xk4M1l912cWdpstHtHlubZsa0APoZkEpcxUn3QnV9E4GMCFXPk9JSzLN
UP/TnUjMmtIwUW8OT22hmYt+THNN02Vnm6Pt0HGzEUVldyba7+3r0wbyzY9GppuPSjJtRTP6UDR0
6oWWZss1SF6m2v1GZk4fHCejjYBttBpD3C/DqravMcoFrrICik+Ffup7NhdApgGv1rJuAAwItmDx
6yI7AlEr7niD4CC1jpMTcJZXIH9AzbRntWdbDSQOvQEiWpq+ZSZdzLIRxFF2jEpWE4kv0GG93Kno
JpQk/ZdUeGDNVnpSRb5f+WuaSrp7kWm5kQV29QkA+PkeqOriAjhucQkHpNE2JMcZTgqJ7OatNnc4
BLUKhF1csjj8cxpkW2BSg4hYb3G/cMCJ71xNBy8OkGSZRmns28DZI18GRieGhlA8ehtYFjuppRzM
E826RnBrvUzVgsVpWaBdA9r61vbveU97su4pxwMRZZlnAAzMDxS4pJglRTRRNAN8EPOBND4xmSTF
OVCedwFRbOCDEuahLxtkxVlzoncBL4vRTgj8tNXyuqDfOMh8/2IhkcRCMTiOlWilwWs2vV3QcP/q
0viRffbN3Z0HA36bF+NVi4LES+w3SvLmCO7JbaHiyotuCQUvc9zV8DWAAHlPP1LGy0/hCOQ3+lUs
seA6ahYdeeif/NWXAdo8QkX27VJy8+cGFQmd4neaOlQ6vg6AIrkVR2cAS9uoin60zyAzQMX36YFU
2hi5QJ3VbndbhVU4Ioit9gcyBgJmUzmsSaR1ehutoxkZyAXROdQnp3N4QAggeQ92Y2NlNVl3SKhc
ubPlNi2b7JGsacvja2aEDySBk7u6Rv1wGtFQN28cw55O4HQ+ZIh+RmeWleBUNtcA5LTN/GgrUuK8
Q2HnYEzywpSIO/N7x/KyJwvUR58ZN1dZ43YfmTWGH0Rkgj4BTpnMwH9jjJ9oSTZ44sLS2ca7E4wo
ZQFk6zA2G7I64XzwO3TyAyjBw9svBg78vx5cB3jtjBPU/kPFWt+7ZEHpXVDC6QW7jhsKUCbst2TR
a282sLhRHvKUvyddDujJHu/LajVLPRD6WP6BFpdkcWJ2Sh1FtUWnQK8wrnN8NF1eXwslaDWJAwO7
vY3UNoKp6tSoXLQfIIeRdJEtoB7HnW0n8tFXEPB9ENXvGgBCh120lgaYsrlZ/0jFzMAU8Q7F9tND
FsTAMpwHe3rwI1/u8gwYiWShgQw0k6mTrzqrZXtj6qbzULIT0Nb5Z7dsjsIMy/eAkcF/RQf29dj9
7GcRf+xm9pl8DBSrnY0pAkd6z/jn0Q+qvXQsVAipHUB4imJWaYQHk5uPo5jTY6FyDnIq0L9u9Wio
xpP7sIg1JSc6FxaAXKUXksmdhojPl8rzusON3or7dVq6aFW3A/bAmbvhZt+8o9/Q+KJafkdtXlqA
pXI2vlsDBBhQE33mtEvbPl7S0G4vLXlwQ2u4LGJWF/5hMsd0tXTjU9c+uNWmleOj/Zz69Gmwi9m7
lgyHKMSm9iiFS1foHEjPM+FGuBTIqZSCtIu82EihQA3OjkKbIBHA4MnGzQ2xRq+Icap/Th63jjWw
Cn1/tnBoDKxzogZe96DA0zLN7nxI55R4QU0zZqwGmeNW+rqNrXdYNqN97/YpHPGxtYtyT/p7v65J
gmOd22v9pdB3R9+YkwzTdkoDuXyf+qvEPRf9qUv+cDBAfqES23NX2idAec/elmQabPCN5SgUgp2G
xU6uJONdFnaSOZuaLSAL0Mj66q4dta4FYPzzlna25eAbQN11OC9DEPIBN/DY+kMGgiG0i037tuqp
rEWavfhYvbrEi/12/YsHrtiizR9EfCDLobXkv7jSBygZwG3tLPxgt162y+LcPriIeG39mAM0AW/S
KFPzH6qYB4+EVUxDnxVskzMAPMo+OnSm6qUJgUOLbjfqeaPOtjS10Q2W7Lni0It9+a5G18WVJFb3
8RGPMtRMKeOrh106v/Hkmjdol47OVTGJszBE6a5vpn3dfUgqBy+LvZzOfgkGtVk6fN2FB9EieuWY
1nwZyhEMQEzGV9/p+WIgKw2VkEj3KWfQ04BUpSnKTaOotKa47QBuG6xI0sPcFTGyjMrFURxb2kIz
/Pl4myLrUWAXq0YjoD9Qu7Bb5OPVUQOJvLXRvT54Z9JbvRQndBCfGzZGziqrR2vvDCbeXnBkfDSr
XDzSzACvzYMFGMo/1YXlR1uWATuJ+hBpoA7FUg7uOkc9MFiZgKKlDRm1s46i3UUBjuG5MXTHkOeg
k5nl1UELTL63cK0r/541CJpvUkXRXDngR1plOKh7ucWPdSwC5OAqowIZZcl2tHbxkbWMLk0mPrvJ
D0S9AF/si+DRnlm4MUK8Nwfd5AEUdzDX6ZDJLYk0gBTTezArdEiNVXAhifRxHycHgGYFGwDUBXvw
1s6n2slwEXD11EiLJi7S6hnj/pYpSodMsWC0cw36OSbDNXdCdz1FETsnVc3ONHPRVIEbqxNvtY4M
cVbiN09TPeTeuJeVA3TN0QW/VAsk9b0hAvcJ7H7eE838MvscRr5AqSH0gRpqHx2dCHhtPNdk21iB
mgg12GHWPnou3uOs0GXIzEMkg2uB7yOqPa7+iWpURSydmoLt56SwnzSPcePvkQwFe/c8T19ACUfZ
mZt0DMlvpWy07u/ZIUrdACk03WSlDUYvFDS2K8NKyx3ae1PQqAFeAj3MxSUlC8lJlcKJK5wJmwlU
o4zZIbZ6xAwAwXS20Yl5MzAlOpUNtPcRkIiqXKltZ/Rr01QPqapZYmjAyVc0tSdn2HQBqmL8fnBW
gx9luD0IkAQbib0uM4G/ij+Ht3R2UKKwrFWnx9YCvB0tqcDOA640foiY3Z4ME8NkdO2JRJpNtZCL
bjH4MdpHyRzRdHF6XUNb6NX/w7YpKslB/K0uLaKdWSKSX1KuL2zSAUWXIcCjouQlOUhKZBpnBl5n
2OmLJbMWl+U3K7WJZvRF02zxITl1hgRVsupCZBKtH6xrp/ZR1Bqwg+EBn1p9LxXYqJ6/sV5k4IvT
3xvNKvVQRHrv5cszJwBvgYcaSxct7UKyXnmzE1nIR5u1d0NXdyMUTeD0dCSXRXdzhbstinTXhol3
Hty8vWQc9A7CFqhem4AWlinEVJAZPA+FErVOO7+6DT4eOvfLDOZ8B7w+Gly4mawL6cuN0SSAxrU9
G/TECox7kUURhYhNQBm/zsYUUauwxZOUDNo6xNbLFqQseAm6TZpafeLs/KH+UTThWk6di1YKUDoA
a9i/2IoAgGa8GU28lABKKANq4lG7TH7KevzJwZuUSV+lQMIdws0YGvUOQJBZh5vrEBrohZuQyKSu
ywJ/ETuunqoys0AHe6ckDLVIgaSB/KU69J5XAR8Z9Kzj2NVbAm7LWRDuYxMdeEVoAZPMnb5ojGOA
HqKDW0EeM8DvADItuTRlpXq8lQ73f/SadmikIEBk0bKfWThWO5S94s3w/xi7suZIcWb7i4gABAhe
i6L2xWV7err7heju+YZF7ItYfv09SjzG46/vjfuikFIpVbftAinz5DmKZk2qhnpk+zT8nQv5mYqX
bd1ltUVtdpHN/AVyyv0FJDHFk6GET9phTH4mefc6SWt8hQYSbnZIsvngmIcEcqd9SxMHyJA6LdGm
SqAE9I/Jh2bA6xy00GhowoJkL0hP0tGv6zJ+7HW8yR7U5focPwDVP6ISvbySyVOmpGn/wqEh75py
35bMvCBTZwKzhV4zak0FRnt0O8fdVgMCi9PktiBof/cBWb8I6hjx73ojQOMZ1epyn4bRNm4RsjUz
aWk+jmAIHsTDzDQocCA2MHpn1Mc3JzpRaMOs2NHfDxdWq++ZmQGnsfJ5LgwJv3X/HaEC2fpkX3QM
RInRPJ1YWU+njrPC9KmLYHmNQJaacicvN8Ezh+5i/ez7YVme2Fj22YFP1ngQjb11aL9Pm/7X/rrd
WP6kQxIZsf2unYFkUJlRR6GGuedkIehVcqgOGCjQcUcECcAA0rqnbvSM6Du5Dg0T8MpxRsUBRQuY
a3x3XC/dm7XbXHLQk5kaeH4RvgK0p46OhQnQlxo5U42fNS6k2qlRTacpAu5oPLsQxxHAFFzSmkmG
yyMOVykzlC7cqG951vUM4u44WKWNheeNmCHukvzjiFQYQJ3lxH0BPE3uABNqW6gJQv2Hl+zGQjGS
07gogWAtRsBpdfPugNzjyaz+lLHXX0Yk/a/OHLlBAl0QcPOM47iJWDjILdIVI+DTLr4PQ3t1VcNr
yGq8OfFa7gctu0Fg0dlLYpCd2vwZZ8IGq3BQoiMTHY/e7RJMGMsBiuzg1H8GkrE5LV4kc6Z8yQY9
O4kgem+h8iiMQOmO8zq3tRQ5zMLBKd6Anv1e2NMzTS+2WLEnhmldpMuisHQgeC6KU9tDO8nKEVgW
XYhIMjQY2x1Yp34OxYS3H+U2oBUN0LXKcoAU4K2hbAgNaaKD0hL+DFu35CDXcvF2XNaXDHcdqYW/
Msv5mvfC+AJ2+Opc61bixxXTv0h9dPczr9NAuP13C8TXl6LX4ufR+IMNKLumQQX6NOTwwz9o1IKz
6rkjaWLcm0F/A3eyRaOmgV0lbQ+RXr46gMOciVpgEsgshdAPPGqk0wgSrHxTJIZxpGmiGYCE1Ztt
IV6eSvu5FFziRm4A9EIMoopLVCrmNRp6ZV9XgMNgPDV5Z/xBVqENho8KMAndLuWuFpIPG5quigDj
vkluRkfLHCBq0GoisEI9CmSdtttlXHOeQNKaORAFVvOuBrLmQdxN20WINQ3vQyzYyVblh9SjhooZ
P9k+DX+37JPN0EzngNrI7WqHJK2z05rwOdQsPTB6hfb9BAagnD7l8NeU/morUk0P2ryFmoKCE3xc
7JTzdm7AkxESd51tQWwSpFjFicbae49sHk3TTOKyNx/ANbBmHdN0hEc+uMjUnrTHuuXkDtbWA9OK
36UG9F+EPmzrqrC+OIhHBRPudLsG9FFPEQKED0hrRJvMA1SYNW36oCbHm2FThw7I+hpgSnytjqst
g2ZVUEwx305e5UEwxA7vdqLVKPOOgQmKXGhFKFvfel2AUvkUIGWh3Q0dv+nNZBlPpQsOPLLZXiEP
luPxzShrfVMUo7xUKgLYZtrFyJ3+YVS8/DIjBqvChN08gF431h8OjXiRnbwi/COPnADMF118s5gN
6Z8GcQDRAy7juuEpnrvcem4G7dvI+wb/DxVRUG6zafP4lPagobFbjiIIqwUPp/c+T5405J7Ug3RI
FPuKJm38eWCPUPOafjNrGn6uGSrM1hnaHdKHb59j3kC61aOsKR/tXeaIfC9AQYko4XBtJo5CSn00
fRrWiElfl56aXV2g72P6tgo7mBC9RzzOZDuQLnZPiBZ0x9Yx4k3ild0TLs3dE004w3AqctZdVnub
4x0BkHO5rQyc3DYsT+ZbFeNqOwEEF4wocdtEwBbvl+lugo6gGw3xRnjcroP3HWPI7EIlOi/edlvG
WgHYUQNaB1QFD4i/F+F/ilCyl1QzpoMTi3E/s1j+MXXWK4hm8l95z3/rkIJK2XZB46gXfjZK568o
QRkIaBqjVwf83ft4jrTjUA/GnQPs67cjAw1dBp4DO1ExaBfBo76Ju12Stz9ptNoHHBpxCAorlAjQ
FMLj+GE4Ifh/FCtVOHGwxcW55mt6A7mylXXKg0j9ybXsI/mt9pWNajanu2mW09Eqi9LH+zzdcSJj
Rd3HIwT57WkZlnFSn8zU+UIh4JXvFQWyhW+4DKyBy7Iy1O/t4C+jkW+iEP+zD0STxDFZz803VTaM
ZOc/tJXEMylyG6WzZFy5KBfj+7omA4PV6jImPNzHGjKdinc/N2dbqd+Ck05JI495aN+God/SJDHX
/NtE75UQiry0iEZWOndnI2HPlCtolORuJXBAoSE1ayYBcJiXIWPDEXUP0221d+A2Pleas48m8Fc4
oDCBnMlY7osiFkE2uqVPYTgBXqNtIbMJEgiA6piqCRlIP5qxBqOwGq4YHhxQgA6y23QvnTq9AIin
32MbVHttDR5RGk4AV9ypV0jo1thRcoJwiXH3VFNULUCpTTO1np/ECaQx0kqetVDrz226mScAY9oW
iERU7L7qhRG9asUobrFRP+NxGC+moSmPooQGHUJQjZ/I0gmgBD+g5ACqiSSYGIsM8lgZ4JBKaZHs
nh3OxdbEcRG8sieWD/2GJdZwHmX55UP6d835UraXkrg0XVdd7Otl2W5Bdg4ZQGL4WLoTh1Knm+fz
1lVEIStHiADd7h4nw69RWRfnMrMghJTHSPn+e/jBpoGoN9IKtiUbNWIYxM5zh2rD1YFzSLP6ycma
IbBRLbpFBVsNfBomkCjz7p7uSydGcY3XCtAgZWAxfW+6pAF/vyMvg2UjcGRr0KyqGV6IbIQG9epH
E00LaSqzB76DJngWd/tC48PGa4b6boE3OXA4EEqhKWp7MyW8vqdVZuwSWWiLDzm6vK0DVLpOeANN
+vNcZJ1f980cNOoB31SRfjGSBuUfNJ6aEN1+BAK4ldDJnGnKUQHsZcqs4l/DxIod3aSKAakaoe5d
61DmSY8qUSTB8N62fZrtohaShuRNF6up6T2wqE/beAqB7WGIZyLYNLw1thqCXBczZKQx+QxJB6Me
D6AKW/0X105AXUjX//Nh4W9314d4Wj7sbbf38bojfRh97Cfb+u/58DHkaLq9c9SbOxPeeKJGl32z
gfKxE+J2Nuq+Yeidn0PW5uBCUuAlLkqo1I1Gs6lifX4hW2OZO8vVBKrsWv1lmMEeDGxTtaNJPSqy
TSNdEElrevYijPa70aXTDxfHm00Lyp07SOR0QFguVm7qAF5WP2er1w5MacVqWpYjVBma/VZWqKT6
YIyZdA6mFf4iGzVRxeO7VbnerT5U8cgOStdgk8ypDSpjIFjAOaEbKIlLwqeiYN6T3vAqwNsSkinK
Rg3T8uHglPn0tg5qn9OlKZJLIlHsHCjhuBxfpCF1/yjSPDvEMUixj7Y7HBNpxkeZJZ78045cO7AY
mEjHDrfabgYyN5ugeIAL7TScWNZ+SZkZQspEne0tBLjxNYqLJ28y8ycr4QP+joovmdEWT5mTjqeh
wI8HfBmoS+Njc8LDLn6JUWh8zibv5zKy9PjFknjErh7lBKmwnrsBD2uc9iB4DDogkuBdG88KE6S+
EGki2wjuP/y81de3LLR0uzrG6mfbFnhZtFb4hex4scc7qxZADrwfAugF/+EAQO9+1mYOeDVtY3Gs
TD4uR4bJMebdHCbfIE9tc79Twm5SNTkOgKDIMacggoagdqCZqYaY1Q5/9xewIHqHglsRGIOTGOl3
9EBefuMqtf/JTsPVptxqO3xzy9TK1WN1czOIzbbZvTLBW4A46gztbTRFGes35lTjeY6rPX5uvbkh
G812PQ5EnmXXW70tB6j7vq8DueShAFvseTVRT0ck/sCH7MeyFdloP2MAHSb0YfHEev/cda117Lkt
b90wy7dPSREFBP568JlRZsjQhtMd3+N4CzJJFJ7r9nUyyvA/0dAeJmN0voduOfqptPG+gErYhhit
w84DBzZ1ieY660AeHNpg5CfbB59lulSJDSkR7AojsYOM2pZP312rmr+IOnSR0cqrow0g3rNtVqAp
mEFaNsWQ0e47S790SQICrH7qgW4CybUyjShnWuyVNG0/8zIN57BcXmrX7S9QlpGIxlnRZgTtAo5r
/5ogF7JxNUG93unKk+ux7WpnsnY7xHjgsvrRWijAcRxjUM3+aeJ3zvRvwSNiO41xfVo2Jdv6z6Ce
1gMy6prNf8A9nOhBoo84/VvjOR3L/JWBUSzw2kIPTE/PX2cvSi4ge8JZxqwcsA6iGAeRqhfnbumb
JOHmQdMi8TWtNUB4IYzkQMRzB4ndD3aICg9nM/Mg2trb4pKpGtRSlaja3l9zgzwwDcB8A8gGecx5
B23aFhhAG3q+1GT4274WqkHcujngIvtlmURs62qgqmHaGG5XnNsZaufpnP+COswmUrIvFmBVKqrs
nXkiQcBTsRnCaOBE3I0t78/9KOQZYAuc2UBkhazn+5h65FN0ErgZE3rE65KZT/yQsrZO/85G8KHr
GhSxWGeHL3bqPEGrbPo+mAa+ccpuKzuiiYu9QcXzYg9ZpkF6xjyEEKNotLa/Oipd3ndacmxNELuR
3DvZ0nB8kAeZTJVfx51I29AkNZEnHxbeSJ/3mKDEbDlIUkwqpOepcF0t87dexSEX4sShhPzHPxPk
t7rUfVoEs4e64pxHCP+RI1feMgElSe8g50HRQVrnDE27l1n9d9srhmLBFFwpSaodiprkJlfDTDGA
Um9toh7ic529OCxLP7lBUazceLpr7GiismV9RYk8yB2XTdVnZO+f8WGGpv+1//qxo4hjYCIgl0PF
BWuFwTpcbekY71FpHy3McPbK4rY6rxUNv7NBfGhfV9BLIrciF6fQiyGkUA+bGOxSF1z4jGukxeaV
etS0c98cEQm7f7J/8A2jCFE0cB8kaunv/BIF/ArtJtrTMlSjbSHZMhxXwOsKiXWquQ2MDkU1BH9d
Jz4Nc4Xv/2T7gJL93brfbU3bkDPttdQGRLL6DoniatdOcX4eIWUNYrrRys5eLgzup3GfI4RVeb41
yH+MNL+40qpeVDr3pVq1dD/sVZWz3Bd6efuw6eetlo8iK3mJCjmn5V+xdHtovKazYYD7H59BjnnC
bT+K2safQq07p2nVn6lXjqNdbVIU7qF9t34Ye7I6VShRPCyetGjdI5NJFPq0MFar25qJYgeZy9nH
jWJePo1maE1Gn0NjKBph5bIp70GAZWngu6j0VAORJcj/xxzaO/swFv3GNqN4L8K2vWmAydxMHGhA
4TuwezPb/Lg4Gvq3qkflpKlriL97s+acEasPGqcd4avWJrRBmxsH3Gq/A3QirW1oo6AqRmq+tFyU
wGTW17wCNCoRbVE8ZpdP5wRX0mqXjKhJj8cEZFxN9jZTFo1XHlnXiK1wK7A1K3dqFHvPefHs7SHz
AWqKg3hGxa1nAH5dK+HlRWMZApsmomTx1gmb9kI2mqUGZyX90OXpz5TZ1T4UtXG1BivaTTzkR6dx
ixcWsV8gxSl+as0AbmnbSZ8TZhsnGaagXxJa94OlYCuDA0SccaAUhnEuqwLk6h5eYbn+a7Yn+zUD
BvB5sJNtC4HkVzJVZrvVY5CI0kjMOsKALLvSiM/j6DNXimOjNQ5ew40WaFrrBb1ajnNScYxqlEdE
nXWi97YQRRbocS93so6LV4lEJaoaHcBh1Gvcxsvt2ba/0oD8k3z4ZVoFcEfKPQL5czAbUC8jD4Rv
ob4nzXFDs3oZunebexskgKs/mVv0216Dshyyb/YhQQ3kUVZleLNKhpCBPjhfWlv/q5zG4W/vqRSD
9XcvnR8O6HmXtVAdqe6pFoHa632t4Y7zliPbRmvxBxNuIGmEW5ICFCdIxgZDmEfBqAiOyWY5yLLg
Kg1OceVCE3UbWF4+PcjSjajVThv7hyHTGfi08juor+Kf0HbpNro3Jg9c0U08XGK2LdREE31N20Z7
BU8f841Zb15cAfaBqLL+kw9K5GFM26/gyLQuLjDrLzqDCHaMSKZvMxezZuciZzrUj6x16xctmhEn
AIFSQM4GXvlPqWig6NsJv9TDMLCrub9w1QyqEKlUh0nqkS10CsOfVP3Sp4nVeV1LPemBmS8fq+Mn
+/o5emxPxwTZOfzLq0tSIcsokY7JpADLgzI1TT3rOzMJUd+mxswsok3atyPQ9VZtXhejmkH9Jg5D
NsInH5b3o4TmWWcuhG1E4IYSj+hMvZW0jXqG1VcQyuNfS9ROg4tDEb/h64juBwMtXMZW9k0dO8/C
8iLoBcy4YbkWwj+Aj+PsOofDbR3TtBFnuLsDjERcXsSnRc3CsrWO1+m+974gyRjuIPie+BJcwbtY
3V7BlCJOUcqhZ6fut9RopfYdUML8kjE3ArzRESeQSb55QBZprztlLX7oEHKBmJtEeI2uEviFXtu+
cQ7rneLTFUOz+ATuvn/86DoCUWn1zmMu/rjxVYb+6c5EBvFp+eJqHcKeo1GCAByT6cCsfSSyDJg6
fK3NcDBuQIzcaZJM78vJVOAP2hddVx6XLzq+rHtN1Nm2NByoB2rdqUzM3L7ijRygRI3vS3fee9z1
nqjRWQPGpy78pk/jm4kBLXbPLLlZvainyW7vWdp4XRYq/xFyJBCpxvPdqCxL24xalW3FNLhIJ6HU
P3eTPqB6HyrjoaIfz7ZriHLo29VEvU9lQWTT8bxcqoT0FM8q6UQnKrEYoW4WIAqcbodJQt90fh8v
FRhUteJYVor3WupXCI/5tVMXd09ExR0MD8V9GMCr30XgQ2c89axNqaZZBYbsokh/rn7U0/LGPGtd
dPxkz1X1i3D3n8z0UQycmbk92xfaef10TctfEmi+nWjRap/mogW3pQ0UpvpH0kQsQ7HXcij+GUzX
zjngnkEEQhVAersQcsjKaDbNW9OQEZU9b2Oa7rVq8q2o9/zV0UnDN5eWOd7bPsuW5AR13L+brm53
6xLai7YGIU8fVLkBnnABiLVVOd1X09UTP5yz6bVLvB5B+ih5MBypdk7juVcoVRfQYJ9B+WKV/BAa
zb00Qr6pmCyehG5zd+O0zpnhBn4hm40HaQABHtDMq+D1qsEWMR1lwFDNDFYhNtHZbdDowEcRKKFP
AKgQRvAJpoBXu3tDXdIKXCBcApkrHoCWiS8CH1BIDZJh/kGaHjabm3xH3UXF44PSR9ZOIGVFnbnv
9LO7dQQijNJs9NvSq8bWZ1gfkM0O+WRuLOWDfwR0ccWbm1pQgEb3hnJ7sFiCdGNDC8i27lnHiAkK
KE2SHci/xOfIWmx1xapFDZJybz2wTCnGrFM64UZMc4hpT+fVQZY4VbsOvqioAbJuJJBcR+EPIwVP
LyklhwjDQFk+BKxQsOQXygLBxkx+NN3N0U+mnFcT2Q1p7ThHaWSqQme5CoA1sYyWHtnwu9qXAsSy
NEnN6ktDrzL/NEv5F15RxXHu8xJacmxb6ql4ARPTCVX7UG1ADuuC+Kw8tIbxRKbVvg5X25xDBDN1
wJOzztImn4Y8YvLAdfb/2bOtRbxpzKndahrSJwqh+AmcSLYVqzjbqCxypvRrYyGvFY0h/u5l6uZP
I0iFzRA0KotNcF7uyIdmJ1EUT9Qre3vxA22BvQ21SYXl/s1EgQckSCmIgWLp1kNVB2EYltB+mP/h
qyBeCjDIPosQJVRfIgFcYQTms5xrxY2JGvTGqon10oY2p9EfHTyDji6kFFB6ZFh3amZFSNEwJFhr
JAG3nyY05v4w9Wg6kp0btXUv87G/9/jaT+zHIDRtX1s42hqD2z4DOtc965ZogGmywz3ZqIm0PyYR
iQeo7gR4s/bVrCPSHUcSpKI8PjJEksugHsIEINf5X9OgsjvST21APRnQ7cLbyZbnQdNH7cFpEvYn
N/SvUDwvnxqTG6+RBmJ9LtmfRVNoewgJdhA8fuoHSDMApZldV45pGhJZNFL/0X7uIOyx2j750UQe
h0hpj9AvW/20eehRgdCeTZvFl1xA5zBGCd7XEnpWEHMR4giew+RrPbPzNFT8WTeH5NFJ8Qd5AaMT
7lNDQE5LLWI1dOtxjRyuEse8DSTAwyM3CssPjUrsl/O3OmED1HONccC90lHbtZgL4fp6tzpMVVce
6qi4Fd5wA3NxuWFOHe3WUyOdLA1LzsjEqUMmNQKiqDtDR0KLzqDk/eEIqk6bn4bkApiC/s8xVfks
51Dg3jZF5NjHT4QtxNqy2oixZR1OvN5pQ60vBDBkz4kA5pMf7QKapyCswL+t6BUN68w7RIzZGG0l
YxylYWj6vOM3GtqQYAFntdnvpzJxb3jTAbZXd0IcygTUDOS4etNiEEbuvd5RcrbYhRpaG0beDdew
uTV9HYBGNGYSAMovN1wJBdZ5hYpc1bNVs9r6EaqA6yz1yLa6UA+yicAoTMnxk33dDoU3UB+jDXTI
2QaI7yHKryJ6npOkx6bJ70vk7nPwTRbpkZtzfPoU0lv8TMU2OSD3tKW9eJkgSKu7LyZujlvBtebY
qK+W13t3qAsbDykNAam7ajHXXG9PgzWCLEN5IZv1cVE+8rvX5OYj7KplUaSVyQYE+Xnm7UGZ5BsI
23+bOsQ/nNZyb5Ecquc0jV/bWa++zUVhBw7i2odZudk4mkOKVn9ESKZOOHGPrLsJPu8GYC2/h+DL
DQZuG1Ab74YvhTG92Tm4qVDQq2/b2LZOvWpkDkkC4J405tMYmOK0AMwO1g/j1RX8sf+ar5oZOpLL
vBvby340pM9AXreFbV8zHkIEvMMZUODKdjAl1N8Qqnase8T+qvpa3ux0sO7UQCCoPo0Nf6VRj0Dn
3akPxEieVBXQ9CIToI0p7K88TtqF0xy5xzd285W5nGxEWl4AbbRnafj1/3Zbl9KCweDLgk59x1pN
9vtZ6+IHfrz2zUJlRIIDwiMdZRb5Cfi/I4RR7svQZckDbzaOTIaaFbrVb0LhIkahllAzJZbn485U
7gAngk+trhtlz/LtqD6EfFCs2hwgfWVsrPbUSucs077ce12fQlB7cCPAXfP4Sj1q5sT6K8qNck/2
0nGSN7+mFH9SKpVSppRFTVtAP3VkPYBmQGaVJkYNYA/eZSiThWm1txVOxmndxHtaShPOBEywyfMP
vuGMVeu+SHI11y4yt4bI3YunygAsV7qXOKn6nW0Pz31ZHgrHye+gNuTWpsqH7P7XBwN1dUhrzi2g
xYPgLrA6XfyL2yGQy2rhkNtIko8dUtegDcLfOY1pKonicQv1hWkbZUN+X9xRTngX2TTsmk5GPtmo
ydRmumOGh7C1f5GJViGqW9wBQXLOBhKUy+5km8YM/1ar71GENk7HVpXMzaqSzjW5EuAUKEMvvRqX
fukeKqt91bxhgGCaQovKGLjRtflkA9pvVNQ0x9GBJpeOyJIBHL1ViscAPbUDJAdwo0118SCbY2ao
XOT1V8/IupMQ1q9SuaKCY7yKUBzs1ksfbTylDxnx/qlrPlhoLuchsNkpciqtzIIZGDZpTSD0Rn1F
mRgN2wr2ZgrZI0+aL07tOo/KTvhTPT/RIBxn/jAM/LUD4PJHExb8UalmCGtn37Ci8MmNJpomYtsQ
EeyAhjSBmtURGVY3OzKQBQMNnZXbsu+NO3PAYdv1bQelAAy10jbucYXGHfp52xoZ29qFM2yMFlwa
japGUEf8S6rXbOmRDUeu/BCz4TmNoKOZuJCzB5Nqlpsb1Bi2Z4CfxoMxNgctq9ozNWQ3lRziJ1vn
jmO1LPvd9GrL9UeVo2wgg1xFHyIqHyJldo1aNEVnvPWiJBsx0furHTi+edxoOfhrgAAHbkYi4m22
wB6yevyGys34pUrEn9Hs8ZNHR7ZZAKafmWCfxk9121rqZznURuS7TLTQqier0ulEQrK5goFJ20Gp
CuqP77alRwtjvQBYIIbYo1pApqVNrRjZ9mTKcKtEOKKCivxmNmKJhCxYdf6rC3K7YpcIlFGootnC
zP4eIXu3n6LWPg+qmdhktLuCJTaAyMIKbMSINlripvGWjMv84trFWbPp8J8E10JfBVRzF2kpwHZA
s1GhnaX3COmr0jzqUUMTnirDW11SfA/NHGXwKyLGFcm8g46ftxkI2aHA6gEkpdOtUc+Zn1aJecAJ
P37BFTC8AhV8oxLi1ggad9Sh0OtB4QIsVSnApYlz9goQelaj3QWzwyDVqmxWrgFRXlzp3eyZqLyW
njSeTG7i+hyD7gBk3dN3muCFlND6SfZEe4PajO6E+g6w0FGXGqFIe2gaYvNc99eZ2urABNQAv7yZ
WQ8oO6IQJ0Qe5Yl6a9OqWiZ96uWpl1Zv+DSDO2iyKQwDCJ6wKs+VG31s/h+2XC2bJXcBWgfKBsVd
8ymz+XSK624+0fB/tZWivHcxCjn+b1/R1OxYuj+qgvdXSD7a4wZCqD1EHDFuUgTqnQYMvcq02M22
uILbNQMq50oNnvrACjXxaciNodyHjNv70SkfbSJ3eH/MFX4YEHDWo3Q4ut7U4teuoxbGQsY3n6og
g5TnVTbtcB9VA940BgQGcPU0bAUb7hZwDvdQoABmhEBhk4/NrZNpds8A+9t0jGcHCMEjeDk9r2EW
CocMbdicnJldKV5CDaN4S60QSOOoHybUCwV5PpT31HXKO/VA/zNs2zrWt2QDz2diQ9YwtQO8/Qe/
KZ0exyyrOGa5Zj/bhRttwzLJEL5onGc7jczHLF9pQA4oTHEDAdRG0Mgar3cPRH9KST5WOF5qQI/+
1msKy9zjLva0msiDFmSQmT3iLrdb2EDfeUKJDBQiGR9pQ9vKfS28SJxSM0+BLUBZElS1wZrBEKz0
ReECz+A2r/QWA6VI+jCKeDokHuSF9Gi42ah7hBoOwvFiwuOLeqgc/GGz1joCi+AFYM4A5MMKJ5yy
SlR0mdHwHQHjCngWMT4Mxxoe3C4YeByzW2d47IAqvMEvdCffNcCsXTrVONFg7HUXmvSeFp5ycDf6
juW9ejyXT8Cg/3Qtrn8talAbSFMz9hC7zJ7DRCBiBfHyAsVvAIxVGhCdcSvv0BBAuZnRGEHsmBIp
KFadhYbSAJkax1wL86/TDLwSjx1x1ZM8e7QRF5vYtO4dOEtQtFJYl7LW2Yemg6wEELJgBbZ4czYi
I+w35Ld084HXeElEAT1UPXf+W8/CYkePZMAW8YhdHrzr01mr8Dun+UY4N0uKLdPBqWJGbnqby1wg
Zz1L1EaAFsTHH3wU6GoG5TXAvTp2sUdCa7yCaGLAKRfSrjQU6ptIDakwNg1q0pjRh/eqyEs8eebw
TE3y3qNhY0BaHGldTEOPGLzk+uL2wf67ZagoDs91hLNrP6ZfO716paJOKvSkhoZTGe5FLw3wvKEA
dLXXIfN8FxWZAdnw/USRKCpD2dFy8NeIMz0wi+/FpAN2ydUuH4tJ33dANfy21r3u2S4N1FgOkMqD
aKr2Rwyk9iUpymmTqyHqh71ToYEptLXTGQkWEO0AjjGqhnoWEOAg9UrzYLVlLDTAcfvuQ46JXmSX
fHSyS21NDxyN+P6TnTwgUcqOKKFJfcQAex9172BjAFTmIlLUmurgOaRoIDVU10w9PBb+dl3N2H2y
03BS5c+rL9nytP/mCrPYk10LLdQ2UzdxWDAaqq5YFZZEk8Q1pygPwMr9V8EJFaGQR+XmB/IHNQPq
JMy52RKwdXmrDyo/HU0VNIoByFzwsbqFwp5eN5FDhY38lgmNp8GgkNvriWDIx+/2mDRHe4RIUWgM
/QHQfGRnIH37Nqbw+0DFgOSEKH1/0GIOkgiqHySjF5b/rKSxy/NsM7vSg4i3M6NyVz0T1yfh77mT
F6tbI3AJuD9YOByOJzODEh7+DoG+AGtiPHsMr2vXaXZeYaDYlqZyu9Ag0I6YLli4mgOnmWWeFqzr
ZZHgh4gQh0+VlsCu6wECIXxD9ZR4v/xTVLmMiwp5bjEffl9yOdZegLCkfVqnP+yQJ9a8yVqAYoc6
f45MszrYzMJpnBIklAxZekr8M+Fs16AU9riayMOlIoFQudDM/+YHWSHsvJXqcFXz8YhKHR3ftzw/
FX9KlM7uWgRM+aLJ3AG/UgFDcDWUODMpNKcuy47Q7QL20i3KPAhZJMFSA7wp+ayazZOFMHjd/n5t
3Xhii5pcC6ABlK8ATdtds844LrWNNMSD62i/azGTCVeEtwpJ4G3/a4FaT7sBY7zR1OlbxdadbCqe
dKQJ65mXNzJRk5e1G+gdwMMxxerJOFTZBz/gAfOntEQYxwHsf81T0Y93+QWlDXL0lfZrTVgtv5Vp
1pffAv0+nBaK89xGps4Lf8aQCLxOU2m8TjUIfiKNzwcacqglQbdlTgIaGmETAnE0IrYMvMqrreni
aRi6U4K3du/PdQGJxPBu2A2C+E3yM8sqv8Qb7tssq2EXZVl2xG93fg2N7JUcatfAzc6EhKRV3Gzp
6opBzrqVvLf5NgJW1MpwiOsoGTQWOYBIItQC1xrjS0rFue+9MreASYxDcJC3/V80qWl1jvxmi/qf
DS0JlffiSA5pmRX+qNuA5Dcgbrbn4Qm1iJUfp1n2aza/GXjY/cXxyNuUYQ3+SFuLgBD34pfZsABk
wHkmoFtemkX4+/a0UuAJnKEaRUHCJVWR4UwWZ5q9p5GFi5XmU3cZK6A59WJ9GLeqIAloSaSwDIlD
f+dZULXHCMk+hIY+Ja3IZcATuTbBMIc3ihftwamNch6ptZc+nF8mBXqhBoUPEmxOebHNZCMWG0oO
AfZOGgiDKD+aQHADinriYejl/zD2ZduN41qWv5Irn5u3QBCcalXeB4marMGSPPuFy3Y4OAEcQHD8
+t6EIkLOqOyqfuEiDgBKliUSOGcPfNdNSABv5NWc1JnYNFPTooW7MiM/DawJNpAUtn2IBTjYU4ua
L3ZCvVWaZcOtFbE4KC2zfOmVt3eBev/MPbkeIe74WsiknyNvCocjGDbjenE9KyGyvAbEXx3tplFH
mJP2aw9Z01k1xa4d7giWE8G6BMjS5jK2xXojSEzuBZepU0dF82afgz8nzHpRG6hU0Cw/fjk0MDgj
obG7hryn0kyfYLSYPqcqaVdtKtMlHkPJczIaEg+DTBxsocRjPJYz4OVRAkFZeit6DtbyNIzzoQlM
D4Rp3Zv6/bqNjK3NPRaYY3LqgXrYNRNSXE0AcX2mY0AY4+YX8aRa/4/jQihKc1j7wb/LnwMtn4E+
mkFZo2yLA+9ocqjcoO2tfA+7SOuhLFEq8IiCclNOrAekFtLZtdcpgM3Wvcwyb2tGo+M19E/zr5fT
vdfBZHqxazMOrWyFZesYlL1U55L0HUgcI9kQAOzPfgdScMhedV8cjvU566IQ6nJR5RwcgexYEhcL
KJe293ZoNduoBchWN+PG8E+dcOa6lUi7vU8qSBiMYNOhTNfe91bC5w3uVOsfZXXbdPDd/VWt1mdm
BdOOBPoQC12g1jHsMIHN16e6YB1zb1jkfggdb4OWeynyAlmepmznMcQfgy9BAVulfmbnprvJLWMz
4K+ALzgOeoxuXoaAYPTSQud+dbnYJaj7VWXx5VjjQ2oJAfIiFKU9q2BR1gNqqsp0HuV2foiShgaG
mY5PIo5RPLXDT9eBVR22hO9+EkWg9RbN7ZAlrx2r7ofpuagF2ch0VmRlDgPvAfycNM/FAgrWoEhC
skkPiQlZZLwzN2wyPRzrmG712aWp7Qkt4oBwNPKbfxryZdyXeX+/TFeBzB1WHMrU0+XNiC8mDvi8
qKE3AeDGaw0m/jIDymStmxFQCW34EtW0WhvEQNKdNslr5kTLtIuLR97nww30fbFTm+KFPd5Hg1Ed
knFYSTs1j1UIwGTlovgJwKl5NLhjHm0ID2yG3M6ww/4Z02fYkjcwbTrqmcRh2HHCn/i2zcpAyQh+
v6mCJCX0Ud6w2EKmDmpvdxYE8JYmIJY7KD5G25KF+crKsvIkoinLY+ZtQEBQnOtPBAvOYyYFis+u
l+8q2iwU5Fc2UIUFBOQSM2XBAzytoDU/jRFRKxbgqOLRODV1x2W4wv8MrORYBF7KVNAIKzo0nEAt
LgyjJYo10WPVMHgwQpXbqUaszT3rpZf+j6E8kRKWZxxrummoHZovIZQfgr4AenskMURFitoybr6c
Nlq9RUxR3cUnoqGqomirzyi1xQqY4dsvU3SHHqyn2X2xJCKNH3zD/+RGm59hZGBu+wbbLM/P6re+
Vsved8snKIQU68jvJ/dRxl5G+ar7Wws0T1w/uQmTVt1HMjy5zVi/jfAnmGdyXKW5rUAQGj8cyGHe
8F7UJy3FmWT0Ywgd5AilJCvQPb0bcHG8G32W+vmPs7gkz5SmbQD1yE1Wy/hWH/KxA3vMH9ZjbdWH
a1waZnw7KKBMh1wofGNxuxBmiQSSQS3zUHvjR6qp03Ym8D2lUP39lYbROZeEWyooUbGtA6+eaRqL
JrDAqKYcUNQGQn4o73S8LFu+6WzrQRUmexi4Ae+XlibfuydlJ/X3tCHfK5hePKIuHOOeNXh7yC3y
G6XGcSXhLHeKG3xGZpbQ164F2nCaBJbJemSFeMMnUMyrNnJOVhiDaZhTVIlLAy6tzKtBqPLAgAfU
QB71wWsTa5vDYLvuvB8hHQcdCtL2vALADvrpPgqiREI5DYpQeqBlFQimoYDn7ejurpPzsiNQRTeR
vNVDuoK8j7IEsg3KBBu7JesuEhW8lyf4jT78Bp/xazAgbFt4i2tHZ8TODpXXh0badFYCmRyEIAPc
plU2ceRGYw1YSXwrZIZKE3HDx1axD4sV5Ps4z73CeIwbEy6vEJY+gSRSn0bFgTofBKyuo/qk49TJ
v4TAqitR8IG0ta511IMZ+C2HX2Ka0dtwOmSxMexMfDt0SI/SB1rCCLBwsLnWHQLPFgciBChExxz2
3b5dMGdGuR2vVdq1q6IDhdBnGQQdsu5QNS2S2w5Yc5CBMDdFnpx7qzLg6P2rQxL4NbsQJ5lzq4cg
g9kia0+Qllw1toDkcph96qew3eDqlQA3Vj+h9SFrsTWNiAOniemp3UI88kgo8Fi5TbAZgVUIYDH1
1xmlgB6sgUQEZJgTbwVKursqzSzf9L6iMwfMSD4fUQSaFxXgHg3h6uw6dn3u5Dp1OT3pBurxYkNH
3PcuE8Rg87mi/McEPqSfaQnz9VKghqIP2aQXeG1ChQnwbqpVAh1JkGC3XqD7O56FYu6MuoR/xF0y
B0kB7EGinmOsEfBk4seG2ODjTSx5m3YRFDmymN4k8ArSscKUXR4kUeLP8RRnc/3TvB7ExEqrPLHg
ORTVvjDSrkPKFAqifQ5hvBLQ2izvCJ01+TfSYJmqQ4PDzQN+EuYBIMFmGTojVE6m2PWgx+UJeXC9
6ujVJhz9cB8hBPpiYC+XA2q7NJ1d2nZW8pX0oxP1RrXqkNl+Ygpyko0bv1tYfc5ZTNjedhzrEJU1
xCOtOn4vPWNbQWl3HisFH+eKYEtC6uQ2pAa4DuMmBR14gVQ0PyvszM8wX4FbktN7N7opCpQ5w/Ik
pz4dgfuWhPh2NsxwrXIO0iA5W99HyobP1AJpLoud7h4i3MnSx+9sHrJBdAfTzcH1KKxmqYxObGpj
6LDPYPdjQgC2L6kJvai2A00E6+9JK1PncBIb4iWRDeLxJdGjcz5IwMYzMxzI+jpQn1078OedQ3uC
8NQleGal6hkkrKZTCukz4YcWjMB/9ehuZ8rmOqnLdqmHJaI7vpm0rG7qBNxJcB2rm4G2+UZxEMwm
aJtdyWJBaA/tqalZNaAP6TN9ILwvFnGh2vkFAhdaUBMfIc/EHG9YI5uVB6YfWQ9Fob42FUyDvvTG
ILkv0mZ4a1rZzjrXso5mkjJIIfTRbQ8pBdTrwQq0plhV2XdIsPVrxT1nbzpW/FCJZUU8+pB0WfJQ
iGU9NWzej+e+fajrfOsYmXe0R0UfRqO4tGjr0Ifc5l9av/qMzMruB5A9CoDBpGU8lkPp3jodMjkk
i56AnW5gS9UiDz11dkVaQIYmYUtQr99p4zkBoKbGCcz1D+JGw6vNjCnb1UV7HXeq7CODucaX+OiD
iNj1fofbHZ4m0weWR7lxBgI/oDGhD0PkhroFWio2RlPfr5G6b2pRrHUfCFJtu3HwVm3vmnPlYbkU
EWN4JmsplXqG4O+wLSEwjK5+eGYqM6HjYNdb3UQdJsva5xHCrdssz8Z5xLPhmRoTT9CMopVVGw1o
DX271WcDcElbAUeREjkK9JRwesbO8u/9isb3HE9P2A/JFyvJiv0wUoieEoBR9rqtD+B9vKgoxo13
il+GYHeVYJkIg0L9KEM+DyJs3ogcbg1Bnvm1fX22jT3sSN28nzNombxI4LRBzJBvHWQbF03SyBu4
sxt3sV3c64VZXHXFnDgOP0DVWgLfHjkz3UFj4x1equTs4POEoSY0CcJppQcf8UUaWkc1AiqpkBvd
d43942BCRnafSuyEwXYBOOTvHdfBxbYYIoj5Tv06Ki3Qg426vbCA9T23pWO6uxCEQwa8LOQKwB6+
nOoBo/a1rTIfw67MYr0K0/02NHFcOAtsUSZ5EUnX7osUtTcRsxTcKxKtq6np45MEmQfpEN3rJF6D
wnH8qjtTM833bCBYUEEQLpVz6o53QpcgpgPEmFC/mM5G2WCdPg5bOYWu8VDBa4olabzQwwrc6ZYZ
NUAeY6Sfd6xN1xFt+R2oLtCsyskB/Dx+56NqCbdChWQpHrUbHbPHWO3GKHtFMSKw69g7dz4QmXkL
SwSj8q0nR4Ry6eKvWelmTAeQZqOhgOhU+gx15ASUTa/aJcRfO2YBU7Ffh85tqwWQljwgvkPcme7h
SfIQGZQFSQpvAMuw3H3iKnffVXaDnHI+Egj4ZC5ECVuY3PEufRbRqOapGPmuhlDftokoW0IOoD7b
0P2cc9tO32zH2risYN9D0S4lrYr3YTJuzeHZ/myw/sMwjOItb+rLSZe2H0nXF29TVx6ll5PrmJTu
rRYi0Bo7ow+ZRcxNa7fHi7qpjmn50iYt7HVntN8TzeuZDthWJ8iA+sVWxzwIsmzpIDkYSeg1YVF6
GRICz7ztCXyt29qTzgEgmHTZ98gMgqPdnsIRGCZdHNGyXEMHAMZMt0dnPDUmlmlF5PN1NY6Qy5to
RCFulpnJ2a1mEBm+X68GaMLMrxwjs4DJGz6r23h6K3pEbokfI3Ts1zUuV2S0XukRuvPXq7ipA14k
6oXzCwDaMFEbLISFwkVTAEY+jHYL9Hi56LiA9EcFKZ5Lt0ZAG3Gj1sChwGMTskwPFbdnPWo/d7qF
dess6RJy54RlcuzMduM16bZjRfnYuGO9DiMerzovZM+eD1vK3rHfnEg1AZY70W6EOO0pcqUEh2yI
lg4SjYFTJ5Of9ZRa80S6iau43VyzbelYSMiHooMjq7K5Jt8u0zppfpcCO0/U7SeOTJnATQ/OM+4s
dEEb8aaDn0l5G/tRtartjMx089oBc1i2gkkoBKF6B2x03V0YIl8rWD/NrgP1BZPBpNhSOlg7/br0
5YIZvEpwv3zXcT1Wx1Xt0A1LmqcvV88tlt/YY3TnXl+xHdI1Tbtb5HHEa1wiiQKg1LeGFXzW2qF9
Z6umX2FhwTd9OxQnlLj8mVkl8htRN2ZjVx9eZDSgK+b2rRXT8gbKBiOYeaR9cIV8jaaLYZe568RY
PYe3xlLmUMFGXtSr1grZey39PUFsoMM9CYJ/OY2BNZ91FjQyL/rhut/AxPkw+vYaKqB3Cu/67Ko4
3Bc9luquMZIXyErxuZG7Ym97Q38XQ8tUxwfqWYu4FmwNITTzBSuJwsyxwJXOrayR0behGShX+gEB
3Z7XJMZP6BIrMt/ctqY31536iaMfIU7hLEubhLtSTksJw2jniedB3s4sXOhKBVr/Tkvi6TPcJNU8
Ngp8PJNgnu4YR2nfAFbzoOXzdDzMebIzYpBbJ2BVUVEIx9m0AFPmcvwa6WUaA/TKH7xwZXjYJzTj
sIv8Ebqn08EC3O3WGbyFjl9aZcEPKOxYEAKFEg7+NQU2EGFkzjpAJ5wOe5lLU/dUnAIjyKH8cO3Q
88xpsu1CrcrHFki3JOuNhWAOwEYZVMeS0N61Fqf5PKsUBTywoqvervyzdE1+pJwElFH/rEMl5PSC
ws5r3IMwgkNn9zy44HyicYmUPVsUnowXxtsXEb3/RXKnm2oprmXDtqX3i0VrwI8b64htPEnZQnfF
PRiG54LnBMksA+DltY6JHgQsfZZEvIFXk48C0TRDD9YdupkXxtyFeA9K8D8n6M7GSHMgdRILdBtc
nTUcaR/H25WVIABPlR9MdOY5ahg5ZwSip17quivdjGLpnOJ629XZKOYW8ORLPkJJDIgk80x8SIG3
MbR844nBoyAJtENBV0xy4jqiD7pZ6Jg7PEQgpZn5jUcg+qWl4nxYF8PBbFKN0+2BwgrTd+EDoJtw
sMSyUuvJ6bYe6Jj0HZsVyAunk4CbAQ3wbizDjSKd0R1+NeMUGAzWm9VidKNxThqUV353YvNrYu0l
jLFIChCENmHL+wj0Q0+5znpsvTvt5KY93UipgG0HEsggIprlWOkcOphcPvYAUpikC+89KA2de6QV
hyksKAiyWEEBfDM1S/DaV17vtQujBLorCY1uIydy9ZAUOxBq2d1Aa2/JuEWCqpf2XZd3xq0Tuyvd
Ah/Ovvv7+NiFhbAerzsj6YRY0ADXP83Wh2l8Nl1ft67j3TFLlqIt3LnEr2B/PQAR+YHxBLANKmCh
RoH9gnCSOdNDUhpiseU3JWCi0zynA5fsx8qwsG9UnoM/M+UQdCJBn10P/xRjETBf12l68O8rXFDh
oxsFVR1ghIqNw6ASDw6XPLVTaTuU/z2murjc4FYsAV8v65MefJ0btgkW5pbhrC0AiI+1GSX7iJXA
XaAFuyUcnNA9Tkkh7oNbeA3xFPIHo4DEqI7pCb4SfUD6Xi10rPfMfQH04VEpPL0K74ElVX7qgf7A
gtF4bEgF6G2Pb6VuAgyZrKDUH4KNi96Y9848r7v4ZhCs3tqDKi/S9IOkswRbhZ0jSk5WLfiEvQ8N
vWvTFhXZtSHlKxcYTOiypsm26mqIsE9n+lDA1AP6HTnpV0kXQ6D1Z4cpXHTEFdyJZr/NuTY9v+iX
cZMJgHV8rOObEtychNTrMjGRKYOw5a4juVxmZRmfGwYQmfBz+RxLeKX0in6yid9UCRgvAzS9GWvP
XLG4pjd+50HUhgwvVevB3Bvi0FCCtOr7RFYPJMqS91TB0czK/epYhG2146khA90R4qFfEDG8WPCH
WIKLW4Bjk6rrTI+ZBIaMSNfJmlQ3hj05RJNIvOalulVuVEewJX8AcRiWPHn+raZEPdW+kwZxWNRH
yZS56nsDjoFtBe28GKKEFSAOyILjUFoLcFfGbdqBDcpqeItHiYJVaARfq3Li4yUZwcG2Kjx5wNbT
MX3g9T0ycSej6k1AlBt1ikgRLWQyyHloZ5B3MrHVno2200EHA4ccejkL5JHl/BrTZ63T9Jch1yvo
jsjBZUgHxI9r4o5T0a5fRqaTrxhKZ88pLc9D0YfAyhvsyFPvRYevoxTUL58pk2dj5OHJgQApAKoK
NlpNfSunQ+ak9S0ti5k9vwtDGT1CA6raU1B0Zjp5YCK1EFSmtDeks7qAk27cqo58xsBD3AENiYxN
7fer1CDqwTF8sJ4z8fEPA4TDJstWgtQ90oe7gXtkh883g7RpaOK3WWKlbHUD2XHhPxkkhcNf2A8L
gkU5eN7EvhOtcPd+ZJwtqwM70qnao0Xwtb0oYBEYg63hyRvvmJn+OKBign0llaE3S8AFDKDbFwMG
93PMpWk3QGHoObqtzyB8UtxEFpCvlQNsInhCvZvFS7/L83uFYv42okgGZpkr7itHsLvUnJc09+q5
SCnkxf2U7/RYg8TDggoZo4aIsdeplysNjnU3whLDasS9mTbtXZIumklTrI3rJWTVho2Y0gP4Gma7
S1yLiulT0YNPDfpQC/6dTg7SNsCdspnDMojBKAMHE/Ug0OmmlODltPasExBr1VrH9Bh3yhoOOpWo
27AATG5soNmvl4n7SVYQ/g5BOebArlVGCFXEEkB8SCuiuhDz06AAOm2w4ftm5StVtd2HSxo1zwfg
ZyIGsNSYhOYyik35MFrZm+HFMIWo6y3yp+2z01diAfEvuUNBU0GaIT2GDraOIzOBoa0y9QLNOw5h
mheb+Ol6KFGV082kjpcpcoCPbQ3VGJROuiCdhkEF9LlLXA6Y5GDvPRvwXz0eFFs6g5vbiCUF9hkg
MHzTcVnC7TSlOVmaZoq0QN4DqlOP7QamGD/O7CkGocl2A43F/63XnsbpqxCb7TlwMDc6+1XnMM9I
035aUplVE1yzZPpMdu8qbLKdbjQpMEYQiIt2QhXwSyg5wCauYlvIATpBmjnN+4vrhvW7IsILUAuh
WHMWwBBzcOt1N6t9AGyl8QC9T2/FqQLwfFTIaKbeNh/U7YAc+1Ef7Fiwo5dVgemqEnn9n3Eoy1lY
l3bx+hpz/byC2m3L5q2k+5IPL5pxyHn0lBaOfaIoR976hlmCGgLGIShZJZj1Lb0R7Wg/cfqiw0zU
7ppTp1vo5jRbuNw5YZ8lbyuoHXyZ7eL93/hVJ3cZHV/s0qwfuNsugTavXvoyhTlD1tKlgRvICwD8
W6sNjTsFadN9KSNjpuNpbaq5a6EqrqcjTYmcLqZXqdf8Nh0CFdH9aNZY/mLnXxguVF1ItsoGK3rx
pL9l3CZ3taDlIU8qELGneNtYRVBbIWRp3Y491+86KtxB3PjY2Ae6mYQu6Ax+ZR1GfKVnwF9DaXeq
5MHY09un5bDS2c7YQTkPixVvL4bxEroU96ZR0iUr3dIHk82qwishs0mPDhSUtsAXPbkVm7ggaVtu
PSa/NkM0q5zJ0+iW4QzsJUCqGpAtmA9U0Eyfut1QbPkY4hZt1i+/9/p2jIF6zOX0OkefmfEkzmHX
46xgBuQqRod+xE1AuiH5SK3KmycZ7BIi6EbtQkGSBamF/VKb4yJsJP0owFIA5cBnJ0coBaRSHa9A
KDPulTOH05gEtNlOTwDqRdjzAc/EubLfBIQkhySynzOCzEyKUiHQIPGq8U3xQElyjq2wfPc9aO+H
sT8c86JytpkDOU7dga9NDIjwm9tzuZjMRyC3n7NTqvBn6gE8oy8uc707vBG5SfDrXKZ1azwrs7lc
QYS1Mw9bMexhcA1R3bCS4O3Kg4sb7+qaqNNntlfw1VCifqmbX6yKrKnHjlCnHKY9r3Yq0mP0Gazt
+Mqaeq8dAA0DdN+DmthUHphr4TjedkTwW7DFJv8jVCeuHcBr8Ns0bLDo5+2PDpaV4y2fOn6boTui
0EVHKaGBNhU09KW8RJmBbMt+w6n5MBiG8wJNSjeAwhBSU6gDPTHAfaykcV+arpSrtCuSVSI896Ud
kOSD39yjhJD0jVQ+CXScVf1zqcLoXFc5P9DWcGayHMDIM4xuTSxmrEH/G+adV5n3huvTPQuzF90K
ld3fEaCupi59KC1/h/8RuTWUZd7nbobqaep3N6iBZJuGesN0L+0BX3T9reMBcT+1tOImsnxYoOk2
yBHQfgSD4xLT3YqmHLvBn/N0DK6tTzUWUYe+S9g6safvMpRHn01872dCtt2OTk1U2qD1CgUPmNHu
8dRgMz0KuI96geRVtdbNvvNOsePKZSF4uxLQ7hlmmtVgYfeA3X03SXr1e32I+wHvNSnAynQg3Qr4
HPYpYbnNCTBLBKm7MwQeQrgguMUee3lzg303WzdVWB9wLy8XAKHye9uB4a1jjeFrnRp71+duNJPD
ipdlfeQDEqOgRYIv2obyKHwP2lhlVgejNSTvoeNioZSML4YH2p1e3MOU0jpOn8cQJStVxCYgLD81
TvVZlFbDrrRPBi2APHUZg+0U3IRmkJ6TN9BrUzOTNsZJ0Z5tQh+UWh/3xCfq0C3AHNZ7WsyZCPMZ
xOXZfQPzggWFPcVOGpHYNXT0F2ks3HufF/msn5R3v/fQpf70ZVzMqOFYeyMGRKwvjUcehcYj2I8t
GH74Uulm2UYl1nSptdTNzGogk5801RKpFT6nhHcLw/eSl9Tw3kSVhse09cejm+bfLMrSl1SpauEi
J7eGPhGaKEq5rUifKL7YW2iis7me7XelN8tU2e0bN2/ue/fHeCUtterLjCz1dJPw2wqPrLu8kxQ6
NKjNOecBCckzihHs3MICx2hrZ6dbVVQA9T9CdTvuogRQYY95eNS18UbP6DsXGvDMwy3i53ys6f3A
UJCFH2qXXS7cw8RCimpJ4xiie2x8TieZV5Lk9txxinYH3URy5j/jwxQHY+xHfBofeuHw2gOoP+/V
8CPe4FfNYdN0g/W9DPpWwfWMeRAutzrjMcWzZx7bLN7m0/8D/n3nPgzHYyOr4bHEMm2KGsr1b63R
ufzP+qE9mDl+z3aSsafGI9kMRCoTNSVzeMxTSNBS64maMtylTQLy1dRMyhBgNKgUwdEcTemD6vD/
mNRY4aSrjUvrSXbjFHjslP80CRUP5y403XXuDcaqtWOIjKXCuG2ryJp3eGy+li6F6GPafELc9aFs
evHUpAmEJbKM70WRYH/JWbqsM5o8+H2VzCzACz4z0C2b0jAWdh6jQmK4NhTEcbBV6+yANiNBBwYN
qNx8khZHB5nOMtPI25k+NYgL3gGwgAmjztJHguw8yg5EWyBH39nQLwggMVD1zQ4SYMkXacAuqxFd
fyztnK8ty+5BBKjNQzdpafthevJ4LqF/Y0UbWAGY6wIZ11uIy8RBXDr0Ge5L544M9ffORCHZFcXH
kGJiSGlzBxls3BiQbJ6ZzaT5ROzmlGS8Pbm8n4+4Ld3qlo5nLqQFq+bYjl17sqksTpBT/DXBgl3s
MQ8jbNwwXcdT0gDqXims9Zw1I568b0Un72um1pDeqY6X0AiougHo2UZ3xh5cAAEEcwPdy8Bg2Q0k
+q47HfB77r/pDvjKSlxAbEMVbiCyqh5jM+/WtZG6k1QOzJ26GhQONb7looogmGKGN9iasDOryIeO
+6OANUQfcUAqWbYBvAOKSKq/v+asCGFkK8h4rzNYOl6q9ktIZ8BiD8W/aaLtQSeo77rAssPwhpPB
3KVU+YuM9ljgOljTsMqEioGggWNBk7L08QtkUr76Hlw3zLj4hGd2Mas9bLtjZkHQwzSfjNawzhPL
Z6fjRVMOr0PjPPk5s5du3Ylg4D62Uqnz2sAEYw6zuAyZg9ZfdnB+2WJFLXfJiF+XRbzhzlcRmzGD
0HOfkkc1SU07pEd+V582VEGKejrosy/d1/YgQMtX3GhmbRG+XApiulymDxkhKgCrt5lnHqtToAcn
/fIJrS6mHoum2O5iZVEElzm0riDkmdZYBUZDtecSfgChURuBYdkuwID5FPCmQIcsWZA7fTaPY8ff
Y5cd7vWZPlQKNsVG5vaL3zp0szHdeiNYf7xO+G2YYt05g6btBrkia5xdx2Hty8DMyKPLy/Jy6PZt
ujBsFR4tiBLB7LX6hNsz1hGjglm99PCjG304G1VesiiSND9cersYzkVlnjobPVfbLAgL+V+X2+VS
x2jNsqAUyKczboxJgN9KiHXO5N84WXxeaJCKKP/x2nMZCRVpe154NQOhsbGw0q7DbUliWCb4zJ6B
7NK+O2a5tyDl8Wg4KLoMkBRbM9lYD3aZHfUABW4qNhWJdQxzAf0eLzSCuv0emTVdUCvzlr2kt0Zu
tGDfAhB3g6wfubFj5s1NP/0uihIcUbM/IckDQi/8vAITHqQvYxTWM4hgOQfX6qBdmZiHEIy2l06W
zlJRIgBTRzNrO5RBsFohIRxMtd/EAPeXKCvqg27pz4vloGXFaRVuLtYVje2x+egDW6rH6A8Rb9Q2
oWvYDyasWvKIw8EjdOdOZhbQEIfaYBCl2bCMez+c6THXgVijZjfYeJ51KFS5PWtkPixb7G8Ojm3f
gLdi3vRTC5sNYiIVDZcmUQQ6lIgeWjxRhXgnUmNTosYzmqiuXrrxGdAlrBehWY9E6+FvVxmzwM+h
mq979HX0Ga9VEhh4zWBorBwynn2/AsP2B1rzCs/M3HzmO36yv4b0Gfi1dIPa4wkJufYAPXBlT5fL
FrBeBDrXhy7Ln3/8x7//6z8++v+MPotjgSp4kdf//i+0P4pykJBSUb81/30Phf5C6Dm/xvx9xr9X
n8XhTXzW/+OgffIhi7r4rn4fNb2bX1fGq/94d8GbevtbY5GrRA2n5lMO58+64Uq/C/wd08j/384/
PvVV7ofy868/P4omhw3J+TNKivzPH12bb3/9SYmjP6jL5zRd/0fn9Gf+9ScyTG/1H3dvSa7+OCaf
Un7+MfyxT6rmE6vc/3adz7da/fWnYTv/Ih6DhplFLd9lDvH//KP7/NnFiOM5BBrPNrYNf/6RF1LF
f/3J3H+ZWF44vuMCbkc8G3PqotFdzr9cm2Dr63jEcTCG/vnz8/jb//X6f/4jb8SxwHuu8Qc6eBEU
gaf///QH2xalEDol0KBBsdCE2ipF/8fbOckjDDf/DzMaK07yFlt4sNsXtOgObpc84XWXVS12bqJg
U2iNZCZRaB2LiZUVN0iQJJAzbRNn5ko4B6c9OC7wz1kyB+g/c7gfDT9CbQ4SanaHQSjWLBhUAJB6
gc1TQg/IcUCyrOCvghOCOle778F26ZEdiFBWCVqUQ6HZnH5rUrrpfPboxQVA38AAYD/ZBKGVzBik
Yf14fPRNaLcXbLgzhyCN7CyoU2zIWB+9q7Jc+THxF/b4jZMaVW7mQYTact/x6p8i841FNPJDmKI+
WmORG9rUCGiWQIjIh1gsM0/4aA7AVLxmICmH9JuMXVRB3GKfglcRQKcBlWM87rvB++it+g4QpiIw
OgtaEiQLZ+MwjusU/n2yB+QUwkQRsCMKdLPyUTTfYGO4RBF1D61BmK/a1TMvxavfbwwuQRUJb1Qz
iY+k4c3QukszNvrF/6XuzJbjVrIs+0W4hsExvQKIkcFgBEeJLzCRlDADjnn4+lqIzO6S0jKzKt+6
X67ZlUTGAMD9+Dl7r1102Uds5V+hHV2hJ/0s8LNuxixSgiTxoVuEFv9o6adftoFi6adDeHw+lPhp
0giTxcMkjcuCX20zQK8eZ+s82pMfR8ovlqavOHSea6O3dlZvH7HnBgvSF/ZoJk3jyB4zlhseS0Tj
QijBsHpYIEN5Cq0mnzM0A3i7J/qP4pmmRDiRt15lH00RFZCsbU7iVqIjzEHFbUUftjCvzkCPtwDI
nQFenIv4Y1zsA+o76ePYx6ILETTRChyYya82tM7tAi5R1zdG14V+UeYXxV3elpGUNN3ktrDRTgD/
ZTRwHdo0WGq8S2rd+iksPz8kf9Mr2vGME4QvRBY/5dRxwyA4P1SDGXSOQlFbgtBc2Oia6B6aZrkZ
VRcqXpbFQRMvPudMNMM56E6jSugTx/FGxGTUOrCFNotxJeyn20yxO22atn6PKzJB2qZYTa6zJ5af
5orRpGT2Ek0xKCbbF6Mrv7o8Kb3UUZpzaA0HkRrdtpwM3c+CWbc4wYXzfddmVWC3jQgQRVMPLSTv
lRPhKEX6pC3WjnMq/x6Dh98nzcU0+Cu9ceHDDVpQ1ORyU8P74cx3XNZGuzlFmZL4zZw/Wm5xbS3B
9n9XCurbKPvQ9RzXlcC105wr0rIHN4dUmssn1OHbBJedG0cX6LbEOwmk2CMYjHhRjoByVmpaeel+
Gql70LgPhFa+L3IYg9K0wJwSk1m6eyIfvTxtLraKS7jOxtdptiFPZ++/rcZ/X91+X81YrP9cyxz0
hCrCEmHqmoVO/8+1zCKHAcSwHe0cOC+eXZm7ObX2HDENbtb8b3vkH1vk7y+maf/s1QzHMjnbqayf
//BqQ69pihKH0c52qpUDfzGhiRh8rQLfYp98cri6b9XsIbUrTmLtt3//WbV1Yf5j4V4/rGurlulo
ps4n/vPDMtAwqoqkBUgw2UfZ2I4fdacQACKk5pkl4XYtitZ3w/zklMVJWeztv38L9j95B5pKi2nd
NxCAq3++A2GYoiDyCo/xMNwLvThFsXWo68KfRb6pwux/+MKd9ff9wye2dZ3dT9NV2+Qz//l6JfSS
ZmD92xkLm0psF7sme+gkK0kzdrgcSrit8YJpscauYI6vdqtdS6MPaj0+9s77TFVtdoQNvvZ14juO
+V70d3U6vDqVs+31bG/IGhmQ2IkMi3qdd6Q9yY1GQqhX9sa1nEG+LqN9qEX60WrJMZLvFQRi0w7B
x6rJ6Juus6F+eZ9yxfHwOZ/muiKEcSZUSxYvvZufQiduOJOMPwgXfC4iuFA44jsP4Fu2SXrH9JOE
QaYeXpAy2nVDioBTsoYY7U722hXrS9A0+b3QJuJ0GwQPEVLaal5eyQZ/jhz9NZudZ1YatzPx7CfA
8BvnjLltxu1lH9pw2SpsYXnf+BVLO/iT3L/dEf9R3fgv673fy73/TXX5L3/R/4OFo8m9SIH9L+pG
TKtUko/J54/fi8T1Z/5eIzr6XxhRTNWxdUfVAVvwV3+vER37L9WlbNMMakHH/u8aUdP+YpFDcGhb
Blk7psvP/L1GNP8SdBoQwuqqq1m2cP6zEvHPx860bNi/pkk3SrVVCtV1GfitQlSKBWvW7IKpayv3
pGRbayi0O5W4PaNpA0s35o3MGYUk4NxOxJmQUNlYz7HSMi7ikE1BIA46TSJdUeY9U4q3mWwI33Kk
E2TFdeL2DJhW78p5ZD9SnYdosZRv9tdvX/g/2Rpui9Fvi4eJQkOjuHCpxHVdFc5aB//2KRY6iALB
us0DbZKzo02XhrmYaSWMAFaMtT06QWS4D6j2bA7sQuOhHxKiXBP3VOl4ztQ+Gra0wKPd1GnfHDM1
gH1hyuzoyQ3j3x6kf725UOf/49fuug6abMPkpuBqrseG39+wVdV5C01N36yeSCq+DOYCRW7d5+Ge
SOVLqSfiGEXaLu6YT7IMik2NenUztvk3ZhzmrhsaL5dVdDQL90gXRodQq7lBO1mZz37/C99AfZeH
TCSI7yZxtjUDG0qn6ybflBQjtVram4UQ7/siXk5p1bJAwhJWoyeNGRLx4grqKKsoH/CAmFhGVd+x
IUelGKf93sJiWHUAFRzyzkp3+Eiy5ldtdp+xAdnQzKMv0ZrfeqtXNrTRWcSmTD7O8fzg5NqV9qfy
UJoQ2Gan+kDe335TnOHF/OZaivVDwbCZaAI8Z0QLLNIpznTIG3WPGcEREhneh5FZxjZOci24r5Eu
bc1oRlGjLRFYo+wlqY3XKs545VTdpv2SbiNLEK7kNoixKs2LHVL5MkG5rpBQ686bTIyjH4/2DgLF
rsIuvq/r5XmyyigQRBn6zjDs0XRuLMQ4sABrfBJtngWWrW7A+y6eU83Jln515hPJ9taBI6A5FDN+
mawfjUovutLhYkzZp1AGe+8cCPJAbeU299yTGljx7i1uMx+aXfZoMN8qdn1I3GCiA3ZGb+wD0gC2
EV7Y+0NPk3PtTyRz0B2J8mBc3EMlpUaxCnCZTEmQQrF8MBcgvPY8drs+bkgm709tmL3AJT9lzIRt
fThZo6IGxkidTYOQvITKUwshYOgZaSAR+0MYlui3u0R4BH8nnhRxunG1et6GRqx5LRNyWrnkuueD
64ewXfyhMzA3VN+zjgRsUzr5vZWKvQKCI9aIhUBHAXxCwjsXLnIIYmsPSRHqQTSS7hAPanE0zawG
NGT5WZgcW4YgJ81d5ZRaMTwg+mJMUdRemWMfaCccawoZOUksu101GPV3q1O3NlQUeKOhHRAYbgSI
g7ZxVpRbsSwpt3L1c9SLl0yp6tfuFwP3Z+EaF6MiPAc1IIDtiMEGczZPBxe+ISHeyQBqhsVR04ry
uMT1sGzUaiiPfV+o+0onaHJ0Z1KIp9Azu8ld/CYf243RmL8SLYzv6C/tWLVOzBmdYNaOs+uI+1Zi
KwexCjyi3ThF/RCOSYadA07cknzXhHtfa9Zr0movodG9WzpyGoWUyyIAyfZsURvMFmqLGeDrXbOQ
1teb4ANjTFQYLWp6wyaGhtnd2n3zGpbihxTqSyvxnKoqmCR5bdNhz7AZ57u8tH37EnXwa9G/kJge
HvKSIKFUbZF75rywzbfdxOMLkel7aK48Bi7LYI/1erbsEyj/ASTdJNyrmnOREouVywSDnHX3WWFd
QXEB4nC1na0nB+RWJ3S9xPGK6k51i5yViuEtjQtPMdpHguuoYMryk+G6R0bNUJevsBOu4/ReNzp4
AtPY4iQ7VjYHnzL0QTAzZjZ0FY4PEDRNqx6rGD3nou1FxFM4lSH26LjZoRo1fTVebB9eXwS9HkCf
84muMZbjrgll7Kf694QZKAkC44aqNOVKlnvYrRersEofeRsKino/5bDn6nTfZuId6jdWciuIW9lt
wibdYX0kwmJErpml3d622mdGSYOHq2IiAwfvp2+x/njWjDa/n7aSFWNb5fKjseJTzGyGC2Z/jFOY
eeym/iipcnVHfKjN+E7IxWdVpCDaAZ21la75GVEARJY0sEtU/d6KzYsS9mcjKeW2qm3pJUb7vVbt
Ak94EZI8u4SblFWomhXjLsoYjDdtR4hIuluEjJ6hbz4qheNuFlD+/m0j5yhiHHIxwSgA3L4Fr8ok
lXnrgn/0mCdVEQyKjg/Hwk4aG+huKodtlqNntK1kfodYYeEVx+HJrthEbLLOT5lL4gzqZUqAKPaR
IWw05IbM2om8klLCp445PipJHr/raHw6RWueqqwHHUraAB91+cqIafc0SNhPyRRaOxW1937BF4Yk
alS8iq7C1oKZehC9diTrLbtmOoTsFkGFo+bFanLjUC3jh3KhkTZPPI4yifZwJF+4ZM/S0S48TMZp
BX2hPDcuRRTvi1pqV+n0TdCzsnuMBI1j1Jig60KDUAcrOtXNkhwNcj13iMdOMTF+P/LQUb21mHqO
XQZjZgKTcWhcktwyOUJbwGmZYQx5j5oUl8uCuKUfpBEkosRlHiWQUUo5P5jSMLbcw8N9ng85aBvG
m1rvkOyEd5HwUuZGEWkVrKZa/MF5nXScSh0eETwvx0Jtu01kW0WwZNUqndfPvVM0j6XWlDypCvFw
7YEYo+V1XvW+S64650koTtBGNXHANF/Mhi4W2VC41Uxrr1koVq0ieeiGKrqkCemyYYFrh2CdYBoX
hRD7r8Wp1Guy1PqjKigGmnQzcW5mNoJ/paght9V9vGxgS8XHxkkedXg/G4MDVWCvzAV7LRRlGcYb
u7iKfBF35ZJJ7isHgio9ER/Qwm5oRPOqyihQZvsgZE2vXjjdoRnjNUAxtbyUYZ2Xtdd8TILYgY1S
v+CsB8pXrxKH0mADSFpnQ9Ib8jYHEK2+9vCKbKPbw7MyYuNqJM4a/gl53SfOhBHdUJtdccDTm3Zt
vu2ckV48xIAYFH/a9TyCQm7KnjmSo4VPzZrxtrj7tEgRVOUK++/ZqluopOpGsbJ9TJyDOtjr4TmB
5OIQ3Jl0G2QBNoEP3zFSbkfL2bh1rG3Nft7xmXrOmC7msMnjmtkeOSgXc0qBqbUeQYc9YGFI0jNi
D/Zf+6PV+1Mql/tI1z4cSTXpyq+yrGPfHjBqkrNy1BjvealJI0rNqa4GFeWOvvLT+i+maos3oDcN
QsfKYSDhhqc9VqMETgqPOocWdupbnX7fifwV3AQrHk2qrOzAUlKK9N3oZ6mIaEYswutbko6SaNNr
zVmT4tTUU03Msvoha+MXp/fck+gr6dfmKNiVZ5x7lI5re24akDinewFsayIRtmpienJJvHOYO5YK
GJ9ZiQsvA1SPF9rZR537iBroqZApwswpiQCZFH40GkedrFSYuthwVPUrHNqvjIA6f0mzyhNlSpK0
/UNaEgmjThyfk2XaXd2+L6gFlvRhKum99temlxaCM/uF2d8JWgeuzIYTRDRveyZx/mSln3aNMH7Q
7OdFp9atZg2tRrNB+Peai7DwCjV9mxTzqrXjvpnrN6TABbA686jN0Q/7sdZQ1syJ5e5Qv/0oh+lp
UvFLNK+4dT7BxeR80OmZ09lDW80PPLVdEsFZg+DQ9pd0ZAvMIjgvyWLnvpWwQER7N1PoBzFj9KaJ
WO1BvoFySIANGKQOoz6Q6cOg1q+L7e76nLdb1hpkrETXPCNd9ppC3GHSFKkP2Xaga8+6knc7DrWU
XqRr7LJUvUp85H4ZF68ytagPBiSxYzc/WrR905k3yTi7bsytqdDhoCI/GuQiUOElga45gruGd6Kh
gj1Kl8a9nf0Kw1b4Or0kwejCLw72SMNcX4oflZKg0q1pq5Yz7Ko7TUOBMa23k3D4g8TGfVPnNkYC
ne6t82zM03JJMnb9QuFw0pDkuNKD76kc2dp6TSHE+aTadX4d8e4BclqhAyF+MnQCFfVB47x1Boxc
CK9JICpjv4zFRrPJ3cJvV5+Yl/dXgsnvIbB7cyjFtzyqiAM3zCXo2974linLrijKtyRf5P1YDh0a
EOOtOtlZFb4R9BndM6UxvNv/hmOobbCrb+0iPsQwWkCOdIP0SS4KZltMZxwhfmPW4TUsw/7oFl3i
WdnapV3C1u+zct6pEtAlY586aDgDXCOn5D+Uw7QqEnM36vNPywqHnTlHp8gm6VkZxXlmzXbmsX5q
hp9577QHVxuJA+ovIxaPJzVcymcce032RUMwO89MUF5sp37W7arbycx5i2qrOjb6xH+K9GeZlyHo
jSSFE0pxvoSV2JtEwzze/mwgK9MBQzHlRo9DGm2OkXRq4IZi76aGPNNcZEGplpORL/thdt+syoSr
FC5gdCrnAUvwdRDuZ0sinlcX43dZqmyRdMWjJWw4EmEVtTLEbkwjeiRd7pYomypwYpe4zFnngJqU
J0LIBx+UIwDKhYa1gRVVab5VY23dj03M9GJU3mrm8BskvRw2DHffV55iqaem7KYtwkQZSAX/wa06
0iwiTtkwxF2mp+zO5nSmDerPMcakMmwfFW4jT0l5xPHhG09UvOC9k53QmNcgvyoLgcA91sQmLePn
FEo+/liCAYuznXfTZQa4TeOuCoMayU9w+9GSaLIg7X/pdRyxjz1WbZHsVFsxDqpe3svY7be3ag1k
zXDgotuh/slzl3iLzK1t28fDNspKqEQqc30ApLMOh1KDp83aSU7hkrXbORewOO0FZxbefBLdk9cs
mnak8BT3IXOqTVrgFggRLHzVKH08pZ0nv8GOBBuABgp3T1moV74MJ1BaWhkG6VPbjPAxvx/0Yofu
lGHV6BB+GGnGuRHqA73fB3ftGHUT+DNsDQ9wr6N7rcdR7qHr0HetQK0qE1nu+xC3oANJYGPlI6lJ
KW0ZR+dflHh8sJy7O6eOkZTOxUcpm6+qhnvOTO/bel4tbCwjLaLCc8e3OMkkPLVJ9OAyZX/WioJX
AfQIgPY4r22fcL7kkXsZdOj+Id6Y7YIqLO6a3e3Sj3NJJIApcTrWzVe5EB9eAALYTei1AiwvlJKw
RHcJK8AiZmvbd8Q3ZJLP/rfraFAMYAfN7lJzjIMu7/0E+2KwVsJRr4x+BGZrGzU2w0P+2LFE62eL
ctXcSfiuwf0FX2MIENMWMLXkFCS5Oe7kHHKMajxlKnTfTO0U8Wf5ax6mlTxhtQS/KYzmiumsL7l7
Ksr6s03EGKjKc2M+m1TgMHHJo7Ry1doYUU3i8Xq7EmxkHjqqc9MQhEGr3RJQHOYb2TvThlDubj/m
E0zJWNJ7WsMuYPKwsSKG3BTx8AolnRKhzr9hLKAazE1oECIMyiwh4noGrWRotX0/1GQOKEu96xn5
HcxlCC9kvsX+VJSfdE+1EyPCla3HnDhsH1yLgsGkHbBer4M9VKm35BypYVi8yiq2j6OW7weKdD8K
9eMNDTHnzb7tTO15dquRSclqgzSVVcAyoJ5TjbN9ezTtitlhrIYIi1NxuC0JRayncPVqZi1d/mQV
v+rQdU63h1wzzVNj4BlKaYyZSCIutXDfZEPbTJH9E0C5iiE6ErlmKkx0LjFD74VxWGLYsecKHIqs
JYiKlPLn7f0D4muvSmISGPCtmjjzJDZ2S9Jun+zYVU79+uygINf9uGRZqpDv+1MY8z7NxlcqjaOz
Mil3MpQt/dhM8/CMI2MdlWNDnF6lG+p9aqjM9rr0NFlPUR045Iwdmt5BNdVAhLl1RAvV/cjb6UjA
DKF/ZuM+sIQXlAM9dhjlKYtgWhObNRzrsCdPUrT70ck5bcsVH9dDeZm/bsoxGW04eDi+zDPnrEJ1
2HXEzfh6Gz12tZrszMV6slRR7Kd14XWWoFByjYmF/Lx999xnyL5145ov9Xo6C71wsZKLXo8cPt0A
LawT5NNEu7aYz5Gr/ULNBGBwvQ0EPMS9qpQqb69leAN63HHr6j5fo3Upoq/GsmzKUt86bLQbnSTO
nYlZ5xxO2bNeaYUHRq8PWinTTVIDpu0hY0FBIHBPm+B8NvriD3l2wjnpXjhAcxKp9nZPQMNt3RZx
dec4Mcc1rFDBFEbCJ5m08dU0NP1lRRDpLROZlYtv6G0XpEV4yBxq0Q7A9qcUBwcJQhymhC9hCSDM
F/1Fzgpv1GbNU02TrM4/nGKSD9WMxYG0JE9O43xXk7JE89cY/LIy6fCtqwQFlkSfJbDDmuWBHdCF
ivcrbwz1lJnRNwZe456zVwrMaHCYfVVwfMC8+DE6Ar8cwfqMXRZyWjZ+3JBZ0UQ3ptGjkwFOq1st
xDr8CqlMl9u6nneQztV8IUO4lEHpgM9NjLHzbxf09sQo1NXpmD2qTejuZjI2doaavhgq/cmoIcty
jbAixAUp3fqQmb0L/EBkG7egIKXvKg4A8R/MrOU+GPprCZHYr1N9b7rk3qkgHgOEEyUtsMzejSGJ
rVCQ00NRRkC3E6BaThH3GzMnl8CKSSED/7CJO+T8NC8ZjMEWc5D+pVFwexpJBmAftwijAgCwp0cI
nistmWBoxQcgigyye19vkmyUb7p9DNXVMo0Q72n8MIQRb/rSjp9D44fWmY43pVp7GC3x3R5le+zY
SL2JPAwSF00Wdm7wZDJYv3q7waAsP7Jl0O6dtTweclqxLv2XdT3SF9v0CGRb/vaNKv3IXKAb+82t
pFDSftxFs+N6kxMzjWRQf7x9ECfHpbOyHTVraL/HHVaHzNWbDTtTFIx5pR3TJqHxwtDgrlZovN3w
NTX3P7dfJY/TGJUHtKzMW1fHDCkhiPZDdgoF2u2ULs4ddjKw7HljWX46cjxEWPPrxrK5UWwqdwRu
Wwy9P1ii3wPrM9B7Gru8sTMsJEJ9VGRDwgSgicYYT020nvA53vtpo+rov/E5tUn7Fmbt9OwewnXN
igR41wp8ghOeY5vFhIbMQ6Lb9nGOlkcYrNtb8TIJ6zsH9f6Onr8RqDIeNjc5MEvCIYz0/hKPz5E0
1FdaZhYPOk+QmSPmztt0/szGn0tT6UFSS/VSWpqH9lV5zWS6eD5+8uoxng2672ZPkokq36MxCxJl
mC56WnNytmgwt8WyHG+bqFbVhGYm8X3yYbh9eV5ah1KHrG9UCjV0e2JLAsgAKfQ7pdzmtOKPLprL
wNFppa+6f4nbKjRx+uCvXnwEV/lWS1xkO/VYnotmk2m1djLN8it3bW0b2hktJDQ+HihE7/ZsGrZM
dnacb/OCUXJDpFnaNJZvDUiYRBNjF9KDTLknP0xeO0U+FzbMW0yeEJtnSXRqpvEio1kUiN+Nil47
zeWkwlogkgZPcv9wKzzn1G3vGKBQCSzUeZby3nbluaKnHNxu8xLSxsldi0dFpM1BieivOop8TZ2F
oUsUdockS/cKmtnPNGdbRxxwoscfvlSyOLPAFY9KxeHNUGwwQFn4jeY7Hf1cD4wBrpLSjteSnlRB
e/9uWSYoj65yAFfFcXhFVbGqUm9EOq3aNRuHfbfBmlfE+9aEizA41nJIRGdfU5nRTKwsYjjfBrfp
rmGVfUUj45lWS2kprCXGjS8HPZfOYDRfbj3UTikPbuIOO2UsXc7Hmr3rCxnY2ULfWDWGjR2Wj4U7
nhTTLLZFPz1oA+fosI7ebktzV0t6JgZmm4jGnyfNNuJKQna323tFBwhd5KAshyl5ELWYLtNUjKRQ
lmBnU6iWRi7umScM9MVTkoVmDairTI+3dybNSLwC3X6KxugS0dS8S1LI+mjDRD9G/q1Uylx8q2si
T7cV670i3pm9gUFc3DvcSkyZ4vkO1BWyKVvKS4FSOLeM4jIS7Bh0MXLvWhBRhAPiQmIkhbbJ5KWA
M7gr8AaykcodbeX7Yum+MmsB7bPWW2NlbWylTs5lgf27Sji6AhrkpIdJSOG+HFoCWow+g8x/1wNP
3qJ+tX1zVBH/67OCP8ptaVjGcu+Mr5YqrdjDurap+rbajjlModYGe5Rhacdyhav+dCvebeby28nZ
pPYY7UwTE5weFndNGxucCttfRrXo+17Yj4lo6kNdJnMgEnPYTajuSoIP7mxd3YxoN7arUAQ/efvS
KrQzWD4Yg641mqJVccCUMqTdYEW7Ww3PEA/ZZCX75TRbXX8A9DP4ppJvrEEzX1ewbTAVRP315jvd
HPOlWmcTDTIbTx/s+oCYLtzlILMPDsVe70TTwS2y/l6otcCaxkPQZjjaY2kctHq8imq+3sy4o8kx
fojJYattfZ+kSbVhr4/3fdpIsgS+3UrcuKMhO8xnQw61f5t83xYtWLPhXelz2xhW3Xn/uW7kf6E3
/v9JEWKjx/rXipBNjow4H358Vc3vkpD1h/6PJMT+y3JVG1mZKoRL98v5v5IQV/0LNjDKAMvlP8D7
fhOFiL+EoFHkGpqhUgqsqoK/i0I046911dVcpFqaQBnyH4lCVvXB73IKUxi8B9V2TdQU9CiMP9UJ
esmTwPgCvnVTb8HK+LljnpGrnbuUEUhnnYWwDmTvHuTinrXOeaaPknrFknygd/A76X7nSf6Y1Tsr
aQEsdyh7i59kFDKyzJmORMneafCW6AxCu+RD5RfENhiM1Dn/9rX/E12I8Y8yi/WD2JpAYGNxtodr
8OcHMTD7Q4pIzO2okyyxvnNEIoeRNkirbCwn/ZBD82BjO6kTzfVt5qxeHScf1px8J4OYJjVC3YTd
oYWia0/NNq3OUaw8ZwkaQINYp7Zxn2ftczGb+7ECJ2DP/IAR08VcP5QQAhwev681nKe5XPz163MU
60yL/ePff1JNvwnk/rxouosMRnAfqKbjOCiGfpeU2GKZZtx95jYdwmc69R9VTHO0fVtfkHFc4s8m
7ws9yrmb8GKF4lzALPDDBO6pStM9S/O1o5MzhoCCrk7Gxs0IP25H28/jUfV6pW4JQAN6l8fRlhDW
cmc38YxTMuv9vKGD0yxsum7SH0fLVjZpojMgylDGspMQw0qop/mFjKdFTWmfJ4W7oWKMJJWr4oTf
S+trwYrEN9riLRrs5/VTMJ//LAE2J7QZiijxhyoDJAs8YcVMeavsLYr5wkVs/Ypw4Q3bnpnY7e/0
OnrBrXlIQpxJWOATJhoZzfuRHA0b4mlPhGSeWpsCHAVqwMkldoHflEotGCqqTW5TZyI/IzUY2HZc
ZWXsj7qV/Vjf1kRMg5dp5gHN9XM+IEi0dHQZ8QycwuFcmX2k2rIwOZEjw2X5xfz8nQar68MGcAIt
YkCbtTNtsRGbrQl7NUH93Zd+hFMFRy73ldKsYXjFu2U1qddw8xWUYl5opA+choCSRoiOWxZwc/kM
y+kkoQ33nJQhlYjmuZbRmzUWCDjKNuHRy9+VRPy6/UntJp9KBUSIblJlqN9qbheyBx6jRT9iXqqo
YsSBLNSRqV1+nocy8rr4bPaEPSkpZXqX1gcBF3fjaNbMVo1cLFa/FQz198J9BAN3nmxjYKjEHKuJ
VKbiFDUu9Ecwe18z6StRi7GF3IuLXX1yDy9eUwgyZ/pvWlEf9LzovDQdXyhGyelOv9dOM/lFiwDc
cMcPm2Jz7JF8j6vQUi/CQJIVBPtheiQNWPW3gMObM6prGKcj5SXE5NpRdpoxHgxFnw5ZmB9KJnp3
oV0hU5KMGADySfqjTXGeC76wFfXTLHd6gqPLZhLtJ0r0OOLNGs0FJ2bVHt2ZrV1t5Ue+3vqZRVMf
r7qzraoeu0T2aBHMRgz0HBSuYMRIX4BhPAKTGOeCLyKG9FmElNqE1ZjKX2oKez5ntsQ0RHwfzBZG
vaux9GjlhhASPUjzBk0PPuUL6QpP6lweGgkbioNJCnREu5gqNdjMGJTrofl9454aRht+zJyGTBE6
Va5zNduaNhNPKYjAN2THb1OXQGyE3Z3Kr1ThlB0rG7fc62r8pWuihOK8HDjdfp84cnlGj43Lavk6
iATSRPiIwuSTQ+B2kFjmDQDppR1yxQt5CHmA9KXZ1GuVruKRPMjOj7R4vLfD74ztr+gj4ydLG2eU
MIwLrTGSJ657w9SKBh0zfMHdP3lJ6CbHYamLO8buhwSWzTEMOVA1ZHxw1ZlNl9gIi2F6hlCFCV39
Bmu+2jtOBgtvKL5G6L2rnNG568c24BgSvYyd6TV9LIJC2NF+WDuBoRh9wywX5vdDu6/qgpvMzLCt
LyQ5ptX3bpiLoI8QdNB/hmnF3ZAxE1wviMnx86lUZe+VtnknIwPsyfAEgU8G6jC+tVn4bhuIetOH
xCA63FVYd7uqXHvt1fcyu3fT6R3Q/Xd3jqKgjgI1mbqgW0AgK8UYjBOj+dgqiRAPn5m3bCcGA667
XeKl8eYXo25NLxeI7qJqCEyFRYw+hgakNV4jbQ7CUWMvhJ/n1fWEXD0RJtPgaW84zaNwDKaigFw8
JTZMfo6hh8EZaVQWZ4OpxPTEVF9Le7CDjlO+0IsvdViRu1r93Dk5v43qn4BM40j+yQuDE/qrTnd1
EsLITRCHtmsHlVEMIPF/oq0svTDfClKJB9M4t3pCe0gXvxTykj2tULZi7JNtli8H2RoVf8KrI2+O
tG7x8BO/WrEenqwkbJlfJ9/b0uSAaZJrY2La7rDtBV2lQTbJk6sEtBNYWBFwyw39HilE5fdYTy7J
DAVdndHP0JLi5mST2io/q2LaqT/oSvuKnmGrcGmjSEgWDFUSlgWX05TQTTJiuEcjD6PfK2Do6DjS
g9NIhvWk3tMfsrRLbCZdwOhd0BjDQOEqtE6N41gnnJws55cNPgkdhAO3ddUTFRzsdiNMTVV9mPE0
1XX5aaGu0nVyFDq5Zy5jHZ24DDdZEgb52C2k2DscAyE3nDH38BW52cN/MXceS65j3ZV+IijgzZQE
CNBnMn1OEJnXwBx4Dzx9f2BV/1WqlhSt0EQTXrrkpQHO2XvtZUBpUa/oeo8cfDyhzgjdtIqOpAEU
uzVRVgDfq055yMaflXrrRgmMPRbyyY7TPbjF/FS2zns6wfmwcnRhPaQk0SfqbZnHEK5ZDWFpNsub
YEoKiGK7PU7kQ9ZdZnl8MZUaYWfGMLXStG0SQWMxO8YbmdGiSsqzV4JcPHjuFhvaxm7qJz1BwpNg
m7LRLLU9zr34xHS0CBq5+d1EFS6FbOpGDtTaLgvMx97xVGzzgtqeUl/YHvMM3C/t+qNJ26PD2CeU
n4xK2kkd1pijPqEjX6ltvY1rABulaSan58ZMLm0pHuY8JZs1sjdmHn90jDK9RS19Y1SUQx8n+5a6
Q00wU5bMn5Xcie29SGh1V5oW2FuwRxA5KAK3HfhDyfPg6WlpuHptR5cC22ccNPNNIrEXTfMWPqSH
1xpcwfoqt6U7S64eP8yFfQVKWSPEqFwop71w0p4yHfCwdYxTx4nsTriiz0Z/WscBcIXiTxGPQM41
hNLECZyq2S2q481lHJ/CuMBsChIK9DKA5lL/gUW+4mebVK4uiShu2B9VbMem4idpty/VfFuWSuQ2
uz5vpV1CSMMmJKSLAfgxMoc3oeNT2yjO+9Jo4Mo35E1swlPiZup8LuAPbqKxHd2wcJwXg6z6zcBW
bE+tSyvtdWsQNm35VsGhtFkg4BjxNtZK7MfDkQlFFMc7S1JxwUZzuLWY6rllRJifnX+oa44O+cMy
rgc4fQMPF8Hc16SzGa03waXNutL6XciB2cbdFiSjfhjNEKMhKkc3gfWAWc5M+vA6qmXyxZzwxZbG
CQMA1teuPI9pPO4VCw+pTtupvf0zTfmZIKlAJ7tM1fwcFbqzZZ5zTAb5t5zQ17MykemFHi8sYuOa
T8qlT5f9GCm3dLB+p+XwhlXqxzJBw0uN2zSOMGmGwtommfpzMZQALaTmhg0lh9H8gjV6nPqm3fVr
1ANCUBcoLWEfNDdDj5SvE5gHOPp8Uwc9dyVF2iRsTkCp+CkNrOxaAtSjk/Pd1cfSSt7GLKqpOBwW
9cq+ERu1nRo+P+lZOhO9SNI+dbILG/m5cYYgVMefik3FboclQPgISiIrT9ZsoKnPn9Nc9wfVhMyZ
8BvEGQSWSMmDUcdtdupwrSUCVQHBB41Vt2MKNxjtGQdEo3kz1I6qW87Io385GMPhyT9ZLrYVJpMo
jnyhQ1/SeUEGS1tEmrEb5fg1Fmo6MDfOLrlZv+ZZsVl4Nkbz9lt/rfrkg4SMcqNl9tMypd+6LWCW
WgEJilU0Xy1HSfbxp2E2FwjiV6k2LqU22vvUFi8NntYZKa1AR/mmxYE3KELefBT+tsLu1shdUFaU
VmUbOhvit/MDUtSz1ZvDZVLQokZs1Qelqw03VbBAjsGro6U+qVkvDqI2v5Qszs/8mC6Rm49DPjag
+07ly8Y6GzWrd+ehsIjFjGwokDjYkfYTY1zStK91qRnnlrBcdJGYw4r4o43a0NX0QWIdV8VBGpqj
GSNmxNFEgtZHEJeVbJOWCqtKrD0DtOdQpwuI4dNs1+7SaamqOMewOR7OYzjuMEEPeicnDpmWjhMt
3eojVJPct9ZeQYWSsbW1+YcemdTnLDHG2nYDIlGzR/I30Yv8bDknQ2bGlBrM0IRlEzvUYL5BiNoa
WkJyiaQ916Fk+zhauGEEIJ13ueNx0gBWqThklt1FD8t1jSd5PWUQpa/FHwc8pggd1tLaaO3usq2h
whknwacvi8HJAAXKEAIp04lr3MILr/WEpD1AKl1vHIorgqMah9WVD54q6trZ/dlKC6eG/FgbhLyS
AUiV+su+tJRDEmbw8lx/TfHr/bn5xPPu38SA7SLSUWagyTeskQ9cWAjcSL4jfBA3ZsUWznwug5LN
dJ6/GUjaotxPvnNzVT3O0JTNGipCJKaLLE0M9hT5UI/Gj6q4ZeRKPTYIeQ2haYdkjQ0Z4u0iZfOx
t3BbkyCCeqYivg3YGZg1EtYSD62y60adZ8CWi9eWADC4u/W8/CDPDGRlXCUyW3rIJp1coQoqk9QT
RSjUbduKjB9vedEL234kouyUO/wIMjyIvJO+dAmK/CKtE1zyTCoyvx14bbLI4JcW+FgNJS/VYU/Q
U9nKkfSDfgG2+Jx93/tNqKWYwrGROervf33vGI+/4nkptp0SB3Mny3tL55gZ+qbzGvLdwV7jp6qZ
3aqex0M716eqKAR9KJKDHm6McSC8h/ygvrwhwEZEDT5C6VB0zsnImjM+o9Y+Xb0UojA0SYBVYRVZ
KvNpzpMZdukuq0FJjYHs43nU5kuJF+EmdkzhL2YUwRRyLWUirjGN3s1ZDg+WeTKWEIZLOQ9bM10O
DI7jzYpQOQlfTjQ/MpHtoQcVdF8a4BVDtn4Dm8mLs/Q7aWG9NPEtA7UoHec5ispzqbY/x/Sn0o2m
V63oyaCqV2MkyzTnkKF5axnqnOLO3Mz4EWzZt4F6ZA6dFvocymSZcaWJfHshwlDq3KRMHMYO1j6P
ONXX79mWe5xO6wFLmV7LUEKUAhEvCRqlhV16fKVEe9ZCzooVcMroPkBeLksB8qCPwFRNxHtSbJML
YDMMW6Jt91r0X6HSQDiA1mXgBbihPdDYq8Jno1937nWFSBVuqaqzgdW54zvDHBbQIgXRImquCafz
/XQg3hQaT5t9W625V2t20KRO9wng/aafEOWjuUHCDlcgl43t+rnW79rmuXls/pAGfTM2teOLCfQE
8sb6hYgf8VTu+9WN0FLUNzntW3fU4aUtCjmbwH95sSfvCyvLfLsenOtxCdWJzinqHmBgEvCzWxdE
KV0ukUh3Nb5PuyikyVDXHAYM0zYGJACUowYDv+4s5Zxjsiy+ZQqcP94OtALaEMSkK7xTDVjer0US
KyyABXP/2Z7crMOBszcwjrbowu5vvVoXhGYhl4CqoylSZigs2X2efd+negSfkltLz40J4qaM7SWQ
ItZCLIRzsgTu342ksdSp+nud5qS2r7yF+8+hr++5SJ71Xvuqbd7W+kPUrfmsjBJOKBEpPoCSJREi
m8HCaMuy3u+oWZrzcvfvd14Rs2UE2kx1scu7/jIZ0y3NIhjv+Rre6RXpm1OLL21pHjMi6F3VVJcg
s6fILZ3F8owRjsq4Sv2xJCa2SjClkknW8RYi7KyJg9icmmXXOtJzPnOsrQvkfeGecFABpvthWoBB
DU7dm2G3/vz3LYCECrQ8kcGkYtX+gK9ubLt9oBwNdBWaBt6eTNo5JA56S2NUwpfA2hKfVPK7o4Dl
vGVfBppcT5MpDndGiQYN3hmKewtPJkY3TFORkLWQhp1nORy+qqp9ESsh4r9GVTUQ+v8HCFd0C/2e
jIDT/Kd/htlYbRWFWDgxw0ShkaKFIUJbLBsB09AB9yu6HwkHnD5ZF9T1TDhX0DCrwuf1nUkFKioR
EScc7dbfVneyn3Z3KGeC4eqHOjX2NQdh0nNUVpK3wplOJQ/bkTOfKd4l1dSbGm7+64/0H0H7ioEO
VVt1p5bD4OHvKDH0OsfBKpxwQmDhfMyp30HGDKwPLMUvp/4dV2zeAtD8/f/9b4mH/ydDIMSV/7KT
+U+taf4XaocdfoD/fFLk91/dr/wr+3fS4fVP/u+cyEYGjNzXtnCZWR0B/pIOO+q/qesvaFnMVFDo
mxy7fxrMKNa/gfeZOCWApDuyrPGCf82JLG19voHpkiLDzP5vDYoseZ2g/G3qoJgolHkf1n2SpaKr
//fHkxhzMWjYV/uYMyZE2FJ115TfWjzeJOd3vlbl68QqyNdKPadkhw6xh2XzMlalvQ8p6tOov4Jz
X5LPQnKQiznLNcwuE41AOWNsIPJvMJQne+0UalqG4RrSPhQKrP8QeRgxA6+EHF9SgW1faXU404Rd
7PYKBijyQM2BftaD1XQo115FZ+1diBYQeCCqv7JcOeO1vYt7ctdjtCPlxDB+yLRtXA/ptkHTRM1C
ZzTRIUVlkEW8oLP2To0exgBphp8V5TMK44dFeUp7Sg7Rt+PGwItnG3bLTxxi2Q1edLP4UY7mJ7gO
HEy/U1eEnzVX7cIbyBFhquDq7KbZmxy1xxr3ZmzAIXmqRGJEKrFXGCIsLXYfk4N4hNbRwH5ss8C0
w40CmM7C8QCRN2ilRscZze3O1gh2nPpfaHD34dqdzrSpta3/ZBNjnGOCJDa0slCb2IzrD2CatzCN
waqd+dbP8r5vNfQwNMMIJsKDQn+M0Tjx02vHTOdMLuaaRy4/6xdkA9SFIqFzpNfuabnX1ntam3Cb
brygK7czczqiSVRGO8hloZxg2BDznmYpgpOoc6MhUTbVorEkGhmhYHYQt7r1W4FpnWG+YvaT8FsJ
hFfpdLGt8Ahz+xqQ05Y/8NkbNuYKL/Qr0IBss3bTtoh3XUXFpDiMASTbARgthmVTncxZk7ZVOh2l
MfZC5HJ0QOy0gBvSCnPEK+BRrtBHDgYyZSrSLVCR7hm+CBAVWEm2giYx6MkEigKQ6aYrrDKsAAvM
gwae8ggxF/vNvUkYrx/WuK2MeXVLwGjgczHABQH8qdtbp8cRaYQcBaqD8VKM+aSD+2GzG1fgZ6x3
+Hcv28VKP5UM3MPE+9YhqzhGzuI2oEdihZEc8KR+BZb0FWJKwZomMCctflgkVwGHqmaiCBDEtDqc
UCqYmlwOQ1ty7HBgCUx5jGk0ZmPLriYYWkb0J+mUGZGagFQBguFNg5yWo3OFxxLN+Zk3nY/1/y3s
031XA3jhAu3HsILQpqcfaEzAnENxbkDfalC4JwM8rl+BuQ6Ezia4azOA2YUreKeD4vWgeTZgkdod
AU8+ojw5D/gsQp8cabXyQBT0ZShHr4mNsseALZyCcJptZexEClSiaMIBhYyz05Deki4tVkUPuYl4
FgZV2nyE8RK7mqljVlsrvjp3tatXBKpXnRtz8Lokukma2gVmRAVaytUtV1q6vsaGOdSQWt8ouGAP
mZ5sx8Q4wuKYt2ZoREdTHTKgepg4aRvlu2Q0CeoFueeg47yyVUbhamFNwSKw96BF3Fj2FJ7Oohu+
lKV8arNpb8ngmlb+I6sWH9e3KiAT9WBP2s8BOS2HOo7mgsgBW4uKIwNVD2331zJ3VD1CT/bKMPYb
PYWUraKa8iNM4SsIT9u4m+srZgPQUCA6hjjAum1j9ajSBt/u5yut02toMmFROdnQgVbMFUJl3MlY
YtXtuIvm+GYYUomSXdo3oaYfYKUkVP5WuZ3z6FQ6MJvCGOcdTZ/3yb3OzDoMVBzxC2Elkqgk2dhR
FLtFx0pvC+y8mxmSvtn2t5TUDnfKgJQFiYa6vjDickAEScoGaUTyXvTyIeEj9qWNkE2LsUiSxdmI
leESJ5RHpj4+VgmigLmomTDArAjEjLhiRseTbwWoAct5D3//Y2hyciOiSHoAYdTwBk+KnWJHT33q
LOeMRDIEqeYNMpLxmoiFRVeqfnWkfzCw5qhwdJCTvv7dGKE4Ng7MusEioa5J38PSIdVLMOoUCDgn
Fa5WJDBuZF3fWp2pYa3MyKZuiHRlVJlLi/6rsBRMBAvzKouRgOUYJpNhZMUb+6S6mTRZwInO4Af2
oWtiEuJJPSnW8qTiYGP2u6XCUJTvOeDsbNwCG5uTmc/xdkAMcos0mZBohh5GajTBIDfzDjIHGdia
QV+tdM5bO2XPbTI5v5iEu45afs6jXd1QSaluiJqZCE2DnMZEZzGQ1NcQv+0THdGpWUR2qOziOal+
xzZzsVJCFTbBT53knvzhVGXCudoiY6ZFL+jNhH/1yfy4DFW0UU2W1iQTYKmjb+b1Ycqhp0+Z7o3S
vK3lc2GKvYZrIy4VaCXHvCZnGblQz1FTNnxHNdy4DZy9a5I7TxHCGKNRc6QS2ms/Qx0nYrtAP5A/
SvNwaweVkV6KTizWooZlDYWlCKtDJYwnZZ04TIth7yoYo1utULUjCsIogJE/neqCHyIMYzdFSPQq
WDc9WFtvtRmTJ4sS/ZMpa9kp5WcZwkBrZUx3oaH3rupE2gu250Uw1ZgPVb36iYOPcxti8dQxubpA
w/3S7FbzhBMmkD+dOZiZThPJbcubvMbcNbOjV6XI4VFn5dmoNTvI4Mm6Ok6XESl2bcy2jg1GeJik
MdnFS3RJoGFX89Cd0645zxZtiDOj66kKRDSt48w+e5blptIqdWjscDsk9uj35eLWcegP5Up2K/PX
CV9RL4s5QiRz+sBNnXKtX1gXq+uia9FFdUYloNf9ihEDHe3EwNtCSeQdWYrUQ5F41pwVSG+H9oJd
XLVpmmbYdxE+rI6KOtMqpeWIAOeHlFTTA4UYHwKKt2nNl2lJfi+m8mY1C74PdrOTBns4awRBNPNs
IfRQk/cGGSACJXzLEYfhHh7G6aPayeQeoKP4KhiXbuRBGh/DWkQnwgtX3alxayTRnemojYc+ee1a
bM7NUYm3CIIg7bdsOFkTJUdO0GfOnXYfEU8S4Jz+SdWon/Cd1gJ7UX7i57uPhLAPXbqdLaXy6/Ro
DGywfNeIVnAjGRkk+tYcXwpd/kqq+NL0MGLIynuGCb0j5RxkzUkfYLesoQGMqus88XD4PlgJce9z
3vk60GWXmEdHKH7lxBwn6EnjyUd5/CIbzbXS1APM9AKBsuUVDiye6J2apN1WBTXVxPseJ+Nc1dJ2
NuvvstY9ywxRXIDw98jLyS8PW3QTOMTV9nUy1WsCMTxN9e9c4axh9Kh5MsRodaBVVyskWzjZsWSq
Ocrr5qkP22cU8RidAIkPSkBGRreV5wvNhWtWDiewhbRMSddcKjDepSw/soI5hrpOBNNOfk56DDaA
whm61I3fD92jqOf+pI5G7ztd+LqshgdmmJ8mxI5+Ej/bkRiP9wuHKVWNo3+PUnNOhfu3O+9X41Jn
NPnPq3/8VUO0nKNqqv+3J/3xyD+fX4YJ/4uKQ9FhsX/eH/3jLsDw8fi3P//bvfdnNXNq7RUW3RJc
4lCvF6kT40fxr2tLsfz9vn88JYnziSHd+id//d39OfdXWFSZquwff3N/4v1l/78eHuGc70QLX5bi
PD8MbVIcBPxXQqvXq/fbfz1yv4+xgYTp777BlYqxllQXh7+ecb92v48ZuAMwt3VwvxPMlcGTHSP9
cX/F+0WpDmgU7lfNfOQ5LMlktmQMWXI9TNfmT/1ZN1XtCVsrDt1A/pNt9BFseBUefVTth3n58y1C
MPvzWghLZagH5uLo5ZFvKQS+5FN+uF+TVlsWSInIKcqVlS9pzJ/WC3wUkt04NG/3/wrtIuJFsDV4
1Pyn0mrecn9AyiJmrRJuDPLUVIcYRhInglXBuDacpDpEq9D1fu3+OHkDPH6/837b6o0x6G223fXJ
f3uJ++2/vc5fj5ftMu3bNCO/zhzYnXq9OvRrfHzajAd1iQofnrCNanD9AjpbwZYyQyS/nWsYGeP6
k+IPzuPQuRh7r7fv1whrGFxnQcR/v+9+QQb3OlAjkzO//xxk6ykw5jGEy2d1CADV79/B/SJZf5G/
bt6/JhSsKpJUHJUFBIv1i7tf3B/76+b9j/Sk+vNRWKDsDPfb90fuT0wVJlghPtIms9EoDr1MQo0C
xXvnNOucyWbIsuBEMGrYneOUIHLSosOrrnwxagmKZTjVmCDIhbJXLduP2jmglwzkkFZGSDvL0dyC
/XUuzmzgF9B3lgDlhoAraIryQTbUY5G8WgIxguz4llQeKnS0lV5+pShg1SNBcgFUWt+0Qy9uuqAz
ml2nlz5IoN/I4w51SC0IvKXVqAaPZfDa6LVrqb+j4ne7JLtcXwf3qmsYfLpxZGAJByFCpGV2PlwT
YpCUnUU9V/QQtZwrNmruaruASXlD5N+8CdPOkyafOWEYeXEfwRYg/qapP3THeBym91CGIUbLK7Li
pOHSWZStD8BAphu2DHp+JOzzGJhpd5zS9qHrKQS1xhcyEsk85UPQwRRvY6QfLKz9R80IkI4fgJCC
UrdPZjsFuDkEYar8mPL5uQ/1jzGJT0vzpfWAgVF8UlQB3ze99vlCRzAdh1Y/mDkzm0oHpR69guiz
fu4CZVaDhsTDpZoQvorDOLHlZpdhYCuRtpOC/GuErtGW1AHWLVzslyEniBiSaRXXcI8INOiS4Yk6
+CzwOlg/gD69dsIrzSxYZOfUT9a+zMdfIlOeTE17aRz5WiTygxqi8hd0YEQ+pTFztKI7Fpr2c8II
Rm6jYyZ6/i2ueLicq6SHpzJuCVh+gMovl/F+6mqfIFKPuFp+Jg+d07b0tNwOUnXZ2ecJhpPRZSeM
PPaZpPqVVW8Z1yE0hRChdQfivF6jfjqW0PBMGVqIkviqvUEqdqnNFMWFGui5ue3wmaud6TEk1Upg
z6LY2WGRijMZFf4aNW+/2Z3wS6qAwrQIXnyLsTFPJdXT7ZD5hbHrZOuoQfwTZrsnl9IX2JlI0Xyk
4znP2os0iCCx1WMXyQ+1WK59ivlKhNIHMXaXKLviK4ZMkM4GUj3Da3s/dBbXnPhhZJwiZt9xcNLB
I7Y3rJNhF+dGy06Fre7NPjkL24B+8AxRCZcqBqaRhSYXuKFN3vssfkMGbMksNUxq9r2uHoWuElbU
nGpb29nWRyGhwTJUxht6PUKTXA7NCBYgbbsQeqTRBpYe3UpAZtG/6tO3OsPzazsMqSM/nkiPwiQY
oZEbzdtIC7d13T7IRcSamfwoE+0yEJUmbHPfhS9QN/fyaHMaUGpO89FY0b2hO4waCIV+lEfrlqLx
F+awX9Loc1KxZecVgA+IIQw/jCm70VFvtGk8haCAFC+M8pZHqbUPQk8vFhlwXRo9DrW8wwYxqJr9
wLRFnQzPUOqL3XSvcmUf5dq6LRVZL5jdVdAVO6uB1Bw/9VGPkwSMyjqoQFXMitWqiHxWKJpSJGmz
uIhi/LLi30uHWrIuMZloD4xd+WoDiYPPXKLHuB8+4AsfVStzlVpyq07lFeRXUkk+MnUK5EQ+jwsG
ZJDnGtywMjl8qeP5sUyNNycvPtKMVLQlDPDhesPQxge23A6M9CtckhtrOgpmLpkMQjcBOcICsLur
hDGVgEJqhQztsFDNuxf6hkCpQp8kkgNZH7hK7mO7PHWQOQcrupEctSd6Fh3NqWBAy4AXF32NwcJy
cCpW91R/FlL3oCJiT5cTaaOPkly8VDQHAgTGMZYHia+4VDmSJIUooNQPlSgoKnPNgD9kWhyQXnlG
z/zYJ4UnINtqeNXFtbjgeHg1B+tG+foQKvbrEIbPOsaqVlQEJZL1SFKCUArPA5FnhhAbmJ5ndN2+
ji3f0gN6dNJeQG6o0EtjpYPnDAxNkrXMmyXHQdnFhxLRKzY1AKPKPi4i3NXti1kQ6Z4lbh+3fh4C
SBpBTMkvoxmrl+mScpwlin3pw+SMCJaJG7YcTo+ZWXIex/Q4k/yCJu2FdAZQ8UzHve5Y4m9eqJUb
37T6NRlrtzVp9KBpyjIsSjUKwjAL5KUMCg1t7/QhNUMw5o91uBwq1fbDYWF/knf3Q1wTr3MSE0TW
bNsMbjiMLavZq2W/xruiQ4L8rhBGJ89nhaMgHGbEF4trtB942D5jKuPNhNcApG+ypbiVCamLsFlG
g5G81O67pzQzAsb3yAZYN0sJbn7hhZhadEcURHk/HmUDi5tYP5vm6JdOF4hy3laYlncIVZWMvnzI
T1kRkd6ZHBhne2kXvuPu+VOPxDtJzoewLfbyBKnLgv+o4PRt5bclKV9SEEUiS3ayTb5y5jsqFr/P
suETnbJxxkf722peRnGtQ8ZbiMc8ozotkeYp3WeNLx6a2YLT6KLLGUFd6rVwbkbWA+wqV+jbNyRv
j3WbPSdTtC+ZbYed6irpBbmao1VBpCOtSlfEdYhfKrt8K6twq+TxNowRLibLwbClozqnZ5v1ZJ6h
mwILn/WSxA+sNi0iNHAa3xoLuoWFFQG73tgoOZIJnk9Uj3ds6dWnvRTXqE52SoYeWQAhSjvVnPYh
1USIvXF5SgzD6/aFZXp1dEaUvNHN/qZgahpqlJj6cDC15Grot0Ydt4vdulUpvEzgejyp3ogNOJpp
d2qnPf1YYMpMFgy31kEuY1b9Lj9BzM8ExtrikEwmHurVTUP2HeXZg24/OY39K3Wuemdcyf8+6LLY
2bgi1dVWrSYvzN5nzBDlGP5J3vh2PBJhNx0Bpuccwae5bEfzMIWI34m7KPr5XDU6hJrqow3rL7rm
TD9MCmUXrHzbJ1lt29frGj57Mzta6HQY00bYjRfHuWaLr6UvukkvsR5F1u5q7Gz6qgAHn3bZFGRK
5oeJDp4OXGlPGNbHfo2UBUnhrtApv6J9H7PY9aWrqFXgLBhMFd92hOGKkng56LkJ/1fTxFkOG1+F
k+3YIbZ9y4O606BGE7tmtvLRYkZTGuGe0BO2IhrnqNxFJKVY7QOU2+MEG1Kapx9wCW+mVO4X5ZUk
vcMcK8S/zM+JSTC1DTALjmmmJoJzGQMTcWh0ByDA2EP78zRcvUd18UDAgJkv2Gud9O6t6KoTLqqs
R4JeYvSyXNvqtEgzKHcoTXu8+1jYWVOwVytWGyVQbIxcosRgigNhvruOi7JTSIyTEKYzxYB8FPpJ
KHwVbbIusXyLpylX/EgK93JUkLRK8Y2VKIDTS683vhEWfoETYlZy9scvS9ldJ716n+T4yQ6R9pjx
jumea1uIifvPlgDdAQ/XjoanZl9sxp0UzmTSLN5A+I4kUymzciiKguBReWlS+M1YQVpLxX8cBuW7
ovZ7PYwCVbd8U/sNmudqcn6a0/iopfMtJgltiaYTL8goJTrIEaeKwDNTsH2OfpszEmzwKWDSMLS7
uMTi1yrd0RldHDNh+EFTiHHPzYTHUeYuRgWmtiC0ddzZrnYEaWVg+TmGlgV8Hoz4j7KNA4497nph
uEa3WvYnrqhkT1PwGOhzb9ATpnD1S8lmNC1e0iITho1ndoU/FYunpZNbWYIjyTzhW3ZUO8ZVhT+M
2VZ07W6QYV4vcF/a+GnCsK4Z2aNatFZj6idlhRDWfJBeyFjfxTbs2xyXD7X3e4MJlEaN3xK6s4K9
IcxdDTLzoSulDXRdfyG7osAzaZxqt+eDF6veAMdQFdNWtfI09F6WfTRQDGUSIQvEhYSG4zMLG2LD
Yz0+gFQipWWGIioPWe8+zuBQjuU+gtKwTFvHCXdapuxarNET/FrWjw2XjcFDuc/k7pD/SsZ8h6VL
6MDfVzW/xVdKqn3daoJYGp5iJX4vS2DWSr7WNmUDxW1ZsYrTNVb4+dYrSW6gVm8nnMA6D9I5nwNt
/Pw8WdauRj6fwAgcWuZoKQ4qOQ1Ow4dAy4Cjh9tbmYdlmI/J6gxTV6deVFifQ325WnLqD6Lxtcw6
hXPrZwYc4emb/LxX0TsHuWneqvyhX9sjGQI3BXzfgWs7/eoEcR2xBZ6wmTAm/Vrq6TVKzAczltyi
XuUAnEBpei6Hjs9RuTnByuv2p2vapwSfytzU4OeNovmhsVD54ifqaD4TZxyCiUQZKKJi0xfjuoyZ
Lgh/kNryGQoHmEbmmhJVUsfazgpIYpWbaok3z/GOGuXU6EelKb2hTs5GxcSXOOtZURgLmB7uFn7r
tMRJ+3GiBoPa+BVRb1Ur8KZr/MlR3WWu3CSK/CgjbUGdaFzMG1hAoGNmMUBmJnJir8Xzs17rOwUL
5j7Ldj2ckqJ1Nvn4GaJ+EarfC8JhVlcLU7sg0fYL6dwvOpqmTxub0ZENa+l1RFvzNinqbWOCyqha
oKPhSopyh/kozfLkrT8eNEf4SnjwD+OuquC38crWCu8M/SEZwGilh6hS93pMilvf4VeEK7RU+AqV
Pm5roX8Hf1DuEGvTMkIsOw0AioFUeYDRlsre/er9Il7vLEy8P+yGcMOJkDTGsHnO8+8PQUVYxw+h
tHiYxFbs3XK97XFQZjQXJWuaioU1N7DJP9CQv+77j1CUZIi/2p43ItkqlTfDepJWWpmhnPhsVFXs
jRF06F8AWg0uv4UJP/OFACUpOOJR0kx+2+q7Qeot/w+ETW+xSf4D/UIcdE5LkhDuL3K/uEM6g0Hz
blpF48ql5HVGNTFWMi7dnHNeN4gVqy4f3yNLVjaZhb/kOKTmC9YwaJrq4T0uHXs/ltngEoCbP2pG
95qXoQSwQ0mkVXL7llYkApXhaRkte9PjUn0swxg2sTk070kucWBGhXW434wZHhGForwSbpKfWwzL
OQGc5j1OHfhydZbt708jGc83p9DXsStBctn3KCGvNNbKdRm7D0enYcNcSOAuZKd+Tg21I8Orfrcw
j5sbex/TDV4tfJdfJC1yrcpYAqtVSy9TamvfDgsMLHqLRpO0m2gz6hUzcbtoRC9rI1YwlTA5EY29
h9I7PskFcTWkNHwnxcj8ZnE4KfIR/xUy7NjiLoZRYqtPAIuvgFJkidyj+4zNR6XOn/DX0DxMOTrV
VHZimqRnbe5+qePcnmMF4V9ukH/xf9g7r+XIlSzLfhHa3KHxGlqTEUH9AiOTSWgtHV/fC2wrm5rq
tpqZ93nhZeYlLckIuDjn7L229P331MHVibLsZSD3c1ekcjqOWY+rUiaIZylXW1muWpxSnTnzwvBE
wvfN2PgsGpwhZheZ/EnUS4+RMvCYVZ3kLEk5FCS1BCQ2LqJm20f7Pt/SKSBsrpg7pcho175kePrg
umgR1i28qVGDanUi2JLWVQC/IYc+Hq9LVAWFxtFjsmF4+hY/EqQH/Q5DciMccfBEy/yS37u39qKY
HkF7zdr+varPPYoMVLjHqfJhySHLiae12eGhyIpNi/ogt5j6ORhd2K7KqjqkhFT7BYPjGE/VsO/S
fJX2PAuetin6hkDFbi81kwHdtHSbcC2AgJU6np9mrTquK3Ln4W3p8hxtNZKTKdwkDl6tJtxpdG4i
x11Pot70zFRo1tIKVLusb7bOX5tqnNkKCuQXn/Vttc0j+d8L4qAg1tYY3FKCFL2NDToir4NVLKB8
atEeDOeyQyNcBB9mi/muwgNtNvUuQdHZ5EyCYZjjvkqW+UeVoQdGsPBhGI80Oaz3zH9HC2ljbmuj
g+JUFXu7MnC0HQNJFxCA7ICzRiufpX4sjTNsJt7ag6bWI/PYiN0p3JgZTbZN4cYb8YQZNQ6favuR
n4WXoUmeR+9Nr584EDGGhgNNNK1cqu7e5uzs8i0mozeOcQcG+CtsZ9Mq8qfUNxPWZUpWqW5+8pl8
5i4NfDbVLthHdOvgIPSqg1eLdXWIinBHNOpRCfeU62plQJSXnY3VblUCLYWwzU3dXKix3Y+l+TW6
6kDf+oeCCq+2K09oF5/Ty2C4J8sEPFo+DBDmSPx7445Ef4UWY4XOGnVF4z+38qHkjGnJFHPqR4Us
qHWRRWUfZQL8ZmcBtjKLt1+nINf8MIl4UY3Zm0QVaM5GbAOZqdy18bCbmF6hNKsd/pWCVi15ris3
7q6JnJiwGoCQ3wI9Z2Vrj6bzIbirFP0xaRoqgwF8UrLsqEIh1qLpdZ5cpaP1ro/uNB5cu7oqsFVT
6OwwdqFkV90ap8jONfcF03eh8L5ZxtmziyezMCi407Ulqm06iWugDzvRHAvT206J2E88/pilIIJ4
r3EtabqOR9yj57BQuxkd3q7swNt4I8lZQ7GwqYzLFdtMYu5AvEHXr8NdhEaGGXo2UV1HGO/uffdV
6ttJ37b1S89mGlznpS31bUqcYY+XpUcHIJ5QFQfSW5QXR7v45ozDvKSQTFCG/yFzYriX41Ib1ma5
s+S+NY5wHIsAE+Vz5L678Xuf/I1ZH40g8iLPtkSSPBD3SzbIbKMLdng0ZwtCgo+whJffPynu6HGb
LtPu2eiHQ9SwcIW/Qci16VudKYm5CIOHepzOpMadUpwa3DB6zd/AvN3OrQbNtN6yXFsn4BjzBPBD
2a2td4s4MfxqMNe4MS/xvoJMbs8+tiJBiK4XVZ/4CsWzdOoP1JjMR5tL6UwXAwdlQcos3Zqc06Lv
6jtZPdhcNAI6yvNo5Ct4iBsZDEhmLJ7m+NKhZejRIzD3X5WR3DmAIzv3lsbn3wSBpn80mcT3znOp
wDGRGNTZQOTYHL99VXs31xiag+P0xL5B6vh0aME20O1I9AMPrekDrqzMOmUdreXMBtGO9j394zkn
rArRl1cCVI7nLxgkt6exMI9aht+HbZhma3r2Jlv/IzWuLlCTJKPiOjj6BU7iBJHZm5t4h9+vsMlr
xY9jlvcCUwomVxEuBzN1jlmHGMvRg/KQ9o6zbpnSUaITNgLFx3mqXF1cDE/d7SG6pLph37y6KbaV
YbuM58vqvSALGHwUpAI7Ts+BEOw7c4xDkhIUju9dnqZGD56dCfS3cko4ZtXdte0O6p77J4/S4Ba0
lnalcQvAId8XKoSClGvpvY7z9B41RwFv/vb7N5YwiG+T+HF+/1/a2+6pTINHwYmCo7A6KKf3zpCw
KQvmzyjUvHNj44FSmvXJBOqr41rebtIpBnqZ/34USJaOjYJFFrvRE7G3AB18kAUHd/7w+1mgJRfD
qrxdp+XDyGne/0B0YDoZQz+2ZdgsTazKy8Io/pY5TTglNOSmhn4q5w+/nymcUos0SIsNuEmb2t9C
FNjWGtsc1rMx8s48F3QWzF4duOSylU0tXE/Xb7jlQv5iMsCwoBnVzekgriYM/pe/VjaC43oOGm3L
1a7+r6hnLoBEbo/1QwwfMC7xvBtwpSEKq/3vH3VNeptsxN39+0diAZ7+vzr8/yaSFAX2v5OH74r8
u6s/m3+mCP1+yz/k4VB/DNMxLCkcE4rQzAr6R7KU9x8GBB/XNAD4WI47J8z9L3m4KR1bCqA4poWk
m+y7f8jD9f8gjcgDOI/ZwQA/ZP6/yMNNdOb/LA63LJ3Wo41twnIxVVniXzPkXINZEZCMjZfmW+aD
a7MC4UC64ECxMnp4ejxuadEaXwyO5+Lk+/Wx93yGZ8cu9x5aAbW8Sx46GT1EkXoJCbxTXn/u86tX
AfXC34TTX3fjxyxR5H1Gr93Qv6OouRngE/y0W7sZ4fFyYqpKxmZSfxUum0g9racOMxH+Qpm/RChU
kjJkpAm4PEuvxACtMwOzXvi3Hs//9O79Dzwi97+9IAbo3FmxDyDJdkiM/d/V8pHTDHpr9oDCVI3K
vHbS08SJt0AeHAVC/w58rhLWYN7w3AVnBKQ5o2zKVmTlFwCyzkqaQXSHN+ftx754CPP6ZcSG/R4L
6x0/rAWzPiXSRmvDa9Sh0VMWwyIR9kRZCUndM6a72gqcRWJW9U0mG8Szw8EIi5Mhf4xM9XtXysc0
poOvR+ZSSca+8D5AYDAlrBPGm3kBK8A8pO06DEtt79t9tIThFm9raIqLvM/n8fzAbN5TGodDtWbD
IPbYcsKVMn1z7nDhtQUxfRR1x12ss+Uts5GNWrHmMZcR3tnIcXKVdnjhZzkRtTRz/FrvUAljYi6A
H7muOEkns744I2M9ypEQoRaeeRteN4CpICPQeWL02bgn3Sbkr/ZI2SH/RD5Qc3xbo/Zh2L4kFqV9
C968HD27VpHwbtb7f/9um/+SIcns38KFAaiLR1/q/y2VrAlrA1TP6FMdNBSryUcRRpQFPnPrUuCM
GyFIq6Ial1Sg766OrTyJCYoFydCmQ3nzuHHsGfwvJzEERy/X7lnqPDdp1zwikEca3QLlJofkbz9/
UkRue5HIdZXeeHd3EOZaZiRCOQHYokVg3yKfPb9T5C/hgWP+DiCyJIxtUbl42pqIciGrsXEIMAct
idgLG3/m/8F8pM/uon9yi8yviGNJyfbz+5955/ln91HoVgjQPEIdNFwfa3dAiQN2KdgyldporqsI
t4q4xnmKsrHBMY/F5Y8hnOiCPWIDWgfsYEf+FC4GOq4K8cBohdBF9ObVDFtJDTznltfPtQa93M8y
bz+4f9zZIGoxbKBLV67+/Vss/9uCBjBmCuw3jrA8XYh/sb/YBXQYYBXWxij6ZZrgLMBJvec+Oa0T
MsUzT5ElAPweRmAMmH5kisZYZ0zjcknAubvWYwAvylNvjaTwka2O5K6DTlPxtv/7H5XT/3+goeH6
MvED8fNiA/qX7ThvCrTNdWCAfAK7S5O/TcJsG0XVg82K2U5Egx1RqGsl4Ec+xa0DHMkZR6pK3zxm
MfKFsLTQmLbtQRtHEoqtuMQhozVrJoL5RpcK3wMYhqB9EO0Ap0IRZOEKZx0V3tXU9NlCI3ZdqAqS
uh64QN4HO5uRImWzNZz+Fvs/gYipE9P0SUz91pNo/uuIPgMckbwRNzKnRaE/I6fZ5FUTHOL02VfE
nIxytsiM4lAi9thWQww+KiCAwKirimK2IXZAfwsm90vYzr30Kc7LsbBJrR3v4cybirB6oyt76u3v
Eg5NK5s3bCCrsFMneA5saelT7DhnqGF4I+Lxufk7MQnFIQ4z1rEgErUGuC4cG3E25Lto5gJXpPcG
eChRSoSTOS3LPvwKXPgqDZFuK49nehQ9ZspiQ0IPocq5dW2GJjnhXX3sQv/sRqbcuW1EWk1En0Ez
P0UVrMc+gm5hpO+TS1RHZZfRsh1xRsVZGTM2X6h4fKuiTv+iB469ITG+6Hr+9IXDuMxbgzuPmE8/
0NVDkdFpWJiN/iFpKjCj4pMp0CovgLXgfiGDewiw7oAgXRqJezKsggLYa8VSGONTCUII53TzUYKk
n7WhS1cjw0ZD5ID//8sy23yfuVNL8xGxPXqJGNevizx6bdbR3YSU2rMbHYepZhahF2IlEDUs6F9T
WsWBe6pEwwQ3RDFlhMFSn/oMxkw6EL5QH81JfLbMRnJ/qg+QhEm+roN2g6LhDDThKgKaVZQ3B78d
6CeHzMchqoy69tb08oY4kdAqFmbbWFsT5/xN2TiqffGQhVdE3s3GA2LrVlC1MpStZisSfs8q3avO
OLvJfshBovO31PsAyReZNVizFbQQAd4pt/1uI0AmLoHoYyyIS7Mwt5e25hwtUpk3HT1EjMQa39y2
8aonnbLC3ke4NbkycRQ/U+9+5wZ9cNJ+5N5vqx8/CzYKPNKy3Bc1I3IxGKREvxGcBfsby4itM+Ay
8ozgEkOsmpwRn5V+9TX6XqXo04m4VQvs73iL3cpZ5tRo2JcAENNdJaEs2GSKNBgPVmOvbWoD1tLU
ep9jMlzJZzui0kfp5rzLWYVWtmptkta48PNC7HKHEImw4CxGHTqF4ppE+rgCt+CkTUHdG3pna97T
rZSCDfZuU1P4WlaMSRiz19DUah1JKmSSEEOaMHPP2iuXRlOctHS6mh3hSrbXoBcpHyV006Vtmffe
QQSnRoF/sOOtdxSgQYYBPEDBRgz1vZKNR2SnZOpRH4Jkl8k2Oio9YwqRVoQd6OZ3xIwSF6F862kJ
rDUkDGkQv1L+PMqBNmCoE4ydoMBe1WH9aA/PwtfBvir1UfvqmhQU61n44Do4Uug2L526fLf89HMc
wkNaeZDYHeFs4qbFYZUu61wF67qX3S7yNBggAObQ0WpnzTf3EG7BiSRY/+ogODtcGjd+GW2KCnhO
Z+nVhtTpWZUUvCOivSdG9BHomr4AxbuvDFhRxSSeWz3WLklrPJqwGBdZJ2iqqaXpDiTiIFlyDACB
tpMVhODQyfDzoHs0PWIJU8M/lJAG157vZ0Ceynajcylc9DmgatdoxM6jF1O5lPM54RyVjUsi7/DY
0w/7gIFlM4LWO370Ku6+QwuBoK4Fy0EEH3IY75kh8B5YY44Rn7TNiI4JdUrL3pDbJD1OXDdLfaXm
xK8RdZuObkxHB0qjtMQ8jfwfzU+58DTiN3HT0FZR68mMrlrofLeYMxZVhgR55QUN7SISCal8SVoX
GZiXhjd6GusDlMRh7WtZxwVJnP3IhsrY16u+Jgqka+Mfz0UpaRV/0ion0LNruQ1P4p6M7aNGPMIW
jwJ5SUAg51w1Ek/jbj346PeBby7z2MGG44cvYrDeQoMelFSkFNTC+Qzy9qQX3tc0mgMdYOZtSRbC
xEn7fmWkzVM6sgg9XsFBYhYy7G+608dE+KfYA7+Y69ZSzh1fdkQHCkN0tUxGPsEU7xlRbPxUGmct
+cixpCwSrtrrcaVFmBd5TXUGVETDLv0AySCNcUuAWOtGWu/pqpfwPSe2W6SUn5jQiARpz6mwvxgp
khBl6fsezAMBmNEisEpzWQ+JxeB25hP073W07oNAP9hheA0KbHJOuG2sfMDjajyP9mkwWHyFWQFJ
60FvtqXxReb0U28U5DsMP4bTPBG7eeotDSthPjykNlaImsah7+QJq1aQuPKNlltbmlZwsvXusw7U
emiCnzo6VgOsx3HVsCyXlu2SaZWQOGW0HW901O4qRl6Ub6MSz5UDWWPstTvoBjZFu/+OsyK+9tgB
zQzk5pDh3Jfi2YMtDoBTp4VV/ODtHMj3pEVKSAR772wQSj3ENHAxZZmXGP0QK9jJ9zzwQKN1R35s
ONWXg9xIZtEh16HtdQZAQRxcmmO/+j/epDo2dpfsPRePhSfyH6HVe1XQFG750rUNbV4rwtOYMtV2
deJcnSJek8nTHmrWE53j4KYxQFq1kNwcm3sZpKZmbJjFiG1FTbfpmxpZSlKfveCP4aXvI/YNTHSA
2mthtoecyX6lx8PWH8ofO48/6Rjg3MEQZMEw00vghpVjLtgOEIUE+a1xYzQa/AiO+lOoTal565bR
BGD7cpHZw7s7Fa8NqOkkIyrFVP4ZQdxrVedc+V49mrlLDsJiMZTiEXkXNwhc30YxrAFocwLrHAO6
BXDNSTBhoiVeBXb3Gkn14lSSTnIE4NRrD9IkfW/mZT/KLjoIcnpXUnB0YoY3l2Zjf7Quf3J7rd6I
aHoSDKb1gKJFTMHrqNGeJCfqyAg5XNfVQRMXhvUeN8Vi4+Tsl13M3GTQaPpbplwWDO44hm62Pf2N
kyjaxFW3GzQkf2Z9RDYHF6tNsX13uo2aafjUcN4tHV0+VUmtrYIm2DcWkq8Oqn5Zi2eUzYojt3sN
jYnti+l6qTn6g0pfO3Ij9aBCb4tKxxkYFyk18qgXN5cZoMw7NOvYhG2Py03r4Wik/sOmne+SSH15
jvXoVRMo1pRsXEt3zjo9euVh9NFzjKp5FUCcd6xV77C11C6nSqWVu/kNG938wS70n8YWe1qeWO6y
Wi79+g/sR6TNLUSwYhw3lohvuT9AKQNkEYGVxN86gK1vtyHpkLJ2UBMpZLwJbh/pIp+xclDxZvQ0
ZSijJv0GBe2xaBtjG5vGaig7WO6YtXeMO5D66mdcoCk3OufFDiaEbcuk99daggqJw2Iu2fI1msyj
kYfUHZXPVaz9cINmMzVxvuzRhbMSjC9IkYQSpH6Leiv/KAmrxn8eR1O/wS6LTUvYn5bAtec65s4w
YyLHU+zYBAr6g3bKtP5VDCx1d2Qs4zvjPWn9o48dOIyAusrqEDnps1Y035RLz1UAy9ZvscPhgMf8
VWevCfw6N1Tsb6PEG8Jhp1f6Y9noYJ7NkpOnASFnJPnKzFAFdmMLoozOeskvno0kBGVR/RdBLhyc
KXI+sOMeUMa4ZfW3b6wdWg3OwwHpYOslUIia+tFqtJ/Ulh9TGB8kONdgyN+6SUGEtysaFZBmZfWW
mMkPCW6ofJPm1HJvihoOv9aP/vpe+ZJS9rHah0U8hd/oFSjgyzXkGc7f1D0DynPz8C2Pm4MZh+Ys
qNwkbfsnqYmq1MDfkpKyQOAHf7PrCJ8xJwL/diDsCfLzIh20jvtpOOoU59FDnrVX2nH3Iv4IUiNe
Zp26E0JwMPtLZkYfTmd8TF7HZLb7tkP50aDtjFwqHMCRmYtcKsUu3ZifqZP/HfkVs6p+UDSH1png
0gbo4pBXQJETBWSnD6xFT3b0tvFnsERqXd3SFJj0pksS6glqrdZcGl57VG7gb1qA1hsZ2gipskPj
BhjwnfAsCNBdIOx+zLJmL7mrLMh8/SK/rt6m7gu3NQfEUoAgG1bkMPDNRFh/jQkkhYRRy0g+X8+p
vNSozVXE+UD8FU4h9pOBEnjpcgeeCmzfRcLzLdulDLMTni+GuiFvf593ay8mbMSnB2XCrHDlZCNq
x0cxlhj7tTb6ofz7zNusYd9KTpUkjpwxzMUh4o+uaohcMXlMABasiCrhchlvWoeiCqrAM8LkvaFz
y9R19WRBRFxVyfBTOONLl4Wv1N2nXlYc7VLcMFsuWlsv4K0yskiK+2hYWzdD/wVT7xDDLSLozvQW
bjeuTUsB4q0rGnUxWsWUOz8oWQVJrVo0HXRl8upRWdhfWQSAQ/bFW6WSqxfk/XrVgy1YWCGD3g5v
beuscjF8/r7ovVMTntVwKUkeSr3tVpbbEieX2n8i08bb23cwLvjFqMwAvrrH2OkU9As2T2mn0DvI
ONbTl7GoEUxr1kW324VgxEEVEl2zuH9qZWaiQ9HBTpj30EVuX4vwWOTcHbKSVZBl5nNE0roRGBcC
OWhsgLymi0iRx5hTZvHTZNuPMPoefF17Fg6LDgo+5XhMQByTj6bHTUKa/dKTL6geb9lEQGFhyjVR
cbsGMRfL9IF++1eiWYQ5TTfHbR4CM9u7vAUkxxwzjIabzgPMG0Cp0qtzK+8JU56l4csv5s27KSZ3
1hZUbBjZUhIj8itp8mz2Y7lWSXLN7w6cqUkOdGnNmXXGZJl/r+cxQqFwG/Lgqw6jXRlYuEBQcaQU
eVoQ/fR6nK+U39EmbbtXpWOtYQonl1X+3dQGe0xZF8vEjXYexXTmEqAcEYEC17X1s31f5v2BnfaU
xdNXnxbRkmPpXliS/B87uxLy8dJVcBokkgRD2nfdsb6kCalz+pNMpIVi/tSWjop+NBDD3QQbIRqL
PzFkRH2YnuJhLHaZxXFBYGeX4bP38XTQKRvz7GJJ93lQxiXNPltjJNPWDX+qIARKiHs1TPYO/hMr
oMCIlPkaTpimxmcb29sCO8916hruPHMufEa4PQEA2EtG1z4kQ8AR7FrpUvwtdAbbwLyoCIcTzfZ3
DnwMHLHpsG7nuHm/5crWbm2FOT0t+Ou470868s5i4JkJSV5bhIn/t7cSd9EO1R0VwTXO9LsxRuOq
a9Bc69amsc0vO4I4Hhb6KYw4aiunuaqJLrCiZMFkiv7N+CryEjkK8ZNm/wL9/w8MQbb9HCX26+8/
raXjIVUlMipDHbx4eE9qkrvwOlfjV59LFjJYvpjRXiEJx/I79dK6UHor7rhd2r+1JHgjDoTs1Ta7
uCGS3egR7yMAHgnMwyLIzk/28VDbwbIbTCS4zl9X8CWZkVxDF1gbbpWCe+tb7Ij3unW/jN7dmrQt
OQ03uhp+aO1Dm6dbQoOEWOQUT/vQGoDVy2EJ+lMt9DlczvH6q/euCjxZiY58Ka/p0OeFTQPXsBaq
hzeZI+BQeBGQ6Z6CmItBqU5Gwu6MQBPMDGyclQiuRS2v2Olceka+KumBYzlVsXI2NqRFFfHiAaBv
1lYQnn0DHjSyrsTv8LQMmMqRARLxDLe7jiICG3AUeLDVFeYlxLvuSvePfSED7hzq4raGt4uFevRH
+IdE/JaBfK0jYDL++GmWrbcisP05NbJTheaxyXE6wBje1p1QS8d7gICK5AbFeTB8CGHYO1PoL/nI
zUs62sYrNLGrbOgmeYqgIfaSle4wHDPM6CVqeIJrQkLXXZp43KxgybQT7JjclI/Ub8ZhqnHiWCLc
itE1r51jEwEwOUfPKRiSWJ2GZkxSakzOne3Q2NRB0T1NCLsSqT7d1nVPUdC1twxR8Dj+oJ8I7xmZ
gyzKx5T47nXuJ5wDTRjueg9Adz/K+LUwTRIfci+GuixjqAT8un6Sk6vDJruDc5fubNeYa6yI2jPt
tO8pn3sBBXaAXtDiX4Rz8FuA0hUt2IoLP/eQyqieKibyK7cNxTZ3q+qpLHJt54Ul6KYCHqCB3p9z
F4BGFn8HnD4SudveSZ3g6DTcksfyXAeIOtIIgFHma/apd+O7u/JTBmOZZXnrkYEobRNiHOM539gh
ZCrwR4yFqt/6eozLISG4NHZbtQP8Gx9U3cEt9covjyKdDkMrbnQYUECzlx3DiFTNXhHhaaZD+Eyk
X7EAcmCcDFjx6/Chihk0DXLwKPGG6Vr1EjmZ11UI62PtmiJNWTiNbn/7nDea+q+vlLU1PMrpFoRj
tqdPpf3CGV8iVzywtWR/hKvtxFj5B7smkY/oL+S5FaDuUKRH4Q9s5xURAJbKy5OZWN6hoVdOqyU9
y/nD72dhhXyAGtCm5GPKGJSXwRU0XhtIORcThdZGGA60i+xmFF12SbIhffj94Jh9RkneweBusl2v
6R1U7UHeIALXx6aJf2DR67fE0N67wMpP/QhG0J3iZl8jh7pn7I9nGcr7759+PygrfPD64McYaCRP
vJKsk6460llgLihQm1bB/KEp73Auk50Y3OYpV8mnPpTlxpIaaNG2RdvqpP417VS4c5L50eZ38VFd
3ulBMlkTYTzHCeLIUVCTVe5hBHDzadG1A/sCKn5STBXfMpCmABqsZvXEif5QJ3gqgEGSphy5/SEJ
bra2RdNY58lwyYhJWyMaq5dhwCWN2xxRg4ODTNmMyG7Qs0fNpUKahHbDHIpnINO9TYo8+M2J7e+I
0IiNqXHjnCweo6YihQbOfuRPza3SauPo1PoHs5clswt55mxEgUk72xDNdOnDkUgRfYx3roIwOjmw
vuwUoKpPWgVC/In4GqyIFkFo+8TDmUD/fEtHCh8SQfCXDiy721Yn1dB+LT36bOhLVm5Bg5qFfSMG
AqeOmymE9RFpbIots9Va/9BO2RKqBar4gr05rGhEj1bzCDgURj3aH1OGyQHeqHtBSusV4q10A/tg
B6Z16GDT8TCF3sqw2S8pq91dXSlythQQJc9wQX6XT7LOjWduHZjvm5G8Ws1ZQO7xl6mja5feUse4
MPLdMPg65lyLh0W4u8kl2hcI/g9eLPDrYxhtHCBa2x6tFGa3sQC6Xv2EvGOLSHcgJOkaV7y4UlvD
i06iTKLjSJzFYLS05iviQJOguqS5lq2cAFJNxj25xMF9C6zH3yVXjWN3rmp45zTRbCR2KdzEqoJj
l+XriDHGwsjSG9d/JPVVNx2dsAL5OsQ1T104nlOv2sKuUbvCNb1DMOv760ErN5pOHP3IlFXRwTwG
dXdwUfK+08w6eBE1aakNOPFyRwPXQ5QGfZv+4hXti1uDhG2G+i+vdXGchuKlte0ZQjk5j0RapHvD
5dQvR+IBfPHlpd37NKc5jg4sf8xnWPEaQzs0iLJ4SuiBuwV9SH/+oEMNBoZRLzplIrPXMm2noji5
/n5IrOwPkanIspDAY7+8eiVLANYdWWdefQKDtQ5Gk8DTBAU1k9kDXnWogP2yD9z3bJjaLQ30GH8B
YgTtAU3zsJYRzmN/ME5NrHfEH7rhLq6ZkvRGQqxnU8rHUMQQ2esLq4JNfSjcs46oeFmSr8IFlC13
pOeC9xbgaGR0jzwdkG0zPGm2aVPRx1Py0JA0OSB9QrUgzSMIU+hGcHWHieBla2xPWsaAWEht3eum
ukaKfq55GfQs+sFZauJETPCkrinXiuVoBYTh5v7Bq8lkpv7a2lI+heaE8xlqDrpCH2feMMeL66Xc
Mq+hXkS6tdNa+dPJ6k9J02hjGsCCqaRtABDmHRRvVGf6TQAD3VLn75tUw3imPyRFHYJJjdchkqyV
xJe8KfYMcO2tVzA/bptZ4EUUw8Hk3+tSJqAmjxtW0qy4mJG+qRovuhUcxqYyWIL4cow5UQ4TEZJO
ZgpUD0ZNYDe+8hIg36BV3cEoWEQegLKA9o5TW+xUDUnlQOiPky0fWXc106lO34yhkZ7LJvoo6Fds
wz7WtwUoAt9CFC3Im1/FQ3uTfnLtpvRwaGd00xDLl1QNyLp9NpjAmQ39D/WMewpigLE9l+wYEtQ4
I6H0lmaSOWOiaAvtq+rcQzMZZorUjJNqu/KQad02hjNlzMAp/GAMMCIYVLCoFJ6auHEyrroOPBJx
HGZsldE3YDwK6jeiXReV9TfVaVaHbnLQg/SkIyw5USi/2Brm0LroabvhWzklE1k2RGeXtzHLPtIR
fkYden+bOn4y48B79WqhyMgYGXr7idqk3VjvgsZdDkOL5QrW/q1KaRXHQZucMhIsV5UZ73pzqE9N
KcjwMAiYN0EyATm01zaAB4A62LzTNtm1EIwXSNyzV0jcGtzMhqwg37Ue4kBcsjIx/5JmsIjovhVF
4j/l6Wgc4xIwY1zQNamnBvepGaRMhLYd12GmeV70Nk27PsCLoZkyQU6e/5QxMouotAUei2HTdH35
l1/3dUqk+TK05q3kSVlwP5jOFuE/NgOljSxR+kt9DnEyQvqLxjDSiiYbgEIqzWGxuSOpN5nfmLuI
dMu9R+wIOI12uJIjjJmgYnw2Vsl50LSTD2nobIOgmWYReA1sDLmYRUnaQ69v83Xjtet2wt+qkZVO
PmtzMxwPQprbg5bL2eWg3gQrewbPjRDoMkh0yYykC2c4Hct5n+nBbL0e+zXu1CMwOtwNGYVKH/fm
wfE9iMWsa8rdq52BMIY3WVa4jNi8/VXXqWrll7AfFYp0dxweeq/d1jVIPW+G65GvVi4cQ2yDGbxX
zAg+jeJCzlA+Y8bziRnUl83IPjXD+yQUvzJs10I3uE4Zbrv0Z9RfB/MPQum3ZKBr0d3cJVABPeiA
NpTAGlogpm/0r83nWovx0gQsEsA4bDbdNO6cGTfYzODBYUYQhjOMMJqxhIT4crMoy3RTBWNw7KFb
LwPuVyyiaNnMaENzhhw6M+7Q77kgmWN+ixQ7Ux327Y5WKEtQrPQapL83vOptQZvXjCQqdjwHMe0d
uv/vA33pXSy5bkVlgOneuNqjAQje09ylW9YW/WUQGySdcZuo95VEED0aHlsbIi/b304z6rEzgT4O
XXDGzpdvYnddoqjZyt4Ld8x71vUcDYOzd6TYp9cdEBtTkR8D4hYIG4ky+gx6C39DZqL/ZO/MmlTH
ki39V67dp26zpk1IgMCsbz9obw0MEQExEMMLFiMIBIhBTL/+fkuR1ecUeSqi7VZZdVV1JhkcBiFt
7cG3+/Ll7tBE/PXqpqECNH5du3VYqDDNjAo1hGqSMV5Fa/YqXzMGjmTDHpPUbn9XUOFm7i9whxA/
NJtXIyRyfr3wiqVZFDjsmqvCvZ47R6ovuJM4VfkcYt0eKjsK6vhU1qmpxM5GxXakB1ODgwo8K5Xi
qe/NWKV56J1uZUmxnjVVe04q35M1atCdJtOrI3AcaUIo8uMpL+dMhX+mVADyVQpopKJAfkrWsuJE
4al9klM16FADcCUlTQ2guLnL6RyyaIPyLjpUfd7aI7WHCPzDX0A1ohVViXxVJ1KZorEKFhFx1F+q
hJGjYkY7eXQdyhuRpmr4sVXNo7xG9DP8ZKJ7VRFpr9pIFJ4k3e4MMUTB19njcnekwjCpGrcjthm8
SycI/IQ1UG6J2LEJVEmImVQkLJI6xqJZ1inQ1KRS00aBGJuc4k1LlXFabynoRJKdpykVnuoq9QR0
OOp5VH+qUBUew5zNBD4Oxc8Ii6MKQQ3XWuRQO4pKNpug2Psfa5c6TpCzLvcnDGXAghHI93b8jhza
tdFAfVujJIj1075Dpap0BxjhUbtqrCJWHpg36YjBBqlvBbIOVE7Fqw0KzXQL15JgrIGvolg7YVdb
ggWsT8WsEUBF6O9wQi1dlONpI78mLWtCgtU6QA4QR6spjI8guMCZLNtNxD8Flqvo/RDsJyraNaN6
1+mwhIJxd5ywcputiChdW4UK5pNAcgx5lcDhzOxY0Vb+39nK3dpVZuu7jIJhJF9rTg/ksLvw0vVj
Plq5pD/cUbnSIxvmkqpjDS9eU4MMDPM+dbbEU/g31WrrAJWjTpmcnNyhaMU3K5UyI/C8qKIUVA8F
1PV5cXs4eNBDDitSoxA4MaWA157I+oA6AmRWSnen+FAQiClfEl7WSeK1QF3HmE8ZVYPvRlsCqL1D
s7t3XYoxzvO3JvRPwDzSmdB/D+smcXDUbVupgFtVpdxW1HQjUeLkYpKSN+UENQIAeU5pnjn1jMlU
Cj2C6loqD4dStyalAyXj1jmTtF4l80hDBeVOVJZrjB4rzmR/sSS6SIXnVjuYWaRzDUdUs82cVZsJ
hmdkRI3PhpCoCrvYcvx2IClohXiYdrolRwqV7vYqeTfxs8faDhcaZUbwRk7emotkm5E5YHu42tXe
Ws58sFcJPTIG3q9G925GZGBtQyxVtTIakLcVfJfcKZXphFKoVOTzceybzRGvTs059Genah/f5jRc
ZPBWqQ7ZXmy8m6VK/KUaEBJKEw6iAoCVZvWxUEnAGrUBZyoSeJriBEEZ/HCoH4j20fZUUJAqAtDZ
VFEEti+xUS0KD7Jr2Ea93ujCKhsXkNuQn2Q+Sj1KHSgBLKo8Lg6ihBA7nV39BBkATGJCtUOPjGam
mC0Iylt1SSjdT/NpGjT8MXjJVO47d0TCRxVQhIxy6jJB2lNljZrkO7IyNImHOSandNPeFPg162t/
dUmtiDUum8buugWcCdI+sjsVcNwXqIEeKoyfFy+ZijwS5HMwK8o+zij/6DW2dzCDQfmpDOlTIZKq
pLe+SkZWvFcHALCCeRfiWruAT/qeeqSRJSEUBDPKTo6pP5mtfDiDVKQkO2emApX1ifOwbMBAmnpH
iIHULdhMV9CHKWtJbRcvIpSuASWH9OXTy02FEpg7amE2FmjEk5PbWYx318TZRPv8+HDcTMhj4z8c
l+PX1Ynu8ZfVDyCkp31RdUP/mGXdVt+BjFYn6fjDoVmZ2r2frWBeuU5AqjqSrjqkEtzUqYF4qm0i
Z1bgs1yQJGqGP3TTmEWzCZViTx5VrTGfe9Xa6W6zJ1I3KwgvTDP8z7PNM4GeRMr7FRZJ8wB6Tn5h
rLsRJI18/tbMndZgI3YeyxHqNWAQFM1R7HiV18JBPW/4BE661Ou2YLjwsqvVN3/vXpNQElSjtgRI
WS6PvQOKlnVXbBZTZ0I1mOlpfzGZVa5261G9fUwLtFtiTvwWrOxqlaD8CuQbUnmTpnRcAHlNWgPE
v5ekNVJD1FuUKyQfZxvfBM2qwaZLnQp9tKE89fYwvcrX2/cl2chnXpWsQPBZnEMtdHKsisqm9lo9
Ngh2JeOSTR89d3S4xYM+wr6Km4u0RcQ6RSNyp04Fhk31ELZwTHYWe8ezbPGkz8rTfrFwHzaNPbVA
dyvYQOnMvzq1Ztfr+nJ1laUkXcpS48wbS3KvbxrBlgw2dp1vKaK7Jvpv37o/+k61l7v5Kdq7B6xN
uEgnZ7sKixo5ERak35huvZd0go9sXFnXqAUKeLIrlt00XxBodmw9ELB9imCL35DO1Y1OVJGIcOXu
m01y7RLJ0Nwd72FzmQlV6krm7x+lF27B9f/j31+pr7NdH6/fx+ly8XOkTA32+V8uvYAZ/bz5N7N8
XW7+7b9139+zdDH+7+c//4yzaTX+ZwumeQvWTZ0kzL5Y4J9hNnxDpYVWjXSDDD+lpvnmtyibSrXK
d7WGQxHtzxINP8JsKlWKNzgUdQCmZaE1FLjzv/8XJS7G70t0o+N4udicvf83NIc+YdXbzX/8u24s
/0Grp5K4h8/LVRNrbCa16llYCfiDt8BFW4v9wA8u7NMyuKJOpyHZVfAC1yZ47TeD9/dqcNuv2X7/
/nEd3E2Cj7sOKH4w9IOrVtAdvE0D3o/t8KdO/a2tP7fNU9npr9p2VnAkzyY7PBr7WrykbU+E3NAe
KmwGNJICxgZxHhwsTuqgEbRiCusFHdeGz5NgrzYSl8yLb5rUECn/qyaJ1P/6TN6uMZ1b/R/on1ts
T7qrGq3oImKJgzR4eanSLvXWwl69bILbU3AI+lRxMu/j4P16zlfvLXPvBJ3ny8u7j1VCFb9gHgwW
NDG1k+BmRtLIm8fHUXC3MEMCV0MnuDsGH39l490zEv8/VONbf14t5HcT1T2L/zhA5AL0pOeHL6vg
hRkQ0NNPGoQH0mIGD6jiPIaz4M0PhpSWC4aAozzQNgPHPLkmZXTIMW93Qe++d38IFgGx2oZIg8C9
ie/vF8G9b+7v7xvB9Sv+QkP6aHPJbGfUGA0mtx+8pAGsp3LsIGoGa/ORmeHw4+bj63mv+LqvJpmr
73+aZK6zTk+nLbc6unA6ZBm7Ip/2rgvFotF9q0Bge/orr6eu/+l62wauR1L41WJov26Ywq67nJK3
Jhi9NudBpW6m75PPfeXPxNDPS/vb0dTS/+mS/8yj6TS+Gc6zQB+P/Md5vcZwPtxSoTqYhfxDLEfw
ArEx2CY7hMXMXPf7GcL2+vr9fRcwGa8PfPxePr2/X285ok9hzOAdx6R9Jw0nZ3h/RkhMwre37j64
GdtByyJRhm9k9jEkhzVvb/vgjWK6pjsLum9va9stgjc+GFJVwnL4x+AY3HxImn8U3wRrfTuD1SU/
De/fYEZVG5JeX4hm92wnq6K7HikDUIu13q/YsbQz6PGOhU2HTSNARlMJng52Z30yxS2RHdueZDFZ
KuJ9eIoe9LKU6PXgrR48ITegjgUn65gHn7OSEMTgIzBQV8MH4ll4gTAavhUSP5I5jvE55acoggVu
Xq5m4Sm4f4T3Z3vxOiSJuWnF8/bjyTw2glHQawavW76nYjfyaBHkQY9imwHHE/UT9BYB3/SIxQjW
wSHk08uqqZrHSz7U0c2AZEWdWuTaZYQhH3RS+zHIzE1mmpeDN1o14QHp+rvR/barzzbmP7r6v9zV
3wqPM4XjX0B4fKf2eWdqyt9B7ftOS/5d8OnfUUv+TtZ6f2NtofHnocl/UsQaOPy8ZqvlN8+u50FQ
PsxmUsQc46KNv9yuzNzcQviWKgwV1fLBtRSlebhoo3id0Jrm5r3fq5o1Eu6Z+h/B3YhXEk+ZGRQB
O9MHWaXQgo9By97c3HFU59tdqQyR//0O8aPlZ3rOjkQDWXVOy8nkYp+q0udWMUWKeKi5JJWy0+hW
t7Ex5GEsv/j8mt3kBUk/CwYfwyHa5RUVi+2BuyJyxrzG7NldvXu/foZ4Z53kQ5rn2PKPdHmcNcHY
dPgqGHKfdzdEikV3cM6k/Q8+2IGPgRPc3M2xBaRYDr7W7/7C7P1x32fK1hT4eJwTTBBTRYdROgXL
eB7evly9v4/sKQj65f3yMUZLn0Qs4SX14hgjDU8afQwmMqfexhZl1wuGw7e3t+ybAONvW3imIv39
W1j9tolnKg3BjZTzGdGJUgTSa5gLGKWnCKYer5ZBV29liOitFIMLtIcWuoUUCCd0+cQPHj7NbB1C
4JF1jRdBjrPQLMND9CTlg7BGSyxC4PLbRiw9ZSkjh+8+H/hHyjM2jMbx+hql8bGJIpEHj8+jAOt8
NzyFj5eoCo+tmLTy+pbCdG19wvfBZSO4b3I0mc6Ce1ai/n+8zIOwag4h5MaARcoh9+gphMQZaSSP
rc7jZSWuxHeXi2/G3dOK+2pFnulswH3usuKxIokrgDBLIlF8940GHEBDQoYFbCZcHCs+CUiVv7Mk
AjVjQpbiFgGGO3u8WUG8JJ2XmdDcjak0DFkL6ifj9NxogUY2+mvbe6b4/L9u7/ez9kx9+GPW/l/M
2u/2kdaZgvKvso98t/O3ziCYf5yd/9cgZ6vpAsF60B4lhn4yR6snZ5PvT0UN9hMej+CUjFqAP3tS
z42/sY38X1uhPy51ttfm5HKDcsylulvbKlWKk8BKtoYr4iMDTH/Y42wQLye7Ca7j0pIj7CV60faL
vf/+3l8Ez3dr2YBATAFwZglp+bzLTWcdvPcpxB4egzeUBvZlYMKPffDx9rXK0Py1YP5xG2cbMslh
obFUyBBMuJBZ22kvvcRAtgRWEjdQtRUgYjfkVQ+6P/8SHn1RT2bhxkhzgoWURBSlsMt4HFKjJpoA
WswNzFMDsd8i58OjJdeQza4Jhep52LQej1GQXZOwHNyNZESGGmlXeG0MyR1QolJLFnLbNEVQGKcD
M8ISVskji3379a0TE/rLTenHvZ/t9K1m3V1PCu59bZch8Q1cUo9dpJ7ANw0IsAm3thqRhsdSYc2s
b9UjbjhLZt0GfUHouYH0GU+iabRLKoY4wig1VBW+PJgaEw9Ppa0FFTOyFHILicyy0ysyWUXzi1a4
4zh1U9U4dBQB0nQMXA1ziPVar+Y2S5gHc7vl7czqT480yi9aZa/AOeExNYSi8u/XvVOu8d/v2D86
52zH9mvLtFGsmd/HztE8EapmpfI88VqqjmswAF6kM/N0AqYF+u4DuJL6VYiW0JhTcPVSj6RvL2Ul
kJInOIZSkggl4Gscr8E2RGt5vHyWRnJ5tzV3/IcSqqdpcPd894z9wNSIF+ajYveozH7/7W349Y3+
BWH340bPtvpsddrhZiVNLIWyaJ0wHTg5/M2DWnyIyETMO1Chp9ul6b/2ZyYGv3t9JUja3GdB/3oH
jiwAp3OzMGBJJTg9+EDB6lcNBsA0xFT4ps3fDs7Zbv8vOzglQPWTQP9HGJxv5Uo5435q9P9XcsWl
evwvTIGaU3VbLsiCWz+TupUasbOTZV6LSflgSSqO9N2Em5CcrUjcAnD2xL+UIo0OUS3eI4EBYzsr
5PO2PI5c9qzKA/YYVOfnRZsqFVGzQ3ARu1U90l41D+F8hFMLWTvxr3eJJHMDCdyw5IixJEPqkOWS
R2Hh6rFBOTwXlscDSYBC8p/ZeftgyDQfnkw9dqJqSC4m2wz3hsrS8bRN5MfN0Ux7UCmiPZ+Sj9QK
1ZWxhUTYWFD9SzI6IcE8g92lR5PdoBe/w3vtC6K+nsX9azIMIQURH7g6YwLHAuJ9Ow3kBs6p/itB
lHIPoDccox5ylRf93j1g8jOaQkL4spxfKB6RxBOaw1t3KOEDWu0HA6LkTD0AcHlT932ohTdC//l+
z/czXpTW/bRjpiEp/qIsnltInMExKiJCwum5id3creihRjS3OZ6GUdg0Ptvw19K39H7/3jL8aTqc
7TNrygQvJvu1FJA/bcGrsHkBGZThJh3v6yna2ZxhbsTFkEJioRcRzm09OymfPSsLGYZaTFh9WLVk
TUUtIQV2NInmaCUZG+8poWQVmsmBf8chukoH1SXaxKu4+qJNWeoM9EumDDyeG/0Oyh6/G4fpIGUy
reKpXV1Ix5lG1RedoZpMoxW/n9h5XAnnbPDE2uK6m8c66vPIzbuOWPKYRHoed7Io7VQTcjZzLalP
K0NhKNpNDEIEBddkPFOKh795mEe0iXuUkkHhBFowjZZcp9SwYrSsi3ms+zl0JxE5zuwpIXsuV9K/
tJM7WXKUrlz+XU0iCpTwScUQMZPMTSXkVeizIMi8ZlL+ZUmEW+ABLQYpLjDPrYPuQXnEWyeqxKR4
M8foENb5hAolxo1QW94O4ZjFSJHEuCgXMXkJrRYrwUWWklfxglGRKjkLKSoUUa4GP1UjJEefzcKl
Xdrt5Sl0LPy/6Bi6jN84ofxc7HK8w9IahcQwSEdERZpek/+G5Tmzk7DSTyN86SEZ0/O4gjKUMX1y
Lrw3TjwKj0kW06zwGB0tWlS8jXLcPbSPXPCx1LvCTOKWnaI1rULfQrS7lp665c6P0Yk7nKJRERPK
hE+jNe+OCa62hFAQWnIIt3xSaTevKbZit+ilI4EqKHPrcBu0TMVMI8KZ+cSJhMgQ82zGvKIxkRtl
ZCbahBRZbhMUFuYxDDO7DXchKczQ9Eotjzs7RFToKxXwOn0rQViN6iih+uUmzFFVyWpBOS21aG+h
CMVNepabRnNWNzTpOe6Le2w9+oxEwWry7dGuucNlu2GpeXIzM0scVU5ErqSwhTjcWJd7HXM3I3rg
xFjvrR/Pb92osCuLFRXN27Pbwt5d9mpIo9d+jLA7mE9Tpne/sv2WiXeiQ4ixQT4AlESkzTzoEt9i
L3C6/QZ8PY3l1ULK4f9scOLSJb9A9OAkewaiurvLQvgR+LgWJjMf+N4HeDgX5ubu8hm1EDxVzk0K
M5oB3y3MBmIKHBUkn3x6gGXymkLOUBPIRgCwJpCNOEssHMm9YStZW6FvmrVMmaTVH0eIN/p1xfZz
DOl7ZkmdviQMmjlAbtX7JTPApw/Vs6NwzfpgtKIWvXWkl2AfxntLFQC+WbChacSWjNTeaHI2IXpo
BhFXwmtmE3OfFEAhWTYZe80TMngzX5h7ZnbbismMEC/iKbP0kuqhfKwlSWVRLgH9hUVKvdA4jdKI
E1OTEgoucz7jJwtmvW7FZ8A9PqV5NBpGMSerdL+W3K6vjfp3FoJH6l7Pg+baLBPZ/qTmTBcQ6lNo
d2zSREUwMwv+iPO+YPaCQBe81prb2kV7waY5vl60KYBKr4+GFEJiq97iNEUS3s0GmZWklLwCqE4k
mbPoU1YfEjnCK6WEokp2n/wV1sfQ0kbuXUPEj7Wpk2mqTxLXcNth3Q3IoRYShGO2wTjOuyTbY6Nt
mRbvW+D4DeZ/K9QvIZkm23vJbx0zNxM+22G4Eftgy825fO2bcUy6Gz5lu2ZdU0NI0rEcf1ZttMQ6
3YTUW2RVwnpGHBHlGVHjAiGUXchJXySLuP5IEgeMqAOmtda2Sw9se0THx1rTuaXEXNIMGyFh+cyw
YzINl+0N65UsCXiK1zxkMPoxsVlREUxNnTlC5fcQ65i+L1CT2CejciLwncYha0veFsw56mUHtSsv
FuTvdYjiMYtwglYQ76ELjMKPj7ve+zy+7t/LEXBTEpXkn7j5QFShadAgZpGmepOTaaaNaGhmWm1i
XHjPg3lYLo5wataleEU4fWOQVgWofDHdzsG4ijsa7VzVMlqSf4vZTxapi/SA+MtPQSPcYi+fSCoG
04og/6+n+q/JYD9m+jkeVtQW6Ygak5+Mg0rwIn7aBH4RlAPxM2Tt4gqTdwVrGCqr3Ea4nET9kDgK
+/dVg02LHnYjtlpuIBvhBLq7uyEPmihhKTvgAE/+AkLHEK3t6/a7Mge/6rozT96iRqL6g8tKhTt6
9IMCIUbgBAUf14m/CA4TMs8Gm4Zx8FVUqflN/bAAdnrNDQ7kD12SvMc6nsngVORC6zfs+2Kzmy3E
g8Z3w6y2fNVWAVY/SZXqbORk+x19rYDFuF41NTbCaDr0O0V71Yo2V8XLN71T/6Wj86fh1cz76ZL7
9c6turqkrI0mivMsKP1fw6MpGX9oy3KI5ZZ9pwvxbM+z90m52cMLI62+psTStCl4EYD+yU306Wu8
raCaVngDgoYjUa5Tpso4xIkKKEKaOz5C/R9hmeyMvItsq717RBoRCWyOAYooYMM7nKB3oIeMD/v9
19fSQrjv87IWEKSNVOLzUbRI+lSQ0w/XbOijXsu8SuKl7WVv03skM6F8RKWjh52XvReLRB6g11cy
pIFogETy0yyIHzsfHwAXN2y63G/FvqVwiEo60ZwPCvbQo+GmSRwTdYdddpZeIRbScCQPLyAaUnC4
tkO0jkBaIJ3G7sykBtLDq8g36sHBkP4s+5kzbyOeOGKsZfDd5P92eM8gzj+G959peL/dFs7hhL/d
tvBrQsZPcuPMdP3rRdW3G9E5VpnOWrPmDFBWJG4/gPAnv/E+POBJBqL8dPprSxLXEElzCqboPq8x
S13Y7D3UQpDoANMRspxIacInUyvy7GAa4/d/A7WALcjS/2C3mob4Hr6Wtt/ewhl0mf3j3cJ3mm/L
OfML/qH5Ahn9ofn+VzXfb5YM+Zf/XD/5R1M/ieL6lU73E8Z3tgOPihr5VZtLXCxYhFKyxHjZQIUZ
DQ6/gb4jEA63sy+/qT+MYi9yQIOc8BiOYkLSDInFwcJwncXwsHboRzLiKOVpxu0iIqL8hrx5mNTE
mGOky/7NTBavIjeoAi+dwgPmE1HrUG5J8o0JCb0E0M0DBDhFi/YONNkDIAMM46gCS9vhbG5EaHsy
xsiahG6yxSxfXx7R1JrgpCfjwv4SKtwsre1m+LWYrP/axfNTn52J+lreTMm6I509ElC+Ki1MYHIc
kwLAPy3rQwmaHx4EiAuFW17SaxFlkEM8b3Z9W4+q2JsUjQAlLS5JhMX7bRvrG8p0UsMI1RcXcvTW
e3mEElvcAUXaxRUc6pB8PkCPAkcJbI1mHYomlD5fUr3cFfH6JsMXvIlJNg3IKkgTOLW7jAFbgVen
wKgYRsCupCcJZ7F47TLBpdnKxN511iHPRiDjhvHYBlQzvPEuNEo6KuWPomGJXtUYszzcRGkMks8Z
Ne763um3QKoFdgpolX5dwqhAv7OYfHnAAhWupusKPhiDWmFEh1STBQ0/Mq5o+iU+Ivu1ZZ0u+VvM
ZEg1ZeYK6D+/2fdpWXLoAr3G2c0YrZr2JynAQQvDfM7sIEocuhyYiynu9/drfAcrZghRgoBDn9by
NCYbWzwVtPggkFAAY2qpuMcwAo4wuERjvmBTA9y5A7wMieCDLCa7QZsIV/TtvTkCJmFZM/SCGdZW
S0hMsq0lPpwFpOmQMYtXeKx1lKaJPNmgRFeU5QaEEiCBJY91Uz44GzloQI4EuhflHPd+g35JPQFq
2gJrOkZk63D5qd8jIJ5YAqGOpNHHs3+0brDk+QTEKgxL7pMDnVYIzwqpawIyJpRSGJoQsxYgLFgk
SIlgO9wIhiyS9ySdbo/MHNSLoWKSzGPhNp84i4ZAZ6ZGKEtxT2fnwBACsoRnCtEEH0sqnNN/3Hcr
7QlLv3xEWWcHujwHuyYxQAmdHSM/PkYkvqaNQnBmPO8jr0O6OXBQygRrUl3ipG/LUa8JW6JBJXZe
uu6ZlnIe1S+b1uNPOPrsbtSuXKNIded3O6aIMHj8BOBXTaYd9aVL/wH+h4hgpMQBzQbXBtUecX+H
sBo2IrEhNBlA2BPhNhqiKcirCyKLCOIcFdCxebiPJyajVXOmFYl4CSvwEEdCfyjIGhFaxvBt7ilm
gr21YlCFMpKOB7c5BeGZSAJvBOFoJGrXkxKvlitnda+RAAWPJzrmVqKscqtj9WkT7FOv6+1p7F4L
Kf/EQxtMoXmXowEe/3qhd6Yc/iH0/hB6fwi9P4TeP7PQc7/hQ5xTXLwKleNbe/gQYp0VuJilI63s
q1SclsGZVUHvkCt2geiWU8i9qNtW72t90xdW8TvY9Ye6ec5ZcRxSEbUoAksrCEdF4c5xtRfhoudd
Sf3conPgTMDFSLUfHAgTOBE5m4SP/gxbENq7h4OSGDh0JblrPrW+pk1LLLPFljuL3bZ0vvqF3F61
AG0d7H4Xknmr3OLl3miiVBAEhwNUTuLSNYvagGMEOuDX9+tRLuVXd+z+H95X4wz1XTrNue958Pwr
3eqNPMfShWB4QD3YReKkeFe1C2eAotGT0cLYoHVN25QWL19rO1TPHPB3fG6Y0sykk+lfHDpm05EK
JA1v2pPp49+s7fiZ1Kdy576OnvQZV6V/t/xqa21tIIVwbatXY2BSNUmnKkz1Jn9YhdWrSiLfr/Z4
Mgy957aVkLcn/iQtrh/cgSg0LueYDfEzRaMLCDUEy6MXSj/EDdc7PMyGMhwmfLaLRk+LntOZtkcX
6JFXOuLzSLgtbZEvuNd21q7FTkef62/8nD43MD4KHOlyL+mP3PU3ums514vyHJuPRtygGR62RvnQ
T9U18+GiJ5aA2/Fvsp5invUjVNkPRazIgsnaeRqQ7SusB4teRr/rBKIWNC8mbXoSQujnKXU3cnnp
RsUE2j5QToP+bF78yTDaspb8qyOuXDlj9dCldbRe4yprU+VwF7XIw97ZE05Bd2S9z84aPenmZ1B5
6Ck4sW21qAjzHmfqkBGec4qn5HZOODoxuoYnGg5pgW92tLYx2Nnxpa5Wgy3kdkh7iV6uVszp/UYs
NukoTp/Va4fIe9hzbrlLZYkufjuP3u1sjesqXLXGOdY93KcDnQvjmdcksGbV+a9qU5Nzrtt5u9Yh
sxdtaNIqgYK0pjOKax0O8aAqyd+oj6s0oBnLJ1sSmEL/Ydovhnl7FFMhNXGNO0wTavxgIKaJ7MeV
oVz4UtGxOC09zMtxIvdtFk24Fgmaw+nthUhYR6z1Rmfd9mDoLK83z06YJrt2moygZ23bJ0u5rZCo
dk5CZR4jC1Vnlz0qY9TBK0x9Kt7XjCjI+hTz3E77Oi/k2zbV6+3ycsu/J3giIn15EQwoEXTJiBN4
0bSvg/TF+pbEcdCGxsnBkqX4ct0+cLBOldNP/gMplW7VCN30wa7bjY5rNsMjHcLJ0qAaza4PllMh
CnXVz9tu0plOuLwk9bzNb/Pb1sO6zU8/uBzDoefKazXa9dS7wi32oWO2DNhqSMFDdTb5VTkp7Xhr
fmwpy4AR7pqsn/XJoUuvpUmabNv1aHdbpWec0I82l3VwkOX1tq33Lr2TR82hzHa9I2kex83DOr9y
4NeIY7OPKZ4eFU/i3cxhMhCaZ8mka46kXoMadWrvYw84wLN5VGc4ijiP/O7xYtmBasSrhW3de10s
+3g5mIX7OxGdZP1+0oumFmoVpKVxZ3kxjXyM64H3InbUrDPr6EdABIPlgOxvXBtQAIPcw5vPdyVb
qpqkWEnV5PNIsZ2y6NQVxLCCs0SEXmnMi0cu+tk4nHVW8SbekUPuYv5EkntOKcb1xuxj6ofF3C4V
eIMi9rhzbosriQW24TwCAshItrqbQq6qJidwCQLx47STDkiASaPyq4z7Eslgxb1NIR6IEKUZnUO9
UdNXRvQqDDCqLtGXs9BLqnTMhsNJEm4WV7MO3cUpPBhd4lyduoIixDjT3Wo0xO9a0S7dswjz6o9F
pBHR6Gzg95S9BINeXDCaxG90nU0sPto+FkAF4b68H7zKoZo+6ywHuqqOJCVkAoSVjNrE+cGYoG5x
AtOKzzjLPVy1+8XVuKMe3hgfWGfK2WgBXTItb7w5nIVihX2y32Ys6xqgzym51gk2zAwGSKeC7z/j
1tR4mtTVxFLj65H6SujQgWlcpT/nF+lgcrVLcMxffJrReTeNeYCarJMZprcP4UkYT+OqiCiijiZQ
DYvIxxCmTlJJdPChKczaFJaArHAoyVH7iEh664XTS0ewM7jcIUz7y7YLncpFG2mxRYrogJYSiccv
DtiknbNDTNsS5AXGq3ZosRWE1LTYVL0rSFaY2jvQDpLqww2tQzQ7gUcJ2qBNQA6UgAY7LGlZ/GpV
UjM4T5twhJs8FipIJWhM5AJdxU1qwBRCBavQeoqoGm8AG/a2Lr5ORyQf3+SclTMna6FA6HNUqEA7
GhPlJiOdMlMGCU8ryEnJFi8uT273yfoOOh2QQQta4QRAhCx3EQlhIYS40T6S1iS8CkzN1gANRFRh
WcYwOEF9hPdIZRD1SKygebfS80qQoI4mWWf3QVsB31xDPtP3y2gvCAfdDLxUlBMIbdALWZaa2hXe
ify26Oju1ZPS0sj8yrk3yZj7XRux8faJxx4uCgqzJnrS4GwYFgFcejixnuddvXcuS0WJ78ULnABu
CddJucHXA701JzZRIAn3SWvIFx/49CX4bVsYlWIsHDTJtAxiPdLuLT/VibK4bpdJAUShHd/lgnUU
JXZ9Zsio/BRkrT2JmRQp7D/x4vCU2zWBBlKxc7oGUI/uIDgjcRLK9wT1juIroWAxWVMTvB4Ypq1g
yJgiI0ybNUOsQQCvgjOZhacLWIuweGZRxRagM5J1RTjpNBiO5cu47H6yeADdAP6A0YV7LjZH74Uq
VvJwt5CMPEI+6twlXv064SEzuGQEEbMWzN0lr1t0dQ5mlIXNaBcvQMCIC2m75LRhUkdUD44aXdLb
M+kpXR47SQrwOY4qvTRqPS5QrEt195IiG9Gco4ktiSgtAX95H9W6+xs4jlx8T/N0JVrMNCEUIxx1
wZZCnz9ueU0XCCutXo57miXs7nvkm+gMwgNFWSOwtAmmqTCe9KrSTmGo7e+zC72HrsgISc0VpCeV
l/qWJX2K5kSkjO6IzTa9mN2kdOMCkEzgH6lOYLRRNxHoaoytMGOgxiWlSauR8CHN6Fi/n0G0qyWN
ZJqUa7oNbVVES/pvyQyq0x1cD2BdhLWsLd65dDYgNKifDa71yXVSSxfMcV0fMFPyI9a5HWwVKJOE
eI8tGG6y56F26vqEM9GdBaQ/GIpxzhqf20VIUuLfINMNCOvR7hi89QXfkNDj2KWLGZRPoFSDlsXH
e8rvMsTbmPzb+DKY7ci+tSYpcmsDM5wE9axVhVkdac1nFJHuVsc2oipX3Fxl/GKsdc7Z913cvHdk
hiz7bwz7CBSbY2EZMnVhw0eNK7wbTFtqjzJ9NbkgvfZ2w1lfweIekueILB4bH/i0HivPycrm+GGA
VCHq7aDrMYFK+jGyyI7ajbbkkkh6c5N3a315bgSR+mGzX+fc88hNROVFolxJDu6RJEc+SdUDd7SD
IyDsg5kyo3wj7LVk87Fda+OmIAECgL2w1BjgnoqTjfnZ6I87VKW7Hj9NcAcgDGPh0qDSzMgWW8wK
fmAL1mW1g3EKR3oeyyy911KoMZ8L/lIeZFsJZz3/ska9URSCXVfY7pZXgPhMPfIX8gOtzWonwymE
YRyt2jtE1Aa8mspW4uthEjTNYIQF4KJKphHedvo3CysR5WURFidTg3h7vHeZB9NOjthYM2Om4Txa
E+g1uzrCwUn5Xcq8y7G8ecelR4hMpffBs4DE85ASY+ZaCf6yHo6RB0X78/ayIakc2xAlGSXB05DH
6SQRySFBSoixE2KzhzsC+RBTV5L06rI90D4Jz+N3XB1t3CntJj1fuZu3ySDL5FYzKMDarSXiLf82
hCyIvWWLYkLB7S4dLZurSXjsSoIgAMrluo5BsIkJPCHS3agJ83dPEAYCnekA/o2AmzNp66boubhv
jkx5OfZyHHCTpBLXYw9ZPG+LycyGwEY7vq0h74gs7JQOFrYwBzZ3Jd709ozDJJFwaCSrN0RpuUCp
UIgRRX0PjGPFzhXm2NW9NE2lDRec8aWQQkQ4H+eetQFgmL7yQ6itujux3yXjJVQatP2z9WNzbHc6
az5vdDV0itVjEOmZli0dFQsEqQQ2co0+hxjMxRTM58DBqLFma0nGanODLd3DFGOFI2ZjiVAlA/K5
cfJ9ssq00TAcpX7kcuOVCwVVyt1xtM1XpAqYijxqvnnFtUY/0eYO2VaRxuIpu0QSjoI6HhEt94PJ
h4VN+VanJbkyl/Nw18nXsC33ghmwjWS5JsS2dNptHlFlopzL+HFl0IpbHVK6JiTTZYIijiPdzBhB
IWVi2SeqhW2CMEjURmIc8JIoosFHD93e1AwMWJTL2eDA+tUkbJFiRMIiI8uBRrsqJQQ1kDOgilbR
YA/JlpWGIhJKhJ5QEw5IhgqqBjo0Koc07ONFq9SQqcJVWhYYO9GpraiRRhnYSr5rdG6NLwsdRUpj
q+iCAwtfip/m76dyuOUuyF+PSoSUwYiQpaNYEW12kgVyZhbMsm0gLVyhntSqZVbuGLp5W+ofHqcL
BRKp//QgXSAWC1x+bANSahOngkRJ5LKUPoFYlIeIsXBQe0m7jxNVNh4LFhklfjQFRvBU8RtkmKCz
k1n2KItU2lUYMryixqOV7UGdBvb8Gp8sY4XvKrZEFuMEyUkdBUw5Kh1hgdH3tIJYEmwMRZ14Cemk
6Tkq4yabiyniG/Ync169o82GMjIdrdUVsQ0HDERc4kEFJV9q7bJNCJH6g3uZIa0zLP9RR7L4yHGc
EyHURDprbqFuq/eJ53CRrnLPnuJNhLv3pkF/UrOAFYkHCm1x1ZUiUHTZJMy1qNcZElTrQw5H+Y8l
qxX0U2GiMoDl6hCtHuUO/+c0lnVApmf2cH6XTGi8PLQLduUTJMxH6mfgGM4Rr/xBo59xiaOtS3Gn
bdpAt2yuKA4o+nt42pyQJS25Nu2whZfHw9hmDrF8hydGsihV1tIv+kFsCR4/qpSiAkjCsS2z6ep4
nZfNGhmlqGhS/UbTbvWCkiv0uJa05jfRI/QrqgzCfVfCXTiEMSI0R6t3C1QaHVfnqAXi4zTUuVHS
afcclWCa1M3h2bH+xw7DpM5sHAUbpMARdTM1inZC1NPXOzO+TT/D3piniBlMixEt0zqDNd6dSKdL
pPtuE/H0MZoElbCiMkxnzGfW7IqZTW0RRJTLZ8vOLFkQkidMibLSwhw8ph2efDtiKnCRkCC5RAFH
Pkr0qL0zHgtIYAIZ3bQVEfPEKllE+c08XA4UQ6RHxvoWdQEGPSec8reBT7/A+pXRqk3tP9k7s+bU
kWxt/5dzTwSTENymZglJDGK8IcDGIGYxCn799yx8TsRuekf5i1Nd3ac7KG+7bBBSKjO15vW+srdF
FuzMg02/FbuOMgWz7tNdhG1asiWKI1BvRKuYUUKBuA0LHIc7Z1/ZUp2/w3Cps63ESpBn68FqLNih
DBmYnxpSs4KCLirBH5F9cfFwyZgB5AOeuBQfiHyUPfz0LBDlrBIYO3gYPAcQtHNeCnStSiROIbSZ
aDAK2NGm4uiItJUkQAn5Jvtg2UE7sl7iYO6f8vxiTmJpXbw0N1EDbSsW/3c4XfcPqvAFcrZXEU1G
DhgzNMDQwNAlHsweEuMP07nX8Bot/IX/7iMQcyNHZ4mNL7l9CcTfTd3PvAd3VsHvESdWyidw4dHK
H5lZjhdNeZgnlOWcEGmgHadB2Wowg8Qt8HdW0l/B3lgRNpDQ0Z5IhgQTbqGEEPASOFJiWbDjUIGy
fHaJZRLWMe+RRLgI5hETrLJORYl1EQnTXQk4UFyPO5rymuiDEvGYc7CYS2EO5dKsOtYZUY2c4pFn
Dh1lCC1IC4utteqI7QIHEepUjK4CGov8O8/qhPIPychLgAKzB6kplqbESXJksxisUmqyI7JJnK4D
4DX3WDUezxjhjYh2gZjhxCFNgolXZR/uQ7GWpFPkW8egX9nmosfEisVlNScjiXrJ3ICcRQBZYoxa
oNnEFnGFZK0k+i9VPd+hXmKdqZr45SmEruaW2J2gL6ytY1cqbwie+Usz7T2rYaS1kFekBRJ+hl6Z
JRT/oMptiroSVX/E35TNWXFgleYpxObEyZTmuhJLLKJF2soQJ0yJ2PybDgYWQmzy9MDPvE6uJuF8
bN8SZlc5xrzALIbT0SwTriUcjLf9QO1KjPXOEt6tM5HXE0hhC8YuyhPTXUJSLBjbA7VIzTqLSqES
C4tYYgkkViSjFZkOAhCbssTilBDHRINE+KKiiDA90RSecQ/OKJarfK5uarQHiV5ImWZZuGfk3wfJ
l+ucjBJiTKY/o10vJdTKwjH1EpCtsolkuTOUlexuESvUmTmycPkzkFc1CsNFB5K3SALUNV+zJeR5
IQp/4s5ly7IFCLmd8WHObLB8ymMov7NdZPuy7dk6uMrOCZH5bTrIfCEjbR3TAHXM9oN7kXE/yGOQ
eyBWzciI9CMQEQ5AOxngdR2xOhYqlk4UmgoaSDCbv9cMnmCmdI+STsi4sQvx82tTurKkugN3gcBe
ThRTpIxIuWfYiP0pluz/fBNycrKm7mBl8ZrYQQTp7A1BOLA8UoCYMc+fzZKY8amqovtE54jtjCMi
jvaw5krvZo6Di5ZrXqOKcUpI7yFZvpE/KlaOfyTOKrrRFn0I0TwSa28C/b/gRKxyICqVb/PmiUtB
2Qxto+K5S0RQPNcKJxNxJaY2niRa/dwTJS4Rh6UP1Zi4lvKnOPG0x8VU2ogvEkt4TEq/vvs8calJ
r57cQvJsaXo6UlpL3HcCCqZULEn90ncl04LflqHOqxMCEfR1teT3+nNmsQ2MzJXaphM/M7fQpBXq
9GyE4BL0Snw3FNJiaVY8qT+TvzMynAfelR1yEE+PXSDvnIL9QIaU0WWxMqrRihCZ5tGThYmCR8gd
iuGywQTZA6GCScATC6sPoSfmhziUc2iLf3rqEo3C7ZDELe1GlnTQbqmTEncSbwXPqfQ9efizEti7
4a3hFRFm2QeXH/p7fgKceRa7/tJs8x8EOPMDOFHtpVPhT4AT/X9kt196E97Z7Xd2+53dFniOd3b7
3zC7LVAu7+z2O7v9zm5jar6z25JYfWe339ntd3b7nd1+Z7ff2e13dvud3X5ntylOfWe339ntd3b7
nd1+Z7ff2e13dvud3X5nt9/Z7Xd2+x+X3f6JFab2gtrzf5QVRhOQzb/rBq8Azk8HtBCav/RGFw6P
wqq4vFQd6E7vwCrDlzrMnriWWzUO5ZWr+aTnhv6sIaRlJ0jxnBZ4kvCYCpsYgJRnKxo0oT+lTG06
FZI5MJ2hrf3jPu4fR/oCLfWvG+lPIKz1l63xrwRh/RGVvyYorb9UabxR+d+o/G9U/jcq/xuV/1+N
yv8TvU7tBT/7Ta/zn0yv8yP05ivKzRt687/0n6CQXkzKf3copB8BqF7qUv8aAKrS71yORl2v67VS
rVgp6i+zvtbK66xR2Qke0B18lRN9bzUBgXj2Pi3ANvxjx6Gs/44U4dcLvtx2Ws+Xu8URxKsDGEPg
7NAGKohO0nZRAflHQFYDgfO5A21RAkHnRhG+MJgcgJIREJciXSll2hUO9LbQi+IKmIj0ugjKxglk
D9hEICOrmDqgItKnIqX+9EnR//YEV6U+X7qNhNUphaFqS3MnfFUAq9TNsqcD9yDoX9J1KZ2B9K9I
95MjrEIVp0TJuzSISsfPs/f0CZAg9frSNCr9kgc+rxtLdxVs6Cyjt4xSeYHNoEuMPifBXxBgISBp
GHkKUo00wAONBIioRiX72RY4jW0AW1Nco/ukCB6PwIsKkITgNUirfp0GvD3N49SYG+XgyIiW7sUs
hBpdT1egLqQ3sa4yivbpCHj21Un374ouguPzvZSuWmmxkG7NpXGhu6tCzR8tFSAqSDX6s99O7eht
o82PqvWtLb28Nfpv4Qu1t11BvRQAAOnVu7n7oA5M6jdcVNEQbiUBTk37AD48eaZy2l0AlmVsdPbQ
AHNmjuC0okL2DGzUHiRLcC0tqeIfPZGFadtp0CNTA+8CEoYLTQWCkvlnd+BLjfZ7B7534D90B/4o
c19CEn9W5oKt95u4UqNR1av1UlFv1F/jSvdSQTsvtwh5c9iX/nuBKyv6NZCyHvaT0ADwHpDc9FjY
Zk1dOA2ETxV588kLfXhYh8O7EQ7HQn1oZ8oOQ36Y8dgmEJWboW3PYnts01cYxiE9XvR61YyZPbPH
MW/RViq8K/AjOJ509+XCvSI9ch24pzxh0ntS126F0AdACWCdIDKTNsYSvC6p78mPR/DgJCLl6ZUG
c4kmPBUnlSAW/OlklsDs8lC7ODO4GNe0IQSKk9R6XtrrqEQ7Ky/xkoXlIfdVx1vSM9qBR2ihPGde
MOYdafSGXYhvXuvMJ3RNwihoLPw8YLQgcSnOtYEYcqf2a/m3WarT2moslB6l8/pBVVfqMNO2apGp
BrS9gGVs1WSlCkxkxtggqZm0+F9HemRXtrc1PKEociCMECq3nP/TN/dk83WcuaPUvEOvoteZSz/j
vGHNPcgjlHIUDJZro9yiBa8Dd1QL/pqr8aHmtPB2GLd35ZDOVS7HbXgy86puzh2vYXBtz2t1mG/6
NYUD5/v/nS2t/52kM+d0kGLKXCwYjEeLntPZ14zFwU7XKqXFn90yqwzW7axdondd73CDpQDU8fFj
gAqdH2jsq1sLMMgQ9fNTro7EI+Ntr+oVPYjvXGntzCCGC1Prvgd2S1riIZEMHgE9yG55pdZgCmkc
RO89QAY0mcXV1mZWH9VXah+uF0YG8hAtfHvjFuVXYwc4QE2tYP/ccS9qAyPPFw2L9mWvjke1bx2d
R6YWF1Vi9sc6kdD8pKpXpfVr7j4uwmlGA3KuDmuTw07dfK2qa2OX+pXe5XPfujXLV/Axjgy7Rgj1
gu6++fXe43MHsQegLZ3zSt1Z64ep74wazMVncwKGCr3GwAmAdXAyoEi8LWmxexjTIjQfWzAvLqAQ
1TubXrY2Tkt1XqvTx0pJKzqE42p9V49cnVc03G2Wxi0BkEa6wBqtg7Ev0XC4s5zl1627NS9LlX5c
x+WlqvQe4/M4H6cf6bAKO/iH3Kc23yjQMHrdngEgdy93ilyiJ+3ukR9Bdx5phu/3fNCKrOnC8KOF
EfkTZY34Mgy3vTHMz36/ogJ6lwHmhCDINPvhwYTyxA0wQhSkf7wSmIHpIhzgFILUlHH2+xcDJM8A
+jsjMEN4UUSEhEHIR9zgk05vKE0EReWuuH73aBjKsCLDMLpm0A6Cttk3TYRMOB6Hs5nd8ZLEjsPx
LBwjXcZjIt0NNXHGdyssGkWj5o/hC6RhFTn1P7iaMEiFT3YkoYvt3xhEoAEsCnyYGsovZ5t3Lwpx
Fghjq6B8CuHUzS87Q+Fl1aBPkpvpDwOgJyFbkhc5D8dCpKiJENwKUKmv8QdnkquUHd7kXXlfTDeu
IERLcl4Ol39CydmvG0yLTCtTMzGCQiLtjO3P9udX+7NBd+TXV7sY3FV3a3dhJDNcWOjBwqrNlsrY
xoJI47qQmEENBY/ZXW1jJtLpfnWZ0NRkm93V0i+Yblvgx9vuTfGvfQNWq2C2d6EQE/ImvDIb56Y2
YVvI7G8BB3y1dT7EL/J1VwuTd0DGai9M12VdwOEwfHbEJ+RSbjAMArPvuix+/wc+w5+V04sH8lZO
b+X0Vk5v5fRWTm/l9Fcrp/LvGJQaOEz1apEfpWcw69d8bPWxX1SvKSDWgE/ficdUAcpZYT8LxkkK
WpSgtGhgzaFnQTfQzD+OVZRqEg17rQj4ZQD1F8qzdaZtyvvdsuosojxV62kjvtWNO2zGBFI26lw1
rkl9mn9OYH3ulTN1yRU/C+DFEa7xD91GUWWgEz6cY11VZqm/JY41MUu82tvOF+0z2JdY+MDn9ApR
RVfnIO0Vb4rf+LmeX91N8b//AIgv11Vlq24rlS/UBcdmWm4BcHdRx7tqTDUdGvba6IHn4+/U2dp6
OlgSycMvN+SAtKzuw5JfBGBlWqgbj+nl84YvhcNXNSYbg/hVewKB5QeIJg21aGVbowwL6lqd5+Ah
Anrr3L62nUzVNirtrDOjqilQxHfN7K50LPy47Ny4MDg4X4svfakmulnASv5a7tXi6/Cx+zh8HFfq
tpB/lYOqRVmQEi7D+AZ3vlMqqEuwvtrLtaVjIvX4qqoV9NCzRbdM9BA4rXgdH8AbcsszXj+BRrdT
lTnDK2J9LdX64/bJb6vwjxf/p81Xf+EfO/7TN99LNcJ78/3nbD79N3mBRqmsVUpaqVTR9cZLKdL9
UX6cLxvhQSNWVFBXkM4FO1ALjrjDvV33FAIrDq3SHGQya6Pm6/AJJQ6A2KV36sFY5qcKtCTwzUvw
8C6ECxXsXpCYHgaixKnZj1Di2CsFfsoVACxBlgEoRiBeejhFDo70sn1w9ju1ah8zhWNaaGZgC//x
M/bjbb46H/+et1mpy3K96JFGqVIu1fVirVTVKi/p6c3lXD/tH7CdFOEwPZpC/FBrC4vZMqk5GqR9
iFv75O+Dkw93xrAWHu1ie/91/uA42KfdO/vgTA6jX7A/M7cyEiYw2DDA3Fnj+tZ7glvTnljt/sYo
tWrW3S8aoQ1ulgB4gQkl5O9rUJxAhgJ3CRBjyL/OhLIkpCcBwPkDjLMHeZeDNT8G1YqqJnDNJ/N9
ODEFu5YQnQOUqm5dySLUCB2QLwBuCajD+ifhrQ38ykX745tiHsRvdxfAW8fpwLEmnPTR0kK1bbbq
pm5pFqGwItjRghMH3qWC4e6siqDg6bxMtzN/N8CumjR3g5QLglDe0SNR9iWn6A1WX2f/Yg+AWfa5
kQ8A2Wpmc3QzB1FdSJwfxqBFQA3os0HJ3wMSvAPeyxnwzolLNQcH0kHTHnSIfKTib8R6KNp7b0dw
pttuS9DhbGvQqgcS1jhZQ4lJBJ95vCYU842leDaJtnwSerjaEs8gF2N8SsBhy6eOqMQtlBrD4KJC
ckrEeSXTQmxXi5+hEDOPl80ANhCSbaCd2Uvv5l+H2df9qA7w2Rp3fwV4O+wlEkQhleODnGTnrTLm
z6p59yuxXFTGJ9jjE4PoT4WvtfqMRpozietq6n4J2XSxnZoE14pKZdDfZty6wA8Wh9YIiHlSO1dr
740EoA3MSB9o75CJLhCTBETLuROMADuSkMVPucfqb4ypv3kIXmRaZbUuPW4nHgLTJJI9PoD1H44x
HMwhcWXivhardDLr8cgQGhXldrtgZ4GTa7rB3Ri6pttbKfePBdDPT+aLBHo/me8nUzgO/qOezMpP
6umlKOBweSxrJXkyNQK6wgeEaAltkH1J45BggqIHPhezpcOoXfJHJ88q+QgPcPEsw/whIPmjlHhJ
D/9zpMQP6vslY3g8Z9k5Pz7nR4T9JNTjmxUWqP/OjHEJMMSGTJenrOn03jSAl0RHiUpctJpE29s/
TNGPy/XCF/lXLldFbv0PLJvqi4f8F0/N78jpGyWtVq7UKaqpfBeG/RIxONUujes6XVednYDiF3Gt
DVJfVbP0BaAsavphFm4/GLHP9O3fTcEv13zx007X5Wb1uHHN4bBoxPGC+p3RqNft/rDs5d+kkf/m
3l6MyNsqOxWLx5X4BPnHNjcb8SbJUkMDoJn0aWpuqEDBetTVyq1A0VFJ1jCkPCjqyCZqk5uX0083
/tOAXhT6P2Kyf5yEF339l0/CjwN6kZ2LY15Psz2rsn+odWd5U5MFhT0Ne9kqgTlpZHvs2iPNIamx
ax/8LD6SQqsaeqYmPd37Y2tG+2lBXmRnbauvy2nOTpTsWiMuGgv3SqoxVbkpzF4gQPd1qo10u2rZ
SXLFXhaM/ZMnMNwHeGZuzUO047der+BsopKxiw5qAHU49v1RlZUrxmHB/PyTo36Rrv83Rv3jU/8i
hP+qp778ImD/yv31O0b7XyXQM2T2i3TVlotaQ9uyv/BrJqrmn8ZesUBdSbWhDhsr/1Gy/ib++zfX
e5Gsf/Z6v9VltZpWrekEfctP5fLL7e2p0SmWC4Sbbxlka3uqJKani1qGux8EZ1mew7/TGL9c6EWS
707rWnpMkRmNCtUfyIwiFB4TdXuo7GjUYEO6GgvoIlKTwPJVMcXFYQ49Qta6EK+9qupO6Xm4m26o
fDD3ayoT//iJLMv1/2h8L4J9sd0UG6st47vjOnoF+NC/dsk1OcZpO+sd4zoYx3W3PDxEj696fJtd
QxCNwzT+YRQ/zdKLqP9nz9JPu+VF8P/vd8tPq/Ei1f+a1ahpz6L5v98V8mTo8Mpq+ouc3twv+n13
yarOmiAEgREp7jD7VF1QndAOg36/Gp78fkhKQupV5OXQhLaK4oV+GARDsw9Z63dZCC/yMan56A8v
hskRlDi0q6FLNUdo0n1JGUfwLHnb034Z2mZI6UlojwU/XArd5E+K4IgiXDYcgPVNP2ZDDpV6lWed
8imidmXdOUBRCWvocAcjKUyw9pmCuzTK+qCeAw9+lxgKwZ4aUTldVX1dSUHwjhImcynxG7vaJn5D
4EXqVaoO6RO+Kgx8S7jujo7tU5QzGWeciBAR9XqZRc3JdUhtEZS2W5UthViXmpWbTwnMcNUsOyWC
ODd/0xTKPghwbd4++RIPXID37xyGm2ajS4AwnBCLInSkxRrplT1srQQAuYA4Zytv6UmoaDLW1NJb
TDdw60pAat2/2iWIt5pCS5tZE8hjhYp15dXDu599QQI3LpRU0dHiOwyrG55qZ92vxCzCDe7bTRPr
VVdLCELrS2PR2WdGidmfkoz6Sjvn5iZZR9pw4e6SEuj2kIE2kU0ecZy1m3sCBP9QW59CQ8gQV6bm
whtJGaJwcVaaws4ICefFzqEMLG6Nx611752cO9wPB/tUM+pbUMohuAihbglAgDfPAy/tTTzK+aAg
sMaqNe9QkNehTI8QlfKorqOg0fGoW8Tp8qjW864lr3YMJgWoHQFezyGcWAltBfj+vWkP5G9ilhXD
X4IU7nen5VT1UpuUkepJTdSiS+Sb0mo4qDBzolEL8PyQ+r6L+QGrzWjiUTPpOs50SrppcAOGnPyW
sFBd3DbFP0C2+7WhcAcIIVQREqRJQDwP748aQaj8WlvjOCgQwNwo52NrpBkx+lQVVJmwfqqSvUFR
nDUYcC8Z01XiXUronYXadKVMECoQpYG+L1ydQi93sAq9K8yNKSeXuVkb81HTvyvikHtCghtyoV/U
EhlR1JwIEwQQkifTsggTwx8HwyKHUQ1VsG/ky3SScoNlpj7vzIQ/+iAjqPwuwWhnNb9R83SYf0FB
Z27GR0rkLAmlnmyJ0O2Ju6bhEQaCIoVzTr21DrlDYxvmZ0Va00pzykuX3cqeYsLlMwL90bCkMbrX
/RQGu282ueWYPN+CPGGXtPM67sFIBmUBfEnytTTPLixDamSR3+su4pubze6Yn/43HchBTVkzYY8U
Upqb2hkg1ZOjoO6qRfgyGl0NzUqd8gqCnbnTekDVMJ8kbDw1C6Xkdhjn7KwOpCvtzCkFVFX6R+6J
DbscwlQQ7sc0CCjqF10KXKGVmO8oToRxYkdh3cFrqMSDBWqwIGp9IEItxCdCmXX7uED7VzKibkCX
+NUkWH9xpbp+Q5oT/P3uIVyqGttsZfWgEjN7VYLR7Mne6G5LFK4li1r2NoOqtxuUD2piL5yqGk2J
eqYmrCWtVCZjM16NhZ5RSBaXyloGd++osivW+4aoPiH1WcG4wj96VRe4Lgh9jx4WfDlFqVwLSKQa
Pa1fcKLRpj+gY4KP1VRLqBBk0uExNzvWSLjDICEQAgLqFIUMtEtmFtoQ4RES6p+sC80OXG45pCkl
Ekpl+w69AXw7Bx6gCV9wG/DWEWqN0darQRV1pU3jBHEZyWksGh4Dnxpks8UAMvj66sFKjRrtQSUq
j66utIScB8KpUVIl1bAzP/MrbiUQAlroZtUC5otjUKNX4UoKoYCfv8XNX945+d7bN0cNR/waii1X
hMDvfPtRNKrLDuaOac33ezAFwLB3hE1ANtWNQj5K+laqGkhGrPokECT0PBrQ2f8kAoJycO8JH9sB
RkyoOU1Sbo6wsEnWpAJf0jK625z8MmwOBg/nY+AwpR9P1qfOnCXIjYFwDVUceYg26mMw0J7+VQ6z
yET1/C7sf3zZ3VvTonzYTbyTsj2nKcgCJ5PcxpGvFcxGpjkLQ8obLypzRQdTAPmJx2nxMERCnSo0
e8c2+2vKfw/D721NmHFKBpRwB2VRm9zrLZU7jSyHOWt6cP0igzY29djUMrMwVDFTS8y9ma2PDSMV
noy10WrmXw9cxBLR+JsZCdsrHS2DejzgkEGunObHx8AaDQbNio+7+HFWrY8DU7RDcCOzFzxXsycR
L6XfE2++NK+KSKLzodScKyLSOzyjhuOohIeVunDUCCWoPKx8PygKZ3Rb40PEP4koSqyTRFjTPhrG
gEppKJO5QqcD7wtF5VIeAk2wv4VyGSLlEIsaIm/5ekB9tjeQt082YfqsVhz+LHrnkEQ4HK9qzrs7
yt0hSWvLudBIRoe7N5q2rEUzMhC1bntFcuaz3T1IlkSUhtuFwNJAjMJwh6rxyyYlvQfKMETsUG/P
SWALVkkcS96DEngpRO90Ftb8ypyvDccace0G/y/abNIqD+VgwLNTZ8ZLvss+FpKLhWRuyV1xxKA1
/2jtFB8lv8PnIT5DjFGiTyNRzv8TnPxSUzoB1lCQ7eJScOKaCerSHheNcdWawQqtivBfX9pbiJMb
tCM9vIZ9UnsfbvGGUDV+7YkayO/xjOmWDgLo3zhBBY3ESaACgdSv4CG8N0YX6jspnqU+GrmMdOKh
21l++/NCFqktXJ5QjKEfIRCG0pMp6k2U60vlq1TVHh3fj5CBluF3P6l8dpilktkI0kCH6miWoBoL
NCckZLXV2opzWhRQiRB7n5T0l5X4lmL2CmoVbiEmgWWOb50Z1EvjzPAcNk/nWVdvJSVFETPWizUT
EueliPyQjjSf5WiqiHJbw/xiMARBIGtWC89oeM/hs6hTRAhT3qIPIEeAyc5cj6UrYmdj6cD4lvKK
CCyh9rlAcSOvJkt6Ih7fkouxoxu/dT4jvLo85Bs7TnggyH/FsxOM22PWjb6NRIi7E+mOmG1R/nFH
ASny0WzOEg9amg9nxMNMejcmmslDws5awYe9hfqIvgmMBjEleEzop2BQKUcwFOVp7oO1pKKGu74x
3pnQU0ETxq0ww46lZG9PDHRNKoYMxIyiAURqOskJjm25N2H33nSlnMChkHwpdQEUTy+tU1yUYy2G
TI2Pm9GxwDw0BvI4iojhQfYSCvMNb54k8CAFBdiAqtBhlTjecw6QGw7ofpAGExnTFrLBi6MFBK74
goVIJafn3MqaL41kAQGQHJdCaChbYbZrleCmanCr8iLDO6uqcp5LRU/HnG6PzNDc2c2ZCaOWsLMV
VMxyivaTLPEAZZ83Y6Ua7RJXY/K3yAevs0Fg8QDDMoS1DPMam+aBWYW2RIBkzsHG6A3zAoqTe4RT
nQ3I5IeMN/ZiGYt8MCHWFifsEvmdDQyRF90xMxYwjPntxG79fsmOOVJWjKNl1hj0Aj2QJB0+qGJp
oMQY4QaZTjmQDhsy+CYNOk8pt+enrCbveHxe7O8knkEVxrTIBbjgjJ/JLDNm8Gcp2A65IBaOzdj4
RaY4ThiS/PI8MtnRy0MvAI0s/LMZhGQ5ENedOevieZ2E7iCscbZlLk02np3QijSuGWObNoJ4ZtvS
cCMNQVDXGd6A/Dy0zifDQ5jyJLXYLrQZuR2sWGdOoRd798Hkw2LHqCpm7nGyDHLliSPEY7OEzV9o
Q3KZYE2e+9InI4xX0tADgau0EIlsWIvPAf9druBB46f0K6Eg1jyHzBsLN9aK6gJT2DeRfMbt8nrq
J2J1I0XdBXU13C6KkanF3+Ap6kkdBeSXbZ5mN4ZXj6meVY2GLTmgWbKyO6nRwtYUQSn0VRuRCdyH
tEVVmGw8Ibbp2s3YqrylB8hfSOFEVBzsRlAztEAPGkhtYQ57mNzztIGP0GBb1n1k1Qa+P2nMWrKG
ibhV8jCe0G5C/ydfotueO5WBnWjOlfcRgCKX4O5ETs3PATpG7r+zDUXtVNn+LrSVG3V78rYLzV40
PeBAtAtmPZyEl68+3QxwumKiLTCnGv7Omk6C3Fk+nZ5bjMcDaVX2KSSBR//b55nwSAk38kCqO7zC
c/sjXCEXVk3lszgqGA4r9oxHmLISep0Y9zKGcdFqNpuY+5FFh0y0oiBjSrtVHMcZP5L53HHUcavm
2AoempQ9/tzmHfalPAqsFruUFbM9mM2efyXIKpHHPIrs4iSWp4JtkLBbO5xFFmodXt25h92jLMvy
acwxaNoRqRahxyLL96d302cg+JBUHtAQJa5er6sZRoR9aUHNXEZdRxQo+BZwT1HEaaaKO+A0OJx+
NI0i3+r5RfVVxOpvp3bXj/icmrc6iCRuSqQUFh8fNHzuGS3TRQdaKKAoutN2Bb9i5vkl6+ZNI9qF
7linMpC6vXKFEixLePHRR5nezGU00LA3LtTc1GApo+qG3mo8qgPFpug73aZDyRdpeg4OLqZZX8rG
BmkLwlmcOLvVsGotBG2ooyrF8BEmyNaFNuTcoHuYjZMccXwOyRBpb4ay+SgbWkLOWjePLr4gBp3U
oIiJuGEEVnRq7ri7M5IQFyqQXkIeTqrUxL7kdCvzHi5hZy1Or8QH9h1hQsT14pkR10xa/k7OBQFb
UA+z7lTgtKniWjhFqCuPTfq+niSc64AK3BYdZl6pOUZ/ug1uk8vxWDy8Kk2QPNqs98W0Wmz+VGnB
PRJfGuVkQto4LUOIKWq3YnMOiA2L1riOqBGOzHhjjsO6n7r8WpPedfTOavTwylMee+bhYebNA6EQ
OX7fkb74XWvduVsN9EjqpjAaiqFR+8qiu1UngHN+zl+RHv8CD/YhQezwToGzZhHng+hOSPjGd9LJ
4ndePZmQraUPsGLCjc1D3+CMNzrw71PNnvi6nTGj3sNcjh7MSINYTBaFXNEvMoZtZ+Jo9o0bpBwZ
Y4rcj1+GoxE6wuYdcSriuIrllPGU0JdncBl7VqGlkmMPn8W+NIJVzLjez1i7DJLHul81EF6mlzc3
LTFSMBOPXt1fuFAMw+lX81dX8NEe5rWZN/cnohtbJqPuh9oe+Z1Fy9HRO1PEqIl2iRGK9KSrpKCE
JveclI3Zc5yYn3EZxsQHw921Ks0Ca7NwuTdz0maaFXLVXruzC7ymVWbCTrClxeqXOEhnwUZHwxXk
dvZKlnTnETHU7fG6U8K1YffMrp7spxwW1KpfhKKx7gTYpH5PeGSPyjfbRCYltidoDMNNS0g478jk
HIJLAN8YcRjfQmQS3n3aGXOMaPCFjxWAuXAPTyq8WGuqwg69lHJKjEe64IBT2DMfoa5gbgx0FVYA
Vjg3C3HdqTsXS1d3a0zDXBsR4Z+pZkf+WfBGG82Hr+MCVPdK+LXxTJELq+hKRF4d6NYoq3JzQikn
aTrIsS0dASxcnsTkiQkIL/W+VUFi1Owt7ZRVJMb286jSloY/ePLy/qHj+wvbH+GfO05zGeXGUwM7
dsy8IsQzb1qBvLe7tNrmJzFDAPGqREkfPIhnpk/ispurmrS3/bMZEmJsP9DxTMahSTWbjgMBuEJ7
420pUJP+v72aiVoT+23mzZsjq9Vh7bA3qCr3y0YsIsAjnoIdgURH7d/7LB0reLL6R1uK3KCS3zgM
h/G7hgkg39ETZTlBMfFVtE79myWjGsdsrwUvVRmkrvrE6OjAC4KVd+VTw/bTOcmj3smDVdNr+PlU
OkCZTeaz4eu+aLNRLvB9Ej4g5rc2sxg3GsfaEabyrdAIEhI5GplN+DCFWLm7x1xeWRIUoYxWjoSb
sWhy4qIC0uFs9HziQP1hjeWetJctOiefvY7tW0Dgk5I7rGgJmEtAXFN6zL6iqM/dOeVgBXjFAQL3
szMZyCjPbfSUcMhvOocOkZ8oEw5eYjS+cVdftDdSLowKZGLDc/O6NKv+xltExOJpdVyG9Ug3aT3s
Cl8iYRH02wl+0ZNX8O+MF/1TJG5zFFUk26linCO9L9Sxh87GPXZqhC198C5aRJOady+64eYSKCIw
IDyrdaJAkRHQE3omDi/GeBrpqkA82nvYhVj/oCqS+/zyp+LGQjzuF9qj8kfFf8C4SuVfTiEzbs20
V7EkbnRQKy6AuTgYiE5hOWihpXDTadK2XTA+hGf7A/+ZCCcfb1KaSsivEn1M6BquqcFoOur22u7K
6RLX8adCt5x5ja/sWROqa8TGBFKkaXXdrjBhtrv+tGYT4dialmv0g0V0Z/eBkGHg7C/sr6XCr3WN
SPT1YNkh6iMadt+sKq2NqVNVhvi6dWGPNOjiXHfLA2bx4E95IFHOdUWjr2wZNoaNZcPnRjzCsj/W
drd9AdUDXxq/qzhgyBf1KVgkQ5pN2A4rvoeCyCL5CPGnA9278OvBHB6bIbZ2GLqfB4csxqNbUUag
kTUwPwnfdicWN0JgIggEXuZs6pQKU6ca0iwsqXyECsseSahOrL6vLqyaRKOEwj63ZAF0p6lhlhE/
jFJqv1gcwy2HgKDwvJ+QW7KzcNVJqnDJbbAk00CPDrGRZ7X4TXpaIds0P9vtbpdngKBtRChl7TWp
PMBGw1M2ZwgfA5QW4QSXrVTDoMTu6Z4JNMLziiykMVeyQkOyPMNZFVlcJG4OBA3a6IgyQvclaZA3
K3aYRZnad/bRNQFVhTcaqK2nNk0DkRA4iLDQVnH6Dy3qtjq5VyNpUcXkuDiFwcW5j7WgEUz6RRAU
9n7FXLvaFfVz7Qp1rsitExdGR1ub1il6NKv9O0aVGOzC2Yw+Mq7o8GuCGbLkKqm7NOr9ErH7GSfk
TgsDGJ5t8aCL9Ak5ZwhPrcMBA32fG6WZBu31oESME5roHl37fiLh5kN86pFxNbQBHgugC3W1HWcO
qnPXPZC9MLPx2ifSEG79jXlZcBg+jZvDgQsxLyqWuLY+gI/c2nVLwaXHfHcFSKEyEF9iQwvBfS5O
EDTWTAS+AsgA4ruIzwDNMhzigvVwQk+visTUnn8QLBHH5ojTurFxa0LxNrRg789E5gIbgceU5Et8
/5PSoWm+dhtYFrinfmO2B7lAVOSF82uQIe8Z9XHJDGUGHVNytY3dmFVwjWb7sQzxMr9hKO5DsRqz
sEJcK/U39qWq9CJ+2prfMyYnx8w0dFdzD/a1JfchFg0ukq8F5y4s6vapfXMOcdbemXrAuHjnEm7O
xiW89y6sNZkovlmRGFAevzC7hExpm/sj/iyCdGtdlwSh0VsMjQ0hIaedufXP8b4tl2sEp3FGt8W9
d8MXyz2cPD67b8s8LQ5srm0buIoKAQIP0mtikjin27F4bDv7TO7evct+2HH1c4HJrfbu4ZnRbp/B
kby7M6+xjhUsnOGPBI9Yt2/RjR0FoNEI+6m1Q8BEV+8BLXdz39FsNOrZw2QzL1F8i3bJmPRpTIYU
RzoUy5IjqoZmYwqdeQ7w0Uv+bOtn442H5ROYdQSRahwAunBqat9k7fCW9qBXoJhFOZdAclAZttWO
WIcGIAWk5Pa6DUDILHdzVVvJv0a0CAv4o2cXX5N4frlAxGxRVdeZTuzIrYs13gLygHDm8G6uW+hi
A4Wm0tEab7LgHKOiecSQIXSNMgAMiYjzOWr4dXJ6F69q1+wTPx9IKdwXyq28U5L3b10eAaNqH9TF
W8C5fPJQaUVTmJIR7OjRDWmNorlyxePZuEWz4Df8ml1Gu929Q0eO0hBARUymlbt0pyWIv8tq+iBG
zzi+DlPKoPonc6CFJZydozXYNm/2qi9+9IhRila7NDVfuMGBXUJF/D/2vmzJcR3J8leu3edhNQju
bV1lNtwlSopQKJSRmS+02ESCBPcV/Po5iKqZrps11rfN5mnMlJGhoCQSAEHA4e5wP0fFnQjfwZKZ
QcOQor8OrleaSJfx41UuCGj6I0xLrLpgJPZgKF5jwDN4lysQI+AkpS6gIq649nQBFgBs04t36R5a
LFYQ7zAVpVZIXJRzkbtI0izvUc4FlyJDDgAX3QPMUA/FQdTL3c4C99N7Az6VzTGwEwlNBlTVVxid
XswDKDHY1kGhWDzkFXiRG5zIDgpreGmLQLqhpSJanxswe5fQIRpc33pzpCfjkUpngXelcVu69VmH
7jJGHXQNyK59d5kjij0rWYaJb+Tx1Yz1RI/Nl79TOJf+LItAgUPu2m/4KqFxg2VgPjYXHagh66f9
Mh7RZrl3g3TA9UhcGkvdqArtNyyluLTDKgYVRi62shHAcUBFI5ou3c/zNX0rfR11cPT1Fy6H5Ckf
wRyNu1Td+WcToj3g78ZvNEbzEWs4blkujEiPOsMnCswvHRok389Q2JBAhUd2NRO8jWxcMkeyR9aj
Hs+4HDTg5xoVAWwEvUegDvBAVt7um1CeOT2oMDyk0oXCJQ04/sqRYsbzk3xY8kxJLl75dmLHeNjY
cSu/XABmch2/lFFUg/a1597DdqI0HqjfhQjOQcs0jHiMMR/7YLIQNZhPNtjKJTIZh/MFB2Jnhq/y
E/m5XHd53DyO3vwkubGlq6PHhIDaBQ3BO0n68TVCt+ItvA5yqsFAgEeI+nucjvF3wr4HtDZ4jTPv
qqHmFn1B4abQvOsmX/5xYfNIcatytUcdqQs96OT90OBU8dHIYA8rJwMzt/R2GJ7UPbC3ic0sfPgD
W4xmeMKMDE7V4ynwxtdD8PJj8l+qHTyLG1DisFNzeDyAsx5OKOQWHV606PHlER6eA37dAxw0NSIB
Xk+YZJgysu9mjA15O9c9tjy9YO/CAMDuOfw7pwjpQS7iuCcfrgzp/Me+H0QSlDm08dV77TH1Dnh9
vWJf6Ip/o4di4C3qge/SQCPHO2iB+F/5uPk9Hi2AYfBK8Rf/MLYF3skfeLwwCeW8/PuLPBcfASpG
loFdYiDJmDE2Cq84vGD+w/KQ2iTOjvf4wTxHv2Nn9ms4Xb6kA1jhobJ+CYYLRs9FcsKXPvQp4Jhg
4kjIkwsObt7l8nXqBeXgGCUKfIsivyylG6Z3HsQ4UWAuxFIfk5MJ4xCTYn9D5ZATl/3l4vk0kSII
6CW4Fk1E1fIcFCingPkGfBVc8XdJdPXQeO+Kb+Afg2S7QoxBOMpDCCwM0a/uw+kSLOeCz3GIa9CP
kFT4I6WElGGQlvKbr36K942PMiFP5fSXJe4xJWGNoXMA4oK79nBnHuBVYv8cJ4BbgYnu3yRmyy2G
0h773vkcn+P47GEzFofYDDovbvK1w3X2v8ILzn4acIhKZEriMvx3fPvEI6RNOvIEpODF5w9py6fe
hzS1Ps6yrvzT8o3HeIolwTxwX7CV/ty8xbHvez68rR/YwkVFuBx/PXwmmySPgQ+DJqEJshXQo/Ee
Cv0HioECL3M15Zf+GW/i+HZBq/DhGeEfZ/yTwRCymQnKSm746gP1oQD8yj84xq2irkwahP4NR/KG
/Bu+wG+KxA7ZuDj+wG8i0W1QDBT6+OZf8Il/k3eG+5OlSMgaZScrhLUR8QjvZSTKVwPQCMRn3G7I
TURZ6Er5c0OCWQ3LWbbvfJFhBcDOgfkqkpuCAVpH9RGRxrB/L7ebDDm+5XiKcqu19kQCwB7E6si9
VpyKv7Dvb613w6dLfKmjGz5iuAc8V3mxIjckLzEDak+Mb2Ql0h1wRs0S+Ue+uaEEVAUUHvTALatd
ZM9hXxN1uRc55uG8vclr8QbW4iWWm7yYCRjxqFciB2FkSXgg7Jph/72EJYf58tXuGjMHB2V4w9O5
3eD/xRYphl8Lkz+OL738k8vJ265e/jM1ok5R3Pho9xf0xAWdhEbAPXW+4b7QctyhNENRq2zw182g
WQpiF/AeFlwd7c9QvXF0wSWyI24edi8l6BPqBsrRG+Id0Ex0Y+210YIpHVeYnTEWJ3h1ManDFan3
+zLsYX5VD/21xU7ng4kcUKx8sDoM3CFfPUSBPPSfMj24PuJJvSCjov2USFkyHgoIlehZ2f+5+wV8
hGeOPsCd38540h7uioV4OeN2zri/r36+3b52HdHD+FS+yMeNAzmyIFG+3gqMcTxt+VjiG/oVpeCh
w3yXXYxNC2xGwpaWTwMNiW+lD3EGuxO6QLy/cqgdezOOr1JwQFxJdE7oRTWkByQNBJ0UUrJk+Yxj
T47T5Hy+AWMTQ/kM1xOG/rk4xjdMOCkrANOEMYavJJDUDQa7nAyYwB8IxpDT+KP2iqOUDvDieMkN
BchCOjgAMTkTTE7LPycf+Avx4eMigC8gztj3MNPl5JazWpYXQ1TIEjFN7CdUlAaTbA/K51Hy8QFf
gbwY8kde8nHD8Q0C5Wv2T+5NirjzIC+AhPhIPooIzglZbfIBOCwIBGz2ShQsvB9i/QlooCcZxyBv
BX9Qji9v7yMB7hTe+rGffEzSv+D7SfInOQD/jejSX+Lp79Gl9+jSe3TpPbrUv0eXPt+jS+/Rpffo
0nt06T269Mv2vkeXYsfkHl16jy69R5feo0vltuE9uvQeXXqPLr1Hl96jS+/Rpffo0nt06T269B5d
eo8uvUeX3qNLh//fokvrkH7eg0vvwaX34NJ7cOk9uPQeXHoPLr0HlyLcS8Zi3oNL78Gl9+DSe3Dp
Pbg0a+rf6ql6bFg9Dn/93VD/b0iymkpsw7IIcUzzF6hWgynr0JSmFklC2AG/8mcEDY8ZycxakOwA
9lNm/SPvfz8ExcEAat8AcEEDkfAy4j+/Wn7htWCYk59NHphbgMWwAIOAAMPBQV6nBrgGB1AuVZB/
15ANupyAFRHoAUGKqYRIKB4XQAnUuwnMJrY3eXOIH59/lSNxGeR5EucFGZdADTKQrynzGGWmpJHI
BMtK7vshL7MMxksL2BgkISKXsUa2oxpzv70AydDDUaglxluBHUL5DVIYAagELCkAhAFjKsz2zRUJ
k7Ea50DdARgVQNLYXn1jsowvMCiZdarF5U8QSwPQIK8lIzcQxJoISHHyAxTzVcAbv4AUPEbm3098
GuJE+Qak4tcsyC9AHgGGo+0DHtI6gXPoCnQ1lKR4AIv0ncACZg8FWg4ohnaSj0jiKTFPMhKBevrA
PNMHAhpg58AG5NVJHTPgyYAI2t8i3Sdgs9YvIP7b666GDEUQToeSBnAAvN4YaGctAvs1jjtf+wn0
e5Rrgu9IHmWHGSlBo7uedVf3QZ13sGQWue4bR1DhoBAUE2lg8+7BlbO841TAqZhuCfjCBUwX8mcM
jPPsOT/boDzISt6xBYVqUaiFq5BQjuoBTISj4eBEKzDySCh/FoCy0HcRDofuIIDV0CBfETlQsczF
6sIGaV2VDzaukCZzB3JhESvAGKgj7hVfvwMy5y1keyjIHpGEwsiPiJydPMpCfLrLkD0haYYBAOgj
Hh8B+MgFkNTDvrNbEmUn0xmyMP8pMwTkWY6CJIEFlTi7+rgk/FMWUvyUF8rPbIx4EAx5NnClJe3R
gBHrXAYAOkhUDIL5IdPJOVLAR1/iM0iyIsNHrjygOL+ajOaBQCxEOkWyIK5fNpqFyqNsPmBFMZu+
avYc2bw4P07x9ILEGKTROLsp4dEUF0fnh7xBtOPk7DD/rgvaxq9pYGE+2p7+5Mjb+Cq5kH+Brqk9
8ihFmSkIsCTIqEzbV54NXK3slMd8L4EWsocikrNYcmv/11jVfy5ifgFpvouYu4i5i5i7iPnvixjV
llrKH/HXHVDgGsQ0LVt3LO0XQtJNLwq+OhqNzBlYMXNSZDHrE5s+VNVu7H0TaZH1hdfIB9YzVyfx
Osamlpjb7AqgBXT5vgYEDxCiAReW+y3oc7eYAK7D3Pd2qE+BqQc24DBavxsucxFpSqSkcQ/0CAup
4oeiLt2GBbkZWsW+r3fackjN3ZIH6eQZ3DeRhL0m7bZjTZjOMRPPVQ+UEufcpQd12OVAxW4An93c
2v5sI/neTgzl2tJHwo5l/l0RCZ92wK9YXXUJnexEs2e9jDkP5z5Wup1OopREs+5z07fqQM8jYR7r
Ncyy0AA5Ve9XLxQ4Z0j218JiDTQk/24Rs0DggIS2SXwKLIGGi55pJt9o4qVIpuLdLDV366JiOw4A
SipC0ezGMlKBkDD94MpNICG8WnJ3heYm/BHVbOEEHC0aaem5rlpX0O9pdlHTnfpc54+68k1HJnUR
6fVbU9z48shlE79l5Wm0f+A/NYO5D406abNjw66OHnIraYYjEQmrDjq/6lui8cjYgl499upu2mlW
QufIyZ7H/sTsp03bT0h/3AIrUgVo8+jRHFDbcV5jc9zpyK9Hol7hjWtkqAlREkU/ierMih9C31Xp
n5AR/flo/IUj4j4a76Px/3U0/tv7+u/ZZ/P4dyE4/O0/8P69aUXPsnz85e3fjuy9bwZwov6HvOz/
nPbHi/72P6dh7F85e61/c6f+83X6rbn9dhlfRzaM7H349do/FIUa/9EiQHe9/uFNUI9sFOfpsxdP
n8PEx69q0XZ55n/3y98+v0p5Fu3nX39/b6Z6lKVlrKl//8dXu4+//q7aYMH5t38u/x9fnl4rXHdi
76/9aza9/ss1n6/D+NffFZv+xdI0y7CI6hCdOiYSLZfPv39l/cW0LaoTkxDDNhxJ9lY3/ZijVuMv
hBoOcXRQq1Eb1MS//zY009dX5C8WsQzNMQxbV4mpG7//79b94cn955P8Z2Od/pHDysA/03aIqTkO
GkBN6xdF2uKEOjrvhpC0ZqS3yIp0YFulltcpuTcxkaTVW5YBZ7sCLmDZParqelhsIAgRG5ZLvvxg
Vr2bN2PfpDThVXMSmtO41VQ9p9PwJ2q/zEn9zxX5q60OMXRVN3XTpgb5ZUVuTK01Cub04WI1u64a
z0VbRlr92OmgLOiMSN8eR0uJ/+l5/qPH/rmH1D8Sz8ha8exUqlNTJ2BjQX//1r6/PrE6g/ND/R9l
S2yxMKMPqTMFitr4XJm8Rjtks/B4CVamcQro8HNUAS5b7ul0LLl2sXemVnrOxoKRmMDXNgHg8yft
kkxUf+wNtAsDipjUclTT/qVdcz8YvZjQLlNNQzEB6jNTTjXApocuWOcu2BjgFw3dXWz9T7javwbF
r1VT2zJNFSMRr78QKhlt0xe1Lfpw4Mimb4E0mYInd2YPk024J9Jcd9OpCkSbBmYDUqMuHTuf6UVk
rMiAd5b80xarESiS0KIfzrboHopleVJXcdHI9qP53IzpOpvDsXBg5mfssRq44loafdbI4PbC9pQV
KPwm8ZwBEdpETUyKEVwUHqkmgF5OEXGuTO3dEtwq5gTDNm39ebOutjCi0YJHZAY8l9k96FILIFZU
CTNqlc4fGuOKy59akGZsXTL0U+4ZjfFhDO1O5CrYb2xwY6y5t1kNSiDLQZj9g5pNT2jcN30cdyYF
kcooNtc2xXs2UGAmt104OQKEIHNluW0Ompfx55+MBfNfBgO8bJQ4FkapZWFI/JLOXVBCVe5k0ODM
J1HuODxO2VM/J0YWqCxSet9K/bIJOHUxQpzJHa557olvZhk0TqCNex3kdSCZzoCrpW7+Vj6biydx
RV97BywsDOlxIP9ZPQVcPQCLYbGaBgXgZibf0R+cfZnHvDpXQOPaIl5onl4wd94GN+u6oKh5QNtw
rb6n+omxzCVL0LeuKR5UFlSmpzDA5rBLyY4cgG7GA6neh8kf4egBstTq9QuAuryBhrzetZWb92Fn
7XRrlzp7ZwxFfaBFIEjIq0jtPQX6WBWZwOAHRidQpZrHyd6txU4vQ4Wce+a1+W5qHura30jkgA6i
D5whTDsIPl9Pw464puVS+7kF8pkW0X5PWqAFiaTnQeeETbdvZ78Q3mCD7R1QoixecT9tFgugLy2e
kj6pVpSyM5jZ6OCRLurYAwYda08U5B3OU799r9Zva37J2G5DL81Ar1ZBPMRSf2sPawOOmpa7MwHP
GPyEy5k4YTmfBMg35lAD9iFgtj5yYJxZfyZK1H9ZBeTwcSjFUqRjiSLy+3+ScWuWT7ThNiCmjKR0
Xqzl4nSZZ28A4uEu04CHtgF/3wZ7gjgaFdymlHqMbkcjG55yoTxstIzmTvFNAbmzZl6na+40Xk2b
uApA1ZTZXzsaqmNgS4k4zJ66vJgq9bj52c2AUdJI7EyPHYiJRh0kog3xxaDFzWq7Sqq73aYEGsbr
yj9Jq7tiLAKHf1od+G/s0d3K0k9BXJIvkVBBksQBCDn6fAjBTjTTqOqfjfSRA3FTj5UagB3ZuRjf
NrCVkhOtz2t1UaxHB4QRoFjjxxKAIlkwAdkKMFBAbwZjzgSs82oFBZyfA8dWV71GGD6tabhom685
j5pzmtNHe4gbwOzx89ZdyXjRxYsO2I4UiHN0cS3jRWPvYwfEJKfwF6sNjHrbN2bnjUDrZUacK0Nk
9N/XanLbNPuTx6tJ2+AP4homrKQRI/CjWVAcflnjmZ0XuWFVVdgp2+taDX1gtdQKWK2pblobRpK2
Hd/rDKjrbUUeCMSev6YYxKSCr1qIA82bMxnXozM5b1YKr2lfLrfUoBMs3mlvDOk7n9ODQZve0/qq
80zrfWGzHXB9K6IxH0BCpMX6MgOdtBBZNNXqm2IrfjUo+em/loRQkn5dr6FTaZRCPTJsTcOy/ctY
LiCadcYcFtoj77BAVKDmURxAyClj7g86WP+y6aOiHFCLMxF4rg2EVQqEUsvsIbXb/bwWlb81EP2t
8WGPZek1nf6m5OqRDMvBSa23deG9Z1UbmDK6cfK6CU5ppdzlmfWo6IvlQklyea3snMIEab22RS1r
1DBLnWAo7VDQH3WmW5FhNmNQ1qfOrCvMKKXyeAG0RV7FXQEAvW44mCfOoWrVcwXQ1kyJZ6eJiZU9
b0POfNsA91m7AXNfKwCSrR/aFTOqHAfkK83l5pEGMpukNjgiquqQLwLPo+pPRTm5mjU/k6oMCloC
ba+0UzfX1rDucMpYa4VbdynIfdqF7Ybuyuw+abZZ2VsmhqZi9Kmvao5y6vW4LPL2raFi8pWhtf2K
t4D+VMv8QurlTBVC93Zb6V7vKDwZG1W4NlONZ8FWtGlS6sSib5UpjEdK7OLJKBS/EX1+sB3bozqj
jyk36KNB7auZmcB5dPL2wOt5DqyqRuSh3oKjrQCr1aD0WK51u/AKxUC3GstuJIq5hxAKzU23z4VS
TY/LJL5Nqnaot6XfCaPXXG5uQGXvMidoNfKQaaCPqzA7zlY/vGjVULirNp3GRWvDtmvGJ2vrRo/m
oxN1XR7VZVE+5JRcM42rb6kYjAOekJtZ2bSHL6VRtX6XtmT28qId/K+jdQIwI2NLflCKAXrJyD7r
tZhCpUnJ21gWYsfTCUB5m8FCWqr6obD7DuMo+5yLqfDKlvUhKEErz6JLd+hS9ZuNhxEW04AFo8lf
hS20o6hM7FxNOaDHDVMJR1vvPNsB2YNTXXvHArB4v4BQp+6rqO6dj7SbrZ3TN00I4T+0hROpKbmY
pbrXq27wq3xI9+pwgRIX9SXtMcc16horHPzmAGoywbH6Gm8b13V3q0CEPOZXnQjh5yoUvVrUT8Zc
zr7VMGztWL0TaYumuY2R7YzaABKriiWhcpozb1PHHblz0ozszXLIGGQLpW6xrKOP9dCJFAZ/kFQl
5xxY8hyKR52uwIBMzzp8TirFOsD06WVIsclC4CBrnfnbktldYCsawBQNeIOUMclt9bBwrJ9pCcSg
MgXso+h6PzUelMYC3lU2LEG+OU44NTl3leLTsiegLaVF59cLfF3tZzdVwHHUwFlIyz5mKut8ytWb
ILMaFfN0mCqpVvB1C4ZGUwOOwbZnjdHv+UofKR8Z1qipSlSqVYkxaJgbtg5h05bZw2oNtp+3DVYz
akCTJ9Vbj+eUOPm27nk5g9AiVapL00QLLMWTM0P8lH2OKalXQNJk4mPVi3JXrdbsQizsm5kkZbOp
QTk6ikeEdU4b5VtFF+Zqylz6xgQQ3QKLZ53OTZSm81PbCysAJnNnQe0xm1BobJf12xallSPCbMKS
ARddnGsUW57pMIZMFMCg61To5H25RlqpB/1UFnFTzWCVyboX21DSva0BWtIxAPBp25hUQ+XXGcey
qT0XYGFt0+5lLgk04+xYNJ96mRsBTdMffTWQuFn0RKu8KdMrT9mmzDN77VvaLAaU6TWPMEtFaJQT
SOnGJ/CQm9FWC8Aaj43ljRtfIwuvXpaWXcBXCMllEOD366EBFgADVhW4M0eQRNcz4oJT7hfKxNx2
bIFdmi6zv2AIVCXf5wXBY1KLcG1beHphU/hFB6cAJ6bbdgJ0cxS1LBjPndZi13RoGjcnPdA8u5FA
2R7BhDAkW1q1Pu3E7BN7hY/YoS20Wd12mTl82AUW2Gx8dmaFu6o1GpDj0EYLs981VhbrjvJDzGPp
rzVU9H4B/w+mF2PtrmBfJWyzN4GwY14cEKox5Vrn17UlzFWW1Q4sa3mB2M5dNYfvlmmq5sO0C+k8
YuuzWMFh3oMppMp3TJR5lK3TFSoJwBpX8OIqOivcdGwb39S22jO2KciazvBmvcGGY20lmla7GbW4
u22D4U2Cnh278JWtAbTZCpFcOd1u6BnEGmhOfVOnl3VavnMhjNhylKBdhnSnlFlAMBcg/bHDqQHP
tKgHIAeP6nM605Aoc46x+WGITPEHazsTM00D2EKVt+j9D7E5wMTu9JO1Pil5/r6ROkoNqI65ucCi
UGBCLlxHt1d53I+m5RUzBx9nb8FyZBVYRkoLUPUNtd2hOpYVTRMOfZv0BHCxFgEsdDakoYVFw1lS
CtZ33c15W3srWAg0l6qWeWB9mgWd3Z2MqfcVhQHNGPPVa6vSCCZ6rRZn3M2VDmB9wP3W2QhoS2VM
d/k8m8ecuelAtKOepZq3FipCIVawIC+ZNkUm1l8YnnqRmQe1auAQ56rl5opNIltPf/YzXAwpWRzw
z6vQ0T6JypVLocB44OhWt8mUfQl78YEbs/Vgmo6ZCM6SwkZIhNKtu5Xb6j7tN3VfFZvqVXWzgApZ
zZPR/nCEXh6yckuT8cOEDnJQtGY6fB1Bzy62XHkcDKZinI8WpH6gcYccU7Mt9kab7p2ZtMEsTBFs
jvKUpmmf1A15zktKdrzprdPXSwl19ZR1cNOr6qC4gjcrfCyGHCpjdRzly9fR10tXiOeVEMz57Vun
DzP360bcTDGrxCt6YgZjz2my9BmQyDu78rqyBO0DqYFn3FgxaVN7l4qCHer+x+Ks+omygfp6LWzf
bqwU+zCUhJbpQJyJutrnK4zfct7S/ZZ2W0C7qtw5uh6YrGyObW+B+CTngKStrXRxCyy5x1y+cDJE
tMyaQ1711J27bI7MpSvAc9smDZlhkTqN7WVZ0T/gRh/SwgENXjY6ntI7zBt0Y4stoWCrqCrOXJ/6
gDWWc6nHTDlabZ4UinBX0pSvk2OmXjvklrvCMRUXi8r8HtOT2Qt/rsthcxenm3/YWXtWtTaw15o+
NlltJ4vDEzvLMt0l3fKTZHN/znIDNCTtoh5nVo4nSCNQirWg+BCkODfQeZ5bjF3cQQ1m3sl64+iD
Y9s5abAqENXOgk2otMj2VS1W+MSMj3XIl9hp+u3BqiYbGydN5tKBgVi7tLqk1BA2ILIS2hLH+m1w
5zCkMDIVhYBLzapBZrvViOYRygEW3XawWj31c15DU+63UyX0fp/ldE1WbB5ZvdqfS8M52J0F9WtR
3ipSbfEkMvtYtYN1LC1Sx0Wh/ZzED2OzR7AYNBgkbZugk/SnXimMp1pdB7+QS+QwTQ+loffP0ygw
xtMtZEY3+ZVo58vUac9DDY4bzrvAGuExmdIMNB9YClheB2xjzqnW+ifRbdmuhksMan8KIpthAN+L
zr5p1rJGrHBK35nhHROs8tYJVu9KIFvSDLjrHfmmEg0YzfnPsuyy3dazWBEPig0346qq0Yjx7kEH
i4yhOVBuXTNHOH63kteBQS8m4mVb6z6YJlchy6Mzak5MUnFaGjULtDRZdGb7m62FOa92PdXCWgeX
h7KCjWrRMtdeSOtC/VzceTJdTHbPzPLjkBHwHDBpJQ1quBUCaOjjCohEs/osbdYAkDjrtvOAGBAH
LpS+0EGK2tggEtmWQ14MobCag+i6HzRH6nC3IG6l2UC5YWkv2zyAs5J2vbc1bPLSH7Yzn9N2rdya
1wLKZAsHlFBPKwPdwazl/sSVNhjmFvJSH2/rHBqDCrqW2Y6G0X7TevHDot8zUTZeZk/QuCk7OwQW
p5pZn/Oie3pHM08pqwOde3cRvPfrXMSDhlM0dTmQcYg3kc9Bbs/7kc/f26VxB1iYHi2Xb61qGjh/
fMzQV30rGGTU9AYFtZ+xKJLxB1S+PQYKENPJvF8HqDPFC6/LPWQ14H0pfa8nMKhRcajrdp/X2htp
C4+t4HnRM8sVZnfG04TPayUHgzWZh3UIRkVYNT0N6MpAY5SRy1Qs52npLpvaQG0o0082AHa7XbAE
azpINGewAcmqLZHlvlVFltKm7qYwwNPXskUFB/h5Wf+ApnxQZ525NW1v22euqdwjhQMjtjP2C7T8
rTJCs3LVkcCxjBE8KPxsamxxK37NtvV7IfQXMyvAFw3ykTaHbLQRd2ZAnyqUz0lbYW5Ur9B/T7pq
X5e6OhUFGErS9EoNI7Zb4VEbeObL2sTasj1ravqd2fx93CboGpsdaIbymY4pmBW2DFzZ2zvVBx97
LG/9ol9Wo/WnvgbKc9t/04zy3Bqq6VVGfll4w7xqXt50Uh+mtp73Q1rtFCj+bsE+UoudUxVxSzaL
tbZvPNvGVj3T33WVqx4rNx6b+fDC2AA8d1qAvqBWPg2qYyKb4MjLjABGd7zW2Rsp06fFGuD6ROyf
hloMGOFKNe/MDg25rGV5VhcEaNEUfIcKwNsdBgRSMgqXFLDG4bGIt25746IBpbJ6cZzmqMMn7EBl
4dWIDXnDTgYTK5Fe7Wx7eNi2J64Y8HChvlaIB9uGqkb7mJRChfVkvjeVcjaab92Swf851w+KcMCZ
nRWh1S8Hu50xAkfnapjsQTH1RyPLn40RY2bbwPG1WWBqn1ZXz7RTMYB3udKv04Bp2NY2CKpInnC+
soA09FJj9c6rXPfrYn7uc3ZWmV0joGF0oWSc1H7CRZR/a802pCbUZoriZ9gU7qCaSTvqvqYiBmDi
UG9y3fzWcfNdt8fVa+g4+VP5wJQBhBa8OxCqZG5FlldtNP1RZL6ZU3/ZyOa6aVbPARPwsbLqO7zq
tVsMb+oA1dK2ITbE0LmCdCIsTWwUYD2NoNsiYsIQeI7TitvQHbdscttrtWXvVODHEpoROWVz4Zw9
Y1lrwi0FJYpOnxa1g6ucWIe5yl+ydf4Gdf42qobpp/OC+x+zYFmW3ZJW1xVbPi4bEJ+J30JBvAcX
5aOl6bDy9TokuXky+QDWlqE8VGOFQNO+eLWI8qkyOviZAicGcSbTy7AtobAySotRkgpMwZRD3Szy
qnJpXh2YoY6e05TesDXgYWr8bB0B3v6/qPuy5bhxJt0n4h8AQYLgzVwUWbuk0i5ZNwzJskiAJAgS
3MC3Oc9yXux85b/PREvusWcuJ9rhsN1hF4tYMvNbMjMMkvcqjIHz8hq4in81LR2GfMyFxt3ltrgS
17PzgdNk4GaqUqyaptiWto+SWjzWOsOgpWZ5+/nSM9bulTXXImyq1VDml9aFFGTKHpVzlYRRA21h
zuONau0RNVSQkHxGk/PcXRF/IQlX7EZQ167wPGrr+yJA1Q+yJCRzEsrwoEle4pYNwN203ck5jKaO
9A9ng9caV5MWmNRWeRteAuzwomc+uZcoHt490m9ZTF50IF/C8Qq7/lAv5C5oIpVM84vU5E7p8abU
8hRE7oKP4jXUHkYylhOyP8g3RrfNy7bF8CqBDc+RcrOquioDuxKs/T6wCvdWgfJD2UMZZU962XWW
X+YBNjSgWhSrelUuxXvvo7AOHbK12DwOmfyhLGCyATmjLe2FNT3gw6z4ELp5xjFdMd6+jgu+YzHp
Z7/A1IVCHUwXvHDrfbDeXIdTAaXpKAuQHEu/iTwM1DPtj5pulF8cvCV+sQLLv9GyA1CEI8GMrNI8
nt/Gub8Ka0AUPit1Oo82TuYmwHBv61+yFpjZmYDJax/wHylWVVFsuq7GuJoGaIHfF+t28NHRG6VJ
buy7iqoHRTFTRXZJNqKttswvMkSbaDbYaY4XCfB7dJ32Lox3H1UWk/sCVMSov3acaLFeCH/lI8JZ
KRfUTZlI2mhtSv1iKwAs2j+royR7m0zR4r0D5Yxzuwmj9kV2cdrNvjkFLTnOU72W4WJWedUKlCHZ
usvAJGJkSRY8dhJfvAQA6/cYXKeQSE+lASYT4lqQYGqEYtduIreuRoEYyPt+yi5mXeTr0nBAjXHH
UHrVURKrfW0xA8hAsVzEoG8FMq+uHY/UFWd8b96MmEKEC0DsMozEcDVNCjYEa9stez4sH5PQp4pP
34xndppLmSyuhaI9Ql4DGBGJyTQmLg9QadvlLvCjy74KMVyjBdsgovBaSfcWG73r/GZf2MqteAxx
sPTCKjEjpEnYDkXW3M5ufueobBF58tuMg82s5zZtg8eqnP1TgJInpQH4jKh7KivuUirdgz+AohAx
xnNl0G6PFWaK+vQ+R8hPvGp6tQP0UHFfqcT5IyjN7jh7EUZ9ZHY3BhFU5nL+oVVxG5B+f75PRq+U
q161wFK0568WDfX7oGMIuK7a9mB9V6yHID5OXl+hvsoesxzQJgE3LqLpvsxQ6oZ2glI5Yi85dkBS
VPhd6QUxeIX8YKQZr0Pb9zjuBxyCPBlHl694Oz02g32KSICp4pmXp/4MCfVkGlxtXbhakIGsG6/b
ld10Gg25Zj1pVkJ1GCjxZDpM5uGkeGpCcSlQf4OjGO+ipXk6L1g2Aiy0ul3F0lvnIVRr9HsUYToK
sIo617cyQ3t2VBGAEk25CeYzdSmgbaZQZWv1Gk/mw40CwysIeORs7A81QwYfL9i02I3fsvx7UHaX
k+3CtPWCfuNjHAk8EOs294sEhC0ojw0wrCkNZH6roy7HDRnZwwiJXxnQbNWb0kuixTtGU7YaBlas
lwbYmJ3b/RyVH2M2Y6hTx+o0rMdhVb8vY/BUxtu6EcByCIDr2c8PXlncq6Z5I+1OqvqOa3AevHyP
svYQ5spgIlCBOFJhUpysy0TyYVPGtllNlT+hRvnhWYchWnWbJZF1D2xWajUBWI+QC3hcyJuaj+9l
P0KRb+K7NkNyExv3UGBebdnsBfKRbmoB/0c+0s0Y256A/QaHnHYTMgAMDbP5h87gyijtaxjmFyqr
MfpUv9fMXftRWUJdMq8M9ESom4dT10VDUnKMfIvs/VANHwvXaTCr+8Gwt2LsxvPrzJMmAg7m+EU1
sIc+1GDaomI7iQ6pnHcd1YwemADOZ785G6UMSpdNESJqDaFEBg8+eAr9fTWNgLQ99ubV/WU8Zyt4
Wl49FCDpRBXwFeQk8XignH4oFGP7ml3waEqyAWXZrDG1HCOVk9It6Hm/GMwa9r9lsmOX/eI2UyX3
VYDJQDrLb0jXRquwQWCYxjlMNO9vhRAXJSVHzvj7SDMUEvQlnEdM1PDMfRGDbK7qQqylh3maZA6Q
fhP+ls8dJg2Gr2Gnpm2fAXgnkj0jmXhQMe1wH4YYqe3b7VgARG/mcrWMwCNbgKfQZIhla113XQ7u
rl4MsCQuMSKurL8L0W37Xn0MndEgN8cujSXf255cxiBPVhmLxzXLcfQdkHzPlzGgRQS/ecSbyG25
ytKu7tcDLxTuiOB9DDC7Gc6FsNNp5uk8bZAVruJZ48jnZsXcIlMW+AdHouOis2IdGD+V4zIdVNnx
1WIjgMvYxCsZYU5QiKFjmpEJFOl4N5XZN44EMYnpfOts9z7MiMBh0D/N1RaKmZdF1j02foZJpVF+
2YmMA+7HlFAGPHnSArOduxCTp1Gjb4BMgRRdarauWXaAHotu8bDDtXIkxlaqm0vBLOb5qvwmFBCn
hjVKlwkDgiX+UWLD67AZvKtc+A+8owgJIzhAH/dlxZCpZOquU9mz9ioMyG0mOE88YMJZVWxEyIIz
63NhNR59KEqzXUa2N3l2uZSIKrzBEAgd9MMORqocA9Ggu2ihQQYCvynKAIs8FYcgq155Z77ly9Tj
ihmv+ta7whX7oOPpZi6A7pTQycjygUlzTfyMp3EoUVQQh9k6xlwXNH/qpioZdMnXLl+eWzLjLHn0
feiB9ziBhc5oKY+T2C6hOSDNWretio+lNXcZNIMb0DgrUbbDQWXmwAdb7SO/sFtH/DtTFXFSN/pa
eu11vjizjsr5RrH6glSYGFEOEWhhBCBuEdDzrnJrG2QYM0cx33OK5KUKVbdCufqdkm4DtEJc6hxh
wAe1JX3Mky3IjW1rEDtFg1XWSdbnBCg5cv62xyDgstIXOvpWy0JuwIcfXQkxRR+/WpbZFFTmZozL
N+1AdtU038zQVvRxlUagidJIIU/QBQ4hVajYFqfyZOpCkfLqrdcSUyEzRlKUTxgW7E/bBmBra5BP
NPMzJxNDshE9Yx400SyplbceiP4I6UT33URRw/ryvZTqgQ85DE4ei7BP8xs5NCq1iwfsZYRgAkAt
NiX3ouMYAkKKF5wxspi1karcArd4D8L4Q2AYVAgaxC2gLJpsmla5W/K1EDtH6SVyqGqP6IgBeZ3G
InUIt0t1RTyoIjJ6XbcnF9WocgpS34Yy2DYBSyEAwbEZ6e3ke88mm5Zk8IubuJ9Sx/3DktMQVx00
mTO5hGTAbsq8Zded6brD3Hi3TeFeld8dy7CajnSBYt4v8iQqsPcNAX4+qFxcSAbIaDE9Jlz5kHiM
KFPSQWY5KB6DUynvItoDbJ2ZwzSmMUCxWE9Tv6ootD+596q6WaaRF3Po/zDeDbsOyaJ9acbMWy9s
vg/jniR+2LBLvxQX0ThLxAcBWXkwop2vRR5a0zhtgvmVjM1Jqn48jUOWQoXpDq45VTOH9S1CQkuD
V9uqj7xCTFAeIoUc/LdFzc+gr8raqOthBgEogwpIbShVUhj1jWo+7gkkMHXvvzpIJMQISrNsJrrL
NOBI2V1bLCCU5+yGKI1CHTnVRMY3EckrEfM8zUndICPNXmlOloTPMz7MZccub5GsvjHXwJpHxiXx
nJ84CWAibP3UhR7mQ/6I1fzQTwoTJaPossnkvfXEmsI0EOsgtdQ+NzVGm3bvSxTd66bmECT2D6Wa
75q5wdzBrESRxqM7z4k3ofxnxtpdVEDIAcnEsoKkLUqoivqt57kDjaD186HjAwd0v3Agv9k8b4S3
PBR2pYy7jQkgyEXI9aztflkglPfkfUGUB/7yIwr62z6XUNJ7Csyly25B+o6FayCucbugG5tdW0c3
ZObrYCQYVOvZcSXy/hQBUGfU7csq1BupPRjkQmVWi+hQhtOyP9AFosNpqQ59SIIjZHmYD2gBMY9+
Px6N8bFbfv5SdsOCY9ScjOIVEroS8JYt+2+GXI519p6PhTwZMdqtVt2HmbsUyxxv/TyHihM+gCLq
0SkA33QpGrg0ohe1dHY/WUOvnUXSDA0gsONGXvsQS8Qtm6/ipef7bMinbSZ6jNtu6w9UtfPVUAZp
U5pxB70KTUsNsCATs71wiKGiK7z7HkEOhXR+FDp7HCufptOQlwkTMj/0NTj9oPROcd5MFyqOX0U+
6V1eQK0QW3IxdeAlx7B8DJjybx9kvdTHWMZ6HTUVTBh9/8NObf19oNXDMht+HEyJUWsyDw5ZXoAB
5q36xqfareJllhvpCQxDdWV8byFZcVp3zxIwRLVokoZVWN8KGieLr/uUD3BUxJA1pyGm8pHi0McC
S9lgenpAQ72vR6V2bbAH5YyEYwpx58kPxSH3E9VtzOEbcYe8JsfMFfCORmRHWbWnBcEEc6gqpt5h
4KTkch04nAIednQ31OFTr/x518S4FYShE4CEll57DSqSvN20tQkeFsjRd/F8P83tvOYIy/uoAuFv
TXftvJyt5om9hzWyBL8uyhVICbJmioiEkdzsxlbAyQOE5XGsZ4hM6v6+USbczbkX3UMQetd0tt3q
lomDQ5KgoWh7ACWIzLrxn0WoyBUu6EuxqDIR4RF4PuR0WYNKXrdvunJIwED6rMMgOssb2xcQrbdu
wXLoBZNwDWbKDjw40gHUoNUGb40vVyar4HGVALMCo1dnsP9CLWVqxmA6YnMB6wW5mJDy6IdIoPjU
j1Cujo9C1v6+7ELQfnwZEih95nHnUN3dAziDl2bREcJjvFY1mTeMdMU2EqV/UecYRQVZpKOj9xIY
oNZCCXXyoLILKbKYM7NNl9i8QUAHWn5+7Gx5OS5sWue9z7f5Ysan3ouR4ttBpBUI3nSxLL61Xn9D
a2/8NrQ5W1Mvzrc2j1KfEP/BjfK2EajCx7aA9JT2UGRNDvqQebpqvQFZrVWpX3jVrkAEu1dZhtGK
fnhbGaHXbUTbBz0M3a4Am5CyHFKhAKt+FLK9sczpTeb8AbWkJBeVgiyUKcyJZXN3CiavTt3EPiI+
Bo96RhWp8m3UMqBcBderaMJZVJ5OmnAYXiLkqIBR+X2LvPLBk5FZ1bylJ6+VZeJ5wx1hcXdqATd6
SLdPzRgg32rqK6g/zuWeazYzD9WqDTSGJQvT7JYINwTADrlDIcyxwfv8YlaPxRzW38sBgyIX9u5m
v3yRcjlZh72+zNVyIzVkpLNn5S3DHrYh5A8LosltNA8fmcflYczNRV/JcL80TY+AUHW7YVxiHMy0
JNI+82J+ntqBpbHChVRkFdCwbsYO1pocvfqnnDZc1+FoU2rx3VyDszoidK3yucD0Z2jVJiAbSdtp
uTfzkI4eC0+8haXM4tG8unG4WAQyZ+TAKxma74Z22eFj6sXayX7Z1TV+kjm0orP47gVQHZEB6eUY
QUAnhu5UBoQdXUZUAklHtp4CRIwaUrwr7CjowfCl4pGN1wNR84ocxdJ4V5AO2ATynzztehJd6Xwv
ZQapeiiyra7PAvAW6ikNtnDjBR6BBEi/x4F46+txvDd8Kvbgx1flxOmKjIRuqoLadQZBXBQCia79
QT2Q0Oi1VwOFoH2Nccymy+5cM9XHZfjWgT6MyZQyElf7uJnHxDdWX1Q9S0iHzNCjgEv8MNv0th+g
AQRgqQtJv00Z9ANQam2xXHHiqPtmxQAIZsjfGRluQK+dvHipLyFL70F1xk9+tezCZrlgLFRwxDFz
Bchs58uepAWQOlShDDBjtaDQYOk4SXUb1IO6dVkDQSxFtfXzz+pKZzudVT88w5tDEEtzgN7hiUZN
v+WivZ/L2HtYaFReTV35Dntctuj7McrtHeolQac6KQdh9+34I3KgqOAgSbMpuPI4DBGByy9Cno3b
0Xc/tJXhFjoNk3iRhmFxWuKbhZMWIihA5X2p3VYsGcZcl158I2qIZ2KdDYc2bLObKobuIgrmqwpb
zOp+BKgBQVjCIV7JWLnJSOlD80uzp95mDGBall/+/G1+RSv+lHe8v3YyNpf+bJ5sQ7dDJdgzV96S
Fv3E4dlgwXNcYch6ri+tysebMKghelNDk4yzXrOG7bpMyRS0Yb6O60482RG8dZdl7Eg6wdOm1mhB
oP3qpvIv4gESo8J1VbK05WU7qiWpPM9PirLotr6bl2si7htARKu5raI9CqLvTDizn6gJLuD94Bt3
LDT+oG67lcZlBfTGvHp6hO7kkDuJEoPUFwOdg6Si+iPOoaehKjhoDtRzGHJk7EGNlNkMB0vRwuF8
9kwXboYYyq0Yi8XYzdROtzrEBqMcwE1d1I+NPZNuitwEZeRtF9hAANv20K2ckRbA2e3QwmfhAb3z
1bIrpI8Mu6UgDytHExfF24G0j406AUa9oQpPslgp14N5mmYALWIugYiWyFrJkO9CeSyWCG0MctUn
coKgJrDDtSyDSxNlUHZBOjSdsno5wQhyX1SsWmUk/95mD1VtkUvMd5JHry1BJWdoo1f8lrj8Nc9C
ULAwC7SufYJkdzd54U1F1FMZZDBymuZx6rt1D3Y5YaV4jkR871XQ4k9cfe9DgN6eN28CNwkUg3DF
suaijaKHsQZBU3vTTcV+OHVyeBZjXwBc0WPm9yahYQ8NS5O9Tl556VTZQCbo6yQe7TsC2nsWaOjY
5nifgwepoEnUM/Ar4A/+ahblnWfj28UTOwUD1KqVVb3qcgRMImyiWgmpZgFCqJtXDAg56ohdO+OO
AiaRmmL8UA1aLwQVpGJRtmJlC5tKyz6Gkby17dyuCHZTT7srD4B4byMg6kiVlQpAhyNZTVq/S8EK
90Db1R3wvZUNqsew9y8X5C4JJ1Aiy/rfkvS//Hp/uaq+WAa//PY/7psaP75aAD+ZCf97JsPtj+Zs
xvtf4SaMoUb/r92E16/6tf6//+eTl/D8N/7yEkbRv2jkg0sX8HsRMI34X//fS8j+RULCGBSzYeT7
GPj4n17C+F88iMIAqKV/ts3xc7uev7yE+PeAx4IWCBiHsIqL4H/iJQx+Ud7DMA9/AX7isc94iMf7
u4tEh1FsA4ir1gFH3Q8VDizpIVSIfgCRZRzhIOb8I/As2SJngtkqdEXawnWQM1jC20GcYkgCEz7x
H+PA1LE7OwhUiK4rMXBjiGUPXmi+cQaFJ41GDOf2Mn8DonzYKjjNVi7DkHCeN0/t0l8OhUGCPNgg
Ub1s1x5EjpBf74M3ca4AJETBK10jeYOO0YMsBihwhWS6GKciaQLgyFlR+DC+AKKiQYAGLo7fIz+Y
0r+t7l+n4JO3kHy1ZvCYwt0ZBSCDWHh+aZ9fGQR7Ib5dzNY5a5A8xubWSQDvug+/oXpFHRhuYtZf
eVKhW0AN0abDo7XQuCBEbi1ccEj+p2U3+4CeQLIA481h5UKhpXRP4QyAK5IukNK0GaS55lAPtAZJ
buyqEOK6Be7U5OxHTijqmHreOUYfaeP/8AXA9ijclvy68cbmONQkVcLcNB2E93UNdZAnJgN4AoKD
DETBtuX99xYAAlVo2RQtG1dtmhx2uYkPL0F49ksiBd/4Qqat8J5tO18tdaG3SsU7VY9oxQTgK606
/iOmy5uVntpKEUMoe2HL9sU3owcv0HBkAq60XgJ/c8p/ysoZ/ZRycN4sVk99nJXrCRAD3KckqiGw
9dhBem/ho04GAlA76q1ZdXFwWVqxGYh3T1oOM5AXQF7U3pKxljtgsyEwzntA6/3GzvAOzq7/wcm1
4sVVE+1zW62LGiBhkBevJe3iJKR3v98RZ2PvJ6/O+eRQNM0iQRTHvvi6IcIOeftQldgQjYSYVHLo
kPPiRhR5nhjdBmcG/4kXC1xL5hjHN7OeROK8s+HPA28OMRAselwlQS9MOgNfSBrhr7J5KNKpl17a
EtS30KCuR3UdlHS4QM60+sN3OJ/zv/uNoCTF/cQh5oGtDGr98z3xNzcZSq76rMGiEN+DB3IWOM3I
g10n2te4YbdAOXbyXFP21eJSNeU3ZnKbuWo/5Bzk6exuQgOQpXQKCiBepFBowJOj7brRP6DLfpq0
3fz+iX/xv/EYFxcyGUjR8dYp+2JobQrTl+MsgG04ZJGcvHhq+bARIOdQ4lgS/ca9eVhpCqUVAa3X
OPh6ik7+4c39uviRCAFTw8UZcgL56+cXN5oiG/o2gk1uIjzxuXhG5ndrBTybf/jC53/p8xLhk7gf
CR6GcOuIL35RbcZchwvv4eKE5dDTIk9030A2272gnr6coMFLl/DMW/vtlWwCPA2FfNL6xd6xCddG
Bj+pUAb6TxgivU7z5A9P+OvNiMQLEcNnIV4HqqTP7yLDBsqNGfr1UmAr2G9Fgz4jtWnRDUx2NbAv
kgigBeuKwODXLR9Fr2+R5T5q5n548k/9N776a7FBBH7Ads/w3n5ZGevBgZSNXb/mDrlsa+B4bl7n
lj8vfY1Qx7MdAlIv4sSoBr0C/jMF+Icg8WtUxU1A0ASAsyBCbfnlNElvmogeJASwbAF32zdNgi28
wBftL6sx7uG4zMJ9zdkfXN70bKf/vEcA2yExoD6aE1DE888rMMyBtTpCOwDhw9w4tdtxaB9z3Zwi
ajZZ0ZyKdc6nw2irE+P2/vffmn5uv4OrI8an8wB5Cw9igTvx86dHfJrKFhb3NVXNaZiGezOJixZ0
mIvFtQiC90Iut1msH6nnX04AqXh2DTvaI7xzEEt3m6Vp//BI/tf+A3gk3w8gv0NCha4M4ZeVsAGK
IWxX9Eeg5FaAHbKWrRlkRGTuXiDwe2H5sCt6SEzlfOLecOk5dTnAEbEsu/MunqD3gxByHM09k5eN
8/dx1eMvDG/OogoLqlPlzbCmdpseb1wvaFgn2j9cdb9eMZ+/w5dj1du6GLMc3yEK44Ov4+s46N+w
0rs/LN+vFww+JyI+gSGMMgSDz8vHvVrMyl9gsM67R9G4W1EtBz/pg343Uf0YtvEB2cZ7AKk7UJ6U
gPOBMRFkedLQ8a1aYCrPyZ929D8+FOIRci4eMD/60kAClE+vmmHu1kE80dU8bBcPjrmmgnQJjQT9
+RbmyF1V6GdXRtfByBNbDPcw3qx74K4ttD2zvvZG8/z7d/UPOx1+VeTM5zYTBPv986sijapqMEHd
elHktl+a54HRSwuKqpvt+vcf9U9nGknmuYsFbv8w+hroINCOSQubylqWBjqNzqKK1OIsu4NQIAIF
O8loV7XjvMqAya4CXhSpFMg6//Acv96nwmfw6QoaMh5Q8mV7xB2lfFZwIrM4u6YwlxW7fL6P+aUn
3C0vurc+iA5jwd5//7n+P38uj2gU4kOD6Mut0np88TPXdevche+R0S81nDDgKcllPbTPXlOf3GxO
U9amKl0id5a6veBWpqvKz1BdtEAESQFODOzcB4AsCL26R3+GaOz3z0n/6aphAjUeC0RABPtyTIcp
80jbt906y+NrGoxvOTXPpkGDhTxbwcENYRrx3wfKr3OSdyC+yENHoJiCBnS99PY7QOJUM3RHiaNr
Wg5vcuy8Pz3jeY2+xAc/+BkOAWMjQH9JmkpQT60PS9kaUOIDnGWMkVtH/UtH4Rmh5hHebAfrdfPS
1S7NJHpq8uIP1wz7p+ssCATuXaTMAqfn89nB7VEPuc1xoknzvZtA8k0GrTZg2sFi2ZtppG0KkSeY
YG2PUAhtsqU+5RBLVXGNbqTLeKMr4GSGjOFqVHTTUr6qAlsls0eh5EQzglHdIBHiiUP5DbYlA07c
oatBuV2I2fqwiBmI6sHApF2OtqTQ283+0qxB3bP093vi18srFoSwELkhvidlX44METoqoKSl8MwF
D5yG877JQZTHAiSNAxEwetOfcrDzCn5eYURefq7powBnJvjydu3k8wEWawqwjKMrrwE3ES6vOXMb
T7MJuQhUe/4y3dR+OKd+beON8IuLxbRo1gJP4e+/f/jrWuPewgMRCCr9EPDn57VWCnKUGUTAuirG
iwji+ayUV6VFwSeftMuvnLao1ICnjRNfYWlXep6vyqsavSh83yJ1IvLZ5TH6lIhTOP4oTBmsGjVB
xVSFsDMgm4fo7KIkbDOD8+lt91a1YQgOhCVAGfxkYrBlFN/rcdkL2T8Xw3w9xgJWIrBfEcRO8whq
G3cDWTJoeOL4ochPxuIVQa8IemYSY8Lb8rGYfJg2epd6kAwuebkaIpicy26vavUIO/r171/bz2Y8
f1/ECHQZQBlsm5915degtyjfZ00BF1tRQdBcaUCVM3nMB47eFEG+qT24r1oj2hUv83fQV+EOOpEb
M5RnZiD+nwagfz+NoAzdKAA9/QRE/lYbFnWvYA7slrNxCPSMiF+NQVcO2fQDdInqMNHeTxZzVmix
sEmXCd6EUfQ/fv9Szpna13cSQL0pSIzzhDLo81aqAklrCa8YnMYL9H2meIuCGtbXdhuz5rFBD+mu
Xf5wfn9pJIWvzgD08AjJLENhfD7gf/vqs5kKEdLSraFneYi6EZuk61dsBsoBIX4G3QCncufQPMOr
3S3WDIfoO+3FPZtj+Jiq0EF6CQl2zm5KKuQfDrv/9bCfHw+lFjvXGUGMuPP58UIletULMa/rGh6T
MlvLOL+t5ruoy7amBKQwoUsDoIZOJV3D0hJdGmoHDZ0XbDuSAc4fT8qF5apq3/hSv0K1/9Q3aoRF
1lcrFdiLzrD975fxa5TEI6OCxbUfBegLhkZUnx8ZZpze6ryDeqz04J4tqzSb82AvFvdMY/Ek5Km0
c6pdEf8hi/4lj8Ani5D8LNRjGrDoy2VcOm/oK0/O6z7MqwTeS6jE/PrZvEPjduNq3MdA9SFDXehr
H7dbAWk5qKw3MKnPwYh2GVxo8LRQUALyQH0triDHAxzm/hAffyIGXza6CH30B0OgRh7+c0/+bc8N
bVCEE5CyNZq/3cR2PMGmsVGTvMkHFNANO4JVgrgL0rQWfrxFAXGd2aU1A7qc8T3qfvR1OAv3NeLs
H/IHP8DqfH42egax8R8C27my/bx6QKS7Bg0wIAm25cfsCL0a4N1AByDyOLsqOEyDgjgwKzdocPaK
eDjBztDJbWNrucU1pXYmwqWsh+bYoZG4zXGwakMTD/bsmwDop6IqP4bcnDKTPdWmqP70cs8N+n75
Bj5FGz4WEgSmr7tgqFrwgIM3opH9YEe6yWzooSSHsiuIjNzCnfFRFTgbVdaprXCOpHLpLmnXwthe
ZZsRQkUo1+AxhIUTfi504EIePh2bYkgDX7kUzU6mXRgXIPjRnr4zSzJ29ZASeoJNi+1HZt51AU6p
7asnXrro/xF2XsttK20WfSJUIYdbBpAUqRws6QYlW3Y3cgPoRnr6WdRc/TNVMzcnlY8tBnR/Ye+1
D2tdW5uqtJy9FBOFQif3+ewcZr+aUZ6B55lLZW1RPp/sdo52ec3cHLuUdzUbteeiaqHId/bDYstk
0yaT2SdwN7aRSOxDjnhxUzAKALXSsuSTOE3h4l26xi12UBv0Nhb5Hv30keHqTbUChQj74MkOVrD0
C2tc5ZcftnYwSSMLt+S/wGrf1sSgqq2a7yB4QKvXbx23TiO3+O04+wIAQar89QVPxCMC1/camaVX
eA7LLMfbrgUGCmi4oUH8OHh8J3SePKgZIgUCCIsVAWZ9FBI4ytjkIYit90Ild0lmwWrQ/roLxmbH
1C/Z466wth4WUcuz8a6jfKeitX979vw0+zX/b8WVFPjz2SSuxY5Y3tRufKcQa+5CHO0bN2v7+wDU
g6KQ2LiCKWtmO/PetyQ/XhmO+9bXXeoO8iQ6UW8DhJKbrg7qlOFHuzUhLgDHXb7MytufLX57/vn2
aLOA0B/xlYx536RGDsgNHcxqQzClkWjM+/99mP6vISi+ijAC/wU/iVsq8f9Hz7F2ReyXVT/urcpg
pJw9KqglQAkodnX0UBfgLnp8vOdqXEsgXMpJleP3WzrG+//7J/kZpPznycBPEtsh2yz7us36H6dr
na+YD8Nq3AfJkgPn2yPDQjI2utufUhdbcoxNvGdf0xSPYYXWmawHL/ZOwKpyUBZ8rtYpyPryCY3p
prp+vmbqh/tW52mnhvYu78tu0yVYfLs5d0EAOHx6iYX8N8D6nntlgPDf+juE113Mz28cY7lyzYf0
Z/fw87BMteZs9CQUG1TIV5qcKStzmSTa/n5FqjPJBzb15i40BwCaHRCT8ZBPNjbwPubojatwb4Xm
tM6295gg9XOm+Ny1HTQiXGAHEfEAsQzP/58qGsXC/741ud5jSg3cq4lHFfaf5650UEtnGROPzuq8
QzZMqN6zyr2WGc0R1da2t8JHVU3yzuuPSSRcRHzhdBiXZQKOWKa5Nva9m3nzfUS14PdzdTuvaJkL
pzy4phu2s43aEFX3hg6RO5Aix5m75GXSV/OX1w8HxMD9ZmaoAjNNp2FiVGpzXW4wDHrHpS6/8qtu
lOkaul3TBtvr3516ObmD12O2w6eix2KvtJPsMWXz0CTYzyjafy/rDWX8kkhzNyhGGlOmyea4+iKR
aR5r07AMut4xoynqrSgMUrcFdFC98lSZB1naB9W2HfIQ6hb8dUvKdCRLs3LlQymtXWSr6S7EySCl
Jx9gS8FIsxTIlth30S80U1qt3dVwggjJbaM99AvyOloKAMALhwDbwF1X+kcReYcuS+KL62HyWVBM
V7ycukd62BZzd9uC7tmq+exqW2HJQ5BuVPx29WpAZWgxyw+1u1Vq1Ocgd7/XYWeHlXNp6vgbw5yX
jitEoa7h9boFU4E/XZ/UL4FbNc+wB7gBkl24FM7dkAS3s8r9+8CofC/q9hVWl3eqabCiHl+XkQDw
Es7w0xAgYYHXUO2Fi05jaCq8+b6oTwvUoLScsMxd/7iip6FqEvtbBr11kBo3xSLyj1V+6DJYHi03
+APWZQFwgnjLaOQXLR/ztulyUl60PRzZ/tBUigFd2rULaLtivRN+8QvK0m8mUc1rNYapXQ0PaIX1
Z6nKh/E4c9udajzKfBNsgKGoGbfotcluaSPkL+tykcu3WvA5TgIpCtzKWJgJhZj7JxoL/EBSnNfY
nx5qdx62vjXdu+FKM3cFtqJva0+5L5pHTbkdRzGCPLt6c86BV1cXJuak2/TJuuO8+lqu9dQwecFX
5UbjZooKoCilQuG/SvfiXOEDhc7OwyCSSwSHLg+LmxXfg2AJuC1g8ZzpCvgGSnleg+RtYuu4Br51
kqgwqQq6aCvzLHmrN8MyhYBYwqcCk/KhzNp9kVyxOXkIdJ55/L7Wej7UEZA232yCMshf6ik2576x
n4ouemyDRX80wE3hhd7FYc6fg4b1iWktF6jaFib0XgDy+I9lW91KUfFV9ursYrmNh9BFoVnpsvml
V8VOd+W8A0IS3gJ7nc/99eyKRYDXow9BGdTVtGtiNCtMy+tz2VkUBIdyKa2PNc4egI3wQYUDrhlU
Zdziy4ezevGmNxaiIuQMqAetG9+s4Y2Ny5t7X1661n2aktz/4Bl3p4RpTVbWJ+kt3Y7+RJ6Q4H/U
llqOgds0GM6GA6A8hGGg+pNuTetmTBNRBo/dMqfOtTXhU5KPVgyHJJLWXTCxyLbK59xl3Q2NAQJM
u76zmXafDPbAwvdfurkdr47ve+im+d6aXHycHHH0axdZFcSr2M7Fxza2GXgZO9i3ybVB6E8BqtKf
f3OG+tdQ4GD2BkYLLdLIDLVVEzE/SCYWXDrj/uEB2ZbrUj1Mjtm0nMZP7LxPMVa3yImnM+4kuI3s
oU+2ywlVm5OUiJkjxaGaX0s4NWArauWMBjp6aOquPYT4Ro7a4xPAmXxXLeG202Jgod4ef2qNhc5u
Kqh1wMXFe3BNLNX90Tm6zWHxXcptKfuj8ORnb+EhrPRNNGfZrRhwaJUZ8ke9IpSXnezuI69+9Rt9
XEdeiL1W7VFLvE+5nYmdMV8Juu2LthfDVYcyjabjElz/4ufZZcQfdpSdE5w9ADuoY2e8T3F9dBoR
3tJhhbdu4Qa331zkAXbzWxHp+S4L+Ytg5n2TlfbtoFt3IxrHOXUcGFeOnXdZ6vWtz2oyAxIUApgK
noSK8c5Xk0l//tXYGu4tOnEQkA1guVKoj76dt/AIEPYn5o5VUL0NQWukPvdbKpw42g76rKdbLSiA
im4pDqviCteTbzMMnLlWSgkTgt9kytDDGNUxKDNWsCsyQLJ8Ol7F9LBs5od6XadNO17Fvol67CIB
1E/kBwAB/smy8AQJcDgbKgu4r3GB/2tFHIFNl0Akt4dgqqwv7rHDTAu1hm2wn2K9RUCQ3c7FOQop
9uM8wTM9jW1K4/mRxSg1/cJcOpe+Xc0lKrlC4H0NDraLq9ICe3Nu6oqiiRVR330EWkU7v2tuWue1
XlDYo8oh1OJaxy5B8swNhYuBTVzhkQTBcLpkbtPAlsohGAjTfcehc/qpwN1xRIR3rdn7ZLyvMR60
sJiv9XdVdK9maZwdAwf/pDRjt3o8aCyciD2kA4QifKw6ZKEe1VA+DP5mVoI+z0K7sUjIUcLxRsyi
XX8EO7bLs7K9lEMGIsjCcMvQ8DCsFDRmuDBRKi/JmF/cpHvSV6bNFGQd4slv0LNn52ohngPrGMaL
85wj/QRibPShmlyPlmFmJ1JgZuCKmrT3lIzlcRn58XuV+dcTehtkkXNIcjNuiqCUO7YXZh+XoGXk
9M8dwE0JWJh+F5xVFgaboceqWrDR9dzhpNv1iK/hW3maixlw2MZNeiudOkAudk5rsg4rfOJoKbeR
3mTIQG9V3bxpsXzBC103y4zk24/Q95ZNBFxWJZsZX/GhCJIAuQftvMpGB1MfMKXBweg1O+ul6tG+
WHXCY2rnF5DhO7vPidga7e7S+/2vCmcWzOs9Q89H8HfW1rcZWDh1NtDjYg+zBkCWLfV2FTepat00
6ZUE+O0cyp6aqC+jfeH/CuJ6uP9pluIUwBRFEWyslF3qmsb+t6nhmtghsVNR99ddMdUOYT2m1B9s
aMyXHIU8uxGlpD07HJowoYdgWM5RkJ0Gqf0981bYqXW5qxrkPCipzKHMEbKaxStORbFexoo8lSQq
nmTs/uptxKwQLxGqd218rK0y2Uy2eBcDCCMVAFdysnAmEWQ+TwO2yLKEVTZlH23Zoaim7TzgMw4b
rzk/YxNF9l8u29xgntJqqfnmrhgIcAoktbb2vvt78K+njDhSfnB9DzjJwFhCOWIPmRaVfWsiq31e
YudFWuCF2hLAmCjr5dgu/t/BzesTjEkQfHhCt8FkvK0cMSD9dDNRAngaxS7chz4hxSXMry4pbqK6
u5JfZx/6EnBrv3nE/oAM/W0KoCctIVgaRTm4aVVmHRJ8R2xcjyWEoMvPk+guAQBiAOJDe8aAcZDT
dRTqFQ0HSFHwAq/aBwkO1P+FBwLTdCuh39BsR5pf09aTxu1tnmaxPrcS6HbjVPddljec/G7qus62
SRRIL0HwjIl76zTLcDnHfcjDW2ZgaKqDHhfFKJGto4pLqNc6eQf2V9PoD8XFWKF3ciuIh3Yfygv7
JVZ4ZrqfW3WyJlxtrSfDB3C03NzAnTbTtCwHhlvJ7RjmyaXr1X0Q597Ziay/qofFicUNAmfOIlz5
Jh0WSG1xIoejx0q0F2V+LNjYZ+W9sDPvyP1LnF6x9Mcm+FBRxda4hL4/SUCB+ZR8WFMJwLv364c4
/Ox8TDitDZtiTcSNKc3Z7ZJiE85y4dBr32bbF5fVWrCEixWhXWxsUCD4EHkg9/JKAaAmpNXuCAVK
4v6jyWEj8bTRdSgwWK7v37d4X/DA7nnvwgsCyPgWGP7H3EkMidh9D0UUPElWOBCQGOU3k+EasJiE
9kyBN5yIS7quEPwo1ri4SvP08w3AinLMFv0WWvq3I8bPJoe47l2HWZUfPnv5kxk5Ilpdgu2J0LPD
WF1AEwfuxQsf6P3gVfo4nBNCIzwRPi4+sEGPvsVR2YoEs3zz8qI91+oosV0+S79wN+1k7kNECek6
uCdnzl47IAY7D7PM5udHShTYRzaN3+XKO9jkTneKAu/4pvIhuJWezrb5wlQCbxiggkKRXHe9O+Om
ck7eWmc70x3W3hKnJWy67dT14pxjz7Bab03HhnGB3dS/BPrrTThmxRZyh0gjCd2hKiATAisE3sxI
iXIOYUKABqZ4thzeSyk8PGd2cxMtI7F/4KUIzdPS62+UqQ3UVuZNtj+mzPM5Jy3p7mdwWtkyqXf8
AEvWXyZWEDv8TC18IuetqqOzLOLkcZnqU1dICNB5k8MQlfgGp4goBKhHTd/crhZtw9R1nNRDTpke
ut7j0KBjqJZmN3kZbXcrjzxV9qOwRXATW9n7oopyh//jDbUmVeRa9KeuZbY7plHkBzeWEn/gbVCj
wJig7ikEu8V5341Jd0aU9JVhjTvoYPry7S7ezNi70iiOePUBEzeriA+MNj2A1HdjoIvLAEimDJ3m
xXLX8wtWsT5VCX7RtRk3fS1ufcQ8sH4hLTXqc+x7G8feFZyIh3QXJvkzg5XfxagJ+OQ7XQ8ujrh7
22/xAdbw3WsDxcRM5Z8Q+evNrPjqNfn8WrWL3oRiih4HnDt8B8lPzAC0B/McPc2vjA3hXEnq1SiE
WtmE/1iW6Rt2cUM6gtbbl2IGGE8upuuvt1EAqsPSOjXe11DwKRVAKkYDyCTL7bss0U/92lNxFlhk
Y6DAbLW2vng3pVOcknx4inuQHCYUUdpV+mEN1WFSBQyJdp03K5OOTaj7d6H8AT2+l+zL4Q0SG+jV
jCWYD9/UFzdcDTZ5DEBiC7uV+wIWayEBaszrs4fDH4Q3EsSlxWDULaOCvQIwTCPribthOXiQ2Z0M
ra5mu72dpXuKwCvuTJh/q1p/+XKRB5e9wNZx9DOd64C1Nri6+QSXrf0ZN2XE4CW4S+LRBh+UIBsd
x8/KoYoKQ+fGsUuUxDiKwahZx9j4j2MShDd5QiFkVHs32/N0EvPvuhiehxEOZ/GRL22wQXVDzR9G
kJgq/Tjm3DLOonvcCs4hKqwjH9LvSse8K3V9LJgfUDhjQ5W4X+ao9iA+OFyhmQt1l1fDNQowbXlg
rDlBM2TQh3sLX4VOIHVdqXtVbLZ9F4CbwGKy6Yc2ZSkEIkRZ5hSTOtC6Yt50URWma2XemwXrWDt6
7a6wq1c3Ns1GoxMx4Yc2OL/JD3ooUk8Bs0yEMYfI9F9D5yz7koYa465JTuUoXmuAigpqML6PfCVB
wLlZ4fACnpbAQr12z1oYAoEdfQoGipvWxathcLECoOw/osxC1aftqz20rM55T55GMXzolgZHDPnR
U5g5ph7z2Ti70cZlaIfpr9+7Y8UZSP6b18dqbxFQg+3m0rcCjo9PPd574bad9kXOAGf0j9y5Tdq3
8J1DoBtciE/e6EDYEoyxiiC6yeTyUq1/EUPnj9qFOYxqm+ezTVFbchZlXNQxyhdEpbAKqNLhJA+g
IrLAIKC2GFYUxIVqfVvmnjpk0Lgxei1Pq+kPufSfaIc/m3C9BLR/vZZ3ACyP9nUZHtK32C0+nvI+
6ONb+vz7yo0voDRe3VGQ8RoyYMPUs3jDlGKni3cgVDnPx+mt8Ysn4bKXRCPKU9RpBrq5eGAz+GFp
wJNRrj7DynOPDsSHFrJBVFZih0u38MC32r7+htmDEYmTsKMm3NDnvPUldUIBbN1FbcAAcmI8z3wj
W0iI6PPuYZI62bcT2/QBhjKrmPBv5i/q3J/Jihke29p/r0q+S0M232TxGj1kFOZhUiKIww+6b+cw
S2fdbZtcU6iyEtqAsIARJoJsy7z/0koPmIEO0RjgtG6AZnvIKn7pOewO4fQCZ9Q59h1Vg0W4zj7n
iof8jdil9Zf5oWR3wdW1Xiw7kfuaMfaxc9w7C8z4Xq3J1l0sCm0837shFFAU5pvIyc52TTJOwTbV
OQxhJ09YHLNtW/UMUNebIGvtLewR9zAm+W6KbIOF39r5Ixbw3rG+4Rf/9Z1m3JnVTra6ir5VA1q6
iMrnZVx2s3i1Y/FeVXRq1cDay+nbf750PofsYQbZO3bJRUQltutZY3lqw09GMzgqTfkK4+boJ5pZ
cU2w0dB5/MNS7WKvXTDRlUADuBWkHusXV3h/oiE5O8HgPuqQHqS+FrJhaf8+FTP/vQXw2jGRlUNx
DFmXYhKYDutEdROV6q3yOEN5nbfGOHRzJcv41gEG75VFSm4XWPd2elsz8HGsdH8x40rupar+zqGB
iaS5jLTjc4Rkcb/nZoxhzhkw5NCbt6Adynt/rlPaRAWAPJGvY7mQg9NNfwNa4HMU2UsqfVgda8j8
OGfJwArkVwEeYOcrfMyJlf8DBXYwarkFTOkBqmv/WSM6ARJ3Rjot7RNoYVVutWP6OUEpCc4M6+Rd
AXfdj4T6RZv6WMWI/RtrYV3RrIe2C8e7AMNJkx+cxf5tPPgFg6SCiqrWP4/TN5P59ixa0hhiCiNu
4NHFuDxqPPSJsY65AYTQsd66muYyjY8PbFO8ZweHP7a1gFQrfYM39ONnZUsGB69DrutWgMn4qcgV
U/cDcyv8NiXZwzSqNwACMFCG0ydE0xWN/a/MZXov6yXfVtGA35MHEJt8AC91hehl7Xtcsxt4m/Vu
rs0hqMbfs4VjsuHkGzuShBSDiFDSI7eoUTdezA5CPiVRGrJtVS1cOV9N9S4vbWh5AaQN2MgrQl/W
lUTA5NOwnZhEEZhyvR0+YyX63Zq7N1HPJkLVikglKV4dMKyNT5faLlxTPV8YpkDldq3mtDfPRa+t
HZp1eGs5pNzW/xbMrF30yl4gPepoHwlStI08+CO43fFUl53a/kRVZXCeVl6a3U8fbnLkGew3TrWg
tsAnTeUMwILkAMhcu0qiQ7Zsv99oDaZEhurVZ5d949mIE2tTvnBbPPSFnbOuIvRj8aw9J/a8R2pG
J6kJZMhm4tl7+zLQ3uoKaozQ/5oBALLqya0iNw+4y4g6ZGLVgxgvNSVgSYd5Hxvk8EjJETEbAAoW
+wNXq59hQemQGGH/hg95HewySobeQ0elPy0s2RA/Aj4QCEpcXNFvx8OaKAT0uKZOg2ScyGIJzn47
dGkVUPDYBieG14NGqxRzlVxfQvsaMF9faTFtOaTNEGDZqqrjsGI8kwZLfQWxEUsrajx+AFf4lNMj
LmTM7mE+zGAOqqc6grOCVfVqVEcQi17rNETyNUQddrBcvzqb9mXou/YWnVCkv5bAtS5tXp79aRxv
XP+hCtKxICVBD689mCptcnnTZcFuypL+cewbhIYjjUYVs8aN+HTobxXhTwRyVZrpX0OxGnOuEQ2S
Xvevu9FzznNlfTq5HRzRMn4Vq6jZFLA79uRzlBf2yQvMVntiOfWmt/dTy/8N6k0r7xLnaEvEFH/X
U77QWWZEc0dt8OUGHvCMVUjwH+9dOflccQx2rLy6YkQzl92js+mcgTT2VbxltbovmyxMZwpeR6iz
bU0xm/2iZ+ubeKdwfbAixFuirapdAt77GMj1dfbYbCCfd7Zm1Kd8Mu5RtKQdlfjFdtzg3xVMEtL6
8NnSmTI7Jx+h0Xeyrdv9dWiwOF58WZ13w0A9hWvIEeKY6OJmGgyzbs/jP3vi2kDk91y3PEuJIvij
dD33NhjQiXS++Pb5uYu+PYe2dXS5wQ7l2MEaymsPfTG/j9+CSHJa70UlhtXJhMjX4y3qjC/TPsqq
NB8+y6Q8iwCn75U1OOMfNKJ6dvTUbYd5dgBtERTLtyJGdNAvyLIszTRLhcWrS+4KmSl3QCCs7Vp/
m3yOKUYR/lyEnajjqtu7SnbHxYq+/br9N9t4nDQdb63WnYE3vyXM5Rrkcoo5h3dLNzWpJ9untiro
1MV1ep791j2P01hm004MCzNpNkin5LEurluavB1vXTd3qSFsVlFgzfd2Q5NgVQ1jYSAdh3Km9GYC
MVADN6ht2PcxOczhyuWmOc0hfQAieC5ahw+2wTu2U+0VKYlnbatIkTgVqPSOUk0kbCVf/jplj9It
U6MAxGorolyV8r61CYlzc+0xS2Y0lcQtuK2aOOMhcPwbbTmATUhcIiXyziEh6MgXzL7qJQy2eFc8
XOHf0eDF59DK9mrMrSv14TbInP1oLb+qjh+gn/GNBkBj9k0fdQC7ket2xsoPYFFDzrptk7Xzw4yQ
TyXSupnZvoPtycy+LkpUvlZ4tFfXfnHd8Y0OfxAmeDR827Pa4QvYMo7PuqncJ3IhnASE6THRIEDt
mvwQ1/b6tAgoETm/HCiZ7NzYwiVYssENaIn3nwyUYpcJoJ0wBv19odBqYDo4K6rleJrlHWjTauM7
fto6pn1dJoZx/dBsMXVy1uTVM/v44hIv+URJD8DBls9dID5+TovKDemfshiHusmPdoShU9QfwxD1
z6IOLpaTnKpezQ+5ROg1x2D/wlJ223Hpob16QTpF0mV3KViOswpilEUAn0BqMERtajv1FwmNA90L
Zjxe8lei4uomH8wxKCb/3vRybzUtztEEP+JhDflG/uggKjgd25WvTgPtAyEO5D57KR5H+2uE1bME
HlNEwcI1mo9u0CQH2Up4PeubTNr2ROn25TuTpOR3TmoBUMzAmceHnGpCWeQp6gs4vk6vr7PHtHLy
6GFZ6lc+Ufi8gaHjBhs42eWHKoDINxms59Z1AMNgEt6H65V1slg2qWNVcc7+e4S21vsGBP89iitC
TAMdQKSeq5MVfiquwHtPCJrsoAvuLJE3V4Hqhh5n+a6W+h+RCJvQ6+x7Pav4NrjiTChlWewk2e6n
H5D9BC9Ty7Pd+F/x1WBPONPWaSh8Bij1ODlhtzZDxDKdOipkxL+9L92pO/rh+j7M3PmRC5N/cO6w
P+H619GjXvhyENxiAZZdDtnCi4P3CVyg9y+lajm/ixjUDcPa3lB2ZQPjPy/zFOUOlYwJoTxbmPwR
ylOGzmDTnWIh/aQE5OyRMNItNhNsriXRrjt9sMNGp04fH9hOwBFXBd/eRt2ZbMxovMOdZ5V/mw4h
Ujzlv+BcPkVyfF60DT/cmj6qIX8oCStjJ2ghQ+sZHmem+NWp8pf2ofA1sbubXXBS44xHOVy2IYEz
RFp1zj7M2c8CCl3z8gXjTbfDWvpvVqG1mUxz4/XFq/C7zy4YKKryXzZTQC5QjNm1YOEa8nIH2DFO
61PZiKt5Q/hfo/Lf/S66nTvvt66q86oQYBcGOHcxsO4oHHo78iBBjQUpJ7lH8ID3rKI1SGU9/OGe
RhYCqwKRn31ogp7dKZhuWvdzlkRPdR38I0GGkJkAEn8gL6h778zIYrZCLKLpSfaW6u/biMqQWbYD
0Yd7N9kRtnEqG5KXPCZmG8s9TbXzpET53EzcqHYTfWvW3s2IjtCN6oSAWWQEGpHFmgF/COmeFOrp
jfBYVPquPHa92XtR1/KWNy/C8fd6jv51ofxl9/za0Zslvwz+RwVZDAzpfG/zWU0kmXuZmKEw1WQb
huBfg+p3rIZL4qKml8PZdrW5GSYuJQZQbL2qW2xPT7lxeNRxyx/C/t0zJK7rhi5US2c3lyh/w6Qy
qa0SexdSm82UNh67uA3C126P73uC6DjeW0hyAKj1ZGnkAvEWbG44ep4iKVXq4n5wkyeZA6VDdUnA
Dp9lXZgG2TGpDYC5vZwkWcdHmaJUce9j8Nn92MNtCzCG6jy9Y9HBzoJ1P6Ov+zl4lTpYMfGjSAg8
+5wDdt1VOM06gC1NQH0DjDxfF+hgzXJxnF3cFSdTNahAyPADlbebCrytXo+aR+K2d8ZrCChedqtl
cCUYcTus8+GCUIzYUz3vIjjp+GevNvt6Ioyp5xT3BvY/ipFUJSImToo4qsxUv0xPnZq4zJj482iA
d0lGVK0Blbi1M9RQYhneJyqvIYysTSDxEAC7kRwnmb0TMa9yjcPU2Cx+HR51qhhnZzJ+ajYNwP48
LAeAmrwXZkkRoyz2P4U/2ZzGySWnYbekoodmtuPPoMBmwRharr1mGloxZRotxjYTMGi3eeodH3FX
I0aeAMveRTkoPBw10d046WVfNQ5ylLfAczjpBJKG8F/eW08dHnc0iwvz406nTV/9TTwPkszTrJuI
lUb1buE63dBfIDUQ+o48OX8rtPDS5VLSdqVW336QzbKVgfdshduqKQ6lMPshX0mESnCdqrPDVl1V
9t/cxUGAyJhMiI7sDOBOT/ka/oV+xdyhOY5O1G/CePgTAmOe+pOiE2dKxZE6B5wcK6Iiv4JpI8MC
3EG4vSLVaK1Ru0yvOI+eA9ndNbirNuIa2qGX/LYPQ8qwpblZm9bdB2X/AMMTLU89MSW+TmrW9SGi
LYcvv4sd/5PE0i0aUVXou96oO0ILh11Y0yJltGEO4DbbI1atVrdEsW3qkY8qXlpQbK28jYPVnGaG
kUXn0FoHrHKihsMsfm8Nyqw2KA9+RdvlMvIwCl0Ra4z2vpDhsFkaSe5ZCVN3qW4LCJmbRXlf5TCK
E4lpqvRQnCsc4CFLMKdobA43tyTzcmEZOBwJJeCRafiqk7n4PajXuGa/BaojP0a57aMYWMAOwTfd
uqtcTrLE/oxELgEUjzdgvSsdK9vlVHrLSM/M9YPOWw17wAF3CX6YowUFgoc4oDU2+bNLlbcf4Btv
qw6rkZ83aelSpGOQixixLmSXUav2vIa+4PRkg7qlFvushhEMT8IPEU/9e92NXz/1g2JdC9TyvrOR
JScVLpYWOAoPbxUdPB26x0DR+ZROtJ5czQ4uh1n1HXN3L2P5iB6NUsLr/oLk8t4J5YOXruX4gntt
3VXRsj4oPG/eQHnSE+e6HaIO11DbfTTk5l2lzirtCVIKZPAQ5OttM9C2ZKiktmhTUC0ElP3uBP+r
8v/Eof5EXv6btr7fktK19Reg/tNCNxwZHjKWnDorfletWNMQI35hEz4k2Nsog3CYvfCRs+TJnuZj
HA4vREhSrDq8rWO4i8m2FGQS7CO20NOk7nXpfzZdcdTzek5Md3Tj+UZkUbCxkuAh8tujQvh87eCH
NDE21adiNJZ/5W78R3pcMAlSKnuAAjtEBOQhnT0QEqDPC2l0fPkQNSoSJf2O0QrQWsXbsI+N/uWC
d1GRs8vK4Ubw5CLGYVFcfI5l8jh1zVs3KxBD7ySEvPTX7b/whyeIvcioIw4w24VqLxFEY1Ino6sl
3IHVMukv12k+uo06fIS5ftsb0lFqwSpZZb99UZJ4l+/GmpPTUJCphVOEe23nT/1rYdMrrp19Z7ll
eJxZgKJFR4/D6veG+BHUO655rX0y5a3lfRhNGsq04H0kMU19t75Nmxd+WQwLp4UMsDGGTkZvuLGU
e5vVmdmwmLIxFlPPq/mE7Fjq7Guu9TEfwQqqZ6ezUZnrTzk4r7lI3tRi3TYrW9sFiB7xK8c4Ecd6
QPtO40JHP9x12jcX3q0tsW1Q8Sv7omzn0HjDf5F2XjuyY9l2/ZWLfhYFegOo7wNNMGz6SPdCpKX3
nl+vwdN9r07mKVRKEFANdFW6CAa599przTkmOsFJ/qxJevOUUTEXR80ByU+jhW2ALmAHs2U7dATt
0P4O8j00+P/6v5T6xb//nbYfQTUjKe7ynBNwiLLElksJXIyE+Czfz3pFwSXld2II5gAe+4eyoOdv
TKtzFUt+kKNBIUUN2FukrJXp+I7kuX4CArkS6AQOZ9HWQrpxw8nYpnrnnC7lw2VBQ5D5mGDuyYtH
U4x2RUOQPZhNvhcGmCEDhT1wZz0/KFbtGlXXOUtYJyh9estpxPJVAUZhdaxr1tyT3EW7m5SFaytg
922amrpJRalocJIxJS1nO2sHX1ttLnFEMkYxajLTtOw6V0MG8Ao6GClCNCKpHJl+/Td+UNHgYuVV
N0DW9ArJkm2sCTPdz4mPq6s6H5UvKV9pcQmLc008iYmeCYWSD4queWykCDA79n6gssChkWLKOJ3L
0rrohHJhQq8dElKGaL3lPiPjpleupvBznshyjTpZ8oo5rU6ZD5nZXrohgH+Tvhk5ylGNN7CYwzEo
29JpydN25T56QM+cOn1EUFSYcIDRDNHjWEyUqJ5jjzTViRil3BNhMJFdSg2BfgSIznRXSxM3XRz7
UA98sSSjZmyt2VMy6UqpPmRUprgkQHu2uHH0Q9wvJH+SBYr+q96rG3QzdxHatmMHHM2uo0HcyAih
l86iU9IsSJGb16jRfa0yokPRhntsYE/pGj9XIUbD7ye6lYDbo8DZght8p5QqJY+GbViWpw8FuOhl
QwgGwSdYUEnxvGNmfe7HkjjwhI5CNgU3NCw4ZvXlW5Q2n8k0vxoDaKeuT32Rp9PJrWZxASjiuERT
PbS4p9su6ogAJ4mJPYFoXZ1WLKnnJU+fqlWbkEzAi2J51Ntg8UwrfoxSdPnTBAJVYz4XLxphMHKN
GST+5Cy+RqK3gUeykcwTaO01dWR4i5tyRAqLKyl7rGMo60zmBuLHRfNUVuxqCBj24yhf1YNlbcnL
m11sGQnZPrzaBmj0ZlCld+5AaKm/zAu0zn2VyQSdrb28EFpIZwOhY8BoSgAAbMsDdAJDEyZS51vN
BQpkMyfEj4yfBgFEuJ+Z9vgRVqqONs0wJTrnKlIwlwFkn5xJe1HaacSSehFzCV8RmVNb3ZT7KHfp
T4SnvNRh8zbaBekCMsw/82OWi8VmFYrJCA7PKi8+kaQ3SoGRC++KsqFdatYpLtvgYqhketTFQc4o
p7Wo5M6jtDq0ChMLBd4RVVB2TX9G4/AmZfJuTtS7igFdNQ7FbYKj73rq+KaRWpWqXN8kbfIpV0W6
03rAdGoUzPs64rp29ygCZ7dK0PbnWvaZ0R3VZnHZEGO+1eys5MZVS0DqzfwWGNBqW1N3CgkmfkHO
R0T1QaIMqnGzRRWZWT1VcT3xCeCeqwbtpUUwEsfa7KJpNtF14jBbxPlEPgucUlS6hNHHL0pYPBNm
fCNL2LIsoVih101y21isjhNkcMmgoJ9rFbGcCqE5MaIPNNuyly/RtSRCceope4lc20Jn7Zg2dh2D
fAZZcdhEGwCOGw3TDPqU4cj5wzVABRVTuGX4faph0ju5xOK9qJZjdPXrrPG2hFTbSOjIvFVqr+g3
1di8gyPOaCdTzMZ03BrGH9NwCKlD10xkxS0ZLo+aeZ8ORDo0DRjkRifZGEA76hsajh2FZzyxwyZk
8ChiV/ji9MIonK50SWE5SzSDEv1t5CpL0FfnUZN8RiAdMwR81mlPhGy6AE4hxxH9+h3K2dQrDXLU
LWG6iUieYx8LhwW0IT2mZIaVach8IlpWJrTey44lSmefUWUn7mB5o6THsYM+tlL51jmKxv28SLMf
Dcz/aYdgaQOB6gKTpimFFnZZz0OxJi+bqX5ACYF6T9m0GCjEpbjQwurNEGtkGOqh08fE6yUwufBy
T+lC2Ac8XGecDIFlbjxltLbdciEdqjV5B1Z4Zs4HWDGCrM8HMoX1rizWhllufJgt99mqtezY0Omo
ph2q0/piKOXUjuuENnnYvAR9tMcllnlqxt+h+Uu9CYPAE1vLnyiaqtBrNiKBfl7WCZdzj3ggLEme
zTNEO1p7xfvEkqcd8pQakDBYm3K8p1c0qXQhGIB66RS+i5bFscsktkiMP3Wp2mlcVoPSGWPN0tlj
OzKUUa2Xjv4aPXLMCfSr6hEXQtgziRP19KM39cotcmCs2bggIayv5lRjWp2HGZFo02UbzG9VqQm7
2iqJ7+gRoiSaqG6aZGidITJtA/GSwYyUaOb5DFi7PpljHW9o92aHZjTYe8NxP2rTVVJiMFHD5tgv
71FYEoNC6AR7fkt9o6XHMZ1REeQLJ45AEvGOcwSUCkddJ/BBaODLL0bufLqlOytn3Zs5ltPqXXxg
ssMmj+KW4qf5JB730E2DtEeJ7M1NKN4KSo9NJWUGJZoBPR5rumnIPbW7XLSu+xYrargo4b6Yy3bT
wrz7JVSLg2C8rUtyBxFA5KwacVWEp5EVdNGYPM8NBukA8poatwPRoupTgsl8o5Bxhdb/fUBW7pCW
JiPxiDAJ9t21rKEjaVD3dA0ND1lE2i8N8sUQmteLoGGsUJEAB8V7PNwyqoHMBzumo3FnRwsqr36y
JNukmGzn7FVpp13GGEQ4tur0JBu36NAe6OoNbpRLDySIc+TRW5RgKvGcq21h1Uj+0m2TN4XecjpI
8KltOosNPDaGeIhdgBDiXZhlNd0J5eoeqskBZ8ttMUitSXCgsqlvsvY49DRdOL84bSiIdtlqSGV4
7pP0sxXqrdYwdo4ClBTRFL71DDeNOn8imGO/ULEG47tliJcjATykM+vkNvb1cD1ZQFljCp1YiF/j
hCAYKzrgRrzXTeGBHLIX2EGhqOMCGA4pYZZCKN01QvPhVjXGorFe3kt2S6c9wBBsNkJe0/2b2teJ
o5Kafobm0tpMkMJXQaI5po1IXFDKtcJdbz3FUf1KTsXbHDZv4iTuVSlyVGXi3pBK+GSY4gey8+KB
oFYZm9YvGESONG5Z6P0MMR+kXgrnFEBmYUo2mjJ/yMQDEQhkXwbpmyoHiF37D13k3Jvgp5AZeoXZ
PiQoU1a7RyifjHSYH5H3tjFlMrDF1d9KHcGRbo5mV9OuTO09phlk5NVZlImixZZwTQwqF0Z8hZfB
2lA1jyQH36i0HroFun3EXuhGEh6glnbghUVTneNOrOd+pCSjTeh94hvc9vSJpsXRpuFmyYCwrVdf
GNhYQj5pXCmJU5SJ5hMpaNewa0A9dK7c0C7G8RZvCp3tiJplSy0RNtTnIapEPy7me6AIF3USN1tF
R9yno/rn7IuyfMzACIu9etCa8SaFinoxtcV+kNE/xIawGxr5PW+GaKONFbM0paRQHyfZrjWGWBpa
pZw0aGXibjVN/YaNB39SYd7WJDxvo4xmVdS1l7LS14xaiP2Ct+//Mm8Q+sGNUGq3bWHqOwxc9P4a
WPAEQpOrmcOc66buVg0VZ5uoxIkin6roYN9IAU3MXwKcSbA+pFoYfAbTAbYspBd45bxpLEL2K5os
66gjIf7LJzHQL6VW2haEcTnMvgmEE4m5PktxZG67VclfTDHfPBuZKyPz21hmqHqCFb/K9OucNgkS
FhPiE6eFFopaov+eAgYfphzfzNCBt0VJ9kIjWp4wgB236F25FWJTt8YF/mupGStz2ep8lnavcdCP
OTYdqBdlKrtY3uzBC6xBt62xMXoB54owttwL5qYWDOKFOA/N9Vs6ZBszyV8COPdeF1JJiNMieC1t
dceU2LJ7NR53Uoa+bWwmR20I3zPqlL5MGrJBRlbi1YUqe92o3GUM7Wyzj4Hj80B4lTAxs8LmJhu9
QqRt4Vl4DFmd23Og0MMjB3f0QGAflhDpzN8bkaXvCDy0g5IChwmHj2phi14BAL/hE4QZa4/WWwQZ
FMqdFqrnCaVCaVTPGomWk66+kwx4YyRIoOgOzsLbD3/+O/KHPw8FQVZFwLe4IPRvhASIHzO9snHw
AqkOcNp2bmFoF0j3EKNpRM/J5qeVROlW4Qono/wpgvzy1F4nVmz1oZLvkHH0QxvPSRUB+PgDFVH9
k+CwIsRQ/+iGLq4QqK+XZxQUfE6iXHugs4mbKOS9Mq5JqngnRyN8DgbALppxDCTzNs+LyM31+GPK
VVy7DSZPGqjnJEsv6Cpt1v+RVDDa2fJQCY1+akjS6MKBQ20c3NCR2zURYwX8AN5AKC1t3Pi1bypc
UCXJeWPHKbfTQ92jPaSvozMytweWxyskJhoU7eIsjUm5bxEA2GlcRH7P3sZv0hwYDOkPcJBfcK6v
9nXNULlpaGgrONGkb5dFRcQejMoq9RtMYZuVhNCbVsXxsPRbVCF5JX4u2hi6GmIJUP4XzAQ4HhAM
uxmM7AH+Pg9OySSkBNOrpysjBFp+Pu5IU7puDPl5FEpYxWgSafHC+EKZAtAPvBayd6UwSqYV+mda
kWyskZtiJhnH13dz5R4UawR22RaHoAKQOzQ/eMv/vF01A4IqQg1L5W3/gpr99rQoYlGHC+4Or1f1
C2kpGYmb4QuMfbxnCLzsuuU1/PCISOsz8O1iQxMCYb3iAnRT//aIGoQvyyS7117Y3+RN9TGIeErn
+symR+Au1gxICzYpQjdNIBf0zWUCjanppiKXN1OOB2MN1wZCbKuyyc4BL18gFVjU8v0gdui4RJcM
7g+h1lsSoZMTBCeMH2oTcMAejhTTCyMI5TLOQi8LjGHTGcpEGhbBwws7lFgjsQzT15CIN81ihM7h
od0Y8yOWsic5Z9hKWAJ/zVhJ8UQqeGLX5fS7CcYSYh7foJHwV03S5GodKZtZdZxMKz+G9RmomWHX
pnILTxCvmbWBZrXY2hD1KByqG0ZxpE+lx7RQrmvTOPRwypzmAfkQGRYWkq95oidEhbZmy70njLgx
6+BKx4xGwd6FbjQJzzRLErliflvSOtKDyzpXDgSEkFDJ9fLwxl0ao3CxKtFAtaa7UiYZpot143gR
LIZ1rzcnJi49tqM23LRlss1jiQNeWTwJGqb1ohfNg6AS29fSfqC3a5mTTlIoF550j0Mzdy/oa9tz
0xz//p75g7FsaDBcae5YElNklvZvt4w1l0Agx7pkF8VlMBXqKSzTB3NsSwagUWebMl652BhcWZ2v
aXWlOw4TMgyc+jwnbqKTNNEHE353xEx5i/0qa7snI1Xehjj3lnFSdzoDdicSFgKXF1Knq6j8gaO1
vsQvdz3QHFm2ZEBSMuM389tbGPhKFTME8LT1FCci9KzV+jASc2XjX7/VhJqtKir/xVv6f8L2//8x
+b/g/cH/88/3BID11byV1UyEIPXXf/76cvhRui/dy5d/8YoOwNx1/9HMNx9tn3X/+b/4yX9/5//t
F//j49dvuZurj3/+4w0Rf7f+NsSMxe8QfnnFcP83s3d9Jf/+uTV34J//uOuHl6z/4wf+Re2XTFas
f1H6JUOH0o9LQdZAFsK+hLyBcLiL/vkPQYPSL4Pi1wEq0kw2DUqRtux/fU0S/ycEJ539FWCaKLPN
/tdbvfrXPfGvaAXe+r///T+KPr8q46Jr//kP7esqrTPlljURAKolguaGO7p+/bdVWqhQaIbLMJ95
yrUVG0F4oelAUAk4CVm2mO1RuMjpTs1dyHAgW6+St4gEP82lPcCQTKk8Tu5672mZ345MKWgn39B/
zf0+hESBPOsyMPxkZBJ/bEZXb3YzRv7Sbpmg2c01Zd05u8Y7HZnHXN2pyV0Yb1Jlmy+umJ1M6UW6
QpkbBj9sFNqXB2Z91zwpOvuThiuSt//1Xf/26f7FJfy1gf+fp+/XLwNfByFHYyUBrLX+sd8uoTqk
fadj/jsrl81g04SkvxzsVFc4tY/d4iyniAb1D0/8N9jUn3/0G/5QTudAnVS1OceECvXOKAErYKvA
YOiL2VaJ6I1gE2W46rPtm254rGrHGM4W2mDVX0pXEz3xEqFopBJTz2AGFrGNNAKlBcnVeIrpyqDP
pa2HEYfsOh3781z5P1y5lS3zd1fu68fwP9oF02kSyc1ZxkGyqdDGXaQOANa95nAuQOT40+cuf61R
/7xs31ZKeZKsUhDF5kyozZ31ll8M7c7EvyRcoaLsLwo3udVVN+WleOzEoZO/BerHUr9DvzU3lS/c
/f0VYJf54RJ8wyyFOdpZQePmwXBTgdRimp3vJ4zgOpoPVjw7eSIiw6uZS5vqXdde0wUgsC7tNtMM
gBOhJPYHogUZVcU6OJfQyabIETEEr9zJeH7iZkxrqODCUw4G1Qx3AZcW6Z7XpdJR00rAKoLdxyYa
05KsnfslS3dp/krEKPJC3HGoUpAgSuCVEIvzl+7RwVPIvyrKVca5snGWYWddBcuNlPiIetBIaeNu
zdYW8F/Cx3+0kquGtKAs9ZgwQcNqeNY9KjPmpBoZ8OmhLegP4EViErwpEU3XdmDYq0Q0sitls4qu
0ktCJpbRE574OmkI2A6JphSc4ll+NdIrtXIF1dZrcri97hQ9V0jjJFysV/JDLzv5bWqirdrwe5cz
HqTcrojLcqaP7pyhxbCLZ727LW/z25rVbbLjaich9uXMQotWtSGWYBcKyIa6HPILpFICIMxpG8AI
k7bThfQx3/bdbrwUC3J+cQgiI0eScashvcjJGtOuZ/mKgq0Mkc35hJPjzrYlZV/u9MvqQvGGs+ak
dwPPJkMZN38XN/T5bShV+3FXXXQL5gYnu4GzcAYoT9Yy9ri79qpyxkO9GTf0Cp+le7wH7U7Yly5N
7xOKYGho+8lrr4obhCKLx3jxQvNZo7eKwxBTgAVDGjbK1e7YE27FLDI7CDfLgRnsRvD72+nDyC64
t7JVtk4rFb3aIX+dm0N7yE7tKxoZ44cS7BsL84+nUvl2sjVrMO2iyWK2TJvRW0VnmkOUtYRg5bb8
wCcaguGlUcy76G8ZY2aP8Cf+/kn8xlj+92tgN8DbSDEF6v7rKo7SG1SguTRnJnoMpnatp++7y2Rj
GkccV1vdJpxiGz62x+kieR4N++//vLwudd+XQgmAJe0T0LoI47/++UkySwLJ23Vh0lcfBMIKJ3OH
rXibam7kNparbDWekq1xkktWaJ5D/FSeNGKkdRR65yl6Kadwkh92SukvtkpDovGhc7LXZP178sIY
50kja01zhrOFllvH5O0wtULjiljK0QC1F05LZxqhtBM//HBV/mp1VDR4WezYZON8vyrwjdM5t+bm
bOhbElEl4vFouZEAKd9Zwqbcjo72GDm1k/uY9S3hMQDKgvij3YbmrmX/CL2ycQn2Qg9RQzC9TpL7
Hy+Q/Fe7GEdOnVME7RmaKl8/ulAq5SaH+ndu4a04dbvB8Uxon/xacA5DMiuO27Z6iQMsztkdWg83
6R/I24nMU6semuhCr17VwhUCX6IXmOqzh6LEnllkteHKwG0WR589ZJGiyV3kP8p8Y41vg3rS+vt8
qrYtUkucegaCbiTpEUZYxissUTvGPYlH4C/21ZPu1xdAF+XqLUqeA3wwVnRhqFdq/CSo+AMvg+aG
bAFt8lvjbkqupPmxzghdA1W4Zb0UW3fOT6b1NKd3i3VcFh/RGZNzdk5HYjTCbcBCjgR1pWQxFu12
XeE2DmVPuJPixzzw9YSxoz/k96n1rGDwErVLcq3twsHVmz1HOv4CRxRtTd6UyrkBHFcxRPGniA+d
uQbwEB+5C7pDPX+EW+zM4htUxR/u9F+l7vdHkL4Bc3SL0731fQWgLzTlFjk75+WtU46j4WIjkoEC
vwirmXAH9J/JubAdTDgxznBoKheaiS2hv88uiXlQx9cofVGWWyYgi+bpsi+qT4N4Fb2310jrTxRd
3d46a9fGc7ua1lEyTPJ+bE5Z/pC1H1zkunVBGPGQf1Qh0fH4uK1N8Dp8EKiKP56HjDkhjXRdOaro
tW3EnQIO+O5g3sgdoiPgJfYqMFddNsDOkbiQNmZfwTV/uFLf0jj+tVbShiSQg4MITrRvi1Uzs0wE
UlCftdvZqV+WwZ7EjYU5vHUoRKoX5hCAVrJnUC+n8oc14RfZ/I+Pid6OQnuHQBDr2+MmdWpLc8Kq
WSlTHFgb0eDuuWxX/iPaFhcZIrZv8sSFA7JAInqM1inwjPKRMZlH63KLVQOJsQQq7KSx9Q24/Y/V
PnVD1/ypSv/aMf73hfrttX4rNwPSkMdQ5bWyeMaxs0ResGwHoOS30pbPXzC4Bbw+ONIYonobZ4zv
joUEH6e6o1o+FQTCMiNxcRU1VHaEAaKnGb30bX4Nfnqt6wb3d9f1WyWqYmLC+MaHKj8Hp4yUKOIE
q7tiV121Ptag+BTgn3iGKjbw8vDWYbiEue4Pt8oDWKKreTwM3vSiZW7Z7Ud3qg8G90W8MX7qwn9t
dny/puyZX5fbRKDTMgdc084FuEDBDKeJtgvHnJh+pgeoao/jkoTTYfHmW5ozD03yw26t/sVaQZsF
SoShaLpiaOK6a/525iNWiLFtHoRnRmechfOWian0MeKoICU7MC/WRrMuPUnNriE9mI+6QcxB001p
doLxipjfqe/N8GTyiFrKZ8j6H6BanoUHeB52FlxKGdLrfc6svK7eTezt63fCSEHtV8rXefdqkNYW
o4sOTkPoo+su+2OSnQkFVpFe5ds0v5IZPOpRaJvRftF2c+oaM8PT50HbRQw82Rjq6amd7zB7wZpB
ykPLnu9WOR2U06nFq/+a0D3W0kueoVS/pVks6hcQACB2ivN1SIFuaNi+UoBGn5NAUen28d5cf4JU
Mi9I3QSuXn+bldc1qS4Tg+tZ3YMKWAy8y1jLQKrY0HuZZwebfD5pyabRtmmMemcXMzvsoVGXu2E5
IhunDWHY4uwL5jVY/A1SEKfQOnv+yMx9DeQrTD7IfbBhdHgRuD1moXESuJaK5VvCIB5/VDW7rlZc
puwoiWuSTE7RdKP4wp72MKeJGPBU1yOCuDHXE5HGuXhwmw8MCioj6mqrzL6Wqy6Qzk64T3Uf/RfW
OoaAJdKHZ55IkcPIdVRvmJ72qcOwftvASkB0+NE8p/ADebU1iGfm9hheEE6L7rQgDUVYFe2BHiNt
YQk3Ro8grWFyBP0qTJ5QraQUVgJOBpv5qDwf5df0NutB69narof8hSrmIyNkop/BuCBJQ74BsW5w
k8zTplMT7ZjoNvGeExP7KJ71ZPLGWzkB9bBrL+fOqcyH8lI+gmDOrmW7f4+fqmcsR59GjETtQXqh
tAtRjJjblpldeeqyQwgRCiZtvJWNU2M8SNZx6p+z/D4X7mqUfYvogJUATDLQSoCo5dayZz5MZ1JP
GeD4bGEc6higVdOW01Z5aXFXTk/mBivqbohuB7Tv9jx/dNN24l5UcFGsvuYNQjyzs2PdH5ejVb8Y
6KXCW8bpeM2M7F1ImZZwdNtxpJRRq5rrD04XYuCvmXyTK+abBg+AYoerIBupG0ts86ru5qt0J7vJ
HiQ3WATXymxkofvO7l1c23ttuRTSbU8R48y3KhU4HE/tsxQCNGbuNL30x/aIKru7Lx7Ko6kca80j
nky6B/0Rvtey3bqmLXnpZhidzEdTFTt7afGyG0q0MjuO2kfb7pBF1++AtPEyj8fkojIObXOtc1lm
G0BcqhwRgRAJa+zF3iE/T3EEHx4mfzXK9ubtvOll27P4D7KtbqDSDeJuBiVmB5e95fM7aixdjzlv
UfAy5a4xHSQz/FJmhXNNWnD7CJcOInZ4muBj7pttTFd7K5xCfxWOcNpKj6GPosDLPeTdbuiDhHub
0UZ8IjqYmGLdVZ/S9fhI6W1e1o/5sYkcwx/2xrWKaMGeHwFoHHOIu58K2LnnYbbLx+xzfkSp0zv4
dhzFm7ecpMSLvz81aH82edbFGbePpbE2A7D+ujgramnGUY4Cq3g0EFXMnpp7U8KwRL8SqjupPmn1
iUScYD9yc7S2hg7QKX1mPi4WkdpZXqRTfmXMz2J0k1aV3ZdPcnAqqivJH11jb+BiyApfvwR4ZXjC
mXet7LnqpLmXPlYXd/AUL9uT5N4CkILN81PP6M8T2dri19eJhapR6Xx7eyQFd11VVeF52vSZXdzV
95MbOdTedc2Qx54OMQ+Ew/K40QBX7GW38SONgGx7fkj2sfvTAejXdOFr4fD19awfx297YVPFbQdD
Mzwnx/EeaJlXuFL7wCupMftXEHc/ctbzMIOF4qDgx4fE17TX7tAQYndUHMBlu+Zzui5uI1e4FxMv
u+x9qGFevMulDXWRchgOnJ7QZe+ZhHnZJrpDxmvH1xa7GxgAf35EZ+BQIXEgMV8Tf9wX5yzxxYeQ
QHs7OK9nGMT8Lb5apNlbFtMRlYt5JLLORUTJPlS+FOlbGKBfPhqIs6DiX2Bi2NTbv781GdZzMb5f
LMugU6ySlkCD/1vpnBoFPDsrjs6iP8QceGzproiOOM60Vz6+ETl3Ve+5RAgkGXcD6FHKbc6OEG90
05tyePlvFnTOkD0RwFZd+TkHRXE8hfG+YF/Jr8J6kyOh0ob9nG97rKzUbog5kvbUTi/k59JivJ9Q
p0CuUI56ddEIlyAFBobg1grSQl3N6e2uE2LMty1EpdRPZKc+Ib/ZWPteeqikLUPLbryRytsQCfH8
KZrPwHV1i3DzXXdTZf5wkb8j6RePsr1W1fQas+vhOr+rRje5wK9jtlv9MboYPBGZISo+0j7thI5g
dBLTcy+czOqJZTt+Wlddk+Le0xx0M23kj3fDi3jsr9Qtd/NwwybT3g333Ys+2IApI1s9CH7zAjro
FmfLS3kFtwjpOU7ahwpvGJjWKzaHgHhEAUcpTyaS+cpNFr/54CLq1KofJoAXp+PMFCA8soOLxteH
TfAgHjOvcIKbhtq7h3NkV9GWjku2TbzkOt6MBxpvnrwV20N5SdezoHKz8828ZfcYMdL52TndgKK7
HkgHJEW0dtZmX4Fu1O3ELYNVyzpUB4AhbE2azTu4aJzijIYvNh3jsTuSGw8b+G5mUHuD6CaId0QR
B7BmsZnY7ZbBHwaNbXENGlk6a/vKK17XMrjwwMTGG5n495B5pSf+9Oh/y0Bca3GCaX+7m9fWyG+P
fpm1xiDGCQCbt5XC7LQXxmN8Uxwxk7qZW5/XsOTx3bjhBfsBHfR0k5zH3EZSnF0Yn5xeO6T4PiK/
v3/MmKH91WNmyQbBfgqJaeK3xwyKSing9+KFWXZ4MWnWnSLBxso/B64qh7F+gjOib7vq2sTKElwH
e+pYJMD74cCD54HztYt7zLk7YnVDm1C4hYav4KSZX3MOIwe6dNtNvoNVzdJWu/Vu7b1hzExpDiCx
800+W8RRmEnxqZ/Mbt+VH5DBoMkrN92n2NvBbX2n7NsnEAU7EI5HyVuu543oipco2fdru52HjEMj
UPFunwke1DcGEuUOULnu1sdou/j5TnGkU/NSJnb/tnwiSDYbF2LgpfoGKtB8o3LQ31CbWB79Gxf0
xUd4K139/ZXW/jw1/oom/u8L/e0OgA0OPVcOI5pfgY9mf7jFCyZtu21rQSt0hEc6KT4r9qZ25Tcl
w/KZQyd3wbSmzuhCHPMTZj4EE6s9IXtIFx16PadmK1FxkDDrVi/WvnPSzUhLy1e1kyh7JG5c1rfj
4ac2tPZXGyuBv//9Xr5trD1mZCk1eS/NRvZLryDOBICO6snJAwMiQ/6cRu1C7W5qslJ0GyYCB+Gr
Zt21GFqBCHRAKHrdhfKZLDtlvhTlo15fq8a2k5+a7iaprrCbovxpYZCl+xRk1voPpld3fMqPxnO1
Ld8mByzqTc5iUb9GyQ9HZ+XPdsT6Yeky6izGvQx9vz6ucDWNtmjN8Byc8hcgSOhWQAhNrrnH+rJD
YMSWhPH/nd574pKuTd89bdzwjjKU2rV911914cCpR/Lqo+DL2/an7fHPfu+XF/g9kFGpDDNrFF5g
w+10zVqyLTaZ7M0vwkPOhXteqzRM5ZvlRd6Yt/FH8hAeo3tKb+0+fpxohpl2qiI0/+HC6WtP6Y9d
myvH1JhhMVXl1wu3iKg+F53jPvZZUitKe7xB+DLclS8rDo56nN2uRWF2Am6LolWBoGDzwLe39fN0
hziQUdGdcsg5mQ1ODTkHcmFxZWxjJgwUoDiMB6K/tmCCWXViqIZUb+ZlA6c1Oi3prjBdzUGPhN9T
jtABU+2THpJJl3R5KxbQM4cqLdxU9aYtTkJ6xUlWA2pc/nAV/mJGgY5tvXVocjMk+d70iBqr6aWK
ulrcr1butSa2xRM9GOaBJ6AYiWM853fDxXDi4byaDwTDxE+aB6nZkY+8xp9rT/kv7miEEwgOiVFT
DOnX8vTbBrTkbUFoiB6y/HDvZrvsbsqd5CrZUeG4qFBdpkifxA+YDgFlwmfns4v/sNn8iof7dnN8
eQ3f6t84NIMlNXgN+im6G471J0851mbFYS6PW5X+jMimTsrDPeEQHmGTm2HX7Ej9Ae417+o7Tqbw
kG36MNzi22y3uKoXU5J0G5JOQBgiLEMV+5psMLqRG3xteIYfOuq2uVFBORwMX3bVB/xXpArM5paA
GfORE2EAYmp+HrONoG6EG2rde+AvjBAq6Ix2vRlOa/q7zdaLReKnlfRbetyvugAZnoggCe2Kpv36
2H77WPQlAFg2GSw05/giYQnRbQBEwEL1PfytA2sjR+xlyySn+ayPUCZ7Zkmh0/wqvP5+h9L/ouL+
8lq+7VCdleL4Ar96zo7mnunl8s5RsDqhZl+oq3C/9Gc1OAaGI7c3NVMUaEoXRugG1zRsGXjVkzvs
Io52uhtcwrQxTqLKfp3XJ/lWE9ejsrFRCYFGTmpjGMUlUnxS8I1u9slBfdnHuwFF5o4qg0VfkHzJ
oSu1C+zSjTc/1WPWX+xgX97r9x2s1qp4UrjurZde4AS7L9zQY/TM2Hib7I2dckuf3OptA4IPlD27
l65NqrAw90B9x3BXDe6N7FaZblEnZiq6j/JQXmiyOxB3/Iy1WTuUzrrP0du4R2mIXU9+RC/QOziX
cYaZFOp7U/WG3BsVh0PxrAB9wdoJV+G8OOl7p23yo+Sb7+FuOoDAtIM3aX6GSCTtB8Oxw10Kz1Xe
Lw3gA4rDPRJ7+hPihnG+Uznztj1IipsdaZRfWv+buvPadVy7uvQT8QczqcsWk3LWTjfEjoxikhjE
p++P2264Sru6ZBvoizaMY/iUj0VRi1xzzTnGN9bdJyO+8d+Xy5+X7iCJIuRc1IzvkveXpSvFRQcQ
TATeerVaRp7vmlvOtGChHs+7yAltaPkW6lX1XflqgMPw2M0qMAn2yIZl9V9dC9NPjQnsz1FHelWl
FHY4245leurDKXVKVFaAzrRVV8zKeNPPB70MKxaAjmU2G5WW5wWVvG4Zz6fHq3fneoZH5fZNJ+Mp
IXTV1IyRedP1vtZNoCihIZAfhM3/ajX21dH1MU1qRPcFQeggaAG5qY5SDV0mGPXG0C1jJZDhY53V
5UW+0+uRf04DVKIM8dnraCARWN+s+NiIEvw2GmackJQU5xQtzzD/4PK24EA0WGKMFMk0MJ2kdVp1
U3fepf3A1ggiX3XJvanSjwq+tfYap5u+B47Bqt3AXIn/q3unipKmIrRWUNr9XkJ0maxj6sqC4+Up
f0hWMG8n5REPWDFO3ZN3mWnbhEvi4H5sjqabzsimmuR36qvvOuXHD8gbgpwN1OjGt5Ttl8WtlKhV
1VIXDkRJ8VoegkRri9yeMnANSi3eyB6hHhKe5nHrQDWJ+EElu/0qDvUKcHpvGxwkqYm/TqEzeDP7
FbkXhmFXmV2C5srp7FgCXq47D8JNsPOwn2C5gB7JM6lz+25H7IYQFFHrp8ExnBYL6HuSvjvvKsIi
3mKb3tBHsMyfogCeqGtYjSPbRGNvxNT1J+Y6Gh6QRb0WQR1bBX/o420DBmCVJH2Jdy70W1/++w3m
wZA4EhviIMW9FSyIGqrni8kNLp4yNByApqfZhnEHXslmIx7D53jTrPXOUt7O5fjcbpu5sguEcfzA
QSB+LUE6jOWafiJbh+BpFeOCMdXtKfAgQtbvOkrsBK4yJ06iP2iQ7zp89zSqsrFKGOuA7rQAwQZQ
xRysZZI0Dt7AaGBGP88qW7OL9+iRv897vYAGRojRUrgj5ZF/7kDcAB5HZJWEYErfg7NfVhg0Dlls
ep7H7En1INN7w+TjeO6fikfsnrrhiM/9ioMVA8SPdkrDoszG9RuPrzIBONJ/1OGd+MA/lIhckQqp
XSX7FIbRzUsLx6Uha6nMsmznPSfm0O5PFq8sy5yCe4umxYO+T1ct8YarfCoAGxiLY3o1d6rEf3zO
70uD1atKooTils6teXP4Ggm1USGKlw+neEb6TDdayyjGM5hcZmqH18dImTX5mEqJKMhzsE19nyGZ
fQXxMxBtDDm3ryL23DHwNSPHJEDM9FQiavThhHGet8n5GDGlhWdqyXvVhmtmQmT3Msq8kYNXDp+N
ECx8Baf9XADqVCkQx1EECtZ7MFqjU4ntEec66IgdZgExUKZsLTO87XSkChRmwvgyJx+QDEvjPVBs
qqFJLo9PICIwlWHnE+a9MB+oT9Ch6Om3e0UiKMrWy+eEySL0saUWTOBI+bndtEtkdfTPYM4nlVtx
0REhLvgG3bAbhIDkVUiFmwVTLZjBDNGQ+Ek7/TKhcVgFWyBoYW+BH51i+YFu07CGnsXmsQ/XDeeu
bnyqjuWLTqwFoplsK40AVKAztIIzUHQEiyrjeHqiPnRnIL5sp5k5S17keG6i78Al8okc0CJN780M
SFmyNebw4HEp6KAt4LjelpN6Er/Q1asffeu6q9yrpX4J56UJtlfvSUQbQ9tR6X2Mz17gkOtM2wYu
LniP62f70k3oG4JVGftu8VZpXlkeT9t+2rHyUgSXCdNZNzxz9iWLZA05o3iWmrHwFjBixFRq5cmY
08GEDF4qO+KGkOfR9LsuBpUD9igkIYpFw8seufkLJ1UrWfSz5DBiIo8Pt6Y9oZGg6cX1Jo7XwDK8
QCPNqGSOIQTONZwolXfGBWws2553jwUgOpnxHTD2DvkCKBs93kGyirPSJs0OdwqAVfAoQbRjtsTY
FOFwPE9sYepbPfwbcIoxnEzOx6uKbibztXiaicv+i8IRMDyxM0Y+0bqFhD3r9GaSBIQT/Vu+fG3W
QWwl5jxTbKVflcpzqjm0Y/BNBl/1CFUT7lhMnTJKqbFoJ8QZRS5/u9ga5jrQXB4daNX1a/YxmjN0
OB3p06n0wX3/I8dQ2LkF8T35Oqm2ovKQjkD60EI1P4paGOeyNbqiJb3Qp5yF5YCO1tpxBzqgu0I9
q4O5IT4Bjxrn5JJl3foSfhnxyVERIYA97EGIjNqJP4qsSz8zL/sTE9Rj1kE5WwxIh66dSDQDyO1F
1VNyLBozeCxEi8kqhLKwdaDIMg5kstGNjcq5ytM6WcJshLNe6djHBqFPqU4v9xTlfxD1DO8n/kVE
iExtd1Og9NG1V82A91P/bjzRyZxLc/OZMEeP5M+valzNEne06e70D//QqP39U4f67pf9Irhm/cmM
+VRYdJtk0k+yeTSV3cAaJgf3+kt3P+3mHSyYObH2TSsf6hmjPwZNQ8Ggjnk4XIZky7+Xy3+otn77
bt8n01++m9pcBamvG/mATBGLnuaM9u02WalWObtcxv0B/DYSGW3OK214vsrROBY29BFnKM1c4ZC4
gh28NXbryNvowweb9XRBCowFUN3dudKffTeulFmiZGJQoZC+2SOvZ9mHq3CWD/4LKRAQAJUpA/fA
Ta3TXPc4SOYE4zjyJ1xMEdq8iBbaSt/7oVtoTOhovMVfCGR5p+FEIL1LXIUDE3EeMYZu7fwjnfnz
8EW/U/v/+df85apvPBAntWOrlSr5oJAl2S3oljsnjxZq/3Dx6jul8x9UntwiTOXDX2SUZzcTBUnt
QhHfonzQ9sNP2Gzqz+glXGdvkZVPLysUL2OAoBYEynGyD+whLu75778SurHb85ckGviOUeOqCmJc
6eYRlS+XCowRQBz5pfzyr5b4daK87ebkPgEaRDBkGBPTT0E04UARHsX2SIaNz7RBgaLVKeVUUr9G
534a6zusfpE4bQ30FSDekpcLw4LMMwAQZ7B/pgARx6GMqkp5OD1o+3RqzrLns2mpMzEdl+KLMDq2
wZME1wSlw9ntxE37QL66bFqNRqiEe4Gzc3bjj3CTsxe9I8zJAFQDXjTsGkhfw8DuPWDINa0dIBtb
hN5kvmFN+SIerPoI2IdsgdHHQ7cYWsCcTOaRB/ga6qZddbaqWPoTnEJEr5E5QU1Q0/uDg9TUO6lf
R5u4XCnKthsB9+ecWoOyela+ZGmjjzw1WQCC6b/MeBFt9GhsPuGlt3poVuYkk5aSgdV/vLiWDNu8
nsja2ksHxutYQImB3alrX8u65VH1QtRlCnpMZpQZoasW6ozgI3gWZiPmRpeHdGhkVO+XEanpDXhm
FfRgvzaExwjN0QI6XRxx0hwaX+q75OAHRZA0/ft6+blkb5bLzbv1OsIDXeQsF/TAtphMa6zOST5H
/UCSpw+rxKqPfjFuYKkq24AqgzaXTiMSteHQnUo5Ndy5otHQC/2tCP6+JMpxg6kcyu6bF81JvwpV
eq3UAwPMOplF8lbz18bIy5FORLBjUGsuIwlsuAWDW9GD8WXdYbXFoesDqZ2q5a6uRTuKv8L6MWle
dFxLZ22b968ZsrM626vsjkJ1OMvk0aUvGjm0+nt5HhpdMDN79PIHhdevaVP4dh+N8KYgoGdoftLt
TnFOCO4V+6I/hJkbjyYFYN9s3+kfWvF8OdVE8qWThCGcahCZ7FCJQzi5+ucZnGbrTERH+sIy1/xj
h/WjXsDQuvhYb1aiuEbSHXgpM7HcU+oniVJPqWeiQ4eXuHcIU+4JAlM5H5XP4BMTmkyQ/512ygBA
1wDEIPeZBNh/zXF7yC8kEtDdTRa0nirG2nK1NIJtOLJOi2HraFFqgQUfaihGBzw4xacU8x1xAlPo
1Npn4BMgkaS23s35LuFpX6Fy5gzCv+dKZLV8IJnS3fzaXlFWgj21W1h/z8SdtpeJGLwVAczzMdK2
1vcQjoX8r6hteyxEdiXi+kcQzVPqtBgXzrb6jqTZuU7jbX/UEaJkPMHhyZbBiwIXbwnBJHbXDufn
vbAB2jUJt9rDhabgCF6uRROb4299oHMfciJmYSKpUqwMwRbOQZKCLuUGKXtFMEhGeDpGXSpTSyo3
ZYReGlEkGWvuZdUjLuBwIeb5jImoBsIQXQryJUOadYzWv9i28kWHLsxVp5U4/oQEEj9GC8Mj14Sz
9WkfYwEicWjNBHaurbP3fs0BWhCwBlmQ0ZCu2Szm5C16DAgVIOiCuhjXPbzJdT2Vx9UnN4RxpV0B
pXW6T32ebuPULnYc9y+ot9ZYKKreyj/8R8QJ8ct1fEUmk1gKNqjHU/wc6N7p/FiYjlw4CsP/tHEK
EFf3phjyjzb58GTqKjYGUmzoU9yURqP21KJ9j9SDtBawBB26RbsyJhrymQ3nACbT1Yto91/DC3Us
T/4No8nPAvT3K7h1AWm93obnlCuIp8mud0le6+CP9FSihrqQYDjxrBD8Uj9cUXRdLbmx1W20Ur9y
B/EKILdjqThoIOaxR8jsOot46Uk2IMdo0ke7pXB2SDUogdvAlfMUE5LLqjPfKmHZoJAL5iKT+By0
xsQ0NvH1s2+Z30vEZhgnEmCYWyvHNozmaG9MLFmXkXv6lLG3vbRnxsML9al5Ld3Q3ETv/Igt0zu8
rERVhOO2dcXDVQaQ66STkytOUOi3WFwjJ0NRMrKNBZDKCwPFmb8jgYnxNnE4g4CyeOuiGbLNsnY6
5rSj5i0iuPXMud8HndHh0DefdGHJf5HgjrlERvnOPa39t/f9x+taN2lbSoYM3f6m4CDIrbiIeKUO
Z8d417/IBOynGRfDKW9TfPSHYRi66N9P5L86uD442YLEJAsEIetz9Eney7L5YlyFQHxom0eH4MNn
RPLEY4MCNFuZbk08LmE86/Pb1SYCi1Z2bqMrWsffyqzTK6cC3a6O94T5P0eZ32vtX1/sZmusFLGW
tNwfvhi+m8VFoiNmNfv+MTmel2E7bj0G4M/otk9P/l6bEXNd61RHE0IACgsf/1bd3T0u/Jhl3lzT
zROYNvgtKsCuHBdap0fwZGK0siiVaHU+00ZL1QnWGZUd7zn8Mvf6O8+i9FU8wOTe5uGYFYAm29+B
cxA+OtltJ/fGSz+be8MVGibCSnHEPOJWVZNphubHiYHaHC7xqyw43aFZpza6PhK302xCWhhl0FB8
rsN5vvdhsr+RQmFVLgO16wmp+zh5vFNS/LGi+OWahpnFL4csvT7B50p05cC7kZOSxU9ZrmhdgJTv
ptcjODNL3Ktr3u6VTZOvmikPzdY8W1fJYie70+X76WQc7pCJvI+BjSwa30fCX66mTfo+NStVOQyy
aQ96YkfqKRHp1mUdzagoLeaeoqUcETVXRx+R2Z2T3E8b480F3Czsc0AGecFJhoUtuTKFz6p+DeYM
XSeQ5RcJisdNPc1mwyStfbw397379W+WMJifs5YKfH3aaBCZfRqT+EE8/UPokGnCvsAWFoAXntQc
ke7d/J+jO747x1cJOqqpsUJvikvAfLRYhVqh9zw81gXvaH0qvSXLrPKSz2gLgsrunfIyBcm4jtax
120uF8CVd4YA2p+20l+v4+ZcGjc9WVIJ16Evy1fmJ6LFQcga5K3yNHuWO9p0Vg5FcXomhrUmohxA
2nVWUf5o3jl6rxVcAdKY6BsVti6CqGfQKStjA1O8sdF7kGVFORDE8Fb4Jl1D4Ra5HS26bh0y8VCW
eMVPaADTt9HH3x+2n2bQ4Q6rojaQUhQaRTd3WD9LgtEAgTqEUx2XuYPjfBK/NROCE2Gk2ciJMlT2
9n/u+bn53Js7WqYkbQS6CHVr3TNUXxCl45J/tWJ0Eh1bzoXmpFsWVuZ1sW0c7nzpP/6cv3zpm00w
N6FlZz0frnr+7OyB2B8zs5jSKZ3c+aTh4bzdbn+9vTcPbxlnedsyujuQqXF1kJdJC4KgHrtHgZCm
Y7IQXc0qum9nOiGHFJ53Pn94PP/2+TePr6JeqjBBAXRIF0MBaMyJRAWvjgKSxnI/D13a+DzD2Euo
iXHdjza68/dLUIfX9V8u4bYIDGLCIq8svgPnKmDwDGjC5flVOtBcPUMjKFQg9+QOuOrVq1fFoXDx
+TDTQZ+BWmNJa0HAbFEtYyLovG6VbWmZEjVN1IQOWdVWcJUIzw0HeHx2HxHj/Tvzr5/eg99X6rcE
75cNQKsRfquNxjvoHe8BvRjZf2Qal/ozQNtqYUFpJU34BCVXpzvd7fs3FfkPEzsQAIQQRON2U5AE
8VF2XhsCjNQsM3pQdpGwK95iEL30RjNiHAbDrNSiJlz433336rWGCyCijmMaUoyT93CrtHxjr7l4
iXTnR/o+pf/tR7rZc03iGi9GwjolZeFVp3u6HK17W3ZEvPnaY0x4cn7FN4XsI8jfhEdjEq+ZPq1g
1Nm+LU6BRy+v66Rf5dSPjDvr92K0kizOheqE5qe0RL4aM8wEnBIee1BwOSEviKpVJjKk4dqc8S+G
MzI8lCzMy3h9AnZULQzODNAIm3/0V8Ws+jSmohcBZZfmUTaGxctsejBZkVUyYyIVk2EwbmbwESOr
mPEHZj5Tr7uwmdJ7//uilsRBhfC3G3ajUghiFWTZ8AopmRVdh24wsqJUXF1YwAoeAHI+Ksv8lCY0
yWzwHCvtNSh4pXbhOJMdn7Mm36CbZq3rb8RnrpWpgs2JWPD3KT+AleD03iuFrX6e5GkX4hJyry/1
kX/cRyTyKC75hGBH3FSFxecwghKcefjpjSf9YeTG7uUxfKse5b0+LYDFHGKRQTJ6RFLKxWASIKtk
lMVo8jylq3IiycHDnnoivLJc5Y2XddjSd62xg4gPk4DpSYNjW+XEQrpBTFNlSYha13k9JPTGqQIQ
1p8C57bKku9xsP5Yf5gqZnxGrEh3bq0xqiC3uWp0yuHiGmt1FkyieeaWXmhn8/iBcboxSyfhLPWE
Sej9/Tf+4/nZNAZDNH5oU7kVR+Yn04/hQLPpXyc+cmZ5lhdz1bQN6BEYKK3LjLdUpbkywiaZfMlB
Do+C/6Un4Dm78yL/fsv8WG+/XMzNfqnFBMlLhLwwZ4ID7JxElDfDQ4LQNHZBwo/0Wa9OZWEiFkdm
8nAQyaAGuG7nzyjylSPvTBpOjAD6xCFHpqYNwmxcmOAtl7R7NfMfdx0MWxqIRAqLW7vWFZJ0KJBQ
xa7jb68nmygqRtq6FTiYe+C5ospZnTbaEX+PcizX953/333zn7frX1eg8vj+8tIeyWmcB4S4UrZm
gPTZMBbZB4WrxciP3oexLZtx86ouKu/eQdT4eejDoKCTRa4hUUC/elNcXJQySdL0lBwuzV70WoEN
r4cjcYHbkNPybPfCxUtrL/f3Cd5mY4JkR3nCR97qGILsyNiP8if1k5xRML47jK9B96y2wPdcMIsp
EC0S6UKabW/5U08I19DpflaAueoAY+ttRd9cDx/UdqbkjROZDwE0iGYvXaenYKeYaN1LHJhHYnm7
fD7g32UPqmZZThAe5wynWrcMSJSnLRA1q3OECbEUXKmgp60o47rkwDyT6ql2T/QFcvXH+xRrn2SI
GOAYhPy4a2dRSbNcp0uvoY07zftyqgP1vnix+gEJK6Vl6OGkSkqLZU+/gilJRoJK77ZfhjkdDvpQ
cDXmcXPxoV3Gm2QeP/sP5Y6zNg1g5CEaYwcavNmm2WTPEUIy9hXEuq94nA76V5vyIFjsPOaVhyp+
v35GM99OHx/1vbRr3hK0DfOhiztC6g/leoqrSj0mI0TZpHGNcXPpz9qKBs6j+NQuQG1Mw8kFbSPZ
K/PQoRk/Hi17q5xSaDmouseQmMaDwQTqz6ScXFzVG015xdNYzZxk3T4qw/jDMIEegMtwiocTx64Z
znGZEpHmpvRA+ynfCOS3oBxBwPp1naYz8bF5qTdnDssbP7Eiu55Xro9Py5xcGTyObLQcz9FadTXk
JzORnXWWLIetyRwH2KtKN3/Kp52XbqM9/1/2xbDVaQQUBoTY0BYj/PdsGbxwJqGNqo0eb0pfc808
HEF2+srYn6OY8UVUJw/3W7vUY9SxYyKTw0dk2xhByGxhmFbtRl42r91vDbnqVaQZHECjev3u6hYO
nTljMsgp6AvH6FjyJ2MrvKLx+zTouA+m1X5nsoE+mBtEMjtsmhNhVR9JGrXPy+GPGR6IT/2jgAYa
+vNjQ540zcF1i1tGWA4kgc5BdONqOyJO2RMNZaqVnpkvcjqSADcIYfw8pfOo9yRXtfpqBupfT8da
RV8y52ecdgv1k42bBNiG7BsS72fnbc2I45FzX+kRZeznVrpn9WzFYsGDJFjyh7JVQsZTCGCjAwPh
61Pkj/XRFOEBpWuzrfAkPp+SHcIXfmHGrWXoRKFz6afgw6sv/kJTPyBpMXQ4GIrpoVyHI0JExpgj
1IUwyDRdeRHPpMFSPm1HBzGbiuIboCeZqF4ILBwjk62/G9GShL5W+qh6aDzZukGYJ6IDO0fYsdGe
DXmfYOuLnSbF4uV/JMLT3/dT82fJxCMOX4GQYE0X8XH9/k5W1bNYABUtDy1lcWcnq2ZR4Ve0tA/9
aEzJNqNt7g5IKu3ApGNfwj8el5N4yZ4X043vmVk2jGLJaJmkLJlrYEfLnIrgJfS27XZJER4fVAvg
57yYVPM6QTEVkQTgVmhM3HhtTuUpK3m0FD/Q5EF/mRT4AWnHIsDYMlIwIWfRnX5+hYHAkGIwg7vU
kr0zKBf+je74vdtxs0VVEcFXmsHtoLYQrcH+Gu/l52HiPJpVO3x1d+oZYygRft8Tf7//N0d9Vb6K
pybqeMVSSHULkAoc+VKCJLxuBOVnLAtzwtgQHHK0QTYfMFN7KB84mPGYJcdmzuQMS665E57QOCQE
hdG4IGQbwBctg7MdTFjBdjAmd8eBYE7WFv//ejC4XCtQ/EP7dZrQOoFKeH2vTsTAjP2JNqNjvL80
9rmfX3KP+ckZhxiumvgpJPCBniNa89CjW3s1Z0IyF2yFcGpA63cKevnezbmprwg+C7pC4uY0JsE2
PCBWeng5r/KtO9pl9YNcTipeKvRg5sYWF2AwwtqReeZK3Mm0s3n5MQF4/PsD81MJLfGDYc4ZcFlM
cH6AuvyrGmpEtB/q4d2T7EKsQquYqa4rzq5fYFKgiSFaGi1xUb/jvFBeIpwp/Ce2C3pyZPy59Vzc
3bmqP+7U/7qqb2DzL6WVIF86FMes2wp6wT5/5bosY346Zo/6gpgJZSk+CTNxHtjKlGPDyL7XUDCG
B+PHOv7lAm50G0ZYZxFTjPIAfhexMzt5u7ooY4DLK7xslR0vQGJuyll9DLaXCZSJA7ZLbZVsxSUB
4vPTg7jFPatuhbXidh/6JzvAlJNNWQPhx8WpbMWpujltza/8VVlfLRODSzcRP/yPy2l8mYWvwrZ4
1XqSdybRM4NTMlOp1a4LPAO8Jz4RRMaWuRwdaOCf3+6ZGcx7X/7moG6QrJTEflXSr8umJTLkx+RK
JJrNjEDaF9iTruPBkXP+9Dckl81OqxNtkknz0X0wL87WnOeVszfULOTW4lQcYWdeienqjAVhSDhF
4GeNXkereE1eW65RuY9Z9NUcP97VQlO7EGbxpAGB6FS6DSqRprNBxu1YnFSz9lAudJcJWeBSujjt
BBCiTYzJhXEem185MeWd+SZS15pjeY6PGyTjwJanBPr7EtX++Gr9ZYXc7DQj8ZQkpskKCRfJa/Bw
flC/ivOk3XJ/lH3+YBIe8jDa+5752VL/bK5YiAB2Wacjx+Z9xRpJ981jgCvkmM0LcIvpqtpppnXZ
oTe97KSHjuH44aTiJrHNJ2nZHZvd5Si+Meay8zsM/m8B/99W+802MapLrTXImUfgdqFLivEWpTjx
ok+oUf4dOuC9x/tml1D8OpNSiZcO1dm09prJN/7Cwhp655vJ4rBW//bVbt65SSyfAzEo2QFfWics
xtWziLkPbSl4npFb4o2hiCvGIaLQioXpUpxTxKi6HQlEMDtM0xQ3s0+JfcDH1GnTuFtBNFaukOnG
mmBfIoccM3XMGqZtEg5Oh1Ps6TTR9E3KEiSwQrIYh4tkGBZ0MjZiOY5xUjVsVr7kQllAcE3cSYl8
uR2jguYfDeGUFuOO1hNwU3WstmNEuCRjA4kfk1QZpmPppWjeSQZGdk1xEb4BSeHVDF2vc+oDTs/r
vnlh4cMH4gWBzP8kOzEi3leUJXii+VtoJAHbvLLFhYHHo0VWCVig+gMNu0BcENV6sxzAZtED8zel
cFUuDOG3/L0Fcb7fJ2/KIRAeVZpoBEqdndNXv48vdvfcQwLFkpKtMMM4ArSppxO5azjX14KX26FT
z4VJ9RmcXIWaN8ORSNqhcoxgpVcO5WUD3zV3gSGItOA4ElyY9/gvuB6LyOOfoNMZkUWFmpeWJ9Qs
7k48poU7tCFwso++0HTAhpBetePlheI1eYob+/KiHc9rmivneYk8kYNSMR7hIgMP+pS8/f218JNt
8Pt+eiu2S3O5b5oLSxsjx2VRBN5oLZRDTYkDZUs26Q6tybibaFj/yoVM4ofXzbQZHZ50xQ8b0Udo
PN7y+GH+fmF/GML8ttF/N8F+2VJP17qSTlceBIFqn3YJ4AJgZ3OUfuyioXXaUP9iR7snPzT/VPRA
esF+A/bBNJWb92RqXMyTWWRDRe4mr90CTjH2M3Ff8ktTCI5HOwLD3rM3nskocSTJaSW3l7gqq2AQ
mnumaQXFCs05Ya0tXFqOkuWiFJ0+W9b9sdG/dJQaqFthkUSKh28TbIXLf+nD11ofU2JRoqvndQzY
T19KwD/b6Umnkev1jSubiwh1zaFTCAfDLGGbDzzPm063RcmFoxJa7ckqUDqKHiIKKV+3Z3rRPr66
cq11k2vmP+aN4Apn4nw8gh5KrKojp5WPpDPEqn3nF/w55xnR7vnXnbx5S6dmXWlKlJeHi00OeLbp
3cHze5qFHDuaGWhOjjwf+vz6hqlw+vfPHv34bLpM6HsUfYTaB6nvza9oRlVLyrno75lQ6z2StK+L
+pCa78WlAVG4bIhLIbHNNmqPm37WXTPc9hIOk6ZymjYGtfYEkdCf1qeVFLxE0eSSTyPNZvNnQpPT
uCecd1zh56EBIILnuszL09tZ3ff9jlgkRpsyueSyfW5gB1rEukZr4XB5F1f+0vSinT8TratFlfZx
np9ceLsLYzvox3zOOT40R4RnGHTM9SibX+NjwIv8Ei6F9pVx5dgnCLTgdFSZ0bzvnViBcBfZ6ciC
/xWKThasdboB4fk1DR4v10OdU9ZoTA4bBFVhPNM50xDpEA7vo/RJzGfk6/z91ss/oe0ynWEKdBLz
KNWlW/VjpaWl0re1tjeX6qxZ9AueDcwnardl1+BGysFe8Y1F1D3HJq9ydG4x9ST1YpkiDkRyiDOP
raNEAnlOfZu8b0fNor1ZX2cquu065n1zuVgK3anIGdjeYaBNFIi0dQKyhoR3WErQ/t58DlOHd31v
9BNRWZzTI6oceUGXgF5vHE3i/mBoe4otP5/4+tI4v5hv7DXl84g5mnPyp0ox56NS7NqgDTAdxW5Z
OiPQqMGkx4gOhYHitkqcJge6aWH9bPJXXZ3iklUw3qgAej1qvJzWVjFwDdJuzNfFjDdigrUBt2e+
nc0dp7iSljQmY1BmsDTk1CpOjrQ606mk/mRLa5fndpmdtqr/IIDNQLVmU5c1IEXEXQj7i1eSm7A3
UAShtLekL8mD1PF2CqYqjPcXQ4RQ/jwSxy17Nxy/vTY3X0tvZGwNC0gJMBIS0/u3bA+wEe3Y1Tlz
Vy+PiaXTNkJCtjOBLHwqjyjBjI1ijgeAEp0cl3Z/yN1qyZKmFeOQTFmx9e4uj37sUUBc0wfKaaoL
jw373Xjxz7ZXGYTSwEgblvsDWyZ+AIHgWiZB+EHQC4xcuIFxMg/zZhIn75kJa24exO6Jtkc76Ysj
ASuderbjZJMauau3xrKMWe3phVTXJHdSML0J1u9rAyqsP7lEss8Kb8SxT6MoOfvPqb4p9RdRmRjF
kfGa9Cy4f1/82o8u/7D2UTBpkEd05Se1LA9G5KpH2l59YSN9qlftkTZY2y1DHZ6kd24nCCDO0lz0
v7qc1J0lW0eZWVGAB+1g+rsuWvNgA5io7ISpoWSHD0pqQ79jmBJ8NKtwF0Njuk5MR0JyLXDYrmIv
0bxeXVXtlBTmnsBsiVyyp6JepsJEaZZZPJdFy7zamv8Fpi/DpnHPwv1T1MjXBirMQ29ISCdGN/19
IWjiOjFD0uMczlbxh/lQuClTUHSMNk+dwtBzPMCe/nNG7/DBtMgxRnOz9VutVheJRTISfHXfWuCN
PJ6VVcC5yhGcbMJi8OldmW/AJe8JSaVh8/qtTr/54JszZ2EKJr07PlipJkO3qLHg8CaIATneU5jr
HwoHPfgK1n+xwFSZ70qEjyEqys2d1lulQB2kqHu9dCE8gQNhA2NOMcMaV2+xkSWZfX25lrvrkc50
AmEZunL1IqO0vqwDorlwOxn4V8BxlOnbJesnI534pOuuQI3bhu9ncV607+KFFFVXgb1E+/bijcSl
IS3V0cTPKOc3ugZKuxoLzUTHkTbKMDPEjOAZJZkGVkd/Kil43Px5i4siUV/U0K2ED13fSvX273fj
dhKKwVRnh8fPpcBsh95+8yucDbW4aIXGQbPVNp2mnWZ9U9Fj/8dfv//Gv/5SniOQZaWO4/uPf84h
J5EvGsSx76v8f5AgtC4+s/2l+vy8LF+L/w8ygugy/d8Tgv5XVb+9/hoQxP/6H/FAgj76H1MH98BT
O4ywYcr/n7ggwRD/R8Szb/Iwg7shu4Z/6p95QZL8P0hiFAAIkM7++Uf/jAvij1RJMukIqvQFkXX/
R3FBzGR/e7oRrzBzMyggFdTAcNVuDwFEeSVmGp4Mu4AhRUpmRkJIq9uNkVlCT7Z9Kh/PFGEEdj6I
vgKBEuFBsE+q1m0T31XMnR+hFDP0yAmI7j1VKFsCGkuoezBoZtfz+pyXTh6Z+z5n0thykDxfTYhI
xNn02dNJx9nV1tN0RC41OkrDTXXxsc3Tp0Kvj1mY2/oIGbgAOjDY6tWmb2JOig9NQJeLyW4UBQC4
mVhS+8nNXoajLbxw1AHELYzV0RO8xudERtiG53kU7xXlPI0YgWp+4Er9ppdUzjAZXcTHQKDeDR7F
CjeBiYoo3UoRKGwMsJmKSe60SyQvJKlR0yFMxMLiklUwMShgmEeaPTAnSXTIThunNans6utVZURW
nvZBtKiukHBzOotUVz1Tl+oK+U9cFebBSEEBcbw2wn0gP8SC16rB+pw+GGVKJsNjHb8ZPYZ/7Etx
ckyoKq7o5Vu1B3f50uUPbXe8yBChy6V4cc3IsPLrY5Ye1RxUTLFN8ycRnkKYkiRuem1BVyN+GNHz
C681APLEymGByQZkhxZRtJovBPVz1GVuQVtCV0gsL5rVJYb5LUDFb/oJaWSWyVnYcBbRIWR2nXma
BtA5t9NgmQbz4vS/2Tuv3ci1LNv+SuG+M0FvLhoN3GB4I28y84WQlBK99/z6O6g8pzJERSuq0E8N
NOqggELWyR0kt1l7rTXH/F7kDyq2UyHlRfVXgGjGxwpKLzeaCPxYvGrEbZjtKHnMHHGdZ8kvYbh2
SIy4SK8A23bl2mzieiY5IU8ZlFtFi3eqlWIBz5wZSoWarfAiyMUqoqe/tDJ1LgvZGozUQsAaT/K5
Zuj1IeCKUDsOkWBTQSiWw5u+0LdGou8HQPwCXAsPkChm43YmRqs+9t5qD6xmTDVNap9StXwKXJx7
aIlO0LY0TnrtqFhb56tOKO3Ca5eZcyFEhI2OtVHa7LXy1YZv2y8MnqowSNtIkriMGMfMwy32jgs3
/1FYb24LNlheeVG3cS3r0ZRBhzsPMcCtKG/nlfao6tSeQ+1ngU1LT5l5MKAX9eRRoT6D5wd5T3uO
+70T0hsH94WQ1LNsXqTppQTuuBRIysjWVVSSi3W3uCoEvLQgqcCGRgu5AGGdGWgbucrlSjoPUkKx
rp2bLhq30t11VZ2QHwMCPTz79NnISMnFzYBNlJbU88hJkCppu1ywqaRbqt2bdwBgkTmT4M8Llkuh
XEdFyjXd9BYN/kQefGABtjR6qahWt0OKO7UFwrr6KeI5gaO6GvLhq/il0vdpkPM7jBVWuNW8wrSi
zi6t4CUPWpTiy9AEBs6qaYLmQkDjQx4h0pKDFGEAnM0b9EyGoKKQqpQMHjaJ2VKskW10SzfUwOYa
N5acrcO2/KnRyaQ53B11aJW86orw3Cw30OEW8WCsm+KQ+c6Fy+2yBGJgkodIm73UyY9erdxahogN
ULKsAq709Y+jo+LqdyB17Nj2Mbz6awPWZRVPUe7vQIHYoI+yP57uJoWEsee8IXWgW+tauv96AJlz
5CiA+3sEi7YUU5K5K05yuj7GltyCU2M+tpCr0AlIbCrPTk3NGvTT3VjNx4dnRI3Gl4RGySvB9blo
7vRT/vkNk2Sv4DtJquaZMXexQSfVmWX14uvHnKTKPz/mJF6MoxrD8owhhHX3MnaLj4hr7NmBeC/Y
NWzx5syA41/4JzD+POCYmTn6clGtxall8F5HfYfE1d2mXWdBntncayuEL1fRojhIr9nhbF/vqUMb
cp+MTZ2BmkefvM0WHlEsurIx7+FqPfUPnk15lS5zqlgrHVszRzwTjE+64X4/qymOTkYYFqMom8yh
osp8yehoC2mWVHqpC1C/9V/NO6leEj4DEn9X+AcAM4NFqqzd53wRP379vk/O4+PfMHlq0Rw6qSpq
Y14hoaeLYa7TUPlY33tLrFX0vXA/kvN6WuAWyqZeg0TxDmT+vv4RE4365xcxmWWW0hZx5zfjjzBo
Fhq5M93agOCnIPo9WyQZk3fTKXb8yJMpVseBPvgij6y9a2FKu7zv76GfSCiwDHpNqjVG1YuapqAF
h+ojLovZa7ujGvj1U59ave9CQto3AN68L73jmd4WuCWILK0s6VHkOAsjDY0zU+zUm9Usc2wPYVIb
3HE+LqfMYYL5CW/2fYrZ4bWq2SO8f1y9YJGNs1f5j7Wu90/JgBq7okYOnLv1xwEDx8EmOMcXSNwC
VJpJa2zlmUHi+lzvxXtRfPIZP4w0+YyEg0LeVIxULvoFIJStS+s//m6v53aGEx9KG5tl6aLjVX7a
6rEDl2t4GGxJ7jJsgPpBg/l6Kpx+lqMhJqswbqi9W75Cg9iq2hCfAq3R2HREEjVnRjqxy314mMn3
if3e1GKXkUa5O8pke9iZcxCES3l+fqmde3OTT+SoTRpoEbiABDO03r9SjfJMpn78uZ8mwdGLmxz0
WqG1Qt8zQtxqN5WsXWWqvLNM5SrQ2xvJF84UWM880Luo6WjNpmpU46wjYhzePYZUVFovWP73PpA2
WbFOSeu2aXTjAYiQ6WrszB43JMnuLmRUu1+PNs6ryevTJXyoSH2M/xiT2SD1Stl6KbMB5MRgalu6
mdaGJO9j8Vzr96md6MNQk7nQ9tZQOJ5qzPOFwb4LWQOMODIDNgeUKGeea5JRfN+GGA2VIa69I5Bk
PAOOPpRWOFXoxYwmIYfZoKlY+vfV2gMiOKyU6x4WJKDv+flM5onl9WHccQIdjRsGkRBLpcb2hxe3
6qX3ViIMdhOT6PK1RcuVKMt2dRs9uP48rWN/H6FF+fqbnpijH37CJKqIoxE4T2VtjmVrmpX3Rdfd
fT3CqaiQISwN3qahkkGdTBsxzzUpJTMzT/belbEES2E3W52e0HEToafrzCI//UR/hptMnUIhRiJB
wKor8Ah15jk3wDNPdHoh/Bliso+IYe6iV2WIFv9E8Yl7KZZ1SBEDRBF4mdLiOt7UaFEmKVqd+WAn
x2ZVySp0ZkOZJqH7pI/bgHTtvJW2Yp/fGtzRnY0T51dnHvJE4KNLRwONk/docnaplWGTy0AWDUMc
z8BAf4LapGzo/kJ0ujq7Csd58Gl7ORpwsgobfHtzUWLAYBPvygVMGpsmFJsuXmmHJG2YqZfykrt0
tj1n1DZ+ry9Gnua5vbbPWrdlhopbH4J4sTZWI0DmLzHi/+Zm/49GVcSAXku+1JLoLNbGs+G/ztZu
yujpH3bkZ9lrUaUfnOBP/k1/ZXIl0foGSUMH+EqlX8Jo/J+Z3PGPRvmsMiqVYDmJLJu/M7niNwV8
KK6GbPAK/GzOyL8zueI3YNo4yogjxRJUm/nvGL+zOD7Mo08/3ZzsdJZb+rVfqwGl/J1H840hvcYN
6TN0x4I3MgUvQmMu0wyPW8lwDyEWAhi7VKAtSOFozhYUHS0EqmHTXJVCgX0JadIQN5Z+k+dXunOB
EzmMfDVaG8OjiTud8cunHpz0HBfVS65eSyrl77vG2Xju3MVHAy9R7cn3bs3wQqgvDPjG8q7Ur1Jz
rwJNLXch/70TaEj3L8vuPREbOTtJQkbmY2IDm7DHa73C1nTlggIQw2cjWTvOTWs9aP5lKryGtOLX
FAMHzLUoRCXNMosOcXClNhtdWjbOTksXenLX4f8Lrx6joWAtFxsPzgGtTAV5Tskp7aC+iftbT7kb
xI0QPkrDzybEjOXglOu42uj9zm1XBX9Pi8faOohWmrXXJboXogdLm8uowGiSCC+7foXbjKrRm7+X
2kUQ7bCh67yt0h765qoXqcjOPWz7mh+0UEV43YjNUgmuSFI7VGiR8g/f5yNNs9uO/+Arqz563XUd
4rAz1rR3cXxItItCvc3LWyc6BN4I3gyQpFA0p6xMNxUuD8Gq17eFQMV3JoeHDFpAtsr/oq/+W7vI
XRrzz/+Aoo3MkvpiI7h9Sv7x4L+8JtXrP/p/RE/lPzATSp5++clTeVzNef9r/q7nSN8kWK8KrAxD
NC2it3/uArr0TSU+FXVuXio1U4No5u9dQPmm8O8Y2AmbJujjEaP19y4gf0MWwb9nKRa4jTGz8p//
8dL9X/c1vfp9SpST/32cTJyGO4TbZPi4zJrcAWWJ693Hc7No+6gJhILSOGUPQSq/m468EDJkSyZ8
dhoZnUKmilHvqjbahLglNUo5lyAyHb3Iv37Xh98xOU5//47xsegRgOinT64GcWW4gVXWOMAcmn24
uMMhzJu/qJcIhef3ml2srLm8kn6cGXV8uqOj9Peoqj6mqdhR8W/++PSB2jhancIMGDNE8gIq+DZG
R94vEdc9nwdUnHxIDeoZAlGagKYS0Q4YXFWafQBRayOx1eQGCDsMmlQ8pQQlPxN7jcHwp4c7Gm2M
zY5CotrRM12rGA2xORYIyPToXBluvn6F5waZHCJDq2uJOw5CMI3KSbJbFKSJdiaGnYSRv7/T0aNM
ouRQDuMycvlOqYQsiQ0robpvav4qpK729QOdHsoQ5bFN7rMYVQ/KrE8iekVcSGhOJu90gURpkF3U
1ePXI03iuN8PhdqVvcEErzS9oKq5YyTxOBs4sN5TpO3SW/8LkerJSX40zuTlBZ0QDqLIy4vF+NK3
/EWBCCfEmUvEQraK1T3kT7tqnIXnKCtTrX/omb8Y9LOJoDEE/zQfibx0HX7IqNz8OB+dmDxT5oq0
XR6U5SjBq/Cyl+A4J9fR6hwL5vTGZsDg4T/QYKa3ZDhKcRAWUjAP06vxlpyu1E24R8XO4Q6dbhMu
z+afTq6FoyHHu97RgtOKoKn7nCHH/L4FtR0hCDL6a+uQb7B8xuJ5vjun8JjmHn7PoqNBJ29VjGS8
LiMGVVfK0uxokoXMiieMgqMHA557rycn7dFwk02laiLTChuGCzZAOtcmDmmjEZS2+XptSB+DU+Lb
8Vw6Gmeyr4SR7PRCzzji1ljihTh28EHNt6X7EG7P14Ode6bJAvHyiu6tcaqIyAOldYjTobqMl8aZ
Zzo9jEHOhggeQtH450fTo9HcqqF94/d6j7fhaoDdL67PDaOcnIbwp3BLoH8El9CP48RdKqeewThu
Uj1ggWe3MnUAy8EzV7gK6hzGabvJTTQMBo3W2rVquYekbJ5dz11XaGFZqLZSObbWUlXOqDLXOF31
PVXlFyF3Fq33o9a8vesZVzKy2c4osfUV5gMZ5DisYdTfZCr0pfoizs5Nvmnq6/esMGkhtEhnECRM
ZkVcemntxBpahId60dzJ1FJuJVJf2eiNlwOlQ/S8pynlcE4MMFGR/Z6PvEqDiuTv8OvjSwXZqdWe
w0vt5eswJ3uJiiFM2pXqA8U0hPtRsN/ViBjkYOFE4Sqs6kfJbOZJURx8F90HlIW4TpZi6l24KVqI
wsKsKQHyjQovoRcDX+VQ3qTds1rkhxREu9GbDy0vtAu6NxlcaapAiarAHlb1rjERY8k4hZFk7IGQ
EpPVLYLWCCaQntPsyLfBBM2tEW8E4kIqQNA7l36g3Hr1cJA7pJdgY2IMuxyL6nqMJhi3eS2gH9FE
mhlqB1cz92He3nn9vhvfbRkc+qA+KGHDqwaW3gWSbZoXZhnTZK0vfKw4rfZcFfHkLnD01qfiwVRM
uzgyODJ65LuWeEWvQkzvbN9U675+cQ9GV1/KwDS7RDkTPJ08P2Q+tWyplE1xsvj4weNyaCRPVcfN
HNqkjZdIO5OvULbY70aKI83u611onLuT45G9AW85WVRlaBCTjVw2Uio+FQPGOpCQbB8m8dob9oF3
6JzyzI43yTqO64jmf/G9XYw2wenhKFmOnhgtYxkRgmp9zrF15mnOjTA5CxPTG8qgVPhySo3ZAUCZ
c7v26RHoRyOHAq50+oFE2kxkP9J5BvPSpME6oFn86y9y6mzlNf0ZQv44ByJXklC3MQTgr5Vqh4v4
4CzLubZV19FBOXM8nJpxH0abXMUyRRI0bxwNZ2DY9PEif3XvaXbBrq28FH6cPWJPRLofxpt8IrOP
otorGM8kHoMwhCU9cp5h2z1YP38D+IVN+BifSwmfnOdHL3Uyz8NMysymZ1gBHV8lQIFGkabQ0OV8
N/xm/fUnlE/OEmiM5ODGtuDp/TaiASD1IyOgknrQXpqltMnJ1tIOjVY7XiXrEAuT+2yB5gXoQ/or
2yYH+ebr36Cc/A3jwjaMsXA8Vdx4ulVWOGoF84E7kuDtqkFeBYpzN5AP6rvqcrCUgy6uxCGwteqt
R0EbIo1I0VCFobRMVWVdRcU1N2eEFi+qAfLPrFFXaGDQoQC4EhQoZZVqziLHddgIkzUtbLtKE/iz
aiUCZc38ZlNRXPj6uU4/ljluWiMadnplD4WhiEJ3fLXqdRQluIgMZ0Y4vQBhe/49xGQBNlIV0apl
0qxyXWzwSVjgCUc9F9Nq21v8lfD+kBs5zkFMRP3vZzyNBH9GmyxAvykysU94ID1/yKVdTbaSlz8z
SYhqHUw1BwcR7AwSK1hTINoX8mtDuxCt9/MswPwskRaBEKN4chcpoIxA/xmA5xbj72ligpUxlr51
K0bSuU3qRKT84VePn+k4rKzcPkp9fjV4U4yiZmNkaR3KTZv8K36bkx6I3yfH0TuarF5ZdtJB0Pgi
WLuAicbr+Vd3G66b/ViH1DcjMgUet0hH6txcIrn7F+6zJ+Jbmpgsmot0qnSiPv0JWuxIqcMDjzpg
f6RIIGpA41zjdONcKmDkzpNvT4yJaIsuCVlnHX9ymXMb3bOiGr2KRweVE9S2S9epSA/p10vqxIRX
sNcjrwe/gbzUe0vT0cc0MkFP1c6DgLOpRmwQ3RKojZQtxkyIgM+aHX5+LPpzOAR4MFr9PpG3VLYl
SXKJanP4QCkOgmiPZTQhXz/VeH/6GNl8HGUyQ+UEQylBJ4qzxODGS8EBQMTw732ZtsrBxPTqXCj1
+WRjQIoouqWQWaVO/nFJVKqX1a7EgAEAcwOwYFXj1XNf9cbi6yejcHPi2cj36uR20fOp4uRGgk2W
3OGeQi1VNVYwYQ8l3m91E847DYd39t4Eekyc+lwOAClEL1GX2LHuXQj6Xdr9sBChJj7eb+mFUg3X
JpmtOH+ShuJKsq5MdKdCKK50AXZCQLtW1O3T4nHI3yJXmfXChablc8e3bCd6dGVzZeUlvD1j1Svf
ywTQXonnhtwSsmdIcCv043c11YECA6nQghNZYb1WYFQMeLKWzFWPfWdbPqddaVeGgATUmylseJaA
Kk/97gkPYSXuWBhQSb1Hx4f0rV5mWrjsfZgMoWB7sYRTVgO1IZ8Hsr7yh7ccL9SSG4zn3Y1KmBJq
eFIaMyWoNynuSAM96GKmL8TSu+XfvgwKk41DXtFYu1aj5GCFzi8nrpZ9liIIMPjVMMUqi3uluJPz
ToGrlD3XWHhEvkaZqbSt2uWF0X+eKvzl1WWAv27Vtfh8DcK5D/85qcbVQCNvTk15TFhPvrsrt53T
CMS32feW6wF6Rm82mpfDrOJwEs92s5xaQzIjkfpHPWdMI3ZShVXRV9x8raIFIDpqAwbUaiAuezAv
NCe7XX8uID21jLiNsD8oVCikqSNANbiC06rsDn5qrWKqVUKVrdouwXwgsT0V1mflzTM3Jw5RdrTx
10m2qh36GIJNZ/mrKDuXBj71EsYVDYGWcirIzI/rOs2d2LJcXnpb7+MOOEJ3H1YXJdxP0xUXWXTO
s2/CoBojAjb7fw6oieNpeLQdOzINf6RYuMWkVx3FCQ0/tK6pt22e7VxcXNSnUv3hNvGyYyE3ytXA
yTB0gp0oOBuSEHDVHWmDBfdVUsiY54Ciy12smrtVBtsA3dYcc+KZkNRYr2EPMQYZ1j6SokWi/tL0
4c7nXuP36YJTCaKmMfMd/YLkzq52lYWe/oxy2a5pUi8Q2MFlv0lEwH3+d1Xe6N1TiYjcjKJ5EtGy
7r4EEO9kOI8p5i4kh7ZGbS69KoK68CNK9iS87ytR+ulBDBOQzDr1ra9ItscWJCUEXFAEjRE5BtZE
SSiR4M1TVNelRmDTtjPDWWdNuJQc1SbVvQKYbEfgB7/eaz+Hmx+/xWRTN+IhrwrSK/MMWyKXlKB8
zh319AgEm8hTycl/CiwS15fzhOnVg1FzrHsvOHf3majy/p5Qf4YYl9zRhKoH6OW9wUNUc3Plrdh+
uekVyDO272xyELY2mtRZ9FM4e9Z/vnfx/hTDUmnJHksbk8XT+aR92vEmpFrRXCCHExUPgn/taK+q
9PT1pzq5cfwZypgsmyRUsErSufBk/UWttzjW8cWafCl55+53vwuU0+BirN6pdHNQDp0+VhUH7ExB
gqJULxdu9JJL1maomLpee9MYOjHosFRdeUEFyS5k0mhBPoN2EADiTUH+9VcKNtgyImgRr8G2BEiG
xinOVTuOyHB5LWKVep3BKmg80BHYLRoSPDEq6CjGY8guXgSDuK/niouOPLNszwEX5F/XmjarykOO
GmuQ4nWSubYZpLaVVdvUyue1gAtmI6Dc5saG5EZvXyIJa6u6W6pCuNDC9obWxVlBvq8uXfoXxzQb
6D94KZJGVxN4TVEEKyR874ybKLttQHaSeJ5Z+HxR7bEtqVhksrmIhgspyy9cWDiiAj61u9WkFw0n
ya6S7Zae4k5dZuKwd7V0Xjj9Nhp4ojhc9QGVEq33RgRHaUcBlr9oJPrEFkvjOVMErINcLKsidgjw
zFoIpMlybZfmq8bpUWTny7xFXw9BI2svuiq2XfKkZeHZlrX3M3/eYKhjqomNgdu8C8FHhePdtwe7
IW6HsraNzrvKZGVTmtKhMFHrBWkwUwV4l55/j7fUlQt4LcSGU/juWfLcKCrApBgEoULEdf6uB7WU
Kv5cUyDkuOqyc28MEDyG4a77qJrXRnSlivypD5R7V5Ue/XChtHXIIopWns9aQyvPxMCn9pajaTpd
EkLcSo0sAR/K3JuoeTOtM4mOkzvL8QCT7bGu3VaxfAZAMAeRTh+ntx1cKXNAVQBN8L5c6sXcvB21
O/hzzs9V8E9dJY7Hn1zVB5UqlNMxvpVclibfB4Vlfc7w79TGcjzI5IZuiq1vSQmDSJ16iKLnpNO4
kTV2rACdoL2nl1etdamYW6oRe4t6agmPEKtqCXMvQzj3ysdX+mnroQFXNiRua9I0AdJy9HV5ya+J
tNe+uigUCQqtDIb1UEu4NupvPV2qPapC/8x7mEDyfx8jGAj/c+TJyy7luu9CDQq8hjSrzx5Lsvlo
4S4ipbVFx7yrEP9RLgiteq7RiCvpiNeqZC4VwjKQkoXktCu9+OUXzr6x1JXoDhcJEFGj2jpseqrW
rFMLUHqO2bZG9jZTbF82DwUyX5/blJwq3yvavmJ88LruWQrrRxF2RwrKoAzbuQRGNfAPajSced+n
lhCVH4qClkrn3HSnRwrsh2lVsNOni1jSZoNXn7l+nxlhukjTIHQ5nxlBk98cEWhu/vj1wXhqkWiY
go/1P4w2p6W5SJLbxHM4/nXUj1rKt/My27TSM88xMUL5PT+Oxpn28uP2aKalyTjmAbsM1VafUFlS
nfI0O942GNshk4EofEGhCsMOeZ8dqvt6X5FUOycwObVi3xUzKgKTUdM+CXiEJDRpPyKpLdcLx9g1
PlAIotJeP2O2evqZR23OXyNNQ6tA7zsv44bUb4FzpaukGd3r30Un6+I5i9FKgrrE5PGhfNH3FXad
sHd+OgbGvmf2+vcy5HRjoChBj6nMw32q9Mp6WWZdmUI3sTHpNFfuTsPHA6PItfITx67L4QEF+DpZ
nbVnOXFBInLlmgj+gQ7SqTgf751cCj0G1u+xRlDfSrKBwo0BU6mdYd3xNvKMAdCsa3GGrvVcLwLX
us87ojKSAcANSCqQsHGBHYW3akb4qbewdC1ZmSf9heoaBEYOl5TvIqGVRQuikN/RHjWL3cp2JXep
qXCW02hbQwVqmmLTBaLtV8nWD2HoYj4e+hv6aFEWHCypFmbUtfcmJUszfQjhxuSJhIaZG5T/w+vN
Q9cK12EH8b6Mlr2Be7TOseDKu9zNt4Xc2qUX2boYLuRc20WCvgiqVc+1qMO2qujA/crc8pp022T6
titpMmq3feFiCoEF3aCsvFJ4NPGQUGvAl06VLSXwgm5HH2tiy2Uwa7RiPfS6PV7WUiO/7JytETtb
VaQ7XA8OeSTcd6l70aOWLbUGYbTzVgYi9oQlLINgFbjFtVPgDFnk+lqSwp1p0n3a9zSsYAgY5RmR
X3kZCvVGKPq3ipIHsovqTgvlV3l0t2yohieDaXOP31UuBChV5pLkGtllFnj3lgpS38oTUFeoJ3x/
J9XFti4TasYYlWvlz0aXcBZWlsTMs8Ixl4P7rMF8EgZg+CqJ8BYxNRg/rzLnmbCr6OId4OwEqMGl
DuacQ7+E/lrVB8nb97V7NXos1nF9iHHsCENhrTrYByf9VhjgtnnRrgtJWaj5LHXTnafdB9RhKgl3
sOhXK+kkpJSrECRwqpHDwjq9jPi9yjKWXvW63bS1CSyLmjpNyx4hd2vCdhFe9Vx/1KqXodglqbss
HAVouUN3sqfug9K3I9SfQ2pdSxKtcLX4pFByj6roCqUzXAjColBZpHAP2u610L/zcHYce0ulB7NV
o1AaW6b0pWSES4O24d5U32KPL4BuookwqDUcBMNiAS9Gp7oeBMa+jSOMGltb7/aOgu0WLzMUhWdp
cH4FZkFmKknXeZJetIG1L3nmBqi03IHsbEfxgPid4iaoeBqxiFvhJRbBJkA/X9U3PQIDuK1qfGkA
sy1p0k6S0QcXu9yc1AjelIV22/Thfary/QcMd5cglrUrqGtKftO1gAy5IbiNNzOErdf8IIiyI/B7
mGP01ADlBMSDYEvDC/CwmQIMKiy+Gx4xe0deB6PbRnIXSZYD7jq4dW6H3a4jh+hV/tqM8o0l/xA8
iwTET4u2kygzl4LUsH7XfkwYgbWCEArQmTFfMx6caieYt0IILNBgWxptBzTjYNTGzDNZQ2S6qiDg
ZWLqU2b3IZ2oggbnEmp8Ut1XjjEvBn3tFrdp5+ziFOIqqAZDYFJJ91aLZO6SnDf2Xi9ZggxELGzF
f+tKn2YCSJIxMXgwK3ztLukOufCokJgWwDwU4dsw4COJk4ynAigrEbHqkA2rHK9SJoFB6hWsr/8a
6cqK/ycf5hn4yVyv4Xcp17XxZPa/IrVa7CpnHUfcsrH2gfwJDlIX8PX0gE29GMOqNe6K4sLlFavE
cZLxIBrZEhNOoGHhSjDkZQH/KgU3kAXFKo40yP14aGNQ4PpUICCuRQ4uOMmz3j0bUTXD4TiD667W
OyXz7VJULkns2xVZJrUmqRx+F+p93l9VQrjUYIH5kbt0OnVTK9hXKivZ+GGkgZ3G6PvV68HBh7IK
tx6tKwpmyVUv2h1Ea7IiXXVTGz+tLFvqIt853uXYIoQqDHm/3gUWbUA4hNdATKPm0hHSh0IE0On0
MwPgqI7DRSia8HTJiOmXdfpWxhBDMTlKiqe2BDMidM+ef9s4GBtU2aXiugvZr1deRm+JT12pevMq
Zx9k6blE54lAXiHNJ+r4t8jUXiZBSmGFeG5EbkSRGE9RO16EWPXBhV2kl+dsxCfwzvfQ7MNYkzCl
oh5d1DFjVWQsYC1HSzBzj1q+qn9U+M1iKoYtTGqf65Y4kf3hPKawRK2C0ogxyf4AzxUDzW+ZaSTK
RSqbQj+AN8H3JXiQAeX923Hu8WjmJAGUD3lXJuNoHIkhS9gCDJ/dfz3GieYg0nTAzWgpJZJGmP0x
2HB7QdYQQ4V0Z+DvoaytixdsdO/qq3/BIObUDAGdJBFbGkjOjcnF09WbpjYTH6tLMnbNBp3Xu4wZ
qflZfeepL3U81CSGCrwuC5qMoUg2zboUj1j/JoPqG4VvaiCciZpPNJ0ogCjhP0CHokV7WnD0db3y
sVcJmfpDtNSWJYrc+qVZGAQixKg4gvy+m/xbgpCD/1KkI1h0qgmhVv+SZn3hu171n//TkF9cwv9r
Edn/SyrfrZ/Qjcyeiuf619MHwcgf/Jf0TaciCdyLVkPVoor5Ry4if6NKK8u0P6raX0qSv+Uixjda
MPg3YAVBGSTw/yMX0b9RBJXHuxf4DxRl/45aZFxRH+41WGqCElN03ZTfnaI/rrgOzUo4BApa2PZn
muFbJUA/OrMZ84s+D/Ke6QdkRqvs9I7cOmmmDgaDCMazlTezVHfsyDMIguK5OlyrUgj7qVpEjfac
eWDtW2fd1Pd5uh77FJvkVxsLC9HHRVhSVgGUGjc/oNSch40+N3pt5ll0ucbPMubwxX2v/jSKe9Rc
BfnIo8979futHHeTfFrGvKujx5hewQVZcSoyJbRBJPiJD6TbAYlRvsS7kAKpWSy/Hu7UpzkebtzA
jm5eQZvlddaq7RwgIOm+OwdD+rLSz+zrn7OM709Fs6rx3kE4bcDN4xp6qKW1cwu64YvX2PlWeuSI
Xoq/4OZadreNN5BYFyX58vBsh87p4ceeBDb9saVrsuVLtOQkbq8zN9Y1Vr/SPloKNxUOxLE9Uln9
O30JM7VZne+U+Hyn58nHJgmwJpooc4J+fMGZTz+ylfHk5aLaoy5exDeWORuJSPSEvikPzSG/albt
+pxA3JyidJD4MzIYg1GRTtJo2s3Qp4LeDC4PHWWHInhSxX4+OMsk51u39xlX2iCAHoarrBVfZpFj
+1kwy0brmgHuP8FjR5OSJF+G6oPh3UVw2DUlpEDw7LjZzFCvVYVmHVFb9P1zmjaXmZouNAFRpogF
W+Tu4yZ9FGELG7208ZRkIfYqLG8X5rprxx7+kiO6LNhI5k8/9mZ1AN1ruJGkem3IOhX6ZmP59d51
oHxTS6kMfw4KzIYUZ/uGt241fJokA547UKkeFnB047SHOB62daNfSHK5Mip/lVRYmiXbzBKWZlk/
6DpXvEalYCor9bM2OFdGEWHtLO+wpdyWUPZSUsE0jtkmtH1L8IAOF+sA75lctLWBMpSlblWI1L28
TBvCVdOiQAoM25G4OaoLkYauLveWvQnluHxqLZKp2doJVFtwnjuDiqrZLjsPrySSpPRyzzIxuCDz
MtN9rLold6Wr8cK3nrg22I38pmlPenRb0gYSYuZZYo7mari5ito8DONNEJVLXX6VpOe4bJdiTVRI
q0Tk9CuOa1uQD0Cj1n1/m1p3sScuc7FcO0oCcduBseYtc92cJRbyHY1W7tJfNYhbh4xNMzOwSLgN
qGWJ6a0Gi0GeD9JN5IOYcodFx90hGN225Jif+OQ6cJZxBaTn/iKpcUMwvZUx/OjANEO6Y668Rs7Q
25K+qjVw5cah0Ia5QVEvqUbCt2NblTaD+7vSDHnhi8WtGOo2YMGZVQ1zv1fmrFv6iuSDGoN9xAiI
jsKLTDTht+2VTke1q84Uikl1S/oCUZIeRw+l+z3F+p3IfG5W5lIuKmpAGGj3N1ZX2yGnj5A86N5t
z/8qMRBIuTUGrjHrDWutcw93AijNysGqLjr9l9dca9JFHgH4JZugqjpcRDjiA2Z7HfIFfN/JMdVd
tCiFV7pIFk33avikB2R8WRpl0RSXUussjfqmGCBaWz7GKPXCjC5oAyGDEa06sprctEkuCQuPz2FK
tCQUlGAkjEbJyWs5iRbwRMmYmtMPRZovGwBgsfWmZz8cscE3CseHDAPXEgZjSZkMeVbdxLYS5XMj
vWoV+bZtOUPG2uSYkXCcZYfNm6sFyzq97wPAmxo4czNbCabAu4SPh9C3JHGjp9KybmU7Dr4XQz73
zdb2WvzBOm9eFrVuZ2mPF0VXg7RztpUo7gwmgKFniwCzTpiHW2hzjxkGDKLIDY8osXhMgnDetPKi
b+U5rnYSIE6EcgtBT6j0wvsflJ3u6Xe55u3UwLtoNXmR1vlSKzEYKlALkWGowD0Wzb0WyWtPy221
33g48uZu8JKCY+6SgyAyLUhTWp65b4Wf3QhcpHsi5IauDHgZ5Ugooog+eaibvAyZSRYL9Mu53toQ
aUzadtHKdeVfSasshnQ74DTgR+QOVFAX6j7Pq0M3cPz/6prHzP2uqBca7tlCjl4m+//sncd23FqW
pt+l5sgFbwY96IAJSwa9m2BRFAXvPZ6+Pkh5O6kgU5G3elo5yIF0qUMAx+zz798gdmhstbcFq/S0
aP5eqvmmlCDj0kXpc1TXOKwDuEzJ5IXhVUM4Mm8AVbr8bUxrV4WikZk1VseoO8q5OjbB9zG/Swp1
YzHnApTr/bClxXEUSTBrZ3ZUUtm0BKy+3Eut5oz+tpYxfwdhU7NtxGaUADJNZMR1hMuIud3QjJ5J
o6kHuyLBLqjfEiN4iNTvhdXbLSBJ15te0w9rM36JEObn7ejEVuQpo/AqTd8NX3VqplgaXMpRsmp1
5PGXbSjQ53mQd9q3XiV2mlcsQfDpJQIPxYETZvZS8B0OmpDwCeYgeLplYJgf8KSwPS3QxSppoHqF
dqMDFZKjVpFrG17HZe3g8eiYbHp0b24Kc76KQyyg/XFTjjQfonyjq990s4XtjCYF/LcsMycOHkej
30UaeMmMN3uCA2UQbY2C6I3B/0Gp800lQF1qcM9Gqqjm2ACUexGSjUQkRkETFwLgvZTzjiWUSaJ1
XS+hKrl40BrxfYhMO9NE9DRv46JvpoE9ahwodUSjdJw9bRQdy9iHDaonNj4I3Cno9FptbpnYrq9t
OsN0BtjW4VhsJdhvSpfsZGzGW0V/MrKJaOGLsJo3unSlwbcTrW/L9mrxIeCUbAqh8kpiiFVjaZm/
5yG7gSbvU3HychJalF44JLUFEUDetu3o9qp+KIm31qINt+rVPBruMFsIhll2FF0pyiNjuJEj+bsZ
kHqTG16efMOOehwR/KPJ0S3SeABDu/wit/pxJVjkBarhjVZkW8y6r6bKpGknu5Y+H808P0wB2cxY
DQS0howqu09GHYNrGefPeD347WYowltFd3zikwMgnOuhvqjFF/iOdjB3Ow1RVGbVbhdPKBAXq9/w
dtBAg5rmNVPDbapzPgctv/ZFOaYUDKLrJw+q9mYJN6Zq3sT5lZ5VziC+albmdLq0UVJOBDE/SpG2
9dMN/Uy/uzeV2hmndO0TQagADuUwOHTyhKdAcrVh3ehAdQBldGchZd/EYr8S5WsjvROHhwy0rlPU
jRiTEBj1+9oMtq31ruXfOuYCHH0vKfZFcR+MxsqEkFFKpLHn2WpMr5KArknAzqTttOJ2wCPUD9+q
EhKJuFZz4a5s1EOGKE7nu0yRsddVrMf9y9AQSKxT2YvTb5WyWBzfJX34XGCW2soic55ma9MeCtC6
KLzKW+DtML1RKZbqSiSecTh2qeLIoTJiy0pqClbDDVcga27tIsEgmfAEaSDWpEvcdPJvs/Sx044t
vqlTyV3gwoKN0azFLD+oo3hpzYZnkbtdJmxxxrhnn1/H2mMnYnveYAaypMoGVBhG6wlRt9WpHmX5
yp/rlVT/EBthp0WiY7KCu2i8zjlC67Jc+fmwH3DrV8rAKxTLniuYMIa+xoEeTpOxKqgNY4qFuqwc
6JqHzCQ9dA4xoZxuYogbfkLxIxO+lkWr0nwTdSwLZctTfJxEAM57ebztJsmbOFdH3m0r4MKum9sR
cgoW1l4j+24J5cGwQq+Zjr2srudydqbofSZYSAqw2i3p2eDfkeoHmQAlP5pdPYZUM8brDm9dsZ6d
vN2UC3PCjB+K9m5aTjKlsmv6SIU638sVKWVh91hrdxoLpAiWA/pKI5rcqq/FljteGO17VGEa9hvW
yB89+JX/moXCQQGjmgPL68yGQWm9jZOb8wIFhMEhsLJ47aO6CyMOcb6mqWFclzW7OTrM+q1OwVVJ
b3wRNze3VI9kJehIMmsqSTyq+TlzOHAGAadbj3++Un7Ghrh4aPBb4VahFbPkkytPpmEPMyc+rZF/
+ulV72iLV6Ptr8pd5IV/G4s6GW/pbn64w3aiVedF/HM84sHJK8Ss+3vpWmiZafp75/xBF8jzFM3A
iMFQeEjMqU69qZQ0jebRIlp04dore3O7yH5VAur+B69RJ5ZAw7JHN9Cq/f5YktLMNd5p3N/G6rKH
1yyW+7Hc+4HsxFmyjWgtdbm2MitAWYlAojFcWcE5asOX99ePv8UJ7jwIftwW8HmdASOuVfhd4FKI
G2lxv0hqrDU9vI7eka2TxHiuL/ypK813/Tj0yTxKy3hKy4gXMNE8lEcO+FTCvO4ijkynIeUJCdSZ
V748zKdP++GVn8ykmfijqcS9xKGqdxd+tm7DnL5c6NmSLdICD93cPseA+sQeOXnMZb59mL5GIheG
lvGYZv/qGw9jeXPmqb5CxnQaFExZWdQ/gdC0OQMgiHikdTA60aYhOmhV75eA8pwiYfW3ySrL86i6
DAMa0qh+6q+qCFwPpJYwdp2aJUfsYwTzrtav/vxUpy69P+GNj8MsT/3htZlKOFdKHo4OthtXZSPS
dq02k4Y0j06+lLzqfuoYxp0+EK6IrkKkv5kPxxm39qnmUFYrt6xhzZrqJmhz2nyKo+hndsKvwLWP
v+IJ+m+1li62YUQsvbyLUvQT8athHP78Hs6NcQL74xE0DHDoRkcRvEF68nkHbAR/HuOzvOjnJwXC
siAgwRQ5maJC0FiTVbDliUR9zo608a+INllsR17yv2vh/c8P+/8GOxVvV9wJorllsDElUH3MnEg6
p2P+eQR9Wujqv8Y4gT3TMSpaaAC4761bD7X9Vfxdt0F/QgenWXKfqRy3tGuuqS2d1hVBzLwaAckq
3ODGcTyn9PxyB/jw25xM5VIbJ2AznriZiQ7t6fSeM8D8rGf9/Qv+PLM/rBZtxGWqShli8Ript3oF
x5PnvpsPkys59U+jE8tuXdmD7gQfuLKzyKmO5+nkX1YHP5sAv+bSzxigD79J3BWWH0s/d6PBzckk
X2X2EhDPxeKVIHVH+35m8i6r7NO3pvWgoFfH/P60MVCHbVb5dfrPR7/q1pG7hMtLO2u3pMiePbbU
pUv5hwFPIfxuALosDJ6w52ZXxpdDa0KGKGKCBnRXIhXXh7Wg95ZtzuiqlHcNFLON0vXMLbKktlgp
WuoGAkaNoQjhoHbbBW+ZfaetAtfMMi9rZU8sJzsBAqmLzJEgi4rDIfW5lz13pC2sDNKucNogn3m+
zgd1rZXIjHQmu1G5anwuK/nrIsFAXiRhOibRZfp9LzaMMi7CMmMCu6m17mYXb4l76VEHUrqYvMlf
tXa5Vh4MmOrrc/Y5SxXw6W3/a2zrpGesl9zzJZ/Pq7fCTi8MF5fbVVDKHlFluBKdac987sMvC8nA
+Quk1cRO5GRPr8ZMCwu1GB3pFsZ0ENr5VnahsTiDZptw5erVYt8ZHZXnM9P4y1P8w8AnG/1YZ3qS
tPnyjolbhtqwH3+G5qa5s2T0nlM1n8RxQThYHhRiAz0EyIiidlJ99b1cCKbOjtHtQtlpt3Qu1o03
eP7GPxo7tCa7c1yDZZZ8+pIfRjypvkbrr1NmyQRuiMteCmv5vEv6l2/ywzgnszVIplQYe2ZM76Ei
JYpiJdhv+L/b/TWH9Lmn+mw+8/uL1E8mqJL7xTjGfLjeowNUrsA7XCION9Cr1osxkbh8v/W5qvIz
zeFk2JMjTpbLXJInvt/U42Wu4qM77qah8AY6DDMRKDj0ZHrgdT3aFvaP/8ls/dc7XkxMP1ZnQm01
Y9UvR5or2hgEu+gc36S1sM686PacBcbXx/mH0U4WpTXnSRsnjCZe625+KLfIF9bSXlothr71Idjk
BGb0wRKfTBazbT76K51TTnRm8L7zB8Cf57F+slIbrEdwcuK3ybL9TFMt6B/OvN2vij4ObAgsdNU1
iKG/v11xBAdJNDahJWkl2aCivEj3KwwWbbaf/bD/IZ2ptn8WXadr8+OIJ9fAblZzMUkYsVbfAk05
TOO4Aqjf+Grr1PoSzkmoO/GgU/b052f9snL5OPLJPmRMcD5qneWjBk9RTBuJvkIwccUfgdeH8dJX
612V9pvRP0y1BtY83nd57Oq+vkdn5SgG1iv0NEY94CLdOZZGm38wLuPOWnVofFFnr//8G3/9riBS
c+XC6BkHz9+/TtenoVmavKvFaDnZRfiChRvynJ1zjs4/lbSfvgqGnoAQ+nLXOpkHRtAValR1S2lj
HIkG5DT6DoxKa9vfItV2msPsKuvkyjwQ5er8PIZt7D42hZevlxj5c0Zb8ldbK5pfRO0WUZ2fvAnr
3NfyqJmXq+ZAEdBeLXBM9e4701WFb5941FmAgT0kFHrSVXRLR+zmzNv/+dAnLwXSClRyxIqYcpz2
vfWpleuibDG0r4XLCouTAVnJ0OXJgibW9ujXV0m1ERRo/VV8nwT61ZyEF9Ns2WUXEckewvO482Vt
lXePBu3ZahqulR7WvT/cGqrvJoZKIkz5KJT9oQhg7TbZALS8QOq5gfdufJUMyrpXcKDLIMIa4KPK
/DZKkhfq8z7Xp4Pa9S9toOy7OtsZab7NymhFhN1T3bZ0vpRtHQcEJ5fCW+3nFarp2I1KnXCqPPba
kq5Xka6HpMIjIM+3eY+cpldMnc76eINW8KLqLZfm/1ot/MuUIGZB0ZHZNqsyVDeAlJtMkBwxog3f
UwhKM9p3xDqBn110XcsyuUu6fN2nBZ37IyZkcVET+ku6VlIrb1Yjo6dPIjT+mAsovvZNl6NtP5Ns
rjyE47RHf3NZ1upGMWdyQei1FsamVdu1Es+uKL9Zw5turQdRvkxb9PbiMVCB0LluBNANGuPCV0Y0
i8UILJ3SL+34GVq8g6q8pLkKzTlScU1v/GsrKe6LTKdITp4pMWQbs4Jd2A68RkM9Ki1shjStPb0N
jn2YH4VgJkmz1TkHLSxTq3x8jENdps8f5Y6IokkOsPGhmZiVwcZI0p00iw/YI6qepfawybvCNWbr
faHJJEXjld19oL0GJaAQpbaMen3O662gqscupkdSKkQiZ+k+6fMIfH56B5y+ShKy0SBIJbQ8GzSd
JV/YCoPXM5P/9CZpkWoDUZM9R6EW/wT1mKOoF1FYjo51q68nt9hVF6FDK3idfV+KRLQR5+rhZTP7
uNoYURfh/5EZS/SMeqquCgPTkn25Gemd0buYUGwqyKx80YmHF53vABC0iqTQmXzJbdAM/P0HhqCG
pl+G4IK6/6SWS7JOg8FBOjFBua85SCSoIBfKN7jf1Xa6qzHeduZzh+HplePnM/9rUOOkouNimwlN
PoxOSqnRkI5sC7D+b5bwbIGusQt3PribH+RN9+jP5yqrpZb59MI/DH5yurRdV4fmMjh61B/VZe7M
m/aRBi5k9zXNzP3Zi8cXc+rjKzZOSrlON+q+n3nFrZNcGqk9OoYnrYp3pCuQU4zBqbzoqP4z4vXf
uiqdlji/3jGAE5cP3KpPjTJonMNqShhVbJVVrL2k8nUsnKmjvn4yclFVmFkUZSeTRwxbLZubCaRJ
uNCGmSTwc3F0n27GPx9D4SH4n2x+csrpOn2yppAhaDuinidH2b/yD8xJzuVFVVXa1la++B/ALD8H
5gIH8RLeNgvk9yLEGuo5m+l/gdsnl9FiT2q/6cfRVWzS1/+2ivdktFPIgyuGaM0Vo6XldZW6MQSq
Uj2jXv10kWIQjnMgbAMbOE05xbAEyg6xbqvJyfvQSa1k7RfI2hXwyPgpYuXXueWGcXA0Spr75XYq
jsjNXgtdvUni53Huf+09/8tI/q8lbPzfU5LX3Wv2kYW8/Ne/XOuhuf/DYs4x300NScS/WMjL39Az
gzJukaxEkDvT8S8SsgJ1eXFhMCHuioTmsuH95VmvLHEXokQL0VINqPp/h4R8sthFXJ3w0CPkWIQf
jGn9Sa3cxRF/U8z5Ua4IcjCPvXnuWDjpHlGCE1PPRkL+JRzTT1TPvhbjsJSF9LhgrD/vvOYqW0Nu
tem92xRh6whz4HNEz5Pn+jXq0m7RoXBzCC6H1Qc8tQznUFQELT1mUEjgp/R+7nz4vFe/zpaPlOST
rfjTCCe4jJHLkyWkZnpUpHcRSxoxikmfjbw/j3LKV/00zMmO1VTiEAs6DzIfWye6WRpV/mAr6tHE
H0n2pi1ct8AWV4G3CN/s8EU7Z97KjPz9cP3n72AhOGa2WLjtn7xMpWwNduyU2aF7QQ9ba5DvB1XG
/GS0Z8ixePKOkDcx3cnhNyjCrtIzTyAnozYvZD3aWvm7NDbYJENc7KWjZLX7WCW2EmVh0hyyyNiE
UEbjEDOmPtmMpbXK6FPJ0rCbpzsphUnaSitiupysQndW5ldmqjsFRKuywgTrqfFlu0ohM2T9VaQl
rkJ6YTJtJX7IGEUJ5t5oV+VNCRkUAjwaSkkK3QxUS0vbbVuGe2WsyAwo9H0UzXBwW7ebtM2c3AVG
4w7Lv/9DVA4FeU5qNq6RoG7a+iLT6+2QWntxnt3JyI5NMzkRxC3JTDdqgRxIqq6k9gkamZdo7bGy
as+S0XdZsI3IorvGG+e+D8oXWMJT0r3VWKiUQQgR43WEoxG0T6o6uZ0/7nMkbGIa7jolec0XSSNM
nlgNHWF6QxQEsyO+0COiAox+NYzDYYB54Stc6ft2F+EbZGbBVvCtu8iU72RYwzEciGnQnsRmxOq4
/CaI9UZWIOkWJZw68rjnq7zeDS2CUUFWLwRuf5oCfbnQJi8Y8emzLsX6UU3CdQG20NwMvuNfVj/a
tPdUSdgNIlqbiTdVyzf4lF3kLVmFw/Os/miLzOtsQcejDG+VxNhlbDlamm2QYtxVNdaoltatO1M7
9gJKhFm9Cce1NgYhlXK10dtSWmkIAgsz8pLK3FkCxLDUSFfiGNlF4XthoT/jpkxkTmX7FR4NBrrw
NITB6/9I9WBTmsk2lJNDFOOx1HXoSkcSeXCfTtX4KdHTGzFUtzLYdV3PP2p8bCo4bgIGoXIJOd6q
9pGmb805snu0B30jTlwVj3OH4jpRkQHOazotykpC7QmPNNBxe6sKaGzfJGv2QuNdpt1hJMLVWJCg
5yO2VeTy1ohf9NnAzncPinQ9kq/XwZUc4EflinYVlcWR33Eq1ZV2PcYzxoIr5IzvpW/Hl5OwZoKS
JOSaJanUw501DBew0wmDVjCSI1KdK/mL7mtboe8ONJ/vIYQNUObEwLaS+Sasin7XJtljkXbbckI+
Jw3aGz7o136ycM+j+k2IJ9UOporIonTsXRyQYdvkCu7k130V7adxsDu5OIyW4akD6ngU5jizsI4D
Tw6NiPNk9swoPTQpX74jHa0a1gb33yTcIsKlSm4HL1Yfy/ItViZP7ZG09ldzhnH23Gs7AWVqZZju
7O871s08lY7QIO+rA9x7zO9RJ6PLfYYM8pgocHrq2A77HNUoX1eBySm22HDkR18tvbJBSVyE13Mv
BM6AdjPrscpVunk/aq+NGV/LmQxdJInf2nw65v18O/WBk3coEAxpGxfDU6ErMc+WvimwkVZN9WIa
b77WbNKOtTj5r7r6qCm7qjG/61P+IEnGc4QdrbpExpvvMyblkbUp4tcQKnVKbDsieTbNFBrumOU7
Dau1oIK/IpteHgJF9C+xdI9hyDrEY7HS8x+SHx3KtH02mivNit4sArKN5l7ut3LfPiHy7LTvc566
fUnkXVg4+oQOUkO5LLIM1PG6iHEpk/2LtlXATGKvjjsvJSSqw+RZFBMi7dFvV2R7G1d6p74ZofE4
1QUgIV0qaGR483nDLDhGFhzCGRqj+mj6/jqr7/hHmazjMRIkWHwpRPKrMvkR6ld+klwOkebU5mMp
5pu4ejOs4CYPXLE1b83hYQ7uBkvH/l09RFruCgtMBAQv4j7dmmARmnEU/E2OT3nVIVwiWr4Px1UG
1XM0nmZfw4jguyS2EF8q6zLyhdtey8jc8rneY54aIg+2NLhsE9YBT2aquL5yZYS0D0XT7lQ4p5Df
SO7LTVynTHlTFsLKRGRMf2unGKQZq9Yh6Yhx16/DUHoSWwjwlrKNyu62NPfa0OwG4XuHQ5wBwJFi
+k2Fg3r4LhZnu8KUU872+CvcBB0xO+q7gg68mOO9VOkHfRxfKBx6jObb10oJvHjqtimqEymMNgZi
kWnmyp59F4y9OL71degFLQ8TjZ6CGa1aYNHfqW5vRA+TUW6jQcG5vhE3PpEYOeL+6EdUHK3FiTyb
sI85CoiMJ6wpNV+BI+v1xqiuzBIHdqu6LJEZWwn+D7j867WMlXIKrwC5k5bxlbeTRgAfchGxIhGz
7K8MC0PlXDGYysyAdEIdNpqPUlHscyu/tArLiVjho/wySddyhZjBnDitDLeYht2ALwgyk2WO7g2F
W9CY09GHNCjnmh3A0Cs0dZuxi3YBwfTBvoYP3cAjtARmPkaJ6M5Ya9D59oHh21NA15TGSWomSCH4
7bpsU6c/xEKmmOjtSR/dQMp+JCM1pjZcUrjsZxTB4UiiR1HafdM+EjV7E43dM4agOIZyCg1rbFSd
JGX/Dfobc/S/pXG3ii1XsXpMNvqNTzgbKJkdms26x9zTL4wLWRivTDqCKDygBDcYjl6HPueMBe4s
XDfz2pyDXWe2m16aV/RiLzOJ3gradTbn1Yxa2ESd8edy8bQ/+alUO+lIINNrosqnVMMsBZhVdgTk
Ky/+1rAHx5htKJgL5rk+Z0xz2lf7NS51wCKNVDHmXvCZD/W2XAex0UpophZ0HzZR6AE4beNN//4f
oGtfFvcfBlv+/sNgvhRgzKIzWOuUSxvLgaBO5YRwh4RKmqN7qMDz85/f7FfXGMMAQRdlHHY+5e1I
jdEqgRJmHMjIQob3ikqsCK6s6Mx96atrBebISNQYDAjmBMhKBBH/icSn3p8QSm1L67HJzlBDtZN+
xM+P9XGME+wKdAk29jBmxxpPEQ1ZTmrCS07zeTuH5rsc1JsMOYf2glHgak7exAlbubDbWWbsWulB
164ja5d1AWXkTZzMlNfJrgTKbvrkNQqgR0M14LQaV4QyIh4l3lAxX+pF45hPB/Qabtq0Xp4n2xrM
l00VV28csAVpXavpRi9V3U4QpK1kjO4KVXrWsRSRpl0XvuZZOWEBShJQsPyrXfuQhspFlpwjPH7x
DXDdATxVyXDj4npy3+mnWrCyPs2O0ltyqZGrXD+m+3af7ufd7MbuAJfZHs989wUF+IhgLh/lt0FP
Vm6nBLHSjNyTxevWEW3xIe5X8ZVs2do+9OJvEoxxO8akEIeIZ/8bzYZzfbNzT31yZU6MRBpHWH/H
rOYWI0Gb959QY5xBak+bYb+eEzCY5E2el9jQ3xdvm8RB1ioNvnbEvA6XqWN5+VZVniZbtAmCX2gA
66S/9b2WrB26c1gZLXT39Z+X8xcPu4hA4SECruCDefKwqhaqYiG02XFe8nmW/Z9b9YghyJ+H+WKn
+m2YE5AAwU1toJDIjpUsw9h7V+Lg/3OEE3xAruqh4vKcHQWDO1pF+uS5KPOv9nYeQqV5KAJefaJc
YwxdFLXIEEu0mrXn5glvHdn6IfPO8Wu+WARsfDgkk+Sq4BB88jR+VM5Zi3vIsaoQfA2Ql6iUUOkN
37po36p0SvpQuzZ86cyS/2o60CsxoBtiJYcf/u+Tkkag0oMZZ0e/zlwpu4uJq1PmM3PulDC6TP2l
I/PXKKekLJOS3jfaLuNwnqB/NKvkut4sOFi6CXdnc9RPWiKfRjs5SbQgzaHFyctn89c6rIh17NH+
9qgTb4TIPi85+AImwolMl+ETGjIc9ZMaoBktte7xbz7WEeeGoqNlu8EAyZmJF4zrgz/9Ivn+L9T8
Xwu/7t9Dzf83D7ooff2INi8/8FdGqvwPa/G1QNfP/7Fm+QzDe9P+n/8SdOUfILHAxoSnKEswAl/w
L7zZ/AdOPTLoHhEGnHsiNcFfeLP5D2gbRITROeUsNP+W6QX/0u/n3DIuBQY7LpiwhOnAyZYoCWLW
dHqAlo3rRGhzt+pcyfxmBl5ZPcXAXT5GdNEKufKqaSki28PQ+5CGbkUX4AYb2gkQSm69LNu1C3vd
/DGS5lBYVzhIFSk/ZwsY6UqXmXJdm1tLfFBVTO9BTF2htZOKzUTb9QBLWPIOw4gXp5v4to4fnaOm
t2W9RUOfrXpywJUl/RybxbW2L9Y4+cZPWQKN/rWGK5u5oraLSnfamHb0A2Oq3jF38BWgNnT8yaa5
ji9iu7coeVagz+2Bdgz2BtmGft1F/Ra91s5EEhYqpt2S1oixWr6tboQng/safz6thxUWvlzusCr7
bvFTIeDeawIHOyCdI0JdAlpkq0/+dnqe7ewOCzgbGPKucpK74lC7+lX35kfuWFxiLlBL7tCiSluD
+BWQkjAAsXPUHNfisDe/z+1qkElTOVT9MRWdCv3zat4L38y1TufWRJy2Qkk6OdWzIB8RYD9Njg9y
T5xnQlLydkjWET534kGqN1rgTMEzV2y3bTZLCicuwVgXprGn6TsB13t3iXDUoi1i7nSy/XaNW8Hw
pvzoL/sfHY6C9QZWnn47OOVlpDh16ZgO5gBuc1fWMK9X+W1wbz5U17EHTjngvTVBQk9dyyl7lwBm
uV/l+Tpt9sL7bLevvmar0VpILqwclh/Oz2+EMSR2sbasvZT8SKbLTKjBg3H0TJ3QIT0otZWb6b67
RqR/k4Ft4Qe3NZHJHQppXJU/Zl55VF+o4bqVr2WnxGRw1xKYl6K+F+BjuGZ8GAIipoo7ZKoZodTO
XK7x4sPYOjlU9UbP7+fQjjq76Fem7ymT02OhIlwpL7AsczeU71Q0bSTPZB45sKsg88iRC1uYs/Vi
s42CDW8Hm15ztI7Lm0nfxkTWAwpuasIc39Eku/W68OIN2UtXdCOSp+horeFvHLn42eW19ACjcejt
+jp/Vw/Ctjiq+wqzPye6la0tpIDr5q6dkUx54EfaCxWnct0cikMf39aql1tOAgi1yu4CG0a6VzrK
VW04i63X+GDe6l57Dxokok504kvTCQ6VYpM3DqRvbv03yQ1dC9NpFoW6st6rAa7VrFxK2aEv7/MI
4fd+FFhMH/bFL3o0J+XEz71GEZcwZhRptNdOqrxqSCdcfgQFUdoyHVHbwp09H6LzSXWz7GmKRCeb
dho8r9NL29RU1kgfZNnThNsGlNTOrouLfJ+stUvhIYR1ES0F0/Kqj/G9crUYGZ7rA5+Umr+eFRIl
XH5zCftcSpwPl2LMCyCVDJHq5AfJU1lpEcIFyX6WV+LK+Q8u4Sflxa/xdN6qSooGwdknp31gVtmE
eQPPvEtQumPwhypMcHFxHPfm22J3da5mP62fPg15cu/X+j6bu2XIeDvrN4Y3b1QHtLB3JfJP5v9k
RBh6XxxXEOYItOY0JdzvdExVaistrlQ0MUKxymaQn8uEbXW+CIrdwnKv82d9PTtWQ3dOR37nKV7u
6bk7sYLn4TYjCdhwS/UKn5A1xpWOvF7Or0vhe/weu8ldelN5+a696NfiXoB6OOx6h0SfJl/D7eQr
4sRzO7DcV4h1FfFKbrzQX83GJtL3VvSiBPdCepNOT9nwPVNew/GuHTEhsW76/pHcI3wC4W7FsdsU
V09p/6volB4blU7VigMS8TkSjPeu+D7WT5KIX8OwMvuHOV6bxaqtbb/eSpg92kUKaQAs2I4cH9mE
gxgH15CWLge2F9+1YB8TYULHBK+WHULm1YBbiQp8PxbPUvwSqPxKNMiGg6byK1B9BjuOkMbEHH+T
eHG10pyp9mTsOSuOxSFz5eACj9GxuUtQzRPPgtOUhYxBR169QfzrmvAOY/qGtl5/yzXcQYzSjlS0
yX2FWcuVaN2OaoOddmXrfYc/ZmD7obWacZgllB3rzc6Bf5iY12a1S2LKDHcesWu8ENjdvEBZGGz2
lK86GVmjxLVb+LFglP66QMnw0NrjOxfS+qWibl93mKOvsh+AIWF4E8+X1rOO62FX2RyHabMRRXuw
I75luxvyS6Vzw/qpHXZKvzckr9onq9nrhddeOXTSeko2kUynhxaBrazGZpdUdklGgPry3R/xLLgJ
hL2KqQoQpjcedVT5uPzQkYSBBKna1dHmO2ry6Ifg/LsGgxd7bnZm+djZXfkwuc2NVV4QgNQ6eWZb
b4m0wZRVk9DY8Eezp98TQrLt1sKN/Iy+08s20cayVtU+vKCBeSlsqn1Ndyv30nfTjrfRTfajeLUU
B6w9BA93x0PHDkfpU4HduosPsbrqHjHg8GayWXYqapCosBvWymKLZz6XdzE9nVuGpttzJ92G1zjt
UzzRJPPvs+6bON6n1m62NqVyMNBpu8OFDE8dqlC5bZ+MN9E19kq3yxf0dT3sQc7t/uC/UIL0Dp5k
b/BKy1U9efLNwjHSmq1/P9lKsJaxu4J/6MiUl3Z624KQajeLr86GBabac38pwM4tV0LoyvR2wptq
OEDvLKA0bsCeJyc1bEmAMNTnbzgUwViy7Aqv7xwRD/2grUKDUeErZoXn16vsZrqAiFziryVi+b6i
/dpsysQpnsnVtbtV+9Qo9xiw5jYlqcLmcDM/T5VbeAsZSQpv9Iv0nhaL3TtcF+1FERW/QqSsBLAT
eEVAYX27tghfYDb9ijTTDRvNfipscdvg2+j4qH7v7F6UHD/ZTP29ilvrk/hSpauZTh2fgG2lvpOq
I5k/nXwxGfsG+ZQYrHpvcrEZbkQXKxClPJrCox4/jsYa6CkLnvtuo3Z0FA4C4LyF04K3RAjZdegY
1ZYlTf6V72bic02urlNTMeCsZcs1E55tlMUb0RZGjP+DDORcwCp3q1O456vkG54wfETaSy79o/ku
ea1+RDfjHeIwbJmHdKVJjvWGAUd8l12W32cCARL6L8/ovYvegczKfKqBlqiiHjSPQJBkX2b2RP4n
uvv4oOcOpsMKuywvxPBIuEhu/5u681qOG8vS9avMC6AD3kRMzAVseiaTVrxBkJQI74GEefrzQd1z
joqqI05fTkRFVKkoKRNm773Wv34DXWqwMynQRUe5S4AY3oeP2SNXA7sTcXXOZRqP+YOjC4d03QJU
mAYJ8jzxiIpWLc8lCVl5+JrhkZSxdy32rLtq+b19nopv4xVx6waDumj2rpjd4sEz3FAmF3aDSAGN
FIYTtypHp7EhEIC3WXS6E77euF58G6b1iScN/idO+DEpTiyeRGUnE5fSsGYGsDMcdvfWgyrzpXwS
TsorFGKHSZERBel988hF9YeONYPmzFA3WEcIGCUg+oipTJn32vILUSGjgyMZFlT7a+aIu27T+oZJ
/Hl/zkM7jiBVYxaGc5YvO+qjWtzVnRsuN8x7u1se/OzpeMkQmrQeBvprnpBY6Pealyb4Y9lI09mv
cEeP+lOoHXWyUdSNycQc9cFNAUlUEC6KclLsePYBvKXMj7JdRqmvjy+Yd+E5kkk3dHrIRsyS+ZxN
UkI1unhub3+yTdgoDcnVa4e1ldT43MCg/2ld5Y2Mgwk1nIliVampGVCvWRoK3GVuo0vkjCHsE/Dc
9Abdd/ktTy/dcMm7Z6ZHBLaJK41GSV7SyZleSHxTWPvIFNecIcOHu9w6kekWOQnnNZGW5qFXXDPb
d5yLuV+YeFHYIuEqOJvGHV7KjnB9Zoi+EDDhS9pH2uKLsonR1ILpEhLt5y6ZUE7REnZxklRviG8g
F/AeX7/jTlHFx0pAuMEkjSQ0w7UIjaPs2cdeGqiwmcdXCCf6o2S3Mc2wrRwsMgq8+BumBLnTkmhm
c3sSzJa2i7kuofx77cffx1N832BtfFq23W1+JzjzN6um47IzL4l34TeMgjy58jPGAqNLs9d2vplS
4F/67F6oNmtjvmkC3ljcD0K30s+KdZ9mN0Z3Z9aHJg9K89JG9EUnVcC9/GjiBQ/NpCBdzha+c+og
IuBosN4Z+M34T3szkQpjcmytLccIpBA80E+ydN/pKCaMbjPON522p3pQxnULwSqR2XRoPQ1eU9zh
8SQRGhbapnVnwSApdp0j7U3dZgPWWtdiLbANXk1OnvkFGzCx/g7QK+G5tlkt25n04+XNARXynjB+
dJPeBkjoK9asHafBmjHrpt22kL9FCc155pV4SF+3cxrUps2hZnIfM48IIEovNdvIP/0RiqAZ2RVc
+MAjhV/vpGOgW5QVZE96xcLs9jUdAiP3V7mBSaJ5ZRu4NzQXbUN+cMJJ17AGpy1jyCKoPUJ7QmSG
1Xa5ZPBlDyIPmcKXEoBOK37EQGg7+LqbP6I4Sm/Mb4zpYxISpj2p5BhdOSbPc/QlB8npafRlX3gp
7tG+xN7gqj5OUAFZZN1WttU9TaSTBy0uCGuwjbLNoArY/StcE067i7nN9+N7u2GObE+P7SvL1ktk
Zm+2GNrphTbvgkWYQ/moUhi0zvhdpHDc6Azl2CQ35YUsIWM3Pk8e43ZPOILT8J57rUdIoiv6nV9s
1x+MijO7qK79Rra7e94Ix9hVbh+Ed922/qCF98oPeTubD0AtAU/0jDENrySJFLY+OPVT4mTdxpod
3I363SLfG+FTnuCUYacKrQpxRWdmHKZpqwqZdxSHLrE2FtCD4lTpweK0xTQdUULCt5R9WPPc7iF3
zNIHMZofop2gBMqUYbq2cCSxu2Ha08WeyDy3RM4nHmOdwbaJg1rl4OtVzRjU7TLF0W47+aO0RaKD
LLt7n96WW7nzaibwlJ7XbHe1TgbkHfmuUU4ZRehk4vi1myx/xMFwZJbm5L2n4C6Z7yjgeXmq3hd/
xO6V2CuM0R3S6qdlW+UO+BMo/TXZCoZtEXi3gXDFxvc0/gA/6uxYxJFoO2HcYxeFU4aOausNTuWe
BB7TeSVfA5EUfnmc9IXTLxv52xrUPW2uDrCZpBOVtZv1zTjuFfhStsCJI8ybqfphVsexvl/Ghy48
pv1J0faAL3j/mIcIW3WhvUPLk+OFL7/1b9UPnNeCXgoS400Gn8LILkkuxvBqUfRHfYMjFQoccbLT
4UEpv8/lzbBaI7H0xSBOnww6BGF2e84QbbfGEyjCATs+E6nMnRWoB7HB9i6ocFPXsxfZ2F5BW9DJ
lZtlLJjA87osBfy63ZTu2vmmXw0OSeTSDNc4LoRluL2j+8O5Pda7zCcz/DDccERgjQp0w3Y5vVkn
897g73em8hxNdyEXwbutSLv2UcXtnJWG+5h6oDPBYciDVHC3ONATcDTpRQiTWKxioXBmSfNEX4qr
TWZYd7S8FFxkbznVMzGlO2JxlRcY+Kdk2/1EEIDvmXBTUNNgp5g02eYGTckO9O0BYMq/BsQnBRNW
9azKKy2JrZ/FbXUwTuZ5HG1tL23YolzlgvA98qSTxiSbbFU/r9A27TScS/HF8trJJdniCM1wYT+k
G9LQhbIyatuUPgY3v0ggbrOjiR6LwR3vki1VO5SNq0fQW+rJIb719nxWm40K7pPuQsc4lC/V05oF
SErD8rZE2zm7ZVDVTrtUg45ASKlvcIr1WMrM+IKchG3xtMalpRfMNLErAle0ucQPNgUCV3CxxIMx
J+Vh8uT4NcaiMoCfllBaGLdSdoqqW0W9z4yVBgRXlm46KxwMCOgT3zLxHGowdSH/uBYxaG0JPnqb
K9/m6Qlqjfh+fWRHasG+Kq8vvIgagrQrbZ+Z7G/6voY70foLAJi5HYzgarjEjxnbsrs00gFJV2+5
M81Mdof3Evefw2pa8Elk+6DIq9jiOjIf9b3GoSdQhpExwvFB1zk+pZjQEX2CdxDV/B4Ye8Fsx5HL
H530ELVPffwRd6+xcOV30d3eh/ol035o/VsLOq6lTzH0Ug652NHHgGKwwFyqmfwE/166HdpeEAWH
Q2s17Um+qYqLz2g1uLUCgckrmwCQ0+r9yZGfrWQjj3ejvmmiV6nFS83aJ/1uAOrLXzEmzcVNFtAC
7Wa/f1SoqfeNy4u9Fdi9duH7aGxU/U261E+jn3OC291oQ59pBCB1/NdPZesLjyDM1oAdGTaa+zUi
70rnEHmFsIXf1WeELLk6jrehZ45B61mxE1pBCv4ueGYftPLNBG8yua0JdlddLF4T6wcWcLN5Eyrf
a/xq2e3GjHMgO6A4Mgi9ke0lGFzRLXiPzNOAgaq5WeHbBsUs1b2XRW+FCHq7iLuWfJuMZazGyO+Q
LNUeh/dqd2Rc9Bvm77Y82Ba7pWmPqBy9+JXgKcjXZOMF2i7HgXJPhTU9rQHagrTjbCZ+Z32jXWBa
JHMkwBArMyX0x6ozDzz9PkAwV2K06ifflZatArVe7FsOnvG7hP90Df4TVJ4mS7OzHZsxv1X3F/Dw
HGQcSQfQ70c7v3D0Fc7y0Ckw14Lq3mm7g6x6pbTTEUBhqDZgaDo5FFZM1YOKSELwHbi8O0YwnD0W
Lrk3rJPcYR2v96qnLmRLXQGRcc/tN3k3rqYzefoGtMQz3zBJveKNaVOhu+lDRytyrwQ4+AdoQ6vB
fmW+cMW/BFPns7yJXOvecs03TjSHaBlu33r/ZX4GGXMqH00bIiL9FgL00oEX7lcuKBFr0HIRqloP
q0ovN70OwzSwRRM2U/4qeeFT7V3pxLUHEYealxwIZfGVbBPVN0m0F8CaubiIArA+AWFJtPROdAbV
lu+vu/l58fpL7AnnLgoUDjS6SrBz4B4yh+3+VoTjgRUi+y/Pb3xX8y9mwT+FFX8VrP0U4v5fXPET
XCsoEQ5UfaWC3mAFcJB318M6h6h4PnSgBFlEtwhWqRKoyfxlp/sraSu5656Kr8SK2t8hxzq6bGZy
8DEgN/4VOWZSOywEV6PfxRnVoaVjkYAvxMSUeJo/HLHu5P03iZ/mq0mYVJdnXvXVMoDELxt0brP2
kOMjCOke6wSCoezoBmwDQBRf35PM/2wDKYCE7KcnhWOPU5u/m1Xz1aXo60z7t7v6/y5FW4ePv4Dg
mF8ttTpwKSUl6k6+rbfXeM/kiV7Lo0zcLnvySxFfx77qhjfrLADeuE/8NocXvbwtbv8pS/knYDGd
tW20vXoaFcEacLaOPeQboAouvnf6B95x1oL+Nm6MQ8vjGejAvtSS/i0A/cslfRrj17nQ5+b4E4Be
keXrRgn+JzOMz8zBn+A6inmJsbCii4r56YWspaQbprRdZxhUmlyi2zj0Nm7PrWEfGG5mms8/j2d+
czFY5ya/fuYnzpMqxs1VXMH1lTU4wEvv71CsVTta2es5pp/pvesjYzh2QhoGKAtoN+J4V9Lm63yf
LxlQn0h+/7wHBPoaMBiJgPjsz2Fea3yCkhmw/9h8gAe2ikNOlqfQQT1Rx/PWx9kmfizZnhZXeTK3
KvakQ8mBwJ7d4pvr5x90HdF9+iocmy0pXtvyGZKRdUeqNlxda0tiO4CxGBjv6UHdCC6xaRC6IHM5
QA73KqYrsgOCVD0xS/tqdTDI/5vlwWQIAoCyptp91gWHVVaNWAarbgfXlgqD3uN9+nZ9x/BTIaWJ
KmW2hZt1wBB74aOyh07utnvmGDg6TjaoFrlsb4UBJS2bXetNzD2ItCFpa/hV4wQOYnOQ7xsI+Bdw
gfFZVpzmoIsYGLcug3eMWSm6y335SqMmDgypi8DYZLfGpjnioLqe9BpCBqd7kN7GYNosm+mQ7SxP
vdPkzXIqjsVtmTkCzYSJ/bsXuhz/9MLn9ER9pd1SyiK0HrcU2xwK6TpqcVOPnmYrbiosHxgUb4s3
kWr5FHYgsfmWkmukfm6Da7Qraz/y2QAHZDiuDLcxmJgYeMqOn6/pC+EdXtub8CQE4Q0n54gFLnl1
q/AK6zzi1kh75BmeDDd+QJ/iW+54q30rDLs+Csd4s34PaAYQwUQIAPV7IsJoi+5Uwge+/XlNKX+3
Bf7yjD/LsEMs9a59wjNWg/ERv2JPvVUg4vJg3cxOPlbfmQ5sbfQE9nOemvwtfpzgM0SACRi5+ZzV
h/zhy3fv7w4ZA1MWXcPtQPuNRDY316jrC5kYdx/3fMYEgbm+XI+qu9Y30/HrsMx/6vo/nwa/fuan
7QWa2EiGvKTiBmtnj7o3AG3G2/Yw7oxztYlMx7obPQJE5o9+i+835WFUo9taMyxnLDFIcpjt8EKC
g+qNsBoMd8WHVsBuHXXmZ0b5HkhseD+e5/MoufUjyg6GvdntfLzep+/ZC0gbHaN51z/S5hteMUDd
CG/AE8DjQJ586mjNJrLgoJ5ZPMUxu1XP0W5StkrlTnv5bDHFOXen2icY7gdNHMg7JC56GT+6h5Sr
SEF5KXtbYQGNwaqubG6nPcyM1FUOq/tWxu/MT9px/tb54R3yg2/L1tivGKb01O5RtDJg7HwRyfq+
Him7TB9GMxY2UYA0aNmANOk4Ve+UtysHHvEMt/0T9fpymrGDtpOtBtqzVoMgNkdORfe6YcemqvT7
CxzpA/Cu7pF0dyyDGlV+9pi5KxkCgHidpXi0OudhryY/37jKzwPpHIae4NcnmdJg+SaGjrADunR1
dt5TaBduCVWmRRs4upWGI3lAWe0D/JK1StaXxuTR1p/nAxj6G/Ie47wSIqxdy98QA5nfRLTHGLx4
xaNyY21GgC0Av2P1GD2Gx/x+8BTbOgMY7K1tfFADdRd9aOxf+F+zG1cMs5Mbw4V2dCoPrF4J3w1K
WKDsLyOrfvMCXE9FU0MqjGGwSWH26SResllsmthkl6YKW+0T8MhmGupEzPITl957/IJDinPu3xwM
v37kp5WCEUDR9CMfeW2f0WRg9gEMZYS7XHUsYjicaWN+B3aZa39WAmu+C8sfbfYgz8dyRoPjS26y
S4lAX7xQvOf+cmYmr+EEe6q+NxpX39FzPfR7JXYxkAlF7PmcsXLlHg5zvCUfMCtolzAdsvtvOKOO
Xn8/fZcf4QTTkiRHsJ1qBofGXI0GGRkMckjb8uM7y8kf8xtyQpliEwcE4LvYYrkXR6YZyZ5uen05
vCRxQJkhWYEwe/Nr8qagvdMZFAgH/aUHS0ZfQ+BioL6Qecr9ZiwGJzlWDuJjdWEGSLjC9IyhFKM/
vPozOwaV2hc7VitTj42CT/aC1f22n2kdOMLm2Yf0IhJ+jvo0SGqMrjggTnPjItvjBGSdCVB/vEHz
qnN7itkRAPBau34r7+aHseJe99gwqubGWm5wsGILSZ/oS64oXolwZPXQ/CyBQFKnAeRxEtUnQQto
77QNz2tbnATZLu8htH2D2pSQ4XZaN3roIEFyKJ/mETtsO4F7JzKc8eTWy2tQsE1vEIfhqsP2Z9Ss
Ex7YVoZ3NGTpR2J4w3vzTv1fgSqyT5XC3nBoTeDwkdsCuEoaMJwhCzSVIcaWnbB6nltYDBz3uo2j
HD0tyfQckpmdv0CfglMArqt9yHZxE79gon/C/6bJiDp1VqaM+L07CqfimdkLk3OcnuGDAZ5gG0Pf
91TCGYwd+V0iJsHVXhma6MwWs7fopMKh1Xbr7DT+0WcgWYFE1D2zf6ZE8T3TPaSHPYP+7VodCG5x
kP3eyW/HTfQ0PV4DLT2JuBlzsN+IPlwd37xIzNqa6VCN3OxyM6VutYGwdW5OET1a5NaAXaafsss/
WN/XgkK5Acro0ptrtFHr3WJ6heWTGwCqYRJ0a5s3gHVedPOVn4byiXn7s241UWdLuibqym/mThVW
NMaYE2uHfe9WgJ23Nz+WZ9LaH3DWcKdtsTO3UiBtIo8L8VuiGlIM+PHDBE8c3ZTyxOKLoa29o3uH
2UCV5fap+5NE8EV58vtOg1GFCcUUTx4satZwtV87tL6trUJOeXWmdzMId5Yf7tZ2rPag6nlLAFDU
BBcmuh+jOwBwVO8rNoC/4mqWeSzccWOCp1lMp1uXWB1Mob7YC6WvvuAnws81TKc0beCMaRj32ArM
znDXBaHbskJ4nbltigd29PZlhQTD9lPvqiOekpEWcWNUDPn/emfyhuqojrgzxl100Xxpg8J/pz6z
ppjDfPVpv5kDrj6zv3ya8qlTLsxEnIuCT8N/cSvu9Iu2RS824GPTLeTcwuZabXusV4ul7k+vEwe9
BruWM5g6au1zv3qJV/Lx31z/SgrmzRD5cn+9/iQz5iwyYHctd9ad9i4Q7HZmdDl+MHeGQYsGFerG
+9VffGgE/ZZ63Zu22FkFjPrBKSRfuaPIuPT46d83l5XLEr3UG5iyj4NP3WHtGCdAL11OMuwOGIvC
LXlc89NKWUOPZ9UQaFecLqTNh58J2rtSHe8lb60TljvtjhdvB5q0+oPDGXC+cmzVfi/cIQ/ioI8f
Of7uvxH4srhcRqXmDE4gLMMHVkVP2DBL35a+RhDCE6ElnnHSNtqhOa0vR+P2j9NO+rC8MShvYqTD
jhJonnkz8qOrZ+Exu+wY3G3pjnBX25gnDfqnc5zO6bZ6GjeN8cXS+c1jjncK+uO6DyGRw1v40xtc
GtOSNTqJOCuE0HjG9+SjhxOknKf38BJv6+2y7XH7pLc7rCzn/mbaNwEd9M9Z1dMaI4/YmFKnOhQP
hFBJe+0isfIgHVPJPWVH/DKRFSq3jOkyYnh9SjPFLpGhJK56MUAfM7f8AQB8ie6K/Rf7lvx772ya
sOehk67FmfxZ3aCrg95EesNAejd4CzYLXn4wg6EKVq+pFtyQOgKYhCJ8uNTmJsUECxpoZtd+iG2r
AfAExcLvXtp70qH8gi71vnvQYAytVWcYzKfhtWEesAVx89SXyIdwtDOPV1f0OnBNW3kWaBnis7yT
Dv2AVgrK4X409jnY6D3UnaPyDJIQAfWHQRMkQX3Xugy9/GhDAO9lXc3FJXIVhufy7dr76VRL5JOI
NysbkYhe3GxhoZuBCsZHVjLDQ0ffQhiHKMQTdOvGM7HDbin2yvP1HIrb2uXZFohYYHOt0ms3/qZ+
mEfmG4uLlBjSTfGYXagLvJ9bCWOnFbxaNuvzXHuTemPcLt7yQOkTnesT49WInGBjZXHXT+Gd5CSi
LwQG8PaLEfQELA8O3IqgBL/12910i6eZZ8r4IVBkvK8dZMM+QKgXVdjiNeTRoSSDFuoMB+VYl16/
b73RlR4TRt6KYwWRkzNnX8/FzkmfkQezaKAU2PVl9bxFO6x0vubUL0hJV6aFBKHxzXiYfQIP2kB5
nSGNOMZ2dTVGGO+q+84FG4dthJ2lugkvUzDtrABu1ra5V/dVD644u6YPZ5DhZrxZiaDzm+nBCyMj
6RBHdvIw7YaH2FdO4R1VQk6hZZvP7Epm7K3jctPPX0q2OmYI8F0JA3L7PSWam5wLM2CEkDjSkcxr
lkZ7umKdpULwhGhEOqA7b4yfK3J++ovb3b+lw/nfFi+7etz8/xU2a6rs6/eq+4vEhj/xL4mNZqGj
oaYS5bXyMsyVqPwviQ0/ogbDb8g0JBF/Nnq3/1bYKP9QSC2BhM4uDyphUfn8t8JG+cfPOEoY6msu
JfKdf8fS6bf+kZ7RQn0Fwqesf+NnlG8sinzByVpw4gPtVnS5biEKZB4jn/BO9esrXfNXsSwIiD6d
3j8/1MCTDrNzheP7c11H3uOQLprgiGbyfZz7TSQQrCToNJDZo8K4a+ngjgy9GFhxb3dJAR0JfiTD
x1TYYEdCXltxLezezAJpOjVKQMLKxjDfpfqoJjutCQNUmoLbksSlnEeUxnW6et8w1Jzlh84KL2kN
QU4IcpkFEpmvlpplpAZWkDgYdk6U3eNxRnaQqSD8wobU8I1Ud09dPrxFyPI7lAiRoDl5KjJ1bg4z
i0ZT/XgRtn1VnqtFCpor+2MrHnJOLByM4DBFaiANrR3D/0x6mvWr7BcjJvYimWkmtidD5BpdtK9M
k1QNWNEqfUV8ShOwwFh8KNQ9/iS1Xu8XaI2LuHjq/FpAtavbjHg+Ekgr09auI934U8qt6fTzbCT7
Mb7SYDLnJMzz3hJXBKmBJyAJdwXMs+tEJijHTwttULRKjGrq+KHJBiiZOlCGeZ808HFGIj/H4Two
8WaygGuZUSsGJVak7yx4dVOmuWrYBWo0fdPm8iVV69upVO+Fsd6XsEQM3PWVaewdFgdwUEaHL82v
KglinAhNfMvrkQVz127lRv9oMwnDI1n3Y0Y+YZU4Vl1kzvoLU6ABo8ZWcXQRWzNoOojDEpxlzoK8
y/2ugndrxq4ZHofxVjDfC42bPD5nk/kmywe867ZqJtq98dKvfI6ldEgs1aa3fvkuyt3blPGimfXL
CJkrMyAz3+p4qCZ1EGZrBiSH7vyShiVYACCuIL9j2LB0H/US7/QONEGq7o3skus7Xi5bFZ+JOq2Z
1guSQeQlguRudKRrMEzPOJ2SWDhcn5WQ1DQd0gHRgqmcBpnwGHXbBWKaJhC+pwey8QoLU5Rnp2mJ
eAj38yjZVaJgJ0VaLKaylpOGhyUEcVCSXZZhpjUuiivhyCGEMgPPVn3p2+SmFlvuiIRhm2ECOLRM
ESslJJE1vgVideQx3EdqvCOK6gbHt9vGqJyoFDdCxTulQaSK5mMsFgSiTsNbrpOTJ+H4XvDvTgjM
qHgVEuWhMCmpLJBrc3YGmJSZlHvYB/tLrrqZYrypS3EmDP0gLfqmq+T3uKIkkKVdE5qEhlUHLD1O
KkayWdt9zD22nzj5quKyKWrhJiSjTwmjfSeKT0V8EZriGI/FIdOgxa60HknBPEA2JC+6AhVTf19D
20ilC0MrfMNFHdpuTeCeeCjlym4GGP0VPcs02KUMsFrPtDTptH4bya5NTHcKX6wQ7anhcbRMn5yJ
u0w6WVJ3ieTVHIgc2eU7e6avs3rgefXv+HohOtdfaVROCzwXVT7XueFZNVzdRN/N8tUdFSQPMxT4
afj45aj5H4iW1p0UmzyNQAVzFah/qqKHGSuSQRFZEwzFoL4GVPB+/yXM+FtBSxMuihqCTpXTimHX
J5ixb61haKIqYlDQb6XooN6GwTp8jt33ZLtQ56R0RoSQ7sqFfLKvGtDP84D108E5FVHXV692de0G
f5nURlrVxm0sR64ekdIz3ZRT/8925N8qS47Je1t11Uf/n+sfe6/quU2iuP+v//zLr/63FS/UB38o
Xg6v3X/Yr/Fr8fqX+mX9Q/+qXwz5H1iwq2sANwNfYrC5+f+qX0zxH9i34NKu4Naoa/rKW/hXASMb
/5AN2aD7UVAV493Kn/pXASOL/8DcDCNJjCnRgkmq9O8UMArf7FckAB9TrDd+lkLkZP2eTVPh8zvl
Qwt+nzdIZLqM6elQJyBYg8Re3PYKel+DKl9Pu1NYNyhgiz451ddRvuv11DoqRN/tc7j6oaA9am0W
v+m5RvebdI1bdggUQqn4hkcVxLaUqUcfLYdMjYuHaSkbgFShIdZbL+O9lVZQ2cI8oRyxWssNuxys
l1jEX57P36z4T5DTer2Egq0m1ThUoyL8tBLragmbxGoyP+kKaZ+0HJKEH+GZN4hOhFXhnz8Ng9Df
bi/wEhmEhoghvfi5TU+FitSqqsuwS1LXfFgDyDNEEzYsFYhIuVhQ+dPYbmqiXDBSD0kIq17Ai9DC
CLk7a0PpFtf4u1gabm1Vj/LU0O7pHSOtMIYemk3iZZQRULdYOMmFRaeyTLsrHPopw1EviUukEB1+
cz2WoQyNo5HuJ1f3mXHNCMc0u8dFKujkRllwMpWtVtCt3tHGHOg14f8P4nLmiAuSAS1AZzxXRXYf
t+J7lgibXGOYNXWdu4jTocN6sJKi7QTpPMyms2oMuasUFfOgzjJcDStClZNdehjySbzNcCU5K9V0
kRLzw0pMwRsFsfZMVaheOxKRPUEGkzCVDiymnOHmNMMMu1NnMFW2SGZabbppJvOHkYXzXr4Si9Vf
Ve3QYqx6UVd3+WlRm9cljmvEJnIRHixrUB8adRTeuIGSnaepuJlGXfIXI37RukVfqwAr8pRhHu7j
KNW3QqVABxNrrfPzdg6UWsf0r1ocXVm47D+/JbhefH5N2CM4gbAFAKw1SIn66w69cDEWibeJHyaZ
+bBI2CfmjeFFDHcvlgT9rgkRnmggdrtrrqDquUrqD2mYRLtkgkUxIXJ3uwUbt2nUbiJdOYYaQUtC
Qcq1HkMIBDhfKnznKl0bfE2boNdc68gx5/AglyGQnYAb4dYwq/iAw9+tqmQfStne4g1UMAZUIsQV
C5V0UgRKBh40jma4MXtGoOp8YouL0LEPEzKqUWxO1D1sDdmPGduha4FjptFZBJ9itjiHhBVgu0Qh
GcMrjQRYddRlQSE290UnCXu5idEBQial1HlH6Y3SpME4b0FajEpnNLPzZA7atgp70J5rP75nPS77
MW5+d2Gvan4o9hAspOfFMsZHK61Tt5e0mij0ssfmZyabQI1Qw5edKR6Ieu+e5TED3skLhhHR8F6N
de9e+wm3fX2UYXjGt50ubA3UFgXmj8KEFerCq/29X+3lYyYWdZXFXiV2z0OM2d8ck3pctsqjLsMy
rvMycaOh3xsazLZFIu9dWt01az2+rZfZ7SZ89LBvkAJ1brO7ekQvES1KdjNk1EphmEcY/ckIE6/l
hIEnOYHGUE8nw2SMnhSV4FjKiLI8NqNLaEY3s5LMd0MYFZc8UyNMCGNqbkXKgmHlmzW5RT+zSNop
F9KtGWZXV1mYM0vEWdumuIyHpNNXVJptishvb9IRysnmlH2DWYusKV3kw1UTpJOiw7Y1smbelJgG
EIrArHCSPHKu1U1VN9sszN7EgrHt0giUbuOC1DJdXvq43sQQbdouvTrZkD7XURa5xYxqyTSj3BEn
U90mDUK2WSpHYq/D6AeYeRi0ZUgyb5Yg9hgWkuNyMd6gh3YWsYVw1nc3SqN2fiIjxA3ndnaIcFZu
1LGmVLaydLNY+BGQWIo8vGk/lhpjtrSFrC5mCwjplTfsz2v5U621ni8qdhuSrmIIwlnz6XxppasZ
GWKfEwpMGJdaACeHebv584f8dqqQc4bBM92SpZkaPI+/bhdWO6WhAKOLvMWSpDx0hXlab+XlY2lh
nswLHhTVFx/52UtE5apkPlC0+Mdiu/rEjUtMgn+VBX+JvhYvC8HNJSnIEaujHpVjZNyUQ3YUr4ub
D8MXh+h6Nb9QS9ZP5uw0gID4cFP8jAZ3k1jMpIPlvor1gw6zlL4JOfNXbll/8zGmrqwFukIv/dtR
XS4yCIqAEUQUQfdVXhPxNCC1/POTW81iPl0MIweLeBoYoCp6/k/YTaPMRiNrdY3uqPIb1EhjW76L
kxI01v2A7a9Q5ts1RHrltPcmxq1SFNoygEUaoskdp2r35y/0mRfI3VUUWaZGWeNyeKU+tUACbgqj
kEDJoslDvgMOIFaEBnVJZMtVg0MdFV87P/BsNm159UU0JkzeY03zC07XwZLP7bgaZCzbJoZTF6uR
l0dAxuWyMPoUg04et6GauH/+2p/9CX5+bV3DTF3GTZ2kkfU+/9LT5FemakOn1T7CgvP1SrRWTwb6
oBSOAVIt5LdNp6HcnNme5AbvgAQ9m1B98S3+5mGSmELYiYmzGQbxnx5mOlwbFrhe+1cVByZqqxhp
Szd///O1foL7/nmpv3zKuuX8cqlRx/SnH9dLbZ7xina6fK/XFnas53wsnD9/1u+FiEIekCKxELAh
omX562eNkRVKqsjb0Gkx6uzqBm7M915CqUi7/uePUpT1i/91YfNh9D6iIhEkZnzeUqYp62tZLiC6
DOnKkeiRvNc1VgPNFWpqKiOP09WS2T62oaredKiGaEwyqctcTSRlATNfV6gerKFO91HaDXiPhsgP
UnT4bSZsopLCMi5TpiBh2XnaZLqdOO7E5HoA0JxdbVqYwE+4UWeCbj6U1wjMKbGukBHjJZkfJr2p
XQ6e60HokTOlmEh6URWi9Bytym+HmAGgCXlNqanEE1E1dvm11Xdl076LmQmvvNKvfLTVuBJb50Nr
grelV051eUI3axV1G6ioZa4QaqyjIKm5M9C53KWdDDs0GuQAwyesIdKOdV/PmFmL/tgzokzVV+Iu
0QEXaC4K6bZRr4doaPE1KstnnDXEjRnKrlklb3Es+1KWHosl2Q5q/ZgqFoYa8TPGU5Raw/8h7TyW
40aWtn1FiIA32zZow6YVRVHaICSNBt57XP3/FOc7R02wpzFn/s1sNMHsQrmszNc8IZKWoL+uftUn
pteM26cBGJCfGN9HrbcPqokB02j9qZndo1+Z9JIoGSNV6IH2kSOKcVnrygq9IIS0AawqnFZjKOME
mdmA6aq6gO6u2tg+UT7qO/BrWgSqJOqTXVNmKaVNstIkj5CqUccCJlwOWkbzKAqPqNbQhsqs3FoX
Cv0fMwGS0uhdsZILM7rpfE6nrE/KjW5mEJWnDLudDFRJiUcW7G8/NYEPoTUOLwfaaa3bd2YP+SvQ
il+dpVHIjVQPkfLyZPXyTRNZlK97GPF+on2rElNF3Rk4YNHER3VsdkEIpUmbUKnIiubBnBBMlOuV
lY13ko+2RRlV34apfVXbcCvr8hdF8lsG3kJXNKUHyjJPVS0hfas+2hEJV67pw0kbpMJtI/5+FvxU
nQoZ10LFSL2BwYoadKFIh0opt3Fuyeu8ybcyZK5OQlzZxkKrBVSSmglF1/HZLnqgsDYpZJLCnFWH
PWWoe14w0cooeVhaRnfIwmCn6v2xzDihyklt134vWgMQeSNZ/eoJOGWuw9LWCvEfmoR9FZyMUP/D
M+yXEFZfga/AGEISI9M/mXa9zzI0AEYF7l8Uxhs8yT7Lg7LLVf1LnMpPcj7c5XV401HUhomPEpKX
AuwoPChgQU1HUMdz0k6ae6TiD/ro7dHq713NTvcB2ihWFd/qHjBm00Gdi/2fDdI2auVnxQaonhsl
EEP1e4EasKtLKPvWefKrDLsbXS63kY5MhjV47cmYhuSQmeggRXWVuF0Nq9fsJ14RncbijE3ovp6V
3lQmeCEExFFQ7aIX1Um0jdmkT2Ub73TP/FkXCciICm2pRMfHL0w7iDNhZ2YvlT+BiNSBx4VqAVAu
ZG2Psh2QxIKGaNWD48c8V/psutV0FZmM0C5u8xaIUhaNz7FhAbMyrW/qkN3UhvN1jFCiCk00Kyu1
OUVyEOzGXrLEzr/LdfW1ysibQxv2H0Vugx4wPmf1aPc3jSkb+7AQLH124ZpHxK3tIRltZtptWVrP
bdd+TowYRqKCVIrK7qPdmcGKTfp9ohYRd6XmmgFwlGCsT/Xou4pDr0WHTF31tFN7/ZMKiCxIQCAa
kc17oIHunabyN72cDp0dJDvPhE7lj10O8MoCx4YoY7gq7ZSaQt5ZaMOYL/1o2yisGOMTspNuHkSP
+oDU2fUb5dJF6ZAimkJkFMej2eUVeJFctwkFb2XIDkqFzFtgcR1rxwGyZJ/Fu+vhlBmK5O1iPo+n
vr8sJ8D/+NIRrw1MBAYeYh7mhvPZ0L8bHZtRiu6bIrxNEKKPim8LsWcQCRGbk1yhx0kpy/qA8XYi
s3cgDON8VfCU7YqbIa3dWLyKc/osYe6ctFw9+q3U74vm6/XgH5MEQuJTIVzXsOidPz+4tPNQlyIM
Bzz1UGgZdtBH3MPXPK4erke6kOaZQusLnUu6q/hIzTKshP5V1DX26PY01wU4qbzt0GkSctdwZA4L
0cRfe5+QEA11MaG0JXrDs1zYMIMg8/Dqc8cjDuXr/hfvGQnGCSrna0oEkiArXA95If02FSSoYYKp
pFsEfb+GjE7Gy6eFxSyF6Ah4gb/OMIlExaLblYbgxEwSvWSzxGKizPJ10gaPRlgEm1AekKtSwp2O
6icLH9p6coPY9DdD4WQLhpHiT3vTRfkOWeBo2wTI/quwpK///I8Z3LtfP+eAqeNE7SXF4qC1vuTQ
FSlIXQ9wcUvz+lOxYMJEzJ5taUrPUmqUduFygYEg61YpxMTR/963QvVIWYg2d9/5a0cbDq9Ni/I7
Of372RjV0GoSxyvc9AUxK+mkPaMHBCZ5E99UnwZl/bN8rYHkg3sHsrq9PtRLjwlhdG1onF8sd/Ep
ztJ8R7Pr2CvR9K4KeduFz1NFj6VcGOFSEFFZOAtC3zj3u1EEwUXIDu/q6LupJQuPCNX6eEK8Xxez
aaNnOCjVqI5u0o/Gpq+LUxtimKGHw9MwcDngTY8NRJ/zYEMGbcShxJV1iQvQ6z/HtRPeIT9+otiF
BcXoRkMB95XcDNB7um/K5CXK033mT59tZCRpYDabshru/MAGUm5oe82C/G1FqGw4gXFwSiStKJes
h7h/9hBclAz/RxnKWMykW2mEYd9Nh9aJHjs0a3qsZMJCgtORUT7vZPnWiuvXqdIe2il7pLqZAQoy
nW1rKQ0l+Aq0vDY+2jJl1iozLeS1jD7eo5vnnXrH89JV7zfKH6MsbXpbPWQGeHHbntC8iGkyNtUn
r+1poiryn7rkfDMrAJ+5dBc5zjZ3QFI3AaJSHrow+K5T0s74Ug518ATsmj2oYmWKgohlbeWUDLCy
9c6lynzqKkD6Tjt9yWvlB/DXFRUxFNY6DTGKtjpSXUDmqLFu+TklTe+RN0GNu7GZ+nA77M4EXo63
Mt61D4PVoLvkPfi19cij0c2dAY8fYPiOk992g7r1DHAlafutDzUqGby0Jq9/bCG1aZl2mqL6T8oB
z21WHL1G1V3dpMOTKZhSjEX7aASxfZRHSo2xJdEVIfXhJ3hYOnq3Zq2feqV4mjyw40y612pgQET1
2LRpS4RjuA+M8WWqswc0bklYzd5weYwh4963iI/U5r2WBjKWOWBHOF8fwQigMh07SLBSCZesU23b
n31vPNay+qqNjgMfJnpVfPxf2tENlAl6bmoesTdh6Q3OQ2/6OMQ0J8Po6XgFgJThwPiIX+UBz5lo
qn/0qV4+SVl39MsSEU+aXWtABT/aicHl4D+DHvcZq39KDdQutBRSbweZLqqPSp9pO8yi740ewnSU
+KByolra5njH1pnyvVC1H62kw9Cu5eOA+ljlBzeyNRU/Tb8PuHRrt6cg6PbG2N1AX+Wwzx1K6qbt
5pm6473yWObw7Psi22todSVFDiho0BSIAVlAUadHLNXJ10bOEuyGny3YHESg4q9abdOGt5xNYiJ5
J4PvMaZub+idtc89+6uOOFWXQlO0yQAmM9oHOs8XGS2fWqab5TsQ51tlOigOekOYfJ1gPuubIgtP
UVjehVOxKVQLjEslHONEv7F5tjRlQyXggJXU3k+VdWxaj3TOQYNzJY6BDQvL+Bqk6quXVk+95H2x
vDrdeXWJdAL9Se698cnGR6nyy++h7TUPAJ37g4PCU2Sh5uRF60Gzwb1U28ZsH7IGkAZvSiTA8uiz
0Q47SZJ+GR3cpqko02NuDt6CcujSfam+P36zymtKrfS47XNlbUHYQDrr+i3ysTRMU5iCnizj+EAj
aXaLxGCJwrRAjsJMgKJ0an5rU6uFiOqq+aH3GhQEF3K0iynMecjZnTLFnhXQCm7h+0HJPEBROmUu
jjY73iUApm7jz8g4fGo34ya6SY7F5wa5yM8o2y1Rii/c3oxdV8EEClQeLff3X7dOai2W82ByeTnf
Weg6bTI0nPWvHWJAaAyssJPYZ1v1Tfvz+le/8BR4H3o2sbqNWSy1oMH1hHSiA4Ccx88pf6YGuUwo
EFnIPE198xan9o+KwLxuVjmVYmVTOLmZ3n0NJf3g8VjYBkZ6iDUempoRbIDL7LQ8/359mB+zMUZp
U7gWnHWqjrPFhceOpnpWPLnt+E3H4r1+ccL7ys42Tfd8PdLFIZ5Fmq0pS417Q214YkSH7lDehjuh
xCHfLOVccycQEr73I5olfEMthU6SMqJxV2/h/G+iDWi+0KTstPZ/IaP2SSCAcX3KjwYZy90ShXgO
IBU/gMaGTm4r456pvf37WUI2+LoWqTU/4E2bAuFJ+NmsHSHQBbuKTtvm+oe90MchoAZkFk0Miq5z
7QFnTDKOjXRygdQf42N1E5+EbXMIRW8h0oU5BLrPOcSC0TDNFbno2dDsMnK6KcvEHCKM+xqid5Wv
01sDzjjGQdlK2aafgj1Qtx0A6mzXLqS6l96O7+KLJPUsvjPpmoQADCqYMPpONbBzmJ1H+35CdS0E
SL4wXLHFZ7uScMBp6I7BuZp3djqfdMxHNRm21ARLM3G9jfIkRLAx5NsvcST+ZnC/o4mb5mxwhkr/
I/EA0o3HvySo0Y4Aai8kYv6Bl/PS2GZTqViSHMViKptXTKThOIJy/CXg/8ENHuP7619SvfB6ANwE
uFkRBleUON6PDRyKmYZOPblIHm3kl+4TchVVfig/Cz6DdmwPxoAEgHZAUBRWYez++Wd9A00MCP6/
W0O/f8qc4Q8SRFJCcQ51oJkOQgZb/ZoqaGXorrxP1v+m3oGoORLfJgAvQHuzE1YaVBMrSSoQViXE
qdcqRjM7Z11NSFxUR8GOuP6tL33q83izc7Yv60xLG79zE0raafEwQFqtFRgVqDZej3Tpinw3tNms
ppKvOL7F0Gq0vPu78Dg9pQfhSvwP9uLHZ655HssU1bOz3aEp4QSUhGEJ1WPFbe8syvk/hPrMqK2V
NfTYHeYWS+3ASwfe2cc0Z/kH9o5pqQchdWmB8tw3+/gg7o4l456lLzmXTskD1Skc8SUbGHn0uMz1
tM9u0oMjbRt4mgvz9rHS+P5bzkpw+uhkQ5tGHe+r1NUUxXW08VsmtV+xuvwRoefZyiauochueOOC
VdDSB50dcpOcpVUP4NhVd9UBsdrdP9PjuZDWvFsts9MNi8AQrIrUclGgKltyYfSfVVJXK4DX5f26
/j2XlubsVkoNOogyMEQ3zV5MbZNFt6OxZDp34SbCxtwW1i+wUuZFU6/A5I3S/uTKrI0AWrJ+UmJr
4aFxeRy/g8zmxvLSLHEMTsaq7It1IZmvVSd/p9H5vz+ZSI8wF9cNBdDEfFOVI6aafkiCZDj7zqL9
Ef24PiEXr1KDKjPQEo5dY37d+HkZlsZIBM54uhUb50aQJIGvOjsbkZbFnPPSZSrUWVSeKgpm7bNj
IiqUqc/6QnM9qGY7fQuwbJ0g3IPfM3zXbKct7WCxQ+eZyXlA8YPOT0NPCocqRCs6OIk7RUE6Hqq6
9qa0JatroXZ2/ZNeWhvnAWdHxmjlQ2inbCQvrz6NgEtWRYiVTq4vjGyOq3/Lns8DzRZhPoZeZqu9
OHG7U4Rk3U/o1Og841H+CId3BwEflctuBWLFfu3vYQymq8X5FEGufV7xNc4/rx5Y2IjDhLAHhNhS
Iecl2LPx7qdWQasXGcrSB774bDgf+OwUcSQEfqySNTQeUaffoh+zNlB8eHM+GRHQlhf6TUtjnOUl
RiH7aRQSzwrSXw7anS1VkuuL5vI+pPGC7x1Y9A8ArDzNwiJWiBHhqmK5+U5o1lqwR7Fy2SzZ1Vwq
FqjG72gfDOIc2eMaZengRcimqNFCMA/Kj3SLAg7mReS2QjqPjqrprdWFM+0CCgy0/1nw2RFA4S7q
YuAmLp736tGVt0Is9id+eO1mra2hPC3vSZHJfVilZyFnh8DQ6kZBWxrmTaxSlzvVuf1o0U72/Rez
LY+TmS6l8RdPAYg1BhgHizblbM30gIR9FYtBnrboJR0i5JnS1wPd0OR1gCutb5F02iHsKqxzAJ3H
N/4m/lJtgK4+X19ZF38IkEUHugTwvjkmU/WAj5QDUx2mX5z4ueDtmfQLMS7lEMZZjNmG7HK7V7OC
M1aW8S4tpb1jFQ+FEezVjkLwOC2cfJcPAAtoJHwigxrG7Igto0iK05E3Ug8/Pdwn2S2AhRALL4iU
lDsRGVHjhbRiLtfx12lrG1yTNsUK+nHvD7rMGdSuU2S2zGMHc17eaohkwbr/Gj8ykT87PL95j6lf
eM5fn8DLoz2LPHum+F6qNprGfhE32ERrfZe4AJWEbva6tnYyrOuFiGI7fNguqBDwlrdpB8+LF7oz
laUSIHLq7MVrRVC1zJN4r3S7ZYLWxQV6Fmy2ePIqjBqjdlAQkPioSXPTagigmepCOn35hD2LM5vA
2rScVJnsjopM9iwcj970dV+F2uZylVL86GtfcDZnlu+EFdX1yQXnh6quL9/adXJbJWWxCiz8Rq5P
mL4QTTwlzi7hcpDNXgtb0TFsKgBlYYJSvLm9HuRv1uF/V8W8HKCkUtdAv6G+06zrrQ29c4WfHUIZ
8JdVd7qF7f3/Ny5rdlPUSdBMcsMhmjuyW0qZO5gL9fu/2da/BzW7GXItl/1aJUQQJvVWLUmf0gpL
YjplsaJ9Hk3Dlcbia96k9A79QznWGCbYCXlObulu6ad/1D2oRj1cMs++eGX9Xq5zeG2fyjFdM5ar
Z79qsbn17Ad9BFQ4gIMY0TfmIrs+vwtL1hKL7GwRdVE1dpmsdm7Xpi9BJLBdgY5gdFjvh7B5/v8L
Jg6Fs2CFVeZRpVmcpD2+JsVnDoGNgtyIFYdL+/7D5kDhRwNEb3BZWNYH/zgakn2beaHFO1ooc90K
xSPE6VfBdynHK+IflQznZxoXBCAGFYICWHrjQ2HbkkfmJ7QyN1e0u6GSbp28B1IxjmiQ4L/9s9cG
6mhJEUGimaxjIHvO13hsS1qsGd42XbzPvOlRipr/cY5hVwnrQDBFb4/K+SUW54ll6blfUc6Q4MGF
p7wBRZyg+g21f2HzztfTPNb8CAyU0OlDYqWFd7IrtCMhCgFarlDtvr6YPn7t96OaHX+eH3htFaHp
rphPg6UedWDFQzwtlfQ/DggnWSAqdBchnsJkfr9mo3GQaKCXuRu0+Ss1lWKlB0O8G8BWb83cf3Fk
CYX1ERbOKHRi+2QtwbnHO6L/1GnGvRZNwDmCTN7BBP9foUJ8bAHEh8sK0V6Brvb+t6W1Z7WeDrTF
yu/VaPgadMnaCO9sf3DpRCx8748fQpN5osDrpeUM0nB2kzoxTaM2AH7nyJ28kocKo7LI3xqlbOED
Vk8Li/bDzS0Gp2sKokhkezq8n/eDG6RgcjynBmp4NJFyi4/SFilEuhl0Uapd1S/FEx/r/PKexXvr
Ip0dTrWaOPGEMYjbuZa2tmjmak/jvfXoP5hu9OitjYXD8EPNXwR8yywNOkZwUWYf1FYrSK92B55x
GtAGQtVPEd1NLQmcR7kxgeOZ6VHKe2Mjm0L0XOgkNCoyaV0CzNlPlAgACwLuAxqIwHCbp8Eptac6
7fH4M/IBCwAHbw4qpBw46m4sxwGtzRLmWC0H8aZutX5h78/P3PmAZns/i+saqFeLHiGkwlUp6S8Z
MIrru/7CKtQ1oeCmg+oGMzZLDqyB0pURAVdLjJ+K/83vnhXs1cL09V+EQbRAh+wCm3neVyf39stc
QfFIS/Jjr3a7fswe8y5CLST6dD2UmObZuuOZoVLpk3nXfIQv1EnVKBUjMvLnNjm0NqafwPBgjEI2
+N/38LtYsxmqitEWBzR4ICguKXJ7aov864tnKfvrg7qwFAB2InGugtRVP/Trs7jUrKQHJ5wk4O7Q
YFMXJujC6f8uwCyDa8fIsdJMBDBe7PRHFwx4eMZLZ4L4K/O5MXXUAoRWhqHPzyDf7JMptJgbrcmQ
7QvBpsLEPQU4XhTjMcfQLFNOYY/PKFIhgf/n9Y+oGJfiWxCkgWWagHTnnWuz9jLy76J0JdU+SXWB
92+Dx1eY4AkOBWi495JCghkhO6dUCW4DBS1kxysPUFn+GIGnpLoBNCQoHMwqs4ZkfQzQhJMmeRN2
iBv5FGs5SOynMfIx5zOrX75Uv9SqfPDTAYvxZHgpQ2x+bBkHEN++03Uj2vtD+ReSSy2adlXYI/I3
NnyKBpneSnuMo/pBLjKXHPozzWhAYogshEYG0tcuqk0Xwu8Yc9ywImvaJ5ZZ5HxD4FJwpFGwjreq
2QPqMKzXtLGFmu8Qu2Os7q3WwBoiAign6776EGpO6pZJ92CZQX1K5OmPtso/AQJCe0b3D/BsxlXa
VsZWj7T6uUqH4iiXgXNQ0/GHKldul4/dKZ6q4gC4DrdEZdyrZax8LpxM3YM4S3a5U/j30OutO683
SDDkTRyU2DXW03A7gq7/PlSpsbKjlLpZVzVrOS/vjdTx72wl/ATCypXN9GQAWkeNCkqGgwHCumsy
BN0mDFmK2nkKkv7U9ejEj9FDnyUAHwZsEQPJdfrhZ9rA0DH76tF3ss9qrXwZOnQbeglpJCM4RJVB
IzrVg42sWicnyOJji97AtopS4HnGg++DjNdH+B6Os5Gl4aHSDPo8VQnlTI72UiK8Ynp4i0MEtZ+l
gPeqFnwZlMhN1fIp81PWjoeHeNMYO99R1nKTuRYakl/NwETJzhy2MVjXlWy2r7GkY13TmYDHpTJY
aQH+e6CVsoWja+4gwREJOAawAdKVmkp5QtwMZ/dz2TdTB1bUpPDt78fhAB3H/yXcgZDRblc4qpjT
mxbdwh78cOHMws5u6TGXB8vqEeLtLfD4Mnh8X97F2xyHLR1PPixo/HVp7TAa3i1EFlfZu8NnFnl2
WKdGIrHQFJsEKDtop/A4PvxVjVkWs788SMuCVApI8gPfmKpwHjdBYLkxnNd+8OJt340nzWu+qEU2
utcHJn73x3H9DibujrOJhNqIHomUhWgy77Ve/tLkx8ZG1gFKfG9MW6ldSpM/XEZvH/J3QHGXnAWU
9SlvIyUMd071WCHgOgXt0kXxIXmchZgtToAwvR1QGH7fb5LvhbML/ablIsnfbIffg5qtyzhvIohn
pUepWXHN7/JLuxPmLdqfOsLTwmCm/HF92j7kKbMhzpZjUUEsBFwV7AobnrNqJxAZg5dQy55CQ/4j
NPP/NS+axZvl/zqqE3rpVbara8VJTevHtkgekhhIkyRFgBqW8EULq0SfASjKsvXjLNVR3JZfqh7T
iqVSy8cXjRiRztMJlQQeUfOEn+eA1UzAw3DE7rfCjgkf3mYlzClTN7k1FzouF8dzFm02X4avT6rR
d547jogMlc/J8PX6gviQgs2GM5ugEX5oOVWN7drxpxQVvFIXzsD/ZhX8HsV8VjKPNkPgKPTGTPU2
h5lfW3qBhEpeC2qE0HAfl46Li4fhWcjZEyNsqgCqlGG7FTDiFklJW0M5Mtw36ZLMw8IU6SL9OzuY
IBvndtU0TFGFAqEWPPZxHCwdTRevkbPhiKPrLEija7mfBj1u1H23lfBLyCErGF5Sr0ZvuhuG+hsq
ifQCJ/3BMX7YarGwTD50/t4u7rMfIL7C2Q9g4vTYt/kBlOKO6V3/Xd+KRqd/SF56jNgwmbutF/SU
L06hAVMPSRJVMeZSCT0yYm2v9I5rFCaCk3V/kxT1TdR0rxME5evb4ENH/m18Bim6jCCrY8+rMFYW
maXlDZz9VPc2bXtSvyFosRW2KlgT+tjUDTDxN2G9HV36DkDalirmF3fi2S+YfWFJ1c2GSq7jNtBn
eWeu6/pZwTTv+kCXosyu0TKpai/gvefmxU8pe5Wch8Fc2O0XN4TJq8Om1cara3aphT3aQlGjBbt6
Mr6lbX5SOn9hui4vx7MYs3PR1OzYGLQ2Q6gTPzrhReLWu2EVrxFfQDcHu9kNFCAABde/3sWhCcgz
0GcswN7u87NdgDwQSiamle3q2P6JImofm9//RQQb3qgAkcIcnX08LbRHw6vJVHPpwZ4QLHH+vB7A
vpgCnEWYfbq68tM+1K1wZ2a2A78rUv/00gZn0KncT0ODvpi+Rt2CF1Hdo0EwlFhAVZG+LjxPd+MG
LTGpiCAQ1SUuSHIl79UQswU/nrTvnTfSMfccPOQN/j/PLxATz3x1pYah+aj02IR0bdL/oZrSrz6Y
wLek8utoyaegR+ZklB/1TgnveK7AtED8LamqfWLaN5oUPWUxQM840m6VEc+SJMfcMuUPREg5tClP
MxNFLLoe1dqouj+zznwe8Q5VtfQ4NMHBMcfHGO0IHydMz7M3vNVPHnwdT89OoxV9Slo55vFRAdDF
GBzp0yizsfyuUp4kyHwkGveGEX3SywYH6OTJHhLkzGDAkYkfq8xS1kVonNIp+9TX/Wcpi17kUBIa
Vi9xahy0UnoJ8kbZ1WVxW5oxPPwsfL4+qZcTybNJnV3jvdQ7ck/3wE3Kg+isw/+1gTsHbriO8gdn
N93+A0DYxUvpd9C3M/VsN1jMceCPnFjyztwVqSvwnPZJO5apq2KGtDBEccV9eHE4wpKCEhu02tmN
Hqn6GPiNbf8f44D3afwSbRxeb4Z5o26Co+wvXXofKjciOToLObvaR6epEcxlgP9ppudrPObwhul2
QtH9+gAvnsxnwWZXvD/aPnuFVHnynyjrriSnXKG99i+i2Co4f7RS0O6caw00KDylbWPgOeMcjenG
rndmudC2u3Rvn4eYfbVgNLS0R0/MreQcm2fA8E6/HcLXQVkSLbv0yc4jzT5Z15iDnamajdXY3lIx
EPTcqFoqiH9onovU4DyKuBTOlvnQDrU3VNASG7fbjKCW0dgQPjT5Id+QnSzbeV7czecRZ5e0lEy8
YhTHcjUVuwXLDTnaytUYbWusvbVyDa1gnewCfWFtiENivsPOw4qJPRuoZvaenXItuXryYKTNti6Q
rP7Swp01VWvVJDvdWtphS2tldt0pCHiajcVI9Z3mqr/az7gN+p+1uwqiAopmm6FfTfkaKcOFoX4A
D7xNKr0pW0GlVqCNZ2Mt5E4ditiGq4Hrtrcr8MFeyT13267DPCv8o4KqgVLdkC/KGl9eUL9jz9EY
Uhv2ox9RZ3AwoI1vks2AFbowjMUMD7/PxbFeOsYQ3P/PWOdYDCkZtFhKI+8N348IFSWGW0yWd9VR
+BkixHP9ILs4p2fhZvvfjKxErhI13Kl45vjUh5Sw56JG2qn743qkD2DI2SzOs/aIhllmYUSAD10g
b40Q8rtZKjd+F2RwtadfqZ9/SbWMWxvNS60Onq26f0AO86vt09T32jBay5P8GSzVYez6+yjQVtd/
4eVvofG2pTsPzWq2viup7aKg8ql/DBNWL012DxnxoUFNdS3V+lJWfOlCttHD+0+0WWoXJp3VwhJ2
3oqNxmm6wc6RZdXeB9slHKo49D6cFZRy6XXxKrTmjzNNnpygtllTJMr3kjMiy1vEC9O7FGN2HukK
Dti1yo1odN7XUom+THm0cFf9zTnwexyzCZIlpEuo6VAZJmvq0DdahY9VswqRzMcXSth4RbfVsAs/
Le7KS/mMKIb/5wvOJqs1WqYLhXWgyavkMG3sX8peECiB0AnzuWX3rMWxzs68gMaDnhmJ55q6i0Dp
16bcDC4Pp3WNSsuu3tQWpqZY2S6/bS9Wzc4GO+/LD4Hk5VrAkSfK4L9hieLAW472gdn917Hw30/7
RkQ6u8gaM+3iES0010B6h4ula/H11T6JtBibTFy+Ec+GWY0tB/mjF7sm/umFBd59CWN/efv//iGz
ozCUqgpoSZ7uUp4zBl2yxlLXcYVYjrOE7Fj8xLNkaMwLx2+VLtshsLGpn2pyFH1l7FBKWC9zuT7i
HkRS9Hv1zl/CJl23CjML2w0lfy0nVog4bnpScj3fmk71BVXlu3yQ0SmM9M9dq7hSLe/LMT7Yckgx
PcmxjHeipxbUCCqKlrGeJNxl9Sp/LbJ0N2q5vZdlEH2NEv6ozGDrRF64RsF3ocT0N1fx7wmaZVo8
Kkc7Cdn+zAvkRao9w5e8B2KG9dWqw6J2qaj19oC/cnC+bdKztemYvRLYZiq9ocs1DNSV5LbL9w4O
uVg8tYJ3u1FlzL6l9qA1m+vX0eVFIrTkoQsJ99jZI2qqvLaJwb4BhW42FbZxgZt8oRQLgWcZur8Y
bbb8h0zpESmnqIa+wE7E8sOHagt76GZc+RtjiZ5wcbedDW62A/pej1HD5USNeRDGvwr87hx6y/XS
R7z47DiLI+6tsylsSxkFPiT+od5jpGatfWdT70CTrbttrrO1yc5VZHbKVbDwBl4KPFutdWKkdZ7T
e5CLnJpDt64Lutf1Ilx4Kc7s4g3jxiu7JPbcEvX9Nj/m8tYGjyTF3/TpsSJzqn2Yea/heKvZn1Lj
RRpvh8leSJ3+ZvVYCNXiTwVYbXZdOWWtqFMS4rN7yg7xjWid/k6Sl5LWD/oCb3cGqgb/F21+QykI
mbaRRKbmmyRnvtY8d7p2VFWmMSuwbC3l4c6YsOEO5PtEmM9c35liMB+OhbPws43pN4ExJCJHRwGD
i7hb2clDM/7QCkTrg31hvKZO+a8Ov7OYs+0pOY2DEnHuwOYZt5YLInzj/xJ+vMKyrvisfL0+xA+i
FfNPPN+f4IzkLq3fruVm4+28l+RVnEL6toSYL62b8aCv7BV6WYJ79q8KSKDF/zvDs22bNgkcF2pL
b+1dCWOwNzqhaO+SCFBEXrz9xR+8Nqez7epZldW2SkzLWuciGcx9ZlWfFr6pmKNrMWZb1bQlq0BX
FNvAcW/uwn2nvhlgWspx3LT3yy3rpTHN8uW4iBDTr2iwjsCRrPKmzhfYOksBZmnxoFBe9z2qLVX9
milPYVMs7LS37O/aJ5udK+pghb4fkh3+9fyG0E9NTxBklp/el2+k/y65eYWUEoPfmFaU7vIu3/VW
ehr7YpsbOLSrS2Qx4dVzbSXM66M2NSrV87BuK4wqOfQOGF+nOjmKYW4weXNrc8QiPUfc1nsoiuLe
0eWfRS4/VfIE0sneDUVwo8lJt1Lrxi01BICCrHsGRJTtIgsdFG9aTEYWpvptRGf3aBoXku4FmIGN
j+ZOBgu1jlwoxauyBZAjbwQtZfGYv/hEBmbtWIjYI5o/W78YDmqgpdgvZzVroUFAzbrZLSmCXGxT
2WfRZovZ6htjDEaePUqUraLhWLTYbNirMf6ix7/y6IvswEh1Vqr/UtsYiDhuB7ycOvDCkhdhPqz4
s58xW/HDIPtOELNpUezL+jsrv1UVTHKSzzXAP9NcyFIuXmW/o9kzDIbhj5lcWlRGG9bbKtHyvVRK
1UrKm31uZy9d0aFKbOXg7NMq/LJwHi7M7xzz23hSJ9e0Jl1MgfSjfOvz2kMdIT/Y+3+Q4Iob68qH
tcWePFvBWegnUez46c7+hlMlcn2fwLPtzPuWzpRwTH9Ykkm7/Hw4+7izO7SUDM33KlZUvZ2qjVCW
DbdCIKgcNuk23VlrJVgLGTz3H4z24glzFlvs57PRjn3Q4D3JBfrmB27SGE9uftcRuyUw/8Us9Czc
7PqkVd/mZd5wTkvxwa9OabNDsv5wfcFcPIPOgszuT78J4bkEHo1k4aXt1IMLn7HbXw9y+co5izI7
dWzdzkYPBAfYCR2ZtRvv0GE7XNz1B2TRF4ItbHZh3HY+SxQacUjPQw/+Yn3fqf0nvVV+ZoO2jwZz
Y1oDyuNAcRcGuPQZZydMMKGYUNO/2iWv2Ql5URyp8VamOVet8lckwTBIXiygLSzHORNeHaTeU2Lx
kkZpFEFJ3NxFPaeYDsJVGc/Cp4VBLpwtzixHD4g3NQnH6L85WxZOUWd2tDghV4YZ15zZafsJivjR
K4dHv0Wme8QeIPd2bRh/s+1we32QCxM552cnU2T1hcZKLZT8PhwspOm9P66HuPyw+70bHPEbzs6R
Et1cOUjY2Fi1bvp8l269Q3MUKEuesv8g8V+at9lBgiWrXo4ZZ2Z7tHf/KT5au/5+WcHpYsJ3NrTZ
cVIECeX5CphUWQfCwy0oNlI7fZq87Nfoy5vrH3JprmanSt9ro43yrMjFMZ/Qw5UT/7weYengevMJ
PJsqo6XaYGY82UbOjuNfCjNcp38pzCwJYS4c+M7sEFGNsHXsggw28betYm9S7zbwzfX1IYmP8vdX
Nnqj7xdf0KZZjdlxtvPN/8fadTXXjTPLX8QqkmB8ZTpB2ZYlSy8sRwYwB5DEr79N+dvVEcQ98Hrv
m2vt2jkgBoPBTE937+uzjivUAPdsltaPkwImHaNQpYT725HKRpfRhPa1+1KFPPmKWqzrOVRd1obf
r+r3LxzBnw3lv7yyQeH/lzHhdHGNmYmVEDfqUgjEEKhODV9KhcgYubdLpyd2hFPVmUu3cN1Q/lfS
h2yvH+8tvN9/r6j/D1HjdV3C0dIh4spnlqIcpAXwQE+9WumOEg2Mk8vhN5gUtqPGqz3hdKWQvFAq
A6frF3KfX2jXa/lJu5JHjX84Zq+2hDu7A89+ZbH1JO+MIxp3+79syZ+k0n0TTpmlTjS3dAVdtV/N
EWv20CvwUbDUdjx86RVK7pRtPMOrq4jP4CbHrJOhYnloda0Qih6tVzCWYvDl4xr1X1ov0vRgc//A
pmtAVcPBa09Y52xr+TD35Z8887c7axawE9D00gGqEXwFmkFqM1WIXHPUQbEILf2VdgNkqEFjBdoO
DMJet4traWv/hQLmXTQ7MSw4jt0VBVRwm3yXYKIUzwESzHtzjyGrPb8mSDOXG35UI+Jnn2kw7rWb
2F9RFXEok9nbDN0nv0P42I3ptlqVgNR6jtOHBnLl/WhaKBgX3vnovR0FXg2JrmTMNrSnCELpepdn
J0Xhld9E1uTePpcn1oSMr2tLK6VJ/quh/u+md6QrExI+zqmhNDHKUgNaQ0tYBbMLrhi+c3d1kEzg
YpV8yc1U5WRtwksSGikYd+kS3LaYN/esY/yw3FUHN9IdMLtBn2gN5Y1+VRxlhViZYfGC6stCIwke
KG4MTdt6wYBsCqp6jUIxVZmc6Pw6JZ75coJO7t6iUngGG0o093cTai/xFLmDbNpgu3tw8jGFy2l2
1WEp61aJNAUsCZ+MBgOVw0PD7kEe59N4uOIZAx/9Iklm1uN95vjrQtwheWkXcbPG8qnyF+WCZyCl
b6DLbOx6c/GW4eP5j7ntpOAWgvaLgwKaOMs6chV0CTV6Mn/Sx9++N06sCV+VWa1bpxm6lX9eINx0
zhOTwhd1Xc7sVBvLHXUfjRkzw5jNV9xqP+QP//FTCqG70CGDTNbzlx+y/QkqK75YWY00809c5WRh
QoR2XfDiTJCriZqlfaoM+xBjCB+yE/XotyQNik6tfJY4EofZfKK8WhXf6FyzyrIYcPNrk+Pb7hjO
juw7bt7zJyaEGJ1kywAaBOSFaznfxITlr3L+byHpyNZ5O7ElxOgcWiudma3VxasVOcNu+D7vfdu3
d1WI54QcCir7fusPOoleHRQJW3NdXAIUvW2M/jRF5/3w5cZ8F0NO1iSE4wFKKpoKucld9pDeNlH1
EUo0UYrBtnJnPCErfNAj3SvuSI7hTk/eUNq+Y0/sC+8Ira2bImaIYf++HbOd+57YWk//yeccoDm9
8ivjkmPBlRb9ekL87z3770mqX15iJ9aEWGI7lm1llQHP5N/L5HNBkKMlKFDNu/NbKHMSIZKwGSk9
mjXoMhVgMOhUBomktgzOG3npH53zEyGAkGk2XbakcYSkDod5DpLEI3todaiedgEGZzBPzmUA5c/6
vgSXu/qB/ZATm68b9M8/AkpybzdQZ5rTUCiuRXHxyMqbmYQVaBx4Kn3dbj7Z/947Q8TJs6SsIabz
ctKNozseS7RVjcDQgimYWSAvrq++cG5hQmSZh9lsG61A3W2BJBEtlq9tDNWlJmssgFu1mylN08/n
d/S820Ab4+23rFwOYXKKnL1MsZkF5Bor2cPvfLwEB8dbE9PMewrZsr/O9trmPwVxyN58m7neyaYJ
oYQkdt8WwK1FEwRMlXzHSVRaluQgSIKIoQpBBJiJxF0q5EBDEqzATT74K3ITqBF6UIPlt7ALspUJ
ocRKq7SZVOwVpPWgqwuShGtMbjxRP5+CMdAKT/fqG8Dkv593ke1208kXFUILp4XrMmMod1Xi3KQ5
CBPAW+wp3AnqeJ52JF++GEn8kLHl40DiK8qtj5iXQCAYLjtKb8Ccf7+k1lPJbAlMQHJtvGN1Mahj
8QFaQu/LM3LAviQYiNgg7ib/q1/8CRJJEuJeFn5yR5kUaEpImpY7fdk3aAUPFejJnukgQf9IPOol
0z8xM6i9PdbrzsYm89r+S2p8BqGLL/Gf7cVgiNcF+Zdum0KMsewlzhybuuskywJc6gvxxtoaoj6z
fQt3RuLX9q7byZC3/3BKXy0LoQf85d3Q1CgUxD9e0dWQ4VjR1ev9JO3MbjvJq0Eh+HRVVabdgFpB
fjCjCa+9CHp74EkOMK2zs3MpWbl0hUIcMico18Y1qgQFOM5wH6M+ESohJR/WMuVykDdStl3mdYVC
ECqIRaHFixVWduzR8bm1Jp9qHyQus53Pv1oRQk5O8niA1thfd8Zf+fzvwHO2n+2o2f3lnkJOo9uJ
kVc5cs/1Ofur7kqOqPDKQ8iamLy/3/+2JCp7UL7MDlOwWW0/eA6/p/VTZt3b5bWS/VDTL2P93dEl
X3J7uxzTAQGaoaGe8/byVawa0HMTlY8sDm33ueIHRUbg9Q9R+NXGeihOosjiQpd7qHG+18j49vEl
he5sH7BXW0Is6SEPoS+QrAT8gETOj953DgrEfNoDhIq4tLS6xof3G/ZqTYgfhqqomtHB2qxgMgCH
CYxIEk/fzo5eTQgRQ584c3uIHr4AEv/WN/g3fDPbZ+vVohAyOm1RC4UVf1IT305oX00JwaLu5pJC
7z6OHCQHvjG5d3qcfE1VqHASKz9qVf/1P35OIXCwNm7KOO9AvfUyVvdvk02ZgwixI8a8t5OViIZO
/20Yr1X+8/x6JMeXCE8d3mtDDW5U3CdT9sjQGa8TE0KtzJAkAtsgNdDd/y9OECFOdLyNyVzB00GO
ZXorqY0zAAwM2cywXqIJ9yXIj+S3yT/cX692hdhhO0VtAeLwH9xf4pOi1NmQ9VTjCVpCCwbWeaDd
689zxAMjXFnZkb+vLPQVRGHkd7UkdhEhmmSzWU1FjM3c6ABLQ5csKhMhsEzU1pOqQO7z/xWV4Tqm
TcBW4YhqCZkNffDcAutY/xMzHuCLQFjuTA9KZ/v4K2RLTCl+d/PgnVgUzrk19TpXcyBjHFY0lzEj
D6Wp3C6m86mEOrNLQauoJz1kaafPrKiuISBza+RWQFl1MRf1w/lTul0RP/k1QhiwB7vWYgqO6i5o
DtWT/ulFhAdlgrhE3ifV0Np0pFdzYh5Rm0mmucoAeHSVtGij0nAx7A/EcC8HfdU3pofGNZJdn0ML
2mx+xFNlBClXJLRUL8Hn3e148jOEmKGapKlcMjsRAV3Jse+MYFGMnUnBmTxQaFGXxUcItP1I3OTR
bZPrRbF50DgYYtet4qYtIZ6RuZCsmr4Ws4KlOA+VMnzNLEhkx+ahTuwLViSBlhdLlCtaE1ngxB2o
8ox/DeJJ5yPmCXfn93G9+c4tSAhGrjNPvUumlcXJ9karjuJhiOI+j2JV9ija9N+VTxXis5AXESFW
+ciAONEXO0KGNqHCk39tHUXy8Nq8PDDhZYGWGFZEhl2jIFDaWJgdqYNreVWPJNCgSzgptoyDYXs1
r5aED9ewlKs8BaNjbqJMXP6Y+fH8zsiWIqR9uGPB18RjCypnKYarRogcZ6HVFNF5M9sH+eSTCSHa
HMYsiRn/9Rb4CyVWHn4TzbJ5FbnQSgTdPLppuhA2xhFUdawDDh2DepOn1tVx5E0dTmB+DqqqGb2F
uHtFs6/SltQeUA5jiE99mRMj6Kt69vhsjT4fnWfQU99VA5Mc8O0r5PX3idnHkHCFVN1KrWGo3pwV
IbF3vXFRaq1XD5+t4ksHwvKkDXlFPclGbKbFJ6aF2LKsqlRWi4i6HFemTpZiTJd5ZBd/MzFZpwSy
d9J6X7w7+if2BA+mpMmbobExiFo0dzOiqGrmEVOX2znrvpRGvzPw1v2DNbqqbhFcj6B+F9n8S93t
LWAFXxAxv8oT2RElRK+HPigW+YcQo1OLwq3pEEW3WYt62TqLOe0gCFp+WWcxu+Oyp9qX/7g+wb11
qsduW6Bz24dlcTSjVVW28FTg+oCJ0agHQoJQYnJ1C3EbXxdoi62BvK9nxeiRFvxB0rMV9E5tCS5a
t0XCtZUSRn9m+uUUFsxXXhRVbL/rv/4e3dLWDXVqU3DTOM2SOdYW8PnqIOid66PV5p+NBFIuzSSj
rdiKTqe2hJgL1mZqQmY+jkzoMSBl9qY50tre66unxXk6v3GybynEXUWxc2L3WoxHfL1b9I8U1JDn
LazOds4z1hvmpEjRaFUNNkgVXBXgPOXsaphvaf1lqEkQjwxdacgC14PE5mYAPf2E63aeGK2gCJdB
vOyP3FG2Xevfn9hSyKi7MwGrq3qsblnmJXsLLQntce3KTYGlo8yKocoKku7SosxWXet0mUJY0VYs
4RIn2c4c5yudN/R5HrIwH6aLOHU+tHiTewnTD7mTZGDFL/bnd3bduXM7K4SZqYrjfOrybGdY7h1p
0DCjQ/aldOpSkk9JnFTsAAzG5JQoxgOzlAwK4pi6t/CgkxjZfBGffMwXnzrZR6LWlln3BT4mwHx4
n3q46J1ggL4mCVnrTd4fAdxOLQpBBc25JK+LwY6SxWsOJGC9Pz71QWp5JFz2lSxZ3LpqXdWCyIkO
lZV30upqXzAD+lo2EvrCb/IYqHXiF+mPbsF43BIYTCpAsh01Xy0Kx1BTl7ix0RiEDCv17FG/duP8
KpkgRTKQTzwBRfDIbjB4jenDJf3Qmt11WanHpTGDxDSuoAXPPcNQpDu9ftf3jvv6s4QTa2e6zvME
0cEpb4u1X9DggoTK8/SRh/GFfBR5kynp9MsL55RPM1RmGiQcKPJMvnVcnn/NXq8MFDksY/a6D5Qd
qh/ySo9sD4RTmkEnjrQvDx5N8+149ErN9NSlDMZKEg82QQonyxSptbTGHUlpptlLJGx3ziHzCHgJ
6XN6Y3/Qn9aEp2ygou1gsNjDeN6dDNy4HYr/3liRa2uaQHTVM2Qhag3+K82rqkgvtKOeqJ7pykgD
NoluXCgarmSk64ES8pBB78dunnF8iwoFhx4zrD25jTP9qM94VfTMGr0KTzNOeEhphzL2EhYzvzd1
7VABCO4tquuRxHF2wBD6cTNjJL7ItXDhBJhQahfe3LW72mrCQY1l2MVNrzj57ULoUTKlrJyljyOe
X05d6Sns28IhGz/e/sEdcWJHyGW6uXNrp0XFpNKsMGv6b4pGf7Kqtb3zdrZvfDzr8eR2ieuKlFhm
OkG+fcCbu9DLB8gN3GRjzrzE5b6NkS2lrW2f99ZD7ZiPawO9V9J7yS/YjConv0AMduVoumppgwXR
/Wq6t4pjw+nQXTXLoJ4P9gwxCoNcuHofJjYmRQtTlvTIfoAQ1kxTIWapIawx98gCxcPwfh6BD4Vf
1Yfu2OxkE0Obp+1kwUJU65SmVOcUQh/opXgj0B5D4/eLBnWHbzrJgvOfd/PyOjEmhDGglUFGC41R
yLHuY/Zcunu0NzzIAXk6dx/ydvpv9sSco8gnxmwb3O9kRg+g80r2sygvC+uOW9An65fd+eVt5lKv
yxOTD53kHXfzCqNro3KstSlQB+0xVdI/8xFwGyNOQ9RW5OxTiyGPOzUHk7iDWdS2yAJA329Gww25
7R4zUh8aPTmM5mJ6XI9xLa/u7Hw7v9jN4LMqNVkm0GKO+P4mCWsJYiaaK4NOPQKeYqhEH4yy9w2Z
+Nzmdz0xJfhobCmjnVVgXC1K5lf9vT0YATVlD+7NkwChYNQTbNUGtevbJ0C+mE3Tj0DPj0eOlsb0
4VdrA1bftDbkl/tmD909sSwEHWJVMy9GMGk2i/Z9Vt0mKCcIx/BqSj0167/3SXNJbftzo0JRL05d
ySnZnL05tS/EHAq2/YYB9hU1DjjCSF4ZHjXpdaPU+9IywW/RkmDsXC3IrerCyqvanwdrlV6LPzKm
UK9cytu5zEH+3CqK5E7Y3PuTbyPs/VBa2cI7ECml/DZuLubpgYLU7A9c+cSGEJZakGljjgMjp3Nb
fo/7Ztgt1nLXaFnk2oktU1LcjPCv1sQEy4BGBCU1x3QhSEE6JflYm/1laqqgy3aMR8B4SyBD1Mio
43Hn8IaFlor60hBX0flVS/xdzLOULG4dfQIHV9sh7NsqqPnH7muXtkXQMvNrUTcSP9M3w//Jytcv
c/I4cwqWFIuqp7sxr5Fo5SrzCpDQ+6wroUbTIbVK3flirFly7bqV4xk9tJVwKq/IvECrYSzRKNZ/
dMk6p2tl7X5I+j6ELtH1QNPMGzPjSqXkKyoGXlcOVyOeLJhcST1bW6C31dwrfXk4/wk3xytOTs67
SLxUg6pYGIVtvi3+EuIp8GlVdVAeHNfT/HVmf5ElSZIDISrVdgm1697AkFPdIcPMo2pJghxAYsnK
Vp9/97w62SshGhqFUUNdbV65EGdgznp/vrB9qGpdAXbm9yBdsA+jj2IBZuFkKkLbT5AT20I8HPtR
rZizgBV9NkO2jI1fJN1FZoBn19RQy68M6h5zxd0Vk9H62dhXvjGPSJKmKTCLbM9NXcE4hvHF6OYK
Ej0aglYbOA5VvZpjMGSMpYR2skMthNCJcd421jpns6sO84Hv7TA7vADXfkNfexNvcOp2QlCkTWMO
uBR/KeistGN24hkQ2IBAWbDyNox+EiiScLFdWjnZFSFKZqNCtb5lIPG21jlMWK/TNjA17aNSNxHE
WUNqNs9KajzOAwAQXXWVjenlBMW0864p8UyRHEdbTHXiOVg6l2O8M/dsP0b28TeYhyTxUeTBgR4l
YjGkKqKcDomP99XkQWWlC4yMP3FoDoJgHFdfqt4quXGnDH0NyREL86MzdArTPO8DEAsMeIxVP2w7
5f6kGzJB463wA1z9CgwlFhRixfw2zXKcfgfgO0qOEJ27VHvVh/yyV+mdR8AEHqueO+30Icow0DDR
azAlBV22P78f62l8EykwyWa7GvTSLMiavuPDn8fE7VhRQDC2GH5q6vhgO/Ol41iRitguCUvGhi0X
qlEW1FtAPSU2fqHUMxh2brQRb11IZ4DdfJTJu7zPxiBB6kJq14ZmNj6sCLht6oFTU+UQVE5011O6
6pauZNhlZtxaZPoCxcVDmmIKuLRRT+SLTB7rXXx/MY/Trb2o6IiYQ3VChorWSBsZ+Y+yuceu9jKt
i40dwwpfTQj3sMYZ5vEymNBd+tNo7dmnrLyeEzJDtlAGC9hcj4V3CkFWvYJc3l76bmKbYzroUMNN
2c4slzunX3zNzn+e98J3UWH9bCdmhJC4Cvo6ZkNagA2hM/2BxL1XWKWng45t0r7mw3ciy0zfI/sF
k0JAjJ021RmAtsCtaFH/ISm9FFRSiQO+LJz7Q82QAGTB9DWOfdmYxuYOQhdItaEHqUJt/e1HxdCj
PuaQTI+Kvr+hE5jAUs5RquggaJm2gyk5dpt7+GpOTFlLszK6IoMGda/fj6v+pvEB4zaS2v2GEUuD
VhXa7Q4QT2K8dUyQbowWznbVXC1kN5HWs6gU+vQuqkMEHqES4nOgXtbB4vv2yykDUYexhly6sm8f
6mt2gIblbh0+0T4UPx1P2SWfl0f7tpUEyffYCMHuuqMnua/FdLVMB9hdGXu0oAjolRmu1F/rzSXj
Enh/VwvWhEM34qJq9BTW9Dt6ne3XvK3PvfyL5pNQ3Y8XMt7gzb07+arC6eOY+YVeEewl7keaJZ4C
GFlGZb2Pf/iICCKAY4MwXwz/qZZCUFWHmfxAr0mQHF0ADmswT64qDLLG3MZdA095Nbb+/cmO5aTE
5Dm0XCNcer6igUkb4n7ng9YLRkW4Oy1IGjgooKyCPGL1GSLVWYGyPhbUdiCKKvlPCB27HoB25g5P
I5Cuk36XcdO+BjAs96GU1HkuYC5hFseftWUufLej02FpaAjRY36c7dm6AgInR03ami8wjqLdqsye
HvScGalncCvZFZk5XS3NYO8xGH4zc9vweU4LP8vNx/PL24hSoIoFdApicIBRiUyR9rhSSet2F9XF
sbPKi7q6dPWdmTHJJNP7nYK0nYpZelfVNNUQKzcQr+JVbw0TRhpLyPQCDqd+Pr+SjQO1mkCxzXBB
NQeFiLfO4CxVmVQVmyIO9BSqQ71Hvq5ok6JFX/i3hmHegTFWvT6I9q2uoeoIim8t2owU3QjxcNwu
qj/coxZwoJdQSr4Cm6gk8m5+vxNTQmzqcg4IaF6CIYOnn5dxiKhGZB9wzSneevrb5QgRySE0BR8C
lrMcp5AdqsDN/Qapu7Kbr6av5OlP9utkSUJAwmyh1cRI2UEEouGdGmp7oDDqsAlRTomaK932/rUM
qLBfwpWsmLo5Vgoscqve48kQ1QMBRWxxOL8yyV6JKT/hVlOtbxFQ9vWe3h3KUXJo1404s1FiEXtM
0p5OFAZUXfFm80rpvqUp9LChjZmn0nbHem7OWRNS0TJ1OpsQuEV1OeNQVUELBkIbDLb1YQIllSED
5b2/qN644cs5PwnqEPFR1Fh5ccMVH0BB2OtNP1b6TwvCHUUJfI5XfJKla5tWoVtv45Gk2e8mLedq
HAE2rKfItD+p7UXeY2bp43m/eF/EXf3v1YboGE3WkqTNqinqF0/3m9v2uZ29FUk9Rt2DvYAT3Np3
V5btyaLHlsNAkBzvCd103g9J1XY/c2B1p0hPD9X4s80+FzZU/9zMN2oenF/l+xsFQdgwXBUDta71
Lnsb9Dye3NKccF9qXpzdNgzqVjkPIVq8P29pa8sw1mbjZavb7+G/uh6PoPdw4Jh57HcWnnxR2lLJ
cmRGBO834iRWhxcjBPKMT8S4IuO38+vY/GLmepFouBzfoWQ107CXLlGmyGm+UY3tdBTuyzIsrERy
iWwkZ9ibV0si3rXQWFp3rTtBB2htXEImZvbWK9IFs0fTerIz9b5zD4c/tSd07vU0YwYUFjBxgkGU
1DeO4zWEaa6a/er07GjcYs2e7lmP0Hm7RKUy6C/UvQwzuUZ1MX6d/ghhB5uU8E7r8SPUY7Knx2w3
RVbU7WSYiI235tvFrnH0JG61faWY5gA7+WGdu+l9iOperFPATjBGoAnbWREFp4JeeufdZ6Ma8tbw
eh+dGG6IGuuWAf/JDyRatdWBaPANMH3L5jI2z8IqFWlBfOt977+bVFV3h2RGUzO5M8sxiDXk24kr
yQzIxoFw8AA0TTQUVSANhGQnn2u9S2sXRcOPK43e2twDktfyk+OwT8DbhTGmoESVG8NvUGfug1XJ
YZXBrYMKOF/nQ3OXhtDxu1iZau4sGc/49q9zDWigu+vHWL/SyeeGsIwF+m38umZ4JO0OYGZnvFDz
O8muyswIH2EkdWaWM8z0oQammvqYrrTxwbpivO6DztM+TY+tJLPYSqIhaKwil11Hmt5V1vjSMDs2
K4aU1v5W3Bs+2SeIEWEfzKHOMOsjPTYb2RLqBppBXLxAHCIW02o3RjU2bxi8Vwc5Pmswk4eYlAW/
VDLmXXpsY8k0oMymEBJonabomMJm3dJoUaOGyjBaGzfum1UJwWDAWFI1s5pFLshbIHpWPfFuNySI
gYZ0lGDLU06/oHD+03FE0SaGrQaIiTboMUACtZHkaHwvUh+FplL3+sMaXdGFktwohrVm6UJ0tTTV
MSzo/qFiLLbXYiB/tKrR8CCZs2jIOJylcAM6Lfse0+2VqT61dkoDVHGNC8r0oKBW6EKT0ovd+KKg
+jXImPnFxJtPi02rgMaQ2MHRC3Xa3+eguPfGaggQj1J0XPPeYw7GI1iTBVqsDRDAtuNg0rOAllYV
ZImyqxd2l6OZ2KPFeCxyVIkqgomdJSeXek2ROoLXJwEXRNFk/NjrEL5bVMxpOaSaPTzHg9ko8OrJ
HKP2rIYXXqY5z5XdVNApd3fUjFVfr5QE3L3Knlp9ByViQ70oK3Bzs7QL67b8aNqI8rrCvaXnkZor
Bz3RtFAns4khG4Mq92qbQmh6tPp962rt0dLMUBniGrrOvX3Is6rznLwJQUNU78f4m9Pz6sbstB1N
+9t+STCLRneLA11mwxkvjd5Iw2adSzLMJBowklhm2vCDDiq0fNqYX9DB+qSavPBJw/y2M5XHNIEe
wzhnQdJiCKTv9e95ly8Z9H847ozYmGuPcnAcsa6/d0D3GRVmTP3CLos7LRlA/cIdkwZzEevHtKAw
2nb3Wd8VUQP1B6dyAD7Xkmk/pkuYYyIrTvuo1bGzudVfzn175A7VvWRJA1LrGrqjxKdQ0FRwThal
/qostLtvodyuWl16SFJQfY5l5peGe1WkM2Yeez1cVHD/0eLWsBhWg8xSaahfA+qW2eanzFVCc+iC
QcN2j93APAXoIo9C2Igqne2PqE5BCMdG/XJ8NNOF+maDByhxmNe09ZVaVJdK1VG/NCElojLDB/no
jtssmG0ljNu1xpRqoCwaSB/Uqvtp6DChiBF34qFqmoeYUrjsVGdvUuT4Pcuidsp+qgVGi8dmALw5
v2imFICgJVf2FeAalb2EpUXZXuPwblMtjsbC/XJpb0wtHXc9Poldpgd9Gq+LmKObYTtHSyEXTmV+
X1JyJIs2+YBrgclvpYhS0l1FsoNWpel+xPBkMAHa1Jf6NQHmebCn58pInAfdUJ+6pseqlTxc+swM
MBCkhW0CgGIy0jasiuxxgFRTMPXZFGiD9UynITCt+ikF7Bz8XnXuqaP5KUFyhzHUkeMJmnX4EySy
XAfVFous0xtkZ9X2wdCzD9AI/G6ndnHh5D0LaNKn1wuGd/1GB/ISh7xKSRPwFpSVBRCZnllVoz8Y
y/cqNZRwLpqflmKh6lzbCKB9qvqzNll+4dgfCyX1ajU5xLoK1stC+5p07GvXApKnKtV8M7cVykB6
fFRyFtImPYK35wOYVX8wo39asmzx6zK/VcoBdBV1j17ErB66zAKwxwS4odFZEtR5eTuA9fWapJ3j
JzHwoknFSICa3Tc7m56TEQ2ExXqyrP6Zj+6HOB+JF3OO/0dehlQvP001v9EWh3q8aBJEnmkMkxW6
wasFnELtLocyJyTgTftbhm9aoY7ldVWBXrnW+OiVX1Z99TFR6kjt5y+ZmwUjNUsvG5dLaNwj4KO1
WNLrWjdCrTSJl+Tzj4GXd8yZoXJlZM+0ZRdzNn9yrXH0sP37zui/1vkzsDMUf5qL/LM6TUrQTMMT
bZfP6ZQFcwxQrepY1GMqip4sdfyy0KPaUB+HIbd9PSYPVqbkHo27gBUAVgxx2OfmlVnS7qjnwCZb
2ngNxrZPuT7eW8lgXkAsN+xaPcoKNfbcUu8/pTZUG+cY4271PHouMj6v6LLRn9u+8EF53Ptl56Te
2FOkgCPZdZPDIR02XLM2+dIZ2fWIBw3Ih9NHbsyQDoj3XQ+F9Hy+mEBfRntwZjt9SNEJrFXtItcq
9ZDgyXpAa2unlfROy8g9s4aA6PiOVM3ASDaC3G2YnTt7tHzX6NJrt82uVItcV6X+ITWzZzIXH9yp
3Df9iAkCNHM1E8HOGvwSizgU6Ri2fPg41cvV2Jqlb6TZEqS1DcpkimSKVc+FBqqcNaQqaZxHVrI8
ztw4NpnzqWv5J6sBVrmkIGHjbrdLa23v0jEJ3Nip/bi3v6dMa8JuYQY0hwcnTM12vNVLejNncXZN
6PI915cfGB63Dq0OJsOhTlA26TM1MJXeunfVHKomSm4iZUV4rHHteWygN7VmP89Klfkcg8H477nB
diW12CUUADFQpNtWyDQ0lZohVx44IeRGxaW203lpdV5HHfZM8gLID6rdGsw2gykfeDCM5CFzSiXU
VBDtzlPbBblas30JYMQB8fgYV3UgSZo3KrJv0i4hNydxnXXoMbIICKnh8heTf1OAyb/Yy8nTN55D
b4wJGbpDoeBZAwqFqsMNM7hvliloy/594fyNkTXRPHlt1MgMeD1gRQv2Kk6+cd5Lcrj3kG4NrBim
4aCbrqkrZPWtiSo3STGzlv0Bydj2J/vblMiUWqhcs3nTs2gulUtjaX2lRH/ELL9L/GA7wX+1IxQe
Jgy3NqaBJbEIAD7cvs8KXk0ccnHdh/4jbmVVWmPbfDqdfEZRy8RpyqyrM9hML1eScoSGLIwDcrWS
v+fLb/BtyBYpvDH0FvDhgnUgClKcY5J7cU0lU+nvUUxvXUMUMUGhlFPMFjEUjHDpXpoRyV5oRNYR
k/G+xS2LZvYfiN4IZoVjPEG+su81mF3fvvN3GrK9+2X2cQFFxShlEpF9R+Ecq2mnZVoCp6TxrTEx
D7Mj591RZkA8w9zMFqRVMJAhz25vHSpr3WzHvVd/F3opdd8sudbhg80ZRrn6y2GCz7WVr4N7gfUf
xgRiRcXkueZTYifh+dXJ4oeoaAK2pYSpgCcDXeRDsQcFqOX7Wi9of0eea+O9eRKs3g1AkwZXfjXi
W66gx3V6sKe7NFqFpmIkD+jzQQPbmyPiTXvZY1eyUFtsBbeYdQUtCQ7cKom7cqVqJebJ5rBC9WmO
95LPet5rbFUoUqxzNnSu4JbGLtkPN5EbZaEb1gDWHr8MV04ijWDbdYS/nMgWqVLjWc8BWsF9NoAi
sWO6P6QFNKlTH0guGcJ6jU1C2eDNNq6LP7nWxnpsFhv6u6gzDZdr3Yew6xRDNOaOhDG7llMDyL6m
EFLclrWLrsNgnqlAwzNMIUaSDZOtSYgjU2PW6QT45UoDudIdjB3mk53AYaBMJX7TQKFcVmGXXDoA
G739jgoGPWOolP916djs5NJRh9+4dKQWhVDTs8nqHAerTK7ZJYmaaN5TfwzwLOxeSkyjrLwt2zkh
PaFVoqn6mgENwRTyEgjnorij6FqstJoLCTt/2rsyBOv2zWfhggO7jENQjH77YS2uLaVC10wFYifW
vHfLqxwyV79gY0GMTU5RkoYchzTKrOf63dE4sSy4UaJlQDcuL+d+OExgkYiov+KGl0PzDNyw5PNu
ft0Ta4IDUVB3x6oNa8ypUED0coVJzsX6e8+tR3AYS+072q5fcgQVv4mgST+1zhcz7yR5rGwlgp9w
Ba6p9iPKoLpxwHhzvViSlUgsiO2ztDfQmaawYMTNcckzz/g/2q6rOW6j2f4iVCEMBsAr4u4yiVSi
9IKSZBk5Z/z6e4ayRGgI79Cr7/rFdm0VGz3TaTqcHhZB9ZuJ1ZnD4mHqinWe1C6Fi7GUyB5U4AqE
BlCIp+C8rXoS33N0OOcSrmU9ZQljJSjfWN9UFFiUW5IEknoYndmLnNSLvydvY6xpiFyKbKRNb+QH
45N6dVkB4FkC+b4dJJBnZBf70adJ/7AicSQDhX9o3ptITlXm3yG5zrVrOWuBsTLZs2J+xGTgp35t
3p4/EtHJs8vfeKTRaKYQQ6Ojnyt/szH6LMYg6Shq09yrEpr6hlvOrmTGitGQAhe8BIOn+dPDesde
C9RBA8d8UN+tDvYoARNZjM73AsSCBdWmqrHGbPQe8udM0PlCAcsFizbJ7wr0s83FmyWl6PfSb9Yw
vzbG+tRXlaOoArVhivdC1jaEuZM1W8x4VBoIYybZyXPzZlQwsF6djO9z+n1IrNsEz7ELLnNDkjtl
xaBr1hYQ72WUj32m3EsrRB35pfNk9p0huueA9WBRvJ45m2OU/ZrmxfTjnVm6ylUWyEfpJj7IduLm
ziSc+dk1ps8E+RaSVOvRilPgLJdTf1Ts/O34DrXBwHJ6r2QhsO7UTuKPoi21e50DJpq3fzL6FBpv
tKONMIJs1mAUL7LKbk6oLrnpl8XtnfbmgoUgTFQtCz2k6EhH+wOLtDbUkliv9XmESTDC3hsi8ypr
2ofzV7er7hsSnFDqqamWZQgSczzcmtV9Bxmc5FIU5zL3yck+tZAgQ+8okCMxg/s7J7kmLdGodYM/
nVRnBQyFjqSmQ2q7/YjsrF29aQOCptEAQ1zCvoA9FlGaU9gUAUjzu+Gi0kiVPF0H/wnv9ANAa/BY
93s0BygOEtF9UJS2+O52LZyioSdHZQvpFMrlXlTUN8Yy1gcUdHW/c5KT8bG46Q/aLQoOiNjIR5z0
csgDUTPwnmps6XIurSeAO+gH0E3a8IaMzQPEOQUML+oJFYYaBKq/e7jPPQo8tF2fp0iEDyaoqRas
mUkfx7ZNUW5V3p0X1F3V23ZDcBC5xaJaaxYaA1SenqYAZ2lnx+bYOhgiEvaZPq2j5wT2t94L/vZW
5O5bCmoyDEx2sjzUmgLiGB8lw84c40b1p3dsdRM2jd+Up8RFJv0vAcN7jmrLMHeRS7WaBLPUA2KT
6rY6jYfsWgrIAdurBRHjbpC/pcTZmTxByddscIlossYE5UQAwge1vAvtyIm9yC0wHCJqomGG5dwB
c4Znob2ORDFoNhnqmtZhXkQDFLuK8CyaPDBuYmL6NkIBx1+k/HMdy35a9IkdpvHBaqQPgstil8Gz
szXVnKfVJzWWex0OCeGw5pc+2p3eJe9rz2I31tja8Q/pMeY3rmECYht2iMIRJYsdBrUfu4UzvZlP
s8dWkoh6x3YlZMse9zzSK2SSswiBRIvHJ0v6aFe16iUBFlXRd3rQ38ZAobkWcrmb5dp4J+7NhNLQ
kC81yPZu82F8bAqb7T4w/CJysDiHDVUMblXfKR5LZguTCnvZRIpJB91SMT9F+TGfsZVK9DfN7HEw
HhdQyjzpnzarht6IFGLPkm6pceo+Aa+6xEp6JBSaMLc7C2XN/G0xqp5AcvbMypYOp+zTHHZmg3US
vop8WukzPCgtiA+FL2JoN0+4pcSpeNHlVrUSRJyo8R+n2+hkXv+zVFecLWBfzevflhanf8qCjctq
Da4wxwtQ82W8S/1UcQgWBpdekn56xQ4QEUlOBeu6nRJsnWU6ofgECaeE2Kw5u7xFPRhNRosoktkz
mVseOSXMDMnQpg7nudaKbYWRU0simReR4BQO7RSK2qvgKQ+HTxijvdf0jwL5Ex0bFwoqBZ1KuQUJ
hk2aPhan8Ur3smB0sPvULxpP+LDeM82bY+OLbaisAx+gh2jQmxndvtphvpIwjIVG1CtJmEd6OeiM
mH1LjQscwqaCflVgj216BJztQuzwjfym+hZe9x7x01M9vRM6cIGl4mtua9LPaDcDixesr2b3c0bT
+Mm2uUP7fk3h6SZn8qq/Jw8jZ9VBui0PxVF1M984Sm8AavuXii3IQj8kukvOpIxd2lRJjdMFqtWB
VugqDt0QsznNESWxTIwzKxBWizMrOZ10dRlBr+88CdNaR3haHwANA4CRn3ytuOonUEGLMyvmSkne
5PDsEXZrNRZaQQ2BCxBR4OyI0akVoTmkJURHy0ELpduuMSRBb+luTmCrCJwp6cvMKCQ0oPgWlCC3
ww9Gj2dXAo/drp7mZW58ElkvkcfhS3BTXSqz1MBC9o1LTtkVeqQd9D0YAZLGwkzS+WN8UYKjAEJS
RpYLWBN7Gbv3S72+F9jKvfjn+QxfVNpo3itUlnCGOZqCMdVkGTb6QgHZgVPUnDWzT0btow2xQevY
fBBXiwTW7EXxrVKSuLUIPoAVvtnswjTdyOMnCgQPCYu8ohBoAzUeP+f53k3LbvlmarmJbtUyp9bY
gGznkZN5P3log2PYoW57rE6VY3nlFSZIIVQ53vC9Te7KA8FkAdrfv/6hTBn8WkNMhpZoB4O2sCI8
MMT8BttTcf7pIT2Volmef9EaBuuAGSzsUOS8Y1y3zdTMoJYfo0MCgBhkDm7Uu+G6Pk2dk2Z2PTui
7eD7gvyLps69rKexTbs1hNZowIBdlo9NIdywyezkS6fxTILzihTdwnEmgS0GdstEubiXI1hvJkih
jUY4tJLeKMIp7H3z/UyWi6njSm9DIwNn6M4DWYiv7rIJuuJYuZnqiPMGu1kK9ID/vD8ekgNoUZpU
lfJPRrFa945hLCyYtcnuRHoiOlV2sRs1KTMTIJANiC1FoBVYXxG/r+paoIzMG5y7OvYRGyI1kag6
tQpiC0ActX352PUlUFXz9GSo473cWIJmGxE9zv81zQw0OUzp+0A9vJbHO6PqHav4RszJ6bPv5w2N
SN14yI8OrfVaL4MYk0sCAcF4guQlDns1zFlQOiIQZpGucV5xmmUjL0dcmWUFcpT5FVB6z/MkosBZ
EICD69gZA1WjIfbDR+gxn93zFP7FzaIzQkFaUwW6ze8iMVMtqhsNp8ZaMkjtj4ca46gu8Qs/X07C
oG8/un0mx51ZGKlqUTOJIKwQWMJeDCM6bu+X9rHHwoZ0dtpIsRuMV6hF6Qh43Tchz8S54xwTuc0r
ZpDRzTCji04K7S7IAnQzsAVSEgAdfJFa72ZbqPqL5tMW743KKXSJ2wLYN35TfqDvMZ7gJFe5nwXT
GxJ9wM4lezm+YgJJwCk/gaR3iyQnT4oOOFfV+b2HAmDBlyZYnvnkzLNGzDDvsML6aVEWNlqeljcF
IDLGS9sJtmfKuN+cqTppeWcqoEWCBFiupxQJM/ktw8qvGmwIbUdPIDj7evjMHPt9Q5AU4Zqk2RNB
zY9SpwsKtGncstXZqxdZeB3l+P87AdX9B9IzVc5aA4V4WCrEpchb64Ce+p3NMlBSEZvsD750D88E
OXM9VHNK4hlssvfuoLvmezNQ3CG/nQ/r7eCuAEp8sxzGVGSDRNLK2SBMS+lFPoAuazNd3bm9Y/OR
0TW70aK4e4VWiihyZkjuAKOGCtNPiinizV8UOyN4RVeTwPDxxZUoiqxCo7AD2GCPxeRXT9vGmqc2
7lfwx27qzE3ybR3IIdSUlqA2nMgJDa6sIs9CflTkw+N8z14crztYgQjxzR6NGVOpjEE4pgeWVAAg
j2ErdoUwm77NUXwJwivx801ElTM+KVkrgBJDgCaUHCXjhDkFJ6oVkZwKzADfblAVgwW8K/iPufUG
wEX8wP+PkXUtKjvNTqr/GuZEVNnvG+NjZlNO5FTFXa43Ix7eUixaOrafBvql9y+qK7GkRGWB46Nx
jImn9Zpa1116PQLeVO1m7LYK4kgEOCfiirM1E9HlCsNRsDXtTTXpzpSKwrN/id+f2eLMijSo2mgy
+7mzu/HSrPUzNc6kSFTGQpUeko+J2N7FCJxHTI+1v2DNu6MCG0OYtNgD30B+8pkkF8806OYzE5aU
b12scMT82mf1NN0mJ+yjAJKvzXA5gT9ADsJqgMAzEe6V2WqhMvXslckc8G+eaQQIwyscsIgg9+Yc
9HQJOwnSwqJUrANoENlPmA6Dg0i9NDoaR4HvFZhrwlmUYiVjN+rg8EUWViw5IlpcOLOGSrNiF98O
LeFcgCjcJ5wx6eQm17oVB9lhcTaTlfWBhWn0NQkngZMlzGpvDBeSPjk1Vuhf5a1+WfiGD8iDY+8B
hRkTspATYe+S6CQ5o1KzFzt20Vx0kiLuOOsyL9jfgS6VH7TYSdrK7fW14mB9xJ9fG2dcKMBeZzPE
tf13cRQYZj5rRSO9S03mDKJSdUxA/FrkzXnlElDgc1TGmLd6XOLkZglzks3HVpH98xT28EO2llHn
7IVcyjLaKUGCBCxVlN8lwVNF4+5PH7Q6ZygSJaRlw4T8v9+MSHn5hFSnmXM3sau5gJbokjhDIeVV
o+jqP7T6wVMD89QFYeqabuvFh8o6vSJIFph5nbMYEfo2UdIGUemKnGbNXa9WgJk6RqC6Unx6RWO6
QIl1zmC0YaooPUvxXTrgJrxDzmxU1VSFfXTRHbI/deYRoHNGozSVrl8rWMMsezuFB0ru4x4D+/pj
W3aCRJ+QLS4UyRGLpPLCbu6/9wfsWnkNiIvYvwqYIJOTknoE/NKUQOVYXPe/SDVsaHECMo8dsJZD
BN+Yv/ILrwjG9H7E1F59Ajy8o8UC07h/jht6nHgYpqEkpgTeUPX6Oe3b/XgmvkLfRCfJSUhGK2zT
iC46SfanXgjjhjFOQIaaZDTJNGRn0/e91Hq9NDgJUGkxDbJih53cDK7AB+wak2eKfK9AU+hYNh6C
Yhx5/fV4F52S+dSgiaRy18EVd4nuPkI39DifU9EqLqeCHab02YywVWWwaxF02/6bZkOEczelgkeN
MYEpVsEiXgLgqAmQY8SXD4Al//SHR8hFprMJdBj036O6/J0GMuAs8fQ0XUbO+C6ulu9n8DfMcT6n
p5Fi9Tq7sadx49+zlq+a/BLJCGdK1Dg2jTrGnckBDUwJqzSqoLxCSanwUcVyRA8nZi3OKAHfD9BV
g7FUM85zXa7InAL4430KhL+xFTxfdp335iA5KzJZbZpb7CCxmIkh80vGx/OSsetaNgQ4w1GZXZKQ
BgTk6bNKG5SQgL5cBc3yxmiIfZ6WyCbynQBxmLVKa4LYC99yYaD9izGTX0ZcFmtFu5r8v9jfF2sA
kxa7FDoDXvMCT7Yb6mw44yzHEMmTTKR/lAtt++omyWpNr0iynpcRk5+9jQozSYCFh+E1wwL0/lWX
AZoeK2Ms+nYNW0EAct74mnxlXwrTBminIIb1O2iIdMrZswYhrATLa/y7/po8OnJcLphhs0CFSWJy
tV6Z19opvHpFYHreM6M7D1+yeTtX8gropgRy+CLUF8v8eSNo8gO3SWwZAPaCZDCfgpqYdrAAjmct
rMXNk1wqmmrcf51tRJGzHlLeTY2Zg7lFOY0F8eL1bT3EdtveSRl2X4TqLfDVMM9xOG9Izltfk59s
qgCCIxkYtvcjTXbNdJ4deQWMWDnENeBrxso5T04g/0+nsLnCNVHnrqM41mjInRHt6qh82hMwoOvI
K9YP54kJ5P/Jhm6IyVqU12sJydTn2075rPcf0lhg8wWxh/n0+4ZGTLAhZNBAo1mOrHdbu0YazsGS
aO20HMVFDBFLXPBRFW071wTkhvZ93l6ZzSk3//DUuIBjKIlBzJIJ4vJp1m6a/D2aEkXuS2B4nyrE
m2NrMixXMUvIwTK6bIa+c8YGAKqdi2VCmoP2SqFGn3f/5lPeeENRUislXZgw5JjHxCrqVGoEsi0I
1Uy+bWBV8rhrMZ/0r6X0P36tYPTsd5s4jcBKM3Ic5AXeUmATFe65osc4w5LCVjCbaH5hcC3dJ9Yo
x+AjhBcmCHFMvktgAVxabHYgdwnI034n4LP95bsDknCkOExcXpo7bGKXbTu+YUX0+Z6VXF9VABXI
5NOQ1kYmqZl1AEREqDP11wOGP/Qs+UNFUzmDgfEqrWzYa/bSZI6IJ858NK0cT8QEwVK6H9ebFiju
5626iAD3PJksPWlqJhZ9/alFi6gktX9IgYszojpX49CCTgFkB1Nynqkq3nkehLLN/OTm5vMe+/Is
9vJ/mdIQOw0hNc5IlFEOENEU1FgPQzuh08YsMR4qBYUf0gu7lDeqxNmJyFyNfGWJ+RdvE3GdSOBI
+KL+ivYBC8tIWD0Fu6ywHX3sP1aBeV0cNdTAPr6iqUcgf3w1vyXoPWuY/ElXNCiJA8hTWInE6Qan
tGV3vRHTFERNGjPMG2mRpjKJ8gG+KyaprSuAAFMju8Jyn2I6xVkmEk4Rh5zNiJe1iAFWiRKqP3hx
gUOFdU+xbHL0gMobxJhCD4TFRdFFcnZj6dNlVGLIaPmNBQT5twwl29EpVBc0X7O5UfCa4Av85Zgb
8lThHv/7a0J0oJxBGbFEgZZMSKPuu5oEM2YaBfaEScCZR5jG2RNpRO+xwaIb0DgY4THHwGQPjNBr
1rOYYjbBPU+QWYxz9DiLssQAwV8W3Fas/ZVK7/IaPazmVR4iriI+EUEuic6PMyhtNUlAxgV3yng1
Tm9U6ct5bkSRG1+7l+Z6BRYvY+dCTD+RSSZcYlSiKYY5WlD87zZScHp82T5eiaLHjLmoiewYHZ00
E8Xzu88SIhsGFp8AR4mHP1CzvNA0BcETTVS7BNxuLVOApGb++Xva5eSZDJ+9rgaaV2atw2tmhpvE
X9VQuElw1ypsSHD3ouWL2eshSIRrJ9tKZqR2PhnfO906hthae5g6fXLXlD7oAF24qoB1b4/DIDpP
EaOcwR+girre4Tx142thfigmAfzQfrS7YZMz8XUoJUvDCDB7QSJH/zhfwdzqwKoAdqatAnj6KCoL
Myv3wmZsaDKmN15s0OQM+7ZBE3jZrjFLs21UNbY9mK3l0FATnaGIHBcnpkk1TFhxMfpmn9vl+veg
f82AzZ40wXmhFMg+n78uB7UyBwl0KjV6GAot91Ug13sJ1b+eJyRiiLPximbQFnA/ULIBq4Wm2o0z
xQO4utukunue1NOzkb8rQ6YoZOi6hS1rnBqwceNsmnBXC2oAgF98J0kuCQADpyETJjnfuuWW2kiF
La9oD98T/i1tTvjTdB3rkfmW0LpWzZsUUJ0C7vZijS0FXvpXzCA95doYWj4yst6i3c9FZBvL33Gn
2kaUnub272o9yuSDOWKvdSXqLtwTmu0XcLrQhXVsSGjLweaA00IGOyLfy0sWvZlbIpwGYD+3pZIR
RAzyUB8HrPMC+P2CSbLmaMyvmF7dC1O39JgAbxRcL6y1X0rYTmjdoa0+YMmRI1uFPVhvaSI75y9x
Txu2xDhtGNY0GbCXERIKSEKaHjSy2M2KJGnvnSe021G4pcTFOjFKH2nfMZcQ9U44tbdJ2D5OCm39
LiwVWzcJJMdsA7bL16nybg2sPp7d5CnFrzef1bKRvmTId9m0wDCh4OuYNpzTVC426pVVytMIl/wz
/a5AMxWntcdAEudkBNR4D6w1UtzXrGDC7EJ0lZww4Haa0Dn9qhBdoKcWb4VaEs4d420y0D6K2UjA
6rsM2kgnvuq3p1e0j+75/81l85PmrYwdEPGIy5ZPyaGbkJMcHawM17w6yD4aoukbganjZ81jwNxZ
hFFj2MR2XD82lnA2cZeGoiKPhL4QzDNxioKFJUshRxYyhMZfFRDnZZUEAhncJ0E1SgkqCBbffCKH
HQWCLVxgU/+TOytm5M4kZ7ljXfVG8gpU9t0IGvz8IspZmwqdNWmzMKL/Iwz4LTHuEIuBYAeNjoua
sd5jzf9WNH+2Gl9wjrvCt2GJszSykXQzTXBVL56k4sTJriZvaHF2o65k4M4MBuK/cTmseQ5+9EOS
Fm9RJk9tS2qOpFzcJmsfhrHQsCumdOt2+XieY0bkhfF6/gjenNDBqCoUe3Gs6ee1pnZsBJ3S2AVW
7FQf0WJfp1/PE9z1uxuCnEVpUoJuXwUETQUYmNJfXbe6q6wLwPxFVNjZbxzhanRGiAIiVG6NnaGk
t5GMfyuyKIoXyAtvPnB8+jqxO3yZRbyw1LDRAR4knq5TgoL5pdR2bf/mprjgpQnjZUkbqHe2YKhE
9jBhlp1gjVugLMtukr8CZZkp8Tlp5CxKOMQttq2CpG7dNXl9yrVjrxb+qn4g1eOfySFnT9qiGNo+
YmepuaQ1XUtFzaEWoRKK5IOzJ4WRK63FzvD/RT44i7K01Qgkc1B7UYoSxyHnOFNk/PO7hkVF26Ap
8DJLKaLFft9ocz2Xq9Wn5o5VFvO110zxU8cYX5zlAESWrlop+PoZzf3TTCGmdE6/GCX2+4arWcli
tN2C0sV9ZaJzZFHEhqKcxUsLFJ9L5ONcQMKY44xHtSZdWetQryw+FlEHZA3VPa/AZ8MPRoIzFqOl
9m0HFI+Xvlp8V6KT46xFmhVyE45g54K4QESLsxmRPkcVZZbpBS0hX+fcJDtCzmDIcksyrYXBUGbf
kv8ylFNTC+zsbmZ3o1B8w0mzTMUcy7/EvPvP21p2O0IMVVM1k6hYlMgXktumlBW5ALz6hHoUkjNB
m98kKJ0oHpZoV+4kXIbEJO2F29oQ5GyGrDVEUsmTfSInJb5SP8/+6rI1EoVDseMLSNNF/OYVZUX2
h88R5kyIinUnP14WabPpfSmGV/a+7CelNoxyBmTETo451sHokzsLPyjYJYiWGxlPDezere6/sUI9
9i+8gtVda7khzRkUfQjlKh0hRuQmoVfmqTjkrnnUS5yuaTcFlvCKQGuYnp07XM6+lBWRRiJjAQEW
hH3srTrQmskms+JgT9SdnvSHUfMvMWkbJjkzM6EHos8ikPzvqi/UEs7MaIo8NboCWt3fQ273xyYI
sQl2ANQgdrtc2Du41UrO1mQdgOt6FfT+d6HQ80nyVelwTmiWMedwETWBHvIV6SYttSoeQO1CPdx1
ERvuOIMzZMaohw3ovZAT4TN194G4IcWZmJEsWNUoQeXn9P0UUddE4Tu2qNs0p0EFmNN0m5Pp4c/0
QOPsDHaDllFWXSorotvjTIsh502c56D2M+T7Twk8gbPgd27Da0kkrczWN6ToEK+9W2hX+vRZotjE
OEwuKsZTu16Hkp+bja3Usb0WxO3K3klS4jWaqBFmNwTY3C9ncqSwombRwVm22Pwr0c+r8s6kgeA+
BcZb42xNUdKq7hac8ADgl9V9GqH4AaUBqJ1XDaGLKHLWRuviqsUUEcT2rvPqBmi+WNgueY1b5SkG
pZQbceaSndQZf8GXsOuuLJWyBckmA1YlNmlOlfw2mxcsCCaRVxER8IPg5l4UsOeszhMD9CyywkfJ
Pta8uwXAkgSXJ6LDGZt2UYs0YsZtcUYgWHWOItvYG46lKTacPcDRLTe/1gQjZ7vvh2exJJzZSYap
wa4zmJ0w6ewh8s21d87ztc8WpQYhsqrLfMW81hNraZngT3LiZRXanwEGnSOUyEU7YJ4SvC8kg2im
TlREwhaPsiJXWGK8zPH0q5aXP87+grGe33GeXpEx2n3NPlPm3WC8jJPWD8n05Cj0a7Z7RjspN5c1
9xobQsxjbZ6WepmMVK4ilEWLq9R4WFPVPn9du2ZzQ4CTQvi7JKkIODFMwB5jqapLcFs0zYNEHr+e
p7X/ZtkQ46TPmoe+NCNwc/HTnH3+GRHhPV6YRwT7vdn5obM3l31gOQX9yYSGjTMqH6LuoV0AsO19
Me3Y3Nc4lRpYtFofu7u9dbSnz6mPrnknvaV3zVE9pDfVnWjObP/FvjlWdscboiTKejUZoHJswZji
5uiHseurHoPbmb8IIYtFR8p5ttUopnDRIDFyYAYWUB56G8sWfOCpATr7IpCH7YFyLm5Vqgoo0LjA
iwLO3QBwc5Kce6vbQrYMipN80bwkzBHszsVsOOP9mmXUg04bnKNaXmX5V2uJ7Sw9kXK1J/phXQ7W
+i6NDfu8Cu7a/2cGeeemKSNtcz2d/DZ8v2q9rXWiRiMRBSY+G2HUx7A2lzqbsIuttgfZOmVEETgx
4dFxdkTp5HaITVyTGrCVBgAsC6yAjXCKmjcF1pEHUAk1I60LqYD0pdZtiHYiakqRV+pYZNCXojGL
Xc+5uRvOduTY4j2qLbgyq69apjidDpDcJBdIgIglzlh0xYxKvwmnOVbDTaVkAYlTr6jlkzYMIiRp
gakgnKmYMJEdysy5sH2jbK7CPFpfqG0FfRBWbuidl22ReyGcrZjr3LSy9Mm9MMzjf8Lh/sSyJ6/a
Jbn7iNvcGGcugERmqZoGa8+AigaAS2oBQcZEaOAFOsVjqEz6MKxRSidfu4vfqF7jVA55Y3jSDVyK
nXrDlXB/h8AQ8pAqQ4aNdljL/iPA0a7Xqx9vN4Q4wpewiDnOYEjFolnEQrydpTf5dL1Q0fYFUZzI
I6m0MynWgvmQnz1fP+JECmTHX3igwHV8RZwoOkbG+8YYrphvJ+P0w3uRE8vnSY4yApXgNevcRQfJ
2Y+sI1ONkdvJN9FYZuihE2WSL1CxfYYM1UIzhY6KDafRRTFJvVpDo19kSIQOcvfdR55JcdqsGphU
KRSIoCrfabLX1V/rIsBmJbubvgm42j+5Z1KcHuddJmfrAj2enJvKZhhCmfdQOf/ACL0VGqrzp6jx
RT7NNJco1PdOUahd/2IUf/Km8TuflUhBhrfCMSKpzGBNdLzKUG7u3Hh4AC4kFkQJg2ARe5xGl3EV
Jmv3i71ndFgxisT5m9P4Yl+FeG01MpBK2tzRw8e8FbQiPEVEL18Qz+fHqXCTRfPcmNAqZM9aj0rz
1Wp1Ny1d38QRNmx2Iabp5/Gom/J1Oza3cza+05WKuPmshrdRbCAU79LYi2f1ri5me437xTawTN3O
9S53VKN6UCY0YmZVUM3lXTWti20Oht+HkgvcvWNnhoeotr60em3YTbtKThi2ua0oaWX3jWpnsxbU
mYV2xDJ3AFjp6Vn9l9HEkciXs5jq3Dlw1mWOxnYiEiJHhu9GJe8nvltRIPR/VZOcSIy4SAVcqWrU
4eTVZL43sfU6Vxt36dJHkmdIQNHqjWnW9wPSeElfSE6sZZYrMAwipjlzN7R1qkQtxGu+Y7qjYSKq
cnobAKCLq9rieah/eco9Sxtn9IxiNqplBc+X9H7thy/PxDizZ07dnJk9uEuxsqDE8Nzgd6/BpxZc
JF+qHDC/YyUJmHrhNMTmbj/k/MXT0wFvPC4pp0XrZnZjWFKEpm6G9NvLgPxevfbUBuN4EIiIiCBn
7JQ1j+rEQtSux/Y/sDk1qnYMNkfFukrvT63rk8HfcIh1ddGaZZedpkD+n6YtNrSkcGjUguW5LNn9
MTuszp8AQ+S0nur300MfCCHURcLC2Zl2hQIsJd4n/11Y2J86Y9L4yflptGibKeCuiG4s0trteszo
bJ8XEIGHegpON0dIJ/RH5wOzYvMdtnsD/kLUMC6iwNkMqZPrckrBhlrWLjVi7ChPBUzsVzV/BWMa
PyE/o/t2iFC4fcqjAXw2d8fD8teMlH+FPLk4hBBoFT8inyakW4YRPGn1vXlS3rHu6MSJ5reqPwNk
/rKIDG3EKlWxOIJSTurGcVYiHBuWi/GIdkLedq9rQ4pza2ESUolQsDYlid1IhV1LuXde5nYFe0OC
c1soLVpGgjydnzWDHZNHkvpYd+dcQgT7cdmJqTKPj53oSO4XFIElaa+b6muTXseGIPjafQLozyTY
UW50p8sUtVDqbvLpJL23srx0EmCfOIURH3sMs9nymH06z5SIIicHUS91ihbicsLZi8N7s7pVqmMu
38iqUKX25eCZOU4OpjUdSjmPZ1+9X9tj86WzM68/1Nh17Pem038w/fqmEURxT4unfzd5VFYVBasx
WV+STHmiFVaZywST8oY8aw9LVR2SQr+rBq13aCpfRWZpIqwsriQze5xX6hprfQWwmUDKNV9W6Tur
nFvbKI0bIJtZrtVqXpOmXlvNn2uteKtExX2cAEVWYyh/koXQzCjNoGurxpnq+tswZ39lhaa6S2/m
WIbYlH4Rl0Uw9IlTT1rkVnL0XYIxcxdqlg5pspvSKL3JiDUU+/rPydT2PvBqS4+mjasZ6hDMRrv6
7Vi606xlQVa3+C+afWvTLD/maR05KpUQKef5l6XVqL/M5WNu1ZbXzH3v4C1bOXKWK/48KKd1CUkA
qDPNiZSEOjkpY4TiqBToc+2EVqMc0Cgju5gODmgUX2eKsOHppe+jioYV0AzmGwMNfNtzpMytgsB/
p/9AaIVemghGClvf0cmlE51fcp0mGECZB7jZWHsY0puCfJO74Lwu7QSzoKERHaCdhFDCPz37UU4J
wLy3RnVwa/s1SaQnuA9OsFUssdcwD6JYyEywo92YilwmWZaH5vyUihvfyhWgC/tTdaM85Pa16hdH
6md468bBY3mt1/ZK7MhNBRZx562N3Webj+BiwSrMw34x8RHNgq1EVoVdCCxYGqEQQY7dRNicV3w9
f8g796jKwJIzCWvJU/k9SKscLktfgeSkfKaFYVPjvVG0/nki6ktbBcY2VLgQw5oiWSErqCAdHb9b
vA4PTmp3TvYZw4WZlx6zhwF9Tmy72nTdIw06f1jjewv9T+IA8WVo8Pu3cK+WOZEyrC6xZrhqGqiA
qcTs30E5vRJM4aVDgH+TwTtGjJDz4gMDvaHSNCrS7Jd68V3OZzidNlWwIqF2tVwz3bipKldeygdK
4rex0T2W6GZDq70cdESZ7HUtEjua4/UwWxNAwVSJCjzWTjEEw0nE0g3LMCxq8l8YYs6qjEILCQos
PJ+wqD7Hoho0Sx6EofnL18DvlDjnEWuGlZd6v0LHlsZBHjowXRr6uc3qqeZhOaTzBSbkN+bY9WzU
emlGOKtkWPFEBUniAXUyfjNjd+B8Kx1jTRBv7CgTRoIxTqbBYKmKwVGb+ilvwxwM6tH72XiIc0DV
lo8CXdo9xQ0RTpeIbrUmFv1ofvuonti7u13dqHK6m+K95c3O7BWfwm/xocUq4jIYbLra650Z2aI6
LrsszmBCnuFjTJMSXeN5DbN0qCS9QRiKIShlPab1NRlru7EuQF1BzKEDHd+EaUTbMHeqmlpMq6ku
yEAqdn0svNSnmh0Fb4jNlrVlpX0l4m3HXCEYwdpzGbu/NWCf/i41aVGGVmyBYqMQW5+b6yXPBJK5
R8LCMg6qw4taGu+qw0mxJqtDI40GxNVefYxigc3dkUVMHMqWiVVtskV559lkmjUmBO1BkfopkoOx
r92pzAQeS0SEc1hLtOSTyRqPxwHoLU2PyKf2yjjxzsv87mFteOHuo1MNOiBKQI5kfUvKwV7UVcAI
Uxpemrenxb5gYyeapjS6JMNpFfJhVq6X6euMbG0Ufxv6yJn77PBnDLFz3ZBbkpYupAU5xI4BVeO3
QOAVkNgLJiAABEv6FI3AsnN+rp7DcaUtIrTwOxsR1lxW9sucNoaJQNeicKnbviz8omewnqcNT1lZ
GFGmIVFhWMRJta+oJLm9qBWb6frLe3omwoVp8RiZURWxsDPTHsOlPab6clU26HyThi9r0QkEb18s
nslx8p1ExdpEBnhazaizdbn8Mun157isj6XeBX2xatjklAgeWTtz9dDY55t7eoRtThJ6tMoxBZNV
7rK1WOnoSMiYRF7mSJ8ty2Vbr3PdfkU3/05shGBFUQEMZqrE4MeDeqm21JJF3PGRntqnTB1bW0cr
O/cgMcfzWrDH6G/kuIAgK4Z1qlaQW07WN8IM+3gwbi3LQYHCob6KNe3jHPwfa9/VJDeuNPuLGEED
guArXZuxGiMzL4yRVqL3nr/+S4z2nOnG8Da0e27EbuyDYlUNsFBAVWVlaopTybZ4I6KcWRbvlCo3
ym7NgWMJoEE0OOFu2I37tHXYI1cUn65kmfPGdYmsmRHKIPBLkTGdn46xUnqGvgNgLc2nZZk8UtxR
sOjp/a/Le7q5MIILhUMaNSa+50ms9xM+I2oATfEJA/Rfe6WSmNg46Br0if9rgh+aE/eMQt1uoxA3
P6vvw/4m6w+rIrkdN3fLxP2oUpC32GJ2ycpRJ9WKws1gjA7Co9Farjlcr7WMM3EDcEc19cSScMKr
pLOayYSl3lNdMyifxsO0yzCX1Prta76fn+WBcvMTnZgUbrMmSqrRjnq4wvpIdeaqSuhddoINFiOs
iqIUQKmmmcYHZCstItPqJhS+buhRcWLw1NkPo7sEyg7M+H8if7xVelDxvVTOi6OrYhax2nEZFQkK
X28Pbd2Pjr1+12Fo5Y8e2pv+cWKN//mJC4LLJEnnBdYapZndrF6vc5Z6erI2Trssst3kH0S4dDTg
9ohNDYJHgjiOB+5a1qQryir0hRMpJkfzodpZLnVCh+3jT9KwuOUgOGEGZQBImJYYK9a+bJPWZlMA
8gENRQAv90Iv2mm78rPegoQKD3tXWnv4CEmGqxiAZODjIWMVA0dXdVpmmnAZ8w6NryC7CffNgV7J
qxybqwP4wwYfhkERpM6/nc56GkaLig7b3ATLEPt6GkjcfytCYQ2MQUiWmjgA5ya6QY0gnbPye2X2
FGd6tvZ8Eq731QByj4cUd1nxRWJza1mnNvmfn7qkmhpKBNaBgHxS7swgR6OXA3ezw3DN9csSabVo
wyAqsajFMhx0yxTfdzRv1KyMUFnQ48XJQDw5yhpD/IUo+D0sEF58U/G9RO7EkhQoky6wQHb9gWOd
eFNSDk/bOMwwY9nIafE0BBvL+c51NMGwZBwtSCKIn6XM11LjF5APV7bOZOjFrcioawTtBp2XST/w
d1GDTb0+FUvQ2w49lgHqt4oTXWuFkx20z+DocyMvJ57EOTYiCKziVUUMArti+4uijjoD2728ARlL
r7uJPf3b+DfTbPkM4tLLBjcOgEFQgnjjnSHGhwOg2QnpKRo41lK6NLqr+l2tWu5lIxsOeGZE8Pik
DDN7QAIY5OWnon6KTBnwTrYKwTEWJW3qQsUqpvY7jYK0u+1bCRR4w/fO1iBcJEtIGSlDmGhAJWhp
jWusy25s66AJZUFp4219Zkp4ciq01mlKYKoP6gPx1z1/Y/yGHf9BON/wuDNrwiMtVGk1AAqJ2vnV
4C9+DKxisjNvBk/1/oRE/s2DhVhxZk/INmfFsJiKSk1gtUfLmb0Q+uWTS4/TDq96j0BvO3Gz5dbe
pVd/gJPcXq1lcVQhhnnE6v2kFUiamhLx6WbydeiHvMmV/Ebu/pl08cZ7B+t9tyi8G3ULVM6DhvX+
c5jBVh/kzBZf/cnVkhRpp4HhE3s7qU/tbDFXG1jtLCu9LVl6vVjGcbYm4kJrBE/x5McyDNS/fNa3
qglnv0E47N2ENlgMcu7fFP5/65r/jX5d/T9inZGuWzj/6VCvmlbB5r/Y481YY+IFxMkJcKcK/qt3
Wlu0PTyIsyzfELf9pu0ZBq9Bs4yG8R9c31uZB3pb6G5h0E2z8d/zr2qlLFqieETnJXaX1sGsIMQe
Uo9MjgJGH8SGxVsSv5XOz29v64lhITS0hRJrZo387cO2SruEb7XZD2HhxJawrWY8TfrcYlsxpuhD
3NtAX2uGtDgoGDI/2fV+iN7qoQaN9SR90W4e0XfbVChIRRPLIPQD272HHN8pvehY7tUA3eO9ebh8
PN4CzIV1io9a2lUsZXXFwcaWW6INvIL5PNundPXXtQIZqekM+W7pb6zpdhmmyInUJ6XHpAZzwkH5
qubP0aIFazEfxjXxNEU2lLp5V1umxnHXyGPE9IyAqqy2VXxzTXkpMMAcS18DGxAfpEcnJoSrVAnt
JVEWmHiD3EwPmc8belYGyA3b1zupYPdGwnJmTzg/vd0WkTXxMkRee1axBxbLUa1708B9F0duWdZO
Wn23ddlDf8ut8FbVLYbmN6a5xPxFLdEspiGYWfbkuB6S4+/Rhj8Sdtp6MyBLsjSCxgc0dITjo48U
dcZaVXF8ps91wBkeOy+7j3gOL08Btx5DNjQj0b8ieDmK4PyhHQ3a6bqKHH7WnXB1h9WhFcrfDsd7
z35zT0YXoX7MUHuU4RLfjqN4hE6tC2FpLSjJasLzmSZ3k8j+S23QhwTdrYfxDnDsGUOwRCMotKMk
q31tab1Ey1rfSPSdYpLWMZQUbJslw1Nnhfom8gk7VN1+puXeiubJt/Nhva6m+FupsYeC9pGTLvXP
yqaNS+dUcRLau9VMPHMe8DegFT6R0JlDLd9DctvV8hQiYZ19FSGtcHUVOVev6lcgukm9sCZ/jcbi
JUp1R2qzcey6sh08z/dtatqfUN/KnMKmTkvRHan7bnH1NdovmnJD4tIfxrJ4WnUEx4GVwVCW1wDY
3I+JFknu8I0YcNadFJypzFI0qdMKQORudCldPb2QhMENBzq1wISIS4a0tlZzWoMIbf2meJjLp3oI
FDP655nHmR3hCKZN0kVLBjs6RFWcJlxql1GFSZKorTcPzKA3h5ItklOxDtOWepjr/bhi3JjPg6XQ
8wEaOLp+k71p9rEv65Bvf6F3g0IIRVXNmmu1xhGof5bLCyWS7yP7+4WQqcX1CFRSMwc0rtEW7gaQ
mmuyFJu7kXCOeaaLviPQDjxqnb9r6BQSvYpndC8AXUhTdOsg45fFpgttXCfSf5K69nVDQizJf7lg
1NRQfkF3WNPRTxVWpva5aYWqghqCjsDYp1dJc+igEhd3kVcrkm3cerqdWRNC1awj8cVWrpj3mXwF
OJapQl/NCT0uGKt7qEKmmQORpH/u9mdm+c6f5AFlSfOhNKwlIEZ3rEwwWbRPl98xW98OQcBC2ZjZ
9EP/B2DtrFHadHkj+dX2/IEWg6JW5ucbj228eQmKLeBmR1ohuEgPj1DDvpgDrbMDsJw6yfyU650E
jbHl7adWhBRNUcIit2mO8lVvXCt5cbANiY6kzIKQmC1DMlu9BgvtOOypmTn5oku++dYL+myv+G84
+egUqk5pYmQAEF2zneYZX9LSyVzjZvlRXWtu5FZBfFSusu/Lw2VX2CAV45C7948kZF801cchH/GR
+h+jV90y07FBx76CICCDsnXtF7wincT+nAO98we6N1uXyal9IRiWPWNdNaJSB/27XXKV+c30iT2t
u6ZyovvSL3emlwMRRY+d7Jzx4ysEEwJ+fxT6UY/UURI/3/IQ9Ftzr/RAq7HqBjzULsGg1pSpTptS
h42J0w8yk1utUIRLFWzUqPlrH/CHiYKmL8AARqCUTu8Nhad5nJdeNV3thfzVeYvXuw1DHHWo5ENv
OfGpZeGYmH3Tq1mxrMG8dM6SZkDXWBK+1U0TeL5qIBDXKBOh3pOiQVw7KvFkHr6CyGhsniW+um0A
G4gJPoA3RbCLmlbA3UYh7z6Fx85pXmLmjE7vVAc4ynM7A6wpY5bYck8UB/9rUti2MTXYotvzGnSD
4QzZX3EJJsM0c+d0loWArXDJDJP/wwjmwYUwY4RZtWSrgUIr5qx65uiZlwZl74CyPIDQRezoNTpC
NHVlb/KtbT01zP/8JPYUYVuEYRXNQVF3Tk+PZhs5l7/c1i6eWhCCzNRGIGjTbQwIGbHTqeAOtJ7H
EnzX8hEU2S4K8SSGpvw62DDVAH/qTz6ktED5HjADKdXsm4kLybze/YOBK+4JYjiBoyCHwyMSSEvh
bYIydtaGCm4Jg1H0OCCWO/a+peV+mFa+pdwXClRe19UZKbLWzN6ZulTdfuN5BBjk+08QHixaxYzV
1NCc6vziVc0d4oJVTHNy5tSqk7gcEKkTl/ZOj6MSyERTtqojZ+aFgJpqyzx3Ifyo8+0fgLKkjvpr
AcLXr0pvuImD2ocSTehoHVjHMKG5j9zxBXKnh8u+tunN/90EhPdzb+4YZWOr4ldYxPKKCbOgLPH+
NxPCw4ZNAA1WJeLQCNx/q6ZOAVOXTWy68ckqhLijzJk19D3izjBDqrBjLmKi2+gyqcetO/DdY1AR
ON8s5NlT2A+4FZqE5E41VNB8YgSCIjpURRQT4xyWEj7ZgFFfXt520nWyPjHm2HqbhOWKGeGb5T8k
HKFn3KxuiIQduDXp7BZfyv/7fEKo63ypa6s0ZR0pCAyodGQ1uydVcx13wxNGlDATfm/Gh6nT3bTM
IEQxOOgnoOLkX172xlfF056gCgwENv3YA7X7iXVmtAbaqnntYuRuNhPfDstQEnDfJt+E1cKSxfiU
GupUIrgMKbphdGa4BOsdpgyUflctDiBm38wrDPbv1LvVJYMbPqKAYd/kt+vnIpARuG71YNGU5zVv
NFAMnQjhwO6JGVeodQbjVy0gbuEnfuzh5uQ4M17akl/WW8XJU5MiA8oCuPKYqzBJPhmD2x80rtU0
Lk77arh/gHTfCPln5oQ4MBZj2jd8hfEh3GUFpjh4bpg8Ld70qBxkIWHrzMAcmtkWwW5+kBnJEyPu
7Hhc8PzJbudD4xZoIMQ4tgfTrUEnU+0veyv/QB98iNqaDvoRPB3FZglTF6CLbbqAP4kdjT074P7G
cLQsTdxel6VjuogPCH5okcwVEn0jhp3OJ8fyPvM5bw0g7r9IwBkDsu+Xl7V5CE/MCbdkthSFDnba
JbCyQC/G/Zp86q1GEr+lixK8P1ULc5h1lOHiQ31YbhvARGof7H+u7uj7SYrT5/Hyw7d6X5TYBamm
kC3hoC1BzMCllYJMQ6a0JLMgOPs66XlvpagqQXPWTaufnX5/+bvIDAhXXgQZ7yRTsIQox2PXKOf7
KZHhd7YGwEztZJ+EC69jLCmsDKvgJHjL67BDCHYWV30bGuHBiYsC/6bia3CsisD2pE3WzbBx8hv4
Rpy8t9WyX+OBfyvjju1AkHGV3KRftE9csnfZV7Iph+0y1ok54eIDDgz8UwmW3PntoY12RoJSFqcY
Mn0t9Fd3uQb7SHyUHmvuEJdcUniJs6zR6YAB0GD9kd4X+/CeeABWg4oKl7t72XW2TxtDGR6KboDD
it2alPRFk5vrEmS/kldkMPsYTanpa/lr8SrvD3TANh4TKBYDLIhxFXuD4EgJI1KBWj9QP/HpHG0/
o1qj3+G69VskF9Iu2MbL3sS7AWBfYBFsjQl7mZn6SMwqGwKCTlhFQ9QLrGandkntrlr9LRzKg2Wn
j/aICWvSFY7aqc9GPXUOw9ClE/bRXd81jzaZ3XFif13e/M0zdfrjhMwnUhQrH02tx6jd4oY74uZe
Q5xqRqW0mxx630NVs7zVHdXRA+VY+rEf+vpLr0nelFvXFXj+UVVBrx1iVMLRBkPp2CG7Bvp1uV8S
4o7agZjooNm9v0RHVtePfSNDYG3V7Uz97Va24He2CEmpiwUNlxmHq/Waz1x1wPhqO+NfCe6wLoDc
Zja64VUPKTppKWnLBU8tC+GyNo2SpCleeKQGMzBQBU7+yDnkF7DYcfCPnDRl60CfWhQ2WIsXlSU6
QYC2i8ktlXRPo/ygo0eqhG3iVHmVOkneo23IGpToNRXdIYxGOZfdbfNdSRC1VEwk4zEtdh6ajkWq
aSBniV6Vu+Sq+zl+ab+nv8rPJCiPqJwZ0AiXuPjmw/LUprDZQ1nnDSsxycOvDeIOuyhzTOBMlSOw
hDv7X5mjSI8wDUWJJfY5EqZldjsb6xtcnQNGwkO7n117l6MgKpuS2IotiCzEBhiZaLB2fh3ly4L2
DsHwZJ6zEEfF+FLMwyd9tBeUoMwAGN6D5Atuue6pReEC7BWroWbz1nEbPd3956IksiUKVyBkd5Jh
UWGQZRUCQhrk/W3XJ8ehvTNC6Tt965wQ4AaobiNU6yKQnCy2na58XE49jgfrqnBHDHa3tyqn+ZFt
5QY8gqrMUIGohdYpZnvPP96a6JUdg9glMIzCG8Dmni/3KwUraP1tZF8aNShGYJSrUNISeSuOC5c7
5kEBi0CcRelBzA2WJUsi0EADYAv9XE/Rl9pJGCQ3V3XfduXtEo/Ug8J8vDcbxU3t7Btp8++9MkO+
oCXXKwuvkDXekTn0qyZ/MUoWmAbaDc10jGLMfyaZZzYhBvDzeDfYZu6k7VphQr5Kd7XFMresUtn7
dgswhdl4E7B4wnFaYv21j0AfP3VYEgdMTbf/IbOc7uTcd9zBxd07NSUcgEaHAHVELC7786iTzpEr
km9FrLPVCC6fa42txQYmXrrO/DpHVzR5IurdGH5r8uFogT4O15qrpZOTkHmX4ghePuMbSdaZeeHB
Ms+sHtoELUa9bD3TTtw4mh0arZLLgP81lzZScP/eUIdMrRLkct3NGL7o6S8zzbwwlNnZeFvwcKzi
psfz60OKqmgk13RoRoIJf3Bs/SqejlXxbUoWB5AOtyD4d1i9y1u4tbZTm0KeGhlJnZqhBoYyCsLn
4RtrjiNQ7E3447KdrQv1bHF88Sf5CKdCS4tw4fAjkI76nRu9sHuoobucNxYZ+Dfl6bLFjarjqUEx
WdU5BS/q5Uuw1H+pw+Dk6lOJ0t+yt5LHYvh52djmuT7ZRzE3QLJlJVNlcCRXeTCu33km5edaN7dO
Np4kEDbAkA3+Ixy70TKjalVbUMiDat1tGhZ/b1sLgPMeivKxBnWmMqlu1L66XfK4dnEbY5a+oK5R
55WnrygizbNh+YWCpi8OblUwVO5r1rqQSLjVMsOb62WnTcZtkw1XUIS5Utb5VdXC7xbrjX08VU9V
3zKHVC3qfXpaPyz6qLgGjUd3rYB2V0b0NgeQIg06EC5p+COqzceC6LuOWm4Yl4+1UeK9nI63tple
QfrvwMJi3+nD5CqMoKsw1UrtgY0Xws+A4gWhVadu2pJ2Nye2Ww5F5tZj5rGkXK5ayBRr1dy7i94n
HhsqY2cBzOeqtVkHtdYqu1gJraDLOuisqLE5OfpgebreMHdWukdjsveNSdVX2ncUZxocxpmZzKBV
HFfdn5T8MFOzCjCKmd1i3Cm9p3VS+OOikGAoYuu6rAclyEbkPyQ1wT0xl5bDlGX2+kEfrnCLXGet
ctVPY+7W7fDcFfi/m3Iob0O9aT+X2bIcVnv8mej9IU3K8Zhr9GccqoZrFMZnZmWZP1eJ4tuKFu16
a/iiGwpIj4wWo04TYUjkS+qrubWLyQK22KxojpPWF/vMas27vFeixDHN4RHSZW6em4ofJ+RVawCV
TUmw6MlDCYahuBpfmoUcOxoSf6pL6Jh0402OIudN1PTRlRoth4WsZUAjNjo0zj/NoLPu1hUwprn2
RoC5r5nZeHpVQameDkGsgdywWo4pxA7QBUKTPc07P1tUH3AQV+0U89XMox+QNkucUan3NLToQ712
jd9lg+GhwjRfh1cVio7lz85stJsIcDMPBFHpoaQkfVTqzgagWZ8mw4HsB+roWjrHj4ROD3i9JK7S
IGPV9OrJmudnO5wOJFsOczRrx9hsweI0T04bZxgHzvYgEn3C3+k0OnhitO42zBga5UrmYeJ32Ssr
BeQo7Yxb5B5sF4fDcWIj8RZ78Jo1PlQt5uiGud2hF5/uumK4XfUclVMthB4zy+6z2AqIvX6K7Hlv
xPHgTF2KEf3aKyz0Jc0q/Gr3HPwA5N7CmuwQEiCbtPxLNaH/C4k70FylbjmjgYFxkuYKZY72L+AJ
stRBLcJyUB/4VA/kPhzDu9KkLq37Y8xqHw3ezEn7Qr0O6/iqryHzMPePK1333YrvTUIF5nLzyzrQ
ed+3uh/i3foFjAXHsGDVsZoNEEpZr6MNOR1KmbOCBts2F821OoBiwRgS+0rXqNdaU9uSq3Yr1QWx
y3toE670vKUJGGlXhDaIZGA+0jcfanqkTyPofAqAVYsgvLUMb0ndQjLHvfF8P7Ms3PJ2oTfmShSk
W8MRXRXwkDymSxiExi4tJEXIzVWalGgGWP54mV2wVZhdVCsLsLjmIzWdNAEXCUfk1lfhXzhHX9PX
/NbEoJ/9r8r79NSycN/rNnA6CTAUQZg5ZEePhc+pAOaH4SsnQCl3zV5yMfKkVXw8nRoU7v06Q5KZ
4zQhywSwFkMlGIUA+jYB0KdFd0ZapNt6E5rgEaOUAlmNkc3zd0bBEiXqQaGE8Z2hdUAFADWjmNch
UcS65SSRuR89Mv9frfLdquC2vQownZmjSMFRfKbpW5mLYrzfAVVRhQf5nOPWC+B0lYIDhawpMbSM
z6j3wFPbjbuE0qqTzIbgKuHAUi1G2MTIJkCrb/RA3FfotbkbrkFxJVes2XoA8xkWgBd42idCb3qQ
VbNVA2hc3dUHrtEQenPhVJirPHQe/3LgUthzcifzWxJUXy5/w62X8KlxofqyjikrNTUGYRpwEyAS
ONZkz+j8mJW1JG3ZeplicbZOMZfNx3bOXZTEI4TSCC6KpNBdZlXHIX60ux9m1d5MytM8Sh7Cm2/T
U3uCc07qvGrqipew6UCZdd+4kY/HH1joVGk3bzsjVBlqPBQdvQ90RzUujhUClwsOguour3gqQZNn
daNvZC9vxW6ddRDNoSYKnBb6lcJGtlXZgCcVDJK1XmLMAOQiSuWmhYwyaAu+eJZnCicB9D2dYQxY
FL+UKtUnPxvACTjJCB9mWDzewhmIq0yoOkur8lvH0MI4DBpKKrWYCHCdtDlp2wbGuZ6Yhnypc8pg
3I/u5GWJZ/8svD/QjuLxQ4zap0aFw5CFS9GOC13fsjVAuw1vmg7FTYuPae6Ys1wXXg8Fix4zzv+m
5kxPbfPC3kmmuFiqVVi2gpZ+EO2VEGw1sRfXj7+Z1hJvcuz0++WjL9ti/ucnFvvRTvVGwYGsM2uH
I180si739rnAYwkUXYyXlYVrsNG1Ik5LXikZHnRwc7f0phoGP2GpM6U/q/6mmo8r4FJD4tjJKLue
+JZ9+JyMgBgXZCsM/54vELTxGWm4A/OJxNVjrxyzMLoYSORV/D/oG2xUJ7mv/segiJEIDZZHEU++
26A8MMWn7rovr4rDm4rvv2kCwppFKEbSEFHfnlsn328cmD2wENY+TCHK+xObvoISKG4AgkKN2IsZ
Il2buw6th+qXcje98iYn87TditaA5qd+JO3kygyKR3EgSkznGEXQQcVlaP+ax/Hnv/D/kzUJJ27Q
a3AnY14kUGf6gGmoAB0f738zIRwxvCOqOST1gvo/0qD1fsJY3WULm0cMvKA6p11lNhOrxVWYqmnP
nfxdDK71LWhxtX8y4LZ1pE6s2QICcFkRppYR1rLF7Xx2nP/icQogL3DtB+1RHpO3LrtTg/zInTh5
XZZhtHInn5PnqL3us8dUxnG95WqnJgRX01JtNosFMPmZzJC2+dbZlewjybaN//nJKsw2hSIh/0i/
ZRf/v3RlKCIeUjsGjo8PpLTWQiDLQrBtVt14WfFFzVSPhc9tuTea18seuP2F3k0Jz4SEVqE+GzAF
alInRzrXRBj82102svmNkDO+EamoH9B9YTSoqGIpaxDamjMx5FGpZNZlC+cANPq7CeG9qK8NOnUh
TJSVw+dEzKt1TxWHevOv8qGGa5uGc3lRW2fX4kOwGNIwONeUkM+06ZikLR2XQANaRbuubkbnB3C8
XM3lD3LEDSc8syZ8qGm2SYTbl1ubIXcLJMFPDq1A0dKZDtWjDKS44Rdn5oTblyR9AlqQHn7BDprN
vAbDEUP9z9MXGOGspoRTqovI0y7M44LqAIsoGnX1aAi0vPfKtNjpraRQsuGBZ5YE9zDyGHR3FJbs
QXPG+HtFpeAlmQnBHXorYqnBIZbjDxQNABouQYEUenAIKCt+Lh+gNRRIc/iNBBCsxZhYMww+ji22
qBV9LdLKhlE6erHuYPh39UpvvYq9sXDAvhT7Retpfga0lvR5uOkiJ7b5hpyERW2A8ncfwra+G8Hn
szjL598vi86DtqMFLsGvPOOWrXlznzGXpNoGOE+Bajo3S5cKRNr2iodvuvhjk3/Wsvmz5GhvZLvY
1ncbwqWypHndTuoCrEaQPYyHMog9262erQdyGAJOH5q+2N/iT/lO5kXbe/puWLhqqqaH4m426kFK
iGuZNYY3G6/UDPfyAmVmhE830Y6VOZS00GywU9c0yQ5IgKewwUDEZUNbLbSzneS/5MRJeoRsgGUR
tpYjfR581S8DDAmxeyieH1Ab/QGVLsnatuPyyccTznrYGlk+GXCQ9recL45h+6X2G5S0okeZop+x
fQIt1ERAng9IuRAoh8aMpjHjgXLPiYbKIDramA9cvygP2a7aGd9j3EXZc/y1ccd9500eDfpP5CoL
Sle/NT73u/YGJdO/otixD6Fb+ZL937w2wNLw988TtaOioTUQugeoDWEzeG06zm/Uacd5skHzua+q
Y1HuJTa3vevdpnBCywax1ipwMebgTX1qQ0RCXMaHcq/fQbwUOkG3+TG5I7InAD+UQsIIjiUkOBaf
gAZc+tzVJgtyDUTFd5+OnGAqPJj+AAJGDq8Dp5nMy7a++6k1wcty3epopsGxxx8l5ryfzK/RHvRt
kCCZfuSf9a8DsC1/Aq3fCn+ndoVrhrVkIJj+//1BTQhVXkX+iFA/efl+eBpv5BWrzTOMcXYDj1EI
a2Cy/Xxj+Wyhmk0ETSKIfL4VkXhxml5HN6MLegcM4Nr/fGDSYiCMw/Ap7IGx5dzilNrqkqjY3DDz
82n10RzbSZyU/+gP3vJuQsz20YadoZA062/Vb/UVSio7KEwE01MvZxzawCKdLkdUgzVHuym1Ed+M
7PJ764odCMqLzb188GLr3jrZN1O4t9RpysoVpHQB9s52lHkqONDwe6cmikOa8dZMeurQHPjDy7u5
deJP7fIodBLlk2Qp+kadYdcCIUCePHThKxqCh8tWNo/cyScTbq0wBVeusk6oCHXGg53/BKLfUbNv
zEokEUy2HCGSFFltDcmKADYAZNBFiduFPcAtVfC/rUcIIehrKdk6I2DhyvLtKPWBnyH67NHh3xTT
zjxQiBq1rhfrOsHbe9BPGaOjYswJut+JO/olhjIfEimfzRa6/swk99UTn1DbKrWaBZvYe/mItyG0
hr7rT5wJj33lqsuYKQ9dXcKDsaXmcWZViBz6WoNKaMCexocFeFRtb96aOx6ipAW8zUD87o0iVseE
YGhaVdjS5hf5xWawAoSehTBchc6YuPof1SgN/vMvRC0RslMpTRHOK4xGtbafgC3uEv1qNV/a5UUZ
fjbh6KfDY0dtp4Ouy5i6NgHmV22vWwj6GOxF62oH5eLKhq5TjZGO8Febda5dG16hzo4xASG90MWx
oeI3JQbEUeuDaT+H3XJsYoq03bRu46IpHWuhL7yTP3TQvbK0gxE+XD4ass0VApmSGCuw0jjqsTbf
WGZ7MCPDv2xiq8UEV2E6eH9RhsXw2LmDJtHa2sgh+A0wetp1BwL07BDvy6P8Ct2OXO+mhLOgzMAz
A5g5B7O1/MK4t1ORxc3V+oiJaUns2l4WEFagUSAMsxhC8GqKhCrpgFj8AdUlLSxvfqUTU0IAAzJm
GCDloAdjd1CI9rOf1V+XP9LW6DSSvPfVCB9JM5rGTFXMyvDeXDzuQE5+TH+gp7vjEprJjxWTHE8Y
ZUYBE+NJBxo5spRsq5N29hOEj2dMGes6zhrUe2yn+oVf3scrtGxXKCc1Xvg4QR/t1XxtX+T1002/
OVm9EM0qNoI1ouADUeGxtV8ye3bG4jiFMpaVzQvv3Y5YGIZKE9QBZ0yIsIF5Slf5OlSJx07ySpC4
iy28I03IfkDNE98yHK1bs6zvyRBcdhfZOoSwsWaWEpv8RtUTbbdgnFbXxoBYpeQhwp3uQxQ+2S7h
uZOqYW6x0NQDk96Z6u1Yma0TF+OL1r4SELRdXtP28/vEGt/Wk4s0gzAz6vYm5ll2nMgW2SQY1lxz
l79NDqF5EzmdLIjwjbq0QiGIlGC9XkHHpQOp/ybn/lK4vWPtWJAe7X+XseOtD7E7TddBYCLsZ2Lk
IwTJ4ObjD+3HeF0ci938qf2VPelQfJPWrfjf9nFt79aE/ezBBREuGpx9aJ08RHfK5Tim9grIvozt
9evUn/a67IW8eXGfLFHY0LjOrQxAgyUABigO1ARouSSMv8facD2tSbqbjFxxNJpBN1HJG8mx2PbX
9xXzMHPiQR2uOaiM6KgdU7RuUXxQRzALpu4yA7b9WeKum4nVyUqFiN3FeqrGpaUDeABsASaC1iv9
YBwNHzX4bxJbmwvjYmNcLgC4KcGW3XB+/Rn5DrdV7HMP5FAK0IDL1xG5HGc6nUF2j9qPsa+pKzsl
W1wCaAC8mxduBrWvITDFH5vp9YiaPIc4pAGkwCBXYPnKM9jloHKOef6AfLEPq2Txm7HuxDj3uJOP
iiEoTPWXHaosyIaK5r4fIr9urC+SLd50XICJTQqhM/wjOC7mR21I1CASTO6MYTrNCRUHTOfroXip
O5BaDx4osZ7jffFoWX51Bdj25R+weWmc2Bd8V1lyosYDSrGW/TJnNwq0RC8b4B/pQzg4MSD4UKb3
VkUnPDX7NHsAScziNe38TVuWb2sHhtq+/jKgESIxuvnxTowKntP0oTlZI1YVU+oC/Axw7xeIrEr2
btMKhq3A849y2AdsWjqBalcP4Z9sXlRn0pR9nxRPWUdkTPXGZoXjxJJw8Sa29veh5zIyHL4IOHr5
GDd+8xyDqKABV1PsamC4cblGH4fFtc/RY+hOLtQfG19JnfiZgar9ixSKtHmTnfwy4W5p9C4MixCx
b7FczAIHfL47t0DusaIAKn/p6zJ7wu0yKKzvcMXBX2OMz89etwdUlkFoE2CSL71fPKWPzAMzpO1b
bo8hcx4XmWwqZ/vNcLJq4dR2FIMN4dub9evgh63DK7+hN7pQH47u+Sg28DO7y+doO+E/sSmc1Nmc
jCIa3wL/DPq2HBMZx5qPRICIbHY5gVs/eMr0SWZ408ttjGJC7Yn7uvCs1GjYhRUfpx9IoJLpuiJK
oMWr5MRu4Z/BGvNuRnDxFjMDsx3jBp/cOvaWdb/+VtAID3AnomGUwJliBEPT5fVmKcKMh6EPYerE
vODHVp4prVXi1dJ7GpKPFFwMGCXfIb/vggktPnWf9c4AaSPZ1OZmfDwxLDg0qEkyTFRQgEbaKGCQ
Rfcq1k6ORjDPrOddkE7dVdemMum5j4yAOuQnkZsD4/N/pF1Hc9w4t/1FrGIOW5Ld7KBsSba1YcmW
DUYwx1//Dtpv3BTEaXj8zWI2qvJtgDfhhnNsy8Hg8Pv4lmnRoHQWKYM8AzYxKBXGtxglI99qUO3O
XvOvuPAWd919bixXoMrsMt9dNiebc89zkmqgtS7LINlj9nQ+FECUsZ6wKuOZPdr74BUVASCpH74v
J5IL51g0nkNs6kdB0dhHUDwQFwVj4pZdAy4O6nitCtbuKYxcmo1fnKHbWVF+l1nWXjOr762hf7dr
1QMLBbZd8uhn1MgUmMv5iPRW2xF0af0hVm9KAqoVdE9f5HpqsWBqIW8CccLl2/sQsd+fhCdC1IxZ
iTEVDeAdiu9Fnsth8C9L+Fjj4ERwJj/ZDnVm0yDB4IF7fI+kZD/dOsF8PexEPJLrpwEMKIrLIOnh
Z+ckOUxVcATjNHgotENyzBVHMJzwwYGdTnMWwXsWJ+xrjYxloIY3dfG5lzegkhfc2Lp6nWVw7sMs
27DIsqEMilS+6obxmRRYeCPUzD/RKPvWmIbhRmyRpAC6OZZA4k0Xy9hNlj8TDA87fX0t1fquxnOF
mM3LX/04zJg6WA4Eghqn+0ZbgiG67sug9qdN+ya/ZHvJdbZs4DM24OaY4cmgm9//5/0ZdvM2AERA
EIsNHh7pVLUjpYhitQxM5d4qd4n6o2l6t9buJ/nh8hlXv/FZ0imBWmTrQHUzDGLPZTCj4Nqpe6DL
uUr85bKQj1NQ78+jcXah2lppZBOkNJswaGqQ3qQB6CTbjRRIxEs23a4TsSCtKhZ7GhiYxvgImj8C
cwKzjbjCfjyO2bXeYifgTW8f4/hWcDiRJM4pT20FpFaiscONfv82v6mg9tNBYC55OOPo/bGWrLgA
MElh3oTl0IiEnHpK0xwPQ15XwWwHVSejdC7iEf6YryFxWYjg1WMA1r9pjUkUGCAIKfsAQFLbEXkT
pUcU/7z6IO860VQeGBE/hrl3Ujl1yaq0MJNZJUFtAt+wNp2fXUJ34QRsGoPsDLk7hNlw1C3yAPTV
wKnpvWKW340yfiZhsZHzcBub3SatqeymRvkAvuUvjjKgaJPpG12LD9UYx54TGb6Rlnc5Nlr1jt5p
s+NNaXtfEQn45EOJim3UAH9UA76hAXRXK7Kfesfe5L352KAzYeUxUFxmemfM6qFGiyI3okei5zva
ZJ9K25B8LS2UQ6cqVwnRXsEVd2XAkOeJPFtaenD0bI++9vdhbO7zNH0wM/0ZReXZjbCx52ZzfFMk
2eeobPf1AJi1eMAUadHtpsn+WsiOF2vKDqTOQaUNspt3Suz3uhoHcYKd2bAYP3dWxlAZmjugCx2s
sDwmznCrpJ2rhcVPGcsI9tjdlaEWetg7cVyCTVe3mgkwkSzrZWyz6DDn2sGZwp9A5kldrPVKfoEB
zDEa3KxoVdfQbMCCKvNmbGosi7TqvT2MGlZF58xTwvRxxnaxZEgCGIs1TwKzBUihaQJJxuGf/ajU
GViAI1GgB9o2ie7YoLB91SC/peotG3BUBeMbK9b9TiD3emjCOJ+6KSSBk0e3VgNKnBD8sL1BbqIi
uh/KUZDjrThkNnNtaqBWx9wcb9R2oWB/O0S+pdNPyQhWnqTwBuVJ4LNWEsmlFN6uk9oYJEwvw8J8
OGQAlYKDWrnpsH+DRJKRmIigpj9OP8GTLM7Fh4A8Dwuqjxo5hYDxrfHsPag+fsG30c4XTeMJ5XHJ
S1d3dt3Tkzxl62xBbORJs/sd1CUAzlcMQW75oRrFTgcKFoQbBhPCL6E2YIae6GCTIMWTwKSoYxLJ
umuccK/21WFs9drrw25Ds0ZkEMwXck+Cd5K56NMMU2PLBPrJos+4b7xxN90aB/s47JS9QGvYnV2S
xQWcVpIata27Kmi3MwBCMa71rXXjvXGgB8kX4Z+vBYHzlWK+Bz9mkZmQJnMk4uADquxtU+9K5XsN
jISp0ARZ+5qgZYzjNAVrDkXa9jIJouhhVrG4kaA3Y6uuEj1fvj+RIC7XjQ0w0xnTXATGNN3TSgLU
SnUNdvYndRpeL4ta8yLLM7HUYXF5Q1SHmWR1RTA7oavGCCjWVqOCaai1p/C7OM1+xUJKbGldZYUV
9MEHuNeObpvCI/pp+lvdFlt6bSVuH0SbSDRNIch8TsOPC8EaVsziokHmI99jM3LDXlpYHbqzNkag
b/sX8ebg6n2CwgRjoRjt/YiUn0RaH8o46WzuQ4zQqclLmLebyx9tVT8WQriP1mM8kaTjUAR1brvg
rXULGzhKMmOEcQSi1hO7hSzu0yn6PEACDpQ/s0Za5SW3yi70v5uu4iXAfDqIVoJFN8gOv/hk4aSN
oLkZi2DsuoMjmUFuJTsA828v3+GaZpzoi+E6VriyUprQGvdYBK2OtfHywUolgatfOwjbrQBqoeoY
yEHeH6QiDjHkSCJBKMseBeJ0XNB96TxfPsfHHg6LKGcxfOs7bBsFNf62OpUSdACB5pvoNtzl92Tj
eFqgeM6Bvuhb1hQMn0QGJjgj3xFvRimiNIL7KIYnK/nqWI8l7QT3uB6hAYWmAu0am8f8xnEm0TTU
CkSuuTVmt+nBtBXnsK1MNvwoRHU+sY/5CNzCocASVfMtBE+MRatYkHCtJniLn8Eppq5NKmp6zP0r
KD1hE7cL202WKL5T13v0DAXihMdmv2dhCFlGqrxQcGxWw9NSLJCzR+KEpwRactQTtZXXDAKsT79v
mcsP5ilpaz11SFCRyAuzm6Fu/Muqyi7oQ1awkMAZRGbJCTVLBGqsAm2TuvBi5bGWJj81RG7/QzeH
2QSmoky0+AHtxQO+kUGrsgQLLUFuDr4+IYsLhxClewWIwBlBgSSi+0ySJNce9JeWtMFfHHQhnvPP
aqoXatzh7RFnedBO/cZKrnUzw0pJJJC0+tEWkjjvDKwhO1JLuQjIOLtj/z2WBaFbJIBT+lofqyHT
me2BRkfOdzP27S9f1rqeL15q/COeVqCa1+DAtFuMvb+yBJzBNSeYQXQBFnh3WRxTsg9KuJDGJXEl
yTQtnJCAa3qySa0vsqWBgeFap4MP1BnagppFBF+76iQXIrl0Lu+1thlykwS9npeeUaeam+l2oM2z
KvAZqy5qIYlTPJRomiEzZ5SVy9rHbHoS6H28l2LlzhyyxzEfRfq3atK/nzMWDx5SpGEXlmA6DAq5
cEen3+Rj5pPBuFKF1bP194thYEEC254w7PfuUHM6q7TnKEIOOSCRY8ip0221/5P3i8aU4IOSoIyr
y5jfV0HZ814W2nFDb9pTFagB61Wh8/mt3GB5yh38xO+P5ABv3ypeeWRZUOEn9/Ft8sPeAHusdAGj
clV63a7eVt9ERCzMB1/6Xdz3pfUsK/YvDzqkbkklAmxOJ3UVoLD1AOT1CzRaiskS+NNVJ7C4Du7q
ZWkgfTtNUGAZLcPmYDui/vvHMUnmsTUVPQpAdMqoKLy/cU3TzGJo4TJJld0XTj1sEKgqt4qd6yS3
7M8yMb41aQWGnx6sF/mgfsIL7L5Vs5vYMWRfTvKvhYK+koZvoBU/wyQ2bxsNY7/qCJaaUf522Yus
fojFz+W8yDzoZAbVKuDhsHVsSvE2bYEKhJ3WGZ210m3nQmDZax2jdxfEqaRtUqdRRoCmgnRvWx3m
HQG2kztu6sO0q0TAAaLjcXqmjeNcTBNS17not0aR/SimcB/1mCIZaB8oxL7LFPrj8pWux4HFnXJa
ZoFCqXQAJBWY13YwA7PK2EQ3jCGPsUuL2L9WPeVCGBfXIlrMhkpQr56a5lg2N0WEMurL7ACwKn8Q
HGzVcy1ksd+ySOTauRpCpdNZNeRX53uyNs2237DJiUy0kyG8Ri6PC+uhH63yVOfRtgWYOzf23nkF
2t4e88W6sH4mUhUuqQOVSGlJCtxy0YRXo2q9SIrlKyrdTVS9qZTqVtXl75cvdNUdne+TXwlUJ9oD
l4FGQROj9j58yWYh3xazpg+OdiGCc0dksszU6pEMsz4UgBeBtHwue6YgaxOVPZlyXxLIORQZJJrg
xUDGag4aHorS5JIWaJ1OJ7g7kR851c0XykhH4EkqJU723zvPq6nW4hJ5L5IPGON3IMqO7iHRNXv1
YFv7pMl2WhH7tX7M7J9/oxoGOqF4KzqYun9vajaIApSEwIdISe4ReOIm3F6WsP6hfkvghwOawZRS
NNpJYDlBXZluoW06k4q8/br+naVw+gdKR80gJqyK1mgAkS3ewC5gg92pBgIryqmacpC1a9v6LGHv
I1dcy/zvNDeniHz+CZxGZk4m6d0ErxVdzVtjm22Nh/6b/DXdg7snSEOhRxZdLLuShWLKVDUzW7er
oE6te727igbpSan+zu+fT8XppGkSvdcNdE20SHLHKQEl6A8NaYXd/ihnQcl93U+dZXEBbSqavFcq
GcXHejuOjicXoinMf7HmswgujNEMGEJDBRPrt6BM35FDPfkMsys5TkeT+pdVfz1mnoVxccypJUkx
sHYPdpKrtMzclGrumGHEx/xqlLJAmPBoXByTpFnqrRAeEesW2JrBAnbrzTha4dMgFU6niQyOcxxG
OtuDpiOmsF0qyY08M9pFWzR6MYRNtS1gaQV+ZFU5dBWYLzqQ9h0eOsRRqBGrORSxTbBcWOL1qbxe
/lyrBrWQwOlGp/Wk0lK8dCPtedBzkNFVriHJm8tSVp08QLjB74X3ksoDeAB4UNKzAW4ibuLabapX
ndyZxlvSUD8drzqdAhOlEshc7Sc4C6Hsche+QkvSwdJiowrolbLFiP61vUcrHxtV5I3VDIgfBcqt
aI6Q3deHEL0QypkzRtAKR8kYJHTV+b1NvMEGn7Lz1kQC1VhP4RaSuC9H4kjRWpCsBA0ZN5hNcR2N
bnpzVyixF1Z7PacukLYDp90aebtTY4H89ZLyQj5n6LE9OUNCcL3JHowCjy2GmjDkfbQIlvXHne4j
dcVER/vMtmDFE8gijeIMHzxyptG3SM27Bugzjla42DzUPDIlu0KvDkaOuo1DIp+25s/Lurw+NLA4
OOcFithS+5alD2xoIOuwj0E29hWmnDcj4L2hV/8ZJ4AFWd0xDMwza4Am5eI8lcyBJDHOWmnhFp1o
37YFQWjdC5wlcGE8mozSlDJ4AeQrhFhuNm66UPg6FUnhgreqJYaezcw2fLZIkvkp+RT5jB5KmneM
qWvYTepuEkKliOTyjsAunEmPkSf123qfUaxL236SA56AzVJJMeCcJ9fy43x/WVGYAX50BedL5V3B
GHXmZEFPlNLcRGMQj9eJ03hzOO4uC1oNuQv94DxBEsq1UaNtH7SD406hvUvqh1m/s/vbYeoFEVd0
KM7qm0ih4BVLoyBXy5/R0LxFo6a6s+68FrOoJLr6alyci7NxNU7KjDRoBRQZvBtYFNTuxTAxsLQd
rMCShOFddDbOsGkrmbqq4VH8i+Up87PupsLOD5YCixjMxcZzcgDjwGhdiSY0BZJ5mA69k6WeYsgQ
qO7fSb0f+uJhziwvjSOBTn5cYXnvS3iQjhnzaFIaIRKzRSf1GYAgT6mnoOBM3Oy5/lQBy8u8ApkK
xg0z1zgwWPcEA1toLGEh0nBVAHcDLdyrB++yDgtslMf0GEiayWoJY+nGXS2BJFZ/SyPhkvPqPYOv
z1Ex6IzJLu4LQ5/qFiNu6EQabg1YjZ+S27j1J7IB4lXnSpNn3DuBCTxkEeXJaiJ3FsxXI4ZMNWhb
IU/NrNcaa5i5aIFstQWP/QEd068Khjh5JiisjQByXWuLgNHHpxsaufMR3/DYbvRtG0zfnK8i4rD1
yzxL5Myz0gonaUNIJJijmVKQmsZXGELb1pLyfFk51m/vLIn7bHUFWPxERgNZiUOvsn903efLAgRH
sbnpoKSYkqTVUFgOMxCCauZXbXQ2Mql3Q1EJFP3joj2zwPOH4hd54q5SEpCWkADEHNMDYwAFJfMT
2CaGr/Rn/7PYw+YQCcMb6aoR7ecKhXOB3qKhrpYz3HfboOCXgANazr2qA/5mmgRTkXr52KTuLM30
0Ob6fTwZG7B5vI6p/W2MlE9oLASGOWOjWI7wvz5UBDUN0YfgUgRzaJXWBGFKUNEfkgYRbYvqeeDY
kiCOrcbMxVdgKrd4HPRao4ayhZmf0YjdViWvo3VXVgAWwZpT3Ksvl/Xr41rV6aM7GB3HiotlfUDt
UpTUcAhSn7LeY7Taa0AWHelwsj2waaIa0OiMidVHnf4IMpbLwtet5yyb3fniqLrVk1hJ9CIAhYhL
x8bNM0dwm+uPEYyY/nM+Li1Ihljqcx3nYySzjbonBzROLZxN9Y0IZNiyYI52VU8Yy5KposXzgQQS
HHNyZBcTwkWDDSBgJHn2cJQn4TocS60/5HALOZy9ZOM45jk8w2lngw2GsXnIYv+XKzgq5pB/H4lT
fa0Br5BCmyqQNGyLto6rllTge0S3xil9ZSldlRCEvzEdd7n5tZEat+jCwKwE/nS9LrM4DJf7prFU
9iCmKeBQ6TaMsaEO6r7aVL4MLQij5D68pq11ncYAibEG9ElT0DEKXMl6RFz8Bk7vS1Wvq7xG1DBu
ez/M3OY+fgn9eme68eNougzg5040H7NedFgI5QyhmUgIMqgW5bzADMBBf5WDi4Dekg3bIW9yTCtg
b1IIUbPqzRZSuVCcE+Ao97QvAjX7ZAHDVga+cSXtEgXL8uTnZXeymqmhiY8hK8Dl2zxqHey8KRs2
ItxJ7TYyrGul0vdWX4q6vatnOsvhc2KMRw5DViAjHCigydpAr66ibuv0V/0gnF9cNXNYHlD/Tijb
3FfT0VYpax1mziqkrKuIvukIlKv6EB2EFdKP6F0sGCykcV+ricFBSQBPh5O1O2ecvaIzNmYIdrY8
OproFycqEB6wzX1V2SJEx9VgsJDNpVJ9SvPQZkNPUdnlbie3W0uyRZul6yry+zpPpaNFxOkKMwYj
GxYXo1a5SsG4k+TtYayz4LImrkfV82H4rUVKZ7uc6qEKMAN3jzURwze15kqvnZtiSjd6VtyByAz0
5prf2cZzk4efLLMGY1bbxRtAgj1NlHhTNhOXyGMlcj8sNHwIHSh2onWpagDP5nJK8Mlp6MDgK7PJ
vDg+JD7brgXhCsY8UZ1WEkGYX730hTyuShTKgzIBFAjlzlAJnOl6zI5G0wuufDWCAGgVw1YO9hL4
mbkxbnF3BVR0AnOxF8XJFx3ELmMWPswSJpYE35eFvA9XCMZzVv0GYw0P8hVZhQZmShS+WuyVRFgW
U3oAyGLRT/Zzvy6vMk8I67puH2eRXNCwgXgEUGIMRxEDlIkNGK1VEV7F6h0uTsU5mz4sSW4VOBUh
j2bWeSlpXW0q/UIW9ZZWVWIhiXM0mjTYZXpq444gmCNeI91jkuF//UqcS+n0QYma4eQ8p42kY/o7
8n9t/2CblaEEiKol6xXY87n4aWZFGgo6M//CWH/eSfzTfSOBWvAjzGD2s0EAoxZB1NHAMJRNF82B
0fff7CkKXRDvfdZ1MHVqzXPZzUFvpa2nmvSgZiAjIuoguvJV3wJ8XBasLMAGcLkikDsdp6AYFmTM
Q/8/voH9JyQ1mN8YwP4oMPuPqBcsZC0Ecplj2ytYU3Jg93pAdmrqOuWekVWhVIRduUjd0Rzs1sQn
ny97gFUFXohlf18EktZyugEcEjincztZKGM0B0cW4aCuftuFEM7kB0PvkzFlbxf10INQUZ5FqahI
Amfx0Ia8ACsJbm9M9jVV3HYyRKvv6yqBzXLwbWH2kbeJKk/7Xh+RLvXYnalOWA7NeNOiCVNsEwzF
C6b91hNdrBT+I48LN3EDaIxWZ2dCF6TBWwLqYF8N23lj2w86mGR8UEQEjp/81XLcQjC7iIVOqCWm
DBt01jB2yZaE+p0WSIG6E638rXrphRjOxKIkl5MqhJiKHh3gL2YF0HusT6Vo8Gtdxc/3yFlWnFjt
XBv4bih3ulK7l0ELLJxHWX+fL07DG1LRdEaaoOjEkhGn/cSSkeGu8zUv7fZAJBANmJ3WLT6E7oVA
zqhyR0oieAyM9VjyfTjpvTvX5C4ytWMLOE/Mojp7YscvtT31LtWAIgSUsXQ7teNTl+aGa6Mp7RVg
ZvVplF/lWhi7suN8nbVqX8jl96LqiKvn40NrJt/hgYNsmn5cdj2i78/Z7FCbYznKSJT1UvXn3vKi
6gmk9lqk+pcFnXZwP1wVGCZs+CAHtDFclCY1xUJLjgcVil87S0rfetOJ3BDcgG5s1ZuITq3bUlTh
w7zZZ11NjpKOibOy9bspGTd6Ld1nDahFrLb5SpryVVEAIBoRkGVMd52T/FCk7qteTbmrjvINJrty
t0zqYzq1ideUOvDxJqFzWF2tWByJSwlyNY7CWsHXdzLFx75IIDnpsVcaByzU9eesV71ssIDuWJXH
PBVV+Vct6iychyymYIlMQEsdBZJdVBuHTnulxhqthQX7y19u1a0vBHEuUEIOoJsJTNcB2kWuzH5s
iOqGqw/ThQjO2elKHIf9pBRBb1vBmAMAHzg9GLB46ebCa1JDdovooU2UfS6ZR1379jcH/P2EORn5
wtWWZRkaxYRkuJ5/gk5BtWNBQWrdL50fLSrnJjpUJseejUizEUq7ndwuyAMwk3sgQwa8QB2IMpn1
b3Y+EmfWczi0dqVC4DC8hhWmu3LRC1t4Js6eJW2cEedxayOKCXZ2ZFhsfe05Ad002eMfgGatPpMW
l8hZ26D2fQv4XNbTAy49xpKyyM0BKGO63RXmRG9FIAbrBYzFK5Bd8kIvqN7CfFtUX6XpU0zvqjDx
pxbPpXH0qNptB7rVibGLAHNxWR/XE/+FYC6MyY0slVYLv9IagP1uqvrWzh0D6P9j6na9iiZtKx8U
Mv/I+9AHmetmmIsNeIdR0696EVILs72Pfvv8FuZ0N4/a3rLYOEOyL9Mna1sF+r7dVOmT7GMKZCvc
cFz3BWd5nOrWddGQCCERGVd46EtMnZT9G+sf6FfRwcCqo+CyRfI4PaaYszcAWg1T+Q0/pV3/We2b
/XTuKjUZOzua4oA9DX3S9wpVynoYYVYCwTZLt5jwB9UI7W+RM39HCvaYO6PA76wEd8izHDb+i3FR
HmDBQb/P7IuqxNAlIAdmyzOHvVVmnjPWAkkr/uadJO4S2y6nVccgbyqnQkmv8lpTsHy3Vmt/J4K7
PDlRY0kumvI0tnDqURzZzlN9GHbCl/eKTixkOR9gFGwpzkcHL2/wbQGSrDrhQzhBCHwIESTZShh/
J4r9lIWTkSNdrTMdorouA5bUm54/GXR7WcdX9UBRwIYK1heMVnH+JE1oPExFVAZhnj7bjhzkCtbI
K2sjj4agY7WqCAtRnLeolYyMYQ5cJz07psR2KRaBLh9GJIHzD70zS1VFasD5kW8oe5r0y+V/n6nq
ByNdnIBTZUuPwzrqkKfO7W7MKAg2bnTAXtb0izVYriXi5hMdh1PraE5mUHmCEmewEq+PHFcPHy8f
aC1Sa/L5RPyYvmnQIZRjuAFWR8qS0xbM9Ka7DG4Cq8Ci2dC18PVOHqfS3aDFTZiWQBFDZoD6IuNR
SsEet4l2bAwN73Tha1lwixYLYgsriiRsGc8JlEKd95GsYpo99gW3uOq8F7fI0pOFiKoaq6yqIILF
CQoE1nEzb2d/fmSYZZju0x9mT/ZbC8h2ojbwqo9YiGanX4g2B6QDKrvQtH1w8vuMXEe2YBVYdIGc
i2jzarbUIcReVuxbynSIJCoq3YhEcK5Bq6iFdVw48GwPcEsMQ2J/NPXKCat7ihe6YyAf9VRQvxHd
HOcsWtsG3nUNd+Sg/aEMidvZOyUyBbqxrhpAOMFkAEDK+RXZeXZ6msgjQtPogE0b1XTyWGWh1/c7
o/92WQ/Xb/Esi/19oQulEs8tYfCKDehJ9RlAj+THZQlrNS/Yr61aBgi08R9nvwQcTElhdAzBUdma
r/TLvFV8q7/Jg+mOzf8CNEx2JV+09rUe4RdyOSNWYssEOh+7xndbzX8S4ded/PmInDErNfbeSxUI
mlFneyR/ledgANln8wMcLKhv24IAvP7RzuK4j1ZVCkaNFJystx4cetfqny5/MtG/z1mvNtt2rAxQ
Ctu8Kau32BAMTv+LSz8fgLNd6iRj1tc4wODhkWGe9sBVPAMiECDCo4de6V8+0brhngVyhmuqFnLl
YioDqZnuW1p7Ez6WXqaCg4nEcMFeTrUoq2NcXFk8RvZDQmq3E23Jra0QvLMnLsTX1UhB3TRFgRPr
blJibZy0D6o+R6hq5A9NBGZZam3aJPxMkudutDaDVHlmdrRMu8RS0fAzNwpPrsJ7uzvNdJZvcqT8
b/d9egsv3EpOpQTDgLhj4mChI3zq8jioBoEZiCz89PeFlKlSLTLaJzVaQv2yvFqI8cZM+GMe91uD
TlnRUhaRse+eQdaie4ZKIdD60K8Dj4OwXycwwpMNLQRiD6cBjArAhVOZfNHz8Gev4L1+2SxEvvk0
DbQQUkxqQXsD3ynZG9sauKI7FOxHA+xomLRDOI1r7CTmW1tOMet/WTZT00sXyjmZUprktOpxoVr5
KI87VMrk+kk3cz+3DqTdaiAquyxQ5HVOl7E47KDP+VCMLfuEYVDJWKX4p+WKBihbQRE9/FbdgapY
imKDIRO/+H1wJTmhGJ5GijJKh8h66dvvnYjVaD0bP8vgs3FMnuaahrWm0y5fi63cwPbDHuhUbJc0
L3aiz/aRZg5YCfJCIBfOVSlt+rJGOB8m7QqNro0RZt8bXdkY2N2aLfoWz/Wn2erfHNrcGur4BQQt
1O0S46ZOrJs0yp/DsfPiIdt2rfyjQPmikueNabR7IJ5g89GJ8a5k6K1p5JZ5sge14z4h82ZqMewW
E9UDJ85TWZObqTReKO1Qw7Lb+0lLN4R2X80RG419uL+sOoIPyb8H2k7NHLPN6qCaG09tC1dvHi0c
/bKU1SwC7DgYdbUtjDRyQarPqlIeTTwVCUl9pR+BeTu7Tqx6nXQ7SKbXlw+XBa4f6yyQC1fFMJFC
6/EGmdJmr0XGjsjDY6xYu8ti1g1vcTDODua6RSelhByg2HYb1bMcrH9F2+GOseBI5VFcsBaJ1Lk5
olHWCZ16vHEaEC//HnZgGF+1fHLXwnRzNUCcD8nvm9mpHqcSe4/owYClm00FQ8SRM9C5at4YRAdL
CgT3ykztgwtdiOQyXLW0lQx9QWTWMhCIs9B8LQxJcwlGir1UrnvXCdtjIjk6kN30n3Gc7Y3Qfr38
IwRKq3Opb1NNad12UR1Io+E2Uf8oR6PtjkXz4lTdgz2PqEpWoaAstJ4DLU7OgufCladWbI/gC0Mp
EqjYbIXSODqge8DOzVOI3bhha7vJ0YSdfsE78DPxJ9Hs9mp0Vm3DZtD/BoDQ3v+AqgQ3kD6YINnI
U19rLVduRF93XaHOIrgkGXca5kmOnJU1KBQfzTLgjWDAUgqGt9Tvdn+15wDXfpbIOaAm7xI7oYCI
/1WnzHwsNL1K9WnrkF0rNkMl6BrA4pPAdrzLirQ2LfNOOueNKClluVZMJM9qVfjNADKPMB5ANzh8
Smj6OCQT/L+muXMeBTWQuxO1eIlSFKDCysg8oN85bpUJuaBFX4H3XUqnSlGHNIVVn3QH9EVkM+g+
29QFh1iFcrGoPPMvvuv3Z+CT514CIUBPWYQFr2UJlN8NRpRZkwRgEX/0OlpPpDVVBqGKZmg6v2mu
FRhOjNlT+ReAMQb2T8Vw+0gDUU4klMWZrkkHNPpGpJyMl+0XP8d882dgyavxbXEszkgtCT1gbCfi
FRJhk938HMed7/QikjBmFR+88EIKZ6fArhwcIssgoylu4uQAGPtc6bxRkX2S9AIjYf/WJVmchaqd
k2fy6EAbc3VTmz9LQjxTeslaUYlhXQkXp+KscRxrJwJH8/8QQFej2UIiZ2kJUWx7KiHxl/f5Rdzy
Z52zVe+t2TZgbGz4HH6jsZ+NYoxshA+9BNm18ly0j5ed2brm/RbAm3DlaFNathHGimf1FcMA30lh
YntbEa3aCA7Cv4BbVYkbSUNBsjJJ7EqV5kpy+XT5LOv6fT4Ll2VQCSwDg4HvEhvtrVXYh7lssFBf
3OozfayKVBe909YV4SyQueRFcHeSInacHGnNuYU631T78JgJvZHo/tjfF6JatR70vmFnI+0mMY+T
mfqXb+9f/N35NLwTCi1dHpOTITFw+LNvFYPDi07DeSIzi4e0ihC/9brfyy2mv6NJUHYXKQPngKai
k9WhJlVQEPBHhb1LMoxYKbk3Vb6uN38xLaChzfiPoZ42MxffJ5YzoEmrp8sDNB9xqW/vp7dfLIF/
0mtaVT3dsBhmBCiH+I1DWdJnucSs3EL1GHnUH1WURLK4rxVKaN7bEWz3VyD8hbr5Z4FwNUlfHIv7
aqSP6i40cKxEabYd2Wvd64gJ/bIcvGr6pNSDQOlXFVF3FKw7nOYTOJ2netTl4JY81cOvUrOlHjBu
hEheqxcI2h0LKD9Yq+K38vN4RoLcQco5YAx3FdYMs0BEu7DqzxeiOB8YVrESzo4BiiZrr0cHanyp
h/vLjkIkgvN6khzPejkgWZFA4RJ32SZXvlMinIdZzWcNAHeiPoGPo3JxXcGGzVDYUAU2k/5r4nmO
Hlkfxt7FQCsolU+Xz7WeSYD7Udd0B5vs/D7KRJIpHWn5izCvtK6rE2Feh0lnjMAzkZUoI2OZwocs
aSGRsywlkhM7ZPUGBl3SBGzYWd+Kh53XXftCDmdWVkRlq3MYm90plf0vFryqHQtR3GfrCqqYpGBo
LIa9yXRnGw7qTmnH/eWPtereF2K4HEwFs0elJvBJRnidGiEG0+5SEBRMYKItRdPOouvjh+9VkAES
WkMx/qFN+Qd2+G9fHeeD8aso2C8hZmLSfz7Vryj8Z852NUdfiOJ8hWVEtGqZ9nVd7BONuKqEmUJt
QzTRxqDwBjmfgYFdawKpLJ4e0qd4YHOZ+TYsns2hRDXoKqrt7RTl+IhfqGgAf9XDLw7J/r4IzJEE
6G1QpyDxTK67TvOVkG4uq+LaniJi8G+/4TCTWIjoJywQALAKU67KTtZk9NsrIHc2rlYWrqbunPln
VVuAuvxGp9ErxsYPY+LLTuPOxPK6JmjtH//jL+L8SlRbSToWeQ2/8v9os+QAfjNpY2L8RcG4RurH
+m5HdX8gf5UUL26D8zV94VjDOMFY3ge7P8HoXs0WTFOzHFQCEFw5rTJGTBaOpQbgELDldiaImqXw
UEfzJpNCr+mKbWHVgoThXzT5LJPTJ6VN07a1oMmM5vGfqgCL5eIRuX+R5dgK2Nktljq8V6zS6hvd
iVkDeIjuECO9ukvuVEW6q6LstktaELs1LgB/PBoj6QRF/GU1WvexZ/Hc9VqlZve9gkAfR5WbtvFm
yo4zsE5Hs/PzRpCvCw/LXWylxK1NDFzsrykI9qr+p9wiKu2s6g3o0tBQUNHv4llZRmL9H2nXtRw5
ji2/iBG0IPlKV04lL7XULwy1GXrQ26+/CU3siIK4hdm++zIb0xN9CuBxOCZzyJvZQjshyTGLQ+ns
o6xE3amWd2OKLQ0TFozNUPfyfW63wD7k8nGEYI57lFJUr7CsgHJ7lrt12B41YnpZPAZRXxxsmh0V
Owauu2q7oHKF+w+Fc3Hsu/FZB8BxMRyLGiqQ1rnYGRV1OGQzNjr/tL24pUgrgXyRAfMtpRYpmPW0
Z5TeK92h5HEun6vmahA9xJiWfDmbpoDwD3PkBMQ7n01mIUVjWjZQi6j9FMadUwA09/JXZH8DL0E3
gHVpGUgUv/RKSd1oQL8AmFARH6p2PrTkJtZEmG+b/e6VFL5bmtWSKqkhvhErLYzVSfenfeIW1s4+
TxgakxOPzROWeyxTXT7eph2uJbPHzCqaaXZll2k4rufCWVHjjx3cWhbn4CR7xARZD8XoPNltbmnQ
7cegP5ATdYUwgVvZzloW580aeU7R/NbZRqPq6i69MYH75kpsEO/v1hd7VsyOJBrgFuiLyfm1bqik
DoubQMwNR6eyiTPmb3Yjakps6b1uWGBNwGtW+dLmCVNJH1SrLXeV9aNXa0c1RYAdIglcTiHHtp1k
DO8wW540E5MWqUDztrzy+ghc4qB1oVJNEgSMIXAba30I6iENjIQuTg+KU4eU/U01ZYIO3Wb2thbL
PVjAUCjly8iyN7yNhl/5CxvT/JuRF8O7f6NIpjOmW0VP9a0lSrDxfnwzzg+nhjWq0lwCXfswu9l9
DOTK+AZIff2rsTOv1Uds3HqtJ50nn4K4Cwsxfti40w0I1ctOcPdf374KliWwM6EyZhVGwPHZ6vVo
jOYpNueAxQR1cmbAP3iJm6Be5qlO/j0BDpNI6BeN+iyTh4DRKNXCpqqnQNI6Nzdewkgw3Ps14HIS
OF9W51bVp4kyB/IdQRVB22Mg21V/zsCXwLivJ/CczFt9igycNM6bdZOuWRk7TwhUdi/ZL3vbVW9K
cIkeZezPC+V9MRhOHufRrAm7e2qX9oHxML23PtPY0Tw2DzWAK9VyEJuuVK869/talKxtH1VXCCPH
IUAL+qwuS1OrSWVbc9CEjc+ooQbDvFnQas3NdFfY8ylNyfVS9a0vyfRXLAN+samEYwVf8or3C/j4
FZzpWhibRdEfF97GbnPVHwcv2rc7XMGd7Su7rHDzZ/touMi3BJ96UzAyqPfyK/nCRgfMGz0qsmYK
AP6A2kMV3htj6tKpehwUBTFZOED4JXixk64Ecs53LlQzQY15CeLEKZ+7Q/egnaLRz7BMCY47PdD8
MXPlk/lKBO7x6wADJ5n70p1ktBhfSJZgAPCA6ag7/IbbxWudNEjOxZPkInEt3Oo685ozPYvEM7fz
xaSQzmHuWwGzPeEMOM3qWcnDeAkY7CUjgh8DNPZ35kFgul82mtkpV3I401XQ+kg6cDUHxbLPNPZw
DMosC2iT7pd5ry+pM9ezHwLhTCB4U5M0C1akGlhUe/fLq2yrlNJZz1EcDpab8Gy8gDA78btvmUsc
ei0H+Nd/dW5xY76KOBC+ZCXvB/6Qy3zzSq4ZDXK49PCMltUcCFY5KSZjSCkYM9708LoCPEysX1lf
+LrMJdaMRdIRVbDQWETHtp9Fb6rNg2C18J39l3yh6QIxkcaoyPtgClTT698oFiclUMdlj8NRuusP
0w713N3lr7Z9rA+Z3OUNc7u0WVT1gWSpp1genDYSFZVEItixV98H/OGTQia4NjBhBFNVumb61+VD
bLqU1cVxLkVWMktWI3wbWQNqxDg4FmlcfbG9Qn+6LEl0Fs6FjGakWaOMYEExKVPqt3ok2qPfdBO6
ZakM4A2wOZz5Wmh7TDQz5mB0O6+7qh7nt+VAg9RT6IEcKp+NwCiZD+yNLJAOkmBFU/3yoGbGtBLP
BWK9S+q6y+ClzIfBYzQp3Q/bVe5+t7/D1wR4VuNVc2cjB0jAvATYvoP0axJkOttX/HEBnEbOjWJI
PcZIAlVq77qU3BNDhDb1FVyWOyWnklU1hMQowzmIDyjiwhtLbvtaDvtOdrTQs/3Ob67JXm9dCVjB
16QVRKJtQ/84IqevI2JQ1YRaBy06aOGrbh6W6OGyoopEcIoaR2MoqSyfsKPbkPhRfN1qokizmTmt
dIXLWWZaNKEywhhmkIywJ++w153yqj00u/wsylO2E+CVNGY4KzdiAX1ztGToRfMSnhuYhOSrB/oX
AytIAhEyx7aGgEn8/RUKQmUuWttT2AKRExrSeOYNq4cy+GOGRWP46KL50ZPplgdrj97GXvDh2N/8
JU9YSeYdQGqUSq/VfZB0yr2SLQA6Tyfs2gGaNAbRqxMr8ZOkKldYfqp82sg2fAHqpkClO+GP6wcj
mr4blT3uyljT3X7WBpdiHNXFajFmuw3T03t9F5P2uR7KN7Uq9kUUyY7ZgKC06JLfpgJohDTEkPh4
H85F446kfUhS9ZWOqel0teK39cT+0+alUbLQafFXN5PppTGoS1TzhuiJFkThErqTBO7iVntSo+4Q
U8Wv1P5GkoHo27WtiLjzK4QqpoqQdiAu4x/ILzldzFMJKbpRLHCbA5B4dirATBkcfj+eek8GPKa8
D4VzihsG8Ekop5LokvcqFpuWQLuRZ6c5ZEe2RlrEWFD5N6+yjTC3FsfjNBI7H6lNe2R2OeBH4tYZ
kvu8TYJKFhEMbPhgS8WMLV5DGCdAZfWzrY2jaZZdXi5BZpROPl5l1v+61Mk+14cAvnysdYVVDfmA
o+gvoQFeFoLi4CgiRd8qBXwSw1nxMtgNGwsboBUj4J7tAKQW+2zHiCbrV/EE/IbT/SSOM922ji2g
d0DcYkS/jdQOsITu02z4fdlFbLnCT3K4IE363ozi1BqC9EAfFQ9z/Q/6gfFk9bfNkwhe7L9IA+CT
aZqMrIYLJVpvUXMu5iWw9/oxOy175ZrxxDbOsJMwSXD5bNtX+CGMt2M5tLFKD82rSX8wyLkurX0m
HPPesCRAanx4d+4Ck4UgzQ/xBmUg4NQD/8B1gm0rfzmOV0XQHDOv3UfP5P5/PtsnqVxmE2VpNps2
YjI2Vx3DVFwgTDvNIuzrbdzhJznsz1eR0sx6qgwqcjjAly146pZHAFLsi139k61FpHtsuWD117t8
uK/FdpZTre6US2pk7CKHkwap+q47zOcSrNdjYB+Hs5hS6WtLgZPFqeTSSVWnpekSpFdktxRw+eOz
5pW7zG29uXSs3o33+TERolcz7bsUmzntVGosgVKJZVWllfkA+LnW7OhOwcSQPhq7JM0fbGkUpOQb
vvjTvXK+uK3GEeS8KGcSEJ5RsrNbEXrttr4Az4bh/xpfuEY6M1dV1Sr7gEQvJYpAVfVjAoibQD8E
UvjOWR1PKZu9W4IO9Re2PpJ66CJkxwwhcwQ254QulBM/XZa6fXn/HO1dademIANFYuggtFxGPy+O
crOI9H5ThKlaiJSY5P9CZ9JhYDuSdOiEjHVAVrw09oxUzL6rHNXDQ0mohCKBnBJOZESOldhIu81i
dCVaXNGl/usP7m11KE7pFsBttyXFvTU2aZ26AQPWZIpA/rddxocUnsxkQOtzNmKUqqYgf2QbF/Ih
vscaFTCpRHGF/eAvlrsSxWUCGe01q2OKUDd1jp7j4ox2eKoly7F7QO3r6c2QJalTSb1wtHrTaaxE
c1lBnkcppXrGUlMpd+PbEbwW9xS7eIAVPKfPaJ+rYGUcnrrvYq+sCpTF4iKdJY/FGBWIdLJVBGpT
/q40rfPqvgTAUzuPpwqY55oxZ+4itwFYnDonV5bQB13eIW4Afkg0MNTph2gu0UChV8SYUqCmycex
Gs5tZVx1ZfJDB7om+jiyJTKtjTCN5W/UQWxTVRSNB78aW7ujpCR9QNXw22Qr+AmNPwOb6roYEkTR
+nGZ2jutqdwkzA5KDiKqFusmY9djiyeNaqwZpLfznAji+MadfvpZnAEueATphUzaoASqYad/1waB
gPdpmEvayn7Bym1pQ7WoLVVQMyVtDeKL/gmk9e5Mkv3Qab/zMNw34Zj78dyU+zpSz3gb77ELODjo
iT1PpRE7SqSmDvxt51QUY4XAlMvacXSUZTznobYDIN3jZY8hNGYu65AWAPYnrKYy5391g+HkSe+q
UwHA8D00KEjD1u/LONCSc0vuLssWGTeXeoQDAKbNChbGMGPpTbKbA8VXT6Ja6VYmbEIV/+PqLS7t
AJc1Meoa/spwBq+6nc+RPzhAuvTkR3UvkrYZL9GVUQzU0lG15+4zjfWMFMaManBruQk1AstGj79/
vXx17+2tr6r2IYa7O7lKEkXOcKbWl93knqKMk3r6a+WTG/qGhzPI6mOUc0Rttw3TxlV+iOWucl6y
bM7AaBCk/X6Op+d2eY3jyYul6dflA24Y6ydBnLG2hSlVddxOAYnV0C+ynGBNdxI0B/6LZnwch4uX
Q0XGxsjk/r21NEhe7UrgatgNvuFilg9DUMJ0m13Qhe/Gd5zHroynhgU01sya4isKKKbozHr82aty
1mpnaB34xaA9iXBdtl7V6yvldwBqu+0bNUb2Tc7VoQqWU+jVnnkHID+XtYZL///1BQ0ufs5hVWY2
yxJmogZhCL4RrOhfFvFfHO4/348fv9SKIlHI8F4+kl0jkH5WQfmbpI5xPd/IlWPssMPuzid6jB7Q
JJWcfk93f5aifPwG3umPlk4XBb9BPiZ7Zd/sjR0SSKFf2SqVffp8nGNp21KpBxOaM8cu60Qi/SnA
FtXt+0Bx0WJ+Gr/ZouDA0oxL2sp5mblfwkFi3xDbAY9hjFV9VofBREjhK37uh/eiCtZ/+aK2aQCo
E3Usvhsp5RFqp+w5SmfMocxRS5yibH+kWnEXZctDZcyPY578yg2yT6XyUV6ADCiX1FeI7cXhGJgR
QKsGgJtF2ctkEeqkBLjFY+eTRWfskpOgJ/Bf4ufHD+Y+fxSb+ZRFeEcg0742wQgMYO30OC3gKhzi
qPeSuQc6DF0OOHKKQI6RuXrZX7aDDWeJzMZAloA9LLhnLkvOswilcBM7zzS/GtMOD+lYUN/5unHO
Kn8rEZw1D73VLEsKx4+B0PZZUr3ML882iuq17haPzTOw+BFyROqwkSF8ksqlwYTMhpoMLdJ/bCVb
Q+kSYjg2EqJSpq7RNJh+mBxZE1znto/++KScpSUVydsohQ4W8qEbBk9LVWReLQbWzX2hi9aMNj+e
qpkYYrFMHVxzn5NGXVdzawpRHtZkegQSlTSJ6J23wpylIiPXMSmjYJWJC3OtBZqnljJXfFQ0+EkM
/O/7l7EEpAgK3kEo8Pxbrmotj68ZkHHIVatOWKGzvB4nJ7qjD+Z17TFuovA0fMfSSvtHCvpxRr5k
kJeToaGqzxKi4pq+TrB8z3Zrr/OZdywf5hjNT1E4Z1kI5x8/HZSzCsC+EwnF/T6oxzQ5YoLkOTN1
PEcLwHEXzdK5ZiUfs7x++gN7X52VMwu97GhV9rhfExPq2QsabILAKvyCnFLWS8L883uaAmrk7rFF
2QfNVq9NnPgetOuwdVEcFWnpuwtavZ6mXlXtPMWp3qv+t8o+OttnBYR2KCw8CMvj22b3j03wCFdT
WSqzskRLoJ7JrtJdxv7EMM2lygWvvaeck0CkLcITctlzNakddsYgE+A+o0uO9ikOBgcPrtFTYYci
eRt+zFLB92BaMuqDNs/Y21tDi7kNaKc9nGqt8GVa+3mI56eyA8aUSGU2ngafpHEZO1BMkyoqswGD
Usm9DujZ+AYlEzBxnGwf5V1PmlBWQ61QODklEsx5t1GNJ+yDQletczo4Ot0lNqSXZ3Bp7HTbsXdj
EQDfptsB5Vl0aGbgXxzAxxXzpTCjSmYkZXjCzkfW2x5OydXovamYtcxdw7ts9SzsfJWlywqgQS0b
c7ufA0XSxtj8mQByItdgRNOfmr4HEL9oe0okhUv5wgHIy+oEK1RlpMzGsWzPViTSzE3j0z6OwhlC
TSqDmiU+mRb2t6hNHefk7fJlbU0NQh1NnS3SgsKKTySrJUVbAxv+wQyezMUb79XvHj1IIF9yard0
QR1oBIxCKHkxnsTjmdu3+CGd85+oNVkk6YshKCnyI7m8b03FSxtdNAW7fZEfcjid6MvFzqsICRLr
nw+P/R2ont3osMCjGK7ye9xboji77VQ+JPL6gZKiLqXINTsPmujHrnbKAGtwsF2M/njxtQZGtsTr
fyDZvfxFt96vn74opzRlJpXzYCFRYlg/Khx2X4OFonPMneanYKEQ4YNvu+uVCnEezWxDvaslXC7r
1/Y78Bu7w9E4hg6zb1GXcaui8+l4nBvLyECNmTLzvuuugN/QHZJT5jMsKbAo5U5+He9nkK9JmOAS
XKxAWd9NaRV4SanbQy6NrD4mu/SWALZJ2zOE6OWawUeA3isDF5Lgc4qEcm+WXskmLVzgZ+bQB3SY
0zU/NaUSCNn+hNgnALccXpQGXyCoTT0uZlDaBEoe7zEV7jYWioBWdTtKPQCcEzlye82c0NIq9rUW
sj1G8z5TQpFX3YxRq9/B+YOImn24xNBdWt2pYEoySOkqTeNllogPYvNeV5LYn68+pg7m3Gk0oLRE
J6XXDMM3EGqigVy2/mW12XQ9K0GcIyB52bcWe3QaYeqksuQY88tlCaKjcAavhnOUZCBiDLo0OzX6
vjH6QysaKhB9Gc7Ih3AGNvDQ4bHXdldJWV2lfXIy7DqoNUtUK9j0natpJ07nJYumUo5NIoxksJgU
Pqu533nk+HdFOqsPqKzsKjYi+gdV6fUM0nvZZaUVZWj3Zm4xr40l7Jz0Ttxf1b0qMrftL/YxzsU9
TIopt/J8gZrn9YEt1C1enAM7tnQBfhPu//XptlXxQyxnXRWhWR+rKMHlMcDEAbaTKKKTsV/+Jfla
fTrOrMgML9I2LBZo9zPiT3LKMclY5/d/r7n84VDSSiBnXnTS2sUOEQ5iKXNA6+FUMljaSrq/bGNf
V8C4CTzOyLpwIZGVYRiONUey+4x49XX/ll3j2RctjvyWe+FBR5nYyI/VG8YQwSbxm96NFEH+JEqn
t9qen+o93IeUlrlLNDqxED95WPFwrdFtvsVejolm6RsmDzzs/JErRjrZuY2OSnkVufarrTmTsMvN
DP/LFzctYmGV17Kw+vHZkYKxu48sdcZjDYGid6urLnSI257DW/qtO+q1RxzNRaU3dnAZ4tLXpk5/
iOenBsEb1HSAcFiCanyJ+85ZqGBAZdPxrQRwziiOMaBtNXBGkt3a1wBzcuxoeKS0OddjGP7J4OBK
mPr5Mis1HXs6w/8shuTa1vdxVnfpIgr373zcF76ZxvmfaeqsoRsgBqzH6rG4Tvb6m7afvkl+h300
7BF61inegz7kL8Za+i8mnDbdxOqcnALXmh6mQPBlc/ht7rwvDJ1N19il2F9mgJQiv76d4KwEcn7J
TAnYHXvkbqxoQp7Hc7Zjnc3hur2xPZF9bsavlTDOJw2TIWUzm/Lr5sbJY+Oxj/6qR/tZK39Hpqg3
JzIAzjGpA2DtDBuzpgxFPgbIeoUVxocEizWhg2GTG+l2GkVefjN+rQ7IJQPFQpHSsCo323mv0FPF
Fr+CiTisTGMaeXrKz8boiIrcW8sb8Hr/eJp3GPFVcE6Kzl7GFt+w9NmTKvNBVqC+To72DSi9eVD8
znDoyU9PIxgfvP5kVGDqdOqTFFyOBQKPwANBFwWKb2OXDwHYHhxwcDkjwR5Fb+wtjJZcFrX9mPs4
Mz+oH0s9STqQGAaj6TIawyh1s6PldWjj7WQvyV1ZCMe+XdRcyeSckKVgrCyTcc8Mz8u4Sm9MjHxZ
jwPeOFYQys68x2Lz5XMKlFjnHFJum602UlgMgOMcNF/djAjsRKCyfPsgk7smjkN4nFg6mvK9gtlU
Er3+/07BOZmhYOiwJcxiQhdksO5UvfQuSxD5MZ1zLYpCE/wPaQhTBmzQHaV7ZCKedIf14Z3wkbSp
6aAWVLBnrmLVnPctrQ0wKB3ah4lvp1TpuTV3tdF4qibq7mxtpGAp7EMU51JkoAY1TRi9K3rnhTvl
ke33y77us7wYxZq/82IwY/yL6LDpsC0D716QI+kWTz8n65KcZSTEfMNQys5Yxd+qpT4vs+VHdnvT
RwPQoaW7NG4OdYTs3JKfUjMKplGu3BxYWZ5aN/u2AYqzJjUCy9i2xtVv4764lESVRks2DJw41uxa
70MJcQD2t9CXXxYfbGkY5xao2caWLb6GZVu2YcuaqnFCFU3KlU7C1+iP9GBcsaF47Yhav7AzpLD0
8EsqspLEqRjJzXAYSDqgTgYyBmzjT5qXBuTWdOuDpDsYd2YJCQCUvOzWgLcTVXU2/cJKPqd3y0DG
pDNQmbaKZJ/TQDHzHZ0Fad2me8NWuGoY2LXCFv7ntM7MpcQqAd0cGDreefpRKkRlok1LXUngfPao
1QxCAc8gxT72KqKDfWstsWcMQjZS0Vk4Vz2bXdwtFvINhv6kwjqnH+Dh8Ce/cQov9usftUgZRRLZ
n6/ift7WUaFY+ERsciTJTyXQHpXvctAoB+pLnuG1s6MY7p+YwOpGOWdu2G3dKSEKb4bDECnQCz5p
u/7QiVfitixgJYiztULKwFSc4AGloPdqhpo/143PRjIEBxJdI2dpPa3rwk7xUupAmsbYeBLMiiFj
knbDeXQsv/8malVu2pZtWNiEAvKbzZPV9CPB1Bje50EXn9L5Z2jd00SwTrv9FP6QwcMvqSD/VsHo
iWTszsa2BL21A2o5xhX5bu0UT9kn5+mbVjjRd9stDtIxDL1McTr7X+RN2/f7z2lNzsirXp2HiFbo
CCkUz9D9Yr8IviD7G774ytVZOSOfliEuRlaD6DyshFzTINtpO3od4TCxwGNtDRhZ6koWZ+bRTMIl
H9mzfqcFVYBoGCMqg9Ia60RIdy3PZLvaiTMD0aJijJKqT8+ilH/bq9lACDNAeITtg8+W34YjGDkU
FB01Mnnz0HgjzR1pagJDKwLB5W5/vg9ZXCBIIiVK8wZVVEYgh4Kca0WHOEhc2TqwTgbj40qHw2Wh
Iplc7aSpO9uqWNk9zYcrsy5OVT7dXxaxNXiFD/nPufjXClKqNqYjklIWyrWr5fT3fhtr3Is+13vd
4KuCfsjiTCAbJGzBGmjnLaQ+Kxgx02j9szDV85LUp96KU69UBkzj5flvrU0OeVzovkSHoG16vyDo
vhvd73LWUPKnV4VdvA0Z9WYgCTilQYB0RGO3yKcHKZGvIiU5mx35i8bFw1BhTmDo82+1hF52PNRO
K6WHehDNYW+mYlBC2dZUlVEVcyrS1XqZFioWExlg5tw6OvJDH5zVjuLWr1rtlKzAJeokbjnRtVBO
RxLUNOsMs3BBtQAvZ9mFy4Ro93pZS7YMDX1mEH6Dr8My+f5PV480sRUE9cjMTD8nWGnO5sKjBvj9
oqUUxFb2k3k1WUtjZrEK6FkuyVE+qei9qJghMWW/yTOvswCCqszegL3wZJr3oxoKIuBmlr+yBM59
Ysy2nboG7tNuDBULMjRy6lK/I1X5XQu1byBAFJxzU2HWtsc5UVXSQjvW4ESHwNpNnnHFgKoTd3GT
X5h+cqkrAq7cUpa1QO5mQ2MoQdWNdzQ6hhYWqA0vVSdsOFXCQj+7LP4briVx6VESj1rTYF4ziK+s
3YdbaRyy/9OZp9Wn43KkWZnqoQtHeAp/8sDPw/AH3zsKV1aQ34meP6Jb5MLOUmghMNaQt0zZq6m9
hGmQpaILFLh+nfMlSjHUWiSzL4VKL7quzqwKUiPRKTjHYVE7UiRWKpiLXTid7fDWIoIsYcuiQHaC
vUDdMojJU1ZpUlmG1IASEL27r2HH6UstB22rOM2Y+Jdd1NaFrWVxKpDGc1TlTAVoNH83Mt0Fh8iv
yyLeBy55pV7L4D58KeVSA2xG1Pr3FGMFy8m60o7hSRwpNz3g6uK4r69RNdcqMmAycdBcMlMHwBNa
VjlZ9Qo2Sa+RRi/LW0GKI7pBTiFqDM8qxgyVM5dv7fhAmm+C62Pu7ML18fOsugpsSxSntEDdsach
GMg9aXF00NWRQN6T+0Wg4YID8bOsqiyVtBjxuQb5myUH4/z7/3kgLmIY8zD0YYL8s/QHgEgTd7LR
zVx2MpLeaAyoK8qgNuu9Kw18//NVaFTmzhpBh8ncKmsLYzSW3WJ3ZKvt6HiLJ7CEEtklryQWQ4oN
rBShP74aPNVt0bOFRO28oH+AiPgvJG6FjvUZmeNaSbTG2cTCF87IRs6iU3Ik3nQcvb/HZUU3uq0j
KOthDpdRVHAheNaKKYsHvA/nXgKN4TMtRPvlmxNJmqLJOiYO39c5P5+HLmmtLAaiPOvAMDzS4inb
JT5WStFjYlPVBCvg3+LzH2WGH3J5c9MM9F0zgz0H48JJ7cdS+0VVET3YVhRZHY63sUGu63oeMTPQ
2slPvWl/DoUVROX0IDC1ze+E4itAONBgUPghXLMdJjrYUAo2ZwySMwI1lDBn3Pbvc8YN4A5E05Wb
TyMGJfgfmZwX7oGS1S1sWMGo8si11DLEvqt8lQHs2ME2ZOoMdPF6ud/LtnrsI3JtKeNOcO6tSuv6
N3BO2SgJhkGWBTsA9ai5eaOcsZNuuAuAp5zW0p/Hsbjr5tTThz5iuXIn+AGbmf/HHfCTuXkcY0Ze
0pDrqJPXjHUwLTYuffpdZK7gqJuqtHo+cXavxlovz7MNtGB4UztxWnfEHl/lS8/R4DTX3S7x8jLQ
TUfUj93smqzfUHzusChjS1hbnYFTDpJrHTSAc0s7gK+Ao3lIvcsnZXrzJQ6uDsqlESq1lUpaBi1I
tEe5moCZ1MSZq5jZSx8n33P7TWtTQezd/IyrBxx3t3aajni64W5TPA9BgqxWvWMA3o1kuX/5cNuX
uRLFXaYRR3remRDFVjPDZwbiyEJ89tpgH1PUuN90Cyth3FWi9RmpFAsIwcAUBtwJGIEUnGcza9E1
WBVQ+k3lfVhiFY4KMIUVSyuxRxojRc2DpnP+bmVHAPTEbvD+ssBN7VjJ45KKrO2yqFfRXlXB8+Po
JdYaavm5V7EjRtq7edBuoloVjNRtmt5KJhcFhxmgZh2rxCbpQ0f8ofymaMHlY22LAPyqAix/Q+dB
tdR6AbZRCBFxCyAX1HMmpEuGIOPb3K8Dm+h/pPDIWmMKNseCwZHYLSpCUmWr17qF3ca+iwenMjHn
PA8u46lTbfk6MuvTVADcLpp+2WF4TAvrUA1EVFfY7F2ufxRX9tI6w5rtEjcankffjN97lqiWPo6V
s+zJrYG9jsnv3BnJI7rbotbPtol8XAmnT3TS1R6M8FgBrzsvVvyBjgLPzYzsiz9bXTqnPcQMlyWR
S1w6WMOz3rWsF6k4mHXrgNtX4F5EsthpV9YYl3FHauDYBFOnOEP9KpfPejP72A2LxpfLGrud+q7O
xVR6JauvCtsaR1g+2wro36JT6sXesmNwPcazGAZ820d/fCjOcS6JmdNiwdSelSaho010BxAPxdPM
yDV7U2COm4sda6XkPGdEQbETxgjsjK68lF1dxyiSk/ld7KQ/pR/ljngMOnC6rkxXe9LemupKtHK0
6RIMHfWB95Lp+0zl6n6xKTvXiZ3KwYBTEs0xGnR4VYE73SyyaSsp3LUacVdPGZizcdBwV1SuCZRf
4E9XvqX7smc/Nzur9ES7optGtxLK3W6ilpJethGQfXp3MEsPAB0CQ9i8PMKcqaxjj4lfVu6G3qTL
QOXAxnZfSLyueJBpJ7Ds7WBOwG2AnBvUTPz0poSPJ08RziEfaegw7pLOAbUYhlrdbifm9tise3yI
+zKt2Xd6qLYwgRBD/Sl9SaMziSInwdRFE54KTNKScRGccdPsVjI575ygfg0AJMjsyuY2bct9NYyB
AnIvg4hw7je1glgyXpsWCmL8vExEy6wIUaQChpDqNNNzJInWFrYv8EMCSy5WJjVMcoKroxN2rs8T
GHOq7qWLc2fQZK8oD3QycY9/XXaT24r4IZJ7odTYmK8js8DAUWK4dL6acoK5OkEl8fK5TJk9k1bn
MpWCSgBt14K+0xydHDUlcwe9OOh562rwV80LLd8un2tbL/5zLpMfyqBLW5t2xvKwRfaW6HbAUJPW
3ROMTl8WtKkV2KBFd4Wgb8RPF5lJYcdRhAoLGPwY3GhTCLK7bSteSeBcYBs33SyNbCYjIDu9DQhw
QOmpOBhtwKxYVFPZ/FgrcZzzC1M622O/YEunVN80IDjkVLrpa+VumqTOTYf8EOrRTWoJnx4s0fiS
iKwEc9rfWADE0jLYl34GX8VP3cW4u0t+AfDpkfpZIJoN2i4QmEBlxh4pPh0/J90PwF6fdHavWJC/
spEfYLm79uxdvv8Xc5fb1/ohjUt9+jKZmrrC6aafDGhvPHeKW1zj//yOsaIvmSAKQaufUQJGnv2r
F+WR24F0dVrmCFY2qNAYwFyxpr1P9uBuWTIEdr7Us+1TjQyWcdvo2Im5bB2b7mUlldNdRZqXuBng
nrGGep0PvROl1d6WDpelbNugpakgXWKo11wQsORGBSUfsqG41oNQjf2+FzxNts/xIYFLw1VDj7I8
V9E7AD5Zrk3+3FO36zoBf/WmGLakRyzDRKOWsz1ixHNtsAhqAEff1RILLKpW68rL5F++sW3lX0ni
jA2LHV2BNhXapebgA6bCkWbdbYmPVNWsZqees7McPi2p7nWgGbwsfPNz2YDhsCz5Pcv6rIoV5obS
QsJlqhj6oKbiRxUVaMTmRa5EcNaGeWMZA1d4aGR1+opOmRt23aEyHi4fZNs1r8Swn7Eyqmxupjm2
LJwE+JkaQ2j+YT4t7hvZj6f/nZkRS0rg1/jn2jhbWrSolXKD1blQwDya+whbzkuFmfjuX9Txt7+R
gfTUBCL5Fwz5RJdoMtpogyz2jSL/mitRmBEJ4CxKttRklEk3BZ0VO03SOEojoqPYzAGw7/qfM7CA
s/o6eo59XpXALYyNA2YQMxgjdzkBJdKZEyd5jN+Aq+EpQLsQQvZs9xpXojn9M+JCbQFJjVQ4wyhx
1zpjqxyrrgm6THLNrgS8Ieqk5DpUcoHH3dRJhvJnYpQFbDZ80m9N4BnQTJRqZKAxLF5xRIPbZesw
86N4QY85JD5mr4TxKX/eD3OuRMC7MBcEz+IHcHd85uZJA5rbxBSdbUtpQI9mYAhJ0/Dy5PzjMg1y
r+eVhpEq1+gdegCvAUsSmuPMgHVAIejbyJODy2a+LdXUMTwOOE88pD7rUWuFRtNNaBSG/Wh6bW9J
Xqf90dqNbWEOHyBFGNThzzYuFVXijkkxe1/p7wDO4qTj7xZVkoG6YFZxwnFfktENjbep2UfDKa+A
QSVwaVs2s/4VXFyQiz5WpkZGKP0/0q5rR24ji34RAebwytjsnqgJGumFUGQx5/j1e6rt9XCq6S6v
1xDgBwG6XcWb6oZzUHJT+9vorSvtsp6d61e6W52x8BGxeiDrps7e6Solej7RpFa9PTcmjU1jUpb/
pUPbCmQsUsyLYVwVFNKarn8s0/lhUIvg+qF2gg6UEzyxsgSiLJj3Rz1ZwOeKPiLUT1B/CA0KFYXg
Wbypwr16pCWCWRKI1xZ43843u/FqCwoKkWYIEyra402i2cO3zim+9qNjvua+iXWR/rVSnd5wcrQo
+CP9O8YAt2IYMq2pA3KbMQZlQe9K6SG+8zA37UgnFRuph8GdvwFk8BA58Xf10/Vr3ZVI5Uk6qIIl
1jCK2pijtUEHNhb0Q9GD0k9//f8kMEovrEUpRiOUfkwLp61zRxg5L+DzpDLjKDFYqMjofUpgGbtI
UbVKnWYDtQkxFdPQjMv8lEY9+Jxj6WdsTkDlGybxOMxKYpdiLDvTiHvtV4BGrqtit4Iy2GtUDIc+
1gtbzruvUy+DWctolW91Kr2IXTXYwIG8FRMlxCR4CxJ5Sw4SIf8cxdJbN2cPcjG4aF6NtjJ05FuU
zGCDqerEGaMs0Ia2tYmYPIOT+Kjl6+dKTTMsvKyoLMar8VCZNWYipVixlThydbVMnXzMSDhac7C2
1aMAx+w0w5i7xjQNjiYA7yU3HSDh2+o43Ejl6KiFKQB6ULjt5RwDnjUmjBXg9sxie7tqw+e+0HKv
rCYANI26/BtY1ubdXBGHLgUGGkmPUylwSgQ7OTBipIEER9XxbpDZFntCaiNqImn216jWbVFf7NlI
b8FK09pa3j9jBdJpp9TOS4BOi6WLj8PxgpcO4+MPYN4tZSVNJJUiLDs0U4iRIdsUZ1sjnFx4ZwuH
Qv8okolXLv3DZKlrn1ZmI4jieeUPa2WP8heAopef09Lu6ByDEdSrnWLZoq+wAehhVIRXJNlJSj7+
BBp2Nk6rqutOUmv8BNC1/44xe2U5SViFA2BX+fNXO32kj9IYRwxqdnOS8MlR+i9D1HDT5z8evJaz
LlitPIO3/Qs2uo9CGSeSLtksqhWERiOgvK1PhU546Q/1rR+dyEcRtMawuUVQTxo1MIFBtImqP0gI
wEjnDRPyWYrhhITrIedFG/qjr0hkFzCKdI27fIhmlFT9oX1V2ghm+2gMIZlOWszjWaDf5Zo0xh5W
sREnLcX58r5xxvrzava+VBzVSXQN+LfrTn8H9OHDbRryx9use7PrWrhqwOrbjek0r2clQbKs2wuA
6Z7l5+WH6MfA3gOU0wGMn1p4zLGPgZaDd/2n8CyUzYaqaS5iQGNSC7XuLbt1daB6Hkof3L+BFCiT
Kzn435E+9fiTMpfxld4D+ArwH6onbB0sKetObzsIV0ohlNFFXSL3+vn2tehdAv0FG71VChDzmfR4
RFwDM58V22pHTMEMmOVXgiwaX/ROTnmXyjsX4/a6OhuyZYZU48n6QbOkBETOM4Ba82+yTy+StxH1
N17u/ZyMlysa0gLVHi5gftMBEuJLBwEvr7pwV0DD8jdbeQdk3FzSl4Yg5TjgrOoe1qRA18SxEZ4E
xqf1JKvbibptrRC9KBe9iUc+/Te++v3OGJ82I8UlwggRGDhJnAXkwfVDdsRwXWu3uZ3eWcfcywPe
yATnYOzejBznQ2/Rg8mF5cRKIJciT/0unDXeqBtacTa7wGCLLo6tDB519J8lwLgUGYZpKPxP8SNz
8yD6dd3ILmsOjEDGexIiZtGSgsd8wY7TGDa37YGiwoHmjwO4d3F5VBDW/jBYhufqxXtYb9u0jMqY
BAvyBrl4SROOAGqZH+IAI4D+gI2/mLq6TcAhEAdyldhGdYw1b1UCznXtfp/NKRj3YLXIzRQQSINw
fvH65/EnRUQ0f1L6BbPGritvIJEq8rVDMc5BUhoxmRMlDgRh9OapAsErEKh04ZSTt6a4180fNfnB
OSPvIhkPEelEIXlUNMGf00+unCLzokCk0am/FZ6rEzkKzxyhNG5eHlS1AMWtmIbJolpYYhlbqyXE
KIliNiHGVAJCys8cGKR9MK0ub4js0uueteVdHhvHjbVukqVsArqzTBnlVAEjXrNjHPsgdg3eSNn+
nb6Lo3q1UU6jE7RmNpsqaEpUzdVDXGC6NOWVg/ZtzMQamgqwaplFqxbNFSHSgHbWKoAWy59t41//
TPvH+EsA657Kto7iYYR7SpFBLti8jLQbkBM4/58UxiflK0FLJoUuEGM6ivL0Iqrak5DxIEA5t3VW
kc03QcxtjTohJJAaQGaRw2QInEi4q2UaCh+qCWpJDAAwcaoDPB6FVowDujIrzs54qH7MqKqittvj
LUG4Avf8k4YuEPBbUTi4qCbldVmQcpUFOrkoHymdceT+WGKgzYuuktkZd2J6TyM0zKSAs0XUUcKi
f7+5xGJW8soquyTIhfXQ6aaDjU+3EDveTVJHx/qHrRzGEYJmvUjM9nywxau/CAk8ROX0pwXzknYT
WqtHCUhTZ+KNV1w++OEptpIZd5iIJC2VTv/jGxaH+NguSAglR70RQtK711X/b6QBdlrSNdixyeh+
X2m5NU9jAo2pI7v250Pk023SAptA3G72/sd7F8Y4QUxXDCOpcLRYfVSqz4p61HpODeuyZnu+vncZ
jOdLIzPKZgk+SQ2mBjQYTYByI9QF88GKMwfkCHLe//MOqeFvdDKdyiVZczE++/Y5lOz5tNw3oXma
DlJ4XdZefAZxpaobOi1vqoyBV5NcJxgHSALBuM3K1jGizl7VEVjJnxGeSXzfSpw0Z/9CTZQEMVJr
XdZSSRnPUQv0nbNPSckDBcOR7jpMKJby/XkQgAN3t+/FTA1IPKjdiihUf7zPtlDWOJOgJnTJuSiO
tV8ECapcdOphcaeD+D8Pr1Cd2Qhk9LJVRDGRWwhEyDwZcRZMFfi2hcYXjeU2jUe3iwpHmIvjFJs3
+NmuWs8Vz+PQU114nM2PYBQ3lydUxUClglRv8t61CCQpXC36m2/6fsOMxnaWIvXwr+BPQvaDOmjj
EFe6G5By6SOAy3Kn4GjRruWbaBwZKkA4MEz48ZMS0B0mqW7ihpcohDmCmj1NOw7A1t8ozl9S2NHs
Rq9B8NOnDVQVnPNADK8coCLRxwyAkQEqzyMx34vo2vupLEZR67yqdCm34mDJT6ucOJkVe9ftffe9
hE4iKh4qLQOz3MBSNpp5P58jenwYgvFg3ZJDim4wbydgXyeQHYAuQsWTkB2VzY00StAwolZHZ3/+
fArOAEH6h0/BXYXfCGRCLLD6k3Ixp/8qPGB8DtRt/iOF39W/jSwmqObzZBhCDBf9p8Lnrg2KmpvZ
QWDFiqFox+6/UvmNSKYs0U7YrzXMKA4yafmhFsZnwSqDalY4lrWv9Bs5jGl1QmtZ6gDTosPH88/O
GU/LT4oGfn7I8B6IPHFsM10QJ7CWgh47SMM+XJsjiNgc8YmuajaNWwYSt0K2/+kAA6apEt4ZFuMX
+6KOY6mBUdMSBdXL1DUiCJWftED3l8P8hag2j8Fh1xp0sPVaYMWUZeRjHx1WNk1kIAJuVcl8rKDG
Jx3TaJR8vgVfmdu3/6ZShii0FclEIXFFn0xR2ySoreI06+ZDKSSv193J3l2iVgUMS5RSsTLI6Iqm
CMmYxNDJEns/xniME9Pu5/C6kD2vuBHCakg5t8D/b/Gc6pdf1gSchJyXk/AkMB+nHYxiHVMpCXpR
PI2Z9BUQ8Zw88hLViX4N+FygzyFOXnB45MaIml8BjzGUw7OoYfp9qTy9ivx4VN0y7UNhrT+1eXqf
5dnDuMpeLMu3ciW9pSaAPMT5ue4TP86bu1GLHKWrTwCJDg2xOpnj4htdfrJWwhnM203mdUwSYctY
pqSWjKnksTFLiwqPSkFRaQoRhcu9Fay308E6XP/Ie+8jqJApyqit4bnJOFSxkObeGhCXQMxjV5ld
r6HVLLacvV2XQ/8dNivSMd0FLECgO+ts/OvyuhC6tgejg6HfKc14M0+WaSuj+hQtmGUG2TuPUWnX
RkwJzsbAp8dFfrT8YZ6Aqmy2VSDHjxn5nRWpY5B/U58BXvVfQpjYB4SZqkeCWQVd+3OKWmwxDVj1
/XT97rT9owAYQwV6pqKwrnPsFKWtVPjqfsF6X6L8WJXqMEzlQe7JC5KVYJRGN1fIIZbNBExtw69K
EX9K/XwaevzFpCSf8kFb7EVTHZWMx0hJnFgQvBgz+JHVPGlT4ueJ/jCC36ZrNU8fpmOVD7bYon9R
ZV4bYZUxKlenyxf5YBBddMyoLQHSvWBJJm8eFVLcSmLyALLdL5JYgdMhP+WN7JlZdoMWsVsWVeJU
GELuY+vnSNZPaVQf4hb084YqvKiD0bjINT0xqnlvOupsL/TOBGwV9vWh3az/V0sC1hsZ9ToKti56
iKqiPQII0grUAzgneGF1/0u9i2N8v6JXnbRoEpIvZONL+62PWzsZeajbNOW4dijGP4AsuJGLGsX3
oZoOSY8xhki2HoDZCNQ/I268ZujD3EgWm6OHHLHMa2OOIzNfM7jSKm9u+nkMC+CsYkKs41UzduPC
5qMxphtbapbKIipsoOd0VNHVyP8+3EfDwkYEY7hyp7SZhfdpIN3PPin+5PdMHIU44tuZpI87zcQ7
FeNqx5K0jRqBMGHN1FuViK+RlhLn+ie6nLxnzsVkq7WE2mGmQzWwe495GtByzd/Lz/NROkqgAszc
8pfOeXXzjsXkIikpjcUoO7jA7lffpHbBIybeDR3vn4odCxhVragyUjdBZCbHpshcESTeqpq4UlZ+
laKGh3x1icLx8Q5Z+MUmjUqxNnGHJGzDkdIaqprTuFWQf05QhKXJqvETsyWrq3y5/vn27tIQZREd
L0VB0YQxbCse6rTvoCKtIYVdVB2m/53JEIdDNoSMSIdLvACQbYq2Kda1bYJmxZxyjH37MtM5jmL/
GO8yWC+IPq7YL7BfU1hOyVoHeRtxtG7P0RqICdiBMiWsMDBaN7RlWZhFSQKZPBX1M4C1Ch7e4f4p
/hLB6p3Sglq2oU8H8BU5lWb9KiNMTF3/4Jcd6fPneBfCpMCYYMN0p5kR1ByjYPw5PvjvNRwgVGPO
xjV4dTl6N2z42NwdO4syTtitWiwYFE0v0Sx+wQ4gIEBR0HFH7Lm2QRa2d5iVci2XV2nZrYNsZTMa
jo1+RPwqIUFcKp9buoux5P2pm8wDxguPeSRR6ILBjRXl2GrcFuXuJ5XQ50B9zjQvUMaaVF9leWpo
Yal8bh+AxDvfqMgGgNaCSRvS2Ak4SyWeT6bqfnHfG6lMrImEosxHKjUNwQQLBkE7cocvWD3z20CO
uKyFeyk95j7/OiQTZ2JJKno1WaqgHZtT2T0XGB+vo+q0ABT4uvbuGuFGEhNsCEBfezhlEgC97ag3
3YvQ5oeyMLzrYnYf8dsTMcaOYosiSBkusPPIswQiZACh6LUtBatX+WZsp195uH275ZGNSLZjqfdK
pUwxRFLqO8qLk2LjHfM1VoANbaRZ7v93xPOTcNN7MDA0O1j9+Yi0aoci2mcDWNh0T698tNzi83V5
HEM4H38jTsGEM/Zi1yqYu9LJsBRjDhwHvRe1txfIGLpmDCj/T3BscXybAI9dWR+kNj7J3eq2Ws27
vn2dt2gjEW3TC2wuUScEfQ8ETtowJULQYbxCcDLNoU0+NHBO4lcVKFAhrzi4e4/YM0GtWgOM60Xn
fKzIAuQKaKZkADyL2FbB7c3uuo93GawqVmalr9GEakA7m2+jlnzCe+aANu69NQge8oUbKREPY1k8
tObyZTY0N0ui1f8X+rL5DUyYIiTJ9XhBmaA17tcpseuFN8+2+wU3EugtbDTSmgtzAb8dRhAX41ur
zpkrLNZDvham2655cP04uxEQEAWgObToWiDzwJCqcZm6DhmeiF435ebuPdWXD7xpkV3t2IihZ96c
SRF7bQGSNwnEMbMH66VsX66fY/fSNgIYVz9E2QAU4QXtGG0KE0MJ4l45WJP5BdNmnCvjnYXx9VPf
Cx3e0k3Qyjawzk6rPnMq4LvRZHMYxsvrgF9vywSNM8nq7Mg0HaMxnFWrPl2/s90nEsWn+PPjawxA
wJJmUQaENjqnNGNWjtKt6e4ffFWqX/j5rfXMkUh93UUCAE1TkNhrBipgH/WApJaUrzKqRFI73A11
btfy6rXL7Ay1+BhNT6IJ/BvAUTVddjQQ2LqstA2ZHK7/jF1l0URJMWVsDSkmo/Ri1NSDNaNaZM63
Y3cjg/UlnW0r425/7x5XUzRDlVVJvICAHtVFm6MYrp92MrrWoRC7cMXUxoTESb3hoMicHGvXoDci
qfZuLA1TbqBv0ybMSRV3XTU7SlM6ZDE+yZAsj6FcKW47KP/iQoHNgYELFY0Fgy3LraOWTeB0iwOr
Roo1tuqTlcS/xjW3SWvwMO/2rAN7lshbFfQQLwY8VjkWSotGbK1rfFiiE8mybZbNv0jptmIYN7ws
5UjyFIEUtThnUWSvJp1dxzySnh1vAuAtPELRn6TayFiENoulpc14W9Wql1o/q1njnGOvho5tPwRm
cAki12d3oCpjyOfVnGtYeRQ0x/VQ0/GbyW2PmELs3OumdclxgPK5jJcaFuUMqviMbRVGjC5Na9aB
ao63uTZ789gH0QgIi0HzxiIJV8kKikY71kPkEHk6zUsdlkNyowrZKTGW30ht7DoZfFVTXrtKtsUK
O8QC0sARROrXf+yOraCIbOimBZXFpg6TmamrZcRziVIr0I/V9RuRbqI4bKTYbpUgivwUH/y6wD2P
Cyh4RcE2OZoZIAb+aJ1jZsZtn8aqr780r+aRUj9ULxBoPhlo/ZWPwgM3n6Z6yrhcoPlriO4qqv8X
Y8OZYTWCuvYqECLlo+SWLihz89Mf5MrCA49Keked0VL/Y8wFEKDs568lkiSlVGhYx9EUgPdjyqRa
uNPrOyk13cmHA8cgAdJZ5sPpYxPNsTpqfmbO4SivR6zniM484l03LrN1C6iD2i4N7U1Oas+yppep
It/VJJ6cbEiRMWLkvSW1V2XSz3msZI4N7JXN0KHAqjTK7NalDaxygQacOWsA4x08xZeel8fxTClK
UtQWaG95cdPl8A9ggHd84wfJTJ4115XRFOWq+eWN8YYKwmPjRF/wWjsCXshev40ByWzeUP+eUn8Q
yuReJbgw2kqDUJpDAj0mclbVGQJKH26pPrb9beSwafq/J0lg8AKEDEpekmiyg2ORXJVZky2QmNwk
6bGZnkydk+nt5AlbEWx+pOYRAAhFfMei/l3mkm3lnV1MgPSKeYWo3e/2fhiNiQIyONJIO4uWP+lK
oGdJ7chzWsQ28Ii9qRpuU60G3auq3s6Az7b7bDooGDaalQVc7SY5tamyOKhmcs5/yQ5Jucs3P4v6
lk0yEfWrJKWriJWa3FGPhZfeyy/ZsQF33C84LfI6e5qD4HgofBHUzpkdfSpBXPMPuE3p+T84MSSM
wOGQKNuXQjtYH38IQIqAhLloOja1xjD9EZ9XigAD/dq/cAseF9+CyrJQT9Wxu4lZesZHF6uaT6aS
m3CY6O4F5m86Q2p5qq38rgCoLf+bGWBGJGO2aHJn8lIlCDnpS1+P91baO7pY+tejD32YXFzi5mCM
nYorxifUso18uDzTrSJDDKWhe+tSink2D/dYeXbELhXD62IvK53M6ZgHUwzYnRWNOPrxzCOFEWw9
2oLhw2Jc1qoYSczDSRYLscgWfLr8Rj+qXhVYDjbmb4AbR5mGOJn2ZTEO0mS000VZpugRbBSKyTh0
UgHo7uhW8scwdwtn/vQnRaxb3vIi+aU1UnkUpEiWdJR32Cy70rXOWEycjlbijMSOZ7dO7PyBhMJ9
fAJEOq3x3KwBtncq60UCeJflzg/8vck9A0FHBuyVmBIB8zmjrUQ3SiVuFIS39CCqj6YxvbZx/nZd
ay4SCXpYFcMYpgi/dpG1pp0Ab5CqCPGaryWVOxQ67/vtnmMjgvFua28A+GklEbC5VgCwPoqaHQVD
MJ+SW/3GlChcDd20OvA8zEVYYY7GODN9VkvAJtKjkdtiTUJBeNWLn1LEa6nwrpD+/cZ7l3qCcQZZ
gvfWUn8EvFSZ8ere+yKwKqGA4ggemjW4LNe6fMVRABUsebIwBb08WZwPxRHCtp+kJRvFAsiQvgHk
hml5bK2aI+EyYzt/kr/OwTY6deABTE0FlW7RfJJRoprt2LOwkmwECSgyM9cK08feIR5PFy7XoRnJ
jBISaUrTZjUQ+Z32pnyuXmfQpInov3jml/ZJ8OCjj6Dmoj/CT1+QR9k5UN3LX7xp2fNDk40OWB37
76dkQ2y6JLIw9/SWgUsHaiXJBT9PXABRnrhAr7idj/2rdQR6pG8F4DLv7YS7TbH7oTW0YzEfrCFQ
MZE3naXY6iMorEpKp62I3ZGY86X3RajglTAtjGCxpxSUpm+jFjavEtNHXbWyM2V9vu66dsMQnCMm
LU3VQJ2Jyeb6OgNVeRvrAAwgD+WX5Fh+zm3THp6rJzTM3evS9jVoI43RIFNNiVJjPc5vf+Q32V1n
Y13jIIflZ4BBtWd4xeSm/z06Vdj4yNEozmHvm4/V94pTBeKem3FshpLUmRRHgOQ+1CGyphNFqKH5
Px3A5zF1XCLyUMvZnJt+6o17I02MonKMpEkGiiPgjMrn+iF9a+9TwPF0LmgUgamqLGjjpp7l8vjK
Lx89jHRGVzNdj0mJiS4/elGPhl/eE0AYSIF0pH2x1It93gDvruZujstEXUFZ8iKbLc3Xo4dO0uw+
52KY0e9z4QI2IpgEMUtSTckFiKAJBmhrHK1Hg7bHotFwQzeaLd741m4E3ghkMkO5FzHQJ0J1DcFX
8MAyxEO0/LhuH/u+fSOEiVFao2b6gF0AnKq+EXJfkV3d+eMFkSaO+qY9AooRKZMvnnjeXdoN9e+y
z4DiGx0dBNAyYlAnOhPe9oUDwoXEo8ij2Ey5kSt7Qm6aUZZxjpvjXCxbVWyVtZJTTIz4bfklFy1H
WV66lOPmeDIYvzN1mNwCsZLlz90tprzxdHjrm8G7/vV43u2cFG9vsJoGoOBGmi80bhuWfhWMdv6b
oDOceEVjxzfao3acv6WHNrBAW0x5eCOnRrwWeG90jnWc56s3v6QsolUcurMeTV6auAWAvWtQE6CY
ozmFX/7ieXau9tAvsJEoGSaY4hf4U7oooKGM0oUZSJOJr7rK0frdFE7Z2eLzP+AG3NdbVVERI4Fh
xGKqFWpRSony51mzTykwloGKsgZJaNrYL7Hzo3qTcFdhLwFZzk71XSzjDyqQUmOEHWLBSBfGOJs3
P/VPaFc71AklP7Wjhnws9+Tejn2ezZxnyi7d37t0xlEIeVfEKSiJ8PAHVepdC5p0eArpoOJph5wQ
P8Mb/Lixe5vcdaGFNs65GkCRgw8JhuFGbGUth8pNfK7u7dvaXz/NZDp1IOEws1pF2kKHd5PDBDyV
2/qgAzb5ZXBB5eqXt/rdyAP43Q/ooG85FzKRx1CT2ChghknqVJbzCGnxTHnMnPlAF08pvkUZKOF1
U6fR5eL6N8KYeD6RNtOyEsIs4JaNGB/Px0OOBW8VA8SKtvCSld0r3YhjjMvMZq2UZbhm46nGNBLB
gGj0YDiDL/qLK7swaO4Lfj9p2MhkYngrU6QqMY5Qn7De5Pi8pZgBJBeqRNOk/leOTVQOhvK+F9kI
ZaJ6kmDIrSlgVPOP5NP4APgxwalRGSjOLII0PTKwfpfas2An369/0r9RIKRBQHuTTWxVfFSgtWy6
NaYxIjKcP7y3DJqo3ptccuIj8+x/0ndpbEQSsraeCssCW6biDfmJ4GE6KS/Xz7TrGoFd998jMTbR
DXmWSwn0RtfJbW5m/rCaJ1nHSlWrPV4Xxb0+xiSIJgnqpOBA4jEKpjtKpTL4yYPpiwDH4oYb6t8u
DfD9ZKxFzEvTKAWyMRKmoUQB70+Icd+V03xQzwv79afcy9wWpCcBb+jlb0zjXThjGgtgDAVSQVMo
4R8lqiP+IsDVDi4oE+3iPn2Zv1y/XZ62MHYx131mLDGOG0WxM2NXI4tPkcrZYNrN2jfawkQ0a5DA
iCPhWKVI3F5SbTSfOLkeTwQTthaxgJXVCFuqWjuTrNlmwYN0pr/yimawa8iZmmerQnU+ezXuZ9c8
SjcaXpYoi+PJU4SgZPpmngCiz6Uq260dA/3jv9bGLiSvkZnFS4T7U4P8AW4kLH9joRYTubyBc54C
WozziCeQgBTzWdLsdrbWYWwOyFj3g0vQqbMe1snmVpA5n46t6AKvRywlETJ7V3ToAI4Q29J3E0Yu
BPkxKe3hM+8ZedmgpzkW0FRo34wuAjIaSfImV80c33IBd33zKcEcyhcxt/tngyLf+WAN9Ca/CikZ
8G+TgKCgDdBt4gSl3Vi/+RGMztbV2shShx8BokY7Rpu06IB/Z3pLD5SkkSNsv3D+Lo19hbUdeoVN
ibDbu1hVBBHK2/pGfo6hSeil+4WTARZTOuafSOIkCP0ycBloGsfzsLufe/M7mGioFIpVaSo1o8IF
WTtgQDuOL9jtSSjoSICSAcMkmsFcLIEPEMsOPYnOM34ovuGvsFHjtgrx3LTJkQehuHeijTg2L7UM
dUTNbkHum6TYKRZt8NX5190070hsDtF2cREVdR/56z1dDaCNZamwjbsORoIhtV88JK39MyFhkkAU
BdwIJsBXbSwq05zqfp28qNU3TeVEdXkvgwA1F2CxAfiDYidjgYWQYkLAqnV/OKqPki+8Wb6Cp5xL
jU/4ld1gLA7oeGFzI7oUBBOdq2N3Ek9GOJ24HmjPELe/hdGXSiFTno/ozeHhvPgCqhFe7OlhEo6H
BGBeqj96zYNGYRR5qrPr2jeideZNo6iF0gBh2YQjUnzaY609gGGCIotbhaF2xYavrSTW7nqxitIJ
jbM3PKRvSoi6GVHSkg/D4bqu7qrO+5fVmRgi9WYtNgaeaY2MuUWsN3QSL6PmKI/OaOeCQGzWMSxO
BNEzeGzuBsA4fQViqUMoJbh5It70WUW/zL5+tN0y2vYS6dk3b8E4WtalUVvdj74Ov4FBDjMsD0tq
ax46A79Fv8STsP9ihLwlnbN3vvb1mLRUGpaqsvQZy2bHpkGwMk7CvewUSBAzp3kDsSDGxADFW3rx
U/dEEaw4B6cf7Zp8JjMtJHEc5lLU/TSky0EzeHuMILIxmYZaOi8P5tijziSlbSmXKTALI79WZzB+
/prW1bWyIKtad50LztH21RUvMwvw+aqqMDdbpEm55mBX87F85Ux9WLW8FuTl8CGyDUDz/yWCuTxh
mlVhTOG8xaN5VIFbn+D1Rw7d/T9g/9g1cwxSAjAAuOLYbPqooUQs0MYzVt2X9e6oRXSsLhaagxyV
oaalv3uheplKtLAAbSkbnb9iNfu6quzep6ECXMkCrofEDgSYY1WYhDboBS27r7IKG4VWcF3E/oVa
YDoQTQ2j22zKKGqxgtHUwgDtch9a32ktefGHUP8+2Txd3I28wGnHNgfmYTB5wJh80+tJNg2ygWRi
8rq7+bm7NT4pATlgiL/0/gGSL3VerKltBTJfMDHqGWjUEDjPxUFPMfS5fCJSZ8/q62iKTpTdgkxu
lk6l/JzH6GcnnExxt6dErxYDFiDYvABJWTFnRoi0Ijk+s5fqThcI3vpcHCNXDjX0Pclx/tpnNh+n
dNe/bkUzsQOzOa1sLAtNUicMDRKnv1HwwspQG4pszcnvNIdOsfA+8iUsCCx0K5cJKKteS/W4oAGt
reJxEccqc8ypJz8KzKTZSdK4y6w+EXn9sgxr4nTYquli+b6Myy9FVYmeWli5HSsx2GSrJ9kaXw05
PY4TZieUrkgeyzkTDoklrDFmVWI8EUfuGMfO4xRFag2wVZIMlkgWZz8zxpEokpAEw2KjDQFMk8Dw
mxc1tTHpOh7I5+i+/lQedR/4htyiMdVIRmM/CGf8WwTSUlFI4jSo+8leyU2/lK46jy7H6neiPsSA
AQTsIyrIThhLHIFUmZmrieIrQp0nO8ZpvSm88sm6oxRDYk/JqBwh5D1Y9rzNB7mMQda9uEzEMBKA
yo4QOB7GI9gZEPsSl3DwabiymKvsjDkDpahp+fGddM4Ho0MJ3PdzAswJfHvGhsFGjOZaGry1yJKK
RvE0ClGmQGeOq7+606f6B/goXNXrAK4ISk66klrW/wASaa+kh00JYMti5h+T5+xi+2h1idFodQoY
jj/WKZtfGea2aP6U3fMQCS6XqhWECQPjaRaeG5fsRpLaIrSneRqYozuihk+c9j45jkAjVh4Hd3xd
X/9Bur2TMEEoBrcAMkRJhhhlTUkjWcYKSMc8BGgdaDOJ+6MIV0+264B3Qvpvsfa3lcUoaCOJnd5E
qJDKZXJQtfWgzZyIu2fhWwmMWk6iXmcKUZMgKdyuzXx5qG1Srbz0eseLfXDD7KWVAoBpFHQ/KC62
+Zo8DrfNLUWJHNFlasHMBBK1W9T3vvNeRzs3CMEYrIVGYhOCRdAyykrIsgJxRzZ6rNmj22M36TeO
/9pRia0QFkHLmGOdmB0Cu4hFQ/p4SG47X8PWcuEKLu9lufPFFA0LD0hosWRxgXcE8jkhqQ0ROSd4
VhQAgLSVY2i8VGEvV4H9AmMWI+iUj/tjtqljN2EZQPmGltzkCTZxmgaNFdXOQJsK5ooTtwdI38OM
qgOo5V0goyFz0zbG3OMO6/mJlJqrREcFEa6NHmp5sKvJshthtYeFx0aw50Q+CGZsTFqsjE5mY60X
mUn0Sn4OQRH0dhYuyHDxBcF/YHE/orxnENvjMnYHKC5hSsDV6VuH3p1RvHIQ7k7Yn8Y75XH8Tkuk
i6+gk7TcqAfzTbflkALi0iBffI59wnEDe2YCCmUDI+EgakNy//FzT0Xfd6B8inyioU4Ri45uJpyo
dLYC9gtvZTBHTmJzyZYVPiAPzUDzlcwxvqfugiH07q4LqNfG5LS3vhBPvV/cFpMj5a1sY8rJqY94
+AIKmJsA0Pfm5U8ygBmngsQIzKUfjx3XxliAyNPCT9J/Y3gGY8d0BqP+PGCuerqpflqLnR/U74nL
a8fv9S0xgS+jPkannS+WCmWhVdohQaTE5x+c8lm4l1z5RTroroZ6sVONmJ7B+kHAO/POkYE5Y2lg
WUB9/ILtkE4hjr06p0E1NfeSBSYRTQrXUQ/GWAwBRe5d9430ozI3DIZDrBngwQHCT/ZBl6RRO2LZ
CeK06rZKwf/XqOX9ABjuTuYt6e9VwsEdYQDsBqmycZEr48nbq6mF9405k7dF0IEC1kfFUZpGUBqJ
BvgyVU+NNLTeteNq6oKXGKA/1ySxcMZYmo+k7e7NmhwBwvY9qfSgA3S9HOnCXZ0Lvjqk98pUuzkI
ya7f0X7WtEkp6DfbFJ+QalDKgz45L9LGqaOczHA9Tu70EyUL/r7Jju8xsRR9xoAXDQyLfhQHup6u
TrIBMV/6OpK7Sv4Pa1e25DiOJL+IZjzA65WnpJTyzqzKeqFV1sH7vvn168je7aQgjlDds202PWVW
NhMCGBEIBDzc5Y/8aqj7Mf4yJO+c1W00LmBOgxwjThIVJf65OYRdKjQhzHVfBweCzQ54ln4qjUVf
1MyfHGMb59baGEuioFdKEaUK6AXyD6hxTc+t3O4smkyb9A9UWbcy+ZlFZjfnVsvCQYRF4Oy99rZ/
mb6EL7hOP2DAfSdgsAZ0el55GnZUEDtEA7g5hXdyaC33yTH/0pc8Z9qIuLPfQ4uVlTNltd5URQda
0vQVIpiusltupvfUJ3uQg9m4aR/0Nzy98dLKVjflzCxTMFTFGBYVyn+/+qFCGglvT1bpI9dTFvA/
EZjaOrfPDNIjbbXOvFcKtepgUOktMFtph+pnBPUyqoaDXnEYWP0+c/mdDOqtTEI7M8uclJ2hJMhg
2F7xkO7SA9nne8WNDry6dev94MwOc1oaIkhZNQ12ouSIIV/wBKQOxuisxjwS432sn1rtUeQpXHM3
lclEZpoKk0GduXWFzEa2plO8JTDyeAp/wORNfA9JTp/3sED37Nqe0oS1+pRBZy5Vm6eJn3fvjfoy
Qe1RSngV7UaRfrahbBoKqngWEyRZ44SOKWS0dFe8GzHylrmh8y/qqbUx9k02aOdFi2usCIOMNgjq
ddAjXM901L2ZPTs76xj/wE1HqKWyQVlUyU9RWX1XMpPTs+CZYJwhDTSRVKYQ+YXxwyif5fjt+hK2
csbZGpjvjknrVG0X1CLoz7vDPeoCoD87q3OhsvMo30j/XDGSFiGrAoHxgVTHZRoxBcEAqFnJNi26
KQJcBeIvv+MpWm0k4rUxdrAnD1NRFmoYa6baUvR9oR8kEK9OKo/LYaukUyV0snCWEzqAfx4+SyU2
daxEKcUZWO0MjeBmdI3moSSS2wYPnI+25RVra0zeNVJzmCthoXu4QJ5eeqbI0cGOUbCiaKcqKyoP
SM8zyeRcMoy466ZB4ouYCIzE7+IYWpxVbWQHbb0qJpxGWRyMXK//WlVzXxWWtgcb4H7yhXvCR85v
lCln5pjQEuMsrsS5TXz5oYfkMZ1urG6GA5XhoZqpNefpZgv+A2FlVYTEkAlZCrYGw0xQOeV5lkEs
4GO4Un5JHPTe8cnEAd9M3vGrzI2kvjbJVmJJWxhimWXok+V3Q3EzC5m7BOqe8922gmy1sI+26+ro
wIDqAulH+D6FDidv8S1Y1TAZK91m1vQbacTuXgRuductjSmxim7G2RwVcJbSL/rWSrK9LvGimvfN
WKRGWyZGPZUJ/WaUKg4P4dEhffmRWYJfHRDhyS8umHbTLT/d5OMnrXazUTP0AIKcRgEEVf4i7xff
iCXZQWxpN/zxro2d1DGupgGIb6I/99HJXhmco1GuZwF3g6pTLUkGdbME4n6Dx9uybcZAxxa68Ahz
+vcrM3EQzSDaMFErBoc4v8/wxlX0znVX3EhSumliZBiXeQgZsp+rL1O5MhrUF7OsuEK80wriXrew
VRPChAnsDnrrGBtmrhphgXHeuSwg/hSn5cEMp/HQ6FNjL9F8F2k5mjflc9vHr9FYqhakA0ZOzbHl
kmc/gHH8vE+npSxUWvyiXxFbsrvgCY9YLf4IicPiD+rtrceMM5vM6RbrXauLC96g4tdsP7sxim4x
ccSf853yGBQ4u+Of1UHYF+A3LHbXN3z7k37uN/37ldvIFVjdYlCt+1VRucJypwgmx2m2nmQxAo4O
Kwbf4T2sZ6r6ENRFHyUouJt9VVnir8QAtbLVE5TcmkXFeWfZLSsH9JczhBUDnk9trPHsBzAH35Bn
9UTCAD71Lf++YOwnxwZTOcc+wnAh1Yvi8S5vpOwzi8zZR8wlhLMiGHXMvyaJi4pfiDS0dyvv+ufb
ch30TmRAJsB2oeMx7Pz7oQ0WtQV1V8C/vtbfl2MGNbjMKpzE0+0RSnuSbQx+u+czAm7BeijhIN7e
6JSRwo6ON0OhF5k2xn6ozeYPPRBqH1znOOGTSNyp6H50kKy3BW101LT340Xax7lfmt1Ob4F/V4qv
AorVo1krTtpIb+mQwBt07QCBBw5/53bz6bM9ww7TZW2MJmWFK998yG8VJzxkN7NH3+Qx5omRM84n
2XK3VTPoA7+7CimMMBQkoq2u+dDsW7v2qyfh0QBgTfZKr3/PvnEfXnkWGSfQgtkAcznWZ+4mT3Rx
8YscoC0Piv1EdZl4gKqNo+bs5kd/zmqBQzcoUjnCnNxJUIZ5jhdgPbhpg/5o5vZ3ZoU50NRxKXp5
xjYSH2oUigMcrNu45X48fvTN/X+zqpU7s3eZvg+gNiFr6EY0hd8D0hhO4CqQOFU4vX6xq1pbYc63
krR9UE2QGyM+fUUTXMWn3Mn/mK4Tz8ZrM8wpNqlyWTYSEpA4nSIFM/J6wVnIZor7jH72RibNUxLP
9I14BNVNXZe3FVj2pmr2xajmRNRHt/bapjEONwXQNBZUgtoGxKBeOE2A70VyeJI6jPhpYZZbQhYW
IMSpb8cu/0L6ykkzWcGZHRwEM/oxQPPHDpZ6sEwyHPB8v8+JWtgABdp9D7Rs3B700DQcEC9S7qaX
lhSuUo121mS6VWu4ci7N6C0GnLAGyD4xLbmVd1lR3xWEPEah5gaiVDoRECtVMj6ZwuwG7fT7el7Z
ammvPykTD7PYdnjkQdSpP0LFPMUt5kTG2iLdfRzJbjD+um5uqxACNQz5eEJBVclOkDa62XRdDVSO
iEZzsUcqg7fqL+Fef6DcosYtj1B9a7ABFqnysUxQwV407YMlBl0X8CPaQ7SXcUxr1oKRimHXesbd
4gYeVQMMIks5ACt7S7ULMrvjNWw2/Xr1I5jIScHEn5uQufIxgnwH+aAJ13FK8mfjEpnZIzjmjwHY
iASoKdicHd/Kq+v1M2k8X6QizyAU4BVfO0c7UJy8chvsjr0je+jgeT95kj8bXRUDvJI6Bcth4IBF
DpgYgyNdDexFLuICNAkP1Rw6aR6eQhDm86av6caxQbwyxiIIytIALX4LY8kejWxAuOlomHoApsQu
bF4y3yw619aYPCvLmJ/XUljrfnRv4yG6b28VT1FsSFy7OZr2Jkil0IK1yb9rC6y3VWFcKJuBVU8k
kK51CjDGemNNoJ1LjIaTgbdO/fUSGXcBXW0EIVCQrTT1iCfH2gnH1+seuWkBV7EPZAmetpgyNo1z
IxZyFewOWdkfxFGdrCTveOn9skdKHzIlsK0YMsRVMdd0Xk+UYKjvINE2YpyCsizq6LSh3xYeqYKf
KP/BA/HlLZNaBGMoRnlMVVJYKSUpLwDE0FPMS+yKfXyz3BhH5RDcxB7PDy9CmjHEuIKgiH0WKfrk
xTiEi+ylnP1BFTnn4yXwjrHCeELTyGanjFiOieUox/gw3+f70B58/oI2t06H0C8BqwAGh9gkHSpC
3g6g3fIATfuSagAV531uDWr2KjfJ79QsTEtJqpukV04YOuSkyAuHhOavSLl/APuT0XpjPCXUzFgT
VGXytDy1JOVNUzmDkhcZkRqAL0LjF32OC+iAiPcoY4KSnId/OaSYvSqUbnFYQXZCv2nI0/X4ukRI
MOaY14EoHLTBrEXRA/I11kGPQVxweDvZl8UHN8FsgX+ZKh3xO5eX90bGMrOTiQ4mOi2KJS8yBrdV
ABGQE4tMT31aOADI2QvukVEW3vXJ8FRj4rUadcvIHnsAlLJF94DJtEmTRpzvS62enRHnv4pQBNXq
ZtFWaZeBpEP0JjDTJSDM0BcIuUhvQv7FKKad1mSuqPKQe5tO9fnNWY8mRZbEYgOjyNpu+K0ZY/f6
Z+YZYJLAIsnBBG0nYGKnZDeGXiZWPJlhGuHXNo7+/WrjejlrSFhgDcTvU9laxHt6u0j91lGH0J0d
itLjAs83jQKgp6CCoLAq5oxVkgky1UIA5Kv+2Mav6hLjtCvssHnMhZd2gtyHNGOA6vdgVl4cvYbN
3QB8Qt0FdppHp5rIzlCjHVOA3qkIrXBoQeFgTG95mz9f/wCbbqWjhEUXFoMl7NNANAAyI4Sj6AEd
A5x7LJGTjLhzxSKLqQQXhGvUMjkaRp752gJWluvmtw44bJOmyfgH0BN2o4g8puIIbj2v83TTSu4l
Sg7ngPU2B94NUGwuqP0SiIZAkoAzh6IUgMOACp37A8jVG71E18ObIzv+3mDSpNifRpRZP3HvEXbq
D3wrKgUTuqmd/YbUmfwUhA56nG9DZjW3AOu5vDbcxlF49pOYKFCiIq7iCj9JEYRj3qLKBTXuoPBQ
Z1vBJlGeFYL5WR2kgucrX8wBhIazAB0oA7I62Ql3bU7ddYkgwOZqOB/Ac0eho+zNCJOf0QQG2slr
D6L03B2Hu8QxnEHeEzw2lRD2RknLT9lbC1tbZc4KuVGMqCQzQjwToSPYK6AjqPuG0yu7uP4wa2O2
L2u1VJIbefI6Uh+gExtaU93acpR7tZFw5aS2MoguiWgNG3i4k1kN9nTRwlwuCGQLjwDy2B+VHy49
p4/KDxMRXGjg5a0W60O2UgCeozY/2KpWiVLq4y4tWlic5C7xE6UTLbWcKqtpa/l16pAsU7P/MYyx
XfXxTgiDG2UcjYe01f2xUCV0GwIeauMCFkx/EljQQdIELYsLSdRRT9GnkPGTuq/0EayCgtFzecRA
769/DELBoiEphHrXRAl3UfYGGhk6JWpnr+zzY0F6d8alhEBq83q+2/DUMzNMpFdmV2ZKLMpeMwhe
BmZWof/neEK6FGRSCi7FuBc7hdGStuoKs59BbCR5EJnyqvfGXTDu3Pihw20gb/gpbsfodOu4MVwm
FQPvTG1RT/IHr55KEbRgVAFud3qVHfQCuB3WzR38tMf2ImdRXKA3OOF+0qnOLAl7gzTO9Y+0dWlY
r4llTI1ygnTcYk3JvtUs4T3Y00mkdgA5GIUic6xtZP8za4xPtPkgkqSdZRCDza70jDl1wNyR/0FW
YR7Gp6ix0Uzjk9Js1PNnZumHXYW7osWz2gQwS4cyQHR3g5vYLj90Ozof1PkYuPINj88TsVXYn9ml
H3hl15QzoRdTfMC/dAljt+osoTzowEomt8Vt4Y67BQ81xY5L4bmRTWCZ4HqmQ6AeApnnltVGRqu0
xorDWyoWEux7L/haen/Ank0/GVNznlliDqRBKqcpFWEJDnSb6gAmmjZlSRWPLXBHLu9gv3xvoiG/
WhlzNGF4Yk4VssxwoeS+d0fbcCcchtboh4dWsYyf0ROB6qMKrjGnOfU3PCDGxtG4ts9eTnBDMEdR
HfFyBAo5Me7tTjxpkWIvwg9OsHB2lq0XmxZUocB8zN7UW9U+dw3B0u6jL6PXfB9OyUnigY/+g7v+
7TSEic5FFsw5a7A046T5s5veFIDP3laNtdz2DvHEXXJS9j1QZPvrK71s+Z5/U8LEpybndSgr8CGa
xsWT4jWxQyY7GS0lsMaXCcBmii5OgcmM9Fu00YIbQ7T4/cLt9PS5AUy8CorSSkYBbplqaFAmF9op
0avnvq3t6wu+JEjEgvE2g1ME8AZMgjJO3HVioCUaPm3rUsWu2NWN5wEUDCW6XYprvMuQSd2bx/hV
e2lv/rFU0blxFq/UptqQyXAuT4/cJa+BQOWJV2160mp9LFgpByCvyVCmeiWcB4qsmRM+KDf1C5hT
wUYi2fV92uN84U2MbZ5ma7uMB6djOZnKqMrQTWn26SECxrIBTUF24E/Vb50pa1OMzwbDrCmknGf0
C8Jfad4eGyG/DULhpu70n4umcFxmqxZYm2NcE+QuUy42WFmldRaGmDy57jgo2O2vJqEcNjUwMmNY
5/zQIFnYZ8mCryZC70Z0C68SraiASuhftIaDX4LuIbCHN0400K1ijxBlZZem3NUxqRZGUqpoP3/w
oxIw6JgiqK91eIpiTyfSWTon4Wxu5sogczpCZnIKxlxE93JW9xUZ/WjmQX63Usl6TcyxCJVl0+hk
HFOzDgybsovC8ZBw6ymaJ9idA+4C7F94obsccIkGIzLzslq8PDnoFt4bkTBGWzuMfuJpDoFCUWyX
xZ3pN4c/YP7ZOqDW1ploMypjntFiWDwDBfdeuRluNMd4Cp+jR6q5zF0szxwTcUsuSUIn5MtHuz7d
LcC1K/7oQIEET0e8ttbW90N3WwSlCoQKcSc790lIpmv6qE0oMvRf6vRTlU4id1DwA3Fy8flWRhgn
wfxOlkTZsEBgio6vS8/FDxnsKlkBRlEKW81m259sKplb6/4fsPJt5TAdLx9UyNE0LiT4xkyptGYg
A1hdcMsFQw3Gw+4zR0nwzAlxhvYrZeZSp0Oq+QUXabHVD4P836d1xn1qcYIAUtou6FbOtU0RdoKt
Z+ClNTAJOfnzLuHNgG+Gy8oi40HTkpEKTOWDF5HpOC1LYU1lKx8WtT1IOcZAEgENySTDIFUl8NQv
tvpFAH8CAEqRUpf9IlEaNchrdYuX1fsWkkSChQE4YF2x11G+bx2AXf+EqWDLkeHAMKiBWwM1x7kj
L2FDhDiuUCODjwz8R1aei+4IZS9OEufZYb6mmHf6UDfT6MVJuA8DMJ40xU5KoFiSvSwz9Ff6aJ8l
vZer2S7Q3+TwLpISpy1Hqxh4OiCbvwXTjAR0IhjxZeFwBV6mgO+dEVfFz7J4qlrdalv/+oK3fAkT
rbTFqMuYwGQSRBWFCcHT0OLJfuBXYLSU/Hrf+byjanMpKzNMijDzpVJNssAM1FXH6fsSp47Co7Lb
rJvWi6GLXZ3AYzNFQ0awmB5kkspxuZFuNUuypRP/6ZCzIJYuDqSVFXjgQ9EL5fBWb5/q8Bu4anil
DPXqs8wKCRSqCakAdA2EMjuNS5+QqqZSFGQ2Ov3SyeA8kR4ogCIDKw+vd3dxJ2SsscWZWJe5VqoK
Mlm3X37S2z6ABjup3BlOF9l0nj2b9n9A9XtxzWcM081efbdOHtJwERXklP1fVG64RPiSmxx4h+/F
V2MMMSVarhihriQwpGGopxECJ20FtO45G8nbRyamtGKp+pSIi6cCRwVZQEtaiIWXUUdMeA7CWxAT
V8IoyyrJejwG2ZMz7OND/KtH/57Cigo3fwod7XH52YzW9aRB/18v3ZJ2nuGYyMhMMu7NRKuyRcI2
ZtBYqmfz2UzC2O1HNC0kY7xJRckypNG7bnV7Wz+tMqkZuNCsnRuieLNWW7IhOGrmEMMr8n5/3dBF
Xf3hJZ+GmPM10YS6b0cszwyjXRxMbmzynjg310Lw5mKCiARMUUymioSwTTHDJHrN16JxMJXlLHto
VdrJlxBKMbOlRrbsVH4KHvbH64u7rFfo6j5Ns9AlHO0hiXX6fggRReErgW7ED2J1rwLQS3/QPLwo
zhhzjK/Uet/nxaQp3ogRY9rcBmu49gzEQ+jqtgL5U19Ffy0iVpRAuOD6Wjc/5GqpjMekYQ8uLhkf
0miQ1EAX1gac43Mz/jRIEqgSED8Ih/PMVfZD21cTET1x+WYE0BE0DyTmThbxrDBRnnbJAj5oRLmw
058GR/iq7sLDYFU7KtQrHrUd/7uRTQ9drYzx0Eluo7Q3yOKVwlBAa1R2I71zgaLa693OXJKd0IAM
xLzHdLUX5fFOFLIngGecSJkdRT6lfWkZnbdMhWssuNtIizXJqi01t+Y0HlP8b6PqvQi+LE1v5cQj
85uYFl4qPVfa77IF5j9XrM5M7FgMrQxwoyx86bXIimp/Xp6yASBZsMyQGvrlmD9Car3uOJzFs93R
Je8LCBVoiBE5Pal9cdcs6aMpQ4kjkzipgGeKiY+WyGIk5XhJzmQAw6XIStPQ0fv3YPx9fU2bwYDn
JZNKPasXoqWCJsgSpMpFz5Teg+l+Dmde7bxVrUDSmQJecdXEf86DQe1JIKeFInpdBnmFHNS96i10
/kQPp6DPa5JR/2PPoLUxJibUpAE5CV0OLVaUm25HK4aMO9e/aUYF96JIS/ALEbgmMFPgmAEtkqPG
qvXDMk8gyx6sIO8s+MdSF7uk47D0b6ZodWWU+syqHsrasemLYMKn2pFDegPiSWu+p5VsY2k7gS+1
QA+0i73UJQDvIJR+OQrXDYnaq1DW9YJf2R4o5R/pASrNNpjHww9EBw9IuHUmgAzrb3vUVVfrS/O8
KoUI9sqgd1Wxs6bpXhDwx+7NiDhQ3W1bkBtHc0DGIyuTx5JU7Wu1TiCJmqYpEO3TaY7jF5zKvtgl
0EEQ/X8eZqr+tz1WpdmQ0ZPMw1LC2tywe5EFLgHWZpitLDAZo8Mj4CzlKXB2//iWs+2JK1vMCWo2
CzCSBLv3F6ahFSma1VZOlOVJ/BNMw0aWAmIeZRFUZfGx2BvP0MmqYLZw/UiNAFN8juSv17/PJVhQ
xsvIygLjfImOqq4QcbDNoKym3arsK/1v4kq45sidne4VO87+hGxxI8zOLNNjfuX2vZmpdRsh1fcH
wxcsgCP3dAwgQGPsTzA2l5NizEqZNII2jdaQGWWDepc+0inrFBOKI5R6gcLkvzrxvhyT/UfQY0VT
qoqekaqxnYuItqnIefjGS8gusygm78dzExWKNoieriVWatzL+Vsz+q3+1odeKki2mX1J0sa77jS8
tTFJJIhScSE1jM5SYeX6MZW+XDdwCeVZL0sFCei5b0DcPZiKHn4vPwh33b20C0+qq+HspMjn3OMD
Hq97BywyaUTtMbwFeCW8A4yBiAPrL+pP05/84sR7G718lPlYHwFzH7j5wMHNWDMAWRyIjh1s3e6Y
fE1djM0GP83vxCI/TNw8ul8l9EEFi8cxdtkTYgwzGWyIgiyGMibtCYHF7ljbuW0cy/2f9IQ2jho6
7fP3Gpl7YzOPiZqBA9SDqrmvVIuPB357NKDf2/S+nv287jIbl4Iza0weS8ksyTHQkmDKlJ0CUnFW
KIDRdJhU67oh7rdj8lYWGU2lF8gjyVG4m8WdZICPp/VzvMoU4NvD0+vvvgP/kMXvG/4HL/3cUyaH
YdrHCAQNtqnijvGd8kXpJ0xNPsgQueORYm2HOT3upI8pIibMo1nXirFAXTICJJ70mQWVAV6RTP2N
qbXw2f62wV6/696Qhhpv6dAPoC29+lsAsYTyOO4bDDjwwo4mw2vGmKgDyf68YNAFPlKCGrPd9+NJ
TZ4SobIT+ReRHq87Cmf72FGhOBKSIJUMlJEDmhdz5AeYN/vvTDAhJoDQoCx14EYNqbUrqaNtpt11
E9tx9fmBmLhChVi3Q4vWTD0qt2U9+Mqo23POKUN4e8XEVFcoRg0ZKzSA6gc9f5Bxt72+jEtwxkfi
+1wHEzmq3odtJsGC+SSYFphKlzf1jgohl3a3a3KApLXQGSLK6OuKO8jtmc+cX7Dp6uDMBHTb3KC1
TmZtERuAyD1I2f81cWkchRfA86hQjl9yOHM2d3RljSkMiJjGSibD1yXtXdEal5Qx56rOs8CkB0GK
5qIDDtfTwvQLsAdWNZXfOXt23QbkF8/rAOgdAx5Bq6jBQ4X6KuHAQr/M0Z7KPdhFv/Fz3naG/Xvf
JLYOEFqxTJIYUUv8eLfUh8QBm+lX+nhZ1hi0aAb3+hJ5K6Res6qC60oqwnmAXyriU1FElhn/uG5g
69ICxOD/+R3mn84tCMtIJABAUDvdjt/TD81xKuYThRZliudXvlyDdMmrJWWQuZvMGAbxiPZQ3Ldg
4IPo99fspjxGO8gl6bzY5u0hkz2kDpSgtQGD2RH32FPmme5yq5wGaDNgSPM9sENOfbqZFFdbyiQT
QzcnyLjpuLGrGP1ryb4s0B7n0afzrDBXCEFt1HZSaMpKSosEr6LwEMuP172Dt3VMmihCVcsD2uuY
5uZFDtvnPuaxMvJMMHlimWot1A1EVBxiyHp+EhqD4wAKPbgvDvbP78GC3xYpTpo2h7rZ3Pa/Goze
VMFRHGKLGKBCgzxyKVt1C2piXbei5XbKHuTqlUSlo0E7eUnbO6WR7Hw0H0kqv+LjOqm5M+VdEObv
Kpm/LKF4m9eCA7pjuy8xO5g1u2msLGUgnIVsX+dWC2EqFKUdC2NR4Fj06Q/Ym92EA4l4yYFHqcb5
KB9pcBWjdauWA/R78VHKV02InErhAU853vuRJVYW9DFSu65EUOrFW9gZmJA9VEXO2TAaaNc+PF3m
yogcz2Fkgh3Lm6T2jvThbVIsx2GOTotq8M4inpMxWUZWl7SOQWmPtCb//uAssZsGcssqmiPif7sw
JsPoWVolZoZ+rqTvzHqyUsVf+vce4Nnr8X8JYKF10crjmCQjhVo/TVCX8czUG1/7BwiHfjFnR/jV
/Z7c6nH5hTI8sUbe+mheufbhmLwjyGNfgdsGzfG6ctMEdCwmlLvNNwi/OkHWuUvGI3DfvI6uFsqk
oVodyzqgBaBeFrc9yOi6an4a8CyrNNUvU81dzsZy3OUD8r5yTTDDiWVDvyCG6slBPCUOuH2hCe5n
Oz7oa3txBBxKIrQNoMh6Hgf1HM1tThpULXTyp+nB/v+U9LGzVIsVtQHHaXjWGOdMa2WqtBq1Zaf+
1NPnMiFWUT912S7CiChnG+VNRzEk9CjBE4w3xfOVGcnYkWjGoyXQ+H+V64KN1zOoMKIzg0kE3mej
O3XpmJ/2mIxSF1IpTVr72QcCZK+05cKmA4CBBUbGX1gkj5pkOx1/WmW+39DGWaUm8uINQrjLyy+q
ziOS2g64TwvMNwsUHMIfWI9ujGS7q9RX0mm3RaJ2dkj0Uy+3ibWQwb/++Xi7ST1pFQQyhMEkfQJI
YQiLvTnOltATCIR9uW5lu6tFKFMZBv+Ui8HQIIz7MG8BZFnFmgQ2Ri/biTteW2RzTZ/G2AEuWY+E
QtPh/aOeOfWSiFZrlndVnXLGNXl2mFogmQsiCgvsBARSHvnXcvgij1xOxE2/WK2Gxt/qC6VpAMUw
AfgHOrQAyUo/84K36qlENyv7DZIeF3UQQMg3/U575Hy1zTSyMs2ENiZtY63J8fRwrvOkOJSNqBM/
dJ7w9FD5/3hcmZ55K8NMjAdt1+VDhaOgUe7n6bapbxL5ibO4zfS/ssFEtDDIo4yHbED8BqR/8+Pa
9b/pn++S2wGggjQDMmRU1YnZynbJurwLEQB15nTHlTUDhw0vR2465soYs31ELw0UdGgJoQVgLXHk
pMZOD3kdm82UuLLCbGC9LFPUU/4MEqWOVhu+Dl/gfKTNw2Vlg0mKE9HCBEzG9EkoeYYc8w3VCIJw
jgL2wMLmJY5LZDj1OwB2TUCGgd5l4efNSMSi6VFBSnfh9+ieam7OoU2+N8+AAXmxDeB7BPZ/K6b3
1tTRca3kTklsN8JWP4KpvERZGfpsRloRbgBMiGIr+CYBpk75yyMvew88VbeXGeP1luHJNz1X1Xjz
u67sM3WYqURLbGDI3ovbzG5FwxZCHrn8poN+mmCFr/E6lSlRg5wmzneJBjWF9i7MM/ffOA+4tYCM
Q9kFAPp55oxzAt46fFL0pgwffURfeSTP6XECj+y4m0Wer24uamWOiTot7pOgK5G0iG/Mllbb5aGd
LKW1QXeMgVc5tZPcKhXIuPHinUbBRUm0ssxG4qhgFBSdOK/UyptmAci+TN/6etlH9HJ9fVc3j6OV
LSYicRCF3WTgYUzTboQghifuBPJkhnhhV5/E9vd1a7w9ZcqTKiJBkwJs7DXDoZlnS458s+Vd6jcd
frUkJuDCMGu7fMGHy0TiodCz+Nw6vC/ExFSlKx3kS3CbUsnklF3hNACXYbQFFR3v+Ytjir3W5KNK
igGdbK9fOn8Sa2tqT0Qb7uqGRwj1EUBX/O4jna5KE5A4gJAaSGhAtKyutJpnMN8CLpm9x3i472hl
wiNR2D5HP7/Vx0zrymQNfSlpXHQUklBTI3iQCvbZjelT+Wxlf933eBvJpA/c2OQ6GHAY1EH4oGU/
+6o5GOO3wGh21w1tQzxWi2IyR14YTTnNeHhonB5j1Xl2oFqT7cmEOLipO0fDtCBYBtgp78DjhBdL
yKGCFKSVGrilnmIcJgi9VjSdJPk3dfJqeXSjV99MW4JJTxVs5LxgCjXw5bx1jOGfg9gJJVL832Qv
M5ki6bK+rWiEzV3o4vnXClXF7pZdYQwe53NtVo5U1A2cRhvzW9OU5JFYqf+PtdzKGFP+k0yGolgH
Y61qWKqh+6Y5Wm0/8Xxw2xU+F8V4OxCkvdilAANIT+PvCpEMLdd9txvAKoB6K/gKnvAd7wlsO4EY
ILQzNcykgQjz3DOUQsg7aUY0aw8aHL+mOn0YGCleZ6fEWw7P3TcjemWOSfSBWhllRpuRVa/Y7Xyv
5idJfkhNLr3HZtm6MsSkezkI0L6lJ0q0Hz9GekvAONofpl965p6Xpza/HLiQJHDm0bE++ver8FKz
Qa8bEasyUgXYGHTH8z4A0xV0h687Pv3VF+l+ZYiJY2MM0KEr8dbXJMIpCtTcMgdgpftKVp1oAIiq
MYSnkKh7MLbwiL15i2Q8Jc4D0ejBiOzFRf7UjzdK0+yLRuXUcJuVwGqFjINUaZJ0qoLiJugax1S+
5SOPN3QbOLUywbgG6fNplA24Big0gASWAvDZ5H7t9LFVBh/yNu07D7/K2TyTeaRdEi2Q0gSbp4H2
v5GLvazO90309bp7bONuPpdmMv2QFNqbydJ/LM3M7Py1OULCAZppIFUc7OF33EOxFpNgJ96UFOer
mUyKnOnUREchduW0WCKuvGbIKQX+Q6L6O8ZYmGehR/k4hHD9FuLyGkSZ49ImkLSnWMjmRVAsHpUM
9bQrsWYyJYE4ge9KyBDUxZC4U1haYHyx5vkmUU1LGhLc/rjiVZvZkfJjYEAKZxtbzZFqkIaAItSV
O/3rtG/uqqfE6W6WR3p7wfxZ8S06hFyh0k3fNEEnqqggeAHB8nn2AumymuUjveFrmp1qOzPq7GF4
4Ljm5pH9aYWNAJLV1aQaEZ1IOZ+05B8ym1lyZYqJAjxYBLVZYkHiAag6KDRKvuDzK+Htr/X3vrFO
rypFQyYK+xmqhyF8r7MfRjdaScLr8mwXp6v1sIWBIeqZEMMtWlWfHiKhw0us0Ne2Ohaym5UlCIh6
c7A6kgPqVsgvEGPNLD0vQzus8p9xsFROFE3JvkbJZItBWlnDOPEoyWj6vwgXSNeAURhCoNC7Pfei
Jp+qOugw9tCnQ+lAB8qtA1J4hdDcVkTqLT1oOOCa7f3/tMgcFcsQ6FM/4SE4aeavmLWKbKOrT01k
3kXh/P6v3PfTGBMkKVlEwZAAa//nEPrNZPq5k+ygcNGOAxpAyHShCoouVfLjjst4shUieC3CWA9O
bNVgrx2A2TWymMFGcuwhuANRYjzYBLY8+fLbOFq/MHLtKLjR6fu69rvR7ibOx9t8VF3/AqaUCZK6
HlL6qCrsBowztn7kSL03v3WHLIPUUOmNOxQXNVdXY8tP13YZPy31RTdFCl7C/Gtvx7v+FOyrm0Cx
YmLFYF5BprjRE1/7wqew3HJYGb1n0KOgtX6hlDxJ3RCIlKU20MBSrfa9FSnxk9DWuZUQrbc4LkvT
AhuRa3PMAVZWs2SC6Z+ulF7UIShA+aRAKuPLzoTnSD7r/Jbnri0ydbAZDujrgjLaC+P9aIv24sS6
JVkRmNGS8p6SsfwBpSVvVxlHmkQ9kesW16bxUL4qXuHE4OwqbHOxklclsicUPIVf61Zf7ATvv9xi
xpmCbDaqcITtzqO3jAx1ZHCkXkQlIkIn/8Kxx9tgNuXlY7TM2f+Qdl29bSvd9hcRYC+vrKIkW+6J
80LYSczeO3/9XePcE9MjHk2+HCBvBrI1w91ml7VQphit3jGQ2cV77doAcTwCXIaSqlo6IPW4LHTb
VXxoLeX5BEUHNBppAGA7xEsjwcKsIUDKPLEY3ClJbZDzYXKIhY16+aTYa/4cTsJB7BvsqiMViiVM
O0cYi+n1mhlaLyvPGVDwGEfN0DWwEYLL2Lbm3JppBlgyzmnBOgFS3vneWMDoXHms6aKtrOvDVkSe
SpnDoekBswMPPGr2kp76DuF9ZIFosI5HZQ7zIjcqci68gsevU3PMf0iTpSysV8e2S/1HQ0SecjR9
X7d8S/xaggnQJ2L2qWLG4H8HvrJqA24NoD79kcAVsaFCWbIpl5MZRTfkGCUGDXVpgwPKDMQaA2yq
3WP4IbEvmwJLKSlXUwxSVQkEw1kHYGeVAjy2ZWok+e7/7rWBi/tZ8fMwwMNaAKo4YUiqaptMak65
8w735AU6s1PJukDKpSh6CJz7DI2gXE+sMcOuaqPZSp66tZwpZsZxIcOfbKaza82nHEo/CtWYvYfB
q0YEywxGHooH8kiNbNHPsQR+mt7mHoS9AAZvGUGRYXX0FGSPib5sIM4sqH82lSdmj2P5d5nNb3N4
L6CvqkFl1iwVALR/fUGwQzXP8W136Mz4QXc5P/xaF2Z8YrKJb72vVrdKTytiSaRduhaxtwVQDj+i
RysDyTYBg08KTPqqN9vRE1Pw9wyT3agPlw1jcyhzLZ1yNEuXGWU4wpt1UxtYdZ5auaB84zlxp3bp
bCVSD2oHRQ6sflHsOJZZs3Kbjk7gRbw8dGSz9LJYFtdY0QTJgZvFmm6VVekI8gCygfZ7HopfLh92
0wsA8V8y5PcXM2Wh44QxobRFYaCLeG9Rdm0r+n8hQZZV7GEBYUmkAVAx724oU4MHXz/clTHosicW
UNTmGVYSqOiTA3K7kFNIUPrxS8ODqWQQpB//7RSUTsSoNyw9mW4FM3bbzqZUpPZlCZtFIQwM/L4o
csyVqelcWfdcAVPjdguY/6QdeIErhyRgrZ/tg8BiIh6xLo6KN7IRL0aQwD0PrupVDy22m7U7+YQI
u8vgsEK7dC6fcdNjySAGk5AEnfM6Fyh8JUqLmDNpgTlrxyhBn5fFhLV9qt9CaLfItf2oVzHcYtcL
xxDQGkoZMCdJyPc+i2wfJ6H9ItrWUxPXOIl4O1sd+NRyS3PmE0HYJUSUMqPnJbLkUTo+pyEvzBLs
lDxFyOYc6OK0L/EeOP5wT77uYrX5BtqJzxY4/J12E7cW0Emsy99v2zXiwQdWX20D/g42XugS2S2Z
jEk0m4KzFj6/gr/KnaQTbIkLrsOg8PsGxZxJQ0OaIZ8c8+zaV/KpAF/oE7fM8PyubvB2rlWpJdUo
XeZ1aYYdYGqVCsTWI6c7bYgZ41TEbFkm33NK8cj4IZs+WpENCT+GEDVTplPHXNfHYFF4/x6Dz8mw
Vu+7agbajgzzkIX2bHBYO2Wb9qNglAjjscD9f3chKxeRAoocTBuoM0i6CEahsbpSOFkmW4D3l8/H
EkT5IjmPa06fEYLkNPeDobsDffgPg8/uLovZHE4SVweirjGZ8mwoAvi8GdXN3In3qjU/FW73GlZu
cYhjNKoBszBZmWyKWG6/ibzLP2DTV6zkU0lwDuraApvEJGH8WmJVudEY+BssAVR8zbBrwaUBBGA9
xRIbw45KZm2E9bEoo1DSRP//2qEf381PwOPPgRUferEfPxTX3W3nIUtjdUm2a16rq6My37GQA3AG
4dOhKfmmfY0P/WP5iFltr3qJY5usmmHJcXf5c5H/89z8f+s/PYyiSGWNcXjcZj0MvKV1uhNFg10C
cmpZksriMt6e+gpglB1al5dFMz4k3c4omqgPAiJajCs7Lh+UJvtvukjPomRaqeb1gpCypCCtlZdd
0DB2RBmK8h5kVu4DWaU2FwkiI7anbKlvsIBxvciqffmmNht3QJ5GJZ8HRfgZWCkwnVrksBBDYlWt
mtmN4YJ5zCJ9Ow0UuWFiqtjV2rEKBJvasZJLgsfqeJOkwRkO2HGaUhkjKLXJTYmp6Yd4ee35134+
VBxrKHDzRlciSdheiQyylq8kFfGQD/T7Ljf23ajvtZGFkrWdG5JBX4MHfJ3+/gxdywnSeIx6NJxi
AFEiOWwtWTxENqHcWJyxcdhAze/qdmZruiiLogHw5DM+nzBV1S6TEOGK75MLiL4HPXJ7i1D7RJaa
eoQmCWWlzBUwnDXk9uKQisj/DOCMhFgEdbSig9Ye+KyUk8GDPVMHApU0ByjWYaDuBoDDL/ok+wyd
3cyvPgTRfYpoGEQuItgH4Vvm8878TQCOcWtr6By8l3pYB9v+oiuBVF+PD6M5TRckdCGwDvex8ZXQ
vC93uV9UZFG3QQLByt7+5ZP+vk2VMpBSCbJciwDO1HIp7+BNVhwKrn+suFSyijiwhFw9CPL8mnLy
qdcHCTndAqQSvnJCOX9LhjFEX663uWni7SySPUORT7mYOT3ADpQaoAdhzqI52NzPXmmASlmYKLe6
Nqb4zWRCrwOuPOh6gh0hlZIDzL6yVgW2vwsoj9C4VklPiZIHDPuBT0hip4hW6zS+/pI6AEq14tkF
s8Wf1PzJrZ8Z2koiiTwr2146LOZwCXLa6Fj46YEwfn6AnTH1bjOOraRRGRdfgEEPtBUCXpm69wt/
PQP70S8EdtImYoTsTQ+5kkdlWEs+Aw8ExgssQT4y5Tg5KNM4mGALYZXDmJ+OyrWSfBQA6wdksF9o
XYKI9+xvBrI/4p7drFOtDkdlXmE3J6raJwTS6vMcwF8gLhNPuBJFecKh13VNbwnsmXZf8s6QfB0D
97ITJPdDKyJYTIC0bWjgTOUp1SjDrAxKMqGq8v1scV0JkpihsmtN/NKKRYFhERAKXha5+c3WMin1
kPMq65cCJQjhpGI9Ap3TkwY8mOKdtjC0WXNfWykCVjJkUUEPXVbpYlRYS3ELrlTcYv6TizyNCxwQ
jRwr3ivVt6zOLA7VtstH3DIAGXkwxknBxnGGwAd2h6wXNUQWtbkT5hoIoadaYOUh5JrOPt2HEBp2
L43rQEKhlnfT7inGFole73P+Sh6ZFf0tjV+dRqHCVo9EZEAsRnGl/rx49Cebd5sKCXYd/ONlAEJS
Bp1GaVKpJXwVWPWcepluez40TK6JK1MJjEMllC3jY215RwXZjii/k8jS+gEY8ilLFGJlBV5RnNul
rBLGljqsJVAxuEmluk+qSXVTPbEFcaf034WYtft8TpkOb7GWQkUxox9Dqa56MuHxi5OC/0Y4KbBO
jj0SK/QixR3txuw0i9SLLiv8Zq1qLZwKaNGY1YMGgGw3ALHzVyC12+1jYfNPKvxxdwi9HrIDc7oW
nPhmekJPAVxxAiOh2/yQwHnFpJGigeuPUp2hHMMQ2/sC+nWCFfT3GmuDd9NzYT7otwTK97dGmIE5
FIlJ4iNTACI3kCGVwpZNyDP1A3DCCkYtYVN1VhKpELCEmGxrOx6E1sVgVco3pEXmEIYMl7zlSlRw
Wv0CkDmb/+0kELNxpSC7EiCqAaARG6+9/E1YGFqy2TnDZCBcIlDUdemM3mEJ1TCMiIp22VsO1N8p
Ea6WVLf4AYW8jG/cPMAsmtFedYP+KFXddV3nmcl3lTWqsWY1SuQvefrW1FnICISbayHr30ZpsB6O
YpcheriS6jdHgk2uYwral/azz97l30xx19LId18lgGVWDHXSQxoPSM4qdyW79IpD7iutSyqJzO7a
lm2s5VExtwz4Hj29TnWV+/C6fVHRrewOmhP7w9t4zJzQ5f5CcdcCKWMMhbToWl4kOWBiFf1NF4CQ
vJnty36HGBwdA9dSKINUlq7rswJSJEw5gKfFrDlPx1zSMi4mF6fWND5fFnj+4fBIAGcp1m/BZajI
InWRojKoIDlvYo8s2izvOzaggraEveryh5ZRvDmvvVPSqFtUtLDGoDek8XtQQLsDWEsXK9p1HlNB
zh7DlCTqJpd0EkWugCQybEWopdsr7lq3CQZD4TQ/WVAFZ0kZJY7ya53a5eKkQdwAwJ2m9nMRNOfz
LizuUkAx5KFxZ3T/e9H0s1AaiDDvI7FQjDb2SsED1OH40jzXV1hDd7jZHBt7ykxc7R/sSJ1XxyjB
VAY1gba8LgsIHvHurx5ER9ktB1BOozRW+8mudnlz3qksb3vm1SmpVNqxBKJQCzKkVsFe3ld4RJcJ
wr8pP6s/Ahf4K05uN7qTPDIRSBlflwb0MNRwUkS1g9p6PF4VYGtyAy88dCfpCN6kRwPDSUu6K4r3
n8AxB8LPnB11cMqVY0iRyxUF4iPtRy//GHtGZ451sZTzRmyaZ1DfJZ4Q2lVxm1aFjXajKRTqjuFt
WJIob2OoaGyWahRgmEYSzNkSa6QdGeDqVL96i4+pX1w3d6nLsk6Wl5Mov9NxrRKW4RR7ijnYxMvN
KAERSjp/8gaVHZ4Y3keivE+9xBIIvup/vGprLcDFCj34dEvfjTtWcDpfoaE0hHI/1ZAaUSBBQ+Rb
pbdksHmlj6nVu9wt540+AOV2rAVrlkiaYCHQ5y5PFFypfnUFD+svu2oH0ocXwgUC0hqW8ZP5wk+R
8fMJ6VdN3ARJLwow/iL0dC3aqYSdQsvMfLgRxqdAuJFCycyagpFJnreIKLmU0wn62FD7EXLFW8nX
r5IH2LkNjLO7ZifdGl578wfJFMPeaRbaNm/rtOnwNYUT0VZM0O7TK/mkeaSOGzlAQPAu2yXDv8mU
g9GBt6iGJAmQPYLyOewapwWFGDMok8u69BEpR5OnXBAo/buaNsd013rhT/7EXYmgvtaeWaMhxKYv
CaN8TaTGABdpIUzTFi+Uy0MwY9GijQ9xGzlcxJoyY5i8TLkYZawqVarTxFtO2CZ7EkwCniWbWgTO
LdJWYPFPnz/eKM2kfEzWYYWYk999DEHBgRf9GYOkkVRBi32/ExlB4pzvmpJH+RgjrjgtCqEknT0A
Q8g0THmPxMpM98BK+jWhOznNYg6g2CvMtjJTl7Wt+p6NXvimdI0oy+YmLXJ8U/Wqd/S9DOoJM73i
rBBEo4TWAB59QL8dHDbwQZIv2r0tWKUNzNUb4cdlm9lUL4MHMaeI0cKz13mWzMES8/jeSosu3fhD
jEMzV1+F5aWev18Wte1rV7KoT90svbhEJPNpHcGt9/ILWaJqHN3sj6ob8OhTs/osmy5oJZH62A3q
Lmk2VbFnVFeFnHvLYrA8+qYz+BBBI57I/DRJhfR+KKK/BCghsBVndgsnvWeFK+JZzhRnJYzKWJW2
KvhMh+IgkbLCWQPKhOTXhsv4UKwzUdFCycS8VwPY5Ai8As7ENNo+BY/oYvFHdntzM5lanYl4pNWb
e4yKLEpaaGA55ae2LAHrWhoqjG84iJrBerox9F2nYgTwA4JIwpyiF3ybnypXwTiGG171LsreTueV
dnrDA5Ahdg3Gw/u8kEH8zuqYVNAQ6mHmq5o8rX7tdNjLK+9js9UWX1kBajMOrkRRIUMeJGlJSmi9
kqWR1fNzakpjcg9ODMDUVMNxGHsNcKoikB9LFikMw+J0Kn4EQ2aEIMFFygjuv15PzDZhkBKxbIDy
InFexzOfwAYUI0UgvFfKN1ll0BmyTkH5DawhovI1Qkbd9qag2iBZtRg2thloPz4SvbhaNVMqNmmW
eOls6jlq6g6GqLGtRpDkTV6yOMUdsCf3H6VSDqRqdJTTMS8JLZwdrOXuB94EsTWQ0EtXS8xoz4x1
rHNSvqTXUP95T8qI0wfNgDX53VE5YaPKrX9yVm0LGOG11IOCkE9AHudddsVstbJ+BPn7yse03BzD
JvA9Ryu97nzlMIDIPjfB20jQzGHv93q++49XTXkaAfXgX4kbgcYOD9UpsbU741v1Elq82b8uzwx5
DM9mUA4mK8Oo1ccy8RI/8ICmH5nY4rorr1KkbwREPf0OXDWfG03WJ2YYpEG5m6SOxjLU8sQzFtka
xtQOuUdO/5/Xcj/7T4NyLGI9qpmRwXEb0wF5ylwau6w3rKDJGNHvfDaDkkQ5GKHXlYQnLgxEkdFN
fKi/dcflqL9gDuVarMzRXZxYMEu7eypaM7km8YKzexa0OutWKRcUVcsotAKc+EgyMu2Y1KEZ8Myu
72VPB+jAz5YBynSlTeBS8WZ6T4eHY+UOh6UC+LVgdZZQWuOOhWvCkkk5oQA1Gs0QIbMqv031FwRG
67ItvI8A/nuepNNbcEAbx+JKiU+YgCCmicz5sfREa7wjy0CLp54CTPWktgHepmf1EJ8M/++eNb/d
u05D/wMeW645GR4Ho6y6JztcaEqhabTmhGqN4ER7NTSB9nD53JdTKbDHfP6YoZpioKRFBWwSl87i
Rq6zlFS3F00czdDQ/lus1+kphU5OtLBMe7wdpskJ2tzq55jxXGOpCuVbYkkRE4447irCfy+N1qwz
zH27qLb6UpRjSeqim+QOuqLeCq6KAIUYvKvtHDU1oHJ4l78QIw3ESObnTySORpryCEco4Y2I+AIg
TUwZ0NQldrhYpYPtt/XqaJQPybtyKrD290uYmpn9lX6j3pNBOoBset0VK7247LMwgvv5cG1r1DkW
i+BMONQogodRP8njZDOucLOG9nEqeuGjDidJNUgNLfGnIynzgO8JhR408BnZEus4VOpSd0o0TDwE
iaiW9Zylhy9BKjGOw9Dw92+4Sk1yZS4GfSCOQnko9AdVZ00gbFc8VvdFfsFKAheJ3RxUOAbhUQcm
J2k5RK8RUGC6LxVoDpR9afMmVq6lEUy5WOBnOUNGRNXfq5OrXxCpKsdxDc74nnVi2Lmxf63OSLte
NvmX/gr4p8jIHGXfgv7tB9rIWIS1mMZ3OUXS3xtCq98xGUWSqOSDjlbhly12923Um7zOHBx+MLW3
bNfcYjuUEY3+xcOA0VQhM7wCvaGSF4mUJIZEPEzgtSQFBhTaYhHkv8piYjtv5boqdrqwSqhvgNjx
8SL3QHQhhyT4DIBHvYJBmtXTewHPj79cNkfisOhQuxZHGUkQyHIe1uiFdKJ6AAxyr/O3caG7UuJO
EajExo5jRLlNt6YCxwiTyNIWuNxQxk0S9sQBxDvuNXJTq3NmO/V7n2z7gKj58hHPBySQEa4FUk5b
EZcs1wuBJElSbBa+gPXp0Mkt8aQ/TFbtyzts2u8aj+WAtuL5Wi7lv7OinmV9hFxdwHiylE1XmAw8
8bMemMvEpkAhn+r8U/6+V3qng+O6OEvD5ZfmDA/KTvdJY5s/AsQX46iMS91WnA9pVBY49QKYVXUY
Y3ClLqAXVveCXYL0iXP4973H/vvylv6o3YYJKyZuisYYm06GADUMs3/2iHMDBs2qgc4a90A3TX60
ZouaJNZXHB4j4JZwbI6o5TmxU30htBGzL+mWcD27dQ+CyMpiQ5yQD3l286sfRKU5C4qwBk+MiGzn
k5A2YvGTXWrbFIMJPmgzyC8xi/X53LkUzb3xS4y+l3YEvhgAH3uWn93095qoKTLG9zDcSb/VJlVt
U3DnJrCXztde+9TU3Bmo9sAcGN3krvU1AMZ1b62f7HnNHL+A/2TH1K8tZ7/+EZTRpg3XYp3s/UeA
Db7z0734jGmGR1JiyeDxa9DrGhUITVnv4fORP7iLtWTKbCtBrqU8H8lLXIhs3gGJ9VV8y4HImgyk
BYfUlxHfDJ+t2ZvppYY6o0IG7XhQn3/+wmlRGUElQHTmdz7CKs46WQYIyfm/69ZqugGwJw2zdwIN
9tTFc8VHvJ78f6ABHHZocVYHj4F1gH1yG1yzyvmbnn8tkrKTXKijSNXfaxyNX+/Flww0nERidgck
FzYK0FYGuJZHGYw2yGGcxNChAnmJnnNmLz6VrFXSzfxAMzDpLanAuRXpixzUqdDnHOhQ434pTcUV
dqlVOUpjktJCYTGrYVsp51oedYtzO3CYdCuIeS4o79ep2Z0IpEp0rYLvannkblgmsWmLqxNS9xjW
85BWOlRFbe8wI2r2XGsG0XMtH5WhZAQWlizK7pVGCps0hI4A794SOXBEJa9jcDvMMZgYGe3SrZtE
GqljaBKz7DwdSEDC2MRKh1xL4AY7bxQzYWE2bHbuwRgPLAJwzxoKPfPRKnMegBkHb3pXfMtip7Cx
deOWx+Ep2o329AK6Aldk4V4wpVKXiL1uuZ5VIcGEW7yTUiDu6GhCYoUVGyouKny2et0wMWO2wtP6
qJTf7NOiaCZjhpY0PzgE4eUwFwBqihxR+tlhfJBPWUsIW7qykkhPf8xlUWKLfki8qlfMKu2PbfBq
4Bmk9vctE+tv6926FkYlPDwgUsAVlSDqYndPOGLD2p9d1e2Y+c2mViogHFJEUVOxo/g5CBS9WrRJ
FKWeomHPBximdcMx3jRbGRQGLn+LIKnk6iVVyZqYNDH0I093ffg2Ftcjls+AkdRXpyWMbUauSH4x
nR9hF0AAvA2m6c/WD2quKUOVy1KoI+p59+A9ARaHgQVWfhc9MmRtfiaAFki6YYiCRtfR5TqNxFgM
0fD0g33rkcYnwZL4g2C9+Z0QqtF8J+jOIqXvbRjpghF38FQAtFEAxlLzqSOBLbEKpV3VgRBxwWs4
A9N7PGGlr8lPc5fspDbF+GfMv10+91ao0z9+DD2FyadRHMmTjDZs7snd9w5vG+n1sohzjAEkRmsZ
lGIK4ZLVUQ4Zg9u+1U9xbraPpWU4ydN0N1m6mT+jFYMhB7KyzkpKNx9xa+GUyvIxPyxlRnIHw6x8
CWhsMnYw7OQaaQv6lAZ2TAno71KbKXtnbDMxA0yEApIX7DypdIyfYzWalBKJWaWMVp1KZsT3uxJ1
9iBvLaW808qfusrZEog64yxyLl/81rddC6cCfsnJowqOaty7+iTWuhkGfos+zWUh79OAtJGupVBB
HtAjU9nqcN9hUh1iuQnteCpCq20kO4y12iyjKLFqIDaFrWHxceW0S3XDz+r9tEy7Rs7BCWr4Qwtg
0kxywrT3F6kHarDmlUGDuFcmVzWHWSQte+lzze3K5FXAf1TL4lU6tfdNN3lhKENM1R9DpYlNvUG/
reC+LZxgB1JyAwJ3RpuY3Nv5iQE9AnI8nTfoDdVJyCdj1KDP43yK1NTiZIzRCOjl3l2+2u3v9yGH
OJKVt5VRVG2XEjdrgO8vH+6b8CH5n0HoYJsGaA/+OQv5DSsZqYQGAViZEq+JXxr+OUqfLp9hM3df
C6CUcE7EOE47hIxyxvRqeQ2cGrs5lF97ezx2lsgstbMujVJHLZGApDwitqfSPtRqoPj5mtAylH5z
pml9KipRaoIlM6q6DADc9As/PFL3rTu7DTbH5y/Y25Qqc7r5j1dJBY407bpFVGLy8oqvRQzKklWy
4ouKPm+yE9n7Dlvh9/chBcAeftYNMCtgkKQXScFtOJIaDVCh8ejKb9i1g63EgsRCgG8phsrTpQNR
xUyKYuDFVTWDpUS5CdBbZ5ASr81v4/ZayBkx6Z0+5MyGVwKpD5jJOrD7IjSxBje/1mKzciMXnJOd
CTwse/ypHUqvciIwhGFMYNzx14ADcBOrswtH7kzxlRWmWOenPm0RAGxfVHi8OCf9WPagFI3Rc5by
+jFOxscCPyRImZS3W4nIx6XjA3/+vg38K5825JLV0tQ6gN6zmKg337hrEVToF4emw6I5rJ8gkXQ+
sDN2zQFw4l7txves5yZTGhXrBX0KWqHFR/1VAxfM2CGN39Iv7YJZpd10NL816IzlvZj5eqh0RNdA
wMhAZRfyc53WjIR7232upFAxAKSvcqLnBnmREdwPjTcjLDih8nH9jjQWmsxiC7mkf7cMgW7vpkqV
gn+sTbxIwKisYf4i0g0FGxggPptJkaWEVHzosdgu9iM0X1yuUuWLKjBayUyloAKCnAd9lA0LTAtw
rmjJR/fkFbEAFtzkTTaE7OZ60VrlKc+SNkvXpzOsirz3eGBpTV84i78RgZ9p9cg1RbOYzJ43lx+X
wwPrIikX0opBXY8c5HYhpuz7wgzkb5cliAwRdKO35ts8lNIBjIWCCboWV+bMEdNFoRmllpab3Q4T
zEfeJlSOqpNh2cGav0SPcWMG1nxgDcVuZvari6YbwhWHxeO8rchFTwDFaa3yp/RF0gEQDj5FFCMl
R0avxiy8RXMuXwS5ynMT0VXUuSUJgJFU0lRlUTCMGbxaXHW3cVhGZiW1DlBobXL/Rlcc6yZqTRXF
WoY/+JdP8CGaMpeQS9FTlTBIwJMdJBBSYPA4vYJyqX5sKa50KH8OJgb3MVmACdNDby2O9JiemK6W
VJTPrgAPZUEHqDC4NcnfV3ljrUhCVigxqWqMznyd2aGTYqqvcwxPd+cda8xtq2JD3uX/iCOauRIX
lP3IKTxS4QL0yaXqdOJ9qiqmbgx2KpeMS952GStp1PctSz7NZxVJ8fQ1egCfAbYDe3d6I+V7Nmfb
lsNAmx6AN+BO4CV0cD+frRQDQN1mCkbcwGWyYLQBVDQ3hGBqugW9moW5wYOasOH1N/y8gWcp5OH1
pp+1pwFIm/ALwB3et8r0Goj+gb+gPx2YAMiLmdsPW7XFT/Iozc07MPoUooENDPTfhiO2ysz40bCU
CsaqugASshqXRUh2joQg8Z+EUs6/i/N4DMgTqrHzax09R9Ibd0cv/caPJvcEfGj+a3bHm+jItzvj
yD1wickcBNhQ3k8/gooIYiNVeavCUclejrNGSITA+YzEJLwK97o9ujqQzgOzRjtMX8zLrop57VRY
SIxgiOQGwjuQpg5HPL/cbjftvlfOAnaKyaseBdY7ZePdsD4vveciJXEDCkQUPZQTFrIsTAS8b0rn
N3+wlLURkj7JooxHBYmTkEp4OBA27fFaAfVH7oU+ih1W7aoHgGv8hXP4JJFKMpvBmENFTch2pODK
Vu8lp9DLfdXNT5nHysaIUVBu9pMwys0GQN7SxVJMPG1Cm7x9kvPeCbQ3TrcZasISRDnYMAX5wsQV
mHX4NgMEAaAW7V3ulOhJA/zejRWnfCCcnEwOio2HDw4INFsJTNpA26a+H+aswAct4o0ZHdMnuTGN
r9EzN5ig+cBeLThURFO6Rb/jqcHMzp61MbGtPB/CqU/J5WIvZBNud0qa64nPD1XYv1y+WJYI+gPW
AMRKsiZwhXS4BdnGbJbx8nRZxlaV8dMlUh+vEQYRvE0KapxHdY+VvV3gk4c6oF2YqwQbr55PoqjQ
CGBJTk9UlFdqAPMMJV4k9R1fsvoM2x7z48NQsSJR4gzY+nDbkqKdkOVJJqcG1liJ1yDEceJZEllu
krx1zw3tQyIVKMJYzQDuAIn8HowPwFtodqRLk56Yaeu2pX1IoqIBipngCp7DxJvxPtDcGm0157vf
ftcUU7CIjQU/jR/S82UVYX02KgosecknWO9Ej636Xg4nvfbThrGgw9JCerVFXMZai0l5KkMWU7ip
J590s8HIdYy24eXjbGVoazWkqQmDIddSQEOR5GV0CPrP8hp6BqiIon3msWZKGDZMU7MZSTiUZQ0f
ZWD1KKvvl/DL5eNsTc58Og7lJdox6POKb3B1RwM7QIOZOvmVqsABAlebw3O19gF8YwMYZsf9wNCZ
/ydQn1v7qZ9+BeVGpC4L00rFpZKdHeEk3ICSx453/BvZz9WfUeh+bI/pcQkxsilYCnKm8J7Ux2K3
3l2+EIa60s04HSBLQalWgcuF3C6OCreSlhcpZLTxtyZ2Ph2YcjOctPSF0uPA5AUJnhlHHTGvI8N1
SpaC6ZliHzm603xVa+9vHlCfZFMOZ8GUNriPI7i4SMQyGNBbC+64AKjJrILsC3iRHVURHsZY8Aal
Bj+knLt11F+VSzMwfB/rsimHFMdd0xodXPoAHuc4DdyKr+wmZm0pbDyaPx2YckG9MOU8V8GKeH24
N4TFDrK7pawsI5xsVCK9Tgh9joX+vTUFvZJq0DXOIq6CsK7xiQfgW33lTmFh998WF0t32G41HMw9
L1Z6FApnAJw7EHR5ZkNiq/2JtjIKBQampiRRpg4uTXkPbGykAGidT26Td/KxNJJov2CQ7k6RU8zC
LX2o2wYWN/a6rpoRh06+2eNJ+FDNencMFBADqdATq6qUyusakL9X2CkJhxCUG9WgMBL4TYWQgR0t
aRAH1pDPD9K2zLspJY8mIJW66QzlX9ChK3n7spFvm99KDuX1lLip01lBubZ15H0WA9gE1E6F2T9r
sD0y0tue5sN8zMkGPEs2OcNZvMdIAcYh0XI4oylVI6HjGpIyhZMeOy2vAzhaPmhNCRyOtgTDm/FQ
jeOha4ubrkmeixDkQpXQPjOuYOtnYIIIPBaGCHZ2lfJAsrygHVLhqkH/VPkY0QebxJV6TJ4I5dv4
in0KhsCtfJswR4gY0gQLCD1XFOMBLouBjHzbFwGAMALMejpiIR9TigBXAwiScUsQCP4A8WHzqCvJ
lJtRFCUGmRAkd3a8WDImOloveJj2gxMPlrhj5fabKcL6pJTZ1UWcT1mQxd68r180d9mNz2TYACyQ
92yY7K0UYSWMniiaokkuQCyA59OMbCTt7aRkbJKzJFAPpWFIdLVX8tjrI84a9Ueter2sGtu1kg8/
RT/b+TTm5rFFJV72gtls9+qVuAf4uI0J2idtpwWWcS1jgLa9wcqXsge3dWKKO0Lqyfgdm6n46ndQ
J22wTGT0PdrrBO5oyK3kQb0qfIJHAMpJzI2AwX4UTZDSwvlZwvQnJbktXV25bIX8fVVuzJR8iuIK
o5myJ77JeAarDwQROrSqW7bubGoqGQIlUHaaoL4XulfSYKpLZwToUGj3g03MovoyftVN+F7XsFkM
DlsdJYSjD2mUHZbZ0IEKFi5ntMA9He8yl4wLy/e9Xd4kfzdM+0keZYeSXAt5I2L+rcpcdXzWxseO
FbBYN0ivMFRgpSnRMSWRhOy3x45emS2BTwEuP/fAusLNF9zHDb6voa6+l1wIjRpofeppNWeXBVc+
90KlmIGqvvRyy6IF3Y7GEjB4UaQ9h+lsgj4QMhXrGT0AK4rYqmKAhdcshkyWFOJ+VmcqgyJNlBlJ
oNZqt4WQ7bRwvAp4Fujo5sMeE63/HIb8jJUYpRTqCntvqFRkicUBDVfrdtrAmWgnYBWNCZbMOhUV
Xqckm/tC4lGrcwdb3pPpr/wqvPoenCSSYLgkvb/svVgSqbQ+FYY2CAXYsiSGppIrZgSGrbZrzMti
tjV+dZGUFddB1IddVEPOqXfSHXI0B2ns/6M1saqQ/5KpfXw2yoY1pewbsUVFt7O5Uxab3KGzjQiW
RvZ2jJfxa/PSgKjATG32ksxW4APnxj8qo5JwsVKZUg3ivkqwDRU2QKBbejNVGRFnu3KxEkFFHM3o
eL0sSP3MH/zxJ/GHCoErM4tvLKLW7af+ShYVWiLwTixBjuMo92hIF9g//Mo73Jd8X75vUaR+/VVA
5U7+3jil397kJ8OOXxnKQxLrs+R39RuoxDvjUatpyJyEgq22/Lr3hoNylWMxRkSqbdh/58E+3hPU
9YYIb8NQqWiXis+ResrV1ixZ/CGbdveRz9PFJ2nI0xbzjohqAXqRengQDEvuWMOO28FzJYY6iqiA
SUrOgVqEMcfJDXdRBsR8VLqAMuDKblFZ7AGJbVNfyaQ0RpW0rg5j5GXB1eLKzrIbTAxRHkn9BQAU
DMfyHrzOdEORANutSSpo1SgHBpDS/2PtO5bsxrVsv4gRoCentMenN9KEISkleu/59W8h9fomhWQd
VOv2pCaqyH0Abodt1gLXZoKPNbySXzeAuUutELAFgiXdVlieQoZgq50zd0ClsKRTYlGeQl6PZTPA
rn4D49wGTA31CerMPuh4PVLMh17obYNcMkyK/o0prEQxnm0wdL2qSmR63Wtb29pzf87P5G1pLIo/
e2z89nvJsz76va7cMOvQpLisSIfuK5IVbP2h1KwGturSehNw2HML5QDOGbcF6grBbjBBB53azsqD
xmYkKVUJc89MYL9i2E3+DuxiR24s+Re8nP8Xw2zgrviQx0TdOK3FIAVzEQYvoC7SW1madphgJhKM
25KI/gQwTThH3AwSGgGUnWbgnOxI7qLWS4F2DsKhVT5TQLb0ELrwsYATRm/567/YY93SURGEqpjN
EjFDyybteSZFyxC0dABCXW4BYFyicENxDP3ukEiHtrfzAWOZtFDLBUzd8t9r2Yx9hGohmj04crA5
Vu3VE4U3oYOL8VuDCJzZXJ+wpUBreYyR9LQUhdoFDf/ENktLeSa/mlvK7ZIEtg7MGMz8WMkdcd4n
+HdV+C+4kzaD9OpHsDm+Dri9XuiExO/Vqbc7aXhdSOIahfRNLoitBsUuGMKjMBv3WjbcLbLJ07Gt
d+n6BzC+v2kVcMBkuIXR1q32QgHAZd888GnUtmLZWhD9HCt7HcB0VxsEqyiJ0MEdnEaMKeSBc91k
tiwGjF6gsRQN4GYYjFMgaH0KJmiPfGF8yZCfKtPIuTCqhayfEyWw2eBNi51UdilVzPS21Xo8NMMS
uU2R2612aCK/NCcrFOVjX08cgZvRWQQUvClTQlAM8Px5cZjzlpZ6Rh6XG5cuLq1Art2w+BnWqi2R
xhoADVv+NMfcmgcJ3HRPPQ8BfzNWr38B8+miXsgVucSnk+6UxqJL3QFMM6LsbImLopp7/SNyT8xk
clMPfKxixInp+ANt0wgJ6Ggnu/mWoPGW+WHHu2N6h5++Kl1mwf6SAWo4xhdoQlW36QQr+A1G3doR
ls2Apzb5cHSP14+36WM/ZLFJXZIpGPeqUDrQ08wxq9Qiy0meb4rq6bqcTYPDLpaGQjBcOpvzhPgJ
SaPCn6YDgB6GoAEQawF8UsK9vU3PvZLEeO7IDHupFKEfjbN4AqbO47tm94MOXdVedMetgW4a+Uoc
87GkCphbatlhme2UF27UOnixeXSgo8FCZ+Nk95Q0iNe84whl85tCkIygnWbYwKRFbiNqJ8yV8NBA
tlXjP59MY0xdNYsCIKhYdsxABa89peY9Cb/mPJSorXFLOpryP5rBEvZFIyZqW72lhUDgB+7gj0s/
9OlICoBYXdNuXLCEIBGnGLYpEo/ILvzpZ/7f6g1LwtcBKqJfShy3dQN/9MVj4JBbHcSPIiZcyTFt
7esWwbte+o1XIUhUtELR6wFbO9OuwKhv8aqnh1jgZRbvE8OfvIlK1ztN8Dh/goyo8jlchjpAqymq
wMSUHqqseJlGchZCXGIvx3ZdgSnVaP1k4TnrTT1dyWZsMcScdFsm2C4NzVutP6uDwvOVPAmM+ZVj
mQqhKtD9VTq8n2CHG94ycIrdAoaS5BAH3PfbdZHqp34nFtajVoODGcqvArYFGpkzerHpK1cdK/rv
K81YzLJaloykfhC/FENlxfLbCCT76+q3Hdc+mkUKE0dJYTQKqnfQP8mw4rhXz7UZhF6QyDdmSUor
E2MbC/gOSEtUGzSS5z5rf5EsQqKUGbyh601j0AEYA04+Bf1K5sj90mm9BkZ7P8cKm5S+qZmfldM9
Uk6O1f3DsT8k0V+yutxoqIIy1zDdrfi0MD+8SIIVvMnnwcVKFN1WaIT99Zve7Ppg/BcsWng6yURn
MohyqkU9p9jS6Pr4KaoL3cP8LDrhIX6K3/0L5WARfmHaawQTOEUmnypLf7v+K7Zm+ZGDfvwKqtar
g0tVAoq+GEVu/WF06wuyCrDbdm6DqR7lFhu6Pwp33gHvALL/S8nMx43koltqE+enG0rgLJpAjIyG
T3CqZRvcsPDt48vk07vnzgVvJgOrQzNfu85MpZooO8M7Jj3QiDASrdzKd8V9BhDxzOY1vTd9w0oe
U9rJTK3I4gxHFVB2bCLN6sZHzm1u5fwSrTPgZYE8mB3nHIeoTAoYp0/5OKc9oBy+FKDW+M3Jhh26
mwCcrgYSU24koR6BjSRryYzHaLNAqI0OGoQqmQM2OMDau4qDMq7bpfh4PAiJzTruWh5jNwTsZ31N
NVbxQasFlHQwXRQ3tZ8DebdysV6+D4ExdZGceSd/GQ8y1n+4dbLN58b6RzBmk061HPQSIOYoc+14
ofug422+D21tx+9T0mh17YYZSzGmoSnVBd8WSMPvCAmyL/j8Bd7NifX1oRizIEjQzViDWbw+t5nV
PMo7YOu//aTkEPK34elfIOPwtJYxjLwqmoFEMIwZcGTGWbydD+03FHPQGTVdI8SkPraVHXL6F4fd
8gHrwzJJCB4kJEI3j2J1Dk7x1t7F2KOJT+/IzdhfxM4px0J5dsLkJHXewQsbKAZSiJceqL/ECs/g
EfdKD1iQYeXw2Cg3m0erI7KvOF0r2yKguSQQEAwbCOBOUrsa+J1dCkm6pFbjF359zM5/XadbS2ce
CsAKEOUxxLelvQ4NLcASRhJjyO/Li+ADJQigNlzHzrEUdmC0x1S5FEXT7zcy3UyL3bC2JGwPg23g
JbwrgbqO4ELJhpTKDcRvQ+Je/8wcjWbroVkH0ud0RuMzMfZCc87z/ZKoVhuci/y4xLw5yq3Asr5j
xg2pYZiKE4EvHAFaMtSLN+epI0mktvKye8uq9NAugO0ywxslzTDGYc6HsG9uAtONa14OtTnxt/4x
jJvStWRYOhpVMVLVhH7YWoJlPMd3GFpp8Nk1jPkB4new4hzd0swlR35xmPf9GQ/WTIaqqQmQtihS
JWDgfNWnuH685z39M1ccMrs0byaCgo0KBdcugU4qH86i9hqmiqvoP69r02btdX2njJfSTFCSxgXU
yXygGz2lrV8oL8i4zz1e82CzAbWWxTiosRxTrGJAmejUT4jr63bSPtyrl/ln/NR76SNF8UZdwR+P
zWipt1zKjuvXKrNPqAYgfqSZ4ZJT3VEwFeoMb9X7+FHiGI916NZAC1gs7IkFDu+Lbj4APg4vE8Zb
RZkeajGBt+oPQJ/fi7sAmEc99l8wfYiiOjdruq6pMouYPhETE6ZJiPWUh+bUXsCkexhQ50g8gI/e
EHSiVT/7Rjd6Ry7M8haGBkq0EpGIikxRZivQGmpsY5WEqF0e4mcNlIiRV5XOjxTLW8TJgT3KA33Y
zixWEhm7TCqsrQ4ZThucmxNon44UH0BxgG422JMbQquCe24woP7mk5WuhDLJhZn2bQA0CySmTyZw
nZ6Jq57ap8CR3jTsWQ44q3EcCZeegXu9jM2K6SK3piwgBKCk+Tqc6HQtfVWFewltQBe8Uvwdz83k
YnVWxna7VlSrZIJHmgCLIjvLcbJSO3kW/MbPzjxiy007/RDG5hVZZaZKUSD51ZMe3bfZbpdnuXzK
2qe/8X4rQYxRoveXa4WKiBJeplPvB/vBzveCT+eSeRyzVBmuKAubOYzdostRZyATjUX0L/TJM6PO
BrKqB6Ti58ps7q6fjaOcbJ5QyEXSAYYMjDfkpiL30/gkJj+ui9h+Ka2uj8kO2naoykEMYvRmf9NX
9k8yBmzAM/FdsMvX8RVYwxQz4CnTwFQi3ev76KByRtq3I9jqR9CLWBUYgME1hsDfiv3YsPN7CoKr
fm1+0VHnigvEt+3FV8IYPzNi67hGr5qGsNlenHhGAhg48pnW+QkqgS4vaPKMnU0FFLLgbBNy7M4Z
3wcgscnSHCnOr2rHWKYE7WLPQ8HkfljGw+iy0QdtCM/WONLo9JpVOCH2Z8rX4ZjaqWTVp+RFPFT3
dAOsPAL/CcAXptN41/WLp8KMz9G6MFa7CflCNY92ApjdyrQk/fG6EM4FK2xSEJeKGSQVzbVsEyxG
0lOC/VRaICs0jMCAK9npeS+16/4NUw1/qmywBCQNGprDnwQTaUiEjZUctQUNHIHDQfcRJMEewSsS
bZbkP8KywqYErR6peRDA29HktT93AKWe0djHYNOec6fXv5zCkqVUYzlp8ogI1TnSIdwVHjggfxbf
eziE5qIcYyclVsXrSm/XTP5jnAph3JEwpU3YdFiF/L30JVoT4B1iwEqCi8PhcffSP/bP/hwAD39+
wxjb99M0YQlBa4FAIHjtzBtL4ElgfE1SgLNsXODBI7EFgZjbdx1HEbdfVKsbYzOYeuii3oTuK+fw
+R0GH1yHyj78ph0KL4kACjbZHcZPsLaNrUBMXL9dVxSZavq1W2QczVCH4jTQEWjq3YZ9eaG0y5FX
3GhfQLn4Kh/i22IXnodjbIeP5T6ARfZg8Jb3+sPyxXwQHs29cn/9N3HViHE7cd2K89Ijqil3s0tz
qwmslgr4YwwsDfMYAXjSWOSdsIz7JsEkLCAH3XhHedLnG+Om3M9O6fHZ2zie5z2YroJlnRmlqMTw
PFUnWgBlkoVzh4k/yWg4qsWJlMr7uVeSkmDGBAmlQSFYNgMGNqXJMPaL/46CjQSLW//iHU3+0yCV
IFrCmcDnqJhSKuPHEij1s4SFQNBtcTSEY5nvIWV1NiHrJcGkVRH5Ibyn/b/6DHrXCij0vxOe6idv
HOQfLBWMI5hk0LRPOPCqQjKznpB4qJbmz8+tVT0oz6gKA2lEP/ex1VyK78C+srNd4taiHfMGNzex
bCTx4wfQO1mdWR2QvIpijF1HsNEJsFLRUY8UGohCEpFTcUgO/Ffsdhz5EMo4WbCbgftEgn+q5Pss
/ULEt6zmQWNvf8wPGYybBdhjhP1VGOBALnnRWzNmKa/ryz+kUx8iGDcrRtrcVQI+HkEVWnKzm/KA
bnELxEw6aRDvR6yzZHdyY82PQMtxja/VEy8k826ScbRijTF/IQRGj5b/ipLRAd+SW8h/1XNbawnj
O2UFmKCCjJO27oLc8R3JkhY6ZMnJXQrfJWAtGEDuWIDimcg/eNL/3DI7nbKQei4mFQ4gVj3KhjFQ
0LISqBwWLYFHB940zHb5G0BhkqGoiqywA1NNr0SjQYl5zAfjafHinf5S7GV4unezeNRzd9ynDwPG
p7jWuBk3P0R/eiHPQVOMM5Q2OBNcsmiFbnM0zy1g/GTeA2tTdVaymGxVFNNyAMgwdT0LHWwuaPPE
BsbRo/Lj/a3sae51g9l+061E0mrEytlo/SLpWQKR4g86eYNiDiCz/ey5va18QLBypPEOyESOSp/k
DpQA9AVAk5DWxiNWwwzOjPR4eipQIZu5u5Db2ro6IuNPBwGLLzE1yLqBR6/egKZ0I9izbDU6vAHZ
NQPnUjf9nGRKYJJCYe4TKQXpp1rRBfrOSV+C5mvRPV2/Rt7fZ/zoMFX/v1XQB8Tpw9mJprvrErZz
itURGD9qpEMtzSU9Apabk1v9OB0LTOoOrnkAO6LDm13gnYjxmSPmsuYhAnzbUqGjIE/2kDxfPxF1
h5/SX9RIgesvGobBPgSRaE5jTYnEaMuu9n/zB5Dd37nGlRzGnmIhEXpdx8X9n3WTV8IYcwokQIbH
OjZpwEBKF9Dd3htP0o5XGdm02pUYxoACoZg7leZ7GsYAQmE/RHeB4l//PttWuhJCf8TKETXRGBak
p9xrB1pX1uDa6VocQBid5CvvLUDV95o2MBY0adhOTkkZ+2Xd105fSamlKcDzCSXb1Kuvi6Zz2nub
Cr46HWNPaacs0mAipxvJYoVhbxUpJ3jwJDAm1PZiDn4AfCQZL/5EA4kkd3GL6u61W2NSjmTSmpQA
ixx4z8vvCR86Jo0lHzrh8y9QYDlHYh9sSp+GDQjb6HhIt5d34VfpdrkscEK0ezUf68DmbRZyNJ19
tHVGHmuiiVAxt5hSbVpLTMC13R05uk7t8spFsi+2LAyLvDbxrSokTRds1IJlPrfC0wwKI8A4xI6R
WxJn5nC7cfOhgu8uf2VgqYRnhbbAM+Vl5ZBItbIMhibqR7mQRjDsktZKBfmh7lWnFDUsHkVfA71z
jAUrOIgzZiZwTJ73eem/r35QqBuT2tbo8I+ZNFit3D5Ioc6RsZ05rk7NuJU5jaZiABMVysiUNxN9
V5AK1xagOs/xmRZdyv2y2LSRgx/CTR631l0kVUNKI5oSVjgYixGUJCuCDs2ysgIhz7Mh37XKuTN3
S0LuyXCfKKpgCSJPvbbt9D9SdfqrVhfbNkUpaw3sJjnpN79xMvEc+Dq5ufMvoFe3lflDGpO0Zm0D
wjY6P5Xts9vxPnYpDorpp+juYFzeNd+uG8+2iX6IYwKsbuTZpFMntIT6rUruKrXYKYQDFPIPxvIh
hYmsYZfEQ5cjIVGt+Nvogr3sLnVVzE7O8HjRztiBAttZVPv62baz8Q990RmTSCo5SlQTRSP95r3Y
YaOdu5Mx5zzzW8e8i2Qso+lKvCEHHFHxqz3IzCSQSuS28GwAwIYuwYeiNaN2xDHIbaP/uFgm8tai
0mB3WcPnG8C5MN5mCsfP8Y7FRNqyD0EersDgZ/GL1iEuha95+sr5TjSYfnbgH6dggm2gl00jZjkd
Thrd9B5LQ15+ltwUHSo6aoB+BkXjVTGv+HeoSyufojM+xejzpJUNdIxAm9HbxAWnk1cnjvZg+rk3
SP/tFzMYb1LKeTj1KlKXMmjtIuucmtcE+5z7SQAAlzQ8lmS8loA2/KfDUqWoakdzEj0KqJTuACpm
K44OjiqKi8dtznzSEEYa47DkYsnFQBhEr3Uxcyq5tV8PrtE54tfZC6zCJd/bFyyDTFzr/hQNIFiX
TYXoWKwTAXv+5zE7tah7U+5Fr9TV6myapPHyZkTphHSGh6Uw4VhGo99JwFzJtJdGKe85arv5A7Bv
hhIKNvw09hFUY0dLJAnueWpnuyNeX6MLpmZ2It5NXW9V2PrPR6treUscn4yeHhzwI6oIsr/Pw/91
W/RtHRLR06fQktS3noeq/znMMxIYtxIYsVCrWal5wIMADOEpf55B91fagSMQu8rB7iLb+RftaGLH
9szDZvjc2GSkMz4n6tMyq0tIpxtpi5PvAJ6DPRXTpVwFw1115uWpn+MTI5FxQHU9lGaWZKJHuzmg
e+n98CDY+rl81M+j01i5Q15k2eLozye3x0hlXE+o9EsP0jUQ73n5c/4tQOtKuKiX5KX6XqDFWYNI
HpR54wvG9Dg5zZbNgq9aNXQ65vR5w0LWa1luStFbAvNBi5Sfo9FgNb7hYtjSI/zh2d+P+CGIicCy
uLQSmVPNoxWqKbDMl/oJcw7ucqgiWzyAJtvvj8uXGuMHaWHxouM/aNKHeCYoCySolCGBJoH/FsM/
4s4MreIY7gH2BsI+4RTcc1WJKue1EzOmM0qaHhd6rXkBGNW+ij/oTFcG00HFE3ncWXktH6Nj6ozH
/3WkZq6asZquA2dflc6i1/edHxqjaUex6BnYFOSkVZsnpDgcyMFVEzCBf/rdVh6UVEhq0asi6UHo
y9CqB0N1TaMqnAj4y9Y8mw2H32xTYT9ksm9XraoCucLeuCd2tSXO6g/TCC8yAPM5JrnpWldymGCG
ka1wKha4VlHbD2gDzFhgCJysu1CCm9kJDHCc8rSUJ5NJwcV+btMoEhWv1UdrkQ7YVOUdi4bCT0q5
OhYTKlHvl4fYmDVkBNohRBIeWuKOZqbqoR98CgihvnFukt7UNZGM5RuAhTcSvRI9QmGufjP2LCDv
8bMd/wo/F1ip8q8OyBi6CqUcgc4rer/Hm/RhNd6UYNbJ464QbHo2pKymCvhUzNsx5jamhWEuA7KP
1pW98hDjv1iW2sk7dIudGulW4SbgcHS13bjjWeDngZj3434IZ+KVAgImcMRCON0Qi5Hh6QBrkZzU
407/biqnDgwTHZwcChYT/jT2Ti8VQYioQYwPjf4LDyqrEHRrGBOLFKkViMhAatGBuczdaxc9GPVO
rjnPR95vYFRpHDs9NZQF1AZGgUg8V5Mf1di45GgstbNPGrs6KqNDg9KmRQ1OAI+SntDNpcjRTnRz
afD5Tf/t0LSSxsSJALghUhoaoldX9oQsB2va+pk+Gae7HjsoOkCud7xcfdNzr2QyOjuFMUDKW8jM
CLgv45egInh+hHYhpm4i/J3XWYljtRQzG4vR4UIVH1FQt0TM4IUBNu9oSmXsooOs3HK+IU9VmNgU
TvPc16mKlOoVA/IvQKGD+waDuT89Z7sO3/GvrhT4ProqioByft8iXRWHlqifEoDail6av2FDwCvM
wsrC0Q6QRU7cUtTm8VbSmBvN05D0Q9lBRbGTupx+U1IsFyCgAnsr9ULMNF6/0E2BJjHxytDo9Aaj
pWj1GV2Gh4inpHngz3OLyWaBeNeFbD5Y9ZUURi+lNDHjMRvfn5Dvo6LCvXg/eqKbe2Zl8fYkN3OJ
lTTmEstUnbMaT36vG1+q1pflV9K+cE60Ff3AEm3omKnFmBpLxzV0QWTGIe5tHMVfURH+bItk3wiJ
7GCP0Fv0cLH6sM+tICHnPDEfZUnnmIL6zpP8yZ+tlIWxhSxP40GbkVdoZoQx5kHDynZpqq/ykHY7
yjHiahGRrF6PTKvAN7D6TtfAjVv0+ynLbpYgcCUlAOFEu0SoZYvYflADJ5iFyGqCKrS0JI+sBSpi
lUl3NIAzao1ialhTN3ZOVQIq0MxsOTW/juk4uq0SVzdFUeF53Lf4uoURf4+qWToOsVTD96l+FbSZ
08/V89CPe00evkVFHDzoGbpIkgBaDzUh3/S5BDF1ar4EcvhTXcZdPSdujm6n0ylRh7e2WriYWPGI
Oj0HXY33a4TVcL1+CiPMAgaC8NAq4sVoB6CpFfLN2M+hPSXYZEc1Zl+k451oKF4WDICRSsVDOXSP
4TLFjqCn4y6IGjjqSi/v4x5bC0qJ/ncmqzuzUXeLRo6NCcitRJlf9b4juy5Udpog7Ou6wx1nwc9Z
h6cdxLy2pl4CM3FoA2rbtLRovmnyprbFWviZB8OdEI71aV5M4HSCM/gSTmN1o8hxvdeDITsEY5Xd
p9j09UMhA9Gd2mELvkolWwzGcw2EGF0HSWIudupZTMOH1hzVXZESrN9WgWFLCWmcqVO0m36cUy+P
yB0YcMZDPaoOCcGKN6f906DrJxQz1Zs5jNOXkQioYZjZPk6yAx5UYJswwXou1Mm+miIU54ZkH07R
4OtQON9oAvF1ahLdy6QOCcmoPA1jKn1b1MnwlTpUH2I5NHaL0qnHSRCF0Mq0qX3GC86PEOBzMKt7
hRDkrlQEj51QaW6e6j+EXBstEVjduLLI9Iw+my7KlEmWTmBQIA8ZFsXFNChykVS9DaryKE31V1kR
HoGe4yuV4MSk+AJ5R52UiaWQ4BCR6aKT5MtIMJeW6odFLiIA7Km3JcllG9AgX7tqOQlhe5RydBWI
sNw0jXBDOs0VQYBpJa1xX5q5Dz7kyAp740sy0+2IordrLddBijk2VqctxAl7wdzlGiksUYI/SOZR
Qy0MNN8xqQ6kKytAUIYAM6Qw60J1GntiY4nusY5bwRIj9O47VI7rltw1BnF0nfwYASaR1tFj2GOU
zQgfFEX+YhjpTSUD+HEebkOzLayZNJe5b2zAKFhT3t5jEGDX9uBvNebgVhTFxZVMAfjqUfMUL5o9
pPI+mg277NXZV6PGU0jpEq16KkzhBIz4O10R+4Nezm5u1sGPuhPP2dgprqEFN0k+ItwJGZYZUUnY
jaEuWm014jhlKZ+yeWq8mujf264qbotm8lWhqZ2m0FKrylPzEkql6k6i8F0lIdKtGUMscjHafdor
iyUUyISG2BGj8iiKeH2RpgNoX6aTg9wH3XmO1BmQqHOTHkmpGpPVNubiRmEoP2KM83VpU8DRACrP
ruN4r5WC4Kqx4ptB/xAkcAUlRc8YdSutCt0xl3bXaneheelBmWDl4J0XlswPOslOlvDejKdjJKje
MGvGg1JJ8tFcFiBalWClGBNz3g0qDZMT8tJJVkDi1i3OpI1HKVlKDKwOd3OToXwOzLFUrwZnEkVM
Xpraax4spV0t8UmSmsGqu6nwyJT+SInUyVYXYkA7yCLQ1mTCj16qzdehgnWO0B9DAv+GOpiD1Rtl
axVZ9qgZ7T4VhgsKS19E/H+FUty3DfQSc0KegC/nTRU5hZMA+stgulOJPjyQQQf+y5j9JCJcUpGN
r2EEcqMokO7EHthWpXEb61pohXX5Uve9n6vzjTQUFngu8cUDWE0kz17d66oTjObO1FPdNgfZHav6
uxr3l6XRYafZLO1UzfwlpkpgRWH+M1qmwQP2vt0s6t2UarBKgG1YArY25HTMoSCQkSnDIZiyB/DR
e0ag7oyxjywDmxXW0FZH6Oe51MWdmoo3nQZYN6cN4tRbCBrNYT1WRxXu6oeGY1mLJgl+pRTdsQur
5LFoK+m7Emetkzdyf5uUyqEvI4BQ1MOpKJcdEfqXpI8fZ7wrbbyLQDM9zb2lF9pi6UIxAfB6mi0y
DG9ym+iOGuaJG2NHE9sk8fdlFvD0E9LajQsREGQpyHJy+LEiDdwk1pwJ/smKFwz4qbLyZshY6W/V
Bx3eGnk4FuOEadKcLA1sBOvJ6iS5sKQR0NTxgvaLGsiqZcpt6qiTGHoTyVxwCZYXsQl3KEbHVq5H
D1EUorwF/FlnVIRgl6vqvJ8QJ/IYtZpWaV9IlTxJfam+BcvkVdXY30d58Zo1s6Op4c1UTscxV0/B
3DiNgZJ2FV5SKTtgDvMbIKTdTjTv9Wi4CVQA2OV150pxsJNS2QaYvKVq2X0VSgIC/zI65VSdpTy+
6wuJnPQwCI6JAThhRbAFYXxNwjjzVUMxnKoSCiDwdctJGWPNHSM9dNVExG3P1Skb2pM8diDZyrSL
OicTSFRn11xUyV0mNYWXFIz7LNesJosxtZOXoARQw8MAHDpPnLPZEaroKR8nm1QdInRO4pdlXHKk
DRF2E0g62UhLZD9Si8wZIyAiKcJoA4sEQH3dTGySdZlTF9mNaciCpSvNWQua17kxgcbWSF/LVnrC
gNrr9QTy89g0XviGZABvSAfjyacBq2zMRxgEluzEBxn7vc+Ua6D0l3v13rwEbxKg8UGK+aUGjTRt
nXIxaLZeimvxTE1qDPJ8MXK8o0bkeCb4IU3xyzh8mUXZKQLeWPrWI2MtjKkx5KDhWfoIxT1JR4AS
X0SZ88CgrxQ2EzYUUwaZgURfaUwmjP5iqxiNJHrB8ohazq7UAeIFeMI65wjaeloAfRWYTKoJsGK2
KIThiFiKu1L1FuhLEow1FkALV22U0b2uH5tXthLEvGEAk9yGgRbgfYE0oUZfXWud6xI2H2Xrs7CX
VmpJP5aJ5C29iZRJibwhNU4kSE/lMhmWVBAvToQvdQ5bzSQwLqtpfKlEYXf9d2x+u4+Tsv1SPEwX
HbsfqJNErwE+GIjopRgoDg0Xv57e2SctWUliar8R0vtUGKnOIxNziXSYTvkdRSWea0fGapt2DBMs
EFaX8Sb2uDvZW9Wn1XUbjMUNqY6RoKFSvexUPOLBBRh7O/tlWIFV3SVfeTVnjqIajMmRRJ/GeVlU
jOlUriRaQglCzYajQptKqmmqDNujyJyfNKgGoLswq54CgnN9vyi1dV03Nk/xIYClh+lrHT3KFGkX
QmuM6av5TAqOI95UipUIRimKQlQnPRdo7fE1F8AAWhS7tD/IhXCs48d04rzat61uJY9RAxLN8yTV
ONIAKPcgxH5lij7OHvwyznT5FxUz3hUyigCMuk5YCgWOJPcHrbTRf8hqHuPvZ8xKGs3AJg0ketnQ
VRZXoWtLsyyBi+wJumLnC0CFZuUpxPIWYjYe66aOOg8SSHMIc7sr4gsRu+M4F4dBTnb5iOrdQHbg
AjnPwoxMtAmOVYnuGjZrpbr10tI4ApDeH5ug8//3CmbiN2N0B7MUBrvDnCqJJlVTKHkSuM2VCcBL
HQJUyplm3foGaylUB1c1RKEPmsoMEZ6ktj0IFbbBBwnJfmZwzGWz5mwSULyjTknx0OgPWQkKR7No
8NqU1sqFgizloMLM6QGwS84Q8zSaahDrVtdCqYNfCcUrFLBkA1xNtqdDWKKAUWTNAW+G3RyayZq5
Ve7N3GktkSknljFJUYDDMWdyAJGdIz6eDVv7SsnMKNSsiAK7bi/GxfSbw7/oRW3V/kyRVv1EDN+A
0OzPA/eV0Cqk0tGIBeCcfIoP463u0y7Cv1in2XKxa1n031eXaxjI9wVMnHrSWfOTwaZEQ5QuEljv
BWA8mgO/4r3da/uoK75f/0omGbR+CgOUvDsP+x85ZstLX9p3ri4Ar4T2Erntri0DWdeHmRtdZGUu
xhJOcT6gimSPZ5hG9j09g3Ni3/jTJfua+fyt7K0ceC2VuVudSKEWqKgTL0W3H+buoir9ZYybXVwo
QKOppsSVF8UhQnJTK8llGaXdVCq9XdXVC95SJ3OpjpGp3beyaDrX/dKmJa9/G2PJUT72VbZM6Hf2
o4fZP68XI1Ck9aNdlNVemcN7pTJAyjEMvhIKdl7VfiCph2waAVgq7Ti/hqfxzK+ZOiPR5gxa+BtU
Fp0zmBnFOYwOvMRlW+EVgH2LICFDw+VPhSd6MgQh0NM9NZzswPDR0uJ4yc1gBeRPomO0wdBkdsp4
aqTckCLYL2VDRs2x8KYjHufRl2i0qHWB5pKujtZe7GAk0SgtikGanDMZ/RfuyDON95+8JzrMgM1V
0EZit/WrZOiHJo/o1eJVUR9oh5A8UDbYsnYKX+ShtG1at7kSyLjrmIRynUQQSLcEqsQr7dzWn0TA
hMydTSywbnJ3LzcjxEok66+liQRNhwunJL+yk3i1PFqaQ8cHIXI3G731V+n2+phMzO3UtKmWHjKD
n5pPXHEHCkPDoYw5+k/+VPfWIwYMAOgIgQjANBRGa7OgCno5LCWv/n+kfddy5DjT7BMxgiRob2nb
ybvR3DBmtDP03vPpT6L3PysKzW3s7nenCIVUBFCoKpTJXHbBYrqlblpNm2OohAc9sn1+K1FMABkg
lSmYQSp7REZd+f/ogAQ3m+0UbEpx9g/ogLbMM168tJ+M0smyPQJI4CrY6hb+VroL5Wo3Jj9UbeIZ
GZ4UxhyPc94mU5/rXvCSPCf38RFDq3gevQcn7W56zWtHpLEETzl5UhnTNiymEQDTXfYKZGGKeWfM
i8cbcd5s51hvIHPnwB8zolMOQmjEoJ6WnXRLDtINv+tgOzRaHRVz1WSNmIFRoDxD6dJmNzzO39Xj
sluOgo3sYvQj6IEEUKM/Xt+TP5LaSrkzq/RiXRg0hZbKYVsljYXjbUu8b8iEtTZO75LIHRefPnWn
x8kOFQpGFFnAkAGKlfSLHy9teo+VcOZyiMOcEKQMdVS+vs3hR6ZJHOfBE8BEKiNwlnpSY3Vi+EyS
wlaiwr3ubLcV8nP/mGswdXkiJwokoF5uhQTjb7pg10rKWcjl7ASebOZqqxjFr+VOUXsVlzo5iQCM
Aheio98iS7r7DwORVBTaqMDtTHT4OSZP0COiNHWhkT1Jnk7pgMR4LT7IlX994zaP5lMKmyyYpDpE
tR1SxNRwkgRUKABrvy7iErn8vBLaVgtMa5h55noVJE2aUMXUQF9XniDiIauottEGB0nLdpnS2WrW
wZU2EVgeFeVZCCRHM5pdM/a11ZqyJbWLUzXCESQEhxId8xFJ3FCNb8IJ0BWUm3Ii7b/eFpQZ8EhR
VBGNwBdPc6Uf5TzX1cBLRduYh5OwhJwRko2A6qsIxrwRQe7SKi7AMGL0p1rId0DIe1H7xUVZACU+
oON0032U598aYTlgTugOfVH7fMkf+yH6KNPGHQcg6Wjz7UD+SNV8nxX5KZm617aPDuOM/FyByu/1
k9xwo1+/mTlJMc1yo02V1JdAZlmdn3Hqbf9tcBNcAAR+e448anm+msWv8ph4ZFCXTBGHNPU7z0A8
krrC7XI72YKv7EKPN7x4aYMB+0BAbwHuVlNSWPY1vRDMTBN72JByIJY+hn5C0oMxkO+x2f5Mi+ZV
oh0S15d4ef++CmW0YOhGre+LDjFQn973y+TIRvivbeNXEcyhjQHgJfsG1y9VBgsDGbEsW1rI6Ubc
SNF9lcIcVVqm6aDl2D06rfQnlPJkFTva8TlzmWvoJzN68eWoGNtoABs/6ptK9yKxRT0yvFka4zDI
nbvE8nOGbo7/cEggUqIrBA89C76YZFOTGiXW1imgbRMEqyuyf91SRsNBVCjQSikhGGYcS9Fp6MUx
B9ET2qm0BoXcRpnEw8Y5W3N239ZSGG2T1SyRJE0mnpEC5szIl3djRilTl2M85a0odUqh/2lq8nuF
xixVFQ+53te7qF0eoiGq7EQx7XRQ3XCODgqgqoW8fZX6/hDG9eRm0ZjvO7F6JD2pLFHtjqUS7Ltk
qP0CzCpLNt/0gWYNif7WG2iOEHIx9OACQwwfdLlu1Un5UEvmaAEZObblFo1ES9jt5qRABq7CRG1T
5KiAJ8ZbtACVUgQ8a4FCIBhrboLJahLx4fqhX4YUX0+EuTbwCzMq34SgEO3UfbuLlRhl9yjmGICN
pIWKHgiMpknKFhNDZkpDKhoTfVpSfLLqyRCAxfonEYNxpJmjhcfJtGXHv8ikdneVrFKXJpTHRZT/
r1O6Nk+gRo3B47G4YgdguMyWU86sAlUtRvW+iGRiwKXMsy4SIXJAl0aQ6GCFSewIvf2DwJuv2Tg5
iDLAbAmsYkljIyc5X5ZmrGXZi1QX+TErlh8HHh3LpgyiykSXYRUuwIIMeWqLEOlOb670dzXFwCJR
TvpUeteVcMM9gI/vLzHs0GKgTRMCHOzaktVOtsQ2KX5cl7AVh3wRwbzCjcDsjAhsa+huAhNf0RQO
CTBTrdWnzJDuxUbbE716FxJU9jE3BQ5ruXHDVE9RkohssZD9Ap1E6Js4hAIqgnN5j5jmQ517AOdP
oIVJANosom3E6iqJUyHY8jkquH4IRm4QH8tsYGlWAgBFO0k/p0g0W9rlN6qbWSbCg8LmgRtuxP54
zK+kMR5OLMk4oNiLs5BBFFXkij0QEVM+odtLyQ4T6k9lG3plEZ+KENybQYh00fWz2v4EVClEEZOs
GK9kzirRJKXSsQ9wsmiWOgONKns649DccEFmLvNPWC6GhwjolEDlwcJhqVU9Tmka6J5yE7/SKgHw
vtweHXonir8l3PNmxDZ8+loeq+pZBmyeMdJ0b8o8MWnsAeQLCamOOviLSTZyCjBb93e1OpPZSUFK
6jKJ0QuTjE+kFNH4oDtoV3WvH9hGZuHLJrIw0b2upDOecTrN0T/ktzSEpfTh+YN+q9yhgQe8BpGb
UvhE9x/QpWxZD0NVdLSR4CB1NgVltmpTKcii4H4EvullmMgp/eaIaX8QwqA0GHB5LjcXvBZJP2nl
WVpjjAmmjpD1NewKI06VFxwyJwHCWOAA98ujaBh5YOkPyWOH3nyR90TZ0qK1fHruK/llqI/FJE44
1+I9M4f3RL0Rg/Cnnh+m5vv1w73EUJRVvAw/t5eJpvBq7rWpxFo7J3kGBAaQTtOHbqc+oIgHft/q
pUTum1v22XimfJHKxCWYjxEXoW0J4oV4h1GVcxaCckU6aBnVaSoCKNKmQ6zpG5eheuvWIJtJH0do
5SFsIKxUcyHEE/rosvgx0IYHtBpYlTFynn00emdDhbUURodM0gD1wMS+0mQ72Az90dMwmMormvAW
w6hKOPZkERKVeEs03C/xcicS5cZszP8Q+KxXw2hJjeAXfFciVtBUnpR4YlvZOpwHOBXs6wq5ed1X
p8NoRrNo41zJWFAuouAWZMVz3WYv12Vs3q+VDMYJliOeKW0ODVjEk9LvC+NmxKhW2v/RChXH2/HO
h3nkKflYk1gkmpd131QAUBit3TcaL/ymoe7fK9slXnitxoC3VuglHl3QkYNoojrWjuADmvjIxZjc
cqqfynABFT4kAH/HU085S5OcDAP82ju1iXhb+mgh5DlVqlzXVscE+hnIoos6gLyG3IMW5lYKML+b
JD+MUeWhT2+bw79U4wIlvGsno+xiHbxRH9n++/fIHn+BGtDS7tJnkNcDWp43ZbYBUAADvJLIGAol
rPoQ70cFIQqy5h7ZmaCdeTHtDjzngCE6hIWF98V/GIf+KpYxHEYrlh1eMEA9lVDMBQqaXpfVXbws
ThfjJNsW+A/C0FpR276HY/NRFt3N0AlgRi2fpSTnRMHXraUiMvZFKFozNUSBwLaIVtD0Fgg2K8AG
TGBIMwRbBs+c8X7dCGzGoYYpq7qhEoIxWCZ6qutSK/IpU85x6PwjPSj70TMP1cM/8HebF3Qli1Hh
pBoFI50q+Bx9JyeAnS1uFemmkPy8OiIpYalKgTmlIxlOcda4nIXyhDOv1kgY28CUEkyhu4DAeAc7
xB6oi7cBINRyg4vMcE4xXlzX1VoZha5KxRiGIVa89FVGZbv1BTv6qT6K9x361Z38l+qSgwh2zw6T
c9Z8DIG6W31TMKd1lPaclW+q1epTGCVHu44RqjM+pcvs4EF8HW/nGxVtO8gA7ZUnHT4Z3a5O/dQt
VuXzbvbmo3StYKxSD+pIAOKkoCdLaSwEsKBnF/9ojrTH1U08w2mdBPMMMCqYv3ubboCD5BSn4JYX
bW3ULnDXV9vA+NRsNMYur1IFWBnaARPdRwnNYNbsAt/V0R8VJ91XP8aT8sfo6YfBz17aXfiz/Hn9
LDb9OkXSQTUCrzu2dapEusxAZzPMXHTTkcauBR5x7t9c6E8RjOLlRhSrGaISz8j70a0k8VSZ9eMo
YJltKbtzoNhiU79gagEAfnOOCZ9Ge76+SnkztFgtk9G4eMr6Zi5hVCYPBLc7+RemHXJLdWW3eFJe
8HDyI9A/5KfJRWvJQX6rn8K7EvRIo2CPOx4fxN9cxc8dYTSwEBZ5DiR8TeNgxPf2jOjrYDJPkOxe
ATV0DF5A8YRn243xNt6Zfgc4BQ2Iim/mnkf+9TdK+PktjBKGfdHHiXa2QrTqCARlsE/qR1mzBTfY
0cH4xk4OKIrZ6f0B4213yY3EK/lv5gyN1fEwkV+bj12NwTwYhG/VKdy1/rDD4Po+uqXcPPyp/HPy
5tIWfi6aGqjVS05QxkIVIhgg42ZwxNcCM/m22lnB/XBogb+UWekHHV0HX05oIeF8XRm3rpwpayYx
gKioK2xrSk0wQhZm1BA3eJ3PutMJv65L2Mz7oi8EJVH0v6AoyhwqmLNjOetxqMVJm8GoQJ+PIJ80
z1zO6itGFAuba862/NlaKHOIYYti0JxBq5e7+HZGndDJ9ronoXmb4oNmT2g0tsRv04/iVfcXtwEj
EO7Y7vrKt+75+huYg23Drmomhd7z7qGpnk1B2ZXivZRiSDTg8lbQBbFatBLGDko0eikaBoHWYoas
2IsuMPR8FcyW9oCgG4NZdnwvuahsAHOYmwzZzE+uhTNhUq4Y0Vy1ZxU+w7rvJlyZP/kYG5/3nN1U
2U99YkclkLCtZkltDC/HOFfUv4gV59ykrZBgvRwmGEoizZTzJlLAygdS2Pv0nINsrf4F05uIuQWQ
V4wefcj8lxYVJBxWi2P80ygmQyLS+xjKd1X61i6P13XynDm9pieM8zFxKVKQiyueEBd+puiPgqY9
gYXQMmLDdFRtdPRB3i9gYfOihdjV3AtOHkjfjcwILSUPb8RU3mW9XtpD2z5kjXozkt5PIrCUx634
dv1rN22jidKDAqBgwI0rzNcaWY3pwrzG10ZWfEu8IbKg1MOucdHz/O0MaXiPNkHQ9XYJxzJuK8Gn
aMYvio0QkabGhVL8Zp+D8xOj5F524ELsiJsX91MOYx47RcnSOCpg/g2EeYgHrSibc6tKxac2RuKy
K+xUAd6OXs3+oI8vnB3eNpSf4hlDKXaKPJVCiYnRA+3PJ29oBbOMO2ID4edockKfv/EFn9IYk5jE
szqA6Yo+ZDVf9+obGRBG9/lJsmWQLgtO5s865xy3zcVfItnGn9pY2kSNITJRfivFyzi/Xt9Bjp6o
jO3DzEprKMJZT7p961NqXegl1+rxtk6lB7kKE4DdUJl9Czm0JFKCMNDYV27n0scJ8LvRmcsDStnM
c6wun8qYwUXokcIxYCrIHcaHtd/6LnyIUERHqNp75Z64Ncaxj8I+59z6zdz6WjBjBKVe0I1wwVI7
wD0BgRLE587wFrvTHpl1ZK2Wg0RrCU/zaYRZ4IL6cOUzVgcEgosp0whw8IbT4tBUmXyPaq70ph+l
N4rvVQEBUztKN8j2zCde1zdPoxjLM4uhrA4i4gbKd0eOGO/0JRdhr/+/KS5jeAwlm5NewfFm+w68
vn+K4WefeTZcZSwMaYKkzMZzUC+DdhsguzQbiNwR5ldpcDI6ql0Wlqb6/wAqjS6CcXdwHZjEMZDE
QezJLBIVX2Xqx0bx0G3tdPv8e+zG4KHUbyhXmYxwXvojsM37iLO3G0bni1hmzSDDUgC5Bw0CtAHQ
MWKrr96vnx7VwWsLYyxpFMrDOFNzAGQVcXwXwx/t8Ou6CPqRV0SwIaU0z8bcangrY9jkpksf5whj
ouWNAQrsONolFQ/Sl7MktjcYFahkKmuclaqgMbBRVWsCYUAoRry+iS3Ltj4eNoTsiWIi44Nkh3aj
fxT3cHvH/MUMLbRBRg7llkSD5m0BavbH6zu6FX19EcyY1KBDn6su4tTAax3Zw4liBuLBD0YtY7Qo
lSYdLJGPpSfV8IiRG3q8N/ZWrP7lExjjCjDITGgKWJfxAAhhLzxMD0C0wAOBFtN4PmTrRf9FGmNK
AW7QJ6OAAG4KRbvRhB9VlL+ntRB7y0jQ+JQlE5iSm18GUd7HyfQ1MtUWAJgek0pHxc0E7FPotZ22
U4nwkJStHxkgqTbl7DkMKqcKu5eqzTiXl7tFjAEOg7RMNINukS1gxggpAAzVOYpplQCRspQdNwbk
mAuDsVKmKSRpWkLzG6eCzS88qXKMd4raDbpcZNp/6nvepMiGk/lyMIyFmkiGYDLE5QYv3kHaNTsa
tojcpW3daVk2iUjMc5KBOf92CgHLOULhTU37qaZA1pn1bo/WQ+f6zdrArEZTxUoQc2ZFowDXpuwV
r3bNu2g/upJDwBovJhago0EaLzudD5I6cLjycrib1mQtmjk9AdWRWk+xxhE0eeUDJTan7Mqtl9wK
N8CRd2agZlm8vhXezjIHWLRt1g0BdEZTj42R+xKqrpSmgrOvG++DL/vK+JkqAqQFGaEngHT3Ijs/
BGhxiH5EgHE1HZHTK75581ZbeQa1WwW5ylLEABSANOWmQO6t8NCAtNfuqEnmx3lbIfV6bYQN3WdD
7SIZ0gpAXDyMvxeHopxjGqWxG3dwSYaXJS/q2pj2+aKohInjxUwIEwyJKADjpe8FtFLYdO5MPnIl
bVkVsPyhbcykLVRsE0MgNKTuqD8dD+ZdEVh0OjhHw+WsuJTvEwd4zwNv31TKlUjGuQAnqTaMlr7X
W6DKtTagBuuQl7Pc1pKVFMaoNIKE6DyEfR684rlCogth5MHEkDUQtva8VCJXGmNZOkEcZZCYYk1A
3VSQnU/t2okeURqw/8HEJ28HGWNiar02VBNCkz/L9Ggp8gT7A9VldPsB2NvBnK99/YrT72fDvLWa
MIZEGkGrsyS4BQPGUHQxspNwBAOtZvUDpxeNfvs1SYwtmeMxHlsDOymVsz0PO70GKpWxq4fbsf99
fVHXdR/kgfiUlSHJq3KJjRxZlbGX7YDc9zovP3R9MTI7iiyYFRh6JzicIceQKqkwdQDsszQ2f6lp
66DV4ul/WxFjN/o5BQKXis1TtV+LPliF7l4XsBXuf+oBEC++blkcyrKRy3BjiMUsA82IYxR7gAmN
tc5RQawRNbw2/W2nTTQJQPKSLqpseX1KB0xRybBQMTK5z+VtnFu0ABK6OtC+vPIkegYaMPO7AYrP
U/utdykmAD6FMxtKUGzCfEULFQGK9p8EQQElRsMgJLrMFiTMKT1wkTq8BtvNoHgtmdnpEJPtKgAy
4QJOJcBPA1rqfSJv8Y4WW7sdaj8S5jApaXjhq7WtnCj1fL/jGetLfl8w38gIzCTJMEUUf5n7SIBl
2Ij5AufzUO3rhxQTLZqdSXb5oqDLjr4JKOE12Yde9rBgyOWh8uUjrwD5N0rw11ewPj/u5lIME5zD
8C38nb6qxAZSpLccm6Pk9xUse70nr+NglSiB8Yz7trX9lM1EAA1Qw+qFushJiayqf0rGH7L8eP1e
bYcZn9vMevw0gI0cpJkW+P4kvS2eShQSMtj0ZLfcgKCOY9G3I9KVREbBUjRXKG0xUNUeXSOzirvh
DgyQdvWbYm+nQA5QFesfIHXQK3Np4D+3k3H/YxCh3yqFQlW98rsX5DcjBMiPHoY7khfvmjY7aZod
pVrdCW3kt7PsNyFvhmnrYYNhUhHtqpqiY4rpqxlrC73sI9qyI4FEXe1RQg/eFrBUt7qF3G8nFfBr
r//lhFcyGReqGXoqDxJsc7TvXdr7PLR2bGt3SDt5ha3uixveM3777q5EMnd3MEs1MRMccQLqZhI7
FK++OnNHD67konVgtmjUXN6Nx/ooH/oD3nacUa6tPKn2udWEdbJy0XVGHMBjZHsgo6Z25bXKUdpR
8I8KDQxO+NTZ4fPsiKf4Q/4ZpS5P0a+fNWF9cCDmelXRhzomGm0pC+5kEVTkvfKHIrWhlQbLoz7V
d3oXas71E9+MmRTTlIAXKKMDkLlgAB9eEqUZEaWJwX1mCGgKi4BRTSqYbZ1wHPN2BLqSxlwrgMLW
iTTAQgY3NBleFWjLAO6rI9n6a+ULnAlH3tqozVyFTkqfGIR0WJsgTE/yUL6hgNJbcms+LsRsdtc3
8tI4EhFdR3+Rv7FJP7T05bGiUgbCD+qFl2eqyDKBbexeQVjijuj14+znReTGiGQcf1MmAMOeQRia
podw+BjMkSLkONnY2GTIOJpy4WGoMDR3yIoEXDeVMOZIDoqpLga8y4sJeN3hu9D8nHkzqfT8v5hd
RgZjfpqoIFGWQEaplaDebTFV/a99GCOCMTfFDMaNAjj9lMLxVgZ1e+2jh2OwMgsIPJJdIFLJeNN7
nK1TmBgeIUEA7FrI7HtEnxEoIlEXVaOS5y039UHTTOq3FBnv5a8KP0WUyYXSCVMEaReTye6yp1o4
WABX8gHtdJjRisiv9V9mg8+b+imYudeiHKfEwDQ8JR8EjlYO8HerAG402qO/D3skP2orPjNkAjOG
4rzq8a3wzk1fXRSgma9g7jsGvPQ6rSjBKVKPAJVwcTH2uHoHXlHk0o5RSZhgIzJ6UUTQ433daL0B
1mvYgTSXkubUAH93hp0WQYdoE7qp8PtS6D9kLwbRCcg5kIC8RBsp2yWvJmSg/fmAEpeFpzvaOWkV
n99xdNk2hsWtZTFWZcE8wtjOQuKLAGb/poAcl9KNxqcJw4NeZ9PGzeumc+vWoyUZ5BwACb7EzciD
3BCrBdzCppDfkmbZyerEGem4DCTPi/pLBls8j4dFH9sSZL7nKMMxf+o/k7vUB0WeIzrjk9ZZ6dP4
71ObjFRGT6oE066o2iX+JJLDEmr3eR7t9Gj+L75ntYNsSb2eBCPOAHzud04D5G8rfmyhk5VoSbfF
63wKP1L0HV8/tMtWfmZtjLHJgz6f0X0INXkA/EWOOn5um3YYW8Eu3A+YSwbAyi+y50jdMnHrlTKW
Js1nocn6OfEj8JqFj2lrURMnvcU38532BD7HDIw82YPwvrxfl8xRUpUxLlmoixlwtxOwgup2iVec
LBc8+70pwxCJgQ6hDdgVoiErYsQiZPzObzFv5NRI0WF2119+j/sEVS1eY99FhETPcCWQ8bctoH2a
JsKigPW81/rv5tDbcfTRmYnzH3ZvJYjxuoEmpVIRQFALLFg5/GX0qnVdwrY+GujONGV0WWHO4atN
nsvZKJsJN1xBoas7zYfBUdEnSR61J3Jo9ws6zrmJabo/F2Z5JZPu7yrCXABB1Y8ClkWfp7T3IHRB
MOqFrmnPMM+UyUg40Iw/772w6YGgJ3+tlonGjG4A+wy1LBRrrn2knR2DJaQWbeYb3zROOWNbMT+l
MXqSm5WWZw3WWUrfNXLfgHiBc3rUqVzbSUZBxnEctAYRO9ZjfnTPoJx1Y9BMmr75yoexuxxWOOv9
X+thJ5dHua+jrsDuNQ7QIuz0UP4AacOE4IVOvgKw2lJDq3G1b7V55oiV8eSMOzDyWry8zWUfP/Mp
jIswldQk6YSFi4fFaa32BUnyGdnC5IGnrXQLr2wxO9m8REGmmwIWPQMRvEczeO9Vtwp3SJOjK2yx
JpcqM66qARYaGMeNdCNlPzm6Qj3LtYXQL1jdunbRYrXKcdNVqzmBZtudkGlE7AUoLFo44Q/wbjqd
z8tmMqYFNBDgiKBnNHhAUDWsJXYxygIyX6myB1e1E7d5SO9qyRp3hMuuy1stY2NiYRyyOsWxDZ6Y
WeC7O3SW9NC5I0L51AHBB88Lbcaaq9UypkXUMjU3UhwgGjvCXe3rj+ijtLRvmFnwuQ0DHAtqMpYl
Qj4XpDEQNtqSF+ZWjQ6SYUeZ7lqMK9HM8fxGRwPB7MlxSfTQrmkRY3FqPa5BsANnqySLOzXNbhnm
41DH79e1ddvF/n9TA6TXr8raC0VajvTWYar/NKixrU7AytFBIRzwjOhlOv6LLbkg20Cbbyliehnh
5sfgGL5xMIEf0ACI8FdjWDGYoFNbM635VDoyiMxvkJPY9eAr4VYkrh+qIVJjv7qgIzH6EPub+q3Q
/QFYPHcoZBdEZLepUQyWmPZHuVU4+7yZf/n0iIg1vgqtYgQ6SraAgBmDJrGtlxbtXjAclIAyYCBZ
+f25CrG/frzXtQgSvkrt5kFWe6FL/Ky4a/DQxUxGg8GF60K2Xy9/XUkUVb5KSaJyAZxtkPjCbvLi
Xeah5ti/i+9BZaFC5wDo8qequ5UAMj6OaN76GOtTBgIIS1OYvqJ+Lvo3bbpNCh6W5nWPAcDir6ur
66ysyhmri1PVjaT9GMTu9Q3k3gzGzKQyYArJDJfROTESck6xxyupPio+TUNqNWWpcAc7uNMfTNhV
EOJZi4tJsRdejoK3VMboJGae50qL7+jrH5g1t3WN94i47qswq/R1M9uYJJi+TVIftOyuPjwn4m1I
RvAZdd40P1/f1u1UwadenoOb1UVP6zw1Zvh7BC8Tbhgc8YCtA3QQbYOv7PnI2z/eTTjHxSuJkjAb
oBGDiaMRt9ADkwxD5Llfg5BZ+jH5y0JHDd3Q4ZUpOAd33omVXL2P5b4NcQ9isOIBO3fhYkFwHjDG
2cCtRPR9bjRtBRG0QQkYmTqabZHngTY2Ggik0KiNCq4jfld4d5wTgxrnL1tJzpVQNJcEPio5aYfe
X/CSp30a2WPnczGCOb7hfMArWSCCkwrQJNHgbcZkZGvl34VH+T7YDQfRw1IxIByc0fdBWcXRVo4r
PtfRV6LHDNQ4oPOmbwx01T2P0FQfLTe2/JFhJNLYVbedXfghJ1zl2Z5z2XglFqyzyTTQpw11TNjV
+/hROYS3oMlwYxcMppkl31OS2P5pBKeD6U++eOLna7ifwZgeQUkzlQDsH+/jJbZkt/ZRnMg6SwFN
EHDgkQijozL5E945KOS6zYcKPj03dzBq53MOgqMD53LcakdCTW4Bc4QdaRzzrq9t8679oaFj4Oys
74yPEoBV2S1qUvx4k2MeWTwu2UyLCkSx9BFEwUMK8Hu6AbFA/6f/FNwGP9sElj8UbFE7yI/XF85x
pudS6GrdbTZJiVbAXEbkJATPRLzRMp5J5slgwiAAi+OlMiCsnT4kD5xaaIktbW0/2Oqhf5Ytcce3
jZfl069x5/m5vVqXCrhobQKVOi7W5PStBRyLyq72mt2/kDe0Wbqjl/0IF8/4luyaFzQw8dKCHOss
001ZfUBG9FpsFrwiMqGzYuWe1JwECG9XmTAoWxYFGNLQ2KUGklp0N48oYqg81G2eFCYQkgbEWhV9
eSXNvoyem55YKo+HjCeDiYQmwVyipKoCL4p/ZFlsiZqr9w/X9fxvHAqAFlXUlVWJHbgaqzhIyYjt
qsPw1DSHKcZsilY6beqVORigqo+svY+gJLFYO9dl/42d+5RNdWWlC0UdR4upYBPj3xM4lTCcR19A
L2CenGxa/oq9PkGaQLaUb9XvxTYPYBxHSUpzr3/HeRro8n35+R30IFbfEXYdSVOaBwlawwm0/mae
BQscN3dGLCHXat6RzPgwpPCQ5LUrN6YfBeoBcLVHUud+sYQfujAdVeCkKDqMUdh6gho7Q1/c12px
EwDkBKzN0BRJRIcZ/lgEc06S/CFH4wNAIPbEKPfq3O21hPhxNVpkIT54ofyurb28EnaauthqVRwj
Qz00c3KbJTO4Q5e9FoV3qZ65AzGOuYm2A3AMgnBT+S4v6RFlUzTPgcYiygJPNecDBl5/go/lNjdi
7/r2/U2g97l9zI3TQq01W/Oc5Bmc9BEdxhY5gsXOmj2gu+5lawCuPjf3se0ePqUyNzCdZ63KakTP
N7WrHIizYJpMj59rPLIoMT2IStBRqluUvYsTJvxNLP0pmrmYlaSFcRJjwcWpOaFyi2b/Fviukg2M
CCfmLnXbZH6KY8IBTLovVVHSqAStkpYI5h9L51ekZSj5lUugMa+RXNcnoW9RrtHAc+ZTRErlvkM1
WvumIpvEDSw4i9KYZGqvRkAXngwaQlPCrBZE0j4p0edPabqQLnuK5kP0wtFU3hrp71cXPZNmEwzj
OLjWxcHZyKweP8A/D2eLU/M5wqj7vrahjHuvTJ1UMg2fw9fFG9Bjkji0AS/S8Dz4R5xVm6sD2gVQ
NTC7Duyur6tbygEsBn1BS/vGofWBEa27rSd6xBX2bYnnCGeBm/7pUx6bmq/NITUlTFPhfUCng8PZ
0UEPjZsv+e0J9LbqZA2PfPyiTc1ZiWU0RxZGooM0Gp0nfXtMg/Y1DKf/lOdYyWAUJa6NHtTGVexL
Vf7RzwSE61L8jbN/nPNi0++l3GJaqu5jdLXYC3hzKA5TZ4GlOXoEjxo3oKbHf6GPqzUx3pZgqAAG
c4j9fDK8ZSoOYekNZos6cLcfc8EuNOJomcnxDttKoqtgXkFHPAZivyolCVrAYQO6DmRgB3N+7MhD
QjgR37ZCfIpgzHGrLyayUmnsZ2G8X7LFljEzd/2seCKYq1WAMr2eA1ytXC1qlC8iSyTN7+sytt2K
+dc6WAs8aFpedRqEULDy3A3d4FkE9BvtdKKDSMsf1+Vt68OnOOYepUuqyX0UmGeeL2kHbFWfIoHy
ug+o979Uu08xzFXSh0HsqrhGkUlKuh1Ae28rIbHkafylJ6A0v74mjrZpjM1VMm3SMxAY+FkfzbZY
ynZHlskGnvnuuqDLkSo8pEBBrBBV1NAQw7b81kHcjE2DviKKo0oH5oWbaIcomVv431K9tSBGu0eh
iARZzFFUmsEiVJlgs0T71P1/WQ5tWQJRJxoG2bb8TJKLIGsghQCRTBtTRxon18RAcokgmFhjBTb4
9ls6cqzDZilAkRSQjpsYBgDt6lfz0HV5HQ+kQVrSB2YSIPop60+z6z9osY42jfNAOzcfPIpkSDo6
XtCxrVEVWsUAWjtrJUlwcPodRftadtq+A7ee4VU+d8xgS/fXsujvV7JIqg6jKaLLrwH+afg629Uz
2aU++V689p5mUcyO0Fk4Z7l1B4AhLIIJVAKk3UWD8qhmqrbosR8veyKeAumk6ZwerU2dXIlg7nQX
NiPeFBVCm/IIdGwrMXkFss1HxXoVzE1OogIoibRDEFQVsm/4ybvpqbvE0fbmi5k59UnD+GL/ZnKM
4uVkCL3Xq6XRpa+OLNJzo5YM7J6CpjpLMKwaOHAfNOOGxvYTYLvwIEVAbFc33IQ57+AYzQSHni7F
GIvzlcrGxgLdqH7EGDiqHcWPVDjUPYBsc1wJbofKVqS6XjOjpmGaJ9mYI9mFtCdtCgXO0htBKVn+
Fp6ncbgUd9unS0C+AHwwWSZslUzK8pJoCey0hKkjZL/CY+VNP8ktDZCz39Jv5VT55j13/IrqJeuL
YLH/EsssVMJTKq7CBWLvWhcDIjv9MQOyCx2ZMB1eT/vmJVkJY0ybOCfiUoNWwi+X2o2Xxs14rvVc
QrlYj04kgFQp1BUxl6QBr9ySS7gknTM4tP2TFseCnemXeP/yMneX4x/0aqykMVdjKVKSBjOsWfk7
/DGFbv4q3DX7yFZ3AOhw6PiW5JoP8SlaaG+h8CC54o5nvmXq7i6WjNo8KBpASoEJsq/3U51JAzqF
8/2snmk/yfSsAAy/OemA4Bdc8BCfVFvyx9GSnwIMwySu4JRHUbQotEVmIx3A8ZybOvX5QewrSIvJ
IjYNLo/iD6fCKZ4CZ3qMfvyAvEM32v+jNCZok2I9j5cZNiJWQRMGnsibOkwMp1fT0MkoKnGV34C+
bbHyEqVTDaAeAqoHOcoI1z9ky1apkgiSWDpIcYG13Yk5Hn/IRPgRcsRG/qgud43MmfU5T+GxZ63K
BqISSVYNTDN8PWupFrRqMBEcUPfZPk6R1d+WD6ZX+wKmAAQHFbcDRfcGKfspexCPLUyWUz+jtujW
XnNj7jOgD/LKYpsrX30U1YeVg5ArAuL4EWWJZW4svD7BK2YN6sP17d28a+ulMzfbMCIRx4yld040
WGm6j971uz+HNRErfUSP80k7Fa9AxLKN3XxCsp6botkKXtafwFz3eY5AzjPTZEn+W0rn/0falyzH
jUPLfhEjCE4gt5xqVpUGS7I3CNmyOIMEZ/DrX7L7PquarjZv9F20N442CiBwxjyZfpdCj8rY6msy
PDcPFDYMUigYh8Af/zxQx8qlk0O1MJQmsLqKY2+6lJxMsRIW3Qw1zc91lu32qtLbiCvYz4w6Le7J
IUa1yX7sn+eqHQvK7VoP6WZCd73i4v4yRwqtKejcPCMhgUSHfam+Y0bPjfG58pO6Ntt884shIVE1
KOkYUD7550kmVoPV5rY0rc5OBr0224WALWBMX/98O28mP/A58AfOLBO9HKDq+jzWO4iCorVvI/1J
9hr05sGPdl4rot3yoaZhU8N0LBvAj8XdGKWp1wZFuypLhtFtada4ie6sGNX5WH4zM5CSIdQhFrSt
FnFXTusumpATbPTsa622bk9Uf8y/9uVDr4oVu3nLfUGS7NdaiwiEW6LsOfLhzTRCB4HLyi2JfU8m
aLRNOnSuVWncCRRkVj7YzZtxteziZkhhtBYt8cHmu69Orrjnj8VJu6QvGXgQSdBvGMYqbLc1/D+v
fPMDXi28yF4b005LaiNTmMCrXSi7clqbrLu5AkZCbSinG0CULx6ZkrRtmdj4emphuVFeuHVerWzi
ZpyFsfVfayxsfkkl4jjZzONKbIPB+fMEWuR7GWrQQSBfxxVL9dck528X8mq5hfE3VNnXdQ/nOtr2
UdQDR/9/rC+1Y4tndJIACZTVMYGAniebbFsbceTxpH+xIrVxWddXgVNGmW836ffMAYvnKGHravJ9
UPmrSLXNAIYUU8z4LdGCDauOXK3svpod+WZwTNd0jn6Sk7YxnO67JcFaN7AfdWPLtUO9+ewsE5OY
gCWp2jKSs8d+tBURsxC/KMi25FAd7X0BGt/W1TeEghMNTAC+k7prHAS3PYGNmg21YFzsZQlA2hVh
po4gStnS85zw6K3r3E2bYpdujQMCBz9fMTE3++7guv+15OLdmwlt2mZuBhib7MH5gdSye5sQLsah
thteyV1fu2pY4jphmPkEG7SaKsx35rc7dfUDFhbAomkzOnMTaUZjYbbRAOJydDv0yIBnoSA7X21b
3URJXe958fZ54Yh4itBWLZpjiztUPfXiLJpjrh6b7GWiujsZqptkgzspplvUrScdgG3jbOXwbz/f
q70vvEiUGKS0BbyIsUEBxodwppvtnM1M/7quqTH/Y384aKr+0wnrQ5uXcfLXYn8TuQ9hvC3CNTj2
rajJUlGpI5AK1aAT8s9l7DazJkA50k3FpCuIcE19n5Zvf7beNx399SqLT2hqGoG+OD7hGHbPc7al
7sodOSmrhGa3HNT1QstPlOVjzjmuZwF8T4QHEI+A9tRgzyxW2lY3n+LVUssRXypo2mczjr0JVE8B
9Bhopq+EeE/yW7TPAD1IzIC/CWTQ7A10UunagNXN6wjrjm8Gka/fCaYTJ7NYjcGtDcPszHN/nMGY
jqcqobIp/Wq1vHN7w1frLWyP6ExLDhn6IxHUIj1MPfnlhp+7u7nUqkBlYDi2ge41Z9Pj+yRcncC9
ZXmut7u4qVUVoeqMz4nX1+7U0ZvHhZIdXvyMPIXkLzTAV1zLrZDgesXFra1y0FkRihVthXkNO8ox
Dv/8MG5e16sjXVzXFFUIoYwY55dI/Xq7Ak3ktKeZva3revPnpW7Wyq52s5yHNXSHj9pUzp3y0U+/
Ni6ZfInC3CZBrzy/c35WpVdFXr5Zg1jcNDGfm1yyTBckVoxcLyGiDoUSkcu9RRu3RF9gZYO3LOb1
BhfRVVoWNRsHWMzBM3/0ugdFimCKXbIVg9ceDNASWaHgLnmr7oA63ay6xvk6LC329frzBb7K6Is+
LkG/jwOOKMpofe9WBQTeXMiTQwnHdp29Ubq4rqi/xggP/gsnIBIpCwPVVNctiqr94geIqVWqcQQQ
kJ0gL4CJr/tWmbNFLD8GrN+M38ANu+IUb3/czzXnN3S1aUiKF1OWIjDXatBGKu+IhzyHrMmj3z7a
z1XmX3G1CiOG0VvQA9309avZW+6g/LBzHXLU3KV5Hbbay5/v0u2X/7newtQ1FoulmeBTog/oZuig
0o//2wILY2YmSdpY9mxanDuRfXfY85//fW3+B36/jJ87WNiuSYFeHqmTma+AhMkhB4E0ytQgVRp9
9kEPDPBQDOk0f3FYY9oqHPxZi0Cg1MU3zgory9pvWVg5XjR9rBQFZu+rr1CJdWU9bITS+nJogyZW
Vqz2zbD8L5iAoxsgbVhWFaJsYDkkCWc7MCvxgM5oBJBsRhr3QT65PHB2yJD/fN43DfkMTfifNRe2
R+HWJGiLxJg03GuTyh004jWQwsFeV17c2lKLV15Jra9B+QEgIJCvJuSMoHztjkUBuZ3tnzd122Vc
7WrxuA055Z3RIsSpTfshi6oniJcEkqPX4VhfRGRPbgZZ3gps2lbbh4RDb8iJD5aVnPWO7CH9vWtR
7fvzj7ppcHTDQtkI/d7fhMPtyhp1fYLBaRMI4zQPE3hjpLLG3/K7jspsSz+XWXrLGGNrxWSB26fO
oSUGbeygdGxvSvNjJIufpNAvapc+lNTZppjys0Gf2Judr7TV16YsXqnGdkhM7ppu8CyLPQ6oTW/+
fA7/cs1/HcTSrVKoG7ZzC3qj3bdHfslB/9q7UL16FMcI86l81Y/fDgCvzmRxybsmQVUVKlfAK2Z3
YDYnYRGAd1N5wCTlpvO10HmgoMSfqekTAo42Z+2VrXz7ZZ/K6qFDz+eBhoplLvSfXKV4NPm08pZv
mqurbS5uPYQjy4xoEfBopbaFopdbG0BR0eeRErev6cvKd5wLS79ZalQuwMaFGoK6nFEpSdGagpp/
19RMVJNn7h7w+u7Xc8qbbu1qqYVToB2qKLaOpaJ8uHOm8agU8f3Kdua89E/bWRh7rRp5Vdc2iiKG
CrlsFfzcoDAjYxVGSXGIaH4e2KD7to02TCr5zz8vf/uG/DrMv67wVaDQQh5orCzYfhP4t8o8ddmX
Pvvxf1tjUSlUzbrWSIGgXR2rizpxL5LicaLZGnjwdoL3+bn+au5cbcZqM2UYImzG2AzPaGwfUKgL
TbBL/G/qDWsnt3ArcpoIneYxGcu5ONOhMX+INaXOv1LiP9yN5dQId2KNVQUKZqAK3oy4fzYA8FrJ
7npI3pZMPZdK7ssp26U23VaZ9q1n8a50aA6KkhwIeuZVRRc2g7FPHdq5mCpy3NxsD1aT+lFcYcqJ
hjRpD5hBeCm54YN/54uFTKC059ugTW49abgS/YuSDpckBiHo5NwD4QXqHAdUk6wEG25Ve01HVnz2
TZNioD4595oJupD/jF910Tt2YcFWl1kUchWFQjzBOmwsaIHHK1qzt8301WJzAHF1bSbQCg7xhDQA
MIzex8ybsQeHQODczXTMMTj4DrNwiXocMAj+iubm62qqPjuC377z1S+Yj+PqF5AyVUDEHM+p5jxy
BdU8v4Zes9hh22G50t79F0f4+eYXhwu1haigDqxa9ox6KG8gejPXBmRYWW6dAExfezBEK190xZRq
i0OuIkdotYkvWnGWug3I2Vw7FisV/H8JwD63tjjISNSSWno9h7K9X8vDXDqDdDI/0I2BiUEWqN/a
+/WS65otWPgJh5MOQ5tItybli0m+9NZBbeKVA7zJIGddWbeFo1CnttKLniIF+uZwtw9Hv36CxM58
XYqN8mxdHEg1DX6DtnXjY4wNrAVrlYmbz/LzJyzpe0eDjVkxIM2TKCBr4Ik2S93v9W9GuW0TthJN
rxyqvnAbwsqtttMQvEig2tnksulu0L7/2TX9FSz89vKudrQI0ZpYi7RO4sulRwxLu7pvbrtTFMyB
YaK548fcaercbq+t4Vdu7s7AZCvV5hrIsvk5cU1LIhsLCzuF8AlxnQrseMPuz/tbW2Xx6gapQUC7
RmjWzbRVyXuVG16nrh3ibfNlOKYOpmuNLsPMRlONKqsF3NSW74a7ZD89WC7xwBGw/Y8Va3Sk//9i
i2jTUFM2omiEeEn9aTTv2rDXk8GL5ea/nNznMvPJXpnkFO5QnyiuulEMYdZOd9mUhm2brxjj+dH+
dv+udrP4QPZo1xN3kJ3NDWIdo1RtMMttrPXzbzcUrtZZGEbOVdvsHAKANpu2QFaHkznd63XjtQ6a
mCT2WB19J011X+rU/S8n+enLF++4zsth4BFaDMhx3TR6rptLb6zln7cv+ucii3fco8lGawu1zLJ9
KGs4avXFHFauxE0XduWlFxGf0ijcGEzULKos95mT+UO/VqtYW2JxuStRjm0E1cSNkk8XnkTnPFO+
/Plz3L5xnye18FU5UcpEGQcGrUtQgEIMaG5EVqtTLzeRVNbVaS3cVSaht8JnKoEZI1mCtstygaxV
9/FxVoEnW8Vj26x0O9R4a7d/q+7lEW2JdRLG28bp136XPivua2F0LZr6KTRYxH0UZB6S/nO8Vbfd
4T9Vdz83vfRZHIpb0mmQgZQlhIDsxHW6InCybOVJrVyTJcu8VkZRykAJvskREbgYMS5dx2r8P1+U
2yWdq80s7ntEosgqepQvykBCvyy5g4inN6FMJ9wYA1NQKvQwogDOwFMP5sC1RuvtbO5q+cVb6IhU
lWoG/Onn+FJdmpOm7OaSJNITPwb2b00T43bweLXgwuQr1LDB6oW42DyzjRGYL/E5D0FQXbnTXtMQ
UuF2PhjfhrVQYO1rLnwAyfPGIQNeihELTze5W9K1DOPmEoBYafhPd4Cn+ac3A+Ap7zSrB0JtYB8j
0aEbzfuVeO12HvW5yBKR22dljxOEfWwCtunPNvB2FfhDlED4RAYCiElMYHZnKHN549l46FR3Dcq/
sk1n4WoMtYjz2EQmB7ij50Bj17L+wwTGjFX7n4NcMgSWsaUAVY+woJ2or6DFKVdZOm8WhK6WWDy7
pMgqMx/lXDXUwypkO3oSu3n8YXVMZu245r+/inHyyOKkJojb9DO7T7bZvoXecgo61XmiuvqWb9QX
ulaSvIlOuT7BxStzCFEiPYGJ1Da9L+4gNRuWG/Iw7ju/2YlL4auH/zIRcL3k4oHleSnTLIdXTS0k
9PxdUx9XTOX8TX4L466+2SK8MkbOJZV4XzV6xdX7TB1J7gHHB11M//N/QScyX+Tf1zM1sJibFESu
i/XynBOeNHBqc8EgObS9FyFBGnyofW1NgPHb5/4Ds0FmAQ5EvIJDGmR9uJYN3oy5zM8fsYgkZJoU
iTo3yAcLcMrpi1MATOX8F3AtyPR/bXVhulCyb6WZZkhhLMMV+YXXmgvAimt2hbfyFW+/vF9LLQdB
EYZnQP6AlI9ivsL8nm0MdwyM4zrEe/48f/h8yyF8gOtLlmp4A+ZAfU3mrlC2bRp7KAN7HbpEK/u6
GQJ9HqE1//3VO2dJ3JpkfnLd3tr8HXvNA65/k0au2eDbfvtqtYX9wpS8mSoURrjCvD2Y7WPfuBDw
M4NZBLCvNdax1eUWRixtSW2PA7xOnLj5zgY5lxJMd+yRou67Hk7Od/pPX25hvQZp5Qb4YeCrOTjI
Yt1VoZSl4SpK7RlTq6EZP698vNum5fNSLozXoEgWFz3KICn6dtAc+wtB6NyxLZWeeJpFm9ZmfW67
hc8VF8ZFE1RMzYA9ZunrwPapWHvSt6+/bTmUgKkfILp/3sfOAA4snRDZ2cVhGl6LaHQTMDMS9J3V
Plp51TfzHfNzscX9qESdCCdu/s6wZ832OoAI1nYtw759aJ/LLC6GBlpUTTc7pFVko6R1UMY8WLkJ
t5/x5xKLm1DrygR1GsTjmiZeMbN4thh5V+L6nBHzgTlgKlIMcOcXjs9Glnh1q51oma0M/d+c47Wu
znNxO/qoN5ue4nbkx7/nhmOfHyTILrJVrOXtSvXVWgsPU+VElWWMuni+k0HjKY+jP0cL9Va/H/yi
wmTZ2pTR7ff9ecYLb5OpWq4q+RyLQ5ZXYDqgqbdRgjRV2wqAvcZqzX79S9T8a8UlLLJwokmik/R3
1KycSe/Clc9FXahFb4AK963E7Z8VTGiDniUOzHSVYHvlORqLqDnu7TSqBDysNCbVtTK+1ZP+p6OA
qEUMu9rhKzH0zfmcqytkLPyRrSgGa/vZ/Z2H58bl4Yw9Hz0AE2ZKzHUfsXrGC4PT8kIH9FyiuvZq
7RuMFrcv0wNGFc1g7MIaClqzq9DBjvAQf2kV1zitIXpuh0qfH3lhhGIQcitRB4vXA4My5NRNR8Pv
mzVV9RUjZCyMUKFhmCfKYSH6CjXRnLKfhVmvgJMIarorTnDxLMvGGNiYFPFmyppoA+EyjLHk4kNJ
WeiYfNjkrY7R3jJHUJr3+8kG3kWJRXSf57b9k0ctIHY6E16PunioFSb1y6Tq/Ilqni77i2LOwKe0
CHtbZJsM4q+b3jLGE1A8nZ87hRJoWmqFVos2pEaq79aEjgsvAToboh9OCZSW2T+bdnzPrAiq53oN
kmUzCvK2vm+ZglgLOBbg1KDIYciixwLdTqV1vtWdQQbDEPfCi1g8eqLXX9A1Rc0q1XK/1pMPmUOP
vFK10puFff2MFJELaD8GQiv9Qqay8TSOkYYUmM1dJ9Gk4V1RHazUFl5pKbXX5YMEXR1LXNrXF1Vg
yj3NDCAsjexFUrSPDSV6Q+PzXIE/L6nLUOL/CuwkQaMljm1/NABVAY+SWzU62aSO8zqVpuOVfdJs
qjSBiHpUahu10h6THGN9ZbpVme3Kfgrr0vqmWExxI9GlgS6HTZeLu9qspG/hz7BV+C5lU+Rh9pS5
g1rveQ4JK23cVwlwmGY3YV6qOMc08ZNRbAtmea3ShF2WbG1G90NndV5BIy/pm9atLAqhd/yKKi4P
ZaYfpEI7T2clBZaz/5AqqgFtEl+46WDHkwrVPvIAC0g8O83AHpIbXVhEMgDf6kUbMYhiSf4NNzra
yJHjnphmvFeLZiNJGZRsZn9ztklT7rKeclcm2hM+4fd8iHy9iAsXQj2+LtMT18vtUFbhoMT3Du0P
baf7kgu/1ElgkSrgvETlJVb36mhvx3LcguPsvRLFcaroeUQpT4OcYYPZn4lLt7dgtBw9TGmdhVoy
BUakh1ms7hIM+bgDScIoK0+0E76U1XmMMexS1vd9rm9UCrKtzPBJAfG8EfwKnOLQ+V7LmzCW6kvK
xQuPZEhN+2sJSRxQIT/nBJyoU3KiyPNMdN5orG8HoPY9Q0+4Wzvp2bFjOH3+o7TGLbdsjCCCmqms
jPdKJ1s59W8MnwLUDjMSFFyeXcTPuaKGknT7XtXR4jfepTPuNLU7lKMZdGa6k4Ne461kr1pa+HZq
vVUN8QzVrtxqwgyTwUNNn6B20dqe2kxgD+vjh6EZ3szYiH29HytXSfTOrat4m1rVfZ9UmuvU/IIK
6XHixXcNTQjDoBCJiV4HE2W2pNjoDlS/4hZsmCx90wjpvbpnX5PRcSN78PO2BXwqDuLE3PBe+mOi
w5LYrREA2+vAKhinVBbprk7HQDLpVyT66FQtoJEZ9LVznmL1Q2XyhzLyL4BYepGKR+LgVsT5xo5J
4k+KOLNKCQiXxOVlGVZG37kNLsDPAqxUh1E1A7NgeGc8j1xL+ehtzGdE0R6X8xslchuJyG9s41lt
zIdqakNHVCdNOB4hKjIFxPDmOCBPsavzAOyzG8k8EKXlNqa5Ux3VS03Mcg7vFngocpn5ZR/5peMA
lkNPMWEQOWzj0FH0zE0I5+5UaBgxbYLUOFkWQMQDUC7RucLsu2byzNO5jDaNbN/wYEMjap9EC8Bb
3Sau5NYLiestsl3Pgl4ySGZ8rS4vdmmeqNAuWkQKtxuV4b4kbEvwtJu4bVzQez60Gmp3JRA8BptJ
6j3CYFucKqy65GJoTQDJtV2b1heZtJtCtY/VqOM9Nxe1pfdQX3JZzg9RBA7hKvFbM4H4mZKGQrX8
umFB0iW+UiVbBl4uHVhQT5Vd0KOK17QoJCq5PmxV1TkM2AdGPDK3d0yyL2ztOKfs4LNRN5VQcUNM
D1Te+aHj0nCLSuZeWVi42gWm1AuSe2D/vmtIAyOeoHpSQr2yGdgmL3i308C8firgLHiXO66g+oWa
dOe0zpml4tvAyEHVxUOqtz/xODZd1HtQ5gq5wFvIszgwEqK5orJPuJ2BHYnjZNvcc3KNBRoaLlkT
Hwfb8eN69CotCu1hwACBs2dxd8JgzFOCOxZqXMHRGMYzaB+yY2bXTwDo4ARY56VxhPIHcN0AUCl3
qqUHrUEfoLPtFYSGsuEXZWr3ikjvak2k7uDU7Q/DrttgmmhzzKjSBBYT1K2b4gASS8wyIAcLa00L
UBzYD73jV5F2IY26SdO++8aiMvpRRapUAjWOGfeV1PJVqw3gBo96jY+ZqbumQGDeW13lx4PywCPq
Rc0sYjD3dAY7bHDMmYgPKjGgOKB8baEt6FakybxWaKcKWpNFZfq01jx76L+1ifnedenk0aaGVoCS
fiQj+0KiNHabGGYmis+NPj5UWbMzjfEwznw0VfRWt1ES1EL/yJi1zTklXkoiYxe37fDdGSzqlsIs
t3FPwPFrdieaOioaUpUTxoBY6/H0RmPt3hh1SGVp3xyblQFk5kRgJd1HLwWsZSb0XT6k9VZx4iCz
Rt9AF9zN2XBMWLTlvYgCzbYCh+AuJMnOzBTpMW6WMCTZR5k6Bt5L84pAB5QJlZH6HcfuKgqojeK8
tZr6BUhRpBgCThWJqgs0wAMbR+AoubgnY2G4saOykGb5ERrWwEK125QVzBcKqJNKIBOIKNQgZ8VW
l82hymhgJnd6TmpvMIr3KpWXwsnPtkj8SO2f6lo8O6J/6eaR66E2flLFeKZ5cjFNcJ86YuOU2r2Y
xoc2d46qjE7WYEAqAqDeuKlPraEKL5H10zjkP1MmXq2pD9Jmeo3rPkaoEb+0goRlk4PTVfF0OLlY
1WN8bWsHstItajWJm3Xahg19oMRKqLPhXAgYhzzaa22+q2j3SHL5OppomkWG+lCW9fMorEezn+4j
YV0yxAo6h+6enRUnNS3eOl4+EVaO7kiLwu8m62Ai4oMYWRu0Og8mfBzEMMem7R/FkAEjQwlkr/RX
RdUOQ9JUYPeOftRtdsEE/1lL80AB7GSrK7V0SZ0Jz1Lr740+HQq1CBKV7w093if8KNvyYCaY9pUE
uYtNYevzzFXUFlNlvbEHJ+yIiKF+aDtb2bOJHQc1t7eGnDWJowp7y8v+oBQRinBjuZv08tJa2W6w
nMdczy8kVT5a8ItYNhsxoWmgyaeqm1KZJreNi00V1ZDUyeVdOUjpxgNPt6SJ7xul3qkMvXWimFuZ
tvddZvWwuWYfCJoJ14pMT0WI7ZKYHkSbHMa42otpemsFZLiNeKf3LAoZi16hsMZgh3PlaGTRzzER
/GXqcKHsERg5C2jBpEvzL305Qe5nEgp8EQZ3RJJuO7XUsbfkPtKJ38dqoFbGRcyUHY2DVmUqwH9N
Jukm9uChN1p6U2yEKikeW9I/do6NUK0JWgYcMUfLwxhQZ1MfDMMMEsIQo7XlvZ6WP3TtB2IZ5tZD
DMPPv+oq3ymOcxqaRnOjRmyrwtbdmrFHWeYHJ3Y06EHXJ2BPH2PFgtFIQkayIG0ZPKj1gLLrHoqu
QZRWQQzErUsNzD41dNtQ66EwMIZk2QOuv+VXqfEiGxoUfX/gJgIB05xcjfWoYTl+Ak04liphHHf3
ToUbwYo31oxn2smv+OZHNTI/ht58IFXn5XH2rhkM/PGTFTRWLjwxqmGRqqeImGddlOhv1lZgdsYe
SRZ4EXiKeHiE06x3+LnQnm6Vn0Nrvdit/TyM+Qle/kwV4ndW8q3XlMrVFBlOYCKdVCXya+SEnWRP
Wh57trBCI2d3U9Uey9j0edFuJxq/NJqyjQbbS9I6dFr5XsfFi21p59FSvnDIprokjY5qRjfwfc/6
FG+hYRMOmtxXVbOvreJtGi3H0wqBTG4M43K876Xcs9TeZxIZ4FRa0F4j+btqI+mKhgAQOQxCk/Sp
Jc19wlHScSYMgMHppJPyYaXaMTGti9CrUPSzXGoDyTEneR9svE7VfizacscydEuLIfmO0lvgVHlI
qOojzwYJkTkFRAO0ITef6FT7MZGPqugfHJEeYat/wqxEUOEYDk2v/kxFf0eH+ph0/XuCjp43ON2d
BcYEA559UthLapCnSLRnrjnhoJODOcmQ8yjQOb2vcxMuYNjZrUz8YWy+9CCxx5yHHpYCg3N5kblt
opcBuKtPKdJXVyHsQ+opUtkY4VaZAZELmCISPM+o+dFEdOHZWe6BNPfAWJaEKWZCgNIswqlhJ43T
Dc7+FVgU6hbx5EcmOQ6TsaN936IYjaKGYEiZjLH41rAE3sX5mmjpNk66YDDsFylM6Tsx3yrQPpn0
+FLADzd5zJG1QTOech+/JDTa/MUYJ3wzFBXBXCrtcWez6BhTkF2J6Jgqwy5PFQ9JDJQ+irsK0VtV
0BcribcaJ6AOqKqj0NvvjLZ+O5Veiecwlgxc28W7LIr7QuSPuYIsiRYbK6oOrNW/ONr0vZ7kRZbD
k1WhCWlrX0b4PS2F4jDH3ZyiLbHFV0MhH/2AZ+2AZWkottbwxTJ3JavuHF6go2I+gb7uoJtgCdKd
UDNZGDHz4EQW3JAJ3QTZ/pAJvZRNchkb5dxwIFMKzX4RU7yJRXrubUNsy0J77PMe8IZUvquFCCOu
7dUEmnd9bNu+0lnPfZVJ1HKsncGzzp2EFSgRJgb7bFugHYiktUHBHjGenyQwmnizP5y2euzNYl/r
jSvT4iu1qk3ZNMzrHDBpcXs/akmglcrotanzw5AiTHi3cXTVGxjigiZJjmoiXkHaE8Swdsxg92nb
B7KMYEeI+kP2DAaGIyLvPE45cK4ZBtQNmz+BZo54A9XOTjpsqDAc3EkrdJxxU425GoIU5aMydM8w
Cx9El4EFDvVYxkdliAKiQB24RbDosIF5QmIWVVW7nw3XIaDDW+FGBdxTimy6n6qzAo7kLaoS70wD
fnmudPW1Htqx6ZYN07y+6R6c+fEUxk85Ge/mED1pukTFxVF/JIUFmFCWnlhfb1VDeU8yNngdtMG8
lmpI1BH8s3wM82H0MFYtvC4p4Emc5LHL+Gvi8Ht9VPdDrmwoiEO2pTmh8sPBhoy8CdrVSXEaegx0
avRRbRjyJ4e9gTz+HWlQ4nGTgK+My0tcVQjFaFSeJyqOwwDieU07jjQ+KYX4NpbVuEdaeyktqNW2
2RMbhINRUbtxYynJ+2TjBfVE3hkk36Aw9Y3rFK4vqu+KhvlDbnyBTmQ4tPU+ZeYPg/KgTFJwMPS5
6XIV/VNkXd8w6Qg2epp5vU4/lFI9USN7i6yeBYpu7plhnlXYIiOByg0t4dpwc1K3zFjlZ4olvKrE
A8SohScVZB+qRpBjK9nG7EtjU9fsZKDjH/QG93NF8Y2eXyxV5UdWNdFWq6YcPPlK6dWRPGTEfinG
5hAn0WOPaYGhMZAjM0yzCaH7uI1mgHbpSXTEF7KIMte0UQKjMn7rW1G5Iu7edaLe8b6FaF2eIywU
k3pmkfZq0rpEcSyyXGj3YSxejR9QYvIAegOlvuQ7BJVPZkxPLUin3RLafl9GfToRiWQqBnUPbwff
1hFEpVxjG4wu6rjuHcZjIorWdy38ODULnHrTuUmLJxtP9EuX669cGPeTFf8cIrbp9PSx1jsLR2Wx
NPLbQfXBu9audJ/+pdb92UxbNBRsQZsK5Q3cRCjqzMOVMA31toEYU3+nuvxE18qzt6v5vxZc8mCo
U01t2QJY3EBo1Qj0rfiZnaIvHfiMpzfjmAaQTfK7/Rqr8e0K9+eyiyaChtRRGinQ6YnAxMbw0wY/
3f8j7bua40aWZn8RIgA07CvsWDqRFKUXhCit4L3Hr7/Z3O8eYnpwprV7XiTtMoKFdtXVVVmZDSrb
nBoYJ/WsM6UDVcyrQMftCTkt7bdyHhwZGsBIXwgWlWMyfiIrlAKSxi1qb1cRP4fHVBCIIJJMVgDw
yNEojiKU3oPm1QaA8ii4lSt+Wxo73SORCPlAeJYff9Atz8ntsy0xQqvKJrSIATEB4+BedBHptGAM
jf0idwdXdMC7/Ae4YU49jG3byDsxaRMZ424c5O+Qpht+yXBgi0uBSSFqqXJp5T8lhK/ESUq/8/vd
7RXfnvj/VE4++rZX2IVKIBkJJ5T3xQNo+PxuB2WEPyjfbm/fTzNMSWMUqypV8cb3JUOzF+0tlFAm
Ipyx8JaQ9QVZGTe5NCMUz0Gz0Go23vXO/zRdLNoVOIg8U1VAnfQJ0nmNYYdybJHoW6/gFfdc59+L
8fm2xW1o+apIy5z8ITeNWIZONiDs06nwqAAJGnt9Kgh82xJnK7Co1zSPQzOVYEguCo80E8qFxNzV
c7yPm+EBUs92PGYHVcO77Lbh/+LE/7M7FKbyrlUGsioZkKHRnnbIS1AKHXaTne8Fn6qx8Tq0OPtE
YUrsEjISbU0CAKvE7/rybgi8ovP2HfE5Hma3A3+HFDHBoRqRMei69JSYxB8izRk06ShzgfPXdXyQ
lcqKiSw8mnYVXMiXgI+6NpASkxrF0x67vaJY0inxKMtG9JT/yty8sABZ4F28VzcFY5OZRKFUkXBE
ccCr3aG0Al/CNRE588OAhjAUkcC4DJLS0Ivfb++VTbMqIciW4XF8RdCqKwlS2ckIinFoEsVCZMX9
oRqfTePttp1rHAYd38oQcxNKMZlQjlyQPYFjVL/mUK6lXJDlF379/Hr/M7aY209Bbn0xAqzffBAP
VCNhAYMzOZf75Bg7/U7d3x7bdasbY48ekJXTl5U0NxYJk9h5PZWLh9Q52lKkd/V9+Wo8gGGXktME
FgU/LZA72qXqmU8wfHUlMB/BFNMH3Sik1BgUr3XJGxJrk5V4oQ8yVhtsODj1KtSVuLv26ugzRpmT
IsRRJA0CHTmAnRFQIMNXwf0IbaDcrRz7Iw+ZwJ1r5pw0gGyPZoBhUqoTxdYO4FkEPRUox15iN7eV
D+IT1R7Az+WMRz7VKO/AML5ICIoG2nSzgopnfg4mFHEK/W1SaM5/KrzbG4s3u8wFnAm9Ui4aPTNi
6OtI9JD++baFbVf3eSw/bsvV1jX6yBjkBiZCvFH8XneI1/vlGaU4yRF/4vkWoxudBz7jzOGHr1gZ
TbUsB1srzuekN3YGyELev0Xpzwioof9xeIzXURWzgH4uhtc5yI2H0Fnu3ot3tbGpOubiyrt+8FKO
S+W5n4+fr4ZXgg9LiSbR8PR7PGns3JV2IUii0IDiznCwXFI8rkHG/9QhmfLFoE7coQbRYHuGuhMo
6mhvXujkXzmzSmftAlVKT70ugiAfSGflinDbUKouCtBFiTMo2j0apVKwtVFKvMltxD9RAbsKpRiD
zDI2VVVPYSkBr4qO94+AxhVAY08FPoEb2Iu0f/gd0GTAsf55Xw9jm7lMgPwk47CodLC02R2wvtD6
W8le2RVnHunoVajzYY0AagpyA/mK5Rocw3jBqJjaLuodQ+rtuUcaFuSsg+aQiXNxXbcQXVpjT7+E
3GGvEJmOrX6FIJ8dgR0/cEL//wsrUgZq3nV53cTMWGUicEWdEwhIAX1MxUUHWAWF22PrL0fNmXBN
jvfiMezBL8NrANh0pyBT/L+5/YBmr87lADjqPMSwOzWD1Sp/oaZicU4GzwSzWXoSVm0LQnRsVBHP
ba20cQ+XvgbRA9lLjiR1qr943pRnkzn94PbtZWiVINrJDoKJHFLJUzHlbMqPHpnVxIWGATiCCQsi
ye2i3jXLq0oeU7RDjgYPbLkZxqwWiYkoZBUF2DTCUVe+9yDe/FCriCzThjHapC1D8SyzlSfOuvFG
SH++GqHemmAfDj4OAn0xRXbpxz7trE/BQYnOFNmZd8qdcua9EbdGa4DFDETsAC4SVk9pyee67hoc
96kCQGEEk0Yl2wBe8O7BLQdqaJIqg9gebvuKBjZR8lQzcA8KC0BVohjPVipqz6kMgonEPMsj8VTk
tJGNDMEZNwWDDSTPuavB16K2xnui5bZJILFjosTZC/KunPCSbRdOvMP7Sia2ArdjkiB1hbX3CUTg
U58SJfHDj+seDDig9WzQ71ittlzPbQeov+JlxvDaLtKhK/oThbfogfF1SmIbNKie8a161bX2sUiK
99u7bXPRPxeDhVAvPXLGSYHrmoBBMpKegRKy0NfO8UWbkfJqlCxOWp2V2TBjzCa5Vw6y2/rmXfQe
PKSP8zl2gW8AaaT62vxA6xzelcuDXOxuD3Mztlx/gHw5zUo3lyAG/FhO7TdkH/8WXkkbJ87t5mkA
Vwwy/1XCG/fWWV6bZXxwqwdykU84y3iV6ZY6GqKVKCgARCWgWXjwek2afAnqEe18s3iq49QFf7oV
KYEbaZDeSseHVgfRNyFAsIXNqcyAM02jsgZCCSGHgsMZBbVbGeTc1sszGCb6fW/ODyFy/Q5nBrd2
CrR0AENToW2iE+ZANDhiRAkSFTdlAD52qz2XL9IucHA899ouOpDSHne85tvNdVtbZY6HYfZjKBsx
tTqDZKR8rP3ST+2f5b50iskqbN7FvG0RnYEQWpNl3WC3qhBC4TyJIxVhuuSJZwnUEshGgOKHuNML
DWF5CfIPKio2hDVXFpm9OQXmWHQanVnVWiC6AQJneECrzC11F7t/9923DrjWn5tDea9DUno451/C
Lypvia+a+OCLTPRFahqBqgkIJi8PyQz6wH5YBPgi9PtnHpiN/BkpY/HIaxXZOhYrQ2ysF83lIhQt
gNZqWBxHFLwXAsS3btg5hU9HpcvZu1thyfoYMmGJnE5m0Mm4chrnjTJUlf4DHKtXWVQWzeQ31m09
KiHtYKqmJCNzJ9KztHLqvaJPpTrDqQ8ejdNTtwCUNkGaCWFDhmwEKKQVK+ys/J7HDMyzzIQsVS30
QRGih0BHeU6v3hYiIofdWkBZ/as5RUs8cO1EhEO4HGOd50nUl9gs0hc6SsFq7aywghPxRyc6lsgv
8Q7Kf7krP00yy5ikZgC8NwY3vU0OFbHGW2+v+yCShmIW1xHQ0J89lob2aY1ZRPTymUkP8U88SAxf
OhX3NG89Ov2DzBUc5Y6MWbZM0hPVzDEy8SDbrZV/h3IMtPsAPnHNB14Ke/ONvh4ZE2ECNmGQqDSh
NDZDViEbUYYHAH6aesNtBaihZzga4/JTKMAaAQSc18zpj8VsvpBK5AWDdJfcmmTmVkGXVKokAyYZ
VW3JA7bjTAnt4e1AhLqT8fD6nzcR4+TMLpX0rMJUU2ZR6gqQ/D2LHhVg/983kUFd7soTFFhZqWsR
AECb8VV8KW2kB+km+vUHm4h++Y25ZMmIASmsxgQ4I6iT0MwEwAFnytRKi7wgbnFQpnitPeGb6oT3
vKtjy6EbOggyIN+JcJa9NPtyrqVJgMPrxb0qv0DG0yxMBzeMJxFeV+pWILK2xVyXoDfUmyY0FG+Z
pxM6pt02fwuAZuT4t82duRoS69+6VjS0DrMJZO0+f6rQPAniXZdk6LSDyis38Nj03Ct7jHMzxLRO
Zkwt0OhwokCvTMYRBwMYDt6zdtOxrSwxjs0UazUQdIwsvAPS7hDsia8f0DLwB2kOmTeLjGNL0YRa
53GA8tU5eaiRiTgMnvybaubS6EI/h8/LXWbhQOzJmXry1Pm3R341YMbfzck8E0I9efdmzlAtB4MS
iFXC9iNZJzg8JqNrng76poOILDg4TYNACezy0JuFISbl3zdH/xs6htVD8iDb9eOyQ8OEE8U2Wdzc
+8flfsYqM9VyK5sAs8PVJHsViXPg832MmEsutHn8VoNjJjNQAKsHPaoCCNy5U3eIoyGwwNNq3HRl
KyPMtRAV4jAHNYIL8aB62X3s04S1yC2Lb8aFKzPMXbCYUz40QD55bZbZaYUIhif0/oEtuXLKnyZY
cu8uCbtxMkLVA8cClJus0aZyXKGrQLfNqr/ruxr5cQ1l8WdKHhp6EwCoYGNw0TE273gxDZ22Wx/D
ZDtzqGFoNd6dHgF/+pLqDlpJ9stSumHeeFKrHsMp2nP8KHXHt2wy7joC/6040TiRluVQEPA0waL5
+XavHUOPKyjIWVKWUDFMAMLtA9wOI3q4khTAppSXGtpMGq/Ot8q46jZqZ1MYcQTkx0C12tfo14TW
82OMwkrnhg9GD7Yci9ZYBf7TYtOhrvYT41sAbw5IMGA/tS5FcI3+suvgVtBECK6a9J8TWlw6FZVx
KtkUy8U0YPVaUPHLUWkpaeVydsjWfbR+4zMeJey7oBNUvPGR9LLQE2XVZ4Cyfcrtzqug0F/Fbsb1
w5M5ADHO+DKleNxr6JasdAqu/F62X/p2P/A4vTZj+rUtZuOnQSkDHQ5bws7w6Wul2TUfnELNHyiX
XXMGXr7d2UJf1iZ5oYmwRktDVCKqug/2OOT71I3ugU4Bc0d019xNfvYYQjBp3A3fOMu4ddDX42VO
RafFIRri6BdI6JroSzQ71SDMH0py18yy0yp49Wbpl0WWnsZQkK1Aht8ZydPtz7gmLGAmgjkgaAlK
6iXAjqU8xvVT/tSDtwddEtCmyUGY+EjwWpQ76wU5OZxPHgEMdx2YAzNF6MjRCsyCXqsZ+vRVu8oy
Z8pTL0fzs1SgZUVpD4OKVuusOBsm4PFy7TfoMyjb5i5JhYdKDohtmv29XosPZW9aZhDvW3n02m7i
MJJs3eXrJWNOXq5LeRq0qeqhHLBrS7G3OoHsm054vb0oW/fO2g5znZski1OwZKgeNAAi49EA+j9Q
30cptdWUoDu2t2/bu+ZfZDYBe7G3aNKMCAxCP2xykFLzw5fEwWsEYadJL58TsH3oA3P7o/6g8Rwa
Z1o/tujq0TeaZjGYOvZAdlo82a19EZ2JoNP+eD9AQUyA/vSdwIH4bV18qzn+SMGvjAopBFkJ+rs9
E0PsNBDajBZnVnkmGI9mJCgaNSm2S/CdJmMhBfc9drsPr4YevLPwwHtWfuASr/21IRKDKAoqh8xh
lmY178mQf6xjcJY8KgEZ+GZsjaEdPUgOpXsndwoeEOgUvKc0L90ZLTyp03smwMW9g1zUrjrgwftv
whoI/P7ny5hzrkhK0yktvqx1q328y78bkGik2VLaoMi/9jdTs6YBzS0IyINCkTmpUjaWeCAiY0oh
a/T9AsXRA70h693tRd5YY10UUWFURBUZTJPx4nIJ2SF1xhpPqbhTQN/h1rmwcE7IthETuA2kDqEg
xmykJMuNQRxKXBW5cFwK9LBHXODpxozpoqyBuBmvMFUWmateUsNMSppB9YryPkAPooT+xrL4UuuA
o+2E+mc7DU7VF87t6aPLzmzYC6vMyAw8/aSyglW5/YUePgtcJhY0rq1k8W8bkjZ86oUlJj8BPMZY
DlWneiVWyG0idEhAm9XJ7fan6isOkL3PxI8ftD8oWm4un2wahmpA/w01A0zCytUU1RzW4oi93y2J
ZZa/iMyr8nMssJ0YmTKrYttXOPeyL6DntSx4FjZ8NKbvP2PQme2RKeXcywRjyJOvmUoskn2N0ofb
a/QBGb/eDZ9GmN0QqIWYiAl2g/6Fqqn3PnqivyET91V4Ag+IsxyNb8sxfhFQiwhQFujOwGO+RY/k
ITmRffS9FS2J80lbMJuLcTPbRpWlbhlFfFJvL54IZrDSNvbLuwlmZ9MHbcc5cGcut/NWVHRhla73
ascIVZ6mS4PZptFpuEM7wg8d7EC/Cai69MUKT72DV2/hzrsCmSjZi47xfcnxbP/lxHyuBnuZ6BHk
1GN4nSIOjuXSZHYAKjj0elWHTBX2KMGhB69GxCqSkzqHP+pWeVQjcq50PBTKgvJRoOusykLXKEAr
ohcLx3nwdj1zp/SLrmdR36teM0p7HS+UpEg5k8Db9sw9ouZim9QzvAaoCXfihGR/l52Bu+aYob/m
1sanzmu13rkZZ0UDFVevWh66UDsYi6fOb1L5Lslfbp+xrWfWxdZinJGSh5WW5zBFtXEXCLKgsees
QAAmw0YmnGufs0JsOr9CDK+aOvxS2xFXUUC+lqmcu5G3Tdk0/ljrUJxPMKAZ0gJ+gTIsmuZRpSiA
htPt5FXwMzerLXEXuLz80BYyfj2ZBuOwUuT22hR9mV5wDvzKA12CO8M1UTAjL13JtcV4IjAVBPJE
MM5kT1FOLfJgs/c3nxyXrpn+rhv70WD8T6PnDShP4PXA43KgmyT3g+cBOZPA0o4j4FScTcmzx7ga
PPznLgoxtvr/WhfBdAF9P7c9gdTHAn03L1Le3jUE7zTJUHTJJMwxiJolnaV0wmzizTGipxYw2Obd
dLMjbTWYMFTUfhzjiTxUHK+1vZCfplkMkT51CAYgWuC1la0c6gPEqR2VvnXkPygCf+gAXC0lRGfR
JIJYGHQFl65lBn1cIYdYyvDHdOpOyykZrMURz9NJLS31Z/RLRk1PABN38zp6wHPTjFx9ivHksurn
/h6UPm5//wfA502Xt/ouZgFAhNTJxfDhh+Ifi1Phvk/d4Jt61zog/zolSDzQhCCv7UGm470xHyyW
IsvyuJt7zEeyz3+Mr823FvhEG4Q77vJouuEexPjo2EF50wkd1QHv1Jt0b9ggHXiM3M4PXO5O3PSR
nxPBIurp9lTrAB8U7QMfeagvkOMDRDqDkBTYCM7aOw9NwjPIOC25jI1Wm0bsP9UbkJ5Mo+hf+WRF
F9EAp0D+nB3TsISlMHY6KCxs4R6l6gadgR547I4KgCTYYYFV02KS8yc1tO0bbmWcGR+EbswyCen5
gr5uHeLdDTYIKB7BZu6ZCrdEvhkjrOwxjjlSaiPOIsyn0Dwafbmfm522LP88XaGLKyOMR44haZ8Y
gWZ6YmdCB1C8r2ogVm674a2NocuiCkCTpABrygQ78gCpNLmXJG+G8rgMCtqMp5vIs8A4o6EPQdrZ
i5InT/ohDJ2w5NVPthZjPQbGrQjaUhCJlBBWbrywe5kn5He+3p6mrTerQZnwJWxsUdGYy0rp+jrN
QeQFbzl8MUFchP/05E7yhMTgPT+2Lsa1LSbELUq9I30fyx5ascFWtO8qiwqFAIUCnnM3OPL7z7f8
49oiswmGRAEXZJ/IntICtBgHXqw+D1LjLJXs9N3kJtXT7enc2hMgFpEwl5Khmqw8GSSDx1YQB9kL
l3t9AFWh9v22gS38jk4JwBUkUCDKy6Y2BJDyqlklSx4BWMht9n/7BIA8APbHzB74k7g5ppVFxgWZ
tSLlraBQ3pOXsgFRjvHt9pi2tjk6XDVV1CBXoLKIuaCIhlHODcmbim9Zi9tcEj0hfr1tZGOjG6JC
kBEC8lwGNO8ydKiR7c7BsyN79QxqG1DUuIBBPeZj7aXjXDq3jW2hAIA5hD0kLw3ZUBhrUpaJvT5O
EsRo9/RtAiq7BP1QYPUDSS5oLAQ/RtHZ47VgbIVja7tsxTkT1U7pJVDTJHuxtmU3PDRgokIAON0J
+zm65wxz40RfmGMSKW05l7NOKUrAP0ux8p1ktYi/OqugJxqhFh8HSH8lE/IACGPIsqmi/cgwmSMt
xXNQ1iZM9gcqmrccpTvajzH+SVhHd/aVLXqDYMeg/Yh1jnVWLrKSlyBuQDmpe4bQy25Av15LZWXO
3LXbnMyVNcY9ZmGixsaCkUUnWt2NZ5rvdsh5sQl0+uw/mEueRWYu0VVRKcumRdCU4gu4q0e3/a0J
Za7McknA1KhgiOMSu6FOXGOovHmGJtysRSCNihGqRz10eGdF8W/v1Q0nY2iqgUBAwZUqsn6z63Kh
KDvEA6kGSsk7UL1YUvDXbRtb8bhhoGMDbYkm7lJWoETRpCgpJrBsN4q6y8L6KEjCY5rJz1XbzzHU
GpZT1w7hCQDanySKzqjAvYYyCISb9AsRZyecBjdOoP0xIO85wAdGdSM6IHzeCYMGZqYAKBHD9LNK
iix0FZzHuNw3ldbafQCd9NuD2bg7L8bCuP2xrJHD1maIrycgsiRf1LC1DT06VtPsN2JrNz0Hm7Zx
zxh4IOAEoCwArBL9+SpvFJpKXRq9jCLWeNR6xWqrmjMkngUm2JnyUqkgjiB5Q37KY8MywCt+e9J4
FpgzTCZkiTQBfn8xOysAJKRp7NsWtl4EF9PEHNpIQnYhLhEAzL7mU+AJuhUPowPRmD+AFmydmvWa
MAcWt6kiydMIDqoisnQzsxfQTS8gmL49qK3LGY0s0HUluoGOS+YeASoR3TFBLnsizMSjiF3+Owne
ZF3nGNpKgcMA0dHkJoqKyhYVhSkUjHAsZE/7LnmanYd2fZhAhuiLD11mzTI67BLwkZ6SkivlvNVd
Att4AaP4hYImC9PoSojogT9L9gwdvLWhKZ+yMjs0Yf1TE+QW49Zdoo8PJAGpfDU1Nlj9egdlHj8X
xgp85YQzGVuLa2q6jiMn0b4/ZtYlM2tLCNxiLpCaUtHCo/6S0bd5e2k/fgvj800ZJEvoIVZUXdOY
LWRU2ZDF84S1faTgFHWX3Lf+6ONu21e7GMC4x9lpbBmZsWOy7yEvybtYNy6diw9gYjGANMHPuBA8
aXWQI8hJ7KSK8avMhXu9EdDQuShuE8zTkQxL6twe/IYPXZtmS1l9N85ga8VzoJh/i83s1Ebni3Jz
6luQ9qepHeQ8F0dP//Vs0x4e9J7AkTIubpwUNZgNEQ+QIgYpevurmSFDSXI/7KO9kYa72wP8qD2z
9hDkGhrqaRLQ34y9pQrjoG5N2ZuX8l1PK/I2ks7VeygGpUnog5Iw2Y29XluCHNWATytDY2VyOHkj
CsF2hWZOqwBho6aZTwE4PfVlmvZKr+cOOAyfVDCtN6lmN4mk+6BLdIewO+BV9DyA4NoGTW4FZtx+
rwftX1K/nAbDMN25yKFHnYjVEXoWozUWYNTvu2UP4s7amvIRxP11vyugB+RM/fBXm8q/cAu/JcI0
QUdMAyc8GE6VBqxdpSje6a3sTE1f2M2knVTFGKATHsJ0GD430lQ9CBC9ATFz8+P2tG5kdDUJAnV4
3sFdGBJLZdTkIKnp8F3o36Zw/sieD7SIWDjxgdLwyAR9BKUDqMOOB2LagM9cmmbO69JHM7QfYHp6
w0UZWN1DRLkjaK8EGm6eaAcDsikv8xewRDdchPGGk7w0z5xWKVO6YhZgHtyKvgKseOJYkBBARhl9
InZha5x0/bUTvLDHvpgkoe4ArcjAlypAOgU17RL7xDQGjhvkrajKONu6ADFyM0HqpXOywTJ+V576
NdXt9ADVFvBVqBqoRe2qtiWQgRhPHeHZJxuOgcABExnsXkRj41+xxLRqJRWPeMx/xLvaz/FMS/fy
m/RHqemtlyia/SUCGRyN6NAsu4zm+gWC55JWEzS/dHvxJXJMNMAF9wiNz9yu+S0Pr0ASDYG3oUJs
gJnbLpBiYWlAmEqzzoXT/wVPQ7x3/Qjlhl3tgBn/FLyNz52vP6i/bp/U68gFU0kjFlyjSMiww8zr
oC70ykDBTriDkkfa3U+QZZPQqn/bzsY1Sg0hU0d0FSgg9hoFYMcEqzUMNajP1T+Qh4ZqiwG9XTT6
IMdO7qLB0wEFJvZcWPVDDZZvLl/OdXR7+Q3M2Yw09KhLgSp7cnMXmy9VwskQbk/mf8bIXpei3mdx
haSa15apF5PfQwn2pOBuWN5uT+aWj1tPJgsA6aY6CKVUgKHIjn9IXvdrEezyr4Vit6sd5chKrM6X
Xjt7qi1IX+w59q9vadyXsvEReqGioDOHIwmzSIilBYfRp2Jw/fk5PgCYZA92Aa3fDicyOYxHg+Pq
ro/JpVXGs6d1vKjdJOpIDg372q8+5OegheDfHt2GR70YHLNLmlpug8U0ZI8YPxLzMQIPvGx4t21s
pEExFvgyJEINhFhsHK+HJB2RK8RYTiD5BZ9SqtxRMTQ01zhl7WZnLpvSxuaXaL5JBx8fAYEFdbCr
56k8GKSsRQFFi4OYWdkDha9QOKl6mF7NAwgE/gV7KtKha5P0k1YmiznKWxCbQR4sHF+hxiiBQH8J
faMgkUWaBYJWYgbscAz2RqRVbCU2AWktxZ05jDrUhTIFalhAXw+lWVtFKkmO2rUVCN9Jg1uOl2DZ
eJhe3qTy5ddWQZUqfYKbOwEmkhTo1tecGcQZ5rQL0ePCTSZtGUQmR9IV/AGQHxt7QkZjluQc2Zbo
pPm6155Neziovoi46A8ayTZOz4U16rxWi1FD9gglJQwPQkGHcId+oXvI67QoYRjg1Ste42e0C7oh
nO89v0Fw4zpFTz4s6CgqmDSvfGldHRUpFEqMNTtV+/EM8MmBuqnpHHL1ibcH+mmK2XVguge/ewdT
+SL+7lDYPhTlcuilEa8nvfwO7Y3nQF7uoC/DxW1eBykYJa1q6Kjxi7jrLkcZQQ8prIvcgF9coDMH
2DSgrn4pWxLE62Mvs3nA6Q1fdWGQGevcd1RADtGfkX0pjcibsh24Stx/7qxQiSSyDggvwh62KpSR
foniNtVBQQAy62fJon07lKWsf0gxLB4PwPbBWNljtmpcj1OaN7GOWFPE+9aiYB5Khgj+gT+CP4hY
lstHIJZtZY+5zoQlNmYtgFaBeAgO/bnb0UOIrcmHQlMfcssSc4VJStErZpvQmRwcimCEHOKx2FF0
wXzkIYc2PD68CgHQVQUAXTOYi6yCaxFC0JKinSO0C4AS0VDA2Rmb4/k0YdKZXTkVuRPCeEg6uLC9
Bm4cSKJZkt+eGqDY+b2pmwd7ZYwJk40MgstKuMCH7BH5oEkUWGEghP85/g+7wVBkZHENXb6q0JhF
F2ijJqJq0ik/pip6EAnY003BnSbpHgSwkcOZRLrozKa4uCbpIV9NYp0FSaRBXhpeQ/kOohw0Un7s
jcSjfGeSrdpddqj3nc2/oje2CJL9iMklQnTzijer0aOEtBVVmerLw5Tou2za3x4dxwLLTB1UaENP
ELh5mqE86kb6UCecWIp6A3b6VmP4AF2tpk8d87LOtAD4FmF0IRvhDyJkBfvJb3SVUzDcHIwpozIu
QS3mijckWGSI/MgYDCip/Wys3lPZ5LwheCboz1ejicdJi5vChIKJiLZWoXMBOXi+vSQbSWREOoqI
PYweBuQ1GX+H3KzcxbVhemVcVxZEXcHsBFyeM6vLkz6YkjVikXSkocFiDMoXNL9p40FIUG2G4EjQ
HvPCfCLT/C+umYvPYpyjUJhSJNOh0z6R/G54oES01O+Hv5bv0Hx2bk/DBsL9choY/ygNEt4BKoBR
sk/e0OR4avYS6EsATXASLwWbYriLQGck2MFOs5ofqFA8tpFlHGuv8u3J50eEGw5uNQGSyHjTIKzk
WkCBDEESpVQ39r2XPvC74Le22OfyA+lxucUg2zaA9h5mSHA/QoAd4BL79tRuHcm1BTaULuokUyIJ
DQopJE7b9tXIhIdyRrLa7J9um6J7lT39a1NMyFXIyyhHFMCpNcgKQXJEIT/FCA1eCNy7n7dtbQUm
WCBFVJDJwN9sxG72+lKWOVLxMwrqVILib7Huck/c2FM5nmA75QbWMjzZVPgbNmbuhczQhgyOTfHr
H2psLfvajhyAcffBibaNSa7yRrXBJajl8C72jcASI/20zbihThNmI5w02gY4OBA7BBV38x6fkrvQ
FvEWqnd8vpkNvg16Hj9tMvdgTjJThU0TzFOi3RbudFJex7vxBdpaR3kfn4IvMl4oIP50oZ8D6jan
+avweTDyrcsYsTveyHiWS1etV3JZTHKlwQnNkOrO0K03l7mXQLI0GL9DvtQSILp0e1dtpcYkMM+g
OY36VGyuy/M4QGUVGrchUriPulO7hl/epbtxshYrP0OY0+9cquGSucVdByRsvxP+sXYM3unrD2CO
qwZZ6jlUg79p4zQ7+ZW8QYf+aDzQ/ACqPt74jPJa4fMC/U03gQKBbMK6BPrOy4GDxn5KDZ1ucDF4
GfTeBcbhHFbxi5anvGLhptP7tMVCjQcJAEHBgK0hBy9VOlpC0HNgoRuoKczjygazkE2tz0HQmRTO
PLrgHz3GwA7HqHeA38Cja/cHLwrq367838oms3ZJJ0FmL8WzXvGjX6aXoImuA0u++puS4oR8ZjHe
PDL+Nh70MYsSBKsUTRwcCqg7WR08EXLx8yk5LPjfgNjtOEdk82ZcjZJxR42QB6mQo/qQ7IuH7mQc
lNdJdLKH8TU80oaIwZZ/9h4FUmU7IMZlK3IhnJwcjF17gmosynfcmeBNBOOtGiINwEriFlUzNIBF
AtQI/kUr+OWGogdoFQw2SmcSlEn/Rk9rlEz3JVRQBURRKQf1uuiF9uBXL4lPoHFsTYV9e9q377vV
tDOBojq20kwRD+hXgHiqB/kTC108PyjzIGTindvWtr3BZ82QmdCg7rCPJ+QyhvatqwbIff2VAR2q
h19u29m82la1SWZS55BAGbyHDl63QGG5SZ8qsPjG3cAZztbkIeUFfCFWSDauqjqjYEj1MGRQQwbb
CfiXLUpeTxlHaSqI29O94QcurDF+oO6FIBMmqMxRilPNRj7+CI5pBK6Cn3vhffl+exK3ShAX9hg/
MNUkr4SxgSgTYDwitDqCfXaEIpdL2WmhV+9XFhRVC7ffjY/St9vGN7wBLmYkvvBk1cBCztwbaVXi
4MmY2cED2TrEoWgiIPX+VSLg0wxbzjHzSgmTBahrgGEeqyWGezHRQymo74IMmpAozp9uj2vrAlkP
jK3rpEBHd2n+kT8U3rTH/G5CncNwKld/NKzyWX3lZzu2HoMXNpmNUxFRkAMNk0k5jiQHuEawjcTo
RATvntWeaLxXvEBt+vZQNw7hhVVm++BY9LiSkTjKZbCJ1oVTBy8Rb5NuvA0ujDC3xpQZSVqNo+ap
w1dTg2CTlDliUtlapgJDk3OGtH3gV/uFcWBJm/dKQJCfUvwUzC0QTbN6NAU2VnH4g4ufN4OMG5sK
SZliow480R8bK3kA9ZANRmNr/Jm/4UJCYix0ZN4G3YiOL2aUuRDGhUCsc5gxo19m6MaAWRRPIKoc
Mz5R9ZiBFnDFXe4JD/qv2xuGu0+Z7ECRz8qwFFjMyZvd5huk587DV4hSHmQQxdFAJ4YS5CPPB2wX
LlaLyvqazmz12cDxoDgAcqR5b/rywiPI4UU5mytKEw7gokTiln0HdGAwzlMZMs3QonbUMTqOc/Jd
UUJeuL95VazsMCcejbJCWlD3mexnlzpvGuybd5QkPn37g+5CGvYyIaosruwxZz0vSZgjCQAyZoCA
NORVBMgBUFI8EELvb++SDT5qJG9XtpgjX8FYEtJTMUvfiFDUNrRT3aYlIC1WwBhX7oBLcvHvXSWa
bmzm35qxPgZ69X2ezAJCqBLxezV/VNAZZREzRlGy6Aw3VwVXQVNRqaANNi9UhGBSz/n0TWe1+nLG
e3TmWKbExIVazXdDDJ3sMfFy8pJVv/Xo9fYsbXuqlS3Gd+RioWiNTC/vRw25tho9D/N9cE8rj8Ed
L5fA29aMz5AnCfygtAwBXXaifJeqoxnw/BJvSzPOQStFo62jKABHf/q0RFYP1S6ngyLKHQEQ/akA
485k5SLP49PddGtnM85Bhha8WtcoFUBfBu5QACnihKI62GrdaCda0UF4vr1ydGGuDKKTA5AkdFHh
j8sHgVQboaA2uGLM3LAy8qKPlTMYx+xfkJjgHH1WMtkGILEMwwTFacPLcmFX6MTHtXl7KNub8NME
i1xrMl1PM1osDZByjaBzjeSW6va9nTzR5mvCu0A2F2tlj3mdZ600gNdOoixHBDA2yHR3Uu+pAaQP
C2iYm/W3UK+/IhQCuYeGBHDbLJYW147SSr+QAIo54+d9DuOFAYtQwCKHpURN3hGaXyAZ+6cWoIyN
lhFg19DSQYUYLzfLgBXuhaZK/KG8N4u3UP/NWcGraODSALuCEtKW6qSFia9aNN8BpiBneld38ffY
j0/FDhLlQEbPX8vFAS6RY/vqxDO2mdWsOyUQq95MfCxX/AQYg5P/RakkM3yFhTYTbu32ar0Yg8x6
dbU413ky/j/Srmw5bh1ZfhEjuC+vXHtTa5clvTBs2eZOcN++/ibkGXcfNN2Y6/MyJyYU4WqAhUKh
KiuTypDOdlF+LfJnzpLov/CPw81YoEs+e+3P+VwuxQARV9R7jxOmtJFbxd9oBS5u/hf8ycW9zNij
Kz6z14S5aI1CkgXzrtoaewpW0PHKkDflX9STGVvM7ZZVgqxTMHUwIlLKDh2thxSOo99S7qDUS1xg
I/zr+8n7YMwlN3ZzEgPjnAZ6Kj8vY36c45qDSLu42phVMeEYAvNRko+QSa5nYs8j5gYFBVLRNecg
X+a+jB3mekNDumzMecRLFPc1Uu59to924Xfq74oT7ruguTHeeOwMlxg1xioTP6RyJPFiwT8gpepS
JsLkPjwsuwaEDBWqwTzc3SV0+p/2dKb9lWqtotVEgP/f6Jqdfm/uMi+B1oxgy7ljyjak3uN7yJh/
v+4nF4kXY5aNJGaRLZakIkyaQdcsrmF9AYh/tL6YoE66boq7RCaImKkstssCW3oXfdEn5VZG12oa
25+VBA0Bg7jiHIt23iBnFdDuUQx/UJbNVCg3syK8Xv8xF7kEs24m3Eg5/snUmBC9B80Whr0YtfaY
PM8zj1OccxB1Js5ApwlY1QmnZA6/9BDHiqLRu74U6okXkRP0ggo4/IGltJilJGihCE1GMkROINs+
6cMlgPt5kzjr5/DMDrMSYS7zWDTEBFFscOO3QXAXSBlF9mALzyg7R468AYCuukdyhmnD62tcjTVn
tpkIKgClLUQ5PlcYzm5fbxVlcrLx5bqRy+cudYozK0zQbPVuSWoFd9C8o/ksHV/Qt/RlCInPzXVb
q9nDmSkmeKYUQdzl0PWe+8xWyUdVlp419o5VHFMTdDg9T7Bj3aAFGCLAXkD2M/HM0EH+l2YwmNXx
65IItmVZxyiLvEWeZKeolB9SAZbo66tcj6IgAfmPVRYA04TxMqpTlQXNaw/6uDao6iDEMCI4ouOd
+YDKmvjAMbnuKieTTETTNLPt8cj/5aZU+a8kW8pTES/bxTFRlBW2ueaMZMexS6PX5TE82WWimxJN
qrIYBF+0AvuX4kb38pvwo5ChuT1vDLd749hbXaeBSVsANSD+xOJYdLlcwrJD/qkGAzCWYFRNM4dW
aNLjWICrljbcij1v4mY1nJ1ZpW52ljaVQAdVRoISg1QojkJAbCZyGok8C4yjRh1mzOtuRm7bm07X
4C0r887C9a0Dl+k/FyFkgzCjDZIGGCq2jeR2GYCt5LGjr96sv3fKYIEmUyTOjVJjHUUaHSpJfe+U
6TCo+as0iI+RaHEi5CV9Ng1eZ/YY/yvyUWySXk6CFhzNgXQn3qONJLm1Q26qzm48KyiCGnJ95UP2
ixeOV37i7SpzD4WWSvKh1NOgQ60hyjIQjN5VSA3/ld9jbOefH8+YQmUqMYmLdxedrsMse+UuNdDG
dHFJZesb+VueefoDx+5qAD3bX7r8M8+vDLO3ci1OA+mjaOwJPDRuRkGsFCOl2mLr9S0d7ZtdyrnH
B5Hzdpe5m7JImHRSIo+QpthZ+tEGR3swRKZ7fZk8M8y9NEjJqI9Wgo8YZnYlP4saBnk4NdjrJ9xg
ieAE04QOrITnkJzs6uFJSHnzcjwDTAgpBCSYuiWnAaQ4Pal+jEjP2ab1XPbkDSyiQixKiI8PNZKu
GxEDBZTiUU2OAyYdqRoIUADN6CRfrn8bTkT5TF/OPBD8BCbItxBRhOmOqE+L+m5F9+rymqk8aPO6
FwA7jdgomhfDGVA/IHIUIt1Si/Ag1vqmVoubHKKW1xf0uUsXdyYw9f+1wzh1py19GfdpGli16Akz
FGG3EXCIy2E2PwY1aCxiE4U7qED/1WtWGR8PCSYetQbFjP+KcYPg3YMgd+JMu/BxdEtv3LSGrT9f
Xy1vU5mrczQLoxYGeGUbekW3OFMZ2VLz87qRy8Li5zVw2lLG9zFIaZjThPDY73ToJ0gbfSuhIvuL
w5CHF1t/E5w+INslFntrBAQfT7oRIu4IxjYoIKBXHWOasT1Ui638JMDC587IY9LgbCbbLO50/T/R
uBa+5Pp7G37V5a/Xt3I9ivzeSYO5ULVa06ZSXfC94sqdIR9mavccCzwTzJUZRb2aaSo+Vg23yMUO
pdCltjNTfcAY0c+4CrdlVt7HuumoGjTv1OhGVKEQoKrLlsTaXTtIbjpD/rwVX4ZaqBzDyo6mWaZQ
mW0OcT18iVtM1cWq4ABied/W0WbIlF0lF7Ett4KfDWCxWrKgU8sPwYpvjbY+aIJ2G07qIRonpy8Q
0gqIHonSLh2EtxAv5EkdjyLqc9d3gnMkDbpRZ6FtDC0BhM09SgPi+1xPToxK5jIXTmKWHEu8LaeO
dWYplYZpmQju0USafVm9i2YelIcX1QwmqvVxZA0WzcTUwNxRBWolEAKwTjnc/ix1wSuRjO2I9BH6
L1GMxYi7+DuduEoc7R56s664j3Dqrn8j3pFj4tecNpYa6gZekGGOzNnatcWTuHAZO3lmmACWZNk8
iRLWZGV+F7nl1vATL1Ht5pvhTLOt9wD4VVDa9HkFjj9k0L8PPMsRnYzSWCkRbiNIG/i0TIvp7K0c
lJiIrKHkDoHt2kU+2z4Vfh6IAY9/lS7s8mMC0wZEKDo1LOLZGmuhmYQwCaSh2fX60Zo3fXyAYqKn
p6ITapUdj7w+1PppONlkzl0PTnkpl01g6GrNjsTXal445+0Pp+Fkgjlw1awXRtKIyNejsrRJGO9R
5X8Q8vpWbI37wjA2fS27Wm5u0iX9uO6yl+jiz9vwZJw5ilmtjF0s4KofPhYImIPJP7OzvXSg7TYD
bXgRirfdS/RmBb8omHhl5D/41OkHMLlGogyC1IjIpDoX+unwqSajMHbBpVfk4BV3A/Dcmdu2jr5p
SyA1eb/gD1f06RcwxxbdMUupBysJBr840jJBhhvmnfzo9q1bQrg9c8ngZ6jJuNf3/g8p8skwc5Cl
arCyaMLSB39wMxRgMO9nvlGag+RtPNBXEu8Ful7AAy7uP0eIJbSuOllIERJ/pSP59wI0RSrCRfG9
C3jR4nNI/cpxZQErbVQNgi6UtM5EmzrmjuyKDfhkvdTvNgRMFtUBg/pAJWWgtC6CorBxwQIOXR6J
P2+qI/oIwJRbbheMeyo5h6oRxt8BlL7rHLD38fA168/X09bQq+Ts3pvLrmziFNFlhkhwrj2EyV1s
VdthXOyyREyVMu/69+eEFpXJbVp1aJvUwNHrreqHGMK5U408XbdxOTVBz7cJRi5wc5nqBcw0S+VS
tkDah4/QEdt8b3zyDdrZr5R1B1NcD3UwPkBqyEdqb7hp4YYfNaI31+9WN/fsZzCbay0EWvAzfsYv
ulCwmDw3t9PeoLLhTrNDARktzNCx7riHbPW2PLPM7LKqNVK81Kg6ogp4aCpb/vprpH3wQHS5g1Bq
/D/ElNWH6JlR5tYAS5VcCR3gtkpsIe1XhdiVhOJ9FHriL9USeqGK3P/6p14PJ2dGmXtEXkRhqSrU
dTWbvJThLa0mU7g/SQ/d1/6pu/nLmsuZSeb2ICIx8lLE60asUlvooPZSVnaiSP71pa1e/GdmmDui
Feq5HMKSfsNuW952G2kHuNiemy3Sn3sRsQDJBqMteIQukMP6KGdNQiuSaOD0jvqz/WkQyA3kaHIs
mj33IOVy8hfaO1pSTjCQ1l3mt232oZh0cV6JC7K6YrbloPfSt8hyuicwuIAmFcwpGAX/mRPo2PCx
C+tNiNO62bfiXI/6AOlklHv9/Knb5v70rdsUW9kFzQWkFbg37vqZPK2ViQak68UxN1BDo4/iaAMd
YTocrrrlC5WRlN3mRtjyjK5GW6oyJuJ/KBPjP8N7K/e1QFotCUib2qG+reTX607KM8CkEXInG2Sw
VEjegvJGBvl3y+sPr2/baQlMvtBAjqITCtp9SyZ7yJ4mAjSLxgEt/CGM/LbCpghFgmbsOMIZGheM
mFRSWr+THujUECXvooOtvE/DWRebKMyTQois4XKQwq9pSFPgm3TmovGoU10e7tO6GKczhlEK8wyx
ihK4NAALPEY3Voa6P9hFvew2qoPr/sBbFXPx5FKW6ZPZ0gZ6uV2qcqsU3RsxEvffmWGuGkOL9FKh
jV+rjxNX0eNgCJt9nncj537hrYf+/Sw/GpO5iZa6RhCe9E2oAg0wFW49hRwz6/W500FVmTsF5D7Q
hx+wb3TiICpAuT1spp3ogzkqs/lzRetx9+QWTFxQVQGjyOjYBeK8GVs0QPXGrsXHsjskGAO8/q1k
3h4yMcI0mmLpCuxh42ZHOkeeEzt/Kh6obLblQa0s0CD5CNiOp0ECsQnid9HHTEnAw1ysv3lA5Q81
d0yrWiwpfZSZDarWOOT5IflKgM+juvXLZtno7keBZAWsEplvVJz1r4bIM6vMp9XNvA3nXk+Cvp59
RZieE1XghK/1B+2ZDeZ7zoLS6n0BXFfnY/BBsaNvIx1FcGu8awnav/S8j0/tYdqBlhCdiMTlbe7q
Rz77BcxHHky1wgTZZ5guXAPFka4Fd8L/l06a5vVnRpi7AJOFUV6i2RHE7X1YZl4X8QBy6wfxZILt
4IAAXBj7VKcH0bAhA055djK8z4aX6cjnW+D4Btu7Aed3AapBnEMDHFSaYA9jw4mUq9nd2Xrkfwaw
Rm3nPh/w3jJK7ZAs2ZZogwO5pS2ykb+J/WemmNhfW+XclGGGG601nZx0TmRtIcjgXA8n3C/ExP4O
gFOAcSQKx5F8zC5vAFwGqpaqxFJFpOvWeB+Iif9QK9CUqkeCOlroIad3WfpX+c3ZrjHhAZg2KFzL
aHvmk/RN1FDWtKZjh1HM6wtZz3DO7DAhArNl42TF9OHdJG+FDNduzfwYxvM3RY1VuxjHrWb81Cao
ikMPLxeGWyWDqLJkmmDkBeswJypyPyMTMLKwyRRzxvMmluhJg+JXBGqTSHJFf96KgMZcXz8nPn3O
bp5d5CpMlR2B14BLbwJ2sm52qfD9ug26hRfJ1mmLP6t+ZzYaoptt2aFvoyDF6qbMGapnMn5TwzBo
TR7FD8czP6+EM2OxWOQAH2BBTfqMtAvlmo/rq1l9f56thokcxij1GdHwLjRuu620afZ0PCnf8Spm
vE1jokZnztIYtSjO9ZgfHdrcTSpICTWaLSeZPVXc+fH1fYMUMiRcoONiMPYyKU8lpTFpUUb7mEC/
TAlEEid8AlrDVzz0wHh1oPUEyDqZpD/p7FNNC9EmjK6kgflO26Hdo/FFRYV1AxBOoG9Fyc7RRQRS
kk6Qh071Yb0RcIbqAO3PGx6/xOU87ecdevoxTEQjPZlzMcdF3XoLEIV+7jbAuD8ZDyhHPlF8GEjK
CjvjKWtdDkczdpk4h4pvrZdESfASabaln73XDwZ2IPabffmz2SsBVfuuJhuT4O40ca4m3kdngl+r
g2yjWQYYX77UgxiEmrq5flp4FphwlvYQoRhaXBTqmHmVZng6l2GWHrjL8HL6ckz2k4OBTZcTPHow
3hE9iJ6yAUvlU7YFcfgtPzVZr82cvJbte2WSHssQx8X575zRabbTtnWmTbWvvA5VRA30FjJaioLL
K0itZyy/l8nqpaLZlcYRnVGQSLIr8XRswc7e99+bvnOvfzN5PfacTDEhDuQzhdrQRqm+3IDFEaix
yJOO6l341j9328S+jbwkCDfm49snUqL8kd/rgz0FFXQWr/8U3i9hopKh5UKEHjv6z5pqG0rpjODq
mKY3ylo+i4/Xja03384+LROQOjFcskxEzKXYcG1jbpMtjT/QafirhP20wUywgXKaWebmEPogkXVV
sfUF68e/XAsTV5p6jPs5RjwTtNY2s8aWrcnurW+dDM6VfpNlvhm9SIQ3wfmHx+RpaUxI0UpIMsQU
pDHu3sGx946Zb2cJhPdpR4VS413qfK94T2lOkDGZIJOk3RzrGWJonIBjWmkhdsdLE6mjXQkyLEGm
mtaKlc+49buPcttiAHH6QrXER1QrP0fIuFghTlRj6TIbiCg1dYQH1+jQSejEA7HVHS28YVp0o/Aw
gH9IO39/NovBgfeTmaIfGGe4hkzTae7STwG3aae+JhCr4vI9Uwe/sp0WE2GixSxDsUQBllYwk8H0
a3G4M9qFg53keSM77bGQZGh0otICQL4lRx1N1cjLgnLTeaIPJVPc63nAI1jhLY4JI4kU9m2sjOi9
CLlddUeD/CjKLed88/yDCSGaUGnTECJGU5Zk0DPedFBKHV4iOm/l8LyRc/dYTDCpp5404CtG+XIc
ZXdewMCtJ+JWFuuPPkaz+vra1jNsC5moCa6xC3ID0hWL3md4Ao3a7GqmedDwXyImdjHVLmlMYNy3
KS9gri/xZJTxyASsatm49FiiHj5W4rRpu2yvQ8iGiC2HGnS98Y5K238XyNxq01ypsZIgRtKqZrKv
n+EqAVhVbvKAB0P6w/v2ZItxRmsGYq7TkR1RQmbJjUA0NnwxvOrF9MXNYxnwRh7kdcc8GWQcs+ym
HqSRBb1E0wVkv4Jl0+ajhc4VUJyOkNk9NCGFG+NnY3fPIU7g31bdTr+B8Ve5XZIKVBxpsOjPxtLa
sjHbFjD21/10/ZyfrDBXXboYhRLqyMhSMPNjEqn8OZicAMbzSuZmM7quIdqIGGmWBKT3oxOPkY3n
tD2Yo3t9NeuX6Gk1TBrdd0Mk6zkOQNzvBNmwYyJw9usPqfNvE+wQ+ADaioQMeJvjrVM44673KOTW
COlc3Jg7XQTXqMF51WCtlTfzSkq8s8AK0xBrjKhELrUPw7FN9bqB+JxtstUwWRy56g2XMHE9cTit
mYkrc51MVkQWDJp4k6vT9rFgU/UGCUNH+Xu/IZyBIE7wZHnl53wJFejGI3iquN/Ee2l5qazR043Z
wQC+awit3WdcXmrOodeYKDNNejNoSoxsc1NtZS/ZgRM3MAKKlxK44/Xc78iEGAEabCJlbwn0m5v+
herCmE9Rgol0baegQaJ7OCTXDwdvV5mAksRzlBMJ6VE11FtdVjZJOeJ6T151I7mXhMTWMrzRiyLi
fE3ukWFiTCHIRItqbGwHFngB+ANwJx211gGfNOAyxYB5uSpIn6fRKb5dXzInumlM6ImsfDT6FAOs
A2mf1KrYlb20GcWRdxmu2TFAoK6Dog2KyCyzJwkFIsnkcyBXhnhw4k375F4kAPzNyNAKN37H3JzE
JYVY89gzs2xDI1RHUxEjJPTq++zMnrGPS/sD44CtTVEV3GuYs0q2oxEardZCQx3wPstWZ0ys2tW2
D6Ry29lF70DDTrHL9wHkVLxKPc8w3YezIlu51LHVxnhBtyS1U/WrXld2YfnXfWX1+XC+m0xGY+WF
FNUdImufZ65ZZe4oRoEcPjTtYmvRd1l6EIbIm8GbnW4NXhVrNcs/t85EH9MyO0XtW5rjNAc6ZdZt
49EGL0vQeJMX5WC/VDBvzSvRrl3O52bp1p9trVRLmY6RH9yYEfmpi91mCRuXROJD2k2c2Ye1+HNu
iok/kQBYcFsiDFDQk7Sh+SKIxbhV0NWG6bkdJtwo1qJAuf4zM6WvTmXftrZG7CKC9otwxBwdpRgB
GPU9TOwmcWhtRE8dHvpyNeqd/wwm9vTVrALP8nlpRhsdAb0E4Trktj3VHf3p3nxcPKDKf/Catbxd
pn8//6Bq2LWJhUP6/+MG4Jhh+yHGVDcqKPV/maE8ceQABNuGt4ufagbsI/tsF9lWiCDWA8kqvKNI
1H8bZbmxhXq4zwV5W5WqrWgZuj2VQ0bQ/4IJ9KWXR8/SSOpPc+J3k6nbc2od4kW5NY3OjXNtX8iA
4A6qo3WTY/Sqa4T1z9DKvqRC+JwrA6BUaruvwtJNa6h5Y7L730WZz6fH2fdJdEEvCw25TetR76SQ
1eV+8NLNvMmd/JVjbS0hPt8+JqYJjdGQyKppBS23R9O0J0PyJugoV31lqwJORXunqKkjdpW9TLk7
TMdsALuwtHjXfwn19mvfkQlvlZzG8TDR5CopbIN8FMnNYD5m8U0ixY44SNvr5lZR+OcLZ+LaqC66
rgsIp6nilAeyx2xr8aL45ouOfij4kzuQyRv30BBuZ38GBpsPAuNEVpkJd5K4ZLFc49kT5e0+HNu7
Ed2DfBHdKox5rzieLSbkFRliK7TZgXecv2D4HGO8X0voopKZ19rlHXsmqIlabbTEwB0ZD7WNqkY8
vS9m4ojCTqi/zs1Bn35c/5A8B2bCWdQ0udhOiDOdntgxNBTTmCcCztk8lrGiwtRZopgI1KDJd7ru
ayy6Yryve14fgGeHKU9qkVAoEa12DdglrRZ8TV4yO64Ed5QsTq5P3fvKcVOYjGmcmzEXSlzrcjY6
bfo9DnHGDYNjZfURc3bK2AEmqWxL4K5wyoR99gKZPTrwEbvVtyWgj8N8sfnX+yq299wmE0lS3cLA
eoELjtI0mTvgiXcRCofxEaBHv9/zsJwcB1SYQCKmSLLnBCUF8HLYRAj04v1febjCxImu7ywrilBQ
sISvQvQ2cfkT1v0OgguQadOge8QEB2VRy6g0piSoxH4z4VltFwp5GuviLrF441d/+DonY0yA0Eal
bgs1x9PdcGgG0vTIumgTPs02orvc8JuZ6zfLySITIYRkWOQZ+tBB1w2tncnzXdZIft9IL3iTbeew
KeyuzXjz8qu9dkP8bZZtoU5L3E9Jg4V2ruSb4kZFWSTG5E81g5BFCOIZZYM8sEr/urdw7TJRZA6N
WbIm9PfSrfTYuc222IH6EzTIdPRk8ijZOg9fc6nMgv7++VqZaGIlcmvFMaBsfWNLH3j03Y8/rMJe
Amn+1PBECwLtYgzzU3U8TsK0fv5O+8xkMEUOKpzP0X0x2+n4jBavRvAZCy9j5ckCE1CEoZabnPIQ
zhHm8zsDb60B1Kp9F6E/C/5cW8zI3ZiPQRdpm7RO/KTS7SUrHyUIItgp6TZKl4AzIX4rqtqPZ23b
CcmHAs7EvqmfmlgATw/0RFBt2UJW2k/T5DaslE21KN7YK6UNUNhDYy1fdaPlZEHrt/VpZUzsWkrg
6SDvg9gVhEEFOJ0UyL7KfUOuv5xBSgR2esWCpg1jp09aTGUpeJ9TegXBLt3hG+3kQDMMREi84vzq
os6MMfESfN1SnEqfByDZZDs6OyN56Y5Hz7d6g56ZYaJm30u9ojfgAiihaj+YuquAn4/P4UOPzoXz
nZlh4qUUllObNHC+cdeg+vesfMj3PXocdFzVRNdScpLeNd3OW7zqXi/tooJQtLXlNce4n5CJorU1
1HHd0lJSYL32wbBX7c4Tgg4lZb6WCGdv2Rq6FZphP/d1EpTL+FEmmjup5Gasek7BgWeGCZVgDk6j
WZqQFUPCPYmfZG2220nnJEGr1+vpC2pMcITmXNKqC5y/IyHSkNZ6VohwoL1o6MNHnCWtXnZnxpho
mEPVUwcWG1UiGfgcw/RCguEcDHWJtWn3qOMSLqMbb31MeBQLMcN7GVN4etc7GkQurFR3mumrDK7g
63cb73vRv589jfVcjuY5QddNiIdDaUUHc06PeSlzgCvrOcrZJjIRRCrw02Mgc4Mmcicfqne581mX
kZ3RxzGrUBDiXqG8tTHhJEr6qBdGnZb3oq+Q+zom+zZofwge5bAidwAo8IXveM7CxJYmlpZILAAp
AZ7eLQzL7oZvQ3asursG2DK8pa5/vvXU5GxfmRjSTYtWpdQ5NVsPVFqRVh2oSqe2iSkXIMsURwP5
7TuvhEm37koIZXlUC1AKjWUIAKBYowpd/hRzA4Uh3RW0tzziNVF4zqMzQUWVO62UE6TrwowTWEru
MtXIMvFhk/m1XUpiD5FxmKz6kCrqYzL3b5D2fREalbPbHIfSmbBTkr5ulw7BLUzB4y/bIWriSs/7
phwX0pl4E45ZKXYLxf2n0lPTNjdRXB2niAB/VU6bvM78SIh5ZH3r+ebJkVgG1VYUurGll5EVLm9x
Zt6UYnnXT5iojISHMMdIrp5j1i3pXtMuPyZT6xBZ3BeG+NSltQci36AaQyczs9tYix85Xk6XfOFu
CtSuZc2UoXXERI+s0jpD6PCMr70ZiF/dyTIk/r+Ejqof+Y4HMV4/VooKoIWm6aLClkBVtD2t2Wgo
ujZpbcpvSQLzO4k3gtO64Pjzl+meP0O7mnefWWX8aySW2qUNAlaXRMci73zTHP+GQNM4s8F4l2li
WIVgkB7iapJPH1DFM8SNPJABbZpA48l7rSaOZ9aYi6yqUrMeaV9ATxUMHyeWLVXzwaiGL9pS/Vim
1LVUfaNCPIPjMXSrLjzmzJ2Zey3ser1TLTReFeAD0PnIbsTHCWxZ8Qb9et/iwC3WizJn5hgHNXtN
T2MJwMzRsW6xr158m8FTjGABUx0GaXwuXpIXi5jLLS2nZE57HInWy47GYxjgAGIeFe1PUKuZtNfy
PxDUr3fMztbJXG9FNyjocyDxAmb6tfhKpbEKp9mYTxRhiKrvrjv+HejPODPK3HGlAupbaESgmGLE
W3TPAMuZHnPhJ8dlVk/fyQw7PD9ixrEwKFkwlYTPv9cPYdCDzbOzZ1/INrRc3fNuNuoWV7yUnZkv
IKY2VpOB8mQc74mKnqec2pOq3vUhr4q8vjq8FmVINeC9xpz7pl5ULc5Q1C0sUGR0L83w7fr+8QzQ
v59lkoo0N4LQoEyN8QyIF6S4H3hDD+s+f1oDc6jLdO70mpbtdCU7tqmAmnvokqTgJKu8lTCHWVzE
SbNq5FTJUNgWSLfJ6F/fq9XpDXyH31+DOb1S3EYJCfGgJvrsT70MYJZeBP2ov8kJuc9DxK3IesvH
bAfBr/dZI36fVJsqVx5HYu60Id91PdnrKXTw5OGoduOG8wPX4+fpBzIHfRi7sFIHyAFQ/lfDz6C/
ZXkdKKVzNM1qHlpl9Zo42w7mhKc6aea2xYf9JXrcOvltt3+aazt0o22zH/14U90nbk/c+J6Xyq6i
Ks++BdtWjeumX9olB8no/ey1drJTHnTMD5k+uLM9zrbSTPXywP/eVjav0CtFnzP6cAXI8bv+4xer
LTmAh2945o3PreeRJ1tMNhHJRoyp/igLwGxYOm2f3EJvudzOaSLaWW38mKr4piIq71tyTs8nmdBZ
HIg7fbEiOvGbfTIHx8jVbMHBTNQHxU0L28rlQdf+8D44rZQJPfpgWeDsRWwTNtERwgYQWqeJmt8U
bn/ojnyWft4amUBkiXFcCzn6IWKu/2iF7DGtdF5KwTmBbC+zLeJEKku4CuXGozotJYrckkOVZ/jV
Id6CmHjUzkTV0h7GINr2BtTrwShHh+P769EbF7kJvgDQSDGvuFADBY/ZIEfq/HIruUCjCBvzLQE/
W4g1xe9z6KgAqfKOHKUZvzxyJ7PsMWhBwGXRrvQn7w8KsqM/uhgODHiDVutB7GSIuWFHsQOWMUFG
NpMFlAEWBn11IfeaGLPBU2TdxCMYwHRT21jKzNnbdfyNiceRKemUCpb5ftKiiHVBX28ZuBsziIja
6ffooT6G+L/O+AMQo130vdC8HGQCQQHFcQDk/oemxWp4O/sZzK1hLGlFZuQZgSHs+lZEIloFUq7d
aNn0PdZfh0hU7FwNfUFRXQ2C0hwPWzUvnb4AEwcqaR6LJUd/iMwYsJnyxiZ9+FGq2YFgZARlQj+a
mk1jNQAnKe33KR44ryueizNxYdLyQRtlXOut8pZOL1L/ME1P1xfJ8zImOclbrSqiHuFVzrpNPNxJ
BRj+lsnOa9TUsMPZj3zcXjf5hxvytK+Md+ma0CUhQXQA/9shoVOmbrmffd3Pbrm3MT0l144r40LE
EjrItSMLB+Cx2Wae8KC72n0L4e3F64BzlP6GHds4cxom96iUMDNjEcc23RYPlJ5iCeptuOfHWM6X
YyezNKMb1TZSf3WGSn9CZwjF/oC3g9QBrmwgO5EVCsNM6hnr6bobdRk2mkGcutcfIVXJiTo8S0xk
LUgfj02PW1BL/bbJnbDExE3pxjxas/XL6bf7scNYUQmsb0Nxb5ATdOfu3YR03nUP55xbiwkc5WD8
BxiuVi9ltSWonxb6X70qTqtgYwM6FPoQoeu05CJSfj0oK31zfRnr+EcZ+kSqrqNPzsrxpWOSAeSO
a6BMm2/9HB1UEzTPaVtuSIaeBVB2Sip/0WNojuaJa7UY2mu6p0IUEjed1KPcR7GtGYpnlDOPe/pz
gODCL0+/jW1A9ZE6DUZYoTPUdyrirwVY8Wge9B714mSUnwuhcBtz8FDf9cVI/YiM6WYmuh9LEpVv
VpyqLHxVtBI7JO1OkoYXKc+2kEzdSaW2i8rGA2PbWxaqm5H0N200GvYcQ1e1Sp+tpbuJ58Y3shRA
PMSQ2HwtCrLFq+DQCqRw4sbcGup8Y6m5U8TykZiZYzaq38fTfrYkMMmi3UnKnVkLm1aMczufQeuq
aV6L8RoMwDd2G/KUuj8TvGsbxuRLOaYCzGzu8WL/ad2m2/SJVuugnI2a8zG61/axazmE2OmRjoTI
++S2pkUKt99EjzxAznqr8uzjMUd9IFNddwoUhqgMoyLbBViwgXpvvs5P/DRiPZs5s8ZkUpEZZ0QY
UKOsXosXyQcBiGSbwWdW7+luTYC5EDz5u/SOIRxcCv03HgR2vc519guYgDB1GVQRRiSNDQhmk5fy
ML5QnJXgGU4D4Zces/o5mrS8h/Dqk+3MLBMjij6BTJTVh36SoZwWKeIxqa3ZjuY6suV6EeyxSzaK
aNScYYqL+CdTSkNVxjiFacjAveNOOXuz5Qqmjaq0DP2lr928aX2xMHxp4KnKfMpf/cOlGTvMXUsk
omdTHFookwq3qKrb+m5+MV677eJLGDMUv1I8j+oqO9ElYI5svk54HcRU5fMwHcnt/ztj/8fPgajU
P5c9ZKQzhhrysBDB2BYexWq0Wz7e/+L+YswwB7m2wrwpBXzVRiiBPQS3jGW5nMh/kTZ92jB0xVJ0
SZJ1xnNUYc6mIcVSwC5RFK7ily4JopsR2o0xiFiQquEYXbe5vqyTSSYTjQoijI0CjW8FzmIKJig6
nq9buGzDMKtiEk/NEEgOYmMqStm+ZA3o5VLIz6Mia0BljGLflTu9sMmX62Z5C2NOQ0YUbTKpHvuk
lyaKf5putzzhXPrLL0/CafOYk9BK5VwIGlY2qFWQUOBw01iGUxCAwjPZyOyELJwk55LGme6mJYkG
EImqpV8gR/MlMoEJN/y8cfWfSHVvSni+vgOhMeiMMVE0Oaqv7ISg2uG2Xex2OxwLn3foLpMU5mfQ
7T8LNmSWRGFKTN1fLNt4LbxlH+3FmwQzlZ1tPiZ3zc7YGS/FLW+k8iJdZewyRwQlDgyRNbKOI9Le
1nm2H8YtmFHsrvw/0q5syW0c2X4RI7iA2ys3USpVlWq1yy8Mr9z3nV9/D+S5bQriCD3djpjpB0c4
BRDITGSePKfg3MYzQPXq6652mrkaqjgXcj8LGvycaMcLwmV5r3rpswAiynQnHRW/vg8cSlaPCZny
zXSp/KFeWzFocjs3PhXY/KPkhuB8e5TvhD3v6l7H8/Ne6CaBt5c1NFAuv0FeSqQZJE3zGiApx4cM
wkraUXuM/Nzr/eXj9n26fj9eWmM7K0E1zEmdEs1TIbFg9sYbNMxke15KBwnObpLqX1McJTbKsC/T
Mh7LRPl1+xds3mjzr+WyfZZBFoQ0p45+jhB5oMwGNr3bFq5JqbBGCfx1kikrItUIvdzRSVDmtlZx
ujAfOGMwhvhG0PpDvrzrYldbUd+5mTgmliJVTlvhkkfCqTbUT5IpNRYZtOcK6j1RXr2Ms4R5m+6t
zcKHIEyOqhh4uSE8t3L7HNal1yQl5wm8tTvrn86cVqQEc492g+aVKcQ/wHfRydbt3aGLZ+/D2gLj
x4u+Spdeg+eJASFQaqxH9mPe2MLmMVtbYfz23A6kTswQweieKgTUu/mU7yXoPoCCi/e5acJ7a0XM
BSrmtIcAWqXDgdYaMPjpIcCroLCCJ9FV7xIntys/P5q7aUGqGNrS/fRG0D7Z395XauX6VxiyisFl
IhGWfG1JsjhtK0Sqrt23SuKE0gJywcdIK51kMRw1b+whkN1/Z5Tx3wBh18WgYJsp1hwTzTvM9Xj8
Gvv1ONH5Rv1ZHHOj2qYQRUGDndYFwxl4bkN//EJ9ZwegpGQHn8d9imcr6kKZG3tcdOZWRoVa9V97
y96KrJ+IHMFp0Xbw4khW/ARMKEb+C1jLdrwnFu9TMlekC2tJUbsI7BoHUGUdfk9q8ovU170SZleZ
SxKXZVZLUa1jWZjuf+8Rj4hVH4nXYdLVdLggPN42Mhcl7qVxriECjXVVgSUOxwwlNgXqRlaLh+y7
EIMjmBfeNjOd1bdjBwXCXg6IOMCj0aOj++LPsPLE0caLdXYMVC2zHWXwMR1pr+/HT5CG8fjcN9es
YJc7zfY7ZNCnGOYY6x5ljVDvJiu10z2w6FzKx81ovl4u8zpXIf6D+YSM3hRKwgzsu6c5AxK53As9
XreNnvsbPsegH3yVvo1SV4qpjL2dor53SlP5PNd170ZSZstz9XHb11yzwjCbyDibKichWuXYRDoG
ceazgrBOu6sPDcbgI6+42/UOagBQdz4mTxF0sUOH5wk4N9Ng/FCYKWlaxfBD4uH/we+US4vH/sTz
dwbjcIBnCCTToFnSZL4tZn/MpJ99Jqe2LE72NEieIPXerKmPY1k9GiNOkyraahK5PUpduQjGoSl9
XgbAXLtqlw5jDU3c19uf47+E2L+cosF4qUGWE7PLEciLI0Uc0f51Bv6M4pmPpN18J6xPNeOpzCGa
UOJUNc/EKPfikLfs8+QB3+rSHDqbz8DhOPsb7mPz2bm2zPgsPRITDIYgfSe76nVA07rEfEXoEkf8
3tV28UAhXdVPHjhgszpCRIXK7KgEj3imTlCZgYAR2k73ZjpohIpI4ryCz7O1+8QaPgU/UJWeEjvw
9R3lHA9RfTI66M5oz+EnZDynH3FhQer79hffytw0XZVM0UBlCCJWl7cd8GklSTWMDUTmoYt0ZxIG
K5B4NHJbPmVthbnlIYi7BkGo4l0of4TZdyP7miS/FF5Lnf4rrOeCjJGoyYaCPT7v/9pzaWRp5ExW
PTLi1Zn9VOE2bu/WNQ4QjymRmLqEUhoIsthXQBGPnVZmAHR1TvicnQovPgR7cS89mej09J+aN16o
21gTIXh14ElvQEbWYFx/mBbDDL1APDtUiKkWinlSuvQnZ1X0H2E2jhBVFWVaONBArnZ5CKC5lApC
gPtQHPXPoM3ZqW4sW1RkBRwytvA/I0hk7cIcc/FLvdcUzDvrnvIoSI5sgykVKENgDN34FWxuDQAd
vKLEVsZwYZO58rUszZmkhwaCdXNEovlQvQT7ymt3wd60Jzt9HT3oeTv5S+jIPr3/wTOv+LsVxte/
gQUiZejFaH1X6niUU/ZUWmPXIXZs7mqvuueF8a3IemGN8TaBYpSpUCOsDV77VX0Z7wx38EZ3eBVT
a3wr71PQVJqNNSt22QNTSuHB/beQB+nb8vIXP4M5wFGbBmMEONIZj1x51al5zG1Iku6pskIEIvrC
pTzO/zv77+UhOx+IlTNIgyKTwU2IqP4UP8R+e5/bkAqcrd8SvrzJNu63ZTzcXBpRkEKpzVsez8rx
lRchRysVUMxAjI47PnoW2LlxZc/litXySgnDXlqO9ykdtlFAyr04inOeCr4rHFDdPA2nGkQYCmZo
U7eGfmq5MyHLINnjfnwsUgtThC8oWwig4krcAukyuZOPuO07jmuhp+zW72SSHkx5L2qkSqg9VK0l
YBAu/1IZTxOpbUl9As4R5dfFz4pdlr7ftrzpOP/4tDOX8WqDzFowiQwyXS+dDWcIWpCTeLctXI9U
nI8YMjYAbg1VYhPH0UybDnhimpZPTv48vQJF6eUYz+lAI6pjgrL2oJoOFVke68FWAoNL9ccys6tm
syjKOOJSkadiT+zCkT4Z+/4zVPIo0urwd5471007ZrVMkBgGojdTDpvKywTGsdzNAEd3QigMQyVw
8U1Xhui3Yi8/s3t4tA9+23AjVblYNBM2QijRmBgghidRvTr5EQdvw/h6+5NuPAUuTDBRAjQ4qjAP
CgJh+RG0ojUqnhlMoMI5ZZovUKBjyWEq4H1KFjWS650ukuJcSoZz3tdW1p/5ByEH46SJFeFi8gdR
6Le6upWaAYV2FDNFNAQvAz6RilgvSjjHSovv21zOrbFQfsZ5/S3PBacMSvf2vsr029wwyK5SrcN6
qrJzlWDCccmcCTzayWP0ubwf9pmDWrlVg6X92DvEyz31RIcb5GcRAp94eIgWLzpsHqU/62cxNKNa
LDPq97oXJpJtQsNgXO7EmadSxVs0E/rEVBDVvoePFloIAgPYtexmaen3VRffLwWU7FTdQemcl6TS
y39rr5mUvm+1KBCVAh8XWix20EItJ2wyq44WtzZ5CvJbL0agUf46Siy0hkwT2LFUfFnaaWg+4kMD
2irhQEOMzRuK2byeK1v0s658+jxoZJBkrOx3ZbLzR6+H9gnvoca5HSyr8aL0BCwEwMa3hukmk2mN
gmQX4mdZwrvb5Lic7cxhtSjGr4aaWIyRilPSutW+O+nfhjsTFIeSC1wXX8lsqwpx8b0YL9qm6mgW
Nb6X/hjsoOScPYAuy8731bOKGd20daCoi8sHGUvQToQvvHrhVh/lwj7jerJQj4amxdWDrPvvcQA3
PxiCpbvAOAK9S/YTMmLxiIcA5awe/cpRP3qo+k6crshtHwA3eHmYzKALMPWNHxJ0zz2Oa130jins
bzu+bff+19fFYM6lFa1Mx2SK8HXFQ/ugfKJEXUjFIHfsoQHYgneg+znzJ6M3sy5dBtIE71RDU5kz
VUQBGiUQrDvXtpsTLago2FNyxy+DbuVZqiTijylpos6+iOsas3FqjKqWHr1pXWKT6fvtLdz6Tpph
aLqk4o9BmB0UtTQM5gXfKRtMjwDtIOi5rVTPt61suZa1FcZXZ3MuAXaIHUv2HSqPdL/MA7/psXnb
13YY5xzJrVgICSIvpfVonwt64jFaV5+Iz/82m1tnom2pqzKyXZZCVTfHmugzMqZUClJHywrQ90C3
fYn+d3gRQUlEl8GEBMqmq/pBqClRJifo+Iu13SymLRuJtQyGdfsbbb4ldclUTVAyYMSN5TAGwcUc
axSR0rqKl0lWsCO24qcgxiKf6QxR4pqn4ScYPu3bhrcqd1jgH8P0EqwCTz9mBZnns2EISeyFV3kH
0e9T7U+e4uVu5FU+JaUdrPBgOHFsmVAHUnfpSXHFO+GVH6G2Puz699C/X/2e3DS1JTYbzQtkaE0I
qS1q34vw1+1V84wwjwxgRTu9L2qw9kDlzJ7H4C0uRSj8ZRPHSW65kPVqGG81JslS49tqXp+jdR46
zcJrvvGWwgQ9QzfzJAE4zYsz017CZbDSdPmSatXT7S3bzHPXS2GiWyxnVd+OLXAXeXacp8FWl8lT
Q9NHX9vBwPJoEYxopVEn4v3bdKcS3f5dKEXH2KzfVQm8dVEhH0ozfM905Vs4gphPXTrMW0rxnQSq
Gjw3/XgBxaIkjwdAP/wuiN0ijkFW0r/fXgvnq7AUEMuA4WOVIpjiGezDIeh7JfffWWA8eyxD6nPS
cKvyovPnei9q3OEg6rbZXHj1PVhGB5J0/8GwSY+DQ2WKBVs7qjvRSZ0Cpc3b6+H5J5bZgUCbcCmF
FvMvkgXM8OAQO3dRa9spz91h9Awr8ttTf+I3RDfDynqdjIOiB6XISjBhdU78IDkpRBWMV8gH0ar0
ncrJnLZi5doY432imZBAHCFcT9Pw37FS2Mk+r2a7+bRY22EcUFQItTpX8HJQWkeZmE6NVr5y0HxK
5X77022l/GtTjAuK57Ep0jnBYa8Ayc2tqJ73Zjh7efKJ1A0njvFuFuON0tzImjFa0AgsBisXvpDs
9fZqtkAA63jFwr8SE0ClQgUiNdvLNlDFmi3Ysd3gSLqKO/vKaI1cEYWt1+5qC1kQGHRYcrJIuM30
a5UPMui2y3v0cBEV86OC7i5lhUY7qxQtHpybs6E640g0OWgNQSYAdBbBaGn1tNPNmbOnmw+X9fqY
DLHJ4KwWcs4B+uxMGaJllvzQu6JbONMn5S4pLMFV74FcsSrQxdrmvnpIHtofyYG3XoUu6MqtyZBk
VmQiaTKb3+fhOFWijjoVJTxOPlRfeCan/GmKgJ/1dCBmd4NFLPJ5cRO3v8twZSisJXzUHkBi/5jY
d9G+/nT7zG2G2NVPYg512Ju5NKJM4DWy7DfSYldI0yWRd8zonb9auYI/SGtVgqXj71eZT60ostJX
aBpHokeaxzD/Tm0I2j+6oys7jO/pimER8UDEu00QrTn8Jg2cnHnbZWOmGc1X2qtkO696opMI7zcN
9dQRpE7KXfRiusjmnO6Z3//a3rY/xugNWm1bH6fJUo0iCpuLZrfmYInhy0JMny9+w10X84Uyo8qN
RQYWc/CiwEJDxE/RygdNnIKuGuaQOEF3MxittpH5UO2wtNL825xxoM8pBRj/v/Fw27xyKztMhGh0
XWmEckDQg/Qh4vqh+abs5mN24D/brtkjUGrXiShLEqZ9QZvA+LNFRAU2gy8DOQPGYsAOhxcFWjmo
Pyt3YgilMt0FwuokDnb8OUJe86I9377MW33ui1/AOLtam+cK3kfztPv+V7BDFkMeTLcFr5oJFVZP
cJSPhjdAvunFV6tmnsbqjLkvDKoHXlLIn4NwOBBMu3FC72ZXVNcIUEeAC+PSsZ+xA+9q06JcIfUW
KNslr8KgZq9YSmgFnvIUHpo7tAlBq9bY4538Kf0kgkJ++XF7e69Hv+gHhoiqCSSIAj0R9o6EsiyA
FIQWwaYj1I4cjCDhTro56K/SZ9Avu6Yb7oN9uC+P6oEWCIIX6RfaAagVVZwt2f7Wqx/D3CBzCjNN
HdCWzoD5GfZJj6lqR3kgL9pn8QidlacRUrMjz+rmfVpZZT7EJKhlmkcDwDAHyqMa7OMjbUbGECXn
uQjuCpnYJC+jlPYibIkH0Dou+xIDzp2FwcJduYfIgR9zy5ybydBqdcw7cEbXuxZlWIx11dX1p7n9
GYW5RZRTqsvW0PIwFZt354+9M1Zx5d+XrtdTsuBYZ6loFXHlDlBMvn1oeSYYp4R2Y9AofYPCMZS6
Z1R6rD4qeXCk7SfUaiGM45kjCclrh5sxeHNmBQc0tQGTGvw5sSo/w6RT4Qqj1dxnh96/vb4zKfhV
arEyzfgfgBSUrBOBfSNi6tXG/ELCzC80+WGcgcwKu9Zu8/pYLGAklcbuRY4a3UrVuHtRgsAP9Hrf
Z62HSZ/3RdSsLJ+eBlP5gfYesH7GD3VKTlkc/Foy0DnP8yFphclShuZgIkjWtAPXEaF2DcP0ED/B
65jUw6lpgdQPG212qlL8dXu526WK1XLp914dmUBEJ0BPcUQ7x0AjIHa7T51VWPTxOH2rOjQhKUUu
ogxSWeMZpISO/KDvE8gnJ278yOu5XE9kXrrEcyF99XPCvOmEZph/F0ZVz/SmI6BoMR6ylAZweU9y
q3niN5U3m/grV3z+XSu7qRYKgxADlEfx0pjA9Xry0Gq27KYHwSaOeb+46pvs68kJtDpc/bDNl5qB
gW7Q4GGkW2FLmlI8tgAmwflqb4ODvjpQn1hyCkiSbtj9id8b2MoE1waZzy7BLY1L2cMXLrplKA9i
MFiDoLuGzJOL3rzLa1NMlKsSkD4ZGUy1rrHrvzYn4tZ24PyOr/Ne/0VJ7Pjp0yZSYW2XCWhRJubg
GIcPme32nDxhS/cmdFnc0G2+xUca3vvH7Fn2s7f6BPiLze1ybTnL9U9gopuRFKFg0Mo7xQmCeXon
fIf6Hb5s8bLcmc+mjW73Qsv+KGag26ZY0CZ+i954YyxbGHWy/h1M5MtFY5ly6k6jfbXP/fAANfJ3
uu0878n92EzEAz69BJIb90jAI3TX29pT6c/25KRodxWfUBNHKXP2ZIdf/No+0YapiJiOpSDWS0c2
5Go+x4TudY/p9aUEBWVi9aDIqXgnWt78rJJqAClp6Cph390SeFl6qVAo6ip/mB+g70dl6RTRMl3h
PvCjZ/z/Y78vDuNd68cOuPsxcFE2Fjc/31wzHUUzVKCPgNe+XPMcTTIpJZrRAMGXWcWphQAg6Hm/
jA6K3Ggf08dWdc8DHm2lNecJuP+YZW5WXIFlHPoMhifkqr3UT7k0WOPkpZrqV/lungkn5+Atk7lG
fV2CeDjWcKjkQfENJXdbTEGYc997ai8+3Y6I20d4tanMZQFxUZFJtfo7BGnvCWAp6VNuU+pLSsGQ
OpTgLPZ4PG6b6el6V5mrk4Ri3UEH8HcIKj7ojHxz10HzFK+Qp9TjM9NvvZlXBq/UeTJpyDGwjm0t
n3JNtepKAxDge0fHLEroEJqaJU4//t3unmtaq0CbtYGu92KKGc0dhftLrxTuvzimBwU5l1CecOIV
FSChPAzi9qX9666ctSpWhhdoKs/JiO1tcyABEfUC8+P22nj7yWaOk9wNzazrHhAiTi20Tkk+DcOu
hMx3IA6O1D23Da9izVsV/fvVqnIpzaRggCsalSGwtSgD8E9MOZw2m8UcQ5Y16E8o6vV4gBT3REjB
2OSNBwr60+/MB/mRVjgbe/YjnjW6T2wGvrbGrAlVj8islYAGblrwl6zCg6ypXTu0bN3ctzwg+qZ7
Wa2O8aJtVelTUeMeyKoFfnFPMndK4wiPEpC0EIOH/q+ZYvwQU1aO8Hr7yGx+vpVpxpMScRQh4Izb
oIOCQDce1PyfwMDWm8n4TpH0OmWjMjxtcvXlbk58yfgwAq5g6tZDfm2H8ZptG8tC2GAlXY15d/Ge
frFlAIm24ace95mwGYFW+8b4SrnMmzoGqsGTd6Ore/Uh9HPICg/+YBtW9Rw9w2fuggcad29/sE0k
z591yixeqKt7Asl3A096SvjXdF10KEjja8P4aZhFCIjkEtS468IiXZDZQmZ6xhDUd02eaBaIsdXG
imID+jYxr6a1fYrBCiJCTE1EPnDpCQRtisMohn+Tx8zqp9lZktfW/E4inprr9pn9Y4h5m8s6yZsk
RzRuZtmS1feRh4WT6Zm8dgB/LDCOVF8A2+4NWfdKkPCg6kjPUgWO3ofxvrxXfBQCQmtSkUeiZ/zS
7fKXwk6/zQf1FfqqvrnnwQY2X2dQaSKyREAcLZ4zhpWTDUqjkhdVotWI9NxWjRzdnR8XiFHJd9ku
5zikrS+5NsdcpclYBqXMccQGAw/y4EdTHyVpsjMugcVmM2ttiblGTRxB4KsafyeylRe7oU/eYje+
Tw8mQEm/yToocWf4OS8s5USQ4mIqjT/bunWmVj+EnYnp5rLOTQGhMySqi4o49ET/Qbfa1JEo43+Y
vmNR+lEtaWrc40wJ6VFLoaE0C/Yof4hArrfBFwkj9JPC5YvfclNro4x7rzUhVJAU6F4uQO84RvEC
sNXIAtfY9IbJw97pifhsDuASDeTIrtLYz5PuWyuXn0u9I7u2D7/EXe6arfQ4CTlGi02Jk1pv+jM8
lzQRwC2Tbs+l29CnpUBJAsGP1n+akypCwzPGiAjqO5YCvXTMnX7jDSVtfu2VTeaAox7fjz3mz7wC
w+FaCg5xnZPEbxb418tiTrYaTMIoKPCGyX7Yl0/GfsA4DKpJIL77NFkmkK6JX4ugjMhsHGy7OkQH
bqjYCInnYToTlPKSCp98ubXqICsJyqUYaj6A2ve43EkPmiWBJIJPY7DVSriwxZy0UBXjaVLwGcdD
58xoRWv4b2Ir1vJZ8VrA4yY/vhcw43aIHigrbBpZ2dvf1LTbcN8qRQCCIIVQdhzGfRuLmakVAQ5w
bCBjTgW3oWcC6pnY1ne9V72PVLbdhYLf6+3YvOE3L+zSY7dy03VWQoY3pnazgzD8VCABqiWPgRZz
7szG8VXRqhVVA8FWw3T/pR2lLsewEeBKQPvyJWjzXTSpPA2aTRuqIommKQO2yRJ9hVI4QCUZFGqa
qamvodHoNj7w4t/esW0rGkoYpogGI6vA2WY9qpGqACs5EWxRTU237+R/ALGGVBfRCLpcqqgbzHXX
9aENswYDuZUxWzUORT+AC+t/X8qFEeajaJlm9nBvqpf3CW0Z3k/x99ubtVUYgJuU8AAiSD7wn8vv
3mhh2iKdAmcH2BEpEAlk3eBgwN26qx2qdZz52t18h+DCMbzhSDSM5+j4RhjRxne6NFyBc0hsx1lF
+S7YKRiaCXxz16ASwa+absWDC1vMJZKzWllk88zdZzxFp2Gvg+YGEosICQbmvIDF/xtGN87hhVHG
U6IRa9QtAQNSnIrHsMpA4DQ/xkAOQ1rcQ/osW0lTP+vBBMTjqN/NS/V10lGxNtrqsTKSgbfh9EQy
CShIQSWNjuhjwJsFZQQ6WEDFGiSmgFymPhQKjR1B1TjdmV/xHMwim3yv93RkUv8bGAO62FvGmS/Q
90UfBwJkMsVaf50i6d5oUZyRQo9zqjY2/WKR7KZ3CujLwJuKIfZzy8MB5YYCLeMfywH8836EfBqi
4hyj9BreWhwTp0pjakwzgi8YbXKIMK2YO2BMcw3Mzgv36gEJb/8x2bKXO3hC8U/aRojQwXeGCXrN
BOUWCxEblKkL6iJJd+L43OZgUQIxWxf9TAfe0Nfm5oJ1zaDV6OvYr0xFnhfjCF9RDVahfxR8uXt6
66+2cmWC2cpxBN3aYIDxPKsnrxDAFKIWoFobCHHaov8RVWCH1EAjS9rkXmyDxlZFqXYkM3gWUt5k
39ZyVVXXqZitqUgsP8GYRUlaFyC9XkL9u5GnXtTxxJy3XmH62gbjBZOgzrJoAD/09F35LLoKZk3j
o3Qo0YoEyz3/pc9bE/37VTohgKtODsYaJCRHclgcFKHQFg2t/LNGJ1xdUN5DmYb3it9iKNBVDVO9
eI8gb2T5kzUjVpJBG9Kd/CRrTraHYdQRLfTMvoquBtBPhAJ/vA++V8/Du5C7ID5DXUrac+4pfcSz
h0uFvK0E7krQTRDmkV9okzbmCki/qe7UktsELAW1YzwClwahNP8fMJwBVCmKyDZEQ7+Sue3yqmz7
DEJsFEvc7qh6A/H4FK2b1x/pOPCS2OMrbQqxkLRuNoN4l6fRKzo7D3WT+AN0PvWi927v4FYIQXVI
AXeNgtjNcnSngjkWaSbHO0OsMN75FKOnqyhP2jxBHOJQodT4r+yx5yYPlLGcYjHe4Xo6mrAvChSC
BtBc7xYiWUu9cOxtZUOgS/9rgSqTDUGENYyyCQuMf822cRAPsk1JBgLQVQNx/rVzk6/0E4o6z/DW
vVwbZo6mPujANYchxMmOzXFxZOoJnsXH8giCKFv+lNk8nO1WQF4bZBxPHjZBRyoIkynB4zS+p+0+
GT9uf72tSszFbjLOBip2RYQGH5z5PvSh1ocBcKd5jXDfC9Qq7hofE290tqg6CE57J/rRLniWv2R2
c89D8PK2l0kL5EjJgmKIA6/OO3/oaz/mDnBt5LMXi2UiFyFjGQCFSmUXqRQToIQ22dNZVxHsJLc3
lrcaprwRTOokRg2Jdws0dZf+Sy5+u21gMyzR8UoRct8EbE6MhXbMxE4MDPAjOosXoW1X36e7ESQM
6FXssjcuBfT2afxjj3lNFUIkx+Bop7mpaOMVAs5RS8gtHJO2AJeLgWoG6CB7py05qidbgxjwzORM
fYQxQpbpTiy6FL4TsgMdZryTz0D07kCUeFTcYrL+CU3ahTHmlgeSFNfDkiTniCB802wM+kWC3YOs
BI+R9lhDXMGZ3oLc+jU95CD545VvNqoYFz+AufWgQ0AqJSKlCcyXUnmJNZf0otVNH5H+fvsInRut
bLClz2NUJiVVv2IQUaWp6s0Wpka7ybzJQdUXdan4l3BsPABC6WxhidEN/ct8ElwTVZQF4I0FtBsg
mh1s5dDFNl96fuvmELxy8b1RzLkihxiIOXVaCJV2I9UsgsSnmjhObysa4yUtIV1EfBTPbYBVggWs
aaCVnRTvmgCpVCtplmLWDy2wSfbUppx4vIXwAuXaH2vMvRmMTlNqAbXWEXAUUL0BUK0oNnpHOwH8
evfpawBE5lfK+SR8pA53iom3WPowWi22xvhchCm9FD5vAR0QYqXxk/JfQDTKLr6ahp35YKDjnuIt
FNR62WyTv+5iI5HGJd5NIVgjRTd8WByAnV9TcI8OqkUeCyiGoNqLJ/Yh9Ixvwp5bBd88SX92nm35
B2aqSYkASRRo/cxu/Vw48QEeK7YXOz8JB/M99ngtmy0nSVDtUQmF6IAt/3K3hbTqVZPg+VXEmKUY
B0tYCqtSa14uQtkBrm7uyg5d+uqrTgSUkdqIQ5Xs2wfJjwDZm5G5kjtegqxubqKJRBzk7hqRWPhC
bvZAizeQi1ZSDVXkCWM1xpQ6upz2FtSo9qKRO1NVuYUCmsginr/G1XwvT2jpZOBvC4e9YE6gm09n
RzK6Z0wnOkkzOsI0HCpx3ovSdID207EvQQ3fh4e0hIqugKdr3k5PJF6+EdpVlOrhlXT6jyI3KwsP
XyscTDSVxwNZagtNZhdNC7sRTRcAx9xOJWQysYwySZuXdmZmUNKWlRG5qORX9RJZIMM9Ljpti4Zv
pqBZ8mh6c2xyumlbiThZbRxzFJS2MY1ugJcRIdeGt8edvOi2YT6rc+42oXGSVS4+jMYm9lSoBFM7
4PGkdVUmdpUjdAMHXYCki2qdR8P96UhHtMR7eHfMngqAE4CiFkI4z9HXyTX+hgrV1vAIXstE1hUd
FSzdZNISueznoq0RrOkPKA8l+Nfd+IuGubi9umse+lP5gpbHj8apfXGnqPbtkPZfzP9VENAZbzuC
365vATPA+xE6yW/KNw20mokVdBSU5rYvmHB+qxzzA1q7yn68493/rduyqhXojLcdSKPWQg0J9yoQ
7AmD0lPOI7PcTPxWNlj24bzHLJA+npc4u92p+EH5NYpfo9NYOiYtufMLnDWx6ZdAxqBX2yXw0uFr
HrzXBYeDavPfXz35mYsiykGfRjPkeMjojI1hqRLvjfpfiht/qgr0J6zcZWFkilEk0DoyvsyzS1v7
oYvyWGNB4y6yBj/c6QjEiQWItQ9p5MqejzKGXbh4WN5SmTdOXxuB1jZYaun2kU1r6uAY/oaJycpd
MJ+q/6x2XGpAun1XTmG1vTRBWK09DyTcFhn5FIGcqBUZPhT2wHcJgB8gyaoLXjw+Jpa3TsYJoEbe
Z2WNIzqT5T4Oc7to5X+A1tJVpBgoleuGKqrMXg6GmRYdJLdo8nqkQ7CRo9DgDqqpfe4JJ4WTNW6F
dhU8e6augm0G/L2X+0igRtfNE3R8xTTfVXO0awSUxPpPtx3YphUTodYkGNEyRGbn4kkIQOaIQnHZ
lHYXv/ZaCzAkR/yVeqGrI7EywixFEtIwVdIy3dHhpx4cpA1EQf4GxfJ1loIEHpppeLThO12R8xhZ
nhih1uNZKnZoVpLcSpv0vS1B3VdPZuKKvXKQgy629Gx+Bw0sd/LqOiDSH0AUHZBpWb/qCEd5gaA7
zthNd+ptyhZgOOMJbhnMBIB68h79Gy9V2EPGSYMfWtBspy6tDXmI1CndQfXtR6zVidVikhjVW8DC
1aX6aCAfaiOf2s96fJiEidhmK/JC4OaiVz+CyQLSdFbrqT2LqRUQ3jngAzvy3qzsDq8M/mjq9V2n
azZFVDYBBL8Cckwoj+edDElxoR33Ugx/OsZGzVnU9bWAESRT5+o0kc9lrJUTQ2946hJJTXf6KFlo
VFpllh0kdAtv3z56uy4vxqUZxlfWOMT6hDfgDkppVhGdMKAyInWRpNcEsKjbtnhLYm46RqNGLQmJ
it7jvh7m+8o4FVBHuW1ko1p6uSLmqgu5rJlqOqa79FcVA8dj0+lOiBJZdeuWidW5dEZfdIAfdBpe
T4HuFrubqEHr1EMD48MSYk8BdHhMTUp3SxMOVmSmptWWVWolM1iQDZnjOTeGTcAA9ccc++KcpVFs
ZqgmnhkgpGP71vn5PvMzrqT71inBnD8SbUpqBejHZSTQsrzVuhi3fMgwHzt9j4SnqfnZhaNlRjyc
1NbtWttivl9QNFpqjlhUISrPqdkdQElicc7I1klUZDQMJAWKTVd4odwI0dDDNUaGYBzk1IF77nwq
nB2f4lf6Qp+/RaWtvt42ex2EANVBpcuAQpSp6+zp0CJ1mJQJV/p364VSnlGdF24BhGOHPRZkyXIF
jADUzvhOAlf5HN+pn3oNQ7g66JEVW3prHoQUrNs5hn95D4INXMPFMtkiRCwsrSDJME/lHTptN4Ol
1yEfyj3KLw9UYoa0tpmceKFoc9VQQcf9QhwyFCap1oO4M3BkqNnQpzUXqqLDb2zxzNDju/LLYlUH
bTEbdHM70Kh3vrqTUH7mtu+3XAlZLYce4ZWdtlHTJIg1ZBJ2gdYkclZk8NSVGQ5x6HzMcg8a1X9t
lokHSV+2UVbgjLbu7A6PBRj3gcaw0xgOFHUDD5NWotXfcfOWrcRpvVzGwxiVIU56B7tCjesul5UT
RYvXdZo3d5FtDqEnzGS/xK9k7ne3r+WWw0FJGFBzE+93aA1c7nRmVmGhjUK20+XuYKhfOyK6ty1s
DBzpAJZpSHENQ5HA2ndpwkiMfsYBzemhGTDxq96Vdmrn5nlLSy+qreqeV1Xf8nE6AKVEQ6KChi89
yKsDNPYofwODoXlhP34JErAAlWLpx8HyibO4rewLDyr0rkU8FRSd2T8Cyd4EvZ98F6QWIi4lF5ju
qjtougaPi/vPbiAe/ECBA76K9xBzM5Q0x7MkkXJUAmkHG6kLmAj5N3Br/87lcmrjWtwxjFMymHWH
8SkztMdFtMNGsdX27fbubVpBkU6D4tiGbqCUoCMhUJ5mSK19gCvW7cLke6II7m0zGyUU4Ff+2GHJ
opZC6pDlzSCJqYFBAnvd/WuI/g7Uacu9AX4v3um7jgIKECor5V3GkYwQ/CziFoK/8/+R9h1LciPZ
sl8EM2ixhUxdWm5grCIJrTW+/nnknelER4IZ/XpWvWBbnYzAUXGE+y5/ru/L0Kwx6zShBu9/B3iJ
KJw5P4lvLAd2zov/loJRciltTAFu6I8g4oapAZ7Gnr/AOWEShKwIk7H/xwtZ2YS2qj3JIB1qMWZn
2CLbf195Fep3UGlMPI5JHfokZQLFjmQXD+lTQBbcTc3rvYYjiL+srIYc7froWMlFQVjG0CR19LjW
51ypMbZT+O1LHGvYzVV2mIX/Mvrqvmh905/Gl6pFP09QDmPYH2RgTY61jo1hrcFzLeq26GB8iI38
elv7WD+MuovciKs8H1ClLeVfk/g+dR+58mQMGpZ2MtYlEFd66xIotxeKLddxCtr7rQtnREI0qfxk
BVwtSfwjm1luIr/+hkR6o2IYpCBCfhx74baWzKlGszj8aZCw6ZF5iRl114e8cWdH3edHhbFscd1s
O+vZXx+dfoBLvhKEmo+WTwSMtKNQmgpgEA0z2ad3RWVOH8EWn7b+ITijByAMxiP1evifkk5iwyLI
KH6LzRkB1tb6O3+ySjC8+Nt2JwPRF1wrlnqvHMsfYDd3scBU3JNlXvak4fmCb30AKrpyRizPoYym
bu+C6e+UZGDBlgkrxBfA6Qxn3hGI+yA328foXrTFN9Ycx5UPpy6BSgmlLuXiBI7HG4qTEt2ltWkM
rNofS8nIb1hcdClLY102KLPHmfSg+b6XN+pXk7XWKLR3PgeGTE6dTbXud3ko7oCdZ4UC9l/mqrpL
BzRglQGZftQ5aoI3cOLP0f9od+e1icUPzPlcKvzyXKNXd4SDGCULKL3VbMkKQvzi/7jtU9SrjJG6
dcrbGerQNnhwYxBykvZgojqqrWgpY7kdRWUzGeWm6IRNl0ueMOr7VuKPYLIwx7CxQR7+GWptYGL0
ODd5TTg1eWLlcwcSsMAvUScAXbqR3GmjdhQm2Q2H3mmr/CmrQy+pRhQSEmyvDtKpEyN7LpvAVLr+
2Kn1o15HTo+moDwh8GBh35+rQ5eDv3QQDmHdY0mCk/e8kDtoCKJZp/GNaYzNMxcCEQucYGY3Ry6v
ISAX0hFj/M991W1CLt0PIX8fadmvedI2ndBuQSA2Myx5PV4TWhVUtLB3THfSxAg14DkIIiT+gMoF
CFDxK3kJPFwXYOHzz9xSbOPn7U949ZQiX3AhkrJbrYyFdo5Rp699HVy+ucsFemOKfAUKZyG/60pu
09eggzWSr9uCr/NxSjJlsUAflYY5Ro2ocJrf4T0oVrDqKN/zdxP4DUB8uGOlJddoO5REyn7rRp0E
HTI9/kHa1tjblex579tYwbuPQL0OugOQoLIIsFYvWLzEBiruBnFUlXMXkrfqfBA2pB8p2umOWXC4
equeTVEDMqbKI8mkN/6wppPGQOsmLcj0OS9MMlejEBiSEqDcggOs//5EfD8r/KznFRe5VI4ZBxoe
VnqQePpUgFFQCG1DB+VSGjuK0D7IafN4W2/Wc7qLPMrlRCmXC8MIeUIfxGbexL8MjkUG/IcE9iKE
+mhj2sWCn0II2X2pHOOJkOU+NxbnpHfTi76d7tS7eTK1XYalFExgGtvOmph59HVh/+8KS+MkBUk0
KoUAfx4D0Ta08iff/k6wylcyGfdWtefiBs7zGIvI0QGaT9ZnZIez8JYYT2l65PrOkjXmHC3xJ1d5
wkIQZYMKWhFZW3RkzFz6Jj1BUpTClokGqyC4TyOrcc06GaWfWi3WtQR19GolPkpogPCNaOu++NAF
uXdbNa8bvtT3onRTboVEHv1z/AWo4PfsglrVEV9GW0XNiDuFQKlDqYqkwOKhuyuP+hcav6wgQtK9
WzdM6W6YSZmSiviU5MFFaLLCuxpAAYZXuN2bYt8+Mut2qUxfiPv/GEpaSA++EtkYE4lMnat/9CMA
V28LO1ctbxztnI4stBR0c109oGHn1TYWXB/bdzLiRRDEGiffjjisthcOGdBrAEH/IL+3jvGJ9KfG
jCg8X26SGRT25sRqVnjRaBqJoI99o846fHRJwxxq0HWN6afIUMret7uJtxvMkZpzNju3L+N61I0o
m45EAd0p+Ht65B4Iu6EEGmriHPCsxtC7CaAtwAYaJ9Uuv7TP+ETwe6I7CbnmFxjF0yPL9V8jQ51/
ggEQOwEEr1dUG8ZsFEU7S0TVolOI6WaMxO/iu6Cz+a2GjT0DPykCqhtZsIqdAGxJ3LbbjYrVs6x8
NSoAUfg/v4SGgiz0HrTwuhB7Vf2Va7nZVKxx4NU4vpBALQAMgRqWg4IhivpdV8wQOyIY/ycVROEh
UTfY5/oR/IfdUQ3MHtvIrL4W64jE7hfKL0hRK0YhpklClfR2VVMpWOn8mudYHJHKBWUtbGQjRO1C
VZONIOWO0WNxuu6SY9awyrHrViNjZUxRAAF4jsCL0/RSXDdzXkeeCr5nScgt4MPvS/8bmAU/fV6w
28K9bS9/SK4vEqlAwOWRKjYSBooapz0IB9VKPvVtZAH1yRV+lFbkpi/Mivq6L77IpALCkNdFHGFF
F4OZ5vRafuRPHLhPR2eOrOGOPQf6h4ThIo/2/cASGcsMXzA/1CgD9JsSWJZYS/8nlS7W2SjXL8aZ
kAGCnDxWBqxqpXbeoMgDVhq00/TMZOXRq+qPwjZ2mTBoeLWG3uRhNM6cjkWAUDf7orW06Om2hpDU
4zq6/CWBpuvTWr8fuQ4fa+Tuet6wVKzSN+r2tpDrUcFzjnCRQvkReej7HB1eslZdHuZDlprxffM7
7i2VgNlt09eY3zTYto2eUR71WIO1f3h1XcRTXkSTZ6OUB3TolLt8C7xP4sKO4rZzBzwyMZq5FR8Z
ByYHunWtlFepumhO+QI1ggpUbwawrTKrRI8XyEAO8xHEUBKal69pC0HqB3zC5DXcgiTUkd4CB/V8
MK4CxRsQkMwaO0silc9ODScrI5CgvA44ctF8346MqtNq3AGcJVniQ5SlZ7vDYRZLdWqxH71T3OZo
OMlWxOAEUzFYcshBFw5ZHsYhCAOMgMnAX5+gm4OTSmb4TrAep4/sQGhW0SVDoeWl6P/BQM96GXNx
UOomVbxzprJA3ooRkR/+cXKwJOH1dxU65vzP9HW2jF35Kr+TlYVpU2zEBxagBnHGV4q6+AFUgJCy
YW71EdUXFaPS9ez2gWAaWeuU0VGaw58Ms1h1n5hZFnlMuWNGjAoN/FgD47jC0A8PVi0DFdty08EE
/4+IkPkoWFXThTQqMPTC0ExGjQp1fpCeOgAfFTtiiK0Z1diGSJ2cmRyyJFLhoYlmQekx4uGVavqN
4eyDWsoM01hPgS+nOvNFL3R24jD+HyKVgC/tbfTnrVQ3i52BDXv0zl1lR0Ajaid8JBwskVu05sRa
z1yNGYtfQHnztlGUTO8QcFv9JSlSYAuj+dqL5m1lWbXNhRTKaed11s5hhdQl3maPnZdhaKV4lpnc
Q4xPJlOeWkLrfDDIzO4c8dbUGWbHzKJXbWxxEvITFl+MG8RaiwYEgxYITNjYd/t9dQTYIZYIa4e4
GEM2U4/bsBbsWN+Jci5a1cTiUEJT4qbeKNK0afvCLAfWUNPqc3hxPMqFgO8MBakc5LODXzn8rP+e
SvVQGNVLkQmMadr1SL6QRTmQvFfDKRgV8vgS3Nkwg00O1CHVxnw5ScKaJ3Z+yVIQyotEodYonA5t
L41NIL8NDYuAhvWZKKfRN1o1jhWPMynvVfkVSjzgyjrrtjUxhNC743qf5loHTjlPj95ApROoX5iv
ZlgsQxHodfFMl9uU12CxehLel6nyPo6aZgVFiH6rkuQMXWBYlUL5hzGrI6EUG9RFgpPqv3PBZHPT
5Anlr6RqGbd37mBfhUkyXamCjAiAV5Qp5bwctMmIegdAXuVd/XM6gtr6KdEd9b52hkOKns6+KQlW
qqme/s2Xu4imzKtVMjGJSHpX1a+cfBcX+zj8fVvE+lVeRFBWFQTgSDQEOChxnryyiK1B+i6r+0pw
da53bstaf5IurpKyJ06Z8liuUFMga0PYE3T0n5mnOWQIUrT5jfbc7Vkk4NfgtuT9sZBJmZjcDeUI
9lriNnir35IHAFkx1jwJBAcs6Ox1h/HXbV6VZdqqKDkRZtB2xbtcte4cs+C21h9UlwOd38SLkAIO
kDwcyL7lIGLAhed9q1dzuwH8vi9ZelsKKJQoNtjAHb6KLVUIPiaRMyMj/ciNYMO1w32O/58vR0cY
s/eomL3bX3nd3VzugDJOPijmduZgnFWPD6zKZiTPrpakLLsk0fmGXZ6njxb3wNVJVvYhiqODpXox
NvMxUEsYX1RMxpvtKdzNTDqbdS93ORoVzdUsbMRIgrEkhX/kJ9FRZvFnIqsfagi0qgGeAUAc8xQe
/VA++MN4HNp5wymzzddgUJwKW4zk59u3zbDfs8ktbiFtxYELVcwBtMqvwXirBjuVNxn4TTiO8V2v
cVv/bkk0iYbUFADZBn4NHiz1tsGsA95L1UNlRS8GdozTxy2H/LrAmsnv6mflktcu6Jcmq8X0S3DH
KsRfD5dRv4ZyXApYaoSkxgQMv0Olyc0AVhDi0eSbLeiFjC0LJYRl2ZTrypM8QZsBOy6iIphd6iot
CzfjD9n9RbsoT2VwTRL24BJH4WBwZjC0RImJ0YA+cqOX+A3kHQeNoLM61RvmSoK7WbH0wp4Zsz3r
v0JHA1cEY50m0/COWhYZUkCWylqbNAEbPEf1D8wsjPt+I261B2wPbgnXMb/rzAqoJeacMyx7VaUX
v4Cysj5JQomr8GXVQnCm0XDykPfEDK+NAGjHoZS//AsTWsijArwS6yGvN1g509rnNL7T/F3qPzdj
Zacda2toVYsWoqiAXjRT5QclrFUb9SOPWuJQF/bt06wHvIUMyjAqw88DSUADfnR9z3C7F85pPgjg
UubGlSl83Ba36u0X0ii7iNK4H30NJxr1u4qfsfWd2MaQMVSCeSjKNiK+kjpVglbqWLDaShvgEIE7
DT2BXfcPMPrW++GXU9HLv3XMz7xOelzyQ7nFRqfVPKo7zfUfJkfbRDsVjEHta3nijnNqRtvBFjFu
VL3lHquOwdAXeimYDwEqofD4HSpMTVS+yoTVSFoNaYuTUtFabDs9KXJoy6TpWKPG+LvMmRKY4IqB
9apfz6QXskhEX8SqWA2jfhRQIlHyrDdnw08dPBteAIngij12poJwm3DdnZHLd5wP2mwdgQZ02IES
fkaJ8FgEhmxjP1Q7THnCCG7rqemiu0gVNsRY4LAwhZsmVqMkFrqa2a4FUNlcWckzb4NASDa7L9YH
Zsql7h/YrYo6GUiJlSdkSW56x1kNWNC+CB/JZNcW/yYMJguCfF2tLq1U6kNMWYpdzgKH5VLfqtTR
rlLDvO0X1oePFhdKfsPiY3NTLyTgRSft2sHpXeW9c9ot0FiAygCT6bERF72X3r8K0wuplC/v0jwa
GymKPVBM3HMN6Ctm9fX2ydYt5nJ5lA8fh3EErwMsZuYQkvxUPcWj7tYh1ENnwcytf6hLm5e6RDkc
pbKtx8TzO4AAdd8iN7u3T7Puvy8S6AtTOizADCRaNJKtN6IDVNIcE723pVxvDZJsbdFqpS4tBODq
XMXQBsKFqWx07EIbu/wf0KqyzkNFP31qwn4sICgd33L1pQA7RcWay2DJoGJemZdTJsVIhCX1e1YA
c6P8qnMWDLVEjPDqfbO4MirktVPdlXEongfc7uNtsQda5GE6YTHrQEqi4tN0XzyQhjyhExZdTD1g
Niv0JLPG01bZSYpZAzkrsMFox/iYxCfd+GX08HmFvcy0bknq/TCiDE3YBAj7b32qvcBlbhis2gBg
soEGIAhgwaa+6ChNxhQ26JNg1af4QQAzwRDxFb0037ngkSmf1APFwe0jsmRSXzhVJc5PZ9y9kaBp
0H/3sPT/TQL1df2OT5NKxB2OxfTed/4m6vnH2yIUYlRX3+lyc3QW42eZP6kV6ttxjCHsOD5wreDF
6WjxowDytF5/FlWuslQlvR8L/luY89dZzJ8rDnAZXb0rgTev5aDi1HuQnpeZJSZzYs+Sbnd6/NbK
qtX7xRbYznDo3XRAENuVcXcXtQK64YpqdXnWAIoHODiS74nFvBd9YyOH0Z4fwO7JTXFoRqECrS7G
fVumlhpU1jB2H3XWp7Ykc59FhOHKat7XQXgsNXULRKRdHgPzFnUqT5yCLRJdYBy0/m9ulne5pv+4
fYHrMWxxgVRSwOWlhpIzDF0x/QfpDjNYPwD1g761jm0erFdoOxHWxloqJQp967MR81tETrGNm2ac
dOALNZ3VNgD+9e/rujY5/V3JWA2d9bL64oxULlBruhTLBUpW9Tc6oeE9B2jKACU57cHQMLnxjwAc
Vl3bQiYd1oKIb/K0JqWbERRQuV1DwVA8UDGyBjK0p383Cb0QSEW5LFWMuJZgCYbv389Gu/VTwSVD
yqEWH3Wl+xRV4YRBdKzvlJumk+ygFNxGiG2l5w+AsjzyiT8xPMB66ofNYQkDzCD1oXcK+6EJenXC
QLhcWsOEjVtUMfDiRwlrDK0E8H/AY6+tnNnCXw1fC7lULDbQR0lTEY/PyDgZ5fvEeTF4M2+bDnFf
1zp8ORvltEGTNLeJAveWbgEAjkSa4H+yR9xZYig/HeSBEstk8U5q9SPWcTpz7LStrwGCx59EYLro
03bIFXvgq+fbB1x/kS5ukXLg6JsXEz+hDJtAlpfDZpJjfobuL9zhjTXpsR6Q/rpPuodTq+E81wXu
s8t+ccIIfiTNuX2g9XmEy4HoFk4R5XM+ZhgHkD3CKdIcW96Mv6CRpeFylrjNQKnK2/o+wWBpbCmD
qVulJ5YO60nEUE+6udOncVn6JaAU/VG0h6Gzp6I3S43RQmJdKOX28hrzH10BD6B3P8TxQ05ZFB/r
BcrFfVJOruhDSayM81wyQXINLWETu2QEocBAS3bH4rljXRv590XUEPigazUBQE3C5A7hmYDIrOaW
MRa6nlJc9JDyHWg8ZOVMys3FgESzEL120k5ZtcUUtsfQR5YoyoWIM89pMvbsMLkl/u7ddCsALMbu
jmRujNA16ODvw34CgoYAMKqP8oSM5ZSDx4/Nv8P8lpSfmfuID8oKw0La03QGROAeSbya3OkQm+FO
ZvT9WKFBoZ1LmOi1DmhP0ut+Dw+g2UHua6kf+mFyMzBPYqwbbIXu7RtnXDg9bT6BYbeoph4erdpL
5RtPeM0/spjlOBmKSs+PpxEHhtARriz4UW6nXXaKPxqTpFSyWehbHtzBzRvLp6ynVH+pLb1oNhbp
GHQpuc+iBudW7wyRYBlGci824rbNRPv2TZ7hOm+EP5rSpfNnbZoGAGmk+jYLe8Fs0JdpgdAmqeNo
8m10qAfsDRRiDVp46aEQflaS9FIM3igCapPLrEqbrHBOLD8sgaq4FZsTSpLvmn/SMEDJi+H3MKAs
5Ee232obIS9trhqwRPhUBj/iyNjcPs76suvFlamUKwPBT9sNGTKV+ZvsdsAnZx06jCbK5B/JmaAh
cEFuX7/4b5HdfMmByf+PFkEzJqVCxOciqYSGTfskKbVVpsl9huxMGn1HD/xdpKPYk/VvdRE+jhFa
boPyMebJyUijF3EoGFfCSDxUyg8KqebrRQKFmoQHwfgeeK/nYrPqDLsJPnnlZ9SyLoClwpQ7nCVO
MRT5PC7YvQLaWPoONhLQRvXO+Z4tsugd/QysvjJZqcd62Xbx9Snnl4AwiE8UTO6RBRvuTipMgjEc
2yLgqc34NXv2TeO1toI7Jk0Fy1VQbjAbeWkSc7gK8k5oTipCaPDJAXsQgHbYKWx/BUwYTsY1a2QD
eBFGfX/Sg3xGizfvc0eb3gos3YWjbgv9fc4awGblkDRfzTwUkeJXcBNF5pAF5sABIpRiRVvOk/fB
E3MWgrxXb7gljXpZzvB2xdD1BJGQJCSkGvtN1jPjHesNSzzCLUlUepVorZHMWJX0OuU5K7CTpfaM
aPWHywPoGQA/wAtP9//bnNeyMDnnq8Fm8NKn0C7fBI9cncExEev/kAJcxFE+MAzkZOR9PDUEzJPW
WywOOyDCsOYdYTMCyKF12+cyj0flc4pSCV2hiD5YSQVXAhGZ/KE5EtqvkjNtctayzXlq5PqDXY5H
OTRJ8nVD7mBqIG14lTah25syWhD1Ixvk5g/ZzUUW5cqmKgOpNQGvIJhkU2CJqlkBMrLByLr0qgI/
zy70f8AOtb6+BdKd/2oM7cjKXCsnHy60RcPDlD8J/XRjgZo8+JQDsFToW/VA1gIyO/4cT+ljjkHa
xGXNCP0hml5+BuXVeL8qKmCbY3oNaz+i2T0GPUqaeNPtNWuwT4Lj74tDcD/+KB9jsz6yTHO9Fn+5
Brp8y/s8RoikEYl1U1UWp2JkA/CdvwwpOvb9uK1LqTb7YH72c6k1OaFkhM51D/vX8c8DCAsPK/XA
mu3BgOahoufzoi21D4bQepMUP6jqdMcwI5Y0yuXJINPghwzfnIxMd2ZrNz/AhLsbN+Dr+SSbekCz
+BW5rPlblo6fV2cXpwyMbp5bcHN5+nH6re9mlA0DR3OqQ7SdIqAbEGp1lmadaZtuGPHZABZCRWGs
jLDIUCqPMQw+So+S3vOuP7fPYZC/gKUe/IyGm3LhIWo6jP1rhSk0xWau/c9AzPfAmARmfDtspaov
ARAPNs9ePQQGplGK9l7uJkTCDvhvsfATzLeTMwL+yczFFJs9iv8SDaql8bqtCcOuboAEpDXx76jh
ATrRp2+jGAiOyseB2UTtPpl9yw+yo9IrjswJKst5roefi45RzhO8d4mokXIJ7/G/CWpxYUmAoYJL
6x3FanIcxGKhTxHvcevyKQ+aY+vP8BOEPF6d7EpyQ16y1fQjkEF6p6DcnrPoCcgfvCWQcqNd39aa
GKKoKSaBGcS1OQgADePBgZv/um1FZ/TGW6Ioz6mN7ZTlCUT1bvSY7LtjfKwc7c4AvDyK4lYGJAsf
7zfFM07lJjjqhGxQc+Rv3xTNFOoj/wN3vp4cXr4x5UaB/jaDuht1olZsrQTPqhoUuBEj7WYoEg1r
KWWJpMw8Rha05MDxX+w+0Oo4J8CzZPALgW2Wp9eaqzlJhXnC1BcZa8fUQfwtHIAnjAkToTaDrYCJ
ttqK7sQNdCi5Y1bG17R2IZ4uLAoVsL1LBWXMsDBh4JGKufrP0kXjBWlocJ8gk3pQfgOxzKu+bivV
aka1FE11V6pkkPu8xWpe44y2gS25ekfSAAKWW1R2kKCQw7LRVeSqpUwqHDR5280cZp7PYx4CWh3d
o2CilrTVD6SNisUZ3QxcxQ6YnCXM41IpMZiBcr7BSwrH9b1QMvOn5NjCZDgM9Y3jP2AUYEqkUtbZ
iPkoTjA+TnA1uR6nDe18zx1FFz55FyfMp+KaR1reLuV2BT/CSluLMlnfPETDG8K6OfSq2TSMIcU1
01/KoVztMMQqUKph+onRW30d7rHHZulSzuAWWc3Bl3JoD9vJSV70+GSTpZnNSdm0mxRJsbFrj2xI
MdahKB+rDppaiWQbPe+6k5oVe/BH7pI++RcV3OWZKLcZK3LGaSJ6b1E7PylcYkcggwBl/SGqiieG
hZO/RYeNhSy6olh0clQpYYTdXyNo0L9svNrwzSKeBsBVgTkcEXLsZRscbt7UCCYnAufK37V85ITI
LGb1s5xyM4l5q+vk7Tg1zNkCYu5XP1CQJCx2YAcZ6BL490XCFMe5XgdaBpv8TYZdwe72C+044gjA
UsHcN1s3yIU4Sm/9bgICYjATF8Bb6b2AV13/pTkEC4ZQ7DBnJ1ZVaiGP0t+mUgrsgaHJwcnIOaOf
bYHkYHi4/ZVXjX4hhNLbGpBWtaACCL+KfJQzm24rBuPbXPi23rJK1KwD0cqrapU08HDfaRujJBOZ
fXmKpMT+n05EL8ZnfV9OXdxFXsHfYW7BnCMUcMNTwrMwTVbtQ1ABXWIA1USg8Y58UDQro4ihcgJp
krtk3DDciBiuvn2e9Vu7iKHiQFvKc4d5Coz7iYKl16WV5Nsw+XVbyLqzXByG/IqFLYkRz6WahHBO
+APHp2FEXDWsbCs5HOCAmNRnrENRthT3nRp1BmJA3AFcNHv3kQH6BgticC3/A97MX1+IsqAIAEeZ
EqLsrMf+DzmJDtmobxgXxzoJZUCBwRlKmAXp2StgqxGPFXmw5i+psHtL/FbdEq3QQ8Ya41o9GuCT
dWDRC+BUpdKvHNVrQIvBblVdATig9jpJAiNOr76CCUTzf2VQ6VY5Saqv1BitJxmIAqKqJDFJ3aw5
NNsWow2ApTsyU9pVh7QQSiVahj5qI5YYCAKdUNv6QyiChLzxwidUjvfDe1ydMGALjWSin7AE03aG
pQW0dmSsuH+CM9eTDvWT/5FZwmN20ND+BfVQgrZdw5r4X9WfxXkpw2vHyReHFpAMYmncCVMrm+CX
w1pOxOwErIbLhSTK5gx+VpUcz3pPy1RrhMaK2XyqUm2Tj9hl5rJtYIBhvpV/Ayl/Mn0p3PF8yWq9
rEfRxa+gbHKuRj4OBPQjglcRaP9kHstw+p34TYDGOGZbdLU0ulRiyj6LTldzw8ALDeOxVt/fh8DA
97t6y2OvbTAeJhV7hfJbqVemKrzc9g2sT0vFO6WPtAGtS/SdK93SJkk023iwZIwumLcFkTu7SoQu
d0q/c0NjAh1gDkPVm1d12GVpaM3RWz12TiQx/B3D70iU39EGeR5CDeXHJgAwEOAow9G5fZjVmbbF
Fzu3ZxehiKsx9R0rOI3/AioIJweOiBybg4tBktlBxotgxOxVsW6Q8jpB3RZ5PyPXGiz/wXgXsS4y
b1S7/g3E/fCku9FdbBkATlRZhyV/+Nano7wO6Fj4pswR3Vtb9wiIamgrjwBct3m791KP2YklHbBb
8ojOLi6X5xM1MDQcFPQygFzuN+eey+YfYIsTTbgliXI3XV5wBua5CSolbxHsRI4QGGxVlwceCkNl
GK6NhifJ5SyUUSomkWpw9J2EEfUI+Gak+FJaMQvI4yrxE/+OjE/ZQN2XahC0YuZ1AKuyCT5Jg0m5
2Q7hy0oBk/6mvE224J4gdJKvikd6EqS/vG9A7vUlu4U97Fm1kStfQ/0mKlYrUaM1ErZR3FypsL8M
fA+Zs4WoKKzbV31l/2c5OmgCwXCA/ULKfRshD4BAPYJ5yL7XZsPn2IiM4a71o1xEUB47aOpeTHtJ
dSUF4ITlS5hHdi2yOpBXFk8OApYsQAFqvHQFDDCVSpTkKQ4SRvGbroRukCXbtpTcYNKtSmq2t++N
JY6yBjXuZOyDCKqbpoqVd7IVG3tD8kosa+Q6awfzOpunDkd9JV8IxGbI5Mwbhz0oPtGaTqz4d4ui
/3kkmNm6oE2dEkd9MZDUCrJUKEB6EQ+1ENlCMjLU7nqM4SxCUcEZJ8vC1WLrIEsJoFgE3e12szvb
wnP6PuK/6IeglSuLWGCQ3RxvI5eVkK4qPHjb/iuYctBK2XW+McGwxEHZS5kOyArt/5vck6jiRQTl
kwu1CSa10FUXE4CeUWRvQJdiFcNYx6D0jw/8ee45UK707uAIWE/mHDKMEVnJttmWn91+eryt8Nev
B+qLUTo48bWkCqEBpbhTnRHgsuWTH5vGqXHDV9EtXA2jGQ//ThMvV0lpYtMDj0/LeBVwWMNLYnT3
eiYygg35E3+La+dzAUrEkMEnA0Kwv0dQbgpTRUC9zzWSwq318VAOzU40hqe6AQrfgEZOzdy9ZMmk
vPs8BmGhKcAFINAbzQMYyJz/ICYYWCDyUzxPRPQXIt3s3lgPo/Mcy60DU7lRNqQBuOahnk0iONqY
e2rAv2C15BhxggdO6HslrYAVPBSe7tfHNORsfPcHDomo3kqPfRujAzJjqUmUrCZBY2SOrUAtdlqv
bPyq22phWZqqmD/06rjLAJAf60NogrHvJHKpjUUVuzW6nVKqv0VZ8jhd3pbC1JvdGG/kqnJaXceY
SoeelW9lar/RhRaKJSXPuZjDvQLsUe4+p67urA4C+bBA30DQAG0QtI8poVbqomNsBO8Yvv0hlaGl
cJUN9FL8PeEY84A3qasTmurmyEm7qAJHclmKu6nBKHBdPAxG5M6S+ip0fY/BvpgRCYlR3rp5yvfk
JZ9wQyfi5sPsXfWr1pQa6TCV9SZUWD3v1agLPs7/qjXlhJJhLhW+hYop1TYaPgbxINZPt13Cqg8C
W4CsSIaADJ96D0kgBZQTlBtcSf0K+S+1YowLMP4+jd8Sx5mYG2jTuXL2qqVPRfb+P/3+81NzkTsr
Yy5iqUlTXX0AuVjlH/hKdW+LuH6uEu9yuaNzZF/I8JsojOZ80LFTbWNw+BjbnCWAnsXTN+DE8BjS
WDdGmXYaSqC86FBFqgFLrQHUBxBWymNvVdvWy4/1McCz57bI1TxIUQwdizOKerUP2Kei3yRjlHtT
furiErsdwGiUdq0A+Beeubi6fr6LNOJXF7cpKV3aNzM0rkWaPh9kR9iTbcf+N4EuDB02AfJ65rU4
H6XjWqPXlV/HYOdK5tmMhOBJLOd3ofTNLpIOiiodeU3cd1m0q3z1XRmUTZoWjAfK6vvk8hvozcG4
Gqq+TZGyGHP7W1ATBzn6NhHAmy2Iz8gCXE2vHPA22f/Tp6XhDiK/rNXCgHnIs2irehuaRV3ZYT15
Qwrg87R9vi3vGsD+bCskDEsg5bxawVL9Me/7OkEhMgWP0OCBu0e3K7vdNx/co7q9v58t/kAm4HzL
2Co2OPOMD9a76w8f/PIjqMSqKYPUVzrskHe7fDucCACoesi2tanCYFnS1vX5IozKqeJeDHwNUcFr
QfEbjE+hyHimrEYB5SKAMpgk43muL3rdBTsRlk07U5ux8sLPDDGsc1BWEvJFKg1DormVwZt6lO5z
X2TMflwXGv+uHfRsRCb2cRqEmeaWIE0E5pM3Y/gJfG5ZZIazg62TdCO+sYBp193bX/dHr2FNPDi2
Z3DluL6GkZ487jacAMghAG+eANBamqnKusrVL6aqYJcWdU1QaavrkwwTEYGsugP4P5GDlHd5Vnwn
NcdwKqu5yEIOlYL2ci9MWsKRk80/xyZFvlMlz33SzSafTkzmjas6Ffl6C3FUZJqEGJiXVY1kUwAp
QfwVJ7mDJBJ08K428aYMZsXcCE29ap3bXmVdbxaSie4uYsYYc2KsiLkGimTB7e+BxhbavZlPGzJv
SGg/5orx/mNdLZV6xUGXVWqEq+UAXJ+E8sOcp1aacfu5aBgZ5R9OB55FBUux/P8j7cp2JLe15BcJ
kERKJF+15VKVWXtXdb8I7sWSqH1fvn5C5TvuLJVuauwBDNtAA32SFHl4ljgRnwBLscylolX5nEkE
j9QeT5Hrf412owdCvRaM01shxupNh3bxf+wtb2GeS2KCc5Z7SkQtGp6baqNLtXr+GdFMiKRCDva9
cHDxuZqE9iYLA4YRFrDZahp0mDPle9ZG36+fi9VH9cLOwjOWaZ+iV410Nrud+1EcFT7NbTalmLfM
LDyj5KORKxGSreQAZbojgxySPg9V7a+vZmPXlihijWitFswPSZC3d0yZrBp71vQbPnj9hf69aZ+6
lEWMUIhBP2dWJprh2qN+A7W/PcqS7JFAWyZ1Ykw/3ebgjwyeGC5XexM9/eMO+uxLLn7FwnUlatD7
KbTkPcBUHrJ8uCUF4KRp8HZ9T1eP+oWZhcuSitqJPkK25k/1bZBnO1HEz9dNrF/fCxsL51T1sako
OZZSdpqr+DeRwi3mA4ASIRPuvpfR16L6lWuQI49+Qu/OaqH3t/ET5t36lJRe/ISFtwo6knAGsIAX
RLgAIWA9IgBbSa0+UiXObT3J3ESPcgu8rjddT06VaEqry/rauv5DVrebqyrwPxy0fUv4BUkmvxA6
vGYvf9HqudpCxqzv9YWBxV7zqeyqCAG9R0+Do7qFeRe4pmEb7kxbovRft8eXPre+5pN6YXKxt5ho
FsowKn8JFcdu+UKJpd51rulBXNBpvianrdbhevx6YXIRvyZQWg2mAFPiadm86Ij6TAwvyrF2pV85
5QgeUqpbdSydzFdtGQ93sdgs7n5qFS2WvQhrla4aJMuR9M4xNLmNjuM9utF2t9uOoDe/6sKPswjE
ZYzheQfQ5W0uo+XNHQXUG2wZIAOeW/zmVsNo/aQSagoNCd4nrEYiVVFRUBt4vk72rKyezNHc8D36
6ruBZ1YjKqqPkLn+GLUELR77wM/T924bKm+2vG0t4Cd21MWUiD2zcwS7Wc6lgbpW7IIjZk+t+D5z
K7vdjzdxs3E71/f54gctbk9OOwXkNU0KcQv8CHvW9zQe+dOsDZk//dtzfGFvcXW6pslThN5oeXjN
LRoE1rSfKxlslzuQBdoKaz5DkXFkIZEOFXhVNyDGvagCd+AurTqIEaNykv6B4t/4B+jfHH5AASV4
Ub4NrpFY/c/K7nIbcMnH665vLcsQKoMaA9Qw5399/NhaOESF7DC/OunNN1GBaCdndLAbQIAkstwh
Kwt3w+La+RICYCJTF7qASPxHk2OMa6NlqK3VCRDW7QRBQVHZYMx9aUh/MFvFtGirPQgj8XylODd6
diZ++y0SkY25O/As9vVPwRVPNVDFzEbUBSYDPPCmVaSIPiKDQuaaEcvnEKPyOfgq+skjesMsPS50
h6kTZD55ZHqGzJNXdUxcEgwnPRtsKcfnginnNi3cIK9OaaQzSyjdj1RpuY3qFhqyg3gcqxSirVVo
aWbgKqQq3ERoX0dlSF1UgL/RotnpLPIA0kitkYgfLdRy7aDsD5VeHfTGPGgpApMYo10p249977QM
vLmV4RgKlHFbQGmspI2/BC158fPs2VeE0/rmD5Nkt02fAk3J1B8gPyrssQug2Iowsgh2fpf9U3zw
fCx1DcpiEB1Cu3cRPmppJs2KzFmaH//JpuIUJJ0Xivqo6VuTYPp8o5aBwIWt5bBtNSaDn+VTChVr
/6GcFTwrCMUbkfUXx1J3zHemY0LOzrzjbxgMLO8lFChnkM8WnfCag738JYvLKKYR8+UG1TzwTIE/
O7G7YIuwet0EWsUqmsZELPveadXWCfikUgiS504wCAcdjOtXbH07f1tYPEx91Me+TtGQllryw6zM
c5hNr1k4etfNrC9kLr8CGanjtfh4keO6LqiUAJxAXtYt8+pYBerhuon1kwFYNtOBTlTROv1ow09D
KL6GaHYPdfoSNln+LGoFujFmBL1lMt6YxnQPGZJzqodfAj8863E8OIMwvhll/V2fctNRYvYyskZ3
RAu9Ul+6Xdl5slH/KKYeEs3pQ6uNELXzyU1cb2HsV2vwGEn+++cvn66aNGGXzkG2jB0C2FGG/6bx
DxnfsgzShOl58h+z8IHqL9c3bvUIXBhefBswv0+1TEfkspX+wgjImrVqb25BuLasLFy5bMpWbxlg
aRFo2wLli4IKS5/try9lNfW73MTFG2XyVKmUCFYaJz6roF2RqKPc+Q/Zfbubmxqlo+wAL57VfM7J
fm43bKV9q68kgQg1ZyYR6rJROwS8i6BYYHqaaE5N1j+qEUrg1fBtKHgL4XN1o0L2X87Nb4Nz5nRR
ikh4lAFwgrp72tLvgsZH6KpYg2ncdNy3En08cnSGU516ouityd9MDmcP8ckhXyx4ce3qJMz0XkOP
nyCIhVC1PNBZV72xgO6nrvKrdkZHWuld/hpsCiuv5hGCcKAzAApidNnco2wIpA/sDLIlehQ1tKqH
3GG2isISC4/bCPLVAPPC4LLbV2iD9JFoMuh0zmKqiGkBJAXpna17zU444t9Uzi7tLR4ZXYxNzGvs
rnZnIqAtj9O+sxBgVuCsVy1lG5A8H5fPn/PvHX3f8YvjFEwThIDjAa0kL9hDQH5uLcwxxz4/ZG62
K7eu7NYnfN/xC4Nioo0MFTOF2vFMYW/a+S540XYIoZF+hhu3ZfYy11a3cLKjUKI2n7CdPEhRhSJ2
nLvBULiNKLcqFqtPHprOEBvniALowq3mI8b16xKIDaiHvQWgt3kBLxpJLbA0H0dHBUx/76f/Lkg3
Bd5ZA0V/ZGYfvYGpMbUtDIRihTFC1OKk1OEhBUJDMTp7ytONfGt1jRfWFr4Hggph3Zt41gPZvjRG
+ZaTYWtkedWhXthY+JdwUOOWMZRaQ9MkdssyzTLL7DWWTeYaKvDkg8+d68/I6rKYqVOVUoEO3+IV
0aa+aGoTp8SoIfTXlTZNNjLn1dfwIrFZHA4z0TOJCQskcoxD59RAPauc9BgEoWKrYvWZkXSOzi9s
LVYzRnU0ZiWAo0Hv0B5zDYD7eiYw1HZ/jzkDSFEjO07vEpv9vL6NK4skqJShuISdNKm6OItDppGx
r+eXSfDdRAdQhWb5C1SYNmLYz+wYOvtgaHEMo77v2qaTaNt8U4/lHxie3wGq53Sv9OAfYnD/THb8
0/Sm04iL4Gy9+CsPIFE11QTZMOfglFnsb9nXflLG2N/eMLyhzWyjlZ4MzjTzd2UY37Dq3+zrhcH5
B114TOinJ1lgoo+pxAGxSCYfOoVobq72Gxu7+gEvDC3yunGqeYdlm15bfmniu2S8m8Jww4Ws+f/L
7VsKFOq1Evlqiu3zByiUUzd84o56N1RgyqPev0JWfjC3OJQdGaeKTeic6yUalz4iROXXvzj2v3ft
nXHj4vNkQ6/lZqBzbxiro4babW4MVrdd61r/OlRFGWiWGVMXEXXqx9loFtMMM9G8QHX7nfqF1GA4
BNPwETgX/jj8H0aOV3wj9u+31eVpVytWFyECoKIDk6Mp3MZ8vb5/WxYWxxuTk52vB+ho0EY8hH5y
9ofqn2O2sAhgsFG5BE5nmSqOZZSnKh5ur+/H7ykZnGSoNmuR+rpj+G1lXujFQZCNVKA5ByyAgqFW
k8EHjhVkGyMCNwzksKF97btk342DS3OlspICzCNj/pSF2dNUil07Rd2xjpQ/Yz1x9L47gIYrRwSh
HirNf4oZ+LibLLijmfyucPWuTau5WmW4umBnkoEOyTC6R5X73oTcyyP9ZLU+Ig4o5Zy7crw1BvIz
S1O7DduvtWK8FI0B+AjJGSanxU1Gmxs+xdLuZHDKetI5fa/v2i56IuGUWTTQ7dIHuVTbta5Iy84u
iKg8GiFkU6r7YqCORpXR0vz0LmV+YKURKPWJHC1k743TFE18MDl71bTuDBzycxN02Z1uVBBzI9WO
RhIYjcpA2Dm8jKYA305kRm+yKBVL6Ut3ChJvjCppYbT3SzTxWz3OQOfBfWTvoeHxQvM9rRq9KQ6f
x0BxdEbBVCHYH5WmQbuXW0WBXpxRYR4YbOSsLV46XyV2nibdPk9pb2WkLEBD0P8M/ana4bBAsYvu
CVPvhxhPSMkdYcaGrdbkXLBcfTR8w8Lzndk8HH+WFUTVTHWcJe6RBlV+80Nv+thLYmhpCnOqbQEN
X6uTanPPmi61grL5wqNRtwE4wkhMCd366zfqM2HI/ECiFYDaLQr17L0DdHESO0wbqAaNhSfAnA0f
O+vaRuSM7fRvmTtA4F2zcyc8jr7Nnrtot2F+1VNdmJ///MK8zPykjfg7uOEvDdoodooCvyG2xx99
9y6/NeQe2ZpIWPUkF3YXHtJMDJoD0sG8NH0KKeqEzeBcX9pKPvFhYxfesKiDtDdbAA3C4k4ExIYs
TQgxnLL4x6qfiy+4dIqi6Drdn5+t6jbrbhg0ruPH62tZw85jMRyVCzFX0JagHja2GQmA4PAKYhs/
Jqc/Z3dALqFJZYN/SoWyDKgiZw7n63ZX9/DCGS9OhwLiqKD2EWVINXRkex8ZvW101AqjDdDGWqnk
g9tfnIeeCzWaBnytvzp+0412nk++dtqm/1098miSYBdVgfh3EWagHmI0qPVjMqrI3yIF/C2lgPja
hLbD9d1bPeM61CpxsxmFbOXHu9WTSq04mnNe3Jo7IxoyKx20X9dtrG/chZHF6RumAV5uxgeHt9nB
QKt0Os+tUnOvOFu0u+vx4IWtRdCpiR7sHSWiW/rQu/IneCCd5NVEkhIXEKj+F6MbRP1tbYlaVYOg
VMARyz1tQBEfENJK+cez1ouru0hgRzaWoa7B+w3qa0BKqzK/hltgrvkrL+oaH66u/vEUYEgjTacM
Vce0iMCe9SvKAxt0cm7b2EHX//MiygdjywWB/a+UBGghhDIPedMYVjymJ3SCnURsDcytgRPInIYb
AoJD6B4sznesVlAzkwii/PqRVA79Yx4iiuyWH8raxSS109jJt3Z//cCv3t4Lo4vznpNS08zIRwgq
CosH4LjKwMPc/JsolHKCtc3P8pJJJoriBO4DmJbefwXjihWGT/9mGb8NLPydSONaJgA8ej0dnRpy
qsZw15HUvW7lv3yi32YWnwiRS5mJGd2ny32iOeUX5kVQNgh+dVB5mc4CZFXbedzqq8FQ60db2ACi
cGHU17VQHwUww0YnEDr3llALaKXeRPnb9eXN/ubT1eI6VMRNwjlfskgjSlNEX2IT1WOw10DnNA/9
6dtEP6uOnJsaHgUNFRuyuFXhyNmgSGBPazdX3PKsgeBcsalV32qVxd8qK/W2cMOrx5wLE4vDusxl
gYZVaB2waB5dqZi0WTic67AG1zgylOt7uPKxUP7BMKNq6DpGeBev4ZSZIm4bFJURhIK01Fc6G1ST
jmLk90aV+//8SaSqrjIGnIRJyDtq5SLczKKJFkGD84ij8Y2m6U9Egfb1Bc0OYHEo5uIg1+eCjyY+
9TN9P+SigIOQNQq5LAQjVmsZgrlKeGwRxI/9l+sGV3fwwuD85xdrQoUJokkFJjwwZ2inVfmEnX7D
y38uRv3H/8/U4mbVBadoRzfZrmoStwlY4QSosTqBVh5HLdxSh/hr5vnaXi6cLdTQQgHFbbyPUAsG
QEJ/AI/xDZP+l1CSn+oQ7MyqeBBhtTNr41iLJHVakZ7TAUpqGpgSoD9VW0mnUCfRIBGnjW4Q9X8C
dXEYYiMBsCpE4KqFv1QGvHGlQKdxTsQGym45TwtL5ijLD2HtxoOB/KwIAztq4n2EeGDom3M1taoX
K91ODUsbig6pBUZg1cnUCq9C44eHRJo3SQ9RNXMC8qmds03/pKv8jCEG/H2idNuiOVSJ6TRVE1gN
V1y/KT2zyfZyGL28QcFGBN9lV74WSXCMRzA29uLI9ZFYY9kfh74/mWnyFvbqW2sMO0DFrVCWRwVS
MqBiNZya8F0+z/0o/fgYhd09IR1BIJB40KAHVW4OGAp7kV0cWUYxHZCdPtAudCNN/6YF5l6GlFlx
KfeS+g6UEA38ZnCm8+6r1lZnMLc4Ia2fFYGLW+fKa222dpXGjkRxwQAPh6UW+SzzVW3EnKsH3jCA
GADCmsF5fDzwUatFmlGjKy0p0ucfuW84GDiw8rHfXz/uq1f5wtDi+PEoGPUuhhNsZZ7ZmswObal+
iZOcWWWsepHp1xbNtuZ511JyeMPf61uEuSEdIYeCVjGgc93MNXTi9/19cyNehN24/S04Hmx+Tm/4
qXydNsKClZfm0vQShj2JcIYizdHNIE5BXj9LmmxUjrdMLB0+ytN1kjVIVxugvHmzK9t6I3p6p1S7
5jcWO4jXi5dhVAtvLI03IzEwaNUMv9SAVz/bXO+snJjFUy+6zKEyqG+rFA3heiLfax5+lSx+bTLt
BZGepwr0ABVy07T0XtY6eBjKcC8DBpaw6quYtLs6q5Nz0/GT4dPzMJGdkNEpzfTY6qDnnijFFzJW
9lD2biSKJ+C9TrVWHbraF04vdDTfqTTOVVQp9qiaB9EOTkqm59gcIcOB4Tjct+yFhn4ACvO4cXri
h1Yq6wJeqXV5HBq2LtVndPVu0xJVJAYN40H8qqvuKCD2C3kQ/9sg0we/yolljKpvjSx6iBTVYmbx
zIbhu972jxAEvfNVeZ+q/akvDaeB6l6X0zffiD2isifmJ7mddXV2SCbNt5UhTt206+kRTNh4AKhI
gHuBeL2ArHeuAd0WDn/GeTDt01STds38LZ67tZwTp5QDDwNnaaC7/9EBsKFQVTEfob9G3P43We/v
/g9d/Tk9+nSULmwtfEA9tWVrMMAIMnOPLNrTues7sS00dGqnU+huZZ1rITNaYqjGccDIQQYyR2YX
zzmhxpCaWRjt9J151G5nlMoMls0Pk6vj5qMKuBETrXq5C4OL+CFPUKYAvzuAEiqzO+NbDoIjPlij
EVhDrVrmtBFErISW+Jv0eUIGJSW+pChO+6IPEqPyPTMsvJwdTC2zm1641333hpXlnI/SmGPnG53v
kcClU2rLqbXZlqNZq0hcrmU5XmcQaZhNhxkwM8ZMn+bU4EqH9hDZIQ+AHuUm4/BnWTUUpC82byln
FmthH7G2jkBigQFidDO7G0huHtudf4Bv6PYVGFUCe84JYqffa8Rq91vgxvWdxcA8R2Zq4Gp8PKCB
mHg4NTpKp6ihs0HcizZ51qJy4ylaPZZcn1vtOubzl+MU8Vg2SZcOAsPBKvPMRGkShDGQtg77MnAg
FnbsSo0+GhS8HdePzhqS5zKEXyJ5yl6d9JTiFeSIct/BPOOv0CsZokdL9xK3gxrp/rpNtBJWHQ1A
GKoOBUdzWRZMSBQOUq+4l/cSbBKyUHYJWhA0S058qE5xMtmD7HwrG9CdTJC2yAD0C033yMruxqTg
9DZYbqsZc8fC9PJoQBtGaSH4Uca5lQlQ+BnlcBNIaJyOBZqbfj4BRJykJ7+nLyVpbkMlOjZcRy9j
+lGVlcvRy0iCYbKYWv6SFd6WQDyFJjimhg5JGkcHiJm5ZyCmjSSFgpKJWBs4Zr0a/xjHOLKrQj6N
nTLAes6dLjL2neJDpirOAFBuzf00EmM/4Vege4XElp9QaEOyDoyoXaahHdX9Kw3AMx3hdM/KA5WJ
4LztiqeSsX3QF25fKTet0p0k3qG27x8KRgvUhskNtA1f82E6x72WOYWKuaBeBWei3vAvYcTv9Lpw
WBnctYLvTYi/ZhEaQoSefEFv2w5zxgqkFXpzryP0l1BsrzRyoiy1WatYQRveG2p4MMzAdADG97jU
bydVAytC0UKGQSmlRcEpYDXoJDm56Bu3wxKDXqsBPM/pba3630e0xkxffilEhAivnHy37oujWjRI
t5PeajT9HEf+CXnxQwfCaCvuQbWL9Am5STrtkgCQU0GfB11B663RrchvdrEfPDR9dJeWFHlPNt1G
fn8nC27lZrFDoPpYxtorYOvhITZA6CNwDCJa7sPKdEKStp7JITwphsTSeBdbY9wkdlpXYPbWk12h
l+dIl3+wOntOpmFXc9MOgbsBzFw9sqZ+7Ehp+8U4WiTqX8aMPvW6/qIZ2beq8Y88Hdw65seOsp8R
5zYA/c9sUn4YaX2b0chudPSXktGKzRzZyzylH/d7zByKGapoKbL+FUQEDCzo+SaW7MCgMhkdNMN6
85kkAjWDhFgs53+mZcl30iyKY6BNvwzEcThlY22HUvsx5TSxm1F5zXpaQiyYa/ZIRQBweDMX18Sh
yCenLIt9C3KYzo/APBy0N20cc9dUyls/8q1BTchZU5KTNp+0mN8SkWHsSol+hkV50njsZSN/pt1w
Urj/Bqpq0+pC9Sw1DJpVDXvpuH42Q1RBEe1Zvt+kh74YXEjXnDveGHYppFe15dmUKo58VTjNMHlK
AAJflntTobnAe+tuV9H6wKSeWxVixVqv78Z4OrTh8Jz6QWgpOXlITHNCM4+5GHVtrZiC44iV7Jiw
/HvqJ/sU+lBKV1gznDjK2H2bV9+Tmp2UrCosFTyKBLy0GEgf33jX3/sQjg2nxNOU8QdkuiEvHd/E
fvuWjf790Hf7cawfmFI++gEivRSzWWZvB76eWPDZL6kYnD6K9mHXP7Gsfm3qbM+myQvi9rHh4lbJ
0p9EYPIn1FCrUF2flgDd9dhkeSQZCE4783vCsscalOLBBDZoxJpQZySY6fM7p2wURNxTakkaOlUU
oTGV9K9d3sf2EENvZ1TASJB1jqY3OyOT0JcECqjp+9u4Ir/0GviBvrirRftAqsyTmdw3cnzRcv9Q
t0h6WXiAV0EJoA93oDhvbUWo+6Ia8QMhjwdsb2aXoQ8iobR8IA0wfC0B316S7YvIKFzaKG4v/BfB
MViiiOJkTMXb0E2eiWIoegk9HhOjctsE7q0XE7AZwx4atzs/ib9NOUFU5D+MCY09Zcgg2qOo+6yP
kGvWjU1S6KZWqkWCurQxpt1YUcKOYLg4KT7/WWXpF+rH0HZooF/HjQKFeLpnSgpeEwMCgcJRBn9w
fKRcguiHPu+/0NB0zU6kFihSfjE/gm+GSrdao6HH4efhqv5g4E6y0iyHilms3IiB/wHCuKPaTmep
x63N6aBYpKUvcZJ+jTNDtwwFt4iYz2o5gW1dkW8ti9+KqL+vQ9/WjeTWzPgpr7v7ZhaNIYV4EhRs
7jHd8dx4Ymp1MhrxYiT0ITb9R7VrQcxUPEi/VN3R7HG6CNSe8umxkPwxNKcSDfv6SR+r28AHfWqk
kX0VBY86HV0mO8x3GeU+UdrbUik8LR+sWNBz6Gd/NGb1hFvyOmGQv8wqZwzIkRaTasV+uot69TvA
RxYItSuoLfLRreIYHzxOZ5ACQuW6AYocTFDXA4E5d/mUb1yEPXP6fBH+x8NI1dBH2COM+ol24o5H
1amqlJ0OScY67b5fN/cu4vPZnqmiiYI2ClmiQqc0UaMsLGad3h5OPLHqR/aqnAM3BW8lLsaT+fUH
aisH/tY9lqEloNJ3wmxVfrdVcV6tC0AVDC0PIBJMvsjZlT5MokyJMZEVwIMrrdWiLX99sauRK+q+
JhOoAdP3MZGLvUW/o0iqNlU8Q4lw5jtLGaRtVumGmTXQIfDmv+0sMiqt54qqDn0GWVsMIGmOccMw
AnYjpTenjq0D2oZboEhm/qTiBf9T/HNRbqQJGnsPmzUuIIH18RSBu4EVg06Rl5hvavKdT6/QZLm+
maupCNrY6H6gvUw+jXbVetoYkBycuxKaF9/kaEuUdnPTQXXMOGdP3X4Ak9IOPIU3yjMoVhtLfpu2
2vZk5bboQGPpCJsN9dPwECpUBD1tVALC21l+jXU26CMccpql31Xd3k7A1mqPqDogQRcMHZ8lPKxv
RJMoaSe8Hu10P8QTlDcvFDNmartFFr+ahug6QjGK/qbxaYKBtLXGaQKlqcLBy0GewU6zK/aN28Yv
QKc7ymYlYH1xfxtc5j1EIl+gHLtZNMIax+e4BYclSgF0a1RvNW9GHA9YFPqbKOAsKjglq6mh+IyD
06R3lfcBPf8Q7MQuc0PXfLx+Utc8y6WxOfO6uPag/cWMS5JHu04KD4mrzYqtGsr6twKemYI4c86L
54N6YUMVLSE1ps+88QHPw2GeLmr29MkEQzSmUjd5l1ZLYKgO/W1vXvOFvQRBdQMyyL9KYMbtdGPe
/i9eZQuEs7p9KEnhvOtI+pfYnzCZFKOWRHjF+Kv3v6mb/nLdANXAojrrby0LQlEoprCpuPDyODdm
jqK7JJMbJeH3s7t853Qwtf7HyLIe1GVKoqUJuLm6sUDp9KwPd2y6TXTVacYM3WHQCUSWYm45qE9X
iswYn78lC8ji7CWK5FniQ8MoPGg/NE9zyL4Ak/eMPFdzi3vlATyZ22Wi2b9/WO3C7ML/x83UBZmO
aD5OmvuRTw8GCt2WQE3c1rtwslFg/tYAxJgH9ICUPkRVge7UqrI5CnGZYeyCJH2MEQ2UE7CkQ8UP
gRI912VtTx1BWyKujzHn59iPgKBXc6gDgNxaJD95ZbwWjL9dv8DvHZ0ry1kCwWkbtB3D1CXY0Hu3
PRdPaIwBvd9CXRPbh/fUgKIYu9/iBvxci/24jcuaDAdNp0l1fL1ytEYo+oDG3kpLC+Ji7vAnTs4u
AkfM9bWuf7m5tcWZgSu3+HI9zYWhpO8HZuZD9w9kx47NP6dBel/Z32aWojRRW9ZE50m0C4SO7Lx1
WbZVwPvsoxY2Fp0eSBMFra+9K2c0B3LzVx2bW5orj1v0Qf/lS/1ej/7RH6aNj4n9EuuRoCnSYkyK
SXQ5XrRH9GIxPOCONxyJpnSvf6xPAeVihQuvj7ZoydQQEh2KCn2a/rlRQBISJxv1yI0jIRa+Xks6
v6Bg+d2psz7FqdmjdHAoNpmePk8DLVazKOzmUgOqQaI+oO/A0W1Xd6hmH0Bcj3sGBLRX2KkTgQh3
48Bvml1Gy2yC61VktCuGp5ac6jz2eJdZY5hamGRxRnOyepIfk4YeFLByilyxMV8w8yJEDPxg4Fi1
r3/VT+/R+z4wpERoTpgom348SyGP/SGGVuNO17TWimT1c/LVjZOzZWPxLghaDF2kQFNiEC9qmlo1
2xrAW395fq9i4UgSP+pKouNs9lSiLFnYQvYzHdm+oU/X9+tz8PNxw5bCbFWrocuXYMN6mYA12d8l
mb6LM/+rGadvIBq3plb+4n177jTl1AvTDXoI7CVkI3XW5+v2+Zn4e8lLLFHQS0r8AQ5nzkhCe9bL
Yd+DwepR8nMBxvHkTXY2fwTQYMh22mGECp9qRXdbONXPmdFiPxbOqGeTqOUsKDhL3Gc/J29021N3
336TkPimd8axPUCJTt+rnoZmTbFDpXHDZbxrklzbiqVnamhCW1JCC142R7BRAJiRfPUjKILF0zc/
K8FCrT80Cfh0fXJMK/GWZcUeMrzHtIb6QNkdAll/7VvzSQ7loyS1ndDspQIBlaVW0QFsz94w8R3y
hRuQWtpGHiKZNhU08nhh5xXIrfOx+gFp3w3a+HVX+PsLL1zhyLuEjEYzizHBFe4gBbjT3GoXbuS2
q2aALUXXExATuICPHiBoVWJgY/6SFJ+59Qw09Kptjzvf8k9f6cLOwvVVUosxc6xDASmxy/i11ISr
ARmUaC4Pd2lEUZF6AB/e7AplUNl6fjdkj5ryWkxgKAeA12Qb52b9zb74RQvfp/A4ChRNRLv+OHcV
8x1ILdB9hkblbqvltf5mX9ha+MBsqmgodPRfelu1a7S3Okt359i4doKfDFgtW7p0yy2uPtkXRpdu
cWyyJDNgtKCQOY4w8uo/CSPbOEDrLvG3maUCUmpW2aATGWIfIWnsxi5XLO2xcQEfOYYv46Yo36bB
RbCljxmppOygTP40zOP5R1VakCuhlvIwD+fne39rvGA9Kr9Y48LN+bo/9izDLek84tFfEolCbsHV
7cB59UAe6ttwz2IH1Orb6e/GVyQL96Y3uZAoP/1Hh920kmfiTPvixgyt+NA7mQtRLfyzVfNaN8tQ
QGRMA/5sscnA9E1pX0ICN25faDrYuXwBiG7jDn4uH87PB/ltZbGvXVFPSRJLuSsrSx6Kw1/6ycMN
BOdCO741Kns6trczGISfxa3/IuVWSDZb+OyXfv+CxfZOFam1ZMT2qpXHjxC7c8hjcEA9dpa629aq
XQ2GLha88OpBFauN2mJbdbQpi8xSlMfrEcrWd5v//KJa0gclQFQ1DKTCwE3k+wJgVT5sTT9smVm4
8yyOgTtDFLIb6gBtMMASyfdCRvb1xfyXe/f76yx8dGiKKWITVMRnJpvJqS307V8hiunOtHrR85wT
a7+Ug/Hzut2tr7Rw16FI2kyJVBwKsCtrY2vlpfv/s7DwzXHftz6L4MPSWP0D1a/7sFGer5v4PMn2
8XItScLQ0emgLPG+eVAnx7uLbttRaLZ4BFWLK/4sAm++Wf9D2nUtR44ryy9iBL15pW2jltdopBeG
RjND7w1Ifv1NaM+uKDRvY83Didg4iphqgIVCoSork9fdOK94UrsqpeoyKHKGHUrQkmFuxSqjfRb6
uJJszEEE0Fu6rlEe5MWpzU+1MsZ8qro107HqF+QVoMQwmp8SBIgv7+Omq68sMJ+qFQ3Qg2lhgiwF
QqlDaSfF4PYJx+XOobBfdk0Sxa8HV4vTRSYG0pHs93AYPHqRVqrd3qR+5YB65nv0KLqFG9+h6X7L
e5huPqD+WqJ0NgIRy6XRyvD3sXhRRyAEdrHl5BXH57eXqKFWi+tEBR8ns5PQU2mEBvTigX5HC0zp
Q3EI9w0k42I/cUZPcZQIHtIde1pG3l/+ijzj7GkgfTnEi0XX6EOBcrKhp62FdhcImPyNr1twdDrN
TX0Kf8SdjSLKbnzh/IBNT/1c/YfWzyoyKwTl9LZGBkxip4/d5rp+KX2qDjY6aucBvT++yTtu5kkj
5Nn9trLK3LCSYk4DaM9SKLGPoFq1q8SBdjgyz+b74M+zP7v0jRg99Hgxc7act2Dmak3SzoiN1EAK
0WCqGyN5VcPlF9o8nKvl0d+w2lRZ65YkArQ4oEz/HYrOeG53J0D4nRlkfjvpNy2a8oGkH1nX2baC
6VHDQJRknnXjiBCSNgxRdQZU2ctfOtCtJAcJafYdOcme9d3y21uAqXfWXXZLHuarvLDr68hpP1KK
DKKE1h7/HaQHjVeG39yR1S9jbmZ5HNUFby2ohHrZde+PbnXdYYgqdFW7p9KW0EN0mx3HtzcDyMoo
c093alKkuoooHF81KJODArZ7KhzxpX9GCPv98aA8WgK/oEZd6NJnYKK/EFN1rqj9IzlOdqKJxGAZ
sVTJCaECkh4MncdFtunVuimDUBid4LO2qCpiULvqxCQYZvhXFnoEhA7OZImHQc8PTZq8EiNp7DTT
FXskgjtL4XOuqLOtZdM33Sh4JdPt63b1g5gjYGmLVKe9RV/wsyfZbWljEAuFzPEbWNePPC5+rjnq
f6sTN3WLmkkjlTK+od85ObS7dyOYMRdfBxWnBsI1xjhzXo5lm4wk9KHKQCkbogMYSqoUSjOAjHoZ
qAw5FukVdO5Qn1+XceReHJuqkHTk532K0noBRBuJOr+aISKaFcQjRug2YrprgVnlnKFNxzIkUH9o
ooVhTubF1S6RLOcL2iG0RpDsZN3p7ihFVbUfQpBDxBhjtrk54uYBWhllroc6ncuo07He3q/342ON
mVVzr1/F11Qqtf3FtbcZnVb2mDth7vq0AlU0MmvMkQL071IQw1TY8mPv0TARP4X3Cufm3X5lroyy
JwTsBH0fxSkIo0e3yHci0LuYNTAgiRt+71IbFeMKg/yiLT4PR/mYnrRHzrel23jmVqtfwB6aQkD7
yyhofPyTZZ0O84Mh5e+QB2xG45U15tRoZQTcbI5LMZZtjOOJIAKWbVAqe1DOs8EaI/ohyDlsDG3+
y3riyjZzgCRZmPRkhENNRUicSgoPfQi0bD1Ld5IGBHYhH1IldavJ4ghebNfzVpaZuwAoKBBApLiS
J1+fbdWrgtHWTt2V8sSflfloZp99UHS7FU2FgO0Zr2EeNqoOsDMwpEQ8pHV2M4VQkV6kQExFwCvb
NwCtr0xtvI5BVrwYKpo3wyFKJn+oyD6Tk+9TYdzVc5/vIyApDWX4BZ1GOw2lCuzaUWUnghxYfZs6
RJyOpNWhf6hNXqbj/7DIqZWs3YT5rFKBHA8RTlEC9XgNlEGN8bTkUwDW75LzCtrOn1crZpwKM6bE
7AScXPo6mVy8EnDNoDAtOCB7g+QyuIiQ4kDN3k690uFeO/TrXdpwxq/0YmqThZrvfivAUeIlS+l7
ZqpqWnvo2gEvfVTQtkPzx0Ub7fL53bwVVmtnXKsXBlFLjDFFy5UKTv8x/U7VzS6b2a5sApuI1AI8
ehY7byIqLUnq5SOrXHx5cSi2JjmNeBt1PzvoAnIfRVvhHyz6uoZhe7CZnU2e5NIsKRB5xsIUfwFt
WuRGyS7yIBNzpfp9/lPc8chHt665tUkmGCuDGZuhUIGcOH2SMMoRc25w3r/PhNpQR9I1lahMadA+
mYXOLkZOis2zwJwE0Uo1I4sBsgJ2zJ3GyLUI58batACSHlAnQ+gb+LuvOZaa5yoYdoFjjIsa4Ftk
09yeKf0n2PNk0dEf3TLp4BGTbTRDKw75jDRuJDJg0B3uBcMuinvKKmblpcvx7K17f22OyTM6pQTZ
WYIrST4hTh5y30e/HWnq6EnOi+zy0Yvb64NWjmmBMOyMj1JrVC1qY2yhhS7TFO7G5sZEu3ZQMPJH
3i+vbis2Ac6ly+Cb1dQzmiOlNMDCkcLlpCH3wDMKejcMpYWTrechcsg7IYudyxY3I8XaJLOf0jSZ
wxhjOK53RQd0Zq5a+WmIBhZxFRQvtJ8ql6J4K6tYm2RSN3kJxxQ1RZoqhq/5Y7tXnS4AY4ZU2MSf
vol+f596iaspnOC7ebFbADJjAt6giE3mRGd1Nsk6BikRpJprYxfupbvFAcvYLuL2szcfHGtbzNmO
Fmmo4iYDWMGXoMma35QhZlI/5OfsOrPDmXcwNo+6Af+EpgjIOj4+9Oo5BQq+Ju4gPoTnehjov0A0
DZ3E3jNmGwxkGIHtDh0nQG6ejJVF+otWFqWonSfTBMIM7/WXKIpPcyf4tdi9Vo0M3FDDpd7lLZH5
fiD1M0JTBFaBlqDAjwNVP98A297sym7lh6I9HHm4hHMMJKqpKD//ta3Md8yrJm+VGpzMf9Sgs4P+
0djOD7wrdBOJsbbExuo0jcOBbqcmAVhpA0z0QDMT1c1O6Y3pZvviNvXmfYIq1OL1AdRpKICP40ab
Z9MAHFcHqBQzlUw40MzEjOUGGIgoey5SDK1bv+fsZYh4djYRTNbKEBMEZkwv51q8ZOApx5D8rXKV
u8UvC4iT6FYIMrd0oveIy4a2eXkY4I8DQpxystP0bOWxrS5kaaF3WaDPVTDH32YB46DL4+WQuhnE
P41oTP1dl5ZeNQbAlMAU7TURBIPFOVAgphZl8Q5DmY44C5yvtnkwIAViAF0vy2esXkqL0lUpwEmb
DjXnofAi0JVcXtV28FzZYFLXup0kTCRiWeGp31d3kWc5BFic4YbPmr+9HFyBIvibLCgzff1MJKow
yVwDGyXIvaeBOR/Sw5dXs2nBwhULJQdctyxiVKgloQ5TCFtoqXgQe/3BbMUfl01se/inDRYuKtep
1RIBBXOKrCLX01VzkHbWtfiinBYncqYn9AKtPQ/FdL4ydHzAVQ+edZr8szCcvpWaoaCw3yiG9ok2
301x8cBZ2Xng/2qDiYlVlcXzoOEYgfFiGWz5IEOfrHIET95X03VyNQL561OCSz4R5MaufrXNRMm6
QiUgj5COYe6NuDKuAvp2zALDk2JHfKDFH6gTYVqU4zHnYmF4nq83lvH/LBzVBiyUONZvVKqicaID
ONFvO+B9LFB6NnjmZC/5nYCJs93l/d7Axn01zYStXAcR5aiiEt+WFvQOwN+c1sNT3HRvJCsw+Dgf
hmp+GgvIwmXyE7h090Sf8aTVnTQCqYJoeMNSZnY3J7/UXgwMaf4px2AewTjwD1mdeGnW+R3y5eey
OB7LxJj8QhCN4ivjAfCW4Rqx/UkD1dMP3aWTXGCQyr36NPEarBy/VJinSNKD0rjuaAF7aB96QTsk
S+mlwMASc7wvy4rHIsuzx1yWpG27eMrhErEWvcSqMoIxQz2SGTNrRXiXJ/W3y45wfn193VgmLnaW
2EV6j1pRJwagUAymMd2bXIpI+qu/Pui+WqERZnVJLlYt5HqGRLJ1O9PRfGlnum2E1Fz1w2c+Qykn
YCl00StzYSJOMoaBs6CgRUb5qccT8t9sG+btRNXEA46VVazMnGSWUqdBJVbQDoJ0Udn8UgqV95ba
dgcQDuqAP1oGS20YLdXcCy3cDxyymDCGXt50k4iYhx6eBC7uYwMJSD/TpzUmCCfILhIw+qQBXuWT
XSeYdasz1Y7G7iC2FjSLrKy0Dak4jSkJMFPc2nEvTbYsmK9CpKf2PHYWZ6M36uNffxMTnPVUMsYF
VVm0xs1gvs59AY2WepccdDfbRQfVVVqbQm2QqgNIbKFO6Vz+1BvPLvwC3H6gydFM5Yz2McVMQwqi
kBAs/t03gMD8zMHM+AfwK+Gq+2x+8JUx5qQ0aoGWLiacA7SWrjB2uK+hQzPIstMKhd+Y6ePlxW3G
1ZU55qSIMmlNuFgS5KS8bwt5N6f1rVqQx5ksd5dNndcp6TbqwPGC8FE6p7JMayWeFwEtpOQ0pLc6
BihjBdWPm0zWQCcgO+rcu5dNbga3lUkmmGrjJFR6Dw6ncpZsUhz14r4XCp5/nCfnXxfGhFAhQ9K5
xBicSIf5NRzi06T14CtZvBxj6yJG3SaIINZ6BE6/1ImHBVQw6nVHXpJMBGTngSzkEJbfM6XmbPj/
47ifO874UqlaoZD2wFgRZ/hdo0O5PKuPyaPm6M8J9x207UmfxhhPSi19gNxmnQUL6DjKYSfKkl0N
YIPIMl5I2D4jGPzFNCnm5VmojkGl6hN6RmhZgo4rgq/Erq610V72KayekqBDDzY8tqfeCW+EgOyj
W+jYyw4GlD2yy35cdrPtBJJOIv/xg1j4To1bG/h8vHCJAwC+5OeYzncXN/PAeeWm34iLob+wssUd
ryhPv+DZvUqPE9hvgVxSmOCYjFpFQoLqhSbctOhxoNrH2WyeBSZF7WJjMkDzGNKKPyRP3TBUOYd0
AwqI87NaBJOKkrGQ0ERCcmAAy6j5qIPitrP/QAlgbCx8ECA0lv76d3H90y47zTjIvSpHAItSu/Fj
tCt9DBi+z99p9x7ol+Cyk2yej5U1JpEsJbWc0xCrJEVzn9Tdt8lagrTtn1Kw6vBCEg1sF/xCpX9f
JUC6kY+92KMSot5NALNJtvSD9oV0v33lX1mbUVYBxzOYHADJZpl2+1AhdS7i5CtJeEhjpMexdKs3
4f7yBm7gbamffNphshOpyDB+Kkj0lOG19C383X3DwD+EDHeZAIYDyRGvplcBmB6uYuR2YrQyzZyz
2YqmfgxxkUS/iROC1BVnewInH+4vZ/qN090GpOcjiLY/4+eKmcO3aPUAUn/URzqvvwLPkLPsolOP
h7Diyc88B91+ja4WyZxDAxBAte6RNVfQHZu9/PHjReqZYMj4Pd+GvnE3eu21ibdw8iBx2lbbIfTT
OMt5YCSqAfgKACYz+IAho6i4wAr9IRgMbYvKDt/razqizZMG22hWwKtUqK+DelFSMJn+9agIUSXV
pMlz7DH4zu6b3Et9WoYqryH3kt/lwT9WDKaP/pVB5mwaZZ30hYCI2kFWrlKPY9VxYGCbB3JlgUlI
er0W5UEsMJUVArZpaAsGw3TLyUze43H7q60sMRmGYlqQZuoQQulAuOTiTT64qeCYLrq19yDTwnz9
qXo2r3mDYdyvxmQboiaMVmsadABt9oC5P4BNyFkC3UbwPoQeT+STt6NM6AHOggqyYCQ3rBNXjKd9
rr6Y4vKvwvZqO5kw0w19IioL7sA/EhtpR4U95/cPMvujwPGSzXx8ZYwJLsZcj0YkaPh2gujLkIZt
wMRTlSbgHZo7YVjVFKC1UbScRW7egyuzTJRp5VTLRySFgZn2bj4PUKQawTnnzUbkcy4M6udnt+Cn
KbZqnnRdmEBriVYdJqRjuZvcWfe11wCsUJ7yEy+h2Bj2pCdbx6wyOH8kDBd8DSV6LCBXimGv86L7
6bE7Jaqdvda34xUJ6PBO5kRX08Hwkr3q0q4dGLFQ6S6O4X2KFPYEFrv98kR+8IhDNpzXUvCjaDdd
w7gU41V630LZO0QHeCwpdud+jL6nGSd+b2COJbTQFYm2tGXjTK8tJ6oSjxYujxG9SRQJ/cKzbsBt
7qZ+fVzQEwVPN64vwdGvpCN2yM0e6VxhGZhO+VT8kAOyax1hL/287AMb3vblZzEBymrEBZNhWRoI
6WvfPyQtUMbilRnHnCR24w1oqTIAXkByWfpZFygSxBoMRFi+KVfXrbpL8BgJITjQ58/GmBwVXbUv
L2wrAq4tss6t11IRQqiNghXjn+h2QwRYuddAUqGA6UZwecgY6iTMWfpijrkm03SYlEJDBjSIj+b0
1KY3g3oFykFw7XPikkq/ySVTzAXZ6As6wDFSgXFOE1vVIx8ss74Um3eCrO5ViPba0Aj2DNHcLwYe
fzmI++UldmqUFmttfO3Saj9H9W0W6je5Vt/nmJSeGuUaZdV9UdYYwp+e20E7jKm5L8PSDfPeQdXH
HaL6d5kWVzpJdxhMQLuS7FBA/GUupWtkylGM+13apFeg3QyGVnHEfny2MAWomrkrzLwK/cazSNZk
UMGBVxeqV2fDz6MYTWLcQRywBzCUfuAMueZyNe5Ut9mbuxnXbALqSO5w5fn2f7XL3HWyAprRuQDJ
ZDGmb1Kdud3UPXCcl2eDCUmq2KpIp8F2RxwBlx1oSTBmY9w37vBd9QufHLlOdeZTXxfFXHZZjQZW
CwreYGxHWpOxB/H+8pp4S2KCP0Qi+n6Yes2PI/VEothXOt6ZPw9mXxbBNkFUpS5zZSpBiBFpd6UA
HM3UUqbGe4tY3y+v5pyPUPlqiznvWtfNUt8hO9BCSEko3Qx6vEz51lBaxrmUQIsYnhZh3Mupeq/L
eECL2m1S+PL8ezYOAnLAkbbSTPOo5pK93BjNIWnfMhPoUdB26aA97f85T5sCjNNHgfaDDO+j27x6
9JoV5K3Tsrf+R0IngXcO+G3xZsG4xd8iodt4McEi6k/QdkO0UVlKrg6N81GJIU02BxgAcKYHKhQa
RDuA4nKf8uxYJuTrVB/W+cOFG96gg7VNxZQUgHLn/O3TUBSCkkPUWHnRMsszOzAkDMe2frvsChtw
FVztn3cb2zoXBfATJTVeoTSNGq6lnQq4Sn0v7pQ9x9LWe8JCLq1S0IEEUnOa0a0+4ZBBjLVdQqT1
HRgwAVYTlfJbLI9AAeqmUyxo8kH5sBVRzc0fGqVGczLdET0KUUgVXQHTNTMqRrlASZVBS5xooK+p
RDcbW4gjDNURlderqKztZRQhRXPKM2Uv9uDlTrsBWg65k9Si1+NdpgzRrh0yO5WiQ6kMrj41h8YY
PdXEbJzZuxEhdip/r5vsVgfMWRM718zDW1O3rlCrf24bDJ0YoOUFU2cvpB4RrnpA+eX5vRgzJzRK
l0im3UyJPWrqUTPjm65ud1HZOWP1DgZtLxwau9dBDNL8VOV3qNT8jszY7uRfegTGlqV3jRHMtnF0
YyCVHa5A+noAVbdb18QVQEo8a7sp/jaasz00I8AbiT/qgj2jLKmNeFYL4LnGrljVsZsmDwTN92X9
C1TCUPZ5iLvMKTK8tDGFaGqxHUZQH7UGP8mFK2nCxViDh7Agdh5/a6G7QV7LWsGgePemQmzDWnJb
1sG8zfGLrQwW0BqFgjfAfsdCK7S5smaIZ2gfNIUgRNvpumPgC95kQbYfHqPxWL7OO14+L9MYd5aI
fJpl0RaAkbSYv8dTJd+HBzgAuKVex535M1RsKgVBE3j52bileuUgvxdu+18pR8dvq01vrVZuMWG4
iCJlDgusvIHydncdO0LnFE/Na3USQM9BxzObvfKUPWgCqGA1JNTWnrcN24dytQ1MPmZBgERetBkt
6SvkY3qwuO3PDqTelVMEFP6td3vTBw/mC7c2c36nIvKsLDPhYAKiIBdEsIlhEmGHiHojCrsBuryO
SQGIgdpfGy9cdN65s8kaXkuKJUN2GvRv9O+rGFQTMRLQPqZBXQ/a+Zh/n/zFtXzaeaxzF3BS4brn
c9BsmsV8FfqvkHdFV/mrWbPtMTSB54U/+rmMmi14SkDVRgkK5wFUrjmeR4QLRTzfYKzV0EGhgWNF
1VW+Gs36DOiTNAn91HxbBmLP0exdPrvbFgDNha41uIxY7JCMuJU3Uxz6EYjxza48ivnTf7PA5Kso
WZogXZcM3yRPJBHteOAxgWx+GkrfCwwskL6sWl3amwYa9FD2bTJgbIlAdpDDbW1NabicEuchB6oT
EhiPwKWLQTv2rQ4lZMBwFwiZyKNb77NjhJlROB14n3d8YOYG/g7WULpCAgG1zLP8hYxNIRZVZH0I
+MzXy26+pWGNoCrBA2duBFPYAnEdXjQKZrrZYxWqHSiNegj4WEj760m8lw0wmMzojYkzVEnlnSGB
pZ8oDlJ1wyZhGxijceyj/gDGc1SjU6uy6zjMbLGwXEhjYZRHbJ/jqf7Vtzyd5Y0PDiZuTGSBRlZE
RslE3Ta2dFHXwOpaLj/lFte8P/S/LnvtRlaF/YCoI3rimqqf8WxbYdyGQy5Zfqj1bxMBgWepJ2/D
MjwTGVnyFENFpANTuk0MKBLLE28Weyt9pPpG4GrE0QR19Nejr2BkILPA1x8sk35IO4yoD7n+VI49
ZqagZbjjLJeGr693KZa7Msc8wDrRAI9XNpaBDn6PWzz7brJdehO+mFe1N3oQNbH7mBIcemBhvZ3/
+duM4o6puLohodJPv/cqpGdLUswVkgh/nKBEKopu2nBH0OgteLZA09LouApozdmZFVka5VoYwGys
6PvBs2xoMHumK+t75WDu/oW4Kh47Iq4oyhcPAme2By6XGfRVhSL05zF7K7r4kOnxqc8yyCoI3Cvx
vJBKjelUBheearBRaVzMSOzT4j+8rLYtoqVNq4o4+cwXg6hAoWQZLOonSiieAJL511sunv8GSH0j
y5EhhIX2JZWQxZOKOfNxI85xXSWQODpV34bDgju/dKvGFkskWdB6cM0fAMr73L09L6x9tctkV5NM
iAmZ3DgYB7vcy948OSDyLZ70veHFb8ZhOaWH5qU/Je5IbM6h3PLZ9ZqZ/MqYFGilDCIkx/BoJdDy
CEx36DzitmBFTMHTGFw2uJEMfNlj+vfVOTQrYxyMBlf1REHyUu7keHddNrEV1iSUYVGIBtEPEMtf
TWhmrWaIYdCKjInT5oqbhBV4N3Cthf+cdRZfbmWKSTzSGOqDxSyD3F+13tMwRzPYTJ+gJu1fXtLm
VSHJGIdDnQH0XB/d6dW2WY0iCIoI18QI7rXZ/e4hQWwJyi5KB9OVQsPN8noHTOpNOoIB6LLxzU8G
eXQJahASRvKYtBS6HbVSEugCD6boREb8pIW8ytlWpZMKKv9pgy1lK5FkNV3dGb74KkqHeq+4VVAB
j/FjdHrwc5Cf0tO/mcHD11sZZc57Hg9DVwx4W9Qtcjmo1El4n6NtYSr3g6z/HHrj9T/tpEYP4/or
WoD2CgYq6HGsv6tyu8vErOF8rc2Mbr0q5kTrBiodUg2fpJKMylVymG8LsAeMwd8g/9uK0WtbzGnO
SW4mSwtbMbAJstM3O1CfedEVnX+LZ9x5vPcgxxc15myTUJGTumlCP1QyL0uIa5g8uOlWmrJeE3Om
l6bpGgU9Q4j+YtCmrxwVshm4xCGgbitjgcrKviGWc9kz6O9mUwcJY84SuLEVXLRMKjaD2bwXjQUq
80vjLerS2UNdHpO80nnusfnJVpaYLCxXmy5rR2hUazZ9UqcRKC5Ml95vMcj3d+AR4TUf6b94aW1M
/MCc2zJ1Y2T4pdK8xKK8lxYZYEjtOElQa8qyBtqmMg+dvW0Uwz5g8jJQHGUcxejCTJhxgv0BGRlQ
OrjXpPIOufgjqB0kSLDWj3LWC7w4vb27n2YZ5xnluIiaRgSyA9M5jRKU/rgD4ZBjQiYMhEp3fMbG
j+fz+fZ+mmRcp8CNOi15WWJmJd8Lu+x6fqOq9AAmGU57xP+gA1gDHDVfxQfLHQ7WVfND2Dc/ZMjA
cC73bS/+/CmMb01C1zftEqOAkRnHLlLe+9x86FTJu3xYNlCtCNx0mPl/H5fxKHMRlEYlqM/IJ/Vg
de5yVFEPBUlK5Q4aMjRe/Wsz6nzaY8GdndUMuKFU0zfNzrHgT0nFqfJx3JUlX5PHrq0VKH4FzTQ4
ygyJvTDeTdlBxtdTutBWVB4dCfXEM7exLJXCFHCzs7ovcrq0JO0RcUYf0OR9XNuJDnyEcN+9GGBy
nqZ9fzrwmcm2tlIWgaSntX3zjJhE6jWxp0ABiNsJTgroDjpBHO/YOoNrE8wZXKy8ntUEIiYj2Ove
RI9CyCzHMJ+zveyroLCLwx3H5OaqJFQJLNSHQOXOOKTRTGCKVULDB5uNM3tgWHuODhRCZoItmhKO
BLxGyZbDUPUjjCTA3BkVR9laRtaEfRnEhnQtat0xlSVwJE15BZE8KBRrxqNpatMTZ6Fbxam1WWZv
BSEOBbNrLFqcgu7ciXL2SOBw+3vFKZoPsT6KahFgK3BTDePS+PsqXypIWLbLmNBH55+pzD+gJdpa
myLJGGwBK4MGlpOv1kJSkCKRBJrMlHu83Q/LNU2c/hYF0pbDrG3Rla9WNllzoYNS1fSlB3nZ/yG8
pM5B5M0/6Qpr+YTXFyc6b4ZNhdKooLxoYZ3MnaiKcytYoyF8LDA70syQ1vqQ+v4Nlid67bDfbm2M
8ZRQrvRRWZCp4TVmW8VOC38k6nvYVK4mvF/2ys3NXK2LuQFDkw456GYRNJA6V2JQ00jDy2UTm6tB
jUyiFA9I1BhP7Ix+MgoMlAUL4BaSeKXgXhP9MXlcyPhv4hdV40bpV6U8O8xyOqMtlkoyymD54A8v
XZAuoJHct2AkAMOqx8vPNqDNsg4Vdwzl4DkE12cMCq3Q10SfqkBrQZE+udMD9Cwdolxj7Ah6I6EJ
0C3PGbe+GXTURB3E/jpGqxhfzGKMODYImT5EPWw9Pkr6w+UvtnW/rQ0w/teJpV7U0DkNIr12pCT1
pLJyhvq7OqvOZUubdSMNkDcM6KGKrrJKdJBCKZbGwgRVuocYg3monMzREwBgwYDl1Q7ww98NsueL
xG05JYQFoW6oQQMczQImiFRhHwv9AAVyiLBqueDrILfELP1jQZLnKQHU718s1LCAbwTmgV51zCko
p0oWixqtCZrdasZ94YV7sIMFcQUBVYeCLHqQtaYzlz9iy1vWhunfV+GyVftBz2ro5CKh2Imt+a4v
OW/sdtuGoVCVCTglu5vt3JvlUKIaX2TNldFVP+ZufL68gVs+CZTwnybOEO561pBIi7F/2YMcPfYm
6n0NpjG63r9saGstKxwMu5ZJG8Jy1rQ4iAl5bKyog4yuwMsgt27nlRF2NV2ipx1pkAtYO/lA0DoC
fd+h2NPrhM9oR335y3VCCcDw6kav5EOTnbkwi061WpEWwIR2iu0mnl9akn9TrPRnNU0H5D6H0YLk
ZCW5l3fyvJzCGGZ8HkhEPaxaSD/GEtJk8ZS60Bf/uxkPjXqXVsn4+bKM4qygBB2YgPnleWNbYuHo
Ss+R59neTEgjItVRabv563GKejFtLQUizOk+2Uk7YPAwFwQBp+Dy3p154cfW/WWGdRAz6no1AROU
r4+t00FDzYg4EYlngUnZ1KUpU1keQp8k6r7r6Rufs4ZzkC2zCMbxWqPtlwT9ej/6ne+BIH+XgGAe
HcVwNdAl88lkeEti/K1Q6tgU6BuakKd+eEDqz9mzs1uDWRDjY0Xfi8RUUI6BBq9tEO1BmXe53tgh
2nKNzLsctz360wfYe760jHRO8XRu01fSvil9YS8Jb57mHCPDrIm57PtITbvQxKaBIOI0R/khVev0
ZC3gmO4mrw07t5EhmRaJx15tvVaWr+pu2BVTdrQI3tlG/WZZ6W1RLfs21J0SfGiLWbylRRtkSre/
fCq29l+m7xkRqSTYuenfV3eZ1CrFsoQowHUT6WxjiN/APvc7CdX7vlxiOzJyTm1h04XXFpmyTD4O
jWkOKJdID+V++imBgNkCv1VRAL1EgeK8csk5KBKfY22QiS9l0RuyGGoGcMuU/Q3A9HoHZhOPEBC8
To5A27wRyDAbcFQ62cC5/M7z2a/mP/gEVjsszIAvL7UOjnPFIdmh38uTg8qGA2EsA1mKKd5SuuLq
+fJ3PX9eMWaZYJROozGpGgpx/0NrAyoGoJxtQEkXKur/zYs+TsRqjWSuCjBdQ+V21Ga7H7w5RZmx
lT25EdwoFjkxY+sUA6MA8A4lsD3j4axUNQYtG+bYifRdQJKpSacllDh59ObBWBlhAlOoGhXmjpCA
Se9AM9vNWCJfD0xtZ3EmVaj7sbcstARNvDxQPjHYh37ZaSW6Pmho1Vq6k4V9Ct0Bokp2VN8QUri6
4KvmPx6ips6xsslcI6mRWOo0EMwYduIIoVu19vR8cTkuSEnALq2MuTyEKJ+XPJaA6OghebN879Gv
6ELLLea3bMDYQ3I/pb9akB5ftnuW19LF4e1oAcWi4i5kznsllJY0CrPhS/p7F+1TtEcW4duk8Voz
m274aYdFY4Y9cLKYc4qDGigLVxqH5yJWiR0nMyeEnFOOfF0RC7qsgdCykLnEyJDave4Ur8Wuf6xx
/2eH0LUAVkGN9EQep1ck8jve3AdvmYyvdKTS47BAA1tvK2dcQjtCINMxZnL5q22bwXNV1KFwq7LP
/r5vtCQZcGnOArmarfJqidSganmTHlsJDeoLf5lhbp8qr+upbZC5R9Fwky1C6tYGjvfltZzTP398
sE8rjAuG1lQoyoQ9G8XyPkkSvyTdU9WljT1aCcjEhvhVs3oTSOjmlxY1dhwXR8kgjkbA3xSR2haN
7IVk0v1oCq8A1fvtNGicH7l9TEB2p8OHoWdIP8gqZmf6ouhJjfbvEl1LFOuE2rCaArJb8OSbNiMc
3uh/WqK/ZGVJzPW4ajQ8WoxM9CroaoQW8aY4xvR2knnIym9yPPGdPufNiG0+l2h14E/LbHYDstsq
nVAi+BdFVHoOzqKdaYJzAxNfQDEy0a5RWlQBNOSWemYvvuhhWJYOHitQiJQB/+dqeW9+v5U95oIy
ShCjl2D+83OUNEMtdKS+OUCN28k0Xka7nUyg9C2ZKsLqGf9xhEfHIM1YGzBBmq0Dex77oz3NwAH/
HTricwAGPT8re0zMKbpIMARJQGE/IJ4o3ihXEphse3vwzfdFOeh+eSA7HiRwc0ORA+PSF2n9jDm0
QjXqVlap4G8pdpN0wNgHIICgmuxfONHhrLT/sToL9UYF4Nmz+deGdF3cFEMZDBNAZLMK7nBzDmQN
DZo238uxeNeHrY+312SXEbnrze7xP/4CJgr2hYoubYtyJHEMCNB0Np2hmT+e3bzrYzPfpxyNoD36
kOpg4kyJC3qGmimekM6M9BscDoH5AloYKjtD2ZfbfwyDwvauDTLhppLrqZRAo+sPYukqWrfPRwsi
xzLvIbP1Gdd2mOAyks5shA4ZNuUa+Bh4vekPzb7yI5/XX9u6tWiDRsHYE/pPbIlERKNLF9Mat1ac
HYoKB76MZ95DiWOELZDEVR4WVoNOZZ6/6ZhpNQ2eMsA5/S/9NJKOoQKsAvxEzJYtqZBKyDjxFjJ7
ZScS6TVR0hQvotY1CyE5lqI42qkujA9GKhJXrZXW0bs48ds4cfSFZPZsdYEyLHuzU1zZSO/nKDk0
ITk1YpY6Vp7dSYYQxELlXj4xW9nJ+oczBwbDmpBDQzHVl1JwzA+zN85vo5VxcqDtswI4sPHBQSuy
83utokZyUVjApO/UQ3akhKPrrhgPA7/5xWlTB30CYMvZRjGIkIHxm9AoHkn+PsrarRgru3+xcSgx
o1kFNNEZa680x1nbVSNuRTI4SfwwK7/a7P9I+64duZGm2SciQFN0t7RtxmmsNDeERhrRVZFFT9bT
n+AIu+ph8zT30w8ssBcSlF2GWWkiI7YmLddyNYD4/zWyOB1eobfcp1ESSvngCfYAAlBH/VpjZC3f
IodavQjzdArqvvbcmf0cy5RDN3aVmYJ6ttYPVZs99yUPZB1zZpf3bfXJnefLVNTUkMgs4+HRiip0
cgDfnoFzw83cdTOuftezt6FzqxtoKohcwNtlnPVirUzvwGeO651qB1Hc50ntVS1edyS9xZTuLy9t
9dadGFv4Z6pOVDWh2BBEKnf17lfStFubt+qaT0ws/EyDqyhMTGgGAzWcLic7GwWJuMak1njLDa/J
ZIeaQUKHkNhbANXVG2JiABaAX2D7l3GgQgEqy3XceCl+kurHHGy2iggvb+H6ef2xMW/xSUQdpY1i
s2LAlFv/RDTmk/i5UPaGzrxGSv3LtrbWs7jxug5FgZjibnQgbDfoXWS+5fT7ZRvrju9k0xZ3Qldo
IwYOT1Rczbw92o49xU+m2/pq0IbDm7Y5wbkW7KGj/e8pLW5IBsHaipmYwDCBs41t8qVMOoCbIlDt
j9pVQnMvT/pjRUFCS0tXztlbFzXfVQktxrxAeMgP9TDeXt6F9Q/jz29auLEE3K69mmIToOL7Xaqy
d1VlGxdntRp5uu5FkNuTnmKKHqc5E7Epnk3cHBjZOa6uWp8iHNP30oaEwsaylrR2SlxmuUYwaEXy
4ZpR861I8uDyzq1WSE6WtRyWUCurHBUDWwfFQGQMvubxW+gKIgPrd2kZ/Jj1E0qPI/8u3aJy4HGy
6y1Kh40PhSySFiFbtZ30+PDltAhkZNNSSnfptNVlmm/BMs88Xeoiz0xUOqInjFxstA+KpniThuqk
OiEb2xljUEgbD/jWp/nBjnLia9K0LwxzQvb+e/JFtB+TLzO/e+Rg8mWbR2DT4sLjTODx7ZmpW4G4
JaH8fcaPYnDpQQ811zpuP37rT+0fX0AWzqfKmay1LQ5uCsmBqddQhAitqxmMVDb/Afm0dU8WrkfS
MlJCzpqFNgQvxwpYXJCE84ZuHdx8384uijWTFoACCKDKuTx7cnATr0mJvOujINH54PAKI0AP/Znj
+j8VJFbXBdoHaPOBdvSM+9NOiN4poJ8IddY7pM0cmdwnQ/lXMTIASVA1sDH7tZzE6hpqMqGgndMH
elBAK7dx+ZE4PaRCBAYL3otwU05tNZw4Mbm4IJ3ZaMSOsZN9dYoztMN5kG5rqGB1G4GgAaYY09Vn
sBZhoI40CRgzzXcIp1b59y7deGi2TCzCBzmViNIJpBm98qPMe1cqjwlR/b/wySjA63hNwEVypv2a
tQqTrZbjia1tb0i/8pg701g4o5jceMAIqf5SzRzdE5RuElCS+L0uO+30bCeogWqPNnvGQIrDS+gh
0o1ncK1Fiy4wvnkT04qoNC2eQVOSpyLpoQhVicKp0YaMvs/dQRBS5H6/q30+e7fsg1WhhO6O9TT6
Fah6//ezBkMvcnpgSdQVSiXdzDIlE6BMqWTzpkDm2lgmGEQzbWsK7fzEYUjHxPiMzkXuPf/5iS/I
yNgkJEGxkCn7wrbDKoVyUrFBlHX+MsEIJt2wnXA3Z4rlWTHaegeu8LAGe57eX0k8DWR6ZXZIm1PT
zawtFYbzyOKTwaWHG+KI1zKpEcxoIGCwwWk8PVy+xKv7ZgKZAsVR7N9y0BS8KSTOq06Cypu1S+VX
ZchfaLpVIF9pUc8LMaFfB54ZFK8Wx2NJEyikDZmBqM841JkTXac3Mz9gEkRX4z25Ta+sWwhAOdNO
2SpGnr8Sn00vfJuqYZIbXTQW6g/Wl996jQAlGJBGKwAUr4v/3X3DHiiVZPgERT3zCvHQZkYZ9Zit
+yIC4H2OkqvdE6CMFZ8c02ALTrp6J0/MLVxdSlE3K9EfCIapcCpFdkZjN4pflYYxgwxk3Jt9rNU7
eWJwcZQyIOJSYmE/e6n70rNId7Sq3gC7rduAyAPSFx3kDPN7dfI1C7UurUzDh2ariUv06DneZkRb
vRfzaDXIEzG2uiw5NnZdRGwWWB4H5Ycoq8S3B3bFRz0smwb/r1NHr8uXhoPUp9KjuzY13sGhtOGo
P5KDz0HMfF3+/RnLoqRepFypmwqVzx6o1SRvO7fumyeZJqVrqfwX5nf3kBn06Qj6FzCe7VWwwx3H
isheNE4IG5uo9rqq3YMK/ns+jJaLFEjyk5ZPUAEsQVgTS3Mx8V0rgRatxtvWSHDriSvFxa7rexti
E5hpl8H4SyE2VBTToW11cFuJQI+GMjSLkjq5ZD/HVXQLmUuk4mhuXXZCH4u8tAmL886GBCoQs1pJ
r46Kr+slSI4Ax0MP5djk8Y0xknBUQBUsdZEXZ+Pjhvm16zb30lEoBLEIDuPzdSssaUyoBORcw92Z
eiZx0xHIQ+aOX2ZENkYrt5OA2e0sl4zIQTExyCSDcXDxQHfKqGQoOBiBNpZX6SDv6rhy0z7AwPzG
qzWH22eWgCGeJY8JAFCzBzn5mJI0twqRMRbyQb/KJxkkWbLXZmkwKOYOKBBvYzfn3bpkb7kyJifQ
Q+8YgDmDr181T+OL5RFHDuBvn8pkcwxuJeVHc/fPAq1FHhAPvRypaclmNanJEY9zKXFW887u7YPq
tOE2anDt1dQNsKsgtsHkwNnMe01yARY6VHNk1dFKwyUV92V1o2i0dkVQGEW50gDjHShuPx8chwCT
HjUGC6nFHLPyNJli4P2uhOLCXxzZqaXFFakpKD61Xpmf5wGlhQzvsnpXecKdRdj1O2W/YW/tSp7a
W1wRlujSxMp0JrhrfilfM+LO0u+WJz9ED9EtSmL+5Fm7+noTInuO2AEpCSg18Kbg6MD2udjSBMQe
ckfweAUzi7XYGd+IhxHqMP2Yrao8/ixrjrWvPLwL7jxSxkLtZgjyOwqiL3I9Haz79pt0VYPutYU8
jriTrsxv/ZbI6fwzlp/Qyc9c8k5SEJDEeBUxcRnO4gwsVMKZQ3mzdbl2j0/tLPxuiUDF6plmBHJ4
bYXydRk62XSfgOEfZMkfmgw95Ml3l09/9fD/nMEHqfOJP9JGPGkx8sNgKkvXBOxjQraOajVJXqd2
w9baAhF14l/TMNGGkZvP592nRq0aAgF0a18XE/SUOIhFkiq4vKKVth/aCidm5gfmZEkgl6/jtMNg
PmSTIIVC+QjloLRxG5Xld4OZM0euddDwGBgOHojmDJy7dUS6x1JNUrRwc+4JjTzXpVbsRD7uUyk/
kDhzyzLpA7uvFFepVdCixMVLWm8NW629fqc/ft7Dkx9fTmo+SMCaBRNvviCn9eV2K3FaO/JTE4sY
POowxlLVKHhZ9S+hXdt8V+aFZ8kRWCW3hsLXvCb4azRQxKtgjVrSAiksy4iChx5HHr8PHQA/dl8+
SLJNwVBSb3V8NXvtWz21N8eZJ9vXQPajb7QBmacJ+BPrOgUvQY/DFra+yyCB03TSDS8lL1dy/BYq
V06ZIAWalCpzBz1tPd5Wbm22sp+ok9eN06GyU+uaVWXhTCWcUyweVArWv874mit0n1rsxYBEljv1
8R5Yj33fVoFe9c8WkcJ+ZN9SMzkCAPEgMAPPKOqzKoaUkra8YlN3zOv4JUqNA+mKI0n1I8kA5zFR
+3ElXtxUkbU3yOBPcvc08JL4zZC4hk3BvjjF4LGsEzdJhZsTwcANFv/gvPHVVLozhuYrxg5ee4Me
QJ911Hr9ugchpyMZxVXaNM+gztQhKt7P43zDXdFIr3Fhh4UeB1FZ7kyZ+AhFa6dV7CdTzx7GPgGK
rK+v+r46JtNwYxsZuCDk/FnMVW8hJxhyZKiH4QkZZRcd+YNWxD4qDF+50RwKe3KzAkOzpZ3t7aR7
KXr85Tr6mkdxIKjYqWnj9QT89DMHqR6r92Up104/Nf5oQs6ziK9Ah82crLWvem4dKUj6G5tAik3N
nC5m763S3HRFgapcr+xKKz/WY+kZqfZgR33lalLSe/JQBwaXnDSHZopVqDtaJrrbxP1t0iXemJDA
BH+7x4d02IMBw6n7UnLbAcRSZibcCmiFY9W0N71aiucxYtkurbQqKEq7DVFA1nYK1liOcVDSHlpM
SboTpOk9ox1bRxVA2UlKYd5ggj6BRhF7V3rrtmhb1Hx6+Zso2lsxWLovplJxI1hhjXLUO0gpdSmE
tdsy9oiCQpHKsDnktqu0wOownU4kCjY4Bi0rVU9clpFHc04cKj2/ayzclMlqAzpVwmnG3Mi8Tqbm
F3nUv8f4W/tSQ2o6JEPnR3oqfoHJJ40R4tdPVad+A9Rk1kDg2ETL01XpyQDpqx1HB96nVw3KkjVa
mlE1vo9y5qs9+GhTPfOUiu/TmrdOGqW3plIFlp1facIGfWzhp3n+NZnA/qqAzckuhZN2tubZSvZG
9Q7RlCRuaqt6iGV6a1j1mzXG/DoZSfJs5oC75JgSU5vhNop0y89GDi1jCrZ8qXK5kj9ntPV5K15s
CtWrvAxS3G5B2xtc2beuU9+A/08d5N++pLKH+QNRVfpkUPJVr4Y7OUalv+BeRxlAKBOngOiT2ilz
DvZXy3Rlk/6MS+rHoNu1xyEYZOH3ZrpTY3oby8nkaVwHd5xXiReMIwYRPkitnA4x04O2kr5DLlBy
I228SgZt3zDbl5HtNR0GTVOQACgJdkIey8dSUndWzY9Vq5uOGVWPOSuuM5q+1uP4bPfjT6F2O32k
XlFlmYtZZhD2ZvleTO1DSYofk5S24EbVv6p5AigXlLtT9mNsh103iT3P5D3j/XMS22HWFJ6Q5Ndp
wgeKYV8bDLfUVxrkt01ce3qivaD98kLa6HuW2/vEFLLbdRF3SNE+SNPkJ1L1WnMrdaSiuBWFfNNP
/NhkiVuNvcuibJcPzZ1qoqkBSy2rrxudexP8cmAybR/ZVlgPaXytdx3kC3PIq3Z56xS8/lWNleli
RGZy0JQEW++ogOM+KnMvUpTOqeryZuKzv1UIcYo++4k8Q3WFKSDYEbFjQ0vda7vqcerYMW5HYNnK
SArkssiu7FrpQ0DwTCcZo3dEYIAcTY+2wUuvSuXEzW1ygwEgctu2xa3Nof+oseZ1UOVvlNRwy+Ch
GZpCfszlJOBqqYU8li0fowA/Mrv4ksegNu4iGZR3cluCJafEARL50Ob1kxkNP5Ohbl0B+XaT8l+T
pIFXuGBQh4iMfQxiUHAuD7cTyIelWPhCqnsMi0mIha0t/cHV4EuVQaypgmoHtGefX0Yj1ko6MAQW
hd57EhNBa9K92WxNWK20txB9ndhZ5EkNcEocay+Q/8m/ZrBf6vMXcRD+9LCtdLpayjy1tsiVLKNm
/djP8arBEJHVEB4sjrrWvMqsu00tkjiyVN3lLPIa0vpNpUMtM2Z3E5f2VAeMIeJuqfEbK449GiVv
lyPRj5xwmTmc/rpFgiNAjm7YBS9C8wHJNyh0O+kdIogEpDhg5UaB4yAfqTvEKBW6W2irjfNelrIo
1F+y0QSrGAXgvCkOePBcTWzx961bQb3OAlMFCFUWIX1alUCq4cIGBlOPkHa6R601BEIqvLyTq2Ed
qCX/MbMI6WMETjbvMYhoKyNQBIYbVW+o1HlKfTPFPwdRuHX6N8nKiclFIK5JcmZXGkpCqdjryk2b
A5zU6+7lda00n+ev5c/CFl9lNwpp0udTqia/ALv0Abobr5ZXWK5ce5kzD1n+TXMGAwlok2GcaabZ
/ewIZDtSLFbpRhBlh0Gbw8jUS/PHjYXNyerZ1f9jZXn9Gilhda2jivdBlmIf59HhpvLskO7k3V/d
9RNji8zZ1ktb1KCPDjDcdDOaAl6gDXWyNRmz7ttO7CyyC25FIJuC78NsH33UvHFng586vQNdvLdN
brWaOp0YW3xaZVXY6hibLESQcRgryZUQVmeVb/bJxlXfsrT4uiZbF8XAsSz08jza3+Wl5TZl6+fs
aeNWrLqLkzUtPqpCrXtdy1Ha+kfUpdbDeSoSQu+PM5Z5htljlP2y1dV8F9J2YM8HSYVuLi48jVCq
q3IQKFBkXV2VHYexYuCKgGIARChlp6HSFmpmNYs/SXsXZyfSaeRqBLcYWxjyTCDM3G3QKa7u5ImF
xZkRmbUSFSWoy/PXQbIcgC2dUt3qGG+tY3FeCXQJbZKgJIU204vRYyB/sMEsdfl8VuBUcILoj2NC
QdZAAbg4oFRPOjOKZohkh2dwcEWgeE2IZr32Nr7Z97k7q1tmOr403c292ItfLv+AlQGQTz9g2dkl
PVIgI85tdAmhE+wqTnRn++o+VqBTNnjztQQ0lW+iAtfP8N91L4nPmtG2GlvCxQT79OAjVgrJN31n
7RsvfSzBvgSA3FF63FjrfPXOHPOfzTYXPmwcGagkZDhm4CBAW9m4rQExBUiH5HuQjx/kndgqaW0t
c/kx1JEWC83CMovhhxRZj7o0PuWqdr+xsi07i09ikpgMMD+Qf2OAuUUtaIBnj8MmOqQYNqkd5To5
SFfluNHQWW14zJPBeEtNtC+XTXsLdSJLCMUIpORKo66WOqoPOqF7nbvEPsy4rmkv77a+zPXF/rG6
CHxV1Gd6DCBgZqnNgWZ5V+r3PLK8y1t6LoOkzh/GHyuLLzMqiBzbEy5LmndvCVIuT7KRaIk8+c7G
9iugQ4ESTY/ZVByKRN5JQ/lzVCG1Sep3mmd7Qsldi0zTMccI1YzIZj7HrBPqA8+WTV0ZkHevaROv
ydutcZn5Gp9f839/+RIGKjLaQdu4/y3IR1zzKI79bu5DjSFFiW1/eaNWT+Mk6Zn//KTsSJpRgK4b
8akSM0fvf0nat7T4etmGOh/p2ZKgh0ZUsCFjMG5hpMKA/aQItEvkgx6Uh+a6OsyKgvYTFCTTvX4j
3XdhEhDPDHOwNAaRX4epF6NYKJzuUO36bfLuVV8CXMXcMYUQ00d0e7JsawCiCGhmA7TBxtNYy/ec
JLfMbHaaFqc3TBmPNUEZlvbGtV2Tu4IT4ibN9E2Ns+Dy5oC+ZW13Tn7L4usHycMg190EnKNdPRO0
b9WmUl5tgDBQri9c0EQBhV+jI1/UKVLvGIKLWv+zz9RfVIlutc4Wvs3BeSeZXxIx3KBPAfKxdnyG
RmfjJx0qFTkQ2zKL3SiyUl+1+6AZ7MFlExVul0Drstcr2QUVoeoYGNlB6geMV50ODmQmOgg4oO2B
Iq0r6+ntaIIe1ezqq2xKf0alCHWUAnZGOiY+0+IKpecarXWTfk1qWXOnPNFiB8QcEaofwhWG9ogp
4gzD7Zw6bTGE2H1UVQSqickOoUfuahQc6nrTfle1CYVDBQibknZPjTyyoIMGFEYiDC9XKzjEbHiV
MBTiVEb8EImOOYXO5J2tZpNLhF55cS7vUk09JiLdVYBvuEQCLWCZfhNa/QaJJeo2/VS4KLW9WmP7
c6xjfiBqcdDsfN+iENw05Q3NhAfKc9+Mx8kpa+gVMqLeNWxydT0CZtrW7vskfyz15jYpwBurWjBL
rwVPHiEt9ZDrOSZBNShEYN7UmQxsaR1VsROPqKPoCtABGMJjztDZqVNK5isG1t4w9AiujRRoe8hJ
ADIRQWCj0u8JoG5kHELgRvEv4WelHQo3BqouNUsfMXkeNjLf66kl9qROsKxa8aw2pZ49VQBbcFyF
y/f2g2/h7KM+ubaLj1oaCUS35v7b3J/PY8f6NSaeSB3Quezmg/Tt6xRSobmX3auQeUSR1Ym9LdjS
7MYv/Yj52zr5jvW0MSsMyrMwuq6hRdgeu8A+tOGWl1wZVMdzcrLYRW1IpJKt1RLyNPO2eCzuphv9
aOeP4g3C8/BaqocWSqw4aCeou/zB3P9fl7l4MwHD5L2gWGaytw6Qu7/WwmZfh93u8pmul30wfQbU
GdrCZ6TxhEDtTAZDfzBgpgScgiq7y32c6g36LW4kecrrHBWo6n/RcVjNu//YXpLJI5PLk262TWP/
H8ouxLG/wcPR1u1dfQDA5gPyV6C2wCry+eKkEx2qMgOZVpJpzCvr7oFCod6Joj516JQcLIoOrJ6h
HGsYkGa1er8xQYQFH7K38EGVdtE7YozakFL10DIB7cRmQoG0dBNK72jDf6CMRYMJfubh8iGtXnlw
WcK3gRAUmLPPvzyDn2WdQOHFKH71Vu0A0qZEKN/y1tejK8zJuWxT4HolEdUA6zR1DQIbIEFaBMKQ
3pB6NgjwA3STO49sMPDXRNl3Su5ZsjXSN793i28anJaYGQSSdIXRtWsLVH8aBIjZpHkN+y7EVrd1
PtxLFhaZxFDYFeUpxsJIdBdrx9y6TdqNLFchKzcM2H4A3qGgBerWJW8EeO9a0edIHoyyeIinCaAb
3bgdiwx6tDzyY2p+0wH47tsG6t2mfjCy+IpEHZB2uvYa9ewXZRa0NiTuDiQLmd785F3BD2qZerlZ
7sdorDFzP940GlqzcSExB7oybj8pB5M2b1yoiaehgeBkEfpMhvUoW/KxN3jh5Jm2b7tedWuVWLuh
UX5YpH1GKnAbiYYcSTy5EFICmW56rOynKrZfgR32EjbFbjMID0342zIvXa5Zr0rEbzRqCbeUGl+v
jC99DLyUPe0b0u+ktArzaerdkbPYaUvuizH90Ut4oOtIf8+n3JuGwpWKunSkkd1GaX6l8Kp2bLND
yl5jtlIDbIj2FV69DCVgxBJRjYZpar6nGuTAs0Jy0HEMbKsPqcbfNU6oz3JZC/Jcl6+ATrxilBVO
PyDzNyDjgCp2BhlJ2ysz82aylYBapHRiNYtdE8Vg4OZ0ZZfrGgvkDj1LkvDviMd8we0dyuE2Glea
q6MEg16nnDmmhrU1FA2QBjuCsbChB/I9v4IwpWsPu4gCQvmolEFtvEj8plC16xF8JopOD+kEqnkK
LkxmgZgWMPYHzH7Frj1JDumJcOBPWCiR9KEHStNtdMrAQ998maw41JQSj23ybMXUQ4YTJK2SbeRO
a0UFlDJA/gJtOdCdfbQuTh7VyoiiXAMpfgjVQNBGTX6+yw+zAHiZzny2gBCAdjC51h8vO7ZzRlYM
7iMPJfhWrFlBeeHZSowACNpRUHEF5DBrifCXYhfd5bNg4iMasbfli/xF229YXcm35s8UdmefCjjZ
Z38q0NDLBgHfNtOjsl0WTCMqe50XOWAAC0mx8cau+p4Tt7CIWNDIaoXFUZiyh2NePEvzTFNpupcX
tepCIYYkQzhLmamXPq9JpqmJkkKJnZxuIjE4BtlybyuvNQhsIZqF8hdBp2hRuK4tnmi8n7Guh3kC
/7deSe3wwzaJ6Bqs99N9XARf3GQDxLQAhZ/08bajZPI7JR/cziBHyYxlT57SVws1DMDJhaPJLfMv
7+Z5rwOaXSjxzTNbmGQ/Q1BWujpNTcmzUHd6D9lEaNwp98SLHuZhSXzpW7oiZ8/twt4i3Mspsym0
kKwALsxR1NvUvInHoxy/Tpsw/C1Ti5sChVAgOaSKheMImEkOvtTvBVShaas4hbZVzz5vQ8wLQ/iA
kGsGEi8rTj0vVDs1IVuZ9PIziPB2rQqharvepVT/CuWWNzvvkKCiLiRQxQepy9eKEe5sHOcZenPx
Kxbbqzf5hCFqdMvNh/5K29Uvc1tTvWKbdNmrm3uy3MXmogUiSXSWI6wB2TGTVy31NfazlCs8Nxtk
bucUTp8XtSwbVZoSN2bydzz4Z6HNh61ZeRQ4NkShC5dZdbFtC451mUBcftCr5tBNIA7oVTVI2Rbu
VrN23qhPAdvC4MJpqkKOxaiCCmFQi86Bu3aBvzmCj/PnNIo9ZcMPQdXrRqu2inHrJ/hnpfOfnzyF
w0C1nKoQCpd2s34ueaJfwTzkEj8/WB6d3HwvewV3t5nW/z+fyh/Li0taKOaEkQnscYsM01Hd3xzG
ABzJAf0PsoRnL8ZihxdXFSQ9RFLHeaG2gFzZ3dBp/+ubNFsAhgOitfjwzxruTNgthReFzuJYuGml
OznfeFpXD+vEwrzGk8OKpSwFBw6JAgYUW0ycxAREFo9ggqZZnTxf9iIrG2aCGhLJkIKRNDDwfzbG
Oem4lccgfSayY3XXOfl12cDaq/PJwiJLGdPWTJQEc6H2GclN8R+e2bPABECi0wXNH/3J7kF2r1JL
gvOZq0YiuYqiwGgbb2NRZ9HWwsrijNo4Qi0R1USAbNp9Yh2ivfkEojuHA6/mQDxhi+Rq7Tv6tKyF
r6IauMnGEbtoUMwMdl/GXV0eTNcOS8+CUqS7xQ61tY0LV6U3GVwUq3EJIz/6kJEHUMGMN/Zx6/Yt
/FJXqILTVivCUkKVOgqTQmx8rpvXb+GALAWVzSHCffjNZ6BAzBNKnr/5DGrzP/AZbK1p4YISxJmm
VUJxumueyfDQRhtf7PyDF4/I6U1YTkMoUAksypLjZIDNY1rj1fzORG0do7e5PDplu6VmtrogKE3O
dRoTpE6LBdnygNnDeKbajzjodXh2L9otmujV6/bHxpJcFcGHOgpryEJF3AhbOCxlTq89/M1Xa1io
pMpEV891P6Kom6DqI/3D/FAEWWD8H5gfZieBiTbbxpC0jHHiz65IKjIzKkzME8ptoAzPHefI84eN
C756OrMuJwRyMV67zJFauShSWjRlmAMkGmeWk2R3l7dt1cJMb2RgLlQHaunzMsyoiRWMRRThaPyc
1MEBifvfrOHEwuKJIJMhklqqkOfFmerohY0KpTxtGFl5VlHC+rOMxWnEZs4jbQIJ4iQk2GihMiZ5
BjTIFFKBm8P2L+/auuM5sTdv68lDVEAYSLbnEgmK0GMQ7yLUnUIJ0GWMUUFUdGYB3xroWvuKQFE4
M2VjwgdX7rNJdIoTjkZ/HOLvOGR6rGbiKwysbqxs7UKcmlm8DZ2YRAfq2Bj8xHmKWTUaYDT5uu7u
bDA4KX6jQLLHbv5XEgt8TKdGF0/FmOpgCs40lI7GQOkedHSxzQ0T5xWjDxuo2limjmnaJZgybzH8
m+hmEo5BFFpo+oD3tHWiB/QKoKOWHMTT9L9D52ATtBkEZPwEqOClTTYAlDEkQg96FUp7eNzjOxuj
HxtHtnb5MTupzXry4KxdYg6TcrJsxGA5Rhrj++GGB9lt/VZd907vFk7kiNdp17212xOGuHDLtwq0
JlDQBqsdCC0XrgOX0YwzSctDGnPXjLmPOY6tpa29h6c2Fs5DlSse1dOUIw2OQvOH6iausrN/Uxoc
W8zuARIfQH/B2wI9ngNP5qM7Wd3Co7QGKv+JbGHOAK1D9NLe2Ky95ChuDo7//JaGSXj5GNe+71OD
C5diTAroy7KahoMeaDVaJCXkxlrEnJfNfNQvFseGK4IMB58A+kofru3EdaEdWk5ZD1iBldMb1mYP
Q6RixEZOANjnLFDa7rEScuEMeY15EpTKuYTfYo9fp7GCcnL0qxPjS620z2bXZx7VB1Tcqd9YdX+n
0PhLo/Y7dEzQoo5CQ+DjMlOv54lrx/kXdaq8XpJ2lc6PRVdeWX2mBBZIMsHdUDAHRCQ3rWJuUJad
A+DmD+NkwYuNrRsm5ZoFjqYhzm6B/aC7MdIclU2tk8fTO7On3di3IIkp0+uqxVUuuwMC1wbR1hhI
WeS1SK0c0CTds0l+4R3YkIoenWIzytv95cOZneuls1n4eLPsbZ332YxK/SrpIjDQ28vG2E+GjTR0
5buyMKUwwzbhms6U4Dh4FJW04yxUW83pmOHoHG8/GO9joXh6+l5HbOPerRV/Ppmcf9LJvYugEBhl
lQR1mFngsb+dBR5H46N3yjdlvVZc4idji7C2L6dBzXGfgjoOhxQX2WjDSmsBROg9QWT/8rHN/9ry
2OaKAfZTRSS4DNMqU7JypS9A/WN+BWFWmGXfYutZTUqQ2ORAmFSQtWDBZZtrDgoqp0RFGxKW5WVP
QG0thdGhyTDfHe+60al4gOl84xv3pZCB9/q6r5zpZcsvroQHFtiLdYS9GGA6k5MGOyu+eA1l5nHS
fkH172kAdGRjZWtfwamNxU0huVH0DRpyyL+HZ36V3BF3EiBzknzdB1yjd4fH7pb/xYg4HMWp3eWl
GQzeqwXw0ySMDuVr+qW4Rcgd7TE45mFQ3wVJi0k24SGrO6qCMgrBN6wvI/CYksJMpz4LGy5uUrP1
4Eq9yzu68rRY2omJxStatDmmXpsG7ApxUXvo7aAFyAx/ZNLG0a19CKeGFo+mVHAonjAQzWT73/RD
czQMKZ6Np/Ic6jKfFEjIQSwPpRV9iWlWtVFVhtjMANbDSX1X3SFsniLPfAKprt9cFfMn4AEKsqdP
+sZerl5ODYK8xIae3xm906D3qtmB4AmexQzGUvNzbXSRQL1nEdzn5XNbXye4WiyQFOOBWZIDTXUn
WNmAgEirPMs3rs1bQN/c9NDvxLHexXtlcvoDf46c/xICrd6aE+OLW6NFhTp0AxC/pkRdGinv4DoM
B9ZtQHzXzWhI2a05TF5Gr5hW7YiN2caQ9PyYKf0169Gy7tINnqXVcyP/mlmOzLB2ajH/jY/bYr+q
6rWcvulJ7chWt/XOzduyfAyAs/9nPR/v4Mk7x5iWDgQwigAzoFZoBjO5TjqG/Uc5D9Lom8wWqw7k
xODinEy1HQZICQLE8QRVMoAdAuChkNoM/Mvow2vF/2HM6aNVc7ZKxP34TzPRCJ8f4JNVGqwtQNcO
WhMF4yxdREDI2oFOtNWHF4WBwwWpzy4ygWhugZyc6n1rVl8wB7gjAF0QOwvzsYwDu6zotZLK4lAU
6kzfpEG+JIqfFIyEO2VB3bqYHKWIEvS7MT88ZZV9I0NPzc26XHLUGiwedgHqp8k1YuYNlexnRuYD
/PG1r6BRqtMaAw0FtW44iRC0gwPo8ve5uvMnm7B4qNpe6pOIIpTuE8tpoadhkg0P8BE6LPcZ7A7/
j7bvWnIcZ5p9IkTQm1taSd1S+x5zwxhL7z2f/iS0326zIf7Cbk+ci7maiC6BKBQKVVmZeLWKYEm9
YNkvgexUJxOouu6H8dAfIjCHu+aT4SsuJVJFBDg0u+GwPObH0O/c6JG8AmL1m4qlBq501PcVJ/xt
nVYMkQAgjQAIiAD9/9W+d9qCrkWEqQplelHTY68/9iWnTbj1Vdcm6ElemWi6OR9KBYjePiSPwHT5
Rjc//PeNw6McOYxpSpdYMWVIM0WeejAqZN/m4VNpfigKrC3QRa4WEcaJSUgCXbPgCBSe6ok7MbQq
t4dyr/jCz3e3Wgjn1j+4/3VDN9kbcYTqSBEZFP0GifH/qsC9Vf5aW2NHeuoceK6oMSlYHkDTl8gB
SSxYr8pb4lPZv4U3zLPlEih5mUCJgI/2ovZVVVkeYg4x9rt+tFT9uelerjvElluvDTA+l841KYPQ
CDyjTm6HBnP+YA3baeCk4Zyfy5lqephXS2ECZ91SZVEDS6mBII13lSd+rzyoYh/1MxMRmCnvJKuB
KAh3ZnnrBlxbZqJVkpadkY3gX23Bmv8brAKWUMeNFdX9f8YuMmtkEmkg2SH0lxooSP0uEq/pv4m8
zubma3K1GPY6j2NMiyZCm/rRreGrt8tOPGG8wB58Pqf0VlK7NsXUuYzRmNS80NPzs6D1qaat6Eo7
XlLL8fHzCV9FDFkfCr3WRpTTkjmy5qj0ZJXXidl6Fq+XwuTnNZDGtQ4RAL8yIMor6tY8qi5GiJ67
Kf8Kdg7vj07V+Qm7WpImTf2E9gJ8PXBHsbKGZBfIPIGI7aMLjjMAdtBYZ2usfdvNUq1PMVroICYR
7xNldFLl2/WVXJIMn136zQoTz6VJ1giepClma9NTf0JtC6qjw62GhiOxUdVyZRvENqbf2clD56dO
e2N+INlQzbdfwNy8oCmp23Lq4PHht0FagEnlfckz3JdNNtYmmCgImphUm/IWtDja9E3UMaKxDFVz
pLN54DgxX+QkuyGamqIYlo9WsWCcIJybA2QI7EbE4FdPNFfozRtoNr4mBBITQlX6c0ReBUV4Jsl0
E6nVSWiyl1jC3xb7mgfe2qz1rVfARFdZFY0hyBF59KcaFb3f/alwQje1l4f4GAOjiVFeJ38afOVW
uP0Xt/B2iH3bIybEAjM9FXqESrziy568S36oN+FDBbmzwRY8sFWJVvZCnjX3A84J3UhJojo25oXq
ttrmeV3IaDPQWjU4Kc5cw8P34gmgWPDfN26+Nz5TUeniSFS7vAmfeGWhzXi8+glsPA7VohxIseDl
LwuHSlSfwIft9m3oSUR8lmIIBolV/yMNlZc66z9PkclDQW09u9Y/gInSbVssbVujRKM8aHh11b56
Sm9HSGnjYbDjzbpsFt/W1pg3lzoHk4mGc3ZGW1IeFirvpOzL28CizM4lp4a9dTeszTFxWy9UDFuS
LvPjAdo35XNXPV53oS3HXRtgwlsKRl5DlWvc2Ma9VP4EG1OhGJbKRVfyFsIEMVJ2ShOkExgnJfCz
B4X2CZguXkOMZ4QJYyYIjUm7wBXGRnyQFvEkm8MHihbr78XEGQIdLKOZkX702JBgPKTifZb+4aaz
wSScQT8MNwO3UetEmfZtgprg9W2/ZHPEtYZmqGBCLAq1R/YZH6QKCIGTgrKTTk66o2PdSWGpNwua
bMNh+j065oHWlsCk9DpaGHh18ruWs87N2LH+EcxCtcGI4ylD1Ez23R6UcujLAKhZS6ARjw7oS3DW
vBUpAKRXZVE3VQFkyO+fZkuWmZUqIgkaPMzJldYkWfVrcT9+BVIAkVL/GvqqH9wtrgSuOauGSK7d
+LwJ88sxtvOXf/sVjAcVbR6mpY6T0Djz72C2CwXvgd4vf5m5BVjBZ4xmxIFlHprHFMPG1z/B1mlf
fwHmg8tBOYYjKVM/LE9pvNMlNPozXyMl51NvHUQdeZmmQ4jMMFhKUh1caOoAKDPaWU+R/lmKn6+v
YyszX/99an+VX2IAVdXTlKbMSFLSH91iemRWvD7vQU6ZuHI6YVxc53w83qKYEFYbrZGDRjT1Qf/v
CgYIM+qBA8rZzDbXC2Nc1Kgxm0RkfLjRRgnxbgJNN5XSKm7TU/WMAjD4gyc7OgU/QkAm7NzTEUs5
dcxtH3nbO8Y/0TIIGkwwIK3u89ex1naRMN7WQXJTTfrTn20j445ig7FVQccXHbz6VICGeDoQX7nh
FUrpxrDZ7fqjMq/StAVBLlFhhgQHLUc2KNOO96fra9n8bBg5gRwsMCYX3ZyUDJU4jdg5A/xP2pdy
8gSogMhcJadN11/ZoUFu5fp1KotpFIUQlD/2btlaLYSVCGaoLRC7FJ+keyqwVIIFrXiRBzc68sqA
2+FLVQ3Z1EXM2LD1JvAVdEEWI9HObhdH81OwIyQeObUeGmaW6Ben0ps/8WepLye6adh8s8tWnsZY
DpYw1mmGHe4Kpzw29+mh+J6WVnejOXTVNVTmaGov+SngPY8Kp4+w6UWrH8DkmUQxoD1I37R54+lL
ay1ktMSp5Zy+zXreep3M/vbNmBVZq9Ez0eEL42I4okAOqurukd9P462JSS81TSmiqsfjtsFooDhp
d4CYeaoccAq7PKfRmXhtNpU0mXUVY1EB6l/GA8TdwLEh/RR9ii4THJqrp3e8g0/jx8XBxxtVhDYI
+uUsck6dp8nI6DWk5VBHzr6ZxuMEyQUp06zUgPCazsMDbGHNDJ0iK8DDDWglW5NYStDAFTqeB6Mt
epqNB9ld+gK2HFR/QY7rgybjyIMP0Xh8uUjkcWi6A5DKtgp1MWomQHhxZXSiDIptTMMWE/hXweQb
z8LrDJLfj9zu6L7+bZFx0a4QOwmym7GfRd+Hxp50TijdvGgBCxRhAog9tjEIms1m6htkSAVqewX0
plqNs4LtfXozwb5aF0iSKYVWo+Cxp/vUHpfvAwgaKle0KUFUfkcSS+Rc7pveqFPkFSbV0UVh8odh
XoYw0Amy3aFwk+xFDCR7Eh6S0utEKIcvqXP9RtoOJUi+0OgQAC5nAV9LLPbhKGOIrUWGOcVO4Q27
DNNk4ZdMtT5WLgVC9R9zzCGfpkGZFuFcA6EYADjkv8MA0KB04fArO8x3zFUpFuQBN0HnFHtMrstO
7Tc7/Uh1dcen2OOWODZG8oCufFsYk5RVUS8ok4ETRjLJ0yTZUqTPKSY2RGg6dJnm5sEhHzQwoOo+
Zwc3k4qVZXr2V5d9bxphX0D5wxs8BboxVvka7kT4qfIc7nU0ecmh9PIng3PTbb/LVmbZvMxcukkk
UMpRQaAW3qRfc7uzZk92i6+8EM1bIZObRaoyQZZIyHzgU8D5BbbvY0ROQ8DdxM3+y2oXzxXE1bck
Stg1wYhvqbViglF26VUdQuNQghpqX4iBYOliY4ALhnTgChZie2xBYhi3wjFOAIVO4+ehgpqQPIbf
tV76SvLQb8p+8ROSAiVZ1WiDETOzBi1VQQ1VoCkdq3vBIK4cZSDi1uvELcsR0/Pl7HVCfp8N5DBU
ArrZauli3H/xQHv0MNV1ZaWz+jRn+eQZ0XzbZT2oW4SbCST5giWrp6j1NLg/JFnAa6SqoDzKgDkz
1BwDzmYR38+B0NjVFMvO2AWnrDR0qxV05Ctq9a3EVLSdKRGIBRL01O0pqm6lMH+d5ARcRzF6lWPy
vTaHH1ASlB3M8Azg+BG/yIWmuKFU5Hatm1/aIgI9UakeoUsArGRuSF4iipU7xoVtFkX0sqS1DpL1
RMYEtGpYoVB9KdoGbWMoQghZWfn5MIIZ3JCcuVZrL+vT6LYVdVvJltu2gkTAJLmNDH6hRSJP4ST+
ksLFzvOqBisjmJ4gFm8k5RfRKF0tnU95VPhGk7yEOqaNtHn4Padj5QYRmSxlVH6LeqB4YaHsVCV0
42zyoBNaW8WUgt4o4RyczXTq7dywY3eDaRAtAhO6V0+ABBjRw5wnj7Fa15zri3Nozq/IlSuDrr1U
WhWBHTz1+4QA7Q3hxdQIwbel8FK3zct4tSYmRcxas9C0OIb2Gl6iCjKaAOWgr6Y7ISXF7ANw5o/i
l+thj/cZmYuki3vNXBTkF3jp3MUaph4aub1p/jvZJ31SrJbGXCT9IJMpK5CsCV0H+gwIW0Tfapmn
c8P7gMztkeeNGYqGgoRekb7iVN8vRvt8/YNt59erlTD3hBqm+hgqU+YHL7RckD1pxNIfIX7xJB8o
Rqyivfkv/afwO8cwb6uYmwJokQLTSbgpgPu7yZzwQbkXwZiH6OnIbvWAy7iylp/XjW7b1JBhg5AJ
gw9M+pkIajRNULQHhsMLoOMTpJXVxK/XjVzyfZyd480K4/ekmfH8zTQo7oJ5A6NFO/VT4ugnKhiF
kdAb5Ic6gIaZfd3s9sl+s8q4/gy9DllFlclPl94WxuwEUQ1HHbN7TZnc66aoT1ymUW+mGO8fihIU
1YWMIR/QcIi1b5h3S36v6Q86CvTXTfFWxRwBxSRLTlpkhlmwnwyANmWwy2gVuKw40WqzDQjCW9HE
6I1igjv9fcLUiVoshBVybDUE+kaBtmDQYXZEFL0yLO4kOfkdi7ElgsxnNJubAIIm5dQfxayYHF0A
mU6H0omWeaUuemEeWHCCCbcqz4M3Q8Lbr2TZxFB7L8V8UVErGioHaG4nUj994IuvLDDFCow+LEuQ
RrS2C86K7iukWSSSO62ec7Z2+yW1ssScxmzWM2HssZbWXUrLOIgQbLD077T3OnrEr3tIkqB/wM/n
ttx3ZZc5nxSvbeSA38Pu7M6ptXwqbjKLPAx+SGxe0X7zrKyMMccy68HAWSHt8XNRwDDQkD4WaXff
LvEjhJh2I3RHrm/fJs5q5ccqczjzoeuhniPTxF/2kt4qfaM4jyERP3ON0CrRo9v/oU3mlJaL2RJo
WKHCBtb/SjFPipqAeTMPQbddfyrJ5I5k/NKXzbMkV5hQqXwtVnbQXOK8k3mHWGVus0iuRa0epcBT
78LTYuyFZdfsW5CwAtr6ucms5NV8aZ1Os5bcAWQKKFfenDzvgDLXWherxGh6fAoorDyUKpCWc/DC
+dz0CF7E35VPMaFqCapo6YyzAwe+GEHQg0LBdDD5A7jL5Yikx+GKNY2+cVcp40waxRySELnOQ3aG
6EdO6FcuxHsAmOfXAqh/XprDhIoK8UiwdDFbCAxkQcYBOktFd1CiJxNaTQVU4DifcPNhDgHdv60w
2xSZ7WIMWpKhrFjtK1Q3UE70Jauyea/U7QRrZYnZLFGdCylKsR6aDRivdORXsUz8C54HW/cp55jy
WLY2T1Xi/wiv/yyRfbV2Zt1pnVpqXrQHkcIPTbPAf3HT7ejGda/tzwHlKn/2r3/Yzfv6bbXsOwZD
iGEghHD/pakstXuazQM0fpwYTI7XDW2fs7fVMZdHq+Tj0PQIczmElrpyN0wlJ6HadkQds6qUuQ1D
I+/9fgoXQZp0dDy1ChLHeM9OeKUWE290aeuLGYKAOpuMuV+AHN+bMUDJPc4zWstSF6d2XbU7CU9e
tH8AzUkbHuRl6zpaW6OfdXWYtSgo84p2CWefEv+Iz82PyZNs2fkf8Q8tvIH4hz+KfslcjqzYEGSg
0WTQk0Kv9b1lI4f2T1KfAUeT0+2hbzhaluh4gB6RU3gYX4AesCe3vYckWxpZKvi6kSdfd5rNM7H+
EYzXmNk4zmWlqucnKV47jkIAw4kcKnmRPALv7/Q7kad5vuWq9Lkh0pkHZJdMRKsaKVLLAEVpsO5b
en4j57yy+parri0w0QxjqX3S6rgQSkhwFeJ3s693STlzvt6m76zWwUSyHCyTCdjb0PIBY+WI9Ewz
frwcJsnjbBLHDnvhqF25lCht0X6dcejum6fsrj9GXmxPdmAZO5DY7sRf/MF7iWeX8dBQqQ0gjXIa
qQdn2ldoSjrAaP1qCmsBjQZyCPXYO0BSwU2MU/Q1ByczkFs3+V338AERZXpe3r62xrhqKgV6BoS5
6hXQkNRQn1pO8/Lj+qfeBA2sjTDBJwt6vdQULDnZa7/xHr43fpZHQ7aCnbJvPQGg5QRL04HmaQWr
vgm+ZT73ntq6ite/gQlJJaTtZlJmyJjifT7cDvVoZeauERQrF0K7lm/F+Edpfr2+8s00eW2VHqlV
IJTjBjpwugYulgPV3Gh/0UJ1dALPG54c403NASxtDj+t7TG3CcaUqqU16eFxRC/9Jt7J+9Gu9mgg
IfwYDqXqMxztFqh+GzeNnfrx3jxMu/oY3RW72aN9Tso/BxY6Xzt1XnMkXuxxMYqbewFlGiiv05nk
i6nktFfxLEMRISiD20RO7VB+XfQCioholcyLPWh4kSFAEt7ze3s/3iyzLEZGAO58goENrz/0Z2U2
Yy8/Lv5iR2BrKD/xRjI3I+bKHHPWcyEwq2REaS2tc7fphk+YmfYAb3rmuBk9pWw2C5Gmvz+ozJxi
LWyVuiDIh4IUBCzY8NyddlNokcyZXMNL+S2nzdtmZZE50noUysoQIXsYbcE2LQUDcRa94PJ9tAPH
zAH6rdb1RW5b1E1TxSARHbd5f5SasK6qvBYDjLdCvI8AGte4f2aBud9Mo0RNf8ZulabuyvOPKh4+
YkEG27VIx0kv2HKnoQXBshAg2RszK0tbK+15nePNRG9lgokAYlH12igiAqjtUljNSHyRZHsCKsRY
qjnVrM0+HAbT/1kPsycSQcEKzyYk+OCxVdxlV9zIB9qf/heSj5s+jooqNl9UkF0xHrd0UQ187rmO
Q+Bw0Nox7fYzlMSd+o5wH9j/x9LezDH3hYpZlEoQUH1U/PI0+sG+9+goxXDkk95tevZqZcwlYfTT
sCyKlvlQ7VCcRYAOoEp4vNSboWhlhPELkg/LlNJQNBc/uvGrWD/OI+ee346uKxuMO5RxLvXoN9OS
l3KQDv03xQXZT2iBvN3VwFLIJUbYdva3TWJObIARG0OHTohflvdj11tD/Kh2sFbyBlDOeIuLCLta
GpOVpkGC7qxYQJ/9QKNde2xuZooe4HIXbb7kjTdLLBWtOs9iZoRYE6VLHlAjxjxtbgv78IjqktPu
QeXt6F8It2C5/S0NSLGhZaGBeeV9fE1FqVsgO4M2EEDdsprcqFF4InO4bwPx0wcCraJibljA0xr8
JO9NQQ9GJ3KFmkEIlZ54Hq1Ku79ugW7HxXatLDCOUY+DEU4k07wpQFd3uFvayu/ywyLXT3L/ZRZO
U/79usXN87WyyDjIkoCfrIsRCuvlm5koViiD0j6TnetWNrs+IJYAESymHqiQ5/tP18kyIOIYVDh7
B/zQqn+lL+BbE+4o/CF6AAVQ/Sk4faTeuDbL7Fg7zqOM0V5MFfRf4xqcnIRwVrb1/SjTCOgRIc8B
gqv3C2swXDtDnQFXSf5LIr9D5Zc+8a6rrStkbYPxCowoNWSZUY4LJdUeyuFWmqXbqdZyyyzEmyZT
XGOMjwb4RjE8f1L7SoRsO1S2ru/h5UHDGZOQxqg6BEHEcxRdvQnitu6NVogNTy1rJ56W7yQu510O
HQhDAW3sdWOXnxXGztZQYtLQj2Q+awN0XR6B/V1JoueCgJLWVBM/K8H+8wFDwBPiclYwf6IxhuIy
GHthVEyvymS7aUGFk8t2qP53zkaQjWjA9imaAV5FNgtADkjSvm5Nrxiehvlmjni8BhuX2HsLzMUP
7JY+9UMDJl9P8yv1t4S0Rtqrfqn+xrgF+tS8s3UZq2BQR82KMl5t0OxEhAyLCI7dMYdSiaS6yngw
pt5WhccpgSKTVO9iqeMcN3qc3gfI90bpUVk5oVYUI0kUSq5eP0PtxJI1sBmot0pS7EFZyfGNDaDf
e2tM7ga9EXBB9+DHlo7KwWxRIEZjE6ikveT06j72eJ9064gpII4F9xTwphcAzULuhLTVpgIHvYRC
yHJbp2Tfhu2RSJwX9/bS3kyxQM2sLpFYhfiQdESIpHbiGQ7QtIuL5MAOPbB1Xz9n1P0uNm5ljzln
OSSxl1RMgT0hAFR1YbVPm/k/w4QARZZN8ELibqbcN++dQ21LotWxBioNDZqkRmMty3MmEvf6SrY2
iQKRBVGltONswXKWyyAlKWjXwhnMq1pTfCHReJO04uesafbXbW1uE7RYsB4VMGSBvTebUVcjTcCp
7g+LF0JxQ3dzDGHSE80vqm0UgGWoDr9ZYy4zvVMloOoyqlPjUBLWBpoQXuTEtmD4gXVajjYG1zif
c+PF8t4oc7spaSjUZpHmPjByDpi1fgAXZRcz5TEMEsusezw5k8ITtOSOBLOTVSXvI1O/YH1zvWwm
BwoUoSC6CIGKvzjX48PyP+oDfra6dQxWpthCToECQROnSuxLiVG4YlFALKzlUWJseqhE72kVfCwy
y6RcRuYE+jMFbFrQirRnLRJtrRNFl+iFYoMFMeQE5c1FQboL7Hl4VIPF5v25K+sckoS5CgG5/Fe3
PKkmb3Rq20dWFhgfAUP4ELcEpNqUnGI+UXIKyhw64gXNtXWZbcEfV7YYb6j1FLlqF5Wo+sa7zDO+
SF/kE61Aold4yMoPJDpv1iDB9/7biQMQV3WCb1fNvzPTMbWnRvhIrEcvF3k3GKklgyU2rBrofeod
rrGPUNls3dCY0aCqcTroZdhMp+2EHsyUugEdAcOZMaaYfEpAj6eDzEDjHFy6ExfnFvKySIDRPEL2
9v7b5W3bRoFugA1j7n8KZjlZomzaatR96ZvyeQq70OozNQNXpPHAictb+SlGX/4xzeQhSjVmU4/H
DrjRe3fMHTqxXomPGAAllnwo3DB/yKHSySXq2zxqK7tMRlKPGJWaW1zbqmT1i4yRO17zf9sCrjaQ
yGuXvEc1bpuolXFRZ0TqdlPTopvVtdxTRn/o5d79Y4YdO5PCqZAqqvdHiR3m2oNkHYATpnGi1Srj
JjqMHedtvemYYJD638JY+fJ4NlJDJijEqtLPijzX04lUL3VwXHj9xs1UXFtZYpzDzBGpohRrE+8E
W7L14SyiMN/RST60ICP3Y3foyiLjFnrSB+OAqYYP3GDbSQIGJUEcpStIg+jRWKXgJFy6II9r0GsC
siE63RPm23M7s3R/ej3TtL8QUCteP2+bTrmySW+8lU3QHTdJ0eSBpyiKNfX32cirlG16x8oCc4fp
s2HU9YA4bCqPCUo7ydw5ZvCUZpGFcQROMrxBQ4k7ZmWNuc+CIsoLs0ioystfQAPo/aiWYCOM2G3l
EUzrJ+kOWF8buokCl0V9g23jvX3mjjNCoVQKUKtgDwMfNLf+eK+ezKNoF+68Ux3xTuQcvu0b/G3F
7HsDVBvSmFTx37o2/yXH2rwWVqaYa0FU42Q0czX2zQyqsmme6E4zl3YJwI+dtIZPIHXfpgGYNxPe
8xQaH1txbWWcOftUbjAhRIIfkWSHtKg5mVooH4dFszoIQ6sDpga1ttotxXRbLRFqbdMuaWu7mYFL
ntLHQROeSGp8zSC8W0J8Plm0Qy1W+HP6jWkU4HEIhd4aBXPXjZCeldLcwrokOw2L10CUgcElEyYx
zdECifKXcRof0EB2JLU4TkTprUjBdG0byegGZJk3idGjGA3Q5k4jtxFmqEiLu2E0vwhL+M1UZ3yv
UU0AB2x2ctH9bvvWXlqUdRv9YZjLV1Q7XD1t9iIcCY+lPZIZV2r63TKID72WP2RDbpt59pxGw7du
iO+EKk1tcSq/DhqIMAAJrpfJjZXGjTFPamVTZi+G4fRTFVtmHBy1ce5ftWACNDzWFUiGy4JdxdHX
VMgSL68JOFsJdJ8yIexuxEn8WWmAyIfaQ6qARDYL2lfkVZ1dasWuGkPi5CEq0+hdxcvwSUnTU4Nc
TjaB7oEutx3EYL43hHsljewKfdZFAJGbOc9I0VX1FuXliRcCti5AkCWq52TTNHQm4FSFsBR13P8V
Rum5l3elrZ8o6q1wle8a5228eeTX9piQk9UgCE0UjXj9jN765MBlVIu21zUnKe9Nfzny6Zu2HiJr
m0yYKRc9hz47SkRZCO57FMD2Cs5eozVO28g8GpKLlAxlNejS4VpSUTOULsYXRL2I6zSAsTyxU6O0
TLwpq2h3/Sa6WNLZimEoqJlD5IvNOStRSSQjNKAJ3qWyK9TZXUaMuxDkhpaS55+uG7sIJowxJpgQ
IRiLQAAHJTg3f6KCcgtc5iFPS0cF7nyJxt9mMt3WTfGflT0Yu0w6gcJsr+RA02NGI/CBIqRuQmwo
30GYEigjCEFR2S5oKV5f7mW1g7FL04DVNd/VCbA8w/mZV+y7+/AwAGtDWQi13b946F08+xlrTCIT
gAs6DhbUVhqv2EOoIXdDt7jJ93UOwgPu2njWmBSmMVRV7wqsjVorqDWU3G7/rbWL6MKsjYkueivl
MZyGPvkGHHXxLx0v4Q4UbjQF5Q/zbp++t3PBhJfJKKWsrGXDE2oSoSw7OlOX+0knvnB8hPcdmZiC
kTm9CktU0vtDsZdvl5u/SgHikT8LQT/SuzfK+4/I5iztFDddPqcgDypTK21+hXp5K1OZssXWp2fO
ujg7dk6gVr4f9iNwtgVelJRybrgXUuiuAQr9QPnPemL333nFZt5pO///ymJfguGthqLJR0XyuAaZ
sNKoExlIey5mGn58lg+mVRyIS/t8tBYnUJ/vw9XqNMMM9XHCO3Yxj5AzdsSwsoRBcqXY+8OdY+LI
tCzlXAR4k/+lmRfPK82883OPF0s4Z+3cbF0trUF1OjVzqGOk+ZPa3hTSQ1Q+chZFr5Zrvs8EkDoH
UcREC88fqRlxPYOJHmMbp3Wow5rZYMr7ELxSxkXdzgfTkrwJFLR/+gmZKFLKswFW4TL3c4O8YNLS
UYXGM8OFky1cPpbfh5CLMYNEHVIpRDGRljmQ430PX5K7yBHAdWAZluYJO2O65Z5sTixh0eRyLOWF
MOP+vhQRpTcpFzjOCZTs3HQUC0aQ0O2LbjVfsalg7uQtDlIxD/McmEsE5AQSbnzetUu6Peb7MiEF
o7lLnoDuxCO1M93mJ93DuI+9+Nq+kMDp1Xq6L7uzBYYY8MQIn5KbBi0MHjD0ojrB/AgmbQkFAxyl
NdI0ePEOpJk3gRLyggw9AVfO45lpdnXmgwH3uViQCAQ4eB6lKGr+aACXrG3oGAJ67bf75QD6HfAo
W/y+JG+BTO4S9NqcYgTe8MQYhYn81yJzlseJaGfw+Wp1qBlDR4hWX8qqtJPasPoOcNB+tq5HNZ4Z
JswESl7N2gTd8zQz7bT52XaD1YqRc90KL5qxOGEochph2QgoDh9Erz3VR/mx/TEDLi7syE+TQ5x5
zkKueAbbUqqXeM76oiAYaez2+QHIP+CtFEQW7rAWJ6zITGGlqaYJcF0cc+VI65r/SypR3HBBeg5Z
bI9X9uPsF4sPDkgcjkVOTC9H2S+PDl0CgqnG52wX9d5rH5CJIXODWdMmRHukXcDXafyiat+LE2LK
aGc4gy21nwXHhLwhd3mXheL3gUNmA0fQL6lQIJf9/5Sly/SDr85ZLE5C3KZZ7hMQlwiZ7JcG+HVk
XrTixAuZiRd5HUVxHXfI0QfQh4xWWvLEz3h7xqQncWlUTdiEpV8Ln8vqIU+Efazouzbh4RY4cVdm
QoasGnnXQknQg0CDbgWx9KrIvYbSYh3bvYHR7wXIG6tefnOckpN/yUyCguREnUBnapz7I6jUUNVQ
3KSdOzv0Kivl3XWDG1c4qhmQDBIw3g84P2NvzMxMC1I8Twtt8ZYJ0bcywcN7E/SglBtS97q1jYO9
tsZ2f9I4Vs0kkiAzrdwI5GnIfgca51hv+OA7E0ywGoVxCoHuwZ0FKbc+fG2L/fU1bJ1ewE0lFY9e
4DMutO1nrVOkrs1zv29M024W46hAcsDCqLfmykb1kFW9ZEHxKbRN4Oetcmlupky7W2rQJGH+7E9/
DhNMaoBEIZKCHfxg0re5h6vlM7GkI/oEZjzcBhgIIweV5nr2j7KFlCiw7WKKaeEn3n2wcerxxaFK
APytSEmW34cv+G1i6gqaCFEx2GqWuHqCeq40WVpYe5zd5dhi3+MaBD3HIiaYQpnd8ndduY3Tg6eH
GOAMgLxmva8ajIBN/r8YUtk4++tlsg9zyC/MZpeFJrBZ8W6qD2cg9dNiy3Y3OBDAMZ3ra93eyX8+
69nRV7cCJNEyqM7iqUzq7rMZSbdBO/RORkxODZpnh/HQdsxJJTWa6aWj5kSRuquiFk0DLp5nI095
9/0Yz6wDMmZQlqTYtuCAVm/kKZ0zWBoV1HGM+WfsKCEns7zsb0moBr+5Jvsml4k8jVULd4luAW0D
3fffZSl+4ZL3GZm7Lw8ac0pobS8u7tP8JNaePjxe9wjucphrD9A2LQhTuOB/r7JxbTGnOqnGJDFA
zX4uNai3f7cG/03Nd+M2X+8S+xwXR6MvukKLfNDjqTdpOxHLTMrHCY0wZ5AHzWmMRLntRC6by+Zt
9OYe7Itcq7q0lSNU9wZv/j05fQu6gdClg9XZo9TbdGi2/vRne8i+yudqLPBt4ZJ/7WF8mO//raLP
Jb7/vfuf3+mrEKKOQi+GJi4fSKRZuiUALQVIKXoGlg4mdktwlmPkcgsPZ2pPJnV/t59MRBlK0hFB
whWMh8mNmaZ4BEXNbNdT8znPphdZDDtPnPV9bGoHo4FKU2L4YoEnJukcIa50DOMZrqlXvwKpvu1B
uWIlYvU8Jckn/C03kprboMmQVbaHRWgOYiM9ilNUAxEgPszo/YBIrz3pjRzbpCYPKip/yhh5uUaA
mwlutEL15hGNIdAjJL6kpg8yAZqm6cNHkHsEbqGa922hte71feeEB7ZSMKZyOqryCDyl8aJ0XpAk
9szzLZ4708tztd11G6JhOs0AKqNsFhWjZ2icoQeeBSbIhaEoR2qegMEiaiFrIYAu48uffaeLEIf2
u5FqgAlA1hEZdj8+ESm0rxv5P5LEf+5WthZQpLVSxNk/yBzgaq35/q+q978pxXE+G1sMUPsEz6Ck
IV7bdbteXXzgoTi3OC9es2UAbIw0NA3iNa1pAiJc+7GvUcUmWuCo64/k8W+Rk60ByEUtSIUhobCH
Jr41gTgOIji85+Rld/x9/GJRi0oZx7gbsCZzV+wjO91R+ZnxHC9zJ7H4NVPeRtH/X52gIdRmAlwH
SqR4iU/BpyrmPOi428RkQXkpt0qbw/MgD17t1dsQulptDXnw5vAvShmcnJV98medEI+RhCJKmRxm
wAvUW0qfXyQHGYQUqcer3/POFTuLp5CFJF1Dm1fHGbCp/9504V1xbCUAeO2hbxdaJgIxWprtha/F
fjxBOtgaQLGKPhZ0Tfo9H/J5SbDL+CaTH6U16B8apTQ94zgBZirulC/5QfotuCI0ZSQM0GWSL7op
kPlyz7lLeE7ETnUKmRrl4RjR3OxvVUAavMTjH6e1LN+6HCNWph26rdEweamp7hdBvWuEiIeG3mgg
r3MGhXry6uSFfVfJ0Er6SLrJ81KFKS2mhSjXOlhh3ldM1aNmybYATVmoKvzZfaMwcSU0xmo0YgSy
jzYjt10EhSNTA3cRsDfMTa2KYdmhI296AkiTAKPQbDpP/z9gQ8+LaptxZmWNubU1zDIrRSGbXqxl
nWWM0484B8lbBRLiOigcVZqcQazAqq3Rkm0r9/ZUVvsBhf6PfOjVD2FOZT32adlLCOC0QUqb2YNV
/D/SrrNXbluJ/iIBkqhCfVXbcpvLLba/CHZiq4vq7de/w/Wzd8OrLG0HCIIAAe4sRXJmOHPmnL2F
ph6G7Xfy27EZL87mqDAnkKvWDEwO9nXqW4Dq7on5J+nQhQGhXlYZZBq6LEp3caZ+xhjQw9jn+3KV
DiNsXr8LO8L1A/1W380WajicgUPHMyE+1nvepUtDKfMiP3qvngcXtoTr100UM8cpXPZke9/7yivU
7IP2YM2AvpWQEG8xdq+H0c0v3ETZQsWbqKLVNHCE+6sntHRucNvPXCxUiPUzap11yRsl+q4+QKzi
Jr3rQgOQbC1od5E3S86K7DAK6T8osjEDzDNApj/MjHll0cjyZtnXE7wKFH+1lZCf1cwfRQF+tf7M
Z158PcGn9E5sWmWNY5IWX/Eu9PIb3rdOiq9gwvR4tiTLXvgfvHYuBd8BFsdkbRhTQo3qX9eR3ulm
9xe0h26NQXtRnD53e9uS7Nnms/C8SEdwIEWXx02a4Tiq2UEfKreqoTpqt77ELUr2zeH//yK6zr1N
I9A0fC86TPdneJacC3M7ab9YkuBKFr0gqh2t1Y48cMjwB8trODXUbT1BlpR3QAsvf5GsTxJ/xNm6
lLCUGmAxPWWBiELBNO9Sj8PqINm660dZvJN9T8GLOJox6cOEPPdHEWd6Y++4LLM8xMi8iCN4kR5u
BBVgvOodyCV703OC7xn5dqDUXCYJcyuyev5Wpxz0kT9zB0dwJHrbtuoYIxjwSndCT5Vu+4mn0oaK
SveaSfJZieMSJxWXvm3HaQVwNbXjl16J7i2GwTTJEeFR5crtdgR3Ysc9M5iCBNO4i8ByfXBu8BTy
rMS1n9SQP4akn1ES5xzBn7DRXoFC5p/xdgoSz8wBMRrdGsUGT9mhReE7flwHnQKmOpnz3HYrSP0g
AwURdlF8p2ftUlU2i8JhrT3SQJU2aSHbkUjigcyMcFAwuFohrTXKHdi2ge/ptJumXr/m40wkhv7l
SJ4XJASessosW02K75WA6Z7zX1qA6fIrJwfWbL/t9LM14aw4rW0uCc+GFtvjqHwQkoGp2Gfe/9sH
RdB9/P7g+mP/eTYuHptqaJpSQdxb3lq7U8k2Bbt4/6NkOzykoWzub/uk/jQpMrSnbdVCMwxft8Vc
yUDVYDUWX3MCOr+z5k52E7ed59maEIxqMpCu4wvkOfrvdRb+5Rl0tiUEo7mYIggyn86NcczxHvj1
IXJ+2F87mLMp7oAuYmwUTWRsGdKvdPZn9b52XjoMxJg7iR+TfT0h9ChDOYN6t9xIYKVeRHbrRF52
sJo2+jzpFeBtaHG+GXblznpPAWdrEXZkdJOy7yc4k9RmeONEfPputjDgYwHbgYDH7pZmDa9/w+1E
77xTgjNRbBu2UiRdkxJ5je7cWhDSYszHGL0/Q4Gt0n+buZMXi84OxRQcypRUQ57X4Hjnoxu8D9mk
uWt7fKoWD2LVjX0z+3J9kdKjL/iRKo9ye6l+NprOOZ/cYW4H8J8fVGS/7SYLxLAxKXdGV3iG/rcy
yzig+T29crlEEhFFXZxkVnGPuc8g6Ebyd70GdsARMGRZ9JR9OpHHNlIa2lJM3P0ftPE7XuNf0rvz
txPcxkALq1JWHMbvaLPOPuHU1YdTMUr/42IUKC8tgKl1B4xp/3RUdd2vdJ7hQb5DUn63+bEdXM7m
BIeVa0tSdtAzDdMOihVo8hYfZ2ir6aAZYzKMtcyWkCuXuGJdZ4AzhFXaPqWji7Ew19a7YK6fjeXd
9Rt26ku/PpTnlQkeK+71nDHejv9BTF7/pR8VFxjFL7xRYfiq47IUuM+WD2f9cTHj/AMERzZj6MbU
KuwkmgnGUb3jGa02+uxA93Jr217zbEzwYeUyVKRQtHLXavZD1Wff5qjFGEyOwVddS9+UtA8Mbf4z
z3m2Kngxs1OWEdOKP67Hz5Gp/18P+cjUv1z+nxZFNEKRWHHZtBieXSk4ldGNHrTx/TStt6gtzi6Y
GG6ZMn7SUpAiVxrcXaZLprK3ven5Bwj5UZxYhWF3NZqsyv2q195SWJJ0mn+0KwdXxCAo/Qp9Ex3F
YehYnbQrW+gr6HtZQUX6KQVPk88dcNBjdTqfP15cOJ+/+N7if+3aqgRHQ2vDhrPBUfnTIvupTXzN
ouBumGVZ0MCDT9OnHDLNlXVwzCFy18VwPLxno52uad+sdJpdUF/G7txBwLzViwUuIiL7enW+GPlM
3LxmipfkNLu3KUoIVfT3ui7Mtar0HYgMbxyjD8pR+RwNhN3UK3iYbKtUdqZmBBU1wawiE9zbftad
D6Dg10jXWjYbcADXVAWNINjF4zdSLTX+R659O8F3pU5TLm2O9CRTId+QTb7N7kZoSC771Am6pfI0
+qGuITpt7THI4VbkNo4rN4d+lTHLAr7EtemCayMO0jN74AkhwkUFPNrwMSs+jubgNRFxzVrGPv0v
ifX5CwterY4yNi8FDPLGNn/OMu/Hw0ReDJBZE+EHpNZ7pSpOPrQCCo5Djs5YB9lbUnJ4RByCqSVq
15TI1DL9az4fErCvQ3rYvR56pUvi+eLlY6uOFcoc0J3wuUyu06jYLqSqXGfX75JPROKRZY5MBCI0
lCZr25zYVVSPE6XOL2aghhWY7TNJqiu5F+L0gbWwqlcj3It0/lyT/Wrprp1OHlu+Xv+EkigjDh1k
ig4KuwjJS6cr7gpClbSUzf5vDcHg2fPzmIvwA8OpSaom/3+C8Mnx9R7ND2DOZBdYkveJuAOqgaxj
ABvNThk/6O3kLuYEgdq7KH+ETrQkeEqchYg4sAdtxXgi3qmxuX6us/hm0clhXCCy02u2n8z0mwMQ
iX99t6QHXvAYPc3RHwcmeKe3Xe8OUT56LCtvctBr9s78CYEjSIh9jKEv7NqTfWuWEA9Lq+Zw/XdI
PrSIPBiWeIznmfN7DNFuLSDCC74OiCfvqhLEJb0qQTXJzImpUEUIOJQwEFrn8Z3aFVBlrekDtZqX
uInvtdz5fH15sosuwhD6EmUcJ9KVP3n5bVdyft4OEYaQDIa9EIIgMDan7D3GjCSyIwdTkfJq9MnJ
X4m3IgShi6c6wdoQ48YU458lC5Sp7j2H9O/XMn3p0mV/4qLJ+9UOaDZ/KMsKiu3l8sQUdkxiQ/Ws
bGBuCn5S31L6EiIvke6aceaA3Sb2pyKx3WJVgjlZDJfV9vOoZUFnVTe2ylxTWdHuN6A3WRNNdjdk
p0RIwww21t2qoVwLPDlIzr28DAaggYhP9lwhJUqeTmIkYbbsZEV+SbQzhFRJoyOmbAukSo7ZHFkb
78BEft9JuSNlT02Df4KLeBerhdrrM7y1cqKmqvz1gKa5sYv3vXZiA+1dsLRZ6K9lpouvLG2OSsKF
IaRItCuZyiyEdY2pgbrMrmrIWjSvlX1OVbLzhRB8nMJSYjYMzoUH9fXAByy6j4AyWk+c9rSG6hZE
6dN95y9+D+7Mm9gHQTmpZbmF5F6K1fCEFJo+83Tp94lH+YquXEpT8G8dm7OWrqgLxm3YVMcye2PS
wlXNl658yM3YLftZsjqZRSFxStS6m5ocTzLcSC9KQHu1oOvsvO3Vwo263FMKPGZCiVeVvMxEvTgT
6rOd6eCLDscp+MDLdz9A7+8XqWCa5Eqa/CRfXJWhVeZF73ElKX2TzfYBclGe4uiBZE28M39t6wSn
Mzt2qvUEkcKI4uyxaZLRXSjifjLpENCsjNTNLFa5c9Li8ZK0w22tOJEkPMqyAlNwP+P4o0BvPmgh
ECZ79fA9sy/DVEotLrUmOCEHK8tKGzPNzp7u5kOzs4P5qGEA6leIzP+lMPrTG4g1c2ewlZ7SFTwv
ttf77QE6zWmQgOgb31wP+eSCzJlLFyg4oHqkaWLMSO04iSJeMGEPFLU3gPCvB99fFe+vnyFJJimW
zfWuiSLHwl2sav0+TfX3S6MdSTtjnAFcg7VzxAC5BMAveV2IdXQrShvVKEHPnswvY+m4qjX6PbQi
GYski/sXHMjP/ROL6PW0quOS8UvPqc04i6KD1tFJky51Hv4TvOtsVKg4qalZOdpyqqb/7sCXJCJa
gp/J09Ip+xW7p62xu9phVqaSl4bsPFqCj8lBWQCmPdTpOIDMCKLD6LbBd81XxZcWJSRxzxKcyarT
wjQ7dPtaH4jmzl1v6CN9r3m6a33BcOz1sy9dm+BMUiWF86JoC7Ta16lN3bpXXcT0xPnbSnQ/N58N
Rj08qiA9308ynKjsGgjZjFZM89InYJ3t2L1VvEnTzCvVz0MhoWyTHRHBn+go46ZDg/1b1Nmb8q/R
mO7+22cUZ7ZVM53W0TolK98rSb8DjJA4LJGs11qHUa1SnjyQNnG1df5GehzHKr9JJujNs8RniSFh
0pAkLLaQsJQkrrLUBDuIhgT4OWtjEFlOfj4Va+hU68vIWO0WFR6gRWbLzqjkmNiCN7EgTJPafL0g
gj2xMzYo/mguV3tf/moMvw6aQ0RdebYtC3624FzWRTWrvuYnByCQUt9ZXhFGoL1YswMBwbq87XGq
xVzJZ2zB1xizVbGsbhWgR42/xzL/qI1J2ExdETCrjoKeFqpXxeq0Iy1KDkQ/GJAXa7I0dlMF894I
XZClbrSXmrIk1K0B0L+lu6MjUVxlbcPetvdQJv7QVYMDIbn4XbqYy5NadC/JMjkeTRR3wKKhY0eH
G60zv7CJBp2BNMpJ5+cW+ht32iSjreNrurZm0eMRYg3jjFYPJhMHCDeuHxPrRXJBJbmvCMSfIaG8
ROBD/39/92cD65c5/2TPKFtwbnai0bLo8VQzoI9igVIHWdM0uUMYH/sIs58WOpLM51IVvekhsoB0
lquA+dcXLvF9tuD75ra3l2Rk6W5BP5Qtd2kuqzTLMgwRfW+nrARhL6p+XaA8WN50F+fgvGZ/dT4O
JHTej46vt7KYLNlPUQNpafqurRwV/BJlTcMY6mq3agvxU9oGVCkqTEUWz02nHwpw7Lp9DUpQ0tNA
6RBB04L9t48ssqtGjWaTisFBZRVzYz1xafH2+jaenktX7ggVfKA5Ol1rUPjfok5uWnDI4JmIHrdT
hK0xOTdaNi+uOY8PFqnu7c50FdvwNTodQQKWu0saA8YzUk/rB4+X74xiCKoG7Nal6a/GjFHrBns1
M7sKVEd/MnunC9Z5CrUYs59tTI4J0Z8UE6kAGdJD7tSfkn4kL9ZgeWm0eJTR/ZR3R2cqbjOlwe/T
b3PaOUd7NZcwTqvpazxk32IGdZuyUCs/LUDWEJv0dljHZWdn876zSOGNMblXnTFYAH6T5cESJ0MF
V97oa7FWOfrmPY7lfga9MoidQVeRe+ST7uAumpg8f58cZU0LyQWkgkNv5jrqY+T4IZg5QWL9lnNZ
Xz8bmxaAMVUNyKwBTiJUL8q2q6JR50ejyArXUevGrSPlcN3Ia1Z2XhUiFkQEAWa1QITzz/d8PMXg
Dl/gQDNrDyAHwJhlEYCJ8CSAjtdnEdwiS9yBFjsJCu9vifXNpPhsXSwG5Siyk37GxMP/i7QcYjE0
vwix2DwqF8aED6oNaQfdP8Sjxl6ONCGdyxQarJX5R6gKEPHYFjbPMDQh+TaaokOcxjOpC/J7fNBA
e+lvUk//ywh1t31apEwLmyu7MCjEpKUoBzZkSLh/QGU48oDsgb+jPsE8zNAG8pq3zKhwciCRnAxF
gkrQQt+PjnkkWu2ihiG5Bdu52nltImCkRhN7rDg22dQ9PnyNMSZeeD7pM63B8PALhQrJykTiikrv
VNvWeSL+02S3A7FD7/aBHQW/ZnUz+79Yp5CJ92vaJzV/sWX93bR8oPZ9abwt48Iv2JdS+XD94m36
lgtjQtjpFbC3qhw8P+ANmCSGp8cyPW2+/a8i24UJ/hMuCoXWWpW5xdMHViXu2FrIYbugV7uDQY+V
YgRKclfUmqQAs/3uvbDKt/bC6qSMMzigsXVdQMIGcrb+uFe+GvBgJZpqvhSDI/uQQo6rFQCTV4gF
IVeygMyJp0RgcR3GG7xIfe0OWBSfDs/XN2+7jXaxSMG/FKsWmylFXfsCmBZrv9ja2rZmEqqrENay
KRXveWrFQMUAUH5h7ZdhcNsbeLYmjmzZZIZGIKhCwpj275JifEPLIUjb4bFoulunoQeobtluG2mj
t2RruJDoDZSFJU5nc1cvfoQQKZB0zYbO51zb/rEYQg25lmQLN2/HhQXxtjOSWQ6na1p2ow0AONcm
iOLT69fxlu7YBvHT6Dm7ImhyTy5jLdtUcaQr0vpqzDqskENkLlsGqXxQk6/llSe4WKvgCRYwDnUZ
py3gHZ/1cAbI/NJg42ZKcWFN8ADwKRbNGN72P4bHfjRD5LiIzQLGhSnh8jclHVHv5Sp+803C9D2m
7F3IrmLG4+P147IZkC4MCReeMStjBXFAVqbO98mwtC4IuO/zHmSC1w1tcTdDL+3nZRfnuPQarZ2M
czZZT11QA3OKI8l2tvbE4T+AboVr/P4XjuP2hbOR6Ko2gVqVsMCq73IGJTcMLWMU4iSVPN0pXtT5
oBtCB6Q+Qg9okcTA7d072xSSJvyMbFQVXvrSE3Dbz/5klf5ilm7RP1//qrLVCR60hmhbqSsVlIda
xdXUO1rJGDu33cnPtYi9jpgBmMLQKwc9zXiAPPKeK0yrN9IWzvblOtsRHKOC2dMs5eImr+a7pRWO
f4kEZ1uCi8xAXEay9eQ2XqH45E5KtjIhI1JTUIcZWkfDOdRCe98AKAopAl7KqXd5HVw/EP9yzc5r
E1xiu6qk1Xqefy2HLlA9BZAOwOyYN7p5c5i95oAHl7zwue1HzmYF34inStSkHYSftQlFqalyodAR
1uujZHXbDv9sRvCLLJ8bexjRyYT4EOJa51XvFSTsyX22x9yyxDdKLpcoRp5U9TDYnHh6bd9G85u0
e/8fVyP4CZDjtXq2gPPzB5r0d3oAsh0SXAXohFITOkxOuGp/twglThm7uf0njRNLhTS9atgG3O0/
k+SqrCHC1GN/ktwI0v5o6ZosjvDr8irmX5gQjoCSqDFA1Qs46m8GVBUsrwNhlv7Am72lL9fl3iYq
urAnBJB0mcpOB1aSz5S2H/J78O/fL3dIwx3c4sG3qVe/U90k0GTY1c2zfmFYOB22OdixNvGZGEd5
VCIFbKn6GkAIsfKQUO87Oj5l7eyrGkq1dPBNzJVniVSaU/YrhGOzghAAEscnBoL+lpYvVZiE8e3M
hW/M535nH67fic1TahkamJN1qPeK2SOqtFpPe5gzrPvO+VrPgVms7nUbfMden6CzDcFFqgaqhmtu
25BEBugCWDo9/ly09yz3Urb6121txxrLNi2oaQGzKjbu17xGZ7Y9Cez8vuS0zg//66WdrfHdvHik
9lnbrI0NN5zMCqjkkgmTwcunWG+Oo5bvKmYEDdMODMnCbDc+SVd3zZfbghYPbHI0D8rRnpo171Jz
0X2oFARVOd8yB1AKJwuGTHnTrkp06JHj+yzSB9eJFcn13t7/8wKEYKmVTo3SHVwiU25tu3RjwKq6
yPYku7IZky92RTgCOfp0uNMXPBC/nsrza3ptSwSXiLYYg8I6rnFf07vWtLwEUK3avtXRl8u7hz79
cH1tm1HrYmmCf5zHqJtLA0tjFiiVAUfDvl63sF04uzAhuMQyjlgJKXUa2onLyf3pV20PNjyf2HDC
WVB50o7Rthc6HwvBF5ZJVRIlRyjmc7hGUILaIvL1h+J+BnOHHOMgOx6C0+sZ6tbtjG/4+5Pukhsr
4gCcyBoyxuUSRtAwrnkP1FRgtlW4dkTi9viPvnIQRRBAOo5zYXaQox9yK1xr+kXRICujEZcw/WDG
xiPEKBZ3IbokJ9iuCJyPi4gEoEuiqUaE4/Ka0syQzq5Jjr/Y+ld6TGelPIDkFLgUemd2T9dPv8yA
4DoIVTB8keIdm5FbvXxuNVl4kl0vsaM/zoySfoTewx/Pw21iIi92SPAZFSR6qwbtzhDTJU1Q6Frh
VgvIvcv0vhk1PzZidNqtB6VEPRdKhu8SczbcpHeeFbUGT2ObfdOHdgJtL+MjKTMCSYqeZl4YtavE
uSU5yNv944ufK/gf2yKtZS3wBqbmqlFgHe2beb9gHg8/NQUJdPl38ckBA7XMrsQLiQ362qobs4/+
7xZ+dx5rO0v56fLEPjzN7FkrBhutgn6YP3QqnTGTDGLOxVTBWmnQKkSj9uU/nW2xMc9moNaIXaNH
PradOyTRN2WV8clL7o/YfJwXZjkDweYVyfSk5N1NT8bd9WVsz3eeD4jYXtc6NupFO1a7grkL0uJD
cuvczh+SnfGJ3aSQtareO/ddqB1Tx7Ueyx3koneT77wdTbe55SB1uYDeqTV3xf2K/fh2moZs4cgg
XpIl9YMBfUzFy609L0PlMciEBlf9RJ5+wfT2k+nnURI72d2o91QZ0Av9U2Gc7bGHiw0Qkh5dSTEb
24BLDJoBuzJIHrrPdZg9ZKoLKBTeDiVqH/VxfmZYduFZUqoayU2lgkNj/biuE4+qP0q1OVTMykPr
Wns5YkaSs1LBHa0nNW4dGZ6m3jP7WbWClMhiqMyGkACZS6lqpIxLFPQn5Ac+MvcU9UR00zkbSac8
tG7u/0LiJcmExBZNTlYzghLDj7Lc9wEA/hnlNW9JfiL2Z7ohNopyRdgbw/ZQheN+CJuDLtXdkvgf
kVIPcz+VgyFmDgF6nyyZG5v/LUFw+Nm8eIO1UwHBOvwr1LrYWzWolMe6JAOXJI3iK3nU66jSSrSy
MPJte4uRfjW69p2tqpAWrmSdT8nRc4SEp6KDkVNevyzXLofWQh92SbpLGDFl8XXTT9mGQUwHfThV
5JNjGesGYMCRu2XvOes1ukeBErDxPSeCXQ7yquXmd7wwKNyqxIg0ZiqYzlqd5DltKq+zl5tJqY60
r99fj0nbWd2FLeFN0USTNlk6f9kGgO7nT3bY7Nr9FHb5U4zKlXzsY3PffhrUVJ70XZxDqLOaRg0l
wF0OyXqSdx5qFLuZSMeuru8a3rL/tFNOlm1PBL7+O3d454I28klDPFX9fhcjqkk+5KZLuliXcL96
Ssg0jX9GQyZbG///F98QehK22fWnyMkpz4CZDfgotPuLGtqbvuliacJV63twSThGHIXqEcVtVx2g
apJ7BhR2TmQ0dJ8ctepPcNoXNvkxuliiAf6EvuFE4Vn5OADuXpi3WvOhLp6iZnKjvnsgxef/uINC
dI5ykALWXKLmR3T+9eqLtvm0uVieEJzHUgPGYEYntcvmj8OcHbVOOeQd3dNueQClnVdqqsciFP9I
m0kiwXbOZ9vU1hwNQDhxDmRiEYX6zSkNsXar/+dKrtuO7WxY+MLUMfVxTvDknuskNK272FHd3poC
iy2eZDP5dXuV116sUfjAZYMhYj0+bSbdrcYtsj0osfMkbzFuf4GbZtMepZrtUEI1U5TWI6VagHAX
+tA/miYXFBzy5t2mA3BM1dRsalKiCrcjSsvcUTjhx/pgTzcUIIPCpwcIP8wedU/S9lJOdplJYe/i
Za7SlBOLfR9j5RwjP3g/qqM8e90uz1wsUdjANLYHC1jaP7mNWyEJzXbVdjRgQ21x7wo6qoNOOIIC
SpbGTT9+bsz99fO45UKJDqZnSzUd/CN47LhcFp1ySkzF6gOg2NfKkJz4rUVcWhCc9GL2JiCvnRKS
PHlQnfyoFSSIYk0S52QLEU7eMNfKlLT4VkBIedM8elkr8fybdZTLlQgnrdKqSbdrRDc+5pfu/yjc
yJYlnLbKwEzFlNhAVYOjqNeeWCZNEPifED3S5bKErC6FAF+mrTgCSRzwx7amA/jBn0qOl62HmAFt
yYHHRdDr0nF7mW0hy9OdlSx17CjhwFZP7aC7rEVq4qVW+1BDpm9JBzO8fuC3nk3n1VpimpcnwDk3
WcPw1I732r5HSgnZ6r0UoLHldy/tCGneGOeOak1AAvOa+O8Wvzad0qU1/msuspK4qhqr67fgIHIf
f33PoIb5T1sFlCCcfuHTw+nLuGKqQcndXH+vOIMXGWGsfgAQ3zWL3VDkQRy9q1CvSvs5KPu3bXYz
jLKE+voNAXD+nz8nGhqFKA1uCGGjq8f7ljKJa9lMii6/ruBbQMnsTFFNcUqPHADzg99HHly4B/n3
q4hm9j/XkmrFSge9x6TPsrqLY0J3DB8VBczeeLl+DTaBL5dr4rt8cWJoG4GQs8KJGcM0uTNA9RzQ
I0go8iDyU6+aSnBsKA1m/mQDU5svu0vLgr8xjMaIcgMBO008DkkoA50G895+4klQBu1fqS7N9RBk
icqtjPSg5uTT0kZRK35NzJd6ppXbL20vgz1vvbYuFnc6ShefFShuPB8dhKHfJ9XYnBi5tCW4GNNc
U9JGermzlXgMV5vVoTKAt9EhaR7kWbczlrHzLL0c9kMzjn6mn+aPW0hmmBbAGD27z63u/ahMAWhA
qAtnHKpdrrnAQ/238Gyd+v4X36VIikUhS5cBe3HPzMrFf/rXT7Rkk0/H7sLConYaNJxwoFFCmhtU
TkFJuuQfrxuROdpTjnBhxQSBf2PWKEskt9aOC3Ct73idtD7+Alx36y12ub+i2yHOQtaBX1H9WzK8
L8xPda97a3us8iNImN1Z71x7fpSsUBIgRS3Znq45qQoCjCS4habVTXR3gkxNsO4dD+2inHj2Tkf9
BeDTY/whf5Am9LIrJHgmoKWauuWjSIsF6bj8htf9T3xRXO44Cq4vV3ZqBGe0duWi5R2MxXbmWbMS
xMrjYL29bmSTaP9yJ4U0B9NO66RRnP7v+PLOy/z8qUSHynPeRbeYLJz8ZN96U+9OUAWVsQVL1njq
Plyc2bHI1FrhGlkKSd2WBEpqeI0tW6Mk4RFndUjB7AFEwd/fRWeux18rfr8OyYRQWwXyyXEM2yFi
EpI3KYuMLgMVN3C2NRQnUhxL9gbjhQfJ3r06joIlIb8YoMegO0uFigjIUua/u12+yw/Qd0mgy/j7
wA3BmHDl1b7OioiNIB+u6v2UZkcITgTNqvl5rDzZzNoVbQFMcRSNocl0vEIa0yuVcf1LsuhXm8l/
h0Z0PDwdQMFFIkho0LZWZUPaFtRb72bf3Od30b48oNe3q+9kGQH/gv/IegRjwhduTQaqQXD974Ys
8RLC3FKVreeVUxNMCN81jyBh2OQwAbn41OXCX+aX+SY62MEAlq0onL3F15HsdF8q8Ar617/m9vos
G6rYfJRErPjGndNGUawiQx011W0bsrMc8nzdxut8DiukmkVsTdNUG+D9f+ZzC9VYAVUB60QOB+C+
pzKveZr3jY+BL78KGj1Y9rLzurUyamkqDoutmlScFliWpE/zFLewMZYdYDku7TQJT6i+bcMAPhZl
SQz7CFu3LEuEoRUcxcmrDsvn4tHYLUHlkxf6tfEULz6BWUHQ7WbH6p6F9b1xW3+SSQ6/Tlr557Up
KiVAJqISIwalvrKTqFQsjAlNi2cdm2McxHekc9ND8o4E7R2TKUVurvvCohCZqooN62CCi5VXG+I9
Tiy6VXBzHLnbPdRPZdjtJWfoxB8q3sTLVQpxikYk1ZZCs0Ias6p1nR7zzpGqotfTNUB7Li9pjJ6I
0nxOhnxxi/JG68fHKO8DxSif7bwJezRQQseuwfAc30eL+gBy8SfIaYLFs0wf47n8y9TKYFTSm6Ix
DnGPr8n62wWMhXWePEZr9BgX1mFs0KVt2r1j1Y8pqfdWlz6ukZl7tGC3i0MeaZR6jZJ+VqcDS4e7
JOs/m4XxJh2m49zOT93i7Ka+vmEMuozZfHT65LbPFvzaxUu0ye9WWoKt1/LoWn1lTNvPsQUx++xd
tOqmB0X4b45FC0+32aNSFzcRa4iLaaZ9PkaYoLTztwAAhU1k+tlaenE7f1xWg4ECTfHQ3fm8jgX1
mAaC3njexRHm8Jvc14cRYpDFclNbTpB1kECz5upA7fxvxcFEj979RRM08pr2vk/tfUpUyJZrHdBt
k+I15XoH+knfKJXAtNbMLer2TstG4kdLRnwdJHqmrj/weGCilQ8q6dlbe/ODtmaeklDDXS0wSrP1
yzyT2MuiFbw27Eii5VCuIAXoaLFTmmnXOHHjwr/c9CCedrTxaCNDWdRpge/IH7K2DhxSgik6e1A0
cswH6wig9+D2UX3bOEkXLmnvL2ske3xvhSJUJnmwJ6phiYSeS5Y3I4nBKwD0Xbj6w453urmiSHFE
w8W7fgVepUq45pfGRGejsRFc46Cf5dSIIAKlnTvq8VswD0nu2tbtdtANM4ljorsgtjoKZ7BylHch
LJ0uHzMLrOk6mAmvL+Y1Fp+v5sKIUE4gSQN5eDpzAVi6i1mQgHQCnxCD2xyAaqDF8QGkdvafzLcI
lgV3OcSp0lc5QTSa6WEoNDxUmv6glJbkM76uyQqGBC+pknIxcqZap5pstItv4F32vZt8BkO2l/rR
u99OpgWDgovU87iuncoBGUTrW5oSKMM7O1f96zu3eQzPGyeiXJWpJWbUItq0c/TNSJv38VDddSif
XTez+fXO/h6AByFpsCKzVVT4+/jbEKx+58aoEoCOdHqzIiFSMUYdyAa1tzIxSk3ItZmU9xmFPKUr
1SafLCxtDKMdV1rSdr8CW3n9UMc+XdrhF/Di0aO1eEaWxWKjEEPxUF/3yxtybF2uo0YlTmPrLlNH
czC/Q0xNE9s0LRJLRC14qNgYySHWB7xcrWEn2astP3hhRTwT/WBWmrHCNS3HaEf8+JgCQs4gDZf7
GG2XLOl1K5Z/vvOaRPRzOxmMOEaSn4jnZ5TKubxlEtr3f5WHDKorCJNe+iB7jUu+pAh9BnXG0i5R
YodtOj3jWj8PmiHhEpWZEM4fpiUWe51aO9Tz8bNTkscGkfX6Vr2q4grfjv+Ei6M3MqVXs47fXs0A
eVvjrgqIMtRnG6H0uqXtU36xTUK8UhskHMSZ7DDK39dAgSWh403rmzlowj8oowrrEsJJUWf1mMw4
57mOhyCbb0Fy7VnNJPHpW87v8ugJsYOQxSl6Cy8Z1IlBGdrfTGTywC8oezHJToIQOjQ9RS9IpVaY
JCCC1HwK2hQGHtQltMIs/7u+50w7srfgpvu72DAhfEBcaIz1Gt/QigY/ZeFMvqn64sXaGzV/20dv
chmBr+RrihjlREUSn9kp4FNT7Sdl7832jS3tJvBb8+rhcF6WiFK2unwikWLyMBztEuLzChcmTR0I
VTA/nkL5pDrfnWsWubu8uGRsVUtiFZzhNR+O8wquPjN3E6t+agrqxslzlstoEiXXWkQkEwuDcPWI
YGlzWa8kaDXkF0kRaOyL5FZLXL0IQLbKkoL2AgWDPkw/x/v8mO7sTwMAYiWqrtJX31aB6+K+iQRa
8bSuqj4jsIxh9WjvMbDmLmH2TndrL5E85rcTjotzIrgQkpKuSGvs2uRpIe8yxzFe8BwcAuznHeCS
e5l6GfcW186J4E1WPdONyoY3sbv/sXZlXVLjzPIX+RzLq/zqtap6paG7gRcfYMD7vvvX31D3zOBW
+SsBc5+bQ5ZkKTOVmRExB3EpfSVV+lVuLKdvSTCvoG28/PFE9jivEraz2s0JQlg29cGY5UciGUEk
KVf9QK8wpSMwJ/An/MCxPDQU7z5i+mqBQ0IeBuV2RuMnW21d8dIctG+ZILqdQzTfhgF+8BhacH+7
sOwJs9V+ciK37AMi3AEHIEq39y7d5gnD5yEyLadMKReML7X6Ye2Nwi4o+bb21WFc9D9Jh7fG2L3c
+JS5r/Sx7PHtWMnFAKjHj9EV82odwGXidPdVDBahSERuuFu625rlUhIZgLLWpJCVNMCXZyIWFQ9Q
ovAxbB2Wtq7b/Zf1Bjt7I5r82Ds7W7tcnhLm7WKUampilfIHqYcUhqUFCE4OqoufTbULxjxGZUDk
cPbi7tYsl7NkS20mCqbzgzUbbkPdcuel8S5fwt1y3dYG52cmoySLUuDYtJE7Q1ShqIF7hxwI0Og+
ZLhq0JyLIvvuvdja5DxNKkWElgPasZNDA+K+kLh72t0L4VVgCZKk/bc9HlAKxrZMANiZV9+c1aY2
0ilaQvaOygvQViyfU8iV2OqDeSMjgWmdNHIA6csd0anZ/Xwbw9wlUcMBhFDNSP3QbBJHneqHYSoE
zaS9pMXa2OBuxKwsUpw3KB80FgBITeXJU4W1NFSAExHZ4W5A3vVFpoSwEw6DE+UeBcubKXrxioyw
v2++lJ51k4WPheFSCZE1PkzTc0QFgXXXTVIwAGDsUqPg2n1rI8pkkhaoagY0i211SexC+kbq+zX/
s5rSxhIX3+IpN/o2wynvB7uOvLzzogdUsTzLC3tnsWzlr3FBK454f/b+sDamudxZK6tC6VQ27zBU
bikbDpg4b1Lh5NZePmRRzUSYU9AE42dYc91saTTjUJCk7u1IMnNH7qPnIjUSD//8Rzin92pU3ReA
y1JJd8Fe9PQn7gsz0Ch7Ap1JNf5yz3KNSm6foV0FivqH3K8eWelfBpdQh9mJgyjK7iUt1sYed6eL
zuz6KElByJmd5PKLTk+ydWP131L64/LKRIa4i11aaCzSFTl0MZi3tdRcF0N9MKM1sWlRfgZwxrls
b98pb1bG3fC4mLPWSHQ8E470NNyMB80urqkNpVo87hRBbUG0Ou6ma5I1j3WEFyUkr1IHAMbHttaA
RQDrZx5atylpBRnLi2Ijn91uPxwX56w0H8EdpxVBETvUmd6NrvlRsjunCtorE60i+f2ITOKbGix3
ZhCDWN2wQ+gmLYcBWiOGLNpt9vnOf44ug2lVByMEP2g1TAv6BnJmgv0qOjTvlu9ZMH3q3Am9VXQ8
IFYnCWZyd30rhrH/NsiPW839BDUlHcFIjm9SYtq95WHeSZBj7xixEGAt0JHAv1oa91ktDeCxTgPc
e9AxRK99KavFlktR62HvqKIoaqDsppiWAljOWx9upHJbYETK9GdURgFXPkAYqbfTLxO6txCrEDGV
nQ+lqOobe9zViNDWLUMZcQncXn5XQk9rCR/WlDyx10opZZWdtdHDEmte3WlfK3R2tLn8AXXrL5E1
PqDXbEOw1J1mTA1nsy+4tztZxpsfx+25EYLUOuwBe2apOGQP8JjxmcjZMF2xh3B4JR9oHQiM7nj+
N0a52wRJnBqtNQMVoWN7bO8wJ4cmyeqgJxeIkmDh12a+ZJMVmFNorMpCXjkzGO/j7yi9n59gkJSq
CuvRa9RS+RNMK20xojZJglBRHJrcqvNjFCauYPvO5tVUWNFBlI0SOLHQ2nq7pEUHjLnS5ySQh8Qf
LTuR7ab21speBwIBLiO9ktXmChpRgvu5UwVlhtEvMQ1Dx93hwmWfN/mY6big/z/EqC/L/GmNC5a1
glr/PDISwReW7g5+1fLGE5NkjVzrw+VNZUfurUfF0gw4HxV1XEPh3/d5qRkTNZckAGAKUEE19ZQG
vMsgC47MVTC8el5Sw2yKqiOFRK8VMx3cnYMACAW9pQFn0KBEMuc3UOI7EHm6Uqb5i6lKX9LYFDB0
v3wafn1EQ//TlAkxCf/pTGmU+54wTIXp6LZxqiI79LoTE8KqMGKROOmThA3u7WTxrSC8EmeVOzcR
y9YwFaxYVEf2zKWVS0vCNqEY6WR8K0YHfbHUJ9AYJI7Z+YUvouza8buwh+VqGki7NJlv/XbjiGmW
CfPzkGkMwGv9+KJwqPpQAgBTuPNtKe+YwGHN+rLC5PbcrzLjqk5BnG0oZ+23XlcjaP4B7KEFdLGZ
lFriJEf9dnWIA9FuB9z2IpvnWdFbk+wnbTydPtcAMamoZo7FAO3IWwgYHEzjtkxCTxbRae9/TAwj
EdxPWab8szgHNDFeMnUX7vYHzJhwBWRjjXMFRVUMc9jIbDejwzS6TUCB+PYmt7UB5RPDZYTL41ys
mquJOfasHPYiqM3Gj1+F8H4J6rYXNghggxRza6ap869KJQJD5TTJkI8CjRRKDUMALJ9b3pLFkwJU
+9ykt5Wvv/9exqbiDatohkkYKO3teclB3acXCki1aTQFkzHMdtzKxCmS8dtl33pe/3priAv3co2Z
uX7BDIakEwsyhmHnjBDGgRCPT+MJGis1ytItXby8bGNBrnFO+cGOzmaVXPwHqDfr4rFOgrnTj11m
OBjtq4Iw7Z+lfDLsaJabo6ZEQxCv8l2sRJ6SQ4+kMyd3LnQPbP8uKr63YyoFGMXyon4AMr4JurEU
ZGLnMjvcD+Ue/FEfdmgfqXHQ0wjyE5X0GaTOGVROosiLExlCBys6L5hHP8hGdtek2WBjPjW1tQww
zLh6CPviHiqSPyZF+5DXhuEqa1y6tDJbe43V46rJ7iDV7y5/2n0nu9lezqlLodysdYX2P9PK1ZwS
erl+872EfCyQSMckBf2H9Inc99/i1Esfc+ey+b2TpQC2CQZnRBbyUp7cuLx4xDOoJGjLRvkpzz+S
OnWn5itaf7Y1tn6hx87cyoIPtZsFbY1yflZLMzJMCDp/wMK2F0UUkCYR3FEFuiXc7hqhvIZzk0m+
FAEjPd5GuiooaO25no0FXo8ksTDM2mMGOVhm+Ts1ytshwTxgTe4vf6i99Gprhssc6Vw2FdQzyoCN
+Bngc6uq1ZbQGQqJd9nSzkQFYK4/90znYgW0+MKiqBeoYErmTWu29V0ek08oNT2GUnEatPWLXNSP
vREWdhLWkCdJw/dJszhgBj5aEigkl0gZb8uu+mKYpVDC/vzp8/bXcYGFTKFkJgOYMBVZP0lyH9px
nnqgs/JrVBVLJk04N/N9lCT+MkwPw6IdBfuze2c2+8MdX9UqoHGHScWXtDr7mh4VR/7Cpk7A+gQS
pO4as5csS6nc9CQKObu2VWAJkIjgwvIpYEfCKSvYC78l11P03LeHaDVtPDA76xrS3kcj+yRYLdtP
Pu8FZ4uM6T9DB7qbO3gFJvOqMgFd2f+j6isc+dYkdwDXZizAKA+TW1nbyY1+TdaW/W+XFsgdqDiu
rbgtKANK/aNrwGhpMDBy+CPcxNu1cYcHTcJBHnX9VdNThmzS+IzI6uinypeOyoPg4+1ltIolszcS
NTDSz2UoRaNDFbkHXxqbpwRJ+V1/7ILQ1T6MHvEKkDnIbhuEHhFdkb0H9tYul7AQ6NLMOp6DvjmV
HxLLtNde6SF0IB9J0oHXwYj6YJapC0I3BqQovgnWveuUN+vmchatL4eim8DlyNSNWswyf8NMrotp
D2Bimsid/FG6zYWXczcD2S6by0CSFLRaUYQx1kqTvmNA9zBPoXbM9Om+CTvitSb5oSnJ06LE13of
BUYddUdrTCFYCaGbqFzuwCx1mvPYy6zmU6SoD7OEnuAsHVYDmiW0ETyjd53JZpfY3zfBv89p2scx
+M26BiR1ZLDjQrfnIrVH7QMZDnp1b4yR898+DR8vS6k3UOQJTVDhJIdV8VqMOboYf2fqNzoekvl3
Wb9JHSH6eq9msPk2vLJ7kZpFVC8JuCWr0ZfC9Ign771WgY+skb7U4XIFhn0R4ns/0/m5w3wonY1m
iY0WUTu/poHsZSfzgdXpZPCnCF/ru456Y4vzY1IE3cw5hC3tc340P7KZFcz+XtHBXr0xiL3fH4GE
J9vY4zxZpCZUK1VaBqVR/1WEilOuIrle4f7x/kvODCNG+wq+mQbJFWOpMwPVYSowwqr2bmJhqVRF
8QjFQT4VRmnO0hqKAk98/Z+VqlmAswCzAvOMpp7p9IVhPkRkRQJcTkiw4SXJ4Aqu2f5qfprgYmiS
W0nVFBDpG040UK8xEusa15ANuvsFJn2RLe7ktepcQ0zU+oeUcb16LUoRNgsicB97jl2FTB4hVIa8
FJ/PWyuCtcHIABTlY6U9kN43pm+CrdtLCJBcaTpKfaqu85W+ee5ka+3xdV5JFF637pVjUjxmuVso
2VrjPpRez8OcMNqj/7f0Y2uN+1R6UlXLMqYhUivtlF2th9EOD2YQYtxcElad9t4sW2Och2ixtqnX
AUilYX5lzolp1yb0DDGW4RRaIWhpioxxroKuadMD+FUGYZMel1GDLOo4ezQDtRsV0cyzH86njNuF
celNiOf00sNa0GXzU9llIJvNKtMTnMPds745h1wSk9c1iHwgqBs0sRN9LY9QtPel2yyQvieATjkR
G2x3RRds1+Vu18blMIYUamOSgGEMEtv9dXNKQFQHWizoimGYXjSKJNpILgOJNUtvhlAC7qd+aOoP
bSnqiIqWo3LAkUGrkWNKzGGgunKSbyKvYBj96kh/YTn7ZxCdVxR1TQZLeJtQtcZYkVYugNId1ZMx
P6KY7GRTAB6+P3HvaF+hU4ZHGaCm3NmIzT43pwgb9/tE9ntvCLhBAzUqQKwtvrYaQ+oFFP2IJObs
63pvj/KXsgYXEZPqtQRdlv3PtTHGnb62LuJqxew5HiyLN/61HuR7PUgPyiF7L0yYdg8foDBYk2oq
UFl7+7UaTe5JnOFoQCO0sjWvCixHDeorVqdmlyvOhB2GnbFivMU2Ntlv2qTcGm2jJWaUESz7XSKn
m48pCKzmdwwnSCyP0USvQk+yF6C3Vjnf2K2lPCBIv7kECXFlPz/8wngh27cz77hZI+cdh6Esy0xr
XsYL39GgOCTvVnhhxR49oJIP9EH9IPCUuxF7Y5G7DURWEooSxett+O8UVsjetrvJn1HdgmjFHFeB
bk8e0l43OYU+oxpBFUYwNrMzcfvWFudRlgrCe2CzBeDW7v3RVZy/5ep7u/P/FqwXe+X9nISqmI1B
mqUArc+d0hB8mtSCd/mHivF39KteRl/48wLSQEUxIBZKNN6XYcoKvIgR069AqppcrVf0Wj2FV7+Q
4u+5MjaAo2qgizB0XrOHKktHQ0hWMJXe3g0D8qH+hvrAPZNRkxzDeJFRm35FRu2Fmf5skZgzMmVM
zWjo4L7dUpAnDkMt4dGP5NYBk5xTRPM9hKCuKUbgbwHEajxMyk6O1RvPFdhr2vg4K+ozKOCc3kQL
tGi91oCz70OnKouTEY/+OEIBjmaznwA+aEfLckX76L6QNS+3omujTa510FRUMUhASPysA/3c0/xg
QQFokGJwjDcmcPP9vaqn0FZQGzlYUeKt5fI0N/RxXs3G7vPMGQANdhotPzRT57TxdJ1rCQQh5k86
xOC61qzsvMqfIJ3xg+qzK80KRjpb3emq1A8Lk9hWl3yFQKsr1fRbtmZXeVLITk6Xa7SUnFwZT6O2
2JayPExFutqDCbmHflZCu6So1ivJbVzH6K1XQ22rWnPVk+RrTIsjJSPQhHP+CMrvOyXPjpc9yl7q
pSlgwDBQNgO5COdQLJJOOpk6VNvrp94w7VS+iRfZvmxk95pp4NoAJzZabJgIeXsmEhrrg6GGEaCL
xDcccGI75OGFsuUgXVcHgbU9t7y1xrnlFYXAGkDXKhiH2NUg6DHVE3inFHfNawb886Tmx4B+2QpK
rWJ+UAHJIG1w+Ufshdztb+D2VaYZnA2hUVDkrd30gV6IZHJ3r/hmTznnbMYZSDwXKwrC8LlOn6bs
MFV+FGU2guvlteyM7jNZ4Z+fj7vSKV73ytIUcfBGfUG9Gb3WjpdfmIkQrI0H1lo1TQADgmZLvDSO
pi9QFgdLQoILI7+jc+wI1rcXVTWVYIXQgcNUFpcfpcPKqD3iGjABhjrM3fC+PXSuglET6V7EIrKX
Om+NcYkRytRWk6voMkd66IxmYo+TdR9b1+s6+oJ17R7Czbq4a1ehbkWa3MBFINCyUSLMv5auGY0P
RG5dqz9CCdgzpfDDEgckfkxa68roD9YwCc6P6Gdw91HvswVkNBh1G/LpNs7Mp8mYBEtlKzkLOqqG
oArGaOZj3jqYIdF7QHnDOMjXqyhlqfthHgvBOdmdjNI2VrgKhqUqzRonEvKhCPFoSI9tC9VhuylP
eBjng6NLdtveGstDaNag25RsJfu+6C0GqSMXIoCdXVaTE9XPcxjdwK+7lz/3/h6AUBq0xHiW8Zh3
QqShwMAaZNr6oAUnnDp7iy6iDt49vRrRKV4ROtQAOb+Gx8Vk1JYeBXWfZvZC19wB+Az1jrq+k/Rc
EJ12X0lQXv3XHOfkuhkfc23gCPCorY/WFYOwYuNknx5+YRJr7/WAYhgeqwZDGfOz0jnRh3pOkJ+F
N+VRA73eclcAzd86pbAesLuPoFswDNCjslGetwdWBhJqnPsxClT5qSBXlnZtpc9GLQiFu350Y4Xb
Po3MxtjkchRk8wrtpR8JxgPWD4YUpMu7y4dvP7fdmOJixFTRgkzZGvrg+3ElGwDZGz0Ag14gagzv
JxM/LfHw6UFNQbrVwRKrCPzuG2h3B5FAY/RSV8C0w4UGOVtmQ1VLPGNjTCJIQbIc1/QgLe9QBxPc
3/0wu7HF/OjmyTyEMpXisZV8Bo/D6CHikPuNzreDywAC0yEdBR9t1zFDihiAGlmWNb7GjHw0tvRS
ge4wNeyhihzNSAQ+c/9r/bTBd8GsaVUnyg46Le7zo+5PtR+6mTNm7xX/V2ZHdz/Yxh4XCfRwWaWB
YlStxjSiG8edm8ryPaY3gINaUKAFxdTlk797kzcGuaAQjnkklfESBYMGtuO6x8hhjTdymnkxnUTb
uW8MvRuk7KZJ+Hng1GrAWkXg49cQrbzBllRQBuWBvHy9vKj9k/HTDvsdm6MoLVGKahLcfGsudmEh
CeueL1sQrYR9x42F0KBDvaptGUS18WAYCpg3q8VtFjyt1kXYntyNjcCOYaxDIfrZHHwXY+YDQgjw
7J8nkCoT3C2TQTkAg/HTQ48amFh5ancPKYo1Ggil1LMR+MKou1pNkKCjXegZJLGnRagjuDd+oG1s
cIevS5Jh7oY8CQpdtmkEMoL5ttOuzMYIwv59vSBE55qtyqLhpN21WUgtDbT1MC/Nfb3RrJUKnSMo
O+vjiWrDTS7/Sdaoy/jvMYqOUglfwkga0jVllkBlrTmUOl7GheJePoJ7i9ha4DZvpXNmNo2E5BfD
gG3O0KDfLlvYc0ZbC1z0yNImM1cz1v28/KRLj7P1AShCwOVVuy0eLpvaHWYDSgAUrAqDJ/J1l0HR
ARqiY4JHzISCcoRpVHtAbZnYgGVSt14wDCK7xugsV51gvGI3TdvY5nsPS9XoVYQhUvBVqP56XA9R
D3kRzFyf4pNRCj7b3l3eGuM8fNNl6whUSxL0UnxMRuU2TnHuzdy7vKG7ZrCPEFE2DZPyyaAFpdk1
MnqYMRD5p7u0QyktE73id+vkSNdBY4lXCzkbra6VuYtAcwOO3uXIgFUryNBt8sJ6U6z3VrDe/GHZ
c2uUd++9tXa4viUe9EzVp/BeVfF+bd5gbyO3xjhfoVZZMqkJGPQNSbcxEOMoleLPyvPlz7X7ONua
4XLdLq76V4lIYP0tTzvNx9yXAHXyIhs0aqYTncqDDhA0rVG+RtnuLvZEsIrde7D9DVwSXGK0Ymj7
6jU11YEgW2/ZA+KP5+s2tnicZZ7FigHiBstPr2VHc5QZ/D4UKqCar892ItQIeCF15Z/YW3vctUu0
ME5XENr6oVa20LQ3b6wZxPRxZ6jXQ2m0Thc3UEyqsht1ke+BT7wLKxA2groTMDrZKt6Xy+Q1ie61
UvWUEO16arNPcdbdK6C7wcu4t+cJvOpr9Ng11Ctka7Evn5A9d79dAOfupcJKTfAu4Qmkf4mb1gWE
QZAKiizw7n4gSHctCIyURTQ5cdod52qeBUZ2M2pDAfBVVTUMO2rcOvohWYdiQP+f9SwYTDFzfn2y
YYfUArXhjTVuTYMlW0lI55DRdiwOG9zXkgOxI28E7arzShPUmMEvdNd2/cbGMtvtTYYIEklS0HrC
mNeN9X540nC+Af6f1aOF2eP4oFwBVbyEwlmOHQD32xWz37WxWwC/XBZFEyGQEj9N7R79vGPnNEHh
AK15oB+y783jaDNBO1B1ZnZS2hYIYL32FhqIYDIUs8LsnqvNTnDuekVnfwRRJ87V+L6pr3qhsLrw
K3M+WsqbqadjEaEbPXkMbRdpNinsxl0dtDIT9wf11MleP12+kfvBD4yTMsCphJ6BFjS5qcwmyqtA
Nf4OfhJF8AOCwR1DBL/2JA5+u5v50yb/IA3NErSNKUpKQ5S9KzQUYFfSi4C3u0YMdL9Y9oegzu1n
3wP6qjcRkjG9D9blYZxF4AUWzs7cMRpsRKEK6OD5iicJSWEsOKkBbXwSjU7Tf5KzB314Ks2rqcz9
y19qdz0ba5zPWZV2iNJ1wbtTtxxpttCdVX6bNwDXbmOCczRpWhqqkeDhLkF4fcHwT/JcJ4J62N6j
c2uDLXNztRUt7yM6wKUs0fAFPBCdG1PaIvhUz3hvP1zesz1jKBihrWyguXbGvGDI5rysHYpvSWVA
jL62yxB804XmmLmoLLAbEza2+GQgnmJ5lCQ1eknA6ffOoUfp+6tE2LAKXSRLY/izt7XGpQJ9v8QK
GcMy0Dtt9vTILEZbpr1xi/GTubKbrLM8eVaizNdUKXwwuur9n2ytBQoIBHTlbNo/r/UR4vJRFRTT
7JCc2JLyziJf8OS9bGdvzp2oCLTAjFGqnlH4o/M7kbKpWWdIdmbI8eU2uLe95LZ4AKMHnlUdBNFs
BPvsSAxb+Ui8CoMfwGBe/h07ofDNz+DOrUVWgD5RcQzGWXKprDp9fV+nhXfZys4lf2OFC3ymOXdL
YTRJgB6V3S6fdU2wnXvH9I0FLpBVmp4WVYI3lVTftMdXJUo8FXtPs4IMAjayYFRy71FANJhEtwJz
zqj/vL3wdaatYanDYE6LW9Ooj+Ea3+plhj53/pVkxVdpUY5S2L9DLQr4DAscXcBd+aGsBHRdYls3
yV0zrk9LZR7UJHyI1fEzIZ0TMl2M39/97U/lXKzcaFordVIdSOP4QcGps+UeVPKXjez4JED7ZYx+
g9AEQYOLS6mUpNPCigRNeZWk30Py1MuneBbUA/aO69YK9xRLdaWvuhgMCeUAsbQqr567OpnsYcZ0
1OX17FtCb1pXdPCz8PXQoZnGJQmxnnn4OJCI9b7DRjCatOPtsGc/bXCHFt0pRR80I2LCKweGq5l8
QK3F9CPquVdlZNVsSE+Dr+ELDllphFY1IzFhBRyGjy0gGQZCaSlYP2duHnSizds5DJgMUjA6D7ly
etaDSpJeAaw7iQMVWgLqnWSayK5rsIIMgqO9d+91A2U8sEmgjXLWaKjGKqYzqkRBfhyPkINtbLS/
rxk0C4roj5nIXe69wyGXBmwnthMKqvxgu0KTCeISJArM+BGjIDZZGrsB2/2gemZ8S0Ds0N3O4XUk
YjbdOY66AYsKQoWCYTzOgw5GlYZTWjfBWnxIwQ1fyLf9ogkY8vZe4m+scAcy17OwMUG0hmka2YHK
tjMnfuaQYPFzv7gBtscA8oa1LaP3XWGzyCXbiVs9T71wzHMnZGBeFqPbBlUxP8S3g1tCm6Y10Cco
8CicvzaTSGtCZIBzJQnmjJPZwOWT6tHR4tt++HbZg+xdApRM8cY1QDmr88DBTDYGvYjkJij17wXg
AskKPZHwEC8iycq9lWwNcV8tTQCZm9O1CYY115xKSpxISUVUtyIjZ/4dskDQCkHfxoCsRKpf1XQW
uNzdy7xdCPdJ5nwu1CrB5WrdxVMA7KyABlbfSSDbsdwluPx5hNa4kpo1p2Op61EMcdjkoK7X9Gha
TutpPirZbZA7ZBDA3PcK6cDD/Hsi+Aei0jWNjvcaewuD9Gs4MN1det25q7eorvSU21bQ+Klnufof
vBrfWOaylZKoXRyNsKwbMcRHMnTdBAmR4LTzML2BGDmIBdcqADrRXhrJhhvxFXqQMTv53z4cTz21
pnFV6nRpMDw8uqsbO+Q5CzTbDEqvfdQF1gTnXmd/3zzsaiut0jFfI8i3d3jP544ai6LlblDZngvO
uZdz3up497zWheYjscPjcscK9NNBRCW7k3K8OQicr6CAg+ljtFSB2SfPtMxcDSlroTX2YJUeaapv
i3KfJobgBb5/OHQNsMCXwWGWoGw2UVFITRuM2wTVYNxCddQrSQsWW9MK1LQSOfbzaQfMgm4EGF+e
XhtraGHNtGD4cC1ojyAVAKXU9GmAWJiCYJUH0VfBeWSX582jlbPHrQ7qppGa5qiXvwLC/qnN/woc
7CwN4Exxp3GueyMBoBPSdkNxB2InFWpRVu1fXtDZ1+KMcMcxXOu11UpwVhmz5hJU4sv0Jim+9JhT
uWzo3CFylrjT2E75EusToBzSgXWLtMf8Yw4qCA0oX+rmmP88yi74m5HKiZw/+yaXvhkXzvqlAyVf
CZVnbvD0lwEBoi/HxTZ0tNe0rUA8Bjh6g9qvVt0txUfBfiqCVXEhzaD6qJRQD8N+lkcGA3hFkTIl
nD+AJr79eHxrNltNs6HWlAagjXk0lGr00Lgf7C43v4Q0U0RfTHDLVC6EgW51Bv1WF4KPQDvp1+vh
H4SseGUiD6Kyfd54EK3XCkQYdNsmx7STQ17e9IcXzgPNXxi0AXJxmSg5ENw6flRYmuNWSQpoTb32
ajt7qH2zdklpQy7bq47NX9Dz0Ac3zVzhbRCcG5V3K11VxtPaS+AXb489Zlh8BFQ0pb3FpQCOaeVB
cFAF10/lXEwzrYa1JuiYvbrM3IX43P1vkJuJFsg5msioRzD/RVCfwBhBE0H4nB6RCaGw5lf+EIp3
9CzOcpeD8y9yrTZjAhBKMH6svign1YcoEMQvQHD4rsPmgtvUTe7Z6N04gANRsLuiq8L5GnDTm9PU
v+hWl8ffaxafpUfcOnmPMyxFloRNFczmIxm+z7PgpAj+f43DnjZt3SiURYhIr+zYAqV/rDqXt0tw
8Xh2HgstCNBaNaE/dvEBxTLVXvTk1kykOyCsRV6MffcLcYdvsUpQWJzNFOthrCqrSz4on19pVf6O
eH8rFoibU+fPnbdfSuOyFDlSiqhTDRbxfn+49TylfbGmK+hOoDhq8TNWU9qVaQWmgRcCAPX6n0gE
PgNhz2A/sv40xTnrWJPSXjOREyXND1XO3Ik8o/cmOCT/IyT8tMJtX0OsEQcFSeXyDlAjYF2BNQpB
VZpSZ/UK9xeC0L7P+mmRc8oFjbuio53kZ+WtlJt+NAFbaz7LFHK/IbkJO902e7+VAz1dQF/14fKt
OC9wc1+Qc9FQt5Plao5fi4bkGnUu6JTUhxC84qMnYf5k8lWHAsiCp3lkp42d667Ik+3f/p9bwLlt
VZGMhDb4DTHEBsyMhnYdCidf9131TyOcqzZIM05azFLBI6N2ggQZVEPA6Cm4+qJjyjnlmZAalFyY
wQ4xQpks78g0QFRXhKIQ7Rjnj/Up6bpFKQHVMIlb19/MUkTcIFgHj6CKtEhRkhmhuwg/NtN7HEFN
JIkgMsGleuNaFgR0jpJvmB+pBC6l2YuXj5fP9/94e/z72Xn5QXADh1OYQMJeu2GgYHW+TzEVH6Ia
gwsNNcwESovh9xnoECFE43w64e3d4mHzymoVWT4gClgHGRnmdNs4D5FtXLORLiZaKWKkOCcg5Qxy
viSJpWqSU7VEclk9zVhZyuTGHmqfTdsk19UxPCbXzbXms16ZcHhNcChNzpV0U6RLQDiB/84Jvy9s
FLH7UGIURPfGxQNlVXKjHERGRWeIcx3yIOedVgNekZLvinmv0JuxvRccIebzz4P5zyPEeQ5p6aSi
CDG4JgflkegYb4l95dgD+eb9KdEe9x05JwKS0zQrGIM2ZPBwaDHTwqJQi02cRkdMXy3aRM6bLP1K
y0pHFM9UvMKtazmsnHQUdR32E7B/t5GH3WBKT03RiA59JS8P7bB4wJ/7JFNjKMz3nzQyBmj+x7ac
LKc1ylqntaJnAsSzFE32LA9uQZT7sMvAdz/e9fGKSh2Y6Ygx2a1UfFqJciIkXu15IF/1NjmkZSNC
IQvON98LxjRZ3QFTEYLQo7Sr2Z+JYItE2ccLNH7zIM3zuIrGDN/dgLOSwI/+kn1EYB8M7V9S7t3P
U39+Ey7d0eNiyeMEBmX5lEH1IVSGQG5PY/JZTjzBNdp/rvy0xTknhUDHqCDZa6YxXzM1jBFyJsu1
mF5QlJfybV09huZ4OoLl+vdrdaJTwXmgZAGldtOzb0YXZ6EPc/jX5Y0T3E7KuZ9VUxfTeOGWJ6dJ
f9/IkPrOvl62IbqbnMPRImPKygpwjH66SpabVbuy5kdDJG0jssL5GeTvE1nGAkO64Skpvq3hx667
mSuRdoTADC9mCM0sEvaKjPlWC3zb1Ty5I7UsVyvk6oAhfEFFR5BXWlwWM8nrMOhg+A2i1ZPM7phW
EEnVD0OfABFX2RH5tlSFe/lzCc6cxb2FSkPO+oVVGStrhJoVtNHjxL5s4n88JP+9rhbnGqb5n3J3
sTgYE3ZfFMjAksjoW0zjWcw5IjjnFlv0xvmNjZziLsE/dITaTRw6ufQ0gyBYsC5BNLfYz9iY6Syj
mCDEDirP3GWSFOQDgHYAFELXefXoVSYcfBd5dYvzEKiemjSKkILKQX00VidDLLfg+RJACyHPELmi
CyBKenlSjjBMjERTcD4YLTCTo3hldbV8cvi34I4KpzjlFV09zo/oRR2PNDch51ZYdjbRO4g+ewMt
PMygClyWyMdbnDeZ40zrFBWO9/d9/GVbmHvi6lOKMfXmqmFknumJaB0oSNYDRR7fFL4mfEJe/nxs
yurtEZ2jJAQr70tUzlR7ncF6m5HAqohN1tbPotGD5LlLh9ZZCy235z49dO0Y1CQ7rHHo6avsWQbA
U9V4EFwe5lj+ZyqMX8b+vrk8mTnqkrX+vec6uDJnmyFUWpshVESUd8Jd51xQGne5MpuY6H1hpHsF
768jCPZ+CbwvWhvnf9QyUywgw19zhvXIEE2vpepf6apcdHbYSM4LobqTg+AaG1kvz0tfeRZqq7pI
/Oey54EVzvMUql7GxYAGYu9OXkfQJU39JKjKu8UnHtS2krvfF+fbPl1gkstWtG4dpYlllH9Sf7wY
B2GMczeDBkIQMlimX8ef+0jz5kKITBSdCs7LLE1EZ5NVOHts4uKV7oy2m7cGf4ugD//xhvGD2Cka
e0k1kjRQjKbA3U/0E13+j7XrWpLb1rZfxCqSAANemTrMtDSjUfQLy7Ik5pz59XehZXsoDN2QdO4p
13mZKu0GASzsuJbtMgIp+bW5bzDV6kykNd0B5EPdQMDhD2EMl5SVf/uuS77t9XJurnpUpOCYyJEv
y6wH2jbOqEvPys2IgKlXF2Rjoo6ysCy4G8PPyq8VMG4GOjAlQMmss9hOcqTlSHlZy9VbssUxytbN
zRSBZSNphJDc7mtiaLuwkfYkoo0SRBXY2+n8JktTf11jSbwoMyOASNWgdy5WocKUYIo/xXCArkDQ
z5Q4uDIrAogsixVWEFIIg2J8Ny/3mvGRWZLvxe/pjWfl+iBuvldIuoTmKzwkK8nuqjK6zyuQS1LF
azIMJtaWxyLzcPt4y1YlQAdhfWihkxYEd8m7yXpo0vtFxsl90xnCmROgA7x6a6Fw6OiKM4tKZBsX
p2MflEmGGZJ7dE0Lbj6fqTAtYpyPm2ZI/GW214RtsC5/9EmM5IjhmvSuWXTHDi9mJKEhlaCE2Cgb
K1EdRSqe6CSHnpvxFUkb5/ZG3Q5EGCRIf/Q5WD5g2jgDSnCS6eeOgO8+h5TbXIL3ugAUqpnUpGwB
FCpYgtAcq17+pgz6OR5cmY+jC15HPZlRq/Kk6W94sbK1CXhBx7josunvah333ir3u4/Duc5l3pvs
ZAiwEes0Xm0FGMjKFBRP7L6ZSgn+SY+G4GwU8Zrldnv9eOWJp9d/hX1Tcp2vY5+bW6aTFFoTIwJ9
VRudJmzcejm14TcCCdzbJ16ChiIRg9JkRglJbIYEY3la6iEI0wGVkRHyH+bJ1Gv0Fo2SEQXZlxS7
fCbMW6DR/Or8/vqXlPmlYpPPorE0WVRcsh4KI+54P77mM5vMjTpfD8D5IFVgkF0zsdUnrMFONDQA
kWso0Zz5pQZX90/y+koumtjkUzRUb9ql5qGEfZhPzcHy57PmYtrX/R1RgR9dbrGtZzTzmeo6rvXY
gLj7e5g0/PTaXjDGCNYEECmskXaRhYoLnzKZESZZvoGUkH4nq6RKAIQIANIVmlWklCkBzT+Arutj
mhiSx0t6DgX8WJukqQsL+GFeFhBnWOM1304unDDrp/LtEgwhgtcxlHNfjmj/Cgy18lbjGOmmO0VP
YyGdYJEdQcH5WGwLUvcRSoG9ZzHHCBK0WoIs13jEfLRfH1QZfbzEnxI7eHpM5+SaAoWcKWyJxwbV
18w+UKN89W6jowyqxEaerh7LOk3hcuSnInF1sOxlmIg95Binp/fLsaMST1F2SsRmHnTsNX1L0FXW
LOhfTY66jnoq2F9HD9ULD3k0OUed5JyIXTyktvLBmnkuNM7cxrpvMYMEfWKoc8eSz3m7AQQiNfwa
bp61xBqiZcJE+0E59l4KZ/FgBQ1KceAnWAI0gaBuHQxg0DYDTtEwAZxlnoLs6AiI0usKMToG/NLb
vxo997TmqShljaW3a+NYpwAndVvEhR5jF02jdlqmuHTNHTs+jdq572dnUg8IA/Jodph56LPYSbVj
035WrA89JmAUOwWN7H1mZU7Tyc6XxH2nAgoNucHmJQfQXTkqvzucwO+fczj395sLIkC9BwLbYm64
UmuMfhm4qG2xLm6dmAA7a/hcYjr/bujj3A81C5rXdQhObMNjbHrUy78aNYE0fIie1XF5r60W2nP7
GrKfKWAMveq1k+rqQzOzd6vWSLyh3Wdg83sFyJzakqI5xMB1Z7lD1t4pSfA7iLIxIWBlATpupV7h
/PxOzmr3tP9rzBJTyV1SYoRYRb9XObLeyfLMN4sE4tCl6UuWtftSbywJaeTBLK3RZJhGLvLQYdrn
Yn496w9JQ4Ixwlhh45sTDcpkdW/bvb1hGHj5EVBa2mXgqx0whEQgydo9xFokwayXSrDcB9msTAjS
tEE1c1KhkXk48/bK+YkQ/x/Oy4Ari9fLs962rFtt/wHaWBcQs2yzwhgVcAFysrJrG3WevKZo9eU5
1WF6L2vr2XdeNwYFgBwnNS8GE/Qtv54nu+YXX6RiNrYEmMyhRh0xA+RoICeGXHt44hM19Fi60lXx
TbplSYC9tZ/ViVq42Npr3uyw9n87X7zZAaTg8uLUfj/WZm0ClNApWftSbzELCkknHUQ1mpf5/CmH
YkCDgdfYj9/dvgvSrROgJVeZva4pPyvMCQ8Dhr+1Nx16wrl+3285zM/LE1PHbVwvgxVCnrOIQt9u
Jqcxvt5ejuRqX1e78RUoVHvyPAPZv623FzaZp2pVvvxvJgT0iBfULqupB9M/Uj3LBQ3Gkvdk353b
fCYBPLoym3Wt77iWAGfLA9VJ9r44NN4y3xG38CLA5cfba9r15jYWBcAg4Qy1LbMBVak5Olaa+5nR
+wpEj+JGgvmyDRKQImGjXTQhppA1JQera98fNVOTyfrya3Lj4l65oDanoAnVdOhGvGBLXY+e2Xef
9Cz1mgj0WkV6oml+Mgvj7e1PKANdMUVsVmFhpjG8fo6BnLSMZ65+Vnv2muW7tUQBKbIhjMdszjll
w+JDov2PonGKwtHfd3+kXvbOrJ0RHGIqGiHc4hM4P/zlQ6g604fsw/+4bAE/bIpIRx/Am/Q7rokM
rcREsrqYamursMZTrd8/8vdeVbnTz9H9xhcWE8dMiRlk4XDPSfinYmMMW0Xbe9Yf+uaL8Xtl6+cL
KKaQK62ZewzfoufD7wpP9TkJR28ifOM8HLSSK2RylLq1OgFjrDhtQKsLjzI/RcdeccejeT+73Ql8
ZMgAaYYrOSaSt1TMIutDsWgGwXntIAw0vVoxhRQe+f24NhpLc7syDBV5KlhTU5IQeCRZ+rRA8wJn
xVf8NH3ifH7tWf62yY6L4JZgpgUkWSo8PrKa5wL9DWPjQ0chLR9aWTggM8X/voE3y1pJPqYG0mlG
XHo50++bMn7VKVUUrGpmHLMJQhiS/ZOdFwFv4N01hcnp0X7nmnPMuHU4BUzJ1LQewbaFiN8YfXsZ
/6hJ/MFqtEOtL36cKW/0bH5Va7KCsuzQiDlm8J3M2tyDIzA9ES7ic449wjm0EfxgvsRMXVkxh792
NxYqppmTzDChgIpGwBD8H7Exu6raOWw6/G+bJ+aW1Zmu1GpmRCPWE2eov9LGmm/59VtO8qsgewrF
7HIcxS0pagN8uBfuwJBj9o46ygX8GcAWJinNyt4EMbusZ9VQRtwh685cB/U70S+npJWPeEm8F3Fc
tCz6rqxaoEpdBhHyah2REWT8x2ogm8iYwUWrBAdJWcec5inGize5FuiB8Jai2Jc55FJrAmpNS0JB
6n8tuEHdT7+U0CXN78i56C4/0fS8DyLPaxOAKzTUlumJiVKiDrLkWkn+GM3lQSkh2Tg2+rlsl8rt
cjQcltFnUCz5UWI+DFX7WXId9r3d558hYNm4FqUVmyjm8/AYZjBdE1ixV3rocPJJ+kENIjfD0NK9
7HPrMssCsOVhVo+mxfkSbIgoKOyPtoD8U47xXDCInpDpvGdh4q4RfRNS+9sQTcd84cMp9L4ZiR+3
yUNK88to1sE05G470IOhUo/OiqMwNfT0BVHbaLptCo6QGCxOzu0vt//w/PvhxJErkLJPzVQpKHgM
lpPrmNHpMP1QVMeKYVZtGCS4JTMnpIe6TktAS4YiXGLVbgeip64Mquh+HhJ3Vt7fXtp/YP/z2vjZ
3TyqtM36ellQf1ubaw49nn45hy61KThhJaQNVM1Adec7gUzn9ubF9nDbsxMBfqnHdfh0e5n7D87z
KoVAL89VopkqdnBYPlHrXTQHFZXUrPYx8tmEAGCqHde6zjswjeYxHb6u6sfbS5CdCgGyFobOKJoP
iFWb91DpPS0KtFYg+FVSLw+Zd9uY7HvxH7M5FblNptjSiuSQjYNL2GOmBDmRUVpJUMES8ChLRpqD
XBVkKtrZ7EC22ZROGz5F0Na+vZqXJMjXtOTz3gj4k6ipVZWsrg7xCUryXv46eTRPSuG0Rz5rCkYJ
zzopk6u8vW1XsmXiYFUzz0WD1gRMA0RvodXkKlbqWCPaVwrVUXKp4IDke4pjUJjRDQum8FY6EEl4
qhl0INZWVJdHxJGrO6XLvHq414+/1xvJBZa/P97ieBRnx1PWGC+LgrJ6doxAXD5ATpY/J4q8iX4/
pnq2JsBHYWR50ZeI4dITskROw+7/ZQdBepLzd2WzxNmS3AdbwI+pm9DS3sWYPk9nh0ZHtPFjKlZy
XP7Df3xemAAheWMUK6FAKU4DwmWinmlA2vNP0IDwX/3SDX+2J0AK9/rNmffBGSCIbBBO1Zrk5sks
CDiiR2ymcdOg+JzY3qIlFlQFSiYxIjv3Ao6UWVm0WROVh7XqEFEYTjolTg+xZnuU1bhl6xGABJ2P
hWYvoKXgrUZWDmmhsj3eBg3+a29sijgk1VVZmYN5oDxkKG1G5ZkxxSm0bxV0lLLyYakzydeTgJQ4
JjXE5rgsIKc4NEUUaCVEPBB8rvYDtSaMS0keyWtr5a3VCe4GWGcwGGrjyP3DvwFdecP5nu7t6qBw
qaMDlTn/voW0v8wTlbke4vBUloOyuxnG8lCa85l0PZgh4Wyib+tjD9Jwpyvy90raQYrQmO7jaLlL
WOoPmvFhZIrEJZF9d37UNk9sMrSoxumYuo302rG66D6yz3pzUuqA5LasH09ybsXZqrFWkDXV0CLH
VbKKN/UTNLKUDp0E4zdObF27AxhxZJ0n/DLc2msBXmxzbjOFIaQzykuh33fmBwTkTrkeroX76hAO
X25fHRmAiiV0pL6GblgQY7WgKLbtuXPCPoqcuOmJH2bQ2VvmUzTFX9ehAf/uDLTIYtPpEkPSmS37
3AIiVUY0dGqGqc3IUiG0pgbVmr+TrHW3OeH5zRWnrHJqTsoUxmGAEOkUma3iZZb2bjYqMITM6uK1
YdS4Vsoua6TeEyV/SCiRlWxuP4uaWDK3iqYjqwGiiCw5TjwNjxUrMnpVya5q4tRVtNbmYnSwspgQ
KtFddhf5IHPSkByYD1kgKyPf3jxw/f54MWs7SouSqunBGrqDGhdPURx+uL15t18sTRU8GKXul76o
8WLl7fQeplwalZ7BPmhLKKEFlX48vtoNzKhmE9KqgFPY+e0JfAWc8zSbP3ae5pY+xMG1XBIsS3Ir
UKD80SI4avMOTMksaIPyFCq+6YKUFLkV3fB7uWYo/1T/DTKaOEnVKqQOsxzxa4hmoDt6/t6lsx7Q
FoPc0bU16vbe/Uch/h+vSRMHqVQoTCwI9EAkwx5s8rjWIAOAEJxOP8Tll7YJlOHDZMi+quxQCogy
RdVqthruQKPihSRPkdFJ9u32e4Sqzo/bpiUpm8DPEB20yJ/7+FgsD2Ah8Ja2dMfwze1vKFmNWBA3
1EiF/A+OiA7203A+rGst8Wr2TyHI3SmU10CLL4JG3qes6Blqobzwwitm2ivtzEcT5NnR3XduY0oA
DLDIkyKuJ5gaMx9DxV7GvuLLmUR39AF6C8lRsRvZ+nbP/cYo//vmXpM8DXPa/1ARXALQnpjH4+LI
GgF3z8bGmAAiKD6OrOBV13o1fZqzy1Jgij7SyVHtl29k7GSP2+4B2RgUMMQwCl2L0fACGTte70y9
9cpP+Mnn+SH5hLvMnOCpIIU3sGpBV2dMG5A4VF8sdCJI7td+EmKzJv6RNzvWNWmv9BNFAjh31XN/
XwfIAx+hxdSfv8fn9WF4K3/OrlWOFwi5sStAB+nbv7NtlGVBooBeL2qOczofqV2dFWpAdgQ6WNbq
4fZ7c9c+jj1Sjon9VsF8V1x2j509B0vXvOrB47Mw89xOEEukkAU1NXKudeu0LpiZ15JPdrHEHqvC
OLDKMXKWLimg1659q626uOuiRabKJv2kAmaN06DlVMUxASUc2hD/KgNEZqfqtIxn5IlX9PXrTg0n
6CBjN5IcGBHAKlspumaFvnJiTU5vBboqIxLb73R43rYrwG2OC6tqohr9P6MYFxLkqcNO5Kk+Wcc4
YK79pCGrw4czDNClQXE58Z5k934/XNr8CAHaUKYo+pygc4keIK3wXbi6d0j5MOPbcvpMFktInXZd
yo1FAdeYHkKtoh+UoFbByNV8XfQvrJKNru3G2BsjAp6FRjhBwhkzhmZat07boTCx1netNt3bUflG
Xev7HBxSt9+8XZ9vY1OAtL4MIUZWI4WElw9SJvfQRDytq2OC0vy2IdkXFMAMoms1cgZ4jmz7qbUv
6fKmTf/XDyhgGaRmMP7PyfQQX4xq4igmdZv5NDaDm9YxUnKSvIFsTQKGlcUwkExHQFWYn8rsyY7v
UyLzlHcDqs0GCWBSNWXT2ooGjjYT0zrf/cjRxCTS79eKn62JHT1WqKR2V8I/4VqPfEKucjlhw3eh
Vtk9lrzfYk+P3VQkTBXUDpbFZ2BjT8fjnN8pduyFQ3D79O0iI0MLO/RZGFwcoXilk44wteX+uFk5
WfEwTDK+2N2QhqoUtKaUaBDwEW5Sow0QQSogHGFehvfZsblYfnSy/0INEMR6Mv2BvZNHNWowSOno
piHO/EXKgk0kaFMo2N3a3hOUTc3H25/s+m+ILzSWQyD5R21wmAjfTFEqyyI1Q3lCy+4z/V0aJe8K
BYMGTejnWeqytYJIMfjUmuQ8ICuYaCaknfpzHPaQzVRPefKl7vRXoYkxGwyaq+a7aSxQhxreqq1+
JAW9o0p5x2J64hP1TfZn20ru5667TSkkgDRNg3q9OPuTpmOSFBGXbgahBZdQmO+W183JvisPhWQk
cg+8KbNUyOzp1CIitW1OoDRsK0l1MMv3tcHettqHisDgqrzrjNiZita/vT97R9pQocxgmsw2LPEI
MEwg0FKvkwManRwafknJx9sGdk+0AQ06qAmCrJ2KzQ9zsQx5aaTVYSk6px7Cu2bAA7sqHlyAY2UQ
dx7zS6ZqHmnrR7NC4C7rxNs75gaxdS7TqFr434/Oaa6HpmoQLh829/dzkiTuRKt3UdVJ4GF/qQZY
iU2oy+O8Cyi7gmmu7gzNDvLJKJ2epHcWclhsDB+7tTiGsQYfbljeDGvz2OfhV1LZZ9Lamnf7i++d
IcOwmQp6I2JhV39cbgQlrDybRiswtRhNGMvoQbCi90hYW85CMAEIvWdnsGUqlfurNw2IjuuqRqEk
9aNdZFuSfNXs+DB/DA+x27jZhbdZze+5n9odby9yd7LKsBh0uQDFtiYmuwctiebVyDHNe22o1pwA
UzrWco9zNsJv5ESraLrU3HHwVuo8pZc8lXzn3auz+QX87xsnNomjdSTWyIKk/jblqiMVpNsdHdiu
UdjJqUk7pispz28hIMGkQgX6p6/gMgRpWOGBjkWLzrLndH8bcVmgzgocgtTaj8sqikkbp26wr24x
uwtPGCx2Ok8PbKQXcheysbLgkTva4hNhbCwKjniq54xYdsp13f9pAP75LuvdXdsYE3zw0VZqLVZQ
tWPKWxXJ61DGg7ZvwIR6I8YaoaUrgIAWhnZPCK5fWqM3nY5flVD/fPvwS0yIPY2DxYYyN3s7IHHp
ZBh+W9Q3ty0Yex49MMQmuMv4P7HasJba2sezaQUQXuzOkKm3vVilFxuhdBObsV+gy9+2FchJA81b
dbjUFnvfVvkXSPEcC0wO+UWb4krEmJzLH9O+eOgKVC/nBjy2vVm5Rjm37giVNscw2slLBxvUbSM7
13bix9F8nqb8dWWVtVOgs8UhUxVkOvRKqR6hhtYxr6nbz5FZfZugArjE2aWYrAuox7xpGf4y1PkR
q4L0ttb4JOakcCs5G12IOdPCmAK21m+6qr+M8591p42ukvUflGL+S48U2Rzh7m0yCc4BxDxt5OqE
s10XhWLMYIIMjPqxPYXvkaIOErdmT3pQQyZa2g3Cb6d4l7b2hONtMM2ACNxiB9FK/4wKZjqKCrFb
1Yj9AT1WiQF50AIqoOvaf85oeV7HQlZH3g2st79BAMY6r+w8o5g8YU/jffNKA49w/SF3slP2pT9E
r2WItffebc0JKAmRxqQyrNUKQmN+A4qzk2kmX5bWdhSl/9RAUS4MF1nNkX9G8TODqIer70Gn0RSd
mjRqQSuqzCDON5e3kz1Zfqcas9Nqw6eatIVD7ey+zaLXaa5MASK8L7QtP8ZdXzmkS2f/9mXdPWTb
XyNExXU5opO7pd+leUDHB00XcuB15p9pUbkO1d9au+BOsWXSJ7qARnkZjY/whS7xWPtGrb/Kyu5i
5MgWhevqRW38Z5VTb1EwkJkk5TEHg2EeRz6EzI+UsPskBu2+AQ3bPvXyOD8qBN1KVe832XQo7KZ2
1NQ+FzZEzpGYnRwlLN2kyEKvMuzSXepRcRjt/JJwIlJ7xPylrQKWJt1woWDtmeCOJyuOf5bKmFL2
oNFUiQGmJo2YlikAfJSNkd7C3Q2MLA76oXaruvOr0cJEcyRpzdk1peEdsWzkG3FLf3yLDVUx2UBU
OzBB6G/EkWvnT6PGjmSYvNtniP9L4qaaBCUmYqmUQCb7R0t8FnwdUhxolVTvjaEenDopX2Nv3Nt2
/gMcng0J4LCaJFZZibP6XS8WdHIT+iNBa8D7I+vzT/RH7ha1tmsTvuJMsm5RsY/gm9ZXZzSyL0oy
PiCx+77Bi+UkcQeBCS1XHDMOkXU0Q8m33d3FzbcVrmel17TWG4w+ZOZdOdFX9jIHTDX9umcSJOAf
7+UuPr82gu9GTXgeRWrCk2p7NzcclMWd39q/ZxPCYrQ2tWiDMf+/2Uv+Zgsnl59mC98/mRYjUI9F
qlkMqko0PXSDBY2SMV+gagGmcqdU7EPHS1CStfHH+OXn+9eUqKE5j7oV6hW4FvnZLEe3DuKgPPKV
GQASaTF+t2EIF+6fpRnCduVlvdiVTS1wLjnDt8UtXlGXUqdyT+AJ8vgcVd+4XeUsHheBkV5FyZcV
ZTUZfDw77LHcxszCxwUvtpMvY4lpNXacjGb9g1hFEpBoTvwoqjuntOvSYVmcegg8URgmU6BXzeMY
mb9zYaAqbmmmbti2OHaJJC8hUZdaQaI9Gp3m9dPqz5Xhr6P0G+z6SxtT3LnYBHFF0s/GuALM/3+G
D8EAb6t4OBjySAIM2f0yjToEzvEKGqe6m48QbfkWdtbnmRQeSyoJ0u7lRbfmhIsaxmaegqkTz5Ru
siNm59y1yjACkSIoVuf4rsrWN7fvzy76bBYoOAYDy9KeIX0ahN19DHYTG8nz2xb2X4+NCWG7ygJT
SJOGb1h7KNNBqi859w4y59A2+RkyYNmKhKc+ZHW8DCr6rVS8E7H9cZANaUs2SWyIHKtET/IE4YF6
psVTNT/O6mOzvtd+WSQVTeKbwyA2Qs4Zg8b5hO8WRsbDkJsfdX18n7agWlHB5Xx7kyQfjXGU3Vyp
dZwzauskPgxG+GdRj4tTG8vX2zZ2UyPbBQn+SlFTa2YhFjQsp++ihqjgaQ4vHlbrA7pjwKkuK4zu
BhrPh0/kimf5YvcWEoxBtSxHtDMrfkunyhkatL/nzeQ3nRXAMZYtlS/lxau0MSvgRl5rutV03GOy
XN7oBIlBHkX2zt+10Z/grOBb9MKkoSG6MZCFfqFEnxam1S4NUJGLSdtfwVZwUr7mjnLI/QGMZRK4
37/VhqFpPMeuo/YhnBjMhhVZaZsBa889pGeyO/T2+7p5Wl2Q/GAnpa2y+wu0YROaxMhyCVClE7T0
p5Fl/12hgqzum19QiNzjxDFNjdkWFOfRsiPs4IJrHlZTXB3Us+7GbvqanqwD8ZUH2Zfk/9CLfYMc
vI6Mg46NE24FIelMkg7xQhX3XhLp3qB7hmy0ZX+7LF1nBspdqOsI25XYvU7KDh/vu7oVXEAMn7om
BGOIq/4Mwf9uL4T5bFFMeLE6L3OtwgekF66e0B0iw8ODaX5pQd1YQFbKOvWN06xyH2nXd7cMiyDU
QzFMzIP1I42qObz6B3hukMj4S7/Oo47oKnFNhze3kOT4Eyd01zHZGBZeOmakSj8UqN7zpOiv0VTv
B0gWw30nxFaho/3j/SsaOyZzn3zPH3BpX/uenNF0IdUK24dtW0f4jOom08Up4oTldUpolR7CC0J2
A9IQilsfjYvpqEF8DD/IKR92X6ONRf73zWvE1KyBuHSIJ1yp7rK1eNS0MZA8RruHZGND+H6WYqEr
2sb348OnDTpm/uihHc9RbHYg+ja7izePYAmcZO7r7n1HilnT8ClBTiXAWJtVZJ1qKERYxoJKT+KU
oJKLpFxxu2gJn9Ummq2hhCbACiYapxgZNi6PXJ7m03o0PWRovZ/TIdv7mCg8mMBm3UYxSUCXjpVW
NY0x3h5VOUwYyIYji2k2M3xVh+XqSrZu73HdWHvR7NSPbR5xNvjvTMjP7MStU56BK5Knbm/DENWg
eUA1VOyb8CVnozOramTJQVuz11Vfv06I4U166kiWtbdjlk5Qdse2MVMMmhfCOgwnTOWh8ddA9znh
lO2pr9nBPP5e0Xpj7EXYrJCiI01oBYq1lA7RFV/NTbQo68WbcFFKpyFwWZI5+VOyyN29e16kGD7P
hVbkY4NO23nRkehPhuOiQuxvUk6FOqL6mQQ6m0G0H3pKPH7Bd3ozUTTy95FUwPXFthJqWKrNCCrc
FjRphUC+MbspLTQaHVr06pl/qn/oZxUDN27h8kC+DJ+IvxzHWrLLMqv8EGygjbBp0TItQ8EVLdkD
J4ysV0efpbOXLyBUWJ1waO2kraCQZEcHDm/2++TIdQGb4tOMGqt9V4NBI2VvfnVvBZsCbE+L1TZp
wbjN6BhhMt2rXGv5nEAftnXmA9KEyFbctvnCvRdM8s+9+ZxZTDUtrfToYNOPa94+GNmF9sc165Fa
fjNF+ek3zAG3ebOHpr24ouBFD2vkUuKDFqM3BuGlRl0o0H5k6vCkDrOnLrJZwmve5Af3EOcTLSxo
XzI0uG4ijmMwg7CETcmB15PHL+GfnEVHZ27uRX7Ue9SZfZafaohDyfpaXvbQCKaF/WzzdIxROgah
hz9786lzwxO5QGXkbjpqv/5hf1ilsI8oA5ASKR0w56qvlWVxolx3IhMDcd7YUw8R/fH2Rl6dlluf
lb9om4NjrjVqGVFeo9V/PtuTnlnOmBe6V7Muu2uhlu70LP88t/YJhxpTKnV0qRLzS2IvmQtNpfgQ
RtU9ujLO0LDS3W4oDpk+EqfMbXduRlRE8NNRji0vaAyiLsqoyklleuaYZXJUkwmRUkjPvVasTqh0
uC/Y+1OeU+qFRfh0e637+4guHh7KaMaL17lXzFrNBnxcjnS8Fyo8LXhW1guqfZLvqu3gG++i+ceW
+DZPjbbAw8GZSU91Ac7l5qC4Vem2iH+vJGwcBuzWnWWv54ukDD+r/OVE0xBRXzzSyVRo06zxtriZ
OAVGyrWPFh2dCQAeazLfcQd10BVloz3J0ND4JUaiGMgcmgFpVFyM8MCFa21vemgu5ifzxIUqdS/z
2CnkNEXS92N3M7e2+W/bHNyZWKAjNlaMPoCMFu3x2Wma2cmIwcK5ht8s2tlu0kLwS130wKDNqyjr
ZcXivT3WERSj0wBPJ5oQf/wJ6pgMOsj7Ysys/qmai6PH91oua8l4WSDlD/PGinBDe1KreaXjNaGH
9rRcKjzLOWK38g1Kk9KuyhcOrGBMcMrTjodS3YhgtXtTGkfdyJxRO8bVu9tXUfblhM0ziZESPZ0q
8DsuXpoGCO2cefl02wh3tkVoQy+bxahqUYYg+MftSdCuvoyWGh2sTnN0KIrTAqPL6aNigswdGan+
UjeSG7FrEtE2Gg51BIqi61pQHAc7aRrsFQnIcTySAw3agyV5JXacGqRkdIMZQLKXnEysUDrwna+g
ByrDu6FZUweNT19//ettbQjHLrag3AFBhuiwlnqwtGFALXVG9YoGVM8DtY2f4lAtnXGQiQDtL45R
Xp2mLwfEaDTqcMHhj4616izaN7WQTfzsnT5ktP61IPie0dxRNWI4GKHR+UpxQvw5gKn79vfbvbdb
K8Lx6xIrUWqkV6/gyDqvO9heNZzIgbj2MT3HteRO7YHx1p7gpZRkDpmR4E6h6xBc7Ggq0DAGMk2H
rFLdhU4XxZBU+F8m04AWW5P8Q28wOGlMMJu2cAJ4czHv8SPtEyeJXP0OjPGH3G1CSY/xHj5tLQqn
cqnLsFgpUN+uv1nVI4WC8ESItwy/Ou0irEzAQTunZZsr2Lw5f92hwXi9g6zc7QOyhxXbpQgYmNfL
rGGghmPFfM/5Ndfzz2CF7LDzn7HZI8oaeyo7AkcE/62zr2eIIgcqWYzk0oruTl+v9qLGFZ7CMvWG
mmIMTXLYJDt/9Qc26+i7ODc17rxR4y4FfwhmJZyynNzVlhFvyG7u9e8bU1aYrnB5cKw7HxExFCA7
BSNP3hKA/EJ11WOoSq6u5CiIL1Vl2w3Nc2AtxunfR5kzdGdNPeDld8hwNNPmzoglQzUyiwJYkCyh
tK1n6Ows05nG6mMVvlbDT2Y5+kn2qeteNUpzvH3eZRsogEW0arVq2DiINTvO8yu1Rz1+HpwMFDe3
Db1M1P54ea8Z+e3+ReMA+TMEw+qZObGrD4i/FfcaJHL+Y+56m5mEWUKGhWLdnxWg0guVvrkmGqif
nUMvfNv6yqEIrIfyImPqvIpnid4N3n7VJmiUB8ODcK/LSdNXi8UxRAPItyVKQQhMsq+QqEgdXVdy
R7cgqT0avtnMbh6X6KYDzY9rQSbAwSSow5RS8Srwq3jUwp6Hi1diWNrPcuOUWTPyXuvyaDT5Q1+w
1+kwN06vhq1DkuSuhxq0n5uxrN1093w8L0iEkBkc5nWvA9ojepckDzRP3JYMaCGpficO3Hw6EUrG
cC6zpdB4HLhcZ2LCk3lvnNcL3kvJod/Fxc2iBFcjWTAq1SZYFN4sf8iCJp4lfsZewLddjOBm1Nlk
1UoF7AhrAvWg9Ouy2m6V6wdD7x7ncpSRx8i2SUCOqakHRZ84OJZ3XWE5nfZtChG9k8PtW7z7bm2+
nAAXellDc5zgyxH7dUYwgJ39sY7Lm9tG9qF+Y4WvdgMV84SBkFbDUYComlfNHvWrA3N77Vycptfx
mSX+bYOyVQl+RVWsesc03No2/SOZT+1Ye/X88bYN2Q4JjgUr894eSnw5bchcKFq33aXRItxddrpt
SHa4BQgaJ/h+ibZAt4RmXte8TtRQAuUSC9dBms321OA2qFltRYdqelfQCdHb59tL2E0jbK6POPij
F4MOiltsyBxoQXNej3/nEtuzckId+rY12XIENGjjLgvHGaG8ATaDwjrEw9vbBmTnWRTjBBP3ukzh
0hw4gyfycc56DKHuAtcFEmayOSapNb7ezfbo9aj3YYPt4dZwe4j3f6Rd147cuhL8IgFUll4VRhM2
5/WL4KhEKuevv6X1PZ5Zrjz08QH8ZmB7SDWbze7qqnn7dnrMoLuJ94qIEFvg2TwWQQNVA9F0PHHk
EtojM3jQQvi1nPjN8E2wkYKw+sace7K0kc6RYU7IVgb3Z1eE7gDafuv5tuStAPOGF5gO/14/e8le
jiFJ4UJEWBlFVHQ4vimY8JNqs2h0EmAuFM+qg0TIvP/GdH8mkeBVOuNB6Ws1mytQkPVetG2C2NN2
8Sa61Hzqtc9x7NjoAxVB5rILAjCnvauVzVgI++uC0MgjM8I5kciU42KZ+3vV+mRBIXcQRMb1zPC4
tzwWA3KuPSjOsbdR+9gPQUsDc9wAYb0fKB6sBfg/rLt5uonoAf9b9YdC+dcAs7eva9i6rgEca2rc
tQZyqaS0UHEP0uwV0qg7mYmYpT6SOnMmuDstkyGYxToZFWfZKS/Km9xbXKh+1nbtYWwdyZWeGo/t
JKB4pvsYrJxTkF5GP1KX7kUEpOvf9LhazpeJFqnprKP7lrGrht1l+W0okvRej6lHE9xtN2EmBRzW
pArs7r6D2tzUiqDVokVw1xxLC7tWKzimptLD3D2rMqD+uWhQ+wPO6v1X4xvRVZ/ZpZ5jeD7MNHcC
zuyy0GNvLiMJYyD6ZZJlrpWo26ghjlW1/5oPdLGOEWrMIhEDeEtujWXaYpYqh1vWM4iyDOLK6XdB
RF39UEcT/AIlMPfUY4SbdnlVMzT19asxAtPh4E27eN85+dfSE5hcC+JLSxtnDYVgm19VPckSo22D
m++tZzjLgN7KG6Dxy226wfNwIbSsHSXx0HUXFKpW34MntvnlanHWdpPeLrbDADqpSxN4uln0L43+
jRBBJAm/msqcWuQa+XVljMPcluVb8ZlhkkpTAd8ZvPAwbatJtLdLrsJfG6fWuFzGzBvdpmNeBkli
3w9z7EoT0Pd1eicXppMbmR/28yXN0wvDYkE9GPcduoHnv+/ilOd+Avf0UesxbTPVXipoy72VYbZ4
0cX4qzTndKmLZ5/kAqBv6EbdKsogDUH3AxRGtpf8xtPp/TLcIEaaraU5p/aWgHRiLx1HrYrqqAz0
5nIk2i4tn+Ys8SY7Emzg8ofObSB3UzAzVvVw8RgLTIDDRU/8lAjOgWgt3A1QDjqmWlsEz6mv3Qrc
2nMLBROrd41ZhPUQuQN3E+j1XAx2VsWBgkbZwjjVbKDwEYjuNOE542Kl3EypRpqqfEsNj23kEHAA
UTK4FjNPPMFYLo0TT7CthPSEqWXAuhZ5yosaScH5M7Saw5+a4KJGkrKWTXlcB5Pb+fUD81lQ+s1F
6JT7SJhsriZgoNNQQPCATP1DT64rdXVsBnjcsKA33MYdspt+O4C2qtm1NST+Ii8dBbXp3yzRxu1m
AgYIwoX3u6hXhtRAKuJnYJx34yEb9g0CcQ2QHHXpILC36vJgwEFPWFcw9cX5RxjFKUsjq4QgX+YB
LpqaPXiYLAh2bQTfbglwH87v0RJ/xwyS2RQaaghvd4wEpifkefJVu5Dx/bxjRLeaYGk8aq3Q2nay
rbFEUeZLmj4rtHXkJnWsTkR6uQr3MU+Wxl0vYBkq8l7HN1taS/038onuFFfzF8ytbYOMeinkppP7
Bxf34g0fNhWTbaaF/qqi8KCGpssLlbKpfIcSKXZ/Uh1cTxJObHEhi5GxVPpYKX8Wje23Dxh/6TD9
nFJvwTKJkoTVgHJikPNNELJKsTlgcY1FnKR6sVGFFzjl6v4BGIaJ34UKisfxdwSjzTRDzFqSLrZt
3HE73i6MQ2K01PrJPrHF3czF1E9xaWD/3ngGU2dJAhqvZR7yAI+COV2wuDX/B2BZVzBasrCXcpHE
MOIxTKkGe3Pqk/Kz2pruUEAgPlIEZd3VpZ2a4g7ArKqSEmk4aguUoNqPW0n7f9BaQIvCoLXmGKfm
uFyqzerC6sH+GlRpd0fk7la2iofznrGWbdgg5LBNDTi+D5ORVRjSCTpHZTBan4txN9HPWvN83sT6
Ko4muPM0KbEeFhP8wTZmr1euAQ0SeMBaknG6CO4AjTpEeUB9hs8SG25f/eiKR5peSvRBbi4s8LFk
oyitWfe5X2via6CRNbW9YsDn4i5yx2TB4OHhDqfrVNEbdOU+gbw2hiiIiYP7AdZZ56wE8SL4zkpw
L3kJzm7qWR4FjgzRtnbFkPK1AIiDBMYlAyPPC4nX+6u5b6O2s+asegvzBUSi0G1ll+PdEgKH2Jm+
iEjEhRY5FyFdhtlSig+Y2XiZFeGuqdrXdFYOCyuOozfzZUPCPcRgrwwb9Cz5cAi11p+ANBN40scJ
anUJIse1866UgI16HsIlUKLxgFyo3Wnflw2H8kIgu3iYbltX9muXPoqg/Gs57KltPrG0mKzUlY7j
fmyBzVfVH11yyyfk7lOY0jCkaRDDwoX6/hN3s5Q3RIaptLzNOz+VH7r6sdFip5BbwZauHP93ppaj
dJIu12nBStrDFABSrt0AQ2+JBshWTuM7E5zDxjUenE2L5E5m+VXT05cJ6r1KlqDLHD/962D2zhTn
qTEdIgNYTiQH87PdPdbF3fm/L1oK539Rmg6VymY8M/vvQ9WAcOHO6GrHtEWeLvAAvupqD7IlzbWN
I0d09HQ/aRoGfZLXLL0YZRG26zee/cvdVO6K1hul6BBtfqYf/xAe/hlYe+01c/qFVOW9vyU0ahG+
QkCuaiD9803oJSicITstEvAe1A7YrcQTKyvX6Duj3E2tM2So4CssgzDR3IjtJuiWN/GX/+QbvIZl
Is+kGidcOpIlA9kPBAXKqikL4kEIZFi9dBaSTQuQbANUQO83cRjwhOkAzQ4kWmLMv7jv8/QSk2FX
fQMIcSN9kwsNGqTovsjaRUf1K2XObrNpAuI82bImButEchuFiZ+NbFtiENeQou+Fqn8Z5uwC8dwQ
BJn1/T/+3iUInQSZKkEVs49MpDHGUw1yYvtGAa3H+e3/jRcfjfBBk+nUimP9593wjxf/GW3netA8
muKC5lx3ujUQ5OsZaMhlitEfWfSaE20ZFzT1ugJOPMRqkgnFszSCBtr30hSlZks8/HjRHBfCxUsM
MTaFGSPMEOmZgco5d636UQZfJBtGxxR12UXWuOjZd6AlS7IlLVuQ5k3ik/pbQtTrFJD+On4ohOWt
898JDIfv/c4otcmIElxuoDhxwxiAaREDz1orEKHlnx3EaM97E2geswrqBeC7Z/FLq1aXoD9NHGaN
z1bC8MyvoK2lyw8AHN8V0ex3ZhcMWuIZTNrKxujoo+XldQrqumhjRqCbHmv7pauqh5l2u1kNb6SM
fDJs5d9jNd/9ai4Ky3EvtdmS0Y3yt5je9Rh6agxBTUdwIDED/H5rKJNCfQ7fJUz/zI6Iin7nPQso
8vemSjPB49zCvTyialokHsHsI1gHJeVTVpYgLtycjzUic1yokcY0LKIOaWihdA7qwU7CbkBoEEzR
U2xZ7mQK7K29bN99Ly7gGINNmc4QDZbcE+T5XdBuUY6r8WhP/WijiR5QogVy0aex1EHBow15zjQ4
/ZQ5yAydAkqjnS95QyTMQBZ/+30cMsjye04uCNDXRipRkSJqQbsz2/sUyj7jXY+qXFLtko0lYvZe
900Vb2rwPINjimc9Ncu0psoSGd5zPNf7YSsqAK4+n6CLBGQ+wRQwxlLeL66ZMtIPFbyl9sLgV8nx
/22tP5q+W9vOE4s8zUxdab0WZsgPlglOW3PRWfJ6hw7eAq2M7I3obbR2WZ3a44KgpOp0nEZaBTS+
SqQf0fRcmJ17/sytnoFTI1zMAjFomlQUi1rgJQqAFoWbuert25IwqS6wtvxk3iNPrXHBq4g0IzVG
fLTF2s+Oxc/XXg6NcoGt5W+ds8VFrzlrjCivsLIFUIX5q8zvt4kOBEmzkxIU+KH5IZoNFX0xLoIp
lRJOTYaMTB/ae7DVYSpFnwJC0nvB2kT7yEUuSe6hmmljbUtPdwGLlSBHQIe13sf7QthhXf7auZ3k
4pYt9+D9jt7i5E8IEmYdfMhxL86i+2zajP6g/kHrevm75+xy8WuuzYyC4QBFfrzT7PBlYBe6/FQa
vRMnAhj6aug69UwunMQ1NaZpeWccR2v/lJ7+DUD8cV2mCgozlLc+TCuaGLeQKoKvZxVPIx66obyQ
0l81zYNMCsdIN0Mmu3YkcJrV3ZRRKpbRTTA/iCLUKekwvYfsJEz3TXrZ5q/9cGNiwq6zhFFlLUUE
x8UvW5x/yh2BYn2OVF4LFBca7OCU8SQXLB5LvyR0rG2810TA91UvPbHJeSmzurAzcmQryRD5qgrd
A+Vakys3z4Ql8RWIjHm6PM4xR1MaWmV52qfDS9M/hvE2jq+T/DkcSj+tNlr+WteiwZb1SH2yPs5D
CzmFSjVGMQDHW/CU6bAZt9EFgTh1X27yoN4IYoxgP/liSdqoTaSlOBFkzxJXc/NyC2FAxM+hC0Bs
49QgpF9QgLm0PW95DTd2ur0fKicSaU2rT+E92fSUtcoTuLLtg27Kt4057YtmfiEWJqcniN6b2YXC
chdPki0hiV8z/TDEmt/T5jDIqp/P5o+21t0wofu+U90u1AKNql6isMt5UndQbX44/+MFns9XYrq5
pyPrcAWkQzAqiZvHIjDR4lwfosfRD3j2H53MdJwVdM5IFUGPANoArPCk4kmemTPPYLtkpWDiSWSR
u0nTvtbnTMrQzCgxoF5WrkIqkJDfpLHqlDXKwrkInLhakj45YSp3k2KsVNXZAGdfMkkdTz9f2YOq
tIGcVSq72U72W93LkEX7xCNbfUAn6vx3FK2Zi2DUjJGtF/gB1EidKsVFB1Zbpl/abebIGAQIBcdt
Ob3nvioXvYzRhkq1iuicdiBtbkwoRr6o6qUVBzZEWewuKEQtKtEKl/8/eR20Rq5JMkUuJrUvAPq6
Zk0dCN52La7X2faVUQQ6l0UWuQjWddQEDxo8F4M9d2MKvpVMK3RnaIcfhU0/jSGr4b32Vq5YB3Z3
6LMlbePKlQHKeeDGQlZlYGYhB20GQmM2ydbEgPP5z76eBxxP1xtv98muzLNizO2MXVkyq3kX7d8y
K9lND9NBarzz1lbzRTTpNNPG0D4obN9/AksyCqmflnukfInGF9Dz6rXmnLexnm2cGOFObzGysWwj
xHFr9rXoOgTRmtU7iv1dpgdbzRE6LjoRialoYdzxlcmYNemAhU0mFPbMR02/SFuhguf6mTluH3dG
G0WC+FONWLs8yBLby79C/Rf6VSGIbkIvaB2kpnaghX9NxoJb6midO7ENi8wokmD9Z8YoO9H+j+EF
q/n+iS3urMr5mEEaAtFhgTKMu8r9c1vLz/4YiI7L4g6plfZVq00YyGys4YaoyUXESO0p6YR5zOpr
IqsiAiaBg0Le6v0pmGZkyGOCcqkRPZNuG6eovscXY0gDuTrI3VZXN9LUC+L7bw76P+v8IP9a6HkT
1im2dIE1/GuQ6uoHXKSvFvpK5YNIWBZqkSQvZfR/2pwLFmVhfBFP+n3keUQ7F2ymNtABCugBeTYQ
dIqHKTffku/Ra6AwC2IiLvmGOpR2J4gzq5mPCic1QXhqGnxeMmiZbhsNPqPuWNAoQSOZKq4yOJk7
unbtxLoDoI+niJAwIrNceFO0RunzFmYLpX0IbeNQNvbL+aWtZsInK+OiGS1onVY5ohmyzZx8YdMj
tGAdzGV75+2sHr0TO1w86yI7z+0EHy4OexDJgJQTQjENcq20mhzNfj1vbf0EnJjjAlidtbSuQpwA
aZiZqzPjELf2Lq0Mp7AtAOLVeMMyPXOTzt6jBACAkaQKsp71Kt7Jb+ACW5FOoVQZqBjqSYSiXSQD
ndgon6Kom0GSLn8Zeuub1ehPMS1nty7Zy1wl30ZUba9MKfXPb4jIk7jIR+YhtYpqiQhyujdJft1U
qqAoJfAkPruQrcGICh13cTRoz5KVgve0K3wC+jmXZICZnF/Q6i183Fxeck8253qiEfy2qhKXzPuw
K/2YfjlvRLBrmvI+ekskpG1d4tltSNrLYKd3+cAEXrJ6z5+sg0uTmBEaUDqCk1BCoRo5bZt23Pdt
7pl26JFUuYkj6D8jZ/1vK+MjS0oMrekQs2kFERjDVQsRcSZum7Xb9mRpXGhRGfBTyoDhhbzOlYc8
US7DofDNJLwfVQylRKO67Uy2o5Ap02gXaFrnQdUFjUWMOtrxrdxFAWRjF2IzX9ULN5bCexvKLpLC
XGzOJiryZzOxdtB58CKGXFuNtZuKJgPqTaiMzOm13BTop5m1FoGLd6FoaYJk1N3IBHwX70pS2A7T
i4tGmzahlIHZDi0EGSKTRuo143BZmfSQppbL0vIVGqIOtebbSrEOva64fZZ6OaW+rPR3XT4GVpLf
Z1Hr2VBEzqz5QguhGs3kT00u+XHefh/S+SoOs0Nldj9UCxreGQsGG6rTae+qjG1amhyUErbaORj0
yTUSUMO27DtU3H1MgruQsPTLZth1rerROr4YkvJiVtltyZQf/QDIrjJcRBSsI3oEuvZ+UEanItne
IrMKwk2DooAaJ/JG1ZKrMQxRsqI5kBOxvKN2D+rCyCdzG8jT4OPNe2NGLYrIWQllW7XbY3QR1Hhj
CaCFdFDJ7Cd2G5ipMvolA4e01G3ArLWbZLI00WZn0I393Mmu2qb4tL0T1dCUJcQpi/nSiAs3lXQ3
rwtHkYe7sVV/tPjcZaYHI8G8VcbQKapM6XUe80+KpGxUI36O8wrjtamM5Nf6IkXaPcTKbW+MpW+9
VjU+MizqtpZZeos4S6ZOr31Gb6fa3CoJ+HRzMzOcWMqeZjoooILTX/QYNTtaasmmjDUX+nm6ozWT
GxeyjHHE9p7M5uRPnVw7mPR3S6sMXTlPPKQ/LpSzvLmroShg5U+DMu/kPtnhhvmm0OKqkGwMaSOH
zRXfhnoYJYaDJtUuYuGrRuKvKdixcuijOVrbu7PW4Nk9u1MI8tUlscBIGEaKd60RPnWNnkLOaLjG
RMx2LDrDT8dB2YcDRKRQggv1wmdgWU/y3ivhb2EHSRCrZ5dhHP4ApOS1MnWHdeGrlUeJk0Yy26SG
CXWOPPyGrXwdSdRhR/JqJyP9tLLiuyoDeBfpbehKA5ZtKo2+idQQDbykBVv+rHpkzg4G4Ck71UCN
QuqT6bar9MAm444wPGY7dRdS3O5WMlGnHJIdmnN+rOgbPcfdahlB1pSdq430tWLpRatPu6gewL6a
g6ov7u7biVxY43xJGETTZTreNdnkF6r12TZYQM0KM6L4j0w2cZdSqLXFoeIVUAqChyYUemk0m50p
L/0xqS+TkD0YbXQFrYnGqSUFBYBQcixb6TbtEN7nBpQfw1Tz9C56Uode9rueDc4MWXgttP1xnF8M
0Ns78gggDJPi21ZLoTKXNb3y3JPJ9AZde5LlrHGrwvZMfOc0gdzipF9iuHZXhtI2nWZ/iGK/T2TH
zMIt1OMBl2lcEDR/03s1c1KSa/dWZG4LWa1RmygSV43rGwW/GjyUiexBOMxv5jrfFm0r7wZS+Ygj
kps3hSvb4aUUI4il7aU5mXexrX0z9NKtumn6GvUqCErm3qegAiRldIByqzf040WhyU4qTW5eWVd0
UJ0003rDreNiAoGyiaBhIvJYoCwCQwmy2FhT7SButf2Uo0ZFqxupbK+GrGyuJgWnlBrSa1yDDEWx
mFQ4UW4TyYF69I+somaQF/m8iULmVxHe4XJxp5VtdkG7+WnW1XSjSTbmUeINJf3ebPJtkyHf7PNe
9rSu9ps+Nt0cP6vtIK9T96jI6rnfdrrptgAguCVVvNluLhOl31nN+CVjqleoyqbC1OZgdNleGWuk
51myDTE4ctN0BGWVfPalWgYXQOr15tsd4E26dGVVpi8ZvVfLphvl2ja30Sc3M92vbRWeb4NiqW+9
cbbvw7qBxljZbu1K3jdGfKPZWkBG++tI1Nc2BHdaVpSWQ4icOmHLvlQRmLbLjn2a66F1SMcKp1C7
XVKMyADTS5tCe50Um5GJGIfWsyKIVwL+Dbpvk0s5pVEtmQoN4KDLO7cG8Q9rv9tT/1e519EKl0z2
M1HCWk6qIGs/D8azBFHEwRBQ/Sy/9MNTfZHk/bkSi3s4R0pEK5bVVcDC/kVldNfYxtbWItTuqsyN
CGDaqdzXgpWtpiwAzkO7TTZB1Mw9G2R9kI10RDgOM2lPUwz7VJ0ASLOaJp+Y4D5RzRpwzNcALoRQ
ckd8LhkaZAjz+eP5DE9kh/tI+VRVFV2oknTIJKWDpKCbr+3wnrxheSZK9tb97tf7WFt+zGllcYrp
WC79aJtcLXRxNa0RTArB11mFgsonGSX3eWg7UJoudY32a+fPiRNjGAUTX+jBObU/IHubndTPH8PP
57dS8HbVuE8Wl3jX5AOSZStqqGMM5Q9bHXSMNHcvEZ2DPK5EImqi/eQ+HoRhtTAlWOhsPja9tY9U
9Tqsn88vS2CEH2yLDaUfChsZN53CZx0U8606via9CDEoeovz82xUVSspMeEc6rWxN7fWTesMGBo1
oBYsgpWsOv3RQXjBsrrJIaE94/ySFsS85vNslE7ePOlCxffVQHFiiHu2kTJkagJ6rmD+iok5tyde
/2x57MIOWheEnfltci9a27pJzcJgGeQBcJe8P2NDG+MqylGTJcptlFyZlqATJvr73GO3buk4Gi0+
U10X10yf76pQNAq9/nmOS+B2rbVJaLcpYl8ms3u873ZVAsGUhF6afVR5f+PdR1vLck9CUqQUkwEN
RXh3Os7BRLQcOb32pE5EWOQV7dxy0E5MpXLSycUyPET2+kYFczCek85oOqXfLTNym6Q9LGm6oMq7
fnyPC+Rirhz1FQHhBOrm+Tcq3c4dlIOqx/+2iVzALcvBjLMJkQ/8Z3jX3oBC3B3Yy3kjvwkQv+56
Xi8VtLCzhnHQnwzX/+9LacD2/1Ffat0Hfxkz+cRCklJiVjCmFbWr4XWc0HYTZ4kzWk/n17X+gY6W
uAOraAzuvbRwtPZC68Fyqrw25RycN/KbKsvRCndsK10eSEze6MHljb6tb6Jb+8Aemd9cQkbKm11z
X0ENvnUT8DagB3lpv4Z3xZfzv2L9hjz+CO5g13BEkPEgHDJgz9OhdY3l8ajFbl/cU4X4562JPiF3
tCVi9pVkYp6tg7QFonw01w6rF5luAa/CbxKO47qWT3xysmM9z2moJjUwfeFtGMSufBi3X0d39LGX
e5RxBGd6HQhzTHtN7lAzirle3cbXfAdrfVNqxvtBDGtdD13HBXIHvO6yQZtUtIT7EWDCzkRbehJs
4qqJY8LL14XV3ADzwXLgiHRfJrtEvjvvDWsqAKZ8YoA7Zwwibr3UwMCCp0BnxhsyPOE24PoNFmoK
lrnzsLM93Ttvd/3kndjlTt7c9XNsmPnPb1UT0LLpG/tZ7TFbWXlkk/vRfXupeOwadAtudG3vp105
OtNBlBisxpmT38EdPloqI81sJD1qSF3M5PoTgyptJeKKXO9nnNjhjp1R5B1lBfZ5aUnzqOTME2uC
iBbGnT47n7qxJEMV5M2tkaPTpj+olujJt25El02ILqGHyStoWwakVaYYUVq1grJBUQRknkyd/fPO
shqytKMV7lxPQ9tBdQSXdWbd20bk5MzyDetOikT4vdVIvMggq4ZqAazOHQbLBvyrLcHU1THMF5u5
dICA706jqFlKEyhELbjg+aWtbuCJRe4YRBGVZp1GNXbvtmL2iz7dZtr8cN7I6v6dGOF8vE9mkpsM
lIszuVErCL2nF017S6NJsBiRHc7HYxLbMtNwtQz6gdTM6Wq885ogRGXu/IKWP/ShvnGyIM63e3kM
czy/qiBVu02XXBWTSL9A9F04l4NiQ6LSHKHdth5BteGW82U1jd5/WwZ3f7CmoRrrGI5o9gn4JwcY
+M15C+vh/WSnuNe3lla07ZcJbuMRPRVfhda25cSeCYYjx7ru/RzVcI98EW2fyBO4J7iEESqrWSrz
Ugdhi8ncF9KnOPuB8lpwfoECT+Cf4aY9ZWNjIwDFyp2l3UHZTuBqb3ykZ3yNf4CPIaqe44SLCppn
e+mFbcFWDWFc0FFtmkfJbZ3OI552wHXlZjfFRit2aNeKGbdEC+UCBWG9YUZ6hJkPPb2SsvghTytB
mBWZ4MLE2BYtRA4l1E26wUmML0p2/TcfC8QkGABSDIUnBEfTlFYxSUHpPtzkI6renUixcR1JiBmj
/5t4gxSd5JytzRS5yvI6QING2S9jK7HXR072Pb+vt62fvEYPUqA4y4UrksFZDxlH0/zlUUeyZOUo
7KZddiDdpW3Zu1kIlVz/SEcrnB80sSzZ2ZK+lyoQbejrLNNblo6Jbou6oRNHTgfGzKQR5NYis5xv
YOwyL4wYFKxqMR7GKIo2tJXHv4tWx8Utv+Lk603NbJkFQ0DUIPE5NBvoT1dO4dpurztmIDFoYpZu
jB6QIIqs3/uWDeU2y4DWIBeIsbqi1RfAC5YZZJBsiFVIN6iXI/3BMFH6N6fgaIwLybZWDyFCImIj
uZKMxq2Bqz1vYd0Tjxa46EunIZ3aZWQFpHZoCnuQwXOM8K8KD/ovK3yTIZ/Qz4kGxHgdvcOa7brp
wZpHRy0vWBu0yGPI50y+U8EG+p9WxzMc5WMoa7kKu/V4P/Y4y6gm13839nOyOu6c0aorQYMLl/gH
xDkefo79iDmi1i/L40ZyZwtN9wxgC9zRRW15s1FdGPrsNlbsS5YiOmHL3/p4mx1tcScsw58ujWR5
sm6gh9Ztl/i48LEBmCAFf/0MAYTZMnVVQ/uBW1yqRHI3JUvFCEQhTj00icsGiTidVok6HKv7eGKK
WxvKUWhoSnB7DYRvku1jNKRNdoWIkf9txODDHiKDUVSd4J7hHTAbZQWC8XiOqGH9HeMAePyEj9kc
l34b6pVj2OqTEhHb7QqIkA9AzZVE26pxdKFr9a5U8sSZS6iWzZNE3WFMD2YZQ1eFgc1/ZoNbpOrn
ou72pR59HlX6YO+1bhflUu4quuVDg2LbyJlDtXnT9fk2kYHKGHdZpNp/c8xOVskdANLVdmqX2E0o
XngJ26qd7ZrNX12aiLlQrDZNsJZxl2YSDXkHRAmCCI4aGUDqJE/BPAnQdau3lwURPBufzLb4keBJ
LScb5Ltg3akOBoTV+jHZ/UVQOlrgR4AVOwUnyISgZE/PaBsm6Z0quqTWSwi2AWw5eKgMg6cpyue5
NWYbCcYyI9s45abIHIahXDOQ/bB1QCYhSAjfclve0xfdayjv4h95o0A8uY8pZZFhmBXY7InxZZj6
2S+l3L4C8WvoslB/tjUT414Z9BOVnBysJrxO+/ClC0cgfxptN9rWzjKk63mcXfRHnLaKtzUGstQh
w8k0DszMUEWmtVf3cgDe/MBOmtSF1sGNFqdXSRTuzDBXAT+D5CerStmhhpEA9DNv6tLegahzX9ng
zQDUzIlA3OBkOQa+2+RZxbiIuqgzW/lmGMsNy8vKaWhsOpoe78qyj/cQjdQdGf7tnfeDN66zc1vG
3e7zXI3WQCM8uC4hMgvJMXk73k9PXcACch8VTnivbaivpG51n36igeg8rdZATz8Zd/dDtRiwjXEE
bAyjuLKXe2B+6cFhbQfFJrnXBf34VZ88McdTv0lWmDRqDp2/xtf2xM83mbJZyPgBwbkxntPv4+v5
/V1LbU7tcfHCoE2VpJoErv9OvWqMMXGyvg7dNhWKTi/x7cyHVLj4pzTtBDhTyFAYXTS+ZacnbxtZ
7fogyh1RHXItRJ0ujLsne9pWap/Cb8iYBmasbbVaUEpeux5PLXDXY9YA9ij1JgvwzNvOI3k2BmkT
WsllY//VmO+preUzngSOkYFOrxjhFtAnjyoXsLbpkqLLm36xZAeY/+w187JrEQ32+h6airIIJ0K5
nLPaJUZP9GkqwHtEHqqK7HQZj4XzDricn49ucbSx7PLJyobGrCIKDBqGbTEvtU+C1seQ715EAiha
CvcioZpcG3al5IEBcXepv+lQuTm/kLer9dxKuEjVjbY8KQNDXNonWyPQJL+/tktI5DJ3qcDXEDvf
QhUs9hWUOCZP20aeaDPX3l0AWv36YFywivpmgLpbmgelkgLLaA17ko2elam3/TDVjiGXogrv6gzM
iUn+ou5JI8tTguF21SH7cseekJJtFAPjo8zVPOMa7PC2G+9FgVLwPW0ubrUVFPTkuQRuuYwih1SS
kyqQlD//SX8TjX/tp83FrK4a7VqxavCKLzOKuUPiLQuA8N8Ym0LyMKA6CelW1gPy0SQXtyyLDLad
ZaDpYCiRhrkXDcWnfhbVH1YLmaffjYteRWWVFTQu2NtUVjIBVOwkPvu+nD/i6Y+m5qAbIKFXJNhS
0YfjYsqk0axPp3JpYhLX2sdukznjIcHo0uD1d+Nj5IlUCFdrWKdL5UIMIttUKzW+4mKSPKVfh3E3
vIkqHwAQ9fNbpXEz2QF91/iYbERdVEVwKG0u9Mxqk0RAdzKgc9RN5pfkjrlfe9DVZ0EHQg+MlO8s
X3aZx9ChAxnSNoeMau3GvnkjymZEzsWFqLqVprif5Dqwc8vR+l1IMPZUSJvz31hkhYtCzLSkBcrF
ACOPDk22HRVEAMt8Pm9l/fr956CAnOj9xaFFcmTlMyJ6ZvbIZJHUHhTau0VH04NcEfrfHBfJ+3t7
JJaS0F4CXd25xh6A4tEZt4CTA1QDVvlvBXjsRZ9LEFw1wsUfuRrsjlgTggHiT/yC4oLlmH722G0G
r/CgiIVa1KN0I8qdVjEwmqbJBJ3shVeTW2sJgktZx+sRVQ3zZX5IMeTbggGgbJxeKCm26i0aqhmm
amFkk39L6kmVxSlITIJqNi7NYd7ObXVtE02QrX2M5dC4WZIYPL1sVBl4NF7eK9pAUX3Y/I+0K2mO
Gum2v0gRSkmpYauxqjyDjcEbBZhG8zzr17+TphvLab1K4Nt0LyC4lco75R3OsQ7aKbvIXXS/bzFZ
7yAuHqQ/H/57EYexXdkyCJZeOas3pYKBnnUgHQcqnq5dG9po97OXjIkgSL2zA04QZ9NkHIdOw2aO
PyiJjyaGGxedPSUhCK/++HHCieIMOyUyiCPy0PQrb/C0zlfdJlCOvVcBlcvB4KvYAN4px1uJ/HOo
nJqqqsDG5GPLyZ3R6QfmYBewLhHzpx65wqqoe96vvN+S5mRyyo9Gf4+haCCfTmP92NGit0EGE1QR
tROlfSgz8iRN8VGal1PXi7pj76IjJ5szeIPIQ4PSgeknNZKL6ajVwvlAlkC8SVM5EVyCocegMplQ
svSXO2O6ME/rMXfN44o9WMe0Gyx/CelTBBr6MrqySfFJ3Q4z9ubACaRSxY47+Rm95oe4qX2kViId
ZV/o3PGYRm2EdfIckXiGxrD3xCg5GLy5ZlQj5oFVY4VYtu+CO/uaqgxCAkujGHLgxGnxtNKmQW6h
jvTaVMdgiMlVsbTB2uTXySKaCNjVj4049qk3p5vKXF6KJTH9wRqdpYqCNReteb+veLwcCY5fsQgK
TpRXkLnMtTkuLTjK8jhdN07lrNfFMXLGQNyGfR9qOGnsxJsTJXjW0iE0cKJTeVQvk9NyWxyZS0b+
I7DsXT0EFhiYCCxVfRfVDLxmNSUswXZDYicitVtECaaxMq9UI1G2sGtlG1mcIavSamGrsyoCZa4i
Rxm1AGunn6XOIE4XkoMhVwd9rVDODu8iA+uU0WwmxzHuH8KkFrHZ/T83+npw7kaxmGwCkAw1rPkz
8TUvOmEEGZmnYrfI8EVJy66KvqQOJkqr7+I52P8QxFHV9OdFdbUW26OTf95D79rcqwT+yYkt0nU2
ayX0rfbzIn8OpY+V1mDrlrqx8vG8qP1Pp0Fj0JbQ3kPZlyQpWimUTD++LI/ZBVPP15xB9FTYP9ir
MM66Y8tCJ3jCPcV9eWGS4mgV68OMWS2bZtmHZi0eBadjOfI7Z7k5HftBG+NTo7XqEitMkCuYbgJA
t/LaLB+7+TmrPyQ6di8rTMNXIkD9fZvfiOVSlrFTijyy/v2oFDb/07+wNEz0Sd8//ph/2cjicpYw
MsPRNMHJVPyIvjKCXFZ6LGMbLDhFEAVYhlNyv+3syh8O+tMk9Ka7TocSVVHYvb7DOjesZEmaubag
QDVenV6d+aO7ulOQeJJXNEdsawJ269AGombD/sk3kjnPmkqkL9s1gpkcTIADag/1s3KS7J7YBBNL
1GsWvCJauzWc30iidsPwRjgXFwFlk6i0xRWDDfAUzi6eLj6rgsHVsZeS6HW2myduxHGWM/eJ0usZ
NhlppTp9+EVaJFvXA4G57Dr1jRTOXOKikWo5XuFHnydvdTNvvQDmyim7x6b3b5AC7h/KZEEY85Mg
S3lrnVafx0lbaqGPah42OPxav0+MO8GZ9vXzlxAefFCqdaIDLDlE/NVOFAswz4ujOC/ITrGruTGF
kiz6kaG4npe8Gyfoq2AuzQ6HsQGtTm7B+BSvJQ+JJTnnJew7740ILgjPaiNXa4z+JLOA+Yg5KW8+
AQwA1ZXfqGyxH/zOmW6kcVG2JVZipA0JX0LFn3k1gWbwXA1KWFG5A0ayj1lkKSztOY2dxPxy/vPt
XpBB8NrQwWz3DrepAOfhmlkaMjPjo6pezp1hnxewq3qIqRqgZVUCeNa3+t3RDCAFlWz6nXzf64DF
6Ca7abA9rjUCTWCG+e5qLIVhZSMWyPyg3IwFOaTvUxIUyedqkp1o/kbHh9RSnagR8eruy6IWShTg
t0AX/u2pVrIOqPdFpi9l5ud+qnzVop0d0ul7lrYeKFNFYxp792QqmBfXFALOW76AMqQgKlbVCS+e
8STLn0ywEfz5PW0E8PkW6Yp5rdM6wRzBrVIpTqj80ytPVvnhfxPDOQQA3qcRo+8N0mjGkFChf+sw
VjBoa+2uWnZ/Xtj7ZRrkBSZrleCjYUKNRwTUAGCqdHUc+q07OWbQ3jImxdEOSGAE0434ofMyTcDr
4FYgu8ZNrmXgyZ313Wj5ee4kyPXd2W2/tK5hLx7QGyA8nBwJY4dg77XnwPina9x8wSwCHq5C37tb
40BeRFVAugOunq9JA1OjW3LMDfrYdrMbdFC6+kdnGK4p5bZcXoTj5NQpACPCUuD13++psO++kczl
fkamdGVDKCvD6YFFv8seq5sOpx5E9KW72qzSSO9YVS7y0BUI2daidAOMl+N5BdgzU5CP4UYsw3i/
wCrrGdGrBN7N6ka/A9zqmkbXVV5e5KFyXWLk5Ly4XSPFlK4BaydYh+BiedJi4rmIsPze1bU/Kuu9
DPCb/0kEv0u4aukMbmR0jsrsgRDVVsWJOwuY73T49RQGZ6KtEk5ASyqBgQztResAXT6wLwL6sQIu
srBvsxdQTQwxmcQ00II2uICajQa2mtN/SwPT9XpBrtnbi1yJSwN7AXUrijPOcqpapc9H08cMbl7e
a6CD0wXXs1uA3srgwh2WfSpzMUZAj4JpT8fqvoMZeAtA3cpn3c9PiZ+LcNaEIrm0WJolgrANY0P5
tPPMk/k192NmYJqv+Cu+o+jRwaz3nYJsrowLfnme9A3mjUIfAE+SHcWNY5SqPxHdt4bmZm17L+1E
+Nm7psWYMLCpCCZ7Prhjyt4AUzfSCACUOUVzN+aye96ydn3FqwR+CB6jhE1pNnhdFI1qD8uDIWPZ
x52r72MrKF/u6+Gvs7y8nLdBwpyANVID8zgNAwXzVZ15ykPRts/u+xu1PR27iLL+fvBN1oGrsEY9
5mKsb11RHswQiZCcB9aEwa9Bt/UGSJZF7U0jFnUrwcfczcothdXfNDBCv2OLBY6d1MYx8uT82B+L
9ZS6gFB7IBi212RXwuyad/72hAI5444BQQMALjwDWEl4bl4Eyh9XvANy3S2DUEjjwBwTbwXbE3KW
nkyrOqo5TqhhZk1xkuXAHvvRJQvt8YJ4LjK7vUx6K5Cz86kHChoiK2Do6JfIulirHyna6lRI67ev
OZu74+wbpRRrMkY82jSQFR+rE8Op12EKHv2NIsKeYW9PxaUKpqZVeTSpRWA07aGu0GudRf2WPcve
iuDCcrtmaxgOKFYOACwgYEEbips0+1H2t5L+UaCGZ7WCgkznbQKYkjqsUU60/A6V7v52PRROf9JB
0wB8f9CSi6rd59Ue8rhgHY5UB9avLvlYt0Np3S3llJW8Lotj5Xb9YyKk0dkNNwADsbC+aqHxya97
Iv8wrbyUQ99AyzMArN0zI+/uXNXAosnvvLn33OVWIMtXNu4yGgG+V9d16BNdcvQYQ7DYl0gFneNd
NdyciktDgAoZA2Qb1kyx2Z+PmEUXOH3hd+McFCAGpRlYBZavX8nO6hLjJvclj14xFzWDmkuY/4uO
xDkoc9DMRAWqj19L6OsDoJKgy3le3UUiOJdUkMk0aUahcBh8C4fs0JfT//rdOG8USVPdhhTWq2Fw
4FcrEw+nX61M0ath3wFulIHzSVnSxIpSQRnkQA/qAi1wLC5eFMffapy+DAm8CyQbaZx7SqO2iixU
HVGcW30UjT8oTzP+jzck9ENTnAkoGmX9QrF0/vZ2/eKrYH4NNJl7klBAMeB9SA6pWdo6GDlVKQ0o
/biqiiBCC3TlZWx+a8Z9ZCWVlYZ+Ft2vqM1HVIDftu8LN+fhHEUnmdGEROhnbe5P2zj79mwCrxK4
ktQAEfJbt5S3tQmwT4Nd28+eZuGEhxxPl9/ra76f5cObGlsYGrIpU1XBqf1WXipXqOESnG702yN0
k73LMKOOmj9kqo6swPlGmA0JzivJrvfdiOVMnGipHuZpVwZakh8wRxRYa3FptLJ/Xsy+zW3kcGZe
Ao9fXcH49fI5swtMCF0bQeRUvrhdtKuJQI7HRgg+Jgojb7+k1BB0Zit0a2r4+rhpbG0VPsoEMvhy
WmsuMY1pFmGoi/gh9psa1oyqAgszkMiBLwG6W1+JsgF2F5wnQQrAUm7gMBgoeL092JrK5tAnESaD
TcUeAVVaMahc+lVbvv35bb2RxHnItNIU4Fn2WJjQkSLKV4yPKiKuFeQH8Ii456XtfEsIs2RFRoFS
Q6367bHUBOCpI2sFR+N4UZXkIddzwZL1XqWQygT7K6iBywrluRYXhTYyMD+jYFiObIIUjR8KpL/Y
1d20ulX88OI3+mc7tQ8ItVQFlwX95gt0LQpGUpJR3Jes+bGMnZNB+lYOxZ1Jq0BOb1VdtruycNRZ
uVqIkPN897tuxHOX2DRr1AJUNQnMIXGs/B/T/NMNMsV8cz7O0CqaF5raGQn2yq9izXJyIiQt2T0D
2q46xv6IofPsDFUVmsZQtXCHtTN4qg9c1PlFG+e70WtBnfB3DzEqb2RyLjEC/NWa53CJMhh0zOR7
neuOQlpPG43Dec3fNeiNJM6gU3UOk7TTQ79X/zGsO8UC6bFyWxYfzovZS0HenIjTBLMN+0mnSRlI
xMZ/Z9fw1cP4mIcvS0mKrTwWt/Wn7tgKK7R7QfuNaE5HJh2AHnqmRwGbvVgwiDTbbFCAPZfEnn8v
iEIa6kcY5UJNnGfVsEqrJKUJV8JoSkwVQTSG5/o3iIZ2BgprO/L/ggeJWQIyBQMOTIW2cqdUqh49
JEBFBj/nUv8bhhgD8UzqXmICWTqVTR1vNMIjymYrGYw5T6JADkYw8ZbukAWStwYVnoRoIJWOcNx/
59H7RiKnPkOPObMEq69oirKxBywaJCBzVfG0CW3kJb/hOVkq9y7Sbc7IfU+MOWHCvXgZuPgLrdn1
09jMMtFHwZQJX6NOc6XTpxBPXrbWbviJF7vlNxVQXwXKkY7AFlmF4N3RNsKYx9vkyWub1XKrpri+
EQtzgCzVFgCMP/e9YqdqbdcSEM9BJTJ+Py+X3dE5sVx6WZsdErwYYtv8ppxOfV7cLWQNQBgUNjdR
J3hu72SVFDzDoO6hCLrI2d8eMgkH4JkCxdvP9cxt4vqhIOPDRMLj+UO97Bu+O9WrHL6oi6ZmgTFB
SfKNGxRZj90BhIfXQzAeyF3mVI3N0jHiRE7u9Q8M4kSsqrsBavMLuAINKZUpnDqMqrbKD638uhJR
5rJrfBsB3KunieQRWURj+ZLsdh5VL8nLHA5w9cLH38tbREfi8zFseC7qZGJ2WhovJQD3j9I/5+9t
Px3bHIozAqqHUzLUKEE2uasF0QEMfqyCrJSXIxazFDcaLsTd2/1YtJHK2UCj1USnIT6l2qOYRtwh
BSSCl2OBiHhUf/y78t3WDl52QzbGrpWGnltxitIkHpHJxX/dr5/bCkLXsptObM7HpRNRHOZFn2H0
UO7o12oOr6sECAnjiLpaA3ZzwNpXN+lU3SPrAC+kDi7BUA+K1PLUNS7tcC4vVX0AiUckRKEQXjgX
QqBFRdu1+PQsDbiZjz9nME1bxQvwdxKBfR1Wdbw4TR2ZN/cpDBmkn6YCCAkGC6ADwbFbAvOIohJW
tTLTHh8ktxA9mnaDFn2VyZ2RZKpE8xpn1AKAisV4XpjH6hmtQYzjT6u4Niw6I+dko0lp+qRvJf/n
g6ZzcuOUOaHs5pg/QG6MDVzTuP8ry/11SB7gpghjZc5GvGnkk2XHDlo/rEzR23F2YJii61V6GlVR
13U3QL9+WR5cpGwWjMeM+LJ/kV4JvqrJ+dt50BZJx9Y5NGcEK1vs9OOteQTsEfYPlt5JPcuNR0Ec
+388EyoWGoIlm2V5Gy/TsejHMh8kv1pLFzibrX7IBkBXgWh0kp5l88lUg4TkXmLmdp7/r9K5B4+c
DZoa6Tkex/BS9PI1R/+dnaq9ShB84utZOdNcC4w/6d3LsCIrrP3nE8nV3/pfnY3HIOPCDhcXysC4
jZWtZf5ZMvy5mMCaNarzO2PKzN7eJSMbYUyzNs5+mRStrxcU5GMKcDXsdOij4SiWZ1D9YCSfNGwf
F6UrsMfd9GAjlNOcaLTaZClRL+zdf9VVvwJg0uhmR9WpT/JBEY0U7maS7Mvp7KFj8XuFSpkbKgDl
UFYmg91IQRODbs+8akpiS+SjWQg8zq49bsRx9mhkS1RgMjv01fLKMK6lUQQMtm982MlmqwEaSgyc
QlZaP1tTYWJjVzJ/zPR7Msk2qVN7kOYAiuqG/Z1E60OoG4BAo1d5WAnqKOyO3ikORv+ArYq6L7Lm
t4pTzrQ2KmBbB1UG4prqU1lcaETUy9m3u40UzspLA5gkozXHLyFxPhI7PC43v0eq+VJO408EWmAd
GEa6AXPmTtTFam/0I4mDmFRgf55vQmv5YND8e0tWn3SJ1yfVZQi+LPDLeE2Zeeh7B1Ilf5sn1Z9b
/Q6zl3c6ZmmKtQWvo3Gco9hVp8UZV+IlKOmaqXTRpZILqleXgmOortTLvmvvwCFjh2pxWiz50KOJ
ZFqWu5iDl0V64wLjxpMMkIVR+UtB6aOU4IGihKcZgxoFMbzKojZGKA6GgaWXLLzsSe8u1eh1ceiC
+qm3sxrQNZJ2ERfaRS9lV+k03Ic0+VoqI6Y9KuliVbXJFlj4Xla3/ZbcvS0alTqpiFExNPQHKyqu
rChkPx3Jvx7eSqBvq/PoEpwY33o5dtIlvRhT5diR4rEnWAihppsZ5d+8SrY/irMZE0WQOR+m+AUh
mynTfKFe2c3RvCgDlwgC1J4LIADyAkcUEg+DnzFOhzBbTIIa0ojx8nB6BB+X4CPvfWOUn1HAUdEv
wMDvWwuUpxm1/EJDutj7s3xXzbJtksVu66fzl7ln6Vs5XIpojFLemY1VBsWsgKbLAKUWTEPw+N77
XAoBMjSGpdEP48sZpCFVnk4onoCIzQNkmd1of3OMjQT2CzaRLpnnVJZDVGXl8lNoujp5JCKu090v
tRHBeRCtHSOprCZsuIJwpV4A3KRc1ppoz223mLb9VpxxlX0a5oOCdJZRReuoa4EZMTwMyGRVLz2B
JFtkzqLL4TRNmSVAYZmoFxizPw2lnXf/nFexvZUhQMa9Xj+nY2YJdIiwxLNgbFztFH7SrtgYR+d0
k1c5DPVqMYMJ8LwohoqHmNjP5x3/VjjLkTaa0Q4LbWdpxHDpKuMJIoH7bLFCr2qqyY7zXLHnmQjU
fV9TUAyliipraCC9FVnPuYVNRXxRXbtY148h+Qev2vPfdP/SXkVwOUgYpXkWq10a5AArW8htI2IX
Fgng8tRaS5M4i2GySVK7VeuZqgi6S/SVOJPNuqjUO6CC+boVOVjZAYsj1sYmUVwQHYQzW1ov8jIW
6Jr/fD11dtE/VU7hLDczCEP68UZyEVTP385uZqOQ1+vhjLhPusaMlL97Hu4r+Ksszn414MCkaY+b
6jDtvnja6jUXoPRj/N1umgEtSQqBAzODR1MMaiD6uJxlp9F/g27yCaPA4ChzGQAOshw2IhCioyIf
SCngcNo9r6LIqOPiDfVu60ap49iqxqYMrK79JKXFlZzIhyHLLjtM6DaD7p+/y90jvorjC7qU1lSS
s64KBlK6Uq85cvrlvIRdQ9hI4NyFtdC8AvdtFKh1/ClrR79fnnoaCUoWuwnFRgrnMUA6mYT9io2E
JVHADY4JrbavH8H561VS8ndRbCONcx9r0QNjQzUQxXK3d/VT+pntooDbssVianuKPRES2+6bCWs3
/6nFS71v4+fXXqFa1IBPOQbRL3YNh7v50FanBLsupTcPrmhmS6QXnF8x1gyj4wnkASjlMU3GD0Aw
WQVJoPBQnB8BQ/DQ1HoIH5nZg0d9sDQARhyDaCAmjuw2+IvZG7r9iJwvqbUIOysFwZZ9mpywdOjA
JwdjI4R326sRbOVwfkMDK1+ClkwUJDGa6LNbeApAcw/Gg45KSAoeB7GrYvr9Lg/Y6AeXB4RGqo0y
qMhBt3xcnNnFuBamp8v0pJ7m4K9mIbdfkoeYKfp0jjW5wAmVe3X81OiiF8i+/lENU0WGiZ4rd1UA
jKGLNFqo7dYYJpKwz2/HeGbZZRqpdh0CqC/SpYt5JI6MVXwX+GgfaNJ+Qrj4FnXh4MTj+jRjAtUu
lfqoJkkA/1BcxFF4YcB4bap8TlBN6ecLTALOjd3Ora1Fz2VofC0AnrugxSuDtNu21EU5ystyXAnx
tAp01pqeSIe+kT/UqPlrXXcdqWloL7X+3VSS2gcn6WWL5qZz3onu1vMVBRTHKjJNEKpy9jisuZX1
Ooi488vJG4/kYIGcTraf1TvAIl7Kh1o6iLzc/hW8iuSss5KkSkpDE41TdbTjqrU71Tt/qn2n/SqB
u2Ts2ldlN2FISM2BKJB8nuWvCcirU7wGzwv6fzzNqyTOIhU8/8JYtX5ORfxpXVJ4WbwxRnTu2hmv
26a4YOgJEIj+/WjcYywoqFwzdH9jaGDfA/w6Ij992pSp0vamGgVGe2Lb6MmLB8iZB/idbUiBdvDj
p0NqyDE6WDEYVdFdCw/R8Pn8ne3nDa/nYefdRLwYOKpmoyg4T39H1y9pe9nPAhEiteBRe4Y1Vkxg
nEXAc0wOzXpi6Z31wCbI+xFLLsIxRtFHY3++ORPJSBmuOSaEk6azwQDaJyKsI5HuUc5RAGsvNawB
VssmciIgPKPRC7ZlcsnGu7E1bgJxrBZtUe4/61/dE+V8hRlC5rrCvuSgPBblRzbhbTiLv84PDDCH
0aed147dyaONQ+SLyERRw3UkkMgWkRX5RvOYRJWiudwbQJYANPczGJpFYkVWxjkS7KMsoC+Ay2pd
4oP4RB8A85c5FB3tWvUTIRTL/nPg1Qo4V2IpiRw2KeQBmNlulCuLlk+LWZ60grHRi4olonvUuXWb
MSWdNRYv81zRIZ0xz1U5bIbzevHRp76KT0QT7SMIvig/KTqTVJkwVxxhlOsnchZmRLFuowI5SzzM
JYg4OudULDpJptFC2IjS7apeVXmQpZUtgcX7vH4yPXifj/26N52liBtLb2mYm3Rdo6DvUAtSpQcp
wsjKkn2ytMkri+44Z6ngCbQrUgUfBLAnsf7L994yRVmsKULVlqSNr+fZdV13Tr+0Pu3JabLAEVVL
38+fclc7Ma1vgdDA0jW+TxzGy4hnbJwEJCpsdXwcgNUq994AlrrF8M/L2j/eqyzu6uo+rJooXRBw
1qsS1GFW+6HUHoryCdNOINk4L2w/MmxOxt3fLJmDJc1GBe7hB8X6NJEno6sOa5KfjEVzIiP34hl8
RwV8qoaB9LIXOJrdSLGRz0WKTLJI3Ek0DuawI442KP6QdZZASXdD7EYIFytWaa7WRY6SYO7xZG0u
q6lxTE2Er707DQu1/KUlXHAIk5VmyoKQ9N9CTv38cyGHHEz3TxZyROfj8stsWMCEZeJ8qwbWtNKy
9ULx01UTfEbRXXExwYj7vhs69sao5CC10mO86vfn9VGk/FwYGPO1LEGgFPoz+WHRylXCT7Va2U12
Ma6Rh5lzgfrt+snXK+PXLeqmGsesxpVF7WKT5dbIsIcOyqtJ1CUVfDsekpzEyayoSQoeKuJq5eB1
Yead/3T7mcLmLJzjMIyYNBihgZYb1mQr9RI7ihZiwT6aU49W1i2dmx/1OnhVmIIzQmpuNFoeLb37
0iYETKJ1c71UZS5Qmv0i6uZncR7G6vKcRho+cYyTn6wLtvIx6kD7whyRJ6p8/D/S2PMRLTc0vjkF
Ck05i1aKpc+u6t1y+FFfyDdx64e3JPssS09afpl26kHw5dmXfRcE1V9C+SeJQq2EyDXeCOTj5LTH
wov9/FvrWShZ/UYJZF+VXqVxhUaABEttVa9JMEojMt5UBymnhTQezDBXpVYc1wUP/6wG0wsaKoc2
Ti7SPr8qY6O2W4LlnkIxf5z/APv+5/UXcZon6SVpqG7EgaZXDxg5+KzOaKXnRvr1vBzRyTlVanQt
HK0UwaKyCgCeyb6sifoM7J84d5XsJ2zymaylsyV1XRKESXyfr/ndkjeZu6TSIUuMgzElz1JUnrqu
+RBTyxtD8FHp9eewyv4uZr1+Uy5mtTQ26ThKcdCNzSEfilsDkM1EIl/Of1LR1XExq6vTcQX6VRIA
eUMlmpNJX7NCdJbde9MUsBfJAGrBvs3bj1pFpVkVioy3Wu8vVuXmkiZyfkzp393bRgQXm4DU1ZmA
q2R4hgzA+08WJUSn4VxMvLRzN7CFSlkLPyxJdg3Kgr9Ky16Pw9cdFwtP6H5F/s54ZPG6JQdA6WC1
DGTuhWu5uiyIg/t54EYg51TKtkmWakBVJT1GB4oOTGC6nbtSPz68YHfXogvbNbSNQM5nrFqZZwV4
INHvgg0B5pOtwbIZuhcoYfFQq0gep4N6OpC5MPCO1q9YqQqwG/+t0f8LuyEMRbuPhs0JOZWUm1Gp
CrYauKBW8BNik6WDqtsFWfBvOjiBx1YI+LGvoDqRVex0AiGJcx0VeGVbGuHTNklzb1TrRVeEotes
trduomxOx773xlG21Zw1WOsFN+9cfxispHVDS47crm1Tx+qiwZ3jQQ9as39K+rGyo076TkvzMwDp
b0mOyEitW/CcedKofAI2vWpHU/FtbBdPJ/1HJVKPmao99zJWLhgBH/AyMFdA4xtthnOS6kZ3gLwL
zI94/IGq+lHvpeuoBy5lGkkfilh3FjI9gqn4ac5k3cnQ9Lbm6guepY9xqP2QSfFF0vPYUYfkFFf9
ZZhq/ywtiBpiIJz1cwkg+ST1erk61QXWOQuAhWq0OlElOyTK+GVYCXUiIBk5S6rEDlGl61IdbvMJ
q4rqgHpCq7ijbj3OxLxY4ZKIsn5t6vZKTTvQ/ETJQQavgdul4YHk5NkYF8uutcKrNf2gTOaBtj3q
LSt1Vrl51qX6a6tggrU3EHmkyumKcfWLtvxY0Pqmy2hyu5TDA6HVTZUlk21M85PUV9+RB16isjh/
kRqgN0RU+dZUTWhP2nKXKMZN1dAvdZYrQLe2rtbRaOxBwSQFcAQfVWP4itmwQI27Q58Nt/M6106C
vkRryQsaAPgtenOitIXdWOpRyk/YZaqU3k6M1htT8z43lyujzbojEnknbrtnZVT8Ks0+WnT4qpvp
R9DmeCVwhI26XF1TTsBVRVF2L5dQdVUrG30rlY/nw9y+SfyKQDzKvNXhDUj0HiBNcxVoM7ra4+fz
EvYLkhuD4KwObHkZBulYnotNBL70PtiCnJP9a2fincLF7ayPJCnt4Fxo8lABrL+7LEUzFyyOvRfx
6kY4EfVC5wJIooBiqjEPqXuUTt5QnKIeiISt14NUswvvz3/E/Wt6Fck5aYmmXZRkSBSm5QvoO/v4
n/P//v4bSXsVwPnkVjPGODdibBkkq3FojVI6ruk8HzIjxSNhNL9YOrpkKzH9Vo4OI1nvo5lYx4o2
0XGSouwGK8+RXxuhIOC/BPRzH5tLKpZeqepeRcCXgHyIVUgbpUhMtqDnbhwIkHnS/rrG/EdoJ7P/
IO4Y72svxUKLBuQvTFly8X9oujTt0hZDvKcX8L6n9VuPLV7KAHpOiguOrt5VtEBwHbsPJ+xGEtli
lsMjKtSz1sSFCpoe7Q4xgjXGkyBdwIC2eoWbfBQBAjCNffeRX8Xxr31KSTetCya66ilyUuVLSUEY
gt3oyloFk9f7+dRGFPc9M1VOwyLFMDvzBn+KKbKbaWyEcbnUmGSm1TOgqghZaSOfjOFhVSRbM4K4
8f+3K+NBFbRK7sO4XIDgsOofCmDr2Vg7cUaz8MfVOI5kPGXJcmEu9DD109cutO6V2hAgtuy6ic15
2Z9vco+hmMHJLmNWKjduFFQLk6Zw/+KYeO+wyX3LMPECeitCaq1yqgHGgfbS4hUHkB3Z6mqz3pLq
LQdNmH/v+fOtPM7ZImPKrNmU46Bers0n/QRoDFB7RseCRDbDtZyvEzRTVd0TnHPv3bSVy3ncNsmU
0ZpwTrbP9nN4f71ujuvVdLAEIWu36WIqqopdCIUaWJx5+03JpJa6ZIRZQG+I398zNmzNlZ8nl3ht
8BvUbjveBditJgg9FEC2KHzV3ihK0qnzzNBkf0bkzFkDBhEArhLxA2PHCN9I44zQKKrctFogTf5X
/V0RJOG/+5sYG6i6fhyx6PVbeEw7uqMDC0RTNQN4tdiBevtdzbKX4lia8YaXHqPqg9yC8UwzHYGm
iKRwGjrpubYMNJH89SY9Yq/BW/WT5WDq152O5QmscV/061pghnth8c3ROPVEUIxKQ1qgMoBF7XS7
vR+C6kNnp36IpcvJNVEb9rvL9SuwKN3hQAXydwIGsPUBhAyGU0NTNE48GZppNWmcB0v6GHU/qKba
5jjZyzwJvi7zWFxkgiDAuQAZjyj6S1lz49HUQjNnkml4F4LMsZRLiMgEZxGJ4PRznuq+mE01CxL1
i9q0trJ29nkV2dUQkFjgxalp0EdOQwySalUUzdTvS9nJzcEhAxri6fN5KXuhVUfz75cY7lLMNZOH
Lm1yrIjIThgAKRczifJxAe9mfCd6xb8kPu9uZiONyxhL2HyctUYWmE+f+8omOUB+NKe9AWHVIZvs
8jCiKV4eVuyq+ZmPbjWw5gTKIfwNXHJoqJVuYHY1e1mK6W87J7w1XXqRlzZK6Q75Af8JsQlKQwy0
d3hsBNnprurAaWMMniHDvtzIRjspwfBsn0uhL7XqRW7kqt2n/eP5a901tY0M9a0Tm7NijWlFADnS
zcEUJv8s6gz4QXkBBrqeiMoXu9JA26PB6hDg3zXjkbzII4G9Mb8CcE/bGP0sPrK5GP3j5JbA7fMk
d1Q/Cuc5mHa+06eNZM4M+9VaQ/A5ZYESEFR+Zj8M1AObqZ2dxdXBlzd76LkK6a32mpM621SlGpZ3
sLvOBYk6BlKlLHV5QD/qQfIBufZTlAFQneEiYHPtjjrkhA3vk2jAdg/aniX4pgXMOwIEOs5cF5LM
OZrqOPAcHeOKfsiL8TmKy7ucxMdZAXFkq2IZmkK7Sf4wjdKnKe8x2r8sYIKRLRdD/xN6CevBIPNN
R0M1aGY8D4zeQbHkSTOn+1nD39DJeMDLTpSzsOvgrsvAuwAnABGFDnqXt2ppTnqfN90vmHHmavRL
VqYEDYA4h2DOhJemI9rgCQa6OCSeb6UpTUmrpQGHDCno4lqT/qUuk7u4wS7jagakNzxGXG5rVmJ3
I1hmatWyhzS8i0eMhqb1jz5TDK8Jres+r6QAJUDRC2rHExjbH8h5oohUUzmkoGGIDCwaDXaXfj7v
BnZiyFYADwMQJq2Vl+Yq+W15V3TAU7M8WdIEoXDH+iEESslIHtAm5GyhVYwlQn5aBLrceNMw2lYf
eVH7bRpEjnNPfbaSuJBo6UphpmMn+WmtP4597OSIJV5E1MupRSjpujUG5+FyjJve7UGNZldm/dEY
po/d/3F2Zc2R6szyFxHBKuAVaHpze7dnPC+EPQsgIcS+/fqb+JzzuS1zzcy8TYQjplqiVCpVVWYK
4zKaMaq9y4LI4pfKSF2P5XHYmE6QF9ZdUWQoGWrbqak2SRvBK0T21E3lxsnsreW2Nw1nFzwerlNX
2/Wd47c8T71Mj+9Tgx+Lqg8Fr4wgyXq/1osfKcCwNteg3JG/fP5JF3b7XQCQnHqq00Qwxcm2hOHl
lHe7Wq29ojC2HNK/f24KY9Qz0eVM1vUh41fcJgKeE2lU/+ByIwBzhh83g0ejNdGYpZMK5QGkOVCN
xViQ5EKAW2e129ROyDkDbXd9EHbv9SzzoI24S2MEqGkVjrTkTFDCcQi0XCAYJuMvOR7ZLROvdFLj
RkBmFX2ENqyeY1S3/d9gbF4o8YOr+c3eHAzOrv2kdhMM+ENvtI2in0o1HKuY7tqu3XWmvlU5hTcN
2a7XY1Df67vPv+RSI/+dcWmDtZphaHrkKUpD1d7YsRPUGH1lmx/WlZQXCp3vTEmHdIrr2B7VDKa2
1X7e1HQPCYTdWiq5dAW/syPdhGaRlUo7g/FmgQxaeOjF262nKxvM5KLdZn8rrNDlQY30EhJU09PK
js5XlXy5nH9O6RzWwjHyOBJAofzbAXvPtrY+jLEUy3UVhA6zis5HrhzmAj2hT/AfO78XKqZ3vlbZ
dmVRS2dCBx2YPkunaJCKeu+jQKY7ECuAcA61emeTNYWNizC7S0WceZVVEZ9aCsiJQSdhl+ROc5Pj
QFR2V4/O2uz9QpjDIxGBB5IZgHPIEYG6mkorATI7k9+1U7mtEzscSwZe+mklyi2ejXNTksPOFAjW
4AAkMZPEEr/edl/Q+IbOSnJjrWXKS0Hg3JbktHTqFFJDvixsHGwmF35Ew0GchjJ0yl1P9jUfPVKs
nP6lE3luVHJVFruRrYAvHoxH4PDCiZy5rPXdmjLCooM6kM+bpS7A0idlM7ltVk5f9ciJc8K91Mi2
dkpzT9OdyvvcT+ddks8eCgmaDScF2YAhlYMFQDRxq4FF0SSXaNp6Ltn28bG0XuLK3H9uailFOzc1
n5izqE2MsY4iUiO5UYpb4bZhV4mVCdxFEyZwm1A21ggoMd+bAD+D5kBJDOxjjeHl7Y9ojbx96Swh
ZPxnQFYrygpatTRHMdsYy8OoFoHR8Y2WpRvoJIWfb9eiKSC8rZkeW9PktXC1M8B0gwSfxpavKz9b
50fVhkqxYmZxy97MyCvqOHHzwkYtkvDAyKdtW8YrZ2bNguRiU9WlqcM4FB2a1Ofuj6hZMbAYdiDC
/d9W2ZJnoUgCQmUB1fr/6qmzGvNvKj8vXVbntqS4rnVtltkVbNWbTjlY4LSHIIYnaih+qQEmAtan
JpaCAcpKOsTyQNfxQXDQNMaW271uh2pJOx+zMDs17ZmvdWzl9CzvI0Sr7JmXGpg/6fhoSqNYZYE2
1L8yAcSfdr8vE7DoF+A5Rg3TdT8i6jiHwmw06+nObG7p7l9wN4ic3tjcVsHd/88S34zOp+4sCLlJ
YtSYrviHWO1N7jL/DSmT5fW5DkqntvERDmAmnCLgwZRWxnjJTMG4yk23FCNmdUhw/4L8xJZBmmk6
FGORgVVyhK4DJDjuodI3hFao7Uh/M19OyY53v0H0veSS53ala1BpOai2GzQRDTWGxutJyxJvlYPi
w+LQNsDawE1jgP4dvPbvP1Wh2YCOtpPYGuVJs56puMz723wNtPGxaiuZkcITbsaRYryEo4Y5BAAU
Of0+Clxf7LNd2h6VYK1o+jHblgxK0cqJMbii5jbqtAG7VB+N3KsvtV0ETgPilfdsD4KFcIjxblor
8a1tqBS6krjOdSZatLS0gzNFQdo0ocBMg9vm3z+/uz527aU1zmfj7JiZeQqK2AIMY3Mi2F6Ol9bL
7I458dSLyke/sPfW0LL67HTvUhnJ5uy0ZzYxdpSBfB41qiboN+w4k+Gqnv5Ag+ZLfWOr3gRVH/XH
P/S4oFQ/5Cflvj+yO8vvTtk3NQ3XOIE/BADpB0mxJrGbiea5qDCxNAZKWnugBA0/3+gPB1EyISXB
bZU2mDjH2IhmMT8fB78CN12xRqe+thDpuONV3fWdPRfXmtRzU34Tm3/+CJRWIt09adECxg1Cgldc
X/WUfquOJeQXBBSqyUu7iq2e/7v/31mgxvDeWdI2An2EMXA8reOdsWt2c6xUV5/Wn+8ctAPem8ki
TY10p0XVnrYeVb5U2ePnDvCxBTPvG5IDkE/PxK9y7aWOTTvLBlVsm6+jD7mAe30bbUUBcpYkKDZi
303eM/neHcRe91igUG+t8vqRfkn6BdJZ18p26Eadz1up+4r3tXwpN1OY7khxEQ++u2k20IqHQmwa
CPB/7z9f/8fBKVgnMx0k9FAJKsDSqVd5Y7ZJDf4U/XWY1Z3CPBx234lHb/Up1L1k8xtQ7/mzSd6D
R5kBt5l1mYm86VSZorRkVgFn7TfpEfyhu+Hm95gFPw4nAC2iusj9iAk6uA/yZF1GMK/DxmLL0BGq
Jmg3TTsd7RjAKyDgHka+2Kxs6fLq3ixKF5RZGlFrdFjdHEiHPbp64E20Ds6x3/GVOvSHzwf2Rw3j
tDNnooWBCEMKLaTlGFpNOS4H3/bSyYtvTRB1NLvxug40v7tpvq0DVT6o+cpGpVjjjpNZagBoYoG2
NwUg9b207uLbCoSi86hXc7R95WRt+IULpbvs0vKHn7m/imSWY8Prr4BMijp3pecT/D422CWqsXTE
0jukb+Kx2bODsik25M44jAHGBsK1oYHXOZZzt5UtStEI0rQDBuxeN1v1xS66mWdr0p0BfnWkH9CR
5ofpJd3aN2UgTgQoHc+5Qgv35PjuUxFEJwFglBtgDrHdrbicHI7lXya5XNmZWW/n+GXGVbZnl01Q
paBYRT+bgbcBr8bUszaDz5wdwOxAJa/lDh+eBQ7KHxgax0MEccQ0VckNUTzr9EHkqLCmPBCWPyrK
ph0jv2LlLm+unOxbEh+c6j7X//wAvLcs+aLdGjbAST0DoCIDH7yfxEG64b6qYdgQMljEA4e/n6PC
tVKglDMHacUy71RvFaUyFAJ3uqmnB4WKwDVibW+0a4o2H/qsjoWGxzys9iqOAFbi937eVbrClQR7
m2A6R/HsY3Hd/iKH7gdkJ8Lv6BE9WwcG+pEw27kQyEo2/c56ah6SlQW/rui997/7Ha/AgbP8MJks
wqIuzsBpBx6bMlX8niJjEmmc+MhXD3Vk3mKMH1x3+GFm87zi4rMLy+ZdYqCQQyBjgpj+fhuII2LD
QcMJfYP01g6nnfo0T+3Ffnu13lWXy3rznp8bk066I7SWTD28qmZ3ZokGtLvvKEQ+2tZT6CpX0MrK
pMObqgwa4WrOt1qVxY0XVTUJMQLe3H2+g4trwnVrorKHqdxXPzv7fpgH7KrS7thW0y9i9T4z9lD5
s6oXkRvB55Y+ng3s3pklKXEfnBRiiUDUb0Wk01OalGoQlXZ2Ufd5tnbZzo+u926BSx2isFDvsW0A
Y6TIUxak5LqJu6j3k/uZVW/mC8m+zOlofpOu03Z83EXYc9EcdC1bR5N5/vvZLrqNVWNwDfbml1n/
yw61o7txH6xNDLkAY6sGQMF9S36qKwSqHyKsDU0wYtgWYivaIR+IyUEcULRaBbXQrvWKvbmJ9krt
zTMew3a9wfMxaZKsSTlpkhfVMLYAnkenOEVxadphXBVPvwP7AWBTkG3XKvazS5x/xtflmfAaYuM6
/9DgNZWh6jDyAakpqlM/zfAaK2walDVqnglla13ej0n3vMAze9KZG2lh9XTQQG8Rzmxjpq+P97MY
H/G4u9X8+dJwgy73nRLjQmspv+xD8mKlQkJrEUW1S+C4it4OTO1K2HYwRHclsKb0r+YuzhYqfUlX
1RJ0y1BqmslOycbMntV6JbB8LAFJmznHg7MzUZZCzWt7AIenyf3Wbu8qS9lHCJtmX1yi330hXAw/
GokVKFqGOTA71Du8hP8s6MibKgUdq6C2DWAVmJIn+5LU9iYj/TWP3V+fm5EzLdmMdP4rJRka6rbx
Vm/LnR0lNzWrXjprwuAzj06gi993OQWRTqPTlQWuHREp0rEprYQ1QZqg6dMHB51RwfIdG5x93Jv+
54uUU2t5kVLKgeGSItUnkPE5WmF6g4luNuvEitusrEeuT9a0HnKtglawZhSbpNpmgnqFfkMze2U1
a/4pczREuuLSogfB8XgzSwJ2V9OO1n6KGqUIisH/42xc2j5XCi52A+UsdYKug7sDtZNvPriJNyNF
q9bLwMDKfKjCVuGsflJBIWCVK2Hl68lIDkY7RiYM1IVJd+hYCaWVNXaNNQtSUEmHCSRLVgNSp2lv
FGAeJGvXnfH5feBKISUH7j7KOoyLqR0ISq1kM9PlzkRVA4bCN9FxvU20crBdKX4MCo3JoMDnaU83
0GDyavZoVV2Q6HhRuPc53TFzjUV++Z59i86y4KfC80YHxQRwcbZfb5yD85yFSdB4FrriYXVYf7tr
y8s0TQwaoSeGvOl9rE6TjptZAnhvYJ4sbwjGx9T9MsubihjOGW9IwKMGV727nTd5jQZ2+eb7n3WZ
UINVSW9NBNcugD5eV0Jbcao8FXpy40FJViL1spO+2ZJy+HTCUA6ZkVrcwGVeHAw8Vj4Pk3Ke+885
f7MgnXMtcyjt1CLdNtYvTLPe1cORueaXz438P9Hrzcp8VM5u19q2tTHT0TNvAagHKeJhvJ6BQzh1
KCesdlfmXfmQiIG72ZlnAFxNxpiPVpkMZQy8og5G6v0/Qr4t6hl7Z7fujYufCDzsLob60OeTYYJO
klSjSRGpmuxbbha+VuQrl+bHTsqcm7yZkG8ZiJuhkWhAQAFz4JeuN57AsndZf7fqOZ31y1B5KpPw
8y+26BaQ29QdAlVYYkkXdeKavM1L8Jjp1UXeHY3oIrFXWs3LG/dmQjrFtV6lbe+A91GAgNFIbiLn
/vM1LBqYh9pUzE+4mGx573QmV5FtNKAPa6obl2s+3j0rh2fx+j+zMP+CM7du6z6i8QQK6jzLDrH+
Lc8av6wtrxFrYKPlEwTEH96JtoaQJ+VseQ8ZpWbs/qGUtPGYUfnzrOwWHdMAjDran5YqXuPCmT3J
AaYa58qdENVngohhP+1IMBz6IH4d/1vrSi7eITacTTeB98Opla7KlLSaNqng5KziYAjjHS8wOKZs
3njJ1gW4l77ducn572ffjk5a34OrFdfWFB8SMnnQKEP77LkzVo7vEk4Mz/q3xUmfjmgF6AtmOPw/
4DvzIf8+v9cUb2j8Wau38yCZRbwJkp3J+BvSzou7CwTerFtlgslZHiWDog8G9xUz39IL8JVlqTe3
uwAv+UYMTK1WM8vHysFYMymXFpPILgc1MtxXSQQHNe1QbKn9Gq8sn6vBb8ggz8dZjvpnq3ytPpx9
0LIt6dQrGkVDxjzMK+RbBoR4cglJ2yAOtOvPo8viiTy3J92cpKBUYH483mb7Zg9JwFnL036YYfDm
vL6q26wYXLrWzg1K8azC0IDgNkZ0/5xGaHVxUmSLWhfK8RDteR2n6qFg/Q8h6N/z39jnK5OOvzEp
YnAIVvbf9O8f89+sOYt0+g1bj0oywWK9ibbmhoZG+cX2WzxnGjDD8/5xtdUzu8Nn7ilFgaiaBtIw
WGwP5DBqV3nIt2Wgh515M1dq6t2Kt6ytUArgxWDlvZYDd2/FovHN2r5qOkAR5yYikAFO0+xLzu/G
PrrQS5Aptd39YJP72EmqFTGNxbLf+deVLvqim0y0VOBLM93A27zV76gRrsUduaGWdIVOePyvajew
cyBTQvdIvfpXtfs3gAgrp/K1OX8WduoEW1fOFmcdyVnZcSbOnbVu14d31nbyVRn6zBYerLxn+l8R
ic3u8Ym76lKwEUoRDx0DxAGCVDMBUqjGE1786ElFhSq8CHcKGDj02l9x26XE88xZZDKc2B7SATwo
6baseL4hTlX5kQUB0Km2dX+qNfAOxPGs5JsdxrK85jqUstJWuxNxd5NaFrse+hwNJh7vP/9hS8nk
+e+SQhQZXL2hs+TkmD/Sdj9guPhzA2shV2bNmWgGybcOFmZHegu5syutN4dWrUnhaDSy0Y5y51Uw
a8TT2T3GaDlqHeZtfof7cu2zStFImyKg/nkcbyN2cKwYlMigAqg2K1u4dhalSMNyRYvd+db680iz
eD5Q5VdtDSQAoEJ8nz4KSFepqYF5KGKPgW6JLbEuBQSls34/NZlfmenK4l7/xw8nEtQUSJENCMnK
INmIlbSxy4lvOfQ5v0BqzD1a+rB1B+VHq7IucCybQmkjecY/Dp1luZ6g5akl4qtTYBDOoo4ZZkaH
n9dvmSMUv7DGasPQKPJjh564GBPo9BSuZ7baz5UPs3j5EdWxXUx6oCkppRNC0bomIhbdjhHuWw6a
eHMPhrFtl4GiwdytXX6Lh/XM3OyNZ3FSrSBQUtsoy5ZxcWTGeJmVZLeypEVfO7MhZRBqP45a3tkR
+gD/KzL8e3zWC3vLx/XMmnRc+6xihaJPfxcc1rZPOqwxdYresBH7kz73B03z28FY4yCaf/AHbz5b
kHRUR3CugeKeAbb/yik13J3zUWejz/YqkKR4mqwNPSxWD1HV+M8X5RmA0jCIaOdJxnnYN3nKA1oi
8kHM+658gGTVXLp0oOq7BWuI8mtcHQecfe+ThcvKfYNp0IESKEHjKJjq15pfVf0a3GvNXUzpbZIn
E3ejBDVKuk93ifP6NvkTTY2lx/T5nkrRcMJkIlEEimCpxR6Kwbl0tSZMmfWI2LnCgru2f1IoAcp4
Eppaie1Q3ABy5xn5D7NO1tKQlSMgo7BVuzFinXVK2JBHI31I2S9m5kE/5n6fZp7rXFfRoUq+9Ent
W2Sr1RC7z9fmOv+fr4h4b6Hq46jy5Cid6nooOOYazW2CMajdsHP96hfTUTkVYNMAk/LnMW150W/2
JK/J6qYs1Bm6JzLlsdXozhLm2k2w/PnebEieorbAnIu5l2uR/Qz6mAJUQTQv3nQeK/eDX856879x
6ufRmo/H7s2u5Da4IcfC7tDPMmh7NyYOKJ3cIcJ4eDprT9kXqjrdj317XeZF7Ctq+3cO9WZ/3pez
K0mrdJHSAfFujGnnpVWReJx2O+oWm1QvL03ktHoDxj9h9XtTb28JqErVidCwGtyrUhtX0tnlpwR5
+z3S9dWB1dKqDVTc/qKYsLb30uUF4da+Tk3UEsFyiVdnEbBBg47KTy1nXlyFZnlkQBvp0coal6+Y
tyVK15jNlXjS+wKNmuqq7J8T+2ro4k2hHvj08vnBWRzFAPT9fydVus2yibkaHGsu8YGOFd3S/GsX
zFOlND/NnPIDFMIMH4Nl6569eGgxW2eoLnD3GFp671i2MVpWN+LQ2kLfidraQ2F88/nyFqP7mwm5
mFfnjVmQDv0Up0Zbr7+MqvtM8CtDTVZi+2KnwzmzNCddZ6ekIrO6MwXT80yfNOv3VhBtxUzSaZgL
lbOkENGf10ZZVnbwNQyfGS07xYwbpiohwfIaHZS2K53gxf1zAU58XRrSd2lV0WRO7ghKj4hPzxB4
rz1mVdeFU5aXDJSexUoYXyyCuDO9MqCC8wib5BKRzo1c5XD8WX6KfsWEnO3Vimds8VLxKGQeX9Io
+NxFFuPJmU25K1qpOemZUePLiae4LIJhvHYzI4jjCwDPMbyLwWJlp3UXIl+dg5q3Tw7t56YlpxnZ
OIz2MCrhXys9LnnMuUXpojRHTVcnDraCmBoW3rLJyejx+Pp8S5duynMjktfoSqsmsaC4MRr6VOZj
mMcldjFpV+pza4uZ/37m/jyrLJHNGLC6f9HTY7Uqh7ZswLLMeboRSjxS+EdDi3Uc9Llbh4GTj25S
0f3N7erObOImIgSguZILaL3KFD2L+DaJ9RAkXbu2nYmbVXBVACXOwSfHaEDScuPyaNwX1IG8nDAd
Cmam2Nq3aZrc2eOwVsxaXLiu22CPRaEAcNr3O1tquH9qUJDgV3XeqIak1FYWvmwBOPcZqwvoj5RV
QCEJo9smiONj/b5ybE8Buu4vvBD/+38WpDxh7I3GUSa0yQzQggvot4BbQV1lj1lbh+Qikcl0ZmU8
2Wblv1mh4nial4BmVEzXKEn9xrDMUgUHTfv/rUxKD3jdpU7kELpV4wQSU0p6EhgupFMEesA4NIwk
B9p67YMtHuozo1JoTlul0hoVFVyii03D80vD6nZqr+8//2or+2lIg+Zx1I+lOk9nKvrgqf1dlK+w
3C6+TWY8Enq14KAEYPy9b0fcLNUREtK4Y8bSN141GWzM1Xt9MFwmh2TYfr6ixY17syevKK/yDGT6
yEGSCMdZjz3LCPEFV7x9+eo8MyMd2R70wZC8RAJiJ94Mp86+a4CMgmfa/s3W91JucLaPhnSVjIaq
uEYNUSkDzkCHy3FG3Bg/hTWEn2/gmiHpOiGjUjlKjyMmgLFI7xve+UZO92rWbD43tOh7Z1s4//3s
PnEq1uVKlEAcZswg3FQAbWCvfKY1E1LYywuisLRCYHXpRcE1r2hW0UDzvn9IKs5WIcU9feqgqYMi
wJbTQ7vB0M0lDcG/WAFEOe7/Los/dwMpAIq210U1Hyc1Dqlhe0inVq6KtRMrw+wakxNwn84n6C9Y
vzGXsrKBUoBwzdZoCkgWho3qoADbd5NPa/eQcoinp7TtvY5EVYlR9YxuSYM3cUOrx8jBGLlVFU6g
d2Dv7osW6MNIP4C4BjyL0fBVbzHfbqWqp9n0i1pWj5iB37eR0wFYXVynkPg2nP4EjI3jl2hfbeyk
8gs1Po6dgz9xjHlUZXtTaOkvTmz8uVQBuVeVoKSs9YciNrxoaB9UkbReWWm/irygft64P2jR9H5T
gcm1ckCOBWDBviXKT4Wbt0kGAAPnv7haQnaHICYlZXsrTPXaqMSRWtcE0DXm8cp87DRDCzrR/6Rj
FxZas7eAZvWzPr+qWmVWF4WI4ahAIAQVggRdNidpco+NDvNSHl8oLAs1bt9NdnsTR9pdSyAqonTV
laUrpj9pkMBmPZp1nGax32ti9NJM86D/9TOpDAyhTtdRy5jnliALj/P0VzxU11rUcr8EmVHUKjso
rSEZMsDCwQhUyyFnsiXtdCzU7tHShoNNWjwgbIxSFJghifLskNH4QPm3Oqo24NcEoCpSHRTC2F1v
OUbQg6sksGxhelGK3jp4iwoe9WiWQIUTuuKq15havbdYD9WUDvriROxbxn+aAxkDmpvf+7h5bmPj
AbWRK7sorpupv6FR2l3U1N6PyqR6OU+CqKnvK6s7tbpTe1nWH0cVqbjulE+Ra991sXFydHebDNpO
dO5P3Wgucnzlipib3qjvpoFHnsbardZFvl2wh9bMPTXjpdcU+q4GumjSqmpbKtPVyLSANjXSA0s5
ljn7OdHu0FJEIFqEOqx6ohX7WEXtOiV7hXdPtcNCC3yJbpw8umn+ZOI1pBkq9B0V7cHo+4Ap5FGn
wxMxksEzK6PeKA1lfsOgwAJXziqSeJlARaEl953R4bSY+ReNucekNRi4SaOvTFGKwE3aXRRndDNM
OvdAOg5qdrMx/Darhd+NUNjjac4hLjmsvVEWArFjGSYaYIATzcCX97EecmRCEQLd2iFROEaoyR0b
s+fP75P5/5Ai8TsbUp6mm0lmGqmNDJQ8pEntTQoNCqJ5g/7LTW4+t/X6UPjMmBS1CDrcVgJkzTb9
BQjq3rxUb8wDx3yIdYuHWBgfFN+yMXTfbaeNCPpd+vL5D1hIc84Xa0uJWy5yRdE1Mt/ScciaWZ9G
Ow1uvnJHL10G7+xIeY5D1bJWW6gCquoB4hk+m6UPN799va0tS8pyhG3kVp9ChK8QIDAe3H1tnnS1
+/OsF4sCCYAFJJ0DWv333jjqXdyNFj6erejXgvAfTB1WSjnLDv8/E3Iamji5UURqXmxNUBQbl0b/
F2/G8zXIZGwcARwkLUCt6c2jiXZDtzpOvPwt3pYgfYuJd0MqdCfZWhYPcmuvmjyY2OPnfryUSL9b
h5RuovzUJRNjKabxgPidIY1JoF22AXikO7+AGPkqjYBjz0778fC+rUzKPKeUgFKnhyhQZZBjq0S3
IIKLcXVmz+A7fMH1+RMSXBvGy29Q/dS9xtBORTo+67YQHs/Gm8mxrxyDYl5QVxJPEGU7KuicYy4V
BLY0u7c6BbcIL2eRWU42rZOmwKPTDHevckMMhIsuOY11faqGOIT6tBG0JL9lCXkpBLnT2yx0TJUj
w4i2MSG9P44IY0rf7KnVXhO1DXmSg0/UhlyVNaKzlSDwFCR5itvuW1s3D66uAMFIyE+ro9+HrC0C
QErTOzcit6Ni9BAmEtwrs4J7Q1ZzP9HdUHEqekVz+t0gSQ7NeVJt8G4bvaZFQuU0013mkNTrGw75
dnKMesiyllXjk1YxLrrGSS5mheWBp8kNcJ3NrzFudrmrEV/NtS/TOPqdgdXn/MUolJ8adXdDJZ5o
4XiuWfuajb+DHrrQ2yBzym+aDl6BiN9BVHmTmenV0JLQqnlYcwzh1WXqg8v2KISre3zMc88sQq0G
GpttBNWu9IFdiLTYEs18QP8PHwUaaWqiAPTIAHgUPIUEQ3nLNCBoFaXyzdLadA1kRqn6I6Zmgkpy
cxwG1ObtfGfw9KIogbCnjhep9bVTaqAKNCyPOUPYKQPxui4OIic9Tll6X7TjIy/NjZPQjaG0Rcii
OmjwcPI6S7s0MvIC9bKvkD0L0kzZjc4IDqks30YqRMigwSksMHBFdMeV9NllUKYqRPoTLJlHG7Mi
XTchpQLzWVLcRpH2w7Rwn6d59MiqyeuS9rGYDD9y6ddRry4rWzm2Y3vTxeYFS8YX05wOFQQfg5Gj
k112t7i6Wh+JkB+1fR9SW1zWSnalk3Ev6vYIjWR/6rV9F/FA1evbFPMLHtX1rZMNFy1rroe8jT1h
qIGbJietVS7sqd/Wk3JULfvSzMlWgfADHeygaeoLi2Y3sWG9jGnkAutjf2Ec2CJrSCIMGBYHizRh
p8ebhDRXaZ5eJUoMpe7oFLXOAHh48QXSal/F5HS+w6N9RoXwE+bWXluNDxFPWaAb5o4PDcaU3foK
Y2+Nl09OWDM1UCt3b4D9jkPqyrcwk+UDhbdRyhz/11Cm3pDwXUbVwEaqCtKBk860ixyStJY77Kqy
u6kEVjFCTNi2WhTDlV4P41JsaouEvaEd8x6QYZEfFQ35dKPVgTsKfAs2WoFLbQJHYifdbtBAnIwL
1TCTQ2XH4soqkpcJMhneJBwXCsckAGXfvgb618+GFPkgMvPIKK+MSrkyWBKSCWTprmXipaOBShL+
3rnHzEKJV7Or28GOLwAVP1hxtK2qemNM+bFvc83nmumZkLLwjCILgdS5LMv2Z8wjHAaqX3Q9XlkQ
FfDMxPzZWc2Gj6z3rbR5UDh5ZCl/tkf6QoZxh5HbzstotbfTfF8ljeX1ub0dnNoXRuUn3fTDqTQc
iFrDtI4CipQpHr1IyX/lxXSrlykGJerohbT9AY/vPYiY9/Uo9gmkF70utZ8oM25NpLGtwtuAjIj9
ePOFYL5Nju4AhURVrbYVc5/MLD61VHtxlXiD2H2ZNd1hyiqAgtpp2zfdVqg9vLn0WRz7k8guwV96
1ykz7Xi21zkgF5UI2KwMPZqs8HgbxR4A+xsd4zIADUZugMz8h2WKrwWiKdds5reTm3uJ0gZOaWPi
nqVXKptu9LwHXWhjBySy/FS4m0yNv9sG202O4sVNknmdQ7d9gfSlM3dz1l1O0UbJ+C4BaNhOikOk
iQCP26d0UhCPkl2ZkTJgSX+wwALsiRINXR3bpRrprm6nwaeMHpiBmFpjeX2RHpGShULvvuqaOgWW
kuMRkOqnvmMPqPJubId8t0u8mpDUbMikHHTqBgq3uoA0xgMEfi4Tt9xF45jsy16/Tbn4rkwUEMCx
U/0+Uh71OLM9UvUQaB3wKqforKVtechSlvtJmtVeSsbbvuagCu90dlSaSnhFlUKvZ7Ra6MkK1cOH
aDytGHELKZbq60xFJcSqv4rC/BXbiur1rV0FKHA+NIrYguG/yrzCSTduZG5ttwoaQ+XHQbQnV2HE
n7WBfJ3kT0U8HoGjuXGS9JupNadBZ18zvYdUmI3Lpxq0TTwazqZj016oVhbmZkkD5GH8AtyHT3nR
3RlVdlujcst09ZSpyZdGx3+vFXGgonDH6n7TaPykK+C2rZXv7kAvwKf1lBElSKf6AjOkvtmX0I/U
rIuYoLYocpxe3fEyw7gFmYc3WdG+yjgKEoQGo2EFkT6Kk5Unhqey6DLXxk3do5GfdycQHW0zHgeu
zUFFTI6pDuEKkMOqA0aRRa/gTc8x95ALHtIptTatPl3ateLcjLU171+6MVswdfVmEA0QxzRzYLC1
Lt+BROwAiNNeEeSiHrLB4/awbYy6gq8pCF51nfmUVDcZFw/T6AD+qAljb0yWEegO3zi1cxWBug3I
msn64kK5AMXn06SwME+th6yucNiS+w4Hr3bbLbhGd3kOsh9NRftVH54rt3SgpjmA012d44DZ64EO
klCW95eVEVeeW9X/R9p1bceNY9sv4loMYMArQxUrqJQl2y9ckiUTzBEkiK+/mz3d7TJdtzjd8zAP
PfISRISDg3N2+OEQhuRl1DZFnX/CBSCEGfgXjiQr69p9qkLSJSHvgoAKq6CGUmJVhF77OWB6Tmqm
0E/t423tdBOkdtRuHzkjVI9TK1QJLIfalNyPI1P2CcKMpw9G47WGfd+3EcS98FnMmeZesV/xyYWV
wL4chqeqoJ5udH5jiPu8mjYcyj1RBqM0R9sMBgQTLCsYSQLJW/xGR3i6Wpa+GUH83KLNh5OXLUAK
EDw3SvFdj7RA9MznLN+RGJ5ytNpFSRK0xAhF/ubkOvxKdIa/2oIzbAEzbEQQeJPSUv0klu7FBf8m
0SeMuDjFFmKaURnIZ5gvWvWLSLUP0Zb43ql+VTQSRomGOkxU3djwsUuQk2RacWRjH3tG3UMVCAmV
iZLKlFZpMObyE3dxqNrZS66NvjIOG7VtnsG+8RK4Yg46AoKtgyWuwkQ1gcCRZ+YirAUsFVol8qxY
mbyYY4Xw67zBbGAtY3G/b4wwTchRsMEDZOUJZIlHqMy954K+Wup00xfQq4SaaSWaz3KCAyWbhiDP
wfOh8oNHIyxTjfiz6+emVIZ8d47+bfNAu8YbonbPaHJSSu2GqeKlQgmaWenByHTcaOUhqjMUaBox
+kytGw9oUv6S9ua7iMkII8Z+sndlxnf9hIaUZLt4Kh6arkHxKfJxtQNHNDafOkFViCS7RK3IphxQ
NMwnx+vJGAMiC3w+0js4dyE9ag68h6ZVm/oigaMFFr6bKHK9AjssK0xEP4p6oDXsSStbr6PZndlO
3K2mrg5qNE7dXpW3SFqMkLcdd62+k4HMcnh4cuFCrM5VzAHRMkLj1rLdXFaPcdeFyOaDwtBenKxX
Aj11WtXlJk4oipRtgwpU5aQPrNLvSGVgljMUoEfnCXn7Jq6NR8LUxC3LydcmFMaYMfhG6ng6anxV
IR91VrllogDQBAn0TjECvZGwwDUOQDecHK0KjcF4gCRlqEA3nUKJBY/zx5yMm1FPv0KfAave+uBs
BKaBAseUeYnOGndkSPKwlpWe+SruK2LIJ0nN7wYjuitKmoBjXmi7uJAyQE/t01Ikd50JvQZNY3c5
ibZOQ4bQSAcAfZwXrvSfdpz7WQKK32RnmLihuyv78UYQmbi60E/tKG/Kod73Mgrrgni10T4rWXdn
2jSMwB3FZc1CK+nwf1q5C20v39GZxCUxPU0OItKADLGNOwMpjDm5Y0zDyqi+lUj0CCXDYUrtQDEj
0PBG8wmQ6I9EsVCSqGSYGMnRtKChSUiWbFAA3lgJnNzg6NzAvdpFlPluQMlKlUkgqyFQJ9xvkBtn
Ed9ZTXy0SvNB1n1gQOwTheAjqWXjRmPKceyir7YV21A1s3bAFr5E1YhN2oPEm8FRubecrcqQ0jp2
ehNb5M7k+ruudLgnKYyf0TSPO7lRlTLyoVX2RpUxtEviuEozuq2RHnoWn5xoOCaG/ARzVwtU2nxD
BdhwUbO9T5y02TMb2dk4sAOC6D7qqoDqzWMP03hYM6cpmB0ChWF2bOti3/bpKy34a1FPG0PDiWAW
rK5L9W4uvmesgkG1xKNHNbhvN+VtWZmbiGY7xxqOLVFfTUV56uMxMFp5YHWpuknf4E8t+Tfsk8+x
NE9kqMAlEf07hHqOeOufItxyg4boS2iWuk6hf2mwnjQRr1FFb/Ciha1vequDaZupznfLaIg7pBBj
6i37LS/lNwVLdJoy1OungqYeMvddNEW129n51ynraSAK9URoelcjShZFBzu7EkSWXKIWkcSla1XK
q6TOTas54VRGu6rBA67W6tRtWfvOO3EiQvdRnTtBPckHqiB1aQ5FS7gl4Z+Y0ROz9S950+6Yat6T
ipRBnRbmO4rzKSq0eI5KpAaD3X2MKd7eWRaFHYp8eI86vhFZiNGk8uzZBXoYG5iX6M9c5Xi/MEgT
pgaCtsLtHePpLYeTs1tazamgENOcdKypVPGH1fJxKCqIXqb5URknbFfqBAmDZa3e2h+YLk+ULfav
Ph5Nu9knlg3Bp3Z8rxse4AFwiDqxV2rNzWwoOY+UGZusJV/g8XlIDMNLbfVHVtLYd1jd4o0Rb1SR
vk+KKV2jnTMIwVyUPnYKynxIdi2c+1TBAznGc1/9YfdQDOzGZPTS6AM+YDdjqm46VXtCiZx7UKoa
v8sxEi4y8pcepkTI5ocUb8FY92qKnTX2p8ZKvg3RBGBYPdTeIE1yY6W5srN4/aj2qMP1BXCUncmH
wOYl8ou0nDxs3KNVTwludKg3lkbhGoDTCpmGsWq9lW2yzagDSKb0iwnZpIiPWePc6NQAgHkIZW4f
xGjs4JCwywjs3hVtIwV/BSHf1QiyKyqxbOxN6FriEZmaXj3BuQgUDWMY7xtMVsStoHKqnZKOyPW5
VymKl0o7drvGUgNdMXxTt/xYR9uiFPWxq8SpJ+VHlrcvUMz3RdE+ErXxG6tAmS6DyTpHwNdfZC+f
eK1vVAoGMfyg8Rp91cfsEd0u9ADSr6TAGy4ZzUcbPQsky4FgMMMwgBFk1gbtiztsxV0CvxGc7tvY
kCgYxVHs5Xa/R2TdERIdGhbtTTBCzCo+tIXtMiZORWViJh3Yhg4wuxGThz4ZzL/qfaHqm07vbsxk
BCpQbVwduXlSZh9pawVJU4W1o7xxC3AwVvtQVMVwc2KtxZ46keM41PdTzD11xOaVdAtM7A0virAH
0jqta7+W4yO8frbE7rZjqvhKNN3qU6+6RWG4HFZGg+6EGmVwNClPI34jZleEaaYdqkj5BoGG3VDo
28ZB9xDeZDUtDjnk/rIs3eZUO+F/QTpQJDYoA0ztEU0ab8hyuJTRwMbL2c1i5T0SySPYWcBYio06
RSezz17nXwD/jjmV01BkVG+6sd2XTG89OAVuhObcDZFA0txsavgRwZxeQ39KMTya68U26TmUW6fx
rdfG94w7T5ZZ7TVWnyLgj90U1RLfhi+dFzcoGCLfZ+5gpCp6kvIHGdsjb+twbOLviYN/nZAC1QOj
j9xRFIqvASh1cqY68vSYflZDuzV1+IeTDI/wNgnzWhRIamJ/qMlrG0fSLVlbuBQtlQOzlKACL96N
BsOvhu614HZ6qBMtQ3UkPrGpv9FSDnaTAE9fhzCJj9vrBpgWf9SzW03IUzG06IchWs1GYNwODCOz
fSPRUPY16WfUQyvemdDyLPK7KYd1qd3zLR7KEk8ZNgRJl9h7o+F4205BK/msooYWFrPANaTafu6L
xSNyZiAou9iKXD7hECHo6Il8rZPC69L7LlZ3Xat8U82uc2P4hiWpc0obeqsaCrqHgD7GYg+hkg8r
53dl23wdrPK5Mk0/R0IbO/NrC8Y8zUR3VgXNIdahj4bi4gvoFEGuNyEpCAqSBl4atALCrHhQ6hwa
NJGyNQrllqGe1Sr0Jdb4bmLsU7e1+enFXUgxHkYcdzGhpQfzZl8CFWnlyA95WrywJLuzhRlU7fCg
xqpHMxguDsmuLCy/zq0nYfFAdHgG6RSO0ozKo4RZYiz0QEnLjzp2npv5XYJKPrzLzEOaG++xNO4E
KoF91R9hzXvX429HrSzUZRHoZXtjTNFhAMUHBIOnirIXaIjjVQ7LzlILrLT0WjW7H2SxUfro1sz6
F5YVm8yUnlVNTwAmWlvDLis8r5vS07rotldwDogRVHr8UKOQ4RpRG44RXomQhkQtz0YBcwxlJPYV
YpxNnUNMyzu0PH3VLEKtNrfg2k1upajbCT5ykC88ECt60fiAS0Ea92aCOqiil/eO3dh7s5y+4Un0
hrqk3FqQ94JdIeqDIwR5pkp9jTL9wZDqoa9ijhqHhY46lYcK6pG+I+WB5HODOEueYsN+suMWmRfW
obL4TTrosC2t1J1txvcZb28hrZ16ZpHdqmXyTNrkG/Y6vKJmxYb8lGKV8rF9URkca2Vj2QCOFW9W
JNDwLqsv3VAzzwHuNq3LQ+O0ngEympWwTV/nN1Gu7mOmBmWmc1dSK4xjvLOa7CEylX1RgYCEyhk6
qtX0SUztbsK5VqhEzdNhnsmQKSAMo02Ah5ytOSfWVZCwgBRXg4yhENQD4BiYASPf1P0QwkQGGbT1
JaVZABvTrRgByKlq8Uk1uR3w6tppTeW38fil7Pp9aijfYWJ5iwcqJL6g7FdqNpIc5jBXxjne8YAT
Ww2gcSAtRM2poupD07M7jmpDrWF/4VjmLSpjIvI4pEYnlvpywFMtzaq3kqk9Qny8Ed0EKrq6Tdpu
PybcL2GPUZrtrojBwapEYCv3eRTf80q/yTvl1CSO3+GqYtq4H4zqWdiOy2PUp2kWWj05ou3tpXx4
S1GX80Q2oo1uo1yM2MYZgBay8As1e3OyYW8S/Nmasy/zEnWw7EURcdii2mCIAreoAyzI0HlTSXza
qIeqzTYtnVGJ+qwUoNd3EWTqmiFNQUKu8M/6QNGTIeh64udlw10oQ52gLHw7SnLPDXET6bg8u/hL
Z2uvE2sAPB1uB5ul3mDRHC0MaE7bEGfNCXPBn3JHRYZ4LmzQvPmi0QhN9Xo4KVnzZnGIMHfN24jL
olA7T+ozins0X9iApk4+fWUs9oqmg5mgotwlmfU5TgZmOi5OcoRzkFFviGa+5E11V0n73cDO1kyx
wyX6NEbZR2XVHqwzB9fKOhTWWrrlceszwzmwRCdQs4m+x1kJSATSEdNBwVUa9T6esrCtrQdsEfwk
iW7aFDXEkU2bLM3w/NKrxybODpBhQtlVc1ObfM9hE+n1DeoqNhzRwbtL70e1RGhTxatiZh+y1ndl
oiJdRsFZTwAAaqnlI2EdPSm0jZNZt2WunOarwrMnJOaIgLvOAv6wNjPTnQqCfo/S78Ziuu+V+p4q
7ACJTGg6tLFx0LLySbW724YVRxhpSRnmpMZmGN9RYP8adcr9lMSKpznyWEzaNrJgq60233U9QfUd
QOIKyOKo2KEOu8+4BS+JRhxQbgoBJvYzrfUA5XOnHrENiCMteQRuZJ+kdTg7UrhTWhzi2JZ4rDR6
UPXjHcAbt3WT3g5R+mgyGy88rfKqvgVrl0Y1MpKqDpQ6IZBr0Y7WNIWoKuGFpkV3SsSRxZS4e0l2
dBz+Vhet4xow1GITDqmpOz90BAavc8wm6BPdMw08uIVT7ywluiNN/UOq48kQ1q3eEni/i4MuK8i8
kyxkUvMlS3dxOd7UWrYTWhRaJkfhHT0Z4pfTrYKWkTEolavK5lVRRcgqtCGHEumbwuhBKKBT5jWe
y2WhuOg00juj7L+jhn0k5HuUwPTjwxq2uHeG7pEV0X6IHB/oF7TOxmpvMy0FiMT5VNFRCXSNZ6gN
mFPAix7FcG0cjqQakZKWo/pQtMrgNaWWf5SZ1j+2Ode90iFoyA4cHgc8xTlOhRMSuEJ5JoLG5DYj
Me5KCWyHtDwjzcXbhLfenQLFYs+JYtiNIgXUChLadLRd26o2oxNVYaKYO70zdrBgCkXSxC7nGgoO
XfyKCtSOjbTxJKynE0DIUlxRRXXfNHBMhZR4fXIsWd0zgTJGZQxTONN37jKn+JGiNwyhKD+NOuIT
UXdfALPFmcaDnj3DxTILTIknk29z6eDlF72C0y3gT2pZvj3kka/Y5fcm655V5IC1DtdLRoZN18rR
G8buGNnVjkIJ0K8g9xf2Asc7HqDgoCNjInUwaKhF95zrWyZbxTdJLqELCMAr7/kduigA31mIGpD8
m9BSxjFv4nKHfqNwa2lxt2cWuqY6SmMZRcsl+2Ey9O2uwwfWMArzz88wpC2d6riPKdu2Jqnd2Ei+
GoidXkmHFVTs2kALmGcGzWoyWhhIAmQX4QVK7S9K/Xz9a/4ftM1PYMICJqX3SRurGWBSU/4jLvFM
6zyLPY7NNyihyvRGIsfl/aNtn+rkx/WhL4Onfo68AE8B3mbwgXWAYTgtc7NW3Dpq+ZxAW8MlkfZp
kuHu+oCrwI8FCKdKWxwPGwiZATpesQlBRua3dfAd9fVNv9Xr/b8RYjqHmiwJ3YQjx5xoVW8Bmv3W
cwWGH7TsPbw6tuhrxjdtIiyk05C6MEYUglHB8eDdceh09d8waX5ihpd/iIm3DoqlwAyT+oEnz3W5
qrV5AX5kn8GEl+RxRAdIfApSQbl7CvQ3zdUO8TfrDgqsD2gIupP0rYfr6/mHpswCVPPLkAu4UCNM
2Yx2BGQynO5sYC65a7zGe+tObtXNeCz86WB4ENi6pccElhXkALOeFaXAi/RKSgy4LsIUWyVL6YvO
iZVGHRtAyuEqI4/jTXFDYUIRu/a3ITAC8lrMFkGBvselqa2Ayub9+tv3n429iBCj2XAYKiMJ1OkA
ARr0I2Ldr4sXNI1nDoLZoYqdrUSlizxIOvOlHAIkGxyjf41/fUcilMyAeeyQz25mImkCuyq/+JNI
Cpm4dSHLC6HQPh9ziZ6qtJz3wNVvZWuGSCduAIzA5aCF1zfUJaago8IT16LOjNH7DaWn9gXuQn1e
zGgrd/E+xmUJHcv0MB2s0l8ZbV6exfKdj7YE7BVRqze0FgyMUvTCPvJsMwDuSDegh4XIHmdeKQBp
02EVjrY28AJh2Q6RLAqGgQnMmJiyRToC6V9KIZzc7No93UVvER51u7X9uja/S0YJjJR5ZZuSwU1A
24gdiuyw7vkvjYnmw39tdhf7NC966OMwqMcOGxyFowzj7H1WpSQzxk/xJ/Z0fTkvHEbYWtjEdFSw
jtQl361prRSe5oCtttwMbaKcSk7RKxijvYitjTCHYFAUNPJReLg+8MVZPR95EQZki9c6LzHy7GBS
BCKMQnOfwlpqdP+NGuYvX7lIFxLQaCEHC87df7j5uS/cv/RyZ9G0Nf7zxRzhbFIXOYJDS13POwQb
WjzXigXVl3YDM2yNG36fTCvCL/MvW+6Yc8T44lhonCZgCsT1tkTXqZ0AQswe0Zs4SQG+QY7gytZW
bt6D10ZcXGB6y7gWD+rsQxhtu9bLN0OIY4i3+xaYtDSAsdyaWvuls3/+kYtjoVqTrcJ6HCFOtNCf
f8RDTMoGeMQVvvzaOASffpYm9yV3ZF4Dyptkj2ICgqd4EJWEiugawXb+RdfmcJGPKw2D8hQwVdtx
zF0ODJ6R/mMbQ91BFveTSrA4YHiTTTEtkIlDTMt1ku8q8EZDspJJXJ6wv9PhZf4EFEJJCxuD5CN7
pop2J8wuaMjoJ/q4RiG7uNMh2wLrUtsx9OUdnog0hk007lM2YxWVUxqhMR9tbK3022bD+NP1CHXh
+gb9+edwi70ASRWkDEaKjpZCP2Bcc08U+YzG0Uo+eDFYnA2z2AnM6epkrHmy7azRbzQInlm3g/qs
GcrW0Z+vf9LFaH821mJLTEYEsBQUzbZd9WHHpxR4e+XdzPDfxW0vgtG6vz7e5SB/NuAi8I6ki7u+
xYDzdVbAmorwsINGpxOOBzh+rIx28VCdjbaIuzTW0BUeS4CiK8A3lQpl0AyW6JSkr8P8FJ2KfDe2
KfMEpczr+PhBUyMYbTQiOmsLjMS/iSZnf8+8HGfRhFZcVyYNr9QsT91RP6XVUQJoSvjH9Q9fWdbl
M0lWKR10YPXhoqKqKETo78NAIUGaUOLxlqNZKN9hUftSxfbj9ZEvLjCco6iukflcmosFBmFwkCiF
zLkn0Ge72bRRnuZ0bAxX87BLy3s+1mJ5IXlnKxwmJMDvflGlc2taJeBi05vQ4BsDCYNtIwA0hhGK
l9SdT5z81dSSzdCjn19m+YrH3Nofs1hb1vPSGK0G4q8ZYD2DpXyVdfd+fXYvRaCzD7YW3KVB7RI2
jVOyrbUeFe7t2DUbW2/c66OsreFSVaFTRTKM9M+M/i9rymY3W1OureEl6W7Imv29X6xF7mBr4GM5
MWACdommpMLeu3ywX62hslAnnY6qzZ8VdTiM1eCjO6xATNdojRCANVzCduUlaAy0yujnGheBFPaW
F3C5K8kU/I9zskg4ai1OLRjr/OeV88/m5NLpPZ+SeaedRQlGRGa3DpQgTOAK0Pj38v5HacJhp+Jo
g6KHWcLEcOXSuXSVno+5uHTAf0iiwk6rbYQOxjSix4oyrAZpWBNIGiCEwliWK9F5bTMv7p46GjWq
T9hlmvJe5zFQtjdJ9mVl2ebts0yrzr9rEY7yLorFlGMu59qK1uzR6vbtZweamGXuw8R6TUL84kdp
hmEi9mn6b/Z58ENizpiBv2R0e7V+yGPhiuT79Y+6GGnOxlhMXMThJjIIhFijSCE7jX5GtGaIcXE7
nA2xmLa4toqxdYAI4R33evlK8ndQg3CDbusGkKRqJeKsfdEikJeDhb68ia3g2KBMCALa7tpGmCfl
t42gWSi0GaapmnRxfnlc6lovEWfAAEelAN3QCh1PKKAMB8Y2cwpSbZLoifprRr+Xp/LnwIvTjPVB
o1PJ4JGRAGSdF2CeNcEE2oQ5CJyuLMjkGmf48ib8OeTiMJt5MpV2k1dbjrb3YH/rqbOnybRy4a19
2GIbgjOfT9aIUdB/A2sgBYrSDlpunDgxfZyCXat8/puN//O7FruyasdCL1OCwjdpjglocbW28na+
WFuHYM3f22SxE3vSCGK31uzKPPv9dV5e+/2hQ8GlPwGqAXj36/VvWlurRdqgg2JlDAmK+Q4vdl02
3qOcFrT2WuZwfftbSyf2ujcoAzoBtjYqCVQWMnXaMPoFEv3/6ij/NYFw9Pj18uLZ1A5Vh3OW2yIw
5+5mF61svItTpqPASQ28aOkyPXGE06sw26i3PAnNTpiuBWsoszZXvmRtmPlqObuG9ZqYUSXBakt5
A+TtF5rGoEsq/+Moi7hk4n2CXrCabEsd7NCSfxlE6FDiX99ll1O6szlbRCF0+GuN5ziseATtHedg
4zoHyhNX/GMTEeBKpNsrys6eCi8WK/fV2kTOPz+byJpZ8NVosSUia2NE6MZ2zHdye0UvaW2URTji
xUgjAFIhpz/dOTEgYPpLFn29Po0XT9HZLC4CUJ4ThVXzKVLB0rNvlQGVbvNFq9WV5bqYAZ6Ns4hC
oukYVNgwY50W2nxX9ymS3M8JmIv0CyngWattrn/Y2uQtopCV6lE5xNjrulp4jnnUW6jF0M/rg1z+
KsOy5rqyDUWLX/dB0dt2S0lcbcuuPIj4m4ru3VSosBIAJkW4evzM85VNMW/r3259QABVGNlZprX0
dJqaqcuMEeWGrHgtkue2erj+SX8Ic14bYLFSjmQgoTMNKg89jEs71QrhwLnVO+VHbGYehEK+OLIK
Jlq89eOwXRl83m7XBl9M6FiY+pB0eOO2PkpF5Xd9TzzVQHYDUvCr5TpuEb/rbgZrnmwlav0/8eSv
ibWX9wlpWVolDTI2iJMFEuZVNVTmXc0jR2XHVsXr5kvjtw+1CGI9Olqwjl9EELMocmh/YrSfDZe5
qOAc4OO6crlc3DEW+oE6nQX5/kgQzoIVrWRct9BvwNNAbMGd+VKBZ7uybnNM//1zfo6xCMap2XeV
Oumo9XoS2ajmN15xA3ImXiVzs7db+aSLh/vskxazVwoG/g4Y0lvabUvzjQIgI1aO9toQi+BrJED/
FBzPR6PZJROKvfanXny5Pm0Xx7BhuU6oBq+vpeZqboN4GQGwtWUUICxA4ZpNAYKunq7Ku66MtFRa
zSAVDmQMJkyo0H+KbaB79MF+Vwu5EnYvp5s/v8lcZEtRAbyBYyLdBKxoTjfdDC/UwW18daP72eOa
f/alrrcD1slfc2jq2Jlnu1sFa1fV5J/jgb7tJffdTeQP0Nthh9aDLvn79UW7eJzOBlykN1xmQtrt
/PqBbEIBzLVeeddHWFusxWHiWVTzvsddiRc3i+77yggACl1bqHlifjuyZ98x/xVnE8cViJcywJO3
YqNtZpQd3N06v4aB3gbARR8SHte/6uK8OSYadY6h2dRczFsRS6gOq7Teyug2SnUv0tbcmy+H8LMh
FhMnMzsdVLueYUTG5u8QPvrRYQqbyb/+PRcBWkAjGBYwJjjBy8u/HBpWZxPsLsk2Du0QgsXeSPfC
k0Gxgdv3mjL5pV1xNtwSlJARTdEsOeBqJJ3bZB+Ccwj9vK181O/3EpzRHcOkNnAzFlk+dmwkaWoW
i2rbdA8dCnVmN3oNaH7E+Mj61zK+L8VTgUej0a3JaP6+P34deXGQ016wdNQTto3VsFaUB31au6V+
n0EKcL9jG6BqgHe6FPy1IyCDdZshdYIiATEOdhIBMfz1X8wgRIUt1cLOMMmyXRD30PpwwMX5s10w
Qyn+utnXSs0XNjy+6GysRa4G3gbIank6tyaEP5dwRTjd/petiYuzdzbWIjWrQJ0FByKfx4q25uBl
gTsAYAyd05MM/miKp1uw2VZmc/6CX6PUL1+47A+UnV5GoLo3W6VwTrFu7Vqufp8TVI/xKvN0CQ5J
DnKXB70EH6Two2ine51b+05AzUjtq41s1DosRXJjmSDqoAMmVwLBpYkBtEKjQF4hri3r/bQTHLxR
RB1dnZ7Ssr+J7ey2KOrg+lTM87ucifNhFvHToUIXUKyGoH4a3dR9ubU4aunjNrEhS/SJuvM2WUuz
Lh3J8yHnn59dEdDxBZ7MzgF+BtFRT/me5Wu1xLXJm39+NoRa5FLV8q7eCjiTQGFJ5BD5zNqVbbT2
IYtkTu0V0AnAMNgOhagh8SIeOiVZu1Avhc6zw7gs4rBJLcALA+gRaiZ/Yqjmgw9GOjA51/fCxYNv
mcAkaA64Er+5Vfc8KUu9wrT9pycJYcPDdGvu/5t+1jw3v+27s6EWczfTnDXSgwJUGfup6O6y7Jip
cZhk2coirX7UohaRDiAGNhYwuX9FsxmE9t+9iS5uu7OPWgTOPCVVb0Z4rzjotjEzHIGuiJWVV8rF
XXc2yCJiojogQS+OGnCHhxfooLxq49P1fUBXFmfp8s1YrOhpBJCrY1UHpxuk2zTpsTMOVVN7NgFF
mUHSg+QUzLR0xwnfmTmgMqSUd7FzsnISQk32gAKxT4bJn9pP2fSHIqNhOnPj0ISphu+2zjwajR61
cJMh0HMzDVuIuUKRjGhHIifPFGC+QcCqUBkIOo4/xvoNLD9a7c3m0T3Ij3fcGTZlUcBt4dlojqhb
lC3EjEyQrSywr8H97rYx3BmrFFdY7+yhZ+LaGrQD6G059e4snjop6aYybHgrcUhQiQ14Qi5kPt0a
ckUtk4fJ7gIzrU6WDROp8aMvCaRzZi2pIdClHkQyDzpWeGCxu5beBgqFeTLQQvGo7dNEumPxQCDo
NCYBS8ElsvbOJMEPy4SfW/GJD5qXsTIHmQA3TYFZTAbiXl/LtaVcPJyqMk2doUT+Y0CHWO0kNChU
iAa/2VAIuT7ShRIPVc+iB12kWmabRVNFMBQouYPLVSdAdPxmmf2hnzLEEtaf1MzckYoepoavqGFq
v9d4fh19cZFpNde0RsNFNmzaXaXfzkZOs8qjCCbD774KmCFHcK7aUN+hayFm/t1Xghld3GhZJVQQ
wZRmy1tXh+Fzt2V+ebAB7MuetCDbsH9crfv1WxfXGww+hr4Ci2OrQiQtpj0kajbXF3MlyPwRIc4u
UJKYMN3S8EU530IvGGhzZ2W7XAA0/PoRi7gM+hxEewbgQJLyuwBduIPTgRpwqXtVBQkTP5c4DxAn
CevwVWu/9TO/0Dxa8dfJfOYQM1l1Wrv4zT8zruVTEpQlIRyTNkCdAxZjgyuc2p//YlrPhlhslMSq
M6ZFSOraEkKUsHHrnX9M/MCsno2w2BpdObR4h8Q472r9WHfWjaLb/7z39+sYi7s7JlUCKTur+SNn
b0ChB6/mb0HVuYq6Vmu8fIeffdVir+RV3skB7ZE/oPP/DFRy8Q4/G2pxh6MnG6doM+IOh7xGbNOj
jGBcEU/if1yoxTVetbBebDSc4crOnkQ57FRr3F7fbZdeOWd7YfnKgUasTqcIAGcxdj8GyMxJ2T7S
RA2mGIqFZvmN4P1yfci1lVqmqx20Q3obalRnFegZ8h8BEtWt7MPfVsowcN/AU8YGYpzYywq0tMFy
jNWu2A7Rm558WuUtYMErUer3wuNikMWJ7QQZzWJM/nK6bzyQre8sV/NmM+R1APzv87cYb3F+AeWq
Ioezvzy8k/10V+xmr3sWrIHt1+ZvcYxrW3LelmW65dVHrUD8s/QmcPVXNsR86/9yN/7xQcCRGH8w
puzlvZwIwiuzhTBlA/nlehPBQs2+qY4TXEzWmUPa5Y/6OdxivbLU6lWdms4G3W5YjjEoGbgVfBNc
qKfsSOKmbgqNLDdao4n+ln4sPnOxbkPlwBuLYjOyAs5Y2Qf6n77m1F7TtiDoDmuz+lvGgeHQTAI+
gaoOHmqLgNjmUa33RR1tRhusLGOTl173f6R9WZPcNhPkL2IETxB85dnX9FwajeQXhg6L932Cv34T
o91PHAyjaXsdjvCDwqoGUSgUqrIygyyYTWfyFw9qtfJhz10+ZJKCSSEwsryXmiGHZypQ/QTvk9mr
TgsRB6rvhK0P97BgSIiMKLub+WLmoHRc7kDOokt71cgtl1x9vA9xMWWAE6XZb23u7MzP2J8THe4k
h1sOCayIrGF4jneqBcfowTaQEIrV9NG1tL6S6MEa/nXQfftif2wIJ3miC2v7EEFqbFz9JGM8D+QB
v/XT9wWgtzx9vSDB9SQqNaCtK7A9+d+xBrEITbFB0Wa3gx+q3u3o8eEGw8JAPAw5MQR5RaaCK2Ck
qh2bQZL8OoWwmGYcS1Wibhx35imZwP6W5on6WEzpDvz8ozDzm13oSABBYuBfYY3LMhrAlYIOVGfZ
K8PohBublL3qiYUR8Gw+ymp2UevpcVZqMNmBYqJTXxhetEE81PUXkkA4FjwBoNmcAWsc618FaFGc
NImjnaPC1y8GVwSz//1O4UyiHBjXYCCEuFYIKWD5Vcs9aTo2xb05nCvI6yi7A2EfylHClxF2hEa9
Cp5NiOaCwYa7Gig1uKtVR/oP5kA3l0cMBVp9GDVWRCxilc7SkDR1Gcit33eKQ6MnsG4fze5Jihly
6BMJ9wRGP/Zf+AJXNoULRI0aGilLFgWGPbpgQ8fEq0ukH603ufolPmXm3rt5K9ytDQoBImZakrYt
RA/lMvPAAwv0h/8fTtFqSWJ4YJZSNAZ0WSUKKklmOK1ymDPQj5oPC7iGR7D73Da4eQuv1yScnzil
tJU4ia4BTs03aWUCjTQOKQbtjz+5mhNjVtnfa9tuhovVQoXjMEMsWc4TAudEPDLa2Va07yDMkqrO
Bh4SMkf/fgKAe4uFtiP6MoqFJhAO6PqdXOZqOfbN73SNXZfD76tkut9PDTf9ZGVKcEzQlxVNDuJO
v9P9jhNcj3Tnqtr2/ZUJwRW7eEojLZfBRnfsrtNd7I725PNUt3uW3N1QsnUNr7+d4JahgXypjaGD
zVXAtEtyypzwYAbhW2K9dw1vrU2B8qVFCEFzSxXn7dK6ggCTsvy29m8v/Y29gjGLYq4Hg4Ro4bx3
i1QOGbjXVYhwcW6jEUSkprpzqPleCKH/nQnB1yUtsjJMGEu+1R4zrTto0wLGtXHnjcX34JYVIdxP
kRZNBHrYfjsiDILXx0idiYBpafckba4HgGJFNvhAqviaUwzc6mzIf8dd1QFfWfZ5PEcXDpbSnJoL
Lg/G3X9xQoDe/pgVTlXZyWkZIg2A+DgNsgNghF5y5AEqc5Ndl99bo3C+WFUXc5UjPtXKRVnOUvJK
yU5GsPVgfbcg8VRpTVoVgw6BAEcPFF/3qjsCxJlxQiHSLZ29V8HWg/WdPcHVE92YejLj+kJCUB//
Ze659wEFp9dNKZqJBZUDqbds0Gj6EfFY86+h2Zr2bkmC08+zOc9Wxq8R8BwCMeMU6t4TZOP9tjbx
Vhxd3RtMmdohlxp8tTvmzK4pu9Fp0N3EMYPKhRRC4u5u1KZJVVaAvzBBbEqFTkBh9WnNwETnR/nf
XNM8O+e+5Mny3xwAmR/aIN1xxc3NggQygq0OuXERh4aUxqqhDwLoRd95dAIDDnopezWubSOYYae6
qkJpS3C/SCMdmKpR9s+bO84HiTyYjvFePrMZzzWNWhBpAN2DWBoOSSSrI7RD3uBn6FiWLhpZ4XF0
Ri+Urz2ATWAi/S8BXgP8F6zyOia8hP3q4472UZKFvrJcjdqyu0X3DPSZb6dqmwF+ZYVf0itHBN4k
atIGlARtGTP0tpDeYpAg9UjPiNs1exnaZnhSZEvHTlm6SUSnkOZlqGMLeKNmwZTPEYxeAOFazkS/
gckLLTm7Df6L5wOYQ6FLjZFiFQQ679fYJdUwywsUTTlVEQTAwJjqQLoCQb6VHTTrXHOntrsVFA3+
3MdDGGShVMQ7SSHURtWGRUIVdLmbDntN+w3XhCm8kQ1dNaF3JQQrzGA3UNBaIj400HHVCOiU3naR
HQuiEKA5G9aSx00FveO7om+8NmT/3tUNeBXYwkE2Aofnh3zlhKXeZgmFkjL6zVeZ3mGg3iz2Ii4/
LkIm886GcC+CyS6EjgVwFDrKgsUhOrXsjevnHwGxN07VO2NCVMq0sgGRP/i9DT18jjP1YZmZnQI9
aMZPtzdnI/7BEs4SpTL/R4gSRVMR6LIAPxX3d2H1SbGgrbkDONj05rUNIUbQRqpYMlRNoD9C3Mtp
AvqAeqpH/P7OPN5ezuaHgzsT3FIYfpAFbwalQzd0JqBnkGto48mOZ181n1J1b2Zpy6cBkf9/dt56
2SuPkzHCkWQFA9x26f6aYgrGiD0Kto/9cExQrm0IWxMmUBFrh7oJ0uN4LO9jt7eNgPjp495FuxVU
31kSNiiE+ECt6LCk/BiP5hfkfIHhWY+dC5GuHxCw2nsnbqQS7+wJARWaaCHtTPSuOBpb7XiSGajH
HgTsfo/E2XJr97Zb7G0X//PVdsH5urLlC4TMnAV5H3DK3zbwkddN2CwhBJE4p0lDYKF3adD96o+8
nK48ysf2IL0wgMzrIHcqL37Rd3hg1B2XV4TA1IatZqTcsnVQg9FlXnYwvrf3Q2NHJ7Ow23N90ALy
pXdaDFay83AgXnRfBvkp8fWdYPIRRCF8BSFuSVrcQlfs7StMHrjHg/p7HNvQeqvPRoDr0gE4EgTN
tQOF4r07c6N4gzKvbGkygM+gYBecCrJJXUhRfEPhbfLaDmoZTuIRxQddI2YLQOJVUIhe/QS/nguN
lp07bmMT3hkXHKxaqolMllxBhKF/ZUN6SVr9vqeao4JHecfVNk7PO1uCqw0SFAWUCAtNj8mh+k2m
Jz8veOXG6iFxQwcynrdN8m0T7r53FgUXk/NqYqDOx1BrXmNK/UfTjZhP/2VozBmUbOes8hD90ZjJ
qe44XaAIYJf0AuonssUv2vGonNsDVFs8+fxfMkks6n92ROS6mRZjVleguOTI4XJ4SyTppfeYuxSH
t6fujodu+8gfg0I8H3BdhP3CC7UqfYWgPOhwq7G0oxHSaaBMv71lG/f6u9UJIR1SrOm4zAoeiCBL
hSJ7Z/401efbNtTtI/dnRdxTV2G1gbwjqSc8nhojvC6Jdr+EJsTtI/XYUPoDowhA5CcyRF3qGEym
UK2166Y5NWbqt23Wu5UcOxiIvBaq/GmYKp800KKO+5/DWFw6tbkACvnJnNiTtKDplYC5IgE8b2H9
mSXSjtPx8yk6nabokP5WDNP4kAX3ESTqdFA1Byy2DnJ3F2eGf/tjvcXhGybENBiWlXnIFo56oQE0
KSDi6UJNSIIaN1S8MD0IMZHiO8Uq94pUW463Wtyb2PBqm7qCqd2gAtNTjrmXSfOPttEuYRI9Q0Rk
Z5XqVqhY2xL8DqgsfZFyrFJ+JIHhV6eU9z9cEypGNnku/dhPHIDqvk1HglgVuZB0CpLrZ/WpvttN
azZSdlTVKUjwFU0ByaJwG9UTGaD/CPfkhJmcPpLDkf8Zvc5WefidLaGylIJlBYNEnObUU3yQTvHr
H9K6hav7qReh/2jvuBM/Wx/cSUXrXkfFU8E4wvuzV2tSQowW0aTz5Ppnf8x9niCaxXlwIR0mAzW4
+z03D8nKJPezlR/pjTwMnBkpqNrqcZCsQM+Tg1bXB5WLNObNeYmVhwTvx3Sa/UGKR7vNKPjcSfY0
prvniXvSrQ8g7G5mzmk5QWw1MLPcciwjL31dsx7jdPlsKh1Quk10CBUjAquO4cd9Cu2Q8bHXqtfb
G7H3UYSNL+gixxknFY50oIP7z/LeO2DrPtQw+KQbBroPH15onT5AXo+Pj/HrvvQB0jjFqLYZOy+n
jyOLGiaDVnaEk5uHJm0LPjDCG5e8gB5CCdGH7mR/Yq5q1w5UOeed9sDWLbW2KVwgRK0heAQSgQBq
Up8itQHqkEAqhu2sbWuPMAyHz6SbAHuJgQCTHPPY0xFEFhxngNYU5Jlue8FW5kswmwaYkgaUBso2
788GMaHvPEcynxJQfIjOcG7VIZjPUKlzCubz7Cy1EfD+QXlqK8ytTQvH0khjSqLszfTvcat/PqCw
dZPgM1IZWl4QbRJrwNow55jxMWvIqlK7No6D+a1OvrR7LPMbZkz0vTAGSgngCeIrnjFVzSLMGwcF
8MmVXDsleZw61VNbybm9bzuWxHc8SsLDqBlRE4QxiL+h0yppvmRWQbs3Wr/hghiLwdNEB5uK9SFc
m9Iyz9oALpUsus/rv/W9iaWthaz/fv7nq9is1GB+mxcoQkgxGKgbfygukfWrngr/9gfbqhW8W4gQ
dosIEJUmtzhAc/L4RH2m24lD7AkxQn/Nd4eKDHN7acDvEHRdCRE7r+aicXwPLCaVTE5JrRgF1MMU
Yhc5e2y7DAorvR5izm7p2dGyQutzDRlXF2IB6MFl8zUbQHc+ZJqnzajThAMmM0bjRMoCohwmxqav
Ua/nHoBC9NC1Gj1YWZidIS5ruKMeOWauewUtZ6eax4MhFVelqS8ZqSo8JvOXNokvYGegL7Glz1yy
pZ1slWWxzeg4YdYFTJR+LwNL2NYNuJyT9Ng0VL+DBlyOsdxhgQopkZ3KLAvQJdZQd1KYhdlACWpn
UD91QshKG4Vy11C86SoyPkiUQMxTh9xHdyoY/pIMdQeHdUDthRQduqItgqaVnxPIMeSMK6Tiv1nq
KoaUQclEOZuSqjtLwl8D3V9xNDxYaeiRGPIry6jZ0wSxsllz81Z9kMzu2hL1c2VC/jOcmgZSd3MA
CcDvA2F3QCa9Ful0VcKEeWMzn9Drum8746uqlVDqDgGuisrmBeyVLwCtfzGs6pcSsgNOfOwWUv1Z
hQ5SrBoBhn+MoNMmhoGPMLXxYvlaMvwNJmHnMRpMqO2MvpRZTtHqfpbJn0uZ/FV3DC7XjKbXRpVb
RssZXLhfazYyx4qX78tQXFOjdMd8uSZacZgyBgmQ8KQq3c8as08gXaWHJX2STGinacVzHi7fDKCS
7A5UFNI43S1xUgeNZtT2DMplB8JJtqlCaTwMUVIk+aiA1I49SnPjaUWCqYOksaUCFNPD+DyZ5VMS
jRcMRZ+WWvKnZrgWDE0DQC5dEqeQJlxSyZGy4knV+uV+LNLnhMwFEpjyUGSjk7NhgJpJlbjFEPmQ
9LxKctVdlgYeUFd4l45LDKnPAaqX9KKa5nkp84Pehk47pImtQ2zdLilU7OLmE5WM12KBzrs09Gez
qX7mg9I5AzOe8Dsuw6yFSNDyxgupfhik7Bk9Kn8p4sUBtfFrNHRl0ETqV8gKnZN5eA7HLmBjCbmh
bpqOaprezVxWdOpBPW9Axd4qDoVWvqaT4dUGUKt0opEzKcXsJgVYvWSctngEwLBI5YeJYGpJYxDD
azOjO1KrZ3aWhJCQgxwd+s9um8+cA7p87GpARWe5022tGH8Ui3oYB1P1oA1zjRT2LVbqzzIUYJsY
ZJU5azxSjvFhVuTh0lfsc5ElrwrTrwxnu9Enao+k8MaheViUxK318IsasdpJMqO3q6j8HlbpY53T
8VIpULYazORUL8qLRHoIgVu65eFrGW40Sl5s5YGaRo9t1N41SwuIRngeuvTFivsnQFJymwCZ77Y9
YnGbKqY3Wuad2lRn1CBPmWFCVS3sXnQrPDRd6rMFotEylCV7mrjgo3zGyOa3wYhPEj52o+AlUSff
qyo5J0OJUa/S0cz8TObEq8Pa1eL67wHzr8WSeqMmeRaTv6pycp35Qgl5ocVY2MYknyF19EWqCidW
ki80nwJa1xIU7cunpYD8mi6Nz+2of5715DlWLKC8rE95mf8arP7Q1BCUqdB57YYSMquVq+ZAMI4Q
8QVJCKCbmbNQ+qCYUEpbEn9Qx3uWQwWxoj7kwtHmrM2XOckuLAR7eA7tYCn8AmyXM6a5a2X0lRZV
UOSHKgYB89NyJGn3MrVgwG+ezMgMGvq5XOy0rLwIOli2PLUPWhifE71zBw3q1SEm/yeKYv9kyAc9
GS9yY94bSktBnx9DZqjT7uRcfe6VbP5aJ9rX1qpf+6pgTmdC5zweZT+dqx+hSn/yJpLbkvkFiFvL
JkX/FdR+1zak5xwoTBP6fiyVL3NSXVUKyK/cHBsE2Dou/Mho3QiQTVAdn9swPTAt+swk7TGaumcI
jpyluj1iCtIdLOZHc/xodfS1k8mFKGaQy0YQasuhxXAbK86tLB8jyKYDPnocu9bj/3sxlpDl7r9B
ACaImunCLPLYdMgpodA4ssKPi8VdyDdNqryGmIcspm5DewgypeckSR/kKsLYIHCnEukgLj1AZyyp
TW+QIUcKJUiWS54ydt9lNl0TSJerFfROte7zgB+cAm0MYva7RQIyY8o8iDsHUJz28hmhMZ5bJ5NS
3IOdFgxwXVaZNqC92JL0CApBAHpDSJNikm8G/LVVgCpnTjVU1xBq4BAw9spQP+RR4vfQQFO4xt6C
GU11DiYjPckEI73a9Kmh1lHtp6Ocjy5Zwq9xqZ/ytvDKhNlxO0PHq3CYDjmRGrAvtfdQYLnv0yWI
hsJTkIYXWg21rfxOjya/nUJ3MDF3GhZuBnFvC8PWtLEczTIABpESb6LpoaSNa5nsnMjyQxeNz0Oh
HtRsOSlhfNWU8NRBy3aCbDCUqjwqhS70DaHWzU5FCTHKcXaVzPKQoPg9VF9VMzzpM9jYk34C52UJ
MkxIx6tQvm70R30Kj91kHZTeeLYglNllrdeBBHExZ5cUltcPuWeyJVBUhGFDO2kEvzqNz2mHVm04
XynFCHeuP9f9/Agp6PvJ6hxjSc8gBIBGhxRYzHpJ1Wa0Q9N6iAvztKgQdmf1MVw6lxXRoVgkPwWZ
+6hCKC8eHwsyfh2L2q0q6VoM7aNssE9NkrpQWTpGKJY6QCpe6kr9dDuh3HgCchJITTWohqbdB+aw
DOgfTUUDUmoV7jP9OUrClxRapDtPtK0MHEBLCzkkJtRNsWAiSV20zB0YxKaqe1goBhz2CZ03ijIm
ntAGaoiqTKy35HmVhVtdnbWGkmcBQ82p/IQq3x35NB50G6c5yEp7r4i9sSaKdy041yxOjSLCRyeF
yOrEevCiyCZIUSpHr3aezhvJN157QP1wJDsHDL5/V0yD3vVWF2POfkkOw8KMYA5DR2JoL4V9tKc2
seEMa2vicyw2GauQWoG5zvouyxUI5Cd7qOcdT9h6w7wzI1TiaWZFhpqZZWCAq9YGsukpYkNpZxJB
8FC8uqjGp5KUzT00RO4SJFAEnAY1i75TI/t+2/23Gocm0bisgkwhCCgCWiAIOE9sMX5zJow/K8y7
A/DMKariFCU9RfZmh0L69Qjlu93ByA3/AYYGjBmY/eBIK6FqkctmY0ETE8ar3G6XlyHeeS5ubOg7
A9y9VgdCrq28g+Y2ilfJi5lBKVAjYNmWdzaUvzmFUiBYBznuEwecEnHMI2nVAuKfGrhOoszV9G+S
GfS43dsS+eWwRyS65T0AmqDW81YsA8+SsCarz0podvJCvuJ3stMAl65cOcMS5Jf4Lu21Njc/4sog
38XVRwyjBmVODDIE9fxaN+ikgAJwT45oc1UmL12BHIhgfcKZWACgqdIafjhC7K4jXznaXrvyabCu
+8qpt/ZWtbVpa4Pq+1VJkrGMjQrXkBZfwiONoVxs+mHxohbKTpVn6wOaBsTWUCg3QI0lrE0jcryg
HI35euWghfXjgBYL0euft4/ynhVhQXk2ZC3LUEtK6HK1WqTFBn1o68i9bWbrzK4XI7hfFrVFXdO8
BWA2wWSi/DXN9D14y7Y3rL6Y4HL1gCfwpGWYZbds2ZHs5YgkIXU0w9YcdgSBnQM+0dvr2rhpzPW6
+Oddefmw4DFg5WBia1hph82vGVDCRZkdS9qN/3wnxHixNiVGpX7oUS8rWpzg/sJL3W9NqosZcC7A
vbbJ3n4JBbNhimdJW7CuypAh9cw7JTtClVsWOHzPojokG2UxIEHjJO3iBICAXjEvA+SYp25PtmBr
IocjIDFKpVEIjoiZRk1COg24N1GSdbKr6iUetKkV1EXuFmYrDmc/tVx59PfAYwZPMIS9wl1tAstF
LZQzxMK62rf9Am10oAcx8Y5HffZliqLFB2QcOhWSo7a5rzH5HEvspKSWblvF9JDkwyctzj2lz12T
TfchZtl0SIfaYyNf4qjAfbdAZlrX69Qfo7FxQMR0GInyQmbyDLBuabM59ZVJ9mg2PCJDf5Qly2+M
PJgp2NlyVb1mqPY7IeqIE6joIga1XymhjlImERhoMuhaWxhtVbtIsseRZU4SZU+GBKJTJZ/tPOzu
MxYPdlot8i95pteZSTEom/sHCQAByLZn0mGWoLxb12gKU0iudDaYZp7+9YF792WFU2Bp4MTsFCSP
pvkrG2YH9L2oLl3ASLVzsreao+8sCUcgbUy82wnIKbV7ciKzrZ0lj2vraS/zN4iV76SsG8fhnTWh
I6eSYqF1MVQBLUM7NnOnVyPv9qfbgjS+syGkxWpsJAXG37l6aT3aujefezs6Ist/3IfL7axHZEk1
WdguBSogQSUfFFTagGZzby9nI/SuVyOyo85SOpljBE/Q2ByoNA2aBpVZDcLsxp6pvcXw0LyK8qUG
yI2KqgGkKl84S0aX/mvqGeDsEaDAc2hCHQQJ4XsLedsqWZsAbhwpd6GJHnzY7XyuzTUAKmKo4G2k
iphOlHrIpgqsUlyfDGm6lN/HibzjxFtwETS+/hgRPhQp1LYZOryLl8HGTagce1fSHNMv78MjcUsl
SFoXRc5Acnc1avkXEkMuny4BvhV9PnSd339BfN6xUVrEesuYHDUfw7sSVfMDIpZyrOvMncoKYA6p
07w+rSS3L9VPdTd/nyrpMvaA4N92zjcg1sefA6wt3qF4pojobhM6V1YvQ68yH4cHBhVko6DhUwpx
b6MHujJuvayTgklpr/Ocd4FRJv2jFidf0FPObSVE23rEeAy+tDcT1Z3yxaFt29iWm19AR2ZIhDgt
BmgSCaV+laLlgNc2KmgYjzTy9jgX41+3F7SR+FKQ4+GdogNMAfHY9583lnTGhg7D3kkKZZTwwMzh
y5A96RgX76zp+baxLRTx2poIO8q1ps3qSeME4vNlCOhRt0tbOu2H3a2ckUvxQNUYFTMcPiHK07ab
2j7nKmGA2+CZ59adkzmzkz1w9IDlRnsZ41ZS8s6iEOnLxIzqJES5JT1KB+YUV57JjQC8Qg3DXjx6
3icI2QqV60UKm6ditLta4jYNYnoEG7cTh6YztlezkILbG8d/+wevR4BBPoceOLgL3nvJpMe1nNac
hVv/FRVWe6DlI8BVidMXh7gHJQ/wcP9/FoWl0Umpjc7o06Bj92bFHrNxQuLPjgpjJ7SgWjA1FDuL
3Iqkyp9FivWejiAZKxNQyFhh8wRJmyAyB+f2qjZP28qE8PYLlUpeBh0bVtHrQDq3CdNABXvWwCQQ
scY71jbegBxCKJvQuraAkeChdXW9DakC9fbSzAJd/ivLPscx+C3aPSOb+dTaCv+sKytlVhVW3paQ
aTssvumjMHBo3AmEOK2TuHtofb7toiOqmgVhB0MmCsoe742FYBYvhpllUPbS/AGwtsGXgj74L1nb
yoyY5QwUUXocljyQE2xQckZjZQdstP3Z/qxETHPiWqVLmWEleqD/Ur0IA+PjaXI78CMha3u67Xeb
KeJ6QeIFroPFw0wsw2cYcljc3JUgQOlaAeSv/Ob1tjGV+9WNTRKTHkasUtFoIvnFr+pzrcIegDOB
dgVMIXOix/q7cs4c3dZ/VMfuU+6VdwY4Xj41h9s/YwsFxTMWakKUUtEB2XjvK005DnJZWtn/xZDh
GXSYAtTH/N4evfrKFe55gUz7edvuRy5A5Hxru8K3tshitUVZZUEBtiRwWz9ytgjOYlN75L4+cJKR
OMfAJXfd/CQ9aF9v/4DNM7Jat3DsAZUYpgRysmCtHy8lVJmToxSoh70zsnmZr9cpHHxIN0I8aNay
oII6jpNK8lmmaew1YfvMMLlalOBxajoyumO8hHY173LZ7y1UKNKgfcfMycKHrn7JDnfq1K19vsmV
I4Fze3Ktz3z4PX+M/F0GBu48H3ycU8CD2d5SPpDqmG0b9WXf5QGQBZ0TpujKdnkVO1EbgnBV7o8q
Ikcco6GXV6VDpDawLLrj4VsXFgZqMXyqQRYLPvfewQsIzAwWoH4BoKe23tUOK5Wda3h7k6mGpwvQ
Tsh4BWeKu0EvQjKjiVRO1zmUT20s/yggvWwD8nLXgicJUCXOTSLd9RYSgtuurG4ucWVe8DGFREir
wAsc9H5+ZI865rqVZ+v+d5mscFAMPjcvxE3u+AwflAWuw1E97BXNNqOnhnYTLh3NUD4Qo0RZWS20
NLLA+k379hY851NzWT73Qbezq1u39tqYsORCiUliZiVAB2zxy+nS5Y8gLPZvf9gtgC1FcgxibKwL
c8RCcDT1NK9zleSoGcxudsjdWbbVY+vVGFym36PnyttrD24+IjU8U/nQPrqD4kxU1M6DXJhJ8YaA
58d1UH3yUHuWB5Firw9kt72TABzZCYfbS13ZFT4oi6hUZHpaACQYBrEz3GHcPb3n+icDshQg8PLZ
2dvEzfcH3qYgaeERQhPfH4Vi9FoEveHAfG6PscMfyj8Ahv/M581KZ2+oYnuNK3NCgl5XkUwAgkc4
uhtdAzOM6bN1VZ46XwE+Oz3FEObZiQxbwXe9QP7nq7RvqKRmGfMkh4TdcKD6DGi9nDN7mTXAD2q7
pz2otIC+z/dIrTbPx5+lijLXypwlac/AtDMU5wVjHeipLbG2s7rN9Gy1PPF8AE5XZLIM8eHf1Ivd
Y+rynGVxkq/qYddbth5ya2tCyhCpXRI2RZgjGcTwhBv9xTkeUydxJlcGtVT0bH7FJN1lmXaWufUe
4T1KXGN4l0O6+/0mtmZdSKMcFUHSo4ee08ZWrNZG9802ZsXN6nwn7GzuHXgngD02QCcgftWhiKSG
oloZMF12c2oBb7U8DNawR3m3+T1XdoTv2cRFRowiLgL1sb1MpxFytsf2OfYbN/9Wog7DILrVI8/e
ZWfgWtxiWoDIZuoEKpWYRRNOhZ6COM+UEWvyY3/8nXtxKgj1QHcGL7cuRgwrKBQlDiiWiaRMtVx0
ZUzQBCjiY8GxKsVea29rlpeuTQgxpavmOe6AKw4WJTvOZL4sptRCzwmQT7WZCteS62MFflybquW5
1dRLJ1mfyqmJbTrnn0irvgJV52hZdhqG8JWByd5R49SbmtyGUuB1qiIvjYcUWEv5vi00n9Xk284t
t70df76SsB2x2VtlqpoAghPtL+TExNFJ/LNSa3cuwQXeMDzuym96mV2jtmx3Dte2E/7POBV0241s
7kbwjIJZIJsPRoVNmlNpcLVkSNCNnXdeXdvX6x+P+NAzb5WoYeztmpu87orJp5LaUKImeGgsjuEU
9+WLHroAjw87GcuOL1LhtOVkCNGyyYpAk3yidSheqjt54PZ1ulqcEKhYR6Rcn/m5ipJjCgEDW8/M
xRnj7klVqmtldD8VanlWyyaMVivohpV9D14bhXkxgbrljl9tZf+U47eogU7gh2G+0YyJNYEVxh9O
v9ne/jmx8VaIxoSGKXMOCWROQqK2RLI1jdZgQoV2sidFdwtDc/oYAhXhAbXPnbCyeejX5oS9zBKQ
DkI0mydLk/fGLnOnmbYMRl4f1YJAuXJy2Qi8CFB/9uTThHFC6dLfRb667ALKtm6L9W8RNr0OeyAl
x9j0WU9cwKjvUPp5jXLMqd7ezi07OviHEUyBDwLk5P0tOC9GORgMydOgVjYA2nKICsF4vG1kM0Vb
W+HhYpUwdX1sJvOMOz4+Zt+WC+ftoW50YT9+3/H53a70Fd8r8TJaW+SutbJYN3Vv6CCRCtgJw3rP
/QFKfG8MiHygXNnp+7+VU25ZE64L3WrMOg3xFXuXBNNJhywpBm4/qU7pRp7kkcv8C2/xk+oyfzhm
/l4Q2gwR69UKsR5UoFKsDZT45I5D1hQEP09CxX9yjc/d8z7/3WaKuDIoFgkTI8zkUsflAoVet8Vt
DyjZlNrFRUG0xUzkrtAX9/cbX1gsGWZ6WPfA2RToacyg1kjOC7VncPz1v5BhuHRx95KMzTsFs29E
RV2cINIJHpRqdRZO1ADP5JGeFDt1h6ALIEt8zs+TD25wbOZBftLKnfjKt0pc6Nqs4EqtnPcWG5CW
8ilT5UCOBsAwAMjs3FubLrO2I7hMyQCzCOcoB5bNSGwlM55C2foGeYbGHkrjy0D0L820FBDtQWO4
0vQjho0wnWA+WfG4ly1sxfk/v8UStXUxlqKEeidloL6Szl02f+56oMgLaPG0NMN1RzVvJyBtudPa
onCzhDUmyroOX5nr6yoonlWBnoJafnakoA3yv/cixFaYXdsTrpZkTBog8rHCjKanuVgOhNSeHuk7
b4ydXcUr4H3Yi0jSSR3nKzXxtD/iVPytHHg9UDP5Ywqhb7cYuPklAejTDSCDyAeiJznMSTk3CLRZ
SQe76/HemCCk13X932rSHOYxvWozZuSqmQszse9DPD9GpuL187LHnr6Vixl/forYxFKjKJSTFj9F
DvILxhR+aYi+SWD+pZysk+HEp3DPjbYOKwHhmQK8JtITsaxTpUBqgrkE/WJvruz8p/x3DqLJQ463
suZUfv5Ndgvfeqh8XvjY45ve8qm1caG2M/VAgi+gFwlkczxFWWor9Y/aZMHOUdk6nGsz/GesblKz
GFFrjStgUTxkPIfSbdB6ml8zJweYHqEJ35V68WnvObm1mTzxUyzQC0I9VQi/tJyUNIQCcpBOCiBd
Xwm0EG6vbM+CEGlpFlWGlCKvVuYGgLHW1aTjbQtbr6D1GoQYS1ncFsTCUzzP+xaKtuZz08/nMdE+
mRn7edvWljf8sYUi6vttysa8M+N2KIKqfC6m9rgsoDtN9P/i8WszQuCc42QelxIfzUBzx3g2HnjV
hv6du/1hRLphvfSH3pu9cLQz//8wdyXbceNY9lfq5B7ZnEASfSp7wSkiNFuWPG14ZEsmwREEZ359
XzpdlREMdrCdvelcpU9IegHg4eGN926+WZf3E8H/6Rq1uiN2l0IVaV2zgGj1d0vUeZDaCKsprzFF
jKGyvDIeJgn4G1MfNKfqbDwlYXaT9NHkK/F4qybx5zhSfgIP/Me34T+jt/Lhzye6/q9/4t/fSjFK
HgHm9PSf/3Uv3uBKyre35vZF/HP+1X//6OInb/k3Wdbl92b5Uye/hL//U7730ryc/MMvGt6M79o3
OT6+1W3W/BCAbzr/5P/2w3+8/fgrT6N4++O3b2VbNPNfi3hZ/Pbzo8PrH7/pOOP/OP7zPz+7e8nx
a4c6e/nH3Uv3Utcvy996e6mbP34jFv0daBnIDNlAmAZmqI6b1r/9+yOAaaBICWxtxJQKjrwoMY/5
x2+q/buhzhP6eFeABPSjf6wu258foXqM3D3STSDJAsrYb//6ficH9dfB/aNo84eSoyr1x29AsYXe
/OVzUUrRIYA+K2AC6LalWMs+KxXEiBF6bkOfWfcDIkwMivUeUJDZLmFOVvvmTjzwyk12uiPQ7HVl
3gGLHlPAhjvzOhNwY6s31j3jPtNcsONMqPVaXgUcgzvM3F4P37R303u99tHIRZzc5/sGZWEFyO+h
upeMOzbmhTuwJ1u3Vn1QgUY7YNhGv6LkeSBPOua24yslfTDhCWHSuC5frPAdRgDLfRR+IIDIrZMP
nD1qGIZuCXcUVOMM9n3iT5jOnIxgjL+hUJVj8i8oxn0DpuvqSyr3kxvXDhk90b/2xXOeXPfUnWln
5tSrNTls9DrFZdKtqCvQLW3u6wJdWL5d7ybrXaO6+LQbnciIHBMUa8qeZIckPkzptRwOUWC9Svsm
VYEyhVHS6Jup+urt/P8u+meLdy18keJd2YF6IhBfwkczSIMeJZjHSbuuwC6Ou1t6SJbRnX2noMHX
rd+j+3bkQXlPPnf0o/0onqt7qV336A9GDzwGPQ4Ery2efA5SuR3tb8Vj7pkqep0wiim89pB7Wn5L
vOq6FB6YZE2U5d8X5EOJcb3sHRpQCHHocwQPZXB69pQ3e2Pff5W3eu+K2/KjxoNUcdhntNp3WhD6
zTN5GD5bBLSQDnkVbzbklB4gffMnijAPlB3XJuCgabgHyHr/mourUu70xJuwh7pHzBtDvy9Dt8dS
BfaDfQarLX0t/4T7/CWL9D/amRPbdNFu/T+0SBRW4n+2SG779cQSzT/9L0tk/I5bDt5thuI9nIq5
5e+nJbKN31Hn1UB4NA+mIHMJI/XTEmn670iOaJi8A+KKDbBj/MF/WSL2uw3PD1AiGGQ0qaH/iiE6
9SbhQjMwT6CeDoxjCpdy6fIkvTCzJG86gLp0e4Di7RUi/KHGTHNR7ZVRc5IJKhd/Ptqcn+bw2Pzh
yx8ZP8B5W+hrg9mz0aqL0a1lkg1ciX3VMZ4GhbBdu4EERfhK5prTL3ooS0GL15tVidE1RZIGY/GB
mw5mdinU//JizjJNP4QwVFjR9wUw8WU+K2ylUg9JlQbaiIonCzLbmWm9nyYXUeV9DA5YhwCZ8bLU
0/fjxxbOwOUYewN/CMo7i6hr4Hli2nENK2aWt3mV3ILLZ8PxWnrhWNeJiPkrHHnhWqvyhHOZBjpS
oSUrblNgbADPFzByz029UUPaWs/C5QfNbVGY4SwsBqYMARzJFjHTWcZsuZ5ZK4/WY2lmbNVgmg3A
FJw+mm7/HF7psRddFwG5i27C933jA4sxvyn29Crz+71xV2wmlZY+8/JLLGKMUZHEKHqcWwUkwOwh
duk1kB7SK0SNc7YQFEw++tE2TvKsR+qHVOCtzOj98DfOWleatq2iClIbL6QO3v54nlHG8MLMvxlQ
TLMfQAf3iezCj2Rn4x2yNi7iyo3HGA+ApoHsZOHiL8ISoCMYSgf7ElRKfiN49zyCSI80oNQV2gbk
9KomwaDBqQKsP9y802POdauow7pNA7N/Sc2vSfl4+eatLuXo7y9sCnYxjrUCX13MUzxhfk3tz6wV
NzbbsJJzMPiXi/jzih8JWlxx1pWWHHUcWt6aX6TMPSvXDlHEPVTKPwPk51qPfhUr+YeeHIlcXPkh
jgChNK8NWUh3Su8zqnmXd2/rdBb3HGA1kispFlUWQBYCQkTc7/9vEhbXPAzlyAoTa7A7LxwAx0LC
LYu/ahnNGQYNVS5M+i8uMS8BNhcZ0OYhMK/au3byx7vMy9FAwG4ttGo5qtvcYVonj53Nmbg1pTgS
PSvNkRGjRdNP+gTRIgOQRzUBr6muE6/SjI1tXF8j8kzoRNNhNhYHlRemQgzMtAYZKR47rXRztHba
vN/Jnnyxi2l3+dTOmr5+qN7MOPtT3uLY7Dwfxiwc0kCdeQjnNBpxI9VTAuDO3G9lelbv8JGwxQGC
A1tMBoGwQYucEEC8BvkOIG1g4mx1UK/a+yNJi/PqrIERQFbB8jKEIortytxAp8fWWOvaaaG1zAA8
jQIw2eUw/5iUtVDHPg1CUruVEDclmOUjo7gKc8ONynHD+zh1G/80TcfiFoelacK0qIC4uN6HKUdc
Jm4aLXM0tjd57IWt8Bhwoi+ryNpWHgtdHFrT8dgcGhwas762c0+gfMeVDeM+H8fS5qJZGk0jpgps
jWX/ZV9Rra57HBcwjgagzPADHprGKUbLLTXL6SV9kpgc2DAoqys7krowuwrHDRQlpIrQdAp+wOC4
Y/OtYao103u8tsWNjsomzPVovtF2dZA2m6deNxayJWKhF1M5U6mkOKIwaUDFThy16Tbs0tZeLbQA
EIStnYdQPaN/KVGbH6vPk8021nHWhwtrhL5TVOE0XCnwFSz2SgtVlrZakQWZJfcD8LjKpnBaln5R
p+gwAZVKYyjjkPF9GW7RYJ8vED4LOrZsCxxwKkK0UwvfZcg2llWWBzqfcteOQxI7idLBbZPE/H75
Sp2f1ywL/iBDVsvWlm4ZbAbg2kIBGKuYYKqfQuMV72+IQB7OohgcB8TJ4rwKKbg9t/cFYYas6GDo
zsRBaHJZyOqewbudIV5V0MAsXKW+TE2eZ8jLxmUcqGXlcCCKabX+y2bPAP/fDMarI1o46zKtMbId
23FcAH6rehU0daY+uhKVFYDKw8OIwC3qNvf2YBR/Y3loB4dFAsIQRuwWywsbu08E5UUgVOTVWgw5
FLdWO/qXN/H8UURWEzkFoKBjK89w0KtyLMCukBYYdq++RHr6bJcAf5uo3AmpbDS+rCnekazlZCKR
Iw/5DNucKepdGZs3gkVbIz8rSgH4b1QJgWsCmI9lINBKI4sNGlZB+oF+AhUrhkG9/Bljl55R+2Xo
5B7xkN3IP17exnWxNv4DZgFAGRahToFWN9siqQhUZrgJAkoL6GljshEcrBwW0L9R+6SgpoImLq7V
1M/X1uiLoAZQXa62LvTfIaoEhAEyVf/OZP2vkjXo0TmStPBgwiitZRV1RaBJpKbpECt+SbpuN6qW
BGT+Jk3wimpAng3SICwN1mmh7G0zZNRuhyKw8+9j8ZiT58vrWTmfk78/yz/yoJWUi3JK8PdpbXmi
Md+hw+u6aZTgspgVh3bet7/WMX+PIzlV28jMAFMZ7HgBRlm9/1yCHRWwicydzOTAUv7Y1ObeaNVb
hasB69tP/8dvMOvQ0TeAf9aCy2AswK0deX2pOWPFfUV+oNktjdmusd5JsMzXMnGH6O2y7K1DXKgn
iGCyqu+gnnR6TTsbOBbtxv6uXoA5vkfuy7DBCXe6uHqgg8TIBdTSRGPMBEhP9Ws7gfIpqbzLa9mS
pJ1KaoHrUU4GJJUZpuFDxXYKpXxoMvW2MNuN5MWqLGahAA3gQUyuLvatRXdlmPdGEcDeA1Wq7g5m
UyO/p9ZOlw1b8z5rp4T0K2pkqIIh07y4atLsicpjSIOL/M2M5TWwyDbctbUFoWkThVOQjJ1DS9kj
12IzhAgDMCtNZzp8VN0BEP3C2uiIW8nDGkAxo4Cy1+BLn6GpIU6fElAjoAiMGZtEOOXkiiC6YgCo
lnVQPSiO3OaZWNtCQFADoQZPDfDKF7d8ULPCUmlWBuEXIEnaV8MhB+2F6aU36RPNvWYXgXHosj6e
ddzMLumcxAP6hILW96XXxnJOIxGWZSA965sK6O1nkaKS1rmA2i089iZ2W1Hs2imimAq9hEj9DCCM
lHavt2B+CLqEEbdMAENRh5qr6PlzpWw5wCvC4H0g0gOyNzIdy+UZUWwpYIwrQUnIVccy+gOy+M9W
a/sD8tEb+nmGIzA7jfM7zTA29IN06PR2J3GoWTbRyyDFlIIrD7k/oX0J7TRXxqH20Enko/V245av
KI0Fh8RGPXlOeyx7eDoG6OFpECKoNQWwpIANL7bu3Vkv4bwuxA9zNgCTH2cMqlQSYoVsKoPejR90
AMd17ky11n82DF+550+lV6FL08idcWtUaeWBxZJQWjd1cDjZdGHDaqXtWoAtlYElIzB+NY6mWbu+
ELvL12BFDIj1UNwH2guQWJabqPJUmp2liyDvUaWOuUPgzLXKFiXVijbiYiOXDLuigG1lYSOTkTew
a1IEWg+oAnJvCAfZFofY48Yzs6IUJ4Lmz49ea9b1rcnQvgPE8/6jVvHnvlJ/3ZU7EbEwVvGoGlEp
ICKdUGt7Eea7xqKYP9owUOcrATYOXrCZIxH7tpwEB35iw42uF0Gr9B7grRyTieDy4a+JYEiXIUjG
4wKoztPNGokEdGyM+EFTQehWPEtgAl+WcK5eFAH4XxIWr74Wj3lS6qPAcfArLQGmOemv83Drspwb
c6iuAUZXDWBCGppVFmdSoZCniZ7LAD0Dfnk3m58Zp2XGMFF943qzoWnW15MMF+QhSGaKauHJOnOv
x5H2dZVDB+aJA1I66Epqd/mt8CcXqUKG4ts2ffQcIpzKxDVF4IxgZUasNefPj1Q7ljFloQqZ45WG
XnEFkOKDMzji6/iKqi+5BYYcOpuLxKMPBEPsG9b2rHPcACwHKuWolyNyP+c5TWoi0Kg5yMC4bX0a
1Ls46BzyZfRmPsCt1PLKgZ5KWyhONMGa6BHFNFrAvuWglsuBhIPU8svcuLjdDXump4vFLexThNnl
SRi8DAoL/DbNtdZVTtIfLl+G81dyIWVhnLhgWt5RbXY57HfFA7/u38CD/BBixkEL2gfwJ/DNJP0Z
PO58bgCTgFfFMCiCefBTtZk6OKdQHTgCfgqi8cyJkARDmSW7BnW2oznKR1gv9r0B8En4uEWhfWZh
MOqHZwzVdcsCjdjyecGobUYoSzBmQNMbk0UosDcbL9iKCDyRcAMYZCBLsVhfX87gyxltgkIlmD6d
SvO6whzV1tnNbZiL24eMPZIRFGDRGp7k021Ep1ld2IUpg5lLNr9q9n2gBZGbXG1CgKzoIi45vjWS
SED1XsLFKCRKW6olTSCh/Ka6A2Q6TAsIV5Pv7RhQtETDHdnTrVB7ZR+PxS4nQxQ6NdMgOcRG5cEU
xTUSIxuN3mdewI+AAgDiAH6YndNFUkfoBnCfxqgJ4vg51h/QThjUIKcAMbR7+aatrYUi1zfjeSJh
umwmyWw5zc3t4FBjnwzwETas26CiXDHGeJf/kjAv9cgYt6WWtomZNcE4iLccI0vPcdzXjlQRnCVZ
TR9lloMSw2YbK1tTjmO5C203sk7Tp1wMgWo3vl4Nd2RU/YgBp+3yDq6ZeziduE7Ioc8M6gvfYIhZ
nwBvARAWLL3qRPhdLUpPhQFzRAEgOGZ3h76L+A0oNYDaKUPdTYvqYNnh39FLiocWYwrIQrKlkwLu
tr6fEk1idAd1MYQYREk2PLoz1B3YSLh0f8lYvDbmQDQ7ssoGz7kAnG20n9AbCVQW44HjYeUPwwsg
EHYAKvAv7/J8Wkujcix3YVTgsPS1qHDVMyI/dkb9KVPqyitMdhApmhtzM36+LHDtXcVKAVSOaBvo
ecuwsDIboOmmaRNU37NX1cneh0+1lz6FTuFLd7yO/8aNPxLHFs3tw6BJDGfi8IqwvG+Zci8U42oE
5QbnJd9Q2TXrAq8ArLcIaAByuLgarK3bSlAqAyqRO+jubXpDdAP47xue0NoVRBCD7AF6DhEazp8f
Xf1uakja1boM7Nb0IgoMRBCryeKXS3TQyWMxCwsjtUa2bTaLoUCkGMZ3YcJfFG3aUMGt1Sx3jUd2
wYWBgIlq+2i81TvmdtZWVWRN0Y8Xs/Bd1aooYsKhdkOV+W2YXGVVFLAucSYNUFtbzStrmnAsbfHO
UKlFNSlBoSnte9JTZyC5L4bBTTjZ0IUVSehnR3kRdSxk2ZfGqQGOHPhJ0j5QytLt6vdm8dTOLBXK
ximtPGiQYwMvCeTcDA2tpzqnoZqu1wPkxJS4Zo5xdWPDwdmQsLypVtOkbGogYQzR2qy807Svl03P
2lahTgqiBAVAKEAAPV1CM/dWpFU2BIZ6lQnVs8jDVH4duqfLYlY0DZEgSm8AO8WswbKrCKP2vS17
0QTm+ExFBfaozBuNCdiZbyHdIq1fuTwQhgYmWBw4n/MQxLEpKAh8b7MkddAJ9OBPmZtTcLqqW8Au
a2dzLGZxR5M4ESr46+at4xghuQHoyq+7FfDKVPQRM2gYRjpOF1L1wKpvy3IIlCTb21NlOZE2BEmD
Sc7Lx7O6FDy2SAdiYAMod6eCSnMs+8xAhYFO74Hk5Eegk7ks4bxN0wZ76JGI+dCO7PPQVkmaYggI
j7ni9h8MFyxF4n0KzK3uOqKAtJsRcRTP/Cop8G6dEuze+8tfYVUtjr7BQi0qNS9znihDMCRf0uG2
1L/Z6iYk+OyALXwHZiCyAgQbGJrPUpOF3pRCTPDXDV7f8T46JI2N8YxJ/Vp1MZLK6S0SVd/VFkxI
FUtvSsofL6/yvDY3bzSdWW3QmI/axGKjNd7EqilHiQa+0b+/B6D9rg+MYHvmecXZPhG02E8M4hmF
yuAmUT12UgWzG6blEOMKWEdOEvWuvYl5eq6moOAGo4wBT4ICqGZxH5QoS+mAmVh0o7c+F+2+I+rT
xvadawl2TQPcDkCFUHFZGsQh7EUXlgjMZ7rg+i4DlBjmWNCyl32NLQ/Nj66i+Xq0NzbObVUuZqfQ
n6WjOrbMxUqzrvUR/JtBVX6YqtRlCZJI0cYVOK8jIaGIhhjki2aAb4yDLm6h2UaqNUCK2rj6e+1K
89MrDnKBFwV8GEHjanvibSGKra0MTV4zFRZm1c5qHp0uIwVNZkh1ZB9L9CNKTBbZ+kaP/bmQuVqK
TICBYZNzdHQjRqbRFGoTgGATFNnKQY/jyCHKsOFanKsg2mTQHYs+HOTmoSqnG1i2UudJObaB1BK0
FDHLyWsj/WW7fypkYY7tpJQTQrk2qGXE3LaeG34w+Y3+ynRD67aWM2/rkVVWhpBocZsCP7SEmrO8
+zoq9dvGlTq3iafLWRiKsCVg5ot4FQBz8aHfdXsgPX74yby9sXNr65kffjCvIVlzpmvIQcvaphX4
OmoQy6roVs6/bqxGO7Pwfz76P0UsXbLMylIjGiHC2OmBBTAUtJfxXe1pAfKUIjD/xgkhj4ZaGkDV
5zGr0xOSPetiYMF3ePbZcxqX14Msgo0lzXbz9NGaUwlI1WFiauYjWdjVMVZM2WpYUnxjXNWFh+FK
gqFN4GXYD8AgjW3XAAwBgFCe0aD68Ov2Yc5/mrBMGPtCW+LCJtllUovGxgq1QbgY8t4L3oDhPtw4
uBXVmD0Q4I8gGp2xgE43ckBNMo7BCBG0wKrbKR2JXDVnrX95L1fs0ImURUjVpKRsKqvGYqoEHIUM
MBF2Rpyi2CJS2FrOQi8Y6whFqq4LsjgE3+0ENvEJ86qXV7PyXqCmAahWAzNt2pzrOd00ybt+0FL4
uPZtc1PdFUEcgHV5Rj0evdKTz5lLf92tnstqKH5iPhCFnKU6ADQ1H9p+HIJo0lyNfS8wQ7exqtng
LPQd/c8orqGnUld/jC0eW72+r8yqVeHudkGjOUAn9LvGodk72FoGOL8SzXP1Hsyatr7/GyUUVFtV
HblWTNPBz1hoezENLLEAwwI/WA0Mt93Rr7bH3eQucnMPQ72biLPzi7RYLJobUORFiIdFL598DgNS
VcC6/7Mo5hQe/0Ieidu5M2Q3gZu2cQPWdAYPMFqM547V807SJhlsJbPUEQ5okrs00FH0k9IxH6Q/
433l9zVQjjfs/ko9BbAWc/oMBgSexjIxag7TiNhIjEGMSmbypg73UXjTsE+18lToAX4Lg9bPYCty
8w5NA2g1lZ3thXrpKen3DryqfIsQRtPO9x2Ze0QBqHzOFH7zuRw9rak9TE3dFH/ue12DLtYBK5MT
f8XtcSLgS/u9B2ZzD2ZXR3dGVDt66rPDlnVdyaLCj4VxR+7NhIu07OJhVmklFhjcAjS8DsHkFd6Y
ORikcEHyChoU9PD8gMw1H9va/TvafiJ88fSDyR0U8F01Bt0nG0QWj3Qfz8r+MpdGd8XV9uzoj2rF
Qt3tHxO/UAekG5aK0HGj7LmK5Tae4safSwxwGK7euRg5AC5pupO+FhS509aeBa71zrHeeLC17BXb
fPIdZtU4OvoEbeltHs/KaJj+yDofTNQbJmxLxEK7qqJqSuCGj4FyVZmO5qpogHRir3Oo33ql4YJA
p3e21vUjcXZpc+dvdbSwUG0tu5ylNsBz0DsHLxuApR9MYPK3gBTcDXsOJGQbM0fO4NuaI93JQEvJ
1mVfu1rHZ7x4lexIV7rIxv727uDh0ZvZGxoHcCmY0tlHfyOAwQ2ah8h/qtRCieuxFzROocS1qnm6
/cRRjU7bj5dPdMUHQwkAiBkYV4Ct/nGNj7a2bVWBTkPoLeehPw/oKFF0q7BrHn2pqveXZZ2PgKCp
FEl5POlwkpH0WWxglQ6tLinOEcmx5pD69iEv3MafswSKtaGqq5p6JGuxe9VEKEFZDFB96Z7HmAPu
8uDycmZX50wrjyQsPDsjt80uTVGFVe37si/Be/9hUD6HoAUHaYnT2yYYcDfCwJVC3OkOLvw8UySj
nepY1RwF1K7+0e726c8ttMh+KwrYlLdw9+xSDe0u6+b7Lg9A/bjPd9+sd2aAms0mUda6Kv5bO5YR
Dia0zCql2E8z4depANYx425k1b42VF7dbdUFztv5TrWRLVwikXEgDhHcLwC5tC44wzNPbZwUVFZI
CrY3mKgBlck3ObgzEspl1ZkVfak6AOuc7xtyB7h6C4OWqkkn1QG+imYcFMwcD2CUr5p8YyRkzSey
8f6i7cIwUTNdOmFp2FQZrXC7wUI7+dM8mx75jQU7KZRDhpErMEmFvtgcyV+zlMdy58+PrIrdqVqc
dVhfdoj2FgvAHXJn+eWh9Fh/iDaRG841Z+bSBvOyDuA4WMzF+yCUfgL2o41upDD5WptG66QU9O0Z
9zSgrFO99S4f34ohOxW4MGSDkUctqxjKcUPqk2Zwokk6jO0KchP3t830JZ0+RGOyYdLOteZU6sKk
ySGqshHw5kFGY8cSk1fab020FXzNf+VUN0+lLMwakjGGVTBIof1wSyozaMPC66n9SJOt2fhzC3oq
amHNkgRNE20BUVO0C+NkFyr3iBpcAbKVLI8cavc3Y9n5G4d3rpyzVDSdIB8JQOZlmW4oEAfRnM/3
HsgQupf74WGuAsST079uU5ytXMJTeYvLkCSGNaqzM2rscBn2aKD/gepqO8leAjdom0thTU80C4M+
SLqqiDcXRjuxGPDAtRpPH8oZEm+6qd20+ubI/pqioNCFllTEG+fkLbEsLCvuYa+J7stAfzJ3HK15
sQe933XF1Z/Zf504W37Y+csOhJ8juYtrUGu9ZVYN3sBQqd0svK6mYUNFVjYQUGKoTiIDAZygJQY+
MdJaV1N7DPLofhKgEyDPoOzauM0r2zfD3jMMV0IRz9qSOiW38y7Mp2BUc+l2rAZttwp/NgV7fPkT
1+4E1u4YHmjFQp4IW+wZcjVxhSmALrBBMwkiavislTupvWcVD5WxFSZsSVuYkCYfQ7tQwhb4pdn9
iIY/yYMJllKq0y3NNh65FSNysrSFEclQjBrGNp4CG+zWpHgl7J3VPocE8xuV9IvqdtzCWlpTD7gp
6JhB+R0kmov7FZuNLeqCtUEvUyc1R78c4kCCleGyoVrbRbRLqsaPEZGzSL7smrgq66gLCqVyo1xz
q7BwQWHodMBR67qtXIa+tixbgSLiSiPjexYKVMLoIsxlBUYWxamD97Q72FqIbE1avAFvwXqNCJKL
KoDy70gFnua6q+ngmQUlzKXpOCqOahOFO7K1+B40y6lXj0r/YMdCXGljYmLUpW58VebJnSEAf2GD
kekLmhtRhA178LGiQrOTXCj7TLT9m1ZyBkTPurce8eppbmKpoWt0sQasOkBjG5NR+KpabKGprO36
8S4s1EmP7RCgCD3Kiy3SFkliuX0JlEqzBzGlbV2ZRboxVLsqENOgFIlozM0s+Vgri2QTWMax7TrQ
6SakKtDeT0jhZe03wj5c1qnVMz4StrAD5hQOY8ftKVAakIgowNQCNlQK4LrLYuZNWvgQ6FcCKQvA
EcCkvrwhVQsOqDSWStBao9dPV2VaewUQ/wHh6YBdzcOvbQTnK48CRo3Qy2bNrWxncWxZtxohitEE
oDB1rO5D2G4EryuJNeRNjyQsFGPSLMFSM+8CnqdOzY1dkX4BTKJplLdDDnzN1LPz/pMNhRwL4CmW
N2Hb342VvTeMDwa4aOyidFQBti1q3FINFMR19sAyZWNkb1Wb0JiMaB7V6rMQewilMjBpoQG6tL8A
Utgv6OhXLeYgQL1TUXtDn1a3HfYJcHswU2dDI1krykH0pAlYITLHyhPw7/TR7rI2zUp5pk1HQhYO
lLTs0YhyCOESgIyAhYqIn/aPVcz8y4JWb8eRoEVY1objaGVZrQQUKEqgCXcalKSk8bdux5GYeVOP
oqN0jAredkSBVckCowFr8qQj6m0Tb1ADyQhwt9mmt7a1tvnzI6HJgK6RDErzI3OQJQ6YktpdbyB5
h+T0AQzG3zQbLcqb7S8rTaZwcBSGCQ0FHT7n0zj9FPHcqNBK7hnv1PtwJwJZu9rBuC/uhlv+fjtb
qK2ZH3R7ob6Hxszz8FpMgMgdVHhUYdmnbA8HYSJ+rNYcFRfUNF/iIpLSj2k2+m1jIT9b1lr5uUIS
F2TWhVWC29KeXuNRaR5AzGXDWdKVR6TJwJ+VAA91GBrqNuFIg1AF6VyvR5qnJJR9MNAi5fLYyh+o
JrIn0DdriK+BB0IdRSjKoeikou4GJqjmT0yThm8oU/nESBzF7jhy1AZ7xW6G/YSWk31ICQcjpNKV
GMkY48oRPQpUAM3piRsr+nQ9I/H6Aj+UOLpZK64St+bdxI05I5mObhvJ0emiGsB0dADXX1MMoavw
TP04FTKTTpyUqRMOOkguwSeUgcoT6RdHjHn+YguTflYw5HALbu9kn1fgxREYnPUjYGBnzlDnhtOk
SXiVakippyjKOD3HsC5NS0dLc+HGXWn4cSbCa6XiOhiW6XiIiDIC0s1QpaMC7+U5VjMQLXVm5mag
IN9lmk4fREUpGgK0vHWmSFoZEGr7aA+EmgoMdJreHngImjjPMjGA5GaQkl1NY4d0G5gA43elgE/t
FPUkBydPkimgA1dfMQ5WO7ZaGF+sAYVFd2QA+3KrlmnOUHXdvscY4qGY8HagATvyxjQ3PdA2og97
7HBBiiFpUydLK+vWtAr0kAzNK9qwyF2YV+JaE9LeTXEnMIORgzyKRF4ZA5zALMf6TqLtzW2Ksntq
6im5ybuiuK9yfdgT3tGDrVQ4FSLU92Mddr4GPbozcsCKl62ReXbXoSjYTOp1jp5cx4qs5muTxejQ
weG4VteRPfhhR0+NGlxhMmD80CL1vmyt0DOTlu1CVkHLSgCu68TOPQQ0it8NUnejvo59tCwMbgws
0QDNpCAyVIvYRcLmNcRYhhvShjl5W8uH0AAliNTI8NhNeeg0JO+dCf0uj70Yw+lAZE89hWafqmIi
QK4Aibwu6tBN8+LNrGvFSWPAEOujDncy6WsvBl4D6iF63PktpQlY4sEA7sjK6j6FIY1LFx20aAhp
VAtA+y2xnEQV+K5qnHt1YojINSMjP5RlRE3f6vJi8CNDZK80AlKN09WpDJ1IRNOV1pT5Uydk5g5d
3MR3rUrDb+kUtQ/gVcserCQauVtaIrwZACf7IQpHm+wm9GZ9T43a7nG5W6QkRiOR+LOhZEjut7r6
qIY5plOaQg64ErbhV3BHnyOdj1doGgPTxwS/0W+i2thZVQXsaTIluy7qyg+UyQ8WXHnLVYXBvgwy
MfeUqXw/Fllzg8MMPc4H+bEKWesRpah2nWbxq4FkINgpqtIfm7jHeHEdc7+tJnFIsnxwOlUNr0Iu
6msMUwKjeqpqGHXG6oMSc+lzPU6vaZYWV4pdcYwNl6Nfd5btof+62CUkFrtOiviOKsVXVIy1Frub
5p8xLTPeJjWvvEYzMreVKfOylFAvTFLlrcFEoKtRAr2m7fQYpo36yqpe9TSAwgaKaNRnrbUVOPcy
sQ9V3ljXasj0ABwlqEUCG8RBibb1qwyNxVrK+F2u8ckHq55+U41adYin3rypKMn2ZkfjfSYjoMtE
NL4uM5k9ZBMOF6YUmNSJyP3ezIlvZNYAreuzxw64hE8DaqquEpm2BzpxUGfQ2HYqzqK7WOUYr+eT
7uc2U6+olmuoWPXZi0rMZNhpipr7xJL2pwxjww91PtYvRpbbD6SKK1+Y3WvLSXcgYacdqkIx96IJ
rU89s5Jg7HmKQalYPitpP7yB4bu41lodQbxhlWJXseEzqybr09RqNoK4+rPVt9lO5px4MU+noCZT
7XJG8H/gctlXPFTvmzFpvBh96p5axfx+kHT6lGMZk8tyPfW0qcPk46A1+zHt0ye9QP3RmSzUOvIq
tHYD6j2+ghn8+zaR/cMA4vRXTM3zW0oorkiScNC52cCNUpTe4eD8cFLMSB0kXhBXt0ayaydF/caU
CrDgrWEk78O0SB0jH4XL1cg8aG2MKXupjrs0BK1LBDgRD5n6LMhD2ErZq9UNbiOoqMLc8pqGK07e
5yj+/zdp37EjN7Jt+0UE6M2UZDJ9eUklTQjZCJoIBhmOjK+/KyfvqesUunDPHTTQQBsqyTB7r71M
no8X3w7jLkQaRQmTtm0HElJRb5a2tTM9SLocIfJ8HMM6teO4Y4vSjzDI/d6BwbCbiGfSWmGyeyZL
PN+38yp1SQjsgNNWmSqEvdKeb1zdBdmQXTzEr6NxFjc/h47Exz7xNphkeqZyeMWHgthpt9IoKTOO
orX0iiB7VoGxjQce6Q6ue+JaDH142czav4CpzLCK4QfvkhmfxiviUroIC11O49UkgauLnM2HEKm0
D1r23X7mMS27JScbrvkx2Uq2juwYJ1Ycet/quy6T3efWrrQKtpVVztBkZ8NF/0QeaVvaIG1/ggyW
VDKi2R2uyKFavIXvE5N4jXZsq7yijyoxe/F54mF6jFOIt1dHUZG0Q3vNJ5kfPQrwVg5g6eQKLDF2
86Hm2Gd3gm9LrWbS3YXW6hOm6fOn3KAZtBImCjgrigMLpmQHNaUrkXszPmnP83ZTZNXduq2kzsPB
f8w8x0/ZmKpHInKZlDOQkLFUmVWVy7d150Shq9zDGb4mOjv3I4lqf0bO8zh5awV2wA/HZFQaEbim
HQr7NCIm+sCEmC5pV7B7zzmxlzgav7ezS6vcReMdT0N3IUsP2gBf4y/bPIlXgPHijFkKDHD9CYyP
Iej2Uw++KUu0OAAExkWr26nswrSrHUXUKxZ5jMQpm6sDzM0Aa+REUJQRoIU1JlXgoeU5iBTVhDOG
VTeH0HuFKYuu1wlbG1diO9xPyeD2wKbMXjnZunJON4hY5izAnu+L9oXzXhxngxxDhni/KsXZTSBy
mc6G22eZ9p9wGbbPWVFtkWnwUcAXkFuZDpu4xoCXziLhp7iN7mne/XQbeyJ6rUZ/PA6DbMYI93U2
+VVPl2wXaapKGWnQXOclyB7ndNmha7pFlh9D00MMjgzhapjgLuk4SryUnts8u7RdmiIFW7WNZD0g
uk2tVewt3mmQs97rHG8smWW262iXIRoHF8k4lUSuV5TXpVfBUaSmpi2uItSIlfai4hDbhTxMHtM1
J0xiqAbX/MJLELu1JBiUpgY1RML5Lm2jrIHx2wZqLgJU5Wox4+54yh+sie0+zFl+WUykkRnTwclZ
+PN+im8UsM2xe7CNzMmbJK2ZD/QEwH2RI4hgXvgJfoLxl7nYhnzXDyO2ezsNS+XZiH+JkDh6FHFm
dwNCxyvDmPoG97kYVs19yncOpeN+cmw8ZbFTr8YOPQg7PocgwEvxKqN8E/CyprBgGCO3h0sDQiVA
hTsaX4TfQiibq37T676b/XG/MnhiZ7AdOhNXkC+rFHC5gOPcThQMETVIN+rOi23TelpYgohLz13y
RLPPEkj7jqT4j31Pt7WAs28NSSXwGsEpeUlZm9TJ6EWNYoM7dDOCDVcMmitbtOaehpm8oCtZSsAN
6G/g2zMdte3lcQiRvmjBTkHfoMRJdUO6o62llXSpKDMKkGvri+C6RYVX+iGTR5GF8mJHuxw0bppS
Z8zu01yJtFRtnD7gekiO4zrSHxP0e3etld0IlcFKg3LB+oCfh9i6xzYKkbph2LxVogDzW8UTNomM
l3Kc+qFyLPbKaAoBSGewUkELdoNOGEIjfA8Cfxl1NSkU0rw0nR9C0pnKg7uNKtutm15R3KYg16zQ
uybO3BOoie561CAlgrK7aiDpul99qRo/mSBuJGiRMurC7xEJsGDUqswOmT75rkUZi9IYnGqN3v9L
e4tGoytcUGomF3VK1ik+IP3ndtLN3U8YIRR7fBR0Oz57kQJiojwlpfQTW4522GoYMvo7qSkyRXoK
Wmm2yBgUXZGPZ4Wy4GhQFNVGbPlui4It2CfCFarMJAjduw42tE0WDtuDL4OXcBuKU5wm2FJLLs/R
Ni4/kna0r66w66cpduKLikzyhDGGrqCi9sucJtSWMM1v61izvtKYfz6qLlgvQtzslBkurBR8689p
FCPeGqRUXfmZxU6woCFasUZHA2v/WkIpcGfkNFxWyIwOeDBrmIfrlECmCdsFkIseXB/5dZuFolyd
7Q4sQ+7kbkD9/0UVXrGftzk8+9GI7NabOOs8e95cxSmbjrGaYEAUYtqBIdhk56nquUsp7EyoOWV9
rL9t1v2ESBQgSNF13msyk+QMnZuo0O9vuJ0ImsbMnzNkMmLD1whzIH8SCb5Xozsyv6yhZi9LsaCT
By8Vo+7JK+aDVyClI1YjudtkgrjfsddYV5HuLnzukrvZ91WtfKH3Zkww9PfZdBAZ2m60cmraTUPu
/yhWs54lTZI94UWAGKgVlTMEMQhLC9qLVQmk62mgUWFDQQG9riK3UO/5hLZrFOfE44bBPiv2LjFA
ZbRu3CvB+/kJrH355dak/+ZPXY4jXaZ3VhuAiTlqoMSoAKJu05UWFuw73MqgCUi1fMchP+wpAUxl
WDc9mEKRHV0nwEdML10Z2cU2/MYxqGMb5/sBwkdVFnMadHU2wICn5InMz2A05bUwvrlOngumcvJp
bxp/HqaHvu3ko1Fx78qVURXtfagoDybQ/BwbeB8cBrGAYDYO+FOadZKvgR084OWwfLL+Ct5bz6ZX
meV0D7A9f3I2DvYyytoKPKO4ThVsP4EEp6AoY7uUC4WxLbrg/lzEi/sJeDepkiXAH4kCZf45KT+G
vj1Ark2+ZYdcESp240DTqjVrTuswX7fnVXo8qmebY8iaRv5WrqKFIQvih0hFiAXldCloigHlLGDp
MSHNuUL/ob9IdEIdsBXmv8xTHJ4FsP5dW7CN7AUGGXuKBl6CL0HtQwTL/z1bGdmlq/NLP1+Tg2sx
K2lReiz12C3kCZCstx/kNH8eoecRJexNZ4JRm4fhRYSIa2kGPAizDLACBQ2CMpe4WBAloJ9d5KsT
NgU5MntDJ7YCsm8x5uRsBymPo1iXOklW1OkJCZs4SWRtUeo1hcYZCpcKf2829nU0Hd8T2s2f2qKL
770AFntxTOO7KZo++esooSEmw36cZqRpxGN/HuUgDn5CshWN0jz9ctidx02F/h/4GliNmN6W/LYF
Bj7ABhxqpFWGP5Cjkex7KvudtvF965H4mRSOHThcSMGhySxYjsv0EgJbOZlZi6oHsQBAB89KzPzb
Q961LdZUCgC9GNQ+HnPvsyxY8Rvth8TkjgefXKYWUk588K5J1omnlKfDTiIZZCwpT/PKCZr96DyX
r/gckfg8h4nuS575KxhR8RK++litV7NJCODwuvcoWuKT6HTbpOkQX0fUGHU6yXU/rApfiBT5FZ/N
E/VWkLSv6TDgPoK+p1khiuGYwomZ1tOg4s9EAm4r9UiKpyJvgaFkbU9xSI4vVuHK4fBQzub1wkTi
18mGliGMxHTiXlxc6WDjB7qO3ach4aCCLjaydRzz5JzaFBnBvgergYStlfGQa18S7ilYCBUIQ0II
uCrHLJr2W7aZsgtGTPfREs577oxFka7b9SGQPADNV295vcTtcOi7HKfIzLav27jBpCoeMe6xajgY
Om3ftbRweZF8OwskdB3miRpwMPKxzhS08ty54IEarnZA+oDTOhxD0+JlJ5Pm7iooi+oNSdW7RCRu
h8ivb4FS2ZUvwDVKjLlkmYCK8wnZ6OE5txtI9UmM4Ki+c7TdYVgT1Y4E/acEpWtaRjCtvc7rNtQp
lUVZjHnUdKjjnibfoWrSFsTSohifZLrgxjc5SM1Lzpoej3gSg9iepYmnGvU2x/wBd6wlxVYZnsIY
fvayKg2R0A5xVd5sU3GXan8fMgAQ0puLXQvp0Q+Tbigs0jUDKypM93wJw4OLQ/4YA+vdWcGRzN0F
3S0IvXuGKr6LAdgo/0pMGNwl/QQP5shL54avG13hzuZnslwNOq6QeAjUCuZowq0l26HkqKWvI1pk
QFFACGC7FaAl2CRyYNDnNl2O/m0yNLgb1mnaz8p1DxRF0YENvXddwzDCsTOrkoYWGfBRsADGC9B2
/VmzAVtV5LRAg4r2b/SQZa9lFx6T0ee2LNRKP22cFo9FGyEVbU7XrjZKQZgqOrDXAeCR1y5GgymZ
lV9zjYwHX3Nb9RpVG81mJ4+T7def65T2D3BqNpjItn7ZpRw4woK76DzwyTssmtNmHPzkrLMJcZpR
ECoU26hmt7agh3bU9BAtKMVzsrTmNR78IWiAMvMSNjOy4YUg4Y73vfoRe4HJK59J8I4095djl4tp
VwQihKtKSL09TPjzrsI/aR/XrM8xy1gNHKQ74KrfIk42XS7e6t+NnsvgM48TMIoVREUbLRD1Ni/e
3kZZr0qW9m6+gWKAw2EuFJQF7bZjscocxRDrPXiN0A6mfjemEqaYMdtnyWhQS7mYVUGb8seOm/nF
+r2wJUHe7RFm6umZRQY4ClgkNYTWesdXnFNJJr+COwbrzlgnxwlOx8+w3NuOW5b0v4J+W4H6q3j4
Fa94XzOhQHv6IKpsupJybNWviYInOzE1O1jM+XDCJCFwwNC0vERpMlXrEvQ/rEkczsXg+4KrCp8P
pQIKGWytZMbOxH3U/epHBI3mooABFASb7NFGkmBKkA2Vr+cFNzxwT05azDsymVcogu09Zu787II0
P6hBBphekvWCiIwAXesoVHwaAcOdwqI/RLjKQ+sOfDB1sSW/wsd1WJIHCrZAtQS49mXRNZT1Txx9
3Kdo3dxroYPoTFrmlUs3I3saBxv3lnKdCgxOvOQyCcziBqYwqPB9r/LHTWDOAMz72olIYO7RmlNn
J1JJDxF5/kLbRgc2OAEatJ+Epf5TkcK0ms9Z3sRTD6ehPNzcJVQm2q9wh91tLfVh1m76ppjyFHZY
GTGPMEcJax2luLgH3JXIpPKf4GO0nEKc1HswM/wyTbBHKS18+IPBc3IgvtuvXZtc/IL51Uw2v5m8
DLpD6GLLjgWS4ksodEJ+XJhSmUHCqFKsGaKo4SWPughFeqVu64qhjKhJGn9btixEEaC28xJu8tA5
veHN2Rs7Fq47QeibGgKU9Oxsj1p0hJsKwdItx27KIDTpebX4mahhnyZR+bj2wCeX13T1Qdsv1PCr
iBRFaFE360MKC+daT7m362WyfV1b9kMtbi5KL4PHz+pmi43uluVpxBj8zscIcy4RQTSdM3/0ar5C
wJ8VHPg40MYSY562bNu2ryIYSeEKdQDvBTeqQtlPf403/2S1RemzZP5Sy4756ICT8Jw679eQ66KJ
sqF7xJ3VVRm0HM853HufligFvo62tPLnFpfzTOE7hBikultdBEQg6ytpCa/8NQsenLR8F8NXu9Fz
MdU4uWE4GCVsR0OFqMChSHbwIRmbOU+GK0ZLU7WkBFgx2rNSYb7zSIcp3RuToTnkEg4lUTShqSQ8
/GK8ZRDlLUYMKyXsq94iUAD6vLRBgeldc9fTGijyfBt+IVsIldSsMsDG6Bz2etrCPQth+c1htHBs
LTNn2GF4jQIaUrZ261+02wIAXmaGOSaxh8XBUKKcLe8BjEZm7yxnjaZ5cQfKzbhPSDyXwETTfTEY
TAa07e7iInpdeue+DhRsC40pYxPBOyksLQp9UsL7eDjmwezvwk4XR1wKN7n5gDZsWSAFA0Bmm8gs
OSrFGXoO4ml0T4GJdt1UhEebAvaEtNBlbpersc3ryY/5NRokv9dq4ijx5/CwrF1/ZgsKdSMBr7EI
KolO4F0a5xU7nSWLKj22Jfdj3oIgLHDdWDkue5JZUt9w3ePcJ18VQ49H7YoBUpuC8LMuInnQql1e
BNg4P2JKSJPwxdslG3OnZei6vhTRaCBh2NgDjQOAAaRPl0+5x/3nAQPek9WzfSqGrfg+WFypyJkL
Lwubxr7ePJ7WTjB1nTlQTz8n5NDKPKvTOGGljGEPjOkR7l7WzT/GPp6Aw+Ao6l7XjW3xEaF4qBK9
ojt2s0r21EbqZDebHLY8NAiHXIZT1Lctbto4PQGDVBU6ubamIAOghJPLt2hD1sGshmQ3YEJZhvhW
3wZA8qUY/eHZdR0m1aGI1520eb9WLTzGdvkw0E+oPP3hfk65evF7teSIHETDe51Hkky7eEZNXmPX
g3OSk9y9Zi2Z4jMzzqKtmUF3qOEMPLtj0bteV9PAbXvqebb2d7IDHlMtiUdcrTV2vl5noEaJypPj
YKBTx1iUKleSjLJnJ6Q7inTzr5NMh0decP88zTTfd3rkj0KhIByj3taLjxsUBf1YdaiySjqz9sGE
y+sNuLxwjAbLcc78P5GOAEQLVSwMtg7ER6jQLU8eIzfXKNcCTpcJ6ieR9FD7FDC/bMk8H1XbYrrg
GxRAG6xGK0SJB/uNaEjzNh+j2YxqVOTZMJbwHU2eN+Wnfm1sOPzGvTh9zWjuL6Wxi9w5SdA3dmL9
KlF+/Z6KZT4Rg+atDFBxVNApADNyYtqvgVjRuq3pdVijoGQIkN3IbF/6QNtKewmGv1EkG2WQVBSn
vSgXNECXfBtCW/tM4YjZJu9xjQP6SGPVH2HEhl5Yx/33UMsMKIdJ6rG183Hrk6lk3qx2oyUK4/Bs
ekYHiY0STXKHTzUfvY3EsuwShYku7egzAIrohc85/6PjDFecHQYMalAhl27oYVSvstRO5Yr52rHj
CS8j5f8YpVIP8xzOzzfH4WVfIMG7vhktfPdb7gC3LTDrEjQcMbNMYlASY0WwGgXx4vuRe92p87L8
4g2JO403NhKMF1jgnSx4AF1tMwwbqbkVMHiD3vpZ6H68ichEWPI+LI6esoBJBwJbhdOEWg8JDF2U
kVefeikcReZ0yppB4a4sExcFpsZ0zAcfwcmLhrL3a7EJ8YKzPK1GB6+6ZoMbOwiJDLE8ScCTP5yx
LN0F/iY8zKaleUpilvhlsrb+Uyu9vD13cEX7AvdD/25ioMMsIJI8bcRArCRxC+ZG+6+YUZhHx3l+
5rFwSxXBNYs+9i0GWPtOxv2ROKsussfQlbYCVfmYLHUxWP8C7zr/2sXqwU7g3/oaQ7tl9Aw+a4YS
f6AIJKlMa8k571vwgJcEbX6UBAcIab9yL+K/Q+3po9A5CDQZYFpoIorL6vC/AdaDoEfsd5hPs5CX
tEMYHFy6MXXiXXqCA04V3tzeYLag+2rU4DiXS+aL3z5GwpBLZP0edIb1bCcwWHCrjCGIlo6EwATB
5quitX/lci1w4xdrjgwOBS5IaG9cGJZXJJL5n3RCswAX9aDqHY+qdSYoWoPNLffthDJHrDJ7RaOR
1boHl6Dclm2++Iv4pshCXh1LEEzvwUR5WLEip24ad5zEmBZgn57brpAn4+ZfUnew2Ci65VloOQM3
Attgn0iM0BwgkroLwnwnnJ/D3NT+WHUnHxYbq+NUgGHdaiOaycKaLetUemLcZBjRJViTiiC4N139
ag16pDAzjGohnN+w8ggmBikC77x8biszx3B2mDNU3CpO6Q7/q2g/65hGJfgGHd2hWdB3YEysFzdZ
hCv3A2BdoCAodzMzPnqko1PjpsQeY0AONSLTwhAoeDhADA6GKygXQxsud0OkQ9bksdnonYAXrXkE
jXrMqhHl4D1ArgKTeZtLjLHZemfxr1Vg+w+VCYEXFGvsf15v2pBoGJMrD/lWJm2uUfeLrT+TlcGB
aBsBWlvPlxidyqzJsHUfIqToPivQf59MEGfV6loQp2f+uQVk/eLiLv6qdR/WuC3749IV6mHiKr+L
l+6nUDxskJ9nzqtLzHOMHPdjMKLVDiIJfYUCpBy70K84pv+Vx2gBGD9Enk862aiZKfuMgTDKyTVN
m4WiLyotQRkA2MD94LOPfyUVKT04AVNXAxulatl6v62xel7NKrYVry7yrtphUBqgXKrnXqQYyq6S
XikRHkLTRudXERMlscEfmmNNLSom30HgHls0ZCDOoA2A4a2XIvcbdfm8lP2qUwgGAwKKQr7t8HdL
VWSSARxhUzmCS/eIvhlYk9H8MUGN9dWGCLMHoDmBsiL6sEnYZK4dtFn3bhG6GaR+XSdYWaAXQatG
9Bfii+6u3TL/jDXN9rPZzGfsXFO7sQ9eoghepXYI190CKu2fmBTLT7JFHLANsvxQnI4nuaTDOcq5
QEPVhr8yGIQ8DQmI0aKVyzXORHjJMQt4ksHNMwTy9TIeTII8m2D4hIDbDMd0PJ8ww2GfVD5SCaON
tH1AmOsCQ1aLis3H2nna7LSclnmhn8ANM6Xu8St224TZVTlumjFMKzXdEw8WG01HI+v2k0c9hrEL
BmJ4hRPmZwWI3axKEwszI1Af67Ug7DEQ/KULWdRXMx29Q++16pX0M1JdMCuwOz5uyXkMBv2HqbDj
qMAKcRcTJPGN7bA2luFEscgr2TvY4Fx1191piK1hr/TEu+WBUkH3c4e7B1VXV9Q9mVJ2HmFADKJD
QANMmCWiyjG/sO0uj1Pyq7e5PYTzqjAHzFTdZ2n/hPWLTJnMYPRgiD6R1stJiUlwuNvSFbhRZ8y9
mpPiaQFI/SiZg1k+CTroRRzX3s8tlfnPwSjvu90W5nayKLZXbx58BKT77lnrCPV+jkrmRl5oC1tr
8JcuXKvgCDpE+Htjiv5xC0b5u0AyqJoTTpftOtAtKtmYFljPflIrbjMMpWf0+KiU0GEbIJMyksVj
Es/J99W2U1T2HDdDCQsoeFpMs4qvQK6HO2wP5ENbQi/LVORf59AHxyN0+Y1iJBdXLTL5JTvzG6zq
rS4oZD0K3ecBPIIYt3c+EHXMwlY9gptnMVQ3wyeSg1iSe63ISmDMwcvok/aLBbFFHLsB7rcqJOmr
yVPbkK6H1qr128qN/g1mhTYYcFwR7Ao9zzidwC2556YlNWSNnDcQE3TlNgQgh8Tz5J7pPIb6pu7D
dlo7kZ98NRUvokDXAZChQ0cE7BEFl69B3EJknuivGFnamvTulcTJbwgF22ckwskHs6j1JwaO89Jg
hogp7mjS+SeyHrHxGfYn9H2Yc8JbPQZvBa1w8ZVPoHHIZIh3zurlMHQtWM8Y3Y/fspwtR2cUsASK
reB0K64rcspLzbJhKKNVjU0SGVYXYBL45ZiixZpXV7Q114X3HSL37CM5w3sE7b+psG+4xo63YQT9
uN+kDJ0LatJdLkb5X5DvYX2IYCY00FCz3kjpf3GLl4jjOqbEb7LipG5B3a74QFDw7s+Af+LNRw+q
m7f+V/DYAH6NqU6TJhTwUosoTh59ZEf4HnceSjZMceE7k/2Hbk6DT4VvLIPG+ievII0YXoX+kYxR
mbqPxD3B+7/o/z3srdo5TnUspxgPgw8HUOkdhyywd7X3iT5F1dyAYJGQ00fc6OQ/jcvBh/7/P/Gt
5hl1ShAt+RY0FNRNcLlSoqvWc2HUpCrwvAraF/2HAzu9BKPke42go6yKUePtqInHE88DoMBAUWtP
je7MKINWmiAGi8HRq4kxgQDynoRlmEW4GhQqtDUK80YERVKtCtVjNm1TCV7hr5HpP/0CNLBj5gv1
UN4AAi1qTKHBAVS2veRMoNFpQ1liYvbb+DKErZGLym6bf/ior2vbjTAS6GiLpFkx30h00Fak2O1m
CYsn0CDhq+88+s27jQKCcPQ/WJLBe4z6v9/lG1lCmjAPLQO+IPQsTYGwlK4czXlsYP5Z2VoANLcX
+fyxvPMdr5EbqR1CZ8CrCIB8645UbM5zY6SDJty7pZ7vPFOKZ/3be1rO5IgQsgo+fuHFD0uww4aS
NB+lJb2nuPv7+W9ERCiwfdG3+OHxPj8hlOGw7OwFL//w72qMd3fIXz/zzakijB4R7a7wflMA6wwI
7idUAN2P//VT4PeUxtC8IUnDj95oPkBWz8EQNkHj0M2AOY5J+wcCr3esMYEE/vWIN2dwrBI1txuM
nVxnf2Kpn5iHeQJm+QisJ56DQsBytLPZM2H948D7axywj4wjbj/jjYYGf4YCRoVhFIfxW/+n2dM6
5TDdhbmU3S1xCFCPnkFBs3FWBqActJ/BxsGcxpWaRBVocKiSP/BKfGfZRHi/aZqjl8HqffOmVdRO
OmjBUfBRglLWpkdP6s8MWZ9jkvxZPKQoLTHojnP7wUJ651yPfMjQcsi98ZHzN0YPy6rNCEwzQCsB
5DfrOhwuYEqO/NX13NubOPz572vqnZPhHw98czLc5q2pS1nQDOBisMI7hJTUphDf/m+PefNCQWWn
YyYn+E2zs1xV42F2Pav1A33tO05OWL5/vb43y1chQikGtzBoomd+WevlaO+W++40VRnap8rhrBu+
mut4XT/SSb3j0PHPJ7/RLAmbRNQn2JtyhxYON9UjgTngLRR++XPpXooTmuXmo2PnHcvgfz71zfFW
9ERsi4ffC8bIRc+AO3fI4V7gwVNP+6IK792faMR+hU9BmeoKpjz1x4f8O5o3jNwR3Q4PZgT9vRXj
tqxgE9UFDP3Mp2WeS1BawdlZq/8iwzrHz0WuGaSTEN/8h1P+HG6T6mGpi/L3K6Hf/yvbiltoGtKX
UwSLwcH0TXXYQeerxkg1oojOHogx4EbtiA+vlX/fDu+es7dQJAiFcpy3b8+4jtOVSJAAG933l2Ha
aEW79VhM+hrMWc1n1IyG3wegfMGaG0gZle6DhIN3rqwogNudH8GCGX+9OWmcZBzhWkAqRMbP1E92
3sA+uk3eEbf94xlvDhcb9d62GDzj5hScTaUs28/gXcafkHJVowcuyVd3nZ9FVg3NR65+7x3h6Fcy
2ILGqJHfmsuBtQ/sJXJwEfSKFTcF+A1j8DP1tyObgiuRwP5hj8VX88EZ9N6BGiD4F3ZysCRHs//P
JcS7AUBfAoGERbqf3dBZdbs52X+wft59sykuSLhmJP+ZsgcNtusYpjZNfF1Q04GnS2s9lpjUNfkx
wjy4hkaGZYfx7rbn7Rne0//+J/joD3D753/1UZOIoRVUqcKYiUEaApHKHDbKS74JD8JMpu6B/n//
90e+d84gFPXmnoP8D8iG//lIcO4WEiocdt6aVkJhfHiT6f8yGIf++4PesUq8GVxjX8SISsMSerNu
kxSjTbaiAokfZ74ff0lkRxc7/ie5m/oSqgH3uDX9oT9BBRZB0Pjr3x//Xg3w99Pf/E41ShKDMRU0
qgDsm03QIJr8oAk9d5H9venig4LrnechAyCH4yaO8OA/ih0MBObVizfbiB53yJNLvaee7/NhxpxX
frBw3/mG/3jWmws6gd1YoX3MbIn+selvK0Ehm/0aKK3//R2+c7plUASiPcZxjjiSN7vQcjowMq5h
kw5HJJKgK/5IpfzuL0mxSG6ZEOjBb2/1rw0ApvtCmYe3JsNTt371W4pMlZ0Q0Qdv7L3FCAeZBAcK
vORBcXnzIIGxkZkGEzZU+bzCBACzPt8Hpl4Q0OfS8YikdbuffPMFTrQr+GNZDbbu994G3zI/RWxa
v92PkzFlLw2vhQfb5xQCnf8h7bx65EaSLfyLCNCb1zJktVe3vF4IjUZD7z1//f3YFzuqzuIWIS2w
g31oQFGZjIyMjDhxzh/s99mPFMKBHg55Igfy4BZmfiom3gxS1BUbMWcltFoWzwJnIb6FCF44GEhk
OOOkWKpb6j8bh/+donTjVlSXa094fLyxITioM5v6FGgqseygT8f+ns5D/Y5e+fvgFpjorvkQvTOf
mnv7lLznv6/bHEzriySVsqhXwHMv3Mu5BmJ20CbVnZLqO2jrH03TfE4UEA9/8MUogAETg2TjUlBp
oABJBB2IMjeKr+9SJ9/wicUxxa1kFhPZYJvK50W2ljhJbXeUWNywDKqdaQ/HqgfOBNSZegvqQzSS
NtYknsnl0mWoczkpKOtdSOolqjXrjYzOus68L6AeJqjKlsHy/OX39k60I3h7GlPQof4ae6Y0fc59
5ZRq0kbuJLrBYoIXIB7AWA85ohDA+q5UGUiGaKw0o2ctqu76SvnmJ7H7+yuB7QCQOi9uSjRCcJHg
P4ptyYD01akAqsK+sWOybquWJ0bj18WcWRH2K5rzqZNSKfJUlYFSmgjjz+vLWN0tHS1zkEuoqYrP
5hDwN1RweuL50BxFPXQVDTCIcuOiXF3GmRX1bcj3jT6vYqY6vFlzPuYyFcEw2Qz3Ytnzda/QUCT5
ZjCL1O6tkRnwSQLCPPICw3DlpLltTR05WEO+bSrdAJdi/GCGTToCSHrpe+VPlnhmfTlh57eaWs5J
mdHQHxQIa7XGa8vu5vq3Wt3FMxOCy4V6JDu+GsVeK1mBOwLR3A1OtSUzs+oRkHjIpkVBAN78twup
u6aY/DFNPXMOnuMi/6RoMGEAiTv9wWrO7Aj3hRUqA5BPfAK27GNPZze0fldQ49UjzkwIHhGCeZO0
Jom9qU/3lf1xjoI/iJuLptF/Nkv46nFD+6dggsrL1QBMGkJno2fkf9XDVvdl/avotk5k430kMtf3
CoOGjPYA4IgNFeaNjNEnZjiH0Sk2vstFKej/d41GIZ1rbWGTf+sAyz85SU0VewlDkk/MWDAUUsJg
dSOBpz3CpZpFuyAylD1DPQwOyb3+gt6zc8wkUz5aPlX+sQ+bk5Sa4XsasfTD5cLYB102bpyHtUuL
BO8/P1QTpAadvI5ya6hjD2pjL8jkQ6vYdyO4O2dONt6mF2WHZVNQtYH+RGNXkBh9uylqA0WLScj3
2iKsb3s7o1GtgJLLa5jAzSJ5Dy0MIH0GQYpdlUQToK3APo39rGx8nrVFn/8Q4UZgAt6hpcIP4fh8
A0h7hAYAyA3cAj7d7t8/oue2BE+Y5UkbE0uLvZyU0tXDNtvVjfQnuYdNsZohapp/0CS+3dqokRg8
AGELqgDhvvh7nloHO5BPqLlu5FVrh4hCGIQsMm8p8BBvLVWdmgIixpIRviRxeUvxDVLXLc7htTB9
bkWICVoA0wnV8dirRm0ZAy4BXCPqc/3TiCniqz+eLUXwR6u19RiIDVg0Nm0AalU1T1rg2tHEwJV6
vG5s1efOjAk+p9QWHbsJY+BKmPhizsH8MoXfOrA+1w1dPNlel7WcMuqhEI2JYU43dGsuKhtGFbe8
YbJ3No+pKx2ze/hjbVpd+gklAeVj9TU9Qq2/EU9W3cPSF/JtVV6kHt66R1kwYarVDuwLWrTTteZH
rZdMW8DDe32Vy3adp/evi6RqQC3WpI4pyoBVFkoueSBlXjrlN5UCy0g8vxQpY2wB8rPtdCynrfbU
6tJ+mbSEUGmCJnSmJkkYWmQUGW4pf/CQMjxcX9iqn5xZEV5gdZU39DJ9vt5U3IIHegyjbm8l5kHq
kg3/31qQkFHaZgXv0ogpJdG+lwlDf5rP2HjVTfPGe2L1ONs6VTMuX9kScQ9FIncySD4y5MYHZf+o
ls0fbZsNopTn3iIu+tbvjITeoVpbuTdadbhr4/7HZM3GPg/aR7tqNnmtxYf6q/s5CnR+9AKWKu9b
c6Oa1oUBVYunQJrFADaEE0UZ3QZB/GUkzFsG87py9jKM060WRGgsWGq/seLVEwDpEs8nkzq+WEIv
LcmvaWtxmzLEvtMy/UvqKzd6rd8aafoVZbX8IKM0fd07V13GITIjzLMEGOE2A5AmpZBzktcYJVS8
+qGm05P89ftGHF6EmEAc1hDzhHKqqtEAIuVlbXQYmYQw/A+TkR6vW1nzSWepPaDDqF4KkSBAVmfh
EibR3frAUB/JbbQJXll7TyHaxYQLr+hLts06mvoEmmn2K4R7qIYkAKyvkTNnFALhm5r2XnLSe8Ib
3HBbkp4XyJnFSc+NC1dO1YVSw2Qyz+tD9omuJONasNojonSoYYRFuTpytyin15zy3KTgH8zCd35V
hok3qfPfzJwHjA8w3ZPYP7qCCUKwyIBBVWsjs1yLmWdWXxuVZ+/G0TImiDzixItTyTokWlBD1wdY
rituK+BpG1fPsgbx6nFQJLIdFIxJnIVQo/gz3NPmnHt1Fw83Wjo+jsacHsKFioHe9WeGZ96pff6B
mf58w/TqQs9ML38/W2jqhHJWZ1nilYl/qyDDtXOYkQwMEuaSdsz1A3JB3v/qP2fWhPwoQio1r5CF
9Qxm51IbnDxMJIx+mpG004PmHQSKH6CLYkZCsZ9TmICv219Lz873WXBfwISqgdIm9A03nfVlarSH
wvkepOp9pn+/bmnVa+m5LJGcgC7ywJs8umaLlp03g43nUT0BTB2f7Bn2DzOsf/pJdIzG/Mt1o6vf
8pdREdcmlbY6GiACmXFr9AN0UXA06B9VE56TTNkytha3Ybr9zwpFOBtSyGqQT1z1A8x5tw4qfi5D
98VLkvtboKcLKZRXtwFBYtLA0i55TJ0ohrPDRNoZoMWTeoxu+13jVvfaPkG3bYuM+wL68GpNh491
0Si4pDAFPzLMRlQnXuYk2bHozbraT1H5I590HxYuYzp1UeJ4kIbNB1MBTq90UXXSxlI/2CXDhdY0
/+NwiXvGkA23EaQuf3Jmz37gcg+dnVmGFOSAZl9O7vO9TvqPJKvHssluK0ZOr3vU6kc+syQEJg2m
DsZXu8TTJpgZu4+N+pKAP79uZOWsaBwRXhEUUJQLImNNq+IQctPUy4o43KXMIYPwML+YMQ0KC2CE
mjJrJqUblcG1WPTGrPp2F4veMTpbw2ytMdym2q1zC3ktrC2jkkOBpNDjz1TltpQ0CBzJBg/wO2xd
bisB6c1vEJK+UjUMJtTq1LMmO7zRjFy/U2De6bJe2wPosI+tWsgbWd5KlqIriCoDYbQMwHfCcwAQ
B9PGOplzmRreZNSPASM517/oyrLemBC2NlSsILUWEy0ZbAp8JtEeCIeH3rd30tBv+M/al3xjTtjF
Tpv9fGonLut+yB50RiRuyGCZmx1qT4plBZBbLn2qVW3RNwFeAD+OsnFQtjZVOJLS1IzZMLNiA2ng
wqFoP/383/ZUOIpmVdWpXS97muvFE9SGwTv6B1zXzfBzzipItfSy2siC/svOQl/zCh5A3PDtGZGA
gfm+ZeceAB+bEeh4+J4wVSdF4K5Gy741wxlkezlmRyWEohnslr/xPFjf2H9/wSuq+izWZbmsV/Mc
FJ4KaYjJWFBfblzVKzEO7/llQTgPZkEddLJnaHnG8ChXA7XTpzrc+HorVzOddRSKSe94szrCRlb0
f+URALYXmKGy7/JF4if+KfcZg9+VtdH0XftsBigB7i8qgLCdC9YMZZLkrkxzBqHDJ3VsYsjuwH8h
lLyzYSRoXuf0x29mHNz02bAltroSz7EO6zikAQu4TUjycqImqr94qtbFR3n6mhQZzIVoQcJAmDIU
p2vzxunbsrj8/cxJzKgdh0DBojTl+9wP3NrSjkMtuWH1uQ/qg2o+Xz+MK175ZonCBkM0U1o8TBKP
yX5O4GMVbbUYl39BeBKADeS5uqQ8MDoJFnLmhkJ9WRL8Ji58ige7Ng6F9CRFP1CxP6RILcD98fv5
8bnRV78628cyhTvZlDHKONAxtSBlsRismuzxORryfZWbx+vbuHL0FgAkMB0yLaoOgqfECghwyPEY
dmipG6aMYEEY10KBc93MBQ8+Gd0bO4J/tIzX537Puha26FNwSm7DQ34HSW5Fz+QrCkAf7Y3IueaR
0OfaMtk/31AsHsl17sPPEiVeVcIb56TFrQLXgdPB8WDNTbJTeNJC7by10pUwA6RGdhjHIc5c1Erb
0q+myM4iCBiTBa/qdjqUE9mz5YcbR26tFIApnfAiL4BPEfEJ6Yrlq1aVePLtAC39vb7PbhdMSXeI
oF3cybt8U/J3Ja0wkHiVdYZUCW8XJTLZgKFHxaQR23sk/pyDExuwXXePsY4OQBiVh+uOs3bMESvT
6WYp9F3Fgpikd00bZhi0W0bJbZ6l9bfrFtZOwILuAK5g6pTAhBPQFV0npwj8eIpv7fLhR9Q89GG2
ccxWlsEHAl+MR/LNxIxPLUYpCUJgJDNtso8A75Fdm+vp3fWlbFkRkr7U7myTucfIi7PpMZSLTz1U
t9dNrLg30OKlK0VNFqyokOjFkZapeqZHXqe0niF9nUpIkxUEB3RlIxKuPTlNXsYU84hPIAmFD2Nm
KkRjvR2RIXdNf7TTxrmdIO/72uc+Za+JoHbPxKlj7iKp6g+w1kO9FaRQcGu6H8F5JafBRlZ9MfVE
GDNV3tzA3RbcnIgBWDoXQF7q0pvqHSwd7uDl76WXBXnsPPffox8og7q/K+6z2OQeYmZkCSu89t9e
rUncW3qcA6gJsxl+F8YsoReetl60K8fgjRUhQEtG1A1Qe5Iy2PltLdsf0rz4lOf1ze/7z/lihEu1
iPNp7ocAtUPO3C3D2gOkjiZs6P0wncwJhpo/sIegkmMgOq9exEiD+TzTqMG+NCVApKZBgqng8M1R
/r6XAXP9b9aEA0hn39F6H6oOCVEGaqLz4JpT1u+73r7Xmy2E5Oono2+kKQBS5It22SilpZ2EDlUS
OXrPFBeMu2C791bsbxzFNUMGm2dA8QCkQ4xepV2Mfb3UIKb4NEU/J1hiNP/l+tZt2RC2Dh55ZwxN
EoQk7/ZdCtXDQ1Z9vm5j9fgaS0wxFdRxLoCv8zzbrV/h5P63lJeG4VaPuRse4GJKdrJ1kvyj6ZYe
F/bmBNri10IyyWOAj6RCZQbadFn+WV7XMSsdKTmWpVOaus5T8rLwCu6jo3QcXMfep4/1UfrZ/qMj
LgzR28bCVzf3zPoS1c+sj8D+0gjSS08dn6b2RwePz+hsPBPX0pE3SxTiVCspupowMk6Kl35gNBau
MZeuOBzdh+wDnQkv/bhlc31dGtGYtjSPHeE2Qme3GNTl4ViYk6clzi6cSjgk9I1jvXavLtiW/5hZ
/n62fRrEobnhs7LOhEO+gg0u2jhhywe4dI9fFgT3yOPZNzsyRhhV0kfZ+aSgbN0E75aAf/0IrC6F
npX8qkR+gaBV1NLoZQlDUikfWyVnt7ZukpXE2wQgzhAS7g7YVFhL0vVtjMQHFbVK9VGXWNgzGPqf
moD0arh19HE/0aXeyoaXACFuIW6gkg6jx3qhtEVpJoMSa648aI+PEmer+Ajnws64zY/SYUsafG0b
ocbQLZJS5Nwv0tICFvyF0Mar5ObjFKQHJ5B/Py81ufiBn4KGAJsu+LYFkLaJjajwkpr2mvIXTb/9
oHz8bXegHYsMq8ZAg6yII02j0Y6m5gPMbGeeflXqFuhV/YEJBozhyLK0S2yR1QXkYSZMkYzFfinH
9FRU/vs/MGEt+oS885ieEOpHSQgxS2GHqQcEMIAHRU7vqtLWN26olRBuLW151eChcIlOCSq5DzQl
Tz0EotwggTG4fIEV+aCY4SFynuz+NoXD8/rKVuIC9JL0mnk5kLuL8pi2UVd9CKOXB+nmjVQanw0N
NdEwf+m65HDd1EosxRRJJkAAFiluoo4onCqVWkVj8H1aQPmT3jmVvbGe5Q4QDukbI8shPouks1Jr
iA61qRc0kGoWxWGC/zF4UiF8aMJuw/NWN89h5xj5hjlDLJ02QE9nZeYEjaCPW0M7Ql1H/G6bO8SV
gg1jaxU/WlX/WhPLpH3sx5JV9YWn+doOnslTFig3SRZCkKlDkt626j2M716WlN/MMN9Iq1c/3plx
4QTMVZ4UtoKuEow7SCi9k6DhnwtrI8aufr0zK8LXo/9dxDqDFl4AySxc4+NTqPlPvTI1jF9AWU11
/A8sMlAqg3qD3BnB6Lf+AumkxnRST4colGcIXHRIlNJP/ZR8r9LZ2mt2cbx+CtYKVbwULLJdGYSH
bggWE1mT50zBomzEN1PBGItq6rd6OL5kgQbPddwjHlV/VJmfS0MY2pW8/OCbxWNg6RsetfZNOYcm
oZm86oLoAi2ZceTdV3l63sEGNCAPlz+a/P/1Fa9cZda5meUUnR3JKAxQ3C7lwjOrEr699B7eiT/w
Tk2TKbJwMdvgV96aCItApys+F16Wl2hvOMMDEwnfnSLduDLXUJI8h/41JAKfe3vozBnqJ0/3NFcl
C4jKffcxPFgv2oP6JXb2yDnfxJ50z2TSVovcZhFiaDN0OtYQLciwAAmO04dxnphaXHigJ072IL/H
gdC5hQ2qaapbH3Zpu+k/XP92axHu3Obym86+XVoNSVm3vCo6pN3ew5tVqXu4tZs7xIWYETYzbaOv
seaTiIqAqWAO2bL05e9nBjt5MBoNxndvgrLLToN9ad0Fzsaq1sKMYdDwMnmygzoVglnLz45gDCm8
uD7lCrqaHcSDnXSY0pIQYGxcSWt1pgUppis8pKHOFO/YzinMVgeU4lX/9IcIigVAoKfwu3zIDoG7
hd9a20CL9gDFQAP6ILGpoDZ9YGV+Dm+2XBr7wgiPU4SyAKo0X3/fNRYeAHrMIIbRNX/7pZhqrpNh
xpCsTgeUWCqTTCUaocb8gycFPSbIE2x62kyXaW8t2ZUaZVxz5Ci+5EVx+DA30+fri7m8XGlYEf9l
6FPwOqqPb20EZT8iQxuVXuKgXenLBToe0qiCuq/MnTyY3Y5aeHxK+LyHeEQqc4BHfCNQXrjl629A
8h4aLgVwoRDFbKdAcayxCs/vxmCvaJ1+QvcM7oGxDo8aE6qnuuh/OwFcjKJ7pQDMp5UnFtzL0Elj
aLFTT5LSXZ/A+5cjEDAeS2gCr+/xxT2wWKK2q9gLxudi+liFmNTUBqPwUJ94avvobo5b77qJi3Al
mBDCFYpGdtehD+VVTvLMKdeQKYM9LqhHWPt4kG6YW/1gZysSPlhMQ7LMmjn1HOBsY1CfQrgvDNnY
mfkDDH5/4h6/rNkCknwYhjKRW8hjURSCnbS9m9XPySJSkpQwC/9uHH67k2KINEO4P/3J5FEFXToj
25Cy2OYnZ0g3ijobX8wWMj6jtI0Mrlhm3tLooKAlMk3vtTk5NeEGPdJFXBQWJAQRedbjDCZWuvMw
QN90fjdB+YCqMzCwn9edcMPP7eXvZ1dYFvYx8if4eVhTd1ad7C+w7Vtz5YtrvUkGhOUI0ddBaLsu
VVxP8ZubAe3dHdXabMfM7DNAh6MeL4xbpavV/UbXc2sfhWwuD5K4a7KgBDWrvtda+S7ryi/2rGz4
35ZfLEfvbBP1oFUB2uk8dsxkNyDvAKvs3kDBFK3Pjft5a0VC0DDacppTMy09uQKOVimqW9GD3PXW
JhB3y5IQL9IqbeN0ZFFI6cLCUX00ffRO0y0msItE8a1viBhRDYzdnNrcI40GlBqY2y2l/cdQJ/no
k+96XAZHtLGGjW1c90iTXrGpg8IXKz1RW1lp6hCeoPNmlkKtf3ZDDfe1mt4m8PiqeWTtEW5lAHmE
j+36kVvf2F+2xSNnpdyTdUIUaZ3nqGjdKAtPFtpp181cziK+7uwvO8vvOPPK1mp1qUjNyotvxvv6
ia7kXt/Zu+JdervFBbRpSzhoDFsbrR5hC7ZMio3KX4sttIe98DbcOGyXb9JlXTS/VdNUlg6ykP3k
iCKkNggUT39QvkzHzosQhDjMz5Dn7SykTI5bLce14w1RHmRSZFzwHggnoc2zoB2WuywjMhrNB1MK
dvpw11RbI45rwfjMkAh3CRvdRCqBlc2WApfmQYPj8rpTbFkQ9q6o9aJXEm6wAMUnyD732lBu3Pxr
7n2+CPWt202z1hk0NktvZJxx10vGrT5aT7RbtubjttYiXJKKnvpOajJUjb7OrgtvkTDa2K3LDhmu
dr6W5SecHaG4rNqprine617Q3Yd/dy/VbXL0D+hS7PQvlfTU/A1O6HD9G21toHBuEcKAUBNJN09v
bcqp1g5Axr6yNlKMtXTwfGnCiXWqVLb6ZfeyJgXB3mTmLk/iv7upR0vSoEGVty/X17W5m8I16Q8R
/H0O7t27CBXtIepHH0DZhS4cbDckBk/6fPAft07vlpsIN+ao1pI5zySH0ZAcawZud35aBBuesnaf
nO+mECKMLm9sZyDDkWLtnVxU8m7WkDEzUufJMrInFGVOTdEQMobZvb6rG8FJHAwq5IE6bIK32GDH
zNHYZzryDt2i37jhMf/l+5HUM+clg0ARvl+soCk/oCXgmc/N9+I4u8rBOMVP9cL5mrrgnaAw3W19
vssq1usZ/GVV+H76DKVcr2opos+V/tkpJeto9UX7rEiQtaALKu0bKgtumvbxqUTd+WM3Kl+Kfmi+
NECl3ueTkrijWqX7IDcyBiIUee+39VdjMKPT9U+x7mm/fqngBH6oaXGmcqQUJbxXkHFi6HojoV3/
2v+aEJ9Vkl1m04DwEPXY+b5JufmsQHd1GT2oJMuP19ezHoggxaLCQClPLJogTRQNNlJe3Hv1jZyb
pwBJjUaPNi500QzdCJ7yOtBglCC5X4V4B31h1kcW1KVTzPgMdJopgsKGvrFzW1aEeIdMkMJ7NB/c
NCp3fnUTWA9l/vH6hokxdVkJDUqF8oRiqhf9Q3Oe6sHSIUWzrejvuYm1D4PMSHOOcAdaIL5z70xp
u/EmXVsXVRhDhyONMpqYDUG9regISKMaxwhQjGwEj7jkTkclaeNeF737dXHgYuFG5iNdQO/rvtWm
ECFSV50y6mYfbNL169snPgVeLdBMJFmk63bB8OAMVYmAmaa6CAS4AxoOecqsWlWfFt1NRIqekLHc
uGtXv9iZyWXRZxe83+k1IHh2Lxjbv5PSupcRSdhPivSFTtlBi7YSZfH8iksUfN0akA2ua7jmxhnW
w7Z9kmMHoTgD+W3wDhv7ufLFqHkC7zGZ4l6geG8Xl6f0vaAr6V0lAyDoIJiVbRxdVeWfOH/Zsx54
wMjG1YXc5mJY2s/zDmZaPlkakYLtl2s9P6RPvOXv6Z5/pNKE0PjCQmrvm5sMXrld7W03G1Z2lV8B
qA001sJQJexqYBW2pqBU4qbtbYbsiZHd2QUCOOD8r3voymF7Y0gIInmNLClNMBXvfK4CpuJtBMSp
uV63svrdICB3GLxV6XQJ92xX2VAe2e3gjlARqvYNRIgbZ3l1HaBRNBppoFNEhpMBRMow6lgwp10Y
9Hs1QMos3jhbq0YIF4ySQBQJbfRb95vR8KrmGKY/dJERbOPT15+krWGZi6Tk1QPPrAifRA4hXLSb
eICh2XmSP03fwh/hwfwafna+KekuP+bPaXLYfEetetyZVeETzc7Ug8WGxl2egptc+axpoObi8LlS
jn/gC2eGhOxn1KYRIvQUBfcyPsjOT2OTaPYiwVp2kF4PIwmIQRB5hbWgZxMrDCNMLqK2T1X+3p7K
myKW9u0Q3CfWo1UFDFMlN4rxJQiD5zL4aqMDa1rfaS8cIwRr1dF5P45bz0h17RSc/yxh5WFa+JNf
59ort7G6R8ru6LzMf3UP1mn80Hyr9tlHbgWEOnf0cGQk4465p70byuNc/sF5PP8lQl6X6PmcS8hY
uF09TofBBrTT1cHGkdxYrikUzGe7kqOAAWYXrdX+NDiK78o9KI3r7rR2Js+WIhLnQLCS5XbGtx71
GWypD/V/9k73N07+xcTyq0upcFLSCiOAiU2woJXBq8O67UYMTx8ZiLhbZN9gW0S5958YJhG9iU6+
8dwr9cPkfxv0v4wReVwwcdH4sw+3aozi60z8Ocven93y1ZR2Rq9kE8+FcFcFdrXrI+3JqNrHRlEe
zEG5kYYCTktT3/CcVcO6gRQO7UCQ+8INHBhaYDGSMrmtAveSVUs3VNmbHQiDb5ImPcKs8tUgkZ+b
eev4XFTkXtdsMK9rmMy+wWbyds2TXJpdNI6TW5rZAQHgG7NRnkowRlQXHuPyCZXQnWXWd07gfDb6
bMObL1qUonnh9PpWY8+OPUyuDPm5AWU+EqSoIptS8kVugIDPySGYUXkLtiAra5GZGp2saxR2L6eJ
LclGRbcYNWTo3LjLPgBr3ye9B/faBpZ+TXqFyQ/QKGRY3KIipULL0PvA7LLmOsxMevKn9GY8BHca
zOvTk3nob41j56IZ+KifnGG/VSRaCxcMHskOEE9uVzFow+OSFhDIaG6Cps1RDdoPhmH5N9ejxdpe
6kyMATwAvXpBhGaC4SoZBx9dKW86KhoJrMNBdHCc4Tho5cYD7aKuu7jM6+DRMsB1CeBHnK5NwSNo
bn7PTHRwlx9iENNgVrOj7hYg0f2NYLi6vGXS6f8NimxXsSozWj9qIM4T+yEwzUfTrtwkDZ6Ap2zU
TlY/15kpIRBIZeFLS+vabbvPC9WwpG5lW6uJEHSmvNbBo9AaFw681KIBbEw6Jg40Cg/hvlrqa7J+
WEbgwtP4EB3QyDM2hqzW9/CXVeGch2pRdCm9a7dJ2wGxRKk6zENlPSpWXh/zIdsiX/svXvLLoHAZ
OzZS3hTbSI5dRNkA1RvBrkMpdT8ewU+e6vgQfP6DU/BrY3XhZtbiuQfrgfpk4Tt0iDKkkyP/zpik
aVfa5em6sdW4rSPF+zrrBY+d9jZuaxTKJbMhquR2+HFoYbMLg5/5HBySIDlVaYkIsLMP6mxvB/mn
pog3JtrW3ejMvnBXxgOI9Q4sEvl0eTO6IKj2Cbss7RH7dsOT/Zd02CKdWEtKzpe8/P3seg5SxpL6
Ph1dQN3HJn6n2gBEw63UZ91zOBnLfUgFQ3wOG7M9zY7KZRze+N70mLoRCWTjos59Uu/Sn/PGyVhf
1S9z6ttV5bbfxE5H8FwQ6y2cCGhm1taWGJ66HDDxBQ4q7N9VCf6C3Holqz5mUEE7zvftu/Qw3lmn
NtlrB93zPcutHvR38o/hMD6Gp/glPmVP88/g0JyGz+rnrfrG1qIF78lDbZqzXqKeAuGw3iD8hvBm
br2/fkiWUHZtzYLDNFaQ9/Gsjq7doEhXjM1OKgI0Vib02BF5H7Vmo8i2Gr7PNnmJgmceOoVZpiO2
MrpoE6MfK38u0/JPagvnH1KI3wpyldMUBqMb9wh6l5+z8sukbyGI/0t4+eUuQryu1BwqvSIf3eiT
eZsfomew4LvhoHxST1u+sPqw1KHPYTqUAtFFcSiOI0aF9HhyfcO8L6z6TpW+R3RFZD8D3z4cpCg/
WlZ2UGHwCCN1Nxnv5iFDm/R9Z3qR9k9Uqs++UW4kNavf8tevEpusEwJyU9mSOelT+RN+4r/bzNhC
3m7ZEK77sgMTW9fs8qLLMx8alKx3PKh3EYUQJtGjQ3Dwf14/E1smhXAD93xb1RPRTSsho4r/DuJ+
I6dfPdtnGydEGimZ7CwesTBlANAfgwBxe22LsHZrGcvfz0+akkv+pBe6awfPba3ui2BLuWRrGULw
WAbPx0lDOFhDIlcbTNcABYL88fXPsRqizjZLiBi+npo5eNbRrdXulCjqoRpeNLPczaV+MtstWqz1
XaN5AvM3nRqxM2eHptnGdTO6TJu1u3JGolRVuvZwfU0X2ODXDJ0H5X/MCMEDhL8ux3k0IvY4fKq/
QqX0F8dW2Qf78JgX+62WzWoZAXGGf+0Jud7oNHpNbZHCy213nA9wHlZ7/2DeMzJ30I6Wx/wIfGvG
39eXuf7p/rUq9tjUcJ61eeLwqoX5MKVD8s0HnbNL0lx95EX03UD25k+eB78WKjZx6rYzo8hSuMST
aR8PLzFR8vqitr6diF0cy1H3kY+inPYEKTmPg+wh2g9u/ajumArYyGLXXgWMGDHgxiwFvADCXUYr
o5EsucNR8ncBxFeZXe3Nrj1m2kYwX8t+IPUBX0TZn4l94TAXVumEik5M6uOCMSN/FyF2Gj4n8buk
tHdW/GNjF5fALWYe5/aEY21DIR9mHWKz+ey4rXWf1896nCCk/cVSqEL63yAF3TdkY1a30WpZvU3P
TQt7Gttzlg0GS5X870rIMCxlWf0mp/VSw7ta7dLktgrtQ9n/CPz60NbFPk5+zuaDpOq7ZGKIu+iP
G7ux+plRtELFayFwE902r+huxipFnog53aGfHupuogFUOju9lG87O9zp6bNU/1DSl0r5HAfRTmks
hA/kGyUG1xJ19seNX7R8b/H7gHhjPJDZGt268IdRGXwr4ykxS2BMJtS2veBWHnbtbt731V5nup1Y
hUDT1lZsGRYcIwl6KOxGOirWe2R4HoeHptrZX4OH6Eb9ors1yggwcOykjbx0CYDXliv4RJKYaaag
X+/qifZojJGrD/1tldfvCs26Yzxvl+cONFvhFtP72n1zvs3CReBXutzHA6udR6nbGXb9pcr9jRt0
bW2WzPQyfe1l1lwI/iWyWm3uRJpbh024G0Bi7RNHCveyzYWaDa4fd89KX7yMjvnpuhetfcszy2KG
CC7fTK2spLkz+m5lPPr2DK5nw2PWtvDciJAiDqE+T1KWIG82mh5cP3d5s8VkvWVCSAkNq45me7RV
tIadYxLxYhk0RIiub9aWESErjFEp1OEcpffKSIYfnMp2q4292mRmBJFy3NLcvVSalKR8SpZ+aHgT
mTvKW/EeGXZetpwxx9rVd/p7czcdxgecwp3JDdJj4v4uacSS+1jUWmkxI1x8oYA0z0MQmUGiuVUw
9juo/7+Vsgk33xj9dX1DV7MeJKOWqRpDoRQqHOomgedMtliu/S390D1OH/u//L/Dz9ZDd5C88la/
i95Xf41bc0srTr8QkivMRlF8uphKVMbWUtpUUl1+1cPYfxqVb6Ns/36ec25EnEh05s5R4qoY3VKr
7iJZuvGHcCNsrCU6b2wIByvNzTDt6agiFEyBUN53nn0DK9NB73cDEvOHP6jEk33AZ7WoITrQ5b99
sTC5lmhTT8OBGynaFUO8r4f47+s+sXLIHBmnA8TBmNzFwFcWSZqaBvqALi+13LA/QEv/v1kQYgXz
ulUJ9hONSs3cI2NwHDfVBbcWIUSK3OoWzajhFee1n33tQ1O30UY0WmvKvNmp5UecvR/1NkJ/OOyA
Q/2j/UhexvvgLjm2p+gmuIk/Q0pKdWg/H3uvHY7GHymLvrEu+IIWLpqYi/VkKI5NFe5q9Fp956Hw
893Qbx3ZlfTrjTUh52ghKZ+loNJc0yDFa2Eviau9JNteMW/EpPVPB4GmrFE6VcR8vvUnegvQn7nF
9H20PiT5FvJ9fSm/DAgJRRlpnaYXVPWzYbiXO203gOSf6vE707zXHX0lrYAVgx64qcHwSOfsrYNU
Y94ERV3zuosDNwjqf6B8fFd31a0loTfXTtbdDLWyrmxJp69u4Zld4WNpuRr6NSokFDYmr1QY/J62
IARrNwdrA88DKTlAPbF3kA9VBOMtn6k5Km7/hK7mk7+0f9DESd5pR/1OOqBa8/t1bof0f4GOMPQK
yevbDSUyIXob8y6J+vukNk99Chlc3rjXP9vrrSekum/MCPs3A93kq4Xk0mOifp59ctpEb9JTVI72
P0Ez/NX66XiK0RAs0CnJk/tCbZu9jhrXs57l5r2hJcYxAxu8j4tBOpW1PH8Ec1e8XP+da5/5fDeE
yzsYFUmOHDC5chXyjSvb9VVt6zG//CMXewFMEqzOojUm+vAYO00fKZXuSmmkPCNYIHkTfPQHJUBN
NbTN4aTaPMSur2z1YlXOrIpfoGmbEK7QieoPam1QF6QH/+B87w4AC6vD9hzEBYUWKRfqJb+WKezl
rNlR0/YYHF3nx3zQDtE36GdP3aH/pB1pQ8e7zZL1cgdd21khDoVTXQ6ZOYx0v4Zj/a58H9LK7w7j
EbqUb8HTH3S+3qxQeOMA0Gj+j7Qv65FbR5r9RQIkan/VVkvvbnfb7RfBbttaqX3/9V+wL3BcxSKK
Y98Z4MxDD04WqWQymRkZ0boJyglJvKQBcN2oLvVjd79UhiFp7LFjeGVl/KNGzcjWTSs2M80+rf33
img32yDL70TtBbAOgQ4Burrs5cZ9MnNdt6Q3DNQ/JhNT6F1T+t1m/bQyp0ORpELROJk9Eyx9+8m2
P7CHv/VF9nIUnUEQywF/jaqErvGj6X3TGV1s9UY0282nSWu/ZHYvqfAzX+d3E683KGDjRWJcsFCu
9aTWEL1bQbGZlL7bOKHdljcxSncmAPqSpEZmjHPKJi8z6AUCvlRmPeQvH8wRXMv1r6F8l5xw1sm+
tirOHVVjGBpQrKwRkLM+GvjfW331SzW+rcbusIC2R3HfjfVQzn/LisVO+p/tBBwDP+wka1sSa7XV
DCu07K8a2JZa8reDb7wF7lWAUmU6QNppjaDR9ZBv602fzb+ub5/I7U4XQc4XsSV6ttkqDvOoOkEO
jIzTbMF1E8IYjJiP3AWMw1B14nJovNDmITdgow/jXeoXx6L2s11xwBD1fgQE9ed1e8IlnZhjfz/5
Lmm1WG5DciNKXNPfRgKUujRjZ9ty4XQnNrj8YVETEBmxJRm7bN+3kbYf9gMQP4PtN4WXSNEGsjVx
11ihzAsEmR3WPC68cnldVtmMtvC8Ar9hgBpNBys0FwTLcR3qzVbQjRkwdWSDL2lNA2h0H1IZWxE7
+fzeAZAOijJUPFVQ259/H3caYsdK4dVbN3tF9TzqnV90KLOO95My+e0ie+yKMo9Tg5xD6EoCHnh2
UEE+7We2uq/BKYT6vOfQR2L8uO59wnz21BrnGtu4Te1qwzXm4zRCzdan+zKAGksHXIEHpgel88YD
BgruAPaXERiJ3ARFR5R78LCBLgkXCyHBkGVEZXjcHKqZeuJZqB5I1ie0AUIvdEowAXVBtg0GsbJy
NmA0WbaxfJ7TvVl5hhMCK5r5amRi6vNOX4+yUpbYLACLILaz4KSc1xRVWyRqvaJpYoaTA1YmS/ac
E7oJ5CXAUoPVXTQG2mXQSAzUedQWtYs5mqEybya9Tx6UuC/unLZygHBGPfz6fl6uC4NxYIZGMQa0
NLiZz09DaRitXfeuHpXttPhE7Z4w9PX7ug327zg/cWc2+ApWT1elReeLtUCHA9S796i9R2Tf76+b
EQR62MGIu2tDtwIAU871M81KzAT8yZG628DdVUZxkP5gcZ7sY9/+LLHGvvjFqk6scTFRXYbVWEDj
FTW1Z5leh5WlkfFzQGcwIODgLSpPf7tu8zJIni+QC5LL1s+4XDYjcmPjHqNFc6gtpZfr8xzgrSxb
oNA1ThbIpVATtME2rYzhkGsIoTdoA4T5AyMqd0Y/I4Hu/y9KgYIHDNaISxqM20DqXmD5rNIYKn3G
9TkYYXMYd9O+CZUqcNUQ7FPomqseBqJsWfP18lI4t8r24uTSNqF13cSLakRxs9FoaaaH2Jq+rG77
BLi07vWZfeMso+RzXp74c6Ocv3aNNZtglzQiyHVYHiRk73VnKoOtsnOvTCB+ouIpcN2DBIC+c5uc
11qJbtjGiO1Nu6BufTVkQEWQy4yRmuwSaLFVvuzBJqgvntvk3BZPYM3EZJMRAdYEHbUmGB0fskN+
HjlBPfrbp1X/aDbCrzDsAJyP7F4SnpsTn+I8GcWW0SxRvIggE7SbUpN62lC/F6NBgb5NwutbLHMl
LqImLklVPTONKHPMBEg7ffK2aXvRk7W8gxBY62Um3WXNIJO6Zd5yEY/+LJKHYPSz0cT6RrZo1SCi
roUp0lzo+V1fnCC9wLdEEZDNH4Mime8wVva6ZinQYJH2ziAR9j77Zsy+BQJ0/Zj9nA/T3erZb3Ev
uabEfvvHLv8Ut4HotdQedvWHORwO+p76yd10rG8RKHb5nXa4vk5h7Dsxxz19Om12qrGZ1qiuSTCt
hxGn9LoFoU+eWCDnEafRSm2qCnwuUP4+Qu629HSy3RrFUHrusEgijdA3Toxx2Us6tC3jKsVkSdf5
w2JCyPKXpSzB9SWJL+ATM1wURWsiT3oQbwFXOwUGI6u4cUMQLaES1Oxk6jyyDeSip2LS0sig+RBV
gCzM8/cmgb219lwpikTmDOyXnFwOkHJNVDNBygmqPqvzkv30ANb9T+sjaI5f6ef5ef2hSwrEsnN2
0dDMBt3VeuSb9nOBoYTMg+6W9at6jh9B5bDrIN+uhEygB6BI2RUhdBaUacC1DRgSNIrPl+uY7Ujb
2Foi2nk9IGQGCFAxEqHmHxrB7WftLg8hdFPLDIu2mSGfoNStQuKAH8+Jgfle+1GF9wyHGNoG6HtJ
liZaGYRrkZujj4HGI3cRtaYxqMaGe4AMGHCqCm/b3pxRRuMnTGEIeH/Bt6hBMoEvNWd5282g+cbR
PlTgdAJgMqpBmxmgBb5DLX4K1MEvIlkdVrg40EGg2c/q2zxUfyraqTBThb1Q3nv6DoIKr2o2SRwW
fqMTI1zUQmGDjO3oGlE1ais0fyGK5ae4L14kkYT5GH+Z4TXy32I4H5wHUzHqSjfxytui5bYK2hf7
fn0sf+MCQCxJZZsnPG+nBrnQZS/VooN+V4vIE/1uZl57LAPlU3ez7bbOQ+3cL1E9T1JpSi/8ag5O
GuADGEu7OGxJWrdajA11huHN6ruXKnnq1+D6dgq/2okRbnFk0jTaJjESTa10NWgjsn8mMqEt2VLY
30/C5IpGUd+lGy6ZukujydV8c3aOTY8p1evLESYD6HEYDPrPeh1ciqXQLJ0IBQNiH+pR6ptfGky8
hT0mtrpd+6X6JePTEa0MEncWxFaZuD3/SN7SeNFToMYiO/7sTvO+WWlk2jJUkKARYKkov6s4vhoG
JPnwlPaL3jgO0NXqcQ2h7HJ00Ii0dyRQb6RvZdEBO7XFpcRFrpTatk5IiZXEr5LvaDt4sdF6G+ZP
6sEOui5Kskfntg1KK5owv3X9E7IvxJ/vU/PcF5x6aMSZkGiOcv3VuYX0HA1dgEDoXWcFmSlB0Ajz
kj/WUF4598xpa0ZAXFQL0WT5GC2grVf4BpQ9wM/zIINgC72FKXsx0hd8US526f1gx3PcW5Fi5R7Z
dL+yvpC/Rz8zX/ljhDvSEPSaSrvo1Wgovy1u5Sl0kHwi0TIwYcbY40EzhEh8vml9YWVp56Bdk3T3
RVL7tHlKiS05yqIkDtU0RncB2PMFj9GauTPIY1Ct1Ov8ji7Jy1BNYZMBmNymsjqsAA0MgpATY1we
N5ZuZ00OjJnPY4iJDxRH1bD3mwfzR+0nL8ltn3kAOIyPyAzmGyncVRSFMdZuAxOH4vNF/4tOY+tu
M8ynB+uICWt7n0fWo87qlvQw3NuLn6WeDJgvvNhOrXIHPXfdzUkWWG1RxEn2VVC/sphZPJmJl5ee
5jeflgVppOwUiE74qV3OfcC/B/QheyiqVXOo0GPPh9RPM1DXlRj0zjcfwrV+UQ/h9cAiqql80HJg
qgMM+jxZA3XWWqcQt8N8cgk2iCbvf2uFo/8ah37auYpafqlye5G9fGRWubSo1tx2sAd0L1T1zU3j
Jx2yRbEeWnHmk7aShDPRwXRQJGbtWiyQv42gyNjTCRdtRMniL2BgHeNDG0ta38LLCBxwDnRjCFJy
fjyGblBJarbcxGS5ipecto8DDJaHGIc8yopvwvh8aovzUaPRXbDe4Ik9+6TzSKjhdd+EOI26z4ZV
pAUp4Q6erI3zTc3sk7VRYI/BHbXgkAez8lGB0lGA8rOH0pcBVEWn4WSFfHHGWtcq6Xp3ibQhDc0F
s7NuY6IhjehqVy9ljLJQrHbEI+b099NhWOmfxfIDB+6qU6pDBzNqiPtZp0+ONn+5fuZEFS/MzxPw
D1gsjHPFkjnr17zbkDsvSeMlWv19a41Dl//EJXhTFdkDwam/blEQSjVwgzjQkAX/zkWvJCuyKQcX
pxlZE/UaXH+uJgErCLBTFpAQgGWgQwgmBz7HpKABnkG1skUD5COIP723v9fQ8sto+UF+KotXzsH2
Ww2sm39Bx56Z5umdpz4GkRtptmgbyzBtA8MpJdeucP8YNBt0GEB78N1WeD9pa/DVQYouOzbZdtxk
2FgBAB1sfnAHgNuY7ChfwLByqOL2tdV9vODGV5BT3BtHCA88WzszKoM0cILlaK++5lef5ofmWyY/
5oJVQnbbBskfwDWXtUrMKipO1uInVLfO0b3JA8VnvA4bugh1lEPTTRZYBHEFTzjQCppssoeYXFxR
M6eBNpXbRWn9RravCNPe2kgOm+jxA0i9i3cIvh1khjgjcaaWKd4OHbpcuG/CCl0u40AOi4/JviiJ
NEklSrQm9tACO4wFOD9hV9/Jq64CvUjmVFjTEG+7ebTDhTpRmv8D0wCeV+jb2YzE7ZJdfB3atdUW
LMvYmRB7D7ebwicP1asGhurxubqTvelElw7YlnC2MSUB8hs+LtZVVVSzC+DOEGyRGa0Q+YE8HjqT
47MiL6oJ3lvsfY/9c0B7AzaF822MnSTpt6RD7onpZhQse0/fT3s2YmX+XhnE/t/WR2zCaBvAwc2X
09aKrr2JXcWGbgkGPzao0vRBNoT9AYOZf83AzA46wjF2FJkJxiE4P5kqbZvIgt6/7h7r7YXMrufU
wfWwL0pKUBRyUVCCiPLlTUOHwl6rBrtYrF68a6I0wrRY5i3h4K83sveCwPMxO8jEEyE9CEET9vcT
z6/LhqxZ3ADNgFZul+3KiXi92frX18T2hXsJQ9UVxUgDnwroAu612DcxqeIcGMMVjSLwjPsIZ165
HjYdadci5ZgSPLjOzLGYebIot05A3JN+eEUCtVqv0cMlDcnHxMcYdZtfaocKdJQheCFiWfVQQJSC
yeOTxXJbmvVtbqU1vt/sF99jDRJb6ClHgxMtKY55nHkpGum+C1C+JGEQRU1YRn0NpVFMI/GsYktS
pbNNsc3qMX37oGgJoYuJCFMfUqQQO1mBRXD3AAODRrYBMnTzoohOV5pAzAutEDtevYluINiQXQTs
UXHhOVC5slFiRnGPT7tKyJW61MWSuhroAzA/pR5I8CLnfQ3I3n37h8sNK/pjjnvjoIA499uG41Bv
gL+04PKfMReqyM6D2EdslOmRM7CHMpdN9lWcppWpffjIffwyBMOhiXIkDIMHqW+MrO3AmR1eP4Ri
9zgxyi1OIyTLVg1G9WeUxD6hOhoaj8ntFGphi+tAtpeEVZwuvt2JPe7Uz1tNKtw9+HZB+6rgCrJ+
TxGDkNSopyu+E8R71EEwuNejIU4Gj+G2JYFHkLUjSv/ZZy4SLHRkQlXoahllc9jm8VvnrDiAirXv
luY9L0sfg1Uyn5WtmwsAWjnP1spgVOVthyau9VjiBpyBR5N+UdEBBH0bcEA2hpoJH1cTq9BdSgkK
AZo3u0GDWwL8XhrYbgKD+GYX/W9vS7YA/sOaDsa7DfwTPL/cPe8WdVl07IaydKQy2k2O/5m75+vu
Sph7cFYsMPXhXsLMNuNJxN9Pojiy2r53Kmzj7K8gogE/Sutnr86uvy+OVoCRzr2KPonzM4MH1z/d
1auoh5f0o7RtIohBlsmk0G20qNULPj+8alUdKqlIovoQxSUooRc+Xkbqz/pAgvWGypxWVMNj5IGs
+AEs3kUcV5zFGOMPg4H+3h0spPLfJpDpK7vqxoAvMVQS5nWKsPJl/UlRX+/MNhckHCvPNwAc2a6r
PlRvSJgcJ09HKreGc2BiSN6eQlkWIvDjM6NcpGhMo1I3l4XDBHMqzQqso0whTpQKo9vLKC9R7rns
p5TAFhI1hg02A5XYXhlNe3DIfMCt9gg97Y/r/is2yKpK6C9jTJ333wxs3nYxfezkHBp+72dAfgNZ
RhhnYRHK3FS0h7DCukXQaAR25fy49LSw3CzXkXwX3erbzhxA3UKW3AgSORxEUIfjSYELn+/kNRsY
7soN7S/L+IwntweUs6frm7eYaphlsmqyzBoXvRu8PiuisAvEPlTK5mXbY4l3k9m/K6ayv/65hNt3
sjJu+7pKG/MMTGGRY9ReOr4myufrBkTX79necZX5qW2SGsTX7GTNYfmoB70B7qfyBrhGX289JZB5
oGxJbHtPAmhDTBqXBRzQ6ks/LpBAZZKZasFFcLYkrqa5gOJ8gezBGuXG6zA+OlXiu8koucNFecSZ
Fe66SfK4bRp2y5kehnNrj52lFFqxCBM+e9EOnt34c5AAgxACk935aiYFHsi+Hk/DnOqTRkYFSy0P
du2pd3lAMT8JIBNjFWhe5IhC8ddzbBcJNsje+cd0Pzhd0ivMIdfNU4GmMGXJteCZhH39zwJfgsO4
ZJYXMyzMzU+3ekrndyt+ANGa5PsJF8J0qTF3hdop/0bPq36qrA1m9Mw5NH37aKSy4UrRmxmFG+B4
DIz4I2ngXCTTO7pOrj1GBcgUi3y5nepil6M9WSp1NNbZQU/J02Yc7UR5tZtyd/1oC4/BH+s8XyxE
GdEPW5Itsls3WLo6MPTpCcP+L9fNCL/XiRkuIYpzQ5uVHmYwcBNWwwZVm/QxXrZdTmSCJcJvdmKK
ywI0EL+b9eSO0dQP4Me5ycFldH0xotrz6SfjZ5JbvJLH2IYJQp3nrJ/2uTEfdXU6mNNLah9LaL5U
me7RbSo86jYetAn2TQGw6Qj2ynaL4lELNtWQRDTxwpGMqGhgoszDxcyu7nMndrMNcyxgdlnzWd1N
eaJIGk9Ch0HFitXJgIrhUwPDtSqjKm0ATMkr6Gyi2HV9SmwJCZAwl0OB+z8z3FekW9aYeQszpmek
vvI19cug9uGfQ1hZnhWlR1zfsuxVZ27I5e1M9sNkfTsksXwVondNN05aOkWr64Z5eWsk7qGtGs9t
hrs8yaEEZZKA6LOnQJyoMx5iqJgpOpge0XyfyXqIJ0A33U89/VYUT8h1oqr7lauYNlCHUId8PMbp
vGV9W92XggwBbcABNLS3mqsE1z1U8JHO1sHtXhEbNTWbRo0QEkGLqpF1VygGwVaWyuG6KYHXQaKE
uEwfiCl6c+GrmZLVTRnwd9S+0bbxlPjTdQOitRguSpcAVKBpfNGoWJSiU1jyq0L9qwD2AO2e+JdL
nafrdgTvbQg2/bHDJwQAU5C1wXsblGvu/WxbQFQki4cr7MXood5pzeAzamQjzCJHt4HV1kBP7ADC
xC/PRi+uIsMwILdfAOUsAye/B6di/BwDbHBkAhDqGuSy8yVITxHXwTjNqsEoQnPx2Bj7eXZt9Kj1
wSkidXDGoFwwqFWowxTl+fwzJn0qIUMXfUjwN1gAxqLKdzH+sybUtYqOAhKTFQlUrvunRIkf48J9
vf4hRR6JyTO0FzXASS4qtrY2GwnVsKNNtvqU5aq25AIQr+SPBfYLTrLT2FldVVHIgBH3x6r8vCpP
6ywTjhLaYHVtUCEgAeHTAsdd4gJ02GqUbnVA89c5LYO2khxekc9/FM//nxH+9i8mt+5HijhBSpSa
V83Xt+dNGX07B6g4/m5t7T8EplODnN9RWoyo4ilbBD5BIOoNejNXM5jzMomvCX3gz+7ZXACsadK7
tNCGaDTdHyCp/1lnpmQp5AMnzN8WrL0NVgD8R+NxxH1smn1uJGqEwfwEtEwphCnWfHqvHWgjBiQp
ugLYD1K/lGbiPjetWQVz15dPrjEZHmQ+p9uxrNUDHjuoDs1VExKj0oK16JtdUs+x57rxfHSmHEDh
0nUe7LWvHuZlAjeO25EgUcoC89GdGqgkn9AP6OOf0NnUvm6rNvyupxo6Ti3NrYMZj+5TBUDFd0ge
rODs2bpg1tQkQjXZfa0JVbzWndpgabbZwyO1/d7pVf5KQYD2WNB1PDbGML3ERtL79bQZaJmynned
jb/Lab7XnBLcGWNNvLE2LY/OGHV3kfjsi7IDgmprlb02Ge0na9I+qy0I7xLTqgK9NjZw7A145fdq
RW7ytSmjdM0BtMIIC7LEoQgo+nTf2DRmuNrOdqOaeuUr+TyFGHV3A5Uqiz8oYAgpO7e7zYm23Rj6
BqCYZbs3lVrqh9oixX7Whu2rqY/NTT0kbRBnqX0obPULqezJrzc125smnR5Mo5jAKZejHjAWjr9N
FcosKlQ9bGdagwqqVd4ygDOvQpHdbzR39UnaNKCkXLaneVRrby6S6veG9Ctc6mp+jmNKowG9lnej
aVrDy+pEg8Sc3ub71LVpCBoHzCkk8Ry0cY1yoNWP3w3NVEKltbb9YpgoiCJXdvxiK6wHrTb0T5lL
lCAr8RNJPzk3nasP4TQkAD5bdRYm3YJPs23D3tFpAq751d5N2qLez3OK6nytxy+gKzBfNLsbA9Mq
26DqNnM3TEb3wxrr+h7+2Zth2eGZ4RoLxGHT1tz3qP/fGpi1uVcWt/YGIC4CY0FKqxdjs2t7ontm
M1THsm+Kh8GM6wXTh/HgDdY8eDmlyTtdlO9tl3VerDSgTa/BjQ1Kp8RbnYp45VgnvpPV9XEszQEc
T0azc0cFHdFuJl+mPjP27Yr/CwocGNLPsjj3pkZbdovbYcY3XYfifkhdy09jS/VLt5oO8FAVksmz
NT5bi2rdk0zJ9oOjrJVHmyG5HTNqHrGdjl93CR6nEBZEvrzEfrPUyutqU83GpLn7W69W6qsKKYLR
BfV7kxh0F2e02AGcBrZZA6/neZ2633anTVE8z7J3mejRDgZYTMpijAvM2rz+2ziMC4byNqRwKJ6C
MxqvdWCO253r1/VnZN+hupeVMlmqxsezU5NclWduiVXFpTtEbZr6o5F+2kwD9FFj8a5k42dU62+W
pQqdUgYyla6Ve7lMNlUVCnhBlHfxzWhNftd/rbvpm7ZUEPAqDrRoIxBo+eXyRqrpqdUxGj/8/VPf
BhkTJHZA/YqyJ1fHXcoalUPFGKKlt6MKws7QOZK8tUWX0qkJ9veTtGFQoLKXqUgbymp9Roa+T4ZC
cqGLsoZTE+zvJybmxewrA/OcIM2OA9o70J6CMNT0dj3DEltBuZbBD20UYs6tNLO66CatIMKYhGT9
PNSPzSwxIcxMTu5Wzhcb01TiJMEF3qvDzp0wBwsht27bbrqtRkas+Z1J/uGhAdTvx2lDcswP6EAt
Go/60R4iR3/Te+I71TuVSaEIj5jm6FARczFHwL+WnLHTlwkw16ihb1kRew5EsrrpZcwf0vgx601v
mSRoVFGm7/6xaHLYejovrWmnHZTItF29jKGlPlIkq3RAdiAT9hP7xX+rMzm/sLeCxo0BW7mm34yz
6teLeU9V91+OKrSaDdY6ZBirc/fTGMJqm2GmBfXcsiRPmQHR4OsuLirLoTf5xwj3HKRppa3Owoxo
9r02g1UipXga6nerGYeFO4TmMHqd0fpkJjejJmP0/xiYvQjGLusfoh4B2gTuJGvUWvO8HMB5pxi+
2b7NpN/bwG9+CE72YZ9+a2M8GA1JjBIU6sBOguF+9O5MnG/mwCcBJBldJzUtW4u6FZMmqTv5M6H7
tsheJoxTSDZZZAzFFii5ofIJ5AIXc9seQmaLOsKYNqKVkE0/jGJ0PQUMczNjmrz+SQXeiY4WAejd
ge7zReVq7lxjHlILU0lFXHqK4YAtB9aoOj//rSEUX4BcwzWCIhICyvkeNuaADnOBCfN8MPHG2del
ChKIv67DAVcC52e8j3ATvjQ96qmmgrcd0wrbfbyhoG8REMXLjsFlvDq3wp0CCI1D/MbCkImmKO9K
bGue7hRv8ZCHkG4KYjUBiUYzYXgyy8K/38TT9XGbqGdJ1mLghJV98FDZT9kXN/9r6CQWZzLGMwIy
6gtFR62bW2OkeG4U6p2hbZ7hHp1KJpd4eemfG+Eu/diGLGTHdBptwESW5SEdZX3vy6vy3AIfKRIb
aJ+mNKJVWWofFKC3o0ptf+47Jxh67Vert6sfTzIercvDe26Wu6GHeKBdw9jHMsiImV0ZjVke5gTz
YY3EFQSggnNTXMBPaqpo6Qwwvnrcgiowv7oP/ff+k/0Dwmi/itvqO/2Jcnv3rXqRyeldxoxzy5z/
O2ubuBkBatLsuqOTLm9p1dyltIj+wdlPPJFz9m4eegO5NRr81b273Yxu6SXl5+s2rjsiwvt5VHJz
d0ucFd+rHPXcGzvzpe9k4oqi7YI+ho7EDbzbhK+ft7k+qvqKrjcKpk7yW+/ek/Lp+jIEjwV2VoGq
AXAW1Uv+hnIU4kCweoXGzTM5Jvt+Fwd2qNzZOwYY+h9wuqJ9O7HHtxqzrFqmOoOuZ35rPbFp+zJI
wuwujprSUwO4/IvsHSaAX5wt0eXzKJQhBitf2DzkGKqhHWVP8W19G3u5Rx/SF8mGEnz480wDlXvQ
o5sabnCkiuyjnlz5dTmW4C0yzKh4bQ7DQ7ujgOFj/ivzIF/lyYaJBIMHuINRrGF0xRAY5vHxM1nM
DgWTBQXveGftyhoP2+WggBCV+NmehkwOZ/As++A8qJgwCte980mGzhB809PfcMl41UzUpi6JJj0O
afs2FnpwfVc/KujcrrJbhUAtleGueLlgxWoLaPTiTcsA5YqHcWGM4zf4kmmg31e/zSd0hQKIQBi9
H4dT5PgJHmtfrv8I0TJPfwP7+8mXxX3doEbaAbXT/Z6t+jhYquR1ITjwZ6vkfAcTtEVVtgpKII4a
xvH7YL0Vaf730fHMCHfTZNnk4r0JI86Y4Q2IOcxZ84dNBgkWtGLQlbBtdCcwI8Im/s+3KzOadLIL
sEGwsbPkBgVJ45D5lqf5LLXyk0B7+/uXtE2QZasImtApuCCFoFNPk0QHufri1M9GXN1PlfOcmLpE
aIftEO+Mp2ZYCDhxBAJkS0YgZhqRBEOmtILjdf5YGiGpJU1oUXgmNt6bIOzGWMPFu6Uu0oIRxhOM
NTQHwF12selP3oI5otibXspfMrkYkQeifwVaEgJKzQviv7Kv6KJOsDe0Zo6znD0YtYt0taDh9cMk
SIUJnpwQ/sDDCIhVLigvPdKderRJlGrua4VBQLxT1G+o7O/mpXnI0EZr1R56SZb6988JqCSwIU/M
esNbuDNWq+jTxcz9J4z6eFTHvZNuxWu+xJ+vr1C0lVBRxINa1W30c7nnGFnNVgHNBYka53uNeXWz
et22SfIKE8UklDSB9AOaEe1OLpfr1iGOkxXfK9GPqf2ZuG/XFyHIhjF4+Offz2VsVkdrVNw1nKgJ
oNph7XaokQfG6AbzMvpKAh58KuOKkq2JCxzDqCzKNo7YuDnbjUk53a8WegrXF8Y2hj/DKE8xyQwk
VxfPV4vEFlguoeDjOCP9seA8PxaFmx57sPVEhWMUQZ8XjgSHIXIJjPNgTBAQbQzNcStTGr2cas2Y
0HKaMA6beYZ6O2W76yuTGOEzLBTnEdih+Bp1ZYrB/1KZu9BMsSC1B2Ow5DIRRnkQJqBwBIJk/Jdz
QEXJegwlNlo0vNNXpind32Uv+Rc0TyJlV0fkh+xeEX24U4OcR9pj1TnKqJFoHetd30LwJAYemW6o
vxmh1UgCsCjUn1rjvlimpIa91CoojcC1iRGB9XuJ1pK1ZC9tORPJYRZ+uT97yctIJ3O3qNqELxcn
/Q0d5m/jkuwyGstUICSL4kuzRTxTo+2dKVrIbamuPlRV3YwGs+yNJPlUBndPLp2pswrUFPWd7mmg
XMntO2qDvNZ4WmU3pShonHwog4u20C40HDCfaABS2X0HlnAHgCYjSRfJ6ZLZYX8/ufuN3irLJjeh
4maU71YzRg1qixI/kNlgfnJiAxOOXQytRxIt5RQlymx5uKpk/DvCj2MhDLGHn4qnw7kRBzhIqpQJ
0rPh05q03qg2Xr0tXjEdp3kOr8ck4YpOjHG7ttHFGSqFIEmvtdHLkuRpLcH+/9dGdOR8mEEDAAgL
Yis+2bZYmyezINAZSxz9vlHGh3Xtv143Idg0mDAwZ2NDsuQCo9DqpEYZHWp6K6QU6/tsfsAl7xuz
4uuySpcgGJyZYof4ZDXppup06VJcUDHAzPb3VRlvk/zzP6wH4DyTDZhCp4DztLTK8zWDaCQ6svSH
ZVg/IA0DhM/U+HWsfSpJKauAChwBHgc8JYOtQICGM7ik1WCQGRpilbsEudGH+d9PP9hnFrh9myvL
pQmNSdRuJIBGUOBievb6rok+zekiOEdr18Ye2g0vG90cnum03U95jKJtY0b/f3a4q45kXRHbA97V
6PwDrEHrPYaEHsbKfLluR3AfnG0Zd8lZQKDGcTZCR9FW56/AKFg+QeYXWC3aWkxFRlJsZ/8+Lvc6
tcdnKD02MCHDNkdjmXqN+c2wTb8eYo+4ft4utzEk2WZTxgUs/Gg2exYi9AMwxz04ylEzJ7IhcCvL
l5y4INWr/Sb5J/8+scJdeUXcUm1SIPW2offuLM2+bwbJ7glGRuHhJza4yG2obUmSQddRz6pf57Dv
IbOThGa4HeegDtrPid/tZKdKtntcAC86UKfnY6JHOb7ZrlDTL9AwCjGRKPtMQt9AfQehAYySAEWf
h72MML5FCp1jIAjuU+K8WO4IDv+x+wlO4zui2yCMVnzVBQvK9UMgymRRNfhjmQscYwHC+1IFbzMb
C6NhAnEOCEcC1XSwIkbTnP3YJB0T8Zc8MckFErejVjpn6AfhRbBrJr+KNq/4ZYfWM0Z1IvpegA5I
pZKFCj/liVEuquik1yrCBJET883tFb+mL6TV/H/YTSYyhlAP2WW888+/Y6enqREzdvrha/+bjfom
YQLIT9CFmNf2aOrZBxkHlyiMEcIExjAjCnwzF8aqRataQK/0KFu+dfRlJqnXOk+FKvlqIg89MfPR
aj65mPV2jOfaQHehK827pMiPLshqO+shM35Oqg3wVP67jGUQdMHoE4q7fxb30WA/sZp1td6DP44J
tzFCs+qh9rU6wCic3vhwGA8lPL96Ug59GQAL2EPHTQbnF+U+p7+AC200a9LMXPALTCCmWnBxbVuo
mFAwK+obw/0m8R/Jx+QBRMB5qqtaw5p6JH4PAJ6XP9C7ZDdH5l13w+ao9VC9USrJC132cbk4lyJz
sNoUZvMDpGbusp2508L8KHvECkji8TlxrwEuDpQUGunnx6PO4lFvBvDUzf4UNIf4OD4pqrftoQy1
7dxdHYAcz7nBMQF3LkjqZfPiohhwap6LAUq99UpcKljmuu3nLI7m8YlxhElCjah8ebZM7kjm9pZD
kxytRutJi7ZAnUNbCxl7Dxt1tGtfjQNNpoWlsx/PpxeoLboQiQL2AkMA53vblQ3AwOjSRo31c8r1
4wCV8a0hQM+aXr1oYYbkMJsBEi5mL3M+DYviqdQAI9mPsQNNovW1tDCHCTYjp2z8ZnrT1H3atf9H
2nXtSo4j2S8SIG9eZdNe76pehLLy3uvr9/Du7JSSyUlO1wLdqAYaqEhSwWAw4sQ5D4m4k2KM1gN3
OeKtNMeQkrfua7Dei+WXdXrQ8ucxzp28Mb+3qAdL8dNUTHYMepHbR4N5MjAZQ0Q/EOjoG7LSpNEQ
asSfRhl3ldl9V0S0mLouqGfLu22K6SYbU9SVCBBuN4PkXPULxFVH7apDkmt3bdzwVARYzwJ5Y4g6
DqE860XVQnxjWpJfU5ed9HHlrIXV9kax78++UT6vJks2KDM6tvHeDJY30hpTJxuQ2+j1BxGHBjEs
AObfjZeS24JkLQ+5BSa8CDEXuiGXHmmts5o3czP7mOY/ZV1zVibep2KawOSQAQgGsD/0PDaK9oay
CpC179fMKcPCJmMBt71BYQVHCGagCwHAj3FVvtSsPjVAeqT4Q2bkO1EcQFyj9UXxaCRr5nfIqE+G
KkgZpJ6aIRhUEz8F2iaVp+ugAIHslFig3hQWsdfrM6bSi1Bx12WtPK1IIJQ9miXYjYRFLV0T4uqi
bcS5BRh7U+7apLPAFBKCKTXR5Y+ktZ4gPm/aUwjRFrsuilxypKSP3VZM1P0kdsOuNvJiL5pR/5Sn
KnBnEK8+aWJT9fYw9QCPLEhiNU68Y34EA2Onn+RGkHu+/M653Ed6EceKj4kZ0AMCnV/MnI/AOpKo
b4hEPhHzgjQmoK3MWZk7fINCMd+NtjwVy/IRjTPntLDMQNjKAi8zBjIwr3u5knlazbCVoROrDplX
t8lDk02uqZuc1TDTGhWIKzBCYcYSS7q004ytOaUl7kH10QRTXuFp79FjScg3EZDvrUO6M9+j+2aH
4SC/DGJOI4/1vVQVtUCAwiGZTd8Uk1wCF0HkoIapssfoMRt+3T4yzHtexYwWBlzRbboagRwhCS91
ITRpe3fy6ocIkmjhRxcIoO+e3Dh66R15h6k0BJ5n41vyFzRlhqpBfhJJuEbIjKjPuJpxXnUELpX2
h27UnHn4PoPN8fYiyS1A3bcwYqCgA28hILPLb1iFcx4OLUb92iJ0itR0WzJxJz6vkPq9bYnhlReW
qBS00YpUkQRcfXFaACn6KPSKPU/720YYUe7CCLVnZYYxks/8fu5QgZVe0vZeMB47GXxlZutEq+JO
w8BJOxm5NR4sKFpi3BhIDvrpEg+dUqBbBTTRqO3k8rkqTceKHyMkIYbBOdoMp9/aot8vSfp/8K84
wtSF9DPUWs7jj2eBcog4Wtt0SjNoAqGrMAP02iQ5ZxEsT9hs2CfmZ/McMkYSHslsU4krRQFOaQEr
UPpx2xMYiaSqgwkP16mJUVaaEk+rVCmtNbyUlyFNURGtXgqtPBhh5BqN5rW1eddgKJ1zmpgrw+UF
GC/GVa6kaRfUIIQxB/4wFyGIuwZV2jmT+P0vVmagUg4xPAXJAhV2xVQ28jVbVH8us2Ofg/BP+j00
32LzeY3rx7l7u22OtSY0+wFKRqvhWgu3q8uwxhi/6qtL/yZP5skYQU3avN+2wqrgQJ4MzykdljDh
TH7GxilWyQoBKgBeTg3GU+y092IMHucEPM6iC07/vvYFl9d0YDCOIxNSyKizBIjGlcBm2WKgSRyI
0ccRbPuKa33oGCwKH8T7Yp8+pYAsg++SC2pj+ebWLDmDm7V2oJ+0ipDwmQWk6yofLHCgDEGlO1AW
UF1C5WZ+BwtL3/wXAqmM7wn6K/gmbjbUIulaqjwucyFpAA0aqhfV36zwAfzjnHPA+pqEYwsAc9wp
pBx4ucK5yowE6TrICfbyIf+ZgSNVezLO2V5ydKhgRfc80UtGEL4wSLZ8s6Vho4CfX4IgRR29hQkI
PQfkIOEPa3wqyoazOp4t6mEMFZRZWXLAIJvkXSl1zJG4S/60VsASFZwci3GfESwikYkk72E6lZPl
HBgiFXqU4mGrR8lDIjKCPuBC6L+BABk8y/QUE7D7hgEl29lPtNqVR8VZNc4UMuuoXZiQLz+Q0mUk
5MPE5ER3YuHmD4WH0vfBwgnPV7uASBr40PhnnLc0KiNYFTxPUiOCPE8JLWW1cWP9n9cUL1ZGnWYk
ToIGChM8EIP0AfD83eAXD33A+0YsrwP9NfBPgHcRmNflBsaYE85CS5vxGgJ5Vpr72twcxPLVsk5W
Jf6+HY4ZaSGGUVAxBO02kSOhonGb9zXqJLPmV7EUoGU22XrYoywijHbX18FtY0wn3xgjP2ZzdhNN
iOQizldfNHFdQqxmyhqirm1ngClFRecuk3kXtjyJLaZnbMxSG4q5urqbpEUD1Zo223qWPTS4193b
a2OE+ouNpOJS3s5CBT0XDQSL4gMILl6zUXsS26i16zlrbDNKH9euqzlhg7U0EA9qAHDiKgX/9uWO
rtOcrBPm+ny07b9hUldRUk4SwvpmGwt0IjoYEtBlZbb6+lR5qwySHcOydakLROl3M2IGJ3q1hB+3
95LVctGwGKCVwNNx3fGOhrpPxBa3inmu9/GHALz0LzLljglIe3Czn42f1n4IAV3OR2SVQi8MUx5a
jEVpAiOqfbaX4g8Mkd8bXgHeyBV0znXA5wBmnb/tSinfLNtWKcIMV0xr2eUPyPZWd7Ez1yiR2NCb
mNxPBuK0s+XdtPuLLh4YehFnLPgOOAipiImT2Cd4lSJBgOp4P8VIQ/BSMzFGoyy2uAzQ5YY298Br
UTBviK1d4tSbMBBnYlp1ETZZDbKnEqCjGky6oNazJzf5icH31/oVJFJ8wnPmXm/WS8U6ITYbxZgk
aEc1kp2WqDe330ARAPwWJ29gnsqNIcqLsjyJtLnSNb+PAm2aPakbvNsnhLcUym2AMpCjuMcWRrNi
LziGwFPYbfOsKSnnSLDi2vZjUXEN9Oa9WeGB4oeomIXW72Z5EeUTOC4CKz5FMg+18RlPqDoF4X4B
zx0Zs74adBXyKQI1Twd7Z/OAz+S2R0KAn3MVXpgfaWOIWtg4pcqcVvB+3cBoqb48C2b9cfsrsYZa
LhZDhediAXwrXJGskm618N79EpzervbmTj5m97x2FTNS/1nQZxVvc6yAZI5DTQyhX7YnI0Lm/lPZ
8W9ABts10c8KIKtSA99I96tEdURA0wStupPlggOgIB585QeoOGoY7SfMdlRwipHmR/mCM6QKD4P+
IEzPUnwqFN22ltq5/Zmu6puYVoFkEeZ/DbCvgaeJslXlllVNM4JwBz2qcYTaT+LhjdYEzV1/vx7r
Y7GPd4WPRl8uevEhPVecxV6FRPILsFgDLzWE46vSUjYZ2qhY+AXm19UXPqYAQvE/ldmbfNFVXgnt
RXlqQb3HCVRXzzfKLn2715IwZEWKiR39cfIUtwniylVMP3FGT3NEW5Scrvb6L7f3mz55n0bR2CSi
oHiV0/AybZJzjJ0AQWt2iPkWaCdiDiCYZ4EKwOhOQDxdbxW/Du/z8ddccpIi3t9PhV8ZA0bWkKJD
2UfxEWPR37JiePznmwSRB5DMoVYCx6BMrPME1htR08F9fCynwY+gvXPbwlWWRb6DheQfdRgwG14R
M1TDpIKWTNb98HUEyv2NwBWAkTxHZ3IVr9+QZT3ynu9XDT7KKM3NEA/WmpcJLuHJCR8XD7Aoorfg
JufcTV3NQxF8F74X94nfcM4Y65uRRwAY0jQZ9W9qQ2cZM43jtBCc3o8Es5Pxz9vb+Rn4thHrc2Ub
A9SFIjVmbZQxtlOzRafTEUVqvwn6I/7dZRgulBzDCe+FYA7as/Bg7WeeoMRnqfPWL6Cum2lJiQ4P
9rbzBEhI9jjV4SOZSMrd+XsUQFIJ+wtKGTsH9F8En45sx14e8IazZbLSG7+DvomiKarDRMAVQcYd
Va8JEFV9INihVZVCGqh7nY/Wk+EQeSDZbrEhykHyCrd2wDwJmhtOkGN+eAtqQQTRes0qUeMtMVQg
dfHztXTquAZjFE/7i76sPj89prEwKgVqmKuBLJA2q2G+YMGlVDqrVXkq+I6zDH2Wk5JyCix0WY+2
RZa7uebNfCqymNhSozPIMZy4AtLO+HXbma8eQrQVKlcW1zkumhFWFOhSNqDwx2fzk4BMw/iZH7ny
022DdPICe2i8Aa2tYg9xPinXBe1BNVkr7A2RbFfVN60b7SL3qvwtAoG9otypOQ+8xNjIrUk6EnVJ
qXRtD5PEN0l5dj0S/7Scztft0J4QgxTOzcdcJTRYCaAITy96QHYsamOVZ0UHiRBIJJTUH/raUQQw
92cJxMs9Tb0H3xcvzjMOANHBA5wbrH24MqhOT5lqIHnVV9xWaG8uK5HxTQ6Rauvu4GLcuNSBvvby
xua9ptmr/WNXvvTUNYkH5NYIiOkeWjDg75cC6DzteKhX3vKo7A1knkAnRNjUqvmRLm/z+E9VZz99
c7N/1InTihwsaD1IPDHRZOtKsjeyyMvyf9jmpq1QJ66ooiHuEh3LkEzbWHZNwpXfYnk8ZAPhd6TZ
fc1RLmRqt6ooqyj3xZ2c2dJxESA6bH0rTuXT+JS58WP8GsWc9Jp15YNdB3k8KTkj56P8T9Sg+d6R
s21opTf1/Td1iNy07l+AIXerMH8Ek8p+nqfjpK6BUTaP3QS9TQF6pVPZQGCiaDGWHxbQnJbFH8Oi
7m6HHpb/4DSiHyWjn3eV/a/9hLZxBDcFyx4Gax7n6OW2Aea2bwxQ/rN2YtoSlQtf6w4jRHaVbL+M
v2/bIBktdeWSkPLvRVDeg/mzSjUGUkeKpXM/fER94WhVfzK759uGPvOkW5bIL9ncP3WnloIGzhO/
9Qc8lwRb9ZRd5Fle4sTfENUAcYWS277hfKWrwgA5H9sVUvlbKqt5aMpYoXhIdvU9IUwglIDjueMk
iqznIJIkDD8gXZSI4tPlCvNmyOpQxDEBIeRuOSePRmSLe+2p9lYMdJOcqUTOJJ/z12UXetzyGIlX
VxuM0SWifcJgOZrGpR9n/Do//GoG64mMDWTOeJA/sLVBGfDsMT1nY45KWxV9jvqKVMXW9os4txC5
foxAylYtks/xHJ4l6o7vFk3qK1ArIfXvKzt/mJ9LHyMRka2d47fiBUK3B4x7iDteYYR5/v6skNaC
ACBOXGbSCG0AA1U1LejCyFcxOsNZH88OFeeURUtrMM3qoPUwARhePDxs7gtneRgdEwlFeRjeeVfs
FXTp81Rs1kbdsWUxgcFbwNdTnnvZhvQmhCMlt0MuI39ZH8E73dn1Tjng1OyMPU9BmJHnI4n5t6fq
1M0r5DpQCfiF/piPgPy9wKNtQTzkaMSGMbilcm4qw0i0LyxSobQtyqofSPJLUhljD97CAxkCaXcE
ax6dZ0f0IU/r8SBoV8x49DZT4TWT5jqPF2wzkVmSTvl9vyv2ui//Fwh+3qZS8RXjSEYZApfua3iu
ktk4yw3rhhDF6rKLJ07iRBbIjBpN0HkXNdm9G5FHpwKfnmq1okooa6iB8KN/IZFn+TIfKjTzK7d1
lnedk/WzTgzY4sCcgfl+jMVRJwbZN9QEFpzMVYntCjnwIh5njaslxTNDHRILGGyjJxFVDfp9eZ/e
z9BUAD8H7jCHSGSFjulMPGFQ1nfcro06HCUwMPUKeAaIIdWzLE3uOIVPM3TRcjXxkzDbVZHIi0Cs
47G1SR2PHsC0pCAZd/+RvhR3mr/uc998CHf6fjxEL9VLfKzuu+8i5zMyc4KtXep41L1Shgl5SsmB
iYIDuJjL+9jvbSUgMBBohvjxMT9EvsC7UsiXoz12a5g6LOCW1lKjJ+fyMCMVKf0ZirJKIATqMeKj
iIg73rJGnQ8hzc3GXGEt3iN/htKavDcC4O5BwcUL7Ky7crsw6laeoKphNoSBC93dx7E7KhKEjs0n
tPI6+/a1xTwcQO/IQH2BlJJG8Mhp2TQCWCn9SLqvjcdxfJIKnn+wUhr8/f+2Qa1GMrQV+kjwS/OM
EbqXzkGp7057JNJ4+o4PqGVVL+StPSrTAPxTMuIe9kgBKjkOmGsznsQ9Rnb8/pf1wH1YMb/Wn/XR
GUYmRanVNLCn2dFd/AC5HyQ2+j71ISiOKZoEpAqP1p5nlhlhNlap6FmreWdqI7l+Va8qpSOK3s5U
QHlq9ZQpKEYemSjzFtxsq05O4yb1V4EeXLsUBsF84FTCs4Ipm6oL1GXfqU997snml2mGWB5PUoxp
WCGa0ZhIB1/b9WhGCIXOdpT8+DR4BB9l3OVvq0dgRLziJesO3JqiIkrTT1B9Mxfw+Yb5rp5MqB+X
RqN2nLuWZ4YKJZiczgEJmUW/jGJPUg6WxWXTZTklrmsgvlHcRwuNuoCiqk3mRRzEz9ioOlOyA2xZ
tbwusLweA55mGGTNTsWBDHjRixVTtqape0gBW0+TgE/EFzpgD5umsfsCVP1GxHv2XnVYSWK2tUTd
PGpqlXEPARYQ+UHnbXltAlRD9/Gd7IMlQ+AeOVaj7sIe5R5aXvQQ2cCmqgH0KGJoJRTO+Nw4sau6
1X6U9iJUKpwaxGl/Uca+sEx5TBemcQqZWsmf+sRNhCex4PVBWdkDZoGBb0dQQUpGxZNmqvIylMEw
kEhBqq1ONk9+an5Vy/RREnjuySoObo1RsSQ15WrMJgshsy+PIXRj7Vpu79skbG1AcI4L+G/DBSob
k/r4z++7rWHqWMx9NWoobSs+OEr8ZnoZTc3pM14vhlmuAJO1BXJ96LRfwZwhlIK2W5gaeAzqhyEo
gsEnaB4Zz7Db62FaQodQgp4wUHy4wS+jcl8r+gTCG8MX08KVkhLtVAypl6GNa90pZNS0u19dnbrp
yCOMYd6zGryFlGbAfWdRPhkZQ6wOA8aoFMlenHbf3uu42dHTswfZJjDPyG9Vl7NeVha2NUolE2mG
233qIsNXGnOfZEJmp3noKfX0Xox5ZIeK+prHInjP1Gm0JW34uhT599u/gXXzol8BVIJBxFtpDARC
TiUoS2z4upaKgWKlmC2PLAjc6CokTCSUKCXQgnhznSj+/88ydWyy1ArnzhSAWomtwGgOa4/aKMrS
uXLsmpeZN2nN/MLblVKnJcfVl6plYqCGD+Z1RzlmwXyAkDO+bYK7t+Z8XFYI2pqjLo6qGbSsF0wU
wQ090HqAZWTdbtS3OEqDbuLM87AuyK0x6uBUQgNGQ2CG/b6AJE3Z7XPZspVWO4ZpyinuMw8pbiqM
qIB49ppUTsrB6Fmp8BhlBUWf0E1OsmoYfVhfrAFYjzXd9eL8pMxrRsRHOE7Dtg7YN56bRJyUnpEp
J3VRxqo1fKl4ySC3qkJ+u15/mfJDkd2J6u9WGUBFH9x2VVaE1xVDQVgCy+fV416GvNNQZaLx+erG
M3Q/+fEuPfzTKXmSAWzNUCdisJqsl0qY0cCDM8jPqfolV3mTAAxXwY2I0hNp8GqA6V/G2KJrM6B3
ShMEyKJ1L5VT7TXjgJb1kEWHSl9WTlC/DjAgi4RFaPEgtMNvLu2lZqaUfWkBlt1/N+Jmn6vntvmZ
GImT1R/ZyAMssh7wF+ujYmqWNHEjaoPpW4onWTbKeZ/Neojm9oWd/24GJyY9UVB9ApfJq0D/B+sQ
ByHNXxlc2perNVNlatWpM3FXKr7lo3Zwn/yaj2S8dAZGQVIxHaPtMfXNiTYsBAx4yDA7htFLFKDo
zlQGFss0qyC9oAaK3zwmxxVIjdyWDv1iQxjOq89DZPPYW1k5K6xaMIw85Hquq8UYYV4D5IhiomGv
bmdL70lgBIRypQ50DlyA0X0DNS3skEQEVxW9xkFd10Fs8GjrPOPDSmzjHZNkSFch0fpldBaQEYE5
4XWB5qctpDavr8/Y4kvz1PEUwi4pBlBxY7FAe60u9Nt+RV/1fe+BHPKluS/u+Q51fVovbVL+1M2S
0CwAGvkWKIo67XnqAwggBebAexGT6+iyIEQMgSwU7Dk6eugkBG4exMkIobRJA2m5nGoexjVAgcQz
wXhxXNig9QqFZsgVNDDwysdwnEsu4eIxe7WcwZ29ztdQ60q9/6KyxlmaQT0Gwiwtpd4CVaNyP/xu
7gjlfG93kEMDAF+Epwp73mlkxDwQscsYCwTonByPy82c27GtqhqbKRWiDaki4MK/tdPvyDKdxRKc
tuRdi9fJBnZWw9tYAsGxDlr9S4NFrvY1FI2xs+IoHfWm342zoNpKBMVAY1RKJFXWx+07kbmrG5OU
w+QgWhCHBh8zEvNgklHG77ntdo6Nz2Rg45RWZfYd7l1C3t+fpq/We+UYhm28rrmt71YvczPTBmr8
9sLYbvpnZTT1kZHrWpaRJn+zeGYg2MYu8TD+DcIVl0DfSGgjFWDe7c9bLBVeFJw/Ca1v3U/a1K7b
42BwKIh5BqhYkkxya2pQ1fOhc+jq+aupr7ytY5sAQs1AeQtEB5SJvC5zSRpggtAMVU/IP93RVu0S
dCfDHnm2z2uIMmC/xPP/WCS/aOsiw/ovSBxAmJqt+dKucJoJNkHG4Rb+sCvPvNNNMparULkxSWU0
KlKMHMNzmm80L4JwLOUvkfJ62wd5+0iuhc2q+kiKwB+DABINSG+1Y4Fmy20LDIwnNk6XwemDbJDM
UV6amMCO0uWkA5Duyz0uUwDtnQjV3nCPhHCfBfUnwHKCxvXO/ERX8j4dc42QAQEyAGm1Sg98jVAk
tQoUHPyxizEBlRQgR4e528tkdJXJMv9thQ4hDZgBsriAR0o/zENzkNwGFXvjbnRmL74DxQIOdOSk
nvBlOHKh8OTEXjnKxja1xYI8dOGKQVXgPABd9eZdb4PYeS/bmZs7vGov0ys3xsiP2bhMKpZxU2TY
zspaDmNbnMVEfsZU4htnQ3l2qCM+QWC40WSAjzHhBU1RaK++x279Ph/Sb5IjHKKPzJ3eebkXMw3a
LI465bm+zKk5oZ1rmNN7vJb3ZdjfK53y0sdgavt/rpA63yLEtUNdaBQfM+bKD+EDsh+eYrn6C1Lp
/G7ai8f81XpZeC8X5h2+WSN15qM0tUAhVEp+VmMCamzkhz7TEruLqxcxC4+ppPMq98xdBUUU6PbB
FIXc4dJlyDxP04zo9aQh0gR1N6MC04h3RW7xtpSxts8BYDyfiUo63R0fx6FdM2HCy/YZI7NvtW83
jvAUvqjP+ZvkHEDH+ty9Kz9vf0hGgLkwSp0IZLNGKYR4Ts/Tw6I+TVyUOuvyubBAnYV6KqRVLyLZ
TyFvi8lGr0XvP5h6V342AR+TXtEpENxM5G0n48Nd2KU+3LqKplnrqoEmpBlAXNOLXcspGjsB0c/g
k4gGLoZfyffb+8l6AOEpD94iEDEQ2kvqYMCDymKQcCvloM3CFV/vaz92s6Ai9y1AK858/i86oKzF
bq1S56LtQr0Vc1glk2exU9+Xpd3hUnoguiQzhlkhag3eaGv0uAQfPNNUHh8nYB/Qw0/Tiyd/005g
aDyTGb7mRGaKUH16LwNeL5RRqLysmFBehQFpYa2IRBZJogS7s5XvKF7Y5n2LqkV84K2SdUy2BRrK
mURzseYxJYtsAJ9Ve6eNuAB1ctSom/CiCER/w0bt5yjGLUzATpILh/UhyxkAxx0sR4lDbsD+an8q
TtRXK8S6bTsQv4MfKgUqXHYKFNZHJLulNDq3jwQrrm33jnp3gfk/V2cLexe1d3J6KgTLrhMgDgtf
LSzOJBij2HLpF9SLq+67uJbIKDl6457qZF71aro5hjAb3/rCS3I5K6O1IXJZmOaoxaM56wZnNQZH
ElonXdAVmVxZMDj7+B98HvIopgW6vytgtTwUkbVgSBJ1szAwdtJxfNf3hLMswtWAK//19ndj+rwG
QiKQvejilShPay2yNRT4buNo2V34U+C15ngGKIe3xEzAUATWY0pfS3BHqwWv68jA9sIdNmug3NyS
VzNqBqyBQMGGM3IGeARqfB+Sm3iCV+4+SSY/5jfjrf+FYWpewskoclzYp3wf4vTrBOoyPJMVKG5J
+cnow8EGwzQIexWM3WnqI7jgOI7CdMvNoqkzMDRVNkdIhfxkaFHnL3bygOqfJXqFOXqDMXy57Sfs
Kw8eYoL6EHw29INWaKQq72R8x8/LJ7WnJ+Uo3AlPZOBEceavIgAy3FSefRo2VqmQ3AlCtYCQkpz0
ci/nwKWvuwRDZkWIVmSNdhWvbs12po1F6moXJ01rphggrRZgX8HWdtlsz6LdnIdf1rvgNa7kiO74
qB/ld1lycvQHX27vNDFwdUNsfgB1YOR6NuNWCDUftXVvBSkHGjleWPAYabgflDo1lSglchvjg44o
0E9Py+tQOf3RAOu6cFBex7N4LM8zx4uIU95aG3VSMM0O4SqMSwEHm3vRWP7oJ+AKa02NkcjEjlUE
a/e9aZ5v7ygzOyV8ciAgMNHdpV/47aiMkHPDWZHujfsGMw0YCUMda5/toy/FXgj6gPekZ968G4tU
xp1GoLVbdFRGahCnAr9p99q9nIr2AtjM7cUx4wC4JomyoCZfMdxWchwtaY8tBctqJrx1oWm3vbo3
QPOR9C2ncMY+jxBhQXsOwu+YY758KK3W0EUF5oHA5BA/WH71lACpbTjKIe/s9sBHbjFXZ2LQCDk2
KjQ0fAXa3ckoNrBnxVBGIYpxNR6h62m27kuVMyPCXpxJOOXI8nR6XjFuOmsaFLyth0PvRjtllwXa
nfo8uPEOhU6Hp5nITmMwDm5ASw//fLbQNoUKI+mEpRixuMmZQWAHYgw0VFW32Y8YCVH2t/2Ea406
e2C67NY6RGAjQp7RUdpVEEj9kd5hBOs7r4LLjGEQYgWFo4r10UQPnSElSrag1Rl3kbNOqd1Hj6bF
Q08xQxj4BjH/CxE+VD5JuNls4JIWrZCQyt3oA0KFEWgweM3f9ZOGvpv2Sz65GRfDy1oZzpqI8gTI
YK6IhhvDqooy7cACDPLySPhtljUSXR7S6LM7SgdKODxhqUfN7qp7qg1DtcpygvHEMLRN8PwP837S
cKQV0BVVyujEioG4ubiLIezEHn9Kp1r011U5C12GMVT0eORql5idF6eyjQxpp9SYx27anWw2L02L
9Ej92eaCbUrLaPeW5WQQfulrMwinwbYi6SgY6eNtF2TlSRqk6jTQZYEsm65zTk00oICNy7zrB1vM
ZidEZSc8CuhSLtKhanldE1bqCfJf1HbBpiVe8e+ludir0Wwi9RQGbzCrg9GEnE4sK86jDYuxMnQL
Mf1LXaIJqrZLN4P2AuIsThkNeFmhsCkMTlj9TcIHJzfAx4ghMpysS2fPikIOBQXnV9Lb+FAqefZk
qndtDoru/gAcdrq7/bVY4ZCgI9DAwL2p4Hq5NCioYTMLmKdDJkTCE4riGKV0Rid5EDE4Ugbaz9sG
GUfrwh5VJF5qXWiFiSzQ+t4Yp0h7m3TOy5F1ri5sUPdyNchp3hSR6C+t9i00pNKW83ezOo3dDzRs
nLbyhiY9L1YHOcrsfZzbXWP4mZyCVzH6Bc451c6kHzM4tuysa/fNsJ6h5udlws9QVW2zPq1z78Bd
wG9v2XKXYgIFZEdFck7r5Hs35rtqXHlSD6wrEv1OEc1VwvVHq/3OsTQZIaldmuoxVh4QD51WBNVW
9kMzZ06ywTpRYNPGYCvOE8Rjqet/7AWxHRYkGyIyNTG19eH9tg/wDJD/v4no1iSEem2gpq40tW3K
P+V/PhgMhnhy3YIxG4UY+sAudT/Ig4qSSJJDRjrzIiN0by+BFRK2Fqh71qqjBXhiefVHs3haREI8
PmsuDjZoFkbE1tvWmLnt1hx1B1p51w4qVBx8YacfOsfPvPGo2r1HaDhijNNxzLFi+Mbc5/Np84FA
HCh3IAJF5fNU3RU7c3Bzd1GBdhG/RHsQq+/Gx8ydX5UlSM8yJ9gynePPt6MRmrHeLLEKUUa/rTpX
0MTvmKnj+B8zpdiujwoQS5XMbUfWJ+xmP3sqdsaOAMETpwOHkiN5mV86vPYYI/BtfVKmTlVupmWp
EJvj9NFBiUZ5QM2O4yc8G9TBMsIK/aEMr72++DoBrVjED836xHEOsjl01rLdPOqKglDR2vVk9I9o
Zhdo80UnMiQLnIBjudzqMG9J1EN56Sug6UxsG5E5l9+QFKWDTeaqk5MRhLbxFgpEWIT3tON5IXXl
j0I2dwPxQimH6kXzoAmNw9lH3iGjQoigZLqSk/YCqXtDexw9ovF9aGwZsjkofoQ2au4ZJqtzyBOp
/1RID6WHC2+kAkoUqv8CR1T67CyDZkOqkuOM7C3EzA8h7iZUcJdRXhK6NY5zADzktAHXQJJjrKPn
qfXwjFAeP+WhFY46NlEdTw2kF6Q4cf/qO/1ZB+XvESKSqpNDZZ67N/FcHCon3Oua0x7FfXRGZx3F
FMmrA7E7TrxCFWN5gOhDC1WFrg0Aa1S2JINLo8bDGBMCw9NkZPaq/PNoC/pvnZT6RCi2048rtV/z
aDRqADhzSHm2v8fpC2f7GDelYuD7Q4wOj21wll26gd4YRVoWgIjKIJMCXZ1jQagK8NBj4jSnxu8r
p3kO3/lFBVaQV4hAvEiYAdHAo1zc7Mx6kjOANd96vwQGXgaZNbpoIAnS0IFFbnvmfS3WNb01SStv
9nqtWVE8mr5+lsF1AZp613DSb58DFU7JJ71lBEd0ELC7Fsnd8V+Xe9tDWizsBYB/yw/wj3vRbghs
UGg71lflQECpic+rgn9+Lir6X5ikotYsZy2mCrDE3nX7U++vD9V77ZZ7JNCP1VlLMcO73gGI+6hb
tuS151XjxU0SN+hfABkPdE7Aso3BGSquqGookVEgAsIVHRVlPrxiHTB24RACSBbwQL8s/92aoyKM
WVmRNaat6Rth8bswsr0Mwa5GghBBOPBmDYhL3loaFWqEsIr0psDS8n2P+W/hbshsSL47xRmctxBC
BrlfaNcGgGXN9wxYYI59ljttl0rdtUB2qrlV4cTMGinV7pTp25zx6m+M9IEA40kRExLFVwqkk1ln
UMwGcptUqMjnA6g5Q7+XqPKlX3mUMIwASnSWAKHGH5DooXbUKiZhTU3EN3POPMGa3GzyOQGOsSCw
MWJBgKITbAkV4KoVDyaBkIf8r3Rk8SgYWJBqD6fSyweXV3UjZ5ryke3jlkYlNGU9rAXCLaYm3hP5
dx+nXtbuChk4pHr+i7vvwhjlEU0/CrEUw5h+JswS8pt2JEKj1SkmmGL0K4cXlCYCwf3nnI/GhWEq
so2NaDWriTnUFCwzTQi1RouH3mQc7AsTVCQbzURUlRTP3KT8nSyirRW7qqrwfOPN6fMMURdRFo1a
GXcA0hdC7xvRqUsUG10Fu0qUv4iNOsBNGuagwYgF6MTlhRCWclVrhKOz/ajxdMuOjfM5wmuD1PKj
+NL/4hLRMmLGhUUqPOaFWqnrgvpRUQOdLKbRD1EuXuaFx5fPmCSHR2yWRp1k9FnULCZNguxteBuf
5yPhARkbkFbVDo/dhF0V2xij/H4ZJgy4mvhk+Uk/WMcUsN4fM2piJG+IuK1lrjna2yNjGdZFw8D3
v3oEY7UP3eYTD9DFdtF4POo93mejnX+YhXFIUE/CYKqtDb9r42POOMAU9iczTAnjpahkXqV+I2QV
FCsBE65myxBHyUEWH521gLDv8EoWMvOQbWyRKL0pWRjxlFelhRotOtd7KXKte/kR7atAs81HKNwC
BRu6qGWl39dgkVzlDLz0DyEoXGE/7OLg9pXA+y3UKSzTJlXEVALcR04e4+UHcng/Xgc71DidOuZX
3CyaPny4dyRlFIApLkd7XU74pI4of7u9GlZPSZc3VqiTJ8uhKY0rHnLlqX6pDuF+8BcITa+ASSfu
X0BVLoxRJw9QvGHNM/iMPCmemX/D1ct5l/K+DnXY2kVr1bRG3B+XFpDeci/0gCfjehHNv6jaXiyG
OmWLIghhFmMxKpAqMtQolGM4P0vlXVs/3f5IzEWhYIu+gYS7g37sVNVgoM2IkmrY/OyIsJKk2/9D
2pUtx40j2y9iBPfllUuxSqVdsiX5hSHLNkmA+05+/T1Q3ztmoXgLbU9PTMxEu6OzACYSicyT51AJ
LleKqsPqVr4DoVdoHeHZCFZmbv/oWKGKxUgRzW9sponB6PVDdG8ewEvqLsF1HFQv5nV5KP35GMne
HI4i6PD2Yn//Am5bLQxx2gMFdURUVI/Q2dnXzuybSbWPR/pxeV838kfM3f42xd3dC9Ui2czgLFo3
urkTY5Dq9b+ywDPQoJZGOjT3wWpg6LuIOjfzbH+5bOKz3n2WM/5eBY9H7ntTwl/4ZGrYXNdHPYxC
5boAabz1OOQu+apcwfWzqywcREWgjQFmXNsr01xcLksb1G+MpLC4BmRYg5xUsU8e6ZuYumRrkOnE
FBd21WRuugzHA41ixuEHKj309pM79m5iuTgbYZKFHLZbExcnVrkYnBYQx60YCWnjZ89szA+z2p8F
ygaoT8jw+e3BdlU0qaWDKEneqjec2OYis61UGXgZseLoZgZEklF2T3sHFSmSYm6LBFEgJPRhm3jJ
lfj43JJyAmPsP1VLDQDl/kt8g3Pvoe1154iRWiJ7XLSpW3NQUmMC8mUEqXQcBbU07McsVFETmx+a
/kaTr2VwJaL+Z4+jlxk/9UTzk7bd6bq9r5t3KkX3qva9MkvXIsmzqqTgpRVckYKAZHIBKUYvmEKy
DQAW9RcopbykucuWxe3Lwrt8kjcKBCcfnAtH6FFqgEEiyyHV8zDe5jIuYh3TgbO1k6wxcLLMU2js
Xza6mWX8PsJ8ixhlPRmMQOjop72OQngZqNby1QLjwmUzW6Wl9eL4wdWOljYBvOvzId17xo7uc0gq
MQZ8lPh/5SH1KGZwQtXP/bn1wGCVeSL8jGipXLSqeuCm2wo/oax/xvGhd743VFBx3apLniyTC1OD
I/Vzm+HFBJ2cUMu9rAckCFLpFJXJ/OBkbq1CsCoBE6fAeQR3mcVFKnVehiwysThI7dVAs0idgJhd
ZIALRyOe21ZnwIC6qF7U3BV0FvjI5ksJEGZoroBw3jzDHM1pPpZJj2hb/4ofu4MG0kArMB6iO81j
eCoRLHzzCQNUhA73Z3RVfF4FzcUU9MVYEhO7w13t9vKdZH5R1O82+Vahxmonbm09KbVgKzeT7pVh
vpQMWv16aQccuuGD6Z62XnFHv2hh+azc/Ita+VaUXVvjalhJEcd5jf4ASxDABcTURDLXerBRucbc
h1AzgMVD/hJZm+OOGaRVJanRYS5qIB/b3eT5sNfIU4aHLovl3agKXF/0HXn+fjm2ZMCi8B310L6S
b4hv+/2uPfRPYg6DzZRnvTrunNV9l84520yGVK/AIwyV6YdkL+81wQN7Q67DAvLJxpQZ1AG0M3KT
UsmLRK/wMmOSWwtGCdi8UHmLAfh0Dy4OyLwraEFQzwir23JXheDLAmiuCwleI0fnTRRgNj/r6udw
12AEUFpb6ridouJr3L73CQ2c4sPslnCcjoYuCKSbT/716rnLcG6GRU5lpAYo1QRAVMWuNmm/irTw
5bINUJfyzSY/zHMTxIbmte0AoYb2MOLPixhwnuV6tGW3mwcPcDbojqKFII8eNeH6qb5X5Ze6MD21
BSNNXEsCf7y8U5bMoa5sNar/wTQmQ7mTs/jgYOTLb6l01Y3kUEkdWiejEHC4lab83jC0jU5rJA4G
XGwMMYAmrtdAlvCthr6wZhBfl0XCC9tn4D+uYMncCV+apRkxYPDPGdCOCQpo5TXjshYV+Defo+tF
sdC2KvzIWdXYOprdqJ2NGFobrpkYlnWLek/Yh4lvgsdT8aaweFRd88Xs/oVc8+aNvv4J3IHvGgC+
iNEpu+EV3FeOyzQzkh2ew3fNL/sJpVG8hIU3k+hj8petLtmapMJoDS5/Rh+uyG4CduvWl3cl8CuZ
lz+ld39TN1wvlUv/pTmTdEnDa1VLykNn9V/oGB0rMgiuv61MYm2Gy/pHqmqVNuQart17uylw84og
VezfwF9BoNSCapsN/j2o9p66jWLXedXqIGVM1OitHSGHmt8VVR7KS+1NjoCvbGveBHPHUNmG1r3D
mrWn1hZ5LjUQA2M295UJiXcQYGieC59p1tR+854w7RqwbUBUY0e+ib7Z1maC6h1qZNCaPZ/+iufU
jlNcWLvGBkcZfajb58uZ++bL2wJCApRXsnI+nmCUBtUNKWUt2eUVbYd9+lAdJQhFWaHzq/OSqyT8
F912FiT5T7i2yvli0taFbA+wWi9dGLWyV2jvRXtTTleJ8aZGQH1Co0AWNvlZ6LpklvOcxqwTs6wI
W+yI2aHWK39KweAxiuL5xThc3tqtRxFkBaFLpzL6MkDgTz0HTIaYIoxKexfhvXMof7GW94RmcGBg
CroDQDWIdhba/ckxCRxff1QfFEGWseE++AWOigFrBZByXvRvoFldpTVaqKVUuXkMbnBcl3+1yt82
uE+5jHaa1BVs6A+D71y3weSbmLfWvdprFM+5tbG/N4yLRv8OYsovYNEXxtMNb7LlzykN9CpwWrgj
GteoF1Ryjp8Q5o99SEH7mT2qezEd7FbF6MQS2/DVjVWpFdTsIljqXrseRIzFtR2m+xle1LlD0B0d
z3qI78HDmez1o5DPcOPewGwf3jJwKXBn8QhzKZNrMzGBMcDQQI52U/HWPU0Yt+v92S8Cek+fh8cU
MhiCL8y2jzs1MGtgqghFYzSDuO01s8FKBwnYAkbYBmrm+sYkLqVu9CMDjnUJwOOIALgE+W58kZ61
H/X3/Mk5iKL+xvueDTZCjgbIIPmM2VDDD5TYgAIUgyAirELHvEjDbHy4vNitxxuScqZYCI4xR+PR
2k07OzE1s38wDsPhhpFvamF/2OtiEtmtjYUCKaanUIdBt4Hb2MZuMf+hfX7P6lD8SD4IFJmboL+u
fzQP4g+5EQ0wqfXbHOe8dTSpsb3AXFONmNOCyJMQMbZxNcMEw4wZNhhq+QkSS4mgM9kDMabdle/L
B6ZwUEkl3zPi0bDFZGbsWaU37utAdE1veQeYeXTdMlCq0Hj5IBNsd0vfIdZS+VDTD0d7iCUB/GVr
bWAs06EOimDjnPHOGV2ZlTECXdOWsztM/aMTzVfELG7VajyYGDy/7IpbS9JxQwDcZ8j4P1yWqKt9
uxg90DZt/TWSBw/VYleKPi4b2XpdOyATNgx0gxjBEXclEgpASmzjcFt3UajtGTZ98vRdcVV4wut3
YwdPbHGPTKJKhAz6aINRPnpY/P6xs13GDMDo+rN98VC8N7eMXj59ubzIDcc/sctdxPOc/i9SMl3K
oKEKULqp0QjqWwIjPA1BO05jb6psI/MSlKgx/htcXsbGy/NTnIqlEhBU5RGljSFpndrBISitru2U
XunQHnNnqT+0pPWdRB7dmTb57rLVjUvnxCr3HFRQEllAZWnv+jGuO99I5ET2Ol2tnzsNageplcj7
yxa3HmUnJrm42MlJNE0FokgbZEaA3lN1n/mlxxj0i9TLu4CxXIurP1vv0RO7XIA0RznBvYNPKE3m
U2FYH7Ey3g+9c7STIWg057E0ZA8sKx9t2t8CeXsLtWW82Wbdc2Tcx9JwR/Bju7L10rJ9avrkm0Pb
W6gY3apKJogOwk3iwoOSz3Y8q7gPieMuH2MQH6sdeMBztySMMtJ2W7RxQS4qzLY2kmgGoFHwGAKn
Mq7i0xxo0J2km2YYZsLdMgSs6ZV6b4I0NtuL9dU3lgmGWLC+IbSbBnicOV8oxqmhqv6Jq5y/QodF
RodsR9Enk3fys/nS3llfqZDgcKM7hzTPZudMBUz17B4zJtJlhN3MyaG7Lh8h8OXmN2YFdD+TT4le
1Bft7bLTnx+zE4ufVZlVZlkOZGj6CRaV9BHZTeAoN87yqCmi6YiNMvypIa6SVIE5fo5GGGJvoMVn
OtASe4iERVB5/VFUWBStiwsfvdaXU6/CnKE1QTHaszvRioUN6hMUtP44CGNxGDSWIV4P2AvvLXkJ
BYwugrW6/amCFl4hovLYeZg/tcDFiLJwZmM0YwBtJWf+LrWF7I2S0QgKpOd3/6kV7nCbVoG+v4mg
m5pj9yp1FYUYp1G+loqW+Zcdb/OErfeMfcGV5w1qqRDdwJ4xxiNyiEJICfjOo/zE9EqyQD46B1Em
IFoen3QYCVHkTrJ2i/FB+ocYGtGWKXj7bttgz280nEy0cE+XZfeLBmY8fKjWrDCqqCi3aG3dTmA1
F0TibY/4bYjz8CWRJlvCM3hXqEXmok67y2KS/7ljo2nGyq4qHkFnyWdPFtueBhixtO4gS9Ne18qn
y46wsY61Cb5X3KPSpM5kwoZBeGeZIHGQqeFlE1vB58QG91FStc1sNvLNoH6YJ7GOGTAeTFNUC1pQ
YfuiR+NGMRuX1O99s7iPo6bQqugt7BuNJ1+be89pE79F8gT5kRx3dV8/ZXO3g6IEwXBxJlgv8+PT
l/Opde7yalWt1qc+woBFAsHdWnNLa/F151qfFHfEDLBgd9nunZkD9z8jUgEQn8/l5wF6XxOhGnY3
CpmsNjLC+JptbhVOwmGO83QUi1tZ47L5GoO6XZrAGmayMeCHl17iOhjUYbK0YN1BTS3DmE79VEDo
T7DQ84LPqWkuBSGdrEljmgFifmDgGWXfHGdw3ZErEQnPRhBZr5FP6ps2nhZFgb/a2iDfJeCzd626
0J+7RSgysnFRnpjijsaQg68ss1F4wO0sf3WmRHsf+hrEnni2ZY9xNmWCWfvts/H7A+rc2WjHGk8K
h+i7cchfU0sCqj33E0kF7tzeG4Qe2lS5XYrqtjUE0yqboWZlmTsXWguFHNVC+ReUO8TV2vYA5lvB
Fbp1rwG+jIF7zN/hEc2XBKy8lau4hn/2zY4qVwV4bRmS2EQFNj9CNJVVIyqMdokut61DbyjIPUAD
wXTYubs7bY1qABWktUvbWTpETozB5HT2SWmmYWzHtq9GtAoEJ4J9K/7oo/CBeRkZlZcz2tK6pfJM
ZTR30D21PRUsXA6wc8R0xwObrBKeQJE9znfQHwb114jNhdISeJ938ZURlNeKR/ZZ8C+YNUXmOIfJ
LVIvZg9zjGZswUh7dCiOkweQP6PhF7R8trxzvZfsz1cJ0WhOoFcCWGvXDQXxcit6sipVAP9mEerS
9+KcZJpiWZIj2GBAgzbs9kynpRHSXG0IUcAZVn7BJXdJk8511MMvyCGDGvKPwjdkjKL61QBWxuFT
wVdWXa2DmnCgfG3CP29gndpnh2W1l0NP6jFTsE7MZPta9FLkucj12be/tJXcPUT1FL4/wsToNdfG
DqIJo2fcaqDs1PcF4NSPogO+dfEhPKEUAJoK4Iq4NS00L+zJwO0jxY+5+QbJBj+m2bdFgh5zEr8t
hSiL2boa1ga5FepFIaXx4mCFmdJDrhfP4AywRbfQEcw6KtYVYN53vqW/V8jdr91clsNsR/Yud1+V
XabcsjkasNVDbW/J9pmBiPLjx+UI9tm8+P9tOjyuwhrqWh8SeCqgwK5B87e56V2dxhjO1jE4GSbZ
a9vdGIifMsYOewgxO93RaB+BW7uKh8oznNHt0+luyMl+GtDqyiwvo5kX686Tkk1vTWT4l3/ydpz4
v11yeEzGNI6pSmMJj7Qu+kDB5DoZte+XTWyUZ3F+0ONGxo9HLdoSp+fHtvRamlvsyugpu+m5RXNL
C+fr6uFfMCtu+vXKFhcrSFHVVDXw1S0jTXwS500UIkrNYRE1fXlVp1qTe3RuHXpwCC2uon4E63eV
D3lYL2p/Z1TyfBuN0nS1qFE7ub0p63cUc22/oK4l3Re5meUuymo21PIQWStXc8aaeBk8GwOxJkQI
FVACuJIC2giXzFkNOmwSvdiq3r1e3tZN/16tlDvBXdYXaspWqqdToCcpisKJZ+pU4CAbIC98PQP8
Z9D/QlrON3iSElMNdV3iVpbDKQFcf5yCCQF4oPltU+JBskRXQ7J8zYGTGJUGdGDoFBvvy2h5zfBz
zq7kRd4b0zenmG7bobwHhqOBesnOzN4GM3b2kVy/o0z1iDAPHnZVFlxS2963+v3sBKyid2V0sl23
i76b5sJbJEz1mGBDj557CN9FVwrIO0q67GbAkTSB6c2ztbLM+T1qcrmeFCgy5lOOultXlfkAvqGc
hpc9YavSd/KJOKc3c2uRk3nWdks7BIku3xJJAo1pbIa6WT5PUvLUOtnert8ovVmq4i3KmjsdLYp8
ETiLaMWcTzp2VZd9ih+S6s8Mfod2Z3B5rRuoO+aONvROLAs9LL5yq1hDURB0z5C0UdPt33Wv9/pf
zg8IjT1rbv9ZDQTs6r4CQW/yOcHY7yjC/jN0IHZ/kxmAJg1ZMj4z4DXcevEoryZJVjWQ6jTBnDQH
dfwQrPfsmQgaO8cCBFAH/YYMkOWp+04yHt8kr5iOYnkb3TTXie6Vj2zEY4aoGrjg3OS9+zpHbntX
gAAnev/TT/ppn7E84LkK5BC3RHmMYgmiCChzTcXL0M17QxcpjZ15DWeCSw3U3DRLw+qsXVzmIaFQ
4ixF19xZ9oFWExTKUe6Ha5xrmdWWVklRDB3Dlj7NUxxIRuG1NuY1JElwGM/CMrMEgRWmLbyh7KVV
aZaSGoRuA00PSiRft3l0ZSTN7rJfbC4IiRva1ODSOWt5Uike86mHW+CHuFYF+TfzkCuTn9hfLxva
+DhgY7ZMW0WiiGco53+tUWL8zKFJuPS16RI1CVGU/OOCNB59KyN84yCNM0pllSSIV/qxUVA/0BZR
WZ056kluxtngahOTMZjQCc+SUCuTXU3pL4BUiAeEXguGOd1yu4j+KYoQFjEngBoBbk6QWnPxv83z
MZ0KWLRa+2ZcyE1fC6Lh1prWFpiXrO42DXWcJmpgwaziXQlYdQNezhj0CDLYJmZBwrFpzAHiG6Vo
jPfzy4nHJhmI3SXhoHS/qEHve4IQlHXWl6KKoPesivLGswcz9g/UTaDRA/8Q2vvcg3lKnBqiPlES
srF0hnSLANnBYEB9KK5iX3q+7OgbBxfWdHB0gL3inEeDNqWZFaqRhPFSjncx7XF7znV+PZdKL6pa
bR0qNkoEeI6NmVl+IHJxMtQBKikJySHda8d0Rp3zH3EB+w5I/crPfooefFtfb22SbfbKVcqkKeVZ
btJQHZYfDW1vorq7jhT9zrKh1yAp5Z9vJ3pYGhCZeFToZ7igJW7KXgH36w6y4b46Z2ENlESj/3F0
wvsVDmmYUMfF/3Aukqf2khHHoaET1342XOMQe3/qFswC2rYqnF4B++rpvjVpRS0LY9Rh0YJgUdY9
4ijHNBVNn517H8xAahN5DcBNZ4KQsjrWMs06GhLLdC3bctv5fqnm3eXFnFVsQN65ssK3R9C1JHqX
GjTsjP5hUKJjm5U1gvp0iCLjLR5KkIcr0jNtFZGIztb6cFMhyIPRE1hS7hqxQBdOBxnbOCQAxirF
d3OWoBZSP1xe4DkUGCtc2eFXaMS4KtGfwT5ezx6qRX3t0Xc5aEP9rX4ts139nOzNI/kmAsqySHt6
u5za5dyEoGcBoeY0CxOVdB+mHem3OjiBDk2Tz36CAV1fsNCtDQWW0LRNdFl1jffLOosdI6mHJJTD
GVDVFHpy6RXjgwP8/jn3kQsK0Ytba1yb5ELIWCyx0dY9bul5DnUlvtWXBk8+BOVBpJd3HiAR+5FU
QwkC5+6MQZXIiZGNQDqHmd5qB7nOF7yrJVEStbGHUGAF0ayiOsCN8WCkHG8hKysREwtd3zVW5ffS
Fys1BZ9qwwpDnOJOgRYXYj2LzKvIS9o5Nye7SkOiKYUPqMYQjmOLKgLRw8tOsfGBTixxiXSbzRGy
gQmawFr6YIP/2jAfJKI8pMmfVpexY+slcaeZLGnTg1giDRWgaKG+4s6WKF077+yc2uBJYAfoY9Cl
GnFhJVWJ9k7V+IOMCVwrK1Cs0p+ppTzgdLwvKopJjQi/JdhK/niB1dHJlrhLQ7uM/HToMftL9xK4
0ONCkFaJLHGnaolSaRrSOg3bAsyvVf9BTCUco1HzZlRVLjsIcwAuSq2/G08Cm+KurpsZq9I6I6SN
5Y8pHV1wCr6lOd5GSp95qVoIyiCiBbKzvvL/ulaqDnjaNFwGtK3lQJogJKY/R2Xw3y2OncOVnSHT
EieJ4ZR60UGBaho/yk4+SNUE2URVuwUc/UNTmz/Pq06Owme9YmU1K1W89xyc7mUYPEvRe5STLG8y
88exL2zXLIEWurzOjdh48hG5eBJBXLgcyyENZ0suwM8PkQUw8l+2cZ4tnq6KiyTdNOlVbmIv2xZ8
83nexH5W5TdZPaqBoZQ/kPAJViXyEi6kTMkcd50Ki1TNc690KDRSW/snibLYhUrIf+eTGqu6rL5a
Ec+VE2cKAlhxN1rpMUGpt8rnu3n6cXkjNz8WWAZRw2FTD3yCak+ORvC307CLMfhJtex7p5Zvl21s
XjA2EmD8Bc/gXxOtLSWYJCulXVGkV90EtsbYqcEWowgi1aZTrOxwkWrK8KA1EftDi7Yhcsl0b09K
46pQZHNbw7ldYlskPLPpFSuTXH5vO0WVGGoqAe4fdagLgQw8ad8aNK1apUgFLshc7Cw6ovfM0nxA
QvmxiTLK0kSeCAnLCfm92dkffWvc9gvDL5D8NcnLxAMNvhsNieBBuPkFMb2mWpjXgGHuSNuq5MhR
jt664kT3AzDyURrUtkgLZtMXV1a4Q21bEMidsoyE2QzN0VhKH0m5CBALopVwxzhOWqUye9iotAQK
IcXOVBO/EE64bF5k/1kKwK2n5zea4kjp9YmE6jez8pbd4hd++m2kftWCO2DcMXKw/Ml6B7b8L/rB
yExgEjUQjGoAHcE5JYGSxZQnVNpN8fyUJdNrUpaCi3prG6ESrWnQ4IDwDN+Wg7ywniZZn4Z9nh+0
sgqkonFLzLxejhxbHrE2w53oTJZS0JbaCLqKcQdJhvs5igWp4tYJ1lQG9scEn36GtDZbSc31GQGQ
zIaPBshrXUj3zpgeK9v48herQaHItlRU3BweLKM0SZyrQy0BkZO65XxsRKNBm9sFCjgF44j4NvwQ
2dBktpPaNgmtKr93tDyoOjn8izWsTLCfsLqYwFY1LtRJ8EJXzKdyxrjANAt8S7QK5nsrE2i/KQSi
fiREOeYjq7Uvcxn/xfWKVsV/Noo5xcqEpqXRUiQ9CSdtBErSqR+dVNvXy/RjqDrdF2wZe1vzcXtt
jYueWbaMbWlGJJyTrks8zaHGDwhWSDc1Vcp9j75G4xkQdchdRRm1N3D1As5kDU5ApvYHyWwrAHOd
866WcFPPns3oSx2Vy05tlPqqMdrkxtAKOVDTRr6NgNQlfldLnWekw3Q/2QR9GbM2x0OBmYLjPM7O
TpIm+gjSset+nKJv5VLGu3zuqxc9o+Dgk2wTgiAluVrSUXvX+q7xgMWI68DuFsuz+wK0gKaW/M3l
tt4kLvjPdjPnpbyQsCGN6tmRFl9bVG/cHk+OyJ2JM1wVNjRP3XnslQdwWyj7y5/pHDfLwiZ43qHW
hakLvIVPnSKuZ3BDZRYBJyYTVAVwFVsFrUN1h65y543HWKRmtHVLaExjTUZIQAObu4yGMlbB35Wy
w/QrJgigxb25QFPGCrq4dkdNsMLNg/XbHJ9UDsSaB6U0SRjPSFqz7gc0T18vb+JWioJUEjVxpHu4
eThXTztSkrKXCArHDCXEIFdgpBX2Ndm/hj9RqNzi8oHwNHpMXIgYlxndfB1mnCTy5rm97sq69+zE
vCqJPLsdKKIur2vrvtNZlR+tXdx4fOiO1byeJYiBhUo9hV2nPMX58DD1Iizzpg+u7TCPWQWmYmiH
yZZh5x+x58SzkC8EHVR9S3/4md4JB422rr+1Qc4FdUVhrGIOnF5B5QJbCGKxAghOpdjrmBmM75PW
Rd+G+vNe+nF5Tz8LS2df8fem2lySNLdmokW2wRbLtLUyv0ZUkYImgHiTa3833klQ3MStZ1eBCFu5
dRTQecSsNV6CuI05B7JoXMS2mmFgdjQf51EuXZQAEkG+vuk0qA2ibI68WTmr0QDzoGlljOJ//jZl
X9T6leZfLu+hyASXIClOH2m9hIPQOpFn2dAX1L0xrQQL2YpTTCbq/xbCJZSDviRZO8KKttAQ5Kp3
Q6NfZ2Q5FqO+0+V8b6bq7s8XhgsanQ3Wczh7l9a9XFVxUoFmwHw1u3avOUjM/hgOgoi/NsK8ZHXa
5Lhsy7ossSY9AfbHfqCVqM205WiQtsSdDVo2DQLNpyYm0g+kR48mxD9zG7XpS6Eb4eWt2gqGaxNc
zFgM1Hj0mZkolhtVnT0tXQLHuJHoftRFMzKbxiBQABABeFqAvz5dj6JD2kjXWP7XT68yBd2FKRmj
T3IAL+h4V9RgSr28vPOJUXwlpleLgG+BeoIP9nhZdNVCcEsyeF7/aF7pmGlRjmXjVTvl6AT0GviZ
/FXB0CD+FoUckZtXvmim7/O08tFq/TO4nDFNQe9iYdQlbDDCVURu3brjhNFq/K77OPFB5dK4IPsH
xmUZ3fbKOlQPsZDvcytcr38Et/2YWYuStGwAUEyhdUGhyCXhIVm9NkMnOIDnoC1u2zm3IikG2QeW
6RMyxv7oSKExlGhuT6rm1nEDmlCjfiUDmo7ZcK8AHO+nYx3k/QhiDkd6luQhvOwI26732w+4qwoB
1pKaFGunKlNQ/56ie2VDxFB/7zAhfNnWVp9u7XQ84kND5xnCalg9I8TLiDs8AdJ0ZdzOOyXQX7pv
oAKEfIzwOt7Kn1bf9xMsuIpI0IqChDozO31AljS6mSAb9sbGfSwMxYKAJHOHKmQXZOdl37Kfy71g
2ey+uODkn8wdK/tdM+GfJjUN7cgJkJCj0J+8VzQ7ZBQU3TqZIVdKD0WlevOC0YA8vjMa5/Hyj9i6
0yzM3gMGhf+ofNfLBj98YkIuIWysL3lG0W1+qur3/84G24f1Okep650JNqoOPNwYk0MLp8Upvmxl
M/iDF8hgJbtzuQmjl1QIy7aIzI7+ADEi0Lk0kaA0txkRVjbYb1itZBrjGZRaBBEhwSDFkGVBb9rV
ToVSvddWXSw4hCJz7OOtzGGWL1GaCUuK50CT9NtOD2lve44y/0WFHwhKQPJtiG2eETtB+k1Nx9Km
IdMYzmywRdcd6JUAs+lq10lFc32b6/ptzuBy0WLRGpQAANTQ0vldzvsAFzeGJcEH64GD8HDZL0TG
uJemMUUWcl8LYAMDnNv5PtWkAA+XfTz8vGxo0wEtcLNiUpEBJLnrwuinCulNkoW9Ze6tYfE6IuK7
F5ngrglEq6UpY2xc3gzHmEa+7TSCgLCVfloWowoCaxBkrTifQ82sUp26Rx5dWM5bC3yUh3JBslMH
Mz0OQ9NcR+P8E2/b9uny9m1GopVh9h1Xzj6pTUQSE86ulHdzqSLeVW4/lfvLVjaXZxtQrrWAtQL5
0qkVp5hL4CckGkpSfusozUOWgvK4PdZTO3uN1R8L5W+es2D2w0vSwtk6l0NoS8fIK5jE2fOWznnr
NesuTpfMvby0zfcsEEMMlq/h8/HoTJBnULvvAatRb0wMYXV3Y++nN7o/BPVz/FqVngjxvJm22KaF
JwNomM4ZkNUUZRbMlGVhpz9qr5hbdZd9+qU4xqlr2yF5BK1JKDJ6/gVt3FeMJhG3FhSuuGM2T5Xt
lBbANU5mIyuEZqArjeq9jikClEl/lUr6kulgrL68uef50KlV9qtW3jlaM1GdFFbtfj6mYGdz24W+
pqp12+Lp5JLCEs1InZ/1U4tcBqboaTVrWQ4QUW3fWFNyo0Qi/h2BCR5VIYMHDezfFFILC3lM+vIH
kURVt/NTfbIK/rxNRG2mWsEqqEmuTLN2M2if6dYiKBkJnOLzWbP6PENl0yiBrGeIiSPXib7X4+LS
+osxtSivPuZUlDtu7xx02CFWiUYrHyVTmSxO5ID6P5ott+hxWWbPlx3ufNoXsRdEWf8xwcVDU4rG
bOjkLDTuYjU0dulVs3ceo2vloQs0E0WqIpj3gyTw841cHGY1DSwxNihJz8S95bmdAZuLYPZ/JfGU
l/xhDGmQh7qvvkJawsudnejBd35Jn1jlq6VVP5mLNmE/+0x+L3XzeswljDUrVqDElUi4YHNroTMP
wUYVhSKoA5weZivWiRFVMdBEBtiEOh9cdbvEdnNPGfwuMH6VfuVlIRkFTrq1SCjzoacM4DQe9dzV
mmbLPBotoiWmJlzoVnpkAjhQRahsBJbOaR3hPGtTnPNIo04iWnTYz9pIbq22S66suiuvG2XIr6sx
Sm9TKTF8AGSel2xQ9nkzx/tYW/Jn006Ml6w3KuLFrDBOitF6Xii1/cZayEEuy+RuGqxI0CoW7Q0X
1ZU5J608Zlk4y/M+UvK7uLSCdKiexkLE87AVkgCMcED4hMadxZeXtaKYJDvFZyCDM7u0M/d6qYKO
ZhCNYm0FCdWyDAwnmZZ2hpEHc5k9zZAICJfIeavU3DNMWVQt3Lj0GTLytxHuS5OlyMCpa0qfBCRT
6o/TnsHHQSl2jzEA1foXtHeb6wKXlILeA0iE+ZieY3oihvQj1mXtxzj14tQQRSEVJ/D0aYxVrUyw
P1/F8ygmMiUyohBjX1V8pkYd3zCJeeg73qsC3zuvA5wa006NjZVJzVzFeubJuporHWxjsp/2SDA6
pBaVO0Vt6MwintmN5OnULNvm1Roni9adXdI8tL/Fj7oHBuanbq/d/EMRrh/nvejS2vQVVEZBZon5
WxAIcYcsrtWhkKos/4ztTMdBA8nrfgDdquzXT+OLSHtuK2mCqiojzvyE7XAbGxd1rEtssqFu0n2v
tz7VE0/tZfBVIEEca8Hr/Hy6E1FvbY/bUVBJRbXdIK6PV4zZWnFBJ38YUUQiV8K93PJQgAsws+Ew
Lg6+gVnlZZU3MmzN4bRj7bfmOyCorr7Ld44v8tCtE7c2xh2HcR4sYrUwVll7PcGgUics/LKHD3/i
1ia4b7WQaMboAwUDbY23P3rOx9lYQGTktIYby6YX19k7SPtRh4pzjLAtAUkaw5OS+qW24T8Vxjxp
HBQJ9RUp/1Il6a4vphcFXH6DFAvKFeectuxDQ0gXz+zPtyrnyLTTSktR8jx0nqrnxCs98w2UtteN
i3IoisGXM7HNzV8Z41J/ozdaee6nONSUyPL0GUCiuH6+bGMzJVmviEtJHEyIV4qSARrYu+CahnTW
YLkxip9uCpRzqCHXM6L9EF+JIKvbQeE/y0N6chqGKsnuDPBq56j4o9T+g/HbouhcoexZPJa7eIee
4OW1bl31SC4/+7toX/P3r9Wodq/ZCTqRZef3TYmRRfBP1+kM/GrWBn9uDG99zUBpE4z3vGYOnWpH
JT1girFVeWMH4a1iMEChIO2GrhHVtbStoLCyxgvlKI2EKiQBfDuJF92Ankdh7jHbYgbyNBSPFuLh
ngLN4Ul0QJO3hMRHbXcY71lKK1zs9Bdgocn/kPZlzXHjSrO/iBEkwfWVS7Nbu2RZkv3C8HjhDu7g
8utv0uebMYXGbZzRmYiJeZgIVQMsFApVWZleYefTgx2XM2gvqbKg+GuNxxUSBKG+LMOnXre1CNmd
5s3m0vkGG+hDkaxTaIGU5y5OsarOaCc/YbSBVuwc01e3NRZPYaQB6GFcJZguwdMLmiGghAc2DDpI
Jnc8Wq2wMBc6gVVfMU5D2gcxUe7Uwvne28VDNXc3ma3Lmr0CF8KsKxZqmCYiMM8bniAAjATkGtGa
ObdFuvpFG/vFRAOWks+XHUhw+gF5wBwgKLRtgPm4uNgtfQ+Sbg3JgQvO56VF9VVCwyxYjLlNQW0t
S9zNPJDM0LNx1UDfEIGk1WOt8Uwq9UTTW7BKfiCS7S1ta91lHEAEdVNvTLgf2RSQ7uC4ieS4CR8e
exNb8r0zUbTNYrAS4NXR9NoG/DXFsY2sB9JtemloXG904O2JdB7xoUI4eag3WzKNa2Ew3f8ILidu
0mVEq5lkESsO9LRxRzXXXXOVv25tHe1z/wB5gsmTiaELE7q9We5WijswWmoOYs0WSX+LkRZ3to+t
ju81H1MrxyZgmSR3FV6Fe6Pc8XO1jOq5DtSmao2Db9sd89hofc7c5Lhm+htmqm4rVQsVi0GhTzvO
bj55eiprF26flc8e9r+Cu77ogDoS4O3Yca0O1DT3TJN52iIbHBQcxt1RwRD6e++CtoYb2xQ7zBy8
oIve0yZVcjtJviKQYu9tzGkNGF6LuSnliIpwf6TPPZQfUDBmgT76yZc6oFH9+q+DzLt1cfmdO1pW
Mhf4iElmn/J2eAFJydfLJoSHAnP7Bga2CbHO8G81aabK6m1McfxmqmyjuYe6w6a0sGEOPfM0gWLo
oQkkZkVvgJ1ZvrJD06QkMUFAUKP4tn+Zn6vHNNBP9Q27Ug9bCUuFhKISyA6jyCHx7MCzG+U5QA25
sJ2uQA+4A2YGLWLd5NodOH4+WbPk6hMbAVYHoxYbNR7nKhozCHqbMJI2z6sVDohneinLdUU+j9Hp
f4xwvjG4eV+2rvKf7zZkYd175jEJmVfcoLAP1rMk+C/0a7eTxB9otLEs6B6ItAGcHkw/jg2rTVOG
VT2Qh9oZntRkPSoLxO6X8cZNWeUv0K0PeneYPrKzoDgxMCBswV+5UDo6BMMemMWJjDbxrOzFVl5j
ImMcF7gmZOoAFsOcNUoofCIKDJILkhECXfY2v+uKr6W6+s2YBXYHPhVVdhAED6x31rhADRm42poy
AEJRRHuhB3aEEjDgrs71f8H7Ll4Z2jJ45FvgH+Fu4bVsxoUASBa1v5zIDWYkfghhLxrxjK/kO7vR
NrWn0Pyq/+h+mb1n3w5VUETL/RgoURlO8sqD7AdxN7IJDkknybH4Lfi4xwGSyPMpcUMlTF+de2gS
e60SsCg7yNi6hYbxRgdmC1O3Z9A2tVQ63dUHjLmM6aFEoSprvrAM5xSXJSoTniTaCXK5d8nw9nN2
6U/nmKvRbVM1aJ5O106bY94Qd0n9K19mGsVDBzi303UHOnemt4GU/a5R22t0dWc/dasRgxHUDif9
JrVNzx1ZIckARb9PQ90TAxGb5g4fFielH5PFAW/LtJH7Jara+VPdP6ck/a6NnfWR7dib22Lbbjvq
FpG5SpA8YwQzWHVvQVfmSgmBpKq9LrSQBHY+QE3TUfaqFQRNG3DDbQwfaJAzdukYJTB9tQ0MxMe2
gwEqOztBCcGOLn9usRUX3WQM9WEGhPvaMctYtc7wap3mXt2UUenKUC2i1xX4g3QHw+JgjeF7um6S
K26nVQBfVw2Y5sc+8VdqTyhDtKdYtY+z2VrXDRsl0Upws+FxhQcPVG0NTKlzK1MtWraOOwGCTYwD
aXVvpRYqdi+X909oBZx5iFA6KMB5PbGOKPlIYoQpUBIHwwCCBuuJJT8vG9l+KneTAWpCEALQGof0
AreUbKBjt7RYSpEOjyw+KH3sQUE6cOfSo9Vfl42d05PiiQheCyALsCrQhHCRt0bmuID9BhtXHMqT
dmgeyE1/W/kYecr9/k19A7fAY/1pOVJfRmsl2s29aS7GjtlKF6VjebQagI+xVPMsN36sMlkMEWXI
6JlhfguzaMh6+LQH9FyTk3QkjxTi5rMfY5Lwuk+ge+cyZwqcQdFAU+qWAWYGsqNOkznK6wyk3emK
EWi2QBvPGsYjndZGkjWIotv+h3GpUg5uR9qANDiqm+ZUz48L+mzpVIIqSDLSJPKpvSEuuzT1eGYd
wVdOpuSqyhKvXjW/HEovZ+AOJrJWwfZ64l0YERsUooAWAdvMva6mRWlic8KAI6BvP+xprSOtt8ob
lHmWyktKi17TVsf4wmIY15o1s8NlpxatFoOBNrD74JdCT/p9FEeIyXPoiiDMtbVfNJ2vGolv9Mr9
Sl/qZZCEHtFDBYNBeDMgf99gvtzmMoiFDGYPpqcx9Te5aQXoVz8LDSMAO9cYVLFHwrIIUKWWQS5E
/rO3vMX73XXlmDhCigP/aevmpw02Y18j2ZOm4D0GVivJQ1NoDNk1GFswYXzGpcas0elHBR91iqG4
sWY3+XjQ+szrRlmBSVQjsDexRAD8MHcJ3bv36xpIPsSlBjYrPWpOzWFTr4e8UgSulkAuKShcF7rr
G035Jl3CeUvixlRJeiOP4ux1dY9GBnAEWH3j9emyV4puRjDd/GNn+x27j2X2ZEBqh8t3wsnxVXu+
B2J59ObK+AJu7bt5XBevV7IivGxWFGUx/Io5Cc2GhunvcvrOrKZQtMZVeOcKqlgKdaIe/12JDG8k
M8O54hqXjVGlmNBzNw3YOJl8azJBIWjJfF583HYL4r5X6gyGw2o4x+QTI1TtoF/+TzSYgnzssTB8
01eP6U+ZYdkKue9XVzHeyy2ag8DueJb5yeraYClcSQoqs8K5PlJdS1MUfC51/qrOqjcOmkfnj6Sb
wMyAKAB4EgdR670vusW4KGTB10qaGbXO4ptFHUmhT+ju4P5E+NehnccDtRvNbhkpN3dHI1zNvCmO
/RW1PKRNQTkPGKmSlW6EW7ezyN2m0O8FJVKJSdqkYNfOaLyZJiQd1eZ4+UBtnsxfbhup6d8L48J9
VlFowTDw4Lrx/ei8xNpf/9vf506SlWudCurNjcjhWLeLby55cNmC8H7crYA7QSNGdTFBi3yIzS1q
3MD1gDEibqA28ez2Y/jvjW2ykBvGHRO0fCwH75beVBkg6Io6e8yiXpl8zUdoHa+gwU9lXPSiYL63
tnnlLtp1ZkqcoshRfFJakDwn/jD/KNlnvcolyxL17pGg/1kXd4S0Yp2YTuFtpT0vYalPL6wwbguz
vzOm5Ekl/eqBQPM4U7xbWwyDeg6Tcn6IPH73G/gZSXXOtKWZ4YpALXq5/Zj3L7FMKUTkLHsbXM2w
MDNFL9sM5WVSd1jOuHil3bAwTirHL7tWD5Lq30OrAVT4s7cOd5Lt0oi1GaC3qF+hNmc3JPHU3n0r
HEXGyCxeHVqBGjBsIKvgjgKUqKHFttV5Mo18rwY88/MebcdMnaPKhdYgndro8nkQe+gfi9w1Qkcg
BVsVc59jZ75pPXLwdr3q1TumpE+XLQm9A6A6Au1yoA94zCcZ065SUyAk3MZVvHScrocVY2ijxiRn
QbgkoNMw0g1a8DN81WRoa0ISTIA2rt6Ax8caDxbQcHWZ3DUMof7ysoSfbGeNc45qXWLTbApMACnI
OjxVHSCzUrQ0JGuaHoZet57apuy+XLYqzEkNSD6jEOOgacy3cJmp6MWwYDebeHk01+naTa3rkY1H
ksbBpCd3RddERjxWAOZVnwHXC5cmllHmCj/p7kdwzqM4bro2yZJHQ8UeMmv51JTkWenn75cXK9xi
C5T5qEkJOGIapbWXtrHTSEtNyD6Qe9dJIQ3mto/9qn/V9OEjbwucv38McnfeFK/90CV4W+R0vhqh
FaSR1gev/19lAnzJRxZn6RB1ALfrGTtNTxNozyqg9zC75I46xguk09+UrrC9lS1fEtJIPEf4zQBN
/tse76/2iuKEhnpOrbpHZyieh3q8j+3qdHlZv0HAfF6CkXWYAcTofPjWLLOigEo4ptbamjmRUTHl
OWvmOXCqGKX0VOsPvVlowTLok+svdK5OGsWA2zr21Wlt6zRI3Kl6U2hrHTLKkgjkmNBoYiX4OREj
g3Exh6MeU9NbEpWFfRPXj2nV0Nta0afSq02Geqxt9FOQ9MCo2qWFaKpNOn28vFBR/oVxTncjJRNM
ABLqKIDn2SAMUxRM/z9bUyp56coscF/Mhuf3FGzbKI821lfHojPkzo2CShxRWJdywZKEf1AxPZti
W4qc0LxzAO1BkS9MhpsOuG5wURa+bn9eguoHmhyNtNO4JSZnfoLbdaPrEg1MNX2fgjGmjBQ6PszW
90KfPM14NI3rsupQw9c8MzEeLn8zoU1Ab9Hg0QQjRYVjlm3V4pvpsXtKdfPOoXFgTiMu2sRb0qfJ
mb9NjmwcXfgd/1jl0U0jtjxZ4rWMqvjTmKmYs5D1T0RnG2nA3+tyueRowrt6WBgsLDF0b9bhqluL
b3B8Sc4gisd7M5xDLqgwJSn056LEqqO6bUMNXJ6zslxjfuqkDLPE/0X3+d4c98IZi8zNtWSb5LCO
jVH4Lurp+gTp078ue4Vw9xCp0O/GCTB44jgjH3JoR+lltPaPM1h4leYO4eMji9kZ4V8Eiwk5T9XG
ZIGSfQG+/osy9ElYxVWQGEUuOdLCndsZ287B7vnhEGYuTYed6zD26tTrcbaMSC2sV6usg8ubJ3Tu
jWGY6MjwzjpjOumMbNHyKloW59Wdsx9LIatYyUxs/3+3GjBeNZraVBCAGiFVBgXcpv1xeRGi6R3b
3a1ic5GdCa3F1KOyAFPevOEJkyTgyc8emTd9Qd0IkC8IIk9H5xot7uCyYaHrbVosLqDQ50iIsZ+d
tAQ7ZzSUinkqjboBxtumgS4bWRPmjci9VXDIIVCcdfaGasCTNIX/lSe39vRvUM4LMILw7Jbe+lne
Shcv7B9zPIV4t+AfkMUqB7UuX7XFCFalOLjth0Lrn1XZXOBrmkLXR4WUUW10nworuc/XTgIz/D3N
d3ZR7WxwUY9SMqRuhp0bgmIFQq1LQ5Quez8P8KS5bdNA/R57GH26+wIGhlu5HJdsK7kw6GZ448dO
VkWKqRwM3JI5HvCVLbtDhKfM1dDNBWkKKmXcEWgVmmeTQ5MoBhNqmGisDnVFAsoRLgVaP+r2PMO/
3FIms2YDWRmmGlstMrrxr4qNV3rTv14+VaLarIN5MVB8uS5BwXm7yHbHeUyVrKNFAk7yt8UHP5sW
ULCkrcatkwcbdms8dRFxX2SnWUC3jXFlMOeD2xBPXTSf39tVurozjaFOIo3l7QESh2g6d2GFUQDa
Tb/GjD1qqQ5WRbTuDekY8/bHOT91IHAKJj7wEcA6F/Rn0nfppGol2EDYzQaU6UJAKL0hkvcqRNFk
b4tHpw1zWdcNVM2ietMJH6MtlqilPyLT9usgDaU7K7jRYBDUOip2F5087ouCq9SZ0ejbBpv6lwRw
iP6hd/3tq2LowhsZsrdohHAVgCHSyWkR1N+BwOPG5oxcFYCF959VX9pCNba5RxfMfn71RA+1byZe
5qO37ym/5BYF5wRj73BeZCMAE/CNyxpDfStg7gjWybdaWQK3JnjNpJJurHhdYHLZmpQq1LH4TXXK
tplHrKvvvPWwZf3uE7vqrodQP8y3y7XsKwpCjAOCBwJCMw0ZA3/8O1JQrQaHc0TLb412taLtdPng
iw2g9Qmcm759sfcfai5I1mCQvYqsAtxH6ZWlypRMxJ7/u4m16ZkAwP/eBMQJGjoXGDgxIujdGmGN
pqD+iVyZPvucBLKChHBBLlR8UdNyoRvGfSFC0gESiqgjD9qTWtZer0rDxua8Z2FjZ4JLTI0hmWhd
Qb8BQl7QLQXsHJLoXn3T3xB/Q5h+oOcDOI4J9AqagBjT5u4ZjHUs6ARuTuDE4PKG1vQHUtJ3Frjq
1FqYRjZCzDEiyr09P5FMll4LjycuSfgwCsQYCnzvA0pRTvo0Y4yqbG5N86igxp8tEkyGzMbmGbsr
zO36GlU8uPJaAQqXXjnOZ6kCxe+JU/7bgzgddB66AakQPrC56+Q6VQaQcQN6/4AAMPBdyX3a+wUu
Setm3mD/4dbszq/zRxKCATb3uo/sJmiAMdutgtn0bCKww42mZhocEH145DZ6VJjr/ZoqkjxuOyr8
WmEEUXwDsZ3huJNUXZx1wMEt4nKZghlymdTLq+mLqo7k2KTzdB/PNDtdjkjCGIvxFGRUW/Z99rgs
h84yxgmrUx+HoHu2/P5nGtSAvZ3G542dq5LVpYURam+RO9B2TOekUugGfO5OIMGq/crXn92oPnSG
V93LKAikK+QiIpmhrV4BqQQJHRaoYYlpVZSOtnFc9WaIQC3xfHlLRSfjz/rOBu+6drFZYkEswrLv
FvVeX01PkYHfJJto8litzDDbJouxifrj4jtXls/iQPG1yI26q07OCCOK81stDPfWJsvJw99a0FOB
lBZe4gw3ve0GxE3Dy7smYCjcZLH+mOCi4lCWGQbOwYY++bVH0GitvBflAAVQ3YcuZn5AUfVTNV2z
0Diox0L1UAb7JYv9/x9f+fMjuPvMtNiymDVkTLKXOcCoT5S18JX+zXycQ3CcHVXZWIpsY7nDUHdG
0Wkdw8bSxNtEa21XSouxPQD5yLLfWe4AuE49dW08/Wd+SQs0r/iJ0sFh06RXAtnIy/aDz4yhQbih
7yFqyqeGWquRehxVXJ8T5kEqB2X2Kxsw2th4UdoypLlMU0T8zeCZuKxt3Nd8UqWtpMH8ELawPGH2
3asK0F176WEj+1ODWvOU3JONDottbh0EgIVwIvgsi1agsAArEWLKVfqsh9qReWZoQskdGFRfkaZZ
ohK4Y2DYFVxT+jYzwvklzbS0ihMMLxmRS3xz9I3WRwkodIIe8j6e2gXdHOhHGSeT8FCaKP1sL1Ww
hvLrLHVg6rMG69yolDc67yVUPHqofnY3BqioVLCE+s116ZEODIM+ecHsHz71ElyODaJDgocjiKPx
WoY6H7f6wjI7p9kmix1gpZcUJgfJU0MUs/cWuGOYG2XVjCxB84lkmMDBCKrf6flPNXU+f2Ap+IBA
6qMYeU4whBfVMMWYvwF7ktcYX4bs52UDwpvBNFBF2+I0YHRc8jcOSt8OAwXCLJ+J3ybJ48DqQ1kf
4+SJaGzxVbM5GBXxHAMMt6uCE2PJhpuE2wlvBegSuqjQVHyfHA5z32O2vi0jFOBrz1ny4TA16hTW
mllL0iahb/wxxTcvyjWjitqAYMbMysCtqgeAE/59V8YBFxSahjbg+gbf0h7HqumbZeuPFA39ocVx
5rFBAX7OaNnBhUhJxGJW+jMGFp6t3P7IB8WwD3j7gKW3DP7u7WMD3G8FHtvqlY4TqLcIblv+sgTt
F+T3koRQtJ/b1AM084BGO0u50Y6sbUYA35vW+841jtO4Hi976Pbx+Rtib2H7BbuXg9IUE7io8MDK
T91pjKpoPNhXQzRKzAgPwkZSsjFKoG/Ip0hrDDXepEXs6kMM0ftlAFHK5kii6aa8wteaPvC2B/0B
HsKoICCT5t72oPHozCqpcA2h+pqP9ArVoI98G7CPo7yEgXWA9N/vnFPata606GXEAzQs9Gs0ov3L
30Z0cHFc/7bwu4C4+zb2WtCWaliEm5mf55akpyzLoQ2Wd1Vw2ZLoubO3xG3XxGZtYIAYRIv2XJSl
X+iYHE87vy++5UQGzhI69W5ZXIm8yfK8MjZwllGqb/XaRNqQL5Lv//sWOvPrnREu8BKmWsx2UAsx
ou7UXrU+NJGaEEgC534JQEHsj9fQlgJ+Iob4ueS7CXcTc3A4tvC9M3xWUSoWLhU8Hld1AXtLkod2
0zw0muEnI30dIN18+euJGlK4jf8Y5LP1KdbR+4ejLI0PsYj1BvOcrQ+d2cInt60ZKl+XezvaEMZ5
LbMt+pouqgEuekVgpuDj8WQuIImgeNBtVHYIidsQAboONnJasDtvY46N58ySzys6GSDftDdlXYz/
8NVrYBCA+tCgqri4KESS/q1yll+1YUvGubd945wIUsq4uzEqoTlnIyF1m/d24yCZVasrPdE9AoUj
puH9k4WSL7j5/AVLfAdsbcEZ3BJY+g8VVxY25aPrDyEYgMKiPmUyehhR0wNLc0FBiPI/iNO4LM5i
jslGtmyENKrfPKyH+m6K2LXtx0M0vAAHdkwWTKpfXqbAV1xMtujAcOu4f3mjACdX4ATEJTCuepAO
UH+dXy5bEBy9dxa41DFd2Ux7amdo8R0GXJar9W2ZkQ5jeogZMqJqEQ8HrG0KKib6VNDZeX8F5IYC
wMEMa92b1XntXf9kv4FhLHAC86v2lTyu/niqmacHgPZ/Bofl5bWK0LwuRsfNTeAHuDD+kstre1qy
7U41ojhaA3J0ToaHd9aN/O0hOHAbkyO6RcggUf/jLrtMaRUUHCDUhys3jMeQ6bNfSzkjhVYw8bbt
JVTv+Wx5AslV7FDMYRrm8NkAztpdyudFUSXV0nM3BOoTc54Yq8R03ZnvD4Y1FmPXIClPi2OsVAHu
P8m3ERRLYQOlQ8xWob9wNs7ldnWeGzmUm12qQ6hqfHAa40pt9KdCJV/7ZL4pHBC2NHbpdYp+QM3v
5BqoqLOS+Zhdvotp8ZxXHaKoOqleOi+HhOCVAMkeb7CTf53JvP+t3PVRoUSmxpBYBHW8ST0nbz+p
0yB7GZzHUhgBChUYOETts4klbTJGODEYjDAKA1meVnHsuvBI4WAq3iA1uU7aigDaWKfhDOiQl8dW
ASm2xHwo114Plq5w7kwIqHsUPT9cKaA3v9MUoACV2C3CdsHYo9O3lleZ5XDYyLXv+mFxrsyRusfF
sfQjQG3Vq9o4k2+PunkayqR6mWZoahPSsNcC6AqP9h2oX5M5VAdUttgvE2WgRDFfcyNNvQ6X+UNb
W2jJxmB6mq1+DWa22lGlk/I2p1CK6FYZ1FvoqqDV2gSzt5IDl5iVJcY5k1lNIetGv3YYKVfWxJD4
qtjGBipBLx+FIu5sm6OaQGMN8+NpS0Cwf53atuR6E1uA4Dc+PQQQziRjZooG+wgOiMyqwL5k13dx
Pr1ejoYiG3AgjPptiqxnwHG1U6vEWbBDxgpIzJSO8OQakxuXrYi8GEBqvP3QjwKnAbdX7qpXU7YC
h4u+QKDPp0FVg0Y7uvTbZTvnkRCqqIgaW7sF7QA+3mqxoxTtCEYFqzXfGOuBtWx+NJ0iuS5Fm7ZJ
ElhAPgBYyNdyUpcWJNFdfPopvk6rAYxNMs5Z0UrAP4d6EWaqMH3OJRqg9Mwg5Yq5nbZpjxNNb2hy
iHsZG9W27+/zJ3go6huosEC8Hsfl/U1sZiOkqVIbN4cFRdyVtU2AQcWrZsiPxZhmAaCbhgdsDvS3
00KSJQpWiA4RsIDb0Bg0fTifSDu7q9oWgmN2rnpoZfup1odtOUgOkdAMyqrb1IdpgT76/RKXym7H
NEGTAcVBzwDR15TUQPY8X3Y8QTEVDT5k1NsABioOZ3ewUYFIiEEvZQi0w/REIRnxZPt2RMPmtqde
IleI2X449+22bBAFamwgzi+3f3jWmHTMYLGCpCR0vEFwp63RWGdfFtU6rnH81A4QHBm7Q6LHj66K
NrCu1gddm6PLaxfu8J8fwlevUnXsFbulRZRmUGWExJXumzT/lBNo2l62JAgj+yXzENylMCdNMSDD
kNn1NURnUc5Nk9uuVR9Gpv71v9nS3/sNksd8mXQ80Mb6Z1FB3iTz9Rl6x/Ugefb+rkecfUhQBuKu
QvPojGOvTIyJkBF6UroJGobcvSez81VbncHTnfhp0DHpAua9wOrje2rGPy8vc8vsLxnfQt2uWFJV
jlVUHRp9IxjLhvLzuhaBCx2vqvjcpaA3KmXLFXrLbrXb/98ZTJxhKGoTM1FLdlKM4q/Kve3j8fvl
VcmMbI60N4Ip76Zd8PEskBAQvQic7nlUsuCyFcE1gDr+nw/Hxeh+7ZrWNKFDZSID0JPvzSC5Z8RR
ZWeBe5c1rVIqiQYLXQBBRnIgQeN4YIMHP1KkhXV8SKWCiDKH4MKKMaFRBJcoIpsq93kDesxupffa
PIaTNodzMkVV++8bCgie/ywTo/nvPxeeanmxtvAJbQC/e6xEOH0SVOTlb3VWSG2bqVi1BkHKBkGu
X6ZAIU/4av+LQyBle78OcJto0wDx3MhZq8FPdOjszJn+fNmIxCnQoHhvZUx6x6AGnEJJAsijG1ck
gDxXHth+4UYJqCupLyvNCUpl4GXCrQbKC5TMQNfw3uYAKTBjLaC8ww7ksKZ3cESQqh6gioaXs6nd
GpnXHsr25r9oG27L4SMU5kh0C+UWtGT5XN6sF7UzhwmCTJDF8Vq1+cGGGLo4Smx7RYqnBh6TN8Xi
3KKnkR3MKbt30vQmdes7iOqeLu+9yIt0kFSgi4L08kwup8dfXsYJd65p5VBJwPBoIUNbi+64nQn+
NrVj0GHYHUzkND2O+YuTg0aFuWgCy1BpQktQYrDRjgH4jS9BkkGbXbaRSQKY5jMLpR6r85cZPByz
1H+2RPLsI+5scQGZ9hoZ1E3FwNTaAz7mJ3WTLNS00Ha7qKfd1UDUgz5aX2K9dCCnmEro14Ufbmef
C9ULy/AScCHwaRMLcmXDg9Z9IGPHC+rPdvKxulGIrej4cEX52uYvsXLbjJIOr2wVXGymXVIoIFIC
lEztfqDLob60zqp9IC/frYOHHSfNEhvZinW08WsMprdlzsOSSYKYZCWEe3gkZbWS2oARSMn4nel4
vSXZK1EKsF8GF4uHWDGAgkGUrAzICCy1r4OFqJBJdm07fsGveXDfWs4xyHw3ydW0RNWpojCVP5h6
e4Xc8S8ASXxCq6+q2mqHy5FItrxtg3cZTqHXLSbBERWr/pCuhl84t0h6vI8YQWFItcCBBvzgeyO5
ltpplahYXXk3OS91ehPbXy6bEHQ4cbOAP+5vG9xCmqJjjrqCDxnwD1C53WRXVlDfgP8M+lw+XqCS
K1oc9P6Y4y4ygiJZUy06MkMddAODqlxp7fhQq/kdhGNkAijij/THGBf1WpqXQ6tuR2m9TUYnguiN
V2Uypj9BQfv9FnLBTTNmlpaKBvxVebfSA1jzfJI/dkkbJJl6yMpfDXg/3LQ95JBcufz5ZCvkgh6u
Fsvo8xluaB6cmQG4esrc9SNuCKZVpB0mprj5WkhDO8saDLhIzYCPZe6vkqRvrO//dZsF2wi2RJRb
MKWNr/be2+0ePFrJBDNLNh3T1Yom6wNJqIEFYHIF47igjn1vIe1XUuQKsqjG0AKbOtdaL1PLFH0Q
iN0BZoECunqWoaha38aNBj60Yixv1XEKKFw8Hubg8nffXIqPezszfJZijhNZ9QSK7Z2Z39ZQLaDN
S23OoWVbXkKOl41J1sQ/+11nmtAvwpqcqgis/IElszdWMuyD6OGzXxJ3YVj6uBjjiloYtYwne1T9
rjI/K7S4cdzqVo1Z7teT7JISRaO9Tc4hAGwq24RMeTTrIBzVNa/EW5UtqIkXkjgrunD3lrgwS3Mz
Xboa9cRsXaKSVNd00aLLn0m2gdtn3F1J8WhXg5HDBObpqd+QbA4SlISvQYGS+m1aqvcOUZDcjdb3
y4Zla+PCLFHbfmwzMErUVv9lTbscfY38XwchHcpzWwMGJRoDnUPOCNWXalBnA3PZRaP5yRpfDX37
dY4LXRLtznyCM8RFc6WsUlDfthhK0I3RUxNtCdtqLoMFBK4h6dNYYu/sdHH2uBCuuGpqrINVRvoa
Bzm9K4niufTpX34izgifucYAlpkM851V+WlQ3hwZ6aVk03jV3p6oY2pvf3/WW7/FQLGexYG7mmFi
rpIMQrhf4FSH6zo2Ijl3Zq2UQg57UQDWM3+M7NaAcy+OLTFy5tLbfu2McMdVXWJ3iTcjhnKj0du8
kaV2MgPcYVWnPoGaHTbMmEbfRQHZYbJhV9lGcSfGJSgYFRQj/0P+VLGjqd53stKz8LPvtok7K3NS
t7FdJBXIEq5jC+UQaHel/Ys5O5JDItsu7pCUppn3aYtDMjSWnzZ3iiYjajsv63CfnDsiYKy3umFz
4fg2fVDe2Cm7Kl/HgxupN9lbdpCJEEi2jtdX1VqlyxgzMdXt3ulTd6t3xzjVo7p8+8DJ//OJ+PJN
VZhsNRg8Ge4Wjc0UukSWZv/+G++ykfdb9xsBvrt5cscAswqBG/ShikESwzeaw2QGxnRiGWCm8XFD
0YNR9ODmQVWfhiLIwLUcxOHlpZ4lRdvPAFGNhTYqMFZ8D4ixwp5mAmhj2jHirWZ5T6zyUNTZz9hS
bpZFkTxxzy7c3/aAlTPBRgsoNpewNtDkUSdrqCJNa7+keh+ZNLuLSzVIFQqmowFwMlVyx4uX+Mek
/v6Ox1utQ1ysm2jqM19LHgqH+hDuCLT5hDHX4PJ+Cg/dhgX8v/VxkTYZzKJQDBAP0BGMgoOn1bJi
2/nrk9vC7SfsPGdoFrtZpgb6sUX9fdTsa8by2zW3A9cdb+ZuuDbjEnq2+vJmx04A3cII7/vXy8s8
f79xP4KLxRahNWHzVEXVkoGVu7IAXhuKGbiNeozs1O2DjpWoAKKPGbSrBhbnNqWHOStlZTrZhnMR
Wy9Wk02FU0aNnUOFgIGRtJMEUumObx622/F5qFk9NyN2HJ1JwxhRRwVPN4qRgaoil0pNp4PuqR5C
mzl0s+aWdNlhbqUDdTJH5gI6a7UhHcFJCfzlGx7mX9BUdOob0BC6oB/WD0NkudRTmyALrmUD1OJI
v/NrLtInujWjdwu/zhxfpZHhgxK9xwgh6npVOAZNeaqkIsbCy/iPTb6qxxZ9oSDDQYis3ahVXuha
h22uSE6szAofkRgDui1mIHGeV4CU1sOYvEwakfnQ9mfO4v1uMVwUoiW62vaK2WBwQXyeVuerseh3
JeqJHp2qUEWzf6njYLBZqBn9X+tqyW4c2Tq5yORSt2vTGoPDyVo8dDNEPJfkJrfnH5cjg+iOBiwD
01Jg7BdwB2R6Ta0E0akxc0CqTDBWQqzXrDGsnMtoQ0RnH8KHmJ8FlOB8ZJx1aQkcAW3QdzBf2JyU
oAazfl1ej2jb9ja4+BLTqUtN2wV6tgS3lZM89HX3Ralkqn8yM1yIMZzRLKyuRohJIbAx6+N3DIC9
9p0qCdwyO1wMsbPWXSjF50notWkPR828BuTteHnPzuEBuB32m8ZFi7gDbprEThW1rtN41TD8HBNi
HprMSe+HWN/EobXEVwu1f8AUPvMUE8JLl3+DxDf411Uy5Cw1LYonqZ2VGI0DxbNVjRJ4qXChG9kf
ODIAr4YmxvubYXFLGluOBm9Pl9s5TzF6wIxqY3h5mtL2jvbj9TRAjhxDCm2gWIYkmxItcm+e+5rq
oMzMavHubumAiYAG08iyy+//kXYdvXEj3fYXEWAsklvGbmXJsmx5Q9iWzUwWUzH8+u/QGIzY1Xxd
z5rFYBYGdLuKN9UN5+wFna0I7lO2MZkr2YTfSkjiAqJMLjD3Px4l6zrqRGWEPeV8lwUQjdPbjLpl
ssCpRsPZkr8qMzmOWvvUmZ1gQFUkhvP4oAlAWqLABiICpoDExjSOEZit4Nucj4zDCLan4Tz+SFUK
lAjc3BREeIM5XWjesSv9aJdOjw604mJj8wsIxn/0WO0MP5IXbaVz7p6oNYgDeuh/W6p3UtY/Ylre
v2xil1UDADinn0uKllRTU4jo4LLMGPD9/XMTIRFsOrcbBHjte3Fle571o25ysNouCMbzYWnNUPqk
jJ2M1h7K+C7rF8G5dvQDWK8AVcG2hAzr5Yy6M5MoxYwR8iyWPaQpxku7xXwss+H18v3tywEesYLZ
dDBZckfSzKRKLabQkCwaEFYsZt8kgx75ato13/+bKC6KqWonS3GLKDZr1icsn36Piuh6nEWkiKu/
4ZIc3Nz7ibibw1sjyewUQMNFarYoDFuSg5nj3OlV4LxOWvJMSXEtD6JH154bPpHL+cFlmSoZo3tl
iJndoLGbAMN8T5jvQ4XAeuu68olV411HNKB7vFy+2B0bOJHMuce+qNuYKSayR4KJt+XQGYAjXCq3
qUFXXOiPl6XtPbu24vgeRs6KvG6hN6HVyb9qSS4PCk2BjFKr2dU0FcbPfpBZQKypforLmAC725Ku
pVRhImrm8814Fewn75+ab3DoxQLeNYqDN8pYOkPXP+dtdGhwx0OWe4DoHByrWZvkGJtvSPctYsZh
qbDkDSjj2pmxZibIsNeb5nUPgFVwuRiYxbQLZ03KaIPpJZloWM/1S74MvizXT+jDPDTAx7XN2Z+S
LFDl/m+7ibiHrVjOsvAarJo6wmrjNGa3aWS5RO+viTr5l7/8nq/YiuEsy8qblphUBoS3LoXLMARV
DUDS2PL+mxjOkGjfYcY5hUsy0siNZUAcsKy6l9oivCxnx5uf3BpnNrlSgnegmKuwyqLoIYt783PU
JoDYtBP0DgqpBprnZYl7hrq5QP4xiQ2Rfm0A0jBf0MNshytdnZ57S7sZWHNbSCL+BcH34odFGlmO
2yIx6jDN4y9YONTcRTGQB9YW+2+f7A+H+iYwSlUXjbPMaGjF2i2dyWMzkcLpcvCY/rcb5DIKic5l
lXUwsGZJlVDTlv5Op7p9i0a37KoY/3KspFUPl4Xuerztd+OSjAL7YUOxsDZMsLWOVlzqY6ou7I7A
gU6FA+qir7b+++Yu26yWI2xh0TApJT9r2kPSzk9qLVoZO1/JXEdHsYGDthxqr5iGP5VDpMSqc9ls
/kAjYW0dqBefQH20xM5P6bZ5Bp8d9cWgsutVcR7yRCp3lVrUa4WSreXzkUi+DJLMK7TCP9AGMtEH
WpdoMZRwtiVsdDTuk0mu0QvsvqnR+CuinUjnd4z5RAbndDFD1Je6ChmIvNikq+0EEJPSb7Bk9SiW
tw/E7AXp5050MZGl6cjpFSCI8uh0C1PLxaz1OmyV8UeiMNOJLe1TucgAqDfnwkGrsHUXrYicTtYF
snec5Yls7rS6EStlQc0qlOfBeErzsTz2w4BN64bKCzjyJCFV0flOPRR0e1wu3ChYzezp0lTheNWn
zuRVb0PlWY1bedOh8bLv2OQDwiWgmip0KEToN3vFxhPpXBQqc6ubmhY2XywP9AiISx9nNdx6vsvu
sBW4bpqL5uL3/IyJVRtsw2AcEpST3KOwx5Imw95tHWKyK70pUz0J0DXB+1Duak/K7TepkqjbNkrp
VlEEHJCu7b1KAzDOZYe3Z6Tb38G/Grs6krQGv2OFdb/pzX58mXpCBdURrAzvOIOtHM4FKQaQGYoK
PS5GUkl3rEjrpAd9GJIZGL+R9DrMpXYYqgwP1aLMZ89kueTNVFJvSFwqoLrV6lslrelNp1rlTyBp
lS4KfPlxBpg+Si1z28WOVtnEne25f1TjMvL0oWi+9kVeuLGhVveLNheBJJPUy/vWcvumqjw7T5tv
GOdWXKM2ykAmACTrY8u6mmKmosEhEcNJAPDxIOfJFA5Vp13LudGDi7SmP8qYpm/xoC+fsWMJOMJY
ytHpaSP1tcnJGJAcO4LdmCl9UBidPXlzF6sP0dTRz+DzgQkPWvtFmbPOAfAL/TVG+pcupS0AzLUh
nE3s5GaG1GVOQ0ZwdGZO0Xc/5ol+1bPcnkBXi5lv8NvP6Re9Jgn8kEFmFLumavHTeol6kCZIxUtS
J70NlI/8vopSHSxTBDuxKIu5pYKZGqegIBbJUXJESbNvnFqellsDIEnYolz6QG5744Bdh6QF3xBg
YB11VgA3a03y5xQV2SslTue3BRTNuRNFTdV6eUvG1hlBDuMBdYgdKUUrzOuLRPlqq2hsBkOEPqrf
K6P1yFT05cCWOMc4mQnoyst6vW9g5jpEBgeKtWDOwADRYcvgJqsBpzPdNLKbAaO3vAF9q+km/gfa
mibAs/4VxlmRxiQCKpIO1jwkj4bR3C6F+bskum/ZqtcR8+ny4VaHxEfWrTjOmJZMG5MkgjFp0fc0
T4M+Sv0mflKaBao+O32mCF4dey2pkwNysbzXoirTCtzm6E5eVtzo/nQwXcUAfiQ+aP6R1rtJgGuK
vAWYDgB04DKWJqWpbEBeBpBq2FjigsAU341GX03aiPAO9uI7AD+xp4oojl4qF340lllAJYQTjExg
jvc0SR1b0n5Y0hjKEruP61TwAfees+ZWIhdyKsVgcZQWJXYhR79JXRpMBxBt3gxAypa98ZM419yL
6luJ3BNIifKEAoukDhtTuQI5zZWeaGFm2D9NiQi8/W7ysoltnLKo2tIp45KjfzHABMypwVYpXOJB
ZcbwFA+NFZj2Uj8X/Rg/EKkWNS53rWMjnsuqswy+qtQzICKTqgHSmw2U/K67UZfptlvGF7pAkbpI
tL+9k8ufBHQua8JfHWtqzjXYVQYvUZKbdFS/izOl1ZOcmb6xTt+qWEk/49zGGnxfmGhvhdgWAcmd
mhz7Vn+Lo97PR+M33uxhUmvH2LZvrTLDGhICyAB+1cv+Zz+Y//sj+GaHlalsKGJ0StMUCChUcqNG
pEO7FrLxcfzurlRV1qIbcKnx/C0GxDlAOhOA5jdAQZSCbgjHI9Ar/n61b01EN46cawnUfSrrrIRU
hm6jswzJCKQqK/fjsnqSFJwUtLE3pRn9Nfgw5AI2BLhiYKwCnzCns7oiEWbkcYUh8WdpihwQUjpj
pnmXv9uejm6lcDraa8lMWjntQrVID3nDwH47Skcm/TXAOncazp/CAMfWatoulLA/qA21TyPRm/ac
DoOTwXvQUbYHKYeVrzBD1u/ykbjpAWwYge0WoJluMWTtZr7t0fBjzAOceM6dWpgbV+USLcfp5+jr
QJ3LJ6c/jAHWtX6lgai7IvhwPIiTnM9xDz0E98Z4bQGBQKJfDAxH/Cft4ElMutwY4qTumjCOvmhR
0MqvjHzgablRQJPLk0Bf0mg6g4gcs1GLcZxl1emKm/KvV1lPvw6P8F8kGYs6lnchk1H9bTvtSIBo
fPm6lL04sz0MF+bQ1kujGBPdoY6sWV+S27RP76k0AmenT29zVboC44arSuD9iHInlfI7RtVDPvdu
EQ9+uRBs9pHaxdL7I1W68Sj4eXuRYvvzOJciE6lL27WtpKSfV9rwGv5zMYOx880r9g3YP6K9ob2o
sBXIeZeyaHKtwnsmVGvQu8bUXepZ4MB2EzXAsNgE3Llg1+TSwkEZzbqaii4cVBT1dXKUyOgN0vd5
zsNasQUGsZsyrRBtf2guZX7bJaswWJZXsDpSXS/YU+uKp1Y9JvrHLu5dDmcVcWNGrc0gpzJ+28Bk
l0Sj5aKDcNfGDDWeZrybw8w8zGDipXPmyEruLtIHppsQx96PwtkElVjfLx0k5dVvZhyzMnE044tA
s3cUDa9O3QAEp6ViY4M7jl4OFHN+64yMW7+MfuIqlVPXLkVF040cBdwrrnTURdsN5wveKzf4Rix3
NqxgWlYBprQ14gDBLsj9zCOVO9ylV1PpMOBQxy6zUS0qJEdw4h1bPhHN2bJWmUMK9ie4mlALMMMV
HeeHzpt85XsZjAdDNJa+59pQs8AmmQ2qG+A/co9nwGEXUtXiqL1nA0PVSwDsAdxHtN415ydJnBVV
HyCea2StMm95FRx3/YBckmthkR0QRZCPR8vqBjZ1cb2bEhXsxtDXm9mt1RDA8PcrZmFqHyMHk8nC
lce9bPNEIpdNKFFqdFkOiUj6vporrRb6C7ULqP0ZR7VAdAWpmuEKDroTQiDWMm0DWKzn0FKkX/GL
FPRXq3Z2o9ZwDTkfnC6t4W/qq8GuqqCTyS9i1HiRmuxIqnF0ACF2baVN5dYldaca0DkKJS9xPvqF
9YG+0skP5Hy60s6lhBoS5kXY5zkd3GH6pOB/gmvY/d4A1wKNsYqWKm/Q2GpkGbBuqzDB9y5T1zg0
YKfonfRoozPoissLeyVfIBC9S+RsmQ1UmvUYEoubNnWU1NFdFBlzwJrmN+WxtSHzI2XmE5mcEZfE
XLlAIXNI3CWQfT0Goil2u0eKfFVzIwsM7b4Qwn7PWW5Pyn3BAkNi6YSNHJgyqig1cfJDdi+5ugP4
SOy1YOjftx9E+apIKGfAtaEBbnDEUTENh/Km7eQfWZ05uU3OYgtz7nKzhAgaYboEQ+hf6SIL/K7o
GFySD2xdmrAEMlAeQrr6OJqiAYt9CQaAO4AorJ5xhWOwiOZgk0bjw51nRwliA242AU5JUnrGlepY
PyyMHgnsbVcoeg46SlBws7x3L9rYLtokq0JWfI7VG11+EtizSMAazjb+WzWbIodLhVv7SkLZH75l
Xu5i+X9CjGwd7ZftTR8KGZszrS5mI7KUZiDElzgTehdRqHla58axq2qIy5YD45K88Vocl3feZRjc
er/J9SI2UtMV1FRTIVWf3c50smN8GJhXBIn3EzsuK8huhZeh2JWI5HKuBK+fvB00yM3Q0khAmgZo
OJcQDMhHHjXhRw4kmCUUukWp6n6g3JyYcyeqKgNkcYTktRCMySrjMB1KeJPF1WsHr7mVqiv9IdCn
1V2c5QMm5n9WYqZzbMQsr5kyVSWu2XStUPXRlL9lmPWZHDgyCrWaveFt6pzMHxCsfYH03ej0Lp0f
5VjKyupHNYd0CukG6DHc2M/dDDcO3j1Ld+UvIpn73/ffA/PjHCzK4iiu1CYspU+s/SKP1yWaYJfP
tfMowH2+y+CMtJyr0UiTqgrNfr7TwXHNiHJvjvaTlmuiKxSdh7POtlGL0TDwAU0FTo4ADslNfqZ+
5Mlva+jLZhew6Z0rqkOJjsiZ5yDZNvIXfLlKJp8KeLsqkV6BRXxVWIloAHw/pdjc53oHG1+g1oq8
5Gg5hQv7tOKVFz8zL/EG6mTLEewYiqsfPhbcNzI5a7S6hJodIFUw8zsVgQx0Kw/8B3C2auwRiCTG
AcUo0dcUGQQX3TOttrXKwLX+8bWl39Wrr01kMFGuTJ9K4dvHUhS09mYETvSVC/gkHxZ7HovqH86m
whuIu/b1wIclDw5xMAqR+ipGmw1FWH8TflwuE6BU0VKrxkUXg6sEJZbM/zny+uz758jC8CJQX50r
Rtt1aS/W6gXi/KDNv3Q50KovhXS47AfOg7WqYXJGBu6ErK4UGqd6a09Ek/RJw6RaHT2RarjV0kQA
6nF+EIjAW90G1bK1bn6eiiiisSmzCCKY8sTa6raludso1i2pRJyLO2XhU1GclkjtuMzarFPsuSpB
8Sp/LrzpOvfnb6nPDl2wuDckAMWLeqhC7e3yRa5/+jRKnYrmdCTpG8uKraEPy9IOE4o8nzAQOH0r
bNMHYoIrJTS4LHH3073fK+EUBJgOahKXBg2rVHrse+mNqqVAxLnnRqUNA0gm5lxBEM5vnBgtiZvG
SjA6FvfuUiaYW8jGK7O2fl4+yk5ioWoW6g1Yw0C7F7TFnI7IjawxExNPaqgE1kt+xQ65O/+cPcD1
wYXNX/7+jQJk3ZVqCrM/oGLg1wnibEV10GoW9mCZK5UV3zsUnOncUZ6K4EJCn2Poswd4UqjE/hKA
pMNw0qvBQLo0eq0zsf9ParijEzgWNj2woYaiAt8308o8zbVmGFZPJa/N+thLffup8SbQdxSO/dK6
GQpI7uWj7qjJVio/KK5o0jCWlA1Yjgdueqt5Sm3d9fP09N/EcI7EqKc8rTV1AI3e9WRojoYN5FKQ
ba5mypnxyVE4D9KjHGamljKEdn0vlcOBkdLJsk92Prux1jplOTwosaijuuMhgVAMtQdYMYCYLU4o
I9WCEYuJhZYWH/PpWGTMU9TBMTPBMtJOJANFBvijV0o7zHTxdqblZaGpI7am6/ZNQj9i6Z7TGqDz
1qsCUB0MRTlz85OyV91a/Mi+HxfB9e6MkqDFudIvg4jNBE4M57SUSanriTEWqnn/asQVc7BO4WQ6
veusxo+r+GejWr/TaTxmBaBVB6m8jVMw3l/WpB0zIdigAwyUiqkHZMGn7gbzdkqjN5SFcobB9kK9
YzL5W5RAAHJuRXDxQAZ5doRCEwvn6pcUoT/xEkWi+sGOh0EXRDaA/EWw7sKjuXcYncp6cNoBdFQJ
OuvasMPSXw7V9RzIw5WkgGBeWMfa09WNTL77j/X3gpQJZOrhgpYSisOZp8fw1tEBCE3u/Cw7moXO
q3L8wCd7P6vBedOqNcFKkstDWNm9DxYMBxM0zmURe1Foe5/GevZNEk+typwNwHWDtCw3r81gOVie
VqAUOaOzC2StHG9q0Stl1yTBq424h5I7QOa5anusN9g8b0YWGvcWSheFV7tYY8WCG/OzAwbt73rR
uMFOMg3d3IhUT88ZLdoiUQKRE/SGPUugKUfxgP5YCZcN9YoEuVe4THGGH6JIsa8974ddNXpzw11v
KoBvhfljoNXJW2BPSzr4t1tM8xve5a8pErX6gI0oxYzj3KI4pC5Zn2rUZwhTb4bFeJ6iShDqd+Lf
yX1yutlKQyGrc8tCE5zHTgvjyHVy3cnpy+Uj7bqtzXfj9JOZdkyLfmBYDU+PJPYTtEQuSxCdhAux
Gbylacr4PstE/SWbv0nF/FnVI8G6qujbcP5XijEllpQIeIVtP/dN7WpYybbAoZwRJgh56y/mAjrK
nDKCjYwBTexOn6qBZGByQpYAkDLrNoZNa+JHigkICQkDrvMdmBAPl29w3543Ajm9S7VJlsukHTCK
5Qx+eqAB6vxu6mqo++OFCqAiQTATnZDTPvBQGW1UQ+kq2bo1ZXpbAJajzInbatqxi6go6qwh+tKN
clpojAX26yvIGwwyOr1iPg80PrZ66ZEFN9t0z9Fsfh8TkJqPjWAUdQfJCK5rc7ucgpYzHeVmwueU
oz5o7eYtxXg1OFZH3WGj+lD2yy3QL26HGpMBg3KrjeazRfPjwEholOpVVlv3vSTdjhn8ez/eZkXq
YX3EG2w9uKwHu5a0+aGciqeq3mTVADUAA9DVSKxj1wxeUcVfL4vZj1kbOVyeodK2BoMjvkY6O62K
TlbngP+odvVXjM11fv1ArlGUehBIXYPSBR3g355RE5XdNCGPbOLyOgWI1DgagU7TK3gnD0+qJ2ux
b2x7+d5Y9SfNrgVqIDIyk7/dbE7yGigneOhrwRDGGIb0StfMHaN1kKV7he5Mwj78brr1ftUmd9VG
SivNXoUWRyNo0kN6xVB9VrMb9Bj8qHckTxnDyxe9nuPCPVtcuhzpWWtjI2cIjezJ0O+r0gKvF/Em
xXRtwA+VQLe4LFCgtvxmCikmfWlUCMQGCp5x5cOSLO4yNZ8uixF9QItLQfJmGW08+te7XPluURJK
gji6Ul8Hb/bI9YhJFYHOik7GBYKyUfOmbOou7LFuB6DNyFELoAbO1iRa6d+ZFTlxUhYXAkabaWPd
4KG6lqEodeqnlQE3TUEfvo54l978ZdGhLiLgpN384F1B+R3/0a76ZDEgNwZR56B1DqtEczD7t7jW
aBBMNZ2vSia5HcVthsgdYSGu1vTrdCz8hOqCj7V/EhM0nDKwXc7qGFh0b6yOYtDXoplDcBKFHS5r
oECCzSkg6XI0dQgUvYluKHZcokzgmXcFANdPxkLpyofA6Vu0VEui5LipysJq/Ji5saT4l8+w6x02
ItafsElxcYZObte6QW/dL8AAALnfIttePOUu+H2deUw+kh4C2hWjQRbCML/2rsasUzqrx/y1phwU
kzpN3Xh9K3g672zvwH42YrgMY2qjuesWiLHyqxG0TCyvnDWwtFrjV813VfsmEdWZzBr/iSBo9j3T
u3CNEw7Q2kSlJoxIlsMlALHvAObNogk7DxSCegC8HfAqfkQZNzK5rCYp61gtbcisxusRqYxt1QK/
vu+TDExOguF85bLjRGAfgDZttaDGVGDFOGI10DLMuAMvq5J8QrsRWAnNFCGSxs0BSCtqWOVvzQg0
4lRzBiDJLH19AAjLd5V2hui3rVHsLMoZqH0B8xsPDH7fB3trMB8LOUxUauyx6vXxuoomTPItvW/l
FrAtkL5X1pOOcko3WR96KW7Ec1cTgws9ZvqCml+h6m6vofSlFD8Vu/DlQn27bLK7/tNAEVEHADnW
sTmv0IzgAZNsvEpHFBYq+bGsZtcWvRN3hcBI1/o2qtv8iEceYeuFSi2wEXMsSqqGMzavtSaiR9mv
5W3ErD9j434yOa2AaQOtJfnvWv06599maFWCqU+Z3dfp9xK1U2O5k+mxoKKFm13viroXwhAB+Ttv
pdhcBIwNXR+q44SZyCPrW+/yl1qzuTOl3EjgtAK76mbVqZAgqWxyU0vziZlkHraLvpSKGkhqfjuW
MvCTRYL3j6YDa98GmSzGnU+v1ZoGFKJ0VNNz2h8sVhGQFViF4HT7bg4bRP9I4ecaEsCcx6BQGwAR
6Iy+6q/P1J76UYK604oWVScOFZF67+vlu0zuSut5NKaMQWFqbQ6V+aVs5xs9Fy1/rg76/MO9S1mj
5kYtm8rUFzWHFKCCO9FyS1gJ4vk1SxHlW2cqAjYbIhvgFtSwyomvdSqpsLu4aGuFhbaBkT5QNRuF
GRg6KlvWD904SvN91Yp4Tc4ffH+EYix9pb1d3eWp0CYG5E29Pgnk6m4aYnfdKmiu6ZQFdLKdmd4o
KI5O8XNkvWBTzAVSaVhJT5dt4+xDnv4GHliX0LltYiyrA8jXS9IkGHtAjhh/zRbGSeF8paE1MD2a
sTAxf0nzEYIEgWfvGKaFEWNgOqIvQjhLS7JorscJTUClo04bXastdSTr5fJd7X6wjRR+fScyi1JW
Vym9V3+vIoe4pn60vOmR+RiZqj0EODZ4f407h8vbSuXKyqNcKVHd4vKqRL1pcywP4U1Q2s+Cw6m8
sZ2IgT8+1UbJHFAvV3IWMjYcCg1T8KZO8XCUb4EH7EbjqLlpSgOSyp8zgLepxnyl0OivE8bTX8H3
cyLGFJJIdh9OX2e/8pIgetM9O0Tz5UsjSNUEnxNkvacnHgbSA/sKwbVBSzVY0W8e61DqHPsbA5ga
SNnJD9tLv1y+58uaiv7LqVDTakfF7CHUBNlUSxani4BxpoooPvYc2p9ZVLSTFPuMFlrrAOcTU7zK
9SZ+Lut1uOfeaKdjzjCwPH1rFOoUcR1ePttZvPvz8TAA+4/QVcU2/rpGKQAscRAaIeaY8utsCKrN
Z88kTgDnR4Aw0WhTCgGg8Lwel/TVivS7CsBhGi3dZW69GmWVy2f6P7Tk30Pxu0q9VZB8suAh5Sv5
JcbwK0atA8vrvB7VuO/kmlmAIRCW5QRXqa3/vrnKSq+mhk1Kh6pKfMB+QAO0ZsBtOPSpujNc+SBu
6JwngaeXq62auxE5mk2/kAEi9TA+1GQdN/AZRjJn5q60vp5wEkx0Ri68V0xJ5Mq08AZ1193Lzk0+
DY0D6EnfuLKuMd2QPAp7dGflztND6pyKJmNcdvAwyNolcjQSsNCqYWscu3JGqbWsfGj2ZymrvBWA
3CLS22VlEpyYn9EqlEbGq6dkWA8u3WmInKEQWMhZysSdj9ObqUP/ZcXGDfPmjmR3+a8hvYGncS+f
4zzn5MRwulJohjVbeYWDvEQhFuVLHfkKSqg2JhDClZazlQ6iHE1kiTwvTV0vRmcVELqul2ig4Ywd
xKIgvQWAs4GXijMkjj06Ip3ZuVJUSLBOjnU48ExpXJiYKYurXEFtZp6/l+pDl/0CBp1jWa+X7/QP
dcNJtot98ZV2x8YI3x/E71P7MxhRS0JGFFKVxjVH63OTarezFHksWVA1yz4j+QmycQzmLH+RpOkm
zshNV2JTWbcfmra+Kbv2dmTKc16Od8h2v6a69WwkQ5A2InbqHT0++anclRRdDe6gdX5Hb1GsaqYy
czBtKFgy3lOyrRQ+I8mA8lEnzYLt3wD99ABL4egM6MeVKKTyMR8qqFTufmcMW6FKaaC7qHHuyMz1
sgB4EiJzzzANoaF7H8nXxdQqbm6JEBP3vC0qY5iTszArhOyfu0KqZdRStRmFohQFxRUsrkg1cB5M
wQDYRAWjV2BPe2Sa6S8GiLLGNFDyv0YPXzXu/Tf8+QAbjz/Y/ZhgsAbVucT4BA6mnyszdjqOIm+x
qy4bOZy3iGVqTJVhr1X0+vvE3PHz8sO+650OHQIpBmaTK3kiq93JswiUUAYwF1YNsJl3ak22mqqz
nXfI1UckWYNegio4RVlsZmXiX7bcPcUxkGXJSLPWFWMuK6G5lHcZxadsy1cy3tLooZIP8eJdlnKO
/rfiSWzEcM/FBawyAzXxXESTMMEscYNhzrJld3aiAp0hfchb+0s0Ytc/GbTR71NM1RBdUjxpXNi1
NqasxoxGAlDTKaIvl3/b7mVj4lO2rJW32FxvaKNIwMCpLFqwLiTDZ2m5YRh7kZjglveUyHiXwTfQ
2rZfZeN9svRfJ8AVmW+XzyD6+9z7BzuG49JJiJz6b6kAFlL/Xw/ApR5yVBWWzCCAgc65sAMN2HiX
j7AXIbF7BoJRoE+DZZRn5bY7uJpmgAiSY2Jh9sfbxjVMZwiAyIoumZN68b0oF9jR/q3MP+XqzbfH
Y0aryVCwMGsPpR0FJcD3tNo39E+Cw61mxMXHrSCe+gj0qUvT6OgkZcf+OMdudR952h1Dw8cx3Ag4
CJhBEujEnpeGzHWdFfVJzDlypp1UnZkuFR4ccQnf7AJ57Tm/Mn059uZAm7z6k3AVZNWC81O+S+Ss
nDZsAV0rfCXDHkj0Wznkt7lb3sw3dUBvP1Ba2B6P792yttAtCR0DDBkDCazI/EUdg7olgsmdHfdg
arZB1jlVS9X5Wea51rSaZjBdC3iv3pBWL1Yu3cid+ihQkfVyuMs7cZFcCB9ZlPbAj1gDDeC47uRb
ih33G0xSfrH9/Chdtb+6Z+NX8ihcpdk54cpagsUWDP6t6wOnDrCOSknO5Ab1UNDa+KpLUizyIaz5
beEZYZa6qkddirU+gVPcMb4TuVwWYbHWagEQjJQY4AE95g5b2akb6mgkCS7f7a57NFakKgVf0eA7
0h1oaYfGRi070kk4gV16GJaXyyL2D/MuYv33jScxjAW84ipG3iOVXfV9+UgZgFNLeqU20+GyqD1P
iYv7VxbfqMrUpTP1DsmeBoX0MW5LgP0juYbtzQreMcmh68KP7KuvMXwjdr3lzRHbaZBT0iLjGsrf
ZvaqqUCN1D/lpQoERUA9VrWT9tfznPilETnm8DPCK/jyyVeNODMRA3AMmgKQvLN+vDQOdqmMMHkc
PLPRz64kwKrdJu1hkF7ZytpsCGp6q+6fS7TRqlynxc/m9lBOTLKmnoZwkn8RUjt0fKuUV1LbgSTd
9YsqUNR9LXoXxzlQRe9LOa3XpHa5HZrfRn8H4ANnwszG5YtURYI4mweGNUlqA+WLFfsvyZzsrb6i
+tF05Z+jZxQAnG3d2OsOGDkGogi6zS4wAtz2xnxOP4kWTUW/hfMDYwPyBwXg+RhXNX/Xneq3Cia5
1faznIqgYfbPTWRgQgNaBKPOXEyME2pX84LZ1bgpSr9g6eLmxfpeSXtMKlbzzdgPGFuY24dWUvsn
ZUR5NZXjWxPzayzG9zfH9omZI4B4BnRYxgnLpDmgQ4OK9K9Kg7lbXUkGP0qHz9owtNfVOC2p0+Zt
5yU16wXqsuPXNrEJoJGnFplUy4htRKQvS06dkd5346/LerKbQ7xHP4CxnEqYmjrPpgquZgRchGW5
qh9fKU//QK+0oUgV9lwbTgQ+cpRhzXN6K80Y0iZfh9tGN6lfZ5+8YFLqMDfYJJX6JwNrWBrABAXW
sH+N/wo11rRm49g6Y5oXZa3lsVl/0mb0RspElADuBNntwfj1QzKksjkzuC6KFfXC6Z+Ji270CmBq
hrC3tsPwHpZXhWO5Z1Ms8Jbrw0s1kbrIK6v56eGUFqA99VLNAVTVtUfV6YEj7MzmvZw8NErlzkrm
KK1+nQ22x3L5eFmBeNteoXNMzGnJ2AIjgBLjpKMikQw57CoodGzHqrlfzW9deyByK5jF5LMnCDJB
KkPwjCJrnsaZQkONJK5VNgcAG8uAK69G0yFVPSXFsJveupdPtXepWBsCWY5tYjQMydPppUpsWpKe
lEtQzI0rA8KkxFpbZXuq+rQYMraCc7A6VP5svqlm7AuE76grwQgNHuxo+qqgGz8V3hdY4pJLxKTR
rY5R2LRugZp+j8FuV3NLr6MoYYo2Js7RmNbgvxHKBQypYrMpLYhM+ezMbqV65V18XQWgov4xgMZZ
Cr7oATms1dN4xQISWOhuOW0rntMjVLf0kUYw0dbDZO9z5QEd87CuMHbPrTsf/n6/6PS4fKfLwLKm
FAPdMdQx5hr0R/1X6pcuYB1/g2a0dK9mTz+IMGN3XARUV9FUrE2ikW9ywX9WZElKLQPBH63zEgxZ
vXGbWKonUJ9VN89SGktTkOjbFrSIu0pUUKRCazFnVNSOFSpokKxDr723OnWrhAKNh0EEbrxf/3kX
yt9nvVCMs1EIBey2v/SRK8OP5z1SijHze7n43KoJjGlw0zZ/HOQSMPMg2sRQrBPZCYgvNME2+F6g
wWX/ews8uoXc53SiBEakJuNtCaot8GAqPpNKp06b0KwTL7XKxwrvZJPmsCn23C2g+dIBpmiSD1n0
+4/hGztL8j/Srqs3jqPZ/qIBJofXiRu4S4qZehkokJNznl9/T1O+5qq52rL9wYBfCKi2eyp1hXOy
AduSiLKaPbrRXleBieolppc45p0JDNFxDYRxs/68rAm8b9aZjp9I5ZxY2SeYZDRh0lqI1QT5a6ho
2E66wTTXv39C/yaIObST+KpXagtJBqaPC8tBrEX3CEvAI4WURJ2HCwECsHeSllWEsZd0HVell2rm
naqi9qCED5ev7ryp/q09/Poh0KwmDBigF2amAOdNa3dVZyBuUq2Kz+OSv38ijXP1sxYWDYicmdsL
gUAHAtrES++SYN4xX196pmgDVd+hymLMBVxwEXxCtERFbQhlNAZtniIZfjbTNwzD2mNT+6VyXYeF
E1K7FGeD2ocy8hG1BoxRAmxgDDEt6ujiwZOFCYXceV6GKSENEXUdjFm/62Hej6kkCCv6i63iJ7Iv
pyORkJ/Ll6HqHyK4MDlpQwcmO5H1FhkcUuPMewFmjIKbl3+lotTZx+mJMM6TN4ncCgUTpuXlTZ7O
GIvQsUtgRbOvAZnMNTrjrtFKokv7Gd6CKeVHMZvHidaMIWu0CrX88Tn/OexW3/Cljf4m2JnH0LFH
1TcC7L841tZgOIn/qTlyIp65gRNvMrbiqgOKCd4k9EoN3cbiJgVDyWUD/7yc+vshDc5njZGYphYg
L5FkiU75M9tpGwa4BMi67QK0ILyIgekskHMFZ1X043AG58PCsqtFtUeek1gYmFPG7aJZL//yaO+p
ssYofQywu1h8/mjKybC2Yqr5wt78Yj2z1enZVrezYzjLsxAg9joRSTP1yTJ4qdwja2nVRl+YVHHH
Vm26g+D0KFYBH8hfNg0VcXjT+CUNXW+Gh2/q/HNraI0cJb9QRWKTdccuaiUXs5j5Lcr95b6VU9HL
jLhyZmUxFBt7TJoKeEBVcJsc7al41Ovvhpb30X5eV/FaDYX2OJX6cJTyGXbFmKpRsq+Lb4Os1KWr
FFKFO5PC6Vha6fAz61X9FhsKGEMLCzly1Bm4iqK1MCQ2QXTnMcVEcgEClUatOy9eZWsTinJop0BU
u9cSRXkNAXx6hUH5+S7tmldwzgNOvFt6V6lAgRd1wvwqlnM9HrqhlTaVIGWbRJoVDEppy/q1LyfR
Kw3jO7hj6o3USYArMkDTPudRem+Z4eROg9bYS/JDV+r2x2Xt4hX4/eIt1FktRQGOCr90VAxpabbh
rPlpbtppuB8ocuqzD70TAZyF1JgEn7o0kfyswrTbcK9GI95ZLdaoOheNzOB/Ow7nbIYFFKayFK/+
0kieZN2nK4lLxqct/I1xUSmtwlpTh0zyhQ0zR9XL3fU78Na2up0elcfKjb38Qbi/fK5P+S8vlQtU
cyMuraKWq///80tZvOljW2BTU77xBgTYtnJkkXCrlHZwEUu2Ej0uWtBiLz3gNqJ+E+rS5j+cTAYX
JrB7JeCL8EgGAsbsujxVNR9cVdjqmwLMXly3G5A2SE7vZOgiqreESH5zhF3mqUjOt1VxFstFOK2+
1Rnuqn1VAaIJ8uMU09ixBxDfOHHaRHUvSz1nCKdCufQ902NrkCxj9cMWZaM6P7bVeM0Q3ac8vovG
t8vSzvpvENOAwU820ULhZz5QBJmbVJp13zzUWxX4HpYDgzuiOOz+g/E6PgP9daN/S5O4SdM+E2Kt
HldsPt3lWFj8ERW2/oq93j3wAIAXK29CbKAC2hLATBBPFQQ/PVd58VzejR3NSB6yRffVIAym2wJA
UNYBKwJSoPrSAXOaOVjiYsLXUFf8/veTzCaclDgDIgxWmL9kR/Mxd8MtG5ysv1mP4oYqtVI3zKkP
ABakNAXhuC8H5q70MWUBhsk+oIoa57zbidrwBWSA5uiFNSmi36OY39aRl5aRW8EmrJQqMlCiuMiQ
J+WEfRwYhKSimmruKvTZU+lgliXhxc5b3odysh9y8p2KNU57c5nAfrw89Wj5yVnm18tLAgVpyGXH
T6UvXhe5+CCPZobVVBhe52VHye2C1Dduoy2eFE7jCzfF02VDP5c5nX4wLjAUvbFMBtIev0Y9U1Ch
GVOHhUCMISWW15XZNuxa77LI8x8Os94Aemf/5044JNheGSwJHy7cdXnGpq8N66ofiZh3LvhgyAl7
WrICxkO+RDynlVH2Gj5bgiSqqh+ikSpTnlWMEwmcYphThTmm2tDAWwJ2vOHVRPInDVep8rU0iYG/
swH89DTcpRlSo/R9B/uNt+Jbd2RvL3VrHVan2SLj3AClntD68+7p5HScZsyyoPcy8xgtus6zy5rO
qWveGwGKwXfU2/a82p9I41KF1dKEsU1X3Z926m696oLQLZ+MA1ZUgCc1PVkEkwqhHHxFp801HQBA
0EFzujbTr7XwelnHqX+fiyjKENWrleM4wmBuw769Ci2ROAJ1ZXzZplOQ+U9mISGnE53VBX9A/7UI
0NP1Ncdsg4YuWZ8ViRRYweQK9rCxB/a7K5yULrGsyUQN4K69EhhnQeya7uBGQCTG1Mg/YElgcem0
NsXc4alELtcqtaQtC7WDXrwP3mfeHLoZ1qLRtnbGV4Euhp1ziBJoNUBcDNrzTy0srIUAirqWFn9d
Z4QVgNqk63GIboYK2Nqjauv922VVOecO8Sxn7DLYksYz6vc7jQYL4LalvPiJtAVuLzpmsngV5c+X
pZz/dCdiOHPurTrLDcAD4CLNLyLGwzCu9YA+khdv1ofkX1c23r/bx7uNn0ZT5rju8XiW/Hl6Ks0v
BcVHec7ApJN/n/39JCiXsxnXWQoAHaxrv0l5/laTdHBMtT6p3okILsEA66oeR2Yq+a3PuBOsvZna
8p2200D2Uh+oQHy+yXgijosmSJbGflLCxW889GmA6F4/hVcaMlBxk1C183PZ4OntcTqXSG0UChN0
rpHvjXA7Zlu1qK+1crItjKFlce5N2bq5rIHUF+MUsMpCvYWmq34K8DlbS4AWHyn2ZRl/0PK/6xE8
Wo7V6emYqBnTckBT32o+5jV25lYKUAt6pet37DdfUBF+0FcEhl61lKz8IS3QQrwC5UU/Lo0RSKEp
g543ukoHxScOeS7vOPl6PFxOKZZqXc6wrWEX38tOuCuOMaIzwO1CX/6xOkjsnfkhfyBTAubeLx2X
c8bZkupDjHUbf9k1xwJ8rD9mp7qX7dqh3hGEspjccwVF5xRAET3SnTF+MurFx9I4cY3n/O5JRsW3
IIZ8ESzUKHW/qo59do0harsQ7o34kfhaZ6sFH5mNxnmqaS7wcI8Rpqsi34/ll0FJdlLa3Jhi781G
uwPe9pdKrLAtrhOl+3N6cnpCzoHpzRhKYoQHpq7sm+5GnZdDMz0ZMyb3TJWwbipd5GEsu0QD3kKE
jGfZZUdQvx1CTJMtLlMOdJgpO6culXdgsdzPa4SPpwYzgO/RRN8m224rk3j37I54lT+9Q85rrXNi
hiZmUHzLwL6JqqEGOdiZQt3eOYd8KoZLfxVxbGIwzWk+YDO8aAO6gs7pdGRX4On18seFYTeDw0S8
HXUMewiEKXxqPL4/Oj90lEdWW8NcWmUNj878Kr5JRK/YRV54vx71u/Lb4lZ+cVd/tTA49ELYxjkz
Pzk2jxkSVwPAJVFfR8zLvmH8y5nQxkJLy2Gdgii1O9NOrqmO0tkgcSqVd2OhWZSNAqktpiHZMmeC
11QS1NjlbNDokW//x1NyziyWzKiZSshLt/quvIkhD7WDdiPtZm/Y5l79qlAXSzg3nXM6Vreao4jO
mZ9eRd/0XbKZHuK75KAcrcPo5R0WxsVNeNR+Eic9l62f3iznccYpVhe1eC9ezK7qZF4rAwN/AAZ+
a+v71vSodyOlQOweTtJAqxsSoNHjkZ/GwGKcy2eppgDACdPUOVeTFqoFmGy4mhTTV+iCbqRA9mli
DeqLcY5GKfJhmSo4mjH6Jog/Y0GwQWzoxiMxCkMdh/395MaKNkyHvvl1nJ2yyQIlGOA3qQ9DiOHx
J/RME9d5fXfQ0UbZWJ4SSN4/QIYmNI5nkDW6HpvnMhSArVGoTukDHXS0VVsCRQbA1F3Ksoh4YHC+
Q4v7wlxifCZzCN0keosl0J6sPy7bEaEL/ONJrXujV1WYUatEdqTk22a9UUTRqbAgdVnS+dL3h+fn
G9+oereZOTBRrhlkjM3YBWItqLNsDKqyh85DeCSjN3U+zk2kbT2BHZQpx6G+wurQztpLkpM8qD9N
yS4R7Qq3fY1G37gnTsu+zoVozi//iXWGMBtCW9QgvoFeuvOmt41DtV0PAl1Bo3ST8xxlmWpqOMIJ
64f8fjkCkdcT70ZPCBq86QSXQhSjaoQ8PmkspQq+5PvpFDAeDQ/xtfqSIZbKfh8kpZ2//q+hlH9v
yW07aBnzv8Kme1y85bB+xzSudsyuzOf1AT4Z48aXv+F5jw/0fCy6sbl+dukn/guzOLncYKDR15RH
YbqycmKVm/r32d9P/n1V78YuLJE0S2tk99muX0biBOdd48cJOO2X9NEwexF3ZtVfLOMFjB1X2eJr
wqZdE2dUXtG3Dy7f2R8yng+RXJhUFquM5wEG13l6gfwSNOneCs9vfekfYeU0YP951f8QyKl+iIKW
IA8NvhJGHJONkfiCp3nxN9Rrgqpz8lcKj/rTmNKvFPZDIhc/BWEcQdDL4uePPPKQRr8NDaqibNzF
dKvJjp9UOz8Kra/twP7l/YOZ6XOvY5nxOvylmVxkbWWlzSwWWfMrNgw2HASvt4ureCNu4gfigxI6
9H4bJ1pqYlE6Bz0IXMvX4U3yk422geM+YiEsQh4r7XRf3IM9AIs8cbDcXhbOvt1nJ/r3OfmBoiox
c21EncNvxEOY3IXSBEa6W7H8kmQWYSp/cGkfsuTfrdHCSLDQ/WpDa8+Sq12xuWzjodhmN9hi8uKv
pEc7H5s+JHL+pY30bsF4Luy/2YKK2FYxJezkslOhsg6QOh0+AR2Xf9KGZhp66V45zwP4XMvI8MT0
G+Ep14fHct0YU+Ebae4UysuYUZ5UopSIc0SmCngXQ4SRMsRgAIQ9FZuks8ubwgu3CmhhHBFMqj7e
J86C0tIxdy7r0R9yj4+r5rySmje9KL6nAZqNdsI10jc3vbPXAoNiQLfO7fFW3pBtd8LB85ik5dhN
cykj45lAqzZf1T5jPzVdAzQUGPXzACRJ9d4p98sjhQn9hKkiqUErMjIGB9kqY5Dso+XrXK7lHrBN
rddMoMKpgTxxXA2McYlWpzl4EsS2XpsFJp1Mi8KhI6+f81dqoo2FxWoo0aNh2eYu9+/NrerOO0yv
+cV99A/iAtOoCyrO7wWkitoKeSTqfmE+D+CenvPjrFEsk38oRf2tV/ywv6AqqSBrnQa97q9YYyx1
R1v5KvuVjwcB0ZklvKHCe6gyAcxcjVss+qssjYGRJriidIOJS8cyKZxg6v445yRG4IqRKpRFwfWA
gSOgZYbYXKQSFOpInCNqy2ZpEg0p1mx9azK8Q+O2tLMqEJXHeilVwscTDpfH8rLAKTvMuYRQpo12
kwUyOLFN+aamMHM+zfhyGQKP3ppI+SSoAgwfHBnVvnrTA8vWrqqD6aquir5OVuHNI7sLOXtDSuay
ob5tshW8SSz9knwrsec79XHB+jIq6JkDVAj1R3kE2SpDfPWp4f5Pq1z8sbnESJzxEAeGAUvFflW7
Bu2oYglmBnxZ44p+BUQ6X+9tfXXrV8BMU8kn4W95TKpa0ZolNfEKUhTJmQHq0pALNUTk5PHhK1Gs
0kiEDbbP2mBPi239iFEKiGEfT8rXQbDz3BYCcy+LQCsHPBz1oCUCKT+DKKYZjjhAhSXjFngyUKRR
v07Wm7bcdetBDV8uB873DOuCG+UXiMZxAR1yCk2e/TAAfOh0mDeoFIBt8hD77X50LMD42uamus4P
8rH5rtFLtFS+zePDFYkSTZWF7ijTaexWX2OlzMWgN4JpzlbM2PA8WyaXUOmsnO6JunMqfKmcl5qa
xJCmHunS5IwugAGwKzP2drkfnkFaigTNupEPFOc3ocv8TFGlWWtq5BhvS0U/yqxDURZEOKF8BY8c
p0lAI7d+lSjq7byVHzA811W4Ves9Qenu8l12V/SAoSLbe4QnVjk3hXevvlYLPEX/3APGDPXb3TRt
Yre3QcHpmD7803T9Dwi+Kbmchxo1dcwXE+Y7OfXV9K07gkIYFXn5Pkuw8mnt9H3sWS9Uw520Ii7/
Gaayx9g8xObP6pcBGCzFBggoFVavdFToBafzmysNT0XjcX0s3OSawt8nwiw/g1Rq+liLTIGVaV8n
w2aICg+3b0vDS1RSzEBUUsTvlg16b3bqr7nC7hEIOhjobT1lJ7sM+YHMeFnWc8FD8bNJRhqKyVDU
mK86tFssKrxKtWccJ18I2qCrd5Q8wi75Xq44Gbq1CDqmGFN0jLrrsX287HKJxItv4jY6MB0KoAb5
Y9o5c2S5anVYS2rGm/xI3Iss7gZFqlhKrn9pMXWN6uSu91C9AwUgPhLx/qLOxMzypIZgCTlAkMBR
5Uu54M2Cusk041qqtf9RDOdVpkUq67lDsFomt0iqQAdecZ3mxAoQkQJonA8xJDmupAnhaJwbezXE
ZNNUSWobmfVTqqslGMraruPFv6wWlN5xLsTQp7A04hGIzP2ymdIkaC3vsoSzY0EnVSW+NSsW6ppP
JnYo1KDfoosHpvViK15l/rQhU0VCI/h2bKL1RtSyCladfKuzoA6/YdDErvEyV45THcxVY2fGturv
F/lbJh3j8EaWe+I5QFypzr2nhigem9HqVz/ud50BcFCSlITI1nTuERVmGag3OvhdlrlIz1iecs0b
0AFqHuhrWpTn1X3kgqQk3uc7OtpR52N//83qxrmTDJjDID13VjBbhKei/n3OhSxR11VLKGOsJUM7
ex5jAEVJ1AuREsK5jlxtVblIMIHUVLmtLyAtDUuiT0nld3zf1UD8SPUEISRXnFa2MeRx1J4ExwBF
sK3Hdngted2d4FZPlw2OsgHOkYyGVq+zBBtYp30UR7bUvK7URgGVPPM4KVPdm9YSM0N71q6X9zJ1
44ybBizZbugHjK+rvgWv3pPg/iQcJXE+vjHbKREgYEKIDhk7aQoIhkiwV+rRRxVu+b6sNIW1nrIC
tdagsThutT1onpVb8W5w41vJM5/aB0omdauferOKJcTQTLYKZuWO4mMhO6g3pc82eRO8B1PXABXa
7IUj2Aqd3Kn+x6vlHAsIMUUlFlDdEpLbaumcAZN5CVmgJtJGvmMrWUIZJth490F/oe7SG9VTK1S4
ADfsKjvVV75h3UG2WYGaig+E1fPbyumA7dSCtaWLtXaN8UeSkL6ZEsE5Fh0kWLUZ4yXNcJT7rbKZ
NyCx9LNteaz8yI0fqNoBdZtcdpJNmoUFXZyp62+xZ2pjmdAGGK+jqKm7ALnpsnOhojnfou2sLFbM
CaW1HsA29U9tP26yKyFYYuCdkppCmTqXndRgZwNTG2xw0WxMrkW3AiiXI2+WvKjyOze8VhyjAQy5
Q84XE5+Rn4tN5jafFUD0+9H0AKo6D2hNHnGTlAhuFUEorGIqI2Tkv/akMvSFxBQLrRhJZXxp+X+d
qfq7rMwjkOpVB2i0HgFp2WnyFZsFKoI1GN+aCevdYFmcHSGofHUkidooZ8pPw8bJghW6DDmROlee
OVwt6Y0JoKsfUJ5p04CuTLpJBN1eMWATJzKRv1OPEn7HW8vSXAlLOJwRc/CLx6qW5UZ65xUWbQpU
ltBZHrsTuDFVpefYrU3Fzk9nJL3JCHYDAueR6siYnJ9ZhzQZwDD9ax8axSNnQMx1QQeNQocc20Bs
p5bFqINxjqbHPq1WZgOc5xA/hypGyATl62zMhIc5L8bCap2EpV2Znw1Pi1Vck7DCi2RW3Vx4mbV9
UVB73X+4vg8pXJKeq9GiNRVUooQdAGsB46JJkGEAF0AgwbSnAo983tg/5HGRdWpqUJuW753KMCi8
xAtfStFGF83uN+tezGxpk39n7XbQxnqpF+nB1DnVE9h4I2p1gvop7O8n+fuSVUtaJiLeJ3ntRCYQ
9Qbhv1ncx3HZRz6Rocbl0mkts/cg/ln7bEhJt+NbLN4BYIUqA/yhDvYhjbOFsQGN8migO9GigsuG
NtfVFW4F1G+jHWZg8CgCDD4y0tYRbkAEpAj2gN9DjN1QesuZh4F8SctHmEfdAZhADhrlGK8tkaD9
Ifx+HJVL7os1tLTGwOgNqxmvruKu+3pfbHU/u9a2RIA6Pw7yIYuLvmshKxkWeYESALSxaEm3hTkh
0X6p5hs5ZgAf7S7RzGACkG4UhwEhnX20zwW4v6VbbID+RIVECagmfQwLTXJ7BoTemPrrRnAGPwZB
71t5VBx9g6oqyDB+XpZM2IfFxeXVBAW5qiP0o6sdpKa/Wpl/WQKhKhbnfPpCiENtqCVfzNq3daru
MlVyVQMB8LIc6go5pyMCxsxUZqSGIuiAEyV1my504mHwxo7Me9lvvvS5OK9iCvNkmawx/v/4HGhZ
71W32pZe4uu3lw92vgDyoRuce4mbfAI/Cw6Wa7f9DIK2+NGIkFyrz5n1vc4TcH017mWRlFZwPkbQ
JBSWQO/sC7FXZTmIjykWsU9Yv7/6nB+n4jxIH8bd2LMXJ7PtDDPH4YsCyN6AjXcYXgRuagy9lZu1
RSuwD2TDBtaZNz8WvqXYRWlTKCHUiTlXI5Z6O8wh8tPUStwxle04zL3Ll0oZAudhVFR6lDwesEif
X1cldm3iK8sgXxGXD4Ix4989CRZDViFn/dv5h75TQYgS7Xo72crPwOWwM1/YknOsl8+l8FvGeANK
iTlorLO3Kg5wf9gEh4z1kxWDQSvw6QtfacBkTs12Mw35sxEqPCWFpHWyqqeIDkvTu3muuRm2bZT+
YbK+Y2mLCvKX3QtwZX+/V0swc0VYYIWoVlwrvnZliXaRueCmUhmCDMZvHB14fzX6fOG3y4rzhwfF
/9sK4Hp/lz0PemXOPWSvP4RroI4dwi1ASLtnBjPYO+p+eMqeLoukTsv5HIxGrmbbIq/HPpxdTcAi
LZ8zzAdPNSGIyE0VkXc1hVB0oCpFJuGmW+NHtJE2oasd+rfV64EdS9kHpayc28nGPB901kWZRtVN
jfKqr6XA0qmFSEo3OXcCFsZ6qULkR2VSON0iO4ryIObtLm+vsMNORL7LAULhwX9i1ZSEEHVQf5oM
RLyNNWINbfipggu16p8LObNH6+2yfpwv3skKeKMlDQxmPHB1r5SSKLNJz2m3OGGgghCmlr3itd4P
ir0GK9j9csTC8Fb9Hn+xeneJiEOf/ZAfP4Bvx8r60nYD0J+RMd3FJSgw4szN9dS9fE5KCp8eSblV
KFoLbwqETTQ77D6N4WOIzU9KCks3TrK/AshNyjyiEhrC2hr9TrUyO13vLx/lvBc5uTHOgzXqrIS9
hojb++2V+g1sN6Cl6HfNMysONNfRXfH9skTqWJzbmlYsOEgY7fNDtb/ulc7NrfW+K1QyHTvrrU5O
xn7Iyf0BajNddAmRoHUBBzk6+lv+As4NjLAD9/V5fRyP69eMBk08+2Q4Ecu7LqnTGpMtJrLt9QTL
OJUTBVqAibX/1jE/EcW5rVLQzapMWFRfMfsJmNmeIp0460ROJHAeqwrFteh6rLSii2PHAvKvfJtk
37t42c/6cyp1GysknMj5PdYTmVxGhAW6qQdTHboO19FtFtnVl+7BfKn3+ePqSLk93Y8PoF4a7IgK
OoRm8l1aVRk6Y+khGACP98Vtf1cFSTDuqisJ1UjRFvc0j8bZiPBxVr5Zq6S9uohsakZrDhM88zJ0
G024mZC3RFpCuC1mWZ9SoxNhnEOZ40bvB/Zw7uvRifroObFG6g7Zv3FJBudO0jSbVKN7136QlLyw
8mpvg6/zZx/QI3tM+y4J41xJ2yuFIfdIz+X1YIXf2/RxFa9WTDhl617OqMfJ+aTk5P44h5L3tVKE
AEfDrLV1LT6u2/yu/S5AK9Xn9jafbZmKZqREzpeMYg4+lZWBU1l1UKnTi7kqe7VO06sxnoJFLjaz
JAVi3Dd2bgiGbfRJvReV/GvZrfZlt00pD+dr5CKVoT4I7YLwIMSWnQoU0QtlC5yvUSMgi4AvEI4y
+jYgudTFwm/r1yLZt+FI4S4RXppv3tbgmqmxXc2gEcstWt+bKEi/sXSdxhch3ArfrAUnZKJ1Hcyu
ao4NpskFLOZPPy9/HUpT+FZtYXZWVHao/4GsTnaz0mV0C8aDtMtu1NEuI5R0qaT5fGwArDTmckAo
+j4EeRJfwdtpyQXLHEafbQdnwV+TYRviaOfv70MOpxdZq1XpzGoC6XbyAK6wmZ+igxQUWzaZmnrL
ftisxADnWVVUADkOfh4w8b1XW0+ONo6zqQkmIGSTVb4ye4DVdq4lAk9v7ux1GoiK5lnTOpHG+eWs
BI5eJQNcpIwHW1ncRn+9fIVnv9SJAM4p9/MyzCnLisO8XcGZnP8Yiu57bI26F00IbSm6JctS7SJj
+bc0bu8FnRPRnIuWFbOrgMWl+prFtL85Ro13+XDUt2Lqc/KtFF2MICGXfNnMNs34UmoD9n96TxkA
iNX/a8pL/kCcS7aydmkrICT4oBpZ7WZZwMueH8Mic9IZu4oLNi0aE4RuwnzTakPkLQ2GDEdtnwpl
kHdxRZTcKd3h3PIarYURzdCddn2NpUMZE6pzNsSefD/O+BZZnhe5Mhd/VMvttIgBWLF9SZgljP+Z
hlPERe8VbUTUNqhTcSmgJsqtpBSAmbIGcxMKIKchoW7Yd/qUO3wcjN9iGsq5MmYGMlW9je60ep1T
fC17bF5OPkr9pW7LP4By5UV+RI1oE4fjN5u0qVBiMYRJwAgXWxMAKi6G7mWjOD94BU5sFQ9uxfpE
gQk41TgfUwx3LbvRXbz8BxuG7u342+SmG9BrOHnQUI767JVqhiaLpgWeDZ6lRqtjXTRZ25LN5IH3
otTABQZEXMyem3c6XmGFk9pNjN0NsrdIiOa/5qSaMkzBQmtbdxXJxkBbXNvt9YAx0qf82vJ6T3Km
e0ZtMNi6lzuyDbutHTl3+kfGDECNhZ9fy/y4C/4jd3Wlj7KOZqch2evz9Fi+aJgNxwJq7cmWnR0a
gB/iSdXc1CAJXTbWz//y/U/kczGlk6PRNMr3GZXs2N9nXuqCB0cCZiAEi27qof1nlc5kEGni+XqC
ripoW6uiKfJME7UloGGWoe6rXWPnleVWqT9Ufps6ozN7CiPfLgPxljgui2CfrFk3TBnUGiqkcxEu
HHILXOrIHVkuAhy1u+QhxMCRgjpze1BuDCJ95E3YVA3GeAx1BuW3YfArJKpgtgLeObKf67PoGAto
gYuq/7c2zEvhQs1qhZqhrDgUsyfz0WJLrn690QIBqB7Z3XiggTM/+Q1eJhdPmrKNm1SBzDl3hDvF
Zw+4Dqg82EeqrmRf8rTZjj0qleSjzC+pGrjuQFeI4iH3+VK5bK1wRIo35a1TzPta24zR4gCxU0aQ
DS2TuNrz3+9DHvv7Sc4QhlIy6+/ISrLggpL4SlRrIjB/Wtnjz8TlJXVeW5Mu47VY5k72OHmrq+3X
J/NFvenc1SlujC+AOrPFzbCntqrYv3xqDLxkTm8AVfUX6K+VgXN1Lntc6fpYyRO1fM7nlbwgTllC
KVdUo8ERGeQ6Q1Ua/OYfwLfxzp0Xw+Ug3dLlU51DJ61RshVxdULMukUieI0q/1/6EV4Ul3hYI/6z
WLuYIRFJLjaY/kJfYbB0ZkROTPzB3v7WxPeK+okmmks2JkAx/OW4xMPwsO4tL7xiwxqRs74KNzor
dRGn5B+/3Cn55w1Q/uS+Wv4q0jB4jWhnXhmBgrcUlRQQlsaTqM+pWsXijPMt6pe6u5rmR+IshHLI
nOuo66bsDQtfLN8qfjrY66ZwpGP5xsavGcRreBT87juVcHyap+OvkPMgCO3JJLIrTLcxsBaineEo
QQWDZjO71GbUp9c9L43zJUBbV4SEQeylV+rO8JOd5dUeewAjDkAe2bylFIRd+olWqnNUFSVrF6Oa
sC1hBv1m8lX/n0QcSkE4H9LNRi4VDGRbjFbHCJ8ms3UvqwglgXMfgtmBm3o18fo1Kkzs1LZFuQ1K
BzmvkVXAryvZ4EfXLtjm77aZkdlzGqEmX24vH4ZSPD7Tjaehk9SoktA9d8fnequgzmN5qxiwJXAa
Z5G4PD6PjYw5E6yWmReGnozHzDIc4kDMQC9EK4XPVPUUL0nWQlcDwDzYawZvZDi6LTngdgx68CoS
7xTqSJzHiMdeTkY219wp9zWGfs2UGhMl4qLCfsGJ+fQgQtFKDRLUIMLqQha0HkPAp3YlKLfAoy4Y
vYGiDtvKCw/xjeQ2AFCtN/pdfETfPCi+t/7lT3U+SwOijKiapor+8e/HCmWj0fUGPHyiia5WE9rx
UjrS+KaWZWBOk91iEP2yxD9o+4dITjlME51yVcagLRtbxoyqF98JzvIj3hQ+vUZw/rN9COMUA+ju
rVBJMGMV9CpdkAUDfF4fUNPR573FhxhOOyS5ysRKbxRfEQSnqhVnUDZRd6/I5O2dN60PSVzY0KS8
6gf5fSBNdBiDW+7GfhIg0uMhXgfUtOR5w/oQx0WNJTF7M+xxsDUc3VDEdE/8TOgDJYKLFpUoGCzw
suaqvCtugf23xzv2YNrW7lfoJUPh+WT641Bc9FhW1VjEAat46tfZB+GXXWMFKXtgyAj5t9Vja+3U
a4hSEC6clIY8LbM24bUlC4krY0QchdswxtTItNyBxG16vHyrxKXyY6ZTOFdLJkXYteqnLehW7mop
IgrqlAjOdSixPmplj3meLv4yF/slebl8hHdyqc9R5O/PxM+TroWInjQbZmcZS+5WTo93suSlO8rp
fpq0/pWLfUjivIRiVbm0tDgKU8FosdFzN54xhAwUGIA0bud7tp5jOcZXq7UV3Qb6k0BilVDXyf5+
EmASUCa1SWnJvh5/AemqLQmNQ1wo4ewtzneAPE3rcrC3g6vGutZ3g5Nvwx0gugFmnR6ReB7APQng
AQzzeIRk5tMvfUrOjegRvL7EngztVGkH0Dh3XpuLg98t6HuqSBftUDNH1wp7DBT2WQzq9rSyQdEd
ea2UDcTPYR7lz79G+/yAEefUnELZB7muY4meXO01rJQp+rPSEQstl10NaOJ//6oSeJQAPQj/mSeD
3cU/o/C7PP8kbvdyTNDetzROVMfso9KaKuQmbDxFBlgbuCIYOogRABvkdcJA7WWB1KHY30/kAQwv
NWUDvSeh3aaMZG/dK/Qi2WVtBQ/s71LQkzNr2aoVvNuF62V22xtpM+6x+DA6IFN4wwCqm+/0TXsA
is5M+LbzlR5glkq6qssoe3L+2uzjru4XDGqNPn6APT0MGP68K+/q9ec7aNlBBpnPyrjRv7bTlnJI
7wnyJw39EM/PvMXiEMlKBfG/ZqY1FWgvAj5t7PQ1IhV2zFzVy778H2nXtSM5jgS/SIA8pVe5KlVX
dVd78yKMlfdeX3/Bnr1tDVtb3JsD9mGBATqLIplMExmR7uhkVGjrV+SsWDN6p4DG/QCbUrITneXU
m9wi+KaXWv0wxumPoVpXAoqnXj77JKw9VQz2lw/XJ6Kdd2e8MsHEh7oyGQVG5X/Va4aj6lZQML2h
AkqlD6K4W7TCnWIX1VbL6dluuoWVYeau5jlB+q/RQCQ4K01tt8ZTqz129XMa8xDinwBR7CIZb0+W
ah4Vmv2juTE4+fXS2e0jsFjhrjTf5XjFAWkTyrLFD27lYbMSsFonc33bYvlLEYLOujZnjCifQgSQ
hZvdGpyK6acBMXadzCWOUZFVGlNFz0QJXpMQkGaIgrqiQbxKGO0swKxP8yyr0b4Wu1dIkp6W7joC
qlUZIw/ZjtZ6SyqA9EHz5ba9CZXoR5UJD4EYdJbSvDT6HDqXj9+mb1t9HCYaNQWtnEya5+U4Y1Jq
BfWtgY34AyPkI95gjMTC3BQBBFK9GRhapdctwNstgPI4fnrzsq7MMHFuD91pMVpgxsSfr+dzH3iX
1/EPpc6PhTBuMka5dgaWBKQZULyRjvV14VDOztgvrpQGYgbqc8glduTEhRo7+NBBZWgKxVL06r7Q
rNbEFFBuIE+tm/4+iLKjIgT3mRHdTPJwHU3J4l5eNF3TJ9/891cFluT3d2kUza4oDKy5al6KMj4s
81EVMjtIron0ViW7sBs4+0gvySWLjEeUlzaYmyxG3FbIfmSCwg5goGmWbkuFV1jbPP6rxTE+ELoN
RR6Cx9tLQQgoated/NCXPAaRTUe7MsI4v64uSZ4KMNK6sW7ld5gFOsU/sucwtiidQLFLb0bMA+Q3
vHf1Uwv390AfSKDf964fwN860xvR253TZ1b1oH2TnwqvtCug/uqX5Et1beyjg/la3PJqVJzLgofk
d+NtKv91WdKn4mE5mleUHKLZC19yKFJh7A+N7M6S7y6f1k/NW3bJjK8R9HyUkhbJrmbFX9Sf9R0t
GBCX3JaDJRwauzjxct1/qGH91ytoIuN3THB+t5GAyK0DShtUPkcq3AsBXUr2KINQweQV53gXhHFD
NeqnSqUiZEhJ4vSph4Erw7guOx7NK29l765pFflmiajFOf2Y6q68Vu3ygPbtjewXT801BsneyHfO
5nF8zfvc7MpeH5pmUVOlAnAQg3RQ2dMOVuaVP3IQp8wePAJEybVDcgXQu8+xTb3KBa/zXsdb2Z7V
RIsgt06zCjp+LFl09FFzTXApCA5v9JHjd94//MqYXukZdJBRFOwLsKQI3/u0sLTx9vKSLr+HaEv/
fgGrigj10CkA+zYYqhruk/nhsgHeZXt3AatlBELaB5OEZYRPEAT/CcCmrfrJk+oMrnxMXMEROKgF
3ndjfAqZG11OVNRviRLZRL6D0JctLLyEj3vuGSdSVhqYA3OExsgxrrNzi7PQPNcOKvpPaMj9n1VH
MCb8vlGiEopjGCoyhNzH1MIwXvukSUnH2S3e5WK8BqJSedBG5DLiAVyPe9oPk1x5z8UN0TfzwkVi
+8FA2MUlFHvR694XvuxWXga/r7kqBjX/DW8ALz5iW8GhVKtjX8JJidFshfWp0PY6YqQGYgtpcZwn
4oQ6JkUHnnDf5llchc7MrumpmkeDAGe1QCY+668E6VCKT5wbtumVVkaYTRPUUkjVrpa8bMgrS9DC
VxALntJq2RdC7wmdiE4dYBq+qQpXKMnvmz7IHKIjtOD8EM5q2cmSQGqTOafZorwzb4Zjuh9P2Y3g
Dra2649o31wlt9yTtBk4fSyeHS1BjXLKa0oeoN0D5HhN+7h0tEtB4U6yC+j60eooIA28+/8PaZym
oLak6MBOM/dfK/peVykunL4F0rG4SQoLyEqxsqTb8Nxdpx7lv6DlJ/T73BoSZtm+2v2LAdnNlx5C
x//9IcwZI5OYTg3lhlVuCh8Q9WMOFFy+E760jnA7PdFB0vZZ5mSx2259ZZU5dPkijNL8nhQ+5V/6
6xi0KsQW3gyruoYaAPiveG2X7cP19zJZlzEsgQ6/TpBXEVBjG7mvpP6QDfvLZ5hnhclk4qCNi4ny
DYi1amfDT6MeLANw+MtWOFvGVltFotTpSLXnxgr85rknBm+gyreEWHQuG9oOsD+2iS22ykvyF2Kw
c5QXFcKrYLgNzpCtqHIrPWbXw24Cd4rHI2rZdrgru0xcMS1tXi4p6qFJi1GTVLUgBmAvIeYY8tJK
9NvUiKwkMzxI4XC+Lf3Ln56WlWW6w6t4Yy70DvoU+La9kDlihas/aB1XkGLb536cRibICIdRTuQJ
+ITapSPAOuj70scYdKdQ5bhJeNkhzxrjaxaUZLuFqo8ML6Pb+RQYA8d+K4IQ+X8f5PlVn/pYGuNP
ulQR5MDAIE89do9LBnb2PoW0Sh4eLp/Nbc/9YYfxIJjGNaXi/RJ05a5oU7scU3sGVrk2imPVlP5l
c58IdZh1sZCS0cggj0o1a3LklHU9WY2KGfHqi5hdmWXuCDXGj0lg9SCaCbSCcyq3+2mGQQApEE1T
Y8nC8jIY0WzCFqq70Z2OylG7Kk/lGyaybqkgMkWP9w4l/lfxPxgx4qKrtu/Fxw9gTqwUhkOUZkAs
k7x4kDPUxUWA1y9/423v+WGDOacEMretbGKRTfmQ5wjxMddazFye4U0zpimaOnQYVN1gTk67ZNMY
DRrFiY2uYAFRUNqUL2h0oFWDXAxkV/879v79+HwYZdvHapfHS5Ui0DB7sBTJrnLTHI3aTidHtyka
r3a02/5INYQzizYhlp/dE5S8vzS3/0Iog/MFWOaiOpHVYQzQrpMwPEwhDxhov8nt6a5zA2v0u9O/
KGHQe//Jsa4+AHVSK8eqKEMYljG+enGkfJfqIXrtzpKVP9Jmqej1/jhY0xsQK1ykAN3PS5aZClyl
FF1WzPj0v4BGw14BNlze86pRvI/KvFlFDyGjXECSEGeqbUCRo1QwDS4anEuy6fdW35H+jNV3NGMh
SwJNl72pBk3wqLyAXf8LZk08BHKZ1YncuHzz5q8MMje/Ks1YMlpsXIkqk4CubshVOtwOB1c22Jtf
VCioVfh2wwutjFBogn6mUIHsWvXQnLIlXjuSHrdLh4J5pqYyM3pjgUXNWrzG14GnC0+IM9C0Se95
R2Pbfa/Wx7ic0VTiqFWRyDUO1Gm8FLJjmM3cx4cYwjTJHb32pt8gFwjtHFDV/3WY6nfnQ9j6/qwV
JNcHnJkw2w9548S9yimoXz6VhC3hGz1mkbVGxUTEINxU8ejPQueKeeNlgflVlUfO4791JmVR1hRZ
ETX8x5wXxYybMTcMjJYM7bPQNSjWtN8uP0abe7a2wZwQYcomUVRxQsz77Cwdu9LKr8fd9Fx4kMNF
Ttp8kRorPif7/pw6I6SUzP3lX7AV5suiZupo/ZsocTE3XY0TEqjJInuRfNTSGr2KxOpKxRprXltr
szkvi6aK9WiySUzGReqDJOsdRR5RpbgOuiCgkn7TnfKo3FUgApHsZD/vNT858q8+/dPsRVybZtym
MajRHCJEBbVK58hPkQ1Mwj70KfyueeNrV249Q2tzzEctgJHRi37G09cfdDM4qGQ3is9t8yxVX7tC
+ANnTSUNiC6LmPJih/2UVO6FMRchNdW9lCmxpvJaBpi2S/cCL/XczNVkTFzJCsEWSqwyiBo3JJI6
PHPvan8glY6g916eTLtztZ//bmj/PWv+tHkrm8zmBXoWJEOBO9IfglPvLl7xPXWJJ+1VBY33xh0R
k7ZnczfsoFLkCw9/cEEMScNwPSC8EBb8/SmsMLgajDL2MqoHeybnsTMxhB5b/azuLlvafKBAMfu3
KSZ6kes0m/N3KnKHCkjWO3AWnmsHFO+oyph+6WqcB+o9tf70aU1MIeHsoOjF3n7o/ioSREFlr8Dc
udaAxFpTnaZfHHnBhWwCm0DjI4UM1xBLANf1mo/U1YlG1W5J8tJIwNz13bGXIA82tpYx1PY8d35P
KjduUVgyZQ7WY8slgz9LVIlqAmzMjjQ2qhLDXXVIaYNzP30Jh5nzxPAMMHEIWYxSLlFh9soBRJ8D
Jn56XlVK3PBF6zUwz4omkX4CXBuakJr2Q47FKzGUNSdWDZxjM/te9qDDDDXTMyqUJJpJ7DnHjLdE
5slR0qlX2h7fsABYY0puykZwLx9k6t7YU7VeIRuIqGZSty0aNn2a4Yrm8zMqY+CBR1Of4/o2E+aV
KZbRA9MKbdJFPcBsGsZNC2/Y5wJERxYXPBuoZHIWtgmCX5tjnEEyy6a5FDAX+YNTIbOIXd1HHmW3
5447VEAPwoXPyOovNGo1DqBx0z3SI4tSy1zdiWZ8BdE0a8q/iUYxcGo4PIPMA42++1iTOgJ5Yv6m
Bb299D+0/B7BlVX1vAxjK+5Yf0l6SlcZhtEOgIN0OjK16BFZoh3mjWXW2ckc/cuHcROztbbEPMYh
dFWUMMeeQZesuQM91+jqduaZrvZWD8+zZ+5CW0R7m4ta4FwDwviSKjdMEU0PyQseyQ3NONpd5Ik+
ABPH4klyxb32nUf7zD2gjHPRs76pew02qVA4Tbrjt2ZPdijr26HH1f7luDJWfkFX9DIwdVgDIuSu
8vJdsDdRHuJXNray6/UeMh6l6MN4GqYckKgucvVhPEcLwN5R3V4RKTkKU+d0GuYBxoknn7QZ8Kws
s9ILWdBXajzUxNNCZFWLI1klVfpsE1e1hNMIztYRUE6H8DRttndSgpiQqaoSJNAZV1OMqkwaAU6U
Ykmxk+BsjSBmQ3NHQNw4b8Jmp1hZWWNCjwhBXawuA91JkIXZ/S5waFROs0bQWjs8grf3mPSTb1vZ
Y1xNUY25NBKsrnMKv/FFkwIVbpIzRe8TN/4R4aPuBrc+J26GapnkBs/yvqktjMtAuo04zY7Xpdu8
ratfxDgksyvroRhBXtMC15N115VcWFP1yHFGmy52ZYVxRkqQibooYt3ZsbwGjZHwXGOsv38d3NkZ
3gxP3ctX4U2x47UCt73gyjDjjLJ6EWVDgeHlWwD9oOApd+tHKtEgeplpJ1edDYCPU7qc9W66+ZVZ
xh/1rZh0LZqTOFfI9xxQ7z+LozVdici9JBc8jKHVQU92x2vu8HaTCXKipSqmSQHpSi8KVgpmiHS6
knoeBdFmKLVaHeOWAMgdEDCiarVIiTfmX5JQ4sSjnHW897BWzySApuG80FCKFAkoftCijb+IfcMp
AvBOBwtYMjWxC9IMhx/0AYfEiVFriPei4dIiRA/J0DJ04hqULXV1MP8ACrPyPCxeKU7awUgJApxK
i0YrA3sMOBLQdRukMudkD5uZ5NoW43WUsEwGVcbXVHfZufuu7COPSgB+U26Dl9aBWAkUX2LDyuwK
0zTcK0j/+gWf957+rfZSlxRRMET4WPFQf/k1pqRb8cMMeoHqX/TItq+eiZxVlUA/w/LqBSSF9h8N
H41Mm14DjCu79dIVVqaAYykdQvXp8l3fvgx/22NDcSkBexu0bTAOvfwY0UHNUYO4bGE72tcU1B1A
aizJ7HiHXmkostOZQ6qT0tyUdmp/W+zyLO//KHgDBFJRFJOAzYblbM7iajYWE2k/LXSAwahwJHIQ
XP2ByjALBrjuddXP7IWHidx891eG2RuvFmpA+3NUsxRI14E2UtE2amU8fWgA8ntGWzHc2h4TZ0Rm
QLqJAmKUm2AHV+ykJ/mQ7iXRajDQqVuTW7gAMyC7p6hFu+Vt6paH02TDVE0gZIxP3IUBZuijqkd4
nquGRZowt3sDZHhpxAvleIaYJ0GpBCVGfUX0Wkg+m+2uJ98XPXI5R3TrFqBfbABsoxOVsAWyGMxX
QpC9uxgKoW135p1yp97Q167aKWfB5zUZNpe1MsjELdpkhnrd4povmSJfzRHCUWHWQAqnhyknStxe
mylr4FmSlE9cjI0iTrk4YW1J9DWFTnqqcyru22v5MMBEoa1RYICE+udSfoiXxgljzRYSHjBiaxlg
NqJLQOnr05CYKKsxsOyZ4k1SUFtaKR+KWft5+RxwbLCTYAGIsUYyUIxOdW4wJzkTheMM5a1QcrUM
VoG6CUddStURqV5vZX7/NBzjfeaXV9Up2smYEgWaxiuc0JXxqpaH9Fj7/X3vF7HdWDkmsWrO47qV
oq1/DrN3BdiTszlaIOROEjuoUydonUIFB+MCzJlueFn3lTS8ntfmi7C2yrzoRmAWQp71okduKr/y
yp3qqC+/3lMeVw9vS+m/r55vBd1DTdZG0Rubr+pQWR2Pymzr9K/XQv99ZWBMIrlIaDSZN6AOrl86
qdmp3NHWzYx2bYbGDSszpT6K8agvBKnXe1HCzh9bzEl36FiPTmeXkYU84PnydeAtjUkDFoxkpnqE
0KfAPViSL+OoobTJg1VtZrHrpTEuPuylfFDLQfSMIJ9tdAjxbqfoE1TjuddTp06Kr6Eq3emLcUqj
BE2uJvZBzCDa5RBnzv+3ZCY3KAJUnUCXBogSGWU36uPIkZUYbdk5H93LpjYbB6t1s6DW0Qj6wkhw
CyiUcwYLNjQFAXTAshCsyI58heoWJzHZjFPWNpm4QQEVcGxMJuKU0+JRcGXg0VaM6jVQV+fOptCd
Y2PntTXGu+RlWYY9ZOnBLdX4ULDZdVegX0L8nqLzBJ1IODTKQdw98qZLeR5GZz3MOEy9GsSKlwv6
UY8yxERh5QNveZ+N6ZWkJtBfMZPbJQSDqBJPoBFNly+c/d3KHNarZ1yPQHFoxgJX/+vKojmMotC7
jBxabimwkcsrxyLH2bGNllmY26FOcaKCN62D1ilYpQW3cdFTNOpTkzvg7LRBOMA5VJv9qPVCGd9U
16mJfhuCQeUG9NwvQuRoQLvtKG53sSmHg/REbuMdYMy5TVC6yBOwfBWQUecFi5zXTGccVqYqVdwK
EU2Icd5AQEOFzPlpBscv6ozDipPKnBQVg20ama02KO+iXnGlWOX0+Xi7yfgikqqDkkRw+WHc3/Sa
klpL9ydjGautY9M/fTZR6gla0ava7j6TzceqavZDFXh9LfsEQzx22oUnQZe5IsCc1bGE6w26hcSM
32uXqDEB+SbgOSOYs1LcUd8JXKDLZhlhvVTGGS1NIy1VAtc3vAS3lR/vtX1zTMA9F/gDhGuFW1qm
JU/FtXpMDrw4i7daxh8B5lJnCmmJN4RF5ShpepiidvQu339ObEnoj1jFCP0MiDlp8HgVitGdSJfr
9izEPxq5Fnairtf7bJAW57JNjotn5bAFIS9HAX/XqwbN6tX7su+cEvwNQamCuheDNxmvxk69yYVH
hW3QoMoUpbjnGGg18xdJNHfKUu+nJnJjZfh6eXHvafslW4xDMaIyHINsQvEnuK7j3ga0aDcAwFAV
P0O0zhOzQyHU9GL8/2XLHE/G9mgKARA0ZIWipyhPk5FfyTnG2wJfDkcrH5fd3EmWJoYcR847pIzD
UYrSVJoSfjzVnVA27ETgUjFwjijbmJmmuO7UZACpsU+xbtHNoh+guyGOdv4jOM5esk9uk9QVF6dB
EYWznZyTw/Kv5dOoTNmA+xE034hyTud6Jxq7puUx6n9SYaSgupWr+SSSbZqhGMWAvA2e8C24VVOr
exdaTW+BR8fcUrsT7lI79tNzc6gejd7CVOm+sc0zPwbbZDdZ/xbG89SpQCpdQ3ZO54OhmOb0T0BR
esErDUUw0gTI2mDnu8kqPIwqg/ajQwhKxcPxQJfPDXiSzZHqsvv/1wFn9bSDPNDqYEJomOpzbIPY
/6bsg4OB+bEu6G+gqPA8JOD5LVXeLBnvEDD5WrvUU9c1eAbqrv9qjpC5HmRbracrU4g4yfW2b1RR
q5B0jXwa5DLLEDAHmkwEg+gbRDmqU4IhwXjc6z3mLGQ0tCFFw3HI28EJiLw1STE1zWBclqyb5azo
neJVht8ugK2SwhF4hJ3/4Bg/rDAhkNlIY9fTGdXgNKPzGB+UazoQF93+EXhDlz4sMU5JJJo294FG
sySdElyCAl7HGaUd1cjlUahwPh4LxTdCQwnqJCReO4DiRxotZbkx2ojjZ7ed4N9LYjH2aRSVSTDC
Sho3AKQkQ7wLRk3YJ6Lc21pCTGuI9D9o2Kw+I8vv1upLG/c5bFZqA/3C8aXrsp9SPXGWtv1ufSyN
8TZ9mxtKWyeIc/4C9ig76ku4FSTeJ2RCnUYbm0IaVXoqDMDYgOkJ3RSzmcpdBvlzys8P4nrQLfD6
Xrz1Md5DUki5qCnWR2nyJGj20Dz2z9ra692iTmwVyQld2EaSKhJ0gdIntH+I0xcY4xsSzbvshref
/I/9YrxF04Z5nCsBkMyycqVF5CVSitfLJjbR0uvFML6iFsVxjqaIeMK+8gMbREsPlT/4kV3beAq9
xaYjvKqv7P5devoPdZaPNTIeJJP1sGmg9Uf7hw/Ug9R2fKpfEFvZlCAjuP4jXMbHigEN+H371GiM
g0XGV9UVzTaX+ZaQzIrryodL8YmaP4UdsRpNDS2I7e7aOLyWesD/S5FDiLdd7sHDI0vQBMBzwFzH
KFCkvFI1elwHh5JZdM/Kdedmd/I+cAfORm/eyZUx5k5qDZiB0ZtBidL4LkSnMr0ul0MDcI8oPl4+
UptuemWJuYVQ4avGhDrQUlH8WUstyUTvqeL4ss27sbLCXMJORtKmg9XJ00l0VaLD3ZY8dD1vIcz1
I7UZZ32FgzKAfKvBEKvYCjfaIO4ufy/ezjA3cAgRbPWohHmCDAi0+irnvS2Ik90T4Id5xB/b9331
3Zj7FkYdIMsNdqdxRjf80h1RSEVuH4BoW35tHRHVv8kOz7QzWpwwMclDkWwHJx8/gC2silOdxFOG
H6DKoTPglpXLc58f4zx7MLPoqm+Ub1qoGPbU8MYUt33NyjRTX03LtpqUTBdx4Sp/caob1Q1dGmkv
dvjagmmJV3zjnCCdqWqgbGl0hGCtxtDbUfs8YYZd47162+XU1bIYPwKJzUlbpJighd/4FD9LKYYK
az7mXCoc3oIYLwK8kzB2hYoIQpUtScWi8oNs8KZmOXebrZT2bSos/YgbASDk/dwnb2Jictqi232N
1Udj/EeDWKjOiUI8+Ta4fa/Fgt42PgIoTmGkgT3fXb7l3F1ivMmilW2kFYgaKPhQRXIX3VNoJ2jt
PYVTm+TtEuNRME+Y9tOEYyeJjSXr12aiW2bKyZ+2m16rL8h4kqWWSRxkOHadUz/JtmDVwFOqQFRi
nNuL9vrzvxDwoRfmU8nnwyZbEW2WRjFTGXMr8yHcJ99oWElDyvZhOPGLknQBl4wx7kIeSzmdygKe
CkT3vyQg0YrhoiR5bokFpYstMZNEwaIaRz+Y40tGqy8HiVi6fsx+ioqtg/3b48FxOIeEMF5jIkkZ
DSkCAjk5yHFo1SgRdqrDOfWcx42tekZCEugkhMvVInTUDfSXUEPYk7e+svTCRv8aHYfCTd4kwRJ4
5Ma8E8qWP9W00ouFYpvE2yG2FMz/UMiv6dbfGrf0QVa4B3bEv7xiju9iC6ApVCBHNcDd69LMUZcz
vrF12QL3vDCepGzyXO8quEdKQdPeUbRrbOsWYAIgAqawN4Wzpu1IVcFQpQnNPeiGMhZHKRgI8HC/
bkLqgrtAtKInalC0skdR5MR21D99ungKoPyiaQAZw041Fkuu9ATKml63XEUgGs/yY4vZ8+CB5CHY
UnhCT5tbtjJH/32Vz/ViHrbDjMZUVmJBeWiHssvZsi1EmL4yQS/jykSbi4Fe9g1BrzXeFzcNCIpG
HwNoDg9Rsb1VKsDt+HyQqDOZrSILulJqpCP6BkNJ5UM340TuUAh3UWN85AG8N0Gu+soa89IA9tMo
SgprzcsM+AHiD9FN3fykVxZEYjDDJtmNpV4lqHTxPMum/1qZZp6fcR7Q9Z/wnlL9uOXdbvpjPis7
ijktDmDNM1ze5aZBwaeD+bdNnM/ft7FSmmwxKjT9IMk95rKd1WDtKESrJTwNt8urM9lRhUatxQjT
ergCzT4yD5m4i2VORLKdCqxWQx/b1aGMhqoPyhpfMHikxbvCaR9LqwJrVQXYk3RFsYqmZgGa5kKY
HlyEXETo5sVb/QDmCWr0KZ5R4CBA5/xYIhyU5IFz7zY9ycoCc7VnoO6ilDqu0TZvZFt2M2hqaKAQ
HywI37t0EkLYZS7qDBwXtu2kV5aZG48B27rTDayNovS7c3dPKU6DI7C1kt3dUkHdHWetvCPDRLRg
rWjqhq5VuVEPMwayEkcHUN+u3OaJSklXdlJzr+F243a1TsbfxAuJq5DG0ckxvR787LvsQiLioJ99
46Fxr4EWclFeoXjX+D7/ylky/eOX7iPjfoyhHWRhgvsZbQ0I8+NwpHUrwx8Oy11Dxz92k4ulc2Uy
eJ+a8T2NkiQioZubFYWV9ifSfxNyzvXcThg+viyLWgbUSo3iENezOFK6+9ou7eYq96n6EQ+Rw/Fr
7z9l5QmGaeriqYMpabjvyGLXw32Rj1ZozLxIgsbMF3bs/flaWZrQE0nnRMaiSHqElOrTbCiLBzFJ
J4jwgpSxeGwgMW2VA/gZ5ninZ53LOTR0cy79BMbrGFnYjCIVJJ+EZNxrPYmPip6kSPxEiB3c5nMb
qodprOX7tJXMuyAQln1CSsHRjJNZ6/lVMglmahfVIhYHkJ1NBaSAgJF4l02JpxD8/GmwRJwvx/GV
7/5m9eGqTu17LcOD0JDvcfKYm7ecz8LbGcZhDZW6TLWGtw08u37VpL5cGXacgCnT9LX6DXj3nTS7
QXrSzT/Bq39EEejH/f4QCeqkwXFhbSDJd4QBmtvdoS24wQp9zy5tPOOqBnUgckiDldYVbcoYCUjL
neqYeACilOsZeS8AS926gD8/y2OJIPtIv0yO4hT30X0H+r1osRS3wfAoT86Jd0YYt1QGbVrPJgqW
SqWkeAGUtCmBnRsxEcY5LJsOQ4NCMDSCgcpnFYmnpi5l1cAIJ01Bmofpe/O98DBmeN064VmYrdlv
QjsILd6zurnClV3mPU+nQKjkEnbDqL4r2uaBjCmP2nrTP6xsMBfBrEpjEWRkH4lfXvfvQmnVNX8U
ffMNWZlhDn0o6NMUvU/B6gD/hQE0c2MU5SF3zglFeN+MOfbGNOXGogSS1yjHJpasbBQ5x4H3xZhn
OAcfZ54u2JWEZjd/KQLyw0XeoWOOt1BrwBUbFe5vjS5iHTsN2CTlXDtq/TfO+d50FR+bozKBflGM
M17eUEZJBiyvmFAm4M1Eji1DMS+84ebXnLOgMpWmoBsLUgd0ZW5ynn/KT9pRnuz0luJDJxeRcSx6
/O+5GRyvFkk/wvpJaRt9jIdI9pBI2cEgvJFitlK5sfohcuLcsDouHyJvoczbmxuJFnYaTgrYOr04
PXd6684zD0WyXdxdrYxxE5FixIauwoy66wYLRIvetKdTl5CSeWfqs3lp92YgujLI+IwRFGKZEsNg
k4XXcvRUZZj6VM9q5cvpHzBK6CtTjN/Ix6rQMLWKs5JVk5UIpltoDeb2wYVQP4+C+Xj5KnDutsp4
D0luinoacTTNoNScshh3ilK9Cln1tdREv9J0oEKzEl1F2btsePuTmpoEGi0sl82AMd+WdRg4QnJY
LGBXFbSnHu3YuuhftWzZyWLGhfxv+5cPi8x9ACVRJUy0dNK6iHXuoX38HYxBdn5SX7VT8mS8BFdg
nNpfXuZ2mKB9WGWuhI5KfdJksErudQwJZuCxNvxvaWyNDhiVAcIvv3Is8r4sczt6jRRRT+Og2tV3
Igr35CqAYuaz6Jtv9VFx1a+FbR7Ne67hba/6sVTmlix5nhixgDRjPgDnBllp0wY90jcZUtaQleY8
e9uu5sMYc0+qyNAxNIgcjcTgmZCHqbUrEVJGSqkknKO6XXRb7SFzSUYtUuLZQOpd/hxdqmBtKHgu
gO2HlB66SS1vUmT7Sf9YG/PgBp0oEzJgB1PlNowziwDZf/mQ8O4C89aC2YoQUcZWCfPgChnePvFb
Kjz3DW8Acrsf/PHt2DRXjAfSgs+AHgrglDFuFux/KY3zQI2cj8YmudLUGPNCL1qVQ3s0t0wgyC5/
tH94d/7eFza7BeOmkoQivtpoj652XPY6AHG0AlP6xr7iF0G3X/APe4zvWIZ+Jl2BsnLbBU6k1HbT
z7tAV/Byj4co1w55W71y1si5xGwi2hZ1pdYj7hU0n44dhFi6vflIOYw1yF9wq7w8a4zLKNsmq2Za
mZh3aNn74UF16iNoDd9dBu9a8Xwxm4hWBfQ36wDWWlf7RqGT8MXn4TCAXTe0i8MfthhXh59xHIUg
ilVd4UzSfma7i0+/hDe4tUF6ED6lvis7jMMgVTTLwoKySwelaaCsdmBNBVmxjrIu1JY8XkDLu2qs
9wgzSJbkWNaynMsQChviV84p5Lxh72XJVexKginNxwEeNzma4ELWDzplu/HIXbHXreR6PJaQBOLL
sWy3FD8+5HtNfWUXLYFi7DqcfqqP2z/Np8TL7Wov31BJ9xKxCoiLuMeSs3usbsBSm4ZZUsDh4AWU
HfJkhpbqt07t555QWdGBZ3Hz7dRlUwOBqQkqGWb/Kr2Xo3aGwawuLTH8oZeiFTYTx13Sv/LpUH5Y
YZv5c1hIxURLx7S/3p86NMVAOH/gRlibPmRlh8muSlmuJAUDPt540A/1YdkLNkQXTsKu2xUnXtix
7UNW1uivWZ2QAv9EoPQAdqv7/FpyxlPs5vZyh8lRf3yAhzzzNmv71VlZZF4B0FdHM0DssAjh02An
OQU4wWNIeEv27POL31x7TPxoKLMqGQLuXo06WvNASco6Kz+aUDQD18ufkbxA5OO/p5Ft48vyoI9D
hfXRIQlKFwb5rT15d14KiLt402C8Y8kEjvOQ1EKowBw9lr/mFNV/kX1vBz6rZbG+f4HOtZkgwRkx
Ydz59e6/sks8789bEOP8U1UCASaa+mg+d356oGYicGLx7hnHaRDGacSGHKspDbiL5VyZDx15iSuX
4/Y3++gf34ydUKrKkVRxjoAniPvIXaIFuhg5pCr0XmytVIsby4AS0VEYQrhFPW5tzGHwapCcz8kO
KsWGlIoS6IG8KjEsQxH3U3jVtFddNjhL41b6a7XwZr82lYBXV4CdWZrKUkujETaXb/1P5f6dlwHa
BxTjLqRW9iU9o+IK5Acv/uLsqcG4lswoyDQFCM6VFEwyyWtbVpY55zZnWzfjhdW2Mh5FFygzVSGg
j3/TOZp2J7q/yLrHxu8EdPAoqIVXspE3g+eVUbr2laOem6aqQO6OFAf0DD2YVywJ8PN8B4azyY4f
xl3w3iLQrk3IG9Euon43Xkn+4NK+8Qw51/z5//wMjOeZ2m6oFppGZsfwLt17y5Vpyzel/0rVrMcr
3ubyHDk7jZRLg6pVAezJt7Or2rGbnuodem5We6y9/EY6c9a3mVSuvjjjiNqpEQzNhIegkA1AeYAU
2RXPAmQbVYDAUoecyX104C1zewJ+ZZZxTI2QJtVMl6nuZmhZ340n0CJ2mCrOI/BXYKDOsDQ79aRT
dEsc/TT1/yHtynrjxpXuLxKgXeKrtl7dbTu24+RFyErt+/7rv0Pfe8caRml+SB4GmIGBqSZVPFUs
Vp3jkn0bOWKXE7g5P8Ak9SooDWSkxbrcfddBABdK6g/BHgu8mh9fIrHayjNr6ohfRl/2MzS9hUc2
gDND6NFjo4zLHSMuFTcUbldB3veZn2IabDsF9RxMS/vyYpxYyRVUsEfVwVid8PgKrXHQFKIZR80n
fFXjugSqv+zle0Z4DyEGqOiIcqztNofV2jiEIq0OTq0a1oZXdoGyTqy1Cteo5/6O5VrmdfSmF+Wu
OqZXyK3uBR9VcHAIB1V9a+tLOmJnWfsYS0kMULUzeenhKAcgZkZ3hXQ/W4L8fLsDYbVoDo8MiKF0
kMEDPuzCXYUa+nBkSd7/R2dHEGj4tjWQcxdxkrcoM7d7EzV72XzUZxEDxebZsNBJK1tMSoBveWW0
8wOJ0NBbyM3HeCwBeVVzjhXUtTXUfEsZygl2/0fBjWi2haq9BlEI7vphz2FpKRQFe+2qBBinxWC1
R5C9MpW+aA/dy0Cka7+5mSuL3BWEVkOWQitBCUa9wOBS5kYEA7S72065eQNfGeHOX7nMppJIeCbt
E7l1tXLxl0r6OLaFBvVVy7eJKtjITfRcGeSOoC0vZWu12EcZbLJK07izIZjIElngjlkYFpEpT3gQ
s5XeMeOzor7e3rPty+FqDdyJAn2ZDaL6nL2Uqj/HC+Mfjt0xqM+T37ndHZOOvG1R5ArcJSOUpwqP
pimq4MgTzQiy4lPmZlQAUKKNYwdvlUrJcWxoelbBvYv42sitrxr0y98thAvixaLqhUozvPy3I4Tl
PT2G5FR//SsjfIDu0qHQNGiyg9iBfq/tyYvb/Me4qAIzgu3iY3QaxxBvrdlgwficWU/m9PJ3y+DO
P+ln1Ew7NN3Hc+Utedd5Q6t97CTTEmDAZlx6d2e+UXvpJjnJKFA7tsczxmmuIQEMQHi5i0S0x6I9
Y39fuRihVWqZIWZ7625qnKXMD30xPN/et+1McbUeDgCmboB6kILv/x+CcNVvzizSEp+coBWPwZbJ
RUsAas/FJTpVxwYN3LNgS0Xr5BBCMlp1WTJg0FB9SmOMZ46qIKy/NS/8UndbrZLDhCLJNQM8bkBu
t/EacL5/17+woMSWJ+3Gp8kvXfqwYBhFdxErvdjpThOU7hzdV5wFKncgbnoYQ7CXLs/5lSbsTf0u
u4t8UeFCAF6Eg5WsViYiKfjm8RR7sUQdM1wgn6aLNgSuc2s/OGixWy3N7AEYWZWS7ChDHKGbdPor
ILb41nE7C//bIZBYxcdRY/KF057SXHD0b5/IX/S8GsUacWEHTI70wUCjGShfh5q4oynoQthOiP9x
IrwF/vs8drrZ90XEnp785En9woZQUrd/YJKWuje/Qk3vOx6E3PFj/jUNRFe67cx0ZZ1LPkJNhS5B
gjiaHaqnHNfIyg+vs8eY9UW68rcPpCVzwFO3cWtILGSHaV04rR46NZkFeYEAeCyZA56k7UxpbGEE
U/B4TwgdCC1imgcyml57YXsau4O/FCDvN2rMxUd+81gdh7tR2GDHzv7vz4Ilc/ADtSQUr2U0iy2N
6ivyy5RUnqGnXgex1toQUbGLrHFIpGAsvI9lpHQqHTwzbS9Lio6ZgmSOIWm7Iu//Loe0ZA5RaJiF
WQNu9ECvftT9NbZ/3I4gogVxUKItVZx0C75jCs7PMjwveRmgc2VUFK+sqv1fGeNfzo3ZiCeddRCO
feMO7WnqvuXLsYo/tsJLDPvdN9yCfzung1r0dYGMxWogs25kTt88WCSwbB0Ic6nHnYqC6+3VvfWQ
3rLJIUxkkrlPW3yrLshQQwBj4iNrWIkO5k7BhX98mc44/176zGg5FxeS2q+o0zv12UJGPXptMFge
U2YVw48AEt7qaqtcZJaTehkbgqu3+dIabrj8WQPbO77xj+x9pDGqefhR609ez8g5GS2njp6g8r6P
mLKOIDxtl1NWFjkEomOmJ1WKwMFUbuhp3LEZGYJHssZFA4todpjdeW99Ww5m6iqewwUEhv+tLIDk
77i42ptmkEhAfrvOu1oZBzL9uMiDFSGpazBZ230bPNlfDskbpobe/IO1eIET88JYAEKkdtApC8oz
mwqqqEuEFfVthLBA9Q3SfVvm+fbRhJJMiQSAjULzqJj9S2JhaC1Da+7YfI5lW5APbKdQ/5jjSbPH
tkk1ecHBRar+OJvGrlBB/h3pkwCLto/Eux2uyDH1iTRXIDgM4kE6jsSXEyrIOLYzm3cLHByAg8ma
Cet1MeizlmAo2oycUbuQWMRlvv0wR94tccmFnsWK1nfAVfnYHVomZlGeo1NyLEWnYBtV3w1xqUXf
4Sojmdg09aEBpbBv7LMPrCDQe/MAOefBZdNLeUCFTij6WtxhL6zRDFt0u0BkBaN9XToiUZxFj1Yi
I9wZ74s4No0SPdRm0xxSs3THhAhihMgnuKOdLUufmQZCBDrQzwTvcBCP+ZZni18tsXc7HIlWw2UO
aijpodmwxDqi577O9rmp/9Eg8srxuOwB+qbWbOuSFUQ5/T52A+gklfrx9jpE3s3zrySLaZu2JMnB
pBY/ozD+OJoG7nllCN7jSv9AzaV2MqUZnSgzQY1oacLhEXZSfwX/f9ze5LCCzGMETiRGBPw5g6Y4
Y9au9k0DWQyDESD7ggWz43rLHA8cQD0tmxBL0SiZPNE9CPE+y5XDBoXrp2lHP4gijgDieXrrNkun
JIPoQpDoC/pzBteyIy+vJIdMoOHrtUCwQAHGm8x1V+lIZmr5bM5vVQv1GD/GJ/Qsu0w+tj23Bzb5
ScWvL9sB/P0bcggy2kqrlazDnjUvsPHEGBzSTJEjvf5ZFeDdFIcjTQEKx0Sz5aBs0PY3QRUvvBhT
/eH2LrLze8tLOCghjV6WbYuMhM5m6BBrdIZyBAFqeI3R2uuPJHHndBSAigC/eK7qpMTFEjcspLG9
Yrlk6J+GSvuhRmmQ6URUgdgUizbf4YXv6hrKbprw3gulV9L6xVT5ORgoCy1zuzB3kjRxLUXy5AhU
IFq4w210n9rVoW0/dVbmKUbt0+pZz4MsFhJaCA4M3wiGKkg4azK2AUSsgab7bDYvAU1I5adPYwCk
OraHDmmoyLN+k/T+41oWh0SoYDRWZf03zS4fwckDqjv9yiYCaQT+gNsutt08+P4BeKKXWNbtsv5P
1kuIQ76x2iLrRbN2de9mX5hUVrITKXT95s3hfZFcOmNEqVybbOZmdOMLhm277zHoviwQr1jsesQU
iESvDoLDxLO+JDmupmGHfg7FKF2r1VydLm5UghCoG/YKiF6m4Y/44FZ7ywHSTKp+UhKAoF1Hd/JQ
7KxEVJpVBPkaz+3SWgaU6TLYGKDSLfvduX2keygO5g/5rvasY9p47RlcwQ9q54xoMDjc9h+ReQ6i
FgKiwmpBCqJjoEEpSlD0w058T/MPw3xNJ3tPMlFKIrLJpT1mb+RhH+KqC0Z0V7NI6SR9/ZxWMv6l
JU5mdOdBrq4paZbd7dX+psb37rfsp63Cmqx1Q6JFFHCV+6zhifrV3qw9VKc9iBwKziZzjxvwzzeW
jUZWGK2CQxKHYNNPo/CiUKtypGYRUL0KIJ9/DU6MSE1ojtQb/AGfkR8Hqa14Rk2cUNMFqZ7g2/FN
Y1FVWtqkvd1j4n29Y6QzjNvsb7eOw5e5QScViXEqZDDKt2AOwduMmBNO9IG4JEdtwiZv2JvZvNjH
fvyYlKFvJoKHOVFAsDkUMbKY5FoMn+vAjsgoOclFPfRoS1b39UdJlLgJMlOby2x0nQ42rQGT+k4L
5gkanuF5cMEJF2AAy8tSRzQCL9pEDkFGmhh5PQBBVD3vnEQu9kur/pyIJshrtvAfTxyWjulwxcSQ
3r+P7mSGjTpizizoTXrMrOVsmrajVvPnki6P5Zi4S64834YL9v35A7w2yQEVHXqaJ+hnD3TrtaRf
DCoiDBQZ4OCo1uko92ycfwha241Ubzj3O8kvoDXv699mT3tRxcOBW2n2alVvrzArDMy1XIq0BUUP
+Tgc2ocoGJz00B+m58IVtbVu9piubXHJUNIYSge9OzjHZ/oyu8n3+RL75FF/Mg/Lsfgye8l+eJY8
kb4284UbH44fbqhIQ+coG8A9YpgnW0KNALP9QPwlf40N/d6qk7/zlLe3mNWeJinJYwolaOjIxU5j
P4VU0Eay2Ve53kkOqwZSamXBxvPoi4Ukj5HOSa7+1GOWwmPz46J0a/P5aG2Qgy0SypAiteGbrQ9u
yRdcdGdXem2/KF5zZeOk9tl4mB7iw+SHpdPfFw/q10w8+bAFZ+tfwcNZF5JmoPJ/0qPpkIFSNt1l
pxazYW/5tOhlbjOfXhvkYGZezFo3R3Ykv7U/o++Y8/Ywpz+42tH4aYD6h7WqiUrXW0EVj4CKrQPc
oCTBbbUUmhGJO7Q8YLT8wLgONDBIqXtRM/1WmrA2w+3lmBYt6WOYsawQYlj3TT05y6x6NPp0GzfZ
7/31+L2vh9tDJakorn/4aEV27nt0MVreQoT8d9vg+W6FQ+ex1ZsBpBrsRFSqk+BTpcfQSwe/c8pD
GDv0W3RURYWmbaOWqco6uooVg0tMpEQjSpqgOojdvMZ59BWktf7t3fuNC77b4I56Bwm+nLD6OiOK
WJ7SBybznrrhhxFw2V5Z47pIKGX7i72b5DwQnDJ6P+YI4tR2ZaI45kQcSfp+e2HbqPxuhPO/dIqJ
hCQObjGBIDodnaJMPTKecUnPpVS0i9uH6t0a54QJGvHRaMru4aC6+GJ9ay/zRb7D+KxngLXsApEC
jxz1fX1A7w2uyLeXKtpPzjcHlAZbqBwiHti9n5q6p1H1aneCYr/IGbn0geZ2m6gZrCiyCeVvc8i8
uBCpL4nckS/u2pR0CzjJWCBQAoLX0SiIa8e8h94xkxHcxddWdkQR/Dfx7p/Pxxd0FyjYqqEBq+lL
dB/vF4wEh8GCFz1wTu5oILoHb2PjuzmuoDsVgz3K6DbDoNHHNvyArnPHBsOklIsGFIXbySGIrkB9
vkCFCI+irJl+OVR41Qdwsfbd2evvR9CAuaL7lLrpKooO6jdoUhPb5lylMjGxNRiAZAIC+MhJXxTI
FIVHY1/u6J19Ng90179aD8VJeYgewfINjohol92ZglO5eS7efwbfDIn7r1LaIOZCnnSaslfTiJ0Z
DIK3D9/mTUFVNFPXDB0TTuxHrJKxoexjDZT6OBZ97dTjtYgCMzsmcerpEUrXheD2vUlYiseFf+xx
uBbLVapPNuy9XfDOhWd/YpUFese06jW3/JA8FD9ECPMbq7oty5qKajXfJ4nqvGJNJUaNhm/kHOHN
Aw3AXnggrdM5LbYVjUsVPEk04rTpSODh+p9Z9vfV5o4xKaIO/MtB17128VMxP93+eJseotpQj9Zk
VdN+OffgOQ6VGdc89GdYjT9Yn7X25Q9MaIppqaplQiqDOws0GxfTSmGiUy5FkgSl0jgg3hOEgM1o
pxkg+AOxBViHufhjJeiWtTMkkrNyLMmLLMduglJJk7jq+OP2gjbLsZaG3FFXVc3WTc7ja5J3akM1
Vo4d/cXLvGWfv7WwsKqzfLLuRV6wjWIri5zPm1opRURmZYZawi1uofssw5QXmoSZ3NXVmPNDm2Q/
7YIc6yo5U605F3nslFLuGzraxns7F+z3JoKvfhG/38MYZX1i4atOuMgOodurLy19lmRB0BXZ4UJ7
o7dymFb4rjGUosrHRtacurmGtailVrjFnJsOqW2hcw4nTY5cG2PYYF+tn7XcWSy3+ikTPG0OO3Iw
Zy/8ctud2P/4l/RdV4gtK8QCnywXoWJwR+iSPcObwtEh8eMy+VJRu7O57Kz2aig70hD/tsnNTV2Z
5FCFtiRaoGmHU29b1FWS+kXKdDdKlcWhlik6LpsBYmWNOy5SHS9SDmWnIP9pfUND9geoInvFSbqY
Tzp7xK0wmql/NRM3mRwiwLftxGZlnDs5WapWSzNjd1mBrvCyq/09PphO8Zjg2SR0axER5rYf6Yau
AOsUQ+VJr2y89y+Uohgi76QPNsa8mtrPn02v99J7cz8fzK9ifNje4XebXDolWd2Iyje+pzUkXmrZ
3xdVPU9Deqzy0JOo4qBCLeqxYT7yq9vatqEquqEZ/FOkXKBzUIoA6+3wPEuJ2/dR8AdeaqiqbSsK
UTBU+u/YJ2WZUWOkzEa/xuTldK8qdw30BMew+EtDHMZkC1X7qCTIYNBv2NYnKY33oXSK89K7vaLN
PVutiMOY1jaiMtJjO0iJ7vQg2RxKwYPB5sk2wL8qQ3DWNvn5uEUui7CbCzsYtM4lkHVZlH1r+SUG
7G8vZfNtBwm8QZhEE6tz/Pvr0EiaaQWSvqDokschG3tQxGTXfrEvcD4fYco1SwyuKupuLMGo1fSv
t3+AtkUksP4BnNOPmdlJiZHayAMHbzhoaHjEeOOhdae9eYhdus+P7E2PDXtnR/o288Fm9aSD5jON
7viqXm7/IuaPv5yI1Y5wQE6b3GpyigjSzhjLiM+Fej80j2TJ/U70mRlk3jLFHG2VFlqGplKF4Gjo
y10uJ+6A+B9p7u31iIxwuF12kt5adWYHiv4jIYVjTM+lKSi0biLXas84eFZB82BRVnBUW/tkQc/D
sP04kz1S3Svjpy75+ndL4iCl7VPQ4oD4O8CDl+IWcXbJ9Kp0CknE47sZ1Ffr4iBliupOaWScDimp
3K54peY57vfgQPGrzM9b1bVE6nDbkW5lkgMXdVJlY8wYXEKdqP+ieawpNvrIJqqnS/Qg4ljZDnTv
9vi+VCVU8n7M4B6MZCX1NW98Trz4uTuWT8OuerYO80nE/7aJbqaJK5iMoKPL3BJHqDZSKcWRr2fL
7bvMG+hO0UunSf9kVs16t8Q35ifZkA5Tie+nI42OJK+yRQC67fn/rOUNX1dHGI2wOUmQdQY9ODgX
tEX1qKE2l0XPvHq87yoR6ehm7FmtiINLvVLISDVcYMchc1oqu0b0cvtw/cYD35fEASAEvLMabcQ2
Up8CAkj5cTkNe8OPD8YRzGv30pPA3rY7EN20UGLRLIs7zRaUPOS5wBYOgbmrL6zjKK0dJjOverFX
gEggBdwLJ5dEZrmzPXbRvNA+Z44PJvmn7D4H5ScaIE/mtX3ND8k+9arnPxEEs3B5ljF/rrKU69+I
j4FwGbpEyFGM8pok1wXcG3n/U7Ch7AP9ElZWRtjKVz6p26reZ2xl5oONycHWXSAhYn9g3Cmpl3wW
vZBsO8zKHvcBTSPRGxqXNgggGK3XdMrRSrWgfz/as6qjcEJiM0Kv7HFfrtf0oh4GFtGu8yMr4bRI
GapTmvq6N3rVhfHvoOL/rAsyg82zt7LL4VZKp6kucfsDkWnrQjLBm60HwafbhJN3Ezwa612aSvPC
4MTNM2fI3fl5OMt35eRUX3Vn8CPbSz8Nd3HQfoivoiOxmSmsjHO5oDSM6KQe4Dd5QdxBv5qa4uaL
d3uJ20+kKyscgi0aNAYyA95SnKVrvp9Oqas8mCjCDc5yxEQB9G1ZqyzrhZMOEsKgcjC+3/4Ngg/J
v0eBbnvIZWpjhHn8PKffqZoKci7RkTDYL1gdwd4a6siqqQ06ydqZwFJSohNYd9iNtXEjR3gE2af5
9ciD/h8lTVMGl9a/7Rm9pGWywhKwPHKlot/ZxeelO5FlcDpVcTR1Z8XopPzSWk+3t3JTu8hiwgP/
tcyttGr+V7EbH/IXNAQ9skf2eKcrTnNib8BQ8PXzJw0q5OoejIx3iJFCMfff+BTa7gwCpTLcNP+9
/Lod8janrJPgyGhZJJ+xKLXPSuJmX5d9FFgYKWJMa2bpSU/osWVEVtlOVN/bdqv3X8F5tr3EcKoM
v6Jq8o80ad25Hb7f3u5t6Hs3wX3nHlMiZW90oG1v6+toz09dbj6M6PJ027T9nOnZ4bY9Bmm/+JWt
QRiZhWaVH5LSw0Ep0ChnBRNd7hOjG/wKTAZzO33W5NlvKYbPzbj3M7NqvNuWtx3r3TQPhcqSoS7K
3sPjGb0UqpscZr8Klrden9iNLpClfpqOyy57mc/213Evkhjb3OqVfc6n1IFKdtUy5YFydPpUc/ok
dyYwvRvLgxanwe3lbra0otPwfzttcM5T1kpRUUyNYxBPCSiksZb9iIfX8L7Yy4HsldfiR+fOTK19
JyKJ3ZxEWdvmvKpSkPGhOoR3PHl4tEJlVw3SXo+XQ9bGn8O635cpOWpj7JE0EiXQ6mYetlo4ByAx
7cehpqhARYf+J/IVfzn1mHkcd6TFzUd7vDd86AVAQWo+lUF7wDTgrnio7vaih/bN07v6HVxqZoUY
bqAJSoyDel/3KLalr7c/sWihXFpmaouMnlYYyNvYn6Wftao6RCq8Uh13ty1tV3VWa2G+vQo/ROss
o2YMkGT+0IJvvQAhLlIHozjFQ3qxl5e8N4O+uZKlFxT6RbvI5WZ53qW0TwEYi4FqO/henylRDf/2
+kRGuETMollYTgzuDRltP7KUOUDcD7dtiPaQf8Gvy6EH0wX2UAW2ZeF47JroMtRZEMeoxoKbDjOD
bmWkp7YGKlaKYCNVAf7wb3rRbGdNbcBd3qal8tkhe+tg+/0RZX6nCN5mZX39XkemLf2ooWnXORnG
9We0tv0pAaVlmybrtLIMVMX/7VKUJpZSM+5XSiFykZ+NugGjlQgFtxf9boVzn2hp27B4c5/e6Tzr
9T9EkOohiVw2mKyDLS/blafIF3Xu/QZ/3y1zPkXlPKNFjZcwT1OcFvIrP7uzhifB6kRSbDEGkvf1
ax+Uh2EnbnrfTPvfN5fvLi30djRnAvCP6GmJPsfgLOjnxNNKepKlxqsyUbjZjuv/rPYt+K4AQsub
xSrBWQ/6Ky3od8O+D+qDCge7fYi2Ie/dDBfUdEVKNT3GQU0GPXckmmYO6aTJgSqb12SpiFZu+3l/
tY9cIJvSqVsUlq70rr3L7usjIwvKrqxPhI3ENXfpN5C8ubcX+Zvw+b5KLoKNSaXKHYMjop4j44uk
BcPk5/rHygIFSxp56uK3+R+p560OJN+wMXdG33QFHLYozfFFJ3j6UyLMbOGxJXVjSpAj9VLoGjSv
P1SxXnSOlqk2FNcGyC3EU177Vp/PJzzCR8jhTOTqZpH0jr50tlu3ZhRMlUUEN2jhB+JO2TSbeVrK
8DsdKgLKOQuG/fSRNSlZD/WTCjoFckh2o4g/UYAqb28QK2+368TuiYIP1FFMCJWSM9P7rHoc5M8a
LUXcqoKzrHF5o1xHmWwt7FX2bO4mT3KUvYVJvmO9I241uxRlNA05DIJI+VH0drFJsWCB+97WbE3R
CN8UqyVpWtpspWQvH+v9iGPApnp7yaHH3C32Zen8iI/k0mKYL9vH18TtAlyLHjUnO4sJ0Te3gpjE
MCz8KHT7/DtmLFXfaUM94Z7dgE04tu5tQjDAqTjoFDsOkvpC6lqQGvwmbL8fRi7LstSK6CqBh4V3
zRNE4+6gMP5UeuDlFFJ1vB2xX29H77a4mGhKCPtFhWJsFyRPynl+jo/Tvv2RggQpf2SaFWjYvzCd
WftU/NCcIZCOBmqZwhLqJgfUGgu4sAkthKKVJBQ0mGxZj4eDAcSMnrKPd9pXWkMBx9jheEEe85hi
ZGs8iSBw+wK++tIc0KdzE45hAs1K1s2lo/3bHh2QcqvRHmOGO8U13LkAkcLkp/jHQHknfASvaOMu
ouvEZmq4+iFcBACOVdJMRgAMekir7ocRyo4A7kUmOLjXSJaNA9MmGSDhEf609hOq49bdW4XB6e4o
DtVti5vBerUm7mbSNNYgVWhcA2h2BwU9nUyeQTyEu/0Uu7LDHR19BLPfwhiL5SN9Kb80nnpUfxpX
ajr1JcWkavX0psOCV1mTOMUFPF/nzteDXkXhbnjRXJZ2ita+mUGsfhN3xPJInUO7xhEjXeOo1HLw
Oubk0tdwGQVzRaLPyp0hkEqo8yhhl6ehOE7FfWb3AuIUkQUu+LWkWCD1DThEG6InqfsK6om3PUUA
uHygSxtFV6UM3j9b4FTQyrsEI/RzVpwHtX9Oyjx3FWp6t20KVsXHu2Yuw2xSsCrMHmJg08g+5XWz
v21ju5767gYahy9qJxUJmRDXoFIIfDFOUeQMGDBhibmJjXSi3W2L272/K4sckITp+N8n7dmFLLLX
+xgf2iGEVj7uA/OnAVyUoB1RdmBD8Koduc9lp4D4NYbVH0Wv0KKvyr7AKn3RwmZs4xTncpxyxwpN
J9cqjB3nh2w4EPnYxsLup82mjNXiOcSh+hTHLessk4+q2yKD0Q8YJcU6RYVr0dI4yBnJ0HRywiLo
8nGposNU4Pk0vUrRSzuflHIW+Cr73b8E7NW6ODRJkzla+gXno1362o1NcMKhduzmdiW4vQsgW2Pr
Xn2yTEoYxTz8NTrYx3ZnY3SVgKVU1M8sOnscomjlSKdUxXoa3XT0RPWgzCiAFAEA8wKsTRfFZtOh
EW4EgZUTNcun3MYbd24Tf9bDw+1TJ/g+fDeSEavJQJkugSnpDwbrRjLq0jdRdLltZztLfHcEncOT
RI3nFBw/rGFF/mBnxgWNWGdleNC7zs+66ViaNoifNNBo1vXnRBVRaInWyYGLXVSRZIwwX4/zU5JP
gWT1X5tJ+3p7mQL30DngkNM01GgKaLZ1OfRsk2YunRfBN9su4K72kgOLFjyLktYCLAwH7/dfdH8+
NgdIsHiRSz9bj7jhWbh946gd2j3xIp8GNeq4aLQXitSJtpVDE1UqsiZj5YZRuYZJeWrt3JkLER+C
ALN4IdZEG+xkYTPVUT7YTpL1Z4hhn2IVz3vK8Dxqy0Odpt9uf0kGTDeAS+fwBEqCyjiwS6UqTUHS
9Rc5S3O3n9qgUftXUtmC8Lc5f2+tPiqHLMSs2n5ssJUJAAwaMEj6JsRaPLqwV7y/wxj+qUdSIVld
s3ATR4mT1Q/L9HVoPxNhZ4vAPwzuPmrbkT5QimM3H9OLlAfpafxR3jV7pu2sR07deubHSjh0IrLK
YY3RGU0UldhKKX62SeZ3k9/qsWALt6cZ3j8Y/6Ydlb1cqCNCAWgj0UqFWgoeQuNdfCAPqAkvkLn/
M1GilZPwr9xjl4SpxRLaYsawqkWeilxyk6Z5ve38AhgzOIDp22bUpx75TzeT56kzrlY872+bEF1g
DQ468pg0qaWxssHnNnPCXZ058k6d3eiM/2TDIdRHVU3x+lf6RLCrjYE7GNTig1rwSwQn3eBSFK1Y
klSdItwupc+Yp0U1Wnq063gX2dFpMkS8fZrIOTlgiWO0xKUhLu6o5gfg2cDwbPHavWL59T45FwfC
5qM882x6la8d0/McNH7sS1BS1R5bj+ySE1PNgAL8/0OTU5T1GxwIpUWipxhsYj/O3mlefkRVoUM/
wYKesOIBxFBCIhCBq/GPPqZhL6XKrsCGox7rCxtkz93kI3nA7LeX4nMrgnKhyCAHSaja1G2LiZXA
LmdH6l+I/nDbs0XAYHLwU5rgJpdaFhRRF4IOkRd9qGtHcgdQzGvP2Z3xSQTnou/G8+5ps2mHNZo7
ofO4vNpHbR960AR6IHc4MsG4RwvI7TWKNpH9fZVtNzQZwODGomOeQ8EaVWzLKKK/RFh+XkylNcbI
cqDd6FZn44PyiuYazWOyo/a5xiz95JWB6AHljXTjRuA3OVxSpMJIevY6Tva9b9ouArI3OfGuDVKf
+tFXa4eQjFQqdPWTGTCQF92ERZvLAZKcmE2vvQUWua2dOGrcLBlF06ciIxwMNSmF0osEGJpVik4D
es4VXZCnbtOqvEdIftTFgvbogAkIVkPQj8qHwcsvLaMcDgx/+Gq5+dkunWyffhA1kmy/D70b5ln1
pCQjbcPS0qa7Y5e0dDDcmn6M1YNSnKps8O2ZnptJ5K+CSzzPqUe6hIYhe1Q06oc5o17amF6raq5h
eKk+u7neOSkISMZvtw+j6G71C7keaZUOhPFsn9HBfomPCmrgIJ8N5j0RTBEzt7hxOvg5GXNq56gg
PQ7+qE54ldbv9MjMndq0/SqdDlOGouz0t/BmcXDTdTaEh+03Rxp9aXCUE70zwQienLq7YSdWq2Nh
jl+lLWs2pORVTBHyKUHcx2qZzGjIno8ahNmHPT0wyVwR1mzC9toOdwhbqcnyMnprxG4Q+LMAnAUg
K5tAhJX5YSImOmKh59bCuPguSeooxfnbwlBl86q3pgblgsLWHi/8j7f9cjPFWy2Pj+0aSeZakzAM
wCgZmvvsW/pYfQcC7KxLuM/P/Vlzc2/e18F0GT0FMlDz3hA9Twg+Jd/UIaWqjTdbrJhNW2gQDW18
TDMJw8bmO+t6rVzQnxMJKgEzPuUEoerudfCiTyyFNe/1721AHqpHFE2fyffbO7yVS66Nav8Ow+pM
Q5NMkR0gUh7VsPRGo/AtqRYB21awWNvhzp866lRtdPJ21fFwrYK68sQkx3FD1dzxCTe5NHIs0acT
HQ8+/scDCac8gf/Yd6xDj0mG6U/sUszkVcTd2CJX4SJ/rJQNqHTgKgV4oOPyua2fJaV0SuVrQa5j
t59iS7Cxou/HRfosxCSgwiY1a+mDuch+aYKEP3m97SSbA0frr8ehjBaDZz9bUOPLYide3AkaB2hX
/tRrjgFhtA/SLv2WeqaFN/o/yBLXhjm0mYemCNEVhypD+b2cO9eYBEvb9ktgtAYuLAMMBv/2/6QB
UYde2kjRpCxQMMNi0sIT7N7W9RCsGP/Y4LxiHKI2SgjywRCK4jFotBcvScB7ykQiisYB31jklT2S
QsgZCjXsRMY5B5mGGtyuagh6mRyzkXIIYu06u3QVyZ10rk6lEh0Ey2WQ8WuEeF8u5yySPpvUVIFj
2aEGiVoKQSz7oHsGmnmUH5BtFZyAzcvSens5HxnNPMYgJo7AEEBR/WC6TeHQu/9InE+7KnWouH2I
XfFurJF/tBulwW6SnIXdYnDBWe60pk9oG0jSSW9qp6kvtgRSnQF8QcMsOBObdb7VgvnXO0Mu2y7K
MUuTgliHnpjIQgcVl9BRz9VOxE/EnPPWSrmoZNdK1mYTVlpBvbqsA2IsTh9/0arn224jOIg8F4NV
SBnRJXxFA9IU8XwZ1a9/Z4CLQBiHnhozxq4tyXlcnlCDFX0XwVF7q9usrrRZ2he5USHGzcfkPv9S
v3SlQ99GG5YLGPrb0om/Q+V2N55E6e12FPjnyGkcwtj/R9p3LMmtM80+ESPozZa22W683TBGjt57
Pv1NtL5f3YI4DV2dxYmzUMRUAwSqClVZmZymTTIRqRfG2Wpm0cwiFPZl1nOM9Y0oX2JgBkcwGnyj
KIy+a2nlzb3y/N++EuU8ZLktp7qCuxLkYh8JytdIDFuGxzjx3lw705THQCtnHNQQ65C90WkeFT/z
ZQzdlZha16zSn58EVD8MqwVdMlFA6jADNGLAaYBK3wDJA9YMF+Pc0O26LsEASiti8EjJ3C7F6J8U
Wy3qBsFymy6sb8gyRhWvxiKOQAGEtXcDUhSutPr2qTJ2Q+mME0s9gnEs6Y6dXEEcQ58xlt/EwA99
VbqPGGWs6weGZYNEo4tLN7alkkQc8U/Sd34cMeGtb2pVcq5bYQUZui03ZoIagt+HBBnuZtpztRPd
gJb0RtgaC+J2+qAlzMomw/XSg6d1PfIcR4ZsY6DWZTVzVKkzBfEZ7SvGjWBZovyHGKQRVwENiJ70
NzneztHXkvsACJXxrT7JI3/5KboNN0pzUUECgVy8DkpksyPtpQ135FokkbzbWX1ljxvx/vq3I7f5
ym2n+3CYzJ9KtcSnq6DQUCQP1fiq5oOZJc8pPOXQ7VXh6brFE0jymknKwYwKL0kF+XKtE9+rHqR1
IHhOlAjrg3gbuJOlm+1tc8iAKuUBoGUhNBh3nO7NyXIgQMMWDiWVZnsCfrSv7vsAYbUstyEQfIzV
rhWtLvIRukVXQIejETI8ssJndTs8jOBvam6mzXI/WeltY8V2uSckbbEdHGOmmuUqjvLSuvi7A1Am
FX0moIVxphpfwJuyuh06K0S/Y8ys0c6/SR+Y+TgElupoN82BWYEhf//Kt6abeDoniGOQ4VuTJybY
JV40NFkWq75tvHHDyjEYEZju3kVcUEeJgMWWeEG0/atSMI4uywBxtxfutBjrvI9VFMylrr+rtckM
hfTr9fNCQvi1DaOcjTIgc9YkHJcoB6o4fxhHiGnw73qk2Rx6473O8jqrBsEMahioxIGQigoRYUM0
k8is+/CaH+WThDyhoyLdQfQJLX4voAahvoA0w76+0vXyw4VlstsXuznhYRJzZOod0PnH+q60OFhU
zfRbh1sRMt96637nwh719fS5HoKOHI/aKTcQlPYqF048food/K/bAdDkzT5hZqhvOFt5Y5c911Or
i19AfVw8iWpVLjicn5v++V3yd7vBrfAmW4BrxuW05xHcBqQJQgqG805HzcDuINVmJUi0WFCr1Sq+
fvFr6IQVYJqyIk9DgohordJCbRTFu8ZjaQOsv8kuLFF56xBMfAYmK1K8myBGh0QOAON8T1RpNJ/V
nSCf8Y8bdGGMCi85B62lRMKyNOULFyv2CDRhMbKakORafG5FpEWXIyFq4jxDybyxiUoVWG0wBISX
JgT27O4dGQ/jtpzerdcMUqlpqaa9UqQwiEJrbG30XWz3JkE083fGA2/JVtGbpWc4E1iNvewm9fBS
DASz9uVNYIaPqhs5o7lILPexmhz92m2RFmtGdS2dew3EXsH7ghpivS3BrmIcQ4+8ClRX3wypWfwT
TPB8dEWeclq5DvW/RUZYSQRpxy/aa6yx+tgM9wRkwu/uCaqQCtdzcE9gDENCpoPwwNNtInTSeTzS
BWawZlwT0CL9blGUeqHmyMsr8SHS/J3osuo3ohtanRe7CqNPv6rZdbmHlDNK4orPFQVfLvMHX3V0
j2ithVswHYBTkrd/stYmDhtkw1wn5XiiWC9yGcLo6DsTnlLCr5AeZGAvaheOl7VO8p2uXRzK+fRZ
1KiZAKc7W4XPlWZkSV/Et6+KJznD9+7uL9a3mvJd3AnKAw2BNE9Dh5edEcvvU5Hs4ZLsSpE3czhC
3mNMzC4rA7PoY3fKRQYmn+UoTm7/Iqzy4DtHZRjrHVzJjaz+iWR72UO1GZ8ja9kDELOT7fCudRcM
sRCG59JVrO5ZdU/f+ht46EamvhQj9oIT4PejDThlrPQxmFjIOM0AKosDkRyBerwECgDhEOLQIdew
oYWDuSa4OIMZ/hnH4HQoL7Yl1PpKVxIcumKZXoW2NYuqZcnNrafb5y9/8ikXRkSwFs+KDCOiR6Ap
qVM9qh723S/8dJPc5JxJIEYSWIuqEMI/rHT7eugDGxO1y0P4v4ZgNkh2VU62Pj8kiXM9b2MZobzU
kvZTHIlYYxZ9qMJuyR6SiDG5wggqp2bgxTY2XIzqCOkPi8WuXaRNGEFtIxFMOav+42JoV5T3BjfO
UDyowmOIQRwBed/y+t82jHJAURMU/dwgpc9TUgeBXIRTDIqbaiILNrT6mL84fpTjmfi854roxABG
SqupN570pVg08qzQeLoGF99HyJUkl0WEDoLAgtSgLW10n7wW8tvcZgujsALGybtc2DOSEvMHoKJx
s4X/0mVCbPFxLJjV0EJRYTkE1XgP5QpbmJNvaVLw5jguz2nDomI+lRqvRBJaT0g0siCu1VPcGmz9
B9JmTz30jv4jd8ofi8s7xU1kRbcyssHE5awa3R2SEmLaDOBwPKE2RWtmjrSYyw8y6APFnqPyBKQT
40yvTvpcRPYTbuBiu4IBILyIcG4RXMD0Ld3yqmm40AW34i087Vviqnb8GBnw/2B/wZnUdwpckmGn
L9dP/nrX/nwgT7/04pdMMgjptBwHkkw5BZkpmCG43E3+a7tX3crTnQltmubAZFcm4eTal6J8FN/X
VSu1sJv4gZdjXnjxlC1hwmdDvZmHk8qjwgnN04RkwNk+uSUEC+BUdlPMfgNdaTOvHnEW11ZGOaxO
jyCkRRo1slce9Y9Kx6vj6+g2HyWQHoRoLNsSAS88JDeMb7layrn4lpQbq6QCHotkpxAMs4mAHYbA
pSOZl0TUhiSlzbC3/sKSBXA4g+APBB2/BzMhnYJaBYwOmEsBLEk1HqgG7lR0DzXpv5jL/CRFOdsj
6784qxk/DLFAypIkReGdye+R99eLSdJT3JfvBFM/3qQ3H7Nb3Rd3/xa7z+apJ02WcKMojjiy0ezq
ysMAvuKQBRhYRwwJZyNUgtBkUpZUPyki1S33mr0Fd/VRBUXRtImtWrKyH6MdLeZ0BBXgJrC0B3UX
2pl1/ctK66nY+VdQt7OqlYU0Jkg5oPEbsCQTEFgLiqTU6Z9yr/dqr9uVnmprHpmsxlC/07sqGdUw
u6fQ7q3oroO/AqEew3Oyfhh1lZdlHoIkAt5BmxSzDg5QVGC9l9dv0Xnt1P2d+Uab4wj3t3WAwycy
vdVu8Uabh14u+0nJ/ODUpR2EeZR1cokwhogpiskGnT7o5dVD4+cOGnpO7gsOdNxsEQ8E9OQ9/jEF
/P36B/+k0nReNJWXVGOvCioHHBVAD0eSK0he64MAzPqnVu/5fNPA1CZquNIwsLuDIFiAozZwTKrx
9fpyGKeEhqFyfA+hUMI/XbWVKeTfl/T5uoFVYK9+sQzKFRlgiQN7OeplvNc6qMqi/CA6rTWAEGkn
34x2cV+73WHcsJDR63n3r+9Eo0+LqNDFUMbTsZvjbSLqj8asHkWieCyLLmON64/ksy3KFWVROc2T
hF3sub0a3aXGi1qiYo+h4yqFsHNjJZxixgqrH0Pu15/x82yW8j1G2YzlosLL12htdTcKglgo2wkm
nTXx4foS17PxsynKm0yQdxjjEF8x8Zc90fObthpGZnUWBQ1rSZRL6aqJa6sAO0nOSeEKX7pN55D/
ZDQNQUBj8x5I9iymRiKJSNe2kvItAofOPMSySEIwIiUY/PqgP5KyX3X8m1nI9S7zxa2gvEhmBFWp
xPDO+iG4G481KuUNuDhIeq1iDAMUuayUhxyGKyukpZu1Mo5VrsAKy8jit9kjZ2aEy9mS3oN9um/3
w3HelIxBa5ZNKu2RhZAfIThLwFPNbZRwrhqknmEY9vXDuUoPduFjaAnn2AC/KirY5A2XPAbbvAY6
LML0QP1df+MfFjQnp4P6ktyrLr9jBQTWGsnJuki1+nyqk6HCGlVu34PjbRC3gf7IWCDDmemUg5EV
bih08gZQHrr99EBCH2kyi48o4VriHoAws3liHZlP3l6/Lj3NVzQuUTzkAl4DvNc7wbbwo2/xbjwI
G7wJIdVa29wdaqsP6tcJfR2Cn+F89hQ9a38pz9PxS1SCUxrftvoaDgD8qRyGJP6tsHpeKuV3uIhr
JqUkhVUwdYUqCl7abpTv+gqy9emb2lSgRrsXhtisxEfZUG21PPIja5qflVvolBeqFC5A1Ys8S0Dr
IqgxhJEKU+Ru+fg2akoL7W9Tq3eGzlg9a4spZzT3cagpAeKILvWmVLuR+rYMjFIuOaFX3A8tkxfr
Y8k3FWxgiN9UstCUc4YF1qPHoLyNkoLCvq5wUsKPbo8LQooYbuI2L6MX3xG5kt7GpO2diMlQ8Qtk
81ivnk8qBL8OkUGlOlwplEMpkZTDnn/Usxk0pmw1b5jRfJN93BZ11z4SBNE/tnc0RRPAW88btPyb
EOtNrRFiRqWYPNJ2scKi/xAGozdrIVVNPUYNN+gTc1C5bVums1lNhWwGFYgphC5i5JSrM0aQUf6/
n0NjZmNggsHodgri4abclhaGc30BY6F/kTCsB+6zLeqjC51WQ+BYQ4fAADueXzxWGIzR0GtK6wN5
csGkc90Zr6coZ4vUV05VrkuLAZdUwQNekzCmBR6D6XudPOdRxrD1SXXybIyKLjFfQ+AkQ8Zavca1
hdqBTdDkmsNV1hjjFdkxSV+YJqlYo3BSWdZk7qd18Jq2FJDAVztIKWHqptjOOxZv/yep0HmJxDtd
BNAmmUdUrpEKBU/LQ+VLdgglBOtrkAHnTMoj7DLXejJ7tkiFFKBH5j7hoHjcL5xgd1xYgl2xh7qe
8b0pukPG8Xd9mW/KqGco8ayycVzeDCrMRG1WSDWpO43o3+HAYr6JQ+Vpl29qT/a7beP0iiXeQJnb
Km/mL+1GupF8zo9fwsLUGON5n7zMzttARZtWTUdZ4oEAIgXNwe9u2qdMMEkni7DiAZqa38Q33RP7
ZftJnDtbpgKO1KvZUpPCX91jnB8J6WJ4TR1ZM/+W9Klddjs1fVeZAWL9mfbLLA2/LdRKhBIGdp/b
LG68qR5bM3ZSTOsOO5LNLFvDErbJBjkivomv3l/3G+uYyLNbpPlzymWsjFAD6qF7VUozb83Jj7cy
zMqcO9rLM/qXFohYl4frdlenlC8OHQ3OLQNZ79oUy+7sBnGRoHLiw3BDRA8E1C9Aiui2+2QjHLI7
wy+d6rvCSF8ZHlOmnFgxKVyDFjlueDDP5qy19zMfWmELrgCl2mMeh3Gy17Pl83emPBj6OQm4gmFv
hPRv/MVQgGmpvs2KwPDOn7RIz4Yo1wW8UTSFJ322fQAKBIyjRA/ACkMKRENXeNiJfuf0fm6PUBvo
zMDpWUXQ9azq/AMoTxYLET/OEGp1NX2BCGJq6pNgXj8+rI9Huaw41v4HTwmKHzkoHjgsDYqvvfxS
j6zlsGIBjeCtg3jgWwIMAmvAEdxjh1ptdlKOoxkLWzBdGWaUgVxObRvOCooY9GcC+FPnxU0KeScV
PVPamgTzP9PW8wZTnmqpk7FQWvQ78a3NWUjsWgN1S1q/GxMi8ALBSW485G3vxJxkaQrncZ1+d/0D
sLwlDfKdlSoYwhapsxTvl7k2M/U4o5ec3ibhaGrjXZeKphIz3gSMGElDfScwuHf5AqdR7ANwRMj+
6M77xmOJlIvkilzZYIXKpuAQlbQjEbF1Ao/Di8cnD1uwviFhzAEm1NGcCez4MLrjvrOSu3EXog40
JTYrD2FdZhreC/nUUEg6bDPROuyPohd4iM+WDlV40OsJSIByUNVi7NieXvkNa/qK+ZUpp5WmUd7w
RFy5zuWvUQlWVo2TraHuR1MPOxC7d+jhKNWXOAPGRSpfGIeMcdBpGh8OrIVFr5Mg4RZ+5U4b0Sf0
jaLJm+wEjOFTaD4fLod2u0KGvfkW5DTC4lTqYPIi+MfrYzd515dG0phrJ4xyYJh6bpWQQEP1tPJj
Uf9iBJi2NuJDU9cWxyVeE0tfr5v85Cn6y20oVGq1ZPIyzeT29NvMx6zuVnnI/HjTe6RuMljxo7Gt
HO5AJtkx1f6vcOSzfcptBbq2ZDyw9CjXKq6yKT1pQyQISujsbcQNkgxWtZ315lNJ7nWRxXd63Yjq
gk86b1VwKgY+gY9yXoI+NfOdzcjj6G7qUgP7zWnEZ9S3bZyYQWHXLXp7+jGLvk3JRuN0k5MURiBk
Je80V08jZUVYcAi2I0hHtdccn1NylX1SmWBKx+ampnEP1g6f32tee5vcKb76Ej7om6VFaYz1CmVl
kzSNz7hwqZIb+DWdLbgz5si86KFEu5cwX7kjRKxycDp3Jgu7y8g4VMpN6UnMC3VD6jjtU8H3Zp6w
wh3JBq/cV3qSv0m5hW8TZG+t0z8ng0UaupUTP+YDKgiY5WcS3LGyDprGRy6XeZHJbW2dyVY/+trM
8QIFpHCLaQEoDRZM1jnWLlI+CYrLaQ7ya3CzGXwGadTG5/WOUXxnZMEq5YMUaZIUOcbzLm+1xJIw
+WXKZTaZmJvYBmH9fN3lsVZEeRxJ5pu64YAT7cbJjZUIcu4ZIyVhPVjpjmgKPGLPRRgZXTDvA7Ct
YC5foEvHWyWwW5i0IljEvML5EN+Ft+vLY2UHdKMUvbZhDslE7OASJVaobqI1lTuRGz6RwuJs57bx
lt6IuxB8IfP9deuMJIkm7ZGyUO9x3UGOEL5i3MzqUEMtCiYnEeMb0i3TAZpE+tLBh3OiekuIa/nA
+FIp4o8yVXZNpvllqJh5N7nAPB/mNNrEJfTbxtAOZZZIEuunkH+/CCcKlw6IX/gpwSibESbRxUlm
5AWsQpdGvd74OjPUiQxXkITvJ51c5MoQrtdN4RkZHuMjfgKu+hWUNeqxppRyUOjEzfCQ1+iP1UP3
otstECCbZFt/yb9cPzPM5VE+JkqyNhmJUuzg/kSmY5YBGpyaVzj8JvP+Da5wXh3lbqYikKOhRqWy
nDoTk8d2FNamposOY1msu0A5mkCYcnUieFp0gknsrdzyACXOmzoG1L+zwFvr5zesVhj5o1diEt08
FZa8mPkEUY9IGArYxxGMWeLmv5qhitmFxKnLrCD0zVt9Cy2BXYpuMLulxlqN+PvlKhR91CQMo6PJ
/pO1QPLkvzDDSlF0qu6jljzov8iBH630SPSDFRdDwCQPLYGvbX109JkMnYyoR3dKs6XkIKRDCubt
YyCJUGlKzJpLzSGOTMZJZDws6PaoHGiZkhkoI3dg54zeMLOk8Gb6lFU2d0Q1Ea8n7bukWqVuxkjF
dqzDwnCROuVOEq6WUNDE7rYNLLXA5xYsGSPWZlIuJKs60PovaGgJifg1zLnvWQzg1ZJXu7arn/7j
dlIORGrCZpREGANHLsTFRCe9K0QruFVt0l6Wnk5IDIu7BQcLa3yQldrrlFPhe3lENo3sRX8nA9y1
M250y8gwiQaccWpW36K3wCvA0RV7mmfwvqSa4sPgLOh6s4FujOtJt0r1WIKyXAucGwIt2J2HjeRx
HnvAgpX20v1SMV8kriXxL/6YQAdO8MwEA7vH2CQuJhN0u6qZd1GHptujY5QmvfEzIGFGE1gwQzRz
vI/DzeSnTgrGNdK5g5zkvvqY98ELFGm8/JG3ZZBas8arWcGYHhUGcSYnxGSQIdZsgh8Eja6dvw6N
KbqZY/gsgBErfzSohEYsmrivQ9jrCHDQ6WLgJVsPGgeDKdtkYIjUWsjrRt7ND38xx8VwVgaV7Eyg
HRGbGLBFUmcrgOweNtqhcHOPeKrllBE04NAtrOWNca8Z7zmD8lOTYUwjTxCypM2k4p1KynnFprdJ
zNGPrEydlfcYlNMaA5EbGpTl3WRf+cGWHGvdru0a5/pvbisjHzEot6WMSS0FOep2WtdvBCN2lDl1
9MK/vousz0c5KEkfR70g894cQclXsinO20Db1EGPl51TVpx13d4nWIb/pXMCT88Eo1EjA0yAjCd/
TjFKr35Pt5HNE4ZnqQG0lgi9YsSoe2K54k9GOc+GqRxoaEAhU5La4PCqk4SB6FS3bn5nHGOrxAC/
aNYRSpLyPb+pX64vmpyMT7M8rJnKiwalkOWqw/tyFJePGVDKWuGsXn+us3I7YO3XrV0vmcEclR4V
dVm3fEu6oKjLhfHdXHFmtfjT9DhKmKCvb6cxs6vloa5er1u+XnSHZcoZobkNKsEce0yGVn92BAMI
kqWHEin7MXnhHOKRVBezunZ0GHfxS7+J3vsNi9H76t3B76CcktqKaRlnONU17/dD7xSYhgqTm+ur
vZ6GwgrlgMayl7SAABo6u/DlzCSaYDFE1xy5NAsH2HvvmVHDunpbYZFyQcoQTyLwiqI7c06YqOBL
Tj1N2ADIZk0NpAYhcshYI+voUl6oEspOaMh7WbghEkztIbLGAzgpwXwRfdS+Yslf4pviwOLDZ95W
yi/lmjGUPMkh1ANplzQPePx1kRkVYIDggGTgX8mNzR8S1epKq/xyfdmMVZ96KhdVgkqaszIdMhkN
kW9V9colrTno22hx5JQ5wkP8zhXncLrNF7YkhQ/4WMLbjN+iC4kh5NgrAbxEgdtjVgqupvYCf0pe
Lm1JOteA+59UmjWzeCRigboNQgRwighWeyu+sLwuyyDliowqn4wlQ3YQCUAZ9TnAhy/XP9XqU0Ik
d0ExFCDUqCsxaWKnqSHiiTChNHgcsrtQSa1BZbT+1w/khR3qIvRCJ0K+50Qtkd4biBvTY/+dO8p2
b7d+sqvwgCgfurvYZhXG1yPmhWXqKqD/kUQqqRACawfeQVyAyO7fyNuFMLEYKBCm4LxikWKuozt+
mZXoQN3qQjYoAj4dUZYktAexo/qkRFHscvBDE4YilCpMfjNiZN9c/mJQZT2XvvgJdMhuhbxsSGI/
WjMoY0G8s9XRLx5tUJ5umd2f1bN6YY2K0kVllH1JajEiaKBaKwe+EAqq2qmZxm+4veEzU1iWSep6
tEoetyPJvqDVt198gpwxTpLXJGkXd/2O+TxZjSAXiyS/6MIDhHLZRfKIVISk692t9hLZyr2SI/0i
IwIdeMylwgLnjMVuHq5nBxe2qahs6DLYzgnAUfbA8nUrYWBReATjlZO8kTkrSBcf80cRPXrFq47V
fW7X6GniF7GO9nq9/+KHUIE7qOquB/8NeTkcptIUf2TfZBzv4JZgbMq9fiOAAdbmd8xmJut7U85q
CflK1AgoIThMe2C+bzDOZyFJm5zjB0iVbNYBY31tymlJgjELsoavrYtQD9WgAjB9HfRbvhXdQT7y
zI1djWUXG0u5qkCpwCtE8HfkwhINQQkyz8KW35P7c93vkz/1R9g8m6JDdBcnmHMvcVt/1hq7zehG
m9RlFcPWX30XdigfNA3S3BkECdVjfEdyC7e0oNFO2HJFpLGtwBzPYzleOkhP6RhxkMRCBeE5/Rhc
guacf6D7fRpc6naBO7vKXbtXvEUx09vMSe4iBuKd5XhPm3LhJVqtwpAZqYUnfoUaBklriR7Az+Fw
pk8iXu7ap6R8ktAXOoeBNgApDup2eqg9aJx9JV03kuBlHmu0lhFQQaf+uw+UBUEpBUIUXANHvwXJ
hBNgqqd6MEJTt/UH0Lfup9Tud6pz/ciSv/vnOmVZxrS2oal0A5obyiAQA9iVZsOcdBCfyI9twCIa
Xb/zZyuUc+tkPerj06i9vmyKCXlkeUhB3Vi2DyiSQcKxtK4va92pnQ1STg0kXxnazmQQs5pNoUEV
niXvzbJAuTHIdg5FQSKzPt9oGMJCTZX1zlk/g+dFUJ4LYmOC1mrIdoZXcIrakPgjEnGk/4pyKQq1
HvOOrfvKXxbpprM+Gly+TPCVRo8YnD51QHnmZAjoe1bedWEP3dcPJXIFlbevf6/1kqF4tky5tC6e
pQVDHaS/QGjZwLcRmVNlZ53VRGZSmDwUbR302+xQdFTAbUSrjEyDM5kMFCSjunIh6PazofVhUjaY
PoNeKhTryUNkAHvyX6IxGJ+Y7kLrXBXGXI9TRLgL4s34PbKhaY2mrPRBsGisGcX1KbeLbabc2txp
cRBP6Dv8LIaQ6X2ptfiDCImA7yEA2qhI2x26prFLapbRrr1RX9qBjeghF/DaNlP+LovqhE/I/FLr
VH5UmakT2TnGAkbM+I0QlYGUMUZf2w3L351i8DXDlCuagd2Syho7TjovRMRcJTadbMuM0qyTRPkg
pUq0PiWdx/A4YIyYcJnkPkmiSRWG1ZH+JDyeLxDlj7iqLMuMzC8mwN6ld5OJYew76N6biVNYrHEK
hvPTKM80RHygc5hEcmXAeuTcMGtMC173COtvaADXDUWWVDAL/x4Q47EMUoC8Maw/Hg1+l2q3RbKV
Zp5h5pPAe7ZD3QgZhTotJEWd1hEPBRCEoF/aFHjONhsUILalH+V/oQ/7yTE8m6XOv55IVSqRGXPC
xIQ2+6ZBsghGhy2r2rFeeRXPlqgDX0jltMSkGBEchj30TTB504Oz4q9Ibtbd2dkWdeSHKQuNoiDU
LxZvVajlQNTMFo5IC53ETN5Za/skapztUYe+bTUpTQdESMk0bqqv8n3raCWkSBR3PBAdEg1aEpIV
qWZxJA78X1trF7tL3QSjK4RqIA6chAuIch66Tf0KBWzgEvsdy32vE1mdrdFDPYMK+S1oJ5MHBtJ+
8G53u3Ar3n7FQH1nzqM535z85944ptb4tXMIUgt0o7vyRfTGH+WOBNfGzd4Dp7HRlZM30Va5rR3J
v353P3nM/vou9PSP0BuVpopgZyNEMRl+Z6w7+Xtyo45wSxius0q7BXKAMwXZZhUU16lTLjaJ+OWL
h4IRxP/zu6Tb2nuRW98TKqDhpbjtMAik+9Um9gdn3g/v3UHf8C8SyB0ZrxXy2f+MMucNoLzXoNXK
FM6nD9X5RP2WXG42uGXVSUq6oGuyqgiCRN03BYL1YKtAATAOHoZq2XD6sYMISGswXgniSmJoGJIM
sR9BMHiFHrpVU4Hn6oI8E27SY7SPHge/fI+93uXdZle+Csgc9Bs068zGGnejZrK4gdf695c/gB6z
LdROmDkV/rIJ4s7UNUh6hfIXtZ+30yB6WcG9dnK1KdP6QdNUB73+Tbnkth5Hb1xhMD7uWpPFMHQD
IpuQV5Jlekhl6rUgzkhsivbyNkIjIN/E0ANaQhOAiS1YQvEwZSN3V7/BhVUqRY6g9c3XBQrl7Tje
GUvywHfhbZPyGOeLw0M4y4VZj+W73KegNh4g5ZCJb9fv9cox0HleUCF1IBs4bjR4WAUqNBabUy0F
Qm6oEQFKaKBtmb/nXojTQDr7eMI+HLk7AW32+v8b5QvzIn6AKOMHaPQpBJFgxIkzcvNiCgfTSAXD
MmYFIxutKnvJIFb319e7lhz8duqoLQ/yYZSU4eTd8w9009TvyksLtiWHiKhwoEzZi/vinV2WXMmv
frNLubBB0+qf8KBJQ34wSSDR7Bl7eboxlIsyDBxeTeAhoqPSCZYszbHQdoRrAgh/+ThapAPde2Bz
dyoniczGn6GYaWCpAsr6emzWqHuA1fzjNKfsshLzlRLBbz+HzsOGNtDgunHBcx0yFnF30MLZS3rJ
bfvCxmy4WYcGS3R6pfoBozhUUB6WkepR31cFuL+eCe2rFIHMJALrdntgU7awrFBf0+iEuhxTwpqi
SXtenyNzDJRdqk6Mieu1VO+35VBRJ1nqUIdixc/XHShrzQUkZdDldWYm49Tae8MwFOyaaOi6KNEa
toMMigXFwNUgxYkWBJX6Y2cmxwYRYN6w5tUkskV/HFYV88Q8qWuiKvx7TG/DsM0EEk/B13nbOmht
42WuI7Ji9mYb2JErPojfCpdzOvTyaz8xtwTYVVn9RroNjhUG6Ix/kSPG9LwOFgpdAY8WT6V+s9bk
c0t4xsd2sbgZ+B61ZhSUV+I7plpAKK7rkiAqGhXfg3nCsy6r8AiK7svqu6jcznFvqxgsZji6lcT9
N0NUIp0Ecq6nDSk1uel9/qG5JSjmmhmcUBKI/NIbVubOWhi1d5I4aXoyw57K8VaH2dqghhay3Jj8
wFTuW71+502k8cwyH4XlVMLWbPXOuFhja3ZkjAm6NfDiJZTuWhD7/IWE36pLuzBMeZfMKLK843Dv
Wyc9CnYLJDz3uvjkTVSDj35SzcHTtoSpkVm+Xg0gF6YplxPkWQu8DUwTlkbSKB0xjRfYmkVo8Ctw
p7PqD6xNpi5oEHDyUhMuM834aKSnWk2Q27/8t1NK453TupcknrjrReksPSotVy68dgRP0SbQv8jN
vlFFG0PUuuaHEQtZszKIhyuiyCRewA3JZAcunhV53gVzrpEt5XJT96Laduvj/JSPvphCELFmUGmT
q/2Hx9N0Q+IxvW9IdLtDNvhGLgNc/WWsd/NY3day8MhJ0m6s2yd4HsO6vrnrN/Jsj4q/7YSefhHB
Xr/cDPni1siwZOEtYkKfWQuj9jGZxL6qw//LO0DtxTvtHVGtwZjBKzhsUPbrvBAd/uvrWw9YJFKp
miJqqk7dxq4CekDm8YKAhgtKrTEEE/L9Ao2cHE3Of7oOF8ao+wc62EFadBgrWr8CM1Gq+5rGyl7W
09MLK9SlK0UQJPVRjXdIjBOpYi+FwY3QCFTAmoxY6Yo7fmP4rOf96l2/MEsdlWSalUXgYZaXHhEF
Tak66n3LCEksI9QxiQqxRmUF51EEeM8Mkrw3e1nYLxImpxknY/XoX6yH/PvFzQawip/EtiXNzTzx
w3syCR+585v6oD8soI9Cxksa4awzsv6mvbBLRfeab4SiFrCPZMwuxwhAt5G/NY6O6hE+22PoMgff
yYH4w6lcWKTCPB/ES7oUsJiBw2NCZYbMfk5W9fGzi8rqva8GwAtzVJRX+VJqMN2GDCkWQRCmA9IR
hYciGXP045IdqLNktJdSxk1nnBx6pCDqs5p0qxGKetHTynITJx9SyJqIWV/brxrAqQR2cWiGBG9D
McXa2gl4fv22Fm41fbsIT/H8ArUK+/oZXT+iZ2vUh1OiVkCXFk6zzoTM4nhjNw9JAeYzAPJ4gbGB
rKVRny1RxaRUVES6GdR1mVFaAOqO6o9Yc6MgsfTw7frayJ/781D+WtupyHuxk3Epp2VARAkIagIk
w2BhJ9TkrJRzreR+WbU5FTcu7Ex1KOYchMVd9W5CIdw4jm5xLE6s69cXtH4AzwuinH/YCnU1Eqac
UjxIy32wvKgyqwS1GkXPxaBTEfRiMa0iVgM/YdOIVIBgxw6kXsEHnVuhF+8Hx/hROJWFyWEmaw1r
cZTzX5Lmf+D8Eei3hcg/wo1E0JUlGDiw2L9n3uxd30/yJ68dECoUdKmmj0KEq6bXX7vuOz89X//7
ayCw304GFQAwLtLxioKTQTZTsfvT7MZgcyaBgBkvROWttYFEs1JXdDmQAecQ5WIzhXySopwPDhUQ
OsiEoWBzagotYL/7qa+0eLxbOIXHogFlnSDKpYglICGdiFsuhqnF9c9ZUJnK+DYWNpNxdA0+9NsG
Ux5FjoImz0RscAX2ORzU0gu26S7De31A+AnfiOpsa4O59ke0UTf9br4LO0aUX2t9X/4GuoIsKrWQ
KKTRR2hCWm/YtWA0D257D5BZSwKiMrRyF41ZoAwyRxvNEt9YP7KoLBhnWaKyULhVrWv5U9iwlxHV
0qJmeG9GqDiVUi48AxeVIk4Y9rrsdDtXE1sUJnzYD7F9uX5tWA6VriCmiPxtRDqLxHEru8nkrNTv
fXHDIk5ibRrlc2ZllhSpB2phCpL3opA3YsbqcLB2jfIxlTQFS7nAn6ZheNf00g3PRV9Qiz4Mxf8j
7bqW21aW7RehCjm8IpMiqZz8grIsGzlnfP1dI+2zCY1xOD6+VX5TlZsz6Onp6V69Vuoz9o3E/wvx
jNY1V1J+CRIFXVLlenREZ/E1JwUB0Sf/IysHYxxzukWkZ3olyCFpySZlYSnB6JZSYQ9l9cwr47Gb
+J+M1bE+FhVXygADN8WMnezc4WPaMPqgTybydMDvuJzNPTAssr4dFV1UHaz+aQKP79Bv5C3BVvwY
xKGGJXlo86FkDU3iIxOxt51L/xus6V5sV0mLJhOcdHQgiKXpPXYGnxABQYdjOGbe39V0zlc+3VSd
jKwKWqKdSBRkKugrg/UX8nuo0Q2xlfnt9ewzcf4MV6XpFJVRbha4EIFmNztdNqW31APPjifaWurE
TK03hrPS5IlZPxaFATEDVxZvGyExJ6EzG0gKSHJryxIrh2J4Kq1+nvESH4ZkmgDxq8WcvjN/J7J7
AaEvBm98v08cEFFz75fdleGtdB1J0nOQYxJNVXHmTE7MfK3XrYjPQ5MvBlaIZm0o+TGry8AY4ywT
R2woAWQAVmdJzwK45jzD4R4hpAh92ui2xbTUMDJuIUaaKJMftjLMBxX0oxUCNBseVQwxQqrN1KvZ
ubyXW0CD9aVOcyjmYV4W04Sjr92LYKuoveCd34U7ITTbFwMgMm4H5dTmBxuvz9pYKuaMcrDoM4k5
QjGY/aSbKcbAJqky68wPJhYYivFEUqgXhdhxraZOwFtV8ZRaiaiGhxbweWvk5Dw3azXo4UljeUxm
dXGWVs8CRvbEbHmTaLj6nkG0RN1IALWiV/vF7sOVMMI+vsomIbuejkiWGC60NUO//ri0LLgYLGMY
QwvArTDuU0Izl7hw9gDFXBS5qqv5WHqoUaI+A6qXDz6U6G6ANrpiKbXJYZbzsq9terQhQmwb/wAv
IX9f7YCSRCgTIRa6S4LRbv5lRFrFB0ydoc0y88oMdWLzuGyaiMNGoxLlEzgRQfRIFu+3jAbw9npU
Acpgsg54OfVFJSNOcqXAeurCsDq5tJS2tBquYXnOpu8aZzskCq/2jZ9FQcuqBnXz0pyfcmcBfAPH
ZDQNA7m/Dtrr3E0e57f6ikvMDHRWPEtnhbVS6st1YidmoFrGSn9NNrAyGNgyjnFpabA/21D4ayG8
1rE0HbfLe6uFU1+yKUsOtCXErLO8SC7IUY7Bu3Ikr7kYGlgikyRlux68skgF3T4BKSv/oW3wiPOS
36VXZGiMqES1bgQxG6s5ldfRTxZj10cv4reEdmWXSvnSstQMzkAqBDAvXs/dDnHYrvwUON4/YSHY
gv2hC392KSr4llGi6g0hqlVMJNDobvHhDk0ZIMXJ7JLxyH1bQDUZqSC0qyxV8pNHVlbNcGqaATJv
lzngFXxbckoln5zSP6pZMVyXZn804nGcWiJ+a9y3T9kNUbEBqtEJd4o3QSYotdmt2a2p0vXu0tSP
SjwXaULESEdL3qu33LV0KO4jWz/0gFb+KlCd1kB1Sdr8lcII+dsVkPOXpYke46IM+paoKYAOBrrW
0z2ZrG5dzqtf2dwzm/nfyhgVmQalkjNMAuPNh8ZTNppZzgx+xPMvnAx6vEYvB16LY/hJnJntvnsJ
bmULJB233Vs8mdVVjDNZnMobyJLzTGJUlu9Q8acUlGQsK5wSOTp20luvvfesJuV2/rXaQiriAJOB
4X8eWzj8iG4mjIvWp9EjCoBEfmR2Z8DP/cxnfzrW+aMiTh52RauXWFsGxXWQh/mK97fg6S9ngY40
hVAoA2F6bV4EF2oN++yNPH+AqHlmvbU2wHXa2hY9fBOncpfP5HvpZABUhcBjeDIgfxRefRKJxYM5
Ycj4NDzpPwjM5g8QC8QlLrgrTfyYx3yRZ2S4WVQ7D5y+ntpnuyXWfLXCJbZAqqFL902Yf1MT7jnu
gSTnBqtOdwNniuDdDCYWpGkzzT77Fz2No4rN2AUTflAplo6hNzZagAo/2lNwMoq7ywnedj1rZYzK
iOagm/SeBB8ybN0DWgSFigN60Ux4BsN7NSrwCJUWae2HPhDmJ4Ur4r1kTpSVsTLiG835qAdaw+k8
No+P+PdBXVJzrhePsWnk6XHJZagow4dFW2bk7if9AHDnQO0VyPs970qoWbM6z1viZ1/OCBVvVIEb
6iVCNauxZ4e0PcTRjFAjeJ7eDf7j9tduZ1sNzCG0RLyMcnPqbMaKWdtKxZ6q6eVkJiOTipnt9OPi
FjcpwATFL8xtAcCAsTzGHrMMUkFo1sCHNJH+B9gzzCgXTePvkDVn16cxUmEQ6J/0oINLRg0hJIWQ
DqQ+QUeMb1plag+Xd5GxJhqNkfXFlCMtx8EOcktqMK6kpvb/zwTx3NXDYwbH/ZiQFlkhQkY77axB
ur9sgZX40qSPUdX1fRZjrziQcULNZ7pSTvohjjE4RPDPgcNKtVnbRv6+WhOElcc5JY+2tnqTq1eN
FQNZlxD9ypW7Og8aMgGq4eYBuQXGkEE64fUhnhHxY3AgD+0Q9ThQAYK07k27Yc24MGIjzfSoiEvW
igTpmfxzs6c7AodgTecxkiOdCiRLLtUDLjNMRamxqyq/FI23wrxxLjsI4z6lNe7SAWQhyggronKV
1BASKb9n/d2UMYvR21EYo3KqKgrQeKHaSsUIes6QKMd/vohavDUN6wehv42Z18rWgA2C8NkYdbCC
AQGQH1H7khEBkZS4ykv8PYD8c/yzM9HQc0j4BxdLhh6afl3vCLjkD4SVtj/h+WdQ13WfajO6+ciX
BldyxT1BIddeeoxRApIIjOzE5qz9L2+js03q/JVjFIU9GdOfweUIYkcQ38gOYYuDfMdtdiJ2wWro
R7es7JD44+/X7Nkw2YzVwReMRgkGAujs0/tMU3HpeSUQNINmKxKjMLRRdwMiHlUhQQcngArY8Vdb
8iIrQ0D6eq0judxhtCBclT9r0FUvdlBZsFHpzFE8ka6MUxeavUtYbgE52BtPwdt4xSoDbqRlX38O
dd8OeSGXM6mjcPO9zF/liWqmueYs0SnNWqsNDZsTvS5n0oz9fqa+2qWu3RgE4J+Q1n5fHMhoROyF
hx6QYZQWHNb3/T1SfDFGFxTURYiznjR3ZsymdYLNc7eRFFg9M4NirIquKABS3kYYFkYZM5SuMklx
m6yHCl2DmSnJqYrgBSNPbpMMrhAAmd0pp1zN/MtR8fdL7OtaqfjRRNk/PfB0DGw5KTHc/3LZwkYd
4asJKjYULYbcMTIARsd42fP1r0Q5GtkpH15noBwm7mHK7gdhMMUe+GHlO8P47yXcr8apIFHHSrvI
ArICQqCtvUUAZBq3GaTWWBCO3yMgDAmSiIk8AdNQNK+rmqtDFxLMbiU/hRLGP8PH4n8f9f5qg1pM
WmhNlmCoxOXn0iy7wmmCnOEPm76/WgYV25ZYrUtVRlKPqZ+dxDn5zfBYCDoji97erPPsGnVF1lmb
NgaZXYvq206YXB6c/trEWMrGoArZrrMVyrfBM5wsAnE8wmYXeET9Pd5XbrAbjzw0mveJm1uQE4cS
X23HD+B0ykxSgo6c8aq0U8zSm/OVlIBniwl/Y62fOhJL2HdZQKYRGjc+LfbyEDv6bvENlNf4F/EA
pmn9jgVxZdmknGeom0nLDdhUpuclCTGtJ1q1zDhvG+iir3tO+U9bVBhk02Gls6uD7mVe+mzcQ2oE
/DnXucffaCf5fnhqHMNLTpxHonf6fPnIb1Sk8RPOk4k0uMhI46ARdLw18l/TdbIjMxetpT33P/nE
lK8Lf9mLEijMQNj/Tgo3//tr6qt5yrfnoePGTIL5rn3QpfeyYT10NkP2an2UW6ORAfLsBiEt2kUP
eBg4wtUndLgd0MAhXAJMuMPmRbUySfmrpCyYggQx5IfIEhHpCoHW/zwrIRN4wFof5ahjJypx1QEY
Xcm/Jv15Gl8vO8h2ErNaDeWjEQfk1wI+Yzea5nveqK9KUbeFWbRHI/LmvHc4iLJiwtFrVclk2CY7
9TV3/OodVIlmCURUoHkwrpHHfYS8LbghHVMy+9Ad+zdWb+QDw3bJHpU/LkYrtWoBb2yd6KaEPr3X
+/Nd/qQ7gyvvw6sCXQzdLvzoNO1VO95zVvQ87QsTvUcCdkSN0ymOLIkQ1hfWvya1A4ZsmpLA4pTg
sTf2IwsNx/r/qWwxKrI0FlPy/yt3c/Y9zhkpDeP/p+FGc5rLUpbiBOqZXQyVyUEG67KfbF7DZxeV
qSCycOGkRAUgG3U5m7yhW30NNvqg99Skcy+b2uiNfnFJGle0iFBBNgjL0qdLNtcJaieEfUh29asZ
CFDWTbQBYPhqkQonAV77yTgg750VE6J/rxJYJlOrc7Ir7jg5wrG4HZlkQxuY069GqbCizkbO9SRB
U66hjw6Jdlt6m4Bw1zAzz91lz+JD8QytSRss/LLdfNN21THxqp9M5mJGBKAxR9GSSMs8IrwVB33P
PYcOwU2QojNh1YQuCeMFyYp2MhVxZE2AuGkLV4pn2R6M/NhEhT1F4ALROt3seM1cWs0p+lgwi6Rg
OBcJLxfCDw090hdhUdUZXzrtMf0YqLau6zbAK3tBrJ1maBkzutvpx+rcUJFFL0dBzciQbgMOL+G+
OGCC1gleIarmDWDvK8xl/8mMQWhpI68FqpgpqMm4LGUq+ohxI8hLjDU3EMhL/ZrwnZgLGBkHr/BY
gIrtAsF5xTT/RSUJy2AkcCfRi26gUIaxpWlfy6Z+E4xW7HE/J2hqyy7w8tBYCCwDRBDqXdTbtS97
2ZG5eLK4Cx+clm+NlbDMmgU/R7rvceP0p/REQAGJq91lV4PTnPJdDVwyaM2YpXlWIKORWdzI9UtP
cs8yM7vD8JC8IuF34kfM4N3KmFsLzD+Yvd98YK72n4ploypWvERGKAsVcovDXs8Ds4V+SP0uDtBO
V3g7UyqrVBvGDcE4WTQgK4nKrokJ/0ba3vWTdqrq/cInni7ndodpXMYdwfBphUqZZG6JlIykEept
hXn/6Up7XIAXIl5l7P53XP6XSE2rtPJDkhoB2dK4b6wW6hkZz1gPy0uprEjse7WSC4SJaEdoiQa/
d7X9X405fV0JFY56rkzLpcVp+ChQepzTA0DWmB20wi5/IEZGolAxJykWcDZWWFCiZ1aDtlcp2pct
sAINXRXrNTDtCAMcLonB1leeCJhJ3JfOOJuQObfB+W/xu/ZQ/NI84LwBiOFdBXwFHxPE7HnNzdfs
+djRpTM50pKgkhBkB7BaCQfCIKA5yh0KoJ58ZSC6sTEcrLSFBuPonDItCoED6tPsjZxhtoXq5Frg
QojF6bjeVfPwYSjUg6GmgwlM4pEvW7ePix98FN3HXfZ4+ZMwfxAVe8JJDIRYwSch+qHTtXqb3o1e
7o2vyjcVWindbeoGzmWbG1Q1xKUl5YONWwcByNfcneNKrsx6eFrwTXDBZfDY8CYIDdx+tPLH8Fvj
Q6vqUQZSCGxiZguhAqDOrsu30F1eA8Pmfb4zoUrPKtludP++/izqpA2KEccyph0+yDsH0PUmGGgK
nRBvGMkRMQrgX96Hje73V4PUiSuMxkBKiYeceiyf5icYRN+h8qdbcQdIJX+jHMMbQFOuxNlWbpT3
y9bJan6/Zf/zESBu8PUjDE03CiOHnC5LQUQf39SYVNYPk7ALOT/Nby8b2xjJWy8Vje2v1tpyibRF
I/hxqLaA8d7nzPS75JJKmujUVrBD1coVwYcuYMYjtKBF90paLyyBJdaiyR21arsMpZQHI5lCV7lp
dlO+A08rCPjsVs3euBCNkKwxhmc1BNHg5Q3Y4PIhG6DxEvSdQbdFI8fUEoNISovhBDKTKP4EDu5O
c8pdidEdtloZ2c3fvq0kGbxKqDYR4r4uM401TehaeLJwHQFmDd4Xh3dI71c7EgCebIYPxNWGfXIH
wS4P3IZ/5dogE4JQDOjsJFodZ5k1Ue67jryUAB/91h7LfYAg7+S3qUdaih0YgR39hzqAuJKzB5Y+
0eZdtjJPPVhKban0Th5Rv0vr2OoqvbXG8Qfjk24608oIFcaKrO+GmOSKZF5unrC6knANeDo00Yxb
QTEJ0Lvx0M9KPGawYq2Q/LiVJzddNvTgvkXu9it7CPb9ZMF7dXt0p8zkbeHImyIPIe3LS94+xqsl
UxFL4JqFq0N81gik7cu9/i2wGjt7QN7oa4adHo3WFG5RLbkhQBM8RJ8NPwfzL8qJjOxrA6mI83T+
JR9P1tX64yGSEi3D+ruX5QV0PAcIij3mtSnvsl/Vk7HPK9Bhxq7xzjEew8R1fjtbK8PU2WoGCEtW
xLNBQGaNqmRV5Xuc9GYrMK7J7bfIyhIVrPRkwODdgiVObv0ETVrQWKTHwB/twJSc3P0DGRiGR3/c
kKtNnaUkn+cYa5PE4VqRhtc+Rz0lXSYzaHlgRALDE/LEH2rJnULI0tXKQc+jx0RS0Ub6mWaa1wu8
EyrcMVBZNBDbPcDVdpATsfpxolIOnRFiO6Tr5jCh1TGYhZ99Vz5epSxP38wNV8bI31fGojxENSNA
1o0nkpUO10WdmnI/MW4Fclwu+RIVpgw+lKdyxH4nu+kAnSRQV8tutmdFY5H1XalIxStcPw//yWyK
9xzMAsGueA5em+vhQXbGn8Kz/or7AIEZgDeLe22O/b2UmsUtuMLT6796nK02l4pdSyhMdZr2iF3N
Tz0/SBlrOHzbVxSBJ2xuhsLTtc8IEtxLWg2f9RNCrbv4ufU5q1E8MmMxyZF/+4wra9RBTTNR1vP2
w9riEjnS2CGJo+YE16o7M6X+trtTK3tUzq51k1a3JewJoD76aIzFoFuvkDbLiQmlwZ0A0dXcDW0F
HAeVx0qimLtLnUSQMdWTqsB+cZgO1T250UW3hzZKY3E2f3f5ztm86FaLpU4ihFHaNJThLJmcWnla
mAFrHH27vLkyQR3DoGumPCcmSHLa3YCCeUcw4ek9q2lLztklR6HO4VxUvSIThqBZre76QH6OxTG0
4mopTYET9kqlsa5JlmtSR20W+llIc3AhgRW0dYYdGfhNgGxtD2jzvfwNkB/XsiIrhKpKkmSaRFFN
g6GduYnkRARznXrxDvwLbDL+ba/41w59/WdGD9ywir58dqhEs3kogGMSb8IeYgvZKfJz19gxk8rN
O+G8to8Uf3UnjFmqdgNox1yuPjbzjyy85mXvsrNvpzUrG1Qo6aZMxb2LdQ0uDnb3INdmArW+xtH2
S2PmD8pT5wGT5WQHVs95845YWaaCSjE3SsvVeBqhq7mbKsEcK8CEed7EmKQF+ta5u7m8VtZ2UlGk
5MYhkXgYjOb7anlaAPBjXrDbb/rVqqjo0cfzzPMVThzRIhN/xre5pQL0+sFc8Fp59fPlNW3gbb/4
/8dI38pHeNDHy6pITvg+QlquXdWPha09F9fhrb4DZ4KdnBSrs2TBmu+7Y1yYrGDG2lUqxKQq1yQ8
DydtJsOc05tlgCAiW2aB+OHvkex8/qi4IgyiPnMkN+1ASElUWMujSp49QKiGTITqBkzz665Sz44u
agOM6mJXw++o1D1U7+0t0bGTTQAn75CPpqgQ5RAKTV1WxN6YwfximmazMgTJCHhCdTPue2c5kF63
+hocBlSuedvwSKli9EGAdtmPtstyZ7+lAcBBC5TYQiSMm5foAYoqVrmf3tQH7Vu8a7FQsCm/yoyL
luE5H32xlesaoxxWMjkqWXqQ229ddxDi98vLYkTtDyTyysQYVEsxNKLmiuAskUfFxjT/ZQusRVBB
ReKFNEsMfC6ID53kWLPysb0WxpAVp1l2yN9XK9Gyvm5nDZuVz6hkp3cRdCOz6+m5cozbqjXx3dCH
ZQ2ObD4XFCioQIlewz/qbLfS2PMNwXpy4eyklbRrly5zpn6JTW0E2eCo5VD6y9CbVhkfbvPRu7JM
HfdeBP1lNKHUoVXXRZL4SgnS3bpzDRYx3n/JLc9rpI66nKkd10kILKKXn4p3cJG54SG663fgb9qz
sMjb/vivMXpMZplaqQgavL+KKLkN5+VFHZrvlx3yv9zoZxtUvaDrocEgtlgQEfIBQ6PXHvPjYAau
4skfo+Ojz5+4HWtp28Xl8yfTSQRfeWg5qJXEEQ8dLdXLDvkJFLNQrtinx8ohekxNilnOOv6AK1ZM
wYzt83FeNZVNCFVWxVqHVcuNW8eNPS3X48AUet9snK7WSJ32ZBzTcawBZi2B0XT6rJwfean9JU9Q
9RyzTrD4QEysTlBnp+a52M7FXvrF+L7bGfa/KzWofQblTJ3XhA0+2Yn76dBaix9dEyqEyUlf2BIh
2/CE85ppkPBcJbJRqCTyQM9INMO7CocEMig2IFdQQY93yin6rpvNSX7rrzi/BiMDE8xHAs3vt/95
zdS+g6GlTpsM56ZZGmdRwsOcStB0q/gn1RAnKw8H6/IuMyKfQYVbaYw60BnDICm1QtHJS3dEf4VV
mNhuUKq402UB70GBBtZMkgKH4vESbJ0Rc3Ppnsg5YTIR934IFsFlF34jNVZy7wMF95ze6D6gvm67
6wD0ubzkzRO0+inUo1QYNS2uO/LIN75r6l4QXntWKXM7y1jZoC6UuVqaTFGwXKK//FFh9Ajcobki
vFezPXnzM2uIdfMmWZmkbhJRbtWuIZyI0qiac/5sqBij4h5KnNjL+7fpMitD1EWSysOchgvR0lEG
PxPRXWwFs50rMyh4UA//SEQvyX9ctrldSTgbpZE0adj1hTFiQ+c9KIBBTEJgmQmeo6z65PY9ubJE
XSt1YHCQGIV7zLefT+38iPIIkfktUXj/uxLXyhwV5SKhStWBoB1aJxNtxRV8DoLukse/pDeC8wd5
9+bVvDJIwu7q+tIjKarnBevr7MUdDoKdgSQoPCLvvp5tIj72V+nvyiAV05q8KsSpxaczAMLJk97i
whcp1Rj56fZ3O4dveiCzG2eMYhHmX+l+sEksC2xxt+wJjp3NarV9wFfWqCCixwGGwghJuiqXx2mU
PU5uX/gi8qco5M1ZX2xNmSZzWMJdkXAPOUSbKylxF02KHGMpHT7pGfA65gZQMQek3xj+EklmcBt4
gBocOzPe8QTTgkI+S2jkv7z//72p6InNoAWIVybWIoD4A69ww31qBW4MKhtSI2IiJTfddrXhVNRp
McPIxzluZz2upid50YAYDIXQk1NFOqiJ9CsfFehKiXL5qkoB78eVVFmA3ZT7UUnvGow1PwvTzMyq
Ny+T88+iObTzapYikVzY4ffsAQT9HihE7zSLs5pfxp5QC/dX0+vlWLgZf1cmqQA1qXoaDQZ2IkPe
S9j5FbAM8ihdXTazubLVsSV/X8WJSjN6jRskcIkOtavFr3k1+YXA6PltJ10rK9Q5qoxySUpS4U92
jTu5wQc5/4Q5MEfxfpLcgPR8CSp0OY68CeYCh5UObNdAVj+BOjecqo95ip4vqQzeAphqy6kzXNfW
5PM7wnslfa+vwdDwyFav2m5ErkxTd3Y5j3kjyVh9+0twZSvfh/vYindErJvQcbIfutuPl5VF6hiB
1zutDA0WsxjIMEIECAGSbofqi6tCagVYVM/YFSfU6N3RZ2HLt4t4Z+s0TK3pxVHuyd06vFS7YSdg
Kjg/ztdoU1V+5yQ+gcPOOw5CDNlOeeBs5lDnZhRZ/QDq7Ohp0A5CAfgCHk4AlzcPACDv2hfg2p3B
+5MlE+f5LaFfGaSud7HhxVAnt60QD24rP6fSu6Acu+YQR6yHKcsUdbGni8432oCILAE94RptDabc
2FhMqQdHTV5COjwJmPUallH6cl+qeQzJ+6EcBu0+WuK7Qpx/cHGsWkaVVK6QdaV9OTCxviEVmGL+
Py7MSdBjVkRfjReGhg0j9qlUVKrxzeKgx6qCCW2xsHY4zS5jFpaGtXfk76sIO8iAY7cBfIOTv+v1
bulusuJNQS6dvlzeMdZyqDAzxkWVdKRpW/SCqfaDWQff65mRom8bkQFJEtCVVWiIw5jOCh6tqI/z
KlR+5PupAFfX/PQ3Kzkbodxt4LJBWWLEakh3Xwl6+CzX4GqOo5qVTZJA8Pu5PRuinGwIk7wBwhmr
2XcYSf0cgZHd6Uhw+pfXRJzpkinK2fiiFYw2JW6QA+YxufLs1vo3jLk5l+38l7v2vCbK3zRRD2aF
vKEwbvZAMuToWkXVPX2sIKsMZChunsVB+viMqSLHwH0MYqDLP2H76J5/AeWIyjIOaNIip1j6+qjJ
5U8uXBhp8GZ2BKLO/7ghdcFFqWIorU6OblDeSEN7HasllOKTPDILJf5Z6OGRS7WjEei7y2vbBA/I
kihrhiQqkk6ngm1YcrFElFfHPQErhH6SAI45RbjkCDJwsdpdfBP5up/t53v2S3Jr4Wvz1NWGXtyg
ZqIGBmqgu0xlVtHGUfr7VppvIrWzenJIwkId7cX4eXnljK9Kd3KipS9B0wy/Kpt3MBVYRl4yXJec
tgtHhG7aTFMqBlmOIyKFN2pxaLuHXvQvL2L7QXN2HLpLI9ZGUJQkSBLJn2VH2Ll+oOL2QEhZOGah
j7Vn1GUdhyLSePLs56fKGvlDIH5nrGezhLtaDx0qyyRauhHr4ffBXvJTb4HU4x8l0CxL5Out7jFB
WPgyIYV4UkNUfLCafYzMsUc2WG5ARUrdaIesj3C2uwRCH5xiNkHkRBDWYmzd9sX8bwz5KGauFjQo
XBuhA4ReF6FNzUwlNlWMyC/+/BoUZrkrnOhWD03lkfdZr65tOPPqs1EhMqrivu4DXKOgiN3JUCoL
IK9leJjJssq3y+tkbScVKmcla0eRJIxTHIEuJ3eq7lAM3cP/ywo98Q/Ath7IA/xQnntTDO97RTUr
lvLNVvAj9Mz/RH1aLaRWmk/cLlxwOhQuRJZRh5CvWJM8DMf4ILVYOcY4RT1XiAjxAegc5+pRgz5m
xC8Atzfg/nm5vHHbD1PwZ2syYUww6IpWMqE23xpww2QXeA04bctj/BNCYAfN420QhkJZR7NVcCWw
aqCbwWllmDpnNd4mcSbAB7M5MHmAJ+uIkfNsF6t0kefBjyXzUCX5GjO0GIyLgkyu6WN3EKG6Sfio
Zje/EYFbZ8E0t1uFK2tULCySJY0TQso+WuVThwcvxutB3gekfg9RTCcENxdmI/4kzm+f55VpKji2
Ez8UwBSS4AjOFr+EjhwhKgcvKbOxwVwm9d00KTCMqMbrtnW0a90jwkjtcUktIhopQ3O4OoGKPfvG
vs1IUPrtfl4tksos+76W5DiE4bQcbKHYKRC/kH35NRreeHlh+M6md66MURFS7yQAez+enCLUt7m+
8YI2erp89jbjycoGFRqRJUZyZRSSm9StxWmZFXXoPoL4iZdbcyqrX1Ul2xprIHu7qnw2S9dHRiNt
RZARkw/YHNoTyDxAaUtcprXznbGXDzzhvLm81O0wszJKJY6TFqvazOMoQjBvHqEdsADyj2fB8bP7
2TldussfpH9mlBnGN++glXHxaxwISzECBgh50PQjya38jqQPhHkqseQHTNPcjLsAxUBwBL0zDDO+
ME2gPYdyOlUttprgrMbvy7Xq5XcDBI6RrusyiQxucpcmZtqb0Mpl5zLblAerlVMxqevGYh453Iuj
Jbjjqdo1u/SquklvY8g1QFwFZFjgSTVFe3hqb3TeLEDUesVmB2R9ACo+xVoqpQKGetxI/dHWz3WY
OiL0BRi7vZkirhZLRaZc02UQR2K30cvHxLlw1fj5DjRqf3d1rQxRkajjyynSZBTHg652Ar1zioQJ
/d2sDegKFOYMVdM1+jVSZGMuKqTm/6EB7ky+bHZOCy311GYWp8nG/B5Zz7ao86GLgF1VIG0CXE27
nh2M7BuA3EO2hTwoy/eosrRfuDLZ8DzyH18yTF/QSp8kAvh0cW/NzoiJhXuiGU+IbmWI1Pgsbapt
NzyvkzoNaYncTlThhmMKDIA2ZmYwCVZWlQLDFbdvj7Mhyt+5dirQSELS21eVYYaG9lPOMveyu7MW
Q3l7G6VGmVR4EHO8tC/kxhO04C7PWPKjLDOUrydyLJZLADNp27QmWERkC6zc6CMbMjNfI5+bdod1
dYHyQ5B2yW1K3viDq72AYwACXq0t7QWL5Gtsmqktt4esoiEoYOsTf2PWRHtLEEtyxKKm8BZDOKpa
8Wgk2WsvDCxZY5ZHUPlEABaAT4WiJQ+sDJ1+I5j/KmUBfYoA/IvG61Q6IYQSepI1wQ6Xo9kmj+mg
/pVb/2uBLj4ZABKiXonbJAYb5aCZSs+izt18+8DAP2swqDRhTJMwjBoksnqbmaOKmNf9NOL7ej4F
sn/5/GyjPVa2KG8bFjEw2h62iGpBda1DxaM68X7osmqv2/0waNMJGnwNsGDq44tJ1U46MNC4mKaD
ftQ9omk9vTX+AO7ByQrMAmPin9LnfwXYMRQNtUKoyesfI6Grx2QjKLK0EGmUrBqe8lrZZ+VyVXPF
rgtFZklj6/zyK2NUSFLENpfx3ifZhupVEPYcj/oNwVq3D8uR/SDYfvas7FGxKa5mRRehZA1OcdHv
puImlMRrMdAMKys6K5mN21BbHA5NMIg4nTg5YeFBtnuNq19AfdluVjMjLpEJjBbkIfwJJdnU165E
pwctLuRqpRMRVRKOSWvOsckfZLaQ8mZkWf0E6thjZEBLhA4zJ/w+9WNHfa38/sdioZtdOLccuGcY
YWYbU382SNdaEiUxxlrCmjs7uOV+RJIJXCwe1kRkBHwfeABOeP2xMExbwXrlW3TxJVQT5fNuMMTW
5EA1HIEjPK9kk9lj2i4brBZIBQZ+VHsEaywQ19APIo+L1gVIoz7ZuVjtauIh9J23Xhc5U6sDCmmz
RIsJGZgshbaUzVYj7eKxMZPhCrhUS4hV+3LcY/iLRP6+Mtil8zSPApIgNY+vZcCFJDFjtEe2Q+tq
B6n8x6hzUeMIGQ0hA0deF+z4HdgS3ASjyM7/bzlUzJnLUWlGkmplA+/oTX/q+WV/2cTmpbRaDRVm
+KTo2rCfNRcPdq+evgc5b3cKSCJVK+861vFiWaNCStE3cqKPWFCLkRXjhTPB74EJmdcaXNei3YAe
j6BXQ5dJ8cmI3hIVSLg4NYqQEHd1ruASlFG4xxDGtW4qVnbb+6V/eVe3/dAQdENXJdDkU47fxlUr
phEJ3v3kluV87JuFYWK76mCcbVC+rin6GPFkHAGlDoQrMko8DGCiTeyON+NDDZcsX8mG/kGNfes1
KvAiGNvRa+QVmp+oTbookUUks3MA/H4LavqA8xSjrkyogN7X6fAGCpervCytomCxpW8FSygJ8qqg
Y4raEKlPOYUSn+Sk8aOWb4YA7t36hpe+zdPPy5/wY+KHDl6CAJoSQ0NPEiOjX2OJMqWGUJR4v0E7
+QnCa5hGzzorvIodVBb2RJx22YP9BlWdCPTld+hJvqknFgHeliOtfwT1kUW+WFBkgd8mtWFKLdjv
BRaAfbNmJqFErmJsB4TS9EIbVTK4XIEj6cfAw9kwiWQ5rjy3PTRmCVKjEDXyy5u7idta26TWNQRS
ligxOY9gMuRiuG0NyF94JMScvF3tEUxZlYBNhpC1TSpwt4U28GoDpy0gD+kFtx2E37BYHBgIv1nt
KbIAuCBajXjBxK/VLUbVG1yMZFqdY10iWxWQ9W+hInudgC9i7PBb0G7BkKLgk2pV56C/yKbj3gq6
ki5LGjQWwBcuUSE+iEu543vYEu7jJyFz5ycF5mJrsbonDr3T3pwsgjnlbpgYV3IW6TO0evTSzzY5
D6NRJn0Q2ZPcGVTAT+O30EEKa9YH8iYQXwQn+z/SvmzXcR1Z9osEaKTEV0mW7OU1r5pfhBo1z7O+
/gRr9+mSaV7z7LpAN9BANVaaVDKZzIyMOJjfwM6ZfZF9cGFD2lId1VZtk9pX7Z/RVqt8S34XCCe/
ff2HCY8geQT6xU1BQSBxatElY4FSyHaIrRlXj1SlSTQoduDNbblbEB81d0PTOHpjlwyjp6QyJxIF
B8vUTUM18agkPHFTXUW5nlAcIpYdj2Coyz073A6QWgbwcTxLL1FB1Ifei2NT1WGTp78DyS67Qh+q
myCTy556AL/g3ORAzoJaIZR+OcHKLixxx6PvGtNW2XUNLbhA+dRBDCS+G+CnzugBqgtJIFmqKoqC
Fya5U6KMeUtyEGwGVWp/cxzlWC2gpUrIqe7qJ9X+pWjkvNrOcbG6u3Ke/GHEdDFN/XgwDxXtQ4kv
CVJni3FysW9rgymLu32i0fgPmMIMI0y+ZL6FrmzypINFI+x9pmVbvYDntLqTj1CJ3giWQaE+jEkj
ahGe4pVG9VqZbCvWu+7EeNBAL3tgVHcJGqbSjRfc5xZe8IZBTJM4V+Epr/LcUi3c53p0yB+toDyw
G9b27C/JV/NT9wh9HSDGLF+ywSIXcxwL17ujmuAj426DNCYpCoxwMaZXnh4Z2x9oFp8pmoskmNEW
86WlEvYnuWhoIWHRUcGydKZ6c5lR6LW6dbOBfVUtlz45d+Xd9M18Lj/Rh+nAMonqpXgv0wsQLRMa
zwQTYxTr5EvtukqNNapxuRfLm229d2rp9xNcZRYFoYZtmAYyMl7DZ+qLyE6hSx5YVb191gEmSZKH
kiibPzfF9Bing3HSBi3BVC4BM/Xcg349r5t/X767+BXcy2LtosrJGvyKuLPdji5ePUiQ9qITuV8n
l3cqxOryZUQ+2OtQcI2U5ujM6tOCfm2zpk9U071Yh0jRX7gpxd3taCjmEo3PtDOiQ4F0gc/M3pC6
2ef2BVSkhyhAxz36ZN7jXnmv/bhtU+gyBGfC1pHi44BcuimJStqkK7ZSMQt3ix8onhW3LYhSMQsB
Bk8HQF01uM6liaLVu4iw9Ke6p8j98rvyAUnnW7+49FzgwYRcEGrrH9g41fBlikGo3EKB2HmEmIEk
ExUudvdL2L/v7rSin5YyZoD6RHlymi94U0nWKoqmBKHcoci+cHnyJ7BwRmPKWS8DPDcBQxSwTFfF
XJEBJRYp+kmwHmJZDhp4xCbXr5Ytr/4TuzFQ9Sl+NBDWGC1E61th8Wr/TAMZaF4Q1C4MchtYTUuM
Vyi8hTa9R8bMa6LMy5I1uO0yMjPs33ffKVkqRJ7fAEYCWoP50Uhfhlb6rQQZ3MViuLwDFHPdWMUs
Y8ToU+Fh7Okp+gyEi5O4Wn5n3dWY6TAM//bSRI+hC6tc6pFMidoS5iGDvxheCsYGJphTnedP6fN4
MtGzll5FMjfhwqVuN0ZqNawrqiQngLDCqk1DPTNRzipQTbZS/I96OTtg17Gz8gxh3DON6EO/jR+S
mHi3N0DwSrhYPxdw2hZvUnAJ4wZB6bNJq7PeT8eWQujNsf1yLYKiaO8nVRLPhR4FEjYLibOKBz53
GxtpSZapZLueO65Tg12ufG6bj7eXJv62Oyv6pd9uGDjH+95kc8zlBy1Iz/GXOByDf2aYuzA5yM6j
qHFArJ1FLrYmg9rMDXvurXdsqnA5fh8OjFTor5APsIRXJQpBpmrzFwWajoNuj6wpVwR5nPq1ifHB
bZN4hyA/3FvhxaqVuGxtmz3bt+UXmoO+Mx0nfQ0cbTtIvpXgfXNhifOIllSk0Ux8K4Y0q57S0H4h
AROUlCmPsgPNJYIXhjinsGkfzQpBzBwburidaj9AMeybEVMQFfRPliJzdfEd9OdL8fetA6jOVlbY
Q0YaAMEot3pKAorXonao32TgR9nquBthdtJMU9iURGq+05TvcRkFq3NnZ5+0LJKFTtkn466FURmS
LWFUBHGqvk154kWp9aMj5mkqS1/TkMDoCvXrfr2vaBre9hdhDMXb7DernIWXy+XRTjQdw3gsiSm6
1mvUF7qtMo9kjnDlKDsT3FYm80KzOlvZd5sPpseo5HIgcxmAGipukoAoavgRglTTRMnExLOPfdjd
HUvKPB4x+oaI+Gn1smcajA8tGGHI5+04/gQoHV2w9d68X3IU6JJDf5bxKYre4Bc/gL+VjERJ7ZZ5
zocFbhrlhzR2M1Cdl/cTamMLaOl9CJtJnEj0HfEY0x0Tb23T4cso4EVb9dXAJme4fmJwMrU/bzuK
qEdO9ha4tKJtV7NxJlhgkHSmYlKgV06QCKbvtzC/B2TQL4P2uX6KA9meiu7WvWnum9JObauU3QYZ
WtbGbwF4Rk8iw3WLumIXS+Q+3VY57eD0WOJqRcE8Bqr+YKVPUAxRyIutxn6FTlk8SjZWRIpyYZXL
HAp7zoZhgFXLVb0+hWqsiufns00xkduHkPt+LD5gLveZ4a5o61l3ZjAjE9YD5xuEwo6yu1fwRMTP
cYCDoOytxqcUelz/h7RkK+anpUJfqSnv0J7/qdZd0Nj6q10bkiAkDO0EtTiq4YEBs9wWqFlf0tzE
FgzBFlhBfhjOywtQmCcdouBSWhbhWfljjb+M4zYpQLQNa2ZI7lC0RzXXPBnQI2YQuuo9LEryfqFB
tHoodYAvUfkgq1RJrGuM0NWc3s9K62mFjJdNNHZGCNAjmoUShgVS+Muwp6fLakbzxtLv+dA9l6/b
KT0sH8lzdRx+pb8BLMcuQH3cTz8qJ1n0EeZre/NcMlCPVp+NDBjmmABcVtOXSh+9tGh8dVaOqqa6
WzH5agLImLK5SkwkVWRhgNitnrvF2h6qqwabr+4WIDuqxk+AjiyhrL18tJK7qcr9lbyTxEN2K/PX
GmGQHfDxgo31Nwx/d9GMJOo3NLdxbJ/mQ62hxliHKR78R/IWP0OZlQRMyK+pJJmk0Cw7IhYKqrbG
v8TTVM86ZcFSE6M5TJjNtMpvTvZVsjhhENhZ4b6nEW8TXBZHJDut4RQUursEGII6ZE9TgtKYS/zF
a3KoRJHz/6Ezy+I5t7Ws/YCUHCg5Vmq8dOZyWwywxsGZyZeMhrbhsQpAeZfelV53nD9N5Gz9Ss46
09h2JQsXJOoA82oGweQdyg88wS50NFarrwsDt5z6q3+FdAaaTL3PEI4jiOHB6gtieGn5UZABwqqj
GyAvRaeW58VqrNQc0N4H7XtA7hitbw+RnOJO/toR3eKo4mgUcz062kq815qr3WtjCUvaG57pqxUM
MZhbGf+B+gMtQ8fNPtAVpNdorP3WGJBKhwqOKn4AaJhNk0VDfpwpKW1LidXMCOz5bKR6uBW5R4d7
RcXkjfKEV58HTL7kq4o+KkV3CUNUFCGSPzNaVepZZYFVv8+pRyPtJdr0j9s2fI3L5HTbgQSh3lFZ
1dEy/xGFv3TdxokK6NwgKjhr9NjP3WFyZlk9VRACLmxwh3MZYnOw58UISgKWusrvo9Nkt5I4I7pR
0FQgKHGiLI6OBpd0bU7SJM2qAR7kQeEkTTzrM1O01w9FYJeuOh2hKc90647tc/M1ghqE7AkmulQc
1VLRN0LJH/NvbB92EbalQE8X7BeYYQOKjgUSYM3Xf5DGMr0LgYc4OHasW2Vr6BtxFwixlZIaOTUC
ILbvAHWBxIvXt/pLam8SXxQ1dC9MMQ/arWqqpjjqYwMhDWWAED3BA3qe0dF+z5q6eBKhaOTf9knR
oYdJFG/RiLMMm38c6GXbZ2bTUQS17Hn1Jghmh9198Vw1bv8FpKrQ9ByBZFPAf4JGVSgt1Il39499
9u+7JTeqDb1BjFZjzM/+VL7SIP2S+Pbj8pI8rn762Tw2P8mjJjmJooeYY6CMbJiQelevXoIAhXUa
XrXIlvHuVIujlYQ5hAN+p9F3eeTmjYvzmcvJ3EQxYG+Ye0YgOWurZMUX3lrffPlnxlDxFIqq8oG4
msc+MiZHb39kmVEWd3d73M5jQnsTRotcBa8YZELebhsQJem7/cS5vLRAl77uZpstaz53J3Yeyf0I
IsfvDHdRhDL4majqeGGPywIQm7Y0ik0jmFDE1l4cqMNvZ/W0RQcNuWQBuAdQdj59d3uZt/cRRdXL
VY5x2bfFjFVCkNVfh8RPZJhkcQT4r2NaKhdsoqW0VBoj2ED5/NSbrtoCRe/mAJQwpNuqeFXtGc+3
lyWi/cBuUgQ4iofCVYFgViMyzmVBAzOpc1DsV0oBYbwtPi+1Vdw7SmwEox5FR+ro5KgYOcNnL2To
3bi0UMJoSnCuNlsZ5jVpPqjl0pTuWijOqaNt565misb+uo0/hkKvXolhKj4uKOvh9iJEcMGLRfCB
pBmWiDgZBWwVFF0bskKmzKGoHjgamNa5fhzN/8yixKokcItu3f0GcvchMZXVshcHXy0J1RzpIaau
WquURC1hqNx9Ji52qCycrRuc3srXl261oYRwpH05uk6vSxYk9vQ/HsFFjDJxNtWOsaCyD0pAZZNO
ikRnnswl8vvvxb+0+znuo0hX/nnXm7+YCGESJIOrhdH37mU9prKPJCr/OUjebZVgoNzWeciJvilD
70QRyxnwX4h/2G7bed0T03CegwbyFU8JMnpWPlkeV/2g2nfKX+XzF7+Cbf0uGDfOVi1xk5KgheyI
PSaHMord3npf9cQlBsb22sZT7cyFyKnkowoebrBMoAtHQa97Vb1Jc6IBb71QfNT1g1qRUDfi0NaG
xoNUSewasfI4atnyN5fPzioXNKNZt0sSIaIB5/lroKCXShfJ9SM8GDsTXNBU8pHG2qLgoy7JpwQc
j8mi+onT3LX6fJSEGeFR39niPl/bG84ylrDVH+Kj07prfRjfgwimB8I7Kr0MaIkv8ia0+MLbmeXy
3WTtHKUsYJahedDgAFDMbxf3nybH+A5d/WKWEh8K3toXDsOF1FglfdlryM2QJQI1T9QoUBbFOutj
nz2NBqqeybCkf+MvNmg6UKnWcUi5WKqUag2aMM0KRmP2F7s/pH3yNyZQREBPA8NVUEG9PIJ4TzS5
RpQo6MYOz6SkAm/lOtnBbVcResofK78ryruDrqQqTZchjYKyaye3txdA2+LqZTIwA3Pbkjid3Zni
0qGVzM6Ct4MSDP2hfOzd5ilTINIRh/V9hazy6/KQgjKjlPRThJfEzip3si06kGmozCjQ1OfUeOxz
CceeiK3CMXYGuHNd1U6EN2ymwOm7e1q7+Tl7Kn86hgsqaetF8wC++p4cip9a5aUfb2+pbG3cMbeb
zbHNBjtqghSLUjwHlh+3LYhz5t3quCOdFpmqlxa6Cb/F7n0Qw4L7u/X7+zaIA02S48mckTvKHaFl
OcU4VanyrCSG10+Kb8ayKVZhIN4tiTu7o+5UxVRFWFKrH3oIqKeEukpiHztUtm9vn8wUlwxhnLVf
9BZnWIkLN1O/NQlx6wJEobIXqjAI7tbEBYvIRqYyDaoV1Cu0RLePkZL7HdgW1Olsm5KvJFwUxagv
IN2owfFVDatTFKgytUoQTdahzn/M0RLWNYSJoUV1e/vYr77KvnaWOH/Ih0mvyrpQArWz1s/DsNmn
rEi6Y5EmIC0q1c0faIckxJrt50hHrnDbvPB47cxzjoJKv1HSAgudbNtVoXutvb9tQFggQoUKtWJ0
qxyd76uk1dpbw9IprFjrrQfQ1z5Vx/oEcPVZhosX5VWmo+PtpKJuqv1+0+0CfWWRXFGrRgnS+lyi
LmycaT15vXIE6+tdtEj6GWJrFCh8VBKJw4OXh7oqh1aHtaK0v08GIDB5VPjqWB87qgTr6njxtEki
vTD9QHMKnQzH1By0Ni5vzEnVWqNECQGRmBbegomOIphQ/g4ZH69qYgQre5DV+EQ+srN5NbCud3az
1LCZVlo4J1aYzafbTiI62qAhxXD177IzP19daWO6mYDAB072kUK8pzaBQO0TNwI7QlPL+nBCl7Q0
DFtZNgBfIIHkNrHQutoukPlb7uopgIVuR/O0AiYJMTRJmipyEgtFS4yuwdzVyFNEqyzqWoR7iAet
ntVPoV6Nr53S5T6Y0IJFJbOrJ0Qyaym6ZPZWuUvTiomhzGoWBaa9Lv4wZZ+drP40RYusaC+8O/eW
uLtTH4uy7AZs5WSiRTGGZWg2LoUC4XIwJ1euTiJbGRcui9FEFaSr8Wgrpp8jad4ltZK7RC0/3vZI
6cK4wLiZept1Kj6c3lh3/Vx/yKs48eyoil1IZZ4sY320coyPZcNDNw1HWyvOXdZIQoxoShxxk6CT
CKHna8X0TneaSEkGJah/OaHhd5XbINsaA4wEelDJPQAB27/L7iJPihUVHfq9ZW6jcQ8tNWkRtknz
7FSj2y2yMoDo5iO6CiwMTj04Y7hTGLdoHk4VLKDj9qMGVXGA7pBnjnj/K1N7nBawsAzJ8KgqnYxj
QeRFe9Pc+WjbKZ3SFreeak2uUTyoqeOm6rfbLiTcwd36uKNRDvmc6Sa7+EqA56vcq0eZHrTYhK0D
EanjeuUhGZHSqfMQwYTldAfD7lTfQIv/cHsdVyEMsR8suQCVY8IeDUHuJKxDR+y8mZVAa14iyIo6
62OhPOsQXKOl4YHDSZJQXn0cZg8Toqw6oiMB4/zCcsgKgtdRCXK18bIRQnLK5yRr/NurElqhJoZk
MPFgQsLw8g7IhszSpharGlTzYEefckt3q1z2hhbtnYEMkuWRhnqFPyjaNmuVmZ1fqz/0Q+Ua7UOk
fmpp4RKqeI6iSzbv6ibF5u0Nsh+0S4HadCxIz44tkoT02QLFQxBnhL7k07wdmjzXHqZuiSUl36ts
mTPKJSUrndMNquRKAEjAISle+rny2vzrUL+//c2u3B12mCgVmsRIKK/ubSgzVpVp9HD3+skYE9eK
/3XX9rcFhFzbMQRDMJOlmWTq4XuDc9I6xcuaZ7AxS1xPtF0WXA5Bz2Q9duaau280bk1j0AquFyv1
h3aq+ofchng8GObCJDfebu+Z0BgACzqeyUBO81iChmTKkKtYUdZlZaACZ+8hSQYtaaq1/gBKp+Av
7CG1Qn0TVaOrIRStGirNYtGiwURfHHtOTX2LYnCxPP6NIUKQexuEzedf7mJWRinpuxVhycyOjl2A
98xZQ2p1h15Rf9y2JXI8G1QAGGxmPW4e62LpRZ2AjkwJnKnztgVtZ1nXRBSO9ha4Eg66ozSjGSwY
9XzS1e7kzBNITObH2wsRmzE1TcN84HXBbZjMytYpzDQOOUT2hyZdDgVQHbetiHwO2pyWif0yMIPI
3RgVcG5JUthw8GVzkxjDVTUKQ/kXPcok3ib+MH8sceHOVmalxjCgAvFKEO2pgOx1MTiv/mI5UCnA
iKqGO5C/KmyUDjHvaCFRqcI0mR6IEtCiC7JUdluIgrcNJUzWFQBijX9R1hhgrNe2s4OmNw95P7rD
9s3Ja7e1NM9OJE9J4dZhjhJfCBOiBo/xMWifRDN6gIE6ZvfKMh+h7fP67zfOUdHI1B0HtF18oFsb
PZm7FetB7owW5V1s+blheFUh1XYSeRyDggGMxkBTfJTLUXJRoSxvA5uKo9O648NytB4HJs4GBl9o
qjwjV35dZC9JoVnLMQF/o0haeMyGAeWqLZ9wvS9ZPgZW1tmHYSqsZ0yoWffaZNkvtzdU9M2cnT32
e3Y3xwoeltVB5T+IAfbT1enFHmvJNxNFCNx/zApBb4rPypU4isfcgIliPudL7Trbs7p9/4tlYFSR
mvA7QLC4KrkTL3nbmYgPavOs1R+d5PPtvy/8LEB9AqgHtBAyhcttihWSZgkeioFjJ/WHzCl1FzVD
8DhHY+qTWu0kV9H1YxFpA5AzoCzAICs1+AixgL8Fk7Nw9P6w+JqfHszZtSF/agJemv2USSOxoHZR
MvxtjRLkDjZmL3kYcZ3SfNNnSoLcQFKpx6doAf2drR86ovozSicoe5xu76jQKwA1/V+T3PXUW6By
1hoEvqa3/dymr92W/6xKRQacFS2NIlOmeFkD2MlHwBSkD4OxINSqw3c9VU96FPRz7mUx8RN6VNJ/
TUaPraQqXJFgPBgRnvOUqFkLQ1vw4bTyvdp86YsfifKRgGQuSqCxUpJDln/79zu5t8jdWGVcFFPe
15jNAKmCRtAiNYxTnga3rfz2ON5H9ma47EhvZ1vJEwTE2VOe0mN+aMBlES53y2HwOqiLBLIelOjM
7QxeKYuAPX5TVayrWcBi3v9Yqu3YR++zuj3cXprokqT4a3i/A+aCaH95uOe8nMyxxycbh9Qf8jws
lYe2fzPAOCmVfRK5PcWRthGjUKTgc0xLG5M8VhEMbdKeqbEdunw4kqSVZGXCvQN+E0VyDZNBfMwt
yzYGeUxhB/g/3PdT96Cr0WMdT2G55jJSK7FngBbiN/AAuRnn8loyNpkzDfCMO/uT5ltnxq0PaA7K
Lkw/xZHcJ4Iry1HBUWNqCIvX1Jlthzd20qGnG7Wesa4IxJF72yEEH+nCAtvd3aU4KOVWzxsWVGgt
uAy/KvajbcmQezIj3K5RpZqHNsUyimjzVwOtyPxc57KxHoEVChQtY3LDYC1ur8ul1EOTkbgZbcBv
lCe8YuZ2PuVx5d/esGtSBEDXQOajaSDSYTMKXHCglU0xOYkd63zzjqYuSGYi4imqq7yqJ+cpe2QY
ejaOmnmWO56HNpge9I//N+bG63ku9mMwDGjAuSm98ke7Q0pdU/wYWn4hDWTolm+42F2itS6qdD6e
0WDYKA6FtP54DUP6bRkPFVyjSIT59DQ1ZjWlJna7P0DS8f0Ypi+9F53i2o3fDXcOdFwg7chQkw3I
ISrP+dLfyRB/wtUbBh5juH9UC22Cyy/eG0OFdIsAYezgMnXS9ZBln8gI5H1nBVG+fp1jkJYRRQ0K
JZaEHVEoAM/IH+PcyclJUUM+HjpUrPFtevkhqU/0MIL0x/JAlBVDvEfieiIH31vkjpFaR6RtB1jM
InCRjT+jtPGodAjZwKZxl9/Furg71igqsm51GYdRh8sBBCDaBwzkREdtsVqv0CYwZeUz+hRrUya9
m0dR7LcQBDsCDpw9OPNKT70SbTJwiCDKX/wq7tRNat/XeYMQom/dW2sU92rVPc9l9joUwHjfPuL/
D7+CvBkqMEiy+SJqo+coBOsKYBMkmT7WKXrlKANqh2zc0PAyQCSYV/3gqXPivJoUwvUgo5ZpGYoX
/Oc3sKthF5jTQh+7sWAfuwR/lPled5628ttoy+B0ovSbIoAQB8FMt8HxdGmo1qfZiNYsDtc4y8/t
Nmk/o7KuHpyNtA/WlCkP9jIQLzeU/nXtGj2M57Z/KcpE9Zd0UcPbe389lIG4glEMTGUjsAEmyj1v
0srue7vGugeM2f/S/NabjvQ9xDWtzKuORshaN4xbbD2T0l0+67ErG7AWf36UMCk4vUz8CO6cjVqJ
FGlK4tCI+7l08W5xDlA+as5pZ5hneL9yrJ1tvqcVRYmuNZQ3K8b/lHih8LSDw40NPYKalO+zxsir
ID9fxaGVNu2rWfeNv+qR8ew4kxQOyIDtV2d+Z4tztqxRdKvOmbNBtkIH0U8aGr8p42Td8GuMFz4v
iiZ46lHUTVBsuPS20aINHaBGEGT3EGDxJ8MHc3M4YRhr+Tp8yZ9xdYYyfl7RTu5t6pc2wSEWO1Md
2YGtbE/DEt8vahqoq2wX2Sbxm7g3wx0kPKWdPlexiVYRbMri2UQGTLoGMHC7x32nAloOhoKAhRnY
yc+VR7V3wcJ2ag5V6+n0NHjO4Fae7KMJ989EI5X1lAAO4c6DURlzlLQpmCmb+KEtCletpvv+X7fd
2dp2Vrh7p+2qFBrnGSZcCURTdNQA8i6k7Zfb8UUUVvdWuHukSOcmUWK2ln45NkV/l5b62VSWczXP
v26bEvrDnwXxIkdmMunmWmxxuM3NW0Q1jyayCRLJl+Fpx0gar7U5qnHYDeb2vUKd/c5O283PNTs+
3F6N+OTulsOdokU1zLasE/CNkSO5204t5LaoGVo5+B576M8coB3euPGbdHRUUNYAKAldQOBcLTav
d3l8daMprNUAuzwb/MaArj9oXps9Q+rr1BXu9JjcOV52n3n6o5O/yHBzQn8BOzQBb5UGaj4+XsVd
Pw5DDM3PmgyutdXHdEsOZBzdJIuWvwj5uIf/a4zbYmrMVTlhjDYAct7vIFJY5a6pvr/9Ia8Zk9lB
21nh4tRAFVx9QKwFDjrE75RPDehKwCSMidzx03TXnM1nprkTuZlbAmamGK7yLpbykQkPx+5HcJFs
6Qb0e3PcA2UCWGo/xpWbJZkEySNMJvZL5VxnmBRI7aBbEDSfmOuM7ykLmbHtMQbJHrouUeczkUvt
a/uWgriumyVfVLhMJHHocKABcvU+68o1a40Mh2ZN9KfYilwM8ge3v6fMBBc37V41hi3DDIQxGN05
rlI8edQV7/j/PzNc4MyIuqC0uMZhYbSft1S5j7f83zdVgNX572Y5LEvZpbwTitJlrrSY5lgj7adW
570HKGm+Sr6J8OW2t8OdaVJMydCzj8KmENT4BYNBqh+dWn/2M/ChLF5ykNJHME/jkwMM3TOoDioT
VyTH1do4OemiOEwLl37ffEZekbxV34C/St9tB3Isn5zSlRW7ha/0vVkW3nZbqg0YiFvKCqytIR6p
GL87WR+3yrVU1/rItL7XwASxmjuF6ef1tL03vyl+K/mqogi6/wlc9pB30M2YCzsO4zSzjjQB6wzw
Wq2n6nV8cKy1PPx7RwUlJv5jgPv+uofuAEOd2tjpQX3bnMct/vUXf98BnxSqHujL/fau3ZayW6pt
dPx9dYn8sQp6ZfZuWxD5CpgSbIoHGRtm5vwz7SsU5dBKChMMUlkOq6d/b4kMei585kBIFiTYYPa8
nh4eyiLLYzzfQxOa4QmYShftQ1SBNOFrhZCcWaNL6zVIe4k/sO/NnwSM+GlAo4BI+GpMs3SGsZ2m
NAmh6AUNxLIC2UYCZW03VpvJXZdice26Xk6391R46PdmuZNgZOqmJS1WC5jx+IGpHxWOW1qe86R5
yXkzXerLYJCiyLw3yXn+Uq2ZsQ4Q7MBI55vizIFSrO8ky7p+uaH0ppu6BkQukAl8Qb+Ju8TqE5yu
SB9AHmDUj5VRHGuwMyamhoKuHioJOW+a+rNdZZR/gtLBpXFuT7VpmtVhxJ7G9fiuWawPc6zfjTEe
kBF07fT+tY1QHUzseydWPmeq5sdGK5k1uN7jy5/A7bHZpN0Yd9jjzhnvtYU+dw05Svb42mOZDUAK
ILxg06sKybQSjIRAOzosUrf8YLV++qgCip8E1mMFsZzVM+FDnVu8OLYruzjE6/tjm/37LtpsCxi5
Ei1JQoO8FurXpS5lt6HYg/5Y4HKkBU3Duqmxg446WqBI6L44i/5jtTa31bKjCTGNpu4flnZ5qGf7
VbK1wuUhTuNWBFPLVbWncKK5K5imTQGxB2/+gAEHn75uj+roliftoB/N0pUR8l+HV3xOoMrBxGWh
UcD3pTBbY/aTBZsmKfxZ+bXqfbAssiKicGUWHs0I4uAa4/VPnEq3JkTYJMzIjyq709aX21snXIUF
3D/AcM41C6AGpI5lVvj7ZX4k9ux2qKNAfOS2EcEdgb3aWeGSy9yxs2VSLRShoBA/nIq3NGTfJXuR
aQlcZwkwhK7k71sBKSD3KLGM3u7LGX4eG7R5GHDz3EM1YfWapgYSfrBk0y7C7cMtjgojMbSr4Uni
TFa64TkbJt3TpLGvpB4G/aNk+0SRA/A6IMagb4GEgTtbit6ANHgrknBgcsO+5uZr2L0NjpsrR/05
P5mBetSyc2weR6j/vpNYF7ng3joXnofKTmiSlYiNTMzUKyKkfyDP9/VnIzqond++K33Ft35IzLL0
5PKCB85zt2guJK9LUjarg0UzftbC3z6az9YLirbH7Kesby76iqgMQKOWMnlBvjLVJ1MZzxZM6WlM
vWqKSje1Rur2joy14LoIgUUhaUHpEnq4EBu6jMNjVaaJAcH4kBSGBZy9WR2LGEMa0VCbXqJsjp+j
evBQKb0qy1yEiwT5MSrBbOqd70aUpdX3ncqcKBh/Mf2oBmAVzWuOi0fDAhiWgz64cn0Jofeg5gHI
OGB7ELC/XLGRQKMNtW1c7mT9WBvbl6qVsbpfU3YwSPAfG7/Dz+52W6DgGqcJPNQM01frzX5KfvRQ
2akoyESVn0hJgQG6y30A5mO3+woMkhf7liSDEMY4VB6ZphLQb1f3QTk0y0BL7G9KHNcEmiTu3qFd
WOqTV0azV84/TOcVaAb/9jkR7S90lZFZgHMDKBrOowzaAiJTY+32bPmNqbrRv1alwu5S8MsBP2jo
FIXbyy9Y9mAsGFYszKalT5bE1xtJgUW4BjbEBwQQEz7gfGRFmwxk5CyK6r45Y5oUkgu3d0mYY4JV
8n9N8AQbixrnkK2owGw0Lnmo5GBERz+ZGF5TpPpj41TQuFFxIojdfTVAPek7w1AG2pDQh7JNu++3
f47omtr/Gu5pVuLcd1M1IgxEpu0nCq3cWM+9fNoOy9rkksxTdH3sremXH5DMHanWGmvPyuwlciCI
BZbyEPq0Qdmi0ttnsmRQEGow+qmjyq+Cy/MKql1m6M2kRZSEVYz22vIhjfVDZSWSZQk2EVaQVoB/
FRgkPrI4makYBdHxAowftqp7LJrvEIu7H2XeKVwNmrho0hMkezwero+mHti7Og3z3jmX0wvRMg/T
MZLCmNgKZgMgKQVQOI+CA3KRmLE1pmGsxJ4xvBTpU10UkmAhM8LlYVNhQmIkatKwqaDcUrTbjAd6
dB7WTTI0JzjRqLGjHACCabDi8d3gfOz1Nu37NHRo7y2kp66ezbKesyFIEYAdxEwF6wBC84zL9uqm
tVtgLpH202781sR0eSPbiOkeO8rvS7s0DovWK4Ubm9uMwb3F0e/X2VL8Th2mk2aYqafYaXzXb9v4
DaUSaPRUJhinLVVBGXklqeXFCnjb03pevxqdVt1DFXiBmHNKXKNy4sbFrQSF2kHvYwgoVK3qkUgH
eCMfynDO0zSYi9GWRTLBQ+ti0Wzrd5fd1GH0aERgCjfwC78sbee8aw2SP/RLEd+rUVwdp2yJjsam
QzI3VaParZPgdvi6Ht4Ffe5+45mf7X7DOtRLp9sz+J3u0mPx1B0P08E4qOd/r5ULQ0h7gQ3SMU9+
NU2exBl659mchjRZP1lVUnjqYH2eTf3RROSUba3Aa1kaaDMIO+a6+TNYRgrNh4ykWBajzQdFbg3i
EOshee0g256+jZonayoLegsazLFOCoDYCJnc3dfUUdI7c/Q/pF3Xcty6sv0iVjGHV4bhSBolK9l+
YVm2xQwmMOHr76LrnC0Ohoe4e+8qP3mq1Gyg0Wh0WCsNK8cisFcTU9dlPOOxApjBGfz0N/Goqjez
0tDvnVOMHpqYyqt0Bu2mr5GGnqYa3RMJy7vZzVr5l2Uw01fkLAsx1kx9KPqa0ETE6bO5UsBHBMrW
wg/HF9O6pO00C6Ra4WzetGXj5ppoqlkkgXt1sIGaZmMA7kSVYjTHPbFGBLq14QyBf/WpAxc5lbke
yRbIT8Ke2NdaKbu5aj7oqkiRjWtqwarF6AWeo5hQ4JyUakp1RAhMGMjz1Ovl6nm2+xtNHk9pM77s
H8ytRUOTJ1r4NFiTwT8UkwyQ/p1V5kgqx4ExgT+jAiSNvy9kI5wAc9vSqA08GoBlcuvWT2letDne
MKqkhRX9pcipi1H3oAdBdy133r60rcjtTBx3ZyVpZjaRgSf9gntDr8AdiZfnQts23Iphf7c2CxPO
iN4XrIyLyQvNyLVWWrJYbCgC2s1XkvI1d56MnAp8zdZOIaIGxReAIJG24o79rMXNkJvQipggXZ2v
65QJtmnLvB1cisvYugKHxtldPxV6wSIT/DNpd+V0fWgmFmBbWLi/P8vyc890IGEgYwwYakRHvM8c
8h4AHCpeB7PtK/Rr5nyHgw2BaXLqCj1oZkFgsdG7okAemLXQT4cWID6yqO127qQlG7EQctuxV07u
LGHQQz6wH3PlJkf96FwpkkDLjcVE/AfwcnQcIc3Dx4AxQNPho3HhAcbFrdEyNkfgOPm9v5TLnvNL
uRJiLDf/6laVysoc0H6chEo8aHdNLqPSppdZEXtxI9n3raNgNJFN7zVGm360sR1/2Ze/YZNQEkA7
ONoggrzYyhTF2VTHVuYmfekz5xhH2fO+iK11RO4BqYCltRq5unMVHWLbI5pyFmsBzGD9ksp3Gnh3
94Vc6gGwebT/IVmG/bqYTmgyvU3aFGFhPOmyJ00tMLKaTPD6uNwsuAiUYJFLAR0ieqbPNbEIcXpJ
bvKwAqqm6rxR7V2ZFFcZek+SBjftzSDOBBhgG4rB56p4h6NoeFkzLCRaOWOC8L1HsVU1r7L0aX/l
LrcHSq0ELB+wskDTmEwpn0AONqEjvdVab4pqFyA4wb4YkR6cFbSqNHU6zfIwpQOQSgYD3BJV8rYv
ZNmA89N0rgsXQGitSS2jjMHJGymvlaadNAdNYZb8Oy7ba6vBK3hf3oZSNgY6EBgDhx/NIJy/pXjA
jTKRUtRBxw+7r2NXyUSzjhuXIeZtVkK4DZprIuklKYpwiJo3peueHVIei8L+olY6mI4j3FOyDKy7
WkZ/gIJocZiBnDmAGPmfaItsE2CeMKQIfPxzSxk73Z70cSzCMhtbF2ADpUsnXdRjsWGPQNH9lKKe
S5klZoLNNC9CWUc72lyhqFs09hOwoAQWKRLEbV4tyX0zsbYIHXT/K1Ly2FrTNzObjH+5bNz+FZWM
mYoGwbkkAzZYv1eBeLFvhpcRzDKRhWoEkO+RheSdOB6BFKWWHktWYGSiKpTJpY390cvON2o6X/aF
bdo8vDme4Pjwi7JxAgaCsaudLIwUFW3c6m+1nD/2RWzr8ymCO8aVNLZWDOafUFE64zgVJFBa4LJr
+Xgz24mom0EkjfPqiew0c0pVPJ4i+i4nH6pUgl+2u1aavz8xtezTp15cWDtMaJ4bUq0IWYvGIfIg
ldTFHL3AGkQbxIWZEVVKq0r6DN32FI6Q/izRMC+QseFo0bq+TO8gDXdZCMWFPqYUfLwhUuN+0dRB
Re9l+72Lp+s6E3R9bOrzKYuHQav7pJcjCbJKjCXNwFPMHREe6iUJAPqqVvo4nGurVadlejFkYSvl
+vUw6yNGHFGtIRjo9KTIzB7iymKnaVLxCukY9dFpnB6iUskOFYogpyhOphtTT/NrAIIoBzMzWwBY
ye2BRsN9StPhsH9CRGuinjtJyanzypAn+BQFlU5Fsjw7kWVvX8jmwbCdpboOMNqLMgOhkTN3MStC
TW7SY1cBEsikEqDYJ0z6x9lMBQ55Sx5yrgAFXP4BAJJTStMiJSVRFjrzYDxqc4kYbpDsk9EXyoGy
WRMFjVs3wFrg8kGr0CeJ8MykXQfLkqvAybPAAYeZUol6SUViOAeDHiqpd7K0DJ3xQY2+t/QwxaK3
5eWTDIWO1dpxrsVAAJdODc3CVLP92e68vqRBrbwVeXJdaq8o4VztG8emUmi/0FHlQ3aUD31MhrxZ
ROFlGnRF0el3YSs3mVIJ7Hwz+NFWYpaDsNqi1p5HNXWaLOwj/V3t1FsMz81uJ8vf2qF6sWP1abbl
IxhEfXsuPzQpetZKJkjTbx02Df0YmMJfIJ74uAfJ8wn3t5yFU2Uj2qed8UStNHrbX9At61965JFd
wePiolabWpqdEwsQq0MiBZZd+h05jbl01RiC5/SWOmtB3JImeE1nVQRfZwMgHI7vwWLZy74um9uG
OgBelBbag9DEcr5tGXP0luR9HhpxlxxzcPORB0auByc9zJbtqRZ1qW7cxya5r2UFY56j/XP/Eza0
xLQ62IYc0OTousppaWhVytRKQ9NJZ15pUXozKqIzt3EEzkQsv69s07GcTM1kiNBr66UHsmQ8PqeS
LUomijThvJSFYMGkOsSMhnY1FZFXxNrr318spA4xCbs0cwGkiNOkK1vm5FYeOnJLfGOo8m+ZUliC
p+yGhWM+D9VkECeCNIkPU414tGlRwd3qOesD5iTqsa2ZCsgyoOgVccEE8jZ84pk8zicSU24apcnh
E5MMJB4gZopZJXlmidbeJeeOVNwrK0TZ/Y3QCKkIDPcirQKeK744rzjxqJT2VISzpF1VKmlApONc
6Tq9LeXa8mbZedrfvK1lxfMQkAILAcbFnMmUNug+0Ey4yBHR/4DeesWgRzUDBK/TmwJfuGXza2Fc
4FFR3WJqnpShlrV3TFJClmi36GMW6LRRbcIM5Uop7dwi03Rk82zC5xL9V0OuZYwtV/0YjGmEzCkm
paebvk2utNT0qSSia9/SESM7SKOiZ+ZyjpQYapoORF6yCPWzgXtUM5K7Wu/8/X3bOtcY7FtSVjgT
F+EVaFsbCfkyJO6HCrMEfiyJJp+3JCzTR7iiIeOC7yKfJcPOUy0PlV5+iUzyG9hWseAlsGV9SO2p
6IQD7thFHwcjXdQPwMsIZfupGL7mDeYRojaINWEeZNlyLrkDHf6SxLdzkHG25FJjDTp+rJ8WqG4R
UDE3P1nXgNbzQRji/NrfoE3VkEZHvWx5G/BEDFFU0X4uI4LCgO1J5CqqY68tHywRvOKWvS1NRGgp
xbTuRXyhGUyXu0jNQwvQTITe2WTwmkgQr225pbUQ7uCqcTTKrQQhlTQclVrz8uxo2b1rzTRUiinY
XzqRStzxNXKM/YMpBNk+DIbe2TFTv6YDklRGpov4j7dFoYUIDLmactGqIYP8OIt6HKO0HsNSfasj
GXgOf78nF8g3KK/9Rwqfp6dSAZhIDctXwNDm7r7VBFieW5fVWgAXMSVd2ajR4g1KFFWmbHrujOJd
6jHDXo8HIAK/WZJ62N+kC/vGJMpCMgIcdVz6FzBxlT5IMbrHqtDs64dunsKiVe5AdhjAHj/2RV1s
Eidq+ZRVqDTrGbMa3WhCJFtC0hzL2AjNWBDYbumDJdTRGwRHhFLRuRBbmZkGYKkiHEml3BVKpBYu
KbQWcJvxDIohLRaVk5e/eOaSoBbQoQHp6Bh4Ify5xVZqyYPaj02KuAnQGgCjG7ThTo2cJHbNLuru
HIMVbo96/Y2UZqiPjYN52F/WDY2BjqmCkRqjnWiY4I5ZotEGlEZI/GldgsQfbdWwATJyYMm9c8ip
JZoi35Rn/UmVoJEVsz/nK1xVmOJTB7UKJZJ50fQ45Lnf2d9N0WHYMBcM+XzKWS621boSIDYX8xBV
YY/qtl8sfGtDzKaAgMTZ21/CC7+IaxEzBFjDhXQCdY1zUd3UJBhbH6tQHRrQeE59mJTVsa6a1p2k
+SmPiCAqvbiUOYGcI87UoqwtBVl0wBKrbpoDaRsJjkogZXMFV2pxO0VIMiZI31XhCNQEr2gNw83i
ih0TTO+G+yu4cQiAzgmsKYQwANblq2JaWjW1MRYV4hjZ8WJb8+xZf8EqvuRK/sVhAAtOkvQO0wCi
W+ZyKZVlgAGdFgvkLRpVz/durnKpZ1lch6ROyyN4vJqTNrIh2NfvMhbFcMEC24VGDgAgX8CqtgR5
Whv0MWHsZMVV0RXXhcGOwKy5GVJm3TSy9sM2qGfR+EdpJ6k76O3j/idcGim+AE11UBbhosq340aR
URcKEP9DW0t/jUpzH+XpqWjmb7pOwsayBI70suCOuBNjS5AFz3aJuzspdK4MhRC0rAMtQgV/Asjp
nC+pN/pleUjLAwUTqnDi+dJmIRWHEFjnC1YR39zZLo28BqlIWGGkYY7fcuNLbQu7gi+NBlLQjo9E
DjABLlBlxwGHoZ6g2+C4g898ABF9L0EvWVUYXY898yge4RWJXH5fuTN0ecrxbJQkVKLczbJveaUL
ovDLBPayYyutlrVdibBrIvd6DxER2iK8r8yvFbfxKs8K4tbHw6IDuJTqz8TFhHLktSL8yMuLYRGP
RM+CObukuM/FD/qoOLOMraNm+1YN5p2ey/dabaIWOQqO46aVoPEfZUj0nlycBUVhMSFRT8LSql0k
A+9t6REO58v+ibsc+lwWdCVm0Xi1oB2NGU16XHWjV7C7Pge3cxqk4QCGYPUxOU6TW4dCvIpNQ8Es
iiov/fcXoyIo9Y75CGxZDP1Mvmq6xNfegaezQJpqXuuy3I/ASyqwnQ3ngtwmsN3BA4MUAu9FW8Af
g4cbNyADDXHg9PRWl9oJ08MLkU4adFktkng5N4HFxfAGNhDFkYV95nxx5cQiUZrPVWjRGoSXCngv
5fmtIdp75hi/9bG+MYrsSSf0Rm9HQaC96dzWwrm0kI2lb/I+6ULpiKZe9bVnXtm52okdo1P9kZHA
xthTaAvMdtOg8JJc8OdldE7xsVpTIwa0ZohdoAPayDVfswNe5mH1bLy212hB9vcteOucYFdRn8Pz
9RLsFwmnITVGGLA5FwZyQ+j4Z1MhXZfN1B/+iSgbU+e4MlAK4LZzrhw21alShW15T9mNZHU3NiWC
gZFto4GJ/lcKt29lHWtTmxcdqsInGW1f6fTDTsF03NQuaC7dxJx9i81BlIjA8zYtxkGADeBkjIpd
dLZPFjGaPrLLUNE/Ju0hoY/mWAIDRTmMrPe77iDbLyQGk+oYH5p4OnSMeIoIIPoyzAKWF3Aj8WRD
qgBVAu7MpJI+A0ASJMPJLXjf3AhwIBN7Jurb2DzQDC3flApi423FP2VelF4zhThFHCHueFnCAIBE
Avoh9fJTBcAoevv/IIfdukiWlD1g5bbG8qpULlm6aKmHpASemPqS+ZKn3hdvGLNHhd5FyOwXni1K
lW3IRZffgmAOPOLLIT2coTwBW0MZlubN2JQuyb4y86AJWfs2TiXuLB2xh4J1RQ/Z+S7Cv2N0q0T0
0U+9R6fXYmj9YTjun8fL8svSabeSwh0VXdKNRFFxHXeB9jU+KoBJ8NOXDiglC0PrtQiXYSv6OJPH
2WbN2kFXKLQy3DZ1EyA8BtXr5M932ZP5S3bcmgSGB2TT+Rjd0VvRQK5A/AX5ep4lBSgKoa7Su6rt
tSBoO6ggGMMAeuNFPkVLzIFZHnCfPdWVej8V09rv7ytmlM73temmgZYDVkBfxp1xOisvBzjKsViC
yvIQe+A+hacAsqtgq5eH3HkKYtlq+CZFARfeRVd+Wve9lOUNCa02mIFG7kuVW163b9S1sqPixWlA
Q+tqX+imsoCxXZLkwCfirzLVjtu5iSBT7lAvLzB78y6LRpA3QiHMZXzK4GLmbiIx2vghY4hfo/Z6
Fo8HLltysXIrCYuWqwiPUifT4LVJ6ETfa+tDSr/rzYkl94X+zWxeYuNdbZ/nxBFcy3+qXHtiucDS
SMxY7mIYa1141Nd6b7hfcAxt4na/81B3lRFmmrmjjcFc9W9P6S2OYaUz536kMepbe6hJSIzYxSCU
PwCzKAVSwr6BbHjTMzGc/6FmwjBghc1LysIvSvbFzkGXpoyvVfK+L0lkipznSfCAHbQJkmyrcVn2
ppuPdfK0L0NgijrXo+1IccmsFItmZ1dYQbc3hQHx5ileMpfYG8wg8O7D1jKCzAqMAsy01I+PoPry
I99+rmdAIWs/xMCWy0ZfWCFIGv688C9BDJxB1uGu9C6Um9a31e8zvW3k08wm0Fv83F++rfzJH0KI
/8j6E9itDlofFWQyrKYKo9v8S30AeGIApH/VlWHhIn8o0OvPt6xk1Y0Dks7c7EKMkP2I568sGb05
U/ye6Ve5IwnsfLGunVX8cw+vpJn2jKwsaZc8JajI7cc+VjypMEBGequnTzgDnj6nz/vLuXm2PneO
B5EqiVxnXYvVHCTcsPFH1SrunH3B0/ywL2jT7FeClt9XysmdVbeODEFy915Fp6YT0RVtnl0M2P7J
92D6lXNGVBsiOamxelplpWAVk4gTlBItfYtarWirtpftUxjnkqrO6UFiBm8fy5KrGndJ+zBboWoJ
Xpdbi4Y+LA1KyQuwBKeTVNBRAuRSHbZR5krFo2WKVm1LEW0pGgMUZBn/566tupYNgDZZJJQAraNd
ldbXWfnIChGh3aYi6EMCFzOYty7akYrclAaASBPgY5SBotxXmAz4+/a1dDr9VwJnX4WeUK1hJgmn
BgfH9Gcl9/clbC/VpwRuqbqsIaQn0KFvfxFyZEWAtJLn1FawL2fLkNeaLN+xOimq5DBqLIYMTRQF
c8D2hxNLgjbYrccYsgaf2nCm1bazY4w9pKiPC/+wcZO/xPFR/mW6o294baiNXqeH+5otf5N3cGuZ
3KmZpx4N+Dlkkkk/JEPk6lkVWMajPHR+NTn/0iK4y9yJQaQ3GChIFtKMmoHutWkvELF5Ga004pEi
aQx656qHTSg0LPQXG+8C0mEkvvhwBtWd2vfJeLSkq74UBX4CY+RTpNNAyhFNM1WYg8+2sR/Q4ucN
3QedRaXqzQgT3Qpg6EPnJApb3FvEAhx3jt6kCq1vyUPVdC44pL2xG9yMYUCF4oFmYt6sT4FmiilO
THGQ5FkbZLcuMvREoc/B/NX2gnrUJQYwIs/1R6nnZ6SNy1zJZnxU/bMEXYjppjcLoFAHmjDjo+8C
MD4AUUiEwbtpvwC3Q4UPKdULJBpbR5coaVVc0HXr452IGa1vzpLtwzO1rQRlk80d/hTGxznOZNeD
WiANRpTmNsOzSHtm+nQ10u6wfyq3comAC/9LLT7KSYe86U1TRx02cfsg+tCD7CB58hMa4zWv9OMn
0ToKJXLbh7oMouAY2zcckgWK1s2vI78OpNlD1u21RTlIhKV/CUC6WMxKSe3cYiQ6m1mPQlQYW3gV
AeWttlXX6eJf5YQHE0UlrrYQBAFTHPBfmNhwAk0Zb4sOLyoHTYzRb0IB5FJksHlbuo4GxY1qM2C1
ABZcuDTcPZb2DAOi6DUFD335KyIWAP+7g9mfmGX64NIKhvggg2hisgzXkQ9NFKF5vlQEV93iiC8c
9WqxuKtuRGdjCoSXCnOkGE1kzAWll5vkrWuqv9PeRk6mE1x6i1p7ErlLL8ulUUtmE5deTlxgQ7g6
sKT+pZ1zVx5DuVMpG1hdVKZHHd2APdx0pBzqAnaf/iDyVzXKPZaPYVp9B6GKG/eSYGFFh5q7ATPW
F9pIcSdlU4MXhOrXs3PUjOKmpNE/8pGrTeTuP3nsklm1cawX8jDHNb0aDusxQQJrPhgfM3CmiTd8
219jgYf8g1Wxil0AQpYt6GW4lvLEq9kDHT+MfASL7Ck3RS+KS9Cu8yP958ivhBl6MeaAKKiQ3VVa
3wLzsz8x33oDHLxnWJ7aL2Uub0nwlq27vKVQgsJ/zDcizEDBcfnzoasPqaOojNmADymHHkYz3CiJ
GuQ4Mk4a/TKTkxmTq/113owRkVpGKzr4lkBTcu7NNFKPtrbEHWX1y84eSuvdEd0/IhGcqRoDoNkn
FCtCzU484PCkMdzAEAsO5ea5N1DmxVwQ8tj8WLzc5m0Eivg6lGl9IE1y3WlMEOoudn7hWtBogaHa
Bf+SbxRPMG+VGAALh5kA/OFIjwv0Q34QpTEvcVgWc1zJ4RZsIIacEGDzhcq9GWqqzw66R/zmhVK3
PTrfrTB/MLwsSO/Tr+oR6dvjPzCJlXjuuKMS0EpJx+qQFYPbNImbU8nvo+d9KZv79SmFP+AMXayz
Du5rzNPmt7Ve+HrRvO+L2D7XKxlcxFnUhUziQUYjDgLKb9RXDuyeLBXz6/I32K18BghLHO2ldqOe
5IPst3+fqeV8L/kTLZHGKisD19HYHlr0BddT7xpF/E9ug5WiXEzSomegT2ooOufm6Nql+QIiJ9nv
MV4VyYMI7EpkoPwQywQQNxQlOxrm2vLs6g4sfx4xlshUNVTbxC0q6Q49j4eu08LMuRsAUhErBuq8
lmdmYLkAlvLojNcG4HRKcFBUZSsIArbDehPDUQv2G/rMF5+0cqRGwoZ4IhRfmKHtkemOp8WFa1N2
ShP2kNbFTwb2YWZHntZId0X/bLfMs20dNEjLKJewSXzL2pGvADM1uEXli2EII9JkYqN/KcR8pmck
pzLHULxEgVn6PQahaV70PkPvolRLvyWsSk7Tmyj9QaVasDBbLmz9HXy8bI2FVJn4jmpEHSqK3E7v
fWqMSLjrrg7OHSOZXPOf5AbXUjnztJMM1HqzhGYCmlaD39RD/VDkc0a90daJLw25LHiKbNw5qI2i
cRLQaRhB5xPXVWZSXAdtEzoScLOsu3nWPFMRYQJs1f7RXfi5rcu2r8zMLKwoQhkMhNLRcJ0Cek3T
sXmF5WYpO2aYTpWrxm2nObC7t33ftpkwWIvmLDw3tZagkxej1EPqkeaFyY2r9QYGXxI0Vp1IQ04A
PfH02D7S7HVf+FaYsrQWW/IC6YPrkFMbWaWsGaB20gwKoNmR4kmLHoQMkUpuVcDw4OmuFF5MOtG+
bq/4SjRnwKo+AYpXS5qQKWgMV74k7U8AnxC1DLrpFGsPiv1TMkZBbLHpTtYK8wasO8QkdtqE82Mf
GF8RISYeGgAyQLJR+DUPJMsjOPNyT9SesxXmw4Awt4UxArR5cruMEW8akRZRzdSVPzRJeTSbScU7
N31sElB87G/rlpNaC1s+ZmXNfVdjCBPkROCo6vwS/DW9/OvfSeCiTWBX93PUQYLM7keAdUilqMS3
uVVrJbjgqaDFjGYdiMDLkh3mQENC0JXe4QkC6rJrGVs3+/+orclE0AZkwIW282JqahinfqoIxCb5
8M3JjWuUv30ti778gwXEwVsaqDA8yvdp1Hkd96YEMT2AfZrki1Ok3r6EzSYNC/2LS0MPKJX5QUHG
5kE3B7sOi1N9pQdIrbjGrXYNClA/9pNwX9qWfa+FcbtVl5MV0x766NVr71SuGv8sFOba6o99OVse
ay2Hi2nBclhqWqlTTJL6oLS76/TYI7PuxXN/rJrSkypRHmIzL74SyZOl1e1YmuO4WMTJuVc97dR4
ie3K34Ct8Th8aX8XL6KZgY1LD+jLaFMC+hm6LvhLT6/baGjiDO8Tcz7E+hOQ8ACQLOqp3fISaymc
B+7sOsJcO5ay0ybthGmJ6NGkmITY3zCRLpzHncvERKgEXQCUjghRHhEqNuW3XlMO/07Qou7K6aWy
LZkgtGrCOkcr8mS72ZQGNWKwfTGLZ+Pfjqi7YXBTQX8I5unPxQAAdi5jHWLaUUld8MWATdGQw8iW
sFv6QQdc5r8SyI8lankXJ1aa4xHp9CHAoFwty1y5PGFczGWxoAly8xgvpM0oAFqgKOJ3iw4ggkJd
CyPnr2Oh+lr9Soqfcf+xr9OG6YFwDICSBsg1Fgzw80U0ZKLROS2aMKu/WVPsYipTsE0iCZw1zHnS
xiyBhEJifiaXAZN+/zsduBtdZhot0gkS+pEepQxYiCr7ti9i4+wg+EU5F8PsMDbe1tq+s5xKs2g4
KKansVM7Wl4uqihv+be1FN7AlNlKLeZASt3MyIh17jyizU26a4x3xfyRq5pH2t85vcsNxbOr54i9
xfrVvqJb0aAFrEd0cKCeBD5FbjHzPC1S1kfQNCldXBxeacigLv5ajz+buvMT8m5rQVy0x325y2Hl
DjPEYgwbXcwLCSrXeQNQdkma0VcXStWtNt5V9SPJa7wvwPiUXDkjcw2SC9zUpmEu84N4z26wNmad
ClxxS6IAKbB6Bes8lE/N2FaCg7xVNYBqy4tZXfKrFncAwE2Cx3ufDUvHT5b49nXzmBzwZC2DwXCn
oPLno6gjfFu1T5HcJuplOxGtKcDYNtgH0tpPTVz8/vsbhvtQ+xNCAyGM875qWs3lMPSY88QAZJhZ
EbsacFFO7sRIddPlPTpx5mS81mOFXc2Kk4kKVRsOEmby1wfwNTgln43aJLQJu1pzJw31MMIOame4
A4hu9nXdOv1rUdzjrLQ7dVRkiEqQD2KydGil5kiVTFBV3IiozjTiwgCAcYANtsXRc6rbthm82h4C
J6LHFmT1qlwe9X/Qzb+gEmA2CpORgKPhDl3dxUhWL2YytY+SOsP5p67hBPuLt/WsPpPCrV6eWn2r
Fzjadjl+7VvFt0bNU2TmDXbkGg2qaNPoRSQ61HQ85Kr6SyB/ucJ417LWklvWHvAz9jBAS3oY/NRB
b3v0oD6ZboSuHbd5EnembZ0+DGRqquwALhL9uud3au/Ume0wjEDbYxWMKNzGmuntK7VpkSsRnE5x
XrZO3lt4PWt4S0SAg27Q0jA0grfE1ssFe/epChcemGjamQ0ZqjgJmp2NQxfmt2btWqESmG/EE51p
ZfMIYMh5wYTGaKDMWWRijAYKAjkc16sZzmBj7ULzoQOrFHVB+4di0TOYxjyQYC5UsJMnuuY3fQoY
dGx5IR3E9MX5zsn2YEnRMryuV/MXowJpMDqJWl09SJEs8Cl/MroXZgm4FllH9wamIblroYjiom66
5cYjQzik4w9W6ahGVFmQpcXvuDL8Oa0/ptq8mlRwyTnNq9pqT46NLgCUYRiVArmMw7nIr1gPFA7k
jF2MU2E+3PCjQncHZ7p25tHft7utaxqb89dHL3a5Cu1LcPfVpYT96ZHUNOLlQntXLCA9fUFMgtJz
fpgMEcrhpq2vZC6btpJZYyaXwYFgkbL2MVbH666JnxujywQ7sr35n7pxmRTgfukgMYduoLJjrmTb
YcfmE0NOvhtTAbjOpotYkLVhbKpu8fFkZRJCgD7chA3wkTUl1IHPsb9Tm6v2KYGPJSNFiUsphiln
AAkwiuM8Kx6yXYImyG0HsRLDnRhlRKYYHGJ46/2kGEy6I4cUWe+n9Nd8QH+zcB5hc49W4ji/F2UJ
EJAUaAWgHjfNfkVN4dtSerDtL/vLt1WQAdICojUZ9A0YCeM8H3HMyprBAgzCp/43qZWfxjChWIz6
ZCW9G3H1PMr5rdTC6mEuL0XTXS2gsmlb+U7UeRZqMg1jBwME8kVmHtVpuh00Odj/yI0X8Nk3ci5k
mLvRjHt8oyUDpVevfQloKJMBTgkDZavnfWHbBgWoq6WSqil8v+sYgRAiq2GyuTkcFOBd5J3pZWYi
8DAiMcsNsTrtrHPQ5JFATDcM6DZBT6qLo/5b7TpBN8+WKWF+GcPheNXhhb18yEqQEhcDBjjxms/H
5muUAqo1rQM1V56rRBMYk0jU8vta1FhEzDHxQM0NAvCnX1V0P0sfEtgE97dIJIfzYCCpMTKyPObl
+ncuy27SohyUy96I878vaeueXi8et0stUF4w/orFM5UykLTKG6pbEJUYY+pTVrlFKsqhbjnMtUDu
uUGMKQP+FFTLWjLlrkSdBoTAMbiP9xUTLKHGBSAwfaMEjhYCK/qeFbUb4QVqsqd0FiEECxT6w360
sgnQGUUzi6EQqMjckj2UvWCLNpyDDSxXE0AWwEYE2NS50Y2I2uw6RWzRKbqrpT+GtnWBKx6CQU4W
9vNunNozYdz2qGYB4jG9GcIS179KbyPnCpOJgr3ZKkSspfCbk5coKEkod4YV8FsSl1zJQQfCEHQd
NE8AJgYHKMj/stgDLtS+VWxsFgSDbgMAkxrSE9zBGkEXqQ+xBOuL8rBLq4NOKoHfE4ngtquvmZ3q
I/ZHn35E5mlKP/ZV2N6hTxW4HdJHjOf3Ov5+Qwt0FTCvb+Wgqd/2pWzFA7h/ZawTVslCFH1udUMM
QzA1GAJqpuykHW2/yVDNM38qQXkoPNHs4EY8eiaO08oqU4B+qt2AEWLZ7STbnZ35pqfxVxCv3C30
AHGhvo+WJHDoWzkdyMXRQkOEhaczd3lMmeo4pRO3GLuNvygnxUX/izc9Mq+50k/kVnnYX9YNr3Qm
bvl95Sz0KmIjWEJwgZTMm4HJLGevyoST1gnbPBYHxz1LIAqcFyi6odfD4TQbJpBNkQgr2lAjd0GD
dj2n6Y3SK4E2V49DWj2aRedHqYKJvzLYV3MrAXomnNOTzmWV2hTW0wV661oHKPyCPpMZPUWtSwL5
GHnoCNgXunkwVgpzZ1uRZtLZKkV6oJZdEHO4jaW5iijg32rVP1ONOxjEGO0IzC5DmF2lx1b1mOwa
FkhSXPqRHM1jfbe0TEXeQDzH8HLBsdy2n89N5Y6JltdDGkvQsY6Y76BxI8PcvTQ2byDFEs3X768n
OvHPbZVWYNUcZyhaaB+T1GNU86kvRPBkW31oWE5gCKFiCzKYPwd0dSIwF4ViK8MBBED7KXq13pSb
yEezQJh9Y0cnMF3bHU/Uk28Mv7lSOrdMXFFT4f9wAp/fsLj01TcYUWHk84Rv0MPyTv7RLSA8X6In
8qU5yDfgTBbcENsL+ylu+X0lbnIKzS470ocZ2sNitTh1g/oDz+7H/fMgVIs7hM0gdaY5lT3y4oBN
mnwbDJ8esOA/qitwVyLsCkRV1q0U4dlucmewB6G8RBSIbIonBloOw/jZTZVLVLwArKeBzG5vRMEs
PzTaUaCtuunvPleVO5esMLQeJd42TCrXeqqv6kMGxsPCBuWU+v+AD9jeRBPFFUNFh7DJaWoyQiRA
Zg6hoTVeVjQeUY5qnAT7WomkcEq1cQ/mVgopOXvJtNSL8m/YUIHj/B+G8qkL51WGGRQKSgRvbT0l
D5pfP8XqwTzpP+Nf9k0SZC+yaLBKJJFPaqB/vTOHpMbqKZiGkb4ax8bTMNX0gTLV8wKtIz3vL+T/
uJH+0tHi8htINwCeeIlnxuvmlfmIbrP7CMAo8gFge6qbH/6Pue9ajiRJkvyVkX6P3uDkZGcf3D1o
cgIggZcQ0OCcxx/dd9yPnQa6+xqVhancnacTGemZniogmLu5mZqa6r/hqQ2XDQEtxj+XiLas2C/7
PB39LBUkJO4R91B0MbRmbmGP3yfSXy5xBW7EU4j2DUyKbfgkDWazHe7y3kpKyzBHbzT77ZiwpDK7
h/lGHvMv0kOgKbAVAux1PRoXdaUhtjOy0PmVB+PfERyO1lANzFjnomrY3kqcvs2qF7umP6939S7R
tvFLcVyqHu6hzmMcA4+/XiC3LnD1JtsZuqq6iswsSt55PyRCENzYy//iY/39DMstfFkPXZQYVTov
WOFEimfxPvGSTbpST7CCNfNj7tV2ams31v33CcPf11wCzJdr6kaiT7wGnK2pp8iDHKpPh6yUWcmL
GNeYIuXfwBGx6P++4NWhE8aJKFQ8PlRhduZkAllioTXsM1cyI0u6sQxvPd1VEI7aQuRVDvq0QTbQ
NuIcRdHWWgwTylm+0dP7DkeEDyTE8HWIqKLPfBVABqFslUrGboZWjb4JtiJNHNDnMJreaqQ1E5/0
VKO9KZixF7XIAQN2q0j6ftd9uYerXdDPodIGE4LYFGLPNfaixDbj4rJVWAlGcBBkfr0rvj1/vlzw
alekAp9hoGt56C7y6nY0w/oeqtA3Fs2tq1xtjDlTGymNJ1xF+fCj19S4CNLp1w+yHJQ/VUNfHuRq
H5RSPbYTt2TtytHnLaHzhlqC3v9dOGiEVwLr15f7NpqoEAcHnR3qVNfjMIpfJmIgIxmpp5BpyoWv
boSrZWX//Dx/X+AqMYDjWgmtWFyggoZaoJp5iXlgpMaFYPK35qC+3WVfHuYqPdCFXCuVAtdKp5PK
hSxUeiJw91Kg3UhEbry1zy34JVgl3TRKaYQLQae4ljM6dPKN9XzjUa47ukOc5HNmFJ0ttZlB5jZm
pd/EVFXDhgzprebu90mHju8vg20kyMJyO18eaAq4NBcalGtGJrzEYnAo4JPLtF6yIAHNlKz/yIzK
qhrBhn3BJmlhnNcV0bns1YDIyvxvQJXQjPz7dq7CJay4s1gLBlTl1Uzb5hj7l18v+29X5ZcLXK3K
uGkxZpb36PCB+i2rd1n2IgnbrD6DkM9+falvY4YONvOiUyPjHz++2rQLimIy0s6uA1uZck/UoJh2
k1r0/Zn95TJXXxCml+3UpKjVGnOESzPLWVcR2JKA9vMU+WSZfewSGhZUePv18327F75c+OpbdVIl
9H4EDlyrNGiQxST29Rvb7buYCEo2L0FFDyL52tUrNIIm7fRuKWEy31b5pqJl2myCOnBCjnfFmDtI
iX4L+/1uieBQBgUPBGr5J55iADpk3szIszC4WukDiTDwNUgGHYod5tX/eML/eB3/V/Be7P8IiM1/
/Sf+/bUopzoKwvbqX/9rV77np7Z+f283z+V/Lj/6//7qjz/4X5votS6a4qO9/ls//BB+/5/XZ8/t
8w//YuZt1GLM4b2eju9Nl7afF8CdLn/zv/uH/8CQO37LeSrf//nba9Hl7fLbgqjIf/vzj9y3f/4G
ZYQv62n5/X/+4fY5w8+dnvN/kOe6LdIi+z//+6cffH9u2n/+BquS3zHYCplqKLtichMg4W//GN7/
+iMD1zAMycDCwJgYTv68qNvwn78J2u8QmOZFYxEvRn2zbD04yf35R+C4goAPkWbw8aC7+dtfr+CH
j/X3x/tH3mX7Isrb5p+/fe7hL4ecZAChB2kWWlcwrQQ9+HoPaHMUdsMgssZs18mzsvNt6HDY/Roi
uyuI9byOdKHdcU/yq0ALa3Cy02j/NxQulyznp/swYAyEhYuXZCx//iWM83LTRVzXisw4wSiQVk/j
Kn6RCdIIExIcSHHtL9/qzxfxw4MvedyvLrgEhy8XxNIS0yHEBVurdFWaHOSYiPuwRGnePojnHANy
z63J2QUTH2aZ4RgLWoJGSvLy6xtBWnvjTq5iRI7IISop7qQxBSta5VbgZfa4UrYJ2BskSAhvpmy0
ZtYdYsifFXa1wQz8LlhJq7YkUDJ0IK7uJmbgcVQ2Z/zf2QY+B2AgoYFqqizZhFb9YjxzVHkpXYXl
LobLnXo9utJKdxWzY4ELCUwyvgsmEHMojiRsq0L0hTYFaSzFq7fFblgV5vycsXzjH1taJ0TZJyBj
Nit0L0xFItzSTIfhTMTUbXEaHjDF4xpevaiTXkQreO3vBLjI0pKFpuGOMckpNGodneIUvvU+b7zO
q+OEL7NJTCS8TtkOjpPZARbH5A3N3lLv1iLCLvlu3S4KKtASRpsfY6c/LqPBb5UULijLMjJ2JdNt
iUkXjHUSGZSsfB9BsA7GfAatdx0y+4x2E8FYCy2e5s7O31PK27qt3sOUeHyDv814au4KKMnWFDI/
YWjLZrPRHNXTN+GTbiZIPrFI8EzmzJaqb/mC4xucBMqSSJexdvPa1aFmns2udpYgix1ZqR088KCX
LJ9JwMxYuMUk7KcyEgDL95xWD+pLEBNNuHAwCzK7CR0EL3gNn+QX3dJsiYYqMziHF6jGpJ1kkOoZ
ag9ZCWsm0jLZ8z+Qqc4ikSBPRiTjtY5M+ItMmHg0i4mlBfVLT32ApBhrQQaPMZ1IVKi9j3ZlDqbA
RGxxYTekb7NMucbU3+uCSFblVV50XJZ9cEiEzTIInhinJjNLEVdtvOxDqc1EgPEFGQqmyGxUqaJS
UCQDjmrP+fPEoN8DvCmhzuTTeQeyqynTCvI6p45IRLn4YBMbBP80YD4sWtK79uETA4otsJhXsFgC
Vj6BpULKBKYldApJ/GQw3uZ24gboeP2U3jVekR0Cxh8he2iUJH/HAZudjMcEnTs4dE4EQuHcinNV
s2fNc9pR5ZI8Zwpemm93x5QjXeIMBwWrod0Lr/xxaWjom9katimMbYAhz3Z+qu578DB501jJH9ME
mdSBiorFm5JjHNX3RQwxotx22nbPMk19ywUVa8v5BNqFNgCc9ox11YxUxZR5uFZ8rAtSLb+DB33V
nqiCsXQWnnILzRxoaihQ/u9J+4ZpNTgln/z7NIS5LLT60OVhUCfSNCcMbEH8yJMndWB8SIeURWjR
DAz/QwbVEQPPEeaYi31ZbQyBxOtFvAigHAugdAvupQPx4iE7iQMzXJ0aJ7CgJnP0ybwfKHpY5Vmf
dhjcbA0yHfLLAF7/aFXTLslsdF6MN0OwpOxFUTDBzeArWD1qH+h0PQ0vipft1RJogLiNOASWBqLe
VrqXHqtTK8MzAcEqdDv4JYsE2k4g7w4cBLGpnJLxHDjcw6DSMVwHPfNh3KLREosr29a1qfUESp1+
RMNX/JUZSSic5HoSVJg3BdyvWJy15KwqTTOKN+UDdv8IPd+M14OJbTzz2/GNe9Wfy2n1KXpIkgCz
ZThgtYcyocYWqDYrnd5FeH8IKtK/jRwbe6C1i0yvCNeFiQgQF6tJDOnefP+kQriGIrCDL2YhYzXr
1RwRmTY9C3hbcMKQSC86jjGI60JGqn/otjkrNlpA4oYuMXBgARXelUN27meYyBLIhWPvDyKYlKtG
AVfyI+ZMeMm0mS0CWglpEZEW78nltqBoFaR9DuhUsniVPwUXDWbNsA8618fkjL+nlRSK/FnnjhpJ
G7gDsDk9dIkJ/EZAvzA+YryuzWgymyBOhxL+A/IXGQKK2IUmrTKoREnwYqp3IyBGTJv3+aF90I4y
ibfP43MxWT3kYBdnLgqNLsjDo7dLCg5+AGiuklpw50Uhttuns9lAzjize42pu3Ab3w979dzGYN0w
Pt6OuKniyOum1JIqWIS0DWxAzAwBLYTKRdytghrSSWSEocfRNxic4bSOhOtqVZmjNTIE2zEkWeBK
GhEl0sLUaLSW92oMplgQ+DDDidsPjhy2mo3HkM8AOrH/Poae5PdJRHKd9gsQz9KGoNdWyGtFcNJj
hMHQD010m4EGHJkeR3mXwNivY6LC5HccHPJHr4N2hRiLABlMrM/ATGCl7sYiS1SCUaTWX6Ir9hTE
nmHgQYUV9ID4mDUcqnAi7yukD5pu4aB5hKHvhJ+JSPpaJER+z46xOyBCpozzabuqGH+BAFmFApZg
UoxviQ5fyJqJRH3oQegDa4Wq5ykmOgg/gSko1giGrUhAdGs/OCQs+0ClHUeigvCBKT8W78MRi3JR
50txRkKuh/Yfck5rKD8nNBZIjhbFM6YSVmUPmSbEGCKaYPtgh+XWIq2ePnZ2YEYwfEi30SoyMzty
xwhrO3c6pk2kn2DMAH8zEiGTWVT/og2qx4GFMxFDggQJSz/f8q4Q0rq2gBcFm9qsZ1qq0KCWJGsY
rLCyEm1njBBRZ+gCRT3sQMypZinMEC4h7/AGul72hFMD/0/Lu6HOMPBTFmYZWNhNpc70eZsmDiSf
CnEdzdsAGbVgCyUFfBhKu5GnXPhQxnRWvbpwIoXFOx5nVoWIa5zi/fDBnUQ7P3OQ6WYCpkQJkr8s
MaecDuBNItClxHfUc60sniwVquWOwlQov8cuaFi3F19l2GMcOjynsRziBKtMuJcoj2lTvMLqHOp0
LLYCdgUmuEuidAwGi1Lwno+0eOzvhWIFUhD2TQMuqr+fGq/MSAGsdTVseFsjIwKnWSUke482wXpZ
5GS05/dpF98rT0JNOShsD6Mn9y7meog/0CKxY/iA45Q3LF83RQOeK/fZaqBhT6KGtK8XGD1JlmFB
P3HGs3j9aUpM3X3FwqQSazadPbduQ2eHv+82/P0S0IZNyMSWTQrtV7KLkSD+VcBBcvAd5TBrLL7v
cLxnRCrNCNaLSAoaKhZUhOb4NJ7zwRJKJ6wYZmDCng7Vcua0F84KD4bbEf4Q90R7xaHwB0/qddke
LNtMm95pvcbWD9WxewIVQcKSfS33uodMHWsSiieAol1jFXmxgG0R3pf3Rmr78jHwN5VE8obmxhnl
2mtYoYBdjpGycrqEpI+VB7USA+1wCVRZmZRv4uxlAR1AF39JZILtC7wxZsYWqyEyY9UbJJK5k5th
fsHD3pNqInYkCmUS3fnrTjaTc75aknkwTQuJKTM0dCBreDHwm0DNFiun6NyBX+WFp+SOMR/jnGov
sBYXGoozfyho9Q6lH1pDIR06HAOyEPncMfXSInOS2Pg0vkdMwRwnUsyeIBh3iMr5qgoZApuI8/8B
yE1vWIVoQQ6Clx9SwzJ4gizE6EmTsBCnmLLGFwEKMX0GJhVysDXt5Y0feHlHjA7LHFYyLOPNVjFH
CDLmpNa8CppxKjUEs4tNFKUjNBI/FGeJDPJr7ygOdP5AZntQKzYELP9ASMZC6ANsEyTcFiLwFJg6
hlj8B2xeKM516ZISb0HaGVKIKKlLW6ijsOweNDZ2ZihaTcq63IUYuY9RAZxGAh3hROkFdKwInNE/
uHM7OBD3UEaWXOKaagHlMVgbmVK3roLVONNRp53mzNtqIEFvcmhjaCYwGFxuzpb9HCHdgv5/TQcH
3wnbKdZYmxIxJtWFt8KVeAF0E5+Q6mRQySPlx5KNBwJJbRhuGqwwczv2gl17L5KSchjr2skH5IpI
vjNWtCR5SGbG5XS+i3Z/dF57q/kQoWYGjtlAcsj+D5hKwMAUGwNa+DZqOkjV5ebg5AkxCppvcUKp
OoGnz8RRHxMs+K04vXATNLH4F4jXqMfio9/WNodPgg+JluHLvGs1E4YDGlJijgSnuSRGfox0ksFi
GOGeNK5IgrOREhnSdWR4SOB5nVLc15KYpnb0KK+Mx/lR8QorYtXDcvMiq03Dlkxx1Ti8h+kSf5vt
NLfeKKxd/DeY7GQMxUxFCichxT2qSlvdYpMDOyys8knfaqfhxDudgwF4VrDY41+MFqVssVreDG49
dEGJm2nj5ibHmhXnTJgusVO00wAh46Y5eES0NNsNTvSwSEku0zxLIauwkuYUCRMbYDFMwKB5lDfJ
88xCGm1HJiGVmzxxyzmJ5ZvJR+VwkDCQkDqCfr4PbfEJ5WDtFvc5VqNlMOmc4eg+YZ7HDCwUDlbu
xrQyFZY1VPXpUofh7m0e94LCJL+r9iUyEqyp0ClOMywNpgcNyYMlWotcQuek64ih5GIGTurtMtHF
EbiKY1rHHVYZ9sM2hesE1kiCu4lRjaO5DDGT0gpHOnDodFlhSeUTb0Fv9rPpFjkKtgXKNwsxDFiB
RBUcY9AJy9Mt8m9/i0dC6qfSIj1ExrmpsGfVPeznzLFca654GFqOZi6ErmhyCqt7hBdSit58BNDg
LgxVgWRPS0OzCz2p9PwDBNsonHOQvCro6Nql5vHtOnASc+73Gqrs7NPNi5N2oeRqkavMrgysIceR
TVJP8ngG+rOG95UfuAEo0oMgriCFOOKjYlqwsLJ4Fw4w/pp30UMQkgorDoQyrrwDl6ZNQIeCcBcq
zomKXojDhJXrZFsdM5QN0V6UHBBs8KZmgNURYpM9nOWLYJZeiSy0rRCWsdhiM9BJSmsL2li7AR9G
dLB1nRIbuLYqp+LocMan1AWTQ2/aYAMK8hT58ftQuNCnTC5CRRrNS3IXEWjeIxMzzoaNpBn5Ji1Y
6Cl7XEc7zwKrZYI3ckIFbJRWdfZfl8fRXHAAUaGWdzHSgU9S4LgvHgZarydnwtMB6wFlQoIpIYms
eMPZmdU5Kx6pK8EyR4dZx6LSV4tiCW9nWNj6OveA+AyQyKWJSHnIbckExtN+zeAR1dByizfBYKhk
lYA3OJwUwISkPecGH/VTtNOYDgRpiSlIWKGPCi+H/IJqKnlZurnxGqYL0R7vzTPckgEM6JzW0rfQ
EctIiPja4hlv4EX8VRvgEwKFryb8oJeZ6p9oRkPJcV3ZA8KBg/KlP+ObBx+lZkYNDXbJw2j5UGWr
TM5SQKLOjsFM0dZXTd9sPP/JcJRLscKPDA/RywLNiCZKs8O8UgBviBS8MOSxhlmhtEeR5qg08hSz
d171U++Gr5E5rqKjxHgZOQeKyvd4B5I+5tFMlAOQsaVIRe0K/52SwAS4R6ZLejJMlFnrZr3Yn8EN
g/IOokGwKXSnh5eLasWI2pdmr84o62l7GNCzMTX265cmLZjkNXoKRq8OLWW8NZi6/wh7SYWeKlXP
L5jlbPWW6lUpcjlup+FtqVRwMk9i1RPwxyVZx/YdaWAHbuFCcdmCM7VB49V8h4CteAiyCCG/vr3r
ltIfn/TL7V2h2vnEpy3XoD4yTulbQ0NmHAE/2ItP0hLIahow4QZP4rPR+KtXctWYU+Ues7MNXgmC
JQK3gOdPT+0qocqmNwM6b/pNbt8iqwrLk/zqqlf4IyR2sySc8KQDLd3GrN0MODDskZ3e682GiVaB
7YfNc4u1IF61ef94xZDwRdsC3mbgdv+4ArRGGtQB8nds8tS7eN1fBnOaaaRZqJ8rG3MaY0bQNbhA
PVS0tGfRwPi+ZIZOag7wHiqQ9dzi2P2LW9IEyHtDH5O/1ucYq0jsDB+KlZyTbUMKeO4omum+xzvJ
7HQVuequA88VRqV3yAiRVOhIEIAVuLeoW59dk5++Cqb9/7qTq+aCHxp8Aq935LH3EH08pwyVlgik
JmWGBR0eS2b8fQZtI9BwvWIjopwBnZpF2NPDq/IBIONQudNr4eoW8i4Iq70pHjITl0OOUFmhF96l
64mqZoONna8TIrmf7l+bClq4tz70NSHmzw/997NcfWgdXiGxEMrLCgvPEB5FQVK+GBsD51xy+vd2
7pc3d4XeZ3BrLqTlzX3KZSKPykOynP+aPa1jmEumODNuPuJ3HZhlIcsaLKMVDAD9uJZzPQiCOMfW
TS/JPfdaP3ZIcbFloZW0Baptc3c8KCYg1odI5FIoG92IHTIaiz/t4q83cLVeko4L/ZDHDYhPS0Yb
P4oyyd/Cloao9ICCCI5x6bYNTUYSHMqX+CO8nyEQr+/414kV1ninv0JmEwUIEC0HBVp14pYaAO0q
wS3vbkX/T+Lt9fL+ertXSyIvFaHUq+V27Z4NQFoc7cLXZLov9w3t7tpddpw2zbthfeJJAPo0s1gh
z8PnVEWr3IVMZSlPkrV+ibeoG+V97SBWXdS1AA3DAx6JQfPrwF+gTORUsqMVNEI9yhHUUtphNvlz
excXNJBcdBR0IP0Qv4O54lEGlfY2x1QUv2vyYOoRUp7wuheF6yaPWpd5BmEUZAjwEgsR3useYMiI
LL5dq4dxzd8BqQUyWLuwzgTCWYsEfw2QueR7cM1D/TggU/3wYS5lFc8A8aLtvA73S05gtGj6oSMS
utI+3YS2ktKKJx0VXgueVKboyZtw026QyX3uiBFHrV4TxYq82YqcpWaK96KpOBFyixbxbI3Th/Vu
uwYsTONT5jQUroHuiAQeoBnNiYCSHifh2t9F63C7sOlaD8WVrayKu3oFiAyOn0jxMaW4UhlnLskI
zyZU2ipC5pIUTqscqAdn9p+s7+KudLKNsq13S7uxAGaHXOU8rIddTjsn3HZrw0N+clh85pZgC6TT
lrye+q7vSLZxWCo0zNqZ+mVJNzkFGBc84pAlCMiM/dcIda0TbHLGF3RsgSY6+huUlxpmIKvqabxU
DkNEdCs7obBhqZntNVtmmRu4+bPYQ3mKFI8AVDsmW2juHMDei584lDdOuIZALR4sN5MTQizGPSiy
y5uh5ZP0fL1XMN2lQyUImdJPxry1FrVRM4kiC9FvKhfwS942JnoQQbMA9ahWgfR9BMAUkRCPViac
kV6iTzKOKzQQ0cgJtj1LH8Mz4DsL8Oh0H+5bFz0ch0NBZ7wi/eohB5mYvp2s6h6dHrOLllZX+VbU
dETH0QFyzYC+g+tU4EzuF6y4P6FZAPApgT3Yltv2MU3vB/i8hvftcvyYkeuzii2ZmwY6wGCWoDxj
nAg8AAVV1Qxy7TrfxlsdiLej2CFDg871LcVWkbCmqI9MgIhUSgl6DzUwkM6CQu86dvATruSMa8Xp
V401Av5osZY6NJ8nN97ONmJYYHMev+rxC0QHqA2wTHjAQQIdgE4N3V7URvPStEgiOzwKzxJqJ6TJ
kSkzGe2J7FV6bg+hqW7RpePsFi1B1uQo3ztSmM29jCwbQI7MmoLV7Y2c+JNQ/9OXhv63oONrCz/5
rgvg7ykDPNkZnJBRaBskOpZMPBaAoTfGSUcpkD0lm+leqZFwFL01v/UXvqTK0pDKjpWH5v6+flBR
WjyigRK/qCeVxEcdXfX3+IGT7ZonwgsSK0Bd02NKFOhXAkV5qF74l3xbH0sanfSX/F4A7BtdYFUs
46+iI2Z4Ambt0PwDVpE9/DrRlpaD6RfPLC0H2xcWRZVHczNUeOYWqwUKx6Ck0WSV7hBziIR/MZfw
s5T5o9m8ifvpqdx3z4uNW3KnnoyjdqcEm+DRf0EEh0qzFtmApn59i3+oK13fo744OMMGkgdJ8CpF
7pTRUJUcXeuFXyEeW6ba6R4CLTv/MJnDUbVFugPbZZ2v0Xk+tPtyl6Fg653g2COKVjTZZM/RKgG1
G02V0CodYys8gHBxH72gJXuOMdKkej2UvRfXdGklXDRLe4wXF0MLQ9HDBxQXqIK84Sm885/Lgghv
zQPaUfluafk2XmslWxHoNnSg3c7JVvmi12gC+I2OAhMc3S22PFoCGMvyyr0Avw9A/7kZ8GZuSTPw
6XaVK7DvxGwCZNqt5Z/KqkdszTDvsYRStNDx/pVjrZHm4qMmlWh6Qu/5bum/CygsDfMVzgb3sz2C
RILmWwmwrRLAQsGOR5xNd9q2YoqHP0FHAmi2gmF5tC25rUEniJaX9+j9PKP7aOF0Bj6hIA5LZn6P
e3j4dJKnQMltdZc/IHuJ3hG9AfpOMukO4QmcgWQjl6R+0D7H0DQv2sQW/MQ9btO9Tjs0FTGrjFEq
NBfBQ6pxVqH7JLHF1wUasfgDZBE48w9KTIm/7kM6f2hPfY1UTbZ0wJuQ16iha/0kWmjvMM5NRByA
iyxOwHrg2Ct1NyJaeSC9WD0aNz7hcVQO62rNAf0LLP+9fmrQVgwgz6HuqjPmDq0MndT7ZWZOMrVD
vRU2pR3s6tjM7pVXzs0A9GUPcmpWKDnc+pwCUASu7YjrxTx78BZwEJjWK0gYEOZ5RnYwLP0eNLye
0T5WsWUAh7+2A5E10loAed14HZ6NNQAlQCM6jV3gLrEJuBpKz7jW5IBjMZ+CbbLtyPSSPokzA8jV
UuHZQMoAF6zLAoDpqxmtITADSPoMSbrHJVW89BURPoAAWfF7iBN/jVf2AkQGnJ8FOmtt4ZAYdhGx
CAyP+/zZx9O/yqvYKyvAiYUD8gWB6s8RINRbgcNbcXkbc6crQK+n/qIDUgcifCv3lL4reGEVDhVG
iMFg+PaqtE/mUm37DLtZ3BQghKyFtbxJXcNZ4MUeWy52J5NbqXbkaA+xpWkEDbTAU1nupC/KIdhg
Yq5JLSw/FgK1q6i4wulf+TS74dbwmRT+FHbA3VvUeAX9J1FKCX4Nhdj5qEZPJRtQqYET5PVuKdJm
JNpR2gZP/rnacHSGiP0BZ/N+RJqn16eWRviw/CHYFc6tWPhNuF7mpf66p6s6Q9WjsWl6tN5bBrYH
wOc+BWwAjWJke+IJfWjQxkKc9PIuX41nVKpI1Cvmn5sLyg2qXtAo2EXnzl1yNRnAf3Din5TH9BYk
9009pkNGBu8MEVvQ1Ks5kDkVjLkocZsDktkZyA1yFgtDLshCpyXGaPbgolfR38XAvkLv1hoTl99/
9el+uP7CHfxyqvVdY8AZCNcXJxruBZaYnFkdIrNf8WBX7CrEndTrD6EDFwwE9/Y2gPUNuvLDHVxV
pDFvcOpcf36o8LwwTLiG4vyXmY74NewEE3QBU9dubq/v8KQfLny1QvKhzpJ8efQlLAWgHYlmfiq8
2FJd6WlAvpx6yQW9nFuF/3f7+ocLX9WUWe/3klbhwuWlXmtWluBkKjYVk7zEHp2l2QqWEm+CUELl
vSSgPl84S0uGWn+g3WngjEBOhN4MGEDqMWlWyAw3wRG9rL98fP9HlOd/SWT+gfz8S2L0/4eUZxXr
7D/+ohP/xHhmRRbl0evzV67z8hN/UZ2F3xcWpKYJELRYeMtY1H9RnYXfZUx1weMHoRt2vhq+7l9U
Z+V3iMdBF0KHsNAf8xt/MZ2V30VYG4oGoDwwnSVd+58wnX/CsfD7dV3Eb5MMzOD9NE6pTr0+ydNQ
seg+OC6QSmTzUPdAVyQBrGbcCLU/baTlcuBwC7yqKdDEvtbE6oYsK7l4Qkf6MHic72kdjdC46h0f
NfgB+H4Lvz9oOiIXwYF+K4JeR7Drq19t40jofCHrZ1wdERQnDq02+Qo8UDNAB+bLGtj/ERa/Mqm/
e7EGD6UXQYc038/oCOZy/DlLjYqFLsQngPHMjrpHCYq2X2mrx19fbQkDX0MzHszgYbCEmRTp08rx
x9Csq7UxRBiKZZhhIlMjE224K/TDry+yvJ1fXeTq7fE1xKTzCRdRtDujAW8aZMZfXwFK7N9cAw4Y
SGIWqSaMzf34ILHMQ0VUxxeCDIyHQQ63AlekLxOnAWtMCF8k9F75GtYe4/tYX4T4VQOXuI73+aKh
jVYk+F+c9gaVbbPiclaCxCfy+xLMzhS0Tn1Ecz6S7huhfTUwdw6dDLSTI1AcnWl45sLHrkTzT0tA
BoqRa3JVW5MhSR4lCX3LEsTved2W4HpW85pTHmMQKPKmPNUBcvgGdQsv2V0hOHIJogoPGt90iLvZ
VRPZGcWTooIbqYFEIt0pykJze1Jc1d8W40EQX2YVTUtZYEq9g+ks6AT3nPpUpcEHXzakE2uXk+Sj
rKD2qIP1ABI0NwOeQuQXJhRixTEWBTAtfaLjJUUd0oKR2/gYyDMy6OXEx5JztEyhigDGlCaBvWtQ
NQVhMjAD9EGl4SBKh1y6SxXQmSFLW+UvYwxeEnLcsQNiAhpTCZsz3xBphB2qx7jD9r0RnqJurwE8
kMG165uzmL5U+akEol+CZF3lIFqLYMKWccI6Xn6FrSET2gCUEP/B4BKzU9EcKzN1NUxFjAY8iGAg
TAvKJudRk5cnY9jysZOWlybYxPF5ysHnSUfhnHL6mkOtNHSdpRlwtQZRIVOBdyWA1nyFQceKTELK
sAaIX6HnijYkN9z3LUCeWDU19F6h2raNe3Swg0OAdnJTzySpRU+HIk3EAQaB01A/xU6g1FSOH1Ik
FDlqyiiHQp6qUwF8uOhcd1437XNoy/n9wGCGqjcfc4sXzAVmrDVQc9eYX6CrLcQO18nwxL1LhnNU
mzCqNMexcFRhl8AZMAFXDqYhdMCIa90bpAhHVvlv/bjP812p2kq44rUCAq2PwbQQrw30moH2DACX
wBAs4jsuetTRDp/iciNxpaWNuT1UPgsAbXHJocgf4sQgHD/avP8xtBcdLB5/rig3JYyf6o2vjbSt
MhjM8WD4OjX+SwVSZsiu0vkrKPjshHqgEMBz8iB02g4o3P9l7zyWJEeSNP0qK3NHCzi5ujucBWdJ
4gJJEgnOOR5tr/ti+1nU1Ew43DcwNXudlj50S1aluRnM1ExVfxJdJ+wiKbMPY/1S+jlQNuPWGjtq
dmy3FLTJKK8y9nvK88zIvmVUdbBzAOpErmvtMlZeVmPXUoAtTG5oXRfxoxdMR82/b1WQPIWzUoZX
39SBbAbbJnzsxngV19p2bHiaqy9J8ljDfFaLV7kEzERvuI5joEn5gzz5rte/TmMJgIImdNEBLwJQ
6YNVNfAQbKaVFZVsR8BHI/6BVNCjKAIM96RZu8B/naguOxSIVLp0MQwEoHjC509trguOpUIIaVtg
LwqQ51LfQb/dyHG+SoFkd2DqKgfETdXuNcl/KAW+1T72aL8FVf9mqyFQyTFfj+VrlSQ7O3E9SgJR
/7Vr7tVwXIXVoZLqQ9hy7qyOPwS2R9mzdyjkmauEgh7+TOjFx+uhG1ZqRmZWPEzJXUX9QjHIq8v4
Ng2xFc3TdeCFyJkBG9J4HVbqva8pRwej+Wxs73U7EExq/NdWkYTvxi4wm42cOuuEp6LUMV8sfzUQ
JEF3NIxvUf9WgVLoA1dPr+X6ixLc4WQpx+221Cm6gvAPLUDuFVEq/mqDzZabbzL24p18KIzXiJY/
gHvP/2NH9OTBogbO1zh9HcDaDC8OPAU5RILmNdCgbjRfR9gRQe6vuqYFP4vsjz+5Q0plEsVluUs2
WkmpEq0JjXxLvp+KvdWr66H46nTRJpMAN3WAfCXZle3oGBBTHJxNYbexI9gs6U9TKbdDCdRViY4S
xW7MkkC8H3Te1HHwY5qASoIHx9iy7gtXBjqiDs1VTuFg6pSDobLqMoDzQlkjml+NVG5Gbx9Ox9p5
EWKvIUXmPuwf617dedmPvqdqXlGWsP2jXzPR6ZviaKtQpnpkDis7oTLVe7e9Yt/IFWASpd4XGIOk
1U6dOOZKtVEEdNyzQJAmq3BQjmp106Afqvb2JlWetE5b+QQjlKLXk/2cGeAQg3xjZm+B1mBS+ajI
P/F4XVU1nVxHvRJ710HkGQlEjL+pqarPI+p62fhUEgGr5saklDJi/FP72O6V6tqmdVFSJDWGbak9
9QhpTkV473jqXcUa6nxjXXodiNoqtAKfQonm/XSwUSvsakPLaK3Q9m56ZI/jr6lzpWoAT/v60YN9
OH2V9eG2sM2XLvUOOg6Ra7OUt0b6NvrPsQz+lE3kxcHTlHrhqg7V2yA3N0qdPIxTD660A6LX7VNJ
X4fq16r7XjS/uMaj8caeXpxepZNQge+zrS/ROMWrxkQdJ22PsRoeO6rGTZAdyzzYIImCC0Nwh+Mc
0RWidD4ASG71KyvmiDfcTbZkP8tTCuYY9+BIlim0f5mcTaxlX83K+tUXfOJcyo7ITe9C41CaLeD6
mnJib+1SZzoGWr0pYut7puduF7XrsfpeDtdtWhWrNuKFlozbogXpXznVVac/RZa90rW9pPfXwo5b
zr4p6rA28uc0BELHjVpVe6mxH/rEvs7jvHTrUSEqYPHghAB1FfnrpNl3ZT99rxOuxIgaekzD1s/6
u1IXHBOIEakagv/MJapsv/GVo+ZuHvSEUNMy3ybV72tj62j626BV/SruQClqA5DFqvaBrjvAZmk0
jE333EblbSfJPJW+Dv3XqIx+ZCn9GcmKnzlVe6eSt06vgFlqMNMDlz2Axmrjb6bh3VWAx73KNVtg
piFllDEKV5Mpr/JMXrdJCWISCGPS/EzzoVj5hbrvzehWA58bjDXo/tK1xm2cOkfZ9/h1vX2nK+Mh
btKb1Glum3SgfWSY3SaqtZtwst46pbnzteE6GaenVKfChLlyrck/p7J+aSYb4s/BUybQkzxSYLQg
u/4FTdLrXPF/GxPtRX/YNDzgGjm6Uweyku5XDPQVYWQXSe57u8UhvNU1WlbF4fOn8PljG2NDWvoY
5Wmq6Vizh/CY1HxWLOA3ko5SZVWtjW4hF1Pn7XUaMidDzKA53WgMZVHGFQiv5N64EzlKcK+7CeBa
atjfJjf+Zd0IDSshmjfuPp/fhUzQRjnXwZeL/wBNmVU2MhLiKLCqahMd3qlhFFagwgEXDzbJ1YSG
ULKPN/7dolCYqBGdZjGn486gFJLeTUrMgpIDJgf4RK6yH/bcBFtaoQ//BaDIeWp2Ot7sQzoqWaJl
Mx4hfdsdyl16o953R4FJi7fmrUmtbCnPPes/iS9rmMKSx1LAos0783HQOEljd2KOvRtfBbvsJf/Z
fSsO7c4+0IZaZ1caR+4W6M1WOLNzrLELXdMDuLU3dD2oujZraaM/AmhcqrYq50n4yY+bN8equIiN
zuTHgWkXXmbDVfCzBdtNzdJdqp9dOkUwuek8mrZJj2u2+GXlWTzi+moje1/j/ntdfV/Yxef5KpNx
hIUIe1mwz0/zVXsYbSnTGUDaix5T8RRs4XEcgn15twy5mHsbUOs5GU0w8T9WYPU6mHCKIoLS6KZu
Qqe6fM1h9QA6yKGH1Jvhi2gK9T8tmLNLLcPLJ/Y/5/r+YT/Uf9so6xRZLKY/wteE+SI6a8APqNXv
jJ31qqzpoxwRHdsumR9fKKaIiVPecITkF1SZ04n7ealJUyRXm25rH6dDhE4jzfP7d4z/IrbrQhHi
dDTx0T9MdBrSvqtKRuvhuK7zP4q/k92QEmvxNfhjPAh4KWizW+mhccvnCMFgILoLpaqLG/fDhEUU
+/AT/GnUEznhJ9j+tNHtOyMvNgtb99I5FObipoaUia3O4V2O3GgKL2jOxrE5pMdhJRqiaF4eqt3S
Mby4cR1ZNjW0bnXjTCkdJbBc9WRSMPkorOrtB21rXBvCyh0oTXywv4V0EMCxWfdLXZMzKQdxZqiN
yZaC/LJ2hmILbdXo9UyvNryY/ti7toa+NAAM6n9Ez1x723YH4HDbAJHRr6svwZWZbNVV9hDBLP9v
LDg6o4bBqhP057Ut0jPJSWvxPgbOBljlpvoafcluSZoW3ZsuHRgceVhrvNd14cx6un9KpxyS0Qtq
WlrWilS8PPogjnl17kgn/oPy/z+1/38TCN7/d+3/8a34P//7Z0L1/3/93QbIfpw0AvjX/24E2P/S
RG9WptavU94Uihf/3giw1H8hNILSOl5iji3rAozxdyPA+ZejIWriIHaoopYirrC/OwEW7QMZWRDT
RCnfdBz1H3UCZiFHx5qOA6/iU6nrnJT5g8xzImmUI5VylO8R3mQ772FAT+GTNtYBaIGogMImT+F3
X43r1q2U1ryVitLf2r3WUwywkBncVoo5SXCD63HJmUDs2A/vtvefpyqWwW2L380ZXiXW6wofphjg
Q1pQFNLWktl9SfzCLafCX3nDsBAfF8Z7xzV9iMBam3OqSsbTnL1HPuIfO9CW9nhlBAtOLmeapGLl
0ZLSDJ13ChtjfljbPDRDXGRdA6LfQcjrVT8bWvHqltQHwNfSdSoeJWdLiVKiI4v/nvmwd74S1nJZ
FFC3/X22bfaCKkUFbSHBmL18//pidHsU3cDyg/9xGoNMMymMLsESwzKrvTOmj5YW7RC1XYAUiDTl
dDaYS5k6yAdcChDKmb0NYm3Kw96aSrfTedLTWpIGgKJOfsiCcV2o0D+iRXm1WSOaqZ2OOXshjJJm
SX4hQ0LzYbYU2/rGfxijq271i/qmCwkpeLCA9WyXukrnSyrUq0zCAd0/XI1nz82MZkId0o5wo05q
rvQua7/j+l2/VJqWvX0IZPd/LeBJA+t8XXWVNxcphEYLi4fC6efDzroP1VCtwNODHaG+vpJWFdAv
bd/slR24RLe+T/aCbLn4XJg9TVhene8J7FzIHiFjOJumM6RqzsdGwh3uERkCTGNnF+2hU4MN+3ya
51EP9SninaHRZTUQTZzN0rcnM+nbxs3lbGMW42sShAsCnhcW8mSI2WbJYy8Pk6Zr3K60Ylfp6qdO
o57WBd2XLPC+oC+ruVjr/f58YheiCm00R1X/sps4ewKoU9wMmNK0ECbRVr4u7ki0NuUvAVkB/El3
ZGlzzgEi4rOZGtwX1LuAp2jvf/4hZNZWJNmJ2rZ8Nm2r66sJ74bwBmwCWMcaqESLGhKtZYQ7VuFd
BLIqWi+yXS6cEItb0aKnbaM8NAfJRJIWBdKUty6GgA/2Te7qRxCYo+tsoUzYh/o7RLFXQRWL76Fb
bgTpEmjwHgEn9/P1X/ohs69ua3repDI/BLuwjQ+uOIEGbepL79sL+/dkvrNEISjTDCsOhimr5D7N
gZp2sbIknTdncYkvyyjcU7yWWdN5QaHIOD2BVrY0bUBUCgTQLn8Ld/EhfoahTfFu1T/F2/7KWjg6
FxcRkDhScUBVQaqens5qHKt87Bv2MNxqDfif+dibD59/qPNYrmPqjAcHh5RvMYckVLh3SWXWIwYu
mZs6DLcyiFjN2trV0pPi4jIaPP/o1kOrtOfh29YGI7DisXXRV/JefbSc0HR6AVPOEgK6OAJiOkA4
7/fO8+dzvLSOHwaeFw6mXg48yYfDrwdPUeHtreBmmLqFjzVPOt53CWqtvHLR4gOaMtuLrTfmSTkG
HWcPlve19tM7OGvBboRjMKz++fOCWoDhWLjOEL+pIZ7uDV/OvGoY4s4dtdxNx51G067kzfr5yl38
Zh+HmZ1jXTeKYsBPkknlX3RSZe06AXPnwDMdvliQTkTBBcrJ58OeP9FEoQNpRJucWT9zh2nLutUb
B6ERp4aLQBcicKZVC8Suv/Vo60xooUnywkPqzE9SnHLqWAaRmyv/7MZXh8nKJbE9o+tp66xuQOTS
YDtEiLpb0RrbU3fcJiFA4fEKhZt9c0ujfjfR4Pvx+eTft+Ppk+70h4gb9cNFgumkJ0up+CE4nSTg
msNdehB1aOuwMNKldcYxV1bInhwZmsLpSEFsgWop9NbNrlFf0bpVcZ+675SDK/Oa1q+g+dj7EG/n
n9J9u/+nhhzvK/5h+NnmyqtuiLHbbFHWMlFr6jYVWqvRtGQ+dektAPDqP6c5O5l+XFJeS01xK/4l
1mQDVpfWMaIoE04E++BtaQOfKRDPpyYurg/f0EfM0oxyhgyukaZxFU5Nqq8cF0b0MdhP+uq/UB+9
dBl+nObsugirWAoKTywnQIGNQ3EfciDFuk2zQuBkXA2vyw/IS6H145izfgLm1HHH87J1iwDXvGhn
dP02GxbuqEsTszGNh0AjfIbm3SAnm5q2lq3WNZC/qoCpYMCzcBKWhpidubYvoqoK8YatQdcP9ILU
t87YKY+Q8A/tnZCF4P3kLgwq9t38oH+c1+yhr0rBgH06m4SDLm7Dh/DVcY2dKGPLqyRG5+D/b8C5
X7WpdXXXWGIheccoUCNW3mFijuVBfhaaM36zcH/Mi8nvl+KHKc4jjBZ3aEVLrGt0iH4Xv+P9eCvi
mXldfrPvoG/cHqO9upL32U7wX5rN0hqf1zF06+P4sxAThoY8Sp6Y8aDQpKfMa9t3of6opvIx8hfW
d2ET2bM4I/v1EDQm37NDQEeTrh2533z+BS8dt4/TEb/gQ1hBiRlHwpERMmmbIOFYgeMJq6+fD3Lx
JfNxlFkgadpRm0qTRfNes+qme4Zp7Cq7oblG2G+dPy1ty4vLBuaR+jR1QBLu00mlehLGDQa+blv8
sZEDHNCD+3xGSyPMls1rVa0KSqd1ff95VN+q6dvnf/9cW+Kvbf5hCrMVSzqllbTaE9mm9EsKV9Wz
4PULfQ7BcXX+dIi9QvX5fNRLGaeFVPl/LNws+CK3EUmlxKiCco16WXFQXYArtDPRkAzfKgoVEgWZ
8ql+7n8jybhdKlUsreusSBIYQ66NBV9OnoBVaAEy+p3tL8TmpUFmoTmxyYLMiUFCZMOMyFzpSy7t
SyPM4rCcjWUatKxjEP3AJ3ytIyf3+adaGOEdjPDh3NagKCXNYw6eDDjRaJBt+vLfGIEEzhEFbApk
s6dcbigGCBipdc0YGTHlqpG7hVh+MfZ8GGEWSmXwKXZsMYIn31CNXlUUnuN06SRdXCnboW5KGYWU
d7alctU3lEZDHK1GLAelhy21A4s2Wb8Be+mir3W/1JIX++fsFv4w4mx/AY00CnMgb3N0BC39Jy+4
DtW7uDtkkr1Os4U398UL6cNos7022Lk6xLhOuIV63Y43YORvwiwDE4UUE3YGn2+Ki+kbDcC/V9Oc
tcw9P0olwJid28bH5D4gJqFZcdsgpkBz906w75s1GsyCAL3kBn95u/zn0LMNaYbK4HsGHzJO9gFi
4FlydJSl2HDpaU+2bYESYq/gZTgbRZKtULJalLu8G2/X7/yjjoSLYDY3lLcQ/d0vLKj4+2ab5WS8
2SGYwlqbPIxYkHBTqHznuwnlAh4wsKqXcog5WVBcKidjze5FJ6hHLWwYq1+HcHNh5gqJMGmvbEVR
WN+I7CzapLuMnxGvtQeyGbcMkcZFphU6qHe7iB66UCw6+UXi8H4IYyBXlAmmD8qFzVp/APMm1Ai4
5VwAydpNBcuDla+fkLF7+XzdL2wm8lOEEuASaSpZwOnAdaoHpl+Fjas6KFLI+oEeTrgqnGzpwIi/
aPZ9TwaazTBnvdOiDRrW3N6ljw6ynmSKlqs+gRIKv0WgZZfM5JbmJv78w6IaeRhjDsOQHkqqivNg
GQJ4uBS9L52Uk5nNHgsgEOJSbRhGCFEV2A0KHVP1QBJ8mF7Gq6Vy+IXQA99LKB+QtdG8lWcnpZXG
ZPL9fhAr+eDtNLjr9OC7owOpuwZrII5ouPXrpS94dkIBdACyoEGi0dA4M6+wmrJU06Tq3SQYkFxI
8hEG+CCllZs0uXawPbVwM8+evjt1FNwVOhAQr7YsVKgLKzx+vm3PF524JBBowgyYKu48c81LT/Ma
aezfZaIzbeX8DO4c9C0mF+JB9vpfIHmJZT3ZwLMRZ7eZXWl1kFuMCPThl+pOe4EVCh41wiG6rpvP
53d2dYqwq9ii3WHTr5q3botkyI0wU3oq+0hxaFqnbnxYEIHuUPUEpDtVg5uBlV99PuzZieETgxOg
pGuKqsC8yzFVitPnWQ8YPsZnMf5VRCqY3ufPB7kwt5NBZvt3sKdWldKWT9drr/LkXHf1cDV5pMil
Vr05aokqNVqunw969joguOHRQxaE/YtNM+k0FnSNbQZa3tFkmEZIPQGqFF59rfrlVWCEd5JULp0W
Ec9m20VnGRUwUI5Ji2MWfNJUH6VxCMQpFQi+GG+J7ivHdA3Jf1vdhHflQpn1PFWiQP5xxFkc4p0t
B+r0PqIsJMlX5QtKxt4Gowsuj/EJAvlyqQVrqgsTpaQsWtdsWBo5pyvb4oSljE3Su5Kj2aD2sq7P
kEaXkKXOrK4+5B3MF6+eHH8zlmoLo1xCHrTKPRslb1n+6jUd6t9cDihcFgEkhk42iuahkIP4BpA3
Ru1wH8DMDWo5Xg1RENabcujGbdop/jZoGqhsk10ExyGN+zu1hkKBFn4/AJIf6+k1SLN031iS9c2S
9PElC3qYDWPX67hXRAl2LZJS4hvp6fl+8ia0UMvJu2+LEDPhoCz3Tjn+io0yaaBoVcVzkIU161oH
4WF04nSt2H0DTYz++VHW1MbYxQbS5Dwuup9BNBYIFrfIhdS5hX4EYdv+bUoRSr6QqdpvSdsU4UrO
U/wFjMz8k5hW4gEkT8erKR37azurfNhxTWfkbp8mcgoBMwgwZcwUCaUxO2xv+tHu7ptoRD2/U/Bd
G5BW+zNofrFSKy1L7wfPhq7dRLzA1QAIWlrKSJ30vIg9I8vCbTH4aXM3VlmsrGunUa4GBZx/rjSw
Zfyozu8Vqca8fozLQ12U0rbQBvnFlroGzJsxop+reIax5zbq/a00Vcmt1oCu1zR7ureCGBaQZBX2
TtLKHGmIIo823dAhxGRYU5qtbL2PoBvxukLCth5UFJWT2oSmU/vGJpBy+qpOof80G6dD4VZfy1bz
3JiSG2bFvR+pWor1iZFc+1kU/VD9KNdcrPwCNkrpq4/1hCS56qnjfpo88xZJ7nCPfWFy2/ZS/3uy
p/wLbq/mbRMWxB0tNaSXrq6hSgapXVR0RCr7R5VUMgLiRiibrpGnGpJHShD8shJd+177iW1uUHig
U9O3kLV6udCjK9zA8y+VGoa7XB/UYjXVIV+skJAQhyhh5Ftb7jwEahsv2Gj1aJTbtBoJsVotFWui
iMKnK/UiUOAl9ImFfYVeXldxgmDRqPXXdQUwapX4JoIuUaAlB12u6x++HKd3Wilbt7oVI10zOil/
u9d6MGSkbpvqXeW2SYgKrOJp1jU8DcMFsND9Mb0WuwHoY3tPaeirF600vXmAJ5Bnj6QKsUndkX6O
rQ4pqEyM4tEALlNBkJOl10ZNip/GpMjoWCuedZVrEk4rdVHsot5PvuaFX+4TPzG+ykaSIUeuJW8l
9lwtZKaSxLMsRyhoUyG9eUnp/Ml8lAOKAUGWohzqxybFHk7pSvpDRhhcT7Q812OTWbCqVK3cjE1d
UvtHZuiQ1Ua5b+yw26VRam7bMIdPmxeUJMexUDZtH6s/0oGGS5pr8q3c2Vmw5nQrhzxXrDc5lUJ1
nTp6y3astMTFzmc4+M443Xbcjte8stDRi1vMVniGVYAs0oCSXWtXNynB8Fsgoeil1IW3g/1SIMNf
wq2UchXfGEcOdjjBV/sh0dr7sjLDQ17hLmF1WK60kRW/eZaMarJmag/FWPZwtRq5vJpkz4QoqdAY
Al9y40dVqK9TBCrwxpAaD1EMY/QVV6fy+6cOKu+Nf9ZDBW5s2nJddoryXI0p5EClNII3W/H8F4gx
E5HVsesv45SrV3SR8SzyC99AF80jvkFbtYaj1UWe4vbmUA/7Nhv1my4zrGqtyFULA9HPMQfwKvst
kQPD28iD1uPkM1jdo4c9+qOT8f6r2Bc/o74b4SEVebD1elOZtn5ZI+XNO3w1mmTCXlgjFNSpWibY
fdZtLnmJOzo2dh1TiCqQoSLbV03K7zz00c9J7OQ20brpj1Njn8DZ1KX1oEbDq5MX6Io3MqYVbUk7
wS6gQKi8Sotu4FvKCmRYu1ZwyOrV8ofdaQGK1I4k3srS2LiZ3dS+W+ljGsKzTWy3UdC6tzTF/2ob
knGD/KB0VAnVG9NPcdEi8LmNhMkdjKlReXbaDu4s9SL1t2Qr02NeKfkPv1DiWsB9yuSKfRE6jFKp
kJl8mxNeqc0e43gIS1gg5rCnbfVL6DhCeKNvoZKFsrEyTW38E0Z6/1AGnnOdF2GFgwlcz0PROem6
bmDHlSM/3KyHkAp1Qe5ves1DZvfStVnELYTDBD2pyI/XdtH0G9KSYZU7VfYQ1oZ69AEsHLvEaTeh
N5o3udw0gvTueujBV5290SHypRB2zM1YCz0/lPdLm8+l8c8h6JBf9WXKze0H01PMsm+jTFfXgV34
36UMKXOQnNNNwyHY122NsN6YUlbs1SR4Sq0eNWWv6K6lcMSNRNJLzBaiqX/zy7HZWUGWIrVpeBgn
jBPs6QDI56ZzSh0dmqbysJAi0MC6V4yHwmthYYFnPU61iitUHxa7omjgx011PuI8YqrVU176GfJZ
irO228k+xBJ6bSr3auzkwZPhwzAOKwVYlhJn9yYhdd+kGjrfHuQuQ4+Nu0AJ9a1iTSpbs8n3wRiV
x9HRTfw1muaQl2rpgoHCtE1KUKMeryKp+VFitDKWufFCU691B6mqv0Qswcoo2urBtyNpZfYW7Sjg
OjBRZWTDm99G1CibKENLjrO/lozkkJXKeB9LPpz0EYnLrn0cJn3f5b+VoOnWZQv6L9e7bmtpPfYy
SZjfAP+0Nn7RhBt80zAkCwzrXipbzTUkBSJ+ycLB7DDxNUAKI/KVaOu3WDxTl4u2RuFg32F7vrlS
sKxMcWMpLXDcuZy7ZhhCom4dlObDxJp+oa3kIESpNDFyXnFgXGVqgtpy3AgzitKv77V0RAtVTUzt
JVQt/6jk4YCmeAeXWulH/zb35KHEpGE08Svu4o5ViOpxPWQWxi6GcApSMEep20Iqr+Iu9DZwS8uf
bTqNPyY9DWTXpya1k+MKgPtYKy8+F92hnjKIsVXam+glYMS5tsLK/OLltW+vVdNHRTZvh12oR+MV
zEejl72fEvy0w6SY9aZqQGBLfeNsDBlGv1wSTsJQ7r6WqsGjIPHzq04iPdhUTuk9WXHefgsaG7uq
0fFo6o2G2UIqTfXbvPEKVxq17mumw7Bwk1H37500Dfaa2VSPltKRcyj9YD/woara9QdTRtUrl3Lc
bLJQz7eBkZXtykhS0E5Rkf36PPm58EQ3BNLKNmW2wxk+aOAtphVDRC7i1OsBitbYLWGNRf40S3dO
8nFR/vlQa5EbKH+BR3asPvTxsUJ5PFllzxO1EFhwa935wTUHD2wF7POgXoUYrn3/x3M8+QFiDT78
gAIEeeYPE6Vt+UnPn9v+7fO//6xCN0v/Z2nOEKealyX8/ZlTyzszzX6rSYtGnKziINhnS/WNpWrD
LJkrol61Upv1rDGLFEZkoSsyuSTbicryMtxg7osJMPa04jArbwTh1IxhQcVhwh3KTR/hq+9MtNqQ
GyX52WCxwkEf4PLlW+mgfQ92ny+veiFBP6l4zBJ0iEhaYYuKh4zCo8hf1RdkmbWfIsjg4IJvJiTr
dXOTb3/8VYd+d7vbBa/SM8H+H8N3xWqolLnYUzR45s2SuDPKKfb5NXXZ/m7S31FoP38+4Uv76eMI
s/W29EHWEC7vXX+UVoF/H/vHtsP5RFsofJyjr96ngjOxrsk0LN4X/uPBcKJKx5CbjXstdIrTI8Jz
DSqR9r38fVi3mD5stVuh1g9i9UG7H78aB01HRLVdqoiIEHAaIixKS4pC/cUAdfm+Az/8kKT0Uz9w
LJkKf3Uw30QPNzxkt+07WDZb60vepKpYwk8GnPcGQex6uTQwYHCInvuj8PF8V2mGryQUiqk3rcfX
kJ/xC7e99jsqyG66lTo3uhGGovZSiDw/0syfD4DthU2eMi9BTXZpDOqYKO8YEREZ0xuLn6Ju0Rfd
5kvVoEujoa5uUNMX9I85jDHyeeEkWq/Q7nMcYYX43qFae0/eL+MFycOlr3thPNS3THSEYBOJnXYa
f5PEiIO4xjTKukuesaMAHSUErgVvIXsNbj4/PCLYzr6sCU/BFPpXOoa9s+aUMUWa02iJ5k4TRi1I
808N9pHp0pwuDUMxlMIh/BkD1tvpnMJcHnXeHuirXns7XF5/pm8KdnwHjdOiuPh7k4a/qY+fz+2d
7zqbnK1ooq6Ncpt1Ti42fLryXqm/7xMVczZlXyH7bG6bm6Wu24UJIrHDSqrAsAVt/nSCQTDoYe5h
ZYa1wlPi5K42eNdjki5s/fNYRwkUNK2pEE0tY77zpSINSq8IdVfhc43Kt8DzsQB9MLOFWHf+zmEc
2K1EF01RzkgXehJFaKWkOqXx7MrK61cUPhbAyGJFTj8OLuDQEcB0mpyrObs1GPtAcqJGJ1l8C9IH
vX8Ct7zV8ye7NzZad2e0yd3n++HS4iGowHTAd583YgspaZ0x1HTKXbgZ4+6m944b57CFc2f1+VDn
24HJ4cmAMbhoAcxx5E6sgmLLVN2VKtKRhlw1BqtrSod/PgzkQpQEHAiGZ8j4tg2Gru0t3bULkVDj
r5ZgBtvc/+NRLJnuiQo5l2nNA6AUYRNfZ4xC1kva/D3BQTPTQ/efjwLFEp4CtTiinnjWfLjUvLir
bU92dLdzfklDcAwxEdW06M/no1zY2PCMAVHDrLO4QWaByEu1OsksT3dNO0KqhnKVRarwz78+nDpc
t8UNxXGdBdW2SVNlAtfnenaGkM+tjJd2YY9/BdX/ofT+G4SyD1/1TM/z+APh8lM5z/d/499pvJbx
L94+QrIEGU6E00Uf5W8aLwxfOiwW8CNd5s34nyRe+1/A6qGXiT4ooocmseNvEq/5LwoSNEiF+CbX
JPfx30qj93/Fs3r2/z+S9s72H31ILkGEIA3iHoTh012emG3pGbWM2LaDcIuCFrUhLVy2Z2FuNoR4
X3w4SEXiD+Fkj9g5F8lxSu1jaNwH6W2n1JsPq/7vc/s4F3FWTiK46KnC7VA0ExrgGV0eRebU7mLm
MmGgOmSoM0fO2i/NhQxuaZjZ+96QG0PSlclzm3YnUUCrO3ttBV8+n8t5G9wyeSHwRpHhbcq89E5X
bagjK6h8OdhKV9mh+i1eXdkVhnzbAv6/sJH7fLz3J/Ns8QSVg10FvZcu7mwjgHP2EqVwUCPZ9l8s
NNDBzkBrkFAJUXb6Pdy8dfcFrSzBgUvWuYtv/cIvuLBP0OsAvyOkV87JQJIqlRRsqwDpcaH5X2xT
WvHVz2mVbc0v+HIIjaFtebB+YJd4zDfjvtxHu2YnvBk+/yUXPvDJDxFn5sOGTXvVtga7DLaG8seR
7sroS6suomYuHLyTQcSP+DhIlwxglZitvsOI8ZjeoL8n0l95A3XnwXbNF2nhgXPeRoYg9HGBxQf4
MKTU2X2GJEqwNW9E47rHqfY23yHotaJ+84iu5tOyw905MFoMKh5u5Nri9tFOB/XQxoz0omExVyL3
B+8EgN5aWztMt3dL2cM5dp4zI943nBweB4S009EkyeCda6cIyri4QaxrHDLyXXTfYtktPQL42sWY
IgLr2MV37TM0ncVs6cJnhWlNeLbR8aWTM/usjtVmuZErELmNX6P6FHcL2d+FvYnyskbaIjIx/X25
P3xDK7DHdojtcGt2L459zMdvo/+PsSIsIk8eHowon5loEZ8uIqJ5TZr1Trh1eDmsBh2jqAJvFTrk
C5H0fLHIvIhz7AwuOzQpTgdyJJ8WSlxRrg6jjWY19xUhbyGsXBjDQNIK1QI+BnoYs7hWAPyFRalG
tOL166jEZ7MxqLV/HjEu7HLLUOAw8+zlLzTe9+WHz5KTJEe+6iVb647GicCMbqsrfSWUoouXpYra
xSnhwmLyhbBCmpewPN8rpzYacGWQfuQtLlfFEsblPBRzFYCIFnYLRIz5Lh60nIKG4UXbcni1LIx/
mkNV4zGCD8bnC3dxoHe9LSEhYrzfgh/WbUBkccrMPtpm5rAxAcQryZ+IlCt+/nycC9cpMxJgHZQJ
dFQfZmGobho7QKMw2irtSlgIUb1etT1la3MVPJrbYocdycKQlz4TvWIHTQQLrfS5HIIT0syeUjPa
Cgqd0A6n0HtAbHKFTRgEV1y6lgL80oiz6Geoo5VVESNilnwEghJ9Fy6DwvAUTAXuvRjOLr0bzqvL
vBo+znJ2hvVJMwszsaJtImvRetTGL2OMSXHfrAIbgcxmQjTUb/Kr0TL/L2nn1Rs5sqbpvzLYew7o
DbCzwJJMppVPubohVFUSvff89fuwuuccKaVVnoMB+qa6SgpGMBjxmdd4Rt179FYy+laZ4YgdTNhI
RcUx8W/SQFqniXo751G5LaxJPlNXOrM0f5wD3200aSqqrkdJGbVKPNylu8I8c5Z9cbuyEEClKJQt
XFTx5OQ3OBxCK2chYGShdzrZkiv8TBAnxLQPm9nqiFsrGIoz1fWvPiDQkggBETPJnxL70Wrnup/5
UrWhXmU4OXSl6RSq4JpCcWZDf3G5MkNzQY4vecknpYTQ0gsuciHmcpV3yl2EFbb/w3gKHckGFHAY
8WJb45C0K2gn4NQarxZ77+8/qs/NhGW7vXsG+eOVAVwo9NOI+cbI3jDLhf+G8VSMTTrhKnVnpzkM
B+th0RrFzn753HiuxXAe7+prSTmzJl+eK++f5+RcCdqsi7OB52mf6AEixCOs0j3aRgSqBQHOOf7S
l9v43fSXv3+3jctKRRE94xUoeeBIKOoNWnhmib+8y95P6WQjg11Ko3n6s8SLXYiPByASxjZKzwT+
Z/Hxywv7mHd8fKEnQakcSBXCFznd0T9oysbJE4jji1GWvkmu/ttzBLeQ4LX4l3LEj8OdVHWiMhti
2t2JVza7srlrrCsjPpM+fCYys0dJ3mTSaRIq9Fg/vqQM4KFphsue+LVkUZUTY4O+MRxpshfti3Cn
3+qr77+Lr46B90OenPxx5i9qRwwZmJljVOZqRhx4Sq4oD5/Z8V8kisvsqGhw2Ok4Mp7Mrq+KXE1U
htLsdJsgJtw5iBRfll7qha76e2Dnx6hCb/MZO0kILPg1fT/Xz32vP+v7zyc4mWwrZkaZLWfePtxa
V6MLYt0VV8udzgO4DfZcl+kqtG3hYnBRS14HHBPfP8IXhz1yB5BoRFrusKs/RZXASMquFZddizn4
VneAuWDHTJIsOboHZs2j7XV7ZtDPHz/dJZ3ahkTF3VJPi7hqOAKdUlU009zZk2gzxTjA5vu/jNWK
u3R9znvr866itahycXHB4E0uniy0r5Vam+ohNl/Z2xhcq0MJUvU4nSOwfaq8Lx0EeUk6lmSDNf34
vcRmMmeRuriJrdtt6vV/1MX+BU3Jz7kTGrfUiw0CdULA0xjQNLAIMWs19dJD+RRvzXXpcZDe0oS2
SIUXOd81EN5qc+a1LVfAxxOOYQ00FaF1UII97Z9JWTCavYBK5HLC4WSIZPcKcp6H5Plqfj0vIIza
36cRPx5yJwsqCVwTaqzEqO9J5ZWfhc29Wc4WgkLoZSeBMDlqF7WEwh22A4hmWe2IPWhJZ2XCBDAr
r8x2evK7VrGNIXeNTACbJGHmCOLa1nJxaToKGTimeNPL4W/a0Mll4LfJOtLreC8JykUL9sYWQLnd
RJWV4hEy3Oed+thl+TVagNRvDG1VlsPoJZFvOvPYba3R2kaTNjmkvRgNWMCopNQicux1twh5LWIL
soyuzVMQ6A9aH11LHTLnM/AaHIMxMU5r4UFJi2tESldDWt7GNaL+YoqngGHirIBelz6FV41UU6xL
tGE9J4B/VStd662MsSAKizeFmq37UF4lJAobpcYQMK7HxB6L8gD6OXV0rQrcQl5MsuTLvKejLFVk
K4BCqzYf7Ypt7IJsg9Whg26osNLFOmNqQAtbcRNjSqM+xXEfbvoGR8Gw6rx0EPJ9i/Z+bTQPTT6/
aVX4Wi9ndl53ThWJ5Ch1hqB5fdEZw0MWdCZ/M7zNY4KFa5AeMnXeC2NMWTWPMWbtjR9CWvYbfUB6
PZ8uTX+4bgciBaTm0X4rrwF5IWAdzwGkYGhNoarj1ptVCG5VGGqOQtPbKdhSO80U4UpXtV1tRakN
dHUbzAB3wzgPXBV81WhkozOZuKfP3auphgF+J1FwFbWZKwvNLhFKFiq0fNpnWCSUnfJUoVPhTboS
7PtQWheQXeZ50leZjMWDFK2lhjpbhsQzIi6X6piIXmHoP3xday/mUNyDrvzZ1BhNTFJ/l82t5pkq
nitiP2dbpDMvelJ8p+/NK0uOLzI/MzZZwd2QYgMx6JMzAJLfJFXvxUEsbFBbhfRXEmdkQeI7pj57
/tRvJcFcR3m7lmPlSSzKN1Hu8M5o/c04gKVrIwPRE7+8TTma94UW3CFxOdngzpy0ah2lRB1bma5V
efyFiAlemFmCAaYuI/YbCclGj2t4BwLVKH3k/8emJ+jC76HC9wUDjtAVw/m6MurnUEzpzwnyPb0i
d9AMYFV5mCKGZGCoKTTITgz6S9NGoBqyVvC6sZcxXZx2WSOIt11RK7be+sIqM0c0+XUJi3k/x1cc
dLctiRkmmimDpVm2KwSpcabECq9G4KZO0HXdVihE86GLsPZq5w7HVl3DUFfuX8yqUNdggis7UMt4
PY5YKvlh/qDL47TN4q5d/BLWVjgnD8pIf1HJ4mFDvvdawHbfUA/DY0gU820hK8OFkI3IdbTSYexG
fPBCgnYppx0lDSrePepj3SW3bRi9lGP3Nk3WbYeYflYPOynAiiDtG+yWkWp0hgArkbAY4l1SFBtq
GT9NLX9rZmnY9n35VqQ4OHW5/6JlkdNP/f0gB62bNe1DA6rVKUtJgAdh3pd5f4FzB64kVWKtzHwW
dt0w615mTbrjl3HpFKbvH1of9H3c7CyxOPSdmNp6rf1OBuulC7PZ1nPgu3FjqY5hjN1qimakedpa
WOM2gLSp0kde18cvwsAZEkTjg1X2e7URJjuxhnIDBWUz9uoxUkHPTxAn0MPAVmBcs1VcBn4TVB/f
84ArKpSuQT2u46m9T5L+ogNxMgm4JmTGuFVbuCNdrfyehXqfiNNDHsjrxm9uwnk0bT+Zfo2NZEcz
XkyVQv9A6+5D0EJh1O3HLn+qY4CMmdTt5cba6EKyj4zHJryps3ujWpVjcycX8vNIXljz1OZsl4rq
Bel4307Ni5oudjtadjPkiQxwNH4a0Ucq2yIFcsbdEVL9Nebxh6hz30iArof0GPt0OUtJuwvrcSNI
pTeHZeGyaP1GMIuHNjMPYp5A7ozE3QQoHdw7XivGktgaAt4hFg4QoGDe8r77WU6L78Ucrete+jFk
/r0clU+zlL4I6bSYwiDoYwzF6PqzUtNjTXe56LNtsntlKEMnkpLLQYmfQyE4trgo+X4VeyJbG+JA
eTUbxnZWIQMIKeF7XbXjJp1Q1prn1kO0tuUhmp2clbauDrfd2MAnMMJ7RcCvoxVKfMcjqFlBjoja
pF1p9YStRgE01sKAyZLzyon8sZBto2mfa6uN3Ya7+hi38TotVP9VGwSCIrXtdnJSYDw2S/lKSXS4
mVp7j2rRoRaLaDUZQWEn0pwdLGWGVZ1rPzuhkLxihI1VzM3gxR0mNUIiKzZf1oAphnKVJhqmt2Ja
r/WUHaR12lFq+8exhsJWtb+KprEe4iAt+OS0VWKmjhYKXhaQWBQyUKvZusvneLQnods0BhFEh9eU
oqcXUgLjKOLXFlL6rJdYWWXCk4QsAFKZsMdGM74TssJTpHCdBg0OMoUogtG3Yrts6syrA/h6xEr6
jniCfo+RU1jSo51Ww2nSjTexm95iw8fYPjJVV+LW2hSjaq7NhC2Sd51hp3PO6YuhyYbxWuxQWJJC
iW+1XB49cWg8dfTvJGH6hcfJeMFBsJ6ywoEydAPndCdrCiNTvMkUubis5vm6FeSrLC+hjnNyCpJ8
oaR9vw0i+SGXZtNt5OwBRudarau7aqjvjX6RAw/mwC07cYHHCs9ipqOE2jWXXBD+qq/qxIVyxnMk
PyBorbWwu/HT+FKb5cRpy3IrCEABoi5BMUIvrmLLKmAL4bQldnO6Ewrt1cz666wvIRwOubKN1Pkm
5GSY5PCnL0eoAg7ywxiImJop7D0k4SocabBnrjq9v2vbOXRQDi4gh4ivkpbciE19IRWQt2ZxopCT
c33QknZUX6+coCxLZ4ZGg2ecvAVB7Xup0eGaKoyPZaH0nuh3oN2iTl8rEYJkgzT+NtIBEL1RBBtO
gr0RiqETCMSdfRHdJsSXcd3ch0GY8QlFXOEml2VfLQ9VSbaVyfGqjK3EnlvlUE/hY0tXHVpefE3g
dg//Kb1o8E9xa0V+TePaQRti32T4b5vZLgvluxFAx6puVIWwAOz7rM8A1ZrmUiqxsxuLNvY6KUp+
p2nOua31Sm/HWfgoyZN0L+rRQzEIN8mIu5beYysyGxZu0aOIMXU/EAsHkC5lv7vsVPxRc/kAyjR3
pKy+mpT4WM0CBkuQMRzR7G/qsBC9Pg1+x4p2OybBfV4JhVOnwSrpLEdNsJq31IX5lpjY8qgdfmkh
wmqZ78RK0cJ2mjVP7YUbVUx/qkZkQG7F/U3Ci8bs9d2s67QxzCZ1pCYTbXMg+Mu0+iYUojtfzAU3
yHF1REkZe/Q+/tn5Ru+2sMgUNbwZ52BjDiLAGXnYsiVuMFt7Tf3p1ojEq7CUr7n17mrNgiygNZKT
x/MVByg10xLHCKymDkrYr3O5fGwN5BPritpGnUz7PEAoKs4jFEfGQnX8AE2YvGlQAa6t0TF7zfFT
bdsaOItk/pOGqZKTSYgiyOqlmfv7eIS91UGgKALzYCTqg1Bbv6x0ylbD0F2ElpTbkR7ulD7YKeZ0
IdV09RJRdGmOUJXyy7d4NihAGvjPBx0dxkq8lS1ecYXSsxNM436SrV2qJ26YzKHrS1nDF1ndmSo0
EQQjbNzPZOh30otSxQffiLis5401yvs40XJnzMLWrbvxflTBv/dp/2aoQ+R2M42kKkgzmwpsgyF8
jrk8/CFCm2otaLU3lM1+VocHv4c+m5Qtdh9S8jNo6pu6CTEDD0zd1qPGv67bZF5JPvexVfBqhVCH
kKHBJ2vh4vkB3kl4IhZj+Di35RH65UQcaG5bpUaZNxpGxc00o9v7TeGmXaG4RkzdSTZ/I5aW4unX
ll4JU8GeTOOHLoy5U1r1UZlJR+be7HcwQWEo+THV+CKdHYheKnZpAOGChEwE5XZGTJTnPhNEL20T
LzIheOf9Q+HDpSBAlrdNrAcXYLFmWmSIaae5m6sYkAVdmfGhqHgJw2HdjX78UzaHddUQqvZYO/SD
KO3lzHDJnNi7CcQT85ZW4IsVFa91k6q2OjXVTqmSZiuV/esQdk7fgGsOlRG9DiSwiM4INKp8ciQ1
nTeZhVO9QmxeJ8oakYgreLH6bWEYu16zsEGWMXUw/eyI556nFRBX0vIRpUMvxVrPgUPuxmo6eqGW
arapBONWSiVzVaOD6mp6UrqCkGDeWHeSqyYwmzHIVelZcWtloiw5scwpCGGYy7CiACb2Y8kWTwzU
eEzjvtPFO6Eebno/FOEjWd0WW1Yvi8M93BTeeFKkF7LUYUwfR+PGF9N5Nchac7AmULcq+8hMob/V
eYetZKaTOBM+VnpkkgeOLfX4NoTeS/y8KUp9X0hKZWNxg5cs0THaWiY3LA6N5BRSMaFxMFaJ1wdR
fMiaxYZPD7g8TSFw+kQdMKOU0n3WY9kXLFG0mkckyfVCeJoidYNq5O9ON16rdjoIkoEkpCwWd5WQ
rQelmB7ENn0pFkXXtivncy2WpW7xsZKy1DUWQfNF6/STqHCkKkGsChT+eq+n6ofTyn21a9bGrUHV
P19FrvVceHhAnfVH+rLk+G7kUwsiGCht03SMLN2R34fXiifj7+JjpD47w0G19W2y6zfaZYS7t3+1
CI/ih2ayZGcAlp9LZR9WQDnpZtcwltEC4DkW1EizTtZ/la3OdZW+bmuAPpLoXJoILJy0NZSpNQU/
tP40s2o0/+lrXGoI2olP1fFf8Xv5XJqjP884GEpIYHxPNQ8DPzbDrqalTZN2k5NgdXPiGOO5Utzn
CurHYZZmxLv2iW+GoRZHNBvi7XINcMf9EeYFYs4Zdb04IZ0vx33ZT3lXmz8t2zZhoJPU8s4WWXzd
oW0/wfeZncXWma6zdvy+3vjVHN8Nd6rcPBZBEVY5w2GbBfcWb8Bz+JBzI5xswi6D+ReobI48eMBU
tFHOtc6/2g3vp3DymgzwM227dKDwVHBNHZ59+JSlT/+zdTrZ4l3XJznIW5rllB9kSh2WcG67fa78
fmgE/WkUvdtuBOx1BrmMhTpEt9IhZrP9ARw0Nlm0e17O9nO9/uN4y7q+G69L0qERa7qDCexnq7zL
0l9KxRFVdqvv1+7Lrv/7N3TStcstKxgliZkpgqdd6ev+ECKEIlzWe1t1+ZzW8+Baa9WjB3y2B/qZ
RmF8nOZJB8qQiySUI6aZH6ZVt87WHVZ0aCOtz2sDndvqy430bkVTyUiydmCobDT3GrGO3cl+da6h
tTzw6b32fjVPMBSlJeO7UPNBCRvrSk5gBduK9yP2bcUNdr77+DjTVBpcZW1dJhhxIzRjFravOH8R
BpXf37/cM1/fnwbguzlLaS2r87K8aRCs9bhxQkK7mCjifzbMySmSo8nSZMvSyu098ieO1ZRuIp6B
xHyJWXi3tKfArAYpP98s2KipSqJl+9pf+ms7bbW0Kw0QgeMKspEzw8SkVgT8ckHmnNWlW06sb96w
fHLY+Jkamc3St8dtwQ1/B3ty61V00dqTJ+z8bYLIFwxot13Tf/GMg3lxLnA491KXjf7upY5GG6Lf
wDqQ1K7V8Un115khnwnQ5DMH0KliUIZAgVSLy2pvrdpFM2GDZqLTH+qtCoUeBXEcIFB6xfXPsLPt
QVrFK3gijwRKGIyclwM89zgnp5TWNZaQLo/TtjkM+OwQpgFs8XQXjvUZXObnoZDXwGVKhPwC/vQ0
QATF3/EfAYyE/01GNWWAu9rXD0sx4fvv5qveM7LeREoQRjQYXidn0izqf59JGC0/TKjXLiJxSyDa
HGXvr4vl3P79fAziKoDbDUj0hd94Gp41edENYzpknlFtU/FX0R6/n9PnsBa2EJ4JNLWBFnz+/Uao
JEM15J64W/ylkrW0DjeMdiZ6/uLmgCUrYlVmgUUGHnxyQQ5VRxZu+Lln3E0goKsL43b5BHVPfjwX
Qn8xpQVvSN+XRaN/fjJUoeulWWH+voDIsUmgixrd9IbhxMlWy+h16pqbnAtpPm9CpgcwAVAC7+vT
Mo5q2GWa1JMfabd+3jlCBQc2ylZldvv9+/p8YS0DGSrkSR2jlU/A3SCI1EFncrOiQWKnwFNDmMTt
jMrDBq0V5/vhPh1etM3hTPJhoa5DmnByeNU56W2gCgVNQdEL+2Qd6MoPGXr+vz0MZoswdGDJYe9w
CthEYC1oVYJnT0Lyx6hyBwuyVSLffz/Kp41hMsK7UU4+30KIC6RAtPIfKVy9Wvb6OQLop0/WXCD3
MEfQAMWs5k+G9+7Ap8oZDLUuZ54/b5tcfJPK9vX7iXw+iBhC5lxQ+GSlzzjkJM1p/RtxTmJj7tLt
vHCwPT93tBVKeO60r2jNu+f8mj6jq5ZRTV4RGDX1MzY5ksQp1wrOitodXRVYbRA4ixHp4BbX/Tpd
Q3U9d2x8sf8+DHlyj9RFp1Zl2i/Hk/4WXpP676xL4WHhMIgbda8DRDwHdPz0KTPLhQSDyRAivSzu
x/tajLSAbvuM1XMso4dmIqVaTniVh2JfuvpcPX7/Lr/YLbDMkB6Fxq7L1Bg+DhelkdBRnC89pBOV
7jVKzxzwnw1agN0AuQFHwYXFFbJ8Fe+3Y2vB2WgYAPv09RKzN+DEWqBZ5+ytvnhX7wf65MKYzEhm
CXAKrOgQNuh61xdl8vD9an0eg67DohmuoJi6uGx+nIzW6rPaL6JvPjXexZPevBDrs5yCTygeKlwq
8HE8olUYz6cYs2DG00eZZYB123ar7c2terUYCdfr6uf30/n88uEkQksHzwfYHy7yx+mMvtAqwONR
GTR+xv115f/1+/8tYuhV+ZrftfXra3vxUv7v5Ud/FSXeC0HY/p+Pf4S9+PdvXoiWH/6wyluUuG66
13q6fW26lB/9C/i5/Mt/9S//4/XPbzlO5et//a9fRZe3y28LoiJ/b8O6bOD/v4vr3UtWvPzH/81e
a3ifH/1blx/8m/gJj+0/6TdBpgMuLS8E7H8QP7Fs+M8/mh0EVJSJQdD/g/opSPwVLF38sDB+JXgw
+LG/uZ+CpP4nVEAiJS5BXhUf679D/vx4yMCUWvgqeMlD3idE4RD/+OKDPBe1IEiEO30soDKC8oIj
nDThJvr37MT+HglWPXxV9jRn2seRyqTK6ZFEwl2HAr6Soz5jXaEl5757Cdd/5VPvCaAnd8OfYThj
YHqgG8zaSCc7GS5RtDQVuqMBLJTW/g9tv6AylV1/GVEWliEMnhnx423+14g6r2ihuMFuO9VZEGMD
ooxodcfanZwogumh41i4t1adV79M3gKblvfV1V/KzWdhqB+/3L9Hl1CiBaTJHjo9iFBWzYYkFfsj
JAtz1x9zd9xnN/2mcY11j4HR4pl07mY6qWd+HlT++C65QoxBMpr+iKU7F/CCu++RVi8AvE+P5wDv
f6bwz8z579GgDUIQkxVY7CejjUKrLr7j/XHa0Ywwrop9edFtTKd3i8tkb/2sdtkuufA33XyZX/aX
52GjX66xihq1tQgo8I4/TjeuIsAHI2ucD/sUlSIgW9/voXMDnASEw1jGYlwxwzB4UYt7QzoXviyX
9+cl/OcMTu5eP6XTWgTlskclT8EcDYW5Bar8Z1Nehffy7fcT+uJYAVH2j/G05WJ7d9djGlNWdC+Z
kPYmjqIdyY/DjCJPdc6G4qQM+d+b458jnRxgiBimpbQsXev2ADQc3Uk90xV+9NtkFXr0UC+ag2+b
mzhw/MtzdKuT2tLn0U+2JgzeUs0wDTnK64pE37auhpW/g+G6p2UNEl18SrbVIb41veQq3mBhepZt
+uWB936pT+K2zuot3I14BLqpbvgsESCsQC061UH1lNd4F7nnCF9YhX+1nVCdI39G9oUW0cfXq6iB
KTd5x6InKsqoG0vfWP4R6Xp6hcZgJxD9BcGpoxwZ8MtC1lbq9DMNMnBjmB+UGDB1qh3CUkoLA8m1
2NX6R11BOre6pLC7bvSnFmhnEA108Ws3bXoPhCpchhrAKUYqwkaNyptIuq+s4EZMflvD4zyL+0h8
Tqy9gBJxhp6ommMnmf5Ig7fe+IkWDjpupVu2d7X6GCM6mY+/mbYbJziUNfkDtEBgBgc1hIGdvMCE
v5uLBZ5yKek/8hjh3S56TczHIkMZNKwFO4uwg1WUzYSiaR5heBKFF1r0gmSyG/WgLcWt2LxN/sOc
/dCmbYNq47ztEAHM/RYUzNbMXmNlFRmgGQzUPi4bUEGZSXlX+xGJR0Dq4Ciqi07IHIIxtfgdts2m
aO+k7DBpKYCOcm/oKsjs57C/jZLeEUEpqvlFqVMjliqUMXtzl4k3qEGvKk11M13cAmwwx2KVIycA
Cdyh7uopADTKWlvH1bGcu72iN56Qz9diFNl4m+KHVGb0hKUD8NtV32hHQGE6RTo9U37Xk3lZ82uy
8SIsAseUNq0l2HljOGlfojfru/Ls7+TOXBujcp/Isl1nmp3NjdtKmZtBlYCHi63YTG2kZuP4F5Mg
PAjjVlSPPtw6BwUo10LlVJT8rQ9fTyyeBPTqxRDb3Qo+R6A4YnLIuizDPCnFqKUEbWg6XR7bleH5
xQIfQmG4U72wkVelBDCpwpUiBzJYwWjGIHY9DC9p96zmYISsq3iSvTYRnQSxUc1Md3EFRD0ttoOP
P4il7IJYukn6H4rv22omg9wDpEwZaT1apgOewJtkY5N2P6k4uWLiXwsdvXmVH5Mkd5CRlp3VBzEB
sdMeqyy9rkHRW2Zkq7105S94r3Jy2jhzNH+2FcO/jgsT3RxkD9LYFtR4pZPxNdmD39Z3dXcVFdlh
VsTj2CCfl8q/Zt24KrvewZ3zXlH9rYqboJBodmSFF0N5F8rgh+bNjPKz0cDUwZxTb66zuXyaRvA8
imxL7b6qKnvM44MUCo7U4mnrI0oMXHqk/gHIEiVLaxMM4zoM2g0kR7ssKltpxI0wT56U5o48r339
PhLkrRocO/8lqXYJk5qhdCTlc2w+k+jaDd5a402kskZZb1s17w5MtOhHW/SR7Vi5rrPAbuY9nk+g
wN+a4qWQzHWvvQ5q/EMCiaJO5SqsTWgLSAfI0lVlaYfSUjeqNnlml13VPTjy1NpNgQqM6EFC91Zv
S6Yc7CUUj9o53mbjcQoXMVTRkatqVeXPbYVsHjg+pOjtUEfJFwxP0/5OGtHDAdgVp941kGmXq+3c
PBh8N3kzOEqFlXkzen5gutY43CKbdinMv0AH2342rUQw85qA3mG9y0PdTkM0hPLxIs22Cwq8BTlU
F79iGYh8fyemD/iY2CP/brS0Vzk0bXCvG1kJVkM8pXZSWetIbD1L7ze5H1Lq6EN3TJJtI4CQrSU7
B6Huj/FK5VwLKhwsx+i6VZFzBD1UlVdtMN4pBUiJcrAnuIJlILkB0hYC6ouV/+IXXFSRuAZuyMd7
bbW/0mI3AC8fNdOWEIROxp+VoDuGCfg7kd3UvJujnZm+GMCbu4mCH3s9brAhrRt0oH8KeFqMAFwA
wAQp6u7i72oKHERy7Rip7aprONjB0ISdC/YOzO6VWhXuKPSs1yGVgdPUxsUUKo6QEr0302HklWgj
TDMJzCVnXaXXl76VelH8PIPsSpA+r5SflMtto3xLgt8kUG6DuXQTwb8MxE1RNKs6vujRz52ToyJd
zdW8xm2gXU7W5yx+9tNbdGvdajjWerBtK9kOJfERgwEKp5iuBNCYY1T80twrhb2f3rX5LsJmkoo4
oMzKbkBPc+HVCHjJieG07a9IwW0NBI/fr9TkoctSV52eRPNNI/TCHjDFk2AqsE0YxZ0BjjqAEu03
IPYSxZ4qa5tE2S5Qcjsbn/j67GF6apQEVVfNlqtxLUcuSvCgwp7T7nXxdbM4kg1E3JMg8XKQcOWi
57wc3DdVcJjYHh1+iiXYZ73C0Xy0nNTknGwqV8YKpK0au4RkIwHQl7W1Vv6uihfNgBIhz04wam7d
IMU5/5DzZCuamYs3uY0EDzLJKMoD8uvB1lez4s5QjZtYfhZSvp0JDJx6aJqroNoCPXdS9T6renuU
gYMCg03Hm4IjOy8fTSCgE7rBoTwcUPp2Qzl54OD3ZL13M2gaZeMjhmbZoRW60oC1AwLvVllvw/Kq
iRqvEzc94lwVj9r4a8nYNh13PrBnVb7PircyOLS15c6BdTEAPh7VX9mcrXUyTx1WiBHMdqqQikY5
6qfg2fweImNYO9o4H3JQ8HGLrIwi71XrR5rlF2HFUdCjkIrSHfJjziADYxMMW+rZuS2vKPDUweDb
u44Dk5MGoHO6ivQKwbCbqswulISxi2gbTjt1wIw5JkoIFS+FTjOZQNkQhDb7YtelbDWtu+1o3xtR
v1M7a6+iYa40XpQBmLQFLm1FgYUXXeXmrTgrhzmNXUrjl104wS1o3N4vHWGQ3Sx56Sfgn5m+NeOO
Q2eP1LuD8wxct5fvw/2vg9B3AeFJAlOreROXZtAfg4ecRp+ykeC88tIuFzZkyiJ7/ur7Ib8Ovd8N
eZLSSLKf+VPWt0elNw+qIOyzLLXj+rnIr8cGGEAQ3chav7x+t9YNpxabHVyhKzkVHUXczYvXnwTR
ACvqYjiMVbPGKQNw47lc+Q/V91Pq9c/nPO2lRxaRTdeJ3ZFIcpsfMKkh/TL2zcXiLLdoGpWrZM1B
uE4vhbUMhEF4HrbWGl7G7lzgfu41nRYLCqR4mnTIKRYA12i31h/Cbrv3vaWOLRXOebb+2SFP0hNR
AvhdjewM7NguczxQPCrnzLY5FEdkWjGzOrfiJ8i1v5Oydyu+ZC/vks/En/0yEJKOITnhrrMbfVsc
JnjACbX64azt+tnxTgr1/RQ0Q7yAZCkA0VLMvXGvb3V3dARIwMLW+n1m5y8p7Xc76qSSppuVXsGr
6I7iLj8aXpdQ+Fm+ueo+Q2sicRpX9jI33kH7sh6wejLts3ZE5x7hUwLYGfBZSQAXvu5AqtvakASd
9lJEkuv76Z7dQSdnS19nFi7kvM70IFDTg+Tt9XvlcrEDG66I588KoUnLb/y0wDpFWwqji1T0SU2h
zurK1w2/PQKKXgNcWFWXxY/QE5/VI8w9tKrV1i53+UW3P1vOOOmo/b153419UlEAmz5a4HyzY1f4
tHp0u9WvQTAQuR1V6YhWf6vkK73GLCLbjcoWb6FcLp6mrgDTHUrHNlccM65tKRw3YaRcdxHOBeW1
MoYvkXAEPEpumt/0kXrja/OurdSdVRb7sYUSqJoOyfNqLqNDJqqbZIbpoYHj6PihoW5/Vq1IgBzf
D7GwmwbxzkpvEpInOXwTottUnnGKC3ACHRbA/6ZJH9K8JrZfV/H1PGzbHoo+dPXBs+AlDHIx2Jqv
QKqc2L6GnkZuGbfXptY8jkq/mYbyRxbkl201HnqwhWX9oCTyrSRyPVfaU6AySflVKRsvLO/idDHQ
2cgW7lKQDzKcTQwlcIM6dUnHAExfluVPS5ZdWVryj9mZmtfKHF2xexa61LaUzAv+H3Vnstw2lrXb
V6m4c2SgbwZ3AhDsRYoibdOeIEzZQt/3ePp/QZlVKdMuq+qO7h9RkZWRloXuNPvs/e31RTT29MDG
67whXCntlPA6oNcjM4NzG9Cx0rKREpcFRfcQV01t6/hbTBBGol5fG1lMP5fprVQo+L8f/L/MLb8Z
DXerpxZEUi4nZLPnecbC6fYoFeJ3K8W/3kx1Hb06ujpAMnebaaJHZtHHJSZMV2+lOznGMeR1p03o
ErdzJFp1YIrT/eDmj8MHIbHltX98d3f65aLy901Yd0lDg0iMozY34T3MlLjSSZ2ZMQ2hefUeP+vf
TLN/PbB1N8W9oaDvXC+ay3DVFtj/brFzdYad8TStso/z8ll9f7dQME/dn5eVv695N7VTvbbwx8va
S4lJb/Qt39LtKX3JN94uPMq793KTvx46f1/tbuiIBVQgM+JtwlLczDrxV3eG98sfv8wFvvlq97vt
mFSpJMivuy25EFBPr/KdZqsfPctOL9p/4OH966zvm4vebbma6I+9IknNpXalpbEun8aHBPSP8N20
7OFjvghckAML+r8v7wtCf707/P1if9p+0xBrKXaHZGNM2WNnZcexLA+VSiU79Rbv+bz/MpX+5lHv
tlqyKHkCh6W5sF1tmhCJnPrAOrVXutPv15pfxzFvrnS30Vo9WDk9sOYREz+9yiq+WK7wIC/nApbw
+G6c9qv5QOFxxtgpFErvcVmyWU4Gbnspixt7j7Gk3QqTz5AM22tc+G6pbB7x9/Pv7fXuPhzeME0s
lGZDXDhzKCU7OQbL2HnON5kbH/V3GEDKr8YJ9Dx4+TPRBIwet/MmDMW7SwlbxWAGBP2zUIeffL1p
172J32AgENybnK4BD2Rz85isu3G4ruscbV2zjk3cA1o66pIRJ51ykFeD+QCib5X7loQI5JucXXTt
aAZAhUiGxtF5Kr5GVm/DEofyXu/Dcjo2wkozBczhMlLu6lIVyk9iNhzYrNa/HzevHSc/vdc3D3q3
Akg+gsE6G9JLZtzMXHamViwWTdaRpOjpPqI/dbCuVS8s1bE9Kh7eaUX67OXTHq8lu9P1fcbVwAyY
ezOSN2JvLWQ/ByEmPYRa+zEq/avni1tVEb7q004K2shWvWoRCtMlL5Nlo0z27x/olxPh7Ze7W11k
MzXoJefL1W70yHI2mzUf9E3h8nncBibI6vcXvPOs/jPoe3vBu5GJlR9GUpGZsqT46y/0KFJ8SLfK
J2tXnDPTxsRC2SqudyXWQFbV0Yr+qBL5fo8X7fE8Q9be3Yt/OTdZQWfpETTVn3jhQtrJxTx4G+uD
Ke3M4SnK2kVrdktzGt0RIzs5t7YBEA+jQz/ZBe99g/kdvx1UkoreavYv0BR0QeDRf5w9ZtfIWNV1
xnnQ5MeyU8xlU9DSSG4d+8uzbgQM9N5cBFm/LLxuK+kpvlzJsUqU2g7D9nGQtD9v6b/SsDyEz1Ve
5y/Nj4KVVxHK32qW/21KF7QSbwbsT3DzR9Q2Tf6Pp/A5f6uPef1bf+lcdO0P5FBUAtkW8SWRNEbw
X4Bz3QBWzuKEkO0v+Pm/dC4SiHOYwPCeMZ4GzjqrY/6JODf+wBcBDSZaJJj1dEL+NyoXoP0/DKeZ
O2zikQURXEL6O8tWfxxOWdj5XRLVqWuWhh2RtU4NnPByYZuZOriDciPF5gafonPc5q5B1rQOxiOP
ibMrXQO1v8zI/ytJsaYtcVOHUQ4IJcKg0duX7VM6jju6whc9RbmJnKZc1BvPNJZd127HXF9I4uBq
Kcc2o3N8tZ2hBdACxEXSL3HV3AeiCgkhWJSGO8b5I2JLeuDUVd6nTqmO7tQYm0TL1gXdIHVZba0p
W/tmTWtmAqwgXRh6/qjL8V7vBdeThh0kG4xNM7iAGGU2LZwh80AhbNVn+WMgW49q7z3GYX9spge9
MelUTvd9EF0EP3nsTH2TkczOas9Om3qJsVBKtaY0o4OcJPsomHaeqa5abNesk95qhzoddoB1xSZ2
YpAnWO5VSWfHQrfKkxdrKtZ9l5+HEfKJbCyVsV1kBsiigaSE3Gz5+PssbV1T4VQo9Ef1qQ+GQ1tS
ccIpKfO7hyjvti0mgG9G7+Ofi8hbjdAdHEtD9D1j8yFlIq1DwXcPVu8LVQo9CVX0GG40PqVMj/RE
ZSRuleWg6C7po4Um4ozFj1iYzQU5SZXiSRZrp+PeEyWmMoRXKz+eWNnaDIq1UH6TMWyXqOOMYF4r
/gKpfbpoMIg1Flk5AtR5D3b/Y4AxPwZ9mbMqcBbG4L9yt2tMuJU06Zj5ACU0esmIJwC4H2Qj+zL4
+r5nTZ5iOXlnYZ5/6d/r8s8XvVuXW2uYQtODYlA2xVOrXgeDFvsIp1EzfU8xdqcY/fNaPCHg5nkt
AA/846RtWiXMgib0qVqXMQW9dOGRGpXZ9ai/YLgk2okQvZTFVZeF2+/HyGs7zt1zIrGDDI1yT4dP
ffecegDsYCpSYDOegGUBfSMiwBi3oX4eTv48+XYTZIzCV3deiDe0p2w1Ku9d1X6oasltrehYkdPP
hfKSyjfQs/sgPIVCtQfM9Pj7e707zL6+J82ahbXo+Az0wncHZz3vJKuIOBpYMeQBM7MRbqxQDZ8m
zbwEw1TbSXVmUYpAe+2M2rpKo/lcNjvKIxdxiN95db++HZNdgJouzuH3W3eoTQrWjZ63KMEFIJ6t
7bwMbwHUgXysroUYtpAXll5iHD2/XSQJld5CcIGa7rU2eun08vzO+0HU+POoRQyozTJHuouN+/yG
kg0CZk9Y7IYN3678WGjlIeFAbiu+9qmRP6h69JLm7SXXlpNK/IWxNM5/unbygzmeMHBj9RhnUGQW
vfppKh7yKP6oYgWjhJAEZXzC/bSKbHEyL7WpnoJUdHHHdLTaYh1Wk+99RMbKU7eNlGAerl0k3ziZ
wMzMQrthbi1F6R6R2cmSLPJjN1PQD1X7JeuEj2KtHhRMRJtuOg0IW7jFEW0MLQo3TYHCpkgPciMt
tQCvNSLpykhumRC8pFGxATD0OSmC0Qa9MJBCEzJbOSMg/KbNu4MsYCFbV1dtIjfuKadJofyI2vxs
8axxqB9iT399lrzSTm0OAbzt1ZNq+B8AhgwD3txRF1Hr48Db1rsq0w5Boh9yRAZxixO3Gr/Mt943
GJPOT1ZLPmVSu7FY/hVUWq2+EVP5W02wj6HzSRv1jZSxzwV8nry8TVR19dw4GDV1kTG9dXjF21qZ
8Y/E+9xP8oNg1TL1YUrIgQdVhHszy3hVSoB20pFDSGcaG7MqP5kmmDoRdUSISmGKtYseWacmCLAK
JdcVGBMkm96OopnJUuV4hNaMiqJDaVMBqVbyZVQzocYeiJXMyVuiwgwIcd9L8UtYJk4mGysV1qvd
m+aln4zNEKsnWnB2clEe4zG0bIENM54r/vK0brrmS2HFZ2/y9wbCBBHggtnibFtOYWGLPYjCUfC/
iEU5OSGO5u4Miuq72Mmm1PGmqMAe+6uQN7JLd9OhVIgQJk3/LHpZYxuxuGmRo/x5r6Y8uF1erpom
B/LW1GDwRHGfGp99kH5CGkRAuigat9haABIpjz6J9cD/IHs5RkpleoPnfRg685CP6V4pjWOdvKQF
w2gk+sYcWVrgb3oSjGBDxfqYRvxJUjNwwgr/yrzdGIxgQET7GJiKXQxWjXtx+qpOUOxJipwAI2kS
kbKtAsFzUXZkYdYtiB8PksZH7tNhj8QU3h14lcnAXjROX2dF3z8PVfWN32jnOfPFqK+F5cOOU6xL
18M/McensJi/YE6le/C1L31M/dgQ1vOc8oxsHzVgcQ0Vo1uO7BBbhfCltTw3AXnBeXVcxB3Pgpf0
rR2eLK++gmyE1Rnw1Go98SvngSg2slMIOiVtlTXVNHKUW9ZW7+KvjVJ+xt06wWRZ+D4NZ1+QYtcA
j2XPa+1IJAez8Taq/gugktpuzfYJgMbjPMfKLHnBcv5ALL2hz+7WayqPoQROI6gMAuOblzPhylE3
GZ7JRhC7peBl+/kex4xZpgDY8aXsi5oly0oa0QYoJ7aLSxdYh9ocWWuI5Vg6xJLfK/AmykhaZYK3
IWBTqujRCporcR8jmXptbw2fc7Oq8c3lp5s8/KD6nuvnEbfFEhckLzR4PAgGsJZMoxjdgKx5vbXK
S25KpxwnNEWkkwZSEm1lm61Bmbq9zmsKZVuGUYmoppFQUSSHSVVOZZm8iFWyn2NeOTA2ry+8SwT0
m1W/MdJ8K7I6CD6duW3P7fenfJi+Qhlk28gW/VgsdU+4gDBDLWRsRN04mEJ2E6x0MZbjB3Hi880h
tVfom8Hjmymp8ViSSfdQDuMD/7rUi1H8YunDQ1vpAm9TatzGJBE+RU++kTqtyNswo7EEf7IZpPIx
kvtnVN+NkzUKXtJ8D6cnlC78Cfa3bF7mD5MrIImiQzzvNIVsMWNN3ogRnoq82g5TShxcLaWaG5oH
sAj4BtEOm0lOTXg0QweCGnNUL69hzi8IGjpktfBF0uqzVaFD7jUnEKeP864KusaJkuxQCuqp8QV3
MHV2HlCgjpGyB4WWvI0iaw2L7lhbYeEklnQqwxCkoXTsPPWAaF52hKhUbMQK+6xJb6HqXSbDf5nY
0wpkTEa0E9vy6hX8zLwzRmKCs2DmwnZcjXiw27GMA3R1seTkkqnVNUFlhraldlljMYhP4xetYx4k
E7+60g9BLz2IX+d/K0XrUrTdc5E9RNLBqrGznDTWpi5In8mrto16mt/dwAI7Pykg3Uvaaqf5Q4ee
PFOcmoeo3ZnBtWiHXaOJOymCbNvNb3VeNkz9oMjNFeLOYCuxb9lNZh2kUTm93iFG0jfL5xWNBn9B
DNObB3ck8dgZ5RxdQXEVEFO4csdskvcwvZ0uUrBW70vZ6RvlW5mOW08Hv2dk7AIYiQMS0c5d3X4E
oNdw7GNqgkhdtLp1xGp6l0gJ6b9wmc/7cRNVV9EPbpkinXxYVR15UipJJoW68tFKmgQxmXBpUbRO
AycL/kDx85chUr6IH6LCW9SmdKYl+ZL2+XVqvxpDuJu37jnc8vsG+3kcIJrE3MwbfZTKJ0bMYf75
stEOmumfiq51sr54ghO642RGXKGf2dK/SxUK3qy+9pl6ik/g6tgh+etlzj2XGgM0sYbHMjogg8Uy
noFaiGqJ2O8wn1XHeejFqs8qHxET0er45BMJpzp0tB6Eo98SCE7cCC0pTr0UhbJxYbm2dljHlav3
arYQG58k4dC4wPs55NhSIX9Rfb4PR/yF2gtnreYU0Pn9yvTDba0GN02wXBkW3gzOcjE2ufYJU60r
ktscnUeR8D2ejJ2MeKblp1+XfpRQI+i0cdI/QyccAGP6S7JetU0vpRumQewUtQrRot8nWmU56RRs
Ql7CEKgnaqbzuu+o6CnnhEBlBLdOaa8zPC7yT0lOjjJWiUIMcMhsP+yMJGsVlh31MMXdIntQDPIQ
ElHn634kFKzTgnkZ6LqBk/piwchKsmw/huw2ZSe4wiCfvGKZS/6VMDWyW4lBM++64NpOpcAX8ZD5
9JH/BexYPSAlEi7DGL+g1To0PpSbqp8oy0o8HPUKOx7nx6zi5ykzvtc1Wt/XODdPudF0qNZGkPR2
KaUoiSvETGKg2V7EplfpzamTqxex92JXVrVNUagUQXKnbEf0uI2EMDp8SSzv+zBIy6w3P/oEZ4Wm
rMwkeilAxdH5w5o0WlDzDBM1EuOoNmfalXxKcOG2K1FPXJmsRdmvYNmCbG79W9KHtyRRwc5aK+bc
V88iJBNlprKnjbFbF6fJD3Kwcgk4n9oy3NobNQS0st2p2lEKpcfQYGMr/M53PSNxX4esBFjNSQSM
URIBgGuQlkstOsk94SNm6mXR14ugg0rQqaGjlPysGmhPvmk+9JURu5nZfjMqWKRGNiMmpVBehWH0
ohUN1vNjXxEf+CuA1F9TAKxLMdyrMScKxUxlp8m0K5yvlW8QwSawFkGf8yKCNbqDaxBGt0b8oNfV
QR4UEjqA2eIEoFszycnCz1vg3HC/VK8uloqnnbQqYZHJCXLAbLtSPimbQJ0DHKtCIclwt8bc4JTa
8Gotf1Xp0pYypLnUfW8nD7JCy3YhLgRmbIgt3E4XgNfnk7qaCmySJNIjData1jHFQ4m0UVRtJdDa
Tj4PubBLB1uskZfk6lbRkNDiHlw5sEt3+Oqe8lFDmjlvhx5q2LEFNC0OXg7VznebLmKsyBMAT7lm
dHoizMayPphJKi7MLnsS8oSJLeuTrWr6Wau0r5YlxQsVbN8CSt6l8wEj111hLSPPA+uX9QtT7MBN
JKSj66Eslki6sPNt1Ji2giBYwXYeVhIgKzGiJKhb1kJttc/iII2bvgN8C64u2ZPYekh66zbWFjr9
3vtq1ex2lBxkJ6/Tx64iAd8S2dKr8PonEyED4ExyEzGylJpHff3P5EMDR65WI6II5ObHSGJeJTVz
LuySD0Sal1iXTkrJAE4yLXRY9MOweqo69aR7Vkh7BGuXOcRbI6f/oQUyuyg69esAz972dTJ5QLbD
0IQe7M97bOedxkx3M58DA6q4erH3pN5c+lJzlXXzO5i71kmD1vY6HYJwlNzm41tJ8GjrBTsyZuji
ojOJ82Zv06Yqice9Y9FV19fTGzmoEwP5wH9Y9AMriDd4nzmgPNQii1OSdi+9lrwuZSNaOqm1rnGc
7edLpKZ2gGh7KyNtE1dEIo2/Vye0ksT9kLq3nlRfa43bmHeDecSUSvipEdeGFt3m0FaQ5VWCGNmc
D5p1f5wPF3O6Ykx92Gqs5hNjc5qXgTYLXlDDv3QCTzHvgL0Pa1PxBiJZ33Po1iWQzKKbMcQfFbV0
kwGmfLAuTjDCF3VZftMDc6UEJ5T1zyGdK30kLkcMZeqqWDVkaLtiInEsuMHY0Fshfwgn71lszEsm
+3joZVvfmlS7JgmXiSyJ/ZcWiKakIxupeWovonejXIuhgUQaxY4R7+IRUvM0senUA2J6xtYK9Crp
gs6i40NkoQ3ZaSGD+RaM6zHmHbUhx5x6ju4Eg/0caqQAZqnsP6UBSUddLJ+w3V0Apv5ATpjFcfyE
0cmiFNtiOQ4GOwhf2kvPaebv26z72kr6Gj1y7aef2Fg3ctydO1X6RF7hMgTeVlH2Pcuvk+LuUQ+R
YHut+C3oyLhVpebIPYGqOrI/55HTFsVzVjD0jZggKxYuZkfKBCNUrsfUbPv8sfKCG30hxI1++mhU
xtYvBgS9HL9aNryxCG6hzz5J6+ZLpCMOT7xhbZTtuUDh+zoGRY9rZVJ1HXXgmaO3LLtqXuqJMeTC
O3mdtKms7+Hof3wnc3RfNjDxH0e6r7zaCdJ3clfDVVIqE9kwBW5BK43YoqTWDeEyJwDKoNt4DRYH
Ghy+3DHCat2HyLKoG4ZONHDGEcT0ndwr/eX3eSydvmAVosPsOjJ7bv2YER3GrG5JpbDtGN0xyqVF
iuAcY+KuWgqB5tLlJh6FSThaJv0XUbHNUyJPEg8pU04izzBtTf1WhZrd6/5CjhmwJutbLrESlC7m
mwuVUD9Sg5UGobOvhRXm65Gd1sanuI+f5pOa3Pp7U4uOTeqDdE9p6dtnbbkUoUhHR0lH1hWbi6n2
V00SOew0CyhPDkL6RfDFTIQFe5PEijhHxT0dAoGHG3EjPgvheCjH6ixa0ab1NWxbYf8J/oYx3luX
2q9Y3TynysVdOwKU0GhPKAdtC7D7gwxhNJNbhzm4jOSEBTrnMKjvacNZynKHtVjreLRiWPP9jKWr
JOGt9UuW1XDR9zpcT84JWrCNW2FHrxBBLpmD3CQp1KvGLkqvscrIZStlw8v1QzfUW2MwHyeOeLGk
bRTCPyUj90MtQaKfqQ9JlSmh5xZkTrRIPSSshmUQ3jpJO5fJuAw9epSEqCUR4vVLv7Ae6iY+VkxR
EQNeu1EzIFA5GwAPRB+Adva1VTrqCPdU5lVpWStrVL9bIth4tdgU1fiAtM6PyoMyAAOWJ5sz7Don
22Xrg7ofJX8fR8JC9BT6yd6jPf1UgdDBmsozNQIXR5yA5B+HY14Y5FpCU1joMmmcLkkLQiF9YwSf
fS36hCIcFTzL8juTUvuxNky+m8saxBJcGqc16mE/XlYGs9uUHqMpm0OM3BtpLUrd8CAHnMxeE87J
SLyn4fPHCRq9X/zSDBUn1JeQQ01LZnDOTY4loyglrOw88yBwOB49mT4m9hStb67zgbyNuk8lvwWn
X1J0c4qiJ5Ewz4JU7h4k/TYq8S2mS2/OcFaDdUF7eO0yczOG3SIO6is9/HSNEXulRronf7YpC47q
VkD7S8jWpJTXdlJPc6ZmMOdtjESUX3CWnNMzynyamc+g7byp5V537TgJ0x1zUDWsTelZm1NawqQf
5hPe/IwCVbiJoHpO1LZWeVWzbzXZMXIsbB2pljp1110zAnTDG9hYxQW9F9exNDYG9HLm1yXP8ivp
9+s8tlPFPOEWUcbhTQ7LayOIp47fCZSe8Wdceopz6rTV5eJak/uVMWNgQzMv819/XTP8qlzR7U9e
ci6kDbjn0mzx8nrkZhe2cbOInHiOi/w0HVd+UNCQTJ8OgabvEReLouTUHAOdSlNPo8/OJogXtj4q
cIl1tCQ5XRUKXY0ioZvQEMJaNWe0MCbCEUcOiqMufBL0Zt9Z/snL8q3c8AnDqPqYjJyRu6RekPC+
VVTyxo7QzRe+zxkRhSedU5d+XlyNjrOuTsIuJ6eKSAc3p5CGNo0HtUw6sPJbZNWfAgKSP1f5/0pn
cMlT/vdbkcF/JkVYfc8PX9Pv9f2v+gG/8f8Jb8OkbvXvgRuHr23VvtUfSPPP/6k/QKbyB73Isy0u
cjIWBFaMP+UHr38CZoPKD806KuvFv9QHgvgHZhWaReIbug4mba+Gjf/EbPCHmgpfmF8radSwpP9G
f4Dk64eNW9fQOcgs0ICYgLmY2j1CIFH9FKx3xhHKJi3zVXdn+AUNoMoqjxtXuShHuvOEXRPu9AOt
bNJZae1ybZG2fMh3/UlGVkknGaQ88yBOD6gE9PqJQLBqRqeNNhV+ClOvutNSrct1/gK1ncMP7bnC
p64rl5nis8V9q+IPUr2JCXMnmrFs3NH170zx4RxOpwp/h4pbmMRzIi2yjbEk8+FidpSOG+3cukNH
c6BtBOhyrVu0sJ4C0l9FcmLHdVU457ldFKJb0jBHpgzN+pMpPKaV5OrBwzwd2+qgmo9CPCytmlbC
+bQ0BrStfRc13F84JtH/2ViXOU9kBNoi7y8cjEnx72tpN4RHjfay1Psehh/1dE/ooKU7KaXm5tFz
u4yVQxeX9DltwuCjiim5V65bYVkUbLPZLjAJoFsnEdc67IPMTT3bLqJu0SqSU6RnfTok0kMlNStt
W2rSs4QiXBDp5e5Irg0L1piFOgcOakB33xepAtHtr4qD1D7VvEqLRLVrxJskX5WdS7PjvvvaB3b3
ouZkWwiuFjD91ef4Un5OFYfM3/bDDH0laqU3X/rYDbZT2ZbzXH1sQkdde8o3GuSCZ5BtTuekm3FB
de8GBG9Ly8EuXCjwyPbJRn2xvPVIQ+TRa938QdvFKwXQanUz99HXcU/D3mJ67AxOgW7zgY5B0IDa
Pv+Wqg42UGd50a3Kc4OXg7Gy8P3Oni2pcOpj8+APy/pbu6n39XI6NGtv3ec2sYiTLkMaNG3Ohdvc
4OY7jD31sym7k7YYvUtRgrF3kPwpvmPpQNQdf/rmhcsB+jn4/CY2bLhtHnIIIVppPo2ta+2x3SVk
3M6BTrfCRWTIxeGyKj6M9U6RlvJB9e2AYqM9DSu9XfIvlvAE2u5EW56DtcRClD6kn15Xk/9q2f3P
1tT/dfKuWW/47xfWTZ18rf9xaatn/m/8h/MVnVf9dqGV57//l9DrFVokWzPrDc/D2bT7nyutYMh/
qCZSLU1FNIGYa16Es7xqgv/7f2TpD5hi6ozuQ+vL+scv/Guh5Y8Q983rL1RGhCyW9t8stHeNDJgI
ohYU8YATFcsyVFW803n5nuenetgYbmEgE8VgSOxXwWDS3enRh1ivRrplp+rS+E8yKRIRF2Dte0VR
UWRehv1HPfxqieHGEv1Hz6LnfvoO8OcdTuidvPTne7yLmoVWwtw9rw1XxJ2Ohjh/O/M6ooOFRW28
+A/w4/Mp9W8ty88XvDvF8pq0PCm5IMYEz/3kqG601Bc0YCMic9LF+/LRO2TPX1fE1JuPAMQKP7Qf
I3QQc1KX1r3BVI06W3xprsGlogvByhewBRaS02/647SNDt7zbCoL6MN5M4R/ofG6QxT9dAfanSbG
7EiJlFZnuENT0Ucfz2otx49PuHBZU7xstY1WYcdiIeQLIjcV8/+nG2BMqyQPeN77JrKhzuPK10TD
1aqtVhe2Slk8F4Zv9VDZeVN/LIbkY62X3zOamaYcZzWhr99JX8xv+f67E/fo1OMVvrE6ByVvFOhi
pc/IrwlZoXnt5JjKLg5N6BCHZp8lsTv34cf9sHjnzc+nr99ddVaQvb2qIAsqmU++/XJaiq627lU7
/BKuhm2+6VYCRZwFTogP72Opfoyx/vzkoKdMELywzBTz7nHHyvOVINH45OgNUmk5erc2Ov7+6X75
St9c4+7hhFCO09zXDdeqr3z8tYDeJLLChSfmC0sR7Nq4lXW9/P1FX8VmP71SjXqYbiGH/YnNiJGZ
GE+tYbhhKG9DziO0HExERNXGi/GWFPXqPEQXw8yW6FOQKwXnhIOxwhFMDtXXuC5SjcVQyEsLq61e
vhoTM7Gq8GSqsbCx5ZTan6QMgjNkFe2kUehK5CPHfJ9m0SXUfTs2piUgQruOR7czUnvoDEwKw704
fgo0jMAkGu7qYJeqnUUTdn+Ky24fDiZRQ1E9Zb75UUhSrMjknlGommtVndy4NMmxx+umns6lDxu/
pXuv6LJFo5rvfLVfbgsIPqkpofg0QCr+OCbDvpnyvJTxYfekXej5q9j8Ug8fQlKxcB1wBdrrAFOy
gXoDWVGLmLkeoQv06dEXm11HYtruRoFwZOMF4zlqaY+UGzsq0ne+9F0nwJ9jmIOKosyHGEW+Jyvh
sgN+RGepNsvWMeYwCOQZlYO1DhHCHysyAqZke/mhqDDDk19GpbQL+i5TTqup9EWtMN5BFaHIR7Wn
utB8jDRxVTfTcpCrjWn637JKWnYjVezSW5q57jQPvx+rv5r9tLtICilKKHz30OPAUmOhllrD9eKz
1H8zhC+opmpVcMpKfzcd+ouV5u217iZj0qlprbVcq3sWt9VGWePL6owQKh46d+aytrZ/+/3TvWpq
72eiioSQFKykonG820qjPozhYzOQOJ8py35FUZJGydpJv1sO+mcN03tqfw/vdYjoc9zy83UBLkOE
5aB6P4AlaaBHl3Oq6w/V0iu2MYpblDiFB7BKXYuNtiukXT+iKe/gbxFIV8pFzA6ev5SUadGXH7QW
N5rkuZXYgZVboI/04lJWweFWqJtNlBVrhE4LTQ5AshR2Hon7RgZaUxgZhREWB2FlkN2rg+FRCHZJ
u26mR0mTHAMrzSj+qsG1SnzIzOZeS7p9pSOYmSiOkxmdnJIODivEwKCbrqr6nBl+aE9A0f0eJJym
a1gSBlvJJPs8JAZ2dZrmvvPVfrEzYAMGYFzljI/6+y4qlBUcHKyutQiApKW/S9dt7kyfhFdkuuKM
G+UDHd1Ur35/WX0eDHcfTTYosWkEdDNy/G5D6syyQYYiWhSd0WbhMZIl1lPtB06N450q15zuy/JZ
LqXHJLWeUn6Lk/G1KAzuYmldWN/aCcupCHCWLD2UY7n09M8mjpEe64JPsV0Sw0UqaesQg7JmKGmA
sQCqZDQa4PtSj2wXZXGqR6rMZr6SRG/f9s1cmLajYLhoVvEySShi26PVVm6u4BUC98VCzdJvswx6
wfDZyqDIFecQTEociLZYnYSi2HqKhBlus6BNAmdcrBNSaaMO7brLPgWDftEt7T1TgTlY++FFkolh
+TbI9rKGY0bOn78JKTprjEw4m4Kr2aXpSMWl2LTUG+xc5fRcuOneTznb4jy8z308FKqV8C5U+MfK
CwszjQJgkU045CxtsFx/vIVkiuQ6yplPg4T8RboMUvdOxPiLK5CfIkkEyFOX8BL48QpKPIlypXIF
Q2QMtNlWyYv3YrP5aPHDi1QsWeQ5ZFHHHxVk6I/XCNR+tMh8eO4/WyAjshV2Y8+07vgYvLMXSD99
t9fLIbzWwQQCtL2bAKXft4HSThRDzKPUJWelOYcQUkmfncMAb7fWf7CMdido3TumH3clgtd9lAf9
+8p3W0ODyFjqswAI6xht8fh+olX300Rvl22F3ckaXzIBiF4jnxA5njoURQZGpVMYHOOmWdXkphGU
UMJp7YjeD6po2EBbuyyuIMYgzZnChaka66kTyY+Ju1qtHPpKZzPfJc5pD1OSriJaN1MxXVDfPSOI
XI4qBQh/lk5gs2er5LnNPKdDBCeMFufDtH9p5pKOlB0x5Dug3iiH3hFSdPJd4HhluEiIo9qPmgGY
C3rc71equ37qv17XDP6GQ0x0e7+9JI1WIX4VPRfrYxb/b/9D2nk1N66d2/YXoQo5vIIEmEQlSq3w
gmqpu5Fzxq8/A+3y3RLEEq/th+PjKtt7CSBW+r45x4xJdB6sloTFcS1HGfG86jaq/S3rKCHnhT2N
p1BBdls+ywY7RmOsynjY+KF/wktzwV8qndn7ZIn108CxQ79peY0RZLO1GhkxjJ+hNPL1m7yoVsRj
9DbqJnkatuWUQxEbr1vjWFnihev6ub3j4+iLLymPPagJLaMPHZIV4b0K7rJLMVFfpj7zRJJMHaa9
JBlwNT9Py3GApdUHuud4gC1L8zeuqQtL6Jl7C5MeX5yhsBGJy/iOmHINgEHVdOhWb5Xtv1PjLpnV
5XMz/uM48wL0YaWusTdbPfxHpy3ejfFWiQQmfbo2gcIFwrRP8t/DBuSm2OwE7WUk6ntnjr49c9+Y
MBhSfA4DyoWv+9wvKLP1m4qiwcVcvt3cos/UCJPlNAhtWu8XEEm7LjffT6ELgyzrDUpYqLmkM0ha
d4cplHD0PTfdhalw7juR2RyoyOmzvWbxnXiUVE3qa54TJI9dfdLAQ37/FH9DBZYbxIcRluz8tBhg
zgU+72otrqTOhgVC4u204pVRqP+bsdDc57vmgObzB96JbQ3c9xe6HJtC/iUX8tnHNdBfsOti2Fsa
iUpJ6LScy4qTSKWbw3Y02wv3rXNlIvZzTuw6cGfahouTYZOlg4ivBLAKK/hqTjmMN/qJwve/grUu
laXOfSUfh1tMj7YTJ07BDCfnycrUw12VwAeXLj3WuWFYyCk94ZujZLDY5sdOrzkKdux+/ISN9dJN
j3TPLnwrVGa/HiY+jjKrAz7M9VZO8j4cK8tRYxlMKdL77qU3/DtFik91aK092JraE1IddxDzXRXB
NlXJJCYdu097ApWBJqrUBExtZbKhJrl0ROftTu2sIn1ONBncZPlk9P2h0zLDVhovWukipAA9ovgg
dj21pLxaKwWakiwcEdwA7DH0J0Uqb0LUIoIUTMBhqzu9FH+ExruuRIduPr35A0hchJ8garcULDB/
UTMpUKSWtMk6IujpbUVKuqYVf6isZKfr72r7Yg6yqylF5IQVa1qIRFQoHDGoXKUOHxoPrKdnQhsU
NHdsE0eQfPodqP26ULo2usT2ZfijEPpS8rqFuDt4Rv5aDMG1rIVPSk/IR9KtJc3kHoRlc0oacRXE
5daTg02o/ha8dxOzBKIKW+GEbZjxARX/KjGm2+/n//xhLKc/bU9K9ByyWWIWB+2qKeo+9UfLKc36
LsLU0ddcp4kErnTcntXpvxhNlyjJIKPSv4RoeBkCa4JquR/xE6qcbKr8VzQgBOsDPo3xPz1fs8lq
RJzAkaenS6/h8+caUJCtRSPwnClL8T+cAkom3z/P2WOUxumdK5/CLvh3xnyYEbni6wJaQcsJRULz
jMhHsjxstElcSzCAeQf4t2omJbq/oKEDiAXPPyZ+78ZjjOM4XDfS3sjekOTaShBdOAJ8Fuv864w3
t0QUiQKCKC+ff7K6AEkov21iPKbBc12p+1wIdoWhrpLkPfAvbbtnT//GHEaF0Xr+18UL555h6sX8
MfVqYcsYpcNceJzEBzRPv4cJl5OfbbPk/WI01bltg72e16nN9dLlbVGPmk5E1Gg5I6gxsalXAmmK
3//SyrxQLyeKyfKKgIBV9ksyS9ZGYUSdznLyKXdEYatUltvRwY1OQVKjfNpafnDDAuGJxVOJGQKd
YProRWq5bnzIw31BlzQBAiAJJIeXToxqDrC5h2ObRrMX7FIfIHft70GBStkIfrl1zarnCh68enj/
61C5MDu4HZ17JJXrLfUK5FzLG25cqpUc1pKF5T18NPzhOHbx76nzcOvm2qOFSKmfpsathvpp4n8N
qFk0b0SFHErU94dMqRHolQ21flAmcNFQg3vZBr7mbpD1E2HOTm+91kLzEKfiNSmlkGFUErNHjqRx
DSe89WNeyeREZgNIYXiPDW2WGHco//RTO936xJ17psfr6hHmh44+xihZm9+1NJzKkRc+ZQitS0cS
8h048/u4SwnZNaVNL42O0b2HYNNaAHXendyYW1SdgT1IwOdab9JcFF/XYTRdpWHsqJmAU5SClaum
PfjlTtl29YSaXnPKcrJ9wVqbTUcnRfjpkxufW69lqV31okDZTIOfR0UkAj5fe4g8NA+9H8Y7sdwj
/gAHvi8ba4Vm+TqefjP/QRdPjprULsHxt235QLoZdbFYdfVc+oktM9Le+tbb+bVyCFFojgVca/1F
QcA5lAqKhGpFM8vuRSx2Zm8b0OuKCtXwHHMZq7dDH/8aRmK/i+ZK72rFFVKYzaFq3PZjfBL8ECIu
QPN0eG8a6Z5G0rpoDbtMuh99nt2FRfXk6VG7yq2boTWfGtCEeEVpZSVGdh3K7Y8xTSe3EVpx5WXm
MwpJ/o2e/Irq6Gducm6sJuWt0Lw5kh6BN/4+ZFkYSyQRRoaO26DyDPDEkv7cSSSoy/VrkfTetjYo
T5TdTSCYp8gnmq/G1oHPDRBdBYuiIrpCJndhlRtksfa421ZNXh2Rxa6KJEJZqrqFOWA6kV0/6+7V
YXxujAF/c3BdQKn2tYCCeX1UxOlKCaMbpfM3Wehvizhz1arZ13p4rOXxqvX7cs3B8BCB3s2t4U6S
2rsqr34EuvSCB+I2FHq3BrYEsB3TiGBVyQo37Z4J/GIaSeSWjX+hi3HuDof00ZxXHGTAS9lj5VWF
6gHEd/xrfxvvq0PvSo56uBQbd64HAfXyn3EW5zqOUp0UVYzTUkaUlbsiU/4A2jVAOcY0cy2PEoBH
EB8CJCoWzVFWs99l3TxJss8BS7mPm+Fe6uRbVYhdjMZFzmQcrdepsICi+8V9k2YvdZrxNcwaYVjt
sk3WoBvjNb6wTJ85oSrc3WWqd1wj6KostvxIwc0OUMoxrGPMZ9p7d/9NfYDM8vlGJluKhiz78xiC
MpZKPQxcUoboqPY1/lCNk1m7/n7HObOpMYxGCg6CdAp3ix+lNtNwKgfDdCT1TfOeOHBeeFfnWhuf
Rlg8iB6VQp/Ggul0ruKiUY4IkbyB0JVv1HU366aoElePqbQKT5euRWeOJh+HnoV9H28SfjYk6CF6
zxGqbFVnj36HR5C8qJdsyB4zjYXTF73/8XmXJZGmstKBrEc+jnJL2wM4uovRcpVtezooidu+Ewzh
NMQJyvf/009pyp+fVsup9CcZtZh4muyqvq7bp+8HOFcx+/Q+F999URoGitWc+19arQBaOOnYu3SR
MWvepCYM9sgJJCiu8r3Kr3xh8PnPXxyNPg0+f8kfDsGjYGqDnFBC8I4gpg/x3QzZG13VjTlJIB/7
fri/ysnvhlucMsNCSVo6zh7mt8LOQLLEZnaaNGndVFQpSNCzG0SOSsYFTUIKYowzqkg9SGr3kEob
/HXHYngN9d2otytCbVZB2tyJAm6pJn9Oo/BKlvtH0zuaSrNV02Q/ldBBwN+gpdiafXKQhicR572p
TCd1iN+jycDm1kYipNwTtfgtPX0s0RrhB6IjRnczG6CRD8YorY1yuPAuFpSrv0f8T69+UavUNYFY
0VYxnUYd3Ex6i5W9mr4X5L70Ptp2b3bhuTpTaQi11VDf9OVLBpPq+19kHuS7H2RRfJDU2NfS+QcJ
MlTWSLjlJFx5TbhJ8fh+P9TZ9V1BjcYSz61mWRlWpaaAbEw5xWsJoBUJOpXsSvjz/SBnn0eV2XLp
zojW1zux6dEkGFgn2vgwRrccBmAXpGAtLu28f9svX16dihSOG4VMqXKxBNetHgx47DxHPhon4rkd
MEvCFlXGaiCiXPoz68OSDdLeS/f+8yPr842J+yGRgIs1yWyrMewpkTnajbcJVtE6PGIuutZoqcer
sIXi768GMvuk1aUJfPb1wi610EgZ8y76ebkwhGxo2pza95Rn11O1aVXBxWyOOeC/WRW5lYvSzJTD
Sb94u6afBx5Hdc/pEK4ajep28aPvQb3Wa6dXxhVoK9KLoXKITxY21O+/IqQPZ+bFh+GXpVVFHc2p
7hWGJyujFghLSY2HSZauFLpjVMnWolntEpBaIslY3bQP28kpWutKE8o7IOXraJKu60E/JqP6KNTq
QVTqO6mF7iKFHTKbECoDTVsPSlDIrl1U2UGHkyMp8U1JfyY3n+MGClkv7BJDWI0J+RKc/ZXCOIxw
JLKODLOpuaoU41XvlB/aODhBrb0ncvg8JveN2d4bCpEgDXCQjC6zGZJBa3R2JGjNalTEjToBKTKL
d1G99/VgU/e9DCXAfG+9febnpdPV/c8uxRSox4yujE6aIZ3qveRgEScuJONd1wzXYZU8YxY7eaqO
ZaUAEG5o0puHwLwsiSeYIOzHSAtCwYnCYzy+i1Jut9pwrPR6a3EajfGZ+Pq0r3OEERk3yEZuHLHp
1mU4S3aktQXPu3gXMppJHmpksbqaRn2loeboO22tptGd5O88eT906aq3KmRQ8SYTC+5kxAiU+vWU
nsQ2vEMAe00E0imtG88ZKNxUykluklWI6xtR5K0xY8YJEzFwd0rauArNaY8+7UYk29SL5i0JUbSK
+LkABiDHq0B/LLu63hIr69vdgK1Z9YJtXMcNe9LY2GXpQTrBY5qCMU/gc2R72G+3vi88hBHCIE29
iVLrT6potpDWdtdoTq7LO42Ap3p6itXaBRvwbGQIiNgW65WiHSQfkVfcc8dWXTaNO9Pw32pctWAs
NnEWwOfC7RnGAGc1dWz2OeQ7O2+JLPMw8+nCeNf0abSnxkrqhm4gRwdPOFneMUBO2eDjHX8hN4KC
0P4xrI1cDKsAK0CanioRR3ZEZSTr7Ko6lOH4ZDUbAw+iER+N/LkMf5Du7JizXgV9aBisgv5X1xVU
Pt9h3hcdZWTU+XkZbVPsp3oyImPJytPU5pv5chcV0SaqRyeR+dnwka21ISS8aV/2/hr00LqvzesB
9xVLzm3f1G9jeVekle1L2K0jmSjplhZxBuDDZysp3bJgS+mCV6HY8N0fUuWpiIarmDCxPKWQQ9l7
Yj8VQjx4UPoTihiq2XJryvZti3Ii5ZdItc5fW/5wnTSpI+jaSgz8jVbKa1A/timoV3mG2UN97+Nq
n8TFgav8U1fCsp7CR4FEOnaQq6L6UcjcpapmrYTvA1FtaT5cZXW2llOK+7G6w/790OUpEnydpcDv
1kIM1MfQMDjOqMJ2HWn6kRwptHt66ZiJtjFBHxrcrZvYFXplX5vFSsrL9ZAPN0r2QFwUzrexuw96
EfAE/Bls/YrnFhShW/APnum7ivYwJT36/6qWYZ8Em3HQT4M2nXTVPwWtDwWY9KWhxMzso6MePHUX
6+EahYKb8ga79Gemei+jZh01oJWDVtopAXST1+GNszC2qK9oPXeNET+VU+Rwv3RkLULm5N1Bf7hS
PRKppGIdNXGw5mO8apvmZagNvDKhvtJroItyG0KhSzYVlZeIPKY4UjdznzUVJj5uasFKkN1qYXWX
lmCxGiiDVp3f+JX+SrG7r+MDJEkwYD6fzyg9JZX/BNADcpxEPaHbmGm/7iKNz6i7McpXKAXbVLJO
cYVFnaBSsX/QE+F3Fyq3kaoy2V75ZNxSzG+8TttSLMCYahx9Bc0TuXuoa+rrLgkOJBzYGloAi4AY
Q3bI2TjEVv6L0CIaHsmVKbYNwXFczWcnuEAwAXW1tOzfk5qzbsz/FcpBMYy1r+DuoJLcSORP+tLt
SB6DPtZoLdutTmSY3rMQt+IR8uUvT/Z2BsWsqIbQk4u7rM/silrQkOt2MIwHitEVbnVwf3YXTzhs
SKFCo6CMieOji5Si16GgCGWZzSmF9SQDzdTpbLUDBaq+3Il5ZZfB+AiLB1PJKe6inS+LK8unL1Kp
d4IfPYf1exc1N4kgOy127lR7b8fpAU3CPmlNO40g2EW5WxJt0SbKU5ewD0F/2CrBD6uB/qT5N60n
OkHeEI8FX2lQbENmR4puShAJE0FSZao64RCpK0+JrxDTPecqH3KfuHXzM8uyW7lmx8M+6CcqTtB0
BT4F3zJgFbSfQ3I7WN1RsUCBGd7al5WnXDBWVCzWnlTZ3hjfxMiqxFQkeOoZR6w9EEkfKQZv4An0
oC1UPwbvKFqhM5nEUmCW6aJpnynmqVKT186/iwLzzUuV+8AUb7IiswsvvFD+n083y7OlzNlOsejZ
mRAgP5+zUqmC86xz+vGk1wSjepIFOxV0Rv/S45LCKK2Bi/v+zHOuZgEFRjcVVZm7IYtrqFeRJ9KE
8NPi5kfQvo36hUeabxJfHunDP39x0zTr3Demjmuu199TS4IQGsMc+PG3fRTH7vcPc+6u8fFhFu9P
EBPfiGIeJjB3Q3YnYMGLLxT4Lr2v+QT54eYMPtBIYTFyuDHftJnr9R+3wFSJJHlCbZB/zV31xQnY
0oQRmzsDaJqwSpCGZ/3L92/pawvs8xDWopTD+kO4S8oQGA/trjQOvkgnT/BbUsUzEtc4r0nCuup9
RwOzJukKWB46yPlbX7+VXnTw1PSuCdNN1es/SPW6dEX+O/6nb2bx9y0a/qGqqINKm44SMwpqvwpt
Lvuh403jtG6EXNgmnRLZlVI/cB+iskxeojE8et3gxliAc8nbaom0K7ziiLOC/VGkXbMXu8SVou6g
1ax7dbaz6p7OH76a6TXAg9SKZLY1N41FwyPqV0FHBqFmt9i1relFj4m5mVap7x9DOEv+dIrQ8BuS
Rr5reeww9asGRnaNRpEWAvGpf3ZBG9paYb5WCj1yYSBMtQDEXvf7uU8eQDgtlJ5jJcfM6kfP+WXq
263atqtSvhX1X3LCftPsZhY1vVZv6By2JWeq8w0apXWTQNwXXdko6KBX3T4cLXwjEaC4ckvL7abJ
6YFAT7s2m9Edgua+rvpVVCsbDwHYZCi3RSPeCpLofP9dfZka3O9F7LgGBlrd+KJ8EctRlZKI2ZfG
J1N7GKXyQtXibO2EB0R7j1+G2KfFh9u3Be5vnY3Cax8FIX2EoXxtKYlN+8m2iO4dVfVoVeJzx95Q
TOUGxpQTBaFTdZdKvYv8qX+VcT7+KYtvNDNL2epbar3ln+CBG463J6326Dsp+pvGAbv20l95N1zm
Nsbu+9d8dpFDJKZxSqSNvcSkd5pP1qJBGWBEeWyy8ynlk0q60fejnLNj4G34Z5jFnR+8d0UmMXsR
YALjZG5Ex3jqCDexDTu/Zpvep/hfs3SdP9BIq36Q+2v/f9jizlWdP/4Vi+0pS3W9IEPQczidkKax
MVzpAC4hOMEpT1cASDayzO3S0ai6eI6ZX/ikz1ZpP46/2L6MMGGSRWxfEASp9QxbEH8rbd9sLmfW
KPPX+2nZI/z341iL3YuEDcmLydJ0Bg/Jv2Sk5VEa+idMaaC0bmkivuVt+xopNM6k5LUQpWcrQxvs
95FLKOigN7wJA2mUNK5UiuVBFca2SpWTFGO4GlYMzbXY+tr4WGjTHUI4EaQt//NGO+VpWdgF54vv
v6EFZfrfk+Sfb2ixWWqJ2BnVyK8nbP3riW3FmYOHvLXnjjfplfFHRgZ+aXqcXySQTwAEx2ZGl/zz
Dt1BGZ3anguElRhrGnW0vgmCswqSvUPjJkDVS37soQ0PmrTjsHw1FddCVj775cVuzfxxfvpBVemT
WnzRD4LpYg5FEwWuutFJ/+tO2U2zbRyiczblC3yg9fev+8vpcTHc4uSQa/mo91oYuNFOdFpEcn8d
55tLPpcLw+iLRVjOfXqnMU9lkVzAPVmBzjytWgn4Ru5Bwq1poQ90MZRLc/HL/Pj8fEuHSE0UbKKQ
5u4KlkoKaOWEqnyt+fFOB4bXaNrGUEPyD+BKDxeW3DM728cf8kv9M9Fa2ep45LkzYQxXKkzK73+7
vxXqL98KwicRNjzqDmtRkTcoXOt9EjOE3zvoUjoiCiwEK/GsKslfJk9xBiLFSd22fPG68kY3UaML
H9D5PwJZlAyjc1YDLeZrP2plYrU8p3IjrgQ7eIZUyX4GHOoPALX1f9wamH/QD8Mtnlms2rIxyfVz
k95fSUQlT4+jetHke+6zQVWsw/RQacnriyW8zEGSFCajNJ121SU5fGzqooqF/AdeGHXMFpuOBxEs
VcsL95Fz3w32YbyMPCVdn8UDWnlcZILakPCkPffaA/+VCyvsX8ny8rPRuDCglyOBB+fU58UuqyX4
0aHvu2wsduh3jqT9hJVmg16yLb+8pi5DlbFzg669qjXwtRiwCDPx/3hpQt58XJJD4G1jEGQGDDAr
EyMClhunbDyCuTlPe8RkV5IdJJvQn+5Ju1iD84Q+Jhwxu7HtRJuCHaY0dFsUfxbdax/8HChCTp54
8LFNlCBLGs1/AXm8zTPRSafaVfkJlESf+dJOrcnHPICzmV/y45599YCvcGnSpcGV8PnFDI0yVloj
+m5Uwv7EItX+ujBjL4zwV1r34Sao9XobFC0jUKZPORH5jvqir5W7dq2s5L/pi9KFZWj+Mb/82HhH
RW02nipfdjbT1IpgkDhgjzJwlBKbbryzyuLCR/W10cS8nD2q/x5nsQxko1RIk8hHRZz5nhQn0Ymd
6eA/AtO1o+vuB/6zp+iu315MVp3PlN894GK+pI2l+10WUbRUtG3TI7eLxyM8zh1Z6Cs9+621yUYU
ZDskii3xEL/mFybspTe82LGtIA8jSQ7JCRcTYqllO0oK4He/L3w657bQjy948XEieJb9Hpa/W+op
bopuL0zloSAXvDYqO6syO2t+dBrOo6RzKzG9TxqssrR2JK3nqquttFHYNGiyjehNrYQL7+Cr3v7z
z7+0SUhBkhXKyM9fO+am+mUUc7baCnGCQ+U5v7l4YJt/1S+/OpYm0I3sf198LzoP3otD4rsmYT1Z
nv+JQnFTxumzMZrHcpI2vlwdy6D4k6VonJ4b6D7oBndjH26KrFm3lUBKX3TBUnR2dnOJxYrCRdNc
eqTLQA3CumJ267Qp4L/G4yVxi3xpiMU085G7xWY38LFtYtBCK3qOozM86L+Jybwu0fPM/mhtQ+bB
Stxm91plj+tqL6wvKXsU89Jfsph3rTb2baJTEKplgpEE+TgV9Y+2Cl4nUAJxlV0ZQr4u2/s+Ea98
QzBXwxDd1yNIvw6OsSntQnDMdXmqp3wbNOnGpGnqSegZOeT7NfQlwlU0Gw4cSRr6ETgta2ZANoIo
030JaTOGL1lFV00PW4Hab3LQPJFTJAQrlTaDZbl91a06WbVJG9pTd7dN3Vh5HrEpybPXAo1rrouU
2xms4mlmTwoRMko0lg0Ni8TfRg3uU2vYZjHcUq1iXkV0HOE/pd17j7XEgRK3jnII+6Z0TP5WbNC8
r8xGrHathHgYgS28ed8sN8o4npK6OagJbONYr3pK8AWYU2lwBVKpUq1YQ6/r1mNxjUPcW1eTa4bj
RskpA+W5v6qH3LLLRkdiq3T3BAnceVZWbJRSfiXjhNiO4K5o9E1QFj/5Q2YsPaxk0TPekqiV7UKi
C9Xnxo3VJBDku9tBGLdeLwF0tsa1WMtbURzImuyukBcBFH2tO83JOElWWXjSDH+lJmDDpPq2RjwT
wo41y8OYa3ZBKz0u0VC24Jut1k6Jlgg6MF1Bz/vXWYkSICxqlBMjqFaOglxU08kaE30nZy2W6IOW
Rb5VK/Ut1OgdiZrbeehvmp9FGL7pNc3jCLpokDwH0RNZO1jLc1CyOC3MqbVVorwsuXiPWlgn3Out
nITMCNTiUB7b9D5tSoS6WNKadjclplNJmVuZyg78N6EV5dHwNKeJu6MhlOs4NgEPPgRl+zy3axri
1dVBu2IdXeHdtbWQRqTSRNd4tDbaoKFjgyveafWbp8gHDvg2/ma7q71tmWUvSmWC9H5Q6Z7W4DQm
E7haV27E1tx4KfBoQbcllNcFr8TuiwcZpkNEILfe7ZUhpRMmHeRgPEokCpDuGTjUwW/1qd6mgPPj
gPqhH8vEgyg0myO3LcZTWegQUn0aTuN71k00AdvhwcKogvLDhR+Sr/TSgNAMkd/z/8gj3TZheFKF
6R2/0otJw6JCbQuXE/GTstYEUoa6G3Wcw3agWrep26XwyqTbyJPdPMh3raitkYfaajwRfKXsEAg7
Y5WfFEW4Gnv9ZiL9ZqIAFAuVW2f9pkxhqJB4nsDj9kjN0VkSAyPadZm8ryIWKbHfFjU4kYZWnDQ4
YjxcV8Zv6mS3saUdkvFPiymItKO1HvXXMxBYza5l/qG+3sHvlG+DTv2Tas2GSumjXrXM+sHWRv1d
KNtdI0j2MITbIjT3CW3xOIkxmU+Al6lYG6whRCMVdb4a2vB1AB/dWMKPpKSQ26vrEJRbA0lB0kiI
SWSn7kjN5j8rkMmq0UOh/gqb4n1U9G0VDDvR+ynHUJh071rU4EWot0rzlJX5ttCe2zA/aO1IXZh/
iuax/oT7iJABIz9ZKbr4qb43PGvdJfFW9kV67cNbHsRAoOfslbg/eAKxY71GUfK3L0q3qZrDtjRW
JrXCOtxGdM88rdh3A3MsF+68EkZOqRKEK0AN7fxdoUp/egsmXGYWNmEH4irShAdam5tOgEEv5Psy
6tzYUjeCOFwFsXUjRe2dWB7rkt0jSUN3GnyEDMM6qE2Uoqwr5STcD2i0UJirV604IdBuLh0ovpiD
VW4mM9oFu8ff///5LN7g9rKkkI1OI7LcP5RH5pVN5W5Nndj5/mh1Zif7NNSiaqk0rayURk9CFbrQ
sCQNplx/P8LX+tLiaeaqz4dz/xgDSi0DnsZ7zELb2xQuSBNHeBScyhkc+epy9PvXOtpiyPmpPw4p
JDG0Q4khRUy6bQNxPxyuR8lkAZSdXIA7i84G3AHREdfkgB2nnnDaIN4OGqJO4z93DS3+nvkY/eHv
aeux8rOGV9DvG5Aukdtse1fYJ/v6winsqz9pMdLijBR0QgJxt+N+y7VToCtFeMWqKaTRjshOVDiP
dFJ3PdXJtgzk7fe/9JnLwKdvaXEqypt0bnjMT1mGdq0ne4FOUidk/+Mnu7hziMgjK7kZ+XEJT1ST
F8PoLxWXzk9Ai7OsDnz1S2cmJiNl0AbeYu2AhrqZnootndgdjX7m4YX5cX4G/r+xlhK6UEvFYhyY
gYZ43cHzZEpeeGHzb768L5hk2AKom1GtS+/YUMQNBRFGGDRkAyBSo/gu805S6l1YuM5dTOYSMgok
ELRfoAYtbg4NdwuLiRReFZP8akq/DHRytaYco8q6QOJQznxvxOz+M9ziW+cwOY6DynBt9muKRofE
5gc1C241ZeCQTTycLnbQgqZNL5bbuIINhZ0p8qJnXyj2aYCsqqMZpJDJVpUy6/kP3LS3ZGL9UmOy
ctVu3ZXJnWaSSJgqP4amfw36Y2+l7ozIH9RgZ1jVfgISlOfyXWdoF3AfZ6+V4KYg5HDPm3k7nxeN
qKw9w4p4vMrqblI4Yj7RJHGmrPTxqU5vpPGnkALGhhNN+8/25P7C+53n0ZfPhra6JM459l8ADrXR
1UUuMX43umnbuPn4W8eipLOlAnM1kwvChzPzgCvtbImnmw8PafG4nRqRpTF/PEMUrQZ+mdF6+4/X
p08jLHYFxRAUPhcSkSJR3hDaYgqvQ9lcmM7n3trHx5g/2g9LfR7JtMTnRVARk3ehk9ZCfazNcEPW
6u8OKO0gXVjy5XOz7uOIi2mg9TEqcp/H8oLisVDNn2OcoPbBhSYMb3qp7ZIYMi3myqRGnRBMVDv1
oXeaoiHK0jiI+bBSSi4qMyp0ws9AvX0boznys2kdavltP2WukhI15OH2TptNKL1//7t8NWdRQPn4
BIuNQ1DQL1oDP31hdU6D6AiezYZdeptgWxGimy4ZcS8G5BuEV5Ig2uqA/Bevs7GXA+CiANmL4DYI
+1Wn3lqcMdI2AHn3R+mJCkp/K4120+jefciDW1jhJf/Sunfp013sSH2lazQY+PvraM9dehWSAPr9
Kzq31H18Q4sC2CCwS8UVX1WEx2IAaU2IXy5fmB/yPMUWM54N/J+taNGj16IwyYeIjULcC8/9df6a
ueGrQqzmm2XY8QbnA4r5+uQdqtX4JJqu/IZm6L/pcugz8tKEZA74Y9mvb0uZAGKY164c7RrxXqHs
rp6+f53nDoifxlgcewOK+IJC8hilpFHej8IpW0duYdi6XV5F1TUx4Tj2oVpf6uCcOwx/Gnixymlh
XybK/Kn7sr/PtPpGqrLrNPqjxyyygfWsjTPLV6b16x16X9zkcngvqslWZBm58A7OfLWf/pT5P/+w
UkUgQsSkmAPiUPulG9JogpW0FRzzqjCIjN1F22rFDWz1/bBnVqtPoy7WRxMBu1HljKoO/k7xg1NA
jKfRkbVmDukGNMolv+RXSYKKlZ3yP7wlMMrqsrOR+51Y+TUjkpHEVX+XP3I53NQYNH8Um0unuXNr
2cfRll0OsizLZJhHM0AQKoQ8ZGl2CHv1HQPHs5lPpl0Pu0HPHjzKYO2Qr0PlLigEt1NeAzkkKjbY
I6J4o5G0arjpZt74kMsmcursQR3b/SQJr4FUknoDL3OI8ECI+Aca/cJJ7vwE+eel/X2pHz4OgoiV
QZk/jvCHtxke5N965iRuuulWorFNCKgs7eDVWiu/vv86zhT6eXsoEYAcKF8hL0FXRM0UUlglO3iV
KJYrj2BC5/xjrVmXauTOjEUdidf3w56dCroh6nPnUTWXtsk8irAuWTI/WuNvw+w1VyTnfxthseAQ
V4XrHJaGa5QPPZDYuL9UHj9z8MBh9c8zLFaWclLaAJQumygUuq7eIPlqpmZb9JRLjNQR+0ufyPwn
L3aLTwMu1g+zQtQW0FxwvWP8M9yWm/mQQ5lCXEdOsgk2/8ULNP6PvTPLjRzL0vRWEvnOgnEmG1X9
wJk2yzTrhZDkLs4zaRx20wvoVdTG+rOIBDpCEZ2+gQY8BHhIbmYiL+895z//sLmlRGnQfr47CWL1
Lc3GygVEoj4aP399/f7miNVEFp2MvxBCqt+GfH9Y8RV49igSUO3Ngjflg2Wsz/2vHMtw0fi7i/aH
d/lWKmTi1C7QWG+pnKidk+lYJfMzkSxOS6RAJXTkGZOLYOauEVd2CXMrk2B0l+aZAQuaOUQv101r
YaxAoFmzYHWcVC9NKwdF8jxqDam8+amskU61nZtfCSqjERceReFH2htOLs/2WJ31FbXspGhBJpLP
eOUsX0pfkYkEBbW18V1Iwc3JhqiAJlMpPUWFdpAWgvmIaboWbzEs/bQVvEV7uuIvIEvp1iQ5WECc
cRMkKHhsmELuCMIgHCdMEpw1LQunLDreg/CHsnWjXvNVhhHthHERypKQ9CI3kX/EJRhp9ZVPop/W
DV7mED/1IcgEplnrC9P5cAJhVRTUbLIQLDKzvmLfD+yo0kum6haA9qUpyZHd5CdNGq6IBmJH6B6v
OH8i7SAQD3lOS9Kt1cvZC9mkd/h+hJFJJ7cyvswSPiMxthUyWfGpaWTIpGTjrXX3NuD0Yi31Sjb6
KP6UJvgPpkj+Rrs3oqZzClMD6cxkrzRz6XVe56+N3GguBHTNQtgBlCkYYdK1T20v7BaZGEwMZFKt
ehJriK569poiBdLUQ0qV3QvraWiWINahenXimeRd8FcSABGP6BkzZGLfm+S+Kp/Gq2+mOWUZEYKL
0ZZugnUGdP1AgeqTJe17VJYfCGb2syaHUiGRx3Qe1uJNXfC8NSRf0a8PRk+SCCDmKBqBSr4bWdBh
dq38VhH8cY6OLZK4mrxjISddsbm/LklrqVnnb2Lkm5GJGySW5PUTNtkMC1TTVvUsQH9gpWi040y4
qMQwjsUcVlz0ZUQ2U6iP+aRg1S6BRJADk2ZO95tRkgkUh3d9HDlSJf5YjMRu5XYnmrtEG+yxj3yd
jE27TXDyFg4pXIyqwbNEXDyVoI6pSPHe67xkjY4R8YE8O8l6maZ5t24QaMFW7k9yHYdGdloQFYrX
6WsmDtmab2g+7kbWiiRJZfo1dirCivFE8OcOx3Cry/ngVX3oi8ppJlz92o167OEJzvWLLL9lYuRf
8+xeiyGQdSjCr6u7orKrVRKqmENDRtpJdXuaNnkPJEH4FfHfKLuSl1TKVLvR5mBiViEbl04vnWv1
gB+O26iFrcUKAwn1LBiMzTaZ+lBU/aXioWzJk810Bi9K+tiRN7qqNykrGdrm9KlKLKbkqAsfYN42
Tr2u2eZnBewvQpQii6zYmBqe1voWIhHhCLOYZKGAO5l65161ikj20lPEiCHkU08g3zK/VcbdUJ9U
CmIzflQqZIV9j9Y83RANqVp19bygZCkoCFQdb/XofdaO3U2vIroCSV3rx22YU5ito5U8QBHjlpUg
Rv4br3iR6h3Yr5G6QxEYnWYNYqCXJfm2FVtT/jqZ1UEn8HnEgVSO5Pc81v1Cac8dk8mZIPSuczo4
zHkjbMkJ9NCCOBEPSlIh4Mv8K3I4jSQhLZcdOZPCPmmYjCJ3195yuXlUCC5HXy0K8D5xEe/i5Bcl
xd81U386T761bNerIBBDDfuuCIewCUVnPCSe9hDjUmDxZWMxr3FqtJ92jc25F9+PNjmBz78qSJXb
uf+XY9qE34wShvr3O/rXYdJW6S2tzgb9HA5tB8M4x9oGxRw514yr2+s1hPBqU4M7mijuGNmFxWY9
1vThfftFrhCztJOSit6oT27SiI81D+oQj05RvmnGbUT7tLTR7qrc12gpvSgTYshRCPb0OpGwdVef
omIanHkcy20dEQxlavtWwzn2Kmr7VHusi/60Zn2IG5OXi+sv+o3f6JXffn8cVm/wJ00AtcO3hmOU
pnHOZVieymJ+Zm3rlcaM28v0NJrKuSsexWWLvsOTOszHRQyUEoZfGwPH/o3O3D7SfSPpbqQTHUFe
3EGoEZrlmLQx/QoeV6T8YH4aDPoaCMx/maYROrx5GJ1ud1GsZsx8XWTsP4gf13r1pXkkQMk8cK5g
zDCMPaqD4dInABOi2djJfIcNoJVGnxAHGHeaLs4MX333kFRLkMRr7qN3RN+sdYZbRdnqlqCem4gu
vburE91tmndZfvit7vr/EUL/hPL8hxLUeR/e//GzwuN7uYXL/dc/f48Qevrv/93FP6uf/T+sLh3+
+39VKYlCfwoSur3Kv4KENOU/sO6n3fxrkBDfAs8guQ0PPWPD0qEw/FeQkGj8B9HVuOzgYgud57dv
/StIiG/hpQEi+n8zhv7nf37O/yP+WZ9/X+PE3P3p7/+oxvJcp9XQ/9c/Fe1b841ZIB6rvAURNhgT
wCX9c8u/tJxj07U0HRItkcoPVmoeSXi1ZmqYl9kbIisTSaeaC0tr90nGwdruouIoaqfO2Ob9LW59
pgF81oj97B7jZFs0243wxfaCyTruaeKLhMCDyXJ3nR1B/NCV06SdM5OdOscja/kc6bmVE3N8Ro7B
BqXJPOwqbDVnk/i2+SnnTEYk7qlK2JG5paFmv/4s59elyCkfsCCCFVMppdVKz5lxLJBqq9tUuIzL
djXvuuFezE4Z7lUt8ajGkmE1jVK9ejEc1dX6U1WGhoQCwx8Hv5T2Y2ELpj3kWMKh39zXP9Of9eJj
A5CdTCA88loZvJrH9A267WDPH3BRgdrFdd8xJPbC5NSqSMYt3D4/8T3glaHZtM66lQ+pz/2DZ0W2
Bi/0qAhBFPMxf2qJzsnLoFF/QtdEdWaVBHeQjtaoh3rtHUYZdmfgjt/EiOYhrhhEWxsninZEDYR3
Q8plPE/Yev1z7O8U/WNKqCEMbGrFylJiXyveeiJnDcTrteYtG9nO2tnZvCqT9Kwf8yGy8W6zI2Ry
evXVUPr0BelB5KGtAj73QZT6OP7ttCRFQnq1jPwj6XZS+9YyTMc4hp7izdxAqZjcqkTCT3qetHki
CKPLD7ngK1ZHOB1cy8E4quZ9mt92v31NGoLWT2QCsNamhngHzYHja2nx44K3mHJp87dKeN6Yp6LO
YPGdcaPHDe8Sl4VFKKYlm05FfbTZVoZXQp5BD73cqyhtSQ+vEpJbHlOE+Fc/6kMOnHjcqvWxfYFn
YncX5aVyhTAV/My9LtubKXmknJoa3fBrkZ2b+KdheFPj5iLRuMLuVjoY64KLzA+IIQULzlTvhehJ
jy5ls22U5zhN4DzhvqodmupDHZ1UPzQ8JSmRIHe5+bDmx1gNkRnBMxVCcrYmyDDnqfRlnB2kmjgE
u1A/zWgrYTu1SA9Ve5DUl065jFkQR25aO7LsdCnC67OxOMvOzCzIZdfygwSe6qX8yvFfj10cd6i9
+BMpfrs6m6unGXeT8Lqse4khpYqoZ7Ix9sOlwK15dFyEz6rX+/m7+UrXZ+P205m+fE+ORmue++rJ
GB6TLjSFbTPdT9GEYvsymD8rVKclDBBhcFIm5OZDoh4xQS+wGtoa6UmRTpF5lpCW52l4TbZjIMsX
Rd2V01upv6r1o5SdsDtUw0V5m1q0BmdxaSwh+qFXlz47jdkD1hz15n244r9I2JC4U+VzMsDECvXR
XjaKZZTHJqLZebypCoHVkxbz2OhHdw1bGdZYaJL2amP433mlFaGyvL5X0/0GswXlHA/HmAN7qZ5W
Ezu3p/j6Y1JeimmbRJdaQ9T9GBHi7EzrIalPknaX0cIop3j6uXS7TYVYuntOxcdrPts9TvUs9Qaj
BwnJ4YItCMtpg4v8UyXIVjpMNgUABRDt7roJlpjInTY9j2sJU21XCw8VH5JY8Ubw2wTnxMlXdbdV
Dzm+t2b+ySzRGhrBkqjIow1dNU32Ir7r6BT0bnRXTfI2LfaE8+UP59i/zoU/ngOcOH+uCX87B0zk
lhLjPQN64zegfxrirBETgqxnz9heo/dpPTWJj/K/k6if8QyEWLkpbjzmytk8aiqsDaimExmKDn6e
hQPTODsRBHlPi3/gWKgctuAiewWfsnBr6Owr4hJ05DRUMVW+p7R3leiLWYA7QcKO0d6P6dOY7dIk
KCeMyp4welTldwlnbqz6e2/kJWntn5IQw0rJ17P9xu3vKvK+r9boG3HAD8hBF7CHaNmToKIE3Rtr
IOO2Hrs3JBmS2g1gYHjvrA7lFSlQt91jN9MybTDJKmlMXsfsWFVBnO0rooNSr5zsif18cLTc7ZsL
wbgz/BC24W2zHnkVuxPsUmOZ7haWUOVlEVJjJ31YXZr4eiTOGFNRMkts4cd6hne3iLa53KUKHWsT
ltrTYoZm4RgvKFFr8WiW93P7JMYHUfTL175zYT+1j7GDFIGNCkXaxs2uLvFYyWxpSlCq2Htaq/ac
+fnXVAVk3cBFyIs7ed7S3hv9bkk9bD4IFHZXN/3kqIlMH19/5Ld950+Tp2jQLse3uDpU2jGYnru7
xO0DmhPF1ojPm94HskQ7RB4Ozha67NCFqRE7E6fYdFdmpyaD2d24JscGV6C8+3XW2Xc5ze/L0iDx
B6geEOz7xHvU5EIaZsNwJlvzRQ8dhThY8rEMsdY4MZOfgl9NI77LUv/ylt9AzHaA+SOjKneyfYk3
nlMGhJEFYErXjYWU54fq896JBSgkzg58neDfP4q/dR9/6E7+8v7fKrIKn265ZPLnLFt5tFenBvEL
Rc94p8W/BeoslvGmnodP87M9GvbgCJ8t0SK2+cN4rJ/G93xXHqsfiV3foaMe72oAgMjqTpkTH7T7
RbFi9CrIkeQn3S0fy0AMIqd1TH/zIJZuC53Vah9UP4JdNjqrW+26yREmx8Srw54PZPj1HdRIDI0s
bH+yHQMxr3ZHV0UwV72ZofAwboVTe1Ke4Vi7t4FZ5i/b/CQFlf2rwZn8DTj9y4X6NuWO8IAu6O8M
6Ote8bA6mJielifNTrf6haqRkN3KkTekZ1jpfrZ1yofcAgVqrW6Lkc/0Ep04dcPSyd5w8PmV35f0
txvqH1butwl2zMg/azs+nXBPj2xLjzVC9Z36Ef/M4Q+yN/yM9gQEpxKlq7Xs+xNwSGU3ky29jbUj
BeDBu/JDVX/R/Ira9/b/X9fN0Ok6MOnExPvPJX/Tmlp5bW5bPeX+3G+vjtTaSuXXi92ajtL6OW4q
Hvt+r+9KPn2z02AbLruuxDve4XxtK7c9gsbZ9SE+qhMOX9ZoM2RP7kyMD837RnVJPva4Md71IZ4d
U3Q21S6LtiKSbg0DMK/ud6Po8u8wL8G7qEuPShlylmKuwilKxkKWARISkeeagZ7iq+SuOA/dXw/j
w3xIvcTP8fMxQsnG2cOZA07LkiNFd66DL+DmTiKwN5a8qStQckI8w33BYhAfqPeaYTdn5bLY3Z7v
yU7/hZHU5mu95+A9SntcDZ9jOh9m2DbnLWQgEoor5yrB/7bmoIGeWGDBZeXYIwZzvC/nsEZDPZAO
c/U4H0DRFMmLzoJtcNK1oQYcT8AOsZjQucHvSEd+qJTBSgyMYkMtfxqG54lJM9Dwdbsway6Cvj1i
m27nU2fXjG5AIst9LvvmrfrLZkezE1j/fInMFyxmLVKuaaZaULHm3N3n1Ue5XUPUepbxVOr2rIVR
a2dYoFGuE/nK/Ly9Q50mUGqrljne5YRtm8fl5gkXbUGMkaqnht3Nu83igtpkiLISL80P48aXMffB
rmoDMZfitHSL3NNP8x6Tlf5iMmGQJgce70RHEspeYhM+Jr0zlpSqL2HaNdGhwiqjNuwxv1c1EOnH
XnRl2qjluOiQcG0RswVGsOO8N6Uj/hGz7mNHsUL9yRMCG72bk44Qsuu/ZFsOOi22IOA/KV/FHgsK
YP382B5ZtMVmBkaCyBVSZjJEodo2HmMR0GXf0YxBWJeDOtLttNvp4vMGE8DX3HQICMN6Z90VDrYR
1wdddOTRH8VAVB575QbtW5MK9QUU0yM+LMOUa391Y/mG0pHBRX9Up54pBGJtX+/mibmKDcd8Us/9
FCrdY1U+UCyVq6/3h7jxo9Wv9V1jhlLlNzg/Kx6ne+TnAQF78Mnx07CWzPea607qzjk+NvGx4eEQ
xfOUHDA0raXtlIV5HtwcxWTgOqLPnycbz30xxnAMtRWJNMdSw5LuQoWZ+TOZuKmHWS9fhB+yfFyM
hyrfScXDqPpF42GRJD3f5Pg9Sea2dnWK6KDFB0V6RRFtTTxG2iXO8UhK3GmhLn5H+3AVvER0tM4G
/YVBq5kPmr7dpF4D4fw1+jkqHvewxSvsUXeiQ9pbE7qYDwWEeHUTGh/j3ehok12tAAm2ZPxJ9vje
beqzRP8gingl463kdIcfmY3akac5xuPsZ3wqbPy8GvYXYbvZBJSHd/m4735UTt8SmeHA/NHYIpKw
wJckcY3mh1Hc6+O8VTovX0OMD+2psSfzuGGaPOECZbfPyZ7k98TZlO4KfL7xuKZVdKjz7aqHFaM/
zRE2OzpwePLyZEmKDzy7+djADek5jknKwDDSlVKvknYYs64/U2cMaPpOXDsNt6jY2eRhtBIB5I7B
CLjsoA+ZPjSXEFGBHFHwO7azfg2Xnr3P8OPmbMbvRr+/GfPJ5xnBCu7fqEE9YbCHV+nZICQ9otVJ
35M+WF+zzjH8VqOlo2bGGIv0r5xinIZPRgHS2IzhXuhL+oRwPoIBBzRyOF+W9idQITXFNb3o3orU
xSscto3SLgUqae5trnpxoAabEu2qV2aBQYVtqet5Yw8oR2zR8Lmr2Xklo84WLeMVFz5t23jRq25a
8yenit1b/YHFuvbhpvLpgPlgpLZnFC26bJevv9Npkj2TlpR85j4cqTpJmYzCHFDGZTZo4Iv/oT3h
YONed4RrfmpW1xKKYulv69XBulxBVwkIexgmBw/1TPT5dyPgSz8fESC0hbeWznL1y9FtyVu52l0e
EugVUxEt7pAR0k4iO23lbhBZKgRzOAPW+mo4Xn67QNDgvsQIkYRfXUdrXpxCdAEJyKdf8Z5DjhJg
uo91BtvWgPAGFknfBZN0XKvjdZnt5FjjKxrvGGako2uobo6Xf+IqMSagP7qNbwr73ARGJmVNw0rr
AMSetE96SWyrn9QO78Msb9AOU831YbLiKyU9h9A4zY9VZm7r85ignL06/ews0oElNiSXXvWS0uMQ
SXdCaW+w2igPq/zYMG17vWrbFmCZ9W+cjA4VFcxRJnbJRT5IZ/VQPZGcLE0+DkCsxJyhr2GbB10K
Bc3Br3PtLM6fNkT11TG7eseQDL0avhi63/joB9/yl1JkXz5zFhFBleFdz8mIknm1NCzssTfBY+cs
vBmjfUXu42xu2aVamDsVnsVY08896kx7o27z0esYig1abal3Kyowe9O/zgvVQVinR3bHZKAL80jR
0o3jepTYhq8H4KB1IfAmXLvdVbvbML5SrfRBtjdmsD6VHUZxNoIgJfPJIaLP+9QPRPSoFb6ZQR75
BNrUGz45DnhHXfa7Kmjj7bW4U64HlXbd8HCnjLZX6C6aE03+8hpl1ibMdBwaX9SNP2f3keDV3LfS
EUpaIpufbtikQwOO4mu3q4BoMMIklUx0dbuE2iVZ/Kb49qEbuTkQ3pBB3NSmAyNbU7JmM6QxHdhx
eicaHVFykx+37scIDA61elfFeDvb0XK6yjYd6dXRXxjVZyTgKraMe6aKSNxSHlPXtNufs+kZr3qA
/1NY7UaGurUW5J1TsSOgZMeAkigKu0Id9GCeOPatfKu9CwbHUeGlh1u3kFACuXi1PuqPS4ycMcSG
TKI55Cvpp3ZJ0jUr55XHorwGm3s881KmINx3lvDEZPSpUr2q2ObVZWWWztsNp65x0eWt+OAZ+/7u
5vW/okbY948xHYtuNTxLoDCCxXmskljhUsywsbWtLdnyHuhFfZ6VkCYNh1HKTG6KFrSfs+m0OtAa
+YTgWn46kHoE7coRg060VZeo10HednTDiL9BlRxcFjlbiFwQ3dV0PjG1jlW3Aet44WGxldHuoFVR
HH/2LzgV2tdnnCW09m3pX7FwdQhuYMr51n3BE/8wXlDxj40Fq7Z6zxuLqavmAJ8cqy9lDJXhVa8C
dpAEPJH80y8upb1B2GjVL4L7OTrJZb7kcVBn7jS6XWaP6SfBPfN4JMw55DI0LjscRXawBOKrxPq/
8EB7Ejnzg4umlSLVml3OPnBOUqpyl9FddOzP3c/EL8IIX2NmddZNu6A+jB9AmZR2tnyf1fYXEeZd
ukP/BZwoK2dj3pNAJeauJtiD5MmguCnT9lCgHuiDtncKik9qac0npjBqnGpjN6mtql7eQ1yj+oWu
6w6rPQCCbN4E8rixHyeTntiQxGd+luU8oVa8N15zu/kSmDZGlhHkzsTvNX1kb0yHGd+zJWgX6SCf
izfoj7imro9YeyMXXJBSy+c0e1ciS/wiBN3Gtpf9RtqRLNWjPKzt6R5o9SljYoG3M10M0/3WHs8k
kvRDwC7MMYBvLVpQM7ake34isio398YPAl06wZpPOmesSARJ6xJRmt4PXIsN3Jcb8GKLU3CzL9t4
2oixvFOJhwpmaHOMRl/4YoAN5NPHkCXs0kkd7dKxMSlWfr8+Mqeoq0OHTzic6YtKfhj3h9+xDyuR
7nRyWBY5tle9N3NAdY6+wOe3umJLOSk0+Eocc6baijdNz5sfAscBqBLN1m/3fNozn7luq4wJojO9
aqdiZum1FFTWelexWCJQt/s4+SIOHX4hDHd2y8T0RiwbXdGfceb1uMnsyGRuTglKQhfrS1E8IN8U
SmfqnGQ9SbLdAEKJnHOYP/qlnzxdWXqcr4HqXO+GnFgVx5wggDhNsStLT6Zgq49DfADou90N+cIE
Y1FwFrRXuraNLV9G0YsqG0Cpvp0CW+Khstfxqdiz43NeWsIL7Q97IJamw2AJiyM8aVZ6btcj6eDY
PCPA02u8c8gKDYRHmebxRplwOJ3WTTjGPo/xp/bJLgXpiYsZGyFyW/b4eD2TO25S+yNupWqR7WSX
n4rDoDiN6CFxjHm4hnPKuV5SLwq7Gm1W7VXQRVD73LJBaUUQC9rydGgm13QSPzqIYfbWvPUSdQuu
ePQBw/FGju7s1CFX6MbSOg3HGiTm0jOOiKzaqd7grtTPrTtBgMqs9FK+K3fziSyl+zw+6zlZbxys
/rLHJPZIHrKjpg/zVt7G/UEoEB5BXxBOjXwnRvc5rqn0oNM7Cyl5H2m4P5k7U2mML+tlM1m8lnks
nvm1XtIz8m2IU97iyK6xKwm64Vj8GJ8LJHhbpbD7vWpfDxH/c9ddZh8qib7cqZiuvpQeK8PAT9F8
SVBWa/e4U9s0k35maR+97KZO/1ww/td99HX8mWQ7R5dq168zj/xj565f5kLmIBJp8jUa5xZSwzFY
2QaNCUpensofoE3Y0fWUJZKVkxq4553B2rqLOduLYuMnbHAigLJCPo9e0heI0cBS+43oMKGC9pQT
AGBHN1gipWXKrYRSpbP2xr2MFju3R802bVxhaZqxiaDDdli4hYQRNZuZmz0CD2mPV0f7Wu6S2lZI
yLGUFbwz+KVnw/ckqt9xGGQtDH8RYSniN4TImFUB5T04DN1o1LEQiMyeKZ0dBVftytGp7G68HFeP
XWZkHYUj21hnVw8byNgo9kmJBhSHkpb9BsVAYWgAxQ2FFCFPCEYeGXegsGF01Tj6MbXrsHy9URqY
NIg2cx3TzfCetGT47pb5Tt6QBoktczWHi88FXh4y5hNW2wM8U7qF1CrxA2rfGw3Qik6M8JhE5G83
qBDrGs/cVi6Psov9JTeRzExPInrQ4T5cc5ojx0QXy4SZmgBdidVfMcu0r29C5VPNg8EBXyC6+pUd
k/SNkXq7xjqXV1FFPBVvdI8/Y11lbJp9NoDCgc5oFoPShxFjras3rw7JJFiET7hd8jgO77WzAtDx
UZVQxisSiCa3tOO/x3Z/p9Z8A3f/9Hm+gctjLxvQPAF3B5MraYuxk1buShNyBxiWhRR+euJg8yZY
BOvVQaGcCvWUR1/a8JqMEOT9VD2uiZc0DixboDhpsUyd9Zr8EJ3CSfD+oIA9ExjedC6yvmVzyiBY
YToOnvZBgQlns3SV0o9+mkTEA/XJwZgfYkB1rQyL/eIq1DvbKvJ6sod7ak0b6CQTDjI7yjY5Kzad
ZWKtTL0mGICH8mcLoHIEtoMMAIn9vrVL3JYxWX4myyyV9l0a6sqOlijn7QbHIK+jpS8/9f021wLm
QFr+ljH9nJwIfkufXFbRbx/At8bPyVGo091WYWB5Nlh2nCdJYHxsYgeRm0IZmN/XeEY68SurSlc8
Qbyb07BoqevAu0iWAyjErNM45Pl9NvqJCW/V4WPspp/gDtUhCbDBAb1pHLAx8EXM5zH9ppFp7tTp
XgYQmJ1R9VbZjbIDA8pR2K3zXVodYE1Wyi4xHeAeJsZRdpfnLzNKaWwgcIc/S8TTAxt6uWHhNNO6
sPfod1sOIPZMRjTyraARHELxDLtllk31NfxKyvGNNv/7wr8lo5JvCYNd+8Y1W1CMwO5i4Sf7ah/5
kOFSp/FUiv1Q9ltmZpKFc8D+ehDO47Pyi3Gi+F2B9vvb46WlqtoGhst3Uy2s67Qq6m572xJkoAcs
ctI1TAutorj52YA7dh+t6hniA1e9mz0sL0YgwzVoKb7tHoFy4l5/aPluLu6qOrhVu9IJgX7xRb9y
NTxRtBd2MALYyGO1pB9CZK+khMFOtpbZ0zSE+bZaBTqD3/xYGfQZHyx6L4aLMh2qiXi/syzYguoP
94QBTH4PieVmNW7LzVaCKgjm8WR86r3HpCM938xhzS0tZ0VHG6vnfDyIjP+ceK/i7Nmwx+InZNHP
WqBflUxAi1dgkWIVt5FYFazxFnRoojkuNLsFlqs9Q/HBw3LMJK9HQDPYZisEb7z/RM8cUJkybsN2
3mkluJ8O4LV43Rc6CiFbUEjndrLZjp36w0z9cXH+/R71nR33l1v3baxSYCGEhxO3jjbdGd8B5bo9
RsJgM+OX9saRpM34alCg0nVibDU5AOg1MLxwHBVHzg/zjt2ktNXj5j77gG7ZYX3x0md7CSSNnIar
BTVU2s9fi+AJC2EX9I+qGGSVsz5KH6C6dQA11aBq2hjW9HzrAgr6sJcW0ZnK7fkFKZMYVo6Av2zJ
Kmo5cmchVenfjoiIbEBhnHAFFE/MMAgmFL35tiOoL9EbsFT6BPt9es8xb73JoQqQbfYFjugENEml
e7VvcrHWThlKn9jPMdlgNr0F1XpgVs3xesJv5TfUq3NAT4DALimddWvPIVrES+1r6MxK/p7hlmXV
VPQiaHRSWQYThmtIA086yHHe4Z+KSwJXds9MgQgvUutPLNn6UXGEQ7mPAnGr3nXlTn3TH+XfaaXa
OQ2TjzOO9jnmxU/CASt4Y7/a9DtEAKPHYNphVRfTB56JPqsLiMZu/EiC5Nk8lA8xBYNMJg/EmePy
UIa9Ix+hBjX0vQDvNeJ3cnq85bnxswPSQ08IpV1sDz5IWsCk1Ln5yTJP9DK3/CzPWcdWaREUNVsD
O2/hjjtMg2wuWhgdSQPVz+iId1PAojjdimIhZCSyzXxYuARC4EREU9oGy/OvRCTid3nW7+tdF0Vd
vIn7/yKqFsYrsXqbGOUSqOwXczAQFbj9U0ScibW+gpfhAE3TpqqXq/neBsIrAytOwwHQL5SQPVuQ
ArqCEhXashcBhrZ+9wPi3DI/SoKLbQ3DFuETULQ4a+8Qxpqz/snuMVnQlQra4p7xLAT5G58BO5lb
/ji+S+cYtzYL1IIRHVtiaq3v+I60D91XpDgJGwVGSo1bDoR9uMQLqsJe8NdD1ng6ATJTEL/OWUA/
uMHrwlHYqW6F8fJAIZ2/Zh8LQBJ4TeICywEAv5vvwIA0U8JAeI0fdy8i3pU6BaJ6Z95dt9GDFC7N
Yb1BIU3t9u12iO+V/pmHNf9g3lDFwVU5xqZnTocNnpuO/jvj9P9JU+Rm/M1DKvJwapKhK5u/eBEm
0YDVe8GgJttnjHrn0KuPqgJ68o6pxCgeYIgUw1aBTkLjMHpkLHXjXTscBd2N7A2JFDxceP7diDlW
Ev8QKVFa8C+nnMlv9dMinHRaeC4+HTIcFY3BI2ODLJAbm2IEL6I+PfbRJel3uuJXStATnzM45Uta
2og5tAHJQlhnPqVZ1bpYQMEQhPdyDdkjWht35zgDAPWKD4aCiZtteHBiR6L9uOccBj8TmTOCsLEz
dr7pTLo1QJiE5ZG4BHKt7JeTp1O3XrIKn0erufk30+c8lEz4KRdLZ5Z89b0/pa/Ki4b3wW2sYT7o
+z6o3tDmFIdfkSSkW536fdO8OdLAIcdoH1nen+vq1STPXBMKaKO3puOC1ZSEu7Ni095yrNrV7rbL
5OH0qlDa0QAyeVKfsGIL//1h9feFxh8/yDf1FP52/aYwWBiSLzBJdBsv80xwmxs83iVO9IY3Vw9i
ysrFxyvfi5/xE6yh1UEI11L3D65mNyeaGK65e0MK3kAlSxs4n6Orlixyf6dX+oQUNHsbhZswpk73
8P2n5O0cBA/c3/7VoAH+Gb8BbpKjorX8hI5k/RG+GAZ0VJlXSzkPH8sh86CEkoYD6k8fDOPH4gHt
gR/eGRqDMrCPcL2oHdLP7KLt/g9j57XbOLat6xc6ApjDrZiVLdlyuBEcmXMS+fT7Y93s3tWFrgMs
NFav1dW2ZXLOMf6YeSKFQCKbLL3hiNqs6mAQiC6xmUeO/AVr2MhgBOtqg6GDQVN+gaYgqD6tnbjy
VTZBHA9Q0Uvmyjr99SenbX3hnBcxbnfvskUR2V/0K9IyH/zXo/Hb5ElRTlVJOo9G64SCP773QD8/
+sBCgxwL0pYR+9y68aN2GRxzU7qZx57jr35aCL+Pv2eCi3+631n8NOpASJL4d+Rnjwq/6XhCit1s
M4JhWQ093SttXu3gb94KdRFP/Pun/9+v9tv0pHZVHssFX03xDAZ+8KiIWlay7ZvXZX0az/eCpyN7
FkHAuFoJ7cWa6XVO6bFNwy6sBwsEhwFrYx7ab4Af20B6UzxkXP8qd8F2yYyfXPmao9/aJc60hclH
3qkGJVcUOPzrf79hf9yg//nx/famN3V4I1IwWX6g/Gxe+ut4hmOsHsdDntoEjhXg/tIFgRDPufqk
ACU6Qu1FqfO3j/ZX7M2/PlpUK9wDdK2Lv+tWkviW0F/Hg5XJtI5ZAxo+EenI2nxZypAX6Z+tQXZH
5l5pENKsOzt5XDjIzC4tsPlJpLR8XZDGy3thVx/dbGuA5AxhnwLFmes8DFSMS6/Cj2jX1KtZA0oG
Cr/AMGA8b7bOb0AgCM26fYpMvKzCn8rn7JA2FwI7/4gLOs15IETOkumBu8rKcNWZDwIlYOZfVDxE
D//hOZPw9koUzlA883vHSa13omCEK8MuMy4se0Gsch6iZhnaTQ4HDO1LFibfGTo15DEmFC0GmzC2
ZNgQHG+LksS82ahSitheKVZ8D8b0AC7ChhPwPD4qW+1TpUsVfMkFPgAYS97la/aDOH764vPU3yrV
C7OTkl1BIpXv6AXKc6JH1tiazX4mEEY7K3Qi11c0hPfOo8VsSBzJazrHSODDfTV8T8GJME26In/l
UDV20qdxmo6j4qxkV6WWbPBjS9xgPZwPmI+QH3cwh6/6GUnMNx1kfO56wiTmgy30gMSkReLLcYQY
Ba3Vm/4geS1vF8N1605IIVkkmGJQptG3oNur7zu/TDnCVeshJY/oxKVnqrx7t0ek4RrMvNsAGHok
aCpQatxh0ZNwzlJbfbxUqScyxM7u/K50jpS7zaEHHCME0sWwSOUD5JnxtESbpSh2Hon4sxGyIqwE
pHY1j+JHqjXBPdAqf3NFgwyskP1+3Kzwo7fs3pEbW0E0NnNVobi7baZpL/TXuj+I5TlU3ov089Ze
7nefcIDyEdo6DMDROkuvXEHxY3aQymKgBla9e1zOKR6Lv+yJlCn96REk7FqnZkula+c3HVl4q5Ne
V3gEkWogFDZDByHSaFpKamOE6HC63kD/tPJMI1uhocop16GvwEfSsGV8CfDL3Qz8jD1hG0svFfSf
SAfHJAjMTI4x+PNgJdJB64VDrx9MRIR3n6DSBiSl+CKLxq/4P3N9ndWiTbpuw+cNo1bBRZJuK4tE
cMZ2OcGARC6HLfvaGcBxjwujTHCynUeYw4KaMH5B2Kw4LW7rm7hhHLTjDRHeSQU+j6YQnujKbFAt
84ATUhwD5UEbmK0HaECXO05nxXut8Si+pS5/v0HVs0L7Td5s9F2fQLChg2ndFCd/1i1AU8RjHSGZ
OJa1dY/CO0ciHKSM3uCiMEyJa2QHGMsFWBUCAiHyRywrIY1BBiJg47qKXkHfFI7XHt3xQqeYkyMN
C6IEalADM/AGC3ZYL49EAQZC36cX4xNPvbgKkvLMAbouK6cXnozGQircfRcZBgL31jzM5ZaWnwYL
QnG61S8JCjoEwRgsSOVEwgYqDLwcfoUJCiPqbi38GZ0IhrmOA0yu+HHQQgG7wMNh693ccdsUfpo6
Mlg/JkBg9uW0gfIRxG3aH012IKI+UydH1C6TLAlBeJ7nPQWGYxOE7CzV243Pk/Y6/uDwGa/cu/DA
6ptYeg7zvh56l+76oIT9JJalJDN1TZEkqP0dxsDWxw0/pv4Vxy6upSZdN7oFazLwiRpej0fCm/Qg
5Y7m4WiEx6i6jOOmuKSeuocYqpd2br/RNtp9M8nr4qfdSUtNplfW+7TeV5xJw2XQ3eUOX65n/Aes
GoPu8FHX6CdCVGzIw3rlSAquFLlKuVFZkWqnpHk232u0MLHvoyqD9+sYEFDpLXA6D0eYbg2VyDdH
6XYamhDFNWMbeXc3wykju1+oXAXd0f1IquWQrPWON+87L9E+2i1kEcL1ihfJjYug5XsjDnozf4dl
IKJYjDexjYKp+wbhckei5NeQ/mjlwZzFwSKovhV9VQDFn97M+UT8wITvlo5B+rttei/jzp1q2jgR
Ulnj4tpxuru3IF7eoka6PVRfSWRrUBXJukBrlj0Y3J20U26Ed3ROfJHIQsvUP6DDb3Oc2g+0J+ux
jXWFMggJVURp8zalMGipDU5KYsQuYW7MHdAYCGF4HYU5Hy5UcUaEFcUWVebXQFefaFegDbGrvVG8
BQAzCZaBA5PpCINzdl2hEmPxRV0XHxdh4dID67QlQLRyAXYb2ZvqooSnMrEmCXbZPU7NRqkgcLN2
stmQYx1bmzvX72RhYWuPX3PCGSx0rDN6auosblf5/lDdaYZBnOapq5PQ+Encuy07EEKa3kM1ukQE
n6ACS7effog74NJ9jMCdGSqWocEt7pvxZldPQ+bgOJGHgHKZVniQMofPmRXMruLTf492yp9mVclU
aHvGbSgo8m/Il2Q0mSKt8NqJFJAg/kXgV67pM4z4ne1rCiE5eH4isE4Rpilo0Fe1G5Ry5I/m6FyF
cc/eay4cFe53HK9gQrdL/agrpC3jJcY1D4tgZ8PTsgty1iBt/FnaD+D97q9y/wsT+++fSP6tqOIX
lgPjw8+kS0SOC7+5WO6qUSpxwvQ9uD1eFXWrTGsoktWle6weU6fmYEAFM2zn57hkTeW3R/wDCUCz
BSJGGWR/St0MNdKXefqbIJxv4Q/3pczYusTZEIb4e+rQTNZLFiXMr7c3hP3Mrny+areJ2dir2dKl
HZJTGZ2/RoYxPZlCIM6HPF+YojvyOnJsabXl0TXXAFRy+5JAZPTnJjz10UuCnpzmrJA39vvG4CeK
CH5Xr4P4SXwJF+4rQrKsedZWLKtDkMfVLunQZY8t1Uevpvy+KgKqUyWyNy6ytgFYamh3G3eowKKJ
7GSkJdDEiCBEJ3eND+mZEH2szdGGeoFzCFW24ZBB+/NaoLtu9qvxiZwFxHeDuJHYfXorJ7ytsQfo
DlqwPs3CLrH588pSarQbtllzUdSTOvwsEAnMja/uZj9m4YWod2BGEbIDtenbrnjpnqMf7Nj4I+Oj
RHEdU9rt5o/zi3Hzq94NY1QCTtg8GiCX2QW8Sq7xfDriHIzjtibJIt0XcpCTFcKXlrZFg4NuJ1Ru
09MhsJbYoZIBmZiVpedRdrmiivsVYZY2eor0HSFDN0+56CKcajnw7mRA06/wRH1fOX/3KCf58h5r
APOXqLmi7EIQZZZ4WrHaInSvLSydEqEd3Cwoa4ha4aBPMTdSO2KT9sDb0nOfo8B9MXEgAjvbmDGQ
H+56P/7RvFVvtQx17NAXECbJ1bgVXiUyT+CsODLw5vEP13ZjIBR0Sk4MbiTkKnxaK2LuUEAiT9wU
noZthAzzHAl8t/SKErfutYhBjuOWk0dqNoR8xe6Qnri6kvysKxQbchQioXDTztVTCwuY+kmbl4P6
Z9e5S7FZuZmuozO4bBx2uuGvnX/Publw/K+b07DTPNyIP9UOFfS1dLCvuEi7R+4bK75IAjhFADn5
IRNATZurBiwxvgxX6AQ4nQCtxwjMsb+5jBqqN7zHnnFajLizZ+7hqXdMAAubomwRh7PiXNi4+Nu7
vtMfo51+lH5Kp3iK9qvt8Flfo11a2knrDKDxOh85Td34uRa1KnIQHL73MyLI1b7fcTwwCuqOjt9n
tPFLfg8nzYODDMwgCuorDeSUmZmutkGCggR4y5VaW8aDeIzP6qUKFvyfOPYenym9a6Xf+lgZYTH5
ntTPaH/tSJqDhOQmXtTfiFlKO3vofsR3FG/N9nO27s4ysNaVPeFnQJJhL4wE3632EPGuKh73fGus
iRgE+vlBI32rLyPUS4dzmT5drnsy5zNb+ggR/BwmmL/5UxyHtcxLkjaeOnma6cav3N9l62Uy4BKW
Ba3Yd9V5BVr5t/Pv98rMX2cziWsYzSFblp2B4/Hz/RwXIcZ08f9JcWXOfcRjqXgVvXOccO/Ge3cU
/dlH5QpM3cG0WPzCd6CdLC5/2VfkPxJb8lJEYZIRq9CB+H+/gZXZGYSJkBHTOmrrKLgcXHuyqnR3
k15DFdW3VaMu5O1bJJwuJdw3NGD6qczwrwfh7SAhTs7cFImng1FD4uZHbrqo5uAJGDmZU2VHiR8E
zGkIkCNrxqxM3d4lU63wHYaoMD+7cKuN9lwNlogFqJtd5qGCbRCnvNQ8ZfhNQE8hszOb+RcVYNrb
6myDTtK6cAU1TIggFy2c2fPAy7Aj8LwR3K46xqIfZe8jtvbOV2RXv31Q4IxMdp/duWN6a3U7ijMq
SSeh+IE2DtrqA3yzXp0cRPidzmoGC9VwwrVkG9g1XJmVXqjReWALIpMn3C/6eCfdkMcXPSO4aoA4
LJ0bgT0tVQ/DV2bLLLBztqPuHRgLbVH6Esb4Z0xaocAxOyeVeOAulUnoy1aHCG9cGBTRLmxUCNxn
fA6Yf9fJp3C4c4yY7NwPN49P0VgvWuwkeYD/0lwA2AqkICoSeES4LHS7UmS30QkJ5aLttoiQZ1f7
kVyTTnCMOpbGAevc00DIrBvDZoZefBq5+umrT9ETaTbIB5YbXn6Koo86GkVbTPkZ4AeyDWKZZcRH
eNRZKxtX/Ep51MxPErKAWG0NNhnNvCPf9y3tFgvEgaolRYN7SPCKtGyQzHmmiC0AX0SgV9sY+SHh
ObeDYr7fQZkg4JoKwws+n1NWOul0QDIKLA2KlvMrzu6ohgOcCvw46cf8nUsW1dakDCSbYeWrq3Os
Pwz0QkevSO4G8JIb7PBxnEXm2GujujB9nQsMhVNHQRPsdBYN03QJ9v6M80J0UN4TuCOKO1HzYxDp
DlAUihuNQxdvqtCNGOFstd0p3UsqXBTTY58IG9QgmGseFyB6XNm0V4yY/aH/yuXMvJgeHwEDS+8U
KNVFp0BzaEmTO2ebeORRdyXtWKWoWC69D88G8pHjkIBP5ppFCe9EPmeXUVDO7UQTDmrUowjSyOEa
A3x6S94QU1xsG7kVccACYG+n2utwxOsoppdTNC/+AmmLf0Tb/nl0LFDIP84uU8yNUhw5OnAqHBZ7
rKV/wBWxRib2nQIAL0nd+qxc8WrSm5zEkAqJG3s6oxENxJ+Q487qPULFijgbLXbGoo6mGquD2lra
K9U4aN12MlMOVgVnedwXjFd5zWRMy+scb5Klg0TZCw3osK6DMMjfkEVMZhqGLGgFw5b3C2CFrrCj
ZZvHPkPq15u84QAXZ+YwuDI6FNiUje5nJhCAvaeye24ANJnAB70FxAGIou57u82xqK8TFg/yTuV+
vxipAu6cnteCXyxsJ8pEewpfGz5rL54RsfIY2frpbxbPXyqV3yFfWdEExZSXmfl3+dZNFXst1Qto
P6JEftLDgiBp35zUOGgMrzqNAChrM9tz+mxDB0w3sZTHSt0r3bFOD4K0bdqLPobrhnNPhCUpd23i
8dG/11AtpAa/Fh+LDjJzWDeRqQnddgwSpEEsyRk2dla/+bvEo/89hNYd0VGOIQQy5/YZV2sJXTJR
Zoqvm9cZc5DhZgk48pH3qDftUP2Lokf6g90V9uJ/P4vfnsEojFpBankGQQY3xpN5rALsd+zU/f5m
c8jumvfelQ94BazxsfH+WgvxS7Pzr18GaTWSKRG2qJu/3Z/drJcrsrl+/TI6O9XcUGdcBz5zQ4Q5
GPAYRXL7JrxSgnLHx4oE1GbvryJgOAs8NMXlmu9786GaAAw6F+7a7hkl9b1CTT1VqpwbtKwIQWF4
c7tR9EW+VQz7Vs4sVcNY6DKoNonTc0xgsyK1yUYmSYNvmzK5ozT0qngH0kaOkiXwSOR3q6ODm9hD
h7dw1B1h4EEHMy72scOuw5yH4qKWXAMROag45+QI0sHuOrk6lwWof7lTaJZ6XpQbSPBRvQlO1AUh
9o4ssofQBlWF6UDnBdGG4Fmxk5XPN43aAtAWCYmLYhMkRNrnzYF9LQX+WqBAt9VQ+AHSQh3n2GAd
okyFYh05Mwp06F9blZjifayzYbhfZtUEPHmL1KK0sKE1BdpPl9qutuSr2+itQftA6qPx3aTY7gXu
QXTaI3ibNUHia0Hv9O/RSwXYkGCH5Z3G98kNCGQLiVF4RoHG15Pv7rAKxoI935tUv/IYz8Ol0HuB
f5LexiOYzVjuiMfH+22PDkwnJ+EK3+Ld58IhKq+wNeUwqjhd97m8mdk/PCm6SNE3X1p0a+p6BP4Z
EEGk20v2TITUe7UL0Wk3+wGFUeg0cmyNKMwDBPrcz/zXxHzlYrirlAcpVBkdp/5xLJ+Iahgor0DR
j0l9LPc6WSThJgEET61RtnEa1M0+yTb5bS9xhDXWHB8JpSlRf/duQpYsSBTPbOWwBt7bZ134rKYd
XIr2scIgM/P7ceiKM+qHWd2uKCAad+gXp+TzLgK3KsFQbuZik+R7jnVuYkLBFG/2ELVX27tlwPyU
x1WCzRPhvS+11Pbu1PuDmG3F8R37A6wrFTFXFG8qfRw8Ec40EY9hTUCY2p5AbwvBU5Q4xmRzydOz
Hg2OIDgdkXl3R0NHc7MMKHW28tplWVTlTb06MjJKsqOeP5eaIFS+MfCs4evps1keytt+aFxDdlas
XhV+0X2DhUGBMQny1BtqR/8gWrJnVaw31c2OBl7eIejd7J3MvsqVRx9Xx7Tc9F6HJa7fZRkLI16P
LlDMQMHgjIQn9NSWm8RZkb/EzKVkbk16S+h12QYV9yK0ZMIHvqh2Kv0FXI3HKPkcu8MdRKnzGAWT
1i4HmxMgNYindWPJacDmuWfQvfOC8h9sIZYk/0VC8CejPtuIIAqoTmCHf+mD/nG39/M9VgwNgrOd
0P80wbg3j9Ge9+OBRErzhQk9ccPvEeTvfdnH5zekJs/yg/GpuPUxN9b99m+rkvwnYE5GjCbAc/4q
HPm/4wacStOLIkhR/UNCNKcb1cfdEYYCju0KVYkhMLoR8MQaCAKD52i0gCSQ2tN/mHTuYpPBPgWR
hwOFVIiP1WvzxAk5lj5OXUjiv93Tv1anf10N//iGf7ub5Kob61VCihi4kBX74559BCJR9WQH5P3/
IzT9T5+QQlybTjA0zNQvvdA/fmlhq/WmlnWmjQjnvfjqPfFZZ365xo90X6yLb+NQw7N7/w0v/nEM
/OdX/U1sIhSjoo4KXzW8drshQBUClhh6eCx/EHvSK/i3J+FPYSSEslH1QQIKjXy/07xiLiSDEjNP
cGW+cYae9eMIsDk9xW9AFQ84G+A6Q4DrdXz828YsKv8aOWSdcmFVIQR7+frmb1KO/N6bYtJoy8hR
4HVqMR5ieFPPjRHE6eUmeDcUUpzRnBd3liAXNg6DPaA7t9SqfwjxeHJRfcFt4HvH6HWuPm6J15Sb
HugMp8Hqq05ODe7b9EUiZK7fr7pTTy4J4UgjSJDHiNbfgQo2v+A5OId1hZ2kX2QVdxvVHUzYkmji
sOfxCkQizlGrnNzioPgrjPMW16b1PPG8u4qbfk5+XznCGrMU4WU2f/qAlmoctnHDwQdEyeysXqu3
Mn0c/eapPpo/MIrpbXOr/a6y9P5a3LYMydo6OzCAxlBqDry4Cssg+fKjckavGqu7mH7y9lPIXW10
K4no6HVvoTtPSfzCwYpdL/FW9w2b5A0khNCLhQm2QQcQifQ3p9+M2yb12HKKB07AUfEw5v33UywJ
/1LE/Pq1GkDQIOSipC0v1z9enjoNtVnqRLiUNwYzxK69V8JDYVRdMgvWmrdMlaofn1mPLYRMBvR+
gkhzAx4aswYQSCvSFGfH+YYoENR3MXs4dW+hPZ3NRxmHMGM5UovGBuURb8es9VsuOUhYUojHDRl2
WrKXaz8yPDF8V1Ddhi3M/cuMNYmnAhPdxG5nA9zXB4BM8rfwUmNZOaVkN6lIYjX5IHOPQ/uimQEE
jlwpKIPSC/G70n+TOHcLhspd5DX5k3ggVR8C6WCspRcWR0BhDCyzujbUHTxmOp8iYb/KD027a+0c
diyzVeNyn6mfQ0jwdk9/Emg2c/gsZjgpMhLs5qq/4ecV+fDwJwCwkH/htSf+ZTPj98rTjvjziPVC
fmYi4XxVJMBIu4yfKtx25QmwnzDeUf00bGKRkYdOgXk7DRPmvY1MSi/ACENZE4BnTDpXuJ9ChK+H
b8SbJVnI6M84CBZ3Fp4cdSPJex0TNRmGN0cDg7pfit5SKkvOdxJBDtBd2AxAV5ihM5Ae71b3Fu59
dOPwv4SwjJyheEyld2WL0LAF53Tzj+lDLiwmTGT5//3wIavm4fo/V8Xy8KmSpqDi0ShO+w0G7PMk
LuuRMyUK8pYwNlq00P2Okg2CmY44gz8kYBfk8BgF+OUqAS7H7NgclWxLzKJvUBBd2+PL5GL3S37I
WkxDXGQUOYxuQRgjIojFwWvztI15AL6gyC8UAhLgTTqAWymUJromtg3A9Qv+O8gR87EC0TPLXTZi
NXgqlT3JtGA0cGLFFn9ivQDDEt7sIJKdMfM0hpsZIen7FO21mDLJdab48nOdsz9K7nj3hHyXs76M
z5Vu5xjaOYVGlm34kcgX7ps69EWJt4PV5FXKLwViNExowpUjNLOgjBn11yL93i5Sc1cgN4AzZnDV
j+4o4XN9NkUHDfENO1fpjPvbCAF8apVDKVEK5RLbJeAYvW+1q25Cl6+H4athuJQCYhMHbY8WBTNg
7GmPd3PLWKwqW/ygknZSiI1E7oTwGA3PfQPTEem8rlZbPqkPbCZicJ8cLXVX41Hn5b57UmcZPMEc
tqSd8JBN0zrikG2YV62Gsp2a+ZUFb7omdsCXIIsewStPor4z+X+FU9+RWb+V9Qec/dj0/NoIetEu
ix2pB9L9ETaLUxo5+ugJsrXyUL/q6SF9qXLYirXa7PL4DbBMnvf3n9kZvHkiCHcdivjRcdL1TpQF
GijsDYEYaG31EBse5uuYncmWehRHlFyS9OLfya8MBp42dDhyuxP7pzp5KwC24sPIj5KSPuyGzOuF
HxPuErkqeye/VBS7qz2gfH5Yleeeg4aYdN3t6uuIMDeS82WBgeyJMF+9j8gOIVT6gCBNNfOmlvbd
hxSlg7RY8O9OZQK2nHtyCgAwJC/8JMFABYY+ktxkScDBxFH79xGPLTtizd6ZkLO94ZAUegBUVu8A
xp+c7pXrt5HLydk1XEAbw3RCgnpYBm7f0cC/YMMREd5JbfVMem1HFGNUiVLO/SRpW/PmCtqjTh1a
e5o4WKeTDA8j96/C+LUaAtnYJQ9yh8UPWg1rs8EZLFmSjZIZ3+sKfUVgwFGTvFTyQSU4PnC6kw7F
amtRx6w5imrrqD0kC4Fs8VW1D/JO+47vjs7qoe1JggEQyy/NSd5y74Gu9bxTj/eX4XMGrhIsftjB
3Ihf48QLsFyfXvJ2j0ms9/vH0KSF15lUSE20KoVoT0nlxPJTeceCjcK6qoOb3j3E9eWvzoFf9+Tv
R5lGhDakLjG9/+4ISVd9MQvJzc4av/8VHpPfLLnYafpywsq9M7HUrwjCyi49yIJOhMnNl4/LsbqG
ZAbXZnaHI4sIA59llBlXEWnA/KCVu6LyuXiFFSrj1Lkh7IA63OaESCEcqZ2qu2jRRV40tUKKT5u0
AD8lRIkoRrRszlD6qMPR+xlctA5QYEOCekCB71JpZASkIGGah+RNLTIGiYVCQDPWzhTx1qwHR3O7
b3NaDHawm2Hy1kGxAXY0RIMvc5NiC+5Iwqc1zP7EBLNI2d1Wx+u5Nl6aNQkKoNDEia2Jq3bNr45M
SP5rL5LesYgreHmThfQsrpLLIgjVgpoO2Jpm5mVwjAnihAdTFxy3SwjcB4tGX0DyKqAaSqmTjKQY
2QcmhynA0R9OW8mWDYfsJYLfE36QDk0ifJ3U+TqY0bYmYJerXkKAENuT4cZ0bRIIyck6/eVqE/8l
fOZm++fjsIxd/xirckWIulsJxnOHh6amB3KD8PBYIcwJZdA62+K2R3a8SrGerbmS/vtmlX7dnP9+
HE1cEoagmf9q5zO0tlBuA19f2fMj320CSHYLZ5U6MW5gzHfi5QZFm1hgnOvYvcF/AUa5Cvl9HIlP
2N8WUZ0770av25FIhF6PeyjeMiRv6ndhcyNQxDGPKsxU5GQoHjlDmtPtgWePSbFwUx+pn196xaV7
RrPgQnpbJIlsVJ/ITrDuxEbbOVtD0ARkkTBrWGhlttiObVQHB9wP57t1jjfjIX7QP+5bbnJsxYbb
r+zyQkhKwES15BWoD5WfByH279mRncrrPxbwnNrYtSef093nvAUM90hsB3OQFlyMsQYFios2KgeY
ACp7Nk43QLOAGXH5X1bO+BRzGx0j9GSkRQhBHpAh86w6KsIdwBzXfMCSPuCdfTUC0yqe8TF7kNMb
5bj8a/UN4DBDqmBH6++EAMVxPbrlKQfowQ1l4TN/yPYS6ZXTYY8yoPJetZ25TwNM5/7ifiP6yCtw
aXzzHb8K/uqrK+CadHvchMf0g0T5AwFQdvFgBsikYATYMuk89hFghMTSjNZ0nv8i+hZR//w+piGj
wQ8lsnvqogZp+/vDXE2ZGA+mnTZuIe4IgRM41eilj4MCpQpublO4DsVxoJ5UshNhZVedH7KgmRR5
ewiXEnAGiU6ovv2Y+5o4r2vTU6jhIXpZ1Q86t9noyMvQVzyqGdFZ9uQQQHkor0ScrAg6xYBl6wQU
I5m7MnrAp9RvMOMIvHiyGZEDYMKH2Ya25p9469EXZOEWHPP+Mk5W/JMBGCF4EJpngCqCvkBR+Pr8
VUHruSL0ELDROM4oClbNhu+JzUK0zW5R1CUP5hJ4euPbec/f8x8UXou+DaVWWh9gMTMBgcDkxni2
Oo7gK/sbbtX2PL0B5s0O4betR1K53eL9MylXj87pIftqdupFUskLWw+73E84eUlhOIgtYWcnBXF2
F4zeCt1z6CjaVtj0nF09Pam7oSJ4kfQEXln1qhg+ysuP9sOwtP0q4CO+H42zcgZ1Ps3HJZRXBAH/
Yvx6XRKW7g/Kp7I26ebiLiGL/ImsTySKFlqQRyZuZE9qbjOh+onHsg3OSHYJthZ8qZv8WPsIDYjS
zpG4oLW1UZ8s/PiPpm+ln+6LZfzmQXs48zMQWWTjNEZRHnMkb7uTqYEKI9JbxxsjyHUnuXTqe3Pz
kMDwm0ZfY1aAmf4dclSC76rJ9k5bV3VjMPpyDfULf26X33glQPqZepApInO30X/jtdxEXv9c2bM7
XZcLDUaHmaFwSxLTUczxhjC/2zBpCzNiLNL46ISYH10fEkKHNC3y2+JgYgjDFwVfhGR7Z24ojXTV
0xxfmOaciWpL5DfLuwsbxDpO+MUr9rsFm0WrcUD8tpEOBZzp+Fn03tA6LF+CgBbyuUSkxW8FUTC+
zB3zCDy8zEePgfEjgnF2cccRFNw6MSsfopP7BaqhnNbI/9jSJn0R8Nx4VtmlIxdJY7PyJXzHBN0j
cuRPwzshpSMW/BPdDo4mtOdLC5sVI9WxJ1t8HzXfPAw4TcRNZ6asEWiOoGXI7zSexm3iwOqSX43Z
2Lm7veDfxH0oQl6xY6hr7K12uMGX9MB6TdIPqAjMYwxPwX16Yo/hVGpJKwFEdDHpIqmTHzuyy0K/
9Yh6IuStQKQqW9J5Cadb3gWLeMyu3aIU/pWihUbZY0HAvXyCajuRcwHXvmaKtbIHDVmK7eNsFty2
RXjd4nwBzPP7MtBL3IVXfbrwE3NdfZPpX6G+4cTGbgL3VRI8gzSIFgALku60JFalREVa9ZMRZIh5
+Am+MJt/07GxhEl1RBVHflu+E1HNNlcfzC8JzANVhrZh16Mo28K0JF8my5SvMT4yzi9u1DS71KlP
YeCEiHzJuaM22TXMK0Gq1go2wljE4fOBGSnlJzRCb47ZRQryNSq3ReaMCpUUQ2L+nKVthGf1R78s
yQ2LAuLmFYgeFGgyfCqBjE6qwUQwfUSwM4vJz8r7M3r1+I3hp/IouSZziBNYWIMBIJXRzFNY+5wY
m67zstZZqLUx9lfGhhTOgUt9AQ2FbMvaiGc4/mjxZFdX6SPN97c7XpB3MFN8m5hmBhlSjzU0v6or
wpI8Su8XviKpdsRcMrasBSKJQ8nnMdVxoy8Se9TdCwbJ5AdAwaXOm3RL0GyhWOJqGFZPHCoi8cGo
aeBPHeP+o6ZO85Q4txfSkKC1xNgvw1NkAvjvOtORKhtnURFI9Ch/kFIHUQWgNIhbDUDHHgl2VDmu
49KDzlq+SF/9oAZJn8XvZq+jb6gZSMm4NO0F7rZkPvbhZ6Ugw6jI9dkuL9TwPcefN2XLwgRDFgGe
XiQWYauk4EF6KlKHrKyJ4AJM3zX3XRM0GKQ3ksXw464QmtVLerh6e0jVdfJaypt+dYLH6xfWZV3p
ASa8fPLT52x4BMakjAlx8yaWzpJ4jrn1Ccox+S53IDDPWJyZHBC8bzXqpBRHMKy3Nvf74RyxB+lW
igao5Wc4iQn8BAUDNv08BDHqnAOe+jK9cf+SptmQZAcwzGkjO/fwRB4grzxZ5+24G56GM9UBQLgZ
OuSetF7pdbUElbeUOUFtkG/YQ+XgRdhp5XGUd780y6t0I6HuQJWRe6W8vfsstUQftTsEZ1ZEM1rM
o+p3BUVksKTOrVxLp/gb3ReT0C4a3DD1NGUtZcEwu4g44SvRu/L7MvqDGvqUMQme8rZAxwE37DYJ
BIsUAT5u7tx9xBlLicFhOcjTQ/PY7YpTRyIeb7y4Hfxy0wRwq6H8GPuF237P7CaLOnHYIa0suOyR
envhRueGeL77OkKK4pDM/PPIJrt3TJ6e7uDEeadDjm/GJ9Z+g+x5Ip/SOET9sRofJilYvGNyxNsC
e7da57yYAM/sEdTRAYSTwnrNsb6znRJvCAJNZhTwONDlCZuxyGf8gBDJxuIzqw6ZfKOAL9ptIk/G
jyHyi1Ks3hNiP9efK7ajkmhPlVPlQKES/CdZAj8SfDJlFsdZ2oNlorrtSR91YcCQ6NzeZ+Q8/K7T
p3vokdM7f/LJ6mAf0JGE6dQuWbX3YZHYodpSwZFS1GkDUQXOCIvWO9wOMiz3ylrMXzMVFmiMty39
feURiShzFdp8J+S5IOtBpuo8mIYg5Ufi2iN000nPKLD4MyDhyZksDhj45CsHGfGrj0l6i2+7mwwF
PnJJ1PxGeFKHs1AfVBWBnNVIjCB2t9oQNDsTBhVrW4jkUSbroT0PDGKI8z7RUaWMPB/q4C+AGKl0
2p6IyyuJ6I+E1nAaqEF4vAN5Ve5wJ3QZOuzSVKS0V7Q14Y3NvOZT69/D4lvBGTfuRlR1/CSDSDO7
Z4LQo2arvyX95RbtmQnur4uCBjVNBPJC3DU4vZULL0SFmMzukPC452E52Fjk5xlPw8QIg4mGY+6U
V67IsBMTiGcN7XZF3jilTuiAFkVB7BhkINROuLpOyZYumQgSFUnoO5EC/8PeeTVHjl1b+q8o9I4e
eBMxdx7Se0syk3xB0MJ7j18/H9jqaVZW3eJVzKsUkqKrq4pIA5yzz95rfUtrqEMROycv/r5fIH/g
efHIYJuEa/m1JFdgXjxWE2OlvwVQiXN7UpJAP2xvLCnGYzmFqQddlO5zJa3x7/vzqLu2AYesNATZ
qFQU29I9H0yyIySAjbw64mKXiucKe2R7IQLNrskAuABms+Y9CROofIg3YEO2sl3nwVVjy0dEBEca
n9ZYCOa9864JtN4/6mCFN5rXQQ9cm0omkvKxzAGvXMUWLODSIh5eoxfz6AIqyubMdFSwcpnw3nDw
TK4+6C44QNTmzE7eU2i/U0zWNbIZplh46NwY9+gSSB/6OTVdeP2MRBiBCsIGY9QRRDbn86dy7Mxp
2D5UpAUeCDYZO5hcRqjNUQMaPikjACMJMVvrxp4dTSMaBVJt8xD2byLFQgHeZx3OsNsU3rpNz8mr
53CcwqFnxE+GuYi9acEp0pvCp5Sw800QhXOOazef7lzkzIz6UCh27sYO0V8+lDJt3d3As+X8oCHm
LzcRHqYUo9BYIl+8ncIWCJZBjU4O+o/SjCESlzER5t4+YPKlTIkSG0wAuLLjqRmOoeMRryZkVLcD
Q6mV96a8cxFtmsheGJiDdlsIyUqwJxZPcjAWdrx2qoQnbHPzduxLS52GvznuUGq8ZnjvFgFkPozC
JoMHoo+mJs2JDo3FsrfWjb3Q/COBl6OsvlPjOwGfTwnyj1dEwi7jBloBy2huDFSmnob5EjSbgyrF
AHZwKV+K4r4hLKDkiM9+Wh8JYYpN0Hoza9yL8xpBn1CswRTQTWZgg2kpWSjaql66Y+53DSAY7RHE
zlDpbOZDtA+pu3bGiWYUGugHp5qq+bw2gS/C5yVMY+FcI2YwOPyVjcSH1c/o/Np0/IkTpLHWdLMS
ODrg0bG+H8w69TQvsVpO2nBitZtem5MzhTuWjQFFELWmS9nxgFqxoU7i4t6y4UjE9JhHS47RgLe8
Nkw4PEWPnC6SZOXhxY/tRaFjyYESox6hlKCZvMTxyTCmTbkOmCLpLIrp2KQLFe5SvJ/mKUG4b4hP
vrCLQchr6wRqBvYqn9b3PONOwCZcLb2UiSH1oKs98fQAV9p14FscVCpc1I+mgj1NlIkRHqjg3XrP
vpvzrTSzZtiG52Y9N4UV6UmpfZbkx9i/2BocktlnEy6VrgrCfPCggYb/YI0UvJEOcHeGQNOxKKxA
VT8U1dpoHp3oCD+gpyai0nkfdBeU6Hk+KhbpYAOnB79xN9ZgPEfbPlgmgycPgKvIkjOyj+rRuVC6
yLtqpR+BzfLKaf8RLMJoqSI87NhqZ7WZ5Rmri/Ge1htT3OmEQxXCqtbXgUELksW6lOOJWVy77Igr
0zqjs9H1ZV7sHMjAwJslmCdbY+65c108KOVJz7eqsBXyQ4Zf15uRv1Ml1xSxF4ouOn9AEowDEEbY
TiR8oV16Qsw1IyjAYT2W7X2FUxfMdzpD3WiJHHfnzcCORvUyy0At01HkNtFnkUT5cnSsZUnjstuT
gamkO4JANWsccTRP5vZr/VEN7hOv3wGZje1donzYySOTZKK1uvixYe7RVCDtJ5QT5CNSwiJuxWCK
/4oZDKiXWe9cRU6/Bc/CkUIt83hAOfWb77F1CcWjE+Dm8K+RP6+cVdRsffvOpSU84HSp5JFb2NrJ
7C7qHVKdZA0JLR+7pIX3G4t3N3xti9Lh555VY1kWJ1+6i4KZXBEcOGFM1bV3Jg41rCRb6Mu0VGmi
JnzJnb/x/I3VkP/LMY0OLgq4cjMMOQBWhDMjPjBhwfUGxlIv5ywSd3GpcvZdsIUZE25cFK7CnG8C
VwxFe0M3eY68BVIb9oOYyOMJBxeKqbp89PWNDojDke5TZm+LEoV7grBxBHDOm6Rz6eBcjLOIpiD0
n1CWIMqktQbEA+XO1OE8uypommOf8VehsnPRF/B9Eb8Vrbm9SBKjoRdH6x7lPAAkmHAO58gNbg3t
gSMZwrZYezGS45BwIEwLcSsj7xfR2EGkYiRdb7QZkWxB+oBtwuLi9nboTVVban/Le+rEOTEsJeUc
ZFYMOoYxd57psI5lBtH+JW8uMYzQnO/2ZGfIdKb5sMYvy/TIed9BoMD8ZNAa4t7yhVHN3tys61N8
Qlpy8LcU43sM7Bg77vnUge5SOhITQu82nCXT6oVCtL+XgHKbTwSRDcPv8MmbNOk0QSIJnR4yIxos
LcA1XM/ShgjJk+W9YiSpnG960ZL5k8RgaB+S2K6qqqQasnhjxPPkvq5sFbMH9LByJeRLKYRtNnEK
RKNrT7+21ZgGAlO3JplYNBbQauCSoBY3xrFOoAPROyvNfGg5zFdvbrFnEC2iB2TkkVkTPT1jrlTM
bUGTJkrodkxSzGQEBX50Q3CVAKzFKKiT7GfHuXbJARIo0nGkDcpVntrCgzONkV6TSTGikaLvCWQR
pqJE9XfVVjDGOCwPmhEnwgkGOcl4Nx3EG7OeBAFqLfjdjHKVNxcfC7s7/0yCJ56y+AQ4P1dnEm11
JCrVVpt7b2GFKGbqzW1OF80wK6bwjvfBnKsZNN+n0n1GcwLy4StdFHEnBpuwR9Rt7cm/S7UZdB8M
pXK1codZJk1A/KNoPkHR0JmXp9mxvLT45CAbxGNkSUI/QUcjuJiOZ/j8anka6DtesEh6GtCLs86D
MsmnyNiAvmLE5zDUTGJjEiMb7Wc5nlwKsWTup3OLxx5jK+Jx/PIDmHFgsHIrZZx7wf4ycTp3mLyn
VIkvxTKaAfGbabzbSa9O0Iv+frSh/MrW+fVuGu62r5OVTi8FseVuKieZvtY5h+G36qfqQ0ebZhOe
83W00Xb+Ob4AKLM32RbZ4RTqVfzRdyPOH6P6nk4AGm7Znijf9MoV/Zf3OnhRlNGixu1+I6exysDx
s0GLVmcTlK7KG0fyAxLk++QJjRLiZaat7IHBxUS6MfYeOOVhN5FewsdYmyL2JeUmA13CR3kKt+Sj
MK7BuMowb7CSLzj5ckBCC4MNz+Qw95g8KTDR1EfT4CwunC1SPwo06IB1lnQeHZ8U05HDuIEZ4wmd
AXmeWEZN6kkmlO6B6AVzCVHWyK+ihHHPb+YKe76xarW51b6q+U4qz1IxcTVY4WzDBNJwnX5h1A8M
+IIHfzgphZik6I6WNJa7UVXBk6RTanME0MaqORdIYWgn/sfgz2QuiwToExProA1FNDuR5TWlJfvM
Z/eeGSgGnDHzFzuZye2SO1zdi/EMLdieZtukpSDAdVUz1PUnwKToi+Ma2vLUmCMoC8o7HWzENTp4
uoa6iBdEOwpM+YIurj9TUZZi5udX7mAx8s1ZQGXYA5mMCeuhMsei4iBmVa5q+JqGj2lR0td46uFP
s48mJB+v+KaSZb3grcE2YO13QTLi6Z5qyiLyDpAqY2RIyAR8aKUUzNNKmfSIFUKGSoMEMvTp+JT9
feCdfOFSeSTl7Fi96e8AyKExlrgQqKc50hO840uc8RhFmwHYFdoLEs8LxlPMkKtRykzImCIAx6IJ
3buei2v6VvV7vCLnZBkfzZ168d+dV3Wdoo4eo3PKGRRo3th+kcDmI20b5/ccCBHYjPozhRE1JJR6
BLrDRoFnO90B5MAWXw8zAYVGAxKVqUiqODIU8RF/CJZU8iA4l/nPKH35ASQpyUd40ZiyFkNnb5w/
dXe0zjlaKALKOx3Grz/K+J64szv6dMExx9NDU6QZ3oiD/4IpAeNraawIsyL+8AtKSBR+4QB7zKm8
nZWLhUNe+9Velu+rbhO6aJ1puozTeNIJ1HU6HxS5y+oihjUD32EEDyXKidhgrhQcHArBbAO2W26p
S6R7XEWE4HBWrdLlAPAZ0NfzjlwIxilDCzOapXNzLCzosv9+BTN+NRvWJBSWCkJjVZFvvBOq1yai
KhNPAL4EdXfE2QfOF/CkBs9wzBQqdU9i+oCZnlOYxwSGJj8lsU32/CueWc635qRmpvnmljuP84a6
6wIgKclMPThzhGptykFpbMYOgwCZZ2kp8AENkC91liy1Oe26EqnSvCPOowa+jduSd32vZxPaIWOJ
FWPw6OtrNd3qQJttZxINvu1Rl8AfoRhZSzonLwJmGZ1x9p47pjIr4QgCGP/9B/Vz4TDIw6gnzCH/
WBL1m8JBj1q98MJ+MGnaxo6Oc26tOnHFGMgdsp0OZjeGzEtU0hYG8tDjS3ihS+PUkN4S4ys8BAI7
MLXauEXjv4Z6+W7sRDghwsg/D76qZFMuXuOHbkOEhbc0r06xbIqrVT0LVIUcCpH6jbNteU7mQ+uw
fqCfvh34lGicMApTw42VN31XXRjgDzQgtOvQE7z4UOCL2RqbkDp5/EbGE4ejeKMW3xCkf95shs+H
oawFCNHSpdvPR1T8TjNKbVBaQ7ci5o8ZCuX5cN4euW/0/yftJnz1sYfgb5kZrwMRr2VAD/pskeO3
eW7uo1NLMQ5cENjuuJin6rIbbghqbo6aCXJtxGojHGq0OqnHZwydDmQsTOkMYT/Z1Uc4MwrdaJyL
T80Zoxgz7T564bEc//5e+Fn8fPNeb7b9BhikJkW812rl7VgoNiZVSThVLohOxgAs+9MwRFfuEWGB
C/3mk/5Z7D1cXflb/HwzARfzpvZ6hBZcnVitnBHbGqbVjs+GQ2EE0nkuT5DExpvfv2v1p3Li5ro3
InM3CEorF9DrAX5ASdVJdyHQ5IEdvKC5FC6N2RB5JC61F3lKaAd+SGCQT/XFXCkLWViwdwonXOD5
jH6SNNf0IyVqCyP52j7T2yX2M8Prz7aHt40A7rfPV/+fbPh/IoD/8kVObrPhOaU+e/n7Dznww994
fy7K//qnoJt/AGpTdU2kLLNEXaZIbN7/+i1VFg1VY8kDbKoY/NZfOfDyH4okS4rF1gHOTbG4F/7K
gZf/AGtv4KrXNc5YIL7/eZP7/rsceOS3P+o9VH62Jn3WsCbKXOJWfyyxU1UVckGLSFEQWTiNBjm8
X3AE8B18WyIMQJys/inwB2tRK62rCtARxgVcpXbCDsKks+VIXuK2i+x7JQUrZBwTJdjpdglhaa6V
/TYj0VHKSaL2vKvpFkuvQCjZoGV02N6L9tiXdk4Xy5+E6PRVy5zpabCqHGFC/JQg+NOe/M6w1k5B
10JhpeliX6VPm328ULoruKWjIVRoznqHpSHkuBjn/YeB7qlSwo/WJsARfPcmx4/Y+ZkE4gRlW14H
S7VuqHQ3rZtMCpMeQkJEJdPFCByC6ukTZ/B4ewEpTHQdumPkqXMdvVvnXQNJmYvo89ucs6Yu4rty
qYY69egGMCvq3n6sKoj+mZ6vW+G5lTARatHaKIpzUXLaFZFvmBh1yvgoiqQVt+dUec6F6BzFmDqa
OEP/mcfvXt9eqijtloZZYHTrlJGiaQeBMXEYqtvAMtaJgqCsdvSp4wjrUpHmvVqa5DbSyCQSmeFs
pHO4LU9GeOd58WMeP0iOEBJsj3BApcthW++lsLHqdhO5Dproe8F0aBKUK01gEJpJGO2YG4oJokbf
0xahsi80ODBF/NYG1kovIELji5CYsdrOyReBmub8r/MJjMiK+1I+WqrzoDSo1F33HMjSTsE64ZLo
0yNBoIiP25q566kyXzz7o5EoxcyaSbRU7LIgnKsVmtasO2kR8uvy4OYnLZ7IeG1TRZl1OkBrg0q4
FXC502b0aQNI5AM4gblsw/YQtURL2D5GDaUsmACggK1eAk7hngQ8PczA/7GDJ+ZLbAsXm/s/cMRL
I3gbsygHmW+9UxKMrWrkLfSU/bFV8kPrdjO1kZZa6647pzvWGK6SCEtuhHBZSlFrtT1KqNa4qC5v
Lw2ZHlmK/5xUgovmwnos0uwY+c3SIMZDrJ+t5r3ny4ZEDo7Hn0pt+dyknMEbBJFBjCvUpUdQ65tU
BB4C9EWolimZdTGm0wpRnqRktIuuvoFINBYA1sV3iuW/Z4K6TTKRj8OkjO8LdRG0GOa74qnLMY9p
UsiDHXPWdzIkUkkR34ti/qDX0p2rFA+2RMRpYDKUclo68UmRvRSyyhAveIrk9NUU+jsRsM6XJRNQ
Ruck8dcY8mFL/aJg/HMRsiA5qzqQJFpIPy5CTiMpidHmIPjkx6BeVIWDgnxRSzTSw+vvL/Wr9U4W
FZkriRb/cFOQJ1Kdq27KpWw0QCGHLrV5+P0VPpfM23cDBYolH6j8zzabPnTMQq8VCYezfPR1Ydu2
/k5Uw5NUxltHhvrXFa95lzP3U5KPLOTA68TPSgQ1H1KnmxREQSUW4V/WW6Updway4FZn9NNo6ezz
pf5n12bX5ov9X3/tjD/t2uTlPPfPyY+7Nn/j711bZ2NkY4YYoxAOgJnlr13b+kPSZSwspmIqn1v6
D7u2JRtQ1RQaQpo+7LV/7drSHyR386/Z1Y2BNW/8O7u2NNykN3eYIRJvwwsRFXSaNzdxmjW5rpQo
6gKGY0afnssQbksS11cvaQ5p0W40G/YKZwHLepATJmSpWa3VHKL+l0/tFw8u4dG/eCkKr0A1+M/A
X/vx0TWtzPecHnFE7SksiAWamu4pEDHYJGmxS1v6Sk551Xv62r63TlH8KxqCWuMxyrOVJLZnL/EW
NZP4NmA0pEaoHZm7RCz7WbnMh62yDHc9OJao45wfuSBr1yn59Wxk1VIohuCvThCmWaXD/dPEmRMz
XxEICS0ZoNHS9VC8lX2CNKJ7TjIdIaFprMQM3JtdHHvyloVKWMlVu6uLtwJrhpG+WjizfYQRGL7F
BkamvanxY4n4X5rwtRN1Jv0Pbbq1mIj4RMFlDv4qG13DR0d/xEUyY+x82D9uRle2SKAMXJ3WmeqY
ebLCInAGtRRTM4yBCdLKOueYT0FkV8U4TxluIM5Jgm4e9sxqCSRFc9MazkYu3ipvGUgRneY3g60m
buWFKaJ1RcaVRnQM6LfETKBFIVgXDLBreuBij8XE4wCBCn4myx7ZAyjOwL+0Qx4QJ3odao2UMFel
nSLpHPoVFP9pVtag/XdaV1ybBE2irbz1ABMsTD6q2N4JfgwdmAwDqzgWOS61/M72trba1rPEKNn7
rRbxZe5MQwuqHeNhGaBk5BbTNFyk1rbg2JJiyA+lDsh6fHJhpfkFnQ/nTg5NOAt+Qbp96l3bFsca
ew0wVhnffp2YIHyD+hIWwaMn0LqxKsR5qo+SK+jpOuo5fVNoGWAZkYkbkM87LTURICOkSkyAE2aO
XCrvUohfVXHN2JNbg3GiI+0Lg+N0nTBg8wGndWH+wC44zonQkcnPLWiH69JTL/SrMPdnSdpzQ/Im
CEPsUJJeiuZsELopNe5ErRI0R6eAmbeuXBTpPfEiPjnj0fYuBh2LpnlRuleXQZ1mPqrIflVC2+wP
a1C7mvT4soe+p7sHtc9oOIAipBXhTGcwGUPCaL3aO3uCcRbIBIGKJ6REHDT6SrIg0KUkhvbgKOW5
7zOMppOlqPY+MAhIMLk3xpGjf4iBtBKEhmG9tWghq6QGhkUoru1LF6JP7hGIFds6M7YpzMmGbqYn
PkmQpXr6RGIP2FhE0la5zFkfbIjgnrWI1DcluDeAt+a7po5mjbFwZXLW0JooKyMCJkFMW2u8GlK6
beWji+EpwlfVyysNjgcSSbd/sqUnT1AOce7xSXm4yJqJ7igHt/cmUoNf0s13YeI+qTDjUg/McyJ2
ULEcej0kTJWGea6R3Cp5dC5aRsSlTAXJOCNW8JxQJNrmSaGnXhL2oxILQSSE/1TJSK0AT6i+el8z
bxWRRyryTuwfnOLqif2ydoLnirUooMrqfVpeUftopfXW9TP6mBhckm4aEBvXdOsAQ2kNhzdS4rum
3wQYZTrntZfqXaIiY44N81XrUXi60aFOXjqbnAI7YEhgaIcosl61zoUnRmY5mMQ0Z8oJ41Hj3ovV
Ifzj4oAR1YWrjQDCdLHtyYyA+PxMLFfgkQOADWldLS3wJzVZIzBZaDFrHiOf3lhpGb3/BgEhHVjw
1iLltNbBiwGsqBXPsv4s6ChZgmzSqW8WggLHz4+xwmddHJQQh4bfHCJwRSKJh1q4zuAgzW1YEXrq
TGLEnwUOm9xQ1mb6GmvuopQWHTLSQHj2ITH7JakbNIFL+qyFOxAKu/6CgX4lqi6QVWudet46LrtR
4uTPguosG0yAhoTggIaHW2gnt0U/ScS9auTTUKQHj4xPlF5dGO6m297Jor2wOqSZubNOQuwBopm7
UF/I6AosyO5FNhMD5OJeDKLagibV16BYGJEAA5YKZRFXOLQ6JTuFab5NI+4qoVBXghccZW9tmndN
RIe0lZdavA7j18IQNzVQ9lEUuA92opAh18asOioj9bA4qhEExHYfQ461HPgvbpJwMEbLzXZg1Ma5
KV6KPloHRbm2KvueE8EkrQF8C7oIH91bhWa6lqNhDsgUjiZbWFkrjz/Uku2KsweKY4Dt5i5mZ8CX
lxYXzzYRVF8Tm/5v9Rqil9IZ1Vv2QyFjrEuUeVHiNLCxSJE4pQVwKQF0a2bDYaCZmaZHpz+exYLH
JnOn2U8avdWu/BAsvrDEGpSnPd1AnvMYFXgmz+WgfnNKeyojWw5MIsW7jVQ2JzmgZTqopWyPpf6a
18DxU3K+rQTxPiMq7vIqy2aKQc87DceqAL8q1rfMmGSHJTjN+VeDZNE5gZmrkucU2Eya4sTB6G9J
zPdlFD46JmrYKxzJarRGtZzi+Q9JV9sQUH9O67s+Ng4SDg5uz1GG95CjBnmQwibzymnNbu/xatT2
ZFvz3KMxm2RLlxmik2vveqSBSu1ABA3c8WdfhLeShKOWuA6vebKsJ6/f9zhJaj8bdXi4qmhWF6dM
f29K+MdiPzdZcmtYjL4vgohBdUVXX5OIakA+mpWLIhXGaQUFMkjoXJ/peziMigw5eCiIDS6Sc4k4
NauBS5ePUQrx0YCzJ5GoKjHOr17lvJpZ3X2RcuDuz5KZzeKoQStI1ok79wzSl3M6IQqJvT7FULE0
Ar6yAvwcz0bG3XyJTHfmM26OFbLTmfRnDMYL/+BZ19AqR2YJhlJ6EPoT8jSHwYCvX4IQA0b4qqkg
dEGG2AVMn3utvigMiAoSyTTrqlYqwwAMeD06BBuizN6tg7Wq0hNHihr2LEIKYD5Nu0va/D7x3fuw
IReJj7FAP9l7waYPP1QB14yYb2Tnvur9PX/j3nXjN+IIivjqAFH2AzwU2UGDXeZHK7O+D3PxQw7r
fQHCrENqCHfKtuSVZ5AUB+DPkVelm27qvoYE1VpjX30jGG/kAbaWI9If/OSglRFdKvQBVcO2whal
ayh1q5XdMcXWFjS/WOjbcarku9yhVeWgIu+we3XI1Kw7KWPwJTcrEbVNhHXHkIx5hVnVsRnbtiZC
xZXPYhXBP3d4BPsWuSJG3JjkFs9K8f4Dmq0hkGcOX5L27qvXqg52HRkWMqqMlmFiDlY9Q+mrhCgl
JFIgie/U5ZcsLeEEMop0H4v+Puv2JrDFvGZ27NJaCvd1qI+K7hQkW6sOxjWcODPCaweRn7vb9zZW
Icw7MzqFzUqmi9YYycmC11G6H01Jpwepm5bUgBmIavEQrZoiM7ZsrLUIq418JIOnNhhJi+c2eg6R
Goj6cxUfZA/PQ/wcVS9Fdvb0c2Bv7fqx6aul03kLh/2i61oO8Kzm3TrukOqXIp6FbFzypWgdmmYj
Jjt9XSEythmB6az7vc4TED8E1pOY72U+fcOnmRe/CX6O2Peh0bSFaa0M6yVRzynSLUvqh2PAJM73
jvecGOGmjUjK1dlRvOzYuhJlGs+ShsFZZqbUxqggc+8k9uoulOIXl1xy16xNhIr4qtuQ99/oSKF7
csclYaHU4TJpiGLSDqkGTCc37zVRXXRDykWOsNnIT06WMSNV9H0iZ3d2DEMsKhQynTAclxrwvt+f
s27gCUODxFBMSedUaXHIup3+BKKTenUpY7hbkiS/EKbKHFXVvFr8/jI308rPy6iKQsdaETlgmrfN
4L5jOZbRCBs6nIkUBNmoe7HBX/z+MjS2fzq+fr0M7fKvso5Mpw8Y9lymoWNrqc81Erm0W/3+ItIv
mkrG16vcHJKlEq18EiPH1sA7mR/Z0XuiMl2I1mAqpjyedguDGY/7bnw3yfnm7Q0tqC+qFauWGqms
eHuhepIpHLmTv3lrwwd0e/7Ho6mLuqnLskI34YcrVGZpFb3nKAxLiSTEvEXJN3iPhDkl+EX5hhd/
S/D987b4crmbyVSsJWIsWwJsOmJU8fqhQR+VBZNpEBkTAz4lriTMeUgv0QSP++8u/8vb5cvlh4fj
y+fpVbqgtgaXFxYDBQlaxBGanzkJlvUKCQFrx0C3/KYlKX1zVXVofHy5qtiIShFQdmLHrQZHwzzp
QaFPqonOZFQv1jg1sgK/7ncRa9I3X6568xAmkdpXTcmFB7fTkFyVjev1gKOOCX36NkjtV60kTZQs
1Hr0s5go/fg2DY47dR/6yoRes8KXi6weYuOYKL1lOC3fq/V3zLBh4vXTzfv1ijdPf+O0oV1HPB4I
Xe+QYi61qzFrHsA2TJUX5x7KHii97KBMK/zYyjw8xRB3nVmy/uYh+tVi9/V13KwPcqnXJiHRw+sA
VDTY5mkymCNOPlNQnwjv8c88ssZe+rdvrvyrb/jrlW8WCLut21qouLKwxuQyq+b2RNpVsw5F9rAm
/f5qv1oGv15s+Dq+3MdWnbhFqHMxqUVvT1lg+y+Ke5S8tR9G31zrdnb+uVJ8vdjwmX+5WFoy61NS
vls0aUvrkg1S5IkNeAvA/5Rjbbjyzan2/3vVm+VQL4uwLSSuShtFAo+qoMzitGMqIzIaB6e9Rat9
Jvmj33+yv3xSv77bm3WxFtUmqc3POxmVwgTegsoK8ecyrAkk831zvV9+lTBYFebIuqGrNwuha5hG
VQqRQghpv6FdVGyt08BcZPq11nYKCaxom+/pk1jf7Gg/vVNVFHWualkWAhRNE2+v7OpGmHgEi8NP
Y8OhofYOQHKcLdMV0a1337zP2zXp5mrSzdIb0+Lw8yZHo3sdtjdl7Z6tqbXNACtgXD59tyJJwxr3
dTv9vJ6kmIakqaIs366BdsBQW5G4HjkGD9E0mlOTj4MD4rLxdw3zn7aVz2sphsWurZFpdztvl0ut
Ea2sHladbpqcBmJAeokvr1CPRvmunKMU8797PobP6/b9qeSPGCJaVVG/FaqaUeiVgdjxVG70VTMP
toQpnXDOTopv6sefnv/h3X25kn6zpgq621aqIWK5I1dqlN9RA1mz8sWGd4HMjK/yXlgSw/N5v/xn
isUUi9X6v59inZ/jf0yronzOKu9mlsXf+2uWJf/BicEC9UEovK7Jivr3LEv5QwRipMAa/ZcI5e9Z
lvEHrDZRAQSiIIYiuebvWZbxB2BIzaD0NHle+DP/zixLV252Q5Qs2vAkoIFRBgrrLYeVJS215Eai
h0Oh7l9EBr/VIgS3Xo1sY2w/AYZQmfLkKbFtCzoMdAilfIo/PDUWn0iCYIZ9Q1tCrtHn/BTamyVZ
TDNIcK774B+xK0/UFWbMXSZihJ4OfxieCEwDC1TwDOKI2i9Efe2YE0Ghnxot3HquAWRkKB5NEmnL
/5cq/H0kL5v0MTmJBn1T4AMUg7v0jubnSInG7VuEL+yNvnwdbgLEGpa+B/HUxNOafExQuWBrdBIy
md8scOMq2qI8R09i8EBocJhPB65bPHGrUQAHgUYNsgtwTe20vERPYKprf5ZjWW6Yc00aut3dpJHo
94/su/ZFWSiIW0bMgugHvORnNqHQHBknbe3uSQAfexvhScU1XOASNB97zHv0UkjFHdFody9QC/Qa
MAGC7zmBmVvS+GoBm9IqqUnagguCiQ/9JST1hbRLSU25c5jX7OOz6q0cSF4vCnJef1LDNyLIesgN
GnXRXn7Tl9FWArpJYE3JjOmKfV4Wr7VGHw6/8czrVvwcV99aPQKPwcZQIbSk6tQYkkhQGLd6vrRI
oyL1GHtjQ5+CzgujDBKYV2lbjKxT2rxZ1bvgNQPbm/fgq3sm5V5AcMUqTxakyxnuI766CIKaeSx0
Jv0LsXns7g3yd6CwPKG4FcDaz9WpUWCJXmp87fk2xwgGghtHKB3aK/AsjVA+bjR2vTlZeuG0vUMj
PqCBWxM3Oe3sKUnYe9AmKAOxcWT8EGwlJMS8hAdnkC9SGODiHaGt32X1ki8sWUILii84OK2Lg7+e
6cGpX3rHQd7I5zfg9qTB+SF8mK/cCSSvY9Kynj1hlWrrIr9aGJ47YNqL3h7DhY+6AxmYhjkTiZXg
JkKUb83LasUrHjGanMC0gNUxcJgGZiYcT3tkrDBQQkviLipfYpI2IMfcJztlgaR9TCex3kvppLZm
BEXBX1nqZ4HHjhg8UnRpxDwQ7qMfrU9sCAyCiz0D4r3VBvcsgD78/B+Y+8sZoMKinw5sEbCxy36H
qzKfaqsK9TU9Ju4/mFFBMy0FEv9mKMdIPeggxhJ4hT2InO3H+NIfNRd19yTjxrKh4s160LcbnDWu
Nk/u4SImT6YwaomHwJVOsAqClXKaver7/Dl4KzOyoBYEMpGf8UrEjNBOqjMzMg97z7mWFrSMGVXQ
5xLpq6CpXkjSwglOUnsvmajoSedEP4PuPXiNzBVzEof/9m+0tRv/sbPvNIauEa6lGSw3HBX5wIpS
3oF8bTm+LFN1FZXTqh6LPP7NRGinWT4pWGsiBuOwCpCaTTBMEI6B14iWtgQ+LV0ASAN6pphrHyUV
noT+GQQHyPUx7viJT/Pp0qdEGTyK+jaqD8Q6ANdQkN5L5qGFJVMQmDQVNyqzy90QJWItyTeQ7aWq
wVdZaEzDMph8C7/e6+0DOnlTWDN9zdvH0l2E2o4hCb45A86G/V7XW0uAOuHS2IMc4uFOzMGXbnx5
1qUk5OxldamNzRfKe+toOGd7x4wKWz6WK/tivCvPmHMb8LuYNqYuiLdFsvBQCncvgxsHgtdAuJt1
LwH5vGv5hb+FLsbqV0a/klFDvdbtQi+YSoxgIQVQ8vChqgtZesn8fWMcJUB52AIDIulhb1qMDJcK
8K0LEW6AFho4Egro2iPtfHmOZolAPeYG9RRZY5EuMMExCfSUZ8giKeZH4y4u9sDnMMThN7RAC/pH
vdip8tJAdoDBzLlYxtyXz6gTv+zWhz8rsK+yp9ty6c+tD4QgqhBdlrTbQpc+KB1/zAOT6GNYYIKp
jypwgY17p89A2q2jmbH892ulffoOii1/fy+3z+n/Hsqs1ySl2ey45f/58ZdISf9VhQ0Kmh9+AWHI
K7tj9Z53p/eiCvmr/CDnPRn+5P/0N//x/vlT7rr0/b/++ZpUcTn8NMdL4q/KHEn8bRWEr+m5+Mfi
/Tl/+0f3j+0rsNDn8O2nH/BnOWQof5gGjT+ojaizJHMosP5U9vA7MnHKGkIWshEtAqv+XzEkaNRQ
GmH3nxIeJF38pX8JewRNGQS+tGf/L3Vntp667qb5W+nD6gPX4wGwfdjgCTMmgQQ48ZNhxTZgG7DB
4Hvqq+gb65+sJDs7e9de9a+jqmexFHmWZFn69A3va6q8qJ6q9f4VacgQVfsuq3cR1XgSAlYPdxrV
6v7QjlSx3VOiKt6FljJujgzNmY2d6XRMvIN5vCvzE8AYO6iiLMhklQQllNVJDeG8ODHj3m5wU27w
dlYH51rvQQDTwEXJVDHKb8e3A9Fm+N6mKM2z4Nhsw8huQLQ410SYK3hLbss9DhAF5h8dvNNrA7JF
vLP92kxrdw9sKSYpQIsvmOayaIujjqXuPKNLKGbEJfvevudmKpqTsqcWbpViZOrqXcLOuvt0oHUv
MzsHg+OiAbVjAfKb4tjkRDeI946WDu9efjEwS4c47ax3SuEdzreFol9CvBWSgV3DNmCdCoKmGLA7
NlClRjZSs/gUmhURYBXYsacMDM5jHUWQzxKhbtuXqYVX6+hiDFP1cna3QGvvbliy8j3sLnpsvGz3
RP53FPW+PCRbR712bCInQH8+MvQWtwjUIt2jZjmAGQfoQ/EzvcV5REzzXdEI8ADoZertFV/bDsGj
Vn3FYRZW19LoQmRX25Mir341tyNj/SHfxIBMaz0mnISY52NTQz9+gfAOk3qta+tawR+nzFVACWMQ
MxRFDP5nUBtsnIBSO5taWoXCM97FVB7YBxW7f3HQnzO8CHz1uMd3BUeBwSlWX7AeMMn36pVyyUMw
uzOi6+xosQWCGL6FkgjC/LZ38Z6YFMkxMA0QYm7do2M1PezhF9iUlA4YRbVdL/BY8G43QDIwfYHZ
0iGabAfMMAS35woH0gz2SopyOBAZWAVZ1Ph5V1vpR6yrp1R9TY2nQjhrxG5nD2BCkRbYtESVErOE
sX4/SGGeg0+omw3M/ArNF1Zpw4Bhlrm9yXIX1wncOoiiI2q1wVW5VNc7GAjVXjNUq8v0eFL8S+c4
2hUM2lGS4LRc3ncBqWfd/QDWUK7g1oBXVA5V2E2BsfvJ0rCXpqfeCTgv1d3rMIsXndf4wLXq4Ubw
75nZ5ADvVmn1wugKlhmIfJeiF+imGXRBvMnP3rXbrGqjmlpESClas7KvVCg+A8mw7QBjssusqWGl
sKjUk25s3uX2MXW2ekK3KnAHA7elwP+rhpTveK4hS72/YGxxDzt4orQLcXfR1Ngr/g6n3FMGsppe
9s9QqZ7NCnQZYjhBxzfNHPceZMGea5frXbck0HLr7AD02BrXISgt+73maTC/XwoTyCUwibFupb3t
wzGPR+UZz6eiFjSnxJPe8InHYULL+2mjvVS8VvNULrsnOK53zWSXESOiR3iAn0vs5gpCaKP2Dwf7
4qhnfI1xJQw6DTyM0TYskm5QKh2QloSJ8bJ9yw94nTTb50hlFr5WJpOyUukwkCEhRXAJ6CjmNKC3
dzlQi1vMWoTnwvyhgi7ZId64ypAD80wBg+kIDxvj3MEi8rrJAVdVDsjodvNeHuv/ghJhUWT8/jwF
ttPaH/PjJH09FWXxXv3jWf6vYvqc/Sp/nvSnufa/x+RqaKbK2v6flQyT51P1//5v/r/+zTs956/p
8//+Prt+3OGbusFU0USqHcCRbYJKPidYpcdU2TUMHTdR4lY6XQM93GfAC2EyhP8BHCA0cDjKfk2w
mvXvKuEzTNfMv2qXO/8r8+tP9ZuQuOBW0YRU1YNEpDUaflNQm6cdgD85qjCBUwX0Dyw3MJYoA+yp
d/Y7SIpB5GpS5pLizt+Iea057pv+7S8P/aEnVq71qcGlVejfOqE2602hE5w1KwL1xwew3mP/EvZm
pmvN9y9SoYu+LMSu5p2Ogxr2JlfQ6HTnqq/ep8/ib/Hy7Y3+TQm7P6SOv5QQ2ee73r5JTtdecaGE
5nWa418GG+Cj9W7OspFQUwoQ1moEykHiGAFO+uC3QngqdC0DAsqJrLzNU//6ZEOKNNAA87X6sKoF
IMUtzNAKUNoCrWmGxhJM3sIjokiDYJ4VV+yBkdkd1nf/XBnzh5r8ozLEVWH+RZyyRGW/veNOebWi
Q44Scj8GTHAAn9CQ+MElIDrYJEAxwYVwWk9x7dtj+i9wN8P002H68Y7P5qwL+PHKfhUwx2vzqbxj
HQ+GBCBGBI2WjJFwM7KugeUKAFVIMvwE1eZhWo6ZDFXvTFypcpe9WSsdMwBzCNgn++A60UcMq/kA
0D/X8vRAcRL/BApZX6kcawoczei3Cnv1hw79L43wwxJT97Ryq+S66OjMmTrgWfbMXl0X5SZ5qH3c
dI3E1VYNYzt8l8xRVjO0EwCmBuemD5hZHHTc0q/AqQQNyotBIhMor5hV3nD+7YFr6oC7NWxCcGJf
zZBwY0BjdLyHCEO+wZiGu1TQTWY3gnMDIvldHZPB9Wn/dHqJvBvslCBtPWvufqrgb9cv5uYzzi2M
82EH8Dwgn+eXR1MPxaocCz3w/u8GQfK/ghxqv1HN7LYk5P/96OnjM0wl4BqtmeWc/fJ3ynqdseq7
MN42IuOjZloE3uIP8eOz2B+ORVPfaEQgYPbps4p8AbADvm2hgNPAO296A137MN/GfV5xsL3DlXxU
Y8YTC97f4c63avqfwwhqXIZPFPmq0b7yb/1avSiXw60AcbB0y8ce6p2zDzHrBGGD2OyHqBh0n64a
a/dB9LaDOWzeqwYEfesz6HEWaJMANx33YLby7btsAdi7f5rUKggBgw7i3Nk7404+6E2BZumAPvaE
z3N38c8fpmYbotf9UxVEg3+rgqldu7EwjThYPXFwPb3ExVzVFtAV6DAKgesKIrTNCh+2DZYg5hZ8
RjAY7UP9qCDTK43fszLQlGF0ubwQqgcoc41b0RnWlL4yi3PXWKHU04CrArWx6CPQLzQP975h5M8a
wMehIagnRMn7sOMi2wBoCADZuJgCJ5JEnEywbzWuoI4mXmqQAkN69iBzM9Kp5R6LsIxGBCo2+QCU
AhiPol8Uj0gifLjouqvsvXi/rvKxtiqPg55/9YCF3GyHzSqaxMAMHAbVKlpezv1mjvuyueAGxeg4
AjIyyPBog3zOMefxbZz86lzHoFZl9hrmLlBVYg5sXbQbwgMBbtkRCxQ8yqEgmh47QpB6O7paHKgd
4G8QkNB1Q99tmaCrDWrA2Jtokm+XkUFp/KoKsy5Q+JW+IYCkj6c9XoTXZ7uXhkaNQ9vb7RGVSfGs
vfZCe3Z5xe/BESlA224+LEePhWus7WHhQgw+tFxwYu+66/QdOCP8ILaDIwSa8ACCzNpzz24ZCszj
Zr6FHmv3dIH6Leacki86PsBYAd6V5sII0h108Y8cYB3GkwKfN6I3E7cOKYe5qlE34zSa9fMlUWgg
fk+7v2CyvTfcCoQ4qH4JxHYbl0j9zX5yWoKkgtsSnBHeQQE+XPEAsMlGQJNxsy4+pTO8w/ZQLmgO
vWyOPv+q9xuHGD00vWAn2DjV0idgm+/Djro5rQHAHmZo0H0iPdHZ95WHFm/qIb4rJyhwMUpOj0ug
CPCCebCJ4MBA4aSbdrIsR1uBRmqMmicU+tWoCbSRUgybEY6rd92X23I/44mMJJeH84TVkEpQyeCw
ABrTuwzt1S1UBYpnrYd7oAteqxruXnUK4IuXj8Hcdwv/sE7eVLf3fJpbIe5wu/vzPRjqYRzgGwN0
8wi8SGIWn1hsb7RR7oGcsDlBIMm0bC4JpOn2HNttpuUF/htBz5KwmcGqTGRh7wE+bvf6rqKVAkWU
eqFgLUQlPVT90LAOTLC2Xy4PQC4BHSL07PgCAaWEv2u2vAQ61Jio0wO8xijJbpnQUtgVSp8Wse/B
4raL4LYbRbsRoSEYLaLroONG+6CxgzPja9dlPrYO80viAurHGwIzWR0oq05oloH+DmS8HU0ab5+4
RgtcnoBVgDXjtXnrplMVRGdlePDzjbbEo/22AGV9eh5fNrA2J2AOzpMhmHRUhVAYw6EHoO2FPI/R
+zhV04FVjJL9+AIh2Hs1FsZLY6W/x4CYhofKPSjh1WCkBPsPpGTPvgfB8PBeWz6O590QMcAi+gRA
04E6K+H4TGcxYMfAEKU97usp57lWjg7Nfcccl/ajCjghVgSrM82S8No4Cqg0++5McIZ2MTmhNGBx
dpmq9eQ0s9V+ojoGOPcCRPT1wLRsbyrwlIsB2G6McSBC8aEIwPMM2qztA4MpnuITzDFgCgHqManB
1r8+XB1cN+FEJfjg+ejDFjIsNmDmAqC9n9XgvjhUnJWsB8z7o0HEEJp9mh70ELzS9xA5w+ByAwpm
Qb8ItzO+EuOFrhEvtZcz+J3oiIG70sIDwPt8N8UvI4C3awAIGUPYXeKgCPf2rOn2RC04KPizQJ1Y
jXt73t2bpduMzwInVtNBCuufqhUOqDdErSqMgJc9OrzXIbh/DGcRLvVv4CYPr8tecJ12vMwBlA/4
FgYPH0Ar5Krch6YmGlzXjKsxVqd77e167qeP8MogpDxCE9VpXPsVhJ3ykcGTMORxa622JtqKQA0+
myE0qA90V32H7HMAn/8y3o1ODyBhBsCCBrbrgoJzDzaSewkiD3ftQbTogUvUmZvwj+GSBuonSGI8
qO7btGinHkB/x5I/0QDGL8Jig6L+2XqsYIpjmIBFAkbmDev9g/i4xawOF4Z7sEKIrZSn/eslmZqH
lSbQDIOKsJbNBSoNoJ6OhAWVw2bc8VlO4CgGdBT0bft1+riDtB7U17HxEE+j8DAjWkvYfoTnhrDw
nD3lTojopUdxXaYL3GTuOw+3leVoPlaCN314DTUj4GVipcP6p18E116vnGFcNDsARo0j+s2FGJx8
pL5eIYqrMtyHJ+iOAGGpsDyegkuQ7WBoA7HDN8Jygbw/09DIuHy5jzdHBAFCIYHDTs8x8e7A0/QX
RCFOsxDurc0onpSTnUucjp8NATMa5uCYANY2I0htPyLyLnrIn7cmX2Ax3o1vPC5eZmMbjoPEw/fe
Kcf5A6+g42CT82/z+Jc+pJI10Vz4hS/yKYF0QJqq69NTz4FiTpAMdCfgm7nZLGeux4DDnAtgOHPm
I4RPz8m06x9X1gOwOoSQ9Q/uvh8FiQeD9xCna6gEHCyYI83NGUCRTohU8FF7XnnEojM6wkJNyMN1
ibXmsLF3WL08gmjAw77243hs3HyVGy6B64NLJC39ZHMOCmh3J2I1iteUPUYbwwy5LmcAOqljoKA0
fPzXOpJyZ3Q2h6y+wlPQe4D0G48nIh/C08mDlg+KgWoIldl7VsCKwLqtcBi8d4VrnsPcKafRI90O
bpVyAEXE0HJ4fcStaPe9tcaANwdUuaF9TN98PC92cyoa0e8gUBycsOQYg60NxSwAuK62yUcXANVn
+5l5X4Aurjr7B8Yt4JFhmUWJHadvhgdpAxbIYskd77eP5gDCxyHO8XiGIEmf+skUuOLmvV1f7UdW
sSSqoNEodfMCHIR/mONkj5mVz62fBkefmYZOIXozEW4OkMFDkOC4fwke2PUJFRXF3AasRNbQodH1
+xp8vA4O7Rhno3U6yTblJoY4N+besRstCD7hszXBX1aQ7TzmMKzdoEvfANa+Ow7tniCOswc25sIx
wBao9tiK18RZDW5jQeVCmIJrY3FComvWWLmO3m7ehOmcpYtrr/M7YIQyiG+RK3HXAljn0WDceKWI
Dejb5zn2slJxQAktiqAHZmVielk836XObt6D3RI72l3nFevpUMCaIuKZb8mwE9rj+AEn+7vLBtOh
8ZxeQh2dLWIxJDZhN7m6uzJIYIe6wpXdhY5qu9wrTwKglNmq4zYdr0aIxdWgNO7NDIxV2MqcrDOv
TiNzekyBqxOLfUAbHqrgVPXzB+EI25sDr05b04838VK8VWUACZWH9NQEtTkGcxeLPEFZxZ3161S5
6vt5ig/rEyhY4EYRsPRs4qqPmf19n7tba2BM9Qfjrrfme8FP0IBV50CcRt43H3dQVxEkM7v2QMXC
PoGx1rM69/GNbxCdIzxZfcy/p2A3PExFz8BuNiOWAbmCCC/HHvdAMAyUQDC04gSAkBqDXI3ZYXS4
v0xge8P2mD1h/JsLrHXhEJXN9+55wQsKSjp8PLx55MY6/4QTKgEQi1jr94JmaT5rz1pIhOWBYH3F
BYa8JOZQQN8BtoSFddbBd+x9+xQTnauH20fohRBXWWU7N901njGkoNjpCgSv6v2U+yrUDe/KeRkv
9lM7JHqrXjTP6ap8gyUOizaIx6nt93DiQDwf4o8wYfRmQoVPw0dkANgW5Ldh9QJwySvD5OCVEdee
Qs2GfbmvhOPx1sOA71sz7B+iA2NZ4CtMxdB1QF9Tp/3b2IY/os8HgoCe+4rX83qjGlHqGOj9agoc
pmfBFXVYFg84GUC0e5mm89sim7FUUcKWxwsVVUQg2BQscXyyW+2HwP3djuPczx72AwYW1j48XTAu
GOUGGGHsWuCXDC+/qq6TzuDuxZkjA5d9SsxVcsfC3lHeioe9X/np6vim/dIJXHrJJxXCBrGF+I64
hjaLiL2ozgDC70O4bVDCJC7MfhF1yQHpw/0AWDsA73enYRXiIIB9YlC/bPvNe/y2Gyo+1fO7j5hd
4tdSxF32zeHBUZ9Y3qC8VoIqC3e9e9T34MdGI3UcnZytOcp2Y97fAd7Yy2EKXH5E7FcMwOy7NSsh
lalnatCF36mCv2RcjMsxsORYE5CtjV1obxjstqajzsC3SROHESYF9AwoFAS5nYeyaZ+5rRf0zGR6
DI+g/IG4iOvsshhBYzqhKPXABkAx628nkYu9CahZ27kCDrPoLuLmnlDJZBD9yod8uixbps2IhbZr
mS6kIGLxk/VbUsGBFiM2KcHFb8edHAx4xrFf1kttAxPrbifE4PlY+/STpwJsj7KSScG7wo1pDjt4
wgQi8oDvr6a/IKojiKG4Bx54peIRA+N7D+xnor4TJM4e8T99pX4QVu7MBOk2DcCvxDp39pV60YMJ
3sN+xQdqsUy9jcSazvDTcgiw33GYOXQtH9wgYFsJccCTIuITB177nv7hCGLfbRDP9THh6XAfHRcM
qXcXdype9A0ZUYXFnGXmNjTny+QRTB8CruhZYjV68d4jaF9GF/8WgKC3Ehq7bE5nZ7A4TROLexez
03EaE0R8GZuVp9pDRR2qVgC8yzkZ8VrQQ1XE5Dpb5mTbtcDcWUGK63fxEzoNjr/AviE+AmhD9Gfw
DkPEdBhZbwZzJQs/wSOPNm55EPD9zGET+NpgsEAgjIyH0xNmNhF5t/c6D3kzyNYKchAOJKNsnkPW
t5tXA54vHCvFyKW5sEfBAeCytNadTpDicH2ic1OFoJrsUDqj79v6ZYBaA/5mF8jQ40gZZYJxIp1l
T6yc6zuxegcTKYYLwCE4TQmKx4tHGqh3e7+Z2/rAXBMzN8D8NMxQEdGEQEqcB+Bw0hdDoIp9vhu4
zBIwZJxks1/iWJJ5yDJE5g32vvI7H/4fnrutgg5QDU1AYQDZporj3/RJzTaP4zQmjgy0TehacfhB
KDdCEdtz/J1v69/4KQIY88ezfljmQZLIbDvlWZDsQFlFWOOgmPSGYJGvkzBZ/rOuTP/bp2lQnIMW
InwVfiixayUhSGqLErtEqSXAYW938b3gC8OPx419xBlsFpBnMHUdh9h457+t799pkPVvJfihQd7u
tvrhIBDZCZAfxIGc51PWDjaRKDE8Lf9c49bZ5adu8Pvzfnjx25mi5E1CjS9eNj37sJYOzRBWR+e3
/t4//KFlr/lWsx/2GBAK0sToULN8DFUO/CX5qNtG1/wuiMjoilv9pVICTFA3ekJ3Kxr5WwfNrkR9
X/GhFRw/J+KRsxheOCwMBdRrpcu6HQ6bw/wMQL1rjnpgKSf39XaIEQJdVcVyc1I+HjP38Gqsa9Nr
UO4x9eWjOJpD3F2YWDgK1Y8he+1AQUBsKd4IR8dUvOq1DLMXHT6d14oAtD6kgoPuqnKwUmMVzi0X
ZPD3N2XdTJjhX5QxAiMjszkCzn0q0AXB5mV6I5QiHYFVixbz9QQZD955BhFzu8faZfV89qtR712b
QWV1DlFsglywfavGYNf69X16f4BVamBtrJuLjkITUKY+fnpbtEKDZC542yIIIG8IASA3v55GqME8
IBZtTw+tUHkxPUxOL10KlHv4EAyzTW8eeZBdo0BFq4eZQXuCYgwPVWCOR917YnXFEGtC7oG+IrrT
p40HX9UURiJnx6yE2uc5gZXyGuDCGPnFVISydRfZ436hPt9QaKL3Gat+sihcpF63ExIe7WsP9Ugb
3m4ERu2Yvw9P4lL9UXlKoLhgvfBs6YNbhM8kGg/vuIzvemg8roMpb8G/sDbvm0sAGFkwAcQxNsIK
ecyCxc67bMP6tVkIsfoGtMgsXZgIrywChukCDf5xkvm4OrSz/+CEZeH6XpZBRkdJYFlxwHTrwWQ6
jwgoJ254IMBf3tC0AODh2o/dUx9kWeBa0Gy73QFh5jthjyCU+Q6fsuV2mXrWqFb78AOYrF5vI1BZ
mEbQltGD+bMAAJblPNr3y60vDDVKd5SaLiCpoKTjBLyvCYHb7gOcHXdDpqM6YsWDp+E13J37COn7
wu02sIzM60UBejDi3ADrEuLyAYvbAMBxot47N0/3oAsDOHV736VVdNZshymTFbRN6aSBO4RqC5OO
vw+j+9+ZdYy/G9lAADNts0dMba/zY9bYlmkRE+8rRjbNw0zonYA+6+djvgE3m9oYuwhvmTDMhurw
OBY6JuZQZAmo393rMgku2HmYZhUYmP95DPwryivm6e8l+znHxHFSNkdTzDG1W0OtUbsmhgQ+n3vB
x3oLRRFRJt9jWmW1Ct3EBG9WDDusCViBEfqOoVZjTSDoS17jpTW+YqoC+tM5j0HKFyKjCicYav1V
gVqfYeGuc39a6VMF19idV7/8LvrM+isCMlXq2AaucXDC9/Bq+/MIWALBB0aUbTiOsqpYAfmnfHa6
evsS7B50DyYIClXuHfOnHBKcoxpuDSd7TOYAUk5sr2v7lg8c+KVv4ZjtGgYqU0BmhAUGR0+4EuN+
9RpX4/K2ievnrt4/L9FJws5+7jFUIfPiedSvf2WBB0eGDmR3NL9WrGqP9wJcufsazzqT012KvQuQ
/n6CMy2ylGfOIcxhvZM91neC+C4t+5tm1V0Z4273HWo9dDLDyH7S8McTDGYGKtPs+eQIKpSOXw1h
6SJSdosmu4DVKgq1UXYP2oGvzK1BZ6K9nkPIeLCfM9AfiBg/OYrln3G1BWsG/yjYHtDkjbWhjcPq
S3yAQqaP7vq8nR2Abs1MqIuywlH3LI8S9xzc7o/BDbUO+OmsyyKATBxLCH8Do1++VOvjKD75aG8n
AUCaLMdetkD3n3wAnQEaiT31CcKKALa9Gj7MQXduj48v280x2E+E+ktDpxWorJPj/vWCRaxzJxiD
dYhnDkwg5iKaAgcDFuETLBVI7Vs/cYsZ/mcNiDoTiBPAMwG6Dn5Pv/FRvckRaedF970uIIf9w8Sc
7556AhKBEPwBJKm32tGQwfUQ93smjrp26kxMkgzKjzzowqqt7uPgNyhwBn8B/chHAH0RxRaB0NUQ
GsEhdr/SPQbbicpicXoLBGLyfpgsiW+Ff+gBP6Ubi5717om2G/Gm0T8NikDfTfA/hGvkwuuLwHNm
SOPCq2egEagmVx9/8Ek9ilyxxIn8sqQjG8P9WPNq3jiu46se0bk6XDfX2dXrwR/IQqbzDqy4Gz9e
VieINH2LL82ga+khKtkh2Nb0As0TNh/U1249UMPbe+PkSJdX7GDY3q5egSC0H4q1t9BN214+hB2X
r9dDUU3433FZu5ivsHa9CFJmY4xxbYYbpKuHCYPTyREi49k3gIW4s8+Dw/wICQfg+nFos+ZvLAaM
GyrisLJwQ8lPD5eXZCb0tbUzFavd5N6y/KzronOtrIH1sAdUGn6UdJliscFxzJp1tKcrc4u+vweQ
B3KnI575uGcbwxMs40vtCWqlEUYT1jv4GELN6LJxA5vhlz2ovd7wnOpQ8740TPuwuw119IcAgwH4
5RVsorAlMqLzZBhBVtwf0nXHGhPGQazKDmqpzrCEEUWE/fgRmPOPOlicDWzkg7qhL5zfkaEAgXOi
X+B8AAvFC9iFWAHfipeDgxfNuX/EXf/VfjVX+znSfOUlr+ldvUyidbfE6wZgNXCk+nt88PsAzg9q
J12D2OnDCfCuv6KAhq0E1nN394uAj1HH3R/6GmsP8NCgW8MX/whvyK2fPDL7E5fiNGE0M6ZCJ1lj
ZjuMhF4c7f8IKBkXfbafjgSFKWEU6978Mrgc0St3PEgHXDD+PKxyTWhkCByd19vKdHuERaOIfije
4g5fCwpJYh9yQWgdefvndA5RDR+ZHZ5PTj1GZUS0ByXlNfHO77WwHsJpNVUm3fBJH57RTBCyoK80
CG/GYPeuzElnVgzz99tqC1VKoCD8VA4hJphJBOJTTkjEpZ8f3BPY+jgb9BBKzXF6WVvp41YDgKcf
rW/aKDk9aNBZJWuMPtnVxwq4WxpTgFRxp5mXKA8JpB+aroYp2XbUeYRG8Yxdh3FxXMKy6kK6nPbR
bL0cAnPSva/eS+843A2rEY6TiI6ChBAnkKXBCyk9IMjwQhKSSO0gEh7g+WIZjSq4cffvNazwkCJ7
+oO6NiYV5CXcOXnOcHPCPccIrXO/9Iz75PG1CYSRpGIBjPSENxPIsnOzi8YNpoER7gqwnwkFwQM0
dFhLBdo2JLIEqcMaHCajbcjksZ+kL/ggdxfnAF+KcO8bEMAio50QzYq5fsKt1lXq59NzD5DZOUAU
8dvxireMz1hphFpvhPAGSs6xe5+/E5+FJg1I4FKbK3poq8Nk/3SY3obX6yC5Y9EOQQTiI/a75Rks
Gg3cGVAXb/e9TYIp7Gx5V8jQeEFZH2rnKIY9hbkqH5SCRK5vEgnmst+eF0/KCEQXBQvZ1S9gZeyX
Zt9gTIGrfdCgxtKX9pqqMVIWvN0Dqt2l/gQ18mnnoylSLLdGC+MdRSdkttUZ7msYWC65SygLATDH
B2V+Dq6/mF21efaiqgP9Dgpr559FJ+GK83OhBY521wZF1gCM5cdCy9RP3VNhWwY8ZachJjT0R/8Z
hJS/XaV+f84PDxbrdjMaLUWcETO9MarQOdk+TDuB8RuvQevvfGW+P+mHBuCSXOrDmYiEdj2cBWm4
slxsm461gU0pH9srYwVB7Xj/RnwXQ+bqgInl/Ahq9wm9XxyYo8NQER4JOAoRBDchXO+XClsBQ8l+
un+3PW1kYZXFurTZvwtGTyHnArSQwNAFdnDYGSINYXzTnWwGFE+GhgmCMKwPUK271aAXHB9gaR41
G0U4rggkjOrxPEQtL/Uu/1J07/+4iBXk9v/Yo/b/ELJ7esZf7LsXrQi5ly60WheIWQgebAK2CUlX
bbqYDFHRNOJQiDKxbUu3NbUNyv1woFW4hjBd4vM7rGkMmyjsLxdapWP8uykg4wH4IK4EnVLnX/Gh
tTqi5/3xrQmFlEYwsVCgAEVkmj+jvC+llnbhpteWtYGElkNR1EyKvbMDC3QXWM8ksTaRaZ055T4g
/cqwaT2TcIrIGovPHWomLq9gOiv6nE2eH5mvO7MJUh3OPFwhj5KReZkhBR6e9PvDyH9t8jQey6/Q
J3K/uhFbe3GKfJq83/eLvuc5uS08++QjP7fkc0nl2dzxFFO5aMC2lYriqhuy358knyfP/3q23OTe
1jNZ/lJS7gqk+gHDZnb9KCjlaO/HX077zHIXflwkL+WguFHbwtyG9mWzo2NMvIoNNQlEJiHm0SEt
Iedmm4d9HRDH6vaMekKmmBT1kIBgzif9+K3l1k7xO2fahku4NfsO+cQTt980G+pPY1B1BfaQlKDA
ZsKvLbQsMelnhWT52eLH3TZtM1AF+Vf0m6/qUUnZ3uz5o25fBeAYzxfFblMyZb2QqSg6AS7niSy1
umvBrthQCQY+TMp1s4lNXGhgNmRH6pCC7VquScjujgtSImiIILZ8yxZZUvkrykmOUQQVKVJ2204f
rbXmoR+Pu1w8LpT3JRUniKPtXxLZpQxR7toQrV9cXkmpDwdF9T7zMaEao/ZsjolXS43pLbxgcVb7
grlCHFuTsK/9y5PIylt9PLXdQ0m+NsnU1YRz2oLJI6J52ifLm1M665mELZl+FU60MX3/WVxOreg6
bYa8vJHM0Pqi3XnfvEeZtj1ZZG9i8KCLsINeQ36VYBdphxR2kflKycguIfr3RnYE9rWNstPwsmjr
/5W2hRLlbxtAFo2DH2UktJ2Stu0oMr2FrCl5ccv2M5JH2ZQtLrudfEuywWVDixYhTLz9fMTN259s
DFl77kkDkKdVxX56Gx2PNpddjIaih8j8Z8/j79ev7Xxy63vPYw/9z0yByvONsuvmV8L5RatzgPvJ
n8x/Tzm7uCDl8pfd8oZkvvoxe0Rvbns595enyQeRNmekjOuEH9eU66+bsMWPh8uKUUueLyrKXvHm
2WFVCw4WGF7b4YS2oF3EMdE87YWc0d6VE3Z4Kosb2pX4I3pj+7FSLHHfz5QMZSqNsUtBZGFJld1N
PJZd/BiQbP9yE8VVDoVPC1E70mbzmchtUgYsUnXD2dSPhm2uC1lX5TL5+jG4kSdVN1zQ/m0T4yx2
7tQFqezTciaI9/g+7cSASKpuZLadNmVW3piLTrW4VN18Jp38tc1yGvejFnEkFjxtrWT12rrJDmAy
+ciyihrSE0DubguNxIbHBtm2rNzwK0OJ2OQnM/JxZcXo2Ewoejto82z+ksrv8eNWFwZDcae2GeT9
SGmAtkCU8OtV0J5sKud01ra2YWGllO3NBez6SsVdeDT14jCpfGN/dG5xLq9V3rvZ8ADREzlR/mSn
IC/7rUxlU8lL5CH2l6eF2P+6E39k8dpSn5iqZLE5VV7Z7hdPEl2IvynRbAt5iWhudooyUPKtuhAV
2cDKa+7ETcULoIt99jUaivqwSX22ITw0om99HH/9ownal8Sm+NHEn60jz/z2Hr/eJid+f6HyVbJT
dsJvQutcynt/il7v/pQDgYQSPAgorIGBEWREf1btXprtTsQ27ZcdBpvP3vHVQXa4RPoMleqGQ/QW
mTJpSGlLXXDm5zfAaTLbHuYAv/bLkIm+kBfLoZ9BmMOk339STmKPisKB8fdrICbD+Psx6H+TZuSY
gxxARgw25wkpA8/HcLT+GK0YoNgvxppvYzKb/OgWnzIBWX5yHxl6VbNpx0KuYvtjtGrz8rz2wlI8
RP7oOuWay9hC+CAy47Pjyo5HKr8C+gn9zshfxafddquvntWOX7IDyJ4ies1nfyDMKPrY+mM8aXO/
6RTE+v1YHfQMoutBpoTwqkO83s9eoRx6lapvI1gX+SS+vWP5Vr/eNKOLeIt8ZOLAZ2/gPX/vLRzi
nTP3EuwBf7boTJ895HPgZCdntYdklgtkD5EZ2Uk4xE/2MXmavEj2KPLt+MsRucNWPPTsn4I0u9vD
32/7dSoZ9n9Ks1+7hfBKTbhze0gOnxzl1fBVit8fg3t+cWEr+D5R8N7al0OBORU6mSF7GPPFRhrI
ieVjdcEutsUGj/t6DM+VP+pDhpQf5SRQZjcVZZP34OL2OVzHAz6e1orrHy/vY67iOHf5eIh8R2zL
N6XqC+qFaCWnNTnTyZaWRSBtX5bcko0o26ltOJL2ehJ+n1v8/RRt2zUaTxG72gUc3zo/NpG52quu
QrrdESgirjbEEfn5S8lM5uXa5Ev2w7oppLRMSK9fPyF+tGd8iG6Ihq10yCajhEjXMiu3pFwXmTBW
urzt3MFhXiMKrpXDv6R2jejSgxAYuZRfsX8VN22fxINbkfSPg3KtIhYBX3KjPJsnygypzJPyo5HW
nCr+cHN58KuMcpMT2lpIiVMOdKRC0GK44R5CppLjnEjFAojhhx7fFS9WbdpmLXBTK+IrIDg3VI3w
PbzyRjr0gStCPP/ZZ1nt9952qFiNP4Qhupj80SVkH5NdmVR+9aQ8hqOkslMxNPC2mEnZZL/ob3KC
kX2rfUCzESPg509Z8+9LfhBPluIOHxlz46dcxm5uJ0tDjybDs9nJcawXcPq2a1OOiGoLuYwnfxSD
nWxwNXs/O3PbL9mm6qTio5LfmKxHdzsm3oA9/NjDY8QszW+tSEGJ778dAr43EHJMW0AeoQEG0ecr
lcOCTIsjRri2GKJkH5IjWVlUWRQ2KYouFB1dm+AA/vKx8OGQym+DEbT9esQHI2r68RGJoY9byNLz
CZHnJzOk8scemoLb/1lxwm5Q2qoxf3lHoghte7G5vSxEE1rP7BFnta+TJ8lNWXb2fz2PQ/JJZCiK
LCnfBztlGkeF//XBkmGhJT8VMh8fRvslyDVXu7BuF6TMxKKrt9M8GbnYaL8+eZX4Rtrf503+tNXK
CB97xD25D2sTdrBm+7obj2DP1yYZVtzpa/uBckB8n58rQY61nzh/5dcqLlzLr779WDnAyR9KGaop
hwjOIvNxr7a08qbi7D8XvhZX0ICy0awuztKfq/evO4hrP/QNNO+f+0c7+NI1xIuhn3AqGyL9/C20
k1AIUEjSzypyu59F+Wy5dhSK4J7diJJ+XCVvIC/5SimfeEo7NMsT5PsWF/GyEdHaUfLjQbToR9O1
t2VDXCMH8rbE7cDPjq9qk/86iwz3kVdYz/ue//8pO9PluG5k3b7QYUQVySKLfzVast1tuyW7pT8M
tY5NcSyJJY5Pf9eXC0BtUj523xCUTEyJIROJxLBRL4bXOpKgc4VUKbOkSRq1PUIYbohXlrjE6o+O
VeQMAieteyumKBIKUVPIU2ORNLEXXS5rmRIUrX2ylR2DYDEiDdS0xHokBircJMalPpZpLakISBVL
g5Ix7Gt7GH0zhzA3MJKn2EGzR4cQGxZUN7bA4oKkW3iXBEogxIYDU69MWYycnQzwIybilHbOe3nX
e5EoSANJ0BnntlVNYsXWVL/kXaSRMyhF9VE46VrCEk9XjM6iIvRX9R5/k6msb+LxgpdFDsCHi891
YrfEXfYJT3gCBsNuLOLAzSMkMw7KktNrEeSv2RafBYmYxNUneO00UkVIDOkAx632/3PzLNsAbS1C
dl0FTKmOmPv31gpo7a/5FJj7FgcvqT8wq24mVvc8qmRbTmnQIEEviwBQ3CjGSKCI5Mdiml4hBOhO
y+0by8vKeUP48DVXmb68IQBYJVV9abxlWWi2aO2PzkBiTUNOHSnJym32viVgpfBSCyEhH44/OYTs
2E6e+NG8gfQNXyLJSbAN1EuIBTxC8JKMEUmtyIJXBOaCAMl+//743flh4ugS/BfM86O3Wp9NFv9s
qpcvNkV3m5C+B2MU1kXZS1OQ9UKZP+5BWADJBxIe9e0ijJSL5Q+15rhh1ocec3jVeTSleLDgRwB4
aLK27WAOGqjvkyfxrwcYGiUvI4b4LJIJlZNThCx6QYhl7I55NjiXXyGjoxNBijUkTsbo3FKAQKhQ
DgjJdCai7iBAkZJR+h52tH0zugB/OqIczQbZOvmIBQfeYN9Bo0f4zZb5zROiskii8+RRJTY9zzrh
7PfejZp39LxWH6YTmzplJbqd1lfvpICISzbhxlblZKRbXFd3T/hl+FhNbLJhjmJXdVuVwO4DJQf0
cNq/wMTXGlwbDUhIZU7yyoxBdvbTPh8u1SIZu6BMBFPiI3hApgy8tSFPvCbdyEYqHAqfEBrG7uqn
jycXW7F1v1z9xO/ZXa7OeXOBl0noPex3LtJtcW+kegS9lBMl/sCN038dX/8Dmd2/iybZ/8InCLM3
8HP3IGNexhIdkcg0yV8FbblC8JhMmSuYaJAn4TozTGaJgudPt+cvagZR/oRET2aVmSc5QyVTAmKq
4Ebwao+akFGyAkmUdVIg8VLXOnQam5F9w5R0tbWpWmDbZ8gwWcCfL7nFUkIM7LqE9k/k2b2iUqK1
s0SudXaayJD6pgBRuqpv3/cpaVoaKU1HICXh8JIHiBoBuudJMhIUWUCVlKbRSJwxjkZytDa30Jre
6GayySfzAEtJmAof8cKq5QigcVcvs+tPvE4cWC3sf8uTCVuFt4Hu0Gbt+Cg73t61EFFLXHPyjQiq
IpoarcVoaYl0SqZRU1jEiCA1FM1D/rGGNQGJ/zW7fMkfXAuaaHSXjOgPrldP1tPif72VxzPff7KT
lw1envrOy/iP79TsLD6fnJ1sX56+barh4UL9wcp4LEIZ7OBAHLVi+OOMLZUAIICY6AN2jPgzkokk
oq9Ec8HA5AOCPHDZf5isWqUPnCIqJgPVTRfXL9lJJLwOlgkDZQGEa/vHWqeEtrhDroP3NUTloY6q
0a7MUacGtI0wOo0fpvu8kz1QnH1gy4A4iANd4Vo8ShEkizWNYMoGufl9tpcjXU3taKix3zPU1SMV
9jM/NMYgSo0LulYFRoFl6VCE07R2NDzalnK6Yd+QiVY0pBnzw85mDz1rYt0oFi84EFXLKG2LGJQi
45+aEHT79PLi+wy2UpoEkB6o4QBkyOOwPoGTEUgO1bqQsdbHtvrf4NBtCiill95gT6vOGIWr/d3n
o9DUlj2x6dk8XdGXIL9cf6nF7uiZWg3BB7vCUwTbL9RcSVdTgv1uN0zbmvqRAs1V+whA2Qhd8Cm5
deYmggkDYU9hxNNlU3Y004hS6GW7kwokc+dikHdUmFx0AwTDEXZFusWUfN1uStbiATUFoZuFXaHa
9bBm7+AVb5/VFNQ0I0xAe8kKTNvjNuXUFNRXIGSAMJBkwBxZD12pZgyJ2+yaCYOcPr/goekywaYG
EYYVeU/R69EGqFi2pMvGBSdijTYmUx+rtQIZVSSedtlG226rp022oq6EyOj0lwNIMKfYocux/qj3
1ICm3tQVR0kouaEpxkYntX2wt0fV9694S/8FEak6bSIfKkRHaJ0u4OsHD93QS+sTS5EUpktt6tgB
aAg1MKQS4tNZt2ajTvdfoTqcU9DVl5frnWQztZAWqgL/eiaa16+IT2+c5UxpOhM9unXJK8znn7Z5
W/Vteon2UZz1oThb7NzhUcF7Uug3UT/bMSUalnghSKj1K1Lo4jq1rJmBFMNtFDPJa1uVqEwW7DC9
b5trzBiMLXSqKvRP4eGzq1UupRDpUK8NyCR1bJdamQ58Rqbag1HKaMxYrfEJjeXuSVNffS1MguEY
T45eBRfv1CHB63cILGFt7wJ7BNEwTQ1vYj//42L5LDJOjPFtyMQKJ2kf6nUUGdka4xTJq2UM8gGi
cNXYKwD3oPjXMrLNz448vJWIjMy3edp7yQOie7zH/egG8NbtcrnDz5+cvJ2dlHQwOGDWkANwd8X5
qe9dvpOoKXhwPlIQcyBTYsG7X7/c1ubUNj+Y8BY+MxHLW6dmeFa8gxHunRlZYQWmguBKyW1U7hUp
JkIlYcASPwXLekQkp/uvkCVjlQ4QBcb1PbiGlCw5NyBRUfGMTuYFT34iRrVWR0oIRUo2MxOrZXfK
FLq+dDr45eQ+s9Lp9RuyUqKQRAS2zUtJOfFAE+IqVBAEBoUK4oSOd2hTcNRoF6d+W+LT89vPLxAU
JQsYpOs0wyNfk0UyzK5bEa4PkTyzKouqX5OXGIKqtpKtSPdDpZR1+4aHWlZbXZCzEG01ka6kk7JU
a8qwJoUYm+Xr8HZz/o+t1Q8taWVwdNgSagLy1yODe8B/MjJ2DrhMvOA91BmP6BI/+Qj5fjE/3jo9
PPz0luYyKigECD6GxxRBSZYWdYAACSDHgKTNtFMHTMRWWoYRwThkNvG1/Fd+hzeXV5FYteSQdwVY
SQaPIJVUg8T7jhunq2ZkKb5E5LgSMVI4Y/Dg0bgiiE/in/EtBRKI+CmHROsFiZz39aO4XoXTEHAd
3jHVb+QTxSjXVYZy2hAFDQ5ObkOFvf2cT/bCfK9W/Q2f9/7k5gV3wg/29nfzW0+724/4fL1zfHPF
w+zzrNcGnylz3Llp+0HhyevduoQmw2AuSO3XcLALCkNrkWO0/BQudzn+q5Mk9GB0QNdH4aRHNrdv
iEpsndeg+4qX4SuT3Ltopz7ZsbCvUHnuSR6peSpo8eOK68j8xF02XBQM+F8+AOwEbrZf1DG1TSCP
gac8BfUpE6S2HBzNdgPEcjcHzhIw2C0CP+U4UbXrkr9YQWgTLDw47JpdtqsNStsQc3GWjUGQ8H6i
perkOdqoNgTrXDqxSTxVAeyPxGAj8/H9Mz4T7Ht9IDF4SMpoRX8J/1ps+H2JP1EP/PzI9nxnb5df
cKw3DCbqYWtn55wfpl58ejsUQ+kARzyyAkJFEFlkKoqD2yhiqgWicaYTohZAcGoPhKiFYGPQ8Jsn
/MDDtI20DFIxHqfLfcuXtISkOLvfyj0PdU4/hqZCpLRaJAaxyL3FE5wZgcrzgCA6ooytmbpEf5gG
pIhgszlw/ZFEu3ybx9efH6BfdiXpgrbvGCRUVEDrpJ0RQuZmJMZgLNuPUOS1fGVhZLDUWBBBvJH6
1dvV7/zRWcHZpx93/9hUCcIfVl9yk4roWguMphtGMNXDkadqBJqye8upmhXELiGwj3rjyQAVnRqf
EAPT5nbNQOKMOD7Jq+giIkoc2aFW6U0JlAawL18MSCK2z/Eg6eTrG9CFjjwSBBIy6ikupEEDSYLW
MvoXFtKZxKtxQPCKj37eeEtNhROs8/nxonzcYPKcfSd9WVyE5uSePyNeWokoNuIVAeKgRa9bq/Q9
yrLf8JdIJyY94g32RDaFqkLrcwa1IpBCmP7ivaImNeWhFjXqnCopN+F1FlJ6EF/Zdvev57w4NTmh
mmy4oi7ZicFSm4SRT6UKREcKXREDnTLbKWLpUUPYnEETMnvym1S8tIUyxTsULghkoaZRCIKTpnoZ
r4mB4H2NAtquCUvBuklKSArco0pSem12E9M3vUEpSWhJ4KSjElUY1KoPRjkEgK/4aZpXhtXmBpnw
4Syxhw26rrqYUEgCzgBoW/BGNCPYqYagGAvFt/+j+MnBFwUWLQu+5n37f5DJUMOq/lYbCF2YPpWK
kRyWQwovrjf65r7u7puFc+clPzn4PfEkhDpIbyoB9FlEpp+Y27TZ+k22eJgfPSpQIPQCSTTwLDrx
wI8Ga0sFecn80R37QOwGxayv7RWnkP9miuQnMb+dIvmVSl5AAfIrT3uPbjpfnp2ef9n5vH/+dnMr
DQ3j/AccOEoJ/YsXBIc+U02p+MDVV1OIQZzpIdeiiZeYmYC4mmTILwlgdEdpb2elzfc+aAAVGupE
C0zVwVxVk4taBHZO9NJQTYgBOM5UExXUspVljvYy97oZZVFn+89PERKydg1Z619qt1GL0pB6iinF
qTYkirLFT3mYgq+G40ORjSoZCSQrgUbhJauUrBOxBk52o82KFgRBC+q1hGY+qiEJGgKPKOOQaZ3K
s0ZBCq8RY1o2z/tO6ditJo9i30+nhj6gi0pdEjAQFQ4h7XOdmIq1olTsGfwOAbwDBxnOcEdEW2Xc
vBmG4sacOuYHf54yNMjI2sAEWZzm+JUyHVgpeZz6tzUMZhqu0vEX6RQmwP1BiCLximptCjGMGf10
EI7KAw1B49FO9Bp5h3ZLkdi+te6mFZsa1AZSSu67R+A661AL+P9mrzE/Pfsng50faF4uZ/vbbCjV
02wTe3j/+Ojzzc3+jM8aOG/liIr29bvco6k0mKHIQB9wjGkCGYbAm7MnR7+QMGizdPg7bRRf1d/z
7ke7VEFM27/W+qGlq7vnN5+eLj/w6sLtPyFFIXa1NPFOEbvGXmnbyVLaaC1zd7tKXcUcPeFru/hN
EGkf7iqbWavX6wWLs6dbVxjDxFiRAekXbGI0gp9wEk4aiYJ3upWTCNtFxGiRgdMQo4CQBpbGpMta
o1052Fxy0QlAiEzdxNiUbenx2Rt+JoDfYoHZpHU/GZrk7l0goUcQr46qsHD+dRaj3DRl/VvJHmBS
C3U4OPkBz37m8VPnvhoNAW5GTdaRhDCWGDkPomoR6QhRTfSLQaSiaX0TghSZJGuzqWStwCU/bnnL
K2802oaKWGNwKpv+QJiZs0ecSZEbXJjrgGBtYFoXCS6GyEqX6JzhutFb8wT2b1T/I1O8FkRMW05k
lTBavq+BDCYER6RXfyvSOWdc58g2g8o+SCYnlT5wTCLER6FjMXMI9yhFNkBRXT+d3fzAXNDtJqcF
IVl7DChpuw+06370PD4hCA4ViHPdZw/YmAZvWz+23syFclCgwmWXDkivgk/7WcWTqZcBwjHyHS8q
L9p6p3dmdR29Un4zSIJiQGpc8VdOC7t1QjDOylECCHDUzmVfHcj00ylSqGO6xjGvdIA2i0IG2Z5Q
DVFXkhzLCDQIUixkpCfEYV+fs6yuD75bX/CDVURFOtsKEso17vEzEJjpapBkeLhv+3APlnBqQynu
0FFdxw2w7xr1w08ZCoTxg7ng8FdGA50AgQRWvnxUSB3mPO7Em9M1wrODiShqhxxt8xg0z4F95n2h
YVx08bMUixvQ4iwRXOPDctEqhOQyIUVqczvz0pquMPiLj55JC6s+dEFC4jb7VASG1DinLa0FVbOT
Ma4+oBX99N386tnXt43oRFERAq3haoOMHicgcx98w6NSUSS6POCbOgVnCvumgwcA3yrL1qTWVBq8
aW0tKFCRVGLAxXzNdTJe4O02edWUbKTQwU9WLO8RR/JNZw+qX7W2GahEKj4y2tYmt8ooReBqJ4u/
DCe16MHqycn10zG6bKvjVYj+gHLsf+JcDLSjIuKHDhVX44Az+lF1U3iw5hpG7mAjZvUJhVkJmCZP
fDf+xSGjho0edW+2bdYas8sVvrLEo1prcqXtVBhoi2latVtpkx2Kx4BDWmrKot8zivOtDtM2een7
9fyNODHwodLJEgLIQGTY4xxGBEwhorHmqk7WIUH9CLJmRJ/wezi86D1qWtVEX+ZGJanrr1RoD0jF
g/L3URt7zCBFMZ7sEwLeVZP9MkhYP8kBcaOgEUgILwWeHb4mBInpxo3Ck7D3pLCPQbp45cOt98pk
NSM5t7HTKgm5hlMOS5EnTZq+vK4PhkySDK1UayuF254EL460VY9H+7AEK9hILggJQZYfdtcfkTl8
wARw1oAw9okqclv2AbElU225yuxURxGIpctBbYH+AEP5kteAbkqYNHlc836uL2R6WVAkCidCYqlD
hCT1FYpZyb0pvS/AW9TI1CtGOIPsG9+oUtVk2jpwkgutiYUljZuPWWVnC4H6TvrGVE0b5A/VvOHX
J+qKggnNBKFBl5J01Qmg1bH8JbNVAKm4JXdtCzGGcxpOa0YScqR+1SqJm+mOrsOP29t+8SU32kwm
wlnf5kmR0RbiDD6LZFhcr4UlFG3iSGY0WXDLu5iXqejIlHz4CSZ5IvNEieigTbBlQ27x23V9t2kq
AnCJl342fLvk8XWbBRVJWxvivW6PKDDaeIi5NXiUCH9SwPmk0vgzMvP8C+1ZfuAH8raegaH5Qx0D
jxSN+xytnqePIFub3IPXpGyCkAz43B5KuX4qP1ISdPXyy/1r/h59es3rt0pqfUrGcMzHaMmFe4/p
OVzCIXv09eSfpDq9v/k3SVZf93+wcngoYUAaSGIqOmLB06Y573mmS8O5SRpiCQaaa+CmARrCZ7XT
EIkYZb+Am3gsPEZXuP1ut9R0ynY+Smi1PPotyus2uijfKaV1jKVoq5p603+EpS39FMWTn/oEmdJI
CTQJsCLJagCRR1dN35kWQgQOSLKR1cAiAJpFtbFIYDYPycZfggrtiSX2+c0O7yuXhiViSnRQJ1Zn
CDhsyOpdJW2jeH/y/MXOC5LYJuucfikxta/Ty+XoXJF1Fl/6RDAXQFgzQTbXx3iGjr/sshnK7ZKb
w5M3GLQkOdr7T1tnHfZvSx6caLj95qWofuJvztjHda30aI9XEPn5ROjtLmPDcFVASHmUSnns4/Xd
Rn5VG3/sGABFB1YcMPXDzqlPSnM3oSfjL5msvZCWE10bA/1KEb7ijX3XLkPgoe/sJ3hDZnDh6vfV
W1U8fkrIUSB/9PSSrWBexqG57lOC1HKBRSfrBzcaE/mGJ8Tdl8OOH64fzxBwz34e9JiE08aA0QF9
e5ZA3OAUdQGvuoC2ulRHrN/x80n7B/QRV1Xt0KRonVd8X0csbNDJ2b/n+09orGEVkYwm6Antb9lR
lSMa0tS3qhf6Vfta4JOY0zHkribJKjC+XmLqbF+2e8u24+KOz3h40pyVeolOX8bTfzpiqnPrL4BQ
em6K4KXPOQmhKHYVqnNoN/RG+dUNVqXalIjarEgEA4KvI61c/LlaTYImXyWDRHY+DSp1nTeFtfSV
ydh8gNza+qhPSesRIjsZCCzebuCnSr3zGn7KZ8zrFfNHVdXAlPIRosldRfBrkRf8wpwNyhbM5cnN
k19IVCkJTxV73zcanU+TKreEfAYE5VS6iwaFFENbGNUpRkOyJt5OwgqkWIgf8X1p7RMRi0H2mdcM
WOfwyWEofZxh9pGc36ta8VIzFSf50e3PR/UNb/z/p0M8cVniFMLAIW2VYR270Nk5QJMlUWNShcUs
JSyvQlTT7Mhkgu5V68vUsmpK7ag9bZgdr37+svjt7oZTOEin1jRGPtjKqvnHok73V54iqlFapHko
rnqGqndTlVxJmrpmhyhVaF0UetVlLUlV1Ep/vOdnDL4e2lnU+T3/IFCVIpBuCrRlkkkXFOMTCNUi
TC1h9+EtpuXu8eJ5BkICuK9IxUtSW4+kazJ72POpYWo8SgKpjlsjQBP6z+Z3Hy8XmWUODp+e8Cou
pbY62fMkJ5KS7MeWlYpH7E/RY4tfiN893vvBBCkybazcaaACGxoOuBu0U7Vh+JOl2nr0fL27ExmE
AwpNi2HL//XqZRJJ2vwRXRzkUkljzAm/fPeAwGBN4tMjjXgJT0qpbmrJasRUTWRySW9qV472nd6e
86u0P+GHKm5n8fJ2xnNbH1K6QbRqdcvXxyFzxSEFXdCLKDLlS7F0X9IkZTzpTyi0fEbhVyDwto4v
BLzYCFN2/vXK2iERpOL3J0/ufiCTnUuUBIa3tF00D4QiCdEWKLj0RAUVU5MNdRsDNmIKicHb6vkR
1kZBdaY6I82triHN5d6PB7wf1sZR5UxXQIvIo9expouB8ZVj2h84SHX/EONSx14pSbbKULRHSkzq
u92iWZHpzWIUyRtuycYyiDAuiOqByBECUE+CEBNDns+btESGPWKFk6Xzjn6vjOTN1FTQifPs+4vV
b5kUmfKwOsCstDSAJNYRbvdvLIxEFxeFzbyY2BnkbHZGKYtBCwRyTv/gzLHAS57mPzi/bI8jzDbX
F0CdqIGpYG3Nw6lJMDjBwIHUlQbCsJyY2YE6b2/UhjCk3BUVkXLMqbzixQPY/IThZMOYCFKTCMSS
wYfrtaG1hAFJohFnWixXfgXm8F/GE1YZBp2BSJAiRGwqXhAgDrPv6GP/aqCIFMgXBWShR0OqTCA+
PqAGFAjsBXrWjQ96uHHLA2YcHP3zfra/eWThoQVFYnONulgjuiQFlj3FS5S7Zy+sONAE1hqvSLWA
WhJQBdTNFG6nSMTq23uKYQQFIXsXcXS8Nzu6r8+R8kIdIFPI2MUUeHL0+YfkLIGrMUAaqRoMPpzy
bMngpiR2ICMlNSqijCalePNJB02zgbRJ1+6u4qHD6ZYcG1QHjPZWivqSjBKy2CGt3dDZMKiCEAkV
nRS7PNO9xF9/+MRT/V1elfF20yqfjLD3z/ECkC1aIifb/wTEV478Dh0Qjh6A+byeOE4jRiIzeIWW
M4eLm+8u3rJny/0E9m9rT5ekoOyh56pAovq1fzZRyQ0kZHNOWTuO7riylK2N+wL3efUMKkRBsZ8D
0QU1QukEj2ZpfBZDVLZONKwqUbP3AG5IpOJ1TwIEahRdPccI0TE+6Fyo2MsiQAhOYRVKAL139BM/
xzH4KBVJyD9S4a0xSm3rb937wgNRR6cDdJJMAsBpuVDSEV4NN9tEQIwgjnSVwr/Usi7K0UvKAsEi
8hWc7hhsxQtjIiif8hVHdWT4nCMi49J5/eCpYmQq6EDE8SoHQJznMHWa44FTnv60iVwwo1bgjITL
N13tUlw1j27j5yS92QbEW3MbYyUj1lXJje/T0KMECMeWCAj7WMC2m+auEfMndIQgJyf8Nrx2gBZO
kVYZpIy2tIP03e6zvZ8Icjti8zRNuH/8bO+f/Npr19A0Cq6sc38I52C1obRVV40tkBNG+jb9PLlM
FCGtQAQWB05I3/foFWsqpS+pq7LqJuAXfmL0eLPPoNxQC5pC5Ybwgmc/Iq2oGQM45gtSq6+rPbYA
KDK5hskDBow0GnbN8S4EwUw2shDS2Xv/XmbCW5KS4qEsU/7i5Lf719WXNHSsxDeKm8Vz3+HIdFfK
GDqdJdWMfIRXX/xhNYXZ2QDdmE4wHruJiaG+pq5zBoUrM05JQOIo3UKBlDigVdJ8qbHdPnAhDdUA
bh2/Otg8p9K7kLhqbWmCChyDlnDFwjSlngDnT5cr1Vr6tm62fjtsh5iIMNxKXOpvBmyN2fIhQero
9erZFa/f1vWy+qa/zy4UQ52sChC+UgGqQbUomJCBqETamwkOaCC/bYMjjk5QoujhiWRVb0Gjs1xZ
WWeggCIh9Xy0lowkCMaBm6QIEEBVjAGxFxmWhJi1UvUyKI6I46d7P4DhbEXS9k4nZDjluH1jmemj
BuGAGY3RiqNjb09f8lMsfiFR9/MSnbmKTvC4feQFkTUVb7pEMjXx9HJ9sGKB8jjJixYwSPsYZRoM
Q40Uxtuv39W5qhzOPQtO/EiDnzS5XMYfzlahqXap2fHgO36su9hNj5YI0kl2TLct9FFLeD16k8Aa
2wTQaOCD78LHTGJzmnRaLrVInU+ezVcv5vyGIMq1LIMxfXAYDHUKQwAgDKRKnbGoEXzXsx8//6qK
JSkIqXWp5k9HB7mnrPFD19m1lNgQrzAWYy5+v7h7OfqPJPSCzlYf/e9y5wdQyNlS8Cb/Ehtsg9Lb
MLacMywdI+NIZOlAas8alBXv6QmLj1d9wECdGGAfLaCURRjVEeIFBxJlLNCQEUUngFNbYLtSQhXw
I3AxA3vTw4GSgnCjf/hW4lMAjlDVds8RDwYawiQyDpZBMs96Gs2JMhgpBhQhpyn6JUJ8nFcAiQHB
jYtonmMQDlmcSjzr3u0fc8iMKi6bkbzEkkw3cJLN/ljOX+ZvnepkvYyGx0NWj0lB67cmovght1lq
MzPoWozH0E4MtauFVNIlNBA5bU/sUpE6cfdkndrnxMeWWcc6zs+tQ+JGZdPinAvxl7nJ1lJlPmS+
+zUtzVlRO6/x5IEaa7mMGjNHjao7X9VXv8Tji9rsC+6MHe2n2sejVqPoNa+3UgsoA3M4iCRc8+Of
X1c/k4x2RlY3Zjw+BCli02eXsvGVtIwIRxuQZIHjM7rkM1OFQaL+KoqSjSjWjAUyBLJmL61Jwsqm
9G97ZpYcwW5fXLASrftsyieQZWJuQujoYa5ApNf9BizHcPa6SEvcRav+ytEHQRCb5rLENQ0nlCJH
WVU8PsssZpt11M6kn/fenlz/i8zoZ0kABxVxcvu5Z9ZHyw80n8T0RIoN0d5q8EdVID9tID9R1KSL
JcFVI3OaDaqZHCDbZor3XtUxjZf28tJd3QCXkeFae91OXpZwhPF8YVl40jlrDqEpL4URFT4e51cS
dNRdZKJ7CKNGpKVSXpEtuSNdVpfSSCEQ6zOwXopdfX3CD55XhUvJpyal+JIi1WBXpf6SPejJr1s/
XXy6e3J9vvfDPr87yW37+HjNPFrz7CPQu+9pdoqPJu1Nrsqo4BX0tt7BA538LgXY6K02H6arpFFL
rb5KP3v96fh1kle1JVQ5eDzN4F4aPmYXKsFM0yKL0mSNHz9piHWOYqiSPlOBs1Q6kZijLX46rBc1
TSMOhautp7v/ub5cPHdDjckIx/xyuni+5sf2akqqdcGYnYgcDgLrd820UjtQfr4cwmPF4k/PEiBt
5sTskuBhghNC2lmPuZ4PhvlsmBAnuzIgSYWuI+OgIIJF4w6MVoTJjKKGIFDtaxpn07KBQImmLCCl
UE9g+6kJ+oXosudrQ1hlTHVrsylvEEVhs1ap7dKxMsuuq8Vnyt9si1mxai0R1sEK2p1CQsoCetgr
pLYJIDrqSwYNIuteW5yV3XKfH/Ezhm2bwszH/Igzv8lok9vnL1AYHUzTkTKowcpMMX0/zFvZtTbO
hINaaif0oKw3LQ7o2lPDDaKEjFripQ54ddahrxnpdYLbVhQe5RWo2Rwxjow38YmPuEhSyRPIfM4v
7BrWF0ZD54CgX1QxaDpSRQmiM53R+03IqWYFVy0zYYq/54EyMPxELD+82EdmCgc6sWYXAtpdvaF1
1LNAtV6bzKDinIO6Ax9OfY9CTskwgYkNclQYv1DFXxWnlKQ/jg6e7Xz3ZT4eZ4zaQ0+mZwohAQ4v
Gpfg972nYgqiTnnIscoh8cZVlp5LSpKhWBHzFN2E1VxOzMBBcLa7QSYW2orHdF9XLw60Omgcadsj
bXho4HDFIuYxuQEUB+Lo+jK7CAY1wHitLWhRFiXKiFaI3YntNbn8Wr6adfM8evp95yeutdoKoa2o
aWvNnExgfaZDUttDGbWdKRvTmvG5h91Zk6LJKWHzCL56ftzc5hVeZoD3eT2TgeDUgR4CUfkLoeMw
gTtJ45zHdfrdJxfL5zVYiCeyJrSR2jyq+0RmUBEZIncvL34XraZFPDqzpwg1u3uDjqBQVz4ZtKyG
2RgiKHqTH8/hF3TwX59/bHtfW/dH+aoWFVAbgQx11RZaBrwtsvCkSrEsmsSe/5MZyxpaM2E1qeZa
mk1QoMZk35gkUKHKQFfoBnS8RQjKBhtwSBAh4DgQmE56pBF8Yi2uPqw+7L5cHj5X2kgCQiqglie5
M37JpTOdNAmRvvZWcYn6Iwa9HTS5JIR+R6rsfWpCqxAuvOIKJIGGABXcUjcEt+335envu2d5vjKd
+z6/y1AlWUZJUW2jkwCxSBodxk/jQ8ygYkqFgJI05DJKkjgLh/IkvJoAJKyCATaB2oKM+hN+9GWV
XyMiCEh0F0aKjeE1iijFv9H+RFsHhdwt1aS2ugP2Orcvl5V5M6fWXe6/u9h7OsbDSAQ5pLs2eWbv
wfAjnso8KoDxT0h+MwupPjnc/T6DElGzFm0mS1TNpbGI8GSNTpRhUCPo+tPZG2oyik3FWmeDUhyu
esJWka5SpBgXXwjFdfQC0CREJQlL2vc1TPCkprKl+Bbv1DXVzaUNOjHTiVMCxZIJ4eKkvoUnVyx5
s9NvF1ehfM+5On8qor5PqXwkamVXYUlEjtoMq3jamXxhG0b3YeOBjag+qHbT4i6HhdJtHvr0r9Pt
x27W0b30aqkZ/g5XW82MR4bV2AvoZ+gupF+t9nKzxwU2UCSWXd+gbifpWjoaOJgzIJQ2CgLHWQtg
t25Sfs6daR2hEUj+UHPg5fr63/BywtmNvUznVHsBdCWZw9k2EMbfLsrFlI/8CPTFtoc7SVySAGzs
aUwK0+BWqRjGJK5mtQIO0NvVjyeLeo6o5l8GJ0O00P63Vpk9RK7RCzRIE1oESMMCPWPEQ1ttFrUa
MtyqWpKPXNf2VemyVB3x6ZObslfKoctYtuKq6VTPvzaOpD11NRVA00iRz3AzBcTAcvGL3nZO4Ids
+TlbcDUrMwitJUvm8uWHXkotXgRjiNqW1L90ZapNnW8zgz40AqwTpKqz8eGGfgRvtbPDgdpBpufy
UtbHdkz/LJxydvafn0S/Sw3E6gvbx8Pk7G2MmqfnFacuVOSSiY0VtZIHh6ZQ+ul6i5F6zWB+M+18
uymuvrV+ID1lY1kLIAc2TKJ0MDjwTx2zprHMlyDUgeZak1ELvNQFCDOB4VXM2lI6bVTVQDjlN99n
G1GCECSE0hIqJJvH3Af5xddnn+oQvHhGYlIC/2fr68Hy/uD+69lb9Ae/8Jm9RpdNOV5iYVj3d6e6
Ba2SlWKdagHbo7esnBhArhAHPkJAWBNWN9EpGBaXeflIq2Igw7wgpMYna9bxKU89CEcKe2aICN7N
1m8+3Wr7nLP356ev715XYQCCgWSvPSpQzBx8urG5eMeyN5txvH/ERhRlUBEQQhKIKcXOMZtb46Ol
bld1yWh7qvRsCpu/IXsjEql7YMvF2Dp5tfszCfuHVKBkoCRgTR73PDsZ6XW2RhhO1mVTM18q7EB1
b5/jSUNPD42uLgfW9Zyo+6ufj5Z/kMR1rtwKAw0ay2BOqXjT3vUwi3I/XebsCxLkIbGwr/AJmKD4
SIcMebjcfsDVuhBXi3xJ/PW7Y9v1Q4CPHnXd4WfJt2c7i93tXV6se/gs4f768vLs85eT07d5UYxe
ZEyHWeFcXw/LSyC9bSDpEANwYPKUV/Egzd1TXrogTObEJkY48A86ZkFKTEQ6HRRKrqTa1nP1AzW5
qu+lOEK5XFc7MwwwfMDmnN4Ziojs2Va+Y/GTF9NpCQyYPHW51rsBDy8f7J48md08ZaBmdwnGwFvS
a0iYMXBqO7RzZXiMBgCSt/0ERjy1b+VhpjtBE4EgEj738y8FQMi0CgKE80yowtq/Iuzw07PDfyO7
oM16wHP2/utpxBsdJwTRMZZAMqJqyiy0jEVKgDCQEmgpazV/thcvrj5NaEXgTUloD0rKnJG5D9+Y
RMANCVITIchwqcHDCUsvUyEyB/7Xkj2f/8mLekj23h6P6c33tvcOHj/E+Hnv8OLuYGvWHs6nEASw
PqVUwSjiwiGa6z9Wy5gDyq4QeQJZvr65fw6KQ+oGXC5QgJO7J5FPDM4jrhW377QQiCY5CFk21/AR
BqK0KEfe86izHRQNYUCEqH1WMpGarjW6xMA0eQgi0+DnkBiYIw5CbNbmdDUMRD7KoJlKS6ywm1cX
2UqCW1OG0Ut4gXDr7/i0/e1LLzuLOY8eLra3l7v7xcfJSy871wfbJ7u7a591ylyuqpAx4I+PaeAO
vQ9UjQDxTiHeMT2RkF8gp8drKdCY04dyaRF5I5Nki1C2NOb0TzvCkeILgznd/PDNfDkAHIgMkT+D
FWQUF7o4dNMTnLXPZg2YYdZdre4cxA3GpHxonMGkv2HP4tsXnbcPePZ7sY/j7eb9R69+X97sXSzn
d3s3b9vn8nT8YM1ACGzWR9+ckzkjUBb1QEZhru9cvprnCwNCSyu1zQuJQhGXKX9iiYBnJCZHcZi/
EBqwsVouw9e4ftAbNn+j6uG0YxCkBmABeNv43C/dqsAzt9eTbDCwVp+yGd84VBivgVcSs7lwdNWI
JGy9/jp/tc5Mn0MQBARMMQGiasU9i1HRjrVgxmxJA/yPpu0LouBq2grJeiH2cCl5JGK62Pgb6ZiH
+w/Nh+2DbX5emFe/d3nwdjF/aD5cXh3unx4eHFy9ycCNFLTv8EHhY99whUMEAAeCd4jEt8OXEBx8
BLZT/hq/BWIH9Gt9DE+4mkH6Tu7WX7jnFCxzxWOywRAdnMOVKi3e4YFjvx1usY4GgQeEALtPpqhD
hX+ygSlv+mqwNlMIYjzXE3kuCmsGhFkIfJ0V1JoQBqX7/n4O3P72ybyd2Wx/sdw+4GXZ5e7ykXV3
eXezs316Plv8lMHLYHo255Xmfpq9vq7faYAVjqv2q7LacbmqsJNvgEFyw+Lq43rGllYNOHlDxOn2
Vn2IO2HXgzGoycbQu956uviPzMIXBTsxuMbg66PxwRV4uMfvK+UNYZkkVKXKKuDB1vP79rNDsGq1
OLrIdoucKhuGNJ55AWUmkEBVsLBNjnjghNCRJe4QI8SJUa848P9znH37qvTOjLeBt/d4D22xM3/M
yIvt4y+Xn4/mh1lhrc4ZavW4NKyb8XwG7IO36srZDY8AHPBB0ENb3bEH40Bk32Als+AV5vlt7JKh
Ove/Pvl6GhNa5yAL0/Lp09TwrX2zUpt8HulIy9unDrP1+uQ582X4zXrI74gTU1e+dq/ql19UjMDT
m5Pn/zhZtZEHexyCdL4ME8m2kos5OEHQ4BCIvDFE5bhhD/WWS3QgiDAbGJf8XjKbtenKmMY8QgL8
azW5s4yt+VBNwr7F/gHzJzryYD820MTG2d8++ry6+PLp/K1WqC+dqCspGDcmupoxMx5/yW5KJjsA
HKv5jiG3c8+tuicg7clJORZV2R4yprPhGdmiF58c/exII2gd2zO+/GVsU2rWZkNQ2Ng5fvJ5lz3h
CEtZy9aNvqpaEUwAsFKkbnXjhgDqp6MeeIU1TZPK+MpmItA2hQ8a97s/tMu8ZiehRPDiaC6OwMrX
/5IblOgKABjQ0xjRE1dor1jPgB80MwxdgifC7soxZr1h49oYCL0nrM7NCtCZiHmcq8X874qNmOBl
4gdvJ+egm2loY8gj6Ogz4ZB7lNNk9pnfP93/A3EnVHtBBFwv2XaeLtb5ZodUtTYgCB9uIOY3vn6S
kyKJF460g6aqUvpFsRs91pQMxlnEKAXEggaCF1yTZuQyb7sIAkX0AkFEqx0I0fVCV9ssqnNpeevH
z/ubOptHSCE4klggxhSuvXaLEcW4frhyJSBaI8O+1kLoDJdDLISOD58t/0HAdC3UN3BLUQzVwvCA
AF7GDDO556LQpRKEx2brX6tUvrILYrcTOXWh11booEngbmN01N9a9QffPq+5mLHW2t87WM73Zwe7
jxbHJ/eHq/np1/vL9msUqqKhkBhIKiQQhhEQ5wjMeKlb9/UORZQQI4Kho2YAkoAsIxdeR10Lr+2c
3EckW7Pha2vn88WPLwhyeNXCjMHCeKzR00ZXbLz4a2Sto8aQlWg0DIdamPVFXmJ8yaHuhmZYlyNc
kiDDOWghACWg1FtJKYMAF+f9c8v++2ST20jIH85fOxDXkkcWHQVAZA/oOk+TXiFBPJCDCKJHCPlR
H2hAoJ8lIUkbQYbMSN5tTH+Py/zKkTY/+HS6y24qNbJSRXyMFRae4A4SoEvQqew6FIChfPPm+oAv
xOuy4l9PlfPZt9s2C/Zr5kt+RIgfO8TUeThVXmx/nX05n1+t3mZW5gUUtiWRRcoCHl6+2L7L+3SI
I9uHyiWCBVL6fah8pQ5B9WMhVft4cwYZqPlRYWsqvG4BD/5HsPrLGptNQEQh36CUnYp2AkdrgZQq
V13Ri6Ur4WBSdCsGBEdk1+nV/YrExu6MELRdtTCzpGLAMLZUhohQ9hL+X6mJ7T/51ZrF7GC+mMEL
fspkt/TIxHDZOrreWZ/OLngG5ZqD7743XxYBgOFO1zv0HfRTHCZM5uLwIJaFKcyZzX/ISJeg+OG0
fhpFnE2eNhx8tF3cZGtv6EgPC2tQhTCOcCoEYh3EgXiBU4fMLLeew+r2vA9xhbIMInEsA0I2l89V
LRPVQwBvca34GB8sZgHKBGwonOiWiSJrKqYMaY3ldAMlWTOEeNJvhNEEOz3WW/5TGxFKGpslPO2V
CgxKG4zkJAPiIAdepbUEIw/F9FqQqpdVQRtP1ax7pWetgZNcoJWy/hZhuMEhWa7jkaviNqCnnpwk
ytRKQnYdyUCAtACI66RMTeQkA9GdHm2oY95KIAmhVMSnjal+RX4JS7AnEgWLBM3gr9mAZSvzl6RC
azYIwtD7Z4u77y0NaM7qWRkzzTAtlpyZOZElFZoIyqcmt67S2uaItn5ptZrBModahymEEKVV2QQj
4cLUYO/N6gk/02aYD2bluwWi6jWuLDfahJ2vL2pLj5aglqsDQgfhKz4nOGeEZG1c9tdSDKokbfsI
nEBdLU16vio1cVbefho7FaPqsUeuL54cHLwYyj5NKZsFpNppwMgCcnTIqrN3ajo8XxBmWNIFbIOU
GvB5Nftd6Kgmnwid3EZ1Rvzps/nBi3veiSGsDoQTnYWAf5leiikEOeSz59h3G/uEwmwx5pTYHPjJ
ZzLWy7evL+9fxerov9Fq+o1FjZ+WTC7o5reXoGC69bvFyXcnv+Lv5YniM8Gm7FqeTLdPwJm6SOb0
R0qNHiETXRntznkYLyQUamVgAmFZQIDkFuXUOH4aqggQg1u/u9578ikdiYf59mzvZX66ETc63l4P
LPstHd6O4dNb9cTd+uVuPSyUgdI3hNP/m9ER38asDKrOLuOyRbbvkqFqAFCzM3C+yO+PtLcD4Gnv
VBi7WPD1ZPuy3E7tkdVA+LdZChKCIx5I5w6WjHz0WfWFF9S7eVF8NQ257FfzUj7h2X7B4qjTaLyk
SdFlzaQ3iQ0nTzmqr2WX9YcMXlIpoptdOYLaN5ndNLZLfHjEcm1SnZtaDtC6tKy5/1+JHrWxRNYw
qwHefvWkn6h+rp9cf5QvDcqu+hgOmMx4gWVJU5ryOCAVgsSAVAtc2C38PlbIjJMxJdqiQJzCWzLb
DXbLQOZBslHcO6MPP6tO3oFAvkcmuPOQYNqAq1LXaR9jj1AjSEpIFwV8Z+snl8ebByMovqkD4sgy
IIg4KUCEjtGWx1Cok62CQOlIUHs0+3AJZ0mBqUrWLBm8rtY+p2GA50Cxziy031yg5Lpyu5s6DRYP
7Pd9arnsOrxMQdc07Hxi/mWKqNeHfRu33VCqBTpTzOZExjZNIasbWkDlhNRJfZT6e77SVubWtlWo
VubgVQJ/maioBQ5TAi89Me1GvZQKQnmpD/2Ep21G2GMWoMHvwY17y739FgCscm091jG1TBipTOhh
bb3TQRoqBrRWKaCvGHIo5J6Dx0L9iHeQhWZWXBgzTsLt6g2U+nTM3z4dg44ZWcRZdeAp7GFf1b2x
2Xuk5vL70KYg3M1FHRtpwjXjoOyHWBRW3mYKJdv3Tvryt45WWmOrdeCj80BkFtTSb7WoEhFSjl1S
kf4ORSu5cgxiFN5W6G7kfPqOz9D4GK3xoV8SozSyV+K2tK8Npspq6VYVmOYY1BrZt4RMMWphV3S5
IHJQSL7uYGXrdBomXyujFfrrdfru9sH/4+xMl9pMtqx9RURoHv5CeR5OVZf9nXb9IU65qwQIECBA
wNX3s9bKTL0S/nBF2xmbnfOwh9w5vKnnB8Njfs+UfW2O7Cf8VIuOLDpLw6fh/eBifjFnoV5lkYpg
gMBwSIMx2OLF4iIZM3N4xkZZ/Q7yuQFMapI2qMxDP3vrn2sDb5abjIL60xWyDph0W1x5MpbkpMKu
06xHPH9izMVOkH3ghVpBvEqzERsbP5Be0ExcEFqEw8vnQXqYFddZOapFf2BGr7gFF+koXN6uP1HK
TlRKrUGOravkGliKII4ii2eLFavb4SHGP0hCwlpLIyPdRTv52qlFLZyWHVF4Ey7DWcpRSwQArc2K
HjWbilN9Wh3pIVc7meaZtyLi4VeXBEr9QBQPPKzLpXiYSXRuCeZEoMSVYxtqZSBwq/6boqtCGy/b
OEXZXL4hQIunSql4W6BWMsT6OWGGsa6GiA/nNXKOxlq1leSsCKiURCEDESBrrbtNioR65EmjtVAn
xCmybk6ocAJJmXLqSgUfrXZyjIvcZrZ+6eKMd1MCTDqMEqMOxEEVBtm7dovLd5PPDFsZVeplGIGe
QflrVMDXOBOQxlg4CahNo5Vi8nodNCNbR63+zWB7/eT8OSwiayNES6EQRlN+00CeJsyMTLm9E2EF
0o40oexZpKAGKx/T4vQwkBEjY8MZGUYprBoOzRhm0Dqj11CyZvj2Ga87VqFgWNm3t8mi6Y5S4Oh6
WwefeV8TAAnOj/hCzwGZuMuPp6etlT6ee1NVaEFVIHSbbmVI2sAEITbNwZssDGa+lRczJg4o5qMY
MFwQYOgUCYCrGKy2N9kmQg2i9QOfhfCph0Yws2y1l+gCfSUwIxcvlMhw0IgchaJpaBjeNC/NsESk
e8CuQwLlhU2kqOvr41HawKh0Mw7ccvn7SQ+ZBsMRq5Wid/UVkvVd/ZQ3axSWc1mpZH8XY1yLo5k+
/AA+nb07v9bnybiu2Td//3RZriDE8CNSmsJnGsMrHjXmlVpV74cm6+qSAO0QUrGa1T2AcBMJz9lD
XXOyYEjjWajUJ6KyPNMiTia+r6SRDKMz6ycuD/ugxEOgijwQKiUbFWsdckwmv/rDZodpBU2bEk3k
D/HaFVaj/bFeqZ+NeQlfd0JyQ2DyhWG//J0IHKPg6pOJfoLsNMX9TwgQCmw4YBDWWaHpcxw1pU3i
PLJCZRQ1G179Co+jPWCLMEdVQ2TQThQsQYJAR/lt9eFrTrHE/cpcrRLLQtjeKalO8kNNJEl4OSQO
56n+ne+MPKB01wRtMFs//nS8jULrsKjhzoKky9nDaB+VQ1nCRd+6aATHhQ9B4DbwLEKge8pRsaYk
SFyaZcZ3pIBZAijnAy9nSTCVkiQwfIZQEIKAsHtSc7RUBIAHkooc3IhbftJbWjStXAyhtREokhKa
xmttz1i5AeTEuXDIl4bttI3t9cEHIjS46ZkRxhXO0egWDkbLWuBSGtDdj83Y1Aa8mSyOBB08vr8b
HZbudVSDqqLgdBtYpJkccTQoBbXq1ES3LwOk8LJZm5YreSWAinZy0h4e8KXpf1KTCnAUXnoXp1+o
cmkHR/MbjYSCfes8tId7/CIMw2kuzF83hV76L3U/6wHcTSTzp4cEH4kQFP3qBVj8IIl22BY4Kbn9
V8LU+bmJ2X/6N29SSCpPRUntEL/7W0crbSc8w5Yu00kzR5Ujd7H1nMSbDQ9yayxogcqsvMGOH4GE
lHB1EDQJhZTd3tpd9S7Hxt2JxZqc1G0QWoGlWK6G8H657zqFd11nayBIIQ0yDdeTnSDTxSLamh1y
lzal7AbJkWGljWpm3ctsXUyptWxVYMcIlrAqn4RTaiBRwUvucJt5Kqzw8CX16QdTkrh//X6I2XF3
xHAkTs1BEB6+hLRpMokZa1rphnrYCUoRQKqHSlUlJUsnY5K6AFLWZKGrWSEJ7s7e/JXCwi6kBSkX
1Zb3PIOo38DyOJA3iJ7ytypOxgSuvw02h9xo1EU2Vhf1OhstIl511f1lYmGaeh2gfCUKdXtWyYHI
ln2yAlDTlftSWCtSBbsdpQWVPNmGpIog5SsAugXndCFFE4Jba2tQbFXnAGKoGteMEdYPJ682H/WF
FPYY21Ky6IpRV9C6X4SXJHEy3+r+CHgc1lxMOX286K+TqCnbg94DBS1bXdoFrBf1OPvO9zR0gfbV
IaLZ+HAgFJP+BSfQu5vxBaZbgWVzTa+P1r1XKhxeH43PD/UJ9jX3QNf6Bpe+xIYFSWfTuwS2kCDq
cvYhY8Zu321oSwQb+CTKcGC1g8SsZVxk8mtly1/CBFnFYuJm+4AEGdBAopMXRJ/Hx6Ok+lyVUjLQ
XCN+w84pfq0ZCGMwdHLg66xARiAunxNk2BkeFjhx6RqQagMbZ5CR4cQL94guLhMywJS2MWFRXBSv
pbZoMquIcChJk6FwrjkVnOJC7EbVeAnHyWZNTjwtNT3rJkpSBXpX3PxAcwmIa3hDyKFtb9K3RCq/
ZmCHnH1yeU8PF78qJTmTuSHEZjwYG5B4G1QePMnj7PhwCvc2fhnImG9ZRhDNsAHX9VKRTIhoNY8v
0h4NoxGxciGjSOBTmwSiR8oE5LmpTl2e01EquHZxlwxFzfBstg4io28z7VgbhooyvFS4RTJ1PR/9
DFkGkb6ZBr7J4s4Tjmsj6DANBKXpmkQmCGt/UPpIuxo0Y6VttAJXcB3hHbw6OX1ttksDGRWdzKBv
MrcbKovVOq0Gl9v2lTDKo6MEB2ZMxWue44staIshM1dpWbEVU3SrA4RGUCpQvdM1D0xhOC1jFkgD
LEgMCkhzGSBry3AVEH4o76XAZU1Eg0RQ0Qd4gTikH+dlOGIOSqbfezdvlL7eG9LfSD9IdoZAKAtH
8lYzaagcSLNMyi6bJ9Iq1aAmc1pA/E02ooYpwFTfKY864iQbqYJhcYWLwUN5CZohSiIt7wrXdthV
LOEj3UpbETikXX+TrdxUkyLEXTYyRDUjQPB4g4RFSpmUpDhMarVRWUCzQrESAUXTAkNJWgriKsup
fJXr0noaEA6n1IbAMK0ZtbktYPFwhIiqdwBKI3H0aHQinEalni5pKygjiKNFbp/Q0yxQyx1wai32
WJW09KuOaSou1atOMbVVjiZoyqVGILXf/j191NKtnA3TNmqz8ivvI9dWObjGOQGik2JpnDrUfaiN
8kmbfqVL7gnjSnCGGcSdTnddDWh8wJILuuXwWpV4lyYwKegh4cA4Oqo+Wz1I+W47bk6IYU6nkzkN
IH89mCUAHzCjAOJ+uml4fC+ZrC13Ejs30TgEJ10OXKshJEIHgYRggU0HRf2o9bFc3XSzMvnU/Oi8
vW0CqhRrUGOaABKSeSeL4ZXh8M3v/6ZVBNE2cMulmun5FXENjnyDoHJcqEEbA5BIB9lBSEelVnJS
BgRufNWcUQEPaVN6hipVB1eGli6JIj9hpYxBNjIbDMKGIXs0QLysPePNjk62dhDNchsRLQ9atoqQ
Ex8jZVItU6v1hyrWHEBnLUNUDhLJNS2IhQD0PmSom3EJLtLbtXZDCiA9DI/S9TYkGQYsL2LbkIBY
pzIUUbUFkc1dz9xBjOurFen5mLc+V8m5oG1UYpg+UnMqp2baQoEg67J4aE1Us+gebEVi+kJDQIS7
7dUkx1f5ihTK4YO17KwwsBpyNgUZtwTZBMjAdiEZTw8fl2XpnAEM9HC3Ud7RIGZCGuDmA0DdHFAc
79GjRYt+zJhTDE6fX5Syq/QQTcT2ygfZUkh3OIInvMGMniYNglILSBrVEBKlbSErXo9ZZkBbB0Qn
ETCOEJXaOuCBT7PDcB6YbZNTfasSpOvSoTQiacDXonlzapWtfvgMRzwzvO04YtSUg79vV+XmB/F6
6Q2WIk3OT2RmyC6JjxMBcWI9lgaR9eILB6xxcFkilSt/rJ0QWhyhQXiQh2d5fNyRMG2/OkkQqkrh
sohcOO2lYx5Sxic+AuheIEgLBFkcH/Jr77LUTeqMAuEO6I4JeAjiomO9eECcmB95rRdiEhWrqPMY
qmwxG2Yaj4580nCNuAhMFdWGBlXjap2pmSqihsuY41GhkXqf+4FrSXjx+4K3bmIgWtrLMOU8pq5U
fd9g2wXqwxOY+lKZjb5o/e2HrhTYrE41oFic5FD9qY7w0ob60UshVSX/AW+NQVtxhB0UToacC8Md
B1eH00u/TKbVdZbW5fNYXUKHE1gcN2bxk+DhDiAaJgetzABon0Cpe7usv1mSt/SfODMOU5nd6vUW
/zg3iai81dVqJDwTDa2j6V7p00n/VZD5nn5kPDO2jBFIG2cPL/EJ3hlneGh3bKmiDGo5RicFTJHv
SJKaYorkhc3aQ1ERlEr7DHgde50xpnMMAJ1rsH4SyFEcYXS1PKZDLWqLeXqfrTMUzAswQvAGyVBu
EJhLGJ0qvvKf3h6tYIlsSbinZMx9HnEUnrh6cEpDCXAfCsrZKs0krQO3gGgCsz8FHrVD3oSn7Mat
LjNhypSsrgpuIQRGAG5fugoDhTdLKJloh+vPFTUY2r48hW00fSFl2gEsr06ZeQjXCFIR40F7lXrz
Jamzt6SDZCqhXhrQ5ePwJFFBwu7hfgKxa4AExvZhMuacjj0Dm0uYODwKAidIxqhSdVDKmmuLZEol
RThImm8scvWuHIM7kmNcMtEw8tBicFzjpMgk4ZJPUiip4er8/eh9vS9e/6ahVRZbWnLQYiDxBM7+
E5Iq3tShUQydmMoDCbBXw2nHyJr5MsI1tEQ7psnZwTv9+oeY3YnD10a9hm0q09OCQUQbGPXdEfCI
OXDny68iRdSBWNFmCZQqrOoTHFoA44J3ugRK981UYnEGgRCICL3qJzSgBGT4PJihJek6YYyoSF+/
oMjoAgvFwUiMY8y3V1hI3s2RaJKapVoRZAEP78my/gO+C8l854F2WKg9rO5IbtMZhZ3ocnoQ2LrS
ukUI5aOl0tbO9YEkiZTQON88pERSU6gKysfzhqQdX31SL82ZxPYu3iz5iSrfRWjXEXLZxefIPh8O
j6aLhakrZ2c4JClgFA8MbUBwkZGQVcwKyQuThT1pYrig0TyI38Q0nwBgGmC0P0UlRIhfALVxUMqp
+nZ0cXixZlYlacpTbajdomXJS3BmIuYSvVvarUBBdmQBSV7N2DBorUHFGgfBhTcthAwCCd1LGCA+
YHCSJgQvqRgqQsApPWnK0xVhAAZQfIgHBxOGQOYAAqBwBtm0CANQSMKA4VqqAEl55MCbfA0HqaoL
FJd8lgE0Z0eYUgVFUUhqaYiaGU8tK42qpVEmTrzjInc0Y2qlQBBF+B6Ci4EPXUxyd9oVVhRb8qlB
VCqxbmq3tNqGlB3J8fN9nfaTPn1JIrw1lx8lSBw1pcqUTk9rd4mn5qRKpLO3N+AIU59IQAHAelOj
3hIjlBEpjtW5JgyKB4rbzOxm48KEMhfMXfwxSyvJ1giBmeyDo8RUnv/R2PlUGxNIrTGHuJ4yIKmx
tBJPoaWxHaDmh798Gb3SmzTEuET+4nOmUEtUYYqlJaXVYJ4DkCtEzq2XXjAiUKcEq4oEdNCWTBky
lyRr8qVk7MMjXqHxAg2lEVH2IJJKCaUI1KJ63gV+8pXnL/nLqHWakEoClVd16VU4cKpKFxSeMovh
V3wJtsaQ6rDNpxz6XsCvXimddVhyG2rZw+TZWZCUhdA9h9E6Y2TOjUVcdJY6lxUJxal4N9HjSG88
clrQ1m05r91ZJbbl4rpshlAuYQ1mzs8SDRyERnuJiY883mPMrgZ4ELYVgmfvQQt4bTTyl82CQJg/
bwtyCjO5/PiXdmGVJsv8+sGLdx1ZLCqb17SpGZim0MogLAzA6T/erBwTBdRP9PFqOxsV3skBwRGO
C5KSydiygHdditXwa4zNrQRteaHSl3GX87iXGUaU9dyw3VNIyZDC+w4hIWH5giVVAemEKqQS5iYz
SSo2x4r3IvIdvhUbl8kGcUySJvwIK/GydNHZkVwg+DqGrWIkrl73LbjLy28Y7041yHPkGARNZaWM
riIseiswJna5M1be1iGMFb/v1Ij2+syQxN1c3qT0x5W+xQYTlVkhLxE37Van8HQV2Bw9pq+aMZ/Q
MYw6o8YQxFDQyGVVnh0DIkSXs18mt4drHvuJFVpJZ0lJFg12XVNSfNFO8+EhjqqpNA1g2MIQ5M0e
UGpoNGITYPe7k9h5L3+a0B/84AmB+Xw0mo7mkxkvC873Xtt5urja8DH7ePmbBkJfmEDj2c3h8jM0
w9VJMRQczfxhe4gKNSB/yCI+WD/q0p9nKFJzkZzr5AQkZ5IBob/ICTFzAdH7nUseniUUUmd/PzQH
NiWxh+PFSVXUXf6iLKILyskMnvOnt8PfkNnsHrHnjkNmkV8cIgSsuiky3TuHk878vVaigZEwEHjj
4Hh2OH/8Wl7sJkY8sOvac/BQWjJlFzxS1oUv03Mwfv7I3GTcGwz7/XmvP57zTO3ulybD5fB6+Xg6
Of9altqxuqgROiCeokxddeLdGl5EaLbdrjhDOhG23vckJHjePrIEEhZySn5TOGmCuDwSFJuMwFZC
kOQkPeIOLOff8YzOj3UgiEeQY4W6nE0TKMD1Rw34V273TifCMSVzOaHmblU5HOJIC+fDvMIy5Y6w
JpUcETHZwDXwTlS+d6KbLzvYQPFWzinqaWPdbc9kAdeAxAXXjFox/qLTUdxwFnh4sp56k4kwWCy1
hj+VO1jSk6juiYL6XI0IUDIB+RyYj4JBEkJgKcCZXFQigcnXoM0IA5pAtLa2iCzKUqJQlWU1sdRU
rdLQfygza7WwfVQni5psb1sJzz7zuWLThV7moi8z6RAcpOxlJhnRINGgL4vNsP/80THEZjgc8fbt
cDoaT/beZhwenwz7DyeD1Vc9rDnDJvAOASxLdXCceLR8lU9Y2JuwhoSfCbH600xEV72IYyQ8BxSv
V3qEdfuiPaXUBHQ1qTSlA7tua3UTqu2M3vvN46vIN2PWkiIv4JGaJjtd+av3pUjV1REqNV2u+7ne
IyHY0zc6g9Ja4RQYNz15df5r0Gh4oFQCUrjsHeu8K/q9wY5gBiWmhUV2gXGEg8QalM5vrlwsrO+E
VTlEhrloorxcTtisXy15QxTOjzRbjiXbvptCcO6kgMQ5fjX9E58F0X8BsH4VT1Ac3C5xKF+Kp6XS
Hm5dSgcvhiRKBhGKvkg9QEIIF5LDzyTCX3UNCao2oSp8zbUTKMLJwKxG47bHNARFSZDB8xvJkjJI
2h69I7PRFxyL5VPNVMmwTZ4uDDt3jKqIJpCYyKy1gXdgUkLiUkhwwkGqeMBu+HBBXpbswej5a5AT
3kjqjXlRcMJ82Nt7vevm+nZ5df8wP7dkw8aYUQipjB3brpHiyA/MjbeziI4wACNZNcbCQGLvrXhT
DYnPVrAUVssVQUrZyFjZwnPXW3ezE7v/nC+FU0rktioempYAYD4QQ8aaAKYfs78Xc4zTRCcDiZIO
LzImb/kt2HpBm7M5349masQxo2L11+u74GFlcXaxsRSWuxSo6dsv6AffvSvXXpyK1JlW65vc3VWa
+HX76AMcmgkUpHFyZukIfe7ykwNv5BYcWQYnvVzeYqCUulAlMKJGmU0OQPDC/4ERBHBPcRIdcmXO
p/COriC4CmGK2yuIwEyQLghpSsn2lfPNSJbEweuGmIteJZATydhzMAchQHIwj0RcGsfg/SeS0p88
XwpM9FzqpD/g/WrMx/3XxE4eTnubu3vmwMvvEgWfnFBVmLGyoZm/fqCJBw4MhL9w4bVA2K1NCQ3R
AzJQsk0E4NHvyJBvj/iaJyNer5I0XlCuekMJZPVpda2XQlhIwL8pz2WkoM4mA0WlvB9NIilVmtoc
VpipMRcVQGCeRfePWIhFzKZho8YJPtcgDLUMRcMDWiKwJsSfZXgjcsjbCFvZhoSUoA0i/pA4ZyBh
kMo6+mt28dvz+OSyoDeya2IR6SUofyGjUcDLCrY/ef5t+wTlOuAROp5Ong0meyvIy/Vj7+b24enu
67pt48MxYRqqhSfgj0Czjb/RRId11hotAcmi42AXcByIbSr+wlRQufeqd/WhqjCvDnIvVVFZKYSh
fAepMBG8wD2k+oINFG9M10Wk97ocInUXhmMvgqW8vrri7tlg/FEKwqa/FQMo9kICmIjhEVxTO+Ke
jvkNThQUJg0wru70EAm9A4nJomB7qaAea5AGkoYRQEZ/8rO0CYjO6MLKEXW2bXEgUIdsIAg8W1B1
z2TLUOabapr7aIjE6AXgT7ho/qN163w0nE96vR6z9GBvmj4YPN6dPj5OR+XVXyqBg7bHdXCIFVCX
U8JTYZPGNdEzDcIVsI0sUVjhx4xS9Q+0beTfQzynGaAkMkHCKOIPPPp8zDiZOuwCKv7haz4onRmr
M6lAY4KB67KFGrO0Oz9tv5OEeXG+uL5tpGdo1eDrqMDtla/Gnl1uDNc1jZVlJ5oKZgKWd108GxX2
2k5VMERnZzicVvmKOHRK2Cj8BIQ/ij0UOlbqQatyCOUvq6ESIWX7y9wHT4sNM+1Zr5n7tpYTUXpO
UzXxc4LMIjr7fJkXh8NnGo1Hp+dsoIwm/flkNBwovvNax9nsePA0Pzl5+r10Imeg2IBRakCpLx2m
0vx0AoROBofnEh4uxBskhzasDYm1TuMvjrKId+RuBD4PnEOdi3PhI15NICDLwMEXCYl1bCDeqlYT
0JaEkVoGK87CvPr346VMW88MZE0PXYaAOhhy0QxcZKyWn74STGuCq51+5yAhpV/1mTzSbMVQosLz
c8ikBHT3I0Li6gxOvLmefRsSvVvNPkYOLA+RiggEEFEQXu+bghdhrDO7PsP1vU6EEQTnbybwkRYT
FhECqtROMSmVqCCW80j2zo1CZBlHRJPrINpsiZxH8MCj8YnGgQNtAPA3ql979zFofac0847Sdn4e
K9WlYCpF3tffHtYfP9IX1Rg9A6TSathK01DKWuomagENAI6jFUAicfGmjc2UpWGE7BxdEZT5JxLb
5qJILzxGCFBbH2ULPJNZ2T0q2f/ozV/rd4BViCc0Oi+VVH8EXnZzduE1O6Uq1YBmqHvj0TxwripS
hBeW/guKEACJBb6sJQaTCVpg5536OTpi3Jv3xoPpbDSZ7e20no1WV4PZ4ubhdz27ixxQ1+JKN3v4
ZTbEB2R0+YG9mc2rxakunYxW9fmm5YPvCzUJgt31tLxk7ZqvRnPYbUkarXUTg4S9J39Sz1oLq5LC
6BIwMi7kWhVHWCOmTSrJHEdIZkO80Un1/fYy0xAI6yNz+agbSUDoImX1MIYASStXwc+/EwOS+MVS
XsmI4ej0e4RveUlP0ddiUu+3UEGVIaF1WQhCEj4j1ZekMeTyw2U8yq9K3CwSee4ttZLdW7iswiOe
rjozcdUCalFVBBTd6huNZm8RH+oEWkTrX2QANBLSRIJr+Uptqw/IW5IP7yNkJOGX7IhMviZHvQPe
0rE4RcyQHxJFrloIXgQBL0jEg2k4/A+iX7i2apDMIBLcJ6VEnfC1JIQiMcA4SWHEJTuwVapg/kyp
RYL4lVp+4kFB/Lo5kkQwSRzGzx8TbmORWQFHBJfyYLTgESUCH69erT/k99WVtxqTTMj8QrjstvuT
7z+RuPGzTVpOqgbz6WQ6HiF2Pc/bnXn55mw+m83mjw+elxExWhVBA4kEwOPIgSAilgmIn4JMEHMT
DmuQ8DZP4Y2kJBZcP7tJqCTtC5KCbCJ68NhaV/SXY7En0Rw2BOeDf3BgTiqQDs9Y/A0fS1w4dYAJ
q3SBIyWe4pITeH/1y/jf7YsA8iibTz9A6hsDqYG8pcw2CyJ8sV2/RfzC9Q3HGwnxMmZ9xscKfl5C
LF23TMPB8Xa5GYaON/zdvk8hHL4Nh+dS3+xPuLje7+Pv7M8kSJpwPjhIwmHi7K+uDtcfCaqzYC2F
+KQFSb6EENhbfymzyR9tvkoASbTlgjjU+xvwNjKm35/ODYeISD2hzWRyevBhFnloxmydXuB6y0Ob
b4LU1ZRkyCuomxXmaMzWCpn3LIDIRiaspGxZYNqEBAEiOS+LTL//bPcTkRn2R7OxJqk+C/RdU/bp
5KZ/cPA0Ov2iHUa4O/OG5oruI8NIhGegSIZgec5bnO5NRnhPOIzJpyrlZN4sLC61u/zXyYHmD/M2
AJQIdGt+f6oaaIU37W3qGER7+GFIYBCoHt5r0OwVX1gCWPmm/oXasIi/vyqXsctGSr67yGZbIU1o
ETKJFSrpIBmBwGpSENPI9Y/Wv/1nvz4FoSZzDuFH/BDjnJ8I2yXUzWY63ozvF8sv7cIl1EKbQip0
HA6qBIKgiYjVuapvxBESKhEOoQTzyyxRQdE80CNKJYQRhbqm7qG+q6xUaUhTHeXrzTphxrbEJ3Mz
dBLN7o52rF0iGpmCQBkcJEJQQ6hiVcrSq5c0QUKSwEIYS1oIJqGsll6ZrOoNSm7u+M3Tn8hRT8O/
Z+yNJ5P+dDztDfRvT46Gi/Hd5Hi8XH3RyQE0gRs0V9T7wRGoz7o4URdEog4eaBOCBUKbRiToIu/k
i+TEMJJkuQqVFAMXVkggmny1ebcqn6DGlqofpJYXlfeUOoSJC53QmDjGP6ozStXCE4LIwGDg8UiL
RlyqIWFjvupO6TULTCwDvAwH8J9Y25Nnv8427fVm896UX93tT4a96XSPADer68fH88vh6e//XwJA
jww+kHHFiwuiYXYIkFFXlK8MMOpXJ4cHfT3cziBHXKLWZH4SVJefRlFm1RYNeYBFiLpIpOgbkRGf
pJUG9aRevFaaVqUUoXItkGtN4ThyNtmL5Zx2WzFH2KWJO+yjB2e0q/CdskgrVW0bBPh834sENANI
lzpdL7ev3PMkSVY9/6nGO6mQk7co+8t/jZ8+inkpClfZNv1rbKtIK5p0KXgJ0RiRvxXR0oIouQZD
povfZ1LC9oiPHyRI7rSHlLGzEsiCpEM/j25qAVJyq6g8fRO/Iv6ajf0ATjb3qJwowsl2P3vtFzgS
kHVGfS8BkVNwXoHLsLpbsI/7nloD9cQOifVHu4el1U6WoksFmOi2/CiOjDh3KKhKojL/ITl/qWeN
DaIQMpYiyoJJqzOTqAVrcJHXN6vH91LpdUwU/K2+JudDdEIYg+yYSL1kDYQmUba66mH3O7oF3Q6C
Ww8Ol75uGm1PSEOiZcr9qaj9PS2DViED6dBNJAAvzz7gSRCaKTlJ1DKDkBNo4yw+AqSm7j9Nx0cH
/xMVlbDoKiZY5SlXoEHbZEN+qsDrnU/QaENgnNLatWrxqq4a3vC6a09Cmnv7tX9HhfI09ap9C3yq
zH0AsfGYIhoMQsOpIzo3nciMh2HqSZBURCasvJHDmo7jzcyaap/rUWl1m4S8KbYOHe04efXw8Ft6
08YaLzFy1YCK0eQyiUwLiU/flJz1aElLMBUSluJaKsfLd65DiPr2UEog7O7ql9G/VVLIu72hfHnO
dxda6H5vJZMsVYBkbQrSHTbwdDQjx1TVWDO8y3IaREYJDQh3AVN9pyPa03q6Ys3gzajUSdlvedez
3vDB61TqWBk1ED9MlK6o0DI0ndsSpSov4Ck3SSkLpBmjJlvjAJCfWDvD/a2taa/f7w17M56qZsU9
mO3dhro5XvSGF6Pb09/XOdKLTZq1diDWTNttytSa+VazBoZq5wVJZhCi6tavD4iJZgqTjYpCIh7o
ec2ASE1rea9UxdUpoqq/aFTB7PIYao5srp25xO6JqsLcgdboW2utUJsJxqExhQjDxSACgU2BYgVo
Ep4Fsv1tZVYMX1LgT1CNIKxlL4fAXBnm4vCWEZqwh39gUi84qaiwjf8A6t9/sugYTPYWHROds017
s0FvPhvOh5z77y46pg8P497Nw4yVdh7dQiownnDz/uHBUpfSRouH3zAOfUYwPffvghYDjMje+twf
f2ld8jTWC89x0Lv3dFA2MmEHbbucTT/64Je0MI4yD7QdQ2xJ4JWm2OLi7fXh8d3H2Etsw/S88ykG
Yo9n535Napvd++ZpSm3lwUPgoyGvDGoTh4KL1QRS7r9c8CSuLRrmP4yIwqKwHP5AkMZ+QZgPy2wZ
G807kAS2M4WcMgDhszAecHZyz9tM4Ty8sBtZKBBoO8JARTzdv97emMmZBLn0bMvi4PaoHCZmDibc
Lzfw10XzFwcP1oCwZsK6bFoXymF0eJLIgytfyqA999dv/ouW0craOK5CEJALEbSx1U6S1NaqBWmV
ggQHroYP4v0EATWdk7XJXvBEgytHXR66sTuXrSkoOvL5L9uiI6MvmRZQ36Prg2/sA0SR319omsis
kk3Sju7WIWIkMFoViCj8XLH2dIWms4yUwA2nLO45NpgOJvxs367AXZ48ba5GJ8ecubRt/OjTCAQ8
LF3pJWT0KbCpVzNyAoq65MeI4WpdlYZ/J4PX13pjssu9eLVTb1MfdRl+xise3r0OEYYM2UNuwbxw
BF2heiBEWw18ph2lGZoHDwUhUCOfdmDOuNxPmEbfUPvaoknVgTs0yWRuNUgGyBKVGCSTNjDPHvxk
1uvv3X+COLN+rzfp90fMf8P+cE8bDq8fbyfHF+fzz+VCbqNM9AwqWJTxZ9sgNKPRqlEsCIqn0S3U
gw5dJOQb21zPCqtLNBHHagYKZLITcdA3ZUlZBZO/SKV8Vf9kCqzfLtlCh6KQKIIKDomaFzzhoRu4
99fiC4RiIJkJQ9dyGJH5UKTLgUMkz4aJRLBjoUi0bJK+TK79n9SYDPraC+CnNob8LOuEvbNdUTo7
7g97TyfDzWeJEsOdnc0uVeoWJ5GhiFK9WXIdvgqVJWoHsCOwHPGifvs9DGgQmQKJ+ASSiC0Uq3CR
qSKQAjxilM0ZK9IiSEV9WpZyxLScH+tdN+RHguVNGWBz2oyJrER5RfNJc9kgZmAjJTcb//RDxCQj
DmzyAv7y6D/bWM7wD4bDHvckhn1+qnt3+Ifzq+XF6eB+81liMT4+kqX43yd3b5CACAdD3s5kGHAC
IwHgGv9Hn8+0OZk4cN0NRJNlwBnnOAY0iAY36+TNp+vTy2+Th/dXt4fDM5mREYPFNG8919kVQiSO
uZQUbRJDBoiC44FNHiIMQBzUCHLx62BQ7LvlKW02leB+SKRjCHgvlGkQZDuz2Lxj9M84BxUdowar
5gsdIyyBJM0MBOlA/onV1+9rktmZhPqjyYjr0DMIxzdf+6Q7uDidPz3Orm4+i2bQRdbd9S8Pqy+r
C59Qy0Sb+pRZxLzzT3eEghEjIOQKnmMxzCgRF0v+7vsMtQYN4/ofnsb/EvFyCIAO86zTTPV1R6VZ
jxHTjCEY2GYUUgMtGr1yN5+QEI6ZSaLEeSv+uMShuELF0eLNsve5qTViwaPZAsseNGu/UHGr1lji
EQRVuhBvHEIYEftne84/oNOMoxuOA0ajyfM955ve5vzq7HRx/Xn/drjIUl2XJArkTeYcXDbRqp9V
tXcOTQuIsljwxR57RppasGNtyoYyGvflwaEsUgvN5uQ7uMbbd65tb4YeoUEXMrwMewb/7un1sW6z
IiwZ/swkZbwzhzCyGfWro/HgNWKAT4JRphB/zxojIMMdHJ6FBiQKARpJ4n1Z2Q18lWNPYuYztp35
zx40MrOr7M6erm7Xl5vTGys72wAMde4jPvnuR7MNQpeu5VDvS0WCov1IFSRyJNnx5QyQ2Qa+PoKq
uBDy/uLo9kC/J0wsmrGlRNyiJdopEYOCBUnl6/ulDvtq1f7UhyFCozSnq22ze2hsS6Z1xw2j2LBV
t53gNKDb1NaS7WJ9dJm9TVuh0dt7UDq8O1nqNU+YLmHwFAiQVHUdpGUTIYh5xJqruLpRuS5LdwJB
PSuk6EH/9YV2cFMiSGaT7iQOTiyZJATeRwjs5lp9Xf2F//kcrkCEAst4MfmzTeg0r/yoSAuikZnj
EQcQBIBT7swf4No/wENQIi6fDs8Xr8EjKzG2ZD7fX66krJCKrrzUnSOkgUhgxAIo8dGhWMSDRhQF
WZUjlUZEA6+/nK6LwLbKI6XA0fiBfQC/WIAvhdea619C2dG8/crfOFVsHDaKgOIlUNOMpzS8Lwso
m1PPp7T5fDCacS7Un89GM21odW6GHAwvr/jdy8XVZ908ifRxCwuWbZIYiSIEBNUYbt5ysPYIIl/A
Yv3l3kWObXwBURxj5SldyS57rBIxUTXUwcUfPq8ACQ/21qMPYGHrsHi5PCjq+PJ4yARpcKPZu9W7
oPACSDgCAoCIGixl8UBnkyDkD9UZ2YZ03rh7OFgc9p/+u8RmyykaVrcWrGjvT8avoBGOfdMo15/Q
yEeku0qU78snvel4NoBSc39+0qHR5fH5xenB9ZDpzM8LZSEFj0AK0aHzIk2UTMKJat4gLaSLcNBi
q4Qk0ZEgsUpyTBbx15Yjhkm2lqAV+OK3xeIdVG1UhGyFihZ0kROnDwAk2YH114fnnw5O3yFfkA8J
D82AkXPe1vp1MX8bCY9s1fWV0pRvgCEfguibMBCVZG3HAyskQhfpDzTJtevtEwNv10PWuAhegyCM
LvAfWZG9Z3uH/XF/NuRaCR/M8j3t/oHswfhmfvs4uz+3dQL1mqRBt3ad0dMYlNEOIHequIG1lTKW
WiESw51FcPRyIVXdeots5azr2apYMlYvwkfEmqDp28/IF7BeUmi0IqyRC1VsLQwdGP8QBAiubTHG
tjv0tlYiZEBGl0hg8MDmzfDjzaz7fxarwWw2mcymw8m0P92/OHJ2c3p8dn1/c1XpEImCCHEISRAs
g4gIMBRh9LuOcYdGupYtsqDIfCUhNMGLY2xvl0e8mg8Sb+9k8k7aLhYkk/blgR/I913PR17L+KY7
nbyloknIFqRmwilG4Wr0oYSjAUWn+ql9KJPJCRLoLQY8oQ0w5AmdWICBRGzaRp+M92pSgiAogZBB
1x0hJ1hc8FCJ64qeM8uV/4yiTTzQDGKgjn1UltVmYEqDyCnqZcU5e7Yt1R8P2aGHwrI9ofXu3DYd
3hycnZ32buoyADaCohG37qZ3IyqxoSu0CxKp6164F7FRhNZ7mdNiAi3fjKavNL353Bd1B7I5G71n
5EMnyAMOxC0vjmZadSUAUoA0CIKzNoswaa2cPduQqBGqkSjiszemGdyXx7S/f8LF9sV4OBnNR9Ph
eDzTFtLeoB4Mz6fj28Xqc/n5QAaV3QrqkrD4faoMc2RHpxtQv7EBCAObkIYnhIElBMj1UEKQKCag
5cnmNX9m7Hx2TxzqRTrprJikliv/UgJhDH2kTFoOb75H+x6iEDZdHJ73j8rW0p4UodxEMsshSVfT
2Vt9VYCUdRNmKR1ikhx6rvnZG5M35AtBgwMLIdvBGASLJUKEpMzmR8QtXjbVIacoWi9UZr/w8nz8
KhElGmsqQhVViSCBvEz0weD5gno8YqtwNplPhqPReP9Y8+xsdnU1v8FK1Nu4EiATetS7er/mKSVI
XXcMjULG++HR1enhaHN2ub3XRVwoDQyxgyjQR52icN9HSwQtbs+8/9E5UWJDHl7YPH3ZLHhLtO7X
S6XmMKoeSS1n96+b3pV0lis2VfO+XZ3oYwEesIOttHNGRCsO3HeKVWwWOUbCSU/3f99yIGXLRoxV
TBz+whxAX/R44rzJmrlzcBXWgLci9HAEIV2X8OX63fojwSQM6xAc1sGLEZtD9r1PQWAYHAmiz0m/
Gd4eLfjdC+/tzOdHmi9Wi7ujbHpnKwLIMiyTR2AMMWqk9vXx8eFidfYlzeq2m5A0jWYGSQMDt/dN
0qpAsWoM7JjMt72/h6cH/y/BlwtuvvdGH5Q0N+R+PTh4e3//avqOBDAz7D089pdrYJ5qYg+ECbvW
MLcBpuOPpHqZ/3+0ShqPuAY84Ceop1hsVopdC3x8eTLv3d+sdrYxMtOJ430sCwLjB4IwqQDF24YN
gdHAy9lsOVCtB/TEhe3gvB6zJR657Nwah8cIQTsxMdmCy4wjBvQhPoiJvX61mWsXCmpB1tA3VGww
xMMLAmuFfmEhrZ5jREMU6SmfCkINAndvXEDWQlmsA7bSSY9fCqktZCH85mh4JvsBWjX4MomGox9M
9qMZpJnrcFDPVezOS0/Dx4v1ZnB/4YUsVAh1stXETu3F+AOBuGLNHfjoA9o0IgWpn0x74seQI/QH
GqJRaUseDLnF8hWU/Hu2uNMvdCtnXVnhlYXIDLcZvwcry6koHRE7VmLdV8ELIUmna4XdZVdZbukj
CLZZNt6DMYOsv6klHRYhv1mEvwRHO4k5/M0eu5Swy/4ZJbwyPf/lhD00r6a9zgoKh0zm7+7ehVOA
MIu0UbvwClUJkgTrXk6YwFeS4lPA/ad8AkHupjlSEpDrsTaGuhoxqRJC4fFWq4j+evuJLuE0nOsh
BrSHmdkApFANz+iJHScr8chX8MDeCadRHWuhbl551DYnWPSyHerGOnm2e1U0iGEF0vSq6eNTU78v
tapdfpl9p3tgvQN+DsAaM8JIJhxxQKKTCNh1WOYY6jujvPUgimXILXKMb8Ya2QMB4voXd+/u7z/1
77VDAY2gGeXXJyzrkUqjUfIBKUzFiJatjqSikCApMAkJxIvTYY3JTghRgh1lcMYSJ+mAzebXsgGL
oinTSGkOwMAjRdb65Dp9+mX2XySt9w5TnKoFIzyQSn+iXX60Zh+xiGAXmws/Aw67d7XL5fH67vTs
ennxuWvidhfuNDhNBdLsPfknEN4jMFCL9hG7yLpcI1a9+55wnQAh+2JT7q28529RDLFFOhCmhBn3
YOXUTPOyQbJRw2lFpAXoqWZzMdbvk+BUVUdrBAem5CARAVeo+GezUbcVVEoa4PHwEKeNHxZPqLDW
l/RILftr9SjLi+yBlKyvHkulMa18iEKKnGfFckFiIkPPpA4BSz3pVnC1p7OrnurUkU5fCJSzrJe/
so/8C8RPN4f9k6PMpU3gG0KVTLBAhDgwEgwOspj4J4kRIsmdoX4ZU3LlxXZgLHsJjOWuWfyx6APL
tZfnkhKuC8v1/siiwpKLFEhUrZCvvFsZeSQQMWmC2WojELvK6VNKayLNIpP2AEp7rSEUVJtc7jYQ
RAqccmAznM+LLmp15jnPVE7HCG/FbLcHiKCAemkzDSSAYES8wZdFvP/8hlF/PJprF3w8Gg7ZDt+7
xHJ/d3l6O+o9XnzW3d9oISA1NvOO6TzjHBgZBzYHn4Ez5SDR24sQcHc18PwXtgrDzx7HujHWOBIk
XqDmHuZogoAwn77BPfMvJcF6sD9MhxwEgsBuQJgsfBc8PJeQxoLMKDvrByIKp4hZRNGzX477R6uT
QxGksQmIX+fM6rOj2MNLIkxsdBLiAf6EPiNdS9nbBR9zu2g85uCdKyx+B6Vjg9/cz0YXV/NV265D
FHAhDpCvVRGF5kIcvEGAtugMIJBWDTzZCiEpA7rGKtxM5sWGVy59fV7zpSDo+7Q6PPlVq9BsVXBD
CyMxJhpEjX222bxavm8aFwQSBkJOrcNEX98/+sFTCJCu0TM6RVT1N6KxE5jEISkORtCGYDK0bN6w
7aqn4KTXQ0w6JwNNSSmGU6zrL95GhxUICtcA9e41dCQUGdVD2LsGAYQv4kuawevLa5hF+0CwEDBS
G3nFy7QJfJklxv0fscSkN2JtNplyB80v2HVY4vJ2dH5yc3pzrid316xZIAo14qlmfwIgImHgcWym
K32V20+bgW664or4YkxCyswZQBHXGwHbdzegX1IEUXSbTJpZ6q1AwnU7lsJjlZarsnhSLC2iOae3
ry+eDrNCAJatj9HZY7EGqKC51IQ3agO452A2qYjY97BF197EC+lPxq/5xWKbpeGwtqyAS/V1DCVS
jcp1J3bmRdXfWVA4rnyC6vlYNdryUFmUY0hr0kqiQLowggCMEFF26+rg7pe7rwlQrYujxSuKk4uB
osYGdSsoFV9WOEVX6iJwfXuAhjVHt8HD7CwOuEmGodKsLS/DaAU1ZZxLP8oaq/TEXVI+EDQz5ZXa
rJwpOzUE4s1Qg4zm+uinK2yItHQyHVguvOOf9qHdQeJIAhIDHsgMHSgR1MV6fbzNHnFu4kQuo9kR
R7xS31btSCFeCSjmOj9bTlY4AUdx18eHj/d6OYHPlWi2yVlpSrrWk4a0poWZ0iLwcne/GCPde462
SVobWpPSHmQXJBAFzUwPjMUDRGaJyhwMHgSIbAERJBCgf5inTUJ8GK5i2qeno3V+cuQR40STFNCv
RWgU9dEJjc8Q5lSk81mNEmPY0IHyIU0Z3r0eeZzpBQnTKU6FczyibPTnfyk70+42biUN/6HhOVya
21fJsmMpTpwbJ3PtLzxJ7oQiKZKiuPPXz/PWC4BNKmN7juFSAexGd9eGQmGjNB0whrflz8rWyp9U
3XO4hs2YodsmQ09ywWRwLZYimjO+25ZL0SQo4IwaOboiGB/+eNOkaCFr470mG9VoxS0ZEnXF3BdQ
XhfS8ZKCninK+6iyOM8CFkQoCH8CSkigmUAAhWA60BEjoFhsLzEC2tRF+k938SN/LKbcmuSFvG4l
5HR8J+x8b25VeCcKuRUquioQv+LX2xb2ofkHd6PH8FGHzazafXZ5v+zx9efL8WSymc9jTrP5ZAhp
QEwroBGIaPEDUgKVCleM4BGCwBTNMwPzDSDBQq6Ha0D1DCe3+/2TVjjOGrfqEdowLkdD1VyeqIv3
hHThcWP3b4hBEzt9Gdz0R4+3qU+dpCsvGil382xwIInHLl+0/pVXme5uh0ttJ78+sMyASVLxMyZQ
b4U5fO7ecZUcW24Hs6AVZFAxi4qWKofhwaOHO2tRG3vcp6c5qqWCfbXULHxuUB30E6uNJP+QRoBc
vSgQtc7uKAAzjMoBs0cdIbkfEG7J/bxwsuODpAMtJj3FGyU/7fEHL1yGqhoGUNW1KZay7ftPmPRB
Y/d20Jo+R3c02KXvHiwYnsj0yK+gKiLx4FGMPKju7DXwkxuti9WlvOzLny0m/0ZL6/Zw1uq+58mK
32JhaVmavfDuUBAuuDbAp9gbiFJPMVQr1B3dpO15Lkx3ZOLCZMIxcmQV/Y+uBJDnjVsMW7AdFpXo
0eE3kGePnmo2SKt00qv5bXzb6b41TwNf1KkbonI3EcbT4z7uJzfrBo2/J3zx5W48dU800/pomr/9
oLrD+1dYLhb87j8wVseI3aZ3P11uojgPzsl95nZu9PvSHqkSzh1+v9/cuXXi6SBAJ9oozBUwxbjJ
YHD47RxZ281pI76kQB/VlydQMd+YxDykDFmEk2JxhgVBjMx6cSacNCP/wwEsF5FX74LkVy/Qrwzk
Tf3i2FUQzavAMtpMGtrI8hHJzmIQg5xQFxaLMMFfEwnIJwCpC9g63fb/dk5fFkTSZO36I2XXr/wo
U8SdT97Rb809t43Rr/zxa5vMhm5N+QQMOO0rkHIZ8xSj4O+sx+1RYohhv0JofSipQ9k5f87n5exH
HsvDPSPFZGN+SlAephgJmTp7oPWoElTis6jDsPhe9Spd62I3jDBH7PNQOAH1xYO8prYetXBjhX3G
StNYPR7f9rdq4bHPTjLiMThREAyicRDjRpJN/EO8zh5G9Np5NoIAjEbZbw9pTB0jfAlIHcIESgxh
ET+ZOeCqT04RgAclbl26kryDmQQknbq7t7F3UCGJKsgewMv4kCY6lnvMXuhASW1YTwsVE/XiC13F
Yr67X1QNBbL1Sg5QZ0eWQicI7PrW9AY1SdcOpF1HPa94I9zhkXNu4Wmw5WWzvOk01/LyHDTT57+s
tgdpQ5+d6ngudKhDLqVE8PChM12+K/MLVUd2Zvy6EUzJjpBedi9pIPFkoE65LOJA6woeU9T8NWf/
FaGgCJjWGaxXjVZ8KKVaLsbDXifRDObwBxLodbIWuUQUiJ/8sP/qj+eDx+7qmQlqucFFgWzqYoZF
sXfL6iZWP/KzVcwIRIfifFhvej9/0amfchbLICmHbXiV+Hz07jim27MdfCMy8OpwHmL0HUJ5XZYM
drtECK7XOJ2Ox8a819o2H9YIgl8G6FTGFpaD2/Xf6BXF1jG7NXVNA+fDmZGS1lybCnUIMXCe0wwD
fjh133cfVKgpK3Cj+3NLWfsAQEwQsCJY5vYA6KQGZ3mMVh2LbKONdhbE5pYSfrUeFwSr5ZmTSCo2
ajF40+o/+Brkk8K0m7rF1yHeVcPxHGuhpcL4lXJRaPEAnnsyaczFopR/geUnVj983RVnAeGlKw4z
q2anN+h1marHdlztqylHjcf1mLjssPVw1gNYZj0wS20ri8UE0eZ12lXIzKSgzlXYpEsYXJ11qwdy
g0XvfTTomZt2Gb/VxhehXzP0PetETMZl4vIdEQu4V9qcFCWgaNU/3vR+pYE2N+0BlObU7XFzeTM4
Klzn1hSElJyA7eRnGAY3IT8I/f7pGnYW+8TJmsr5V+DiwGIQG+9oN8C1yUMY0eifdgZ3L++Cy9vU
CJvlZi8wcxiik/sGg6urSejBYK2rGraJvjPP4rqvtV402+tt1XpIh/0iR+Yr0HYDzQSHh4Z1RaUw
9SAi+i43HS6a43k0v858dUe4gCTGowad5x8eR31VgtOe1FZyMAlff9DzIBqaG9M1pbx4dNFJsAOb
4/LhKcJdHAjCWdLh7JqCJ6a+GuwdPzFDarnVXpZoLvwFuim2stIgP07un+6d6yy6dzB2SCdGLTNc
oXWsO1RFJtyEMe5jOYBpJONmLbj9sXKLLshHqmUx0X1ZTLiP5EbiGxIQh2vVgvshAYMhoy5s49br
sBnlZW97Wq037c5s2HxIs0iv2kIORBvPf4X3Zmsor1QYvgLHVcQ9CpMpgrVkU9/R3VexNO3Xio6S
k47WEGcLXBPtI1JvbuMq8EM9WbHhs/Rd44b8pQzosllvqq5K2pBYUvF0u6Zz/coXR70tG9gCcJTc
htsKD3NAkvmO9eDhbMi/CM+q+FeNfuOHBlv1XEZHGlPrMyzkExofG9PaCHxsTgpH7YF8g6PNq/0T
xVFtNtomfjKsmDN1NZz28nQcz5iTg07HCciIDeyDrSBor9tgkJJgF7EA4OI/TyMF5BUZcCh+v+jf
VJxYEd7IY/PN4tdQXsawS6S2xkcxBMIHf3Pk2syhWDa3WrzL+0FkbuQoJwxIJpnu0SRHRykyT/Iq
BHSUAqnk4m54b3VFmVApe85oDT/CJNhhVxDEScq3+6DIqz1A8vhfVipus4Jpo/bvZEwMY15p2oAN
4dpsAzvoDVr9a03rTPrj49Nx/6C1+miKbS0I7wC0jhmShT3gJCMuAcIfCoFOEW0BtdqdB0qCT+f+
MVkSzMCNbGtlj3hF01lsKhyyM5RGFEoTaQtqeLobNhSfRjEMV4MfetuJ8maTlQYcy0ihOrCFI/DI
HEFzZA4LX2KabX8nJfpO0rdiZccF7TstbVPZauPKtFqsIr60cv3u+NBajtrHcGTmN6P5O1P/YvZs
ob0JbGiSFwidjSc758hbdleYJ3u6aQ3VykHgOpTCLAbjm2Va+C36SynCVqlZc6ACa8Xu6QRXoG9M
tS6sTRbVqmiYmBqjMuVZVJTYG4jrpcRmsxhKyl1yjizFIwEkOAhc7m6W7/lbDKWtJIx1QhlBNPEU
xqKFYm/MVzzbRjP5fWOv8Wzk3IpWx+EDWS0XdssTmm45AvIIhYdcf6o8ZAcJIou8nOUounaUoNUk
HGYZ3ulQ1eu6aIdBwpMub0CPCfzrJrgbU/EvxI3VYlhg9ktp8q/buRK36bbVOg7W1QEP9y9kjR5x
+FUhbTWRQ5JIFjtLG8pu8SoKnpBYeJSaUwdVy7g6fhqkszn3WAUGnKw3YrecUgs3A/G1/AAg15TH
pMuYymeXLsLftAoMsUfbIN9NUkSsWH+iQagjlj9KkiBGZHnQef6oonjh0BFyvstIXDwM0xT9Mwlv
RiyqsVmsX44XibfKW0Ryc0mpPcrLxK/eTyHhwyftNsl1ZHy13iw8TODT2+lUWuvgsW8vlYPwYkDu
46aEZ6/DJbm9w25SIKXCB+UTUB/DolX1ls442pYqCSMsIgTR1A57uDog7+ak169FzrEYlOgp9fFz
v70oF6+ut4f27gUHE/zI4Iq+2mMHhpkOepC/Oua95uebSH5A+R2kmoRjgIfOM92aAKGIptDohAdQ
Q4jhTpfDZZDBpgWIxtuuAG0Azqt5pfRx5jH2wMlmABtQNwbcRrndAuM5rISq6+DKszvOdZTZPABJ
yY45mhMtlX61HQsTwvW+JRuSiPvxttRlJwREppAq0hEQ7pTw9Xy3uGvXNjNbIV5GSnFoQ7zMF8Oa
f8t9VABUpweJ4XqgZcsIsAgZOKa5SB5Uh7R++npLH+3I7Dj+S0ZriWvMkMGY2YA5dm8EQtrq2+ky
Xf29Hab5Fo6YF0C8LEPbYyBG0FDmahubr4FRiiGKjdZAU7CKoByX2jlbO5BEhrMqIH1pXXiCUrb4
pXmh0He6CqCX7xpiaPm1bncLDkIKYeE56XyhiDTyTPGz5rbo20IwqB5k03o7nGx+BvOjNW4rSUn+
f4nfZmGzCAHHj9Mftk8f1IqSQ/pgXZonnCS4FtGkOi7Sa0Q9IFYXYGom4QO+Fz+4bwoCp2IDQIsH
zAQxS6u3TQ6ODd+txO5d33QUq0I0UuMagFmHhLoDXHsNvrsW1Q2OUAQ/gV9vXNkA/nVQij1G+mx4
1WOxQdXUeoTa3KNpYzNpHLrLQywriOVQkLyEFgszESpwt3EgagFzLAo8/Ga3K+e+KkonM5aHlmTb
okQ6a5uZGwAGPqOy7H6fG00upKXVfVjjYlivWpSi6em+2BW394m7/HDDWovJq5B4jzqUMYg3A6Lq
BcqFh8m2N/wATjJiC+ESLVKC/RQBLRKwH9y6jviBX4zWSRhs2bIyUIJQMoGDASHw9eckyLYPlGRt
EhoCYxlGLsgCLclAnsXTuQ/Io43ztKIFfjK3g3C9UuigDE2oA5pITI06PeDzdbl73X1TF6LbYa97
Dg3sDWMWa03sOsvHeYPQ9jEC25gSTBdyV7cmxZEzgpSBFLlDYEi06Xao1LKD7/4qMgJCQjQMQaKH
VmuskQ/xvCyMCCz1FsxteFlsPRwlW/hakMJgszkpua2GuWRGYfO4wpQ2oxIDsydvqgOhg6En/Xyd
8BGBunamoX2TY804aa+KbdZrhG9Mm+Pt4NjZP/AYiG7SQ9ni984OMdWmTmzjqFEhv/EUgjSp0aVC
aumVF4VHswzx5cCEUtHSQnW34Yaicrh26BG4EiELCOyEMa3bUwsz0MIMdIJkJreRK72A4iQ+uY64
Bf06fa+PMVS8aNBhoGYwaBE56l/Tt79+2nUeW639g8b/2IIkkTlvj4AFhZqGUNMG1Qg0tTAbOS/X
mm6Yz/J8ZzJfSnQsvM8+EDSGtIguSBk7R4BF4IAQFI9k//Kmyao6MjZcSDAIWeQThGyRaU3yh54W
XMMitUWaIXWifCCL9sMi1s/lJh2Su1UH+Z42rP16YIVQRJf9invMquZ4oEpzoGoyvZuNu73H5xWz
e7CbkJenAKE8kGRbYRxSx8QwS7KbnTqE9ro81vFex3/UDOXIT0GguKTdbVrIuaV9Tdw1d9/y71fd
Au4rbVS5eHwzfv6RHLXox4mOrHONZMHP9goWqyimbcdONZKbbPJUNzVEJYzruesxexhr2o8rKm/t
d4/3zR6yi6ywUZbiGlbYiDIWlc0xR4tYvQuCSNHuGJbGKHljdqiQIYtOgWft3d/+TUbC9QUN5wJD
EAucNVyXREK4QIC5IwH7KXBEYl1GT1UJ3meaD0BlzS+43TYh6QE5IE1d/C6Y133ySCTZz9NPtbXt
ai3DdeV6xM83+oVcArT5+bq9aV1vWjrosFEpdpwtDFj20WNvskvhn+4HjfnxMB5/SB9psc9zMYsG
1PXA9saTKaMdtQZQTAonLEBpVENZDiH88x9iNjOihhRZls7QAqfe81/utmKL6oeDE406bx+Xp3PF
3yI2Nka2QWfzxHSp9xHKogiZiSWdSFQUIUmUXk7VDe+o2CuYQRLbwuE3V8whuOLUZ4GhOknf0yZ0
Bldb5YhHvfagVw0HDA727ITXDFT/9LjobPqHfQwL2dUBmjc0vNqtrTQMZo55ASTutKRjUW8xBv3B
TdU+3O6fHnVqoNsQxoibXa3XJVuaEZ6gG18iQg4m05bddiPNJ+YGNvexWxwXkKhiOzncrUbLDyr3
XYblpYzYd9hwGs2pzXEPWNw4hHDP5F5Lm+Fy0D5p8i457vNjy1tcuvyyuNX+bj9Ocx0xZ0hXmtZP
V0CvH3KY5E97nKmd1Q8cHLnSxlU8ZjFYvEMNrJBpsJ3Medid67mM640kyDTUQgK96Uv33itpuvdc
zU/H2XJxu23fr1f7n6pDDNbxmFIHiPHXNKM800zX8PpBCgbup/RrmO/sLwWuhzH10tplGw1kkeFv
Mv5pkCFahRmDL1hhW3MUiy3GWfHhaDeKh1Lwa7WNU7XkVNl7TUd4PH9g0pgv4YfQQXph6/3NcsC4
c8Ss+bUgxs9b8ZAvmgqOqjErcvxx3ek8cI/VV4affb/5ub7LiH8GVs/dH52p5rOFJvBHD9o1q8Ko
lqq00ivtue9n8iOIofQehSbD7AG7PpqVSMWadbr+PH4/HmGo4vNLk8WbuSTWa9ddfH4h+f1nT8xr
TXu2cznvQyoIl52+lDaP4nIr3uq8up30Bj9q/4rn3vZ/+svJzeA0iQMhzxV0Ovfr2S7tg06xP86P
50nt5/XjTY/P361ZRAst+39yBdf5UtYS3c4265Q7vzEYltFpNq4eRKDV9O24lbefpR+yavyebKIj
KfbUtLbyvAUc+mIV+kZ71X4VcMAWdthqe8g5WlWz3b/eqW/QXw7YIe7EyaiygPUwElmSdQj9MF5M
j3UIGDbDWmSYdAk9sV2ow9JM1RH8oeT11Dr9m4fT811SqM9MZVjO/zzPdbaWcZMvAIJfjPYU6YJR
RVDMMSAl1eRmtpOcw5zCJZAUa4IjdkPUVsGX84zDc68ec1d8iphX5wK1a+68R3Nmu+eWLLyhb7Dw
9Zg4LKzYP6fb6dKatVpXLOwMepNZ9bI6pT6kPQ7CicUYFsQsZBKTDSuQNR+wyy2UuuxE5R3awfZ9
ar2kPWwg9wW/LrPZTTVT3O0prMESgicjgEWwxqCpZkrWaOfMGXCSccNif9gW6GXCNGqKL+KItfgd
HMk52GHFAjEOL8waM4VCBB74DZb8UxeI7cHYvp4lpe3uq03gOjPW/R4bi+PDjGAjWkHQBtoXPqQj
MvRD6Fhq2eEHefgRGpTaRPMMaJ75J/DO2+f52+JaUJx6qHm4Fm4w7PN0MVwLJ9yGmaFkC5KYyPm+
SaU4kRcukdn83T9q6YDTWh2p0rUdz7hBQfdR62ZFYC7H7TNz/dcM5X4jhsfGh/luf4N5ljWt6eB1
LzdmJ6Uegphr31HDrmJu2f2Nn+pah745VA6nv87d653uw33kMHp6trKa7OBz6eLvds3FZNFnvF2b
m8KYcO7N28JhWGvuFqQoG4g1DZ4Vnx51w0wCSXIw6DhGpxMcxEwz9zTH04wDOtn8aX3d6Nf5i/wM
z/2D4uCQGwqb+kAIXjhh7Qp14ipygRLNISc7CE0doQRBBwv1zQNBmzqPhuSxCig+az3drJaKnX1b
uSIGfhEzw94RomT6D2EztuC7mtfX2T3txtvH/lED0CVQOVizTU64m9CXUqB1CYQk/cjDz3b3KDFy
jitA9dCeHJvOf60kZgV4UB+5F3qewpV2eTAvgOhIGik1G+ycQFjxIJ3RSY40/jheLGPYKzhFSbF6
dSR4kyYklB4yDEhNU2gG1IZJBYIYNyNo4sl+XRtazVfzaMUOJv60u2xlAk+u5wN0JqfVtIk6aFiI
EJsdidzjzTMC4q97WR4GM1/EmiNTCHIzxObaB2ZmREuUHHG4QsjtuZGiKbCBHgg8MD/EjAirWBXS
Vh+FC/rZG4+67YG4VgnrQNEEMWVGzTVvGdqT7NeOG3Ii6NtSYo1Io6GyS0rnCAb0l1YUdgTu0L0b
HcNvcOGf4g5ENwneK+hWEey8NEqL2Wa2HbVXRPDrE7Ay9bOVOlujxl4Gqq4W4JSgE+eLaqNM/hXo
BIc85wIIgxz2ktWqRfjNJjl3tUFz7T8aQ710eMwy+IEmFbfBDoOm0qExiWmsSrMJK4EJsrCC5Tna
tlfY+oP2QoI3ZOAZ4aD5fYr+Nza9H80mfjASe9uDmlMFoh3m1GIc2y+jNjDy+6yYGHJlxfowijOG
u+1eu+rLMa8FITqjZWOyPuEiSG3YYl6rkqF8jVOgpMINEX7066w9vuCallnyix0BRlzA1ahklhg3
V8q8Cp8/ac0Bpk1imcXAVtObTzeNKk64MvntA6AXZgXeNDxQNq8ilwGrxa4hPyUQmnbGugNr1JZ4
q9GsK2aDtWTBgsmiNSCL1W+L6leH82TBWNMSI1/mw3dxI3blveZGly1a2Dq56rL96NVOTI1W93Fe
dean4AZU5yk2ViBkMVPmBuR1VoYr2hQaCYV9XCrqtz/BDP9M1oyBDcIZEPPa2PqclMOnDetrm+c1
oxg2tEF6oxDDJ2nGPnWmYQLZM2fy/AY4UBgC4UfV4+129mPVzHoDS2zaQKQwfzW3YpN1RQWxRguY
5qNYUQzNJBj2fLh5HmsaoxQne1vojniUFYfy/weboml/xSZWVberISdwsGnLpdK8TKfjl15/d8qR
O6huNhmB6mHxeAWrkpFV/03vFwrc8MAI65RhyYK86srCrrSZIkyZHZYf16vee5jZatx2npO7Vkze
YvK222IHLJ34K4s2+cvOQjJwYeYsKTyZp/HOfjjQ57YIiViUoR6timrrpag6eyWgCIifddbo6JpJ
cC5mj/sVztNfEQYScgS0ZYX3ICRLA8h6zvae2S/Xri1yOsIgXsmFZCGOiLUIIldO1FQQ49xoqaP1
HG93t4Nd7sa5YgSrXje1UmKBa7YGH9KEdTfA/OKkx0fghAtjR+naSJdFEylQo9tn/wmFKL/e9A6v
DudUd2DY6TBbo98dtgfd6x2eGuvmaNJ6HByiO3DYvNu1pAIwF3cURoOETCJ8zlGAFIxXEScFszDA
+rMw1GRAC090iHSevFYQxA7e5/08swsUZ8jEWK/sREl05sxvb85qlsN+b55YOFbYBYIZsSgALQbq
mFkGgKK95w2dV4OEqyMuZOMQy7liSaK6Y9oa5NPXic/05tfNKFtr4fqwtRbHkcdmPrVmtDHs7raP
j4+HmPyMLTDpobHonhcHmspASGxocgOtabbP2taCltP6Vgg9u2fnpbSoH22E7oLn87XFhayKVkhr
PpeQNQxtDGDnRws4oLHbVDukhnDJTCgIWeGxVZN/KlpEFhz+1Lpt5wmFcMFalaawwa7Fk+aYkeCe
kcQt+gzEsp0xhI4gQK4z877OuUHzSm+6PQ2VMRDTYvvb3rBzPedk1zhVPTYEZmaQd0bjWfCPBIeA
qAUIXIRJhpREU1t+4XfwU3X39J6/XGTIDb4EaLzwmRK7rer0XdEBmpRPj50gc0iP0rAbAdJasrjA
lwOdTDJ9zZUc+jv8EX5nIO+U15Fdjrp4GzB+dkpNQfgNlKRJHpSGCPqL88FCWp54STDu4FmxD8v0
P0O0Oqp1neCpcbPEG0a1AIu1EaARyfcXHsEHAqmZVBAay+YXP9CP8VdSrb0eCus436lnhLM6/2Xb
VXOqAmb/5seRLS9g1SILUvQKpTFOryHWy5Zb14pT2Ycq9/hOwfMso6gMQ2m9dDtJlotKoSalemv9
iGjzUqYUnR6qtp2gRLgb/oz71Vxo/OpVeIS7O3SGZI1z+MzKXyxCWgrIK3K/P/kc68YI+EJD2mBq
ymfW8KO/Vd/sh/v+5AqQKc8CKYn7wLEs/pUsTQawJH4yHmNBvq9cxSPjrAqTRu+cp9SbFpQUoiAa
yHBoQAAulUyn1ZTR6vlu3wEkISlJWEJe9FMMdq/1jeRMbD6OLKMIm3Tcj94kBCZ9Pa9tC+z20DwH
mtApZm0SUeofJBXeSiVC14WAMQfcDpU4+fhmQ5fnF55gIppePEdZjD8/+NYEtbtX2aAlvxYXOXFT
Dhm5ItO+1C7maFCeH534PdqE3DBQisuFwcthC9m+y4kceYCjkVtxXCZwTBt2zTEL4m361f5VtCO2
gP41zCMFxLrd7tg9oyS1NlExsymZoh3yFEduoaQ6Tfny6C4+zMyAOjANvYDsim9yowkWxM80oTSj
Jon5yUGR84+FJEbUGY0oTooNmL7BPFDqhnncjQRIi8I/pnZf5VrJkqjNjzJemmS3xw5DmNbnqRDy
mmiDY/1ezJ4XMZdvCWSLjEFVUxJYI6mblaCuG2IPWbiY6ygErsucGuwxv6FEQJtqrDXJ3lCx2bLG
x5uKoxYw6W6wuEfXpZjWtnFb/WnuFZh3T/XrDRvv2VuIngGP4S24l9oNo0WivuYXHkvS5mNrhj3V
Wvi9QJx4ARB+4nIPTVFCVo0GM+j/SG4mG6lZhO3+a/gn3pAswnyWuBSJqzfu4CJ1rV/g9wcWivIK
/gSQ2PDWFVC7XF7P1NVMJRUnxYm/5LVzC0Lt9zLT/TpA6YAWSlDDfvPQ3qTjvVy52B5qBEVAnAUH
QYkoccBW5bFxbVxCriSuAv+6Y9a6XjcfjhmDiUzdG/RbPQ7nuOxk7zrz0eHQr7qcB8+UBsuOGn0S
LDICNN8MKQfJU5j6w3dvAw93QGzFwkeEt8R51ewTJfGq+qsmVOY8txDGMQb0euPMtxTE8u/ZFZfJ
/1zsvm01kFqEq7HHfqRtna70OgyHNRvoVHq91nXrNIUglBjCbWyArAh/fIVEEqaREdcvu7Jk+SlU
i7+/bFc6x0pCmScYK5tLkqRGtvDaMgJEar/B8evj+oLjnAA3IBSpUeTrgyim8xEO+nbX/E2zd+A4
TzGEze3j7aQvVzysBAWg/Ai0DICEewn/YTNMBRFrfXRwY3Oz4aydCAzX+epelHhUG/uX+c2TZoNx
ZiDF5iDBSSH2WWLqmpvvK/NcDDPcdC82mkH4FH9t/1kAA0+8DKbOrktG2UxL5WEOrChcKmwBsQ0x
/DpnOD37snv7ijNXY42LU3s/WUy72FDPpcUiMLk0DPvaFh8bADtsu0DEg+CezX3d6MMpcwjE3IKD
ZqhLwJm0xtS14CnX+irg2T/LOs6vpFIBCJf5CSAlWR6SOxfTYpGC+OuPcB1+FHUYqVeT+0j+RW52
CJ7v4zH/NH3YPiQ/xmtjXbhaC2F0eXiUdk+jw/DauUToOFKNg9UkndmdNG7pAzohfSrHf5GhCIEE
sXwihHXhJLs73nXlNIfrwiwG5jJQWoxOONLkVJWDtOFi6wH2beNtyFpFeDPK6+rit8G8ebK5lCmv
jANxtevPzJLKu/7xdL+A43boB9rCGxTzF69kc2cjRyVoTPXv6t+UHqobkts7Sp/7bxqyn1xjyC3+
EEMePNSUKQwnD9CSmu7z281BQzbSOfZu4jrf7DcB2uYWyKVqjGMPBO4Bt+ZaZw3RRxCrqiFLGONC
cn7luhLb1PJTSW5zv67HrdhMqBa4lh63hzrbe9hud5gdfzXaM+1MW7NTf/T0m7S26CsS333+IC1C
TxHskiS7cUQjCBJqjUbHLfbc71uA5RbZ3DzXFNwNrAUdiNBFRxvtkxnWklfLNhCZsmmWrEXX22Jl
SGG9j2qxQtZgMtJjyTIOJOXJgYX3FiCg2KqVsr4NxJuXcI8F0NJniw3PnfIeU8F3sxueGRF/w6kj
G/4xnM1/+Q2qUfA9/Gy3/yF4RXPJqUBEsOBq82oOwmJ0aI8W+ydiugxtwQZbs+aX+ez+eG8zDK8o
1fAQeScupLQw0U6xCwuE476mIGSL91Q4S/QEdvsuKgc3BOF6ILdrA96SAXGNeiOq0UxmD7NHD5zf
fJMhWV3j0A2xMlpwW0oEJHW9fUarbVMM8CbZiS4bUnMOsmCQdHy590VEgPjRTbkskDvDkolo11UU
VhH5AQGebVZYzl7rTe/nKPbPvi1+Krf4F7KlBNlzFoTB+jh8A8Gj7PKQIF93eTW1OVl2EVayFnZg
kVdussieZxBisJBARB8BNXQJLojLgRZlTyCITgrWKvuJ/EyKbo5RQ0ZEJfq5O9B/yifgfI8PMrya
LS/TxVx5zgqmO9ActPvXh63v29Xz4bG5/ngW9SLNxclAakiIDGJWJA0EoTFEoNwaex1/DGKdAaJj
E1RHSrsnYbpMtkiSK0SEhtdb2sqkRJMHW4yYOWTNGVgEA8Dlt7spOdKDfTBvxIkY0sCoiNC5y6im
IShugwK0cQF+o5noXG1v1NPegqwXaA+1ElPnUlx1varNYXycHNo/wUnpdszJBSHxWChpHFKDRzA8
o4M/+MkZYNHmTHYMyNPH/uOdVR6u8EPaUqHeMJgJ/Azt3U4AoT1ZcwD+0CyQrOxmV/kpcSlNhfIM
D+undR9u+SywoklFjaypMMglIE4wC8SthxTLmgR7zLOCkIWh85/HjfxLbiXMzcsZOtQiDpvJ2bM/
VG+67GUlqw2Eu80v9LW+q4/96uQnMXrIZB2OhoHdHBN8yej+qbHvNtluMh8iyzNRKqAZbF4CYZOh
mUq2JLzosNAUaDRDVjmaeJtncwbumaXL2d0ytueRUuUYemJXMtXWqeRFhpFW3BmW1SwsOWlcNs3G
4Q9I9+mmszpv/J+7XObceeiwbu5gYnhmcAhqiyeBgF+laNQhzv+/6yuNY7sqtI49baqKHZQuGbF4
nD011vPnto7gKhwofIjBDrMEBtT5EW2omWKrB/HhBLi8rfDapDoRB88dDQgv1QoXy2yp43DDWZDi
gAmJ+IUZomPPFZe2/gDXn9EXqG8PavZ+v74rNg/Sw6m6Gtn44bJDd3Dr0ua31lYCb86cERtBnbB4
jlVc8YXsd2rIdccXvrAagaW7/R575TNB6srB6pxm06enTXf1k4JQEL6YQgyf2VOYpF/zYGEaVnce
qMmFcMPO9OZ9Y3vPrqtFby6Gv+AIW1zBArNG3AvH2HwBFgSFcFbjCNrKPIeKp793pz9oFYkVAwh3
zANwOKFFLGZIgmxUC2YlUaTYLJEqZAsnPFgBAr0NQWyiCkO+x819NboeXGBTsT6uLseXVq+2o+i3
u/PxuN/6aUmM061+qASUtVYYATpZQwa9h6bOOJIyZINl9UhRoeRBljkNMaI2uTs+v8U84RV4A6DQ
E9sruFKoL9J/piBZKpoiOuCwgDxEjngeKAW5q1vMVe59mC9WnHpz47bG3VRYQla9D86s4uQqq4sZ
AyxJLImjO4JHJedWJMxZGK9swbiAph3efRe/rpeCBL8I2rKOhw2KXwfyXsbb1a4/2TR/Qjnq1qy7
vp++r3Os6Ax8g0fmW1KWwjOMVVGVgTeDs/3SdqZMSoEJ5K0u2vIUXimToXWErBHzy1Bev1lm3QHC
CBsx7dxhtWFDvlPaw6UoDcvPjKtJgQvwqfDCCNoCs2ZvJ9O3/OgWhl8oFowmX2wKbQKhHGKBDN9s
lm9tzr7ZzjCp4TKQJ860W4NOtzfsstoKZ/qyndmtmo+N4/h4EmekNLEgxBODFFtXUQ1i0HuKwrmB
MTRbYIiDcY5nuYFxw8/MBsivSYbecDbxhhg7jOJHQy4hmY++r+KwUo2nprL43VdxBwiTy6IFI6fk
oHuBGWGOIi9mN10tFpfaTtJkXYw2o30kK6URc9vQzC1CQ0XUQhWuK07CDlXnfopcVx3W6wIvcgNi
K2uYXElrdbG1IElGMiIBsaOYe1uUlGTB0ZH13loCFlrxSr/IZtGcNBvDWhAvcywq3FKeqSQz4rfj
tUoLzaX+3Ygbb0qKYIOnV/QsuFfL4L+ziW71XvdWKpZR9zu000zFZPXZpUw3Hqcvs8Xjdp/baIs2
sC7Kxi3fxdKQtTiDIHbghutu7I5MxjIqMXScIc+3wrjk1kGiifQ5Zadq/dkFiKOQaDeWrEXWvuhZ
Pl2K+AiRS2UpA9oHppiUfg8BHPxhEaQ4XUKbo7vq09QxYkgiQmdrFoEFxO5KCinhMKnaZkAw0nYK
rudYJQWwlQJLZIiGpECDm0hfYbmRIqQWTO6BB0CyIMDzBtgqyquW7FbYLqrySGS5BhxoHPEB143f
5YD/kxANWcxDgKHHZpPXDvhu3NkMn6aDQwgRbZZ7vsfNv45y+9AZyjgycXzS2nesn7UIhCTtir1B
zrsDinG5TZL0RBJD3SrFr+UaSVDN34u91eGqi0H4EVgSEmFhcfQqbfcboSfborpRQxTIFnNkQ0SJ
EUMYLEmAIVZ3eAbnM8/NXOeA9STmYKI0m/UU52n+ReQCRjWmdGAfxK7a3nHfbM3YZ/l1a8aEPbqw
FZMu26/2AOUghOfesrc+/KQBQ9hkpiEgcOTSQbTKW98jYAHbrPpAcxF+gcg1LIyhSIwJB9EcSi5j
6H7ocdHuwh4jiUnyELUwETa8YhCLGIqW0luygpY4npmiAYqXw+1idkOwDu6gC7a4ICWJ/Gm2BGVX
/DKPCjRifYRcZL8RPLpeiNVjrJ5AdLvJpjvNLpmrJUD97bz/3BjuBzVzDGtK4tHNv9e/k5faREKX
Cg47wCE8ENxOhkIMF567WQIzSHDAUMedmx0QvfCl2E/4YjyOooq+kk2lI6nnndqsHUVHCuJGsYzb
ojtp9o7NJNCssQWDsuJEtmMgtmA6SXb8tLo59n/hEiez4+uMuN5MrddiNVy/Vw1YTtLusen81VqS
aXfA3PbJiJFad11F+D5z6fN0HKgOEwxFdTa64I/pTykscNaEl2nzeCQ/FItWEIgLXqB1oMDCAxAK
7Xw7Fkc7BoEpR0Nkq0Y7YeiC4d14m1ouqUqM3NlmmRng52ic6W5mQO6zxQp8MfgxGhM2ncx7w0P8
/tP85tuGqRubS9UG2kT8Pl4J42wtuq2sD730SfovrLt+We2eawfsoW32x0TcJd5wbaBttuk+yPhE
02Jhf/z8sok9/me7549wglIor4s8peFsibAwpesUDAyloYzrB80IPFwsLn1qvjltT/+yBgJ9t/XN
2eaY/UfCilpa+M1Z3zOY9G4GM21/wg/1+4wDebJxI2od+5w7zVfqx9oksNmQQ+gGz7dMJlN1sfas
PJMSPwNoaoHwtiSyRniAkat4FyZg2WXD6yDZ4GX+xOY4HJb3Jdarv35DVcPGzFRVPY30WX4G5G53
7vGrY8ienKYQzPYxAurHuirjVHLkcMHe5q/UTbWZopi3MXSbXofoA7/CMs0cArMaseHXQTvHU+AL
gFaeoj9WKt9UrinXp9V09hd1My7iuocXsaSDnCsFYZGAPVnkKTmrHs+PFV/+upfRTat9o4nS53nV
ZgAU4dP5NJC0CQ/1kCjizcoXSVjLwG+eWU2hv/B8bjA3+P7u6OVusSQcyr6DPIHAWXog6wyp2/QG
8lL6mV4ot9oJs6QA66OViXVU3l3dnWY6A5kADwcaDgZxRo7vHm8bv/v55CHLdLJ6cxjs34nrsccA
j66Wk58v1gpT9XgySkunijj4Jc9yIFIv3vR27fs2Gx9pxpkfRKG7Fu3GHckfZrLqnbUUZBcHYVom
rQ9c5Sx3F0TUYKUWb04pj6sjziIGFIKTwKM/AgdAPUiaPU1f4YviF6FpN1Y/LluY+OsGwiGAEggQ
Ac+LxPbzYcyoP/eT0l5giJx9WcXK6F4jpRh+MkAEHBq5IiA4LwvC+45nFR+xUd/HBfqGnIrMp0Fd
3OS9DpR03bT5y8VADhkpfLJ4lHZhAaEtoqFxk1+HNDRucQzlltHc4Au40XFbQ3bcpkP2edwa/f78
TOvS5Uzyls/rKV3KahH7u/PeMfAIbfPf6Zun4S9xCmd4nEUSy5c3u7qJO7i5MNlZvh5mNNgiM7ch
iI+TtKNel+UNmLazyVJBFWJ0QBsXcBsd9zSojqde6Bs3UMTrOPldwF0RCFU0mr2fu9XPrni5nn1a
L4cSOl+jZ3gvCTBlwkXYT6t7s4O8EVkuxEVX7T9tRg87cf8sNoPxMK2eSONF/GTPwlD+nfy9F2Yx
hIytFMGD2fa4tWybPP0gJwIcci6CwbjisDk5FjkgfnYvcrhEE8l5JZEkvgEIvh9NU2QeP9Nd8qqx
U/+Lz+LxILOXrubM1+WNh5G1sMnDwbP088uLWPBwYVwO9Bv1dfZZxGJ8hUu5DsTHNagrrkz2PnNQ
ePVnk7n/SDZGBmfFgVugW98zbNJDCo/dxoofLBXO1n1gj2PrcbjBVZ6bbKIu2tV9Z0lVcKAxvK92
jTf75tNfsVgYCsboLtTUdNnNtnoz3bTTVuqQzR6747TmYJ12JlwdQlxpLFKsbfKRMabhEvpNti/E
LvbP5yeugWk2QDIc4Zsa6tVgoB9+fNN7+SWdonPuvK2DkTwOkRFj40xVi6+h2bwY3D7+AZpywWtw
s3s9pcn7XD6O7yOlPTysDBLjMF+D7fRuPAiPOSxZgPLKLNazvJlEhkg3TwISxwN6ObykK5JFpogW
CMwDtvs3y2ZaHzCq3skbtPjgsfk76pDvUNUeR7LylIoRPF4wHcK+31TqsZVGwFzXt1LqjFiFCKzX
U+3C5c82pJpEhbwIgi9U3XnMvprt32xPb2M7BsrT4O/0bvr0YCHd7T9Mo9+swz3zp0paa8rhz/T3
qiPFb0p5mEWCnW/wRUA6FIpuRXwNMvMwiHBBYO0cRbo414WquGY6CN09TG77izuoKEKye3/jz+sl
8bwF30slfBpshjhCgkS5VaMAChXoaynxw+uQp1j4zus2C8f04myN4Hz6Xod40Za7UffeJAI6nrBm
Ust6RQCVE+cpLFQB51X8mOWkuk87Z0XkgtJUf0S8uZRsorMpHJByd6LPRJb1iRkL62MYLvJOOCpY
KXDMEjVRX6r1/65Pts+VudZSV6kIhOoMbe44+pxsvaS0kvL+NXWj7A9E3SQ6gbxbWo8zG8Yp2HDS
iZWosa1f3iEXJsF+s6fZmd5hO8WPy1BDYQ1I7ubGV8ZJXDloChHMCwZ9YlrE5TbysWClWd27MqBk
PBK4qQ4BCwfMa4k5TFUcZPqIjJuNqgqUBxquFjeD9cU618TauICPS/OgOGE21ZDDwHqN4N2J2E7K
fIFS3MMIHBdDnxQA+Cc5SvOoQp25u7k5vFl1nrT4xXLsDyrfpGBAWkcE60/iHdcRDN//wE4gfrze
XPX13vvmyPzw8tL91+lQPTiXyrJd4MLd4/aW2iBakQdwhEFbsMEVBMLCNlr+dBz19IulCrhvPX3i
R/YlZXSn7EIWn8uDSPUXc4lfIH3jZvjhhTMVFytOV/yybh/e7qtbUw4IIWPOM3tSYhhsUKCpESQP
fF9xdCtTpavlR57kxhskXqCPs3F+gxJ7tIrFy/Fxfpvml9buU6u/eKfz3xDB7tO/NvvnG+V8gelp
EaVZYbDBbIoQMj+StRgCucqEhDAmJAhEMxFFNBZksyNAIkTiWYr/UFd3Vd0PNadl1Hj733z4pcXk
o203jYgG0axAL0JQ0MJJLgXKCJWmOE5cRTLJ9Eu9ZRW5SGVW3y72NKNInxXSCfzPZqr9aZ3no/jt
v07H1Xjx2J4vz6cV41PTBQgnnwq4utTMIrfwCgy/Hk1UNP062M7ieLbd4iTTPtsWM0vpMqTF1PFe
bz5rjjQVDVLzqia4IW9UoltwAeMIC0hGcBCNR4cx5Xqf+FGdEz6JotlhqMgBac8Z9ZSRcMUKtGut
nSVwDvjBeXlz4W1Toqgaz9aDazMWeT+ZTK93ZHhisWQyEaLFkZIf+QuZ66MU2iuCD6S0hKTAi8it
y7x5HgQJgKKFtzi+HDy3FBYSmBBAfz3tBriCIoRQYrd2yvl29Q79yeTrnw+uT1z/pblFCovwaB4B
pB51/J5PP70cx9Ob9RZP+R3fMH3Xmb+896vzDRc7cvHqvBk3A2OkZL26bd6Kcszyjkmf/jiuAJG4
eVvkn9ZNbXJAgZ4aTGZyd6/3o6vy21TH5bvmorV5c9gvn26mE7azfZE7JKrXWl/ezKQFwjBD1ZOZ
Fy9GgevWhtdg1GDFyeoTW2ShB656x4Jn3viHRU/7SIDxi1eq8tpmqb+3JaMK70zDRFBfyY1O3H4m
H5znDooMuZUv57tsf8hKEJY/zVrvqrUijVTBT40Vk0XTkLo0NfzNrLd662y/uRz8CuaumT7CC1zX
vdEt+5eMHvePHCTxdNMfdtkEHZUvHQasUBlEwm7RJ2VW5kQ9F6ftmznbcYax52cjNnFYfYfYuR8T
Z8fjbOVQIZswoFnZwJBdvTFvColcaKaGKyxbnM05JNUgCNeUdFrT80wUm3K4rBllQYTcGt4b/MHV
aSijPXm/6gwuGk4e+r+MvVd3I7kOrv1fzvVoLYWSVLo4N06d3GF6ekL3jVdP770VLcmSrPTrz/Pi
JemyZ76Zz6sMoVgsBgAEQTAUDCYuQgksOEiRVMsr7QokFBGF5YqMXW44lGxdlzbJWO55gpHEdPWA
PC+15dY41SaOpdiwFK4galHfV9oW4SKDVMeGn4/7KCG/YUZSYrc5YPsc32JxtaxNkhtU3zgClZ4I
5bFtD95I6LK8GVHVGnWg3KU+rgB0h0epn6bT4zXx/lkPFrYh5GvRfQdjkSWiel2ULEu9FK1P7+Uy
kIyphupF/+ZG6yJgcE1RE1FYHlGWUsyCUzQip7ZQ5MNkVY4MVKzpXSig0g4TonVXq1pcBKVNBGW9
DFzgykeoQXWu4Wh2LQlXiYpF4wSDZC6LSba1dkDrRjIAl8mQWydZEG4tjQXxrdlpKIf6dkf3GN7A
cBJmTyF8Jk68ckxOUu5LVykk+sg2NmmuFN0zwuOLN0H0Sugj2nPWRNAG/H+tQzqGZ4j7stFAeJx1
EqhpaaJSU14sNDH9SwQi84hbNWXHi/5APIueWfGjDCoARD58aeTKEyegPSZpFYn0b+6olgu2PIcU
opqIuRnP4dwT6/0ycAub+IENwvjxNX5ERWYFAkf0nO5NXSLoX1lkXtXfZdaTHK9SM+BmE6cXgVE6
mj7QGRACvcFF9XMaQ4J39he9c/o+A2wmXcyBNJFits+3jEmDtRgHMPX5Im4YXZguYwE1694tlCAZ
mNGqDMZGU284N82Jneav6B3C+ChpkZdlyBAjCwToC59MQmIlSlmtpMDYdNFYKq4glSy57W21xedr
woLLr9iGMyRMvh9cGRZjVZrl0iaOCprmRWKWySUlpsnjV/gUiFQh+a6qC2yRQLnTxWqB9uLL+BzG
BBwR2ywY8BmeAQmyEBgBr0aHZBbxhrlKKMLLq7ryGMXiDwzfj4cE9KoeTqEhjZRxAohOtCMdX/S4
EmObBNnOSYLsjDJUh+mSpy6RG4taNppcAypE0qSY93JRWqfvkkcjc5iTS63LNXeiTonUU5JWXSwX
4N4iZvkyhDvYtrCJ2zztPOPrESGpQPg0rxtfszBPgLCdx0DjkoKGGz2kSA/zbmMLIYsIQFZb9iLg
AJOFp3yj60yTYSEJBDPfARy/HR9VlqQeLRiH93xeY/OgqTPPjfDUWRlxVgdGqoRyWeCBGFRATChD
IdkHZ9Pq77yy2SlXhIKojufJDWaPELbvCBF2XtKYiJyVHYiU1TNnFzyAOUDzoyAv2KNJfZNHnAk6
Pa1XU9U1sNT6abckqi460XSPX9bHw+XyF3Eqj8eMJzpFuEjz1PjjJCsiBWHCdctNWn+7/bq8mPRv
xLBCC43qonECTWQjFgHySU+Jx2Pn63hAIolFkXswiDA8+EDEIytMKiMpaPff1ZOWegu1C3c6jT6d
pgDJgW4N0Uv0Gdzb7MiLFCB3NDMoHL+n08V0FQfs547eTIDQksluX/O6YCZ8E6m/cxra7D+eqqbp
oJaB2HDaH5KbtBu2G2DhbkkRpFzMgIOn+XRV15XObY9bLugChKBVe5W+dcNLizecYEfqJS0QiuLb
1W5420yLpHlfqWQpMYtI2owCMesKUpgPq8at5Uz8Pl7sa8kBqOOBmJmwTylGO3TzcxyHHOh3ecGX
Oa3dF6UhkgY4V/broGjdOJsI0oeaZu8Mj3ij32eN3YVftWB6FqgkZsQpKHk6W3iCaLhDAK4W/beQ
EIyTlPngkclpCItveniPgqTmdDVkgYpWpcCWvMbwibKlqZVJ78P73vBi3WZ2iJqbVCKBW924xVHV
0W3Oe8GXQiDTj8ksP+ZFMnQKTTy3Hydckle6RM6z5y+nGUoTRheajia0JsvKkBRV5zkyRpXQz+6z
PK3pkUUZYrhVls5vZt1IoiRCZmMm2MGsPA2d6GhxsR9oqwW3aWrBQxfauRH6vdTsbeyGmzp7hnho
1yZIie5e2d0juJECdRy0zNTxYHdZb2umluv3m9V/j3PWCMf6tdXjLK3qpODU28NyEDIAhhNew2s9
7e3+IEjXeXatTyqBunoO9iuxFUUThPNpnPhzf/dqylkamkUw/UmKS5LKdHesejBbDgudqb0+LE6X
w1UvPmgz+PNQ19JKKI0igRY/aw4LR4FC1qtPdAfRparxp87UsmShaqa0ug/bK9tiPMooaQWarLfG
Hn4aeArMSkt6IIus81B+9NkfZnc08/4bZdlUbBHfcXgRhAuK7F8fO9duAgqICeY2ZtRhQivEH8Ee
gjUuleqdMqTNxRrf47v9Yzd1TU7J0EonTWNyA9G17GA8nn5cTaYfqx2aJLpYVPnj8WKwvjFNDV1c
1ypVD2WiwspWJg4wPQ3Et+m7Q9xQBkMVRs2f6gE1UZq4n1Rf6D/LhJsluBGLVyo2siP9mbnTLJ6S
DW0R/agLa6i88+XSUArIqg8dJKWRlHKUQjIZOtklRLZdFiOGFvUmtNjHVHL3TsvTfc0Hr5jD+GFL
Vu06e9GMN5uMKtr68+mDFXZhUeMnjUa5chELfUwloN5v6JumBgNPs+ixQATrndLZhlcxKV+oMRsa
UhvZ3MAYDxdamqL4x7kcqxvqZQSjQC7O2KEBcQgHKoc82WYc6PW1tHpzySICnoS28MNcgQCs4Dcf
YTiIL15wYArJlnFhvdM9L1ZXk6oXBnIs6UIQZDA7expINWDNy3cik45fcROilNDc9nMwwW+4nQLT
Fj2X1jqOAsMRXJo4NkGk6bZ3i+j9Q7oL60gY7rG1ZooB9lVSm9carBYjVcsVdRVLLfXtjhUOBVXY
rwQJmnG3K/Y3j2u2z+FeydqHzT2r7g1rGaKlHE6HGIlga2IkYBFUr+o7+a/LhWUFjnHQtBJQx3iV
Y1xlM7FpjoHbwEOpyEjXVoVs+zsRYtjAOGzz9xjyGaYx8iqFdc1cRdX/+agKuqctbm2+pnRjsmf7
gOhmoCGs2y7m17vd6dNscpucFhxRX5++1L31J33KEMnl0vwDFX4xpiSEijp8en811dQWd1ymj+p8
LzHPbidQvMPAZB4/edx4Jw9+nUiho4nTJKiVM3DWu+pMdjdPh1CIz4vot8xxa2xLh0OKpFhwDEPY
dfhFKTYGHzlmLy7JcGfI+Fi+GJuNriwl5HF21TkZf7zTZRdjyyc2aNxu9H83m/C4vqp+hzxcTdUh
PDxkD4Pp5eE0uzgfY5s3aZk9BUm38sa/CPMT6A6SHKjmgx5wrP3T/i4qQO3MBaAR6gBN7s/X3TVt
N43S+aXiXrmrNeKyh8fnWIaLLB2msU6Wvrg3vu1o4k8noKeWGe0T6hc21Ls7Dd1UDHKnnKZwoXMp
houkVbzkHQeSBJvq3VoHbxS1Cg4FGtrZAUByAXKNehdc3DbmROQa9yDScD/5QQSTLQaUeaMSVCL0
8XTRnWjZpiUBgszvYhknQVE2QlJRidHesRoohIXggihKXAgYiKR5Pjnoo2scz8HEv+YMoT0Fo0KG
qkIe+GLJulIuZDS1Z34lwpOPlNeYye/cLC4lAU0CG6dIvlw8Q3SSRjzfoDZVEL8b7u+CExe8NBTd
SotVsTVCY9pmTJTsOTasEJ+05TOdb+/TVDL1dlMtiDQmhSguQ4ZbYXRKjUZX5/jGC7RkcSspexp0
EUAvZajOJlxAtiDyyjz3Uduvk6vW8Gcl01CwvIuCVZ8Yy7YE4zWGS+66EMYY02UvRuqxIwdixK86
zejt1AOG34muzoFGtmtWzXUv2jdkNLsZbiZvHsarNKKmNJSJQhS4/dq0unketqBoiyc4KFWfEErW
x2/3fHJsuf1wmN9/mXfYGjEafH489b6cHtof2h32cKeGDYNGrEbXGV9qyI/Hn6ve6hVPufTe/Wxy
eVdfiiuwrzV63d3ePEyyaFgK5KkZ3z9UF4/H5eFyOj69mR+XKNIOzltmwJFKNyHgqepf8n3A7hfE
EAG0mBGBWy4G6WorDMn9TjV+2OMpf6YD1aCjQbgp4HwzgsTjRQXW24EOLyCtw4Ehw5klKm7gPNNk
GT9q3owJyUQBakLjQfYc574pmgHT6TOG6crw8GX4qVePlYOTA5IHMBU/vE7xNsHEIljQ+2ddH0MK
53qrrnkWgxATHegGBG3BDWkXRIYDhIDAKRCzrF2x3joOjlHbI/ilWykpZ4TFzUzujMN+8q378J9T
u3crti5fHTDMtnccBskmpmrwuZ7wZWmeoIzaJ5YXre7edxDOn0m+7sNaTYIK53F/8Llzal31qt/u
B/0/7lY7lXpe7dbX4xHW27r/lnQo83x++KM+YoEs9xfn5fLDbnh/NevW/9UsvFZBPFTvTEtgmVeG
exDGUPWOT3SQK1msxkc5bkhcNxnWPnhCorwZ3KpVHF4fBpfSH9Q/vDemAlDWo2+kSaKtcSsdEoqA
QG6xj0ocEAcqAq/g5cyu8/DhRWPkBXhGVDpLIiX+xRe2CKQg/T/3fOqZDwTNkVMW0xyW04/c+iUQ
EgcmJDbh+FEJ96NB9+bhsrpbxqGieSxNHC6b7HXVf0MB5r39zZgvKf9c9MhqTN99qN42xpGulurk
UatX7zg1LfvNW5lJuWb1XVq6HxqOSBqiodN4aBVHdCs9n7Muw/+rXksbPeb4gHTCnxSsT2dgpJRs
1fCMTX8d7K5i5Xc+6H1V00xnuwl+v5iU8vAmyuoXVQr2oSyrt9SAb7z8fuyHZ9J9QrAr1SabxdLW
8ry41CrI8y+VFU9YPvO5fFTFihuIBUI9C9Jar17RbzOyBNo6Cbtkf9+/1vEjm/uL8+r8fdudXW/r
3jsyICqDU0OPSYGtts8ty1P5qDc5ytqn2fVqfv5fPdj/+vjQuzyNp7+tVkuR3Bc9TMWOBX58kb6Y
gs9pdWR4kHfMuMSlL3oYvXlY7vnEdXi1Uo04Z6ga3n0lbPuGTwW4hiqzn+OBU/Qx/i1SJ0GnBmKc
h8YLgQixG42VjfjNeLM6zNSNlhjyzvES985NuE9K3zC3LoKGU0EEpelsICF+nO1d/X6rDzVhJNMq
tFFmkAaEsQ2F1hCTNUX047MJiB6SKwFkmnrcuvttvs+by0jkqSlEo4qFbG4UIXRk8AZJIlYSvDAB
vHW8alW31bzWl3CRKouUhryWrMQYHKNJ5KKVnM6dq2lvoGHxc4PBFJQflS46dsmlkYXVHTph1WY6
HO3de5/UsXUNz/Uwzb5+Hi/0CTJuBdGH96/Hkzern4XmIbERV5y6ceu2QkhpNCBUWI64VY3jSAoC
JxqpqfMndWepyTxSduJCVpc6S468cJw5aRJ1ugWCyHb5Nu/iY43+0AofzU/FmxcaS8YpFz2pEfeb
xoFU/gWkYITEmvHjKC1a89u8KuSa8yJAiWRIhuBORQY999TPcF6fXrfT9Es4AJxfyiN6ZQ3kVWFT
OzR+6nqly6PHgRAEybjEtsg2JFSwRCEdUndEsmuo2K3BFsfh3RTZ3wERa7IeKAgShMzRnAgBvrhK
S8vnXBEdixY2N+zN/udZ73Wae7HUNlN3+UJsKQDvuxggxCqQfKW1o52wOzG2PlL9+oRThnbLKWoV
E891i8nm6J8P6L+5NmFzkhsWDYSHyKazmdKEfhTDQpjA3bO50ujhmtJtmSPEyF8+Ea9C0i/M0xa1
5HtcDVavMOWalw97ZASLzLQf8+LwIldhBlJOmb9UQHX4bd5O4lykm3f5RKuMVSIAKb6ha8XyqbcS
QPLVclcSB0s27vR1eGF0mBCB6VwNnunoANL4a0FCwElXhYqcQLgsuYQXBFuSW7PCdqVxIkA3Q8J5
NzeAoL6TBsadGqrrpCEtoaJAhrQmcKUqw1wGMj8mLuWmu0tLYLmhqMporZUatqrTG9DQ914EDCTE
LxhmM57XnYght1yUBkghgNmPV6//077baoDvR34K5PIolrqDU24F5k8WbY9oOLvkeS5V1uhCjFvW
gEZe9iCEqrfwyXSOIgXxF91LYPrqjxubYrhR8UTWUhw7RMvKX2jNlg7RiYEaiZP01fTgDnUoJDDu
6uWmJMp4zbfZT1VyayLjUjEjJK8cns+cyyvAuwr1ptp434DlC9pbTUo5P1QmHRnJWcIMnTUf1Ju/
lUrN/VVUgXf/tiA8pCwJrm/H4euO8hFsUtgroMat4xhDdRqGKrOG+1pNvhcVZgRFBsJlxAqU26JJ
wcPK4Tk2nSF9v974ToHo5FwsjJLB1xMO0qxphWDOYDFQDtsN1M2FTR+WkvbN7hJSSVX3mI6+1UEF
miHdzs19TArnBToES1Akv3GJvnIgar2emx4qhAZI06K5NFZJRmsa96cf4WazOYEXQTIO4ywHhEui
OK2BXNTkB1+k53UTBoKhaUK5LUhufc1US/IktjvfnLPjieMfRKJocoZOIaUTIiqZyXOWT8TLxhyv
S1BSK1JiedYDvCyDQBpCKmIUENiLfpAIcBpIXwun3eM+3F2c9smmJlBPO7uYBYleOpmC0Tnzsm55
TESLodIYxgYzR4xNrKCMFQw5qzKOQDQcT/g6d0glT42QKFIp/DG2urJNmpeBGM+Ipja9xBQY8coL
IJbkkGHN5W3nl4PdBYFLzRBLcHILQmCnrx6Xj9cQA2qlMzUtvK4DVTZNgBoliM5eOBVfJ6bZxxxq
SGaoMRolydukMIlJiDKB00pJRTMYyK/4sbtYj8ZK/0WORFdEuBC8jdPaKKpi0dGMf/CQ5KCajgDn
x/QjtJzrhhbODY/MuJyr33XNDJ0PCRTj3gNGKAoCsbnA0+oJ7TlX5s8Pg4ddRAEW4SzSm1qyhNMP
/aRE9HMXMVU2ikvhFOiFlaVxKXYYnMDT8OGKA7kSL0ttk/OS9yGf9BFf+CQlp+1YKZ+vh4nG4BCG
aJBzdWK/dShRsy3NJhcygax3w4v98r+qaUMsXHcgOepAIR47hhHIyDMub3awVIZaZfyZtnSbC3o/
a2WiMbo08c0F5BeEGWC2Ykwff5E4x9DaSKvM/c7kXC8XDQXFGNqRMFCgVWSyQ9axOQxzhBRklMTi
Yp4ZHxyZPtlJqXry59meL1bVLS/aCwze5e6PEAyT3bUpdSqISVSgK2fanLXNkst3RmIzNbXbrhl9
5C/Y0eqpEpRz5cGbF/XzkuxSf9e4WW/qwm1QpDoObrXDBU1PKOo6zxnwLbSLUetGZm+9b+nIJui+
Z3Zo3Klfa8kMxaKomZfaRkst3TbuL2vJEZwkaLW/WL0xX7mjXoXHdmu4vkDqhVy6VRvydUBeKcnG
AsPUiVomDYngrEh8q3OxuQgzAtlASB6kdOXgkgp8x9DQq5CoDkEQzYgex3ScyBirCEzAEgHk8HDd
feeXHIUwvwTkCgLzK8+0SW7Y6uNYCB8zQqZu+GlGlQjul0HoQeEHlxG6TxBgjD/0G85Soseu79n9
/NNsu1yLU+TpnDRjxM2Wig7qx6vp/+I7fhSTUpcrvnrHHRV37fwcuGdK3a0q12/0ukfPDx3bo3Ah
BW+sC80CYNXpvX3cvb1nFU+wAjYTDQ44hpECQ4C4I3ee69xlbiiNezgXC+hiGKFk3FIvQU49zc2Z
kCB5AM1JjtccoBQyDSikhWLat8hrvFCuRDBaFSP24S7tjoqkYhCTFZOFiTK6zBKvlnao5u4h3FuU
MxU1z/9RVNSs1n9Z1cppNWZv7vz0+IeVM7IMMh/wXYro5OhFl+3qYrG6v222ie1Ei2PrtPTPJIW8
XMaBFBFI+QyNxJq5aAVpezHNmckAbUymqFB704mzFkLJ0Q7DzuVXvdVzh3oalBBKudR90Il4/DUd
vmYtUjJKPTasxnd5LtUim0cJ4gKzD5rBYCaxGJJ0dHLm59xdABMIOBi/Pc3iECL1a5gwrHmp+7fE
MvUqf+88tJApQrjpAhUUUv9Zbps0svSZpYRHF6Plietu73p5/zqdrEEsacB8ZAN+DkhnAoLEo7ws
SuyPPigj/uy0Oo+nApxY/xu6yXZGOhHngPpcqY2pOBpSVxzdwLxao2OW3RMKLkH88mlACUsI45LZ
6Zy4KVnqAaLLakf5/+rD6Xt1xkfT/4IxL/7IG/Aj+QFhYPexev2w+e+4ivXU5qiinfvvYB7Ys0kT
sSFcCw0Lh1MpYqxUjBZYZt5x4kqoNrVFhMEXQSDWcyAWFuZm3pIw9+RIECe+PRV3Q9FiBE8MFwAY
+5nDBeUC/aVY6mkopQXLCDhmLeHM0BFCDqPd5mI56310ymmoXUro4nBLoZ42+kSJA5BA+8QpZo05
PlELSReJY1hmWB1jbpOUmhvG6s4rTu2Ewp6fA/NFYUDS5FgaeXk0nens5lrc5SKKVUteoI80oIsQ
hdI4wMN3aLlCn2+/aq2TySD4dy4DO9XDPB/WN6P1+J1LGAf+mUHhGcgzeyr2dxrFaHzVelCnh5/H
DjQgZBKlul+IZdzSBkwrq/Ap8MyeBUMXTNzx4DmYZvExlJvdbIq8Ae3zZcWpVE3ZFZ9MwPBYQC6S
s3gU3HIihROTVhIV+WvsfQBCPze80DweYjg4jbX81NBExrAPj4XvlEBjREEbtWIA0rdwa3VwqHfp
JAkUNqQkVGpbWghD+BspcqrS0xBO5czX+DC73HbecU8pCkRK3CAprZA83QHigpVSoaI0OnWx1OuF
4nKxDCkSpUBT2S41pJCULivBZGKp686WeMHpgB3IKoG0Z1uv0YFqM3dJBKS9unr4nV+/WqSZernY
FA0EyCMqha8sPu/hZgyvxVa+OMGy9nA8AaFHE4poX/0Q1G8oLMei3Ti6h5TiMQxU/x4WrzW18QJd
HPc/KpfPxuM1Ll7QsFKln17db67ufnH5eZReo8UeT/+rZzjak5FNTJLxeJpITgiEq0iPVH1cliEY
NJ9ygkZwyAK0PXKeVZYxYrUfOKAxDAeNzLZfRrv5Re/4q98HEspjWWkz1v60VhxgnfmNEPRW47S7
dYhbENaZcYLH/mfvQGaIxeJQnsG9E/9ttvLww2ULLH3UTCarTodhKdd+x7llzI73loNbLd6H82RK
osDAf2xazG5Eg3CQn2mPKs/L1Zr1ry2gJaggZH9mNa5+Jq/jWDajpVjaeBrG86x3khJzBUBc6hLP
Tn10OQY+5icIEdBBWYidbGziLonkxWspkU110as+bXqjtPQ6Pqw4ZCkMlIf+5AmkmPseZwfllvLN
i7O1G5zOPc4ngK8sSmCy/VcwZEXiEqyl591WnxEgpIxGIz0U9sR2P92lXQ0654z47TH0+2Z9WBpI
73F80Z/0kzfWnXl7MepoMpQ7N8N6rQR+JDEnL52apoXqyhPRkUNPHuW8bsONzIq4tDmyTE5mGli4
/xQNZc+pjCoUdmmc9i/NFZdL0PCzZtPHrUU1wlSCHONqwsF7mmCe7xvekScvvEo8CMsyVi47M9p/
mMKuM8UEQXEKia+vqr0O/mydjm8W0zer0+QjPQFPmpeYgg8NtapSZOMPvtC41MqYr/eDw+Du63r9
Yd8/vcvmrNv4sr5af1BO2cpPbZg0fNnJQnMkPdqD4FGDd0b24RcEFoWtGXmd2sabhD0deqbRDCJG
mNU4uBDc02AS/2e2rW5Hj3wKrMUAbNbKR/KRKPm7UGnXrdsnaXDdH86vquNEA7GSaEEIpDk4G5AY
h3HnTsKu7bQe69kIL74ar1UalFZdRyz633CO5eaBTSFOnUqBcBFnyAdtehwA0/m1mnAc6XLBiU3n
+/k15GqtR58m9f1t8wAiXtVeIGkhuUB6k/eT7frTaseqq9y4XF3qaWKLuLwFE0iytx291tKS9b71
Ya9zonEvToP4RG6mEINi7Tgy/dBtomW4KoCrLl+fCm7zWEKzoTksJx8JI5Hj4vfhYdphsXPEihWJ
jp2GgI5mTU6h/My5z/tHnZJYBCed4GdyAXur6VJU5GqNujet6Yzd9IxOwgu3n04/8qBURQnNb7X0
JKrjRLl7dq7euEMju4dGOKnVnWwf9zdWb9Rtvhxenfh0lrJ84triR1pOQtBwv/o03m+u7ycSbrcn
2ha5vLhMSDHPxCTFkg1yxWMggaFQHeAU/OK+jnPauKGui/XpZr16+IPo3On8QDCkbc+Zu8ZIgPve
dEQm1duUchgsTgGVzhlfZGDRCHj/oxRovxk9DSv1hk4DlKZXuo3WotvD6vdWtb063p9e7e7vbjZs
rD7fRQ9prvAWV+p26JE5PiT1JShLaxR0nRFrFSC0BKINWzJ5MaIu5fM2ZwsyP7D+Jxuqq65iIdCi
Whl6cqPou/o1rOFhdX/+H1j7XH3mEelROSA4JABWfTaoonrGvf3VpeREZ6hRD55SidWQiRdW0Rzu
Rr+5zKEZtS4HKZ+zHCGsaDIYV3dfq7t+73Ihd/WYDWXoYJ4Oz92rSetwXQ3HH+et+08ONTzcj5cX
D/324uJ+uV2FQTc69BDMxbv1or5BquaTz9U4usVMoSZF6nX/jZZnaR9mfTfS2ankmMo5OezU26po
vmbty3EM0Kk1QS+oEQ1GFoC5B5WMDFkSzI3opfYSlgCQoBb2VjKIJE13nErFeeamKhJ/t1/82a9G
14+bt3kdWP7IN4lZF9iCMqmZVjKyP1zP3pK5lGmWcynmsN9Amtez/SYe2WH/MJrzaEy20ANrSGes
BHZ4vVp/2jy+epifxhe9Tt2K47CG1eK639ve7Ce9n1H3xMTl9b5+2MN4r3g4LHB3hKOg373dHX95
6Jy+HLoxo+kXNObrTFn2erf84ZD7fvvysf/4pr1gRWyMvdPgc3z3fjvHm7Hv9K5ad9X1ue6/ac1a
v6lp2cdony49X5y3mGURoZTFhYhCFlNOXIAXsbjN5JovvqRTUkyyZT35OFuutOVBAQFxYC6HDw8K
iE7ODyg1CHB0t7paj3ucST56rX5MxjOfbdz9ymNfyzFO2engVsWNT0AB9eSgowyoKxDtdU0Q3abI
FpCk5XcYP6xeQS2TBGS5jQXbRE7HEot897GNiDiwkgS4jAAZUq+mTMD15zHzTF5nfXUdUshrhQhx
QydsCCJJYnZGFu/8yzNzIp6IgIU4Rp73/BTHYqjoMb4w7H/iI66iQKYKEcGBFEmHF1E3VSXM8UIE
VVuVa38ZcpY1+dleUJL797FaPFscpMVjUkhwfrzs3X83vclBV/7GBfTltmS2umdFVJY4chbV/Vwb
eFxAIOLoWIYUVwz4z+LuM5E1IoaEFCpVOwpY+EzheMuJAp0Ugw/C49ymFfsFHgYf6+4bjWLIzJQB
bhlljR/7187UxSBrBl3UQg+W3bvflHzWEfW5/wabgWIkPYH9ZLk3W5aXy1U6UEpFhaLqtoihrWhi
3Yyl0uUFnovWwXPgholKMhOWIUgIAMURCkm2S4QqpGA45YTS5BvgnScioc4kcFFG0ywRL44qIoSk
eAqpQMoFDfgO4IgDoFjSGiuQqCIV1yyR6yBXi7OOWp27Vcz+cIpwY2MsUUky1Uk2gKVdWTlDs+qn
IZ866PXG3RFOr1jyimxwGsieTTeMvFkhTNa+yHL79afZdNW5a6+qUaz5oeP5abac3E9bx2EtbxXD
EKA8EfzYLcHn+9qHy4pzH1gnBJ8YO2nUFb4uMvMFt6f9m/jkFigtmg94PmhDAI+BBNgPZ5eZtpvE
Tuvtj3rTf8dTR9DuAfbXaYkbL5EQl5DH8e/8cJEIKciTh8qv2UnqV7WnYDw9/rzqYzlV13xf58th
vZ7pPEjomGUjXOcmKhDaP46k0t729vOL0YKdXCw4Hte9t5ALls0PLJbf7H/Gbmc0rMGRTJCwrwtC
j+sQmd+yS+iz+w8rToA+4xg/XPBh2rftGTMxHDeDryZcLZhL4Gl0u/vCwJTN36TocCdNzDKyIzJs
2xzOneW4z0EF8lLHpgdoQ0mVbrW7/Kk3b822/Wo7jE9PwJ3OF47qMJeA4TGNQ9Z6NzNGJ8lC5Zdh
+0+zVrVrd3az4fvyVU7EiwzgHq1ZH7Lgx/dAXzwDoQgx48w3sVz2JnT5DpxR+9O+Zqx8npGFvzS+
ef/Tcrbt9AaLyDWc0QitMwTCWKARGA8CJNBygBAUeQKpxx+rwzzVlmel2iAa4Cdf7A8jjLN9efwN
sUE072FTC4J4PcOTP446rUZ7rbwIr9nk9ef9gzYT8J5mnWhpi+7tHyYRhLNGtf5B0nzxlBArIHAq
BF4gb4GXS6RmxtzxgNrDFwPU9KYeM8KPE0uA8nf3Bzrfk89+UkS5++NkTxQQaQJp/BZrhk9WuZKr
+HaZRn4xViMcPMzlME/QdlZ4hmpG2TaQCgrzgDogQ0RI7WzP5uaLWHxE+lwQLCQE1MKQ70qB4Akc
eAHleuEVtxgYYh8J5N6NOxfL0TtzSmt2yKB5kTy3apeemQjjWZsifuotj73H3XglAZQcxAXFIF8s
+N7/vFz+xus/tTrDU288m4w/8BSWUYh/PpK3M9RHpJ5/ZIoTeYft7mjU7Y34NrVO7P3x/fN0Od7+
3//T+WnfOR8X/dEBwcX8hkGcZgghB5vFxbvCcjJ/YnY0NSISyGUELvuWaCVyCEmJYkWhDHIL4pFb
UIEKiQW+T9+godXQiKCQDpX627bk9uMpj2ff3OSl8oJxILEJBBo3FEtjPsnc12xDPblojzkdNJZl
wcbssLIkEGC2oxo1e23lS2h4KUkFtFy8wnNuLXXccoH7Akf+/t6TwANpx8ZF+2UcU8TcjxD5J1+U
5T+9E9YpuPqY6HyKCqD5wKuiDkD+RbA6nb8IVtXlm3G9Qa/TGbXbvfqFYI03691uuln+f38lOAtI
khEOg3shTRYrYMw+Ek0dbsiIeuy0AjjcqZaRIiyF3TqPQszOzs7lcnuz6/7KfeF5QZ7WLxfWGZk8
YCOpdV+v9mKrGQdPjVh9gJuPadUEfDAr5LMvbpDEFw87GVmt+CqjekDoL/sq7Dgra9SaEbMJ8+Ff
eUQD/xseVV2+VNqr61GPj9++4NFw0XuYjHarD2loZNVfGnFiTKOhE+IJTRBpK1jCZK77P/iUEI6i
7mrBtFpXTGQHj7grbAIvPBof8I405q7Fr6yIzRzfgjc3MbuVqSnpy4719oyVd772lKrnuz2lqpdz
N+xstAuj/w6zn3CbjyBUhQqA1K1r1EFMp0oN+fXtq6q+fi5pTguoKzr2N6ta6za4XlThyQev6S6K
XDSEVtaiQ1Am+qDQRoqCK77cgqD5zoJmPxQWIK8XGUTo2otYRweGDvnQerz12h35c8unEKrz7S+W
PEQSISu6IAlciJ1NeYRMkhtOQTrhJMIx4lUKOJ/TYb0xorHk8o4vi6qhdn1o7wmdCaQljLbNFW0+
DrakuOmIX3mr86AKmVfpMlR5y4gqxlXO6bG+OaTlTs1M/0WHdV8cV1/z2UX++Apjh0+RVu3qRed4
fqgWveW6c3/75Dog/7ShhYxdswKtvoDszKZ1gCBSIAU+NZGY9tcn37SegAQcl+fgwHJZEGXZWbmV
Hs0IsgZi8UPowIHpiu0XiDLD5+jcCJaRGCtjCZHM7XDW6wQcBCqZMSF03B68kKfIHtxCxDYXk/od
qM0zDSPhzvYUrk+i8sQ6UMqQZT6WHiIjZ8YTYz1Czvy0FEJYs7Ig/8zNevjiS7/i5qg7YK1ehcnT
rYfd59pu2Z+dNnePo8UtRihzmTEsbDIRHnCFhEJ/39Hmtdxu8vjqD3MpYpjjoCUMLlsf+jXCn6lU
QslJ0/biNDEjVe5sFfsllwWcwJJebIbxO0UoCmJtJ32GICAq8N/Q0hHdJpHRj2hEEFlJ2lzDVX/f
LW7ZWBGjWO4taMBSJRfqeUFcR6fAq0ZsswFRps1ChHGblSbPKGMEKauvAMQ2RcG6ijE8BWZxeMSz
Yo6387P8Pr+xTZ3fCNpqYYNfjYTiLgN+eZ8oyiwtPSdvJ6+Uv/n4AqpC5agT9ffluhryBoGublBV
dYCIfUY+qPsgHxFiuxaP2t/8gmPlTZdkxv5WhmrBqCigCuScnTaPCkekGeg5gqwmgV7Mc8aEODIR
4JSLDEI6LqlDuI1CcUf0uAOomrH2qPt49fhryoKyBa2eGBDUfwFUhrR0SvkHx3lPmyFF07yxNN4i
3ElmTjug/n7Xu+DiLvgSv/4sfSyBlP5KyiuJQ4TEBjETIjGTDFf1NcczE5o57yyUZJh9OaGolJ6F
JYgeFB9igj1i4PEgfhplc4MGjD01paN2p83Wlrz40ltuVhcVh9iERR+TD7zHHeqvQFuH06+cskgw
bnWeAOnkMApRhzYN1V2jIVGV7mWJ5BdBmpdT5qCVUMeRpZbZRIfqF1Kfyo1SyoamELkty9xH7mCf
ele5G9HERJK2nvPlVM3GoIytnhXemFTUe5EGPkqbr7yavqpE4bhMOncrMXqi7CJrkCz1K+zWeCIW
7xAMCQiM2SLqAJoqxKtRXUJU3+3Xbvfq/hN3XKRswgDjzQBQmSRNUqgMeRNRVGJXB6jE/L7pp5GU
o8bxeIqq+KKMHLO6cu8l2ohqeI9L4tPd5aqVSM/DXM8omEqqPcwh7xkgh5ZUpFHSDtl4BCQUQVzW
Nx38nHaClmc5GnG4CI4Av1EkPZpA3IWWkYolhvINaCQ3Gx4SwFUQ3xa4zavHpLGEp7SENspl8+LZ
jobckKi++C+eQxYgyYS5C3FMJ8KCx5mNZh93aWrQhIaXsMbyndfR6ZegEEaxykNehSZ+EpJeafBe
fDVLszTTBRPCKF6v5nkaGyS0sRgw67m6jfImdyEi+o3FGfe/jNtqOLGJwa0nUsuAR+V6fH3oaPKE
8R2PsUro++2MI7ewF9DcxTBwl/wUErsseAnCmVYHJq52WupBYSz5pdZZglNwbg2aYyAy0ZCSRjsS
q+KMjmAKdzw0JFjtj3vyNCRDopEG7cDKDSToEhwRFhfVvuTYzUIT7ql1gaa+yQwRCP9nE7DTHjwf
8GICjtp8earbYbyLIdh7YQJuOtW43rWm89t0vhsEtQVGNz+uRjL6hOWLrtK9pRH1bunkiiNHBHzp
t/7cj8d5K7L7QtqPjpdL54hx5w5TzarsI5W1QuwUED0SuDRBrF2lZbEoV/oAhEWV6FBaGNCObbjA
RpTTY+d3NyNzxbg5aAg7QAzVgGAJvAeOW+Pbh8fWOJa9hHJr9AYwar/q3wxneRtQgz/wyiyCM/It
/xt/Rn+10Eccttvp96tup1fDqucW+vlwN5xNWoPZLc3BvgjDsJabpjJOCJgEV8yqJp9sPwFlPxWe
yPINE9NENztEcVsJHjT5OJaGAtZGWwQb6kPk6MT4JcCwIJAZnMuIoRdZQX5aiaFbnnlACJSGGdZW
QCGoj0zugkDlZrsIpfRvzUJ+noYTOEZGVa8/6uEG7nW6oxfNYtbqHVaT9nxx+3RWg1UNOYe26b+1
//b8eLrcHR60BYBFTKmhQH0iNXmgkJ6MaQs/BqaJ79tnLAiT7BkXokMjhAv3q7sXETyv7wf3Zfpr
XSdueYJgU2IJ+zW5D4YRsuqylz5rL8LBy7UYXZ6rL9zCJS4tA3Y7MXeAzxhUPHWZTXDHrQIkWGNe
/QuDui+89KG3Rr0KT32/7o+GlZ43vPTndXfSPx4e57fpyMzMF40mi2ddTGEksJHvgQtEuwXAzJoC
4QJ4zWo9KzSdInb/muOlWU9Ig4FVQC0wzwqLEHOodPtGSri5BURpYbRIdXFiAKTWTcx7gDcvs8Mt
hnAjBNJotEM2L/aFIzwl/HLffTVbvfrgtkSA1Zr7GkNYdf42uVg83Ap73rbEJftWG64uazAoyVNf
4HTF/8y7blvfNHzeuJhX6Q96VafdH3WGQznKG7xb3g2q2XG8n97GDMuMb0c01k6UDqcgYk2cIQdC
C6IdDfe/HAdSAqXjNy7efyNMTH/uo1VEWE80K83Sx4FYOEicSH+FyIbS6r0Hakw3ZzYfaSgt2O0Y
yTiwMjAJSDg/wb2TxP2WGi/KkwowvCaBur36NJvdLHSEuZp0jCJJDHzCKi+dMVdkSs+n0fD1Tfd8
Rhate3ve35B87AbpPP6MZBX5shPV9qShHaZu1giMGjf7c5CvaP3IT+d8OfyfBl7apMY7li0gGhqI
CIFoNXHS1Y0RlSVM05Oz4Yf9cs5HHxS/REQlcLs54t1Pa4ERMEKs1EEQs1QmFA737hpoBioPsUgP
6PSMAJ0Ai40SUvxnoYwk4xn5/2U8VS9mdOpOPewP+nTMdb896HR6/eeC3DudF4uHQV3daokVkoQc
AxGy1ZANd2FJSXYaDt/otwMQ6rjE4w2gL22V0yGLDouofiD5Q74PbHlteFKRJ2TWLYPPWCJGhMj/
hYjpJowqoMSpYVdVfBPOGszSKXPK3wS3Uio6SkIW4672YPlJ+ix6/mbXUz1W1whbei96HB7DuRQ1
DXIm3/k+e1O/GdfaDQtgE8Jnbi12VmYY1DDTUmVuF1lAkRVZKDzv9foXm1n6FKk9+VZv/6zMOv2/
KDPc4V0+7Nppt2vU2ksf6v7AIaqbNiuczbDDJr5dCacsDOYVEGaXjigdickkDWtqwoQmAnwDegFG
9FCkAV8JM4OBxI0P24CmTZnoJThrXoOYywWawwWafWY4ekLhmthlHaue9Ccf0TMISTO+HoTZ7fhP
Wz1gd5O/5r5aMKYFqgOsQDMaSCTCyy24+UyIEbX1Te9w3Ytl/IRheZjNGIJwXYy3XZg9LO6mgLA4
uyMkAyESTx/qdoTW+mK4fObDITx8PPw6ihGM7X/t9qr2S5OlW3fb6AjMyWFv1O/1NRRrdHuzzazX
fhxN1mGyWFvAYhDbK7bgJQiL38fHu+Re5Z6GT0u2EBiB6xKB6DLA49NWx/Z3i5IaOxt9WcfmCED4
qpPzLSAoHrK1tDYVj3PikZHp6tVDMpXa/e1ey8W4EFLSA6orhFgkYJJ5BR/Lul+krcUx1lw8kDKM
aVLsoEFM8tyxgpdGoFpHa5j2WhfdyIlsiNueLHdyZpaquA7tbv8zlZKgZ2jZBeooyTjODIJSYpJO
53wfztf1W1eDlEFIFPg0lQTl5tvTr4TpcF0KJDqyEXm1Xi/j+HQXZHzmW8fn6fx1Z3/3m9qhFt41
C5jKFFbA6cxSu8cFbbvRsIzXbw57PnjwOo5oDev+mZfIKviwvZ6/oeHQRmhQ1WYm05ybcpXb+lhL
63If/rtDj4XOcuShM7Xk3moUlRqfLM9dMy2KhY3nb49fBnczdde8ILW7PGh/vJqfthV5y4ZNANKJ
I0/5cHnrdPiZBNxV8672JQxxlLq4pbVTbpfL0JmAUzByk83gB9z4GXAxvlmeZUSwB2348Hm0Hl6W
CqDsidFacahJ+O3cRYHT7QDlGiRBd1Ex4iECAaVUBQfZ9nqafiZrIAUthSNEWxH4cTHJXZYPN9JD
386Dy/1/VYowQgiFOE7EKRgmT216KaydOECAPTCkQjCvz7aIq7yZIR+U//8xdqbLceW4un2hmxEa
UlLqrzyVXXZNbfdp+4+iurqPrDElp+anv+vDIplbqm7XiWAiwRkkQBDk5ua2OcL1CYwxIUs9jbFb
gdQ7uhicqiWG8o+W7ED/7O7XoCJadrAtreHE7uX+v0JIeyXs8cve9jy3xxJlC68WB6e7Z9kxQbUm
NMuG9edA60yvh85QnCiFv1Sfm/PnWyFbi/lib2Nzn3NZm4tdDmc9VZ+z1d3exbfl9YKPtq/3BBnj
KtCp9mIAZ9SXGgFGs+ROVtEWwMXTbdbkMooyj3KHgY9DSqVocMMPXLRKZ4xCBnuSuDsVUVNZPnyM
Xrag0r9DVYEEr5Ukprzhow5rAsp/H9a062r7shFR4BVjxXkqBMoxEjAcQgvuwIks4smfwxoY5nte
v+bLDKxi8Onfjm9/ehzvyhazudTSG4L8hjE8Hnu8Tsz1HIASMx/8l3cUvm977daMOV1IZkbd3l5s
bO9s7u+wOfZsl+bx29n1/dHl/LjPqBB1xyXyTN97f/u6h37Pu7nTCTY7AN3WTuKajDibgFAgSc4K
ZMGrI8RJIlLjA2N4xzZauLh+PIhvdc1HvIq14ejdh4u9nT/Orrky9WN/HnTBlfR+oJt+pnLnTRFg
XoReeSx9uhxGbiEIWDc18Y9DoKFnGJGhjWWxN6w4DynRClndtpwPBtgkYKY1Wsg1j0nXH1BG/vkS
iLesI5BX9wdXR3mMPhXOu31uMF+iYGsP3q4FSteA1mR3ijs0pnYL3UlPSW7kvYwZkHRfDSsRK19T
UYvfpO8nODRMn1xxngc7tCytYZ3d12R043BQWhsFtbxSEO4eXm28g2TSAHXgkC8uUoqE3LZKFqQH
tRVgyg7avDeLNtkgmyJc3nMavVQKfpGhamxU0y28R80Y1zVbgPkKffSZ+x9qYujiloLVJ5RbVkeW
d2BJ3Z2d2it8me8qZRPdrgQut3beU1mfMB/+cdynTDbZURxt3plwh7I4A7Z6U0/UbBzlWENunHaj
Ynn3lop8lGccsCXq3MY7OsNYE4z+wJuTbnQDruqjpudVUrfSUQ+yyUKtHOgRRl3+ab/0cu/lLNNn
IvszOCdUdSnQiRyE6RPYtkO76iOWwVx9Vh1GCvKP4uw2SwS3rIG0F8sIjUKeTLZRy6VHgbPZ14vc
soC2mH3mTU3+fd0ExAXtxpfYFOZJBrdF+iO/q3MaqA4aSZJKhX/7YW+Tl/rzxQ7IWhsGzhCWxlzD
NFTv4OciK1m8POJKnshivBWHuNHTS15Uq3CAI3NtwtA5MHRAewnvQOwuQnDiGjLgInl0CVFt5upI
2pIzeJMHl19PDl9fHu9+ur3byJdD0mk3ORR/cXGadx7XbbXbhTbXzgGSiXdLiJIaELIJW0eZDWif
1/tblH51wtOAHF6AsPbNzJIXTh+2hINL7oqxE8Zc2wqtpJRpI0eGi7P+RWvokrrxfSFCdJk/wFBo
9d3Z6RaTqo9ISnTOAc+cQ8fgF6LJmTtJSgh16GiF9YFU/j+Ot3+Y/waaPi34/263D5fzxcndcR33
7IpHpV8rwzWw8v4kgrGx+vx9s4B9NyzBJ2ZBTIH9/Y39vY1t7Mi9Z5bi3rdv8+uj85tD7q/Kl3in
+294IQComhfiHVMXmjzqfaM+uYOWn5xtarflo+7RPJk5PXl0//HmbnFwvvOTKkyY+zg3vrIUKh0v
dOQwMEBQ+c+VW+S+75uBzx+vcwpRdQKyXC24UPpjOqy/GcKguD/mfaZXIDg0VAQbyfVttsHBgcAt
cCSg+BixxW3fcH/gcvlLC4Pbdy+2Tw7yyulIKdOKifQpKf+CZfWY+SnL5vPdXfZTd3c4dD3feL6T
+m3n/njrcX//x/W5UiU2ItknbtgB7uwLEu/WLKYIGLIGxGlj3J1yJV0/fxdeyTFmTJhWDBwGx0Da
R9AGs0BkWYMYQ/nEa2egc3FmF2YmGNRnTnhXPs5w8y2PvXY8OdztWu0ZHqZloU6w6sWpRnYSQnim
HZihqhFuX2Do8sFOGSqLc9NF6Q85a0LwShO2Tbkvv4EwlzQTFv8Fc+fPt0i39plFALvz/Y3N3cVe
4icbX3u7G493u1wr8b69PO7+938ZidhU8BamytcBZTBekVxdBl+fsZZJaJrTpAgFLAeuDXezEVpP
YBSIfkBPtpMVtmtNBWmGTR7CrGrSa8N4bUA9MUTxwLYuFaDOfCAGi8h0cJEhA4Y4UZ0c1huog/Xh
9Pq8lsyVlcSYER2hRqBACgHP3MKEggfYZqaan6Lc+QxgvxaXKRJcu+L7UrC99R+lYHt3d5sHIvvb
O8+18rfjx9nR4dblyeTo+HRwO7Id1gxx2OhAHwsXEJgCzErn7PDNxb8WGNvKQBODs7rUr9RyOBcb
tCxioC5ql8ccGrG1PBjGi8OabDkblr+ekwzgjxc/XP4P/yoA1+U5+NVt2R4+kY+Sk/+kMMg0dhEQ
kTqqlloiV6m5rFgSKXRWCm5ReSM1teY8aGyrNPTg6DJ7YbiUYCHdS+B0srFMi1JizTKUXau93xln
yif7/nkFjJtNMa1D/PVHhK50n/TXUq6RsR43nvMLgcM46A+WpNoOobRk5anEKBoiwXGc8ezKtJ6G
Uy0OWVfoB2SkjIEEEtEn7umZRrcX2xkgLS1hDpxo75TVCM6kV4OCcYFTVzLe+mMDhwvDsCbHrkT7
LTHDvnNbpKwv3mD8987saPHidhazbXZ4+yvVUE77phpY9CRFEkzdq8Mfb9qFvyTHYaKZIfFlf001
uPPzyp0EIhhRuIGMYaaeBA7dT1mO/Fy6xNB8WO29XT7u54FJb1cubvu/aIfN7We7e5wG2OUh2vbG
7u7G9u7G1vMXr7a/LS/ns9li9svzL2RCYejhj4qhypbgtWH9wyUEoC90FcY8MvlshrZBzIN2Jr3s
um7cpTS/A4QimcwDDIqhK5BLh7ujHjlWMQhv7l5czUtwayBnvc6e7uKP04/KL8OoRBiAMAbydlOO
CPazoEYQgI0nJERjDy9uyLQ4Ui7C7t7qszJPEpG26sDDnCB05h8QXouDwF/gQOhgQv4vXN6eZ0Nu
YubJZQ588OLJztZi8dzMu72eXR9ebF+dfsoD84glnOUPtlIfXGhii4drEvpL7v1IB6ngrwIcjpUp
CISrwkzxtTWDlwQmFpHzQMQCBmc7rDBS4noNpD1+PLjiU759gQCSrNwn9xuTj756fWAtP9oWQGLb
54zwdEFShJSikqygtUdjDFtsbLRRNl5tDsvzfIkmrCmFE+mMpkSbfpizVinFSgDI1Km9a65ALofW
B1cs1d5dOBEoUUQPBC8Iri/WCEA6V6sfTrMMUSDr2Kvrkh4wJup2Fa6NG42oizr5DEW9o/Bf6K4P
PDg9ARlNwgyrRg7/0OBgAYc0nBQMRC/yT4gDA5v6/BfOyeND3+NjEGAUtSO/eHTIf0ZHqdccfaYC
O0ZIcQMhqmYj6SEGqoAVNuqvTuozkNZ9hijVSAJIG6Xt9pyMwFBQI1MkNFIgjqRHv9wd5xQOpp0Q
LUCDaAqJCTE7+FgN9A1+wsZIt3jmG0KAOMe+2h5oCJAl9JQiZiU6p058j8LMircmwu8bj/XO/Z/0
BuqC13K3dvc2F89O+832zne+ne5vnX5qn0dGNzhy1QmMPJyjfuCMWxxKwLEOzLAcx6/cqNVwjGwO
q3Fi+qnk4XV/mwCU4dUuQHAIEQS/cUphjZXIwCKbptOlOl6fx2TfD89gFoyDZWFWd3QuOPBw/iYR
3digd3GLh5eHGzkfBGO+38+bG8/ef1ZBs0Lb2tnbm2/7xuBkqXax2j7Zvby7OPnkwaN+f7PdPP/1
6OQtHYrrsysonZxe7a4UY3umHlX2GUD/qgTQUOoBkZpQCYgmK2Um4oPxunz596it0lzA0mOxf+lt
B2DXTPa9YxBI76qgQHAkdz20+uzggw9ZFHHqrN4LCANYDTHk+sKq+l8WACPjpQsyBodHZjhEwBki
wL/gx/OtrOLHfHO+s7O72NjN2ZGnS+ftnbudh8vHG6535e1huADXEXMhkg6ivINkWstcVvfPwBdw
ebXxBW5lFqu5DKSxKDMbzCEY5oD328A7szI2JqMicw0fYb7iDcmcOQw/aos9DMHTzi44KOBBvbKN
wl6931jGAJc5sEUnZ4D9/RaGAD75I1vgUn22At5kh7tecWmKLXyCGRNtqS4Dyilgfa4u3CrzFT7d
cAns8uVfcGjrPxmuc7Ybc7HD5g6vRz/l0OPGzeZqtrN7+on+pqr1/hX9OlVTMI8b7nkPou9mybgB
4RW4bIIf4sUpfe3xYw0m9rgcRmNUgTik2gjKK6MOLJhkGDCmQV9chnlRbG0pSyxeICYBURoGMhNY
r/nBQZkoArdAgDJ3lXeX1HeE6Qhx4KHrQNq3WFR2cBUmTkYcnccJrv5cIow7ejd7C99AcX19RcCK
xQ2pv89JDiD/B+N0Z3O+tbGxMd9jL/LZ0+Tbs/PZ6vHo4eSTz42n28bdQOw7V3INVg6WGVL8Mnjw
Ey9c1fGWC/sX3JAFB1UYNIemKKYgjGO9hIAb3ptuGDnacVNKoHA1dRnRyBimKt8HRwmoAZQnoFRI
7ghEasCjpYEcW0BiFCTIc2Zcz49lttI+OFEoSJOo7Jf8ij2XEHRE9HYKzgvNSinppsjISaA4kjcC
FdAomAoERrn4jr5f/iAIwROCIGTtGVPNBoR3gbx5eX6WuYJEQJwiC8Kra3WPTeVI9HTjfV3AyEsd
o4Qy5iiJMKBqC+FWxNFfI2qa6ekGL5nqjVVuT+GMlkPkyRYdMtAtN9LiS0DZg0qHIQMvS6zezmT8
ZFT1OUsEudEhOiJZd4F9fwRtbj474VizFXPU9t7+Pvu8G39a3q2udnZ5aQbrgQ+dOlshccixQwIE
r/j96tXFe8eIQ0fRFEcctSfqtXF8bWqqxU8DSCZyFYX1ewSyq7shU4REplhq3bxc3OcNDFwJJzHu
Nj2Zsnx9OZeIKVMiMlPRAcJS2S6EcyQAKgVhIT2OR4siRgX8iMkwZYpsW/34cJk9/SiA2v5hsiAh
fUTI9xkz38zjk2f2M6dkducwZW9jsbn5bJLins6Ty5PV2dmnTE9MQvN3MmXKGvgia9QcwHT8BMIS
Qmr1S7A+oRokR0Lp/jyAaUbf0B6wIUyCGbX0LTVJWbgoQqa9uiDH1a4HQ0ZW8unM2qDM7etdec3I
BwHC9/ZMpk1gVx/f759HB0wTkqqWmf/1e8lNFHolKCazW4k4FVAOjQiNNTeXOKpF0+QS0SeI6wst
3tGMPGCPuPbKbIWNzYZ0ux8g6hWbLOFVTKZvqxBahKUAKYWVSzefpbXpSjz0B00sFSiKzwU10s1M
rryDKON4kXQgTnknXESIBiRqOmKmo8TEJIDG2BheFFBHMooEaCUSEoDi5B4hfT1NKbgkqfdWptW3
TS+oYFQRwaiKjTFsRCyLDEYijWdIknbA0rdkc6QOu6T07mMez6t+S78yTr0PIAvhiWamAosPrBUD
KUUYaeA1kzvQnbynRgZJGApjGLLNiwrFKySKUtENJANSiJBYzUyTxfyfv909WV+ySrU6SWjQjTc8
VAAcFff9VEY4YWP4g/exL1p7q0SPFERX69odOG5sTDq19RP9V1vs6arqrdFDvXvaIqvRfH2wdcK3
0NJYzLKvn3au/8Lu29x89mAqsxbKkfMC3Gc05/nzszXWxeHW9rfZ/uzrr23f2+7spt7oHNqto8fs
HZZVdsaAsXvqWTQhGuyMwnYTyDCHVGfRCVGGeWTlYBYyPJpDI3yOGkT4ktIx37+FQRqntFp+1b6Y
L0Oz5GLgTB0jmNHCmEG6gYyffGqSP02W55vFDJrDzRfLrzWV8eI2bIrsF78Gs2CHDFIIwTWa65rE
fP48KfuNmt+fzbafvxQNw/Y2dud8fXCXC9ywQp4x7PH0ggeJD5tHtRuk/ArregDGAeyRSSXN+OAU
UJtC2I5L0r86urdxZHQ1eoolNfzEyWFW0oRYEtComhBBE0Uyzp3u/W39EIPDpWOQQRMJgDiobAM2
i3ZpBhJPwVNHyU6yRCFC4ApZzaH6gHm0TUOUsSFpCB+Nsl1MG5GrmsQyQcRq75MQKZhHquFJnOA/
Hk5/OX5HGMrZIOWvz1EEbty/yWcMU1itJS2uCipTC/B034wApp3E+S4s0wD6niIGRDz7fARKMHC4
stAMpqoQUCOnkdcNQGgxNq0tA1BkQC5L5spkqZacGAuU66wjrLoki4EyCAFx+iE5iLiTUL+LpWaq
lFbj0J1xvA7Ir4uXs50cw2ZMajy64dFeFGCcURgvZDh/tCmHTYW2DU85NKN1IBVAvjQSMZAkihl7
unrL3ks/QUSdkCDBqb9dbWEAMXVVjT7VRLWnFicUWMuXAv0InnvMubEcKpt+qJnQEKAaY0DVhWrh
5M32Xi6rZ2QAmQNp74pFfYl4zqngavuGBCiY1dYhHx5qK131sZD0Io4pvIY8vOC+68qQjoSsrLGa
tqvP5NjRickWRPuvCZ4AKhdC+9Od11pnQdBQet/XbOwx7Pz5Cdlia76Y73GqfYdtv/mzl8Qel7PH
nc3rw8dP7dEYkxFtGrZA34ggjLURU38uUGPOL7+KpKP4Rl+BE4y3Xi80BlhzHKW4Zwhcrl6zOhjq
B92T2ZjmkpVeKrYA8AFxUAcc+yUUmdKi0ap06jQISFkwOiqudi0IoZRKRXUJrrST/rZK6m+7RHAD
VMgV9Fs/QpA0AYszkGIAZIFIZVQxxffKpIcqU/XWx+qP0uD4IYEIILSCAHFqWxDM+yhibm74Akoq
JnigVj8rgDTjyb4debIw+FKviBVFNF3RCRX948Dgm7PXF2yS9t6SOqAu5fTjUH3ltPidgiwOmJy8
6tEu07OplpZWNnZQmMWAUCQxaVQiCS656sKRKC49poV81wCPBQItU3j02/J3vqCS/FUOoTpTEzwc
4UWb8QSDQIQIuAmLhALTBoxoyc8MbLR+y+jT/GR09AhosyoQZrzOXnw62QsT8S6v995nWql13Gzz
xSVXHtcsw8ya2THfHMXdv8RffVXWgTVR8jAH3W7vrKJgi285nZ0pbCDOYH0+HvMZSSijpjBQy6hC
yXh7/uL+9qAdaMOvEUNWkBSANVOvM5Hd8vrOh9Ngaq+NNbxMIpSaZWTi2jVzzDEkSO7s7td1O5lg
+itITGvOLMwNRRLU0TfS2F4saZSMmbojdT17WR4UD6GZzrrNa51ZkQ8COlGQifFSnWTH0S6b1pCY
KkoLwz2d3uSeMJjDWEd1oBV0pS9AJxod7YFkMazaFn6tZhhcybZ8/78jK/7apyZlbe2wBiRr36Ml
llJILMxGGAQoskLlBQhVOPLiKExIGkd2kk3e1MU7HI0LvnuwmuWbJ3qBUycr6KkE1m0zbZNiiAj8
SA/RWc4kfpWCkFxSW/tEXVczfZbCB9KwFRO15FbnjaiQzfu/KNPxFvDm8mD2cx/S8iblN8aAEla+
roEhliAcHTOFhtu+KOE2lvnHV6MQtVDh8bOTzR/tjQjWUQxEhK5AxO0E8dqpceCkn9YPKpPtHlFT
vKQjBRZlG491tz+eahiE0oOx/WlOPH7puOJIc8qHApxd45lqvm98q4/0le/y/PW29gotShYSM4ft
H73a+5n/6jPz09v4cCRca72uuKmpinzaneUjnBJw1Xd9WaN8AIlwCFM07RESWNLBPwFVCcWkhnqz
2mBmw62PVR60EZeuMAl5DJLFHLPIN12RICR9SA14m6FLCsmjq0Ko3QqpCrrBgTotj3Zp2dEVV0W3
y12qsgJkohqptFBxSwKfloeXbrh/f3v9yk6ZPA/Jwe+SBjVNxKJmA71qsaynGjaUWVdsUV2oOl/o
qpVFJPE6E0ovFpTSSJXCUY61u5cQVNp9LbF2PxIOaQRWpjUw74CpqpcQ5OmWoho2O9+k09PI49Al
gk8NEf+iAmVbq+JBk2VNIYXEfY665rlUrSs5I6jX4oGMOrUbzEdNDPNsyAIIyq7JArxS84HAQGCf
8ztbk6IPJ5DhYKh8BComFIm7vntxOU/NFHdy+7EdQ3dkjbJKmzULs+79rHVBzE8WRDFCu4PYWdmi
lAwSb8k0XvWiUBFffy+NUOQZs69WJyXtyjewjy3oViiHaNbsivKB3RlWJEh/1NOVgRAO3gb/uPSg
xkt9p3sMGhCFO6cd4SpDHkgQjOuSKPe7APBPANE4hc+YwBoDlbNJTO0QuM8QAc7+FdEkxSElLWcU
JfsCk12azt771xdnr0ufjObQNBztF4JEoY/9DgTLGor6jvIvSqXiwAzQ6nR7SziZm+zZCigCAaTB
0WnE4UD0TvsTctKr3AJB88bgITUNTCvaXKdAb3zZOXsxu2mfjiGadJWCIvSJAIkJvVUEeP5Rs/3b
QiULhgFJTox7XKQ194CjCSD0HOFAcwHLJiYrjuCaRfmv2hd8cpHvw7vWqeM9TrK8N0whU9c64SJk
9paCSv7ihZMcZdoQEekDB5FEibOsjVPOHpcemhovhCisQ+AiUyV2wIejd7uzegpdKk/tA+dBFEDE
wcCB4EVVtafLbGV1a5TAyE6NNwmdQmjA2wiNsdHJKinsoshnat02jZXJfoh2ogojmqPPg6qTNZw8
Ehzq5I4vYdGhTmfqRHquCxcxkDpMjhKr0bGRIvvXfp/kI3gMw8EFU+E15OHvV6x3avwV92l15ITT
c7RaR6+BALPkcNzXuJNOawBCSJkn1IrjfG/fPQfh5iqqs19BGNYhYPejrQAa1ZcaPX+KOnu7/A2K
dFJndnMBZVSGaMyFXNCUw1T27dMHMjCBYLQrcP0wgCLse6A4CPTpFQnRfc6JiE4sFbyH5y9vMIvT
qCzZoo12P55/uYnWNa7y2kjTpSXdegUhChmuLOnoLvUifW1H/xMgF8IIuFCQ9z/Am8s+b8Tbi1Vr
2Zcd3i61KbGrT5EU082IUP75lO39IJPR5KGhHHknlKMVi983528u/pkkDK99Djh7mKM2gAnFtWUn
9fmUo2aJ1N6bR5pEdsKpsdifpyng9BKxRXUy9WnGHIasLzjoKcOZFGNyYZ1TmW5yj7aOHsyaOL12
/PLtcjcv3KgetJtsemsfB1RIm7dlGt13Of9PRaZlPqzMBFgkSMMrhMCyIpPZp83tuTAVxuVxrsoK
mAU42e9fHO2kEEqu7PzjRhtVjhVtTSl7uGpZ0ZDIUEdcCpPA0p3gjnN6MeO8uto0qWuSuOSQBtQe
gpJVdHiTBNlxKb8r7NCBGHbRwEuzgJ7NAbdwEoAkcbmWvnKRMlHNzAClBjMNxKyBsUegR5o7c422
6SQogQU6/Bx14NI+IAmqYVYV+Ly4qoxkKT7d8e1/NpfVhFjK+Ls8xPeZa6AWby2LKB1eJwkfqvbX
fAhDrc7yKWD+9QGz5H6avLJl9wEtVWaP2hgfMxATU1m7TEn4iKkNDacgirEkEWAqLDMXnITrbWBT
EB11SSI/lMtUh8FMsjwJ6LfLZCoM0WRJWeUkYXI2ZsyXprJ4YMrOJAqq1o5RjYc9T9oD0rU4qTA/
gOQg2HVGVQNKAMEhqiz6y6MXl7xmVtvLPpEus56nzctrXqIltc6iwLHc8748f60F1RFUFrLzjKHf
wU5aggwVB5JH2oE45xhgJhFeQ0i3FqH8kxrX+W7j2zJCo5I8uLWp2u2AMTllXqwZaDoPMfn0+TPz
EO/Pkp7SKbMKALXgw/M3tQOhj0STbc5ueBI6XBFilW7F1OrEtlEo6SjJ0oFl7C/PDhYP7S0bImv5
Y3nlA61CnVWNYMBNJtVqSaJrUnUyGFMm4zSKqgY6eI35pk9L+9Q+4ZQsukD6qMJWH/EOUO7ZJJXV
AjExqBEGkbZ/ATmyVBJV0u1CEVYXPz3BV6dQeLCm68/SfB5FWLtxy5yoNrR67RC41UpyHGEiPKcD
J9UINKSe5lW2aQaf5hki3s9aEyY5q7d317l+02dj7aMC0EKbQtjs6O3FrxzDVpzT1lIFeumIDARu
MPPG1vTDl0E2dFpnQ/IyvAHW3C7Mx+NjSUqGqskrLsSEBEqFuDoHvu7rPuaoXM0VOn6cITSkcfgE
clq99ECeYYmRgQLDIE3zoh8vI7LlLI3oGAXWOExk9EE9kbzFmFGZMGwJJLJpWRc+1KNkrdgmRZae
Di2jmoh16SIwRjqypbzXEABIcmzVNKa014CQUH3leVN6iO4aMkVfgnOInsB2rDSMq15TKD0gVRsX
YVt/6ZUkshSEquyYIE379v/qCXshH58ewweKa2UP8TQKV4v5xkYqSl3V8UD7W++03tJ71t+1cD/J
T43ICAJVz9j572cFQJEi4vLtEqbWijIpgwWZJNaxRaDhIwsI3USg8E9DxL6dtKFvBkFj78ygNQlI
d8VE6Oi6rgSMeZaqNP6kwX0eI1+hSgA+pAw8ssb5zchHf6pQfUwAztVV3yVSazXRQgP+loPhbh79
7j8Qh8iZVPGrvWLFEOOH+ApAsybp7kdiwLFNTFcBbe+DWHUtRlhmM2kvOWXLDZ9hQF1vtj465vHL
2Zfr0whgPJ5grn6t3iCYf9woZlKLQzEjBTLrSSj1tl6pp+THP5z/fFRfoSF755rnLNY15Tm31RRt
VtvfhM3SkRJpB5Ba+pxrLdVRRoBOnX0J7DNW/be3jbUv6cunj8QZT5BJEyAh5obPXEbt1XBi7QmI
Nhmw6QqC7BG6wkRd/5Hr/uTlzmeFCV+sFpJUg4OnC5olQnkkIAC3WO2+pf4VOg1Zmr6KJFW0mLqG
HiCw9w//Py2+hS923RSSDJe8XV+AV8bJs4Bu5lRUAeS1As1I15rdni7BJMYe57mAn2amJaR6aggn
oL8sRZlmGmXlSXNVV6AXO6JNDSy7BNMg1ke/oQK+umYfsIYMNG08vpizrTbdPaoFKAmb+VIrYMce
yaivWrImAu8YsCVLg5JKWCC0Vy/Vn20jGQ48cw0Yuy6kHbut2SMajmgqNh9wefZu/o5/Xozm9Wgi
ydgrwwex5Yt9VFs25O39RcRI37OQ3qJtZSro25KE1OfnSEqPmZN4vCaxk9ePZrT0gOOyQnByVneP
LCkNc5eolF/GYexDkrWbHPvOLUFEW0RtCdCeJ5xpexChhy+hbh+938x4aFsKSVnWZt8qTw19SZpG
d5xUlDAaBZ0qBzZWiZJGE1ueOyLvju6z8TF1LBWz8uxbOllouk1Aov5MppafLjddXYO3TShrkrKt
nZcPbCX0zRcIyhoXTjKocZNRGI73zXs5RKopk+13modZnraxV1jtsG32Uqto0kEx12sVXWcGQWkJ
zWDahhJopgZ1B5VLFoIxdhSprV7q539++NNpe1mfpkFAJihqtZ21YyS1CiE5kkkZdj3WnxvS6Is6
DWWVbIQ+/J2qSW7WPvTzQheBrkVIC53mIPHQMNSJI2MfeHYTFRMsRLpDis8SqvP/rC0pEmfTy2Ys
ztSKpqZ+SuomgNUBQ9uwMRW1PqBChGJH5TAIpc8UiMYHwfU5tk8RTivtgS10SF+pbGoggHZDmxTS
UHDcs5YWOfet2fabpJJUxJJrpUiATCZspOrS+KxC79evBhJDyVQcbWdW/DubL2d/438EpPbeP+Cy
gVwgIZpnrjfsZRJjZCWv4z90FSIVAe+KGwShFUaWa7Ajust/Lz/xlxGJHN9mi0mnZEfEa3OPatpu
nBG1VzWGexXYghjvVViKqf1FEPKkpBosbpw55EsL5AwPsaWp6r9KoAmWw4CroaZv+Wn570Zg7TiC
W1Q7lUOVVhY9go7mSfL6aYAdOLhu39p99mCJrCLRVzx2d/hc4t/URThQDxhA2CCu4xyyLSkzgWko
1NFHIqwT2NlVxZN5f+fVLfew1TOt4p+2K1n65EgoXXD14nRVo3g9oRHBGT+ySpl4OFxyauOAOMYH
wyawXEZR7Ez/idGiHQgLLhZkBGZNVMiIsgCiRkkaqEBWIgSOlVyQ7DQQk222mHHTOHe2qpyUVtSF
nnapRXLF5s4yhZx6iU/a3hjLnKzZLCXxuto7tAHku/h0cdfy16qcoBRYq6DenlTPpddtbVR0kabU
DGV2tPx4aNibZp/GCC2DuNm4YbkrY3QQkUAKaOfutfZUTiTENYmZv8MWbVs8hJKi6YeyDKsqVBwr
a+xd2GoJlReUAPKo2dFJei2+agAYNqCCUnJGGK5UWiXGY+ksO8cStC8+CaNXWZMCwT0j/nR9aszj
lxffjiNCrl9dBIOLmGNAESojgVUCTTkyGmvKLKYtq28tEds/+IoOIA4dwOpaSKSBPBFJNo+4YLO8
Uz+pSAhuX/BDTY0sILqqCRQKgBQzqJ/iBNr+bD2Nj7oThAh4++rkSqTaJ2l3bpAkuyQcCaY4sL7f
VP9EUmehof9bdg04pw8kJVUCe5bsXq12DnOvwen+WS4rWz7UnWUE0An7H2bHb8lHOCcl+26FTSGY
ROCWyO2d3OHZ8NrGaW/Jw3QHZYPrT9G2UdhHNOMER+DGlyffWp1ucj05yO7szhiht7KfQG5E0TEE
ZCGHcD55Vz86Pw8qwsiarHjuApLnfeESL2f3g6F43W7xhOjer/e3nwgbjqaLIzMgtYFDhvpnrrr8
sPfw4vp/meiWH30KNC2ZDMlPrYYC7WQg9RGXF0v4gwWkFbZiJiElY4pqJ0GyZA1hcqd2VYnREQYC
NF75M8RNuEe6kh5FS0cXliyGdU27EoMPqKPP3d2qu+VKJVK7bv6PZa+L8osKKUMYpUKKbD5RCil0
mWzQCGJ6iQWHOEQ4m1mDRuJCZtE2RZSy0NkeFkm4W3jjuQ6pEJmLDxd3byOETYWD1o7CWmOj8/QQ
tT97u/O2thry2MrNR8rJw6in244KYxUmZbfn9eEMkklvSOrT7qh+IAg1CYqQtnvT5gXffWxzhfsW
SDxINHhtxZCQEA7Bq/bV1EO/GzuNKlvEVECmCBxTRDc9yUm/TSXDXl835Daxevv2lL6ak9atPXl5
+OroOJcDUg8QR3uHI5BOY8+IEBtzdMk5U9BOYRpa85RJ216OrSaoxLXqHCUPxBqrP828PuhLkQQt
fjctJOBMs943o2aCSDncoIUQNgz6Z9IMnvSdth3BIhhkMSb/dGSkLL7br39YNz3QXqGxO1bsXcEV
eCeRwNnJ5A4uBRu+MEDag5ApwxxaQEfUs6FVk0a7pNcohxwllFZD2zFmGaEqLgtDZYEwIeKWi/dv
Xf6ia5u67U+70bRle9fl9xRgGYGzmnooZ5XLV6Zlt8m1EvNqV3sKncm3FgrQgy5vb74XhWS2CKCE
oVVUODSIPqFBzvNT5UqLqmr+cSQkK1D91DUXJZIfaEH0CUh7aKT5GhsWflAFMDiDujv4CK5IgYM0
tmiXVi6zAHFl9zYWl27AfOub/pJGNYRM8cYsPwmMh2KanitNDvU+BJsKhMlSc41CK5dYQxoNfYDW
uCmtd3r1ZuvooA2MZpgcnd+FKAqlz9vnF7s1SDjf8dx5fZEHaHEn3PpavRkLDcz2ETPfuM/0hzMU
yGM3Fmj1wiFwJL7bvo4JlATlVoeHdeVq8S6pFv8MfJi/Mt56DKSCutws3yUFs0Lh6X6/8lr/8vZg
ma9XpSzkX3ntmL4E3vF52q3Lj+dXsTG+cnN6iROyBKK4YVOylmPJGlfHnJYf+LJEFtpt06isk9rd
cW3e0Vr1FrCArC8zDvpOYI8izBUxCI7snmbLYhsXpcTJI7SORj0aSK3VHxCXla9qAlJ81o0cDpQa
Vo2DckoDz3rf0KLAQBpDFEMT+Hj5iu/HVIsJDr0e7+obnLadpSmlpLq8k8SHa0FXfKjKxzFu6oxd
zJRW2zw+ME+ZVZq1QFFVbIMJwws+IAgOfsQGrJ2G+u4oXyPqBiChMg0YLnfGK0NAhLtLNb6hFUiL
cCL8R/86u3/5eNXsYeKbsqhH0DFbRkoQ0gMZmeZlBIIz6ggHmpL8IPX+p6m6zwiSUglPSk1dtClw
0E7YgGnK3g/zn/k3nkicpmRp2TJhk6zMfuLoA9sdRfqZgBpDpMBPRO8HyKo4AKgOmga1GJd4bzkA
Gq1U9K4fRp4u3p1zaDo5o0iq2JGzWp2VyiC6UCqCYXBSGB5mDZONHKJsXU/YNH5Z90SG+JRGPfpS
VjkqBTFcHFgTC8Gjx8iKV0hakxMyyWH8KI7Pjp1HUU2De8+NjHSAeF/Gkb3QweRJtPLSzyx04xd1
7/NyaULsJ2NzOkgcKgmpQ3a1L+fYZTRl5PStv+nIEc9AKmVFv9QhMPrFAcVebz8lSIyd7rqFvsIL
fHIDNxlpEVO2MuZoG50Pgohx5QMIolM9oUQ1w59uiSzVBCqynm37+YdanWCvxYzCqDzOLQbOaG0i
I0KMZQ+TMnFGi5QJ2ZNAa4kNbAnvj95weSlhUzdYSKDybGJlhUAQhQIk374mSL+p8dIqQvJ+Oi2L
Bed4AT4xMvLNBJpbvWIJwC4toLkOgwIoNjmT2RbVxocmlh2vxWRnC+lkHaSk410QupCnPMpJwf38
SSdM06LVF1sF1HpsNmXTZiBeHLIT9ainSG99VMclkSeX6WXm9b1QXhXlhdFsZ5bp7PyUGYzXQJBN
54E+YRKgwIuAZyh46VDf1CYw0lxe5xJCJgU4FkgySnK2WrWta3KG0sm+dZFKUbHyx/fVqNhhaDHA
gXDj/ZHP3kYVA7F0x5o4AwZEOA7s0oXg9F4bTjWooLAsaSDDKtqTZElTgw2cxKGbI77mHBAEJ19E
gDCIkoA49qQWLy9/AnM0wmdw1Y74CEE2FIsnokvScRDq7GU/0aCYlkhHwrrckhgvpVA/ziqhzjpA
ENKiJ6qwl0Uk8rkukQ5vtjllETygNUF+hJyIsVtl/aGmp3Z5UQxoF/s3jUZHbh1svLbfpl0Huc6R
UEkVwBqfk39qsQVEq9DLOKhb/ChJhlow6UbZFIwX10sdHeO4bYOWWHupbYK1ETrpGDope9hp49hm
63sXo2tyqYeedFsS16lB/tUBxlUw6GhPU9KVwd5MNdX9IPKjNvHNZINGs3pP2UNlAoDSsNgH5BiM
6htTjZZaKlFKt2joGRWcnKBLQCipNlZJN/qoKgzNGWnZIYS7bYCQTFZrNMSodkQjEmV6Csk4RvZ0
+nToAnEO3YS09yx7EFVNFF6hllERyVmmMWHrOigxD9PVF6SzCiDURWt8TgmZ3pOiUNQf6VqGRnzL
NbEATGK2p0r0WVqVGgnr26NWMYgAqSLuzv/QWKfatRbsD+gfDzb3X9fKoS0LSkGTFCK6IQ9Kz5fS
lPTUVN0ppUC8NLeHxVdqWYROr6KMXxdRXUJZ1VFk0JohFdwea4NsxUaCdv9JMc5njkNgPdDLHk49
dQ+HtuqD0u7vEOEzcucpYPvylr0gkwKLbKCtBmkNKk4RWN3T2VH/IbbMNO4w5iZjm2R28VHCFKEB
yVgwz1JpAR4hMl4NAuD0AUVUM+AgxAKHYyiBo4OJdYACzUi4WbqhW/8EMSaNM3qk29o6wJmf8U04
yh9d4RRAeOmYgKFIOPHZdVIP7umGqhmpYVe3bEBI1xcBtEmVmo2I0fwpjbYISC7DRSBz9Tm2Wh0x
blUXJYNMtC66KbMUFhPWpW8X4E8KtakUknvMN0moInZXxnO7T5pUms5aUKb9MrqYsH2bCZzngf+8
mcWEbFs6tT9NBF4hUZJN4VAYUmrLqj/vxAIuLV3+kRGk7TtjT7dHiW2GnTajnst2ZoWCak0qaKfP
parXYfGZkaQEGKQxuWU+qfcW+nYUgZSB08Zn8xVcSBQFUlnZ97v7L49WL9ojM2iUo0P2Sv0TTICw
zTN4nvRQeSmZwylZ+05lxEKBShkcJraSpCxlhyhlGsHZ+vHuKjY+5esotpkh1koJY7Qxa/VhZD0l
eVZPnK2hdKgCEk5mkPVlkqOWVlfN93b/gCAbX+puwuoyl0rro7psFFU4e8907DgoCfv59N55jhSR
A5jt6dxu4wY4UJfs/ZwiIdWJ1IgjraynZLzZzCexm/kgw5GrahpF1hEhtC26FVhHjdS9k7ND5ibL
QLJiqHM1BILjBsJMBZ69tS6TUgix8iQ8aoIetGQbBCkTT591qyZ4f8BBY8Bby2gmBNTzeP4tpxVV
Q+PizcW83Tw4xop0AJ+UhIfextFsoaeM0ogc+yTYpvbTWvgIljkgekFMK5KJK4eF8AGd3BLPemaE
9p6nAHucGBzVkJ7EVYCAzky2etERyPxGEqYpXZ/XnLcyF9bkHu0Sah4+/OPrTTs0h196hbYNaNUg
PkvR661WCIYsdUkWOvo5KekUEr699fKyPeiqR2f9QRN12cYBSUxdaekqF2dZ4OnOR8IjhzcxdzLZ
3/4xP6HH6jx5gmrrlAYu+LphPFg6ZUrmcio+frT5MdKRq6ryLsLs8PoFD3zyphbMuljcHwRFNfLF
MgUmklGu9igIQzaiOvnTA0JWvT47wpuuW7cPkal2EloPvRDMm8Xru9rUJ86KaiREPJ0HLouARJVe
RoGZTAH+tn/7mgg8eciJWsKWmhhf2B+rtnYOWtZIeO6dIlgjLFaBqjOQ2jdzehYSo/kw1bxO3oTk
Q1X5K4cGXH1WDba1iEN4DGTiKG4kBkm6TDp9+UiT1/smxFsakESuplDDtDXuS+nzNqNPu8SOAcqK
TEGpoyv+4MsX3MNr1pqO+yt400RFS8rqmruV2LVNiQFV6OQ8EEpgOIHtQQ2sVgyGPBfzAQpyRHuc
NSQlocZ1QUHBIBqEQUjm17uD2fK16jviB1V0H7W2zu7NHGSD2DsJaao0zSolGrh8nTK79fOsRbSl
LvJzDsJHF6VEXc80ctsBlGHIQGoeg2gcZRBJebs/HV28zWwHfyXIhogLaWFxwMaBI821GAcql0zG
TsBAHPIBpAJg28z7enB29Z6sg7ngOpKBAKeI3lBenAbpnQ0K8fhoJacOjGmNQpBhUVdiMszZdzB0
sNwQ1FefMtxnQ4cRhoIE6tBiIKcbh7UIzeN4pIXcQNxI9gTx3ZpS+Ohgo5rqLSmiEKgje02Ho7xR
ak3qJqrWhICukp+KPO3v5glolCmF0EFA5RhI1irl5OvLTQ8UEEsgBycxWiYHfTePD/a230eNbzEe
1tQ8/wJNqqgZpc+YTjSt1+Y7efKFstcxtbnKRfG5jsujs1gb/DFR0LYkv81dyjgKIdzFtSEUwGIw
K1a+PkZ0VGdbZidlvdJEMFY/h69tGWVK4PJbTd/VHgL5d84Cl1qnM3DSN07zpBCPQet0JRF5ijiC
oN1KLIkWDHmofqEyA7qPnPAI0UZch1zXU2UHdjOUJhwrzlEJ/wNaJyEUp+SsKapWjYuOicVpBEHM
t+sfvn4mbZHTXmKywynShJZNmp7Mpj25b5m+T2g2UkApAL4WS3JPRdhUbPbYCqUq5yXQlg6EJHGo
kniYVx1ctInCDRKRQjiS4iVBt9Xp0CiCoen74C/ZVgOQATqAU0e1BFJoSCzu06PTbgYnCsGbDPMa
Ex/utpjcyWk2RB/umVnYW+x/yqypCBh66oAeJEvbOk1nMkSSBfKEeDsv+F93k93h8IGQMKW/ekA6
YtO07MW3V1P7/4icnx22HiCIEi5u33xZzFk/lcUmvNvceaeEUD4Nld8T41W03VhBIQ7YHmpyYReS
2gM0WW1vjViHeImS47BuAqzxneT9dhRwZAzHXlWEbXLtQ9lY2cLqDivs7usfMbPYwnIXq2391DNR
pq7aMMUcqu9d8T+MLsweZzYh85ghtbLtKKktD8TMA84+XO41g84HfOQxFUnAhSCUjMProZ8iORum
JH66UWPuKVHkhu7bj3ThqpmXZMRHIYH1ukJC6Kza/krCYXz2TN0w/bzWCPRxsZD/qy+HvcPpakZn
MajBbBgzzrLRSNLBTm/c6PduKBXQUCoAnxINFAcqgMD28Mgg/FNHICLdVLQ3oNUWYRFLy/jX1RtD
bf4yeeaaFNXnGpAkrdUJgk7JileQKmUUJ1I736m/hgZJCGY0PHz7+/lvlAtZRIL0sbrxWDOIIYub
u9cjztkGldLisuDMFJWfiub0kVuO+vRqEHB5xIsr/IwhgLdlrO3w2x+HNTkQEo0x43gRy1+uoaTo
6J5vmZVgEAcaX6yu8hzxaHaX13JwRAZSXRUHTtp2R2byMiU+1ivLYCnSkpoJNN+vYkxHTLs8swWH
uofZwfHm1avl/ePB7td8KpZUTm5mSvkpDJeb9q/SgOEWi1oL6z+6cWa/OX214KpTA5N9j/NGUE20
Ba9j8W/u/z7b/hdrTNOvLuDEpstdQtDalKBubjd0FDWo5E5Vf3nA/EAKJc9oAyGZs71PolY3/5+u
s22u6kbW9i9ylQEbzFcbQ0iYJJOTZ86BL1QmNWPAgA3m/dc/131fkvbaZKZKbrfeWq1Wq9XS0lob
93b+7N29r78vV3p4zs94jfnNL//V89XVnTdpWdMSposLjtugoyDTe/diF3PyCpemuMzscdxBSNcb
GJOFg6iY10dnd1463CQY1PFMA1eWzIbNVF/eENlUAHbtzP8ej5jMtCETIswicCBuk3OQSdX1ddtg
KvmGW7PGEmeze6++QaJGCMrrbVJbEUL8r4j2o31o5ZM/+Gg0n46es376OHTNqT+c1FEjT7NMTzfw
ZXc/mmZbJGMhgUHGLzFoOjGH4Wha5eBz0VrpWQrybSFqWDB3583NMuNFep6ZzfEZA7B9D1W+gFQz
TE4YaQaeuss7hGWkHaM4T4/AKRDfj1pb6UFKmkACV/muYgFtIXT6JC45EUpKexCktnyJwdlZeopZ
d4iSp2on51dH6SlZ0lRoI1rRkW6i0ukqlLTxLVOk6ZKYJYrLOJZiCQXxiaN3eAo7NPHsaWBwCvLs
3ovz178qXXUXNonmZWRF52xZJSg0QjVaSujVeDkbQcf8zckBsq2vrOOTkWFDIwmvjo7tO18KuGsq
HYLtAedavh4DZqdF7eU9UYVlHKi6VWLjnmMnAy1HCA2pV8p+TD0quxyvJf22uHGl4R6+6Vm673NB
WICsoyuEDpShH4JAPoHG28ulSUeSIp7B62gxFZLBZbf4TXnjceY4M4BUkXmtSrpQpbNp2yXx91s3
/0OrODK7yZqysCMv7WJkNNlJS+wu+GyebSXyjh8j7XLf7UpmCD3WzDmoiXZtn8MdNsD330iX4dF8
pcFA0TDfqXsMO7REJNx+fRQrIIcgR895MUsPuLLKYL78k7rkbX5wiB7UO7YrgY2q/0qs8OLLi1+Q
awrw2JdJsq6Eep/g5YOXt0+/1H198+Du8embLNJ1JlBoUGfAfsdJo78Zi+w/6OjIrvkfc41cx4Vs
Gs8YZAng0fi33bvyqGWHpOqpwcauXJ1d5W5uWK6QwDvfKQvaOrjGTGlKxNTQTm31MPOUIdisNGua
TACSuTSmPJHA/5W/MtExsk7+ePXq4euHjm6borA0ZMguhBeVbF5WIOq6pmVxu4YBty1bEZIy1zcz
IR+mJj3VMaxH3iWK/N+9+fH5j1VEGG16lBDNdRjwoqFOJVINY01VBDaxhXNBTE8aYt4YWdwLxFvf
6IY3NUzREakrRcIsZ6pQ9QESKMJPn/KdG9ibPeA/nJADBGf1BQehOJAw/YXZO7PbYXKtNdavOVIU
SYM/nBzwVXAwBUJRiXILu26hDhOF3a/jcIGPfX5fNbLAdBRTcB4fgNfm52caET50SSHIssi2W7t9
F3muEhSlmoXA7R4QZgM3BjVzKJ4WrdvKGJFKhkQpTTkRgyifDak2oK8kQC37o8UgSaoHI4qjx2pn
eww41dCGMXupTWQqpWWoK5dmCpe+hkLnUWDNGwjzN1OYaD7xXKVesNNDx8n8GLCnVoVYDVn+Z5WY
8bUgYBRjp2PYWDcOWfoxbvUT7r598i+3yFRyLZEKOAhdgYPJTJuXz0qRcUGsRRUZcA3UQhRtLE+a
2OgwooWCo2z6qk/U8R2DwtTil3KwczxfQNs2d3o5QSQhZ16HOf9GOaN8PVjikRd4j4jZZvTgnhKe
r89LYwd9FrE9baeIB+4LkuLOA6TUbBCYxj/dRwLMBjYXt+6fvro9NmRD92CATv0V1jRFaHfu+4BJ
ztJ4H6rk3kTabWCvI5KtGZXoJK3RPnSBkVoP0GHH3ZAP+8QpwCMIHzX4XKP7smy8+pQuyObleXtt
Co3Oh1/KiQTygfPcPcnjegX/aYoWKMEWj0aE4/JGn3CQRXMhO5+FJSWtN9udYb8x3XSLA+Pj91rS
3vUcUz1A4iyIqCm97mpsV574OmoCpymihDyV6UUJbmXA85b/IR8fcrZHlJGOFcF7JUNiQh4Kei61
eXGbHJr5+PrJH+NSN91dQ0H3bFQZ2Gcfi03dVOwIeMkfhIC8I5w8ENu9nRhdSwqZliJGqarT0Cqi
VkVtKTM2/CQtfdLwE+VAAcg0rRlnrqJsxGIY49ZFGfOfMiQZmgBKMaZxf+eoCy1JxC1DeYpZqOUB
lH93+vLqkSWAXS9ITYE7v3Pc28dFh8/e/IM7IHJFVmcSpQxYDWoCyVk4iC0L4+SXfAj3mkNcs+H6
h2UsXtU4VxCQVY41lLOQMa9IK2ZKcg66DxQukq3QqTRRx4TpzAR9+fzByc/0IqLm0LWv0rzm6Pl+
zPTmpo9qilqRPK4kmdQrsSQyM9A4A1FDFL8eK5PBucGy0DlCceo3TzoLvnzx6A8iNNUXHkEnG6Do
MJTbJrrcC2+v1qVYclgbOkMlzwEzdSaZ/qeHJFFXYsA8a0c4YyZsHhkzE0jvHJimAeXvPbZIsnfY
PcKmYZu11/YQ0gRSFtxOUPHxJNa2aY9UZj+ttuEADVbn3BBl/kHSHkqbBkHmQfg0BnSy6Hw1tE96
IZ9+jUfe9MNGXFn6RJs0gsqjpoybVygaioL6OwPQdE8qp8dVf9IpNV3MKNaYnc1F39F2Q93Tkz9o
C8LA8RvnKKL05zwLxbqhpZCJTMqy/Ac/HPwaecX8u1w0q/KDKOlFR76dtZxjVQ2MmuKlmIJgQRQv
SAtUjkqZJGS9ETfLGrFcbc9gjZdjKbvVgs6D3Jwj0ZHfEGD0ie3fkOvFw3GH4fDZWjn3rzXYs6ou
BAywZwPzxZ3eEek9jikIFxQkEvlEwWEKXYGNqTGdRQphwSGoq8e8g1ocCc3/yE6pjUI8aDnAe6Qu
Th0i+YAi+hUT38Iq/biCccXyrEIXUQ8wx2j4j5TUEQSJL4iruPvn6YPl4yIe/HD0690PD17+v3mG
oP0EUieN1Jwyb/pUJDYdTSTodQvjcmNzKYq7ScCptT6PuEknkAIt1oN1EDC3j2SG+E1P1qZDnd0/
iVRJ3QklskjQU34i6cuTPNeTIWZHD53gwG0yDioEJFR334Rw/TTOa1lqH22EwvaXRspsjjBk+e8X
Fzm2MFC6/joxJIkY8/56sioaSATJ2eUzWoErosx5oPOXAmG1cE+CRCBNhuxsJEACoYNAtnzOBGKE
g7MXn7yGn7KVNxyBC+//9upbUPUFBNUiM+9apkyMf9RqfrSWYurvtzePrv9NptOSYcqdWeJrzqz5
A1I7yvIDylRiUjP9IEMUOI2smeN0hnbScl8spMxq1tWBLALp5a/t0j5xoETBRYCzAWexMAuunuzh
ux9v6w3L2jQB+T+XCvA1uadRHDuHzZMLDfzHd4/+vkw9FcF9pFFDJtvyL4O9ug7f17yj+BvmAi5g
Xi7nO6B867omkRo7s/Lx4PTF68fvf8bKUGHTyVVdMzjsKBE6DB07RgO7HrarRDVfx7cfXo8fZ4fz
mHY6n7CcTcqRQwCpK7T3nQ3WG4rWderKMZeP+X9eZCy9km/7CpbEtYWbI5Dldd46oxtHrx9iMRHZ
GnOQsZSbhJwQcYdeRVLgwlVxo68UVbY1sQiQQMKCIpVxgYM0fhM5DkA3OuMGWbqgQ9DNEDJKJ/kH
xX3XaN6gU9HsZvB55Z86yB05C1UlYMTO8NsKzcmeDKs5k0vUhXkHhw6/fM7tITW3wXHpUDu0tHTx
6WFdZUaTRveGGZ+BAvNILD7FPB/SrGnT4l0Qd4MBgsuu1w7M+oCRwbq5PmCtlrNv7f0NSLbetAOV
BaFClZFBHTgCttiGObiXP9JAunXZFZxelnVxkoZb1JKAmRKCz8+PHlmubcyGbJmyo6X6deI2aR2O
LyyDC9ciJlMQAqv4PHUYtF68/p1cBqp8+J96bg0deZV9aetGBaJyNR1A1EVdANH2QYyyalxgtXZM
9rp/43SFjKhi9RqkE5T/0hwU6mpTN3T6JbBur1NtukWSAGamQ0x6KV+FpJwGa2yGNFVQH+U6u2at
NMQnCm8/fPtu/GLHok5x8PTFeVjbDT7S925Rm4Y0qYG4UXs2cMiZQDT+eBQO8W8hyRmu4YWjjcSi
4vsekL+6tXQ7a+pmwb93/1EuTBBYtoP0mHJ8A5hKTIVxTK0/4uIOka79a73f/95G5k/9AZb5UUF/
J77XdNn65GF6EJay3qjtYfs4s4czuQZx2jblS7fS8fwgAGUQa1coiBNxETqPlKZpTUCw0CQBqIqL
MyNMj6zR2Zy9gQ5q/Xa3RZxFHgUuXItFFUaSYrQ6snpoyDgTJevi3dUj6QPlZLXBS+y5WUmDsSeM
MjkEeixUGOF6dyzS30UlCTkAKQECTNE+fqiJmw+QIEnG1BPkyUBTC+qVWypBvI9QMzB5yEEhoEHS
+d05BQ/sOKI7d64f3OJDLnUTHYwQYFTmjbJozhTnlOw0XsjKEUBEM6/oEjcdruVicsxZxP7n5EmE
3ZWN/wSoAKkl7hjQJYdwGEzixZSvc4k0AviKIhOjQCSykQ+yoG/IhbB77KF640vlGZgaufuPIHBs
iaPbqvffLy6zIypZqWWispbk6RSld8f+nWolZbnRZJOdp9kLrK3ImKDzGRK0yOudXv6PxkWWJy7y
1C1FGh+/IT0qNLsbIVm/fPD48Et/V6sufFx3nxTP7vAsHRmNnmytB7TlB1lTonqoBv7XJ2J2zIqp
O1lg1ecHjH8y+6Z7tC7ilGEEUr5CQWRUITrHIn1asmpORwEKQwoWCMzDkE17aX3WhHP0roOaYt19
WRG59/HG3IXh/ZkNQgmhm9w8/80j5Z4zsUEeNzEzynvPRq4vzw6OMuPspq1mmCEMyUEeSozCepb/
+dXRj9mqhG63MSOyv40aTI2ddB45MTIwMAen6smM/PHzN57jkdoMyzAviFHYwQSfTx5ivBq1iLZr
lVotgKjzMVG6Z6Mm9ZgKuSrLv6Egg7xZQAa0qyCQtgjlFZoGM80hBURIemjiExIHM8Ne2HGmHlnD
M8xtcwa9qgUyp+HSBRDC538d3s2D8jVAO71RPTJMHBtA1zCNOzHP21ZOTfFYACINMkha2cMx3KaO
wiTVqlm6ZNLLpq3ih8+yxFjk+5xVcbQhYzGhYx3lv2W0phBt0wBRREtpwvBuKWxe4tj+wcxMW9mT
CgktNQFUQaUNdC1YrYWVrNH7S8QqR01LmDLw16f8yEtquZpIjASyxW1wpVhtEWL1gdyNz96P7l29
6uE9Z81sdjzQz4+QskBRkBUoBZlv/eAWhLMHw0mgIYonCkbZQI4781LofHhSFAJ7Sd0czR0slcin
QhO6AsanLe0VowRnBOw2txtJcDxaPHXg8s1xe3FX8wG5XtnennFgPShsQIfnhW3P3Ocmb5EbJ57j
pIXPBL04/3L9EPLztFJvGsYXAk5Y3nK61Z1++58utJ9AHSzEmRw2n2YsSUSOlXwgeqgbXch4knLv
F34s3gEWUoOhpSAnxR0waVEa0rTDeUlfgaI0P8/DVzOhDE4mELyyN5M023eAgXPsyBkD4t7iO7Ej
0G/0BWpk7/ZE7svHhoMq7p9vLs/u8sN7bCyiMEqQWBK6ae62J3pACu2SCOxOR9kRM6QMjBeQIuuK
PVnTo2ofVz5I+4VGENARRh2khxjqxzr7IErHVrDP48mOuvbf91ZXl2fPjx6H935ny1bhZPGh8Hef
CHDyAg3M0IWsVSBWIG7z4bPXv3LjkNVG2+/ikhcytOQsASJXX3+84v0TIlhwfImbmPTdgtuba67e
WR9iptWmjVWdaFrlr7e+KffpyYuDX7oWsPbA4Dy/oAAJ247S447AmNdGA/3MQ4/zOF5BzDlk8Rfm
5lQbasHEillZMWoP3eisq5KSJmkEC1I7wtWDCLE+d/tRs66GhMZ3P4LEUFHZ34X0TStfsVYmQrpe
StAFdWTW+PSHSYhF/nlHiRKuxgxQpQt50qAkhMgk5mALESBIhBqP3bWdCvUV/PJuT0srVQDk6BKQ
LlW1+Y8lIEcbkMfXdJy2t41A0Ea6ilP4P9wQpwBPQMbaaeXyC2vEoLCCTE7XiWQSvDDArGGsnC6x
EUS0BI7my1cPL/muYRYaEtbQLIR0eybMfIEhIjAgZ2GyT+ZM9M0AONwXOHpJcZLhDZrUQFQuaiBK
0bbyau1jaJEWXrFhHiN6/jEPYayxMzKLTykjefgajydlbK6U25K2QQr9BQapRgf2CChyqA0Zx+Qd
YehRchwirmFVGo6Io6MeoURRpb7UMWcvCWRChNohVUOnfQMSZSqOKKsf3GjoOgtJl22geLg1DPtt
P4AGMkHgGkkrdaNw6dwkS+5fvX98/AvMyf/Gv7Qr36nbnBs1Q50dmMNpk5hyVBKe4JrXwA26FQPN
EBZJRQJ03s6pBw2ChxC40auf9ICBsUNdaFTnocMdTfCUaudF6CdRBTEkj9tF17FgnvhxzsDKRaFF
DskzGOOVeFIR+YJUIrqWKRH0jAeU81utbNLuPT//cL6cIVY3lz4MLsh2saN+XaH5nxKQB+a0nUad
xJkRPRQMT3CqDvS1lmjJvz9c9Quli0kZJmqtTe8QiskgwfOEpD3vl8/NNQuo7JCafANXgF/5pOvV
W+BgeXFhQ3ma2Lf72DJSi21uP4YNqkxunt4/OP92rlwQDWG10oWKGE1FQPzgMszmodCSwZSE57DL
bHhfy6lRlVgPbhjz9Pjw+dm7f9pzOhqqs7tzZaPzEI9jpfD7U7OM/kEvGfC/08/2BxcdoiHyGlZJ
S11IigoMsn2pidaYFs4V4TbKFKG68lxIGmoPo5KX59xEBIkqIyqEWKkyKvjbHSPQw5vf89zHDi24
6kKZMB8jHX756SRPqhB/n/M1/f2XB69/qzNPIw7TQhDCGqrhzZMEl0s6wbcfRqiVfXNzdvQmLrkB
QYBkYWSOdpoiDoN2I/1PF8fCttxBpROhTElBh2jg7toiMfKprvKBqHI36ynwndc/3PqH/QZSYE1j
kXqt03WlwxDaCqK8IXMqEsiZ0xspkMB8ThqLMpFBCixXQvhXjHx5EgEydEAJjAd3Y3Hnt3TO3r3N
42C7jwZEAip+et0bqolvFgtlsKAIWjkE92wdO8VN5VOccJUjChw8b/ZfnnPOh1Mbv7bHRj3H06cF
juu8Hk/1Kbey9om4Nz/G2dV8P9csitFUXx8paZYPyvU+CMuOlyfi5vU4rQcqWWD8CjhXh96e3r/J
Wcoo0lM5ogS9bwoH+fy3e/cfvLg5ow9QJ2XAvW+Objaz6f202eBQsevAdNZjtHV6BrGUWF+OoWpF
UCApuykOJMDE++dnH96O3xckOq4SIBeyoVkyVikatmV4FQmdXLKh+UjI406PJqH31HNhFlWOCPeO
63Y/3khNzw/HOWjlvCPEaI/3UyhI18Mmfky/dj1OC8cXXzH385s5s/9otNMHRV4CuMmkY64ASYZ3
oYoONJ1ZsgZ19i09dCCAHQJGHU9kHXHTBXqsN0Lh7VkyJdOBzdMfcRKjZgoPrPoOi0neyaW3ZyhD
6CavgDJWEy6ZQePNo9vHv0ZUURFVTZGBp8c9OXGEp6xIVkTrnqRCAyog5BLBZbQLWjGRjghd6EM4
ejX5XP1tZ2SPCZT5SxGqkQ60lySPblS2ZKXgLMPAv705O+ZWViSzOqRtnt5hLzHNCHwwMnqFOdo/
ufvTYR5WLU8wzl6PM01xKQS6Di6EaB1O98NUci8ObUJo9FULRp2CW9qSB6ZKtnYwBAwrNAvJ3y4u
H9eFpeINzgWrDj4PkGyS5AeEQApVu82xCWKkmSzeJkATNhqII9uBQcYGhAoCjHTHGYGD4dxStExv
CD5dbYhsukEz9ieTml9Rfv0TknYgA6uutBDKnb3VV2IZ4mptDWmyh+bPS3MWmMXlc3E7Zx2FX9Iv
tMO7VydHr+L2wjUwF7FQzaXcJNHIvP9kjjXBrVJ1pgLKLNzpNxpPMSHZBnUcSF/sdLtDgjHzo6hz
3Vj9jlAqHVgYhq3TR7nfRLsND1/ffZSOdx5EUEyUy3NecVsVGTBqAdNj/lG0Mun/Cfg/SDtLgcMk
UKPDTCOQBErCCq2elsIQ/6UBZGT4Wup/EDNSIoShORDTWCS5h280By60OOIUAYJ3nHoNlrqzOv+5
53Udz4WAKYJPOIJM+PPVRGnSyqIGQkVgPZzvLBlGXpN2k+5lbOaKpaB3MqjQ6BQpo8GZQuOROyzZ
eFWm2wzYsGkMqWwQpdzFyQ8Xv8pJ7l6RZSBrIWSXkOwBJ/ugBBivV4xrhisWyM4M12ts2uv0zpPr
eGS4X3XCxOOlg+F59X+ycgLCf+NxcVNyenNXL06f3+q9tu5yoUZVA9ZJB26viTqAVJ+bmWS2UvfN
1nE3nHeFMGybMzFMjMZuGVEQQow4x5FgGrppiizGBDN5GSRTalhFMUyh7Yvc48W1nmHC2jhZabeR
LZ3fhghoShDcDgPbG3Ls0IyREAE74v2RHIbdkWegdq62IwnUv86+Eg3Qs95uKxY/EM6oTAgi3qOE
MFXWYGaz4ShT5MkicMs/1TtCsFu6+PFVGmI2Kn1FkeaUQ9vtPhTC3c6m8XkqCet2SDWlS3aURPAo
fLckJBIlIBn3K737ffn5Vfbil7fv/NSZMarwj9SUnh+ixiHn2483mbfMO2A99C5nRBKvyyCiOdys
dX1RsGViO/DttWstx9ytYdl50cuewKuGjeVGZlo9JsBn4jw+8RvSxGGYQHmR4DUIqkJ7xxS/Ob98
bFY8akrQG0iDUPPq3j/BSRl2opVIT4ENXaKQiCDjkxn6ySJTm4G8NUO7654yAiQPGXRAalg6EsZr
diwC3VlqFnCgRx0qgAFJBQHmwUmUJ+r16vnRT+ShJlF0NI0iJN++5pejuCO9dKz6NLbpjw8ufowK
cko07/M6N0dxKlV1+U8x+LPZPGYg4l4XNsZJGvH5CwtprTpfhW6T6LZkVHK0mChV6Pudd2fHr/PU
Cv4JVV8kO0VDCxQCpqm/vj4hZ9Dj7TdOVqFqzxVBRLIuVMO0NIB7UrISlKgE3kn66WW+3kUsIWdK
CXOCzimmQPbbnYe5qTevDy7rAYVlLUQgu3sbDgOKDVnOqC4pibQ37wCSBt5PEls0Rrcf9CUZYrGN
sUNlGB4y1uUcnBbnYNiV8NiFyMNwEpcqqCjVBx4mjMpVBMmlS6U77bIJNG2/gOPZN3zNp92jp6Tg
f1PU/toDOztPqKeNpRBnF1KN904pIqs2lPCUXG95uAxHDImjuPpmDwNr2lcUDttJGVcgNkTB1Yk+
7yWzRSXi8yxxyll/wSkPSEEHBuE/nPNv7+mF3bDXSoAUBUKi/SSaRXl7pk8h8ka/U5uTZGshlPC5
uaIdnnqkDrK/Uo2BiLxQ+a+PPn0Ms3YJJGHq+uzPfGGs8awy61CceaVvxqwFwbaShdHGhgLzkgYZ
GlTLgWuASa/N5QsXBGKQusmxAQFzSow0cBAgk1kEGDPLuma2JZJkEaAIykBZcMrRKDiI0ETwFaRC
uk1Nj7D/C7IIdQGByApUzwKHQxv/Vi93wp4smIaPJLJKuYXpb/HELXb1rNfrogocAvyrB17/Vxba
Pujqj90gGYSArbNLPSYeMkIu9W/nf0pQjjokgLe3A+VUHhXB8AINY7qRhL5QKhq0mVw1mkOBpg5V
/0ibDitxp4eQqClANBuIxqPO4MCN88rhACqvj3r8+uzg4/hwAhNA9xQxgxPm76nCWRtVqW0FHISw
YYe01QnLGqVUojXbs0bK5rkIkhpC8iksEmkWNRWLIlp0EVQmaA0uhwyVNrCr/c3usIy6pBKkbznw
cU+CbEiskBbng6TxmGRaaUxWBwC+p/X6cPng9XhpprnLWnTUQtRXMKYRgQB2i9WhojJfYUh6ShAu
JsqQ0iBwTiBYJ3TJVFxjM/VdR5COqlOe45RsC9DA9Rnv/6Qvs3/gJC8IklwvO5lKNnyOCtDtMM5L
CquuHNNPwrg+guahaCif6hZdZJnhA36Xb/N9wEW9nVaJaxcjrJ2tBfWmENDWSLFuSxeo8KNdn3JT
1r6H/45vujDkYn2GhIRNczKRTBbxb7+9e56emx9ZklFeM3nBDZNlBSCTNy6yROw9AugEpNeghE4u
xdI3eq2cpU1u2wwo/6fEzaDg4MTWLfPqQb+B3UxFQdMUEC8xYs12HKvK1xdn13xWJK/OznZi2pyU
zhsgHsHNUwAVdTiXRtH20PT8nIbzlNsV4M47kCos1UjYKay2Dnr6tx0be5e362QQdleHQeQeyGCM
B1+VOykm0jeyxteH6XZNHgBBh840PZSJ+FaSGSZMg2ZzUgZOGS70r584pnHH1BEVYku1sUIPYD3i
zYP/ZWo9DCA7XwZkvUomyxoHozlN6HUBj20xy6RzSArsWumJPUVcN1ORtuREBBzyXhg+OTv5HAPf
b/rIzWrA2wkoLeLijg7V6BK4UIrgECXRIGnLI2f1HGjD8/jXGkARmgfhUBqExgmxCBDJmGZoe2Ow
3+VC7MRcq0B6CEItm5XgzZplUHAM5tcmSPjLhKOS466GMfSOtDpA62qSvmptBjnbsqndQMFRtQcK
Tgugmj8X/qw5nBxRkhnzF0N88vLhu9vnYQLd3Hwvk1+6hLzTdw0FckUedEAx2/0FEQth3jCZx0WH
R1e/IgbnAtKxagV09OHJVX+opWKTLJDSBJDuHyBJDEgCUI3xlEoHYeEps76xNHRx75tRDtoRPxb+
7Wye/fe/6j1+XQt6VBZmHgx3kLT4htglzJSnn57VP10eH2ch9P7+F45arC4TQo9LL075Pl+qb85d
8KvjH6ay6B7MqY2HLCM5CaPKywe3np+9/yfyUaog9hFk4SulEu1bRWYr2SaQRbGZZ42rb2dX48u3
lFyi3wgMsUFJ+SvC8VVRjEOa9/gQ8xAJ9K2hJCHBfqA+1qSiJDcGJR+4rLDfnd294kFPRsF+ikdq
83kXTwHAl5y8xCWXC5bRmK+5CadbBOc5luXb2dE95gNdR3gKAOjne+GeKV95uMx06hxcXz1iIi5P
sKsXyxSBfGbd3k0gSq6wpuyYx3NaZ9LVCUp65yAlUysr2TeWYSbv9c/8POX+SkamDWYxowarHZXk
y1VtvjTcfatdkDJVKQc5l9JRZxazDORAyPry5ezWcQ+hIA+VZIcz6kqHZHD6nzMnksIy//YOZGw9
nWofhaPjcV8gqtEzjaiJKx3TQYFYWf7ttt2q/FJ8jZTmusPscJMAOXQAcicv7v7WMdu1MY3vvcef
PvHBBIoS+t8yM4FYQi4U0YHheI2uwDA3Tvdf0bcezYLoi8lCqUOJnhDMH1dLicCykF6tJefyS59z
kjenKmoKCVt3AIXzaPDbM/wpvCoK3dz8cInfxN6xO5O1h2SQDNRk+ICoxDiDHAM2z8s2o4bwPv2N
Hzm5+zM/mfqEDkQmU5fpGng7CDBQJD9GlEFCQVYJy22KrnWGkkjAQY0bDQGKffh8dn003q1UQFaw
bZvaQsoQTStzVKDDgrrK0w1SJN7Rhl47ZwUrSwVcJJoHYyjU17OXxw9JlE2h2lbj0hWfbK2sbQoR
+f5Enms0GQxBIH1mPBgnRoGyrOZEM60Y7jHKew7r9F1Hf5kkGAADNRI8t2SUpq6LTG9cOVQIzhUn
ksdU03kZA9KP/nBGtfSUXv7t6lbfde3Sg9KinJhgxQEkakAammYLzIdNJLOArEy9MZaGpPSZvMsL
UVYQcskKmb46Cc7S0IOZAbrwNg2wVhfXD5fpPhULtbxyveYYJGGL5DRbh0PnsGtI3UNStwudS5hs
dNGiDfJHS/PMiIm3ToO4w9TX97KW9w7SPFMjgZM0aua4rTjrWj7pwkGQR2zcPCGJA6S1/oUsXsC4
JmAmMAiPtnvPh6pEd+3rZNS34Zhue8JVWpBDNKyp/WmC+Bg2EBh2/T9uFaWppxcXZxfnOf1rt1aj
KG27nTKp9lMLgSLLp+PpPes89GQiq/y82tIlvXnQzQsZ0HClD0OOZ5wE5ZCvfTJeDpwjyDto/cYc
RTqcjiXQbBK/G+aeyHYfjDo4/pQAr36aUGLWO3l/evmzbW51G5wGhNaxSeBJXqvkP8lb/VnRqFA+
IkpCSudgYvjQbZYI6me+k2ssgBgsJiW1aHUFWQfaILmE6jBp7RH/VyBvfJp7m6RdA0J1bDFpiDjN
U2M33aW+Ok2TK5BlZ4XMU/rY4z5ZpT1rr4ap2v52rpFHnE6HIB8ycuChha4w8VCX7jVv/fTt+Jco
0bw5M2aFytqpgG6iOOPolbPrV69Pj48eRrl66tvzalB0dguJGkykOFFMMlFgoi9PP188yu3JTgsO
kvsg9Nu90+tb57lY8/br+a1jPF1qUJxC9y5OX9/KNRQ4ilY7A25iHxKFZZA+TCWnE+6ItwU/n1Gb
zLnwI5jqk0Jf4u4IK+rdLwRHXPPDDWOmZYer6IHUVs6SKQ1FrvW1rAWB3x58+Da+JWGpMTx3f6d3
jseA62MAy/S1d47DdxCrgeXG1pFOPzUlEdE0ObOqNrbufwxGrQmOWjdSkd60Jl0HkCUqE22oaWtd
tae9vDpl40mvk5Sph84ldFOSNWf8HJM1bKLwz4xRG2Xcyq8sAw0kEk6O8YG/RixSAIJDIaHCGZz1
9pBf/K+adnOE3vtND6qtBQyE2VHqi5pR+YGyCDBMRrs60ac96UkHXaafoYtF8S4uERnbkq28TFaA
qELf3cK23r86ffWJl/IzbFzl6+FQ2HzzA12W2qI5SJRtuVUO7cposBN5k9w8KwLHhtB8ewieTi6i
HeHR7aksRC0j4gwEolh7P1vt7GRun1ycXz3xCidp65orntf8mXcbZEJ3UQoTY+rOcdl2atw3tQ7d
UHmng5DfMycNLcFbvDN+RC3i6GtImaMaXyZ5nLruCvVUiYrEmaacm53po1Erw001sgwLh7a4s57c
Oevnm3gkwYMqwrCOSz74gmTIjx5TPqNK0Jq7IoXxfGBV2sBFCBVhWtna219ff3gMOhdWC82EpsJi
6P58c/gYmlYDEiobQP/TWBTwTvSNPGB9WVZEvOy1DYRJ6N14Noc3i+RcM5GaCxrZCmWL2N4U4/f/
d9ywrTx59OVPRRMu2pyUFIS0rUEurJNC/xYNcEqSCLQKWSLxxK9OP8yf4knFDCyBItb4j4gSQRfn
19gzAsz2aJVhCHHzM4S1iTTLjO6iD69wdvvF2cfeuu1J3WIeBMEDU2GenzL7w838JSm0+9WHs+uD
sf5gQ1yhmX4xTtNaurQ5OfNc2afInRe9Bb77fOO0nlSNUej0D5zEsmx0nRxec+cmiodhMkztgukl
PDgmSgDp+qp8FXG64zz6zGF4e3t4xm1o0q1XEUcG44MZIdXtSuZOdRKxgwDJEm6Kq/yuPelxxojV
IVPILBEInPjacpR8cyiZwh4i1v5FvhWSJgfBWH4U85zS5XJjL7POMhjD16dSBDquFoOOBrS0yUGW
I7mCv7jEE6P/0B1v89qfLGMUHRysYz/I1Q6avti1FSGkSo/MDO9cYkEY3tu3Hr45+3x+8ZIL6V8e
XLx4fPV3B5e6WyLgYQlh7atbOrfcrw78GhhYYgDG2WUi1ZvB6JQliWP1RtJ7k1HFYaxQFEO1Y02P
6ggNRAu++0kh25BfO0Fnl+wVwnfSqGtEDptCcsYt7qxaeVuP/4TtHVqPHFjjeN5UR5cEnFgggQUO
yEkDSE7wpsPKdeL5YkgpS1D6s53en3N/CnWKMUYipQJqrO2STUMk2DSIUdIJSfeHBaCXvA+/kyqe
EnzfhlR8RaCtAK032yL27vnp108pePjwhs/orw9Xa2+65Y6q96V/5Kdwb5IEqHI0QnyFod8pslNN
Y8Au+aOmlmlMEdJqcVAwQ+bxMBSMOGlR4SjU1guD4lJoEKJUc0pFNc1Lpeq7JhWcSTU9bjVoM4XT
R3u2EwJihfG/vPWUAZ/6Exl2VETc+UC8QoAvaCbMWboQ8t3DMM/qbeWmeWgwgBDvWBVAnUA9ivHb
is33M7akXd46fkylNfybISZ5XtvsWKXBtDm46dYJCjLUEog9znAGpEhGTTGldcYiuWMom5NyTQeQ
QVkQIYzML+SSYFqK5Hu+K0eywGx6h8nbNWEx1ogUyye0nsb6j0go+uy1JhQXJzpDFX5n9+TOdX5A
K2/CxIxsVhuiFNG8wCplgUnM1ubkkOctHiHsfXGh6kk58vwRX40VKehcqG8OLG6fPf98L09kCdAF
6vu3FG1Q1nrSW2Yv6f2Be3OpB4J9JLEdc1nFeC7naC7T5iw2rAkkZdlal2dKkg7O2M3rRKvg+xeP
Xlz3R3D+fXWSr5UZ/rLK9ssdsei2C9wyQJfjVnKKTYnpCdMGqE0Dux4sXkhYObLZJkUphXMXZ9Rz
1N1dEerQ0BX3Xi+PuWX36vND/XvhZskhgbK0j7x6CiRXC5ppc8DWlKHJDf+bsVgWeXfvwd2/g5Jn
ArWUOVGU+FY/18U/EjuEcILr1OtdpQegSuQJM5JYtKxGNoiaMoajGhTFZhqgTswC5oezC0jovKSK
MQ3fepDI8KhfUJNdEIe4z3lNLregG72nqTDDA2PbyiRsGyDTRpATpuBIM7EMH6kEbE/yphGah1pK
gdbs8kIg7xjRrmKxJFFTJq/EREH4Ea/j8/ePrZt47yNAB5zRB0JkM8Tz8eYikHKlx8T8+Mfzooua
1SkLEWBGjiT4Nm4HEDF5BGUNMpavkKlXVAOHKJBbXNiW+N6MdAio8e3J8f3Hw8t3uKlIOnBJvs5n
iSpi5A4iDDJXnqwy984vcyN/nAlnYCj8dZo9ubn8mYNb2ogs+mgBSA7N0yVwemFfIo88oq5JIxVN
XCvuh88PDz7ku430pF5y12taOzz+9JB/CRu1iHed95b/hEmystLxw3fUrbr0lsB0RynaH8XrNiZC
4Ly/rzznjT21C/fj/vHjjnMYj5QZrG7Atga3Qh5ngHBKdygo3I3NqpA+M7Y5gWa8Cel+IQNPILoC
dEipekiSmupDvX/SjAEjQRqPdCvXLqgfLs/uVXr0rzIsiPQY9woPZDu2djzyG8eBXc/xCiBQLwN0
ZfHA5F9X/IhAhmw4cxAdJKblYEeYutO4yAithoMyJfyOiVSZKpf26tsAs9eM01RPtLxZsi/Fk58w
nvN4njsf8+DB9LmVUM2fBqf/qdn/8gXVKz4j+iWHx4PB+Kw2tt9C3jRMkRrRcZ7p8bn0hqNil1t0
trsVQUZj0reViJIZZmNpvHLfzE+6z8Ogz/0RAr+a9TKiphjBJ0Pi6ZrvndarYwj75uJh/UEgDp7e
JrDPRvl9gOdxIaH24u3jez9DII3PQRAJlxH1egYFJdK6b4gFVYnRbDR4vpMQ9X7/55odS6eRyDPK
X7xjPeIrvqzIHC7Na3scwM0Hpc0gfuvpC8bF7/1ilfFlCE6i3l6lHCabWxO9h5DjKFI2dEA5skrC
x/l4edGYy6icwzEIkxf22ov+kNGaoCDf9cYUElfQBDIDyEpHxy0RnhKPZ/48K86lRBNAgs97ACOD
vJHRd1DElVBlQ1fwblaH+YgJXCsTV7+1BppYcVNpBc/xoDtvENOiYzAf5jePJpUpMUhSfYwCqRFK
PSPw1fqQX3wmfUXap6DCjUD8EtTmZIwaik5bN5aL/Ihv7e/xQ1aV6VFAgLJbAWtds8WLLuKLc2CJ
936TpygQJEUeYQB+llRAVABaBwES5JOK4TO7Av4TILNrtFSJEmIB4u/Ld7cYG2te5WkXEB0DnxtD
8+WmNbpkEZDqgrn00iHZK9NLBQ7/vIx8wD2ZfCWm6jB1YkTGjW4HDD0h5CEjpR1MRII8lkupijhE
QLomdGSE2KHKSGFQBMEAV5GVHo2nOtnAhfTsjyupfDM1BahmgYg3LrZlSQaxoWEipECxw3/f/GNF
Bg3JyAY4YzG/fjfGJIM4TkzJREOoOFzdqEuXJJCE6Vpg4cA1f6Sz8vRdTNFlEuNuxB4GjFWopKmK
Pbl7dvVxUJ9OTMi2bH2Tbd3YVMixqF5cYlC7qHvS6LlFFCvdyIEfu9XsZD/+yX6SlQ2xqH9AihAi
qFhWgrEt1G/ZPzFFiVMkz44tCikqD+lz1DW+cStBhEyp3e0wBgTlWZtCskvGYsC2SI2Qk0e5Ti+y
QM6dPvJoUbkZ2xSm8qQ2OXdYKfXp+en943Prh/np3IpU6I6uEPoRec+OQ6OPS6hN7rZ2F9vwGRen
AzJGUSqOIfgc8tAcow/KIFqCBRcEmBeCc+juKTkVhzsAaSkKqUvGdNJQPbob7ySi3umAlaplVDO0
WqvL8CxDUhRaFa9my2c0u1wSHezG66DgyAfBB5EMTbS1SnPzC8ZSnps1ePdJUR5VOsZA8KiT14gy
/iSgQub3/gjaQUxNaVfVsI3va16Uca4WVxdfurG9dz+SdKU+PDi9vHt6c5BHdQTthwYO2M8lo6Jd
5M0GdorUTLkgCKlqQJ8hTojakrTqkQROyMjki9r8N5BmdPR93Kdg9JDl7BPVI5RSAE6XqdYvBLrd
FNJqm+ZLLHyOpcwIITBkizSZepnssu8BC1GSLQsRipfOph/p1PH9008ffiTfgt3khKO6PatHjpZw
bEa3aoYeqH/VtPaMRXszE5eaqo6PsYskoWnqG6M+fGwoVdlSroFYyqCK0iBi0tj1oFgbVSfLmJXH
jSX6A08OX5kbJrLKhgzpF0XSL+rXus7HKeRsm134UHzPIwbrdKFbIBeMNa3y6jzc9Psn3b6sY9/D
+t/AlTK3F5mQ/PzDxZNbp5qm9UWeXAeaZp0RK9tDDe3lnED2yRFbz2gRwb5SUUexgHBJn6v6WymR
KBmEtqU3uKEoQb0BojJAxCkjNk3NPIMZ/zI2NbVkLllaXGLg9kpItf978TGf+ensUt2BGde49hRX
44XQ4BkqT1IXsSmqrh4ya3MSFJ+TEsK2IOvpZZgsw1U/hpGsqNZ8SBUG6lpCb+/hgr0buqhDgXLs
7tZV328fnN7+fLocDBeLvU8DoQhRtY3djl51QwYCU7VPcLGu0YNnWvPP2T4NWAYovlU7uyRBKpwT
BTabhBYCQCK9OjlLEceD3k8LY4HE7p6ejAupFgo3HUaiUxuhIDkQpTvH1M1RhBwrSiEJAxcSLvY8
GUo1YY16u4qx21YHlx9gKUBvmsmWtwlyQSggpBZ4HnpWZ6dRl+f8SAtDWkHtRHzyqW/W55/tT26g
SAJtwifI2Bv1NSuyFvO7rM2VBtkCEjYr1koOkyOT/8QI0UQOFMFY6/KTVmBV/KngxMNQPUQh1pMU
pH/JkwxCPMsvSYryy38iNTRdZ4nZkjMlLtM4G8uunxpDyWRud3dydXjbbRItJ4zeQpxAXAQIo3Nv
RUyG89jm0/WD4/9N5lxmmJdzli7bwiQBJ6ezBUAghhcWWhp8ep956k2xnjFSZVWMTZ9rE0vPOLiT
c2DJkMz/tWTClGLqWECezFgsGiZrC3tSRwJBlm3W9qldZgd/2ZRD1jC0j8hOD+GGOHCW6+ZK0cIB
iGMGDlLekjCvlIHIA1A26frvt973ZAcZaoN6IRl2ZW1KZnmSPSg0Nj5dQEEUpyKHcGePXYCfyT7/
icn/fnK7sjq2KW+ajo74zVfcv4rg4lufHc1pCEXmIFlN4GP1T+7ce0yUxJtbv198/Hh2csOPd36c
y4kTlgIXd3lx8u7zs/xhnd70es7n9zxFvPU7T/uocPIpl8ourv9M6uGz+7dfnr5/cPHx+Dx/aDqk
stuG79wgu3nXL7fmN+RDLMcnKff5/fWnU34IIW/LfDo54jv6fccoFT8dvX3E3pzdela7ZL7na5g/
vL179vYOOdC8x76Chl69Pvop2WNvvzvhYr/PGcLN8zM84Fdf+ShaXzUC8uML1MupAedgLUXK25O8
F3znPnfh82qOZWBtEPDXGqBEnpXBSeTdRaOYOEiBA2/guCdJAMqv8431xkfafkasl8n6272U5O2m
ohTnpKRvTx7wNubugzhkDII9CfEczRc1wM2dR2i2SfGDz2f/hoxsAHtyQq5ckzAOQ3xEqLtEXoZv
HgqpWhT1rIQKjCrww4NPn3/iv/lUEgH2KwqUBgVypuoVDODrm9P3rDDzM0DwTWI+hANLvIBiJ+yZ
fZ2HhGE9dsC+EFsBgROiETANO10zFk/OLqLM/VqF/gekD39AMkdSodr/m0MnsgYHfgCnsLoBkzRe
VCmqFkAYEJcncjlZ7iencHD0dul67xUQI2BF3veqSb8SnlfRTceOgBDnVoMn/3xzimc1usvmgkOM
YvNjVZN0r9QkfdcUKA1xV+Xw4ajjp1AsJQ9kbINDRkq+2UI5Qo/JrUL6KrAO0MsNMXIIIh6tl7QV
FixVdjf3w2gjLTvj/Df8f7bObMmuG9e2X6SIVJ96TTW2bFeVq459XNKLouxTTvWSleqsr79jzkFw
75RvxEomCIIgCIJgs7i4sQYICDk5RChbDs764eK6UINukINF/WXQbT4boCFpYdqNcBq7TQ0K3rDc
9RkZKACeF4/8xnn9RAYRzcKvnobFfBil9WIbKeyoz4HRUADi+uw+2KR9Jq5cCBT2WjM1FUq7JNHj
AZhvVuPHSYaeB3sm7MAGmIr2GQFT7f3bCUsLpLHNPjc0Zcc94rvtatrSlgnpe+2LoYLXJkcVK+LX
e4+zwZvfC0eDNCCtgh4BYtygVHSbGzMmxlOrJ4dWBm3QPYIlZofNRmJ4Yf47CyjNkrz0rmdn57nI
keQbd34tOTGtB+ALXj8F1IIvfjh5kwuEylmhd1rRxECTjQd7Mpc18nNUbCLWMPfZRDQOhMmEGUCe
eTf3ASVyOq1HzgDszCmAScXxRZnVx05drJZnIEZWREq+hqYjnsCOilFykAqPtMCXr23z27317oW2
XLXDoZoNFmSzIamqnYx+sLtXTKJMDoawzAPypMS6oiSveS+1pK8/ffv65ys37jFKiYil7s662bY7
2aPsXXQX6H0LsIZR4mLDqN9cEoXazodDpiMFzv0ETTYN6npyBo4BJ/6Ec7h/pv/hE776EpGOZ/c7
DkHywJYaEA679KnItN4ykdJume501KUWidaU9kFZRqo92gSuNiZhfR/6B1y9y/uWdpNE8fM2bfVL
BIBFZYmKK5HCrDFKi8O6ZoCi+bU1DY3CwBASpVSGNKJ0YvIBXHSpwFQ5W1aZI/f9AckgfFt6gf1D
mBkxv4vREwhhz9KgL2/JA3Wn/g0S78cq6ULpRVBSplsAhMJeRf/buvc872HhqVB2ozkqCprnxU+n
v/EPMSpyxOl1V4Tj+fsfmumF/W+eHQKQYwqgv6ODiW2iYeCR1qMiofjw5YEvm1v6kV+ErN6TlszA
q3T9TwdsIg0A2JukbHsvoBE+3CmIBYCipfNgaTCkzaVatwtoLTEVqWais20DfC0kppNZcU2RwLGt
XRUso0gIxqaAY9dNWF9FgyJKf7THzuStlDAj63QRKS3gcHMcWDqw3ZtJN7x4Th7/+fb+xffTW6HJ
yTl6IHSE9FvypFhml0LNFExn6atPr6VR8kFodnt1V2BBzq2JmzcMIDFs/gGtzBprO+OgOJC94RJF
H+sagWmApLcrEr7853uuQKByczkKYoPGNQXJoYN1jm/eNCMPyVszMK9nyQBsU65G6K+4WApcZCrH
xbfLGmbq02rSEpq+AYtKiFbQwPYIAD61TMC87icbUZ559z8O6fHVD/fe/2whmiXw8oV6rVzQxIPm
DKPXVmYmVlswNA9smDXA+R93T95lXYh4PJ1LZVrefUJxgfu4hThbROCYO/F0GsV0yj0DkvMzj+CJ
uwdzyou77Jscvbjb+wc4KeBsGXRvA8clAH2yrLdJkoc2GxsXrBcRDaGJECIvolmnw3xx9sLYErI+
WIMtM54+WprBE6WoYEP1BUtzaFKxJ3hR9A6pNjKAIRSg4gA7RIrstUmx+o4Rwp0PNq1ZJqV9b0V+
NUhY/R52hUYn3Ss5KGYrsW8WVCIhCu2xp4Azr6qOHQ4ISXHUmXRiyeVhIHzvGiS6Y2Z5q9RPqbs1
3QA1EEMI7AZXawDCDa51kpqk8OmeOa7/6bcvHzx//qC1QiTifMWiXWRYa60yrHXUgwDJE111giQD
3SPpUlkHwTVGSswwinX2imPk3Y8iz4ai+m+zIWGE9m2q1jvbhgqveIjsMI6PnTdV1gAhWg9Uz/8k
PuK0WM6MaeZHlQrmaN9Mgg/Pv/kvUJ7Uk1r0WEF1JD41zUBPjOxLUUEEbI/q3EABg+78onZItVEB
JghAeFhVsSQnvk18U8xrURCvzp68yk4+z+YBUO8hO2J1FCrXEGXy0B/QXkK2Zu3j6nbB6StTFEKM
dPwXhIWw7CgIoBYGW2K2mi8LhGEPPjvWveAI2EyzvwE7EeWCZGUIyuzperQd4hFfTmkfRSChzRGm
fXGd7fAtHwC84MgDRTXSju7IoJeJW0lihymVukMYAFvTDRBFErK0HW0oc1gTYAH81/t33378t1ya
gbz8l3rTgaz5kwI4PUBSS7IKq9RuU88hA8/GrLZb7hpDQy+EMcue0ui+GeX9tZLIxqNfv+w6lYaS
4yMe5zuB3yso5N4QVXXCVEEbA0RIwlC6nU6zI0x47DBiSmMZ5gI2y+agEXlcE+RmQG3pUfUFoIk9
vXLvde47IKZq4ahgAPA9dupy11jcSZcHbMpxqxJ+u98Cq8so1as+mF6efeYXmOridrjOvuK26eoJ
ead8+uYnF9Gigp3viYBnoo3HwMHoRceh5GU6rC098kyTIhh4vFJlefmefeEHF/E7PGHRdtc51xt5
fmQ5sUVzSHC9E/Ra0ADuYuOy/nt6M2/GwUlKmOhy96u0GRls01hJZzXbh4DZxgINDxhC1G8WAduH
dju8vCObGXYeARuXECM1DLCOcWBtjhwwRFg2PD583waeMeQvrY2COztfK+9K78yjaCc4mfw4WSkS
sGuBRhqYAx5IDXzsx1UFtd7Pll0grg7786GNkQguPO2fM41RbWpk/AYxWPh2K6dsqPSKKHamVf2t
1x4ztAJIB3puoeqEbnb2WpRqJ7RA+AO3FP/v8OOru58/9nOiJYLuyt58uDtwV8sW6HBLy+xOhh3x
aL7tB8TWuyl6Bl2lC33skS7TxSoouxTLznaUg8XDlyQtU4C+TjLGgVKjHRr78uy2k4gOJiRErnhO
ZL719sEHrjPpzRk1ecDOOZDRUtf8IMK3TKc7PWTNjsPxDzIgsc1KEbCmiJTVhqZyPfyObKSAVgpC
CsmHdyiVViayhtsoFjhVSm1bpV0xOZM5Ksh1RCAOT1WP+D5qyVRgnlYLRKYIkUTnvU/sVFMR72iu
K5PlsFBDhA6J104e6toakwAGYVOG5zTATylMQ19mxF8vequd4lRUSq3bI7PiTtlWJ8cycLmo2nYg
1WbRd+mKSWobptatTpjVgcI9t82ATa6e2Zd/SEt92UaSvQbBOfyTe6//Bxqq9FUT7napRaVuvsqu
KUJL0+czDckcmzpfwrXduv4lA+jFjZvf54PEvgTOJOePz/f+/N8AJJKDMF9CYiE5uNhB2xATgS2f
FlJk7YeAnkvo09tmAaGzn0Mds1rv8xk6QROTGgC2V1/dvf7+PkBs0NoQppF73CYJ1+gbZFnmKn8z
b5iChKlX6ci0cfsTBCSPXPNFQr0t/ssXV2spqp/V1bIUpXozxQYkd90nZfmcPP5w/9o7ljqqgXQA
GpX/r3n1u76HpOJoDJF5uoLen+8go7UVqJ2vkUUzneMN9uuOxWmeTNW2XQBjVtqgg7ljNpZdL3XJ
jFh181V0BzkV5LEIatAvDHHx1N3qp+69ScP3mSRRaZAC865mja1WnVQAnraYOkLYwwEKCMBKc0gW
RYiCjkNVRqioKhGY/FaBJACy7KjEhKmnNR+FtbMd9TjwEFRvUWEdY92lmjVtnEw1vNim1F5ktLue
OYYVOcP7Ly4NPGw6sgDqYvAegTO3w81p9yDauYlVj1aOWta07XzLn6IMyzaUwx9np6/v5lQA2sae
CW1T1Aag8gmphiGXp51+RyE84ReFfk4NiKgjQh8kExNXxcrdGbk+YxMtUn3hhFPx/O+DSww3f50I
LTASV3+kpuvrNjv/xNkSXdeOkA137NPBeya9m/EGliV5CLlnv5e81osQAXYdAdaB00Mll3WAiPdu
VRb3R0+fPbjCVQ5ErYgDxDrwiXhgmZozmzAEA5cOFeGQ4cGpy4wEIFJMe+4B7vgUPLN3/jWY/8tP
EKXteQDQvHZQmtUgMxYe6LkcqRHODfz5z9V43dE7uZaDLz+9uGChxbG32LleueRoyGJc62CHp39w
fqZTDVAt8+Otb+78moJb6tI3ifwULT9Im2m0l1vFwvyIwZHItkoJWN8cG4dJRIj/x4WSqLmKa3cg
AP3g9p28WQZPhBC4mQBlYUhizxs2zV4AxfqMNXne9dTO6hNHw1ioxjHBBNKI3jGAIYUkOBpWUMCv
xyrmtMxsJ2FJmWN0W+AN0OPf5TYnEHutCQASpnxye+OzG9Ccun/77OzGlV9mGOvbtqN374fFBD6A
YS57xNsVAFBPvAEtm11V4vXSxRDhQQaVpBiRoe6fWlh3AUOkVWaiq9l6NRDwthkISHW8iaXWhY5l
ab2g6WaGtScCWJu4Q3pJe4K9Jf3JAW/P+Dt1PtxChoug57lSjpc1c/qgGQOsj437f009iy5tBGr/
fH39xdn7p5knESdMq63JNrHWxQx2p1berpHpFbVPZT5kUlUL4T8KQi/oAjjcWBnlPCYJ9BViny8e
XuF2pA8xM9MJVTVhWo9/tJaDcptvD9RkMXGbNFGQNqXwDisQMQtpDHAJYlX1LcD70Scuz3h80Hm3
SIfVRU93ziCL6o4WHHSlFbPfoxBQ9IKLP/M1ObASIUlEX5+ZKPbJFxwVCoSUZGSmf3iiHVIe80AL
QMgztaSjnnB0kMPYIFGf9EODvuhvoDu56f/1xqRb+iSvbmMGFB7Fz40RIKdPkZUHRLdZpQax+lVm
ja2Tpe8QE+p2RsuRhqzEHr/+uBwdcdVCJoFMLNHzcuf1wOW985MFhKEyfJW0U6FBq0R50BzGaXGb
PSUCty1SbBq0h2vlQBayEyYNm4FaH9A8BPYlgBsvnzRC38CRLr/fI6kOMasyMOvH2eMryEkBhGGb
BVOat5+EGJaOQqKYTKmWgo4v+ZrVztS0s+KZ/F27ee/Pox8QmGLhxKP8EaHT7kT35DwLPsqNR+pN
xJ0f4HrOnZFxHxBOKKnZ7ppN87oKGRPKLBpiunH0YLgzN9iL2UU1bgyC+VZRWuYgAM5M1ksgI2B5
mFQRpQu8+4WpDLtPn+l2KbNzkx6NbtU7B6Vp23emAxGPFayrPQ+bIWSObpx0NAxZ27zNAUgtU1pw
v0EOTLimnGYkbq6tFqid24YyHZaQBykiWHtlsi5x1nbdce4U16qF0+yDtrUobAyGNOmKOLaxtEzb
JN6ZIg/WDZWJ5imHXZhFJmfradkUz+O0sRLYKCR27IB0V577PlMJXFx+XHGGE1BQGJLLXmKPqRd4
fMkXrPHE4TZqtukS0v34xwPrjbUrU8DVj2fXvzzIRiJpOgGKQuuRB93nSgvIzA4C2EQwtZkVyHkn
QdZpWFMbWfzqnGpf5IC8IE0tXwCbXQASgGdvvvkjqxxix4/+AMzpcZ8/auU0xzJoqgFIGTtUnOgw
QuzLnSqOipKU1LevHlxn9W+8tQKcKsBTy9zkAHhxwk9PPy/zhYlPsKNDYUilJuwOLBWt0qAzQX49
lnLFk2I5TeB7b/73sBchIxM4RineVeUVFV6ie8oMWjywOlYpWnpMASoVYLaFLdG6dtJbt5ue9uaf
XBSoEcZY6QGXL+DV/OkK9nQXTe4YzhkpXdEJrzD6i4H0DWAeuse7HI50kTeIHA1iyIi62FVECbRh
JK1ZIgiYCocZ2F6mFB3q2ntbi1ylZPRJj842E6k7pM6ff/j4noPxQKUlEJztDxDHj4kWIm1scdqV
VJMigtcAoWewO5sU5NEgR/kWQWLbZlO7yUSiXKdHWR5MtG2jKS/zozscgvw/6DvJaEAk9sg/VzOZ
kXWyRUb1Vx2RDpqZ6PT6YmMu5QZxjUMLOXIFJJBvN85makOlIc9ftPTdipscJSiJYkw5SqKGWhwI
HqSfGBoa0DRKBZgGBlQq+ufgQKj8fPROpHiRhPsh6+4aQ7ITN2ALoZt+iddZpCiLkA4+TSEG+Ne8
6YbQl2y2HadvmlQjZNDrLh39m1Xeup+DCPlm4w3q3dHhyKNj4rbxL3RwNGnp5JoZL7n3Q51bUn9K
igj5zQJg+xDaVjNadB86au52MqGegXC8MPRxDK72OmmIe9BJNFzewlXFp59uXT/7cDs/hZDxcSY2
2SbyUktQLvBwEjwcEKm3IABN4uwVAUoxb4Au5eJTg/70KR5muxyPdxk1N2HPdLdDYJrUfs0nVUt3
AaLzWampvdl6o7nQzM03Z9df/JCmOLzANoPG/uLkSZRWG6sJ2ETR6bJlQB6ps4SCemvZyQTKnWv7
l3Jn0fspUz8uy+fKfHRIhQh5nUEtfalx8ej8R06Tf3x39v4dr4PBW3WAfmThOrkTmbQZbM/O/5lR
ddoQfsDObDL3ROnk6b4YPBrzP6p+//vtP/NlzBz6RONgbQmKhY9s4d8JKrWk0A8/X/vgun0XqgCh
PxwmKpjNQ35Sua/+KAimFh64u3Q9+kqsVa105z+en+bQLpEdXkR9ZKbJAqW4KrQ7CihgSQq622GG
NKqTNMzExiIE44QsgIuKNhbRVZu+l5IhoYqkaPT69pcvrzN9hBY10J96XUj/O3eDv2VBYVmGGowh
UgHEbOn0WBQmpoERfn7w+mV+9MMHMgDCjiATIV7Dlc+acK/COge2kZQRMSPp87NPb35IldI6atKQ
6LIRrM/akpC3niG0g4/uR+nh3K3PUB4tNOpfGJo6R/5KAYM28c3Lz/HyVzn72mmt96q0YvGiJM3V
f9sTAuyNALoutCiacAGdSmKi93lPCgq2+Fmcck9w+mN/TMFAMCMD4L3Kxf2L1+tLMjx0XbmFwd0m
AeDZTbELo2CeNCCow9sAtKHBjZ9VT4YkpimW5Ua342lVOuFxX9UwDalVsx0YDS8yhVP7vjC2CUD4
X4690aJYpUzIHHtZv02nnISbM+nyJ5SnliNbeVLbrmgut29Qyd11TBY5rJyMw5wiPr4+u3PnwZLi
aLFz8NvQoWTaS8WmXX3Dz3SIMuUMFgC68y+deMKZiLNH0nTW3Rsmyx+vfrn1R89V10Y6PYHa0Rog
NenShfYVaUODT4HM12bUh1j6Y6CFSYsYAAqD0+nU1hgZFtopUgkhsWDZWSp3ZnFzFmxAzrTwmDvV
s5gsjOgqGLfEYoHf3HrzDZE1sQ2Cqe+aWAZtaVo1MASOhJmEdQUvJ5IAFkHmluYTB3zy+v6bvx/7
njZnDCBNOAcfaPz2gBjBrPhrw8Q0CUIejGqTxK0TUYxg8+k/rZptrPHdnfTG32Q6XZ1Hwmzlo5Pq
zexgTY7EbFOi5BC2IaltsOvXeuj3Wyegd8scG0NtZ28wQsLz1YwO7vudM1kr3YgI2xp6dvpJS3jn
7unvMLEQQrJPq0MdZmuxyX8RxyHpPNskcpGfWWamo5ck74vPPeEtF0KK4iEn8Fjw5lycpFswo/Cb
9/Dz3wTyAoCznImuvrO+c2b1iy8n7OJYF4zz1RGD5uy4p+3XIXLeovQaPJJ4IPMxI/DhomLKo1mU
YEbQY8FI90E9xwDRg5HXgNcQChbL01Hh/ACWx+4QqsFud9gx8V8f/8jbRpAZKclPHkNyyo5sMJUR
QEhr/GCAyXzUM0yfvgPFzin1sQhOHcPu+Krzk86YmIGTkO+d3vY0Yj+VYnlPKgUS8vSDQf7ve+Rz
UeW6jVUJqYu6cE/hMJ31OKMVsz4Xjw4CdnbmofaOyXRYSFFGm2Febke5M1ymlmppwkTnh2iWGsZj
0K+oc+a9/Pdxvkv9wpE6IEEqokibyiJWjV59e/XOgy9ncdh1OoRV+4uL7uQTFT9vmJDdjkrvAa4n
uvxbvPuUonkprQwtlTDPYfwXoWzAt97fe8btrsSpCxWZO+N9YVM73OqHSyqcEybkpDR5bSA1H2UF
4NDbd/y3cTXWbTvqrJ5X4WZtkYw1P0XERondrFZC2PlyAAWYepmrxIfEyqJ0hDkfZaRkE5Qor7RJ
M5mGsgOlP2V4t9sS0miE6+241kWWzi+1VMpWhlYiQnWsgQWWiwaMkhM2a/KSUWSZAKnTcoAKA7Cf
6NdlV/t9WctU5TLpqo0ai/7SrnsRESmSv8ar5dochlM05aZoNVtyoodMXaHAM8K6wqO4rKi6FLdP
0/lnaXUyP08Bhwof35k3XWjA8R8Vq5A1KzsezFWDmjAUE2ajXGyMn4VelQWLIISrT3LCBgkQVwl3
CPDq3b0n/0Oiq/7NvexgEG2JbItiCyA3FTaSHyJL0fznaEVshRUdfTEi1OV0l7Sd9uTDi7PTl9m6
pOLU2upHE514xrLWwsqJRrZX6wJTTE59oTlDreuc3bO3D9K/2j6UaPsQpl3T6tiCzUoN1wdA1Kde
+IKLRdBI7n9mAPny8cHJ6fP+2mQHIWtpOe1vsQQ7frnXjj9zQ8kDDeuwEyN38jczMiRnRVsCRp8R
NFY4ch45U1JtO5KhIWdtDcBHjk1J46yVtK9H1u8WkhOVWW7CIwHCrz43zVQT310WsncXd6++fggQ
uVrPCkimwwmkv9ynXIViSexZIDhANNCNBboBUSyLhw8C3dfoJ6z5yBX69fVqv2jWAEHup5QnFz/l
61YqeudjjBqGn548/4kyct4IP20TV6HEVB1S+yvpbaZojGo/CgoAku2FOoY1qDtInXuxtO0xih8G
4TInWcWhqgXQPMDmmIY7zw/e7PQ6JViE7k0n7OGHjR7ebiYpg3uaHdjyNoMgxa8CjnKaLZYVs4IM
6yt5Eo4zrmFMVg0nfZVLT9uvMKarl2/ptCvilDIZZU9sFbyKbPLQNPUosrrHAa0xOgzgOIgeDSjN
SNEpnV6/67BU03KR4vmTe3f+HtnS2v6PTD5qrhonG0Zg5tF1JTEyuoGgbMo2PGtHVVNLLPXReKEe
DC39EFaGMKDp2vdHEGIOI1ouOcCMt9uiH3IuWwZhhpVZD4+7P1mTS/8T0p0I0z//fMCtFwF6XQZj
1Y3Tb99wAdL556f/yP98JJCCrrzPPzV0UVNEWN/p176Lo4tRU4hevOaO3lSJ3hd/Gs8b8GPmR8tQ
YxHdsmzF1MqAxlD07NbKORLMcqCkOjoHGJ1XrAHP9DIv0tUUvJxmgYlMrcWxDyjOFEMHyPV5BF6L
Cum70JmP+iNUc1Ue7CsTPFK2ptGWXdZRFZmacqh+qlkjEEglm2GpeYSFGoeWPH0297cnZ9dvn21i
xIZDxFZmZKsbvnh08+YZ22KIDkrBkOXx+eOKQZAKtuk0nIubr3+s6Ue4y11kNflkWTpCOpjDhbBF
Uk7BKaxOyUbtGpd4B3ZCJzjZoXIOAErAmYJ0C3b/KQ16aTwGQSUOYb3djFfUtCYJxfqWK7onRl15
t9NPbWP0VkDBK/vr07tP/2PchnbMIm0TCYCnD138MLdFdBQjiw9jHEB+5J6Vs9csMMLxEnp/7t7X
1QT7w3cSebo0Z20N3tsbEn7+iXX5/rKbYXc+NEkTOs/qys7eMfvoH17ce/U4LdmnjZGWmUkHrTlD
O3o5jOpUD7ZW8qhZ1YZ6EDakQv3hUmI8SEtOQuCkeKvN2EiLX+6VMiNY3AJytGdO93SkvN0hesll
OxHuhlBAQh7bCIBSISAErmDvrz688p2y7DC/e79bZbXHC3ZuHnGPBnrm0hVU7V5I26df10M3V2iY
RFulRfoVWKZ8lIhZRc4u8VUhSDDOZxQMGEF8FBjORL3DA47rCqu2t62ONre4ZpnbX4iZe12gRiTC
NQTwIS8AJkWI0OzeEBJ1G8fXpVx8x2V5H67kByO+5O6FXaa5q4dd2ro9CBpYRpsnj5FaGQnBw8En
ImR6511QhvABsIdYH8J2IwlRVGNSQIrO+k6M5E1PJR+9yKuUZL140rtUyED0xg0+IqiKN7EZSyqu
HAE/nf6aV5iSt9BMR0kowek5i+AljPkIjyQpOMTkyJPXhZsWRKRZlV+3X5Hqo1TDhJuqWihBkv+8
kcuXrFHip7/yJAfA+9N18QYJQV3nluV3f3tx58kZsVWBvsEjfanm/BqDugQgVxkVhPeB/fnCD/de
vXwQkv5xSvvp/T1pP7nC5cgkRZBadBCUhXJ45EbIQ1T+5pU6MrZQUxcNEpkzaiYdKuLWGHjer7ZD
1Q/ZpcYlGfvh88UP5C0SvvS9k1tP1g1Ap7cLWdzOti/NGzenjFBJuIFqsGtiKOzURYWA6l88Yf1a
ZRBaW7NSCf0dSHxb7gV6+vLs483vdQ8v7vBbYbyZZw3DvxfnTLQe+XGdubq4+dJVOghu/QvV+lgT
UCKAXeU1/uJWXz99zbzgN2YEONcshrrlCEymDno4WljFCxd3DGTrgniG9szXGFh97RjKvhkHIG9C
SJSJiq8vPaKY7POZ1TIoFAxiznTH4pxduKrqxCbeP/s0a91sXa0pBZAJRplF+oVQmSY6CzzKsATC
TAbW8Hb6n2c/s5WXMjMVgKqc1gUcFUwcYYokc98fQxV2k0Npq7/kgUtnGEkv2/W9uHOX7GWsnRz2
cPY2TrY9EOvo5WxK6AaGRVkIIfOs999/eXs/4KX1aCIIEeFWs2TrwgkY0qMnUsEAEG6AaEdXSCI6
o1RSPz2v5WbiGONM89IEe+sKEvCbB1ZsNyWMac/PUFGgsMZLUQpCRgCQMgEWs0PPpMRwstKgDphO
DUC7JQPVhHt+piw6Z8Zs1S8yw4uoa5WcKq124D/YtEhnF0UDJTX4gsQ2AgDVl2EW6iUCd+U+3zNF
+QfOtSdZdbPEZnTVAYtLDUjpvCMD5UR1AynZ/aoCRglTu3YvgcoPWraRYS8VpV0bCGgobTabp2ZT
6Ibhxq5C/rlIazEXj85uf/mVjLwn+dfpf24++HL+fUzUzfLMx/vDot0vSq26CFDVI8YSc7FLBZZE
yEKa4eHG0pPlpOoEtSFItFUNtfZJ0P+QYwGAEhHFgnZ0qPhPCs+2y/wAL9d+ORSWF2U5mDCUzzIY
pimgnlxLJtqhXs7mYVaxqFDw3irVksf5o6fpaA5sRoXLcRd+JBNEigAQeE5j2Ye/SiXa0lqUpYOK
8Jf1VyJ72CXmHsxKNenydMWhQ2fh8z6b0VV1E5ZfaDMp16t33766fjeuJpmZw9PWFGD7kzNRFk9K
Zsk7RMpMQYiTTCTcM+YppjWaNCtl+OzpvT//DT3KE6FCCWdl9frWg7dnTC4hImSi8IUJq3NVwsxu
O9MVEJafnPA7yJ1f/EWwynEIKDFC8w8VkQmgMXJqGHvCyuqgd8JCdCg+hWWWm1tie9MbMmBKoJ2L
J91fveKmvN4KtyapykfIo1U6VxRTYypj6fBTdzIBtD5rVjk3qs4kM/PZscIFyY1cPmUT9eVywWsP
Xl1dd6UmJ6Qk//YCk7EVigKEVDaZ+yiq8c0coDojUQFBbFhm4DeGVKKVVBaXEV/XndSpFdlQq5mA
qXhrIudUYutwckQPUE4JVcC7z/de/os8ycC/Y7laDfT8n2dPk8enZcBkTX2B9EDyJTtkF5+f38+E
m9qu4pjaCpFqKYYjMegjQzONDDA40gzozJH5J5c3D2+cPqSSFZz/JJQ6xUK3ajQER4yoT0bD6WEx
JeiV1rIrDAGN3IUBBe4HOh6ia01hglIJkzyy1G7AmnwchkE0vsSc9YesCd+e0dHNCZUsm0dFipha
QEEz1N3swoZ4KOUC1oeowJFpQxpxBn+c4+LROSuVpukbCk5eZJqeUh4EMNlhDK/p1ato3eImAchC
xVxiZc4CcN3VPYXhU5VQoGgQjOxv+WWc+i5ejtz+VV565KaTVmJQVVXXVkUeoO3MzU0qnOQxBW2O
JA5L/pthhCSGXYF+e/velWha4k1nlNJUMjxvnCz9AqPi7Z1ZYNGXXWYxDsEqxDM1VZgVFhllr7FM
9LRMkD32ev2bly++w3QyIp7f+hVeEjI2wT0YNfz+b5CMHE4hOmiuqWvnFA6gDt8WsMo+efnh34yU
0Ga8zJy0c+z+D4btc4/OEgEq0VBm6sdhi2QKvdNQw0xTwSFqd/lcrTDRXKRMYVmE5KXJ+h2RvdUK
TeC/XmqzZ6lOj2dBQqlFIIsCdBJ45cY3mdmCUfoRKsduUqXs9Sf9IHqz7SqoiKmQ9aYupK89wkz3
81oOJFVaKoJt9HBgGvrEKkcVDGK4mhXFoyHmLid4I6bkLGxWQ8+qC+xejdE2R7vK0X8raRjCLgbD
J/v2xlxShOQROke5sNirPTBPPvzwRz/I5XRbTzZE+VkyXF4Chl/XnIvxNABIGuB4wTCTe+WJEE2l
4iOVLJozyS4iwodYG2bxe/pdT6BAQOamASa2lHrz1dnrXsHWqb0NFF3SEETQIyF6nb4BmP4+E1MT
8RsC4CF48/ANV1nFtxLZj1FCnvhInbvhQjHI4w7Sq3cu0oH14AAX69cTACnjzUPZ6SvAEZ272ONi
Z5SYFP7vZ5VCDiyv+Sb49IV9qlvxqfoE0lt7vQUgjoBQdOaY9SK3bn37jFfVvFJBuXEVWPbSYTU5
W91qnxSetVprS4zF260xMWwntrbehdSQsKi2LzwwwG0wadX2CDB52tSGq6O2yyBwkI963on2Ig9y
xirsOnq2F8/OTq7sLx9QAhqrW92jqLjOZwA72SAteikxITzXk1pZ1Or0CAFDUJuYKHltZ5A+ROFJ
yHPl9/dvFCFttsrZ16fsBl1j9X7/AOFFreWw+ElRq7Hh7mBx+qsVUwBLNMQaAQgPCw/XHohz5ffI
gqydVdeY16YmkzDQZCQc3fT/6dmLV9mmtoKG0wsQweqCVhwApJXKTDtazVMMaMIelEAKSTeXNdcC
284EHv0QNjPgmvzswsxOCKZkFFexLXbTHbrNlodMwFBEoGjcmOhn1854QFbbpKj1tnNdRJOgrZj8
N9sRIWDmJUezAOFlrnqntip4zcuRekdBCmOUWePz73BuM4oglWJX3riQClNJR9yLVGwFIyqSHVU5
jAazmJIFvosdabtuABZYe+Y91LsHfHe//JcphNWPwhNLL+VfRjd7NZ2oe7x0MYgIBajdlbtP+fGj
4ux8dejblT+71/Ks76GClI/AW0ytbtkJWOImYxbdSrAT7xDPM7tD0bPjOJpmB6+SGJJUKmOZXs1w
S4rD06e/vbp77fW/Lh4dcYScdMqCbzYSkcdCwq9+zHIS7Vkf6022Ww+fXHkYd7unYDDWQ0bgqK2D
bdxxJeCsQRQ5h910tHjeyuPEqapeTMqKnEatViq/DwavNkNiZCKsufGfB+pXH+7+cf3/ip5gyIgD
kj3sjny6ZVhBOgFldwIUGaZGpZau2r5IPYlDI5YwFdZZWorFUihPbZ2S53/NXIM4mIVLcjhBWFPV
LFq/2LwMZY6E0QPnB9ZBz5lwRq5RdaWEQDPYSu6WJnTRQfZtlwVNnYpOEPwiszkSi1bMurLBfCP8
SUpJkr2PCgJGcnSEzLIBTjRb0yHsBj0q9BderOWqOu4EHeJkeerhV/cTnwbV37jdmD4QF8fvmbnt
GrGXlLVMxQ2ShUKPoClQW3sjdo6Q70lAGayqReKqb9WgNQS3hn9a75xV6ZoOQYNU62UPEWUn1AfU
MAh8oASgYgAdNMyQmo5jopwldVpRiUgEMPz0/MZ3cEePH/+8f9NRAm61K/4XJLCMDXSyR9Ei4DSu
Wbm0VQc+coLcNuzPBGnC7PCR6vt4AGhivkAXcfplSQGgCZH93U/8F0EyZD5TdLOD2sXmPSojGDl4
qf43FsnmqmXYb8pC+iJucKv4NUq3HMkJiVrUaGVia+jZ5ChC2gtHrYlAb1JZH3GRAP13ekBRFY7/
zjXChbyGk220DbbvTE2Fkzo2WjWKWDqFj6UBxAxqC3YiOCLCDEi7EpC3zCV0J/XB6bzon1rlUW5S
iVlbQoyqPKDj/06kt3IEgokk0/z09RkfpfElg2wu0iVDwm1857/d+TuHAkHF2bY/xbAbTXVAk0lb
TzqRbeSnz29wfzKYE8Rw0g3XKCJNDYjSLBFcaNrgNay6luyqp9ow1PGTZRwp/V8XsB3BpCALQjVG
xoL5X6HrGkMwD79V/dAMIahDDLCq1/K+6r68FlDT0JFOHqt8NLiwoNq1sWZax1gZsfYaAhOcekMK
QH9jehsgZvj05oPXmQbRW9TOZgywZlr1Cki5fvuuypUMBiXbmdQ2USTHAPCBhCC3ka1NcfovhY5p
hn7eGiiwEhHKeQjDcmUbFARgCacfYX1T2mRGk8hAGNVPH0lHOZzZKgMCixzmKFAcaB47XlWLmFNg
JWoc2sFHdUcEpiwuv518CN305dVKHEtZvhJEy9CbggWgyXhMATN5AWHt01oTTK8kzeQSQ7Mkomif
TTBkIzC0BcHLDQDV0RPQ2UGNMwTRjWOlzKrYJkzyP8/Pa/RVeDsKwayl0wZ7o4t8zkBWq4TVIyjC
rOYfuE2HKaUQe3+nn5GFApEQY0NkAKWldtYoYs+IguqIGqpYYN+FveP+dNJ6Sm3/NFteQPV3+TzB
1pNf4DhdyCsqALIShurSuTZeVOVdlefaerSNg2KeRrz66ezqlTMKMF/CHF7cMQ+YGc4hRnN6xAzY
G4bXr8J6G49FwWl+UQqWPU02/B2Nc76N+iAs6YS71OTvQbwU/Pjpzzff51Z2IvPjqtDv8hWnv7Gq
D3n14MXpd1ZpvUGc3xuS7z4r15d6NoDad3oQ1dMO5JWJWlXxFEw0rTw2EKcSA9ET94xz9v+OZmfb
K7ejG5uvDLpPAy9Mux/3Gq7Zct7eA4Y3Zg5EOFuD5CmnWmqGgxYItszAZlg6vX+RzdKVXGOvJYfm
cqfRjMFjzB29yuZSIE9QG7BMxLAbXZIAhjwhTelL2BZO3ESwLYDYAidP+1TXvT270Wzo+WglLO+u
5cpDBgOSoSP01MQeCgcI1soy551C7rqSbk08ptBrQqA/ad8FU7frSAAaxC/Pnv9ADx53XJLlxeqg
mrYR9XPjuKDdCTRkP8NAHWooeombQfRopNosYlQo1pE5hIk3RC4ArJAagsz+pL7qwHg0JfOxyHwr
mAx7ChN+izX4xbfcNXNVCNU+KgPDcou8GsCsZ8JY3v1narkjFqxNtwaEym4BJElgmOkfWwIMK86n
MkISw/uenK4FdxJn0HXaQDOAIaQr74003ashzsKerXvV/+gw/KW3Oit/eq1Olb4fBzLONH4nJ7vF
IQBs84aVUtvoCpDS95bRybMndzvTIy0VOAyGGhhoUzCYvm075yUlVGNrVoh5ClTkKPowA4IQAh/5
uSIpA4I//81pDP6DrUF2CiV5SQDLEeaXp0K0AmnQHBF36Q8q7dcXRXGCbTaAdHsSdtsKJLlENWEb
tYLkE71kovEbxDKS//bzuy9vPNSygtvPWluWjoD5ekrombfa1Z44IyAwYquq9bpiaktfZH1Mx7/y
7OGdNU4zWlN/wiECvPPP22/+rkqmeTqvgQTWtLAAITAU3bEF9MHIABjxCBlgMBcw2Nklg9PAeohk
G9gmcCyM+cXYQANSsM1CmIJbSxTobMPQilCsUp6/v5/F/8HoFrpdRFkNKQHA8Au/QAofSDUpsmca
WetTGWBIvXryty9XD4qQuK1LYieAUcxa7ZpF8YouV/KULRl48v6Yf6RYT/VPNK9uZGCy5IQvz67f
/F7csm8iNfZB+g5JjamikVAcb3momkd584q6qSC7MJvNLrzl/GpG3grxWoPfLerz6f2N+7Fh3mrP
y+Srd3589/rHlM9U8eaTfOCTHB7LpNGw21ivzn7GQYjsMYTAMdIOXVltUXMiMKwu1Y7a2KENThSA
sNYIp5wQ3AwXWwc9IjAkhFq1dJZBuWuKQTaHkrxy7tUYeXf1mFdXjLC9dQPQh4RjgEkLUZC4BDLO
ZbveWMNkZ48j8HccuXwjkJkJNyOBSx+nH82JYBNJZyRCcGpBCAaAx4qDce4elVJlsITLSVS5qkJt
aLmzp6gmVhGjGAulBlOyxSbs6daLR/PrMqsp48IQAUEOZ3QVJE22VqQ2CfIgAWhDW5UoD0lfAdD4
QOYDAV2Z0LXa+pHYHHMDR4ej1NnWAnFcBvnX9AVsZeI/RfpAfPHo5f8+p22u7C93g7t/yinDDsaQ
SJtiMOpwCUjXHnUHjhycmIcUyDztebv6pLR4/tdDQDMqWvsA5iXDAtKYkHYrDhdgAmnHFIiQJBfq
7e1mlowydq4WtnzKlB0vCEGj0u4cl4U/IiIB52WJ+A4K+uP2z9f+EVdjdH3mYA+HH4BcW1bEyzbL
3lWCExRY0vIMF4+2nWv5lK2d0f3cSsPm4GgVCWmSDIDxaGtu1XfdIV5sT+5wmw4n+Tk6w0Geo0t1
gOnSPH7mz1EJuiZRD0fkloP0sl77QO8gjah9h/AYoCCiKW6JH9kz/oNywnCoZL4MUTtqkSpQHWsk
sEOqhgE79cP0XRsSuqiT8dprkSO8xqo2W5jAED5gCIUdGYEF1odTRBiXCZ0QGhUGn5VsJ4/78h04
otG1HgAyjtECdIyhqajkxcXzDCogCVEq339SMvSEFdd3CwWh6FCrbjRDXkBAmdZlnhYlq1Sn/Gui
Vt0TLJ27nJgZesRY0zb+f7r55XclrZiwjnD1jTBY7VhOiNj1V5lT0JEf3lYKTZL3phf5PU6z1kZd
IZF82bEepEZgZT5nk+e7xS2m08KRnLzIlwKO7+rp6LwNiIrwRElHjpZrLtnIhSbVG2cGn68eilLU
N5++ffNzvL8DTVWt2pAiVGmArf36fqLKBmAtDgsx5AdFvyNt9Uz4IMj4FiVuLOJ1/NohmYB3eHjD
QyVJMIMVNjw4M+I8Kw4hj6bVkwVkJlUWACiVQpx7Kp5Jyb6wvMdNjg+vQpmtMf5Za0IUZBWXHjIo
DqhGtmVFG/u1YNJCq4Kj8sTMkWv55IEsEABjhtmhIZ0IIQmQN4+NQ2jJsoBKzvKJk8AcnLNVGdt0
GuuwRiXjbbLC6P+JEO/oSrzvWSgK1DpUaIRS0LLwVxjw6hEaspHa9qB8QEL7fjw4eKoV+denUgGP
rDCmlUqn3quXLhe7LHY0WL0uBW1dqYgX5zf/tSVVItWBSf3/ZkcUpkLf3DjjdM8YZRVP9lnroeuY
eGWnksvcqU0irRahwAy51JuZCbYVTWhiF6lO3sjzb9ulZZZzwG7REqNwQlQonKRurtGVmZCiEENZ
ztwcqjLKyEZ198gG7APBVsOb0x8ehno00DoTOzI6pFGtOa7y7OG12w/X5AB7orYJ33FzTnelZuSp
faW5I37epk4HWibNsE0KUnRKPPNi4ks2Z6edDitdRKqMMiDsjtvaJNPeEMaHaTijPCGm1Gm+c3Gv
i1oDvopsyQ75a6Yu3um+Cq5FttHGa2qJaSVfw9PjttEjwTi7ZbAa8zgBJOesrC26uwOZ7KrLkrqq
D3PfyqP+srV24OddwZGCUJOaSrj6CGURo2N++nj/9CGFfrrHwvr8yrc3foTljX+c3/42CuyMX71C
O/kpxmZfhRnZtkgyDaIBh3N8MVkBl3xgUEC4XbatyJYKzWlUKGoHawtZy5xxFNqutt7yi7jP1z4o
uPVkGqaS245yCoOiV3gkgPrYNYUL8OqZR1uw8AGfwTuVTK3MaN0v3dtARagnIVw4/ObdB60QpVsV
SlGS6MVB9yu+LUz1WpBjzZoIR1czcJKgfSLTmz/O3qwiLAgcT4qbUKDsZRxB6YnYK/Ie7UOBR7TU
9mCmblWpI0JbehRyXJalXLY5JCKP50HagEvEGoT9bVfEpOOQrCkAYu4LieR7UTwSIo3FrsJrEruO
5E8dxyaJWjWIoUlqzXxHwSi+r+A2vYCtEYXhtWom/WnPNWuMmUx+BajFwDvsezuGZjEmCjp1zVzA
OpMb3ORaPJZECkqYurgw0lCSY6rV4kEMlxGHuNVdPXjES8Z6BlnFyaSzekisA+WMlqB5MD9DXD3T
A/KCqbxr+SUf2iRkjJA/3HnlkoEEUKiu5rZZ6SAhDGdGBwRVyYR1jjHSNhFdDmnln2pFLaHOx7Vs
6LC0c1uHpV2/PHCtl22Y/joG3r9DAO0AeLifGcVrftvqAGB+aJAa6vOPv9+5ceeXa5/OOJxFcgrt
0Ay8Rh5EoxI8apoEBIcofnCmPSqsMjeATYpLRVJgLAGQxyICLMTGkbIfS1rvFqLbTkAoUCkIUTTU
aYmI2zkYcbVYFSfVHlq+UMkdVhS5e+aMy+AQfJwqpCj1KOOeH81wc/rs+9O0uhahigw1AZKcOxDl
ASbEslrzCJPqK+4aAa0jIbWjBpR+fnElm0+ijuwVHKmpd3s6ajks7kxIDZtmaDnQgV+NKlMSQhpx
jhUUJq3ooI3BgJQ1P9R4p5HBw2iHFvv/2DqzJbtuJMt+Ec1IcX6NEElRQ1ZllbK7yBdaZnUmRwUp
hRRB8et77b3guCdYZQbDdQAOn+Bw4OAMl6KegsDaSb3senlyALpGjLJc8owE8oQS8iGt+cQZPkHw
5M9PT8MnYxf2dWpofHzGRtew1b6hUIusDTq06qiVIh0rgr47NKTnzp32AypgkaZqXSzOAhuXh550
RKwvHYhUBaMm2ABiJ9QqRPjpwLQgyYdfn9193cvW0//HlghjtN9NgFfX5D6QrEpbtwPzPTwrrqfp
awFPTbQqSISLyN5SP81pEGr/U4OnG96LOvjh6XLi9qNcGDIlEMX5HeKxwTZabmYq/MrTDEg/8jWY
cw2JCDow+fYU0KpFWnopNTMmTBu/0Ks2bEaBBCVtCAABNQf4+PH8Y55kJ23ewPHlikyl8olQg6QF
mX3AgH/Bnq+8ymnx80WjKNeBXyLEpEGYzwMS793nA5h65r8y1gS+4MetovzTH2kjAVBk6bCmr7BR
kfDnv+n0hysJiJvnRgAXFj4B0derYtu+fkUO2umaiwa2uLHTfFlY1Mjdra+6xD1dBjrHloKO88wS
DVsDCIZqLpO7zZ99mz4589mSh2dhfHA04ay7Ohp54ye/NKUud2xxv0MzfMvU8VOKNRklZxXut5mt
UHjkvPYhfuNYb1nnHkGWNv23E+OHq0uejMxK0QsM5Ero7Mq30elt6IxDx7fr2DRTkGC+2YKT+9k1
lYVGzjUpWIZFDXeSHQIfv7n/Y4h51Kw+2SwpgNNUa0lnLWd+PM9OFSiyJKwvuwF3yraOagh3TvNb
pMqfjv9jWp02gkE0PJcURWt2N4rQC6llknWQjKkQlvWDHD0wEDPKMTj9iUNc9X8ciEORSsjpquOD
m2MrZAgTqqENE5Y48pr6MkYY7RyaaIQJlUekm1rTY61N4CBwBmqZtpNAD29MjVwNLfQhIYGAdgWO
QXqKQsi5+M83t9cm7NjPZY0cMe+/efru9hlsQ2zGzOkwgwMPiJ5yr9rpYhVEYlv01xbLCvoMHQFA
oc2RAI8Ux4+HdXA4Tvpy9VfwNKlGryYVCjZyqgMt16cGkmnP0E+0iA6GKnLi3voAC4UsXh1wczru
JQt7IqC5ZCmOEDPgj//89tbtfMhYUQzI5KRQ/4YIDj+iYf/MzahIHj7uxucpI2qSJgZCjmKUaBLW
tg5KHEMzxZCNCtgPuHbm15LAmnywpLV+fCI+t4S0z2kegGEo57ZwrHR6/ZEWkMm7oj26P/+0an0t
fbLmcda4dtZ11ycxDdyMk1K5RBLuuqJpzJivx1nkjOf8eQHLES0ncSGgUABbQGFMGPJwoWHZ0yA0
HnzYpYGZXp1LG7hsBOuQ4Ll+segQsU977TnkgguIkWPFta8q9GhGMqPkQSmYDCNlcoKpxa8qH756
wlMivXBgYB3b+coGpZ5ikwH6WEse4YQiPUgokSeIZ5HbBAAkac/xn6LbIAYDW/kooY2793gkb0q8
ZV8dybuQ0gc4WGFI6rEwfZe6DWWZ6KDElx/8IwW6rIu7nGOnCbPAZyHG3anEbiG0vFyWa1AJW0aj
2dIhIU3pb5SnQBWbot4W2VPW61wIO1rGJGDDCDStR5QVWLpvLCtaGgf24AKI504NV3KzdpjYeJZY
6dQVSo7ka/3FbLN7Hkc0CD36+zd3nv6yzgNVtpihl1BnsDiJF+OOB+aKEoRd7oSIf88HuPbMaA+F
gwBiJeehmK6de0Y4QVwxVIMuejX2ZWAwlsMzNwUynnPNLC79pGo+LsTo0hOuABm9yNwtfISq3UPq
wb89uHPaq9FBV613d1BiTfrRgkCQoivwWj+RLs7s+gSrCQCwSIoNEQpxPazeykQwvJBjNoKJstFb
q24hJULldo6O81cV1z/n6wtsz+ydZVdfG6eAzHTpbxazQ0VGoIP28dETLmyFyeNgekOgfJPsRYBo
JU5Abz3t772hHyE+nbsumeu7SpFFsU0UXSDP+DhFfa5R1a6KVNcK2MuXWdAmtC8PKiswdMGuStLo
zBG0Tb7kX87ufHkXbTo7SmAJUI5iVxpApSp9Srbd/sR2ZC2BJZKWm+tvud//8uPPXtZ2foDqLqFS
ZhRK3NVmFfY2AmSZCRgH+m2JJTD1S+1aJvJwMaiVajPg2Nwh0wVajOt7EQ1/F0VE8O+M+6dOLI0u
lFzbkfxXBxD7T5uIneVz9xPToh1zidel1iIwqd34XST5V7DSyLP+h+RXbXnTIB+0femTt1x68q9z
vgbAawdUXvLgPheafU/Benr88euzv/qPwBRyGdrjTQASTM2RaCvkJWmlSN1IpLjm1Fd0MtVUI6wF
YL42LXGAuSwNHOdggK6vn7zP8WycvS7gJEgEAYPQgA/YkNHsgFqLkpPSPbQybMatWaC4pcONHRGZ
eOJUYHTrP6L2Chwt1JtvBt7PXyJSAgGLAGsgAbyxAx5z3P1Z/cCtiSilD39QhodSQGrSBrjT0Ir8
G3qdL1Go8ScyY691sESjPalGXuAAuOgBfYKm+uzlHv0TfH0UCv/NFao2yXJPfazarQNoAKQuBJSy
kfAKuLG4DNa8cAp2FLCy86bjAHfSGiCDwKqhOkZmtyr09bk4tejlRC4JSvyqeoBcEz/l/tNSvVFU
ZWhCi/5hAughMWc0DSORbzbL2YLGfCN0rzFYfSbol07eaEZ/FymsMAY5bN1ckczpgx0HDwOeru7b
k5aYsktkzpsh2E9X8LRVHyD04efsFXkGqjXNQCXN9tKHqUTNKzh9Ycjn8cnF3bm7zzzECEUK5OuB
qzwinRLvSfXT68AAN99dopQqQkaCCJsEvsX9gnPvfi877z/JFqBvQ/lMF4QQjtz3BSKiBXIwlqR9
CIwaEt2TKgUA3KgsV0CTvIHLGjF4QDxGexMAijKssWDBiKEq7ZgB4PGtJ1+eCJLTWEsOSBlwvhzS
kaAMldaKBRHQaKOaHG5DhRa+/371OEoAk9PDdtS/8+X84b/6hlq3XNnyOP9wAXyFDXceogay/FVe
l6EOXqBEzj5PTU1PyPhNh08/9VrEUruInLaZ8QsVjnfm08qQG/qiIQy08oil5bbmcdMlIh1wcqUA
A9wThxbdJzoROj+IFaC754O6e0vaNQHK8Oipn8b8+Ge/fEVV4surx+frSoy+wUh8gsD17Yur2O/R
Nf9R9PDRHZ4k4M4h54h8QteLk//OLpGo0B3uB6aGO083hin03z2ufq6o//3oA8MRE+WPj9j+PaJH
SOXqJH+0I2wblWA08O2wSR2NsNstLZ09fL8OXmgC2T/g2cjU3L6slBIK1xjtPRfvXg+hA9gJPSgL
B6NU4x71V7/9Jx+wpZrQmgUwqAZhoBUpG3e7LqS1CyFAMQmBb19/981aEK2yqcKKXOpkNO98t5wq
ey2wPlSMCkNMzG29VHexIo/Kr/K9O2sQhprjlj9ypY0VbXB2RfUIu2oO1mWwg1rygcFde2zp9P+F
RJilqQhF1HZuImaBamsWLTC2MWEhvAyddncmEu2qQgcTqPPx7UXh8OqXSLMfz282nRFbXOSQWvMw
2jRsGPHTx4Et5rbWWINxq4UW0gwkw0QN/p+R8JzQeQn+hITP3//25bnr1O0+zetszlN7BD8azAl3
Bkr6/fa2X2vc0VKgQZVguNHybwlgG0XtT/PDP3823IpK3IQBoR1MUoP1RGzwqJIeSJAgXy/10pvw
SzNC71WW9ZWaKNcHrHMDpeeM7uJmc8Yvu0/y/HM9CCSvF9h4zIarg5QxaMKIawSYe2zs3N6tncyd
X7+/e9rdScHc0XPEOnrQYSTIHZgbB9HoQQBAFXM1o1Kgix0lEijWxeyvn/EfDB2xRJXeqqCx6vT/
2fEnhEX4KFJ3pCbq1HOO+0gEAwFbkHd+2E8Dro3V2kPppJ0eYx4tRMOvzx48+PfFbLxz84P08tRM
Z02BQ1IdYvQmdfsbMbqjc76AEJwRWzIxPwOb/9VxW55xfelQtz5b8GzOc/UFVfNsyxl2GA1D2ZJD
n1zLmNOVxZ/n+/g6X/f/AJI+/lWzTdT3nh9SwBQ2j/6Og3rB1e1N/nKEOdKtkC+EQ/zOnacf+EsR
MNnuiLy3Qd0AWd1+gPQgzxVdRYMzlNQe/gA1APz9M96xSBvmjiQFEEA3zzz4y6Pf1v8TajIEAcsr
Q/40l4tD2NCDqyT/ubiTjzqEef/pff73p6+1M41JVJJT9+Hl7++jF6AKfslWkiR+XxwV89grHfrK
HwBJgwHArn+qnh6Hdrtu0wnk33rtAquP7LBR5/2rez+ggybk2hcYkijUfxemHxXyW8jqCs62hUjk
1CyqNNPPqvSb5AAwkWrqDgSZhwMYGViXXM7o33ytydZ5oCt66INn6vxOUmCmEbPAZXhmUFBmlrCW
ZIplSaFO5wboxJ71KshZP1vJpWiw3FusGtF7MepsJJdIfyOh62ZXtnK35xMe8ixpUey24gVVSXNA
mxGZ4w+kXfcaiM82YD7qTL1GBxQf82HHFYO9SQ5dapdMs6IrAtYAiE0mRfs5WzYc564XwbdbYYKo
AZWYCtw3pgBJPVcVNAyLSs6YUN/uJUM2N0A5uKRJhLVNdeyOuRtXA+Qe38jbbdI6X0bsI8bsBJZa
xRzviIbpFcPTJ76wSouiJihaxw2k53wFZ/nOMlz6rK75AbsdJuM3srqcSH/JUjEWnG5BG+Gn9xb/
xe3r83vrlNFKNovtsHsqtOqoyRZsse/QHoSc+RC/iP5B08HLv3oCmWqB1dx92ILbjZ4HbJ2sdqFv
GXYWFSlzrs5Wgun457PnJ7ZUHPi1e8rTNU6aTaCd68Mf//jWQYnoMwEP3l27dDE7ccnYVaSSHvCk
iiy3IFBl49OzZurSeXKAWSe3PRoQKmX+hHDY2OP1+et+zO2GVSGCSUpKB1reYr0xDdjxFhPYGLCe
ccHkiGUOYKA82GP27JCh+fbnZ8+BolR1CTyWWHBraB2PTq8Dbu3fZgebXq3qL2r/8pJ/nGshvZYN
JFB70UQprtEiGV+w2x+0zfYGhDz3s4MZMKx2TmwzuVWlB7evVdsc8rKGEgKY82eJ/GWizDtCWgw5
ymk2KC1Ttbkt0dQVsnZbdNwWVV0ZMURrlL78xMrnOplFcg5IqSFwswSy3gGgCADMyhfaIBrYrU4c
bzS/8VaEYqiXmpovP3SOKon+VBjHQTZCKfm+1iESU0+IptPpqBOQKrfTAMIe0ZFzqeF1Ctts4evf
n1w+5yIExJ03EMnzdFcLwnUrRHCPS346dUUYEOLgQYNYhXr96LvXeSMecXaCLczlT57LLnY78qY8
R4RKR74vvsDyfU6ApPz5BbRV0pz+G5jrrf5CPrw8x6MwJPzNzm3O8ADYL5kDHFM3vGyNqNviQpVE
UXmB93cfbCJXY/QAADOnh/kzCy8ECzZjePoL1r2nt+/nuE8UcqmTk04WQ0p1AUMd+tWI/FNJDjzV
SVVoxlwcum37YDo46BlQBYYWeS5FQYKkVe+vzu+9TQ3Fw+mkFdTZt41vHp9f/f2kEJaQkG5Rz9BP
wKZEQiZg8k2OokkB1lU5qL4tC+q8Y0edmDKRgr3wk/lLy4q8HlRgAtHJr0uwR0EWyCkRAE3BAyJJ
rU4M6DwDmIqN0T0UYogPEBKHd+whKmkQgE8vXy6s1tFW2t2F3ezcettBBSBf2lhWD2HtLFLxyJTU
9t2CnNSYU8mbZ337KvpRNNmx5gvKqGjjw39xLgyIuXd+Gnin7MPLB89xvj1/IZHRxP2T5hQ97kbL
/W+efjp38FIDhjNFADKv7px/fJNTeOzzEsRAO+VSE3xyzMpM9hNpcLY79ajrcGuS98+vL5fKmqZW
r7Jb00NJwZwfUNVlUJy+/fYAtjomSExnQDqDumzigZN3R6CHsDSQq200WvckvBpsiVpnMzmqkATI
TSxXcy1NeKKn2lY6lhrcgpxl6riuZPN6edjBzlaE6r1GZWlaG4K162BNym03Sv62NccZPQXNujA3
JnOzLWJwrs4q6MXlIe/lKasrm/guq6ycJpZNF1dW1uwVXt3PHy9AoypcPP3w6HuYUUW+UzSrULM9
RxI4U51DdcUgv3zx8M/z3/NO+8xjQMZGVwdIh2qyAElgwVpnb1HAwTTgdOvR0wnsjiLoyS5g5+jX
Rn5pdH9w+yXqZRPBzWZUvPp4dp9vjHmTPU9XsyHr1SFg9hbdYQDs5M4JgajJNlLjkN85u/v6R8Tq
1ozfNXgeOHWjGpmzDY9ya/Af/f3zu/Pf5v8KO3Y06TCgYUaLwl6g1HMkUXOH1tg9o87sgECM3j1B
TU0JIze6AFrC3kGdILwHIeOQKAwWp2l55GwPEbMpcZPyruo2gPp7vz+5fnXmcuZEPU49PsnO4Ynz
jJywwCzKbGOp/Pxz5tocvgCs2XX988ffz75550GWk07GEEY81r275/cvn1ICJK2Fk0UGtGWBfPSB
CL0rBMjRynrhPVgAHcAOFIXdgJVnr04dBk9+Gk2ak7plhjeobh99yKMTnz7eMGeWZgz70GcPbl/d
PSMhDyjcwMk0vnGOiUp7QrH9DCFTL41DtrePoOntH/J8NmreVEfXOsFWeFzCBi588u5D1a6K6tyy
Uw7CLfGr7tGzqlI0WbNbqysZ1209tDn4dGp7GU5AjPz6+NxbN5bBKBQmUdxTon001Q0NQWAoex+z
l5KIctQgF1ORbt0LaTCGLKkqG2AGDL9GnPahm2aQ3lWOtEhibGCIgVo8aeTkYz2wIQ3DE8GFKGPe
gCRo5DE34HgRA5wD6fDt+xiwhjzFGNKD+BosNa4IEx4ixQRRL1/qdXOxEOffj80ZLtjmCTCv8A8m
GqmG2SyntCyapzAi7bwkokl6QPHgZ/Ql9KKeObqpeFVKsG4INzSbz0UdJW2AhgCcZSZ3OdKWMFKU
wxV5z+XpupM0zKmUWIxW+8vk9dvza54BtEDeK0pMj7XJp4EelDY9TgeB1+AGszeF9JGujo6PeZx+
uZog1VnBnQsslk3ruxeMGJY3B2CQ7vzy5Mv3jAMgKQPSEEi+k1sk9zrdCR4r8jgImPQlP2yNoOTl
AxEb4OrudXY37N7J946IYE2kNl4nzwfpmnUqziVoXYoWElRNWSuYqkdlgHdCFmDyrkv80ksFRkpk
ooJr8+CQocBsz1tPGQpR6yO3GrIhNoG607bDWiIkY7joVX9jGSJwzvDmp7gnwzpO6GjrNHOofhrn
jO0E/QzoYdYB76IzMDXrvAQ3Iq0bhRCnL97DZDYHCOXrn/rNg3AwHN5Y+FcdRD0fVZDL4CyxRrIt
h12yuhhY7cgOsDVIKcKdV+e/5Ste8cnGjnnM9vRgBIiMa/rtt14wPNjkDMgGHA2G9Qg4AHugBRyl
3NzN9mA+74S7AVOzrrm/vNQZg3PwSjYMwXF3PhsJdoF7dw4d7tC4098UJOLGwx1IKHT7wd0k4D66
BNgHhiRB7b3PD34kmM0GmtBGuv2SLSW/ONG6+FFueCTlGSj4QoP05WW+2oZRNMR2VACtkNmqObUl
eYA+dWdsvv/uu3f/R1tr3M6gtTWjBnTJAjvBKR72bdR1PlErlbU25BlmdyE8LgMRNx5xF54k4dEa
ytSCchQPuBuKZotc3WBTBzgKQhEBVsiZa0RHYw9OTNWRpD7D4mXX9c/AfNWLQXF4dw4C8FyFzfNm
YOdj2QwMjQya6KHBtUOv/pBic1Zex8DLxX2WFJw6YsavYyoQuXS46+xiEe2K/ylTPEfmjy9PX+UC
extgzs2o+yohy+zQ7Ut7KzBqzhwoAu1OwMo6/ejE6JDvdMSlkqL5kVJ71zdsO55Scgp2LxvsZROW
B5Snw7LCev6POu1AC0JlElPWXuQLuUiZBNhr5ihNjAR5b1b3Ri5tMSHVe2y7nCEF5MlP8+tP/oj4
h4xMH1lUxjnhkO2Ei1zTN3b0E8LQoZdnmcq3pMw0pWXuOtPJNKcA7R2BR/420DlCTB5WLQqQv/v+
6jp3s+lJi/3J5wY9oKq24pIzUnBxWe4m67K6L6FlYg5gxIykZGCbhEtFCckhbuL5bUJghud4BJL5
lrPQ2RPQfpklZMf+da+RKc/hWNd4XMxENwBy/IZ+E17q312lqWc3QFP/bpdfcM0BTFgNfj0EpEVy
t5/ynWWaLdkBvA0QO7JRQVttPnZQfXIUxiALGBNQoyEEXr99+io385mq5A0Ss3HxGtYcMbRXTzRz
fr3lRp51TWvQevj+2W/vM3Q0/I+5uumsT4LaJZLvndX12a2PT3VAJJKNvG9oi85R7vPPn++dkTLQ
OG0cnKB343x9+YasaE+3coO8xXYio6IRk18STKnTtoubcnZytE/5SYa8h92WdoDFeTGtnpv1jG4E
U8N+RoaDSFTMU6+YCy4prOdltd/6o5esPb1K7E4kD2XiFixDRQLUJ/GgVPuU+fhklkNqSRDXR7Xq
5kix3p+QgmhYirCvvZJzMDEmAzgm4jz/k/Dmb5geLXPmV/P3URrVkBOwKlM81ltEjkrgb0EyS8g7
YQ8Ku3oDYE27dXYjh08boWDq7CsyZaW4cYjz21/efHief1uEkKfnACZsB3fI0dN1AYAiMLnJLvV4
0Nc5LnsBPs8eTAbhsDFguNjXJsDMbnOu59173sh7grK2oAlKeWM9JNlzbjyaey2/0HqcUJ+BDb/i
Aex22dsaxNMBhHvu8KmEl2U5BxEf//bxnxJzt+z2N48/ohIFVCf574wA+QP4/DSKIbMAecfBCgfq
8oXstoCGXvIcnUKc5JkQVXJdl4k1K0wO5nXAHSyZOI7kDnwmHNNv+7jxxiASB68/mzOhdew9p3lo
i0qKYK4Vi6fPXKPIs2R5i/al836vW0eA6ysSMiiGAiR4NJAZRaAPoOvsP7xEU9WbIff6GZMwLst6
PhxPAWTy4GtEyseEbShilcuPZ/c+rEtjOsxjOLFgbuoeTMswUEGuECxsmpYT0mDu2uXuNG4meyQ6
SRyI8L4R2uYwq4e3spEsgx/GoxMw9GZbaKkVG0QUKsgVcOezQCuOOY31SIQyzFw8+vbTXx7/en71
KBUJ09Z/valbA/js4l7uCTFgLAl5z4PFYw8sXuaopnnWOQYW2HEmv5G6vd/OxXYFOPuhONftXF6V
CXHZf4Kox8BBGq7k9Hj1hMWduuWiWRpNCka+U+qvfvrXrevzCFqvExV7iARAjVeOXhM4fpiPLQH5
jAf2/vj+x/ybXaCG7GXRdYABomNiJ4oY3/yrsZKD+c3XbrzmdR2eXO23GdBaS2RP07FdJKDntG8l
vDcbBGLYLl88/uXZj/oZYpGoV1bkAyBXUHJo9BViJ8h+u9dJcpnI6ardTy4YZo205KzeCbLHG0Ob
K2yE5ypJGZA286z/v+HGDNuSFHKLyqR0ZQJ/JyigKTn7Dyp1UAeUegbXgd4ARUyKk7HIx7bm404+
6EmON5Ljmd2DQxgO5DUu1OWHweH3yx8/vI/tYQFH6AMwXgHqvCm2xqEkZwTnEhYwD4WK032XuOSi
C8zFxMKTR4mGx0ysPTudmiipURSLVuqByTvDYpmXmNnLYLSCuqjvv81jI8ebN52Mep7snH7kmIQ7
0Vu31ji3tw422ptFhyK5s56cNNagxU7kMpgjIWTWoKq2LTuG6dGAfWPSHg5Fv4lLNO3B2cCN1t43
h+7v97/98NfueSnIxw7yh5DdaFrADG7DV9p7j1nn6y4dTO6qx56xOBkEpaNajoZXscADBCtdhyS/
a4QP4QtqVg7tLy/fvnv6/imdeZD6A9TgQeHhr7+cMcQUvDJm0JlYzsZO8+NkMxZQg8s7IQFIcMJf
zJEGGuQQP6oUacc/BRxV6tFGJ5h/MKPrnftnF3/mMKrPDHhBSQkJmGNO92yLujzPej3HKHu5Fpu8
U5RfpFTc5BxYaINtok5N6pAp9gZb71ch4aNO0WNmNMD/+/3ds/i012P5aH3o10M1xkbeDwxxb2e5
QuzQpFluO1xUaSy60tBBFyGMcgGHORxox08bHRXfcHZWb37lcQ8WCCpJ+RsJvoCc+GUcQ2PSrT/e
/puWUXglQGY99fPPF9/8cMENWk1B9zl+qaqDfetdvIAS7zecrK01mvNASU0N1vYVO6/DHvUKkYWZ
1m3vsVeDBC260J7l1xwWEEKY8sTshgNHcR02H8MaYlCEBAz7nsFEl5ljmyd7nbwY2N1aviWNDZkq
2A4AywNofxQGIMeaNKEeTeYME/UqDKyFT3YuK74I0FsgbnG5AlhXwNB0ZiKBLGSXoTwc8gGTUObT
X9jYZXDQ7ZTWeddyLdei5kRwzLctuN5KyExAenWD7p74yEiRPAciS4P6REc1/FaI4hS8IQuO2vnL
y4dfzj9/jufRfXkPHSTCEGsearSQjrArlTwMfIigESSzonGE3DhPjdcurCqu2/WEO//9jrOpuU0A
NuSSumAmn4sdgGoQ4eui8gUF1uQ+GyVfctJ6/3psEfwbxsYNu3aEXdrQH+Lk66wHuqqaywmqsfkx
B1c3orKdVwibtSMWidX3PFWb5LOd6WQ5ZRlijhUxEI7kIONLR7byrwcoKgJSx1xCyzUuM6ejXGe8
+skdiTRONd4iYkFRa82Lf178jTKItTinlgX3KLlxuHhwHruT8FHy3SzA4ZOtshQmLylk1nFxOBKS
x3GrBXopFgBC4KKoZrIeGgDKC7ERtKNJ2UTtkVA6EC0eP2U7ftNLQ2G8DLiDoX4yoRFaKxVROP1m
+wOACdqVakDytGuZwx6Rpthq6DUOSkUS9sZys1GiepA6FCBoBAGalRL7RFDTuvqi0ZSQcVJjdHDz
pOuPObsn2aQBZKD1zCU5E0nuEBeojICkPp+4undNHU60IW2QEo8c5GNOpWMunSHpaIZTqPXfT3f3
VoVuXcdpsCbD7HpolfBXaBTLAXSkysTnx7Ubd6SVBkZgnU0yP6migTnJqv34u4//jieTOiNxYQMC
OX/F3lM4QHHn6k0kFwpanN9iUZmLp5xkWOFiRrFbKUtss2CW7yuxHPm4wwa4rvP8zAd4kvfojJ5e
/s2TaetVKOrhz+oFWwCT8zK7k4NqowMoKFCF5/SDKqUl38ptyREebHIBMYEBzG2VFZUl/VW2T0Ly
33wOSYZtEuMqrOMmj2fxS5wFwGcCHCajAYp8Zi1YnWZ6POCEtRCZq057sYbV3eiii8UllxONH27f
A0nXFuP5resz/kvj9n9IP7lRts4JvPUQIeJ0ugIgqgLnBUhWzi6euTpjO9W73hzosXZQ9HCvd6ok
D42JTVSY4CQ/csTdcMSd2exeuD0Q4IL988fziHQyVslOOSSvEsqZQc5EN25fP6rcbUjZQ0w5pEpv
AJwgCyk/EIkn5OXa00oMt23SSH2KLZQcZ4g48hiMSq9liSmQdE677VHG0KgnCZAjhgk64xUFyTZF
8IRBVfFIf/3z47tnpEiQztmBxBrGuy48MqNVTmt5M0yJNn4NTh0ZRNG7KLQKghGxogftcJZHZYW2
jsaSsUQeKRnLfQwls9kIjeZX//zyoENdJvbBAemJ0uSatKPv46FRxlT6BwlOclz/3IXoILRdItX0
FajjSSPDa9rIVSglJ97NwZPYIqn0ZQg+/ch1mDVnT8SLyh3id98HZy1fN4jhd7V6B8CpMfQdi2oH
4Rwi1Mcje0b/3tkFMdvrq26mD71llaOeaNRElf07WpJTkt1eExz1qczpqC0jxYleb6Ep/Ifv37z9
PuJ2mI606XCUvXSgFl023cotC+uKACM7l31EK5BtL6m9j+ZQ+QpMz0V/C1shLO2XHcKg8gQ5wmum
ULZUZQk2P11cP8/2Tkt2jBduTLpYXXzIsj582jVINVkNQ6mMpBLlotBWQVFOlXuzgoWDuHR2D/G/
RppgVZ8O462rJ7du5WmVJWq40Y2SAaqcM3qz4NC+WJXObLRcdCoXqMpbhFFRnii6DDEo+RKUrG6E
hZ4ubPtqzNpnWCDk+ceLtXeXgErDaKUO0Yze+OvSOlFR8lsbdWZD4R7ktANhq0CtOQCrgrl4aE4N
ea/SAPfagVQUT08ILE4dy46ANiHHJq1ABOUkFzDMp9irNgZqrUh0cLEDuGE5h3e7Xx0WnKQ4h0LQ
I8NUphfvz377nNNlijIFVpIgdK5Sv99n24NxU9gODHgKw2z49WwdflEDoc1SruZQRyrVkyUwOmND
TY7VSWzoyNl39u4cjVbc/nh2+SOl2bTaxSH4KqfI9pBpmC4OHx2pNSEcQOSldtbN2miVVYD84H8I
vNx+VR910m41mucWUsD8I200iuwwvnzR0xlqKFBJUq5w57G1x/8gR/4bT3ccDSrnnWPEPW4x7iRW
TjzoERucR3+ncuM74OTWWASeuapjjCuFesd+06V4Qg2N7X7jSbe/+/ObJ2vP0rou367q5C7sXPnS
GROt/p3wclMd8a9unV1c5ckde7kRcGeAZuxBUZMcasftaWq6QyU39cUgQR/LdUPrDrbP5LurnefT
b/3Xm8tscXnAO7e3NzVgEPMZlhj37XefL378/G49voZlqEn4R16U02Rvb5/de5MblKgVYzdPcZmm
wXE3H1ZnEKxuHSDu2FAZo0sI069ogoNQbctQ3HjtS4bIciXABNuVxgFwalKVqC1WRK20hqxM32cn
vSJbJRx0KAK2T6ve/XT33ZNFoz6ye7hCZuccBSLVYtoVJmIXv62C7TH6MV0MxHPsNsdj9HTbva0R
WvV0ADSEWG2h4JRG9ig8wQ/4wznf1NGDwfcwURRyPbHGY8qyNiHPkqTryDp3VYajJAoAHypxfPMI
1mSwPgjUsYAfzVoOViDd//T0989ndobWhGKJtHsMS7cba49EjOtrZ3PoeeTSrlIjD4fJlYIaEjBp
JjZ9JGE/WgDGa1KKLPdffC6aJjGvDNE8CC5Oyj2OLkFFCOeO0xipElDVJ7ZbMGi0irIjpbTtQ7Oj
asuNWwWZ7L08pfdyt3AbkVNbZwowd4vfvvr20V+kL+fFsfNi8ejXljho2/IkRjDinbjVaGlXTvJY
eVBuVFh0SHiA8LkmrmTVL8hjJMU6KN/BQnotcFpeUtUbXvQ+bqsYIZWmHuF3642VnpeE2T3PVkP+
+maWy88///Kfr2/HXshhY0WGHKQlOoNJhYlqEy1X62k7ZB6DScYzxe4wq3MojmOqs8SqNI0h0OE7
TIt0iPMEczz6CCcwVcqLPPcSDi1toPK1+7GqFP8XypW4ejgA5HTDGa7fnf/66UlOgsdGAAey3k+T
d4nQbX71ugoSbZqqMrECfVU5A1mBxgIQuPEQDOWdxmBWwFU5PajWPfZGaJ7N3ucOWnjnOYWCAolR
r5nrqhFj5IFNW/gFjRYBmbYxFdULQOdh8TouGtSDfmP+cY/m3jNHltZtpIpiCU5aQ0nIw0dBwVDq
9H2bm5k1itXUbZKSIm8A6qEJbQhz6KJoS39GhSbnB+x/f//Dh885cqpe8iRvhb/IlclDn4/nHIsp
5rTXR5rJUtFAHgkA6YF8Ckr1Fm8DNBn2yKnMY0ReflCmjT6wuzn3JGtOFxkCmGROzlJ8549vf/+b
7gIWeodW1OXSGGxA+4dW5xYckVhBq9mu7hCEKjdFG1KPMnXcIiZLCT3aJKs6l7W7Idfno1MZU4Kr
pqJDwXI/oEluaIRiZ+uqHncOpQ7gxWfuQt8+++bx22+vHt7JLPjCF+zFNs+qhxRziJCeUHy50C4+
/HH+8NdbZw//9O2KPqKz1gPnczqMqrnYk++qHTGo1MKH9j0M4Pb4rSprTifAEq3XcSBJ025lqf3C
NE2Revl3W8kWiyWTFeSmigIYyieMCkHt29/PP946+Vw7bdb2WsbPQClaKFVjEG+9w9jPokHaWxFq
6Xlz3Ie3IzArGB2jy6a4uvZKZWlVZkNyIeoL6SYSZEopcgz+Zqi07dIN7zefvrt3K6e3i6gdlgyr
e0lLbK4Clu3S7wCOPznr1H8Jjv58OPVAsEYJ0wRqlQ6lVsd42xaDWEbbDO+fcheP7uApfEh1XM1L
sUTscnhcYNukPRzIHQo2Axcxi+Z7WbspSY7x4bkXJgCKdJkLil0RWRuGrDHfYTm2iQWsJoBJhU6i
1EsW9tQpktf9Ur98dPbgdnboQy5XB1BamyvvMuydFry4x8jtwD4EBdp6Z0SKS8w3D/4DYlTlWqOE
1y6sDytd3L7+K82XL7IgX75AonVJkiMFeLO9S4vXTdStAuQomIfc5YvkIMtn59bwNY+5d+5lz85F
RCwYLN4Dg0OvjSmONeZ0IfWmJr+esoFetWzzAIeeVJPPQ9VFImtvcESwghxKVJYu837ea2h5evYX
JH77GPR+8uL1L2evv+l3TCIBJT648OnFvVfvf6TsSY7drh/9YyFSnofQIAdOmfIrunXCxQOfUp5u
e/QPgH7VBiTxyBWfFiW+6/8dcx7Zr/fxroPf8ctrA/tTMH3r4cunJ7//0Kfg+bItt2jz6ntfEe5d
3MOnCmib/0kpUW7wcucWamko4I1cWABwBrdzjuYQjAeC523vyxd0m9d25LYprNvCQ6Qvb9DYj0na
Zj7dYZfXH/qgFS3wLWq69Bu/UY0CSZHyfQyeGucNusNnqk9I4NmQZwZ9x0LZySGwnt6H3e9P+JbE
R547/i9a9kgw3vUK6vxEx/qChRJI0yejgSVJLgWLe0StLEHJm1MBMOfPgE4R87W/ZqYwu6lKPgsK
lQYnc5oSOrLKJZuwah3x1TMBim7PjLXCbKekTS8TrccnjOgFgqROfIah9RLspgnQErk7ObaSfQGP
gxSfzKu+ZkRDdFLFLQBKzI5qs5UmxQA3d7X0260Q6/Yka0reHOAXGxPCSHfP73z6gRJBigkIQG4L
OcU8uRkZTus47Giap7SyvTwOQ3hghu4XlXMMoJgIRaoMgjsv3rw+IUu2Uz30AOdI0TGKHB0CDfrg
L68vnq9nuFg8Ht37PjTGR2Zt1FcgBqCood3VLYrsVbv3CcpbbWb7I007eOrEMIVWHWy3UiRh04mA
WFLnxrwAFDHaBih25F13psQvxIPqky/bIfS8E7P6BSsz9KiECLk4MjGyzps9zDornH55AGUmKgR6
Ok8Lcdh2cEmXL948On/4Yd2VSJBuSKdzNSRuUGGdALlvL+0iAIQsbuUpnhyfWrRdzwpHh5nYwLEo
6zVOQr71A+jIvuMb1HRd95rWts1eLTgei4wxYQ5w0lQD6gi6Y/bFNHTO8Tzen3mU+SusIkg3mIep
H7gU8yRfds6DeuQgvDRc8WlEhQDNX42jTEIMP9gcxy/Bly0Vum3zyNFAF3YNEJzr89DR439gLWYx
Ftcd+hQ0FTQ672kBIK0AQBkGKy3b6PM9yJJR8lwuyQpQLZ2mwCSvnwGumaEIgTK6BJwpmgOY4Eor
cJ2EEqDbqTyXjTRLrHVhcDLLcXRHjBmGozjGjkv2eEvaOf/28KN5bK4tyCew3IiHSCFrJMos5alw
V6Zzzii02W5H9TE2ykARBdFawy/190fGu6q7spq7wq9X0ikweqbDXTXIQvMyL5X/cXX26lbMzOZp
9o9acZ6EXnoonu4IfPG3i39aRZ40ZhlbokVPH2pTjbgejaLAsbH3h4C9hWSNd5mA11dg+mU5biPB
AHo7UZSiG/lakslA9WG0KWFY8g1QhARF73esaOmVRaeJo4SOJP3VNbVOS7/qIomdTx0CxQ2sl9oh
OEWSq1widBQIig6oOdYH6KaV0abU4UcYd/bUISo5Yn+8Ovu4voSb29zsr+ZdyD3OEs8mDaLOnAxv
7qLKiBxipHBINV3dOtNBrARmEMSEOYA22yEHhbQWQFK8hEi2p3oHjDrssVfszsFT1sGRCLYJ4IGA
9XsEQpcZDS1GYI1ZeS50WD6/9fp7b4wRPAB2CIE7sId07KPgEZGYy/xYWPG1wxMWHeoMYic2gGfm
eJZeYUSrLIgDDUyTGU+zdsLi1Mak6/uAPryJb/TetfZ1ZIDB3vnXy5yDTg7SeqZBOyDnTghR2zdL
YUT7Co5Ky4HHSfFYqpxI+S8Jpl2qxtljygnIAMf5hYL0pCZGOTyr9vrLj7/0+6cXCWuLEoO6Vi9l
iGBxAn6j2Nx9RM+0LFdaYLFOKiFa00ljuKdLem07AlDtOJC7GtwYdM2I8J/O+abr8Fx86oRL1DoB
xyGdySN48IrklvkQ8MCwY02MAUneA2iFnglGYkWJqA55Sa3qw3YD3GMqlRVFvSYgn1vt6rk2P8xW
hDlZZwwp2/P3D/qJGCyFJzrRwaVI8MBPqdRr9VnDgmhfGVdD70sAzL2RAWi1F7J1F+hVsHvBXKjy
Wa/+HcWNL+D3W2M3LnP3IpcrSWiYR7j+9Vk+dpA4WNndlsJ8px1Ft6IAmVC80vyvXo7n+pmPOSG9
C6ZBujtWdr6f/vXll8ZIgiI8TeBeZoKTjJ3QBCYnaUsHxLgp7IzGhEwdPZPxoImcRK8N1Nd0u+zW
Zqt28ef3F2unuf0i+0dIrggBixBplH3zXQ8bdVZzek1AA4SL0x+AILmL3HjN8tzHQ6gkbWTgcW7D
6unbUcaP5L/mL15IrI3O1+1+XR+8rFYBaQMzVZTlkjewdG5IfZWg6XZhA+u5lH7+kEq/Qmee/7yn
CoydbOArjNTE+V7SjhpwmVk0IP82RQxZf7zDlvgvt395AiY1moXVRImd4nQDyKOkj9bTGyiphhkf
IEaFHHuoq23wiH2p7LMlVm5zQ5GamtvRERdK3XRsPLvNsGhFOmz/w2N1U9wEgDz+snas+KFuua/X
oY8r3vu/f3yKcPGmGb7wn+iE0LP1UZDoicdS0AeXJ7Yv/CjSag7w+M13n9YqADMJwwdVThwObme9
qmm09b6do4f5qWVwAITJGWNyK4Hz+NFuAxuYNN8+tnSzjq70y5A3MRxv/sYnbWDZYaGMrFACMK9B
AKnuzU3AYpJND37prz3I51NHnfpEDqqIDeRGBW2ogcgh2pdebixm3TeeDr3oS6Ij1DKkFE4bi7ly
juUdjQzvjXHoc2goIFPEpdnrxe0F9eHM7IMvCNcHAZU7TGoMACpPm8N27bbwtDfcYXNvK+yOmBBZ
IsxlMPS4yIdmmnqg8enz2afX+Tg7N0nhjnQrrlbV2aOIDsktGjUR7WQFSlaQo71Fa0J9uqbHNsi2
wwB0tG/8go+KdZfHSEAhg5PHC7v3y7Rc20RA52aPtZmyrsDg7Rb9o6MJoYxvllV+bSDXd8xBQcK4
Su/nZLjhu+0UldbGhibs1V2a6rphW26hpo4K0sAF+yKfaTTYQqqEQqE3763y9iqCAqs9OfBX0QYm
uaLk5+71k6vXa+9IMW7WpEmPubPL2QjMmmFoPoYEVgvqyY+J74pe8/2TLA5UM8Uzy7sKZ2Vace3q
6snD5xTkqGPfKN1+yZNZ9/mTXmymEJceEhQXgeZxk6FAmADPqeHg1M661OyRHYCdxwJ4+bxyHdzw
ywisPxigBBIJNsIuDhlQaofRIjTeTrDWgce8dx89+Y1AIVosjvejTlzD4zSnE+RksgHpkMOfSjyE
GEWebvRG0gg9kWB3k8r2ThFC6+Wjt0/fPr14v7SqEekF9To+lJHEXJfC1XSv16/OVrijgVqQTDRT
RAycGBaIBPeacBRWrOM3CLNziTjatfaoZ0QZd2O1+913Z1+uc4ATe532VlZAVRIW4QhApQaBDECJ
2k5+2itI75i7pd/2rOiHrFNlEZphzBSHJAsfFuk6sW0yHxBEHOoyDphI4gcWSrrkrZK67DyIgnwR
uT8ajBw7mHB4gYq5rQG2Xc6+ef1joZjFGMT+8BBDa5GvKv516+OPUF1sh/INEWfY6H66xw3GyfQn
7wcHaksFChGu/QNP4Amw9r0gF4xU0WMjB5jdLbCKgyLAxAc2Yt3mNUlCj2EKIG9iu9bUdu4m6GZQ
oU8YHSULU51pVY86NV3qrvoe85CDFkRPSy0YmAKq5mNDqjvF8BVcwkfqAeAU12DtKAJ2pCadO615
FIsHsuR5tNce+0ZDVOGB9KtbZ+pETjt66xNr8Gq96Lr8tUoijAI4d819RyjiRGRWHLCUehSAsK4O
gPTMnau/888/8nMTtbrXFsDShD2XgB6hkUP0eD3plSSEAeRQfqcD8Ej//+k61+6qbmRd/yEYwxgb
zFcbmyZJ905nk306+cJIZ3cbMNgYg2+//jzv+0hay/Q5A1Eu3UqlqlLpMjXnmgTBEQhRE4dBbA2P
SmacGdZnQzKVprZzKednEzRAcKgAtQnxQZdK4wQEnpmagU7J9N4peXwlocXWJK1s46upEC8Av7hL
2lBURJefWnsUmG03HnyDdpwgodquqtd6GgMXd7ad6226QHJeFGB+JqwyIszIzaYSQaLmjCqS3frY
KwRJk5iT/fzNVGmV3BU9pG9M9ogNEwSf9gl6/e7P6iEDlOJQpBRlKZhdLiU031ChISLbvFPDluRZ
fuR8dLbDvixTDx6pIexPyqZH/YAbLYLPrvkORpMkQ105g7lwujiBHK8aSxq6sgHM6qZiBJnb2pTN
KxqE7LfJl18hqTaRTRbdNmLnGbWUBg7Dq6sBX2UwsG6QxjmVG6E8n8w0oVUJica89LMdLEkZJ+ig
6V/qiFK9Xrh3cFuT/CbyFzOeh8RYLySHS5F8S4eQ0/ikOJagq+jujzeXeZJNyekSQR2UIznuJtmL
58lIqKcao23n6g0OBqowFdqsFsY6+7vZYhH5fidNhwjQQ5DYnpLVNsBRDun0peRScMxOfPDj/Nvw
EFSu4KeN85eStfUpU4p0O8tfgg22APSIGUqkxJSAxRaEHetisyC9B1vOLVFHUU7ZBOE2M490NomL
RzYGKG/7mDR/k+MxisYpYZ6rqDsZbvXGKlPP2bs6I2VxLlMLymZ6MKRm7dSY85hzN/mrkgIwKq4i
dB5C0knc1tEajSAOxQHvDvd+cMAtyDha47SSj7bgYM7eFZ/qmipRjzQLMljoloUUe7ONbNS9mKRa
lBR/0NO9batCPhh7DlI7AzKJgLsLRQ89E2XeuNrsV0kleGQKQoX5jNEcJyDmyuOrp7kFhvqB5AFp
CchgBY55h6QeEltGEpJts5APS/P3E8DJJMeCIlS1tggWBGJTMTl7CPwuKDpg18ir19fPX37eP4E+
RGiumbQzJ1pbkrotpSPYKhHg1sAv5YCtllEUUXQNkm3ntF5twJFT+2SluznwkwKFkVzaSF7+Sji+
ieHSvZOGFMjg9tXY9/ncNM2ts0suljmVYZKdDpwHiK2ZbOffV/+Tn1zHULXVxQEdB4c6kB7LE/hg
Zx5Zy4Hc2LxV7DaQqAGCZkmWKkEqIGGqfHdQbP0FF+JQJbp5sOWwm7NeRsD89XAKkwkkJa9+muEA
Zka13/MniJAMCRwhAMFzltBhTNTQCbvNSNd2gZorVoMNATWfGhMonWd4bMUoPSeoClpxIxEyMEbt
3UEgMXDpGL34me/fgGIo1BgXhCQiRNYgSvw7nGhCbQdEqTo3zBzSVqiLorO+YEKJ3IyOzc03stG7
U9l4WLB2PKsE034L0yaFt5YKy8K7O+iY6oCg8SURWGRfAFzdA0dSc97VIiGtPYGkR+1dGzM25z6Z
hUJCvTFIM7uZdpfS+3E054y25D52SQ4He9HB+ezty6sXJ02QtZIkXvphy3loLC5I6LkeDUBa36JW
haaPw1w7TZWBlMZDv1DvMBpuiwhbKSr09lUunr/m4As0MtloHhT9rgQyKxDTNtc6EB2jBlULsfmO
gznm+pfRkrEwYQZPflmKNEYTMWEfzkBuvGwIPQoA17d0+sOEODJ4ylGAclFS48Z83SPZiAVIlyr+
yGn6SxAUkH5rESFFUYMCaDdBuyy9/XzybrxNZA0yKgpqwCuhbtuaQnJ6R8MRK2ToruCUCPdsY7c+
+H5wfnR6mQ+4M90t2Mu041ElcxTEnKm+o8po755YD5FdX6OXbw/vuDwyj8UU1Xj8QES5wG7EMcRF
F4zFTDsYHKTtczJ/1wAWJC0jnHuEfAQJbZGx8+Xw9DKvnK+AglW2UDfa3w/Dl1atlCBMddnygrQx
+JuMJqsck2X/UDnI+I478iAg4m1Yi6EYaSzWgQ4ejxfmOh2qy3jA0+O2ucE7mGJ/mNIoOs5iUrJS
A0FqwbPMV4BYCsTmEALVIeYJVWz89349l1ZiF3/s746FEw14AFHm0Zls27OmmcAvIfN7yJQmmikE
Qln88GeLRWOLS2yIQIUFV4qmtiyW5sCFEXJdVBCvoBJ3fK1RRkvhYMqDr16c15qmdyETCQA7+OaA
w3RIFUYueAb8CibT6RUU/uQMBIaEQU4Ovv7QB/XwuML0EC44gfADpNX8PEFodV25DUlUHjYjvsSg
JoSoAgEI7T/46v8Quiu0uV9Jj2sSmIICIGXbINZXxHR9u19OvmVERQDzc2JrxcG4ufjbzvmx3rM/
zFfAr+9BdRLW6JyHh6VBDZqL7CIIAk1/3y2Dsj/xd+oPuforfry70Nci5rsROCmOFm7z42zc5aBH
hk4ydDRsdKoBQafD/rMiz3a/iufvnK99Gw0NaTTNDlqqdbGQlEboTZemsr8zBzWE8rRYfn6VH2E9
eHd88xP1DOMBRwzYYUxbIOhw3vzJskP7pStzvwUD5Z7+wNnsw7Tf/h374SsW2YiagkL0JE6UQHTs
yaaFm0gZsgxTBpWSUp0yjljqaW73Xu7/rFXNEhRfYXJGI6Sx/VOe4M1pC3FlxOaqgDx62RyYaUm7
OsVPrhlZNts5rWn1zK4A+40QDIv+3PJd7RNRTY40HH5tlgRQE7ytsSD2uHLZkOSd23pOxna7FDHD
kDzBJ7kDzpdj2wPARX5SZx63wRs8H9wdXXyMlmhCCGKL3fwwDEjISGtgFMAmkBd/cs8kdu/PW5KU
I82uddQnMRpD4Glm+DCYgM+5flnMIkzwJ48Pn9wcik+7onTVxF9oABe95lBLIUAS2mZCIW2f98fd
cBtwMZdi3+4Od98d0aOZAEo2kM7TM8PY+K2+p4vZ79zm5xPRC6N+iAApbAW8A1n1EVe/gXFfyxek
QBJNWt5+4l6XP1ea+JbP2bRD/t7VnwQZWrYQgWo0T9/o6+ZI2S6Y2h/fDtYGv/091P4kLDojbfVk
5YfD26OLs6y/yA1vDTKfXHsB9+1IV2mmuVzzhtret0/9leL50lV6C94fqAHhha3Q5wPZB3/kfay+
c2W3kPHyvcObo9+q/3FHumMuhtxRudnj9ngXnavHqA97QNGoGwo56UW9BOrRVG0r44gULQZk1ZaG
HClrcYQKgrT+n1nkluX5Nz/gST8V9MEfl6dHl7f0OFLs5pkfhaxRUYBuD2tyJGFQHV9aEwXmq3dR
yvz5TwnbArCUTaMUFMsHHc3BHwLDjQf2AUa9HKMHyRAUpYPoCk9CEjM35Q1E4xpNSqTzkeSIRi8X
P/0b2hAEikCTPCHpY4Ry1RbRkboU4aCl6KYEeUaEDy4vpd5lbui93z+5i9ulk1CsgYRJCA3ApDdP
rZjr5iKITpCxIDPmBfNjDriufmOPwE6BpC6hmDedOufysgStTMZ4m4aZEkGsBQ/NL+mIjKVR51QP
FGmAmdmFJJyByA441C0/F+OuZ7PbhbJtgVA+DY3LScif9klgBGaU9QTT0ZjboTRnEtc54Rs8DPRL
vlu/hN60LCHninLejlcGQtgDEZ+P1OUaCFPAcfWBvsvtWj50S+NNiy4nIp2uAjEXkL7LDGUXprP7
FBp91eRihe1quw+gpmIOXpFotNmJjKS5nzclrXV61KXEWrBODNJ2Fkzp0hYJq7M1SIxENOHnyPn4
08ccyz+krlEylDvkxlqD1igIxOtQHATY59P0nn5rAhnUfQX2ht+61Kf6Hpq3iKu+Dbh5yf2PrfNn
lLhUtaUwk8kxqDPw8QgUbNni1sghmZKQ6XejrYpuQcazXyKx/zzroWeKGagO0SdV4X1tWHyoLC+0
R7Bh20EBIjYBTnUSgZIax0wk0cY6IXt2dJ1XcjRuJUULUyTev54bPEgRyAbOHBPgBUR2KgFjUxhW
AfZQ4fPh+bMTubcGeMY1msuvvqHgXtb257nG2OsECIFMfdCWXaDNkwENoSlECeAERbEQZYJmCMoq
J/DQQtBSlHpl8PYbHxbRQsbLMVe//cbPUUEN+osyTZuyWiHLQIqqQQukoFx0ruZVBRAFiG8dImAW
jJ2Mi46muTjvX1LRYfI6eIE8DHvFH5JMZVyKt3wUPo8g3Yo8O/trCjCIeh7D3y6Nb94wc0CnA1Aa
41Qma0LmH7Y7TjJAgvP+y7efXv2D6YSENf9T2amexDnTkNAjG/6uctbZOjCHFXgQksksB4QakxeJ
dTrj7JDGCeQ20X53CltbEb7B+jiejrxMcR1mxSOE4ffIHqFK2PiGz09exdRidOMxDjETgKgS6477
ACOO/hZE03zCwbsvaBrp05hqDh6m+Hv127PDy7v8WCf0gdqTljRnztlQWwNgPbZCsWXiViSXQUQr
s6zrQ4aT/jCepL87jpnrC2PvNXmO3nhm9+no6t2xE62zLPBm73Zc8WKw6Jc0VGHsqoH+pWd19Ao2
Mp1uXQ0g+GWVUS/yIWkF88ZqsxsMyY21iVQpDVIl1xgqSxJd72wuJWAUsdbaoDhRL0XU9rRI0sgk
aI1AUrRjCwBZFpLY1SkLw7Nd3A+bhqc9s+iKsxs9Choo44p0FHajsCBISWX3Nxbg+dVz+nSFD+pV
Eg0GE0Kgy2bAlT7I/sfDp5dHmy+8UIH6aH3zRNSqQAJ520hlR9oKVMyBLvHVpuXnFBHtwRyJ2wW2
WRtNjKWylFEKNYBjgUkEQsJlDyCURk3CpV0KjjP1rgDInefhGCrmzhgYhjrepqEThDUQwOFP/05Z
r24p2Olh+Xt+/OIHysy3uyutdGu0nvXSQOEGTId842wNT7ILFFk9qYg1Z5cq+jDwmE6foJOr69KB
kr6imKPesKfaotgWeztKBfkjAK8yztEh2LOMMU7kBTnPNQX97zRMz0AVFJCO18mYPFEysDNgE2aq
Yx+IAZBHFeAQGxHnsyT1BgspNJ+FTSUqRH7Ix0QQEoFBqudmUqSS+06sTdvahpE9uiofG1amwcqA
X1qa7fTrWzYpK+GgzU4LG+puBWgqq0oAFJIL6q3109oixQkXe0dn/ysKlDlklnmAhh2+2OCSAbjf
BOvAOrg6ujw/1EbtgAWBJEIwyw94oN18duh4PxwaZGhFKQsux+CwACRIJuxAk+xIvy5GZawUxVgl
UmQlKzyikKLbkAW3USYKG5ITcNKBFhbS+jIgGoxH8V7OtBPoUyu9hAoNAImDEKT4YGFJUpUDXYqN
09jhp0jLW3o0TEv2riOYfkfnVbtWljVBsKYyoxDgYw7gDrGdi5eX/8dHLYzazBddkTACGY+mdGIh
x8GcIp7Pzut0TiwU7+rHiULILNE0KzDYRSgqQqkS5y9pBBA8Qa4zglFmi6K5fFMgNAHGZwsUzxSj
m+n0+vXl9c2PNkkmUqAz9J/uKY7KpscdWyfWFkNGFAbXv1E+gu4Xx6NbT4K77Kr3rzznknLVHWdI
CBKmICdrTsX8ePDXn5YI7Mk2hGEnZmZicCC5qwCIXvLpm8ihRSy+SNJMz5YXIRCCk3OPaXnfjw6i
eOqoZiCmhg/c3T0kiGOHc0j1ahrd08ycM1yljxUoeZFTt9gVGQmRdZNpDAQYZLhCE4DRBc0b35Jk
VsL0Vv62EfBYR4+4qTX0NOesRddGqQ5SsmNpTUWqG9QIBEEISAmYtmpiILZl7ipDsedf/v7khL+I
nmSKgwNFOKVLFp/O4kQVFbH7E6Z0T067ViKzJ8JP/nK/e0wKWUArA6EVEqtySPSYlpQMEjpK59zi
9KWLXA1YCp3H2HYAaLeV5ur/kgIF7DmMGxgrWK2BYovOKrkQy1Md5MX+8fXbPIa4/PHm6Wtag0t9
FchDdxVzmSFfeM27RRaiepTXqPojKqKygWGpi44+XHCgOeBdVsBO/Yi9akwOYXs7wHMHBn9JdiRd
XOdGL18M67lxnRR1w9I0YjlERCAKSvE6zoHUV2giUg/RudQhxUQgJTtgqzMK9W9ZXtsSxah4Ng+W
TR1i7ey+8J3f+fLPi/xeayr1GXzAPCrbPP8mcXsyGQO860Gy0umOcKjYaeCaTMAzevk/VxxznULx
tGtyZ6C5FkkOFOtHpUhKxyciJCF7JwS4uXKOdNA9YgEmI7e0lTMIAUEJLQJ+cXB09e+HFVoLAskt
XIVJMUjTdOBCyKUJU4BEUdnDuSlDtS9cC3GvpOSgn5IkYUFXaKNDGtvy0ViGevSR7RJIdl8mpULz
GO1QAmfkmwIJEMY/ZWjBkMfQMLjNIzgtCz9/OnkaPlZ5iNANOe2TuspjS7IKqGZfwDgjF8i9FW6v
ZKplyDjh5sGhukapK/ynXUTlWxvi6b2oCl1yMmHSyPYoQtCk2C1gRzOMr46B2K04wxhO94owDw5R
SA+Dcg85c0mnjLDOc27C625ID5/9YgqIJUt+M9GnwAzNmnsJ5ku2CTyUec1XaVjjrUCGCz8QQk4k
+gN2QibbdShBLktJQ66qMBwzQCdEjGtMdXsBI3Ri7HcgRGA0b0MyXR3DWl0CPgV6lJKqU/ZyzvUi
SIFmoA2iRITzMEoHMO5MTHOhyBQXaLkb3mfLM+UD1HnxQZ/y0LNAlSbbRkhDpDK3aWBC+4/QsT7Y
p2PphJcR1uJkcb7ViLQ1CLgcHYjZDEdT+++lEuyO5Kth33PtFuPsI/b9z3+NGyJQEFIZS8VBiK4s
pqHNDwOQigkDHVC4+C6HoTDfySHv0/98y+dboUO6xLcKFAWkvblws0kTk9+ruRkruyyjZwX+QnzO
ZuQyBwHxB0IQXVPgfGrvwgX6fYDKOAMllDt6WdrcWbg9qWMtII0SC/IQdzzaJ4kqGaWp1o4D4amp
UrNmhA5mRTLQAwEE1asyo8CojVQm37TISJEeERB+offJn1QbQ7trfOpg0wyCnIb3yH1+EpTTQx8/
M0Y5WGR0OnAXbor7tpwjfjpaWzfGKzhjzFGHQYLHOhmCRsZZKUtr2HVAfDcs1kCeY4+CDy2/XoYO
kAEkbMuG6FjZDl209xE1T7sRJfJQ7pFx74diP0iT9M2j7qktShIoGZHmT72z7X7X6DjOJNWrIiE/
7BnDAgWSttGpjJAhYjbRuoPlEUToFCzSro1ukOUAK4pVeLhopTPcd514M9zihmGansZKyyvI8MEf
tNkKthovNChW5GzSKw7dyHB/0CDe4QXKfD43utBkw3p/tPc8S+suGBDH0BYdms5UalLOuSklaJ4C
IxIBplanYJDEaYkyQKpBdOf3z+8Pr5/m8QXJHbI4RZdllROWj0V1hkM4zYASCXQYJIs4MZolblAI
wkplc62iPU3zads6diNF+kNRmx0wxbaKW0lIbRDtAPhgZtcTaK+MFzogBCHAeSDTTBeq8E7KS36t
QV7KrQyNe1hEaCrNdjFDp54+f333w1jlyY5QpoALWd5PhJUTWeAupNA3UTthrVV+UaA5CkBfSAHL
A8EJW1sQYswJrO86tWxztkhId84Uq5XFPynI4XtfM0U2zIDXBXZP8otr063QYPwlstQUiJMHJLoZ
6zSCUshAojRyhZ4sDhyPPTIwYAFJ16uAziE30eSOyaR/mRt2scqOEXtJcmcw/iohEKUlAltwAg8f
zicDNcTFtIagDcAt3NUoCuyWkHIU6kLw/5+wcnY/HPH7oTZC/6wMNKUcTNtzYz7O3PJisMV472/J
K6kj537nevxSVDmlLG3OHqWPUQ1JTfUvkEtxXI1DZ29vo8fnX98eUf3DdfQDSyCQ6CqoPrYRSEtd
KmS3/22LjOk0GF4m6TTaMtk5w+yD7vxhjmP+mx9S7CqYOKnzUJ4YwXmQmZf6LD6BTLfZxPQqv5dT
jAb39nGehTMLU6QP8EDnY3tQWhA2G/TZt8O3Zycrx5m6fJgmo+Jy+B1krFAGSPr40WYEsO1xdDqR
QJeXCG8hCruLDKSvyT14mIzJYqwoBKRDAUvuVbQ6UIctkFQKEOoCSMDl15eDdjC0GiDxruF+P79+
5fBgEQfipu5gv4tnFU+HtoNdHCcIKIZOENwJAKljmEfH9I0+E0BqD9MK7eZmAQFPcA7HmWHnK2Ik
GuANBNZdulKZKAKhMNAy9l0piZNOxYVLAUjKxSEz63a96Q1JK6syPq1558ur/7YffBiTk6Z2CVmM
zsbWEQbJykPVCpM4Rp4ShUPStit4AIL42lxIrONi/KRXYiLcPsnsfovB0LtNpC4jg7qt/+dH0zCr
NkmnCDCQLuJl6aziU6BEtQ4QZKTs8r4i3056ljMCrOTu1bdnOJO3J5zydsQyoncPd058/DVfsJts
pfM1DxDNwyvp80st8EzFFJlTtDVWJTsFu/FfXY4/eBLWXgGsJUIVA722w6vPdJNEHK8d13piH53U
SezoIgFUGQDp9835q5uPhzdf/gRHKoStCRehOG6c2OfJTktk00IrSnVBBTtXdEqaNGybp9zPP+bp
D12B0/lbHMpIMa2uEiXQt9HtjjF6rrKR9nb57hHGMZ5ZyfUNkzGMEbAWLWFp1+/bhvDb3l/2nhzN
cRE265d7iODJAMxuWsgn1raphvt0rgRCscpamsIawQloBAbgrF8hWJ1hYICn0m+PW5lCFRakDOSp
ZaIP1m6Qjqa7ya43VLXVuArZOTr728UfFiLTRKLqlSih7os2VntNgPbsE3/NvuBnl54frqIUoU56
5im7Juet09jhH3sdc8tG5urF9uud4KOHWLBR49Jnc7hHGQ0z5kYukbFbptU5A9ivEgLty7ftDxH+
mgsC/1mDwxJifLD+mh4S6pl8JiVrtslFBETmZAvGB69VALluu69Y/DEKOhyrBySknKpTXEVPe+a2
Fl1HujMMA53TKelUVz/zJAnS2hLqpMmwVSugd0mZU2aFQZr8m2Mm/BNMFydd1dQlbGmpHZCJsMgb
Ek+O7zCADVt2bWyCkO5ih4w09ws+hr8kC0EqZI9eLntKS1q1FvnPxulzt6p0FReCEKjuPBlkdtVJ
tV2FCIGc07PXp7/Aahgun07bFV9HFsTMoAVxeE3f5to+rfFDAJs/yd/SUKlMxfH1HZUmTctJFtya
QKaVzqWkYQd1aFvugvJ0VB6AW9MgnkFXFnfRJxbu9ZyVfYRRQpvrAq4EXdixGDS6IMerZLEaJOUq
t2m8YZOlq1WAB3+e5dY1JYA+7Adn0gbi+Pb+sfcP/hDP1Ega7hIZDIc+P2NSPpXSlFWk/OT6+MnF
yRB9ha5IIhfFoKAePb/58uTJ5cGn219dGecYbl3p54HhfHuEXAuI9NduOL1i8ewP33gHjpvLp3/u
7n07fJbnjxDqNS7HAdANKwZkCuZIEF+e0hHPBpcsnlhAwycR0EtjfSoxjgtx4P1iMUymGCv7fq54
cIhbv/3pF8/bUpPG9s+ObRPoFjpPSqhLZEH4qazccOV8C3NHWs6Dbv2BNf0xo3QmohLqQgkrkCJu
Fr8j+um/VZKQZMmAqCqgJrCOzjd3odd1ECwCY6XEuNuukWAdVN2soohTkEA2Zd99Ofx48XbwQ5K8
hQIYNvXoy+nBzumLL/v3vyqMPEm6zSagb+bgDuozVBawS5DPe0dP3x9GUd0DKFVgngtFI0wOvSUg
LehatFMQesavKlqdFuMX0wCvf5qfXyJuhm6v2bTPX4KmJFPg31kWrRHmTET91Oho6z4SFMEobyBC
WRCBILlx72WMOEYFw3Rco6Gk45uBDt4calw8/yexOImmJIff4SIDTJcATlYLxQU0lvJwQrolQYiC
x12YNCtcfrw6ehZF77x/e/To8bfrxzcfP118/TUGzg52vtA0BykJfVOdjXJ+dys23hFDNzDh43fv
8z4QGfDrDYAOfRLQTlJybF6983dJmQU9G2FmgXxGZ0wzsxzJ0XpVofjnuqOaSK2eYWkLsYvt3WPu
4Jmf5445ijIhlPxONLcSSohqkEg73BktTrKG2/XLj2cf/tGCJsOeYXUCm9IPMiNgGeDax/ZcvwyS
doYoijFKybJiZk52nmyqPh2f/o1k2yFttUkdms2AG+eVoCts+4O13s2EgzmaJxL858eP41ysCwLT
4iDMTuMclQhskFFPzzqGBBdKVyyajABdR9npxfZcSMA7XAsVGXJcsmOxcfpLpbvGPchY11FJctVD
6UDKUGOhIrG1HAf5rivxiZmdYbJ/6Qpof4mVvxQ2q6km4IZd9lU4LTF3H/OvxCQFbnjx8usFj5GI
5DSBTMQRhfKkpi7fvqhLOwUO85QcOx+8ffmnTfTEWM07KAxPncnmqyBZV5S5scyogqxBujM7UQhL
Ceh6Y00nv+dcilUEQzpYZjt+SQ4fwuJDSLOk3lzwJI9dd1+uwvfxVIlZeXf/p1GRYU0NHcTO9XWO
rly+hBx+8ewlUzjZpIs4qZJ+9VscQ98CSvW4jEWJZvDqzsB1RR/evnzxty4NLAakTErQTLqx9V2r
fiaA9vB7hrMn+6+J24e6XFp79k/57J3liVKKAL2Lnw5Oj+fiqu3S1uiJ4jrY+zB+VQBBUd+qwHjT
ktHVgoOIiwDRzXh37dHjF58/P/nw4uN9Vky4UXomBDEQNSvd7au1kWHFcvbj3nGdb0qaNZGNZBmc
fS4oHOeRF3e3hyTA3RLd6oc9APJjjD0TvYpybLQTNUPX0Qvk/K6rsgIGIyETLmaNuZPvqO9pPMMB
i+xKuuNrjsmPR7xgxqjRBVJkPAXtFR9EVRvOmSsIcCFUMZq6vThGVDrCzasGdIZOzNUxMfClDXBa
eXR+fX528GL/832mP3u7c3O09yEvCy/hYgs3sTulfpM3DEbpfDYhGqpiFkS6Kc1A6utSb999POyt
CUXvb1JCg6DWkREzZFcrn+7+8uxX5IirAI4DygpOQa7DvEwFdBjpjBsR9Q7/eR0iXnCJ0ArKqTOJ
osyx9unr878r9kfXB3enz9/evv0SmWBSBKxGRwZTncaIqWQS5tH5OJBD0I8+PD79cHvx7e7q12GS
+aWPuIpoYdost6Y71eP4maaBF2/3j2kyJKcXVrlhs4vl6bYrEfpBRvuBS9Q9roogj+53L/afPX37
/MuvtU10/+jxwbePO+/umoTVplO0+8fZOXT2/nHGL212OZWx+tuj+w9PP95+eP/16tfwnC6g7eHB
2BbrxvprmGzeuiyBmMsSOjSPKFSl0gJuelTbXgyzRGTFNh6+ZzV9fnn64unV3buuzKIJDSeUeRWa
q5mfXr44+fDt70N8vaupSQEp3832PBegmYQ1UXZ+VICohE5nAWnfjX/6eXc36QSEC4S5XLt7dH3+
7ODrl2+3lxEKzVQgY3ywONiywKjg6d3b9/ennw8o3aIByHHYQC1hypF50QmyPNM7wrKxhTj1kwVC
z4EGvE40OU1pXF9D7z2EwXqgTX9XmGOKhBoVfoii/HxMHw9mmbPTH8zVZ2APU0yIwhijpgvjYda+
uUUp5wUQCCxILaMgBNLnslxiwgdHA4+ent9fv/jy5eD215tfzl4MrfvS/G3eyUSIsUcWSWv3CVLb
0EjA67Jq/QqODBEhzcYs0Ct/MLqMpy5DRMBFtJTpfEgmAYmtkFMY+sf0DFQAuIyDizfb043CGHNx
X9Cj5KPz84v95x/vdzk9YG8t++nQuCjZUYT2p9dxdhkLRSIraAwahr1EOGzdeJzEeCAlBZ69WQU+
/vz83fGDb31QBqkC03xEt9CKOHnLd1sEuCVbRWoDOhwPRNkAr5czXQjSn9kligcdV54gQYdmX8nr
ej5DL48rvWcnmjdOulbBmjpytappWMSaO32zO//50JNcaDquN28LRdXdNnQqwRpwqaH+5c3XJ6/7
o4Klli+40gw5K6woCCbVX8nOC4rjdIGGoJ3xMl+DpCZn9vxGE0syLAYroeYaOI8eX3+8fHvx9exu
nCiRgy6iTV6feHV2G11ihAQu+/8XXYH2o8e7V9cfLz6/v4urqWb8m5mnqymn6o0nd97OMociCXXl
ne+yUKvSrUwRAuqQC00NR4/961DoXh0KTgaUqTojpzOW02zdrYXmE6ReZNm8OkCd6YqyD0NACBLo
GUwTHl0/33tx+uLgposVZAJzQuQHjgeCS8ZgeO3Kg/R413SRgkASsMyWa2+JmwpswkyFnGvtLHnJ
vPnAPp3l9T4HHu/HCnLL9Kd2UJHoOL4hguyBTkxzHFU7AAjnp8Lmxz8UNpD0MbkUt5MkiiCqDKB5
og7uvOFQIgrvj/MFwvgKr4x9ZP31Pi+1jk0aioNKf/CDnRqKgQLjJee91SN/x9fQyVPF7oJzfk6c
4rQWPWcRRqhuS2FsmplUMhs+/GZEbJYrPx0LDC5XLUQdIN8eH+39s/YS61mrgy0zmtdiyEzoryz2
Ue6jD+d3jw8+7b9zR+Fupb5/SLMGnLmiCnbaqF3USW6pz+XLzZP9H9DP1JNotFWdRT0L73K4pEwG
EuvMTtsG7XNsFYlgSYSY5JfxNhnDvzSWmaYBt5aWJ8NaCzI4wKlIgI4IcDo50DmrgtbjpEp7BXWH
dw6x0qksZfIBHy2pk46uuu4YXa8wn3Etb18JGkOOlHv68nbnBB/xnVXOZQ2G2Z+raZx6iZd+zHXr
kGmzoyJ7Pm2hDDEgFddNWFKoWHowvaaYWnJMrgEjjX0S0VwxIBEMMRuAefQMYoUgKd46SBI3++nZ
3tHFWCGQQ6Kr7s5S3blhk6nNDYLxfhox09K+T8ua8xc+b37w9OgYlWzmIQeNrKRASOXAK0S29oDi
C7JFf3T/7svN+7PTs/tfkQSyUUI6aqIauAd9wxv1urArZaU+VxpLJcqaKPKdmaTZwDa0yGhjmgqJ
tYydg6OsPqDx4ebwxf2PpLMMqQFmWVDaq4tqRFFhPqTrjuqgSK7H0hPFb/XplJNQyzFUci7SK8DY
vEOFsUG4yk4YYbsQQJfgaw3w/OrZa2SMGQBRR+Ru+D1nQQxiZAy1zNhQ7/EJbdFEV3OijlBHa1+I
FTUzOnp8db7/9eD08jYTdAKDrn4CSGWdklkMSR3XQkinC24Y8BvTv8Rf5A0SZqi+ZqJCkTcpnuU6
wIUkzkkramAHUT/ekdMn1Z05Kso5PWTCeP7t8B2fg+i008y3P159i2+fxunfcUW1ERUZvWZWme6a
rDnBNMlSLcDNOmKE3rxLrYNf3t+rfjTcPUqzLKU+mMnRATI4e3MQ/UQa8zkh+lXzImrcNQV1tA72
uE9vDj5dvHt336WWq4Ycr+Fv/CoFB38oPW6cyYPFRCQ/FsbnJx8PxiyBYMlAyCLqLpUaKvahgTnX
f/r9GQS/nr3EpO2Sxt7ZDimZthZYWROhLFKDzZ0a2ZmQle8D70bBTs1zcBDv2BkEdEn1bKFHqq33
czvIxo0MInh0/eHDi88vPn69+/XF3ziQpCvpZXZeQ6t6Jwj89uj5p73ry3fXT7o+c/btZtcFJt3F
aaS5ZRE1gnJx//ujD2f3H569uPrw/lcfVEwHkm0RZo1963M6AS3frx3re+ZM5BxODnWAY4A4HCip
mmbhFOO8qTe9M2nt/vV29/Dx4x8oCK7LzOqt/jK1b/NQDxp3uyd3Z8eIIiZx80aIwjESw1iJ4kCI
wzvNCEXA7VBdoI4V9DsPK3ukI249omZwennxas10a6qm8grUXP6f+opovK+mFLoEUBomxHrXwmbi
GjPpGV1VZeDYK9BHOrfz+OTs/SF4f34W+9H1MSIZgkBSHItrSDjSci6rtQEh7xDWf9eFkkaOQVxq
wOYzthf5EMpRAIpwUQ0Cb8Ig7dmTL6/eUMheA+3dQowONtvHbjMyHjq4kdM2fXBCKs1jfRqCUeBV
vPWgO7214rM4uFEJU3zKlvq4mgobGF5CKu2Eod0nJ5/yKSqPaZu0WSjevOCjOMc8QqUigiEgTKIg
QwGbbxjEwfUhAoJb+sLLvX1xlNp+ETMDHXOPxfvLxpXvKR+T/Pvge+4u954fn2UXBrPtCDTgMo1U
IqO7syc9Tzbt4mNvKFSGSwYikMusOE+fQ70BqiDyFSnPKwwSjKQsGVYSxjF1tDHF3DJDvH1Y8Ozn
u71+vxKhQH8xMElN2yIjdGa3U47B3y5bVOY4p7p7dfGvCCmtU4C/q67RycxoorvZUJpsByUvSYWR
ZO0YvklUwtmq1/SlmVbaNwRXHo0NGv/R6xD2GRhs72RUjVdZN0qfG9QUbX1pESXAD9AuZzSHiYZk
b5iH1YP9o9N/KViHPa9aLkoIVx3+cMoDuY60rV5YLHA8hlhNgEQWrIDwdnq4rIPy2Lufm4jX5kja
l3RzekUxZxeSc5iSI7GkZbGKkyTMZzrGgOblBzYfThk219wJTBp8lBo4JGiHAA50Tholt4+06fZ2
oP/p5oSKe0F6Db71K9/P+BJ0x3xXpGjSwKjHOKavBCUBp/ldyNFUHAMUKAJiQfFxKPvTi09rwbtd
IkV9HkkqyzL6F6F1iQ+kS/Q1eurE63WkOfH0rwNrTjsqn76hh5qyQtDuv+t+DUzbo2EK4qaptnue
zqPd0z9/ub6Mp6Bfjp0g1YjyRx3jBBRz7yCVV9lNy5Ot4LLTIQBNojZNlsjm0+s0rzJACPMncJG9
d12ctoAITzh36ixTCe425xe8+/WO/c8nX3m4PDcmc31HQhZvWVVDS4Xp6VU0kMTe1VHnUs+MERlz
VjbvVGPDBt6jO+G1cyLjY8MOkWn8Lq6E0WY+eGvFcRFMRX9nyhcXRxd5UT6CqyhBCGilU53JsAOi
KpPf+TczKZH1vGme8/XZAxkqVg1AgGjcy3LiKJYGl9IxTfDoXa5rpnEZNVONb1il45auWSfyqOnk
e9F6R2lTKYirjlM8UW3jyz+fvD1qJ7SbpNaPtzfhuyM420t5RU1n12/ox39qhKZllw3D/cn96A3C
hzN4z6Kyt3jHDu0bbxjuvDn9nHdoyRsvdGUjxwV3ymAwuZKn3QDnvoK9wtwF1KCywI9hdWPRD9P+
fv6K1xuwObICOewYewfTXNh3V04JjkDc2m3ef+g2ThYoQIPgIE2ebMCRqWS7fQGy20+6X+ajpFVJ
Ghd60zt6zELYTj8QSF4CcA/bne48KOrfaHlc00bwfV+AJNfmIH0j9GFCxD1X8uJ90khtks2plkAd
FwtiP8G9seXDnhhjdxMoGENKcCLE8dzizKzLbgdEqwXOr020ynSfUMLAbBRoWzlDk4QGtHneMxob
X/1bvHYWtO4iUhLhL3JENXRaIQuVlXDdTqUyQfGE9fuji3G7WrLmy5rQRhEOWcK3pyefxm0Kx0Ry
OhxDA1Z8vEQjyMemQrZP8aZFaUCkYSrYEKW2WYcIlEuKHO9ok2BrNgWEs1hz3aw23UOM/32+f2Q6
jbQ9mgnqqz3bgqIF6K8AfRi1uXC81a3KXxbMAdJ+97xwAPO04KG+Qw4OtgOJMmpi99agsNfvinY8
+lPg7ZHioQCEU2/uMdOTXn7l1x/n4gA3MHcRa275/Lfzg8xgmzmrD23YBr6+uTp2IiJ7lXeaw9U5
w5GV1QV0SeoixSaAszWKkEewFedHovP6qfnAFfqsiKd3JHgpDByxcFJLowptPqSnv99L0a9OqO5C
JYNwUtLnWFtlSFduqLtytXh252iOyFI6CClGSTc32u0bdyAws4I0gbUrk6lEH8ThZZw5e1rpMTSp
dJES8wd85h4aebq+mx9HQICkGdRS5c0dkLnhJk+5C4kuSVf6AI9SGzMPXtAP4iZNHNtR7kP686Jf
Zo6KM2Y5D7tgvPZJDoHOC0mGHh2DUdmgtfnIF5QmgeQDx+caiCyJ8L4Ub01BKqLxs+ptvEMjcu6J
G8gKlTkjA3/BO7jbX2dwHH/48nr/v1TnFc+44C9k5tAB6TFnejFuHgWdc2bVRpkUe5AsH6YBJ3s9
TU35yaYz7pRZBabNKbtNk6Ozkztoyma5Wm1D+uzZqziyNpq/c0rfPNob7We6Dzofw1HjnB9KigTs
cp6vzOcVcDjfWiHfpsuiPQlsl1YmUUpV+HRIdj0VRheUInEWSYP9dEAqP7QgUiwlJJfaVAUSsrBw
eXJ9zBd629hqcXwfAu/a3mAvMAE9Ee8OZS00XhB4+JyAopaeLpd26okYAhjmw4ehUdJDNVRssdDq
IZ2oTGdM6tpTBdfy+e4ab6jU+CjfjvCXhMhqJNBlOk5a+t4PNhG9wm5Jcq7czrP6oqDgUNta003a
tvAdlCT0IcwAySOaqqN6J1P9l0NiBDmTCrgsZkrImr1HC2OZPB/ZewAA/G07e3MAptuae2B2WzgN
vAfBHJB6OlRi0HvEdfSW10a3cK6Kxogirn5i4+gD7lNkejF+NeDulT2yU9Os7JY5mBYIkrlC/vyh
v8CxKGUK6AqLlKL+5edK/931JdEP7169yIvAmtTmO8swobtDTXjfxWn47TNyzafSD8O1rgGnI+mo
hzmCFhMW+8yBgiQuTYNnhfOdQSvG8esBDhgEKieyJy6fwzl3GMiP80FboriWnFUWrVGxf9NwnIvs
ffrnzt6rrPqRlWLMMm6+1oewYLgPHJL8RyMA0hvnL4GqwB749AIS8bXom+tm13/AFuu1fYoRnAsw
nPvf31+9vHxDpxGCTsF1x9DJGMgPY6rhO2XYWbqYUMWApEzXmzOhDubmyfE3xbElIUoTU1NSWd54
i6A5lqW41kqUeuDjt6SI0MHNTslWSJ3NWY0YQx3IUI9Adt5c/ME/lz1bF1QmLcRMGYQ+KQftJ1hA
sGzXxK5/2ejAFWJFclpURp6jlnglz2MExjWbZuAc9GuszwUlCRQ2WWRekSg5Fqv7x7xFb9YqTBPg
BNsyKq6ryD0wlGMFktD+OLFZC06y25Sjw2qSIIXAQKa665q8q3h/9HH373V/02uNtx3rsyhKN5dD
m+tmkttTs6cg5tJvK9WakrCz38HtPqZ3ip9OkAHe3gR0yELHMy5fyoI44Wo8ZQeFNqHrtHQCh05g
EHmEvH2smeMdgs88fI4yTo491VnHfPM0kR1z9kT4CcLaLvekHTok5lkt2GhrHLvQ/Dx7sUGfQeW9
DoTE0RE9Gg+kNKvEuwpei2LKKc8g+YWFdPkLywX+UrT9faA+yln5KoLxuQy3QilL8sHzntlShn5y
CGSrltektwybfAIVawr89T25MIwV97tn5PMTIHvf+vuPn/9qjySXBj//9dHzq3df9p8+P32/uYEQ
UWQ6jXTmkZxpNE4iTAGv86D62W/QkCWQdK3nGTmNyEsH93vHH1/rihnMBj2s4xlI4jxm74WS4Sjq
ic2mAgj2hpE9v3uj1cUOu/NZC6D6VOaMXiYjOyWmb6rPi6vAbSbU9dVpdvroApwe2rFxo2OJ+9Hz
/f3dz6e73KLsgy/6jj150AeeU74+nbj418WD+99KsQJEltj4WMFQh7Y4hf4lQs0Vgh77uXhpEoA0
yq2c6NR6JsHc5uJtj3ti9w3yEz1Amjo5ElnTk8JXokje6Cgx7/OYiMiZ4WZVyk6Uj25YH7imxnwO
9fTj64tf1H9uGJO9Qj/u0iVL513Th+jjOqqVzIZuBruOJ/365vjDD2S6snXeq2JV74JQynSIujMv
9KquMHVdTHQatAJTU0J3Ii4cNl8bhDMMEFjmtDkpuLkQSmF8T2J7KcIMSBhHkqPUPJ7pwolcmKAJ
dpEgNE8poqMWcyIRYCdHAJw4apay0IvDgrkwOuILrjyEcoytkba6QbVq0Vqqa+p5lZZ2O70BlLUy
SV00WVn9Qi5N8KisTwhAWoq/O/c88x8/wScJy1p7Nk3pxRGIVCzSRVYIeRjvRQ9axZLHqej07kgK
Drtq4C8xqM4YCQRepb24ys9wgpO5WgUZlftpP1khMYpDE3OJO21g7s8xB3Tm+QUTN7jnGmPJMF4r
XhPocv2ZGer0cZF6XaL46s7Wc4nidEE21QJPew2C1Ms3rCX5S+tU69pBgpQSaUOize4Eu/V8h/z7
30sGrreqQKDX1nAp0gIS4LITCm12lp6vD84VEuRKEQCx8i/zwLmRIsNiC2Yp5AqNnQKRrQlyFR7c
O6XMg6dwhDP88tevB0df0GOaxFfGA3oRK36x64VOWN0NrqTpSPGoVji7fJu5kAI6Up8siev+x7Nv
hdLeiR5fPf2Jmu4fYQdGgPYPXPUok5uf+PldEuimEqceAfpd9ECP9pmL/y9j59fcRo5s+a8yMc9m
bJFVJIs39u6DZMltu8f2nXHPvfYLo9uzQ5GUSImUKImffn8nDwAWaa/VNiKVhUKhAJzMROJfkVKl
dVJuUWtCAEJ2Ss6hsf38edHe9x6uDz2LLHr0Ehh61dOLSPJuVH9Ccn/CqaJLUNqShlfbDYr6R9fj
JM5M+UUusfvQj/GIskiD6zUbr9b6hL0D7RM+1uOnvGHjUCIVRX5X2veOQhMTfRV/rdHJ/rHn018c
5Ro13DLMtA2EEmWLiWJiK8PU27IWii6TRN+PVU8G60kGR+sV5EesFRcGZJJNj0HyavB+dU5PQYjc
lZdWTi2uqDigMnorOURvZP33bIAqmeasaSnJWThugSY40oCv9o/z9Wi0muRPCpCIpBa4tEZMVDRO
+/v+rD+JpVh13zJL6SBkTAVQKyouS1WsGFHw1bvHZ+3why2U9rP1I8ZWDibbWXcvHl7lzl0NSJLs
kZGXg+KdMU87D2+34zJGwfwt3YF51iKJSV6KlorCZ4JeXo/e2EmBSsY6lC0y0aksh595nTub9f34
VxoiiVF3YdYloh6lVjBEaokrvA0XlprDmDLUlATE8BGMS7AqJ3sH4EW14S0IUmZa3Y4FzyEBvgcf
PUCSF74qg3RZxmBSSFOg/PCdxJlIQISBdmZZQnjzV2SRd4CFUmSqqI3RXCjWW6QRbMGrVQX//DEl
i54KeUPqKBWUQE1MibGcwhAZo8HOeLjc22pcwiMlwqMGhJUHZT/5wzsQb0SWdPAYxePBJUkIfm/c
4Sq9MGmKb+d7pHSE7pqDOuSy0trduEM+lIQ03EtvcPFJHtZb6fLt6HS4IPDN55afSoxU7lTnZ7NP
kYk2nl7Pr0bAHfoa7k+IFTJUIJXlflU3u/XN/bJZamgQTksRWwsv4orsweO8sISJ+Cs+7Ra2HaTU
sT/Gz0PRHO44dbjwPFW0J1tcaUQaUyixhxmy09KobMbDTFP90LC4tW7O1ur90jNpnK2hAm9IWm61
oq7WJhjHQAnpDIYvqJv33mpJmahsOMKLc8WJVfUHst4WegQ65D6m8BBoLhBmmNK2MVQLT/+w8sBN
655SxaoCDDbbPLqUQhjy8q5p/3x9pS/LR8puKp6OUjguzetygeZCy9v8TV0uQzk9gtRQU89GpIeT
8QQReYjpgQIKgkRZf6wsUAkkIpt/Fgv1scBaW7gTTlS4P0QRQiiJj79c8wSs8+Yy+yjEcYUqhjjD
WuqRcHgk9X7QbJvbZTkKGIAjB/xFQHxlUxyiVYREbrd9bu9niT1PSJndEIlcCM+qen09ON/KfSg5
WhYla18kH2XrNRdhzrtzuTGTF2KQ0E8NrquIcUOnpZokTckihp1s+JBvNYmlpzw5DJDgRKJkWS0W
7kKx34Nfqrt3/BVuMUw0NfxQh2SS3Ly6OEQUPhDNHmuYISWi3QMz+4zZsOWtX2wtfWtb9GrzPHhe
9JrZ8jdtHI35Lk0HJO3MMwRJydXCnjFlnjXG0+4B0VYYdzz4OtSlVE2FeVX3Bovbh/WUjX0Cz6+R
afiSOmnUFOQIntswT1rBaWsTVkaXec5D8Q6Rz8G0+Rk5pXDxMmfhJ0NK/KDyZ0SgHi7cmFKXcEQw
HrJDYTCoLZuVSJWPPcCCEOiagTKqLjxY8xx3oR6qR8/q+/Iq4/w797NlwMdDs8BMky38sdpuv5zx
26qKzcFqVai7JSjBLgAM7W/nH8sDChSzIIJEhFCQAaCsRtVst3ia9LVLDZWmUaBCWjBLtWgxgr12
q2fIh1vPVtit5B1BNBe29unmcjw4A9Akxc1rfmNOvOwlLaO/Yazk65a5acsOyRzjgr9aNM267V9X
LFpq4CHBDDkI8dTAhWXxsvWUoobkjmdn131tGo9aRH1cheirVPin81ma0uIuj0FbzlyBf6/3eji9
3Gym5zjygrd6/C+Em3JpcYc/7i38LRU/wlMhL0Y3qlR9/Uez/5X2j3K6UdNXfLCloEkUjI0pl6Gu
UmjiuQSjMMXJp3BMJNNXMHqLXj1+eGBLXSiGi78NyGwQkUQZm/ikldo7zRLx19mTSa99vL0atMv9
Z+2ZzJsNrYRkG0aVaNrl8fFiqVNFakZPZmcmvT4KweujFb0j2pDwMpLAA8rRJ4yIojIWcXgMxAP5
ezZHOzhzR06Ulm9sW5CzGAbQykSAAtQ8FAiSNOIBU2Xf8FKQAStqrJbRUC4UOc+2PG/fb+/Pru7O
hn19vRLcw4qTjZPD0HrOL308QOLAa5GSbf8zfohIngujaCqdy54GNURotWnKFMBX9ESBj3i61OKI
oL7IxjkcibmAChF9xJV00GB9dWglZ0FaGGcSyY4ecxrTbNs6VzxGDYlwu5lGOmqoUmRKwjxa8wvD
PfVbozcglhCNlz6z6Mwcj0JYzdXX2QoEQ9vSztDc60iti9BYXA49GtqB+EiC5GXLlPGT6EG5YysY
YyJuY0u6plDvL5O0MUXCXS2xE7ubP7Ny4em2L70vGGTe4FfFe6STttDWTyYz8mEfF6VrlOG5yyOJ
xmIO5oqUhKgK4i8LkHdAkbd5GD23/uwYv/Ngi61m6JX10ZREMOibLvNOhDDpiuBAhqoSQygYv8Al
4U0E+HD7XFjKTquYj6Wc8kwui59VBzLbNQ+ravCsXn0rC0QSU7nzAKq5goJujFpW1aq3mvWf4xkX
nKLxUFrrsghgENDNOOSaskxHHZF+upiwEJ6lxbJ3vTvcB4/SMVm2a8qaZdE8M4GwWvJh8uAqVIv3
MU34pI2GiKfltEhrElg5g+GsUScvDORVcCIcwl2Mzk5pjsUbmXciS7sTkEZNuR/2rp9vrhYM5tSY
+QyPa09MQjcYqiTxwUrhLVCJMLREIhyFBhySlhiUxeEAcv7ifeDh3J0SHuU9pkURQ7K0nwU5oSyW
FhjJblySnjbHTtGqtONlTWyePdHWdO4DSHuHm7WKn7A0MJTMjF4ZLkZ8bTo7zxht2ijNNmyZQxNm
6dPQ3AjZwrLQgsGqo87rbTBh1nMyHiMZGT6vfln/d+wVyR0EnQK3IqHe5tktfURCxl0mK7YM8Gj6
NnoRBxiDB+0y5KKYPAykWMSUrHnB/eLNv8iPRCoIlSLu5mx680bl253dTXV2ysE2xHpIDAwh+/F4
9WhhaC3Wz7c9IKBoXIoHIvIgWTwH63xfLW6u1pv6fr3QaEyyFhKC7oZzJSFRvInjLBZODY3bejBC
klC8RbicXeQpMQlDDrWO82Tvn0issvULeCDbraNnLdMpx5hJd0pySF/9szklHTUsZjRahHrSPkil
BdNylsQuSu+JDW0fJ1TjafrtB3dSUOTYFICiG7T3kIUTzEDWMNL/G+IkBgH9iZ47QZEEfUmBLHiA
LIhN8iBzyVW4yGSfXZPOS/WKNJcH63AwN6EIzqPc9WVkGbfJPyejBFzpRTEApaVf7erNzbQaXM0k
GDTscvGm4st7zDUxH0RW2+n7B/0+T3N1Oa/E0Cy0PFNW4/34qn7e9fhEXbiBR/jqAgQXZxwRVcb+
EExaPQMAGpkmIJoiQQuDgfYljK22hw/JnY0LHkTgQyss3fYF3IfFspOGnxQy+lwkhVRUNTvaMrx3
k6fFbDFa/YaZssx4xgGqykhMkR1qAGNKBvBUq20od/lAGc1pW6NmicEwbUafEtM7jGfkepSNwHmZ
2fpdaF7nCgeG/u/VZnPzdDsZ9Ov06aWOWxc9X5793X5hkPdqvFhvnzft/UCpaU7m8927tPP7++fZ
aPCbvulHdbDX1BUmPP3hH7v42VBXVfXAJxIyh4/xR2YiYYZoRTP357e352Zp6Pzr5iUR9YUvCvpq
c1e37fVg2td3CN2M0QfzSgLNRcavNvfVenO3XAwikSwFlbGR4BFLEzEE54AhEM9P/YBzsgd5GpoY
w5YeiLfGuJbqA69C2bRHEaihdSbUDulCyq2f3PH9QuXbIKChUE5DYkI86lwwBHEb9F/1btd3/eFw
3Bc2BFtEaDKHqgPdGF93oL1cDUXZpvLElyU/3ETyxytNFcgIlnRSUS70hwaUs6gUseUo9M1qVJQJ
hZPzEz/6Y94aFlBg+xxCvGJmmWtPn8WVRIflf864WoKgz7eX8/SpuNSm0bKup6sHgqH35OW5Ahiy
gdqN04oNAtn5CgzCaXk0I42LlXjhqTns8InRTX8zOqaHATa8O8QOuQ9fXvYxr6Ens5x7Z0MEnA5A
CKPzW8UgBboQIvISlO7pZG5c8za1TTg+MA4UjZjuLceoyLm2s8X5dqVRtW0OjMURJpkdzZJJSKJe
LoKp3walGcOyuLK24lDqIJ5KUz84aOojHKNohXBFldgp4YiFFsaXcftTb6GpjxKcxpe5A4rbtgCm
YZm8gqnvzuVfr8mmF81ESGWdkVykFioRzgv+5EGknRbKIF8HS0KUKZWGh3qows17pUdtoM4qMvbs
J9kQxx0YWYQYnXVe/Pz67kYOrlNAeYkTwcSLDyRts+TVIVal3dMendy8eUTrRirtihVJvbFthe2N
FtJAFwm00S0NXRgyiE6utMGrerC6Xgx6e8xJqBQCFxqLmGlugEgLHFkILsYpsekoMqJuJajOoz/c
fK/Gq+mguRotK3kAyil1ENFLBHEkopQzpB7hqkS1yJ3rXNgo8RHIXAAElCWBm+v7ajaPN0mVkWg7
N19frSaDq+lwuIxeYstUnAwJo9jFzUX/qmGaP0pC2TA2UIpktbeyUHPriBkVWLMztCyNTSuHQ2eW
K0dj+fhiZr4JDvGrk/TjhteTkVY02tORxgZxsi8OpSktZkWOHJOEXD0UEZjwV/X8ud/Mb8Z7Rnuq
RzJprk9CLBRK0EmBjTtP8wXX/cOwWvGjDrRK/urNX//yv/7P//729B+z/7v+tL5+nq1Xf1k93Hxa
z1f32//8az2o//qXW8e//dd//nXEV3jbpho2k3FbTcaTcT3g/rff/z5fzUjef9Vr9leL1e1i/ykd
Z7UjkNtPQpo3nNNmIK4+lKISSFNodIQ8SoI0zU5qGlfUa/3R4uTFX4NnWuDMBl0izhP9b/waLTed
3AC4hfxOt5xfiwejZPGLphSKjLm7rSfxcMRy7cKlSrp6UOqngunr/yEs5Y0wDtjeKBrlIrgf03Fz
94hJR+R5ZUkFZAKICe1wkcHcDJ/5GH1CJbhJ/y8LFn5oUUCJd7igvDH+FgrDQ1BlxKt8neRJBqMk
IHt4v4Q36BF/lcDaiBDDOEhCsxwTA4+pgCKBxfiYD5uIUnClXS7bLxSDQCVmt5czPgkfYz9eB4Ox
zdUPsS0lcwVUd0/XZ7/o/ztr1S2cC0QMwZ2OrbYLFZ2C29hFgR4+Q0+deYq3OsMYJPC0q+w4snfd
uXSVYQhkf0LdzRFPKXiETsn9EoYDJu0B8sJG3raD9JEeijWxDItPi5KyrtkvsUZxGf03ibgZIu6n
TJ3ILszPjUG/krKfGoNhv23rZjgaTpq6OTYG9Wg6Wc1X091nKxMjXrQDHcGoWhGhhUHPUJFCrSDE
2Mvj0kx2Hw9Hxuv3T3cXZa1XooR0589YSYJCPSzCcn7BjwtLLmiAm7E0D3UgvkiJGc7H3Fze3etL
h2BjhDS/Q8tyIdse54DSRB/XgYvbXTQAgBogM27+AIjmIe4FDNofYjAYjqvRsF+P+s0JBvvRcDd9
eG6ePx9sFe9P39a3SQ1TFcT2OTzU7LZSQIMGMjZvYGLQiAEW8zAFOhLIz+/skMUS6fEO1QQfig2m
Mi/hL+gye+42CD9U+Ni7F5MxtgAYyry3FkP2+LfDRi3u23bYZnB5Emxh0k62GCBJra3IojHtrrHR
mh824guPe//GRviBKCvBM2f6/GURGpgTuSHGSm3B6Vg/xIY45o25zyichJ5DRuEZ84dXY1WH2new
VHETXRYfzriop5Oz9heNz96kZQ4KnkjZn9H3YehzV9/Hw7oa1E1VDYaDYT3pj4/1fXH18LRt9teP
v6WjxqnHdr8dFGFxkGJrzx6hSFVEWKKgTG3SNcQOOGQHNy+mFCyO+VHdiHy3nuhNGww9jULWPEPu
fkEWaJ4hE95fAjHb6u3yA6tsllsiCBZXxCt+RrZItPtsCsZ9aBLkExF27/302R95j9Eaokj/XKQd
5kjgQ6KLuHKX4FzC0l31Xq8++gGo1cOmLid1uQ5GkoYB6MMhATc21E2Ia5UsgqOoMEw0khM4gjF4
7MYsjWVE3BpElsuYXnKTqFXyT32pyDE0ZyIQH8fNBI3a2enxuJWE37kpVmBXEB4Gc06t5bJwHcTr
xkTa0qPS8X2uNMvB6MT2HVpC6C1eN6pHHJSA6hFtHpqHeJ1Zcyt87MVz+pLYWoyKEgMlq1DxcqV1
QqBIvfjVL9qNGGsv1IFSq07YGNXOPzpNHUpZC0NuuTDE8Q6X2LwFg0aQbCA6eRKFS96hII8O2wbV
S8NnTN/c8tvcBZJb1Lz7Br+K18NEIcxyRV3dZjAYMPWJ3moq21X2vfl4e7ZQGkvGSXZMkX1oqS4y
ZqGDCd0OggRaUyWYcbaSmBI6nW02grzUdg6GJ7GolAR0XHJTW2JTdd6ujcFzCvOmftjxJymdIE+7
0mLcd3ByHo2GL+2dQFZkQCDcAxQu00kp9zjM3spHCdfaq3WpV4r+yDzvKwEQeKUpJTAmpTSUs7ms
hhdHR5oFDx2B+xB5j90uBD73H7SiW7QzNekI30mUdgzjYVMSIJLKFggKrx4Bk0OIrP3cC75Oc+rr
0P9MJqP+oGma4bgeNxqcdgafm3p4fds0g/WnNGjk1TfLd8/vtH0iRAjaPQhm+4W5KiEvD2PfCFix
MGs85qQI38kzeb6EO1g4NoD/cFeM9dPKaZ00b13dvmnaC4uFjFt2U6ylppKP7eX2aSMzYbcFKVlO
+KXXvJsZESAtFLnwhzLNL7dvtzoXarFQqub+3BfWApuvU9W1i4HZQlQsHKJ4umk3uX5zFBHibjeA
tNKH1wHDpXlTLovYEPMC/H25ssfuB67HuN+fDEeDqt+07TH8q912vL5bX11/0qEKAf7Vv4sMNgI+
UxCEF2ABfGEylETr61LLLbsfousCK02yslytD5Xx435yK0uH705MOlz6ZY+uA0r3SgYxliPyZq7w
M8PYGkFT67RVH4y4LApd1BrUon8JcvSjH+CxumIzSgcTgwY1FHkMmZL5roGC+ldOC2gwfLYEKw3z
AlaD0Q+wGjSTdjQaDCej0ehEVcfr+fL2edVcfSJ7hoNpaxTSARxQ8AoAC26ABm/onv5ntbHrdaAB
HsjFX/SWbHScV+DklQHw8UgBpsAFIyXM8yG+7MBFRGdFmisbZAw1IKkjN1amRs/zeVY+KABCHWyU
HXnAcP918m6/ugg3oXeGoxcuepeCDfpiCuNg2PTplLfuVYGJoGl1zCxc+uELmpMH/hyM8uhPVa5m
FnAwGdX9McP8Y5Wrb9qmP2w3y08HAIHJAEqxnnvaDQFs9iIFUCwewdjEivHCYnU/V0K+Tjrb65d5
vdhDKnhhGIyO6ArHrl7a6wmXx46PdG7NrpHwcgwt2gV20GbOL5OFZvoGibopNHm0HvyrHT++505B
tTA/1Emb0Wb5KC8IpwNqv8Mmst7H2ZqCIQxh+/759oK/9TS2jMFhh30rlLTgTRw8cMJAxa/jmzfT
v88ePhDjDhbIX9DRyY/saTNoh/WonTCYG5/O5d4NFoOb0Wr729ajK0SoaKc1FWwJ0rWgMAT3toIy
hgfGERC5FdoZRHOeNDxWNM6NeaRj57UzVRmTf4Ir/cBcPMozZCUJOaxVpC92IhrFLpM7l9AuAy8V
dy+bd6+ECCAb3BToWp2PJVIuUFWUujBcWgKszlBNAFjt0W0Y37at5tIKbxMAlWSEr4zy+yDlw5sL
b1YjcXa9eR0Z+NXOg0sCT0Njt5lzJAKhebj+9XemDYrIISG8hFUlYjDwkqn8Kx5c4n7FYQRbBagk
SwaDgCSJ0sMLK5/UCtWNYSH5OmBhsqNNBJ5h51C6NzW8IIlV/zszM6z7dTMetX3IaHDSs9dzEHkc
3vc+aziLrFFsDIqlz5QCO1gSoQgIAmhJsfSFyBBhATJt2YhRpMaSIvsSglPER2YlBEe9QYRyaRjp
Dog3kBKhPCtuZv22ad9aNsAP6ExBrysScqxoVwAte9s77hUNzU2gSygEc/dHNdVvIQWEhhLWzAsQ
jH8AQX9Qt/1+NWwn4++dq+ngmiON1f7jYR7RTc3r0PjO7Aot7DtudSMANZOUNj6CGhKGnD1926Bk
eauw7QcWIZ3dPMmvm2sgCiHQJeiK/kFqfFiAhDWspmAqA6C5Ffl0j397ZIPj1wPS9gViQSJYUhL8
iHLIPykqHY14MwgABS6bHQEb6AkgbXdgW44nEtVV6thqhByUUGyEJv/5amse6Pk5qEM3vXn3PJ5l
cF9SXAiJTvYfzFuM4BEY82ZAk0v4GPAFeUGSfjBLyEx0VdeTppoMRs1ocuIzrMb9xcP9av/xdJ+3
gUd23HF0qWXHGBewPULjVoovH6IFzgJ7gRbGvGj2GQSsvQF3CXlCRi5E7HINbW/m2jgD3sAMTW6f
vIm8bQiQi94bKHCD2f1+NUmDLa4KZqUTiI3mjgYyoC/zv0AjK54pDKGAiCHgMr6dBQtcJQjMHIMx
J972AMNcjHxecS83YV5AuRKKx54hKDMYHw3rdjRo+iee4Y69og+DfdV83Np5YHUDpNypWKOLBQdo
Y50MSqwd2N/ziSDjm/x5DcozvkYZSMJ/4C/BIJs39RRhonnqBYSFIzABHDRvOXC3e0K5dAAq0obr
TgRXNuLwgMUlIEK1awV4uPg3B5gMowE0PZjxvCRknQOGPM9i0Giul6H5oQKOJvh1/apl11xVHStg
b3K12z7cXj99TJPDNDsvUs8fBplXe9cD8fDQghTjaWMHXjCE+4fzzTodRmH+NiPJHUMKjDBQoDK9
G3x9Xv13Xv/pIIk9tkleXz9whkpYGk6Qe3x4XT2/gZG2+mMZWWFRYXv3GpPFdmEQErSAYmjpl+FJ
xI1AGkJEuFv8JRChT5egor5OFwZXmG8/Qw3xrm3ePewvp/rMGgnSIRB8rXDbSXNQ0mxypZOZB0+D
TS9/H/PCxBAM+M+1cNCebscYD9vheFINRnWDra0mJ7Z207TT++VwtfkkW1vxPfX43oJRBViC8SwM
xtXYQeEJzfabI4EEJvWzvzctR/hruSOq0fQmbWZ2ZTbI+ejDbPUWoZKQ6ax/U88/8jnf2eRgq0js
YalshIoQSzwuV6GID7ylKdHJ5Jd5ez56uNGGOyoDJSiD7AWup6NfKaxErzf/6GmgkhG/iXjRPgK6
DkwpSQwtoQ6HH1LAlEgis01JliU7g1wie3YNEDTzhXG30k4YSTDjj59Gw8Ep5GPJTqKhauqDsqNB
JvHDNDfTm1+mdzUDnTRx4Y3FnmrKifXew0imXG172h53O5p+YNePNnyiHpZ0eI80etdxvCfGNBb9
0kddPPaW8WMseUUjyT5YAm0ScvkmKAG5nlAnDispU9hb9P8db7Q7bLeIV5Ww3r3RorqDlc5ZQDVr
zhusyVD47fRaqsrbV+351e8lG56HL/v/HE9kUWMzmgiXukY9PEZKI6VYqpAEP37mLtSKO5tfTvXT
ZBJ0f72XxZzdxfjtn3GPwvoed5ztqB6P2/6w6rdjb6roTGIv+v3+6Omudxsqyy8BINaHJRG+DdW8
s8RX+zh/bBGGepwNRYpnD7LTVtj0W+xcIHvIsixr/NSnLjuzJpKcx8/LFTNQF/31a34CKRyg2Dzs
wbGmLkmVZjCNaPSdki7s6GXFzwAHrESY8d4atzsUPKHpx4TDZO5uvpV1Mdq8hNRFhicjLLKHM77P
I55o/PH1zdnPbebk+4HOpF+NxpP+pK6Gk3p4sog93k5vtk/T6vFj2ltJ50f7j87yCMWGiealzeFl
EnV8M6a1aHoYND0Zk9ia7H6t9G5e7kwt79FFUl8hEGMTujEkHUrPJT68TGhsNbIS4XCeNHJRw9La
iL6dSpqdxvZymFo9ZgQs8/IVkfY0KeBmbj/Mp6+x3MgZ9OfN269/0L6DfsNIflhNKtyQky5pNxr3
nnv7zYM+PK7df94MxLvKAFA3YtrBFtxG3U0NT2SXSpxjnsnSrsT+YMN0/abb8lyxEBTWV9Y2fAhT
tXA0OEPT0AGBEN4FIBgTOxjh92dotFZ7Pf20ucCugoTtEwwBJLoMMHAJJRgkmGLfhtvL+lxOBKgQ
aQUwSNAS0g5X3zaA5rFIMABnKgTjO+L8SOL1YbsXzWvTxf1Dl/syut/t/xwPJ4O6P2S2sK3a0eTU
4Vj11pv+oP/88JE3AhkeJdR8WDGugKhLwZNLqEMsuMUyHDoEplD0iWe08Uv4xdQvN8TnEO4/UDnC
jJGzE2keKvuXR+6K/DKtzwhgyJUdyMN2IFCbD84IoGZ8DaUhxsARH/sBCqp5NZh0WDXoYVIHeEAA
hA2YL23ljBzxgGMKAzaEPBxQwpi2M+UOSXyC7Of6Ofl+YUYAtqN+PW7ZxHM6Ot9vnna7TV3dx7hN
OOVtN6gnASASmkdzPqigAyBeT95ubuL3yWKSX37PV/30pcGDSi0f3641jLNfs9XuBK4MEHxA46uk
gzKR7aJ572/O5r4HDARn+AKgQqDNDYwZqDUNhpBWy1KPk3/DwRvwadAERFIboCBQW+4EDlacn7d3
v6q+99Fp8UHLUaxx1VT0/cfDsf2WHyq8Wy35Nc6wgR6E0fJZX2B1xeYkL7O7/aEHLDRTZlVLk7cU
lQku0hs1noeRUX3TTi9iBT5tvCYhd8o7nSvJybDQgiwM+4FiF2cUzqlzObnLI6G6fpQ8CEgEVArr
H7PjXiSLx/Tu37eeIXAFfFspnjnrqI8b8HSkTRUMi0KcX55vdlIEm+P5SyA7M9A8SsVm6HMKx19e
KGl5goKbEulKQB2oDaJBgaBHWyl5gCrlmUu3uV/+wwyjsVQQOw7F4uXRccxpajxi3YnTS7C8nl3S
s+jO8kx16NAP1EhGjmgCnRx08Hg26J1pnlRtwZ+7s/n6jb5hQgndxBQbPjcjLMENQ3sROneIDtXA
IKXJBB5WC+QdF34Cp4hAYkrupjSjqhFLIr+Chui/cf45wn/b3/uzC06Bk5KMyMKUBnObKYa6uG2w
L2qvHFT7PN8HQzPIsgSD8eBSPXj4wsTD+C6UIMcgttbHwThyimljrBZS+0WWLZ6DhlRZOEyp4PX9
29UnV5S9IUQLVv50AC0XJCMXAgyvMe/yuPxQFSzqYgZKkP3LnZqf4hImnSCgnlFU+/p2NyObcHZm
72ZX75xzyc31VSRroaq/d8R2vBy6uzDA/NW7mPXG8KZkV69vNq+n/yDCQWli4pNL22AouyK1h2F7
2JTmMkDN8NrERO1wv1QJVTvP+vA6lVifrGAJZv7b6N4vJj4uyuytnnJid/IuZ5kSwpumiERC17uz
9dv4zhUli97dyQ4nCqhE1Jy/Cm5Uj6EMTxxfoOh+Y5QQQvldTh6iFOWFfm1kGq2mxoockGBqSkDS
oiYCNGBTlrlCfol90/gQTr6hMTMV4z55+yVuDxAlhiccDy2Bd8O7Y00fbVMWGnQw1oh4/tIstFJz
fckN5cHH2dO+RN/U/a2G4NAS9g+8Vt9rijnWzi5GUpMJlExMYSgI9LA74vD9foxt/B4U3bTdp+Iv
6044wY93F4P3XLkzhzHPJY7TgY9pV2xWSqmzE7mTj7N5AqI7F7hNH4shXgu+/CFQ9Ki8ytz+UdJX
nlbhtGKc63JC0sJE8vJwZ+E4ZVrkgcyi0f0wdDlFitjtVT3UaWOCdCWsGmWz7J2oRoidbuVfHS4G
LXRKuz+5izhCk8/L+0GU1yWJtwBliXdhSk1c/QIbdSOAuafAD9+90FhGM0VOmT1kMiO5fTN4xqYY
rDwFRDQZ+ab96OMBUj5hob8eIUkkNIaVXISrbLhjsTuWq+mzLucL/RCEBcXIdyn+hMXAjPwj+h73
8faSuMED9ZzfJfjKr0euWnlSMUNBNNVmLsPLN/BRoKg691TGeHZ1/Q0Gf9PDuSh0lIhE3vVBFVQr
1UNRUfbOtSLpJrT5DlYVZjJRDyze1GPNUXXqbfmGutyuFvWhltSHtCwJQbd4X0T5BmNHGJ55WL/b
0snGOXUS8TCRfLtsrjMqKlDe1hvOJHFuu9hJEFGkcVm4Ae/bpt3yeL8ADe0s/B5e5WfVWGokCCyt
55cXWt6gp2O6jpmLlrN35UUwVBb6kts+/G5969hrP9mSML4fTe/W9737zno4ngzlN7XbAi2+TfT/
B4fYl/T2pJdPEK6e5uqw/Yrlo1LJj+lMF7tTYNpizYdA5v/SpfqabzDoardvSGtbHNC1EqOADrfj
1z1ZXZQOjYTZjc6u9mmut2ig1dOXtDyM1Vpr0pZmIEliHkALpqx7tDbAQAOMhWYUF9+Ahxgo4BIs
bi+A8oMNwEzYNf12UDHB1AwmJ6DUbe+xvho1+49pB6jHKlbjMs9UYDJGhswoGC/z9jCBpgQwmmCq
/gU8zT1fYIuFyO5ypECTUwAm2YuDVwAoflDXF6Uj59L84yTOPHKROnNOLttb2X6Zkd9XvAduQgnp
Ow+GFQpUoJh+RCVPPjkS2ATkTEcszZPSoBaAzRhjrBd3wRdkhXIOoLlYnu1ufxXEeZqiMII1BxoT
HioVzSbCwlBPn/QpgJLUcgB9QQhG3+9JRAjaEVtU+iyIVe3Jibf6cTGc3dzfth81MgPRopPgWrCH
MfyOhLdCcmnGqON2hgBYPZPjDuRAB8RgTWifP0PLoMO+GzGBLUMWwx9YG+6kquq3OQayZVHO60zf
zcpv2ehXhGT3y1P/gkcdoTy4S4bdQKyEBNoMf8UvBu7ib4rP81gwlgRHWja+FwliLBha85SGJ0Ns
MTihAAu8YF19lWGIyRUkiIgSFr3hW35e7jfLAKnHLI/poSws+9voixwFdZ6Fwli0sB6xh2HQXq6n
SoUYmf5cmH6wBXLSsOOpZj/5mI1nw5Ol8kXv6Y5pm1XVkSWPjilHLKXavFt84BEfqGXG9Gh8atsO
3EV4sAxcmmaZkbmwpEAfrx70FYNkAeZ4SmfDq0udBwA7IZ39fC5t0O13FnwNrrXeNHxrA5t2KqQJ
sbDh3FD725eKvj61/yMrL2HEe9Nf6k+wtMHL6vv9Xr9RVTcDtvGP+5PRBP54OmyzWdWz/uyeJvei
MFgPNpcP+Fq08vHUQ1HiH6qvVZmWNmMVTjMrttqo0gGIrKaCIxlm9atuexjaunc+2bwnIu0P9TiK
hi4BANAZKIG2NnWjF4c2zUG683Rjo0mFsewTQ6ujRG77rirkKWFrgj25n0v9YHiyRjOecEqm6fMV
hxF7f0ffbd7ZT2+uertNdR1ij8DzLos9DY18z5qJ/lSD62vNIpXWR+Ld1oWheeFNmQNx4jyHCLI8
SlxsD/D8ZFAt0Ket434hNFb0786XqwsVIKaBqlGvr/c7+wMTu/+1XFDwJUXhYQxxUbfCAK2h937j
+PC9Zuf4WMZj9f5pkCTJNZrtY5dKqZ4P/liwyJHAW6HSbVy4WLqXPOWVJ2v0ehbqfdg6mH9hJ+So
/QXRgjNFkOAJZvi1lsf4wbc0WkaEuAddtuN/IW6kgu4vJr04++U8ytN4BK2sy+sYVsZQvivG8JLe
m92lhZiEakH6cBpJOpHdTX0O4rn/+ib/WJsnBro2SI+GXlAgBxeCknK556yOHI3O980QfvkO2Qih
AjG68VOzZrbS1hsHxo0w1qXjsZcySR8yyn+tWkmXelcfMWGYufZiOnzHO7hCIDFo0N70/vznOoX2
HA8YpFMoVEM30o45jd8/2U2/om+7vpos58cb4iTZoVxQeF9CkXBfcl4NBimDIuIwhMIgYpb7+vL2
5lK74BeLS2Znsm+C/D0+s9UFecwCWN329FU+ReWDTD/Ujfyp69ky/UiOtCMGHF34ySaJebalZBYi
rzOu8HaHYtqUhERo/Exz09AEGDc648D1Dd4zW5QASJ4b/roNxM3Z8/ZXJpQ9p+z2eHzkOH5necEN
Ag2H7UCoIpHaOcibqTXUpaDcUTz+ElfaNvoXrp62F6tf+WsY3PpudyIdzy2yhhKveWh2zY30iWbu
HggpuAFVKfIihDNyJJQsnAsjDjJydsJG6yVcEcykvouL0uqqxpyltQDXi2pPn7EsNjTyBWP2Gqqt
BDGfB8UzXD8z5Mjzgyh7Z5LHTgVxV7+zv6YYBVuE/AMPkf5p+0fdcgQKW7CNExOdXEiOwhaKlnJp
FTbvjHnWyTARx9sbiMCKQAl5yo0neQzqwJM2IqZabCUxFfRT3nxSJiOXu/Oq+uCk388nyV7E6Abx
U/8elXcL5VrFX95J7i4zlNyhDq5X3hyayhSnj+VmcfdQTFs8v7NQlAG++GIeflEcrLjG3dwjA6jN
XXnMrhoPw5AaKvViosa7UD2fJM89OFLAKp3mpdiAmP1zZ2CdhDozRaavZvKXq/A+gvypaZX6ZDFU
VnLIttTxmP2poxFXx97f/mYzxVA+X+XN4ShNsYzwBOtdPd1/7O9XsYNvf6FDY519fEWF7HxraNY5
MIYtip0FSpWOnoUhRJdkDeyQd7xBzF09Prut0lBMZjD8Q4k9PWg++mG9ksB39qF6DGYxssCbIkIw
FiRoEefOTClx7sTNIGIwFmnHIwYwQhlo6AiBFfmA70DtKyhhOLi8Pfeg3JQez0BDY87OIgDyJRqG
8POusH+6N1wgT0btkO6Q87rsQj7ZAtR7vH+c7kbr2ce8ljzcvlscfnH12Mm32QQsm1Az3pRqnE1n
7PeRNfQvAgny6POMqEEd7d7O1xpMgV+CMAwkPAjN/os9l2CnK3+HgUhABScYmr97qDqWigwJ981A
zYCCmTiqxRUwnZ6+F0ahhl1qnIgBGWteoXlKky6RONMXYDmdOAlY2PbWb+rBoOXDsNLN7s7DajbZ
PDz2MyzWu6J9Ww/HUHsQ6Y4GrJOzHr8jHD1Z6sz0XT7fAiBrJzHw9F9m8JXFLFnejtlP3+AMPYxU
dBBf/Q51lf4OshZ3dBl4DXVSWw+c8/DZHWHpAtOcqIdt2ZgL+VBGK6ZBhEfZzJvmxRqn6lLf71+d
7zdpFpUYEkCdRxEHM+vxvT46gfY2wyd+OGD7xYqMBtsSuMMiCQ4tkmNrz12kgxygCIgZ80VqYGIt
oEQX6SHGPD82xCHvECaAtSS9rOAxxdbZw4okDfkIkP41Tc1uohNJ2m0n46un3aD3IX7oDe8nTo7q
5BiC43CyQ8AyUihMst1FDoDano8UOwdpcjbYPBPfoXXOyw0HTBmjDi9bPprQOYlKvsrdv/OHoEXn
YDkq+ZMnORNpBiqrERSGgNSYLnefj8QKgyHg0xf1eKTIYBFDWReSIYZQGxXJU3PBBto8lwD6CAPB
0nUiSEQiFRYiqGUDvwGYLRhFTkoMjHt0puJXd2er1L8TzWaVY3ntvtIvJoYc/T74ZMvybKCy7nQ6
PQk1vgtSSjcjWf3b6vGtXl4cEzN/bsruR73LsKqrcVO1zCIx1NLkRseM1bvldlRvVhY+hM2jCFss
KLKAWaoel4eJBORhs/j7006TCfAOtknYKJ108NCBC/UOeTIhiUieT7AsAjlycyIuRWIkEDFHS4zn
+tNavaUBwCUZsbeXNWUjUWgBY71ldjeN+vNfBGLW++Ow7ErD87PjAkGuX8EoMcyzEmubQFSXoe+x
aSDSzAv9TF+rMKfWAQeAc2FtPRhPhicj4THfaRk87aa9D2mVxl0MbQ8DtX1wJyMNjs9vwTA8Mj7W
ZimrNnARZ8p9GNS7JDSQNiTwRtRjX55G84vCS9XB8enz23X7KyA5MFeD1gq88BO08R14HPQ7K+Ec
eOVFZxKaliXjh9RtAKKmchRNssv2/p1HM6AJyvbjijdXegDsParjmQzpkLcoHhAUfPbyQ+l82d6c
zXvviceS26dD5F+26vXJ1lBZ9T7bexuO87WjcT06OdK3H902V32+wf4hHQG2YhXcQAzetDBcgiqQ
Ho2JnYgboFKSwvjSsEF3N+coJYxttqb0DOZg+Pr5KZ+oCef9Yfn+hq/z2YXvdAoACX4EKe78m3hA
DRWUyoErNti/FhPIWgOhBEad8ZkPQcaOGowzj9hEG3rScAm1ipqxloZaTvgy8T+zgtqCai+MVPPo
Ww9W0KKmCeGwkpjrvMkAfXSwwkYn7lOdP1fQ+geO4JBzm4zCmqphEj4EoWNBe7N6WN/tHqYftAEA
7OzzWU2BrnTd8GhcdLqAZy0ELaKhhjMvoBFh9Ttsfis+OukJzsHPmvIMqiwaP7DsUoQc2VCU5/w0
CWEoBYwpjCVnfHXBV4HCyUynSK3/lhcoZUFSZAWy7iMaEpk8kZYKW8aHxx6BDgjbUGik8O0wfkA8
wgTkYzKIiGXoaE6BVIPN/M1g/ItFiGukpogTfAmWIq0hSCoHT5pWcHKuYZr/4b937OVtbb5Bbg4Y
HRj2rechLg3vbrGLodHTD5HRiA4BZXM9DVWKdonBllsJqtaLgXEw8WOwnaGWbymxZ461L0+z3miS
A4W3haR08FAGz/oVw06D5b1j+a/0rv0jpQ6HXY/l5oofsuGm75O2WGD40m4wMWXDXzculPtphig7
OSinA8p3pK6dORdpZwzc8MLLfIsSRxoYEvRwj7gusbLgRzlqi4sfILV/AZIYK75i8gI7PKPndsf3
amLmONE7zRYXxbBKWhkSohtO3IRyItowcXKJ0jh0LQ8v4MU0hm/RGx3KHc6cC1pKps4npnUpyWB2
trx783OzxCzQ935Df9y2dX8wmQwZpJ4sxvam/AjGZLKm/6GK1Wcor9pebFf6/joBu9Tu+OZTtAfV
LaeV4bntBtj+s/q35dnXsb6TPQesRQreiIPWFysl+xDrOPvbi/v3thNJ6UP1kWckFSo3QYsqVkNL
b3u1u0T6kERTaS5CxjViZ2k0LZdJ0Tk1zyETdxp2Cw6iBQCSI2hyEDYcJRWEESyKoDKevx/LteLH
Hf+UXzA4Oeovv2BQ4W33tU4+Ye7u2OHe4IUvFz1wSXvm8qyOAaKZee3442R2QSGKc8fNlNyxpsTa
Fuk2v23IH8Aq1tzA2aZjzpkqsFFipkCWpTMxziVmiHFYHslxJYsTFIZ4KEEuAMEegU+Nay+t3ALv
kLS90pSw7FSeEkowZlOF2cF1s/GBifnqYorMACh3wDdZlmMXoINigRXGSghjPjbgScvmOm5Nk5mu
WET0xUsq9/107HDAQcixDpG3/fHplNDmmf0P+hrMh/VuIhVjUQZ8jBL09AxqM56krj8rF4jB2tYI
Sc/SAUPpWaVX4bat2wt+59uAld7CIPmSxodJE66AAx4oUBzC036I0o3A2NLjdFexNz1WBNwNGAyo
wShUiwcMmECJpv6eWtG4VZgECptw0DdwECzMlrJCChTc/DOAcHr/OxvIpPiQMdOoqfmJheZk6nTf
rrZ8UWU2/qDDPZwOtj61zeXj80d42T9wETRaiCLGxUrlC7FBeCibf+oVM0pRt0ztbe+WF/KzNlrV
1ulhvYA/pJjuXt+0/1g+sYsbQ0S2pIOSCQVwM7jKvCVPLRF9NLojvTKLopmBIhDESCyy02bVRjZg
TI+OL1torNsIjRlpc2j79ou0OsZsSavx4XDc4+yGBClOEGywzr0365aVbPQcoQhXDF9D+bAl+v1m
8f84O9PmNm5lDf8iVnHn8KvkJZIc23GSm9hfWIlzDjeJlERx/fX3efsFwCGlK6duFdRqYDAgpjc0
9neTVshh+IJ6MebsbQiIGsm9weza2ZyrPFbZEyEXEeDxgXbkE0uDzJ6lCyOkn7ZBitqD8x4fRfrF
4T5m6srvekpBv24KQpM6kgZV+xrahx+WQlxncDvQts6km4XAEJUSA3Ewm+xCsAYCyfJudF6lpQU6
A1BI3FymwrQvkJdAgX4bCJPty4PU2Ssc3zu68UUc1CZbKigFxDgwrD2/xltOVk7ibulBKMg/nB5H
98G50zv1Q4Jsdwyhb24tbIJYIJFuWCEDT+fXXGhsntQhT4haJAyzVxtNxdEoNaMHaWEbhhvgjQKY
IslEHoMDiblZTFZfni0FVIOROp+Et+O1/pXAu/4Bv15zi2lnyMXzUnzucVBJnvACTwqCF51fjnz1
xyUTZfJO8VCM2E8xZAgSe0rDpqELhhXV3ZYC8i8FaWA0pacdb7em/BCVk0+FYlIDDazyzxU2JItz
iSa288TT69CT7ISH/bt+Qk2HUlUeghOoJNDVxq+iwuDAVPlYfhJu1eqrM/mF08VbsQhfr8ZoJ7CB
4b/x5JqcsNx+o3vGURojWFAZS5tT+7LILcGtq8XYKUCEGSgtCxyEFGBBKIuAxh/LpSB+DUhoTy7X
TEB3LpuP8kE8weDPEr9o+fwRJNnZN1ys33DhpBq8NBQhd4Oofy3PSPmbyvf5IYkgGj5w3I/BQdIz
VtlEsVofThKVhw60Sj9wYdoaTTwdbWRbLR2DXlX1mgO2pJ96p4vGw37xdNerPqblwNAQKhUK89Ok
AE15IBYMSAbCc5rbsJBetyov3OAjoxADxevem7tfZFJOB4Yl5qEWxftMazqxcTk9IaETdntk9q0A
RRNAkGRHEW801D18EDk3WiTGf4IZrhFicTuzWlK7SRIMYvbCJYQ/Bh9Jc5Ac5EFHMzIkwAw9gz/g
YazbP+fhoM1xYt1KG6j7ZyPGs253Md499M1DmEOwDxJNl5lUQ4t2FAVxCjBaEP57MEgjirLusRyq
8Bq+k8OwMJoU+EmUBhZcw0i8SQRoXhsBLpeXS+3YJdl8B8JKw8T3r5RRgr0eIKHq4WZl95hfBD8L
FEVKgRYSndsCZvuZxp/wFOrnF9TnrxEXywqw2MQ6YmGJgRGsOgLmBQaGkhmcZM/xeHyjSE7NVFj1
gdXF/C4dtE9JDv4BFwzEvCJg/JTlt1Sr1Km8ZWEmP4ittWGqTmw6CFn9jtyqCjEkA9L8NuxcEKg6
nhDwdSl9adh00NRJucNhlw4Tt+2cWppZazQdj+lM5WFTiyiyioEh1AQUMbJxMYIgkBfcxog3wMt7
4Lzt/AVadnCpGuvrpytiliHEWkj9tAVbIbn4xc5RtA0exbloQ4oBUW0eL5g4BVE9wtcqSCiQBnEt
9NAVy01p0BN8xk2jxsI48FUkpm1k8f089POClHcHtw1tRLOvipcaZLj9LdWcZBJU8xjiAqGqrjZ1
40MIVNjBxAA/H/NFccpILrhtcl09cfXtBpZx4NhdJSWr+4N6130OXOzfl/8Zz+NYaSl39BWkjkS0
ulf23WcN2lXzxJG9eDoiJNp2lxEFaYB6Ch45Aqmti4szllwOD9AJv8sr4MCiLigHKVYylDZ9YnZU
xbs8g61P877g5Gh5QCTWDZIvtlirniS0elf61affGs33w2+l8q65VbbUB4T6OFh3ga4VkIoBkzWh
RUIabAF4AG6IFp8t3S1WJvrhCEuRIuPIkhGkpdV6d8tKh849h1Z9pXJUiA80oq8Yvu9f4CiSkOgW
E3oyoJkj/gTnNe4PIT+IaetvUZSvoMLpK4pDWPsWNaMh/WRLVc8+Yr324HhB/pLXLVRr8HykjgPF
mtimbp+DV3vnq+sam+Wi1e3uqhipQ21qjWi2TqSiVcCC2ObYMADPT20lycEvOHdRRhKLVoLYmGjx
RWgxrhY5Hdw9LJqrt7gyCGMWjXNqCWsL9Y7q66mHcK8s54i0EYRW4h2jfEAkVhIdT43okecjMpLb
zuVv1j/kw2JjBE4jH0fJHt9pBoZnBBACkrJpv1fHJclVbvHywlAauZX2kxPuOSd0pDPTeMnFFjkj
kcI8QwwSLyNsBGIn3ZBQE4D0JhpmBE1RtX5zba8q8oalJrUoCVHbbuDrktZtPR84RNI4+pW9mMOq
82wRxqaxnjTXm/HwowcGLGj8MqICNPeRjfHtrxzygjFHBnh0JglE4TvZLDb23fo6SsQZkZEiNfv/
edhJ1JxVDRTvhVCrFO4cDI+O31jtGcgIobOssZQQRPKlMYcir3fVm7sv/nV7fMlXVMZoRFS8l60x
JUYSkeqB2Yc4MNIawWfWP80fyHv8PD9VD9SAX0n1wLmL75hxR3pD3+4mqzRcy1ttTCJYBbDQUScZ
9YzoSW6f6ohkPzRAgp8NPQZdeFg+C32xgkix97W4ZEMKLwjl+LdUo/B3y09Y+fwrx+Hz9ELUn2e8
Vs+nH6YXS4VQsmikXF3SHeV1qrj4Y9f9Wf2lxvRqqJpLf/JAnBErVVEnEPSmHqxJoVcMAPAE001a
Ui00CQMvn9JLMGp9oVhjZ02z3vNT1n5H/SPWXxcLlNLHwgM+wN8g6AOITXNqqEoyrkF7ytsO1AjE
dXWLY0jTSanSbBw7/pFaoFU+mYPcfUtucL57i1bGzplW6CGkBPQSe2zJtYIYIowgVhbDJPcLddpt
Qfgx18gfT31TNX3WZvHQnxPMLwimniov8ro7Hdp3CqUHjc27w7fNYqkP5jkHLejr4pPLx/KojqcW
tuZuksLQN4fS9j8WE8gbJOfFz6DKNLs4bDWfwqetoC4mE0wPAkI2kNftJSdjPx+loMMwHLYH1bDV
6Z2viVosntqN5nxWffTwbN1ewhEqAww2/bSqtCTDrHH7WQwJieAYGFsxIG/5KTg666dG0GuiaFXs
MznuZktr4ouGo951awKO5BpalhPU0B6SDEyDFETQYvc6QRDu8CXt+TKcgSwUzQXneR0iEWfCUiSF
dHhfIKKCwKDDpLCcNp89Y3W25NnRlPDU+qwSmOJQuqsI/323Sm1wC2YTNFSHsPyA7S8NTiELHV2V
rQnU84stBsPl3bS3Xlea0o7flHcFbv7DZ3C4amiei2nBZ+uiWW0mk+KAz6R0D2vEEEWMZecB7fiv
yWz3gPLOsGTCw4pzWCarHrFVnvoIP0oMjW4B6eZcMmB0aRLP3bkxt1vXMw5iqHcDcJbgkflo9pnL
cBMknZUII+EMfIPcRcWNmHsyvdnDAZHS5i6+NRSoqWX+Wc/JYYReAYmv8/ClsSkuJWHae8i95yya
P1/rfMDRnk2eBnn2+1x1T49Mh3XmmHmIluHBFOW0YdUQkBr7vM4dNsEsORY0+cEsNZnBGLeO4pPU
D6YAxRRF8sI2WGBugRCgtJD1+0oKQ+NSZ4l5AzRLjn5mURwjhQFs59+/h8AwywE8m1M6X6E7JP0b
ynPw8QtGU7uFmm38THo0miytrVNbLJuN7XixGMjJREX4ESCshp62mCCk6FGtV4OukGKNEeVXmu10
NDzM6q+H6eX0cCFD+LC7eBhfcsJDModsrmNQd3w51mmWscpbBjScLWlP+EDQnhSgA7SHXfZegDaR
3o2HETRPDOEY7DAOC3ADzCszBTaxg607TZtf7RK4mdQeIPiCztjEmUfAwibbOvGppjBwhxTk1fDH
Y+8trcg5G7fVipAOq3W6jImd7wNYPLbXzbv5oBe6ob2dZlG45QHOWOMovGBD11aHu4MWCOWJevwp
HG/bN0OUBaIXF1maEsYNBDYYgkhxDKUv9QRpje1WHcIPswHqwxg4caYt1pMEWSMBoY8LdPK6HDRD
DEBF3jSiGUmxE+eDx9ECHAEy3GJP0rDzg2bnJZPVRm24SKnNX/98wc7i9u52uK5WDFT62MdgBb/m
IzchOHyocwayF84UXYEdxs2XtK6TCEwAQn4zpM4K8CMrZhfcpuOozZg0Jd+0og4DBLfhguYFIbHO
C/BiwsDNiIKgJI375XtIa92A7uQwO8Sp7DJKMeBO+Mp1Rxma/LDBYKzldBFHNWgyl8Gdh+yQ6TEl
1Tk/8fVxMV0vh4fR7mblUVm0wkTn947nHjgpLrGksYABPAXaQXSULFtuMjBz6tCccQluaQzhZD2U
bGamOcmqKrSJR7yCgymdiyaKFPe2laLdXfx3g6XxZhm42sYI49JB3IliIgNXSl7sYA20V6F0DhPA
hcBGwtQ8YW2DePjWGuCLH5gKH+11HwJlWMVTSxgdyW6PnaNrKLKL4e4QbGrqjynIaPnPQxU31r40
/rSd1AcS6NW3WRmz7TGvO3zztJrfpCGHUSx1ggbLxv7N/L59M5/d3WptpZLaP2ulUzJHYZqorqOq
946NyrdT3ee9714Q/CE8IUASoE5auK1+GdzLCt5eHbq6EtEfoPoVbvJL5prceY9skIu8Tj0i7LKb
c/Cr/UO5FviKcTw9v03eZWuqA9ktVpYkLQXSQQiP6/Wfd48TBrL/y6U+y4vZhvniWncTLRow8NFs
xJUo1kDUDVtJ60QjtGhvXx7cTXqoM/SkfTk8ctCMVjySkLTWi2md3dmK8qZ3o1XjEYrsgK6AGCaf
OrpP0qNh66Ix1+aweW96nwaf1v0LgslqdeRdLovUyRBuIVMpJENgoKi1nstZdy8M2Hz6u7r/x9Qz
u+pwu4qltxCeJosFk7rjxhylNMwMP2NIRcFLdVXwMzlNQsr7ZnQeG9Oqrcb+84S7KahHvbKuNdD1
A+FrgQRq2RzR83zvM9Kcx9nKx4CUjwExzm9XB+65zh4Vb7o6BcnfuEvNAkpOUoES/Jp1cJQUKQFn
R3QvOJr4uAKdN7u73vW4vWRThE1QQ0cuaG0Svdggm7wMTTghGLAOghpqMRoZIAiQb4GiQCggMaC/
FQuF+A4jusc5OJxPcuZ7TEsQAm8ATQOn+Dudkl2U7eFtda12sdvtXq9m4zYr0WKQkWwEXpnvezd+
pyRRnKUwVWnH6TjtG/L6DaBEZ7ULqrsS/m1nQbP1ObFAj8vj7t6OOQ3R1SVzQc5wSs0WnSelPBUf
Bxen2e7IU2SRwqZ/TRkFzcLpQinLHwBSgot01BVddZgh84hEC5ayrjNrlYs5gy4SKPXJNhbElkw9
pk3//fBvUigUMfLEPLjFy4ngsrE1gQO3VdadU7zGcvgmayFFDj7PP2ToYeL060EU0rlnhQpQVVVA
5YappwMxvqTn4G52+EHla3gJnO8AglOvguhRrC1IrpQd2yhEZ7jMJ9wMGV1C11h3CpVPKYrD93E2
5BUPrEKGeE8lRY1LeMEIGPUA+qOAhLTp2j+kwuiHMlDAmTFucknSOGYeuFVJzItSdcrhYyiBV4m6
gCJU3un94tq7+EDzh5f4kBIkIlCnGDFwmFJTSRIIJqZxyiHK75dAjUxVja/vhJfyNVxvCur+dU0N
mYzQrCCFioWEBREhp9+j+qC8obwhXvvum/7nFc2YsuQehxEth2tWM9wljeGbjrwHQqBXaDaVXwVx
YDGdTomM18P30bVRfhSHeINSMcEYyV8NZm81q0vsfMkQzhUelZ1mHGXecofHs7jVBAaEi+2+znbf
1dVMJAEJ+9H8/ehRwzW869T5bSzTcxIwHxHjwhn/I81Flq4Uj0hcTb80l2n6zHmASl/1rozhTODC
kxsEaIQUar+cxnXLyv6ofvK8NXvr7MBxK2odm/a3rZGmf3lFua62q7fb+e/d/a8xKczX88y1M0Im
EEIdiVmCuOrDxeQJ5eaUU44ydfyIqMOy3X3rypfiXfBZ2UT9dUc46lxXg+/j/Up3W/H2ahSulX8A
2N3gJlPPzlOsj1xfptM9XXJsPugO/14+LVJvNTjiomCBipnFSTmUQYRK8hsO1eTLttXSpH8M2BbJ
ACEn5XPFnM77Ic6tFcfbE3l7P/j7LkgJ7rzjTue6/rHLDktBNfPpSoAQqCjVaN5iezPlIIRxj+mC
O0X7zonIN8T/Iw1IRQgImcXXZVoiwF2MaBEzp81FSKoHTagmleNbioQ6BchrwM3+bS+d7E1CKc1l
imj5UkCRJQ+tgY/Z21Nyg/iZEUMXR9ZlO44CILUECgYHWll4mXy8UIdByBjnhghkBZKvZOL9EFjX
1LTT8gTH7ZrzVjofiLjL5vHd6Oltu33hV4iDsKlcH0SkXoMon6eru9Flvz1ZXew5uDhovL2ffCIz
pTYfGJCB5cQcVOxu8dkV2K7vvja7j3paRnw3nJ97zBqFENUM14zGj9fx8KnFcdALASDizgCPQQb7
uEUZ748IkICob97xH0dwM+m97XADPOV4Cw1pNC9EgeCz+Vx3slNDvfq18XXD3Rg8JY2nQJGx2+hc
x/enqTdPfJmMElHyUykgNRo80I/x6Jx6Qmztni31vWC80OFGC388WWccBJu6SnqKC8u3kw7kF2DD
fMoel37n2jMcJFMCNG8+9a6Q8EPzqjfqJDE1K8gCkpb3kpli+SygP4eGOziDuDgnkN9TkavfjufV
pFMEyjSojw4QfeiwMW7yVf8Lib6JhPoh+mLwDYwi41R+US9+mlfzwJiIyj3lMdEKJEs9UAaVIZ2K
QdHVjPIik2mmAvNqIXDXoSClSiAEfolgBGh2g9DXI/0HUwLdk2HPGN/pcZVPt9VuVj3WHp9tiOv0
ZqNDszVtxviOtmh62JMfxX8pgdUB+CoEUnwdpd0ouy74LSB2psba+J7PKQmHI4ae5exknwVEfp/9
FiIOdGDf4hPY07CPITfDe6dwBLaHMFW27rq4AFlAwerGBNpb8c0HQ80LTC5uHz6Iv55Ss3zgJybJ
cI88oGnP8HIMbdI3ge6vU5xDZV4geavL2ib2IPYH7fOpgMfDct5szvazDxpS00mC/Ax0NcmjB0SM
399tfz+e7O/ubmEIiH1JQQ4YJF7nCLgcZPosO04nbG8mF7PHr8PFnfrxykcXAPLDsaft5HIw4Xjg
R+4ZpTuR/Hl7t/Dx5cPD5c+zFe9i0VpdRI7cQaBs/0J3dh9HMZ4fY+ha8dtkU/F58LXmWQdKjvb+
/vLhUrKUR8fl1vtocr9ddbo343u2fs1HL9ymrteiB49UGddYVnfGWas+b5VOizMUSLaQVmcPuZSX
S1SSWeunOEqDDOLV7umkHOKjxV8jzl6vbocMkXWv6XEwT9vsZZ9br3pIMfxlzatAjeikrL6Ox9NP
fmo9IDOPfPGbZ2M4jyzdGmN3+ziXRm2qWwQqToiYj3d/ecqGZDfMQIL89v7fTGx7uXXeQaNc6BT/
rFPWI/Jrkz4RDHmxveC6MSTmIFBHMo1b4RsIw0viWKGnSp45+pjgtGqpteRpMfduEeQgjXs/Pfxq
m4+CyuR6BcvsO4kYSUPbT/tHfhc7a5sLTI4WrQ8K66y8mdZkuNVLPgRvURMCqcfGwxMhxTKncb7N
dMyZV3xDbXy30Of/sj81f4Z68kP+RerFDUCXGuOnZjJGtUaEh6U1sO0nhTDb9L54kB+yMEDkMSKt
lXMubAa5Cg6CLRm0tASF8kqRyc7hJIClt/0ScD05fFl1ok1Ke7P1qs6jVYi201UlWkr026QUWju/
MxjnPBDX2l8wmy4/Pz71vgzUCvN+WNjHx+5NGvg6TB4vdOVy+kxKsguUbmvmU3nyui3mstTntrjf
4fxuTv9qasuNmsfatGyns5v2D2OmNzQY6UE3nfDMOBERbGsZMPLYA5cFcmUgVg4DqR3d2FEdir9k
2Hg7YPyPOAbLAbXGYFV4VWFIjlbEUdmBukWJST6BMbs++ZfWK6CR1jGk0AGJApE27p/+5F9zh6rn
bmAWvviPeKMaVhYgMmeoZjD7SGIwMhHHC4sRsTwBWsMgoqIK/zLD+I988Qh4d5hf/ALqGPB11pxN
/IVj0ufcJZacsEuh1z93TA7dyXr/9LBqMYfBGoF8wG40j3mUkEbPQykFcRRewSK4BySklhC8vtcA
9rA4EQgXDDG5NdZ891yNR5DED68osdkjcp8uJync6XrXJOyBKWJPrSMGG4gSUBfg6ZGuzzxJRB96
ZiVK6u0UYOiNFV86cbVY3f7ARWmd3fOYiD/s93osF9GCkfPjK5qT/mi0XDZvjjMJ0NgBGoMcvY88
CEy66Q20E6CtZtKCaO3n1eadPAw/Iq0s1tTYlrMZJoYENyA/iZBfirH9efhxNgrliMVb0o0yaIRO
wBXgqn3BDgfrijmBdnTXlUyx2VJnBRqxas/UIaQ9KBoCB8Bn8/4VWG1hf40tPZlgAhmsLo6C64gD
Iq/rQ6v5gqeug0j7zT5nxbWfH12xWG92c1yXG20OfGV+AHG36FsNTG8SdSSzvSk4FeOg/PexVeQB
d850crM9QE6u4vwqMStW9MABcKB1AwT6wxmgeaH9xFCeiOkPAsmNwwVwwzofzA0guiFzhbqL/NE6
wgSrDpAgvZHxcvuZu4jJhNW6TLZXQKsJzMBgEf3/sIRNUlwNzREHLIk820V1mD88Lh6ems2bo5+O
atTMU0ahLg8a3yfDv+GNA2rSHDcu71jAM2rqTGA1MczUzhf73806JdC12t5/5h8hNS/FOddodzQy
MMJM2W7eVldmDjyxyYqx1XwciIee9u+e+jeTj3BBoRuDjqUJqVaLzxqx7N73dGR/k+EuckH90pk3
MxKj3KQwmPEePsAcc6Mx62l0ojDCiJv8ZMLckrzOkriR+7iKJwzXoN3vdLmNvjfQqpHT9nywnE0n
yzHd2S3LcVESfgTCgxBstUAK/QuZxYs7TZHAqLSoNPdISvMgyY/OakFkkyLFiBQhT15o1DXuQ+9W
Me4XCiEdOd2wc6YNVgsPM0JX6IxanK+YgqzJQY6mG8pCchsfIzZHar2jGX+dwudHG4nEXFnUwxQN
WBoyaHbOV7J1nlr7p8VhlxtmfsXENaFNZSA05REEtfDXLwfgEYnAuKue/w7JAMUETJrGK300Ex1Y
/bX4NGmkQQPiXa/N0f1EZhVsILk5YZ2H+1me3HBDTpK1QupBW45pcjepWK00zkkc2gOtJDCKKAwh
6jYc/OjLa+ApPO527wsMseQHo/IQX+IRa9qn3+Vn5Qn/17kTO8RP5V/3SQ04Eo8lhpyLfMacx2rO
cbbbYZOe9XdvZzFvivjHlBTERwfMGkMYkJsENwYkoBFAzbKJsDHfxTMT2dCrCrPbRBqh6ILxWOwZ
wHQ/nn5jbYCeEDlPUtgImdh1PNxZEkx6OKGbNqGvWwkRunTdQDzeF0phu5O0I7cHDHGR/gPKPx/V
gfKcQsgBRMN29eyk0MW2f9cf7toMkTGuivhjeSAtGgBOADdiwoNb5kk3UqC1QGSXGGOV8jKEEH6A
6Qys44g3sq2GuBbSNn37RdAbSueLEiAmMQIIPDCxIWwdMbVJoQcLPBp8Ub6Mj5r4pnaN8vvFT8s/
bIEg/+vEbveqZ/22To916JzZXHEHU+t8DO0w2izHB45sDzsPMYsFAg8R99IzGyATHmgmGEJvEJGf
pUhdBi1X79TY1mwR0eM1FvacqgbruYIDhfa5UxE+Eql+sGJoj8/mFBphUakMXI9SFSNq6p+Jyubp
7U43e6iSqGNaGxHl1F/X4WNI1ZKhuA/kA63Wd09peRcJSaBixht7Sr/VBZZHJIL764EO+nQNlpXO
rF1AfSEX/YY3nuyrmr04rTS89HTnn/dFeQMFUuZ2zxssECXLnQ0sUZlWZgBxMAiLYeP9U/c3iyui
y3Nwv5SHq0oRfhnoI4gpyGHee/rTWEwx0ifgXNuQ7gKRbr+twX9SbU7KD7qK5Zf1E7V6O4ridNer
T9x7pgJcGhO5s+3vRAlWoMZ6SpZku2jW9YB+tX8PPaobsXn36brd+6Q2JN0IhBQRK6FEERcSieJU
DZiE/jdbfWKT7Vlz0udEkopjLKruoF2dObiP08PtajycuROO4Fmf6vC5NCNcDshUHXG7UiBPMW5k
mI/o359mdZSs5e4Ey3DdNbOqSUK9ToIcTgI+VReDuAPDV6BbKXPfBaktglsQ2I5MAzkk3QvewS20
uMwgZr6F0vgZLAJAesGLjHkI0pwGN++BtWsXZF7Hd7H+EN/CbvXjU+MCTNlztwdcDVyeNMSXAEcM
7FQABwwCE3/d4vpGhXNR6HabwwHnYHNCzeBsSKDTvB2sRpNOM9y+uihYAiwTRRrcymGVi6z4UYFz
JvwH8kK618vba5mv6Lba9sB/kGOHtdggWx81gMFE30AO42yPzEQ1gDEwoJHwmlUG91sg5RUjBfIi
uOHJSQMUjUGwTbBAoPv1YF9d5itGeJJ3KO3OAW3VTGWJi/u+dnR70Vi+A4drHn8Dwkh3kEiU8hcX
P08Ikg5tyfY6o6vTK0nDvcd55OyaLgfTM/R2tkfo8LBbzEbrYVMHlboRLR4kXCLREMUFAcIrECDB
WgriZUxetGv1tBcD6buLof3z4EZwsjAkLhE99WKO8wxFG+ECLNBCEzBUze4LSAndeVajRPGiQKa4
dQjaaYj6dPycKGSFuJ3e4j0eNNjrBB6+SOCqGnBPZ6+pm9ZOu6iLzqg93m3ooqY7JiBp4+HNcJz8
Q6Lzjxxqwn9bz9S8m8hpSCD0A/MZbflOhs/mLw2l2TcktTiJSLWWcdU8dHCJvUacdSoIvSBl9inH
0BVqm+CmbsE9gAClTXtDorZ6Fn7D5KKL9HmmA+JK6vO4AAjkfSzHUo7XH0dfSFmsthLsH8v26c7V
kO1Bp8lR/hznz327vbPmbDFpYtzWj62bZnf5GbEuAWJ7pB8IiQutEeVikYTHPlTomnqnJrqh11Ga
4HaVjLuJAS9tTbEwNlN5v3ltFRNUbW3fPM5qVIYN89mX5uoKBONi6HYCmKa/im3BXHiMAGqayrYh
QPqfeRjGgv66eL80PsDcts7d50pUjheKY0FrUyqN0WQ9HSxmBxYCf9e6fMzYbPahl2a5tWcEskNh
w/Hdr2NWuoUdgQsQ2cEpNiiGieaa8C2dUbGCuWj+aW44Wvgmiz6gdgh8GiUo+Jwjf4jUGQB+sn9H
oh8dpflsowNXiAMJ8+FISw4csPPmQDE59ut0QyT0RuBhBYjDYhL3XhERF47hovEZ/sQx22GEFAnE
jGl++/eH5T7vP9FTbfa58oa7x+lKnbXmj5PBfr+tZvuY95L0q3PBz0J2Q6I2P0bglwPcsXZIHbzE
IBw58LT0A24h/2YJ0G1ugSa/GQShQdzauu0Oc0SngeSTvitcIAMkBzFHCl/MHVsg8ILAA6KGyemO
8eXifZlDtk3SFxumMqYWbDJHoIi5RjSd/ATGKMJ68Nv8j/+P/nR7Aza79Yct7iM6W5HzWB36q1Fn
uo/2ofCjcOV0TbG486hRS8K3xeY9/2BMgdYcj+zEsJonXaw/eaGFiF1rKoyTmAxWbN7FqZLWhGvV
nMdy3sQga4vbB3PHrLGiwAJ0pfDF6hKjORCemDnD+ALkT45uEJsoGaB6UhrYsr38ryNFTZKzVNMa
XoAtP2w4XvB+6f70W0y6MLDc4Rjps4t6BvPNYD1v3C0/alwZomPUgIUpPiSGFAL0B8IC60m3zbqm
GkvA4QqPgc0DYwOeJBvfswDHF8LBgFWre8M/scKObuYGUZ3XFbuyIg0+wZg6jANHGA5CYeCXllSb
OdY82nnlZ2n3dh+LNsw/c84Z4ZY1DWiGFYSo+aZVVS8q0OKWJYuhRHAHBGa5KQeyyZqtYpRhHYTf
GP+mdBS+Ac3exPHkKsQaxVRgzLeRlTIJeR4U9AcqWJ1u1obFzV6rU7U7HS6R4UTOc+s4u+/ojIvH
TdweYycBloIAy4oAs9dTCMVJgKlsx2ZTNkOj4S3DbkLKq80H5nyBqUuLRloN8yi29C/rpXFDj/OB
Sx3zbINNqIdak0/HY/o/WoofG7cRhrRZscjTnHHdvKwfQWGD67z7UaWGqoNEefySfwar7J+kBiCW
LpB8hHC4L/YOgUiM20i4jX8CbtEBtwClBalE5LRkBxHem/0MqCdzEO2oNu3JofGqhdoQr6UB+dAa
2e1v/zzN3qOUFhB773CNTJZE50YSnYGcrPRzfjJrv3Oto7X5WScEOmexNLxLfuDrIvesU4AbNdSR
oVWPKRXm3M/a48VDs79dVv27OI8R4eBHbERAiBo3JJq6BPZULXuGiJHW42miULYDJxL+gcnWhDkB
imfguElgfmwEaKQmTjYXydRblDAVZABW67hnAFbPN7ESBcOh5Oy1ghBINMcNk+F4znHxHbtxyiqz
DR6YSYZyKJfrP1/nAGsvz4aUuZ2tQ6e3x1F0XCnJpYCn/bLG3bzfmM277c+pXxYuESQn1IZeiaHM
4kF0egtis25tp8cLO9zvBUqFYt7EXDDJgXXEOHyRva/rvTSUc3Txbo8zXOP7D+O0YsIMOzUaqck4
3efD6y5aSG4z8p4nV5vqUW2gvsXTD/V6U7n8O554pjwJUkiUStXSTG+5wsqTYLtBDbEo+smvcr/9
29m0aEMWBZgw2R/xj5KRJ/4Nf6XrX35PgwV+ACT0Zxej6Tz790zvbWSnCHF+vq1lgyYvxoYE71mm
jZ7YtWRNZD5UcT6OeUGeM16tK5Ek8TZvuz/mV6D6MorSkZmYRZVPyrbT+yDXaNnmf0wrklOFxuC1
Iemrr42fWTuEWqwmTA6yvhAUiykYg0zkJFsJpIPbpBarWnwqFKzmTaFVGFjolDqgMf8pnkCH2ole
kJafIpHKy9pr85UWbYZ33fowflTL0j3YPYBKX8WFGPQ38RmFD864pcC7jObAnKVgkNSlIqLvTDt0
3DiQwGcQ+KqoPagthaHNBMafjCczThgIeRwxLJ5XN4bBUKOhBN7EfNiygCg5elyC4d9jR2xQSAF3
O5DdCN7wgJu23zJvg2YTjy26m9jbxxq0wf7zbXui/iuWSDt5tSqbuyb4R0LNUNhVwESAUBAKxUNg
8gOu2W5bdM4Ijrlsn6udhv6JqcqRnPD44Hnrsj+OlomNdTnHd92ok74whg/1hkOYT6J0yPnm2HEc
H7sYVDq/k5fyvW3lV0ijsXVxXseZ8No8X7x3+KYHUVFIAGKcxJSOli4nF6OWlkTpGV5h5HZW88C5
bd1JSSci4cnzQA2zr/2I41GZ9yVxxZTNAV0j84athuw/edQyUr0RCxjjOJ/SaE9x5H6lELPdP+za
gIP4G/IIKwkESvNDRy0aGlo3wZCjksP1Bm4mou/r7RK98fN2qdXq9Tl0i8l8Lrobxg14tfGUw2N3
u2rcz5sfxDjk6bb1n0PnC/LELyJbQJ/dKAnbeJP/N9KJyk0AKwFJM24k9g0fG7NeXwtbyWCIFda9
tPwg8TImZjeDFDwNcHckhectH1gGF8H7ZIiy8roz55YxiWaDGmqIaBuniFljSGr8ertbpPtO7Wun
syL008vdL5QYV+SVmuTTK7xAYZdL48MojRJ4AVyat+7d8BaY36WG2wEnWwxG2j5B8CvAqvU+bt7S
S7vO2+5/UXAq6EDidscF3nlXvl+smpiBrOAgBH7FRMAHUNRHWJhWEMBrg00KaILVBIrqu2GiK1e8
jLVjo3voatc5mDLVvAPZ9eVQq/F4lciocdW/6s658VtPcgfhZHwLq4px1+CW2zGssBqch8E/xNlb
MPjFprlArHLBbbv1ynyjfMTXh3cjLtElFxEg5pf1S6w8BseIA+XpuyEghzxJfogi1FAwfRq4HkST
5yaCdBC1ZNGL0GkdTnLc8OG36UpjC2Tjd7Rd0i0HYwkP7e+rzujCowpelxPtA/tNotnnp/Xx+fba
0rZSWapBZQgUBiSl4E4x1JRuZ9X/kJYQUaC/CEjtWgsdCnlyqZpzKFPcrEYmAqXXIV9y+DZ54DvS
q2QnUAEXCzL2XWyuVqlfqSVIsGLAWUkYOwLVBWLJSpe7JILMZ+PLfuPy2NPyxosYPMbCURyBIoB5
klyEpCxKJL1AEoPOnk/RTywvF5c8BgViQw2jsQUdPI20rtwBIyBbjolFlTBn2oWWW2Vy6DhDNI8H
RP7NjAybrp6b2IobmJsseKYXxq0Np67/5mF3uxxO7m4/JRNbFB3ENuj/sqHodYyuBcC+EbfOS/l9
P0d3dd2945LBbF/IAg6UIaEfMcyH85BUXsdkVAe2buVjEa3+crtC/au/9vP3U2m5k0ilKH5TZezx
svPUnMssJetcF4q2ZcLzxNjXDzrwuG1xHmWVIvA7sk2xsghc+gPuu8GtUkhoUmtmyx8WRz1CwFe7
WdwAGhMXiBJyK1EO83Em/zzV5nj+HW0HIlTX5BCoycVu/l4blqQDf1HhIAf/VXd1lESW3M4cZwRI
1afk7g+4A9/gzwLKQqnUp9/4puPmH1eajEao93wbn1U+qI6gyopyk0QcGkD9iXovrTXSUGoT4548
9TcalqfWICmRu8YxXWncfok8lbgpzc4SqoRsASmBMoG4zJDSYyxyn4uGJ40lbTm/HHXTrecqG0eo
NnTn37H2ve7atDrqUtfXFHBMIiMewEG3xXrF7tl83KYxPyy6i8P0w3EqVNWPcTZrHL9LSu5/k0bM
TwqCcDsFRAuq40ovKwDpIKQj8CBAJkyBcli8nBqJsFfixtXaVMclEZaarAkSmdoQmJVBPSnak7xm
pOBOITptft5raTz2f/VQHdfbkSRpC60AhvnO/4864EbOsgLHVtt3o6c4WAC365vNt4TkrNPjjkNI
TrHA5EkXX0BaznOfvuM/T3/A2uYLJnWoU9W5cbNqso3nbCHqYslS9sHd092HLWv2MwszHwvvCmLO
mpUFwgfSJ6s3jT+N5isZ737q/bG5T0NatojiXHai4BCJLEqT0QrVJkV2KqYv3HPXgaLu8ea9fXlt
WeGIkTp3jKNVINYwsyhNv9bMFGQmA9A8MVJwc4MotPcjUqLJS13Qb4+Po8vXWcJdmM+1jfOaWcAz
bDOTwQj3aSt3uNuNNqP2YPYpseRk08J08Ka9lx+Mnpgr9CrqXLFG+RHQTHK0MKwgZhew8+7+7t3J
puKiYkaABTEnDaV388EV9tw5ZNjDoIvLRRVDD2edn3pfjqcxxjg1rKUcvVEWMVMOFQKWMl2yfimE
B8SetMY14uAg6/bJQiDECLmwaNQRJMItWhzkgpajxCS4fcNNDT8ZNSYfr5HMDozHW02G8JCoWwxc
Z0uUpUtOl9T9K+X5B3jXBQMJfgskveVlhUkO8+EQWAYKwawzdhLmHXhXvWMvFgg+FbIHTJJnZwu+
YoVtfGH8YnnRarwjERweAwk0snIGLdRCPDRQznfVmD2/W35dv+0bpflB983Lz74u6s/WMNGiDGlT
mkPWYQ/oPp8tsTlU3c68MXmcfZKI8yF8mxsVnDkQ179AfxENAogbByHRW0NgkBYHS84LQpidI+QH
gQGmQwuw+moHYvkgHBbn33HNq0XC0Fw0xKsGAUI02G8I9eo0Ni5KYl+6F4tKJ3iInNnBNjuz90zy
65R9tiszKMtlroPmkGmKYdyvXBuMWGwfn55aw8Xsg2UDrwOpMA5CwGQQteEAQuRYzQRKgK51GE6z
6Q6h4+FOCmo1tXYaJsuQDTxRyAwrBGOgWadbheLbb6t5b15zDITi1rw6A9yBdPMKLMediPrhLUFr
fCbgvv22mehsmhsGqaE6YTW6YR3wv1iH235hDIjjOZgW4ooSBoM6nfPp501v322s53efIHhRTJPd
gj1fjP6xfgKb/2UAA3JCfKCDyQyukf3qoftmfviKXNPBWI4Zn3HPITov5RVYFUNEdZb54VmKozoC
LT2O8Y4X1kiZjbA08TP6Muah+bn8z/J3t9hmsc14ni2A4X7Yv2KkwyjPGPd0bgqmGAKPnOI8bCJQ
6vGsf+TgxLMnjnbaNAPZqvp7u/3m7nOxtt6SxSPbZevp4X+Gd2+0OyuNAjT73IcRHqB1Xv0g5I7M
LqeOlHJAkLvz9eDIljVfCh/aDiIlD3zT/WMQY71F8xEFcMMYy03v5dFaZ9RpqA0Wm16VBqL8jhFD
/U6tz671eTYrQMR7tueIomx1yq+6+fiBtXnusXD2MxvOGPhkrWQ7DieuW5u7w2T4MJ/cfuLLJOdx
dLrG3LE5cSKNBuKIIHZAxBCJb16uHtJ6ch0iSwrCTZApt8+vHft0gpGWYmgsjxZMpMxRyxK4Drh1
RLIVTuRRnBAx2EuQ0DGmUy7ATeLUuB7P2N6ZXQEQN9qGGrdy243pgaql/2dWwMYYSeG/rZAEIEKv
dTN50Hi/bQ+j0iCQCfg6E55tqWy1Tplw1kl77C9nu+0tTID8xfyYCXmKFMpDf7PA4yVlwBjE9Ae+
4IttOUYLsmOJzhrWZNxj1AFi2xNTwwpZofQZhPykOAjnJED+2dCjdtWYSYjokgMJUJwRSgw8iC29
jH2mcaG0tQZ6m8xWL2nAj25+rZ7NPUPjFmuBtd6kg79ytm11cWhP2w/7x6Axgl7IDE5QIxpD2SAE
pN1SbWjBpmOrWX8IqXj2WSTLMRtox1ZC/Gw5F4lpVNb9IaiL2wL53HJCROhqapqgtJmiaXifR/Ml
OsZgo0jJQVn5JBeLK/4ekmlSQke6nSPtn/83AutNjqfDCux8ZAa/xR5VPMCgdt1s4Bqu1ofm9IMu
DEI2+RXRL+2fImZ5BRIgYj6PFxRqN1v9q+3j7W9+izSLNtCE93o78HBfKKGGWsLV8i05EsQjC0D4
gZBzJ/f8ukydmzVnHNEBPpZ2oJ2Ylzupqx7HLMaYg3kFhDm0O4fD+mK7uxn2/4R9MfNqfjqDITkJ
sBQeWmeMAGEhKUDwGIuYjbo3aAaKAsQo8SiZpuMkJQmNWWxogqVEzuC/9kbb/ZcaiC5eEcNHFVfT
DM9GGTrVbjh8ms3uPmkiCXZmdxQcftU5bfY5vfoLNpNQeJvW06iEEAggTCWA6Dh1Y2YuLQdRlEwe
RgzP1pYwwGU1Iu6oRv+TXFTDPa/T8RhTyaN3xXara/6mR68hD4OBuKZlHJpau3IFUkusK+m2sYKc
5FyMgCoVq6NVL+/di2kkotmzQtrUztWGQdXpJYk87g1bKsFtiYtsIi28hiwBbSfq0HJleQN/HrQc
CMFKluMoWxa2ECyI56Uc7lzF0sXaWgn/XEoVtfNJFeP5DRNo0Zj78/LHUlN/LPBYJp9gVfO32PhR
uMv3hyhPbbAO3PrCU6uMoZYtFHPIl+gD5xePO235g+v6trIeIWSCxLrOIDBE7VGl2Y/HfveGws9K
rZfkslXw9pJrwZArGdy8m+XfuGcvegb4zro+mFVrg2fd7MWog9O/xj1j3KG3up5dIao2myAcKrfX
RmgCkgq0Vjmq6VLLLM8sthJnJiNkK2Mq14y0OomNOcBMieT4p97HxuRT4WFywo9+PUtvbOWSbSzr
991+GdofyIvS8mgFtBRp4U3N9zaB66wyn4BM/K9+Wi+vX/e8zm9ag7C4BSIvi/RbQzZVnJm3xfhp
sdtOevOY+od82DcgFMxtmWN6EoEntg6G0NU2AgSDJZzuXnT6RNb74XEoDOrWKS2PF8pCZIfm4mmS
XGCUZLWr/rElsNLw8tEwbCmZ1cUQXW0U/2we0Cdrkl6pUmccvYFF1i2gXTTrkEdDoHmaNXF/PI9k
iS9Iuo5wnL3pfd3ZstZantzmWAGAmtkz78w1SGkdg2Y0HpSGujhD9XbUY1OiXGmeOA0YRfo1Lzbl
ucOmquSGv859nwN57sZUFRMjnGfCguTzq29mt8PpbtBcLj7wozRYKwYD+eemCwiP3SbUuV5nOfyu
GOSD50gH/IfB7vZEg3UEmh+LGLyG6ZKDaB9SNAZQ04pSl0KOgkx/7z/pFYLyFyW1mxn7wpGN5krz
ve9u2ZWO9jJxqIy59+9X/WtI+1trt8WPcZ3lihsJQucrDsyNipa3nUnVjfKULdowUgpSHpXfIZtz
rmfv/5PyxVnnXOBAVLLso0FoHRDXEmxO3JohzA6WXnCQvA4CESahDOghfuBA0oGyLseRUyUw6Eqi
OyMgCGM6G1gRZDs2iApxf55uImT6X8bOtTuNHFvDv4i1uFN89S2dOEl3Msmcib+wujMzYDBggw2Y
X3+ed7+SKHDG7m5le0ulkgrtq+7Ef8Wb0f2HGyUfiMs5NzKApjfhcmYLp8s/yGAOt2EAwlGk6DhS
fVF8ROeW8wrzEAJvDIYclIURQtuT56VLqC+MgP9PCXydo0I2eNmcGEpwMuWAwNlkeV1wfjFG2W43
dSpEn4PL2OV0ojUHd9WoNV1MZjH6i3Dw44AOSAI1IzogpACREqKxC9nK0roTBi9aMy2GRXOa7eEu
eMmcWGNiNljCVmLG2gSz8XA9YC1i6XyEE9bSsIEZqw5nrNThVM/QjCjHZKZE1mAkQc50JC56Rct3
/3pqiDhHbZ8ZhXTIH3qMvvyCZauvtzxd1hdTTGp6jkBpD7lQuR9rrGs9r/2mz2azdjsP2Ljli9Ki
ZWe7OA3DTd99OJ+ttTDCDQ8xaNO2tJWfA8OJWN+HC+6MJplxyOEoBdgvT7tpgjbQqE4vEaamdcBF
rWO9YbWAArBWOF33XjQB0p2UAefGazGVn0Cpghj3wCG4FQQIRAPi0z5urrKjeGzcNOLDthcLra+L
jN5zEC5TDwK/Qbw41O/E3rS54JMD5rpdyHg6yNxprvtPg/7d3e/pgDkrBQmHjY36zyyMdYJNz3rN
Ei/RTI+g7pxzR7pDdh2As3gQsvDAJAKW4aLlNV3heEAqobvgWpW8w5ARI95D+BxSr4vTSKCnnMOw
NYZQDyRR8ljuLIkmIz7hloN/Y5zWu2Cg0sFRhDQRIRGiHtKJ172W0uXJL/OXwNt1aLIDKQposh/N
6rPkm63rfBnPDMv7sRacF8/uW6lvzqNSipH1LLitVEt2cNeDT2vEMFeLpuZdWRk0ACOM6kWY5byf
xqcQoOi97COYDXUPiwFf57I4Eu+Uybo6QqzJXXK9zumReavFdHVXDZfzj+rYaO006hhWMIQVQICk
FMYpCOmS89w3j+EXEvBvgJZ0d8i3cx38UILvICeDuUfQm4UDekAMKKlnCTFftIn7SNL1ETSldXWd
VsEkPCGU9h+zNg8CEHen4tC1SKd40OZS3TEwZhjG9VjUaXGtaEb2tCbu9cZnEOwX+pl+WocDXYY9
bOTJWO6mtdw35r3JXXQoSrO7tQukNcELRDBPcKLb9rvUpVC7MvjgY9/d8pDI479FiEE0DEZ/JEZM
3MEzySTAYUQLUhR1HAfhXki4k9bOQAjCkEBy0qALUuKwZE0c28NDkC06QPf0LBKGliQkge4JGRg2
g2okgr/MZoVNOvnJowkf/fE5zl5deurQIWbJIm/Yxh89fvld0csHwuPV09PV/C+oTPR1Ike3oC5h
Pc4HbXa7fYbFmn1Z4uNlHqvBZPHUHlZ0Gj3r3dSUNwS1Fgf5NJuo82C6Gi6/ju9i9TfrA0WlQ1fc
NtQHTYaqFZm2nxq70Vns9qmNKCM9ok05GBzC0LK0qTvgNLEDrVc631ZNyQ7u5/l4lNbTxeN3j8Mf
jcbXVBO/7k3thDPyUkA6w26nrb3x7d7wxUB8dzbc3ner+9/TwbdhsrLdsoTA3UVJHW/G5om1E9Dt
CoJ51HVvxCVUzfcz3Z9NA5NAYPHi/nyZ500xkdHb4jHCISo4IDQ36oFRnHzR4ohKpmoWMXs9CFDs
1ApABjs5ljLgkmOd6fA51eSUtQx/SBuy/GD9g6xKL1C7fp6mf4zeO7fIrdNDTPbk1taFEcpboJYf
K0biwk5ZyIAOcU8RPFB6/kU+LXWGWgYTVQVA+Kk1LWoPRWwpdnWu0ZVRGEjRyVTp4kvZRA+nwiO0
PCjOtAU4i7G6KQSk9b9sRLckOw4vgJgbtdxk93OFzc4LTswy0B8yd9n1JSeI7Sa353frtD7dM36u
lvoxCYeaY/SJyuQLZieeqG0zFYO/rjxav+o8cSdFH/vQxUQPByczUY1qtHt8bM6rz/wEPr78EH4C
nxDeJ7WSDNSwX9n65MxAc7p+afsbOIgDvAxSh8pMi5U3D8JGRlL9npG8isTvl4IQE+N5AfZhHiwJ
R1ZdMC+Z4WZDokjBUv6j7tOD58HGkw/cUBb9BFisBDgcvhara+QCebA18hCH9jbK3ShyUhBeMM7L
IAycAcW99jVioCHtvXte3J893OlS52KRYGTbJbNwEYyCwCzgwEljfb7h2tsYgrBcGecZUUPJEIwF
t03X4QeSbKaDrIXjLCJ+438MzUdPkxegv18DKTvEwB3MnMBqybXkHAX5N2amW22t46qbOsZH+9xJ
3OYue7r6g9Mz4hcPrVlVTXsdjZBppx7DdXALrAqsBzPSK8wY3GNe4m5w7c3TDMqsFTdXpiXyM9rN
jgvU1jQew2at1btvENXkB3EohCdq3OzDOr6Nsh/prjxtYsVlCPmMFJWlqyNKBPqY8qSEBuUvXFIg
iO0qGdGsifQkQbDZbZwoh//JkBRxO6UasLkBdUw6KK8T90I9UlA61jvI/puG98W5taLkkLHuCkL2
2gzeHDst04eH3Xj81L3XIgPoZ7WDbhnd9KfaxAU1Sy9TZrN2wj9kOyiVjlZ4p4PjsHw2fumc/xBx
6AG1RJVi7wq5GueTzRWxPFoDenQjYe4lFlLR0IVOIETrIY8GmhYSJy2JZDybZlfLhwAm6QsFT6Kl
yjJUVL7bnUSr3ddVfpzheCJEVafZ5JjHbn/AQpuTPsHqfjdvdB+anby/kEosRLQzpACWQDuX3rmb
XY59mWukYe2OSJuG3kXV7e8vH68PN0CqeXPQFdo0G8FuAzzsKAgMzp0aDV3KZ9YuLVtYm3vGDiOn
tB3tRZse1JnGWGk0EkoaUcZH8/BYxNys6nO93q4vD8JqseGh00NfDCqGUwan45Cd0aq32t1Vk7wE
noZFEYmT00oEx6ycNFzCowMn10wlidZNHuNKy6lJosENUSpdbmsjTiACpJUVjYEPUjBSmDEIY3cN
iCUS7i3wJoAnPU2DikNmrkHZZRdOfGr/cVxsBlUcp8FBRJJlvgSOVk9kOWy9i13bcYhHNh+iSjC9
qXE7vZppYy92wgk12oC+RZqXhgPSDDjccIDWabOC4FjdLB7pGlcP09nH5H8ERai7RhxQ02f5J//L
SbcYkAg9HApuYUjTl6eECTqZBMkZP+MEhxMnwmSxb6v5M1qeCO0MZQokEdwQpOCQwFHIAeIomt9R
00gnIUIaIiJQkCERpPSwTJBl86w90EgR7U6g4wpO24D/Hf0TazSO9U+HhTp0WjmWjwO0T8eMBzOO
uxreP03SkmKtMss9LGo1DV70sw4qid1uKCHi7rdKIUUfKo1I2AuUWrIjyPqHuFJE9Mhjv+DWSSC2
1IaHjbM0qiWkTgHj6/Vvs29qdCQDTUVvg4Y3RCzA06UVpeHd/IkI4e3Tsovnd4v/8FfNHp1ccAKa
H9fmTXPbfnGZCLqp6jU5b2bAQWNs0Tm1t7vObv7crp6/mOlxnFD1uqjc2j9Z3Bu3PpAQ+6qQCpoa
7jcEocF5mB0oEjiQj5L88ZTOxxM0/ZqFKwubi82pxHg56nHxTgB3QKpM4foQf+7xFrMjyxMDFCKo
OqyQjW8LiyMyq1Nr4hZEVJbj7VUsMSBUpzKkJVokzAjQiGUrzpimauqJSvT3y3imQV5XY1iUrvoR
Hoi2uw+0r09lrk8MlZ06V+b6nJ49Cz/hG0j2l2huDicu2Ugi8BkRcZvMYR6ugs2mHzZbzSGSChSS
doeog6qUPNcIJcljBWCuBOcLogtIQtB6TfcC/A09/YuNHLBpi4kkLjSo2sPordbmkzqTfrVdjAfD
z3CnnXvqhjFgmoIQLW5KGXa0myJNfGOuAhIzT4E4CjwYU9EoOohwTfAVCQSxUzaoIInEWKoRlwxh
YGOtSs6vBEKoGqkXWCKPXIIUHQ8CawB11HSeI3eKppy+bh6SR4QJgPl4Iro/Ss2Ak5LHn82oJIMk
pyn8Jaad7DX5kSF5YBi/AoKOSjtoeUwwg5mZiGbOJtncdNSN4KkZR0xVt+k1sw4TwRJmLqjlaHCL
eWfG0kITEvoNlsOru/UHj4a4dMND6TUfmXJJpyxPj+UhES/XeIMJ486YEwM1ZEuGDjVFU3ZPD2Rs
bO7bt9vR/fBzDO/8a7G6ELfz5daafDx4PZhBYS4SgUStLV9yn3oqMIz4NEMzG1E4Tbx0g9az4oPV
KIe8FEtRLq2OsHph/ZMKCbxBRqDWolbP3/AcXbCrUsGhJgsUX1uBuV8UGtPuyGzc+wrXmAvriNnK
0NwDbjY09xAlHRzEo+dO7z5ebuOacNKjA2uTSV4QW016pwUnRX1TL3/LnVQyO1AwOd2tsqojp9lS
vBMWFsQskxgy6zacGziTRGBzefHw1mGerV84msMu8+QV5+ByMUv/xNGc7ma9wbhxdxtL5OAU6jG/
iJIwDtPhYBDUHGJoEhqaihr8PWxbsLVLNAw/xmRM6ikTcEufZswpfzws1AUhWP9U42FSQ6kTYIcz
7V4ToWM4CoISyhwJaoN2B9LKOmebiImanH7IgaQnEtzEQL7jQNHDtqbWMyNFx0La3kAKAg6DyaJJ
Qp4TkXzFadw8nnICpnMB0SXakfKG0P9iJQMjEVzOyxZmjoJrNk9nUbbjp9vnYYuZshjKNYRiBI9r
2k/FO0MC/X1GLJAWUcO0uhh6FvJaoE3bwzH3R7Jpy9O7GO805ChjEtDmQjTMG5uxIUQhl867z11p
EALiVRCt24u3lB5HfVGC57c7q6td3IQU2XkJenfvrjhGBuI6alFDzkxrILiVdZG5NH5U5pS9aqlM
K+ehQWhGMH2lUYm8RbyX5wpwo3Wvw5Y5jvLT4OBx966xXvUWm9V+/lkbACAClRXimCZOMW7CgNcp
ZOkDbvtcF5+nL92bKH2Kh/bm3bxzDWUgHVBimJ0GGtsegNWq2j7mx4xgzJUfYw85aja9KFmTDkIU
MpoWBZoiZCsUiS3GUEOXr1t3kke9D8Qu0YazWy6nd2lBGBLnwHNJZihFEBPIEEk08jqJqurFyG2X
GTbW7DMZrR26el5z7BqN7vK+WgzuYhmAxQoCGEFK6oHGJyqJ4YJVjsZxPyBd5ZlHnGj51Lc+CAqT
E7WBepQbBDB0gxcpsIwAW/PL/QfHzPZ15gcvjV/anES1MDqKJLfzanY2mKU7fksTq3G333Ivr962
6BGWD7/evK2B+m/HPgs3urfbdKeZA676p3v9O53H3nIxqu7ijnF4n1po3OnkoqWOHk1N2Fw9jg7L
bshk9WQI59PSlgIjh/2cmuWXW128bXDoYymhHJPoAGPFMenVpKGdec6tbhwYsgQ8zGqWnhwUlTiF
E/2/ry6Q6IUiPBIoU7aQVVfHm5IkgQBNScTrhKRETVvkyAR3Cnid5iUbiHOm4RUrQ9hBvBA+Lzlc
TUHyspz460WizuotgPlWOfPTCz9bLHViQzkZG46ynQSCo95A7Ga/wVqtX4huC6PIlps+NyqwlOdY
dDfDh8Xd4nky0gwhvIQFhJeMW4Sxj9HFh64kQHcjQONGzFSGeKcwjxiMZw5kNT8RrV/7Ez2tWner
6FuQ9Y/MLtFNCz/ISteOrNQt6pcIHGBrCZKUweQiTj8zewBfOjwQELUaVBONwCEsBNdWwrCH0NJ+
KsQ3I4BElxuigRYoagUZrV77n8eL96TZ7QG+QbLmy2U/XQY5Wc4wZMnVoN880bab0aw93T31OnG6
sKkFJOSRaFDEHoi5+Z+XMZl6FljW8UAYGULkfhPLrfJahCAOdLUAW4aBNHwdEi0BClg1K49NommU
J1ziry5mpMHLpKjlCSoQTBqQtFsgugqcIQ05RIIIgz7XogcREI1F9TFc0bB5NL2DnRLDN2gQy25O
NDLT6i08ElbzM7l+0hMYjPvd29v7avh57c4jEkN7UxcQMaL5aV/rZhASaV/fmWmF7Na3cAx7l5uR
ZMXikzSzpGjHihKnMw+m43LkZZgyO239QEAMMY0SlvBWYr5L8gNNYtVHgOximjoaskJYks2MUTIe
WFogScFJIUAPZY7D/6FZ6TMUUiEe4Ol8V/uRNXWIIEEjQ6tGkTCtmeeJyBg6sEBJVKQYsf4rUIkP
dFX+xnIr7809ISwXnvTYqcGhOtzZcHJfQ6M7mU7v11MfYgXd8vCmqPug7qXJCTSNSTct6xCaZcI5
owmNdOlYBZKgNBBSAp0DSKbEKIHHaQ1x9Cm/lAuFuFbI/EXT4ACQVc5G5/z+9owvUzQHygJ/WaK/
gvSip0mBz5BkQ9LFYWGrlcdjFsVuH48oIOQOSLc5L34zRcbf+sAu+kXaoi8v2XXYMSDR/Ev6csvN
RTAxlRpa16uKUCiaRvGa/BqD84hX8RZ4C2YWuwIfu5d6Jw/+wrsO8G5ISRpVOToszz+6QP+go2jy
XaiQnyvLc2y3yMtLQP0AC2IgRJ3CJy3Hvcvn7dl8eUWb8cv4cA0WN96NZld9dvoian+u/mrFFTiU
4fdKAVtMmhtF5XtcIFziip0ceZZbjzwRm0cVVZBWdukJV6nHn8QB1vVQhM82PPnF6eeMl1qklaqU
JjlcEMmv0qNalaTwQ6ww6lDE4QdqIlJ/85i7ESCqocAy/hNrqEtxLoJCyQgev5DqSDAsGZ3FtZPX
UVQUHEAUhEB9LPdvXaYbmYm6W1Xs+mEmTcPpaCk/BypLXmYNLrsfQ5cgyKogEyRofy29RxJDh8Qw
/AutVzQdQl1XdlJ/oypN0VEgfpk/IH2djl4iS7gdvOdXjTAKRm7wNaYJYdfJQu/ydh1XE8O2CdAe
aGyg25xmUEUBQQi8Ykie5Bc3luzzjRYJz1T50v5xpvZiwMEt7uZ2iwMp9VBGbYWK3s8rVPhJh6Ov
+eH8jgJ1ljfNaS2Y25W/VpzWetJooT5Rz1kfkSZthjNKP1PNln8Rhd99b03+jUUzTwDX0+hvp5WE
dvwOjkdQXc2x+TT53nvU9J7Gr9ysFAfC54FAAnDbKH7A6/4HFwi97BHS5ebO7iFjIwPucDx22zuz
XVU93k5vf//FWYu0SOdpcnm//0xL2EoZqgVy8xh3s2hy1VMspMpIBfTMHzjlqW1ZYET7FxkoYrBn
5ZR+eYw/CBl/aCT/l5hbQCNDyANNI58ojBcPwHcagFcaUqKOhlgB87O8uJh8B1FxU10FAgIsnHDY
0+IXKYGfGPPK9GWf46AY0vJtlDzjdwD5cdVTyCTv+aeVZ0RPgsby+OVumtIuZEqDfC8Vp5Tr8cKk
zW+7Fjo3lmtoIS/lEbKnHmUdjLUfkhicSyzR50kWy2QghfT7b522/jrmXHblgShtUVSq/ODFV+wd
Lfmk1tk7XPU4XOLsaXfWv79S7lpApxM96anbiBiicPmxQKLurQMl9dygMPiLdOtiq2BDZB9kPcPb
CP1f4PPm7CEdO72es/BkzpRdKHidwaRh69uLYePhrBNGKCql6qPP4HbH8ik0i5sVWBD/9NQALHFi
EoXfh/NRHJEyzUfBHmmCkja3NtbdYffSo7PZ1i45cf9oxU3d5fCvtQbUzw4VQxQlSBREuiZG3616
dMEiMoXCQW/gxdgxEOQCi9Ke9VYVfhvrdMAosLQnVVPL+kdeTegHblLguP+YTimiZk0x+yPLxzDd
OOg947C3L9rrf/HQ3wtC4BWKAM6WQaWanx8WATcfuaV6fgVw0Z4pTiAO3Mz7H8EU8shHnGEVgq5k
EBsmzd+gI0jS4n2IivIIbZFlx/JAk8VqI+rChuS+R/mEUnGeBU+V5/pLvZReq92x15V261cd9y6n
1UTnvdMfnK7NGwx2+8HztjHxbqnjrayhrbi4vPWTYT1+rYO1lHHzck0zkGyG5kkaVIGbSbIgWxFZ
IxlKZLafwsEUk0eAs+xiK1pfPQbReWbSAwnQ3d11+KnOa+C0vtkLAhCVm0BriiZB+II4yqOERIcd
TuDWx4e/3P7W8RAA0gDftJ0cZ/HSdvZYoMosUId9NYxbH9vORaPfam4eh8NrWaXml2ZreZb6U7XV
xpgFTeeJ92SewmQJiT6WHsYYC0ixHzYQw9unM473uBp3eTF0tWEZYoE4pbPFTkmuiVsP2QN4WKWQ
uxXQbDtf/MQD7nzqbCfn9+3z9fPyj4Pa8rY3VLkvDNhy8XZ4+YW2IIm87u6jxyDjer7TvnjIZEgS
OEFIx+MCoZ9Nch5AWihYEKImc2O47J6td733cpYGu9136y8gYd6esffuM4TOTm8hvgjdff6TPyZ5
HbHkFQgTvCGFMUl70sPvsUaNqzno5HdeXIk8vX1qdsad+9tYIVtNetd7jjNIFaIMkSrUDuTNeoZH
4oRCeRP/dvmObTexcNl2BvJDaUHt6cnr1jTVm2nLY2hKzEh1O9OSEyTSQcTLFocelqTSfd8/xg1G
cmyKRNKYeDJhj042yN2hRMpC00BIFF88RS9VWPQcXZatWhoTgkli6NTMsV1Wv82Gd2zYgRuctBxu
1LfGFhjKBvHQtgEIe9iUHEaFxBHRvUJFg4sR8hBqcRvt5PXeD8N59NqPtdchqTfF6vE4CwHaVF9v
99IL2lKp06/DXpiA1aT/FW4iAuNYgfwNDvrFdAyD5S1WjzR7/Hd6lEfnbtpZzFp3D3GhIHwhDkn8
UlWj817rovEPEupawjxiXQFuX+3AL1Ll7eHRG9vZ7gvJZD6B4p49fMoerMePfkxlINk0BMqdRNUH
svJyOmfbXAcU0wUfFmgEruCReCNCu3U1l0ZxgPYgBx6B9iRBdwfonpD14l016+liYxK294u0kok4
AS4EwiGEh/0/RrPBtSNA90LxH8xmentysWt9WGmzmWOlELKDh+9BJhcBh4HAdMCjWRcYwgaoGB0r
nEZjoYm96bsxtzyGS3JwPwoTBXO9oYJ+sdOFRXDdQYcFsv1+j3Wbxxaos1mzFmH52P4YRy39YzFf
p4PtoBbMVKAo70uA4Bwi0Lla9a6VHN0ZI+BQFUjQqNvd9vOm132Quw9h6wQP0xIXKHiwOA9ppS0V
x0xhXhhv49ZBaE9ZKi78fvGExpQCoDFAUSJyVuPEVDFHXm0il4G91CYgpDG9CtWWHYb17uddLU44
CbDCdg+JWDWC0mg0t6cOhekZ2iSmxRNZ80gKUYR/89j9UDSBER7QPV90Fu9eJyx3vh+7Flwyil7g
nEI2MgFYjXtM2MFg2m7uHnqPsUBI1ApLAkLAeygaweQr6sCuA5QSwhiF5DH6cdCgdFAwDpkkh0FS
0SCCiQA98nY0sgeBZFOwJmnhLCVrUyhPxjdjhF1mhegPcom+wWXmJBafNW92rT9WMTUB53C7rb9T
xs27RMxb5Qv5vKeHs3b7muLBVWYYNEMSqYxgcwNDaHYIRjhRJXqgNZEk87dMECHvmBWgu0v7y2Hj
Uv2XzVBjEjXHP9wNjSd5rEZrl2ERIKbGr8NnLgQkjWgVBUHWEsRP7qV4Yomjc0mKLSeNzWWDZUtx
/VnYJcp3iOvHQDFQBN4PDaLqwy6RQHJYK80mqAoOfeGxez36WpKBHsN7nUF7vzjkDaenxfYgFpF3
qxdn8A4m+9Xu9mGB8+PpXq3CCEz9Dw+isD1rccmpuzADARenjH9A+Jic0g5oMzSwuTobP5wzA2H9
JB2U5x4Kf5ujDG360qKvaEv/3jRWip3nfZJcnMsyJEW3e7nyVfV+eKdF6HAvXoLH6YDSFOFbGCn0
o6FpVAIpbmPIAKLxM5XCDNbxJAofr/SOPocvL7+FqNfTk8IXORtQ0dVPtxWQtnqYfxh94K/6ZsjI
/MPt7QfJSt66gMDxAWmomF+skkX/Etwwhp1Z9wNfrB9f64sQhU94EZiYvPzOQHhZtzNRpItJl0UQ
4duBvKq3w7SUaEH84/wrDWkJEFOyczXZ9tK85fjpKXYExCbh1BpRaP0F3kRjkJIgjrKTgHRyhJOE
5vC4FT+OLzG53eSl4anBLT2evR9/ZXLUX1QqkNtNBuksPzG0htVD4mmMTGm1XrOVGdDaK0GW//9T
OrP459kHJ1GTOOGoo608BmYNVofoHYKNnp1jZc4j4lJDzW/Sv+h9n+0Z41tS975SFYxjzNMgHV9h
7eovAqZPs4uGQo/5MNRs+aJw34nFXz6DQMwIHyajnh04ph3Dnh+dx0ES+R22zc7RqirepH6KAOql
5XOcF0hCfQOay+eXggApCogWNu4vATcCBFfBsgKURHYh8+m3bn+TbnMi+Wk3vdI/mwpXx7v+Tpe8
6F/dy7dorhZ/8KceZD08IxErPTAh6Iyi/P1tyalUB0Q9IC2x5w9fZrtEcWp7uUV01EszHPaZ+sv8
QUB/3Hp51r3TBuCY3fJDt49/OCn+ThKxcvtLf0Umnh/POAHTWMlefpy/XXtUKdDNp15bmqVLxGRs
tclNUcT8kUB2sVAYPw1I3f4mfedKTrkeBR+kX6EGAXWMXMZBSK9/ir/GvUF+CY1sPW0cfVx0NjhB
VjWspCFaL9QiusAmFGV2UGNoLx4g+MBma/fd1kzmJetSUvQGU2Lt3vvX7enL3W5tBvPadASHPc4X
6cdmg9rCx01/NOs/txqtP+oHjJRPKpqVz0PhOGrckERW6GhuouhFHqAKSQFaEwJ5KokPZ/72jNvR
YAW0pFVFnjJHCYkBw8UC0WAeJDV5QSCmYaEtKaYt0DTa3/D3cC7d8cANkiFvJY/d0aaOghg3gWq0
er2xW3Ft+tHITZtjwHGqq26v1x0ySnfsXTeaw9vtfttl9pZxGg4FP7fti4EaGteh+7DUoWZEbCR0
Ni0YLapGhRCswDCmVuUcDwY3tqNPPCEX1jplbMQ9fmTpNsf/J3vEk/637jRu3CskERUibKf/no2G
OkOHeDIadsChRN4rdNAPo6lEzColhAjxshwtF72P49bjeet+drZ5+g7JyDicv/to7CCV4/CdIR3v
FWkzvl2O/mmVgU7TEQH/a2rXJLXjYIjIaRnPaPOvh37MjKfTrnhq5WhINrnXzEKn18LZgB/MCWaJ
usC+wQovTxhgLT97foctxm+5kKx7siZ80Jo/7XYPz7svSLfkKs5UNW6HAWKCAEuAguAmryFkhfri
ATjhhodmgpLL3OAoMDbkkEbudPOi2CnmSmPoBdTOLZAnZCMzQZ0lVZhPbiUp+R5krLOSR35zN0+M
FD1y2CYhcVN3dg1I8xMJe3TGwxGAkwqfSfhZOxALY0hM/a20IVl+S+gHmIaXJr2rhQxKtjKklr4X
+p8nhctAzF4gOC5A7SZDdZAKP7gvBi5dERolDknww9hcif7nJeeDN8GdonFkayWSrJLIBG4G9gvU
IG5034k6rvPag1RBnmoiE2wqHZWhmRN7QngenC1bl9m2yDq8NdLMhT7HowED9qI3WUHWb7f6LQ4M
6Ot5zTp0+rtFf8ttemEdOGsRgYBXs7rKf6H6zXB8OfidZ7AJkPCJI9nMjZwpVTN82gJhv5in5vfI
QCyXB6dSgGHMNztGAkF8mGfCxZqxXtucSREEfwEQbufkjs43v+faaCNZXiJ8kx7n9Rjlk6jLT4EE
ovnSIWKU6jSXaeg3jMdPoCwCyYTi8McPCVvZGeoZ9buoeAW0emYMX8tdnOyqwAuSltO5OudzNeRw
ItC5gZzylYfUyBv6gb/qq5HLP1vZWWlAIXw8ESBZyheDO8VlkoGUEuqP6jXZ9quHoo4IZoeVZrtz
cPdIkk7A8EdnQYYmEAl3Gbo96ALknydpCxgRhNhmBBg32yHkFuz1D1sWZI2QzEgYFnAEi0ROuvzh
z9FXhJYyQhX+EJDH0fVGVhC1c6hc1TIDRUk2c+lQOX+Qv4lnhJJCIt48n8SH+sPi+BC+wr2n0CJ8
lj8OiILgZRfBOyDPrYt5HB4ITnHxc/OJnMStZgzLjyZrjCmTbG2WfKpQqafnB5CZn+P2pECCayrQ
DanfFJpclMr0eqG7SbDiJjvNmMbZ02Z20qjGbjmIq/R4K7USHff/qn8BePzc1HKZjP4eWo1OZda4
8XP1oIsp19otgtvVWYhaNaPnUaV23IHSwMdHX0rL2n3HH4xxMaIoDFSsob0DBJdoXibmTwKWYF5L
p1W5Iityqhs8v0vDN7IsedMhxRF1uVE04HV3o9c+GddFk/d0km6PBffcxNk8HbDf9KrRsL1vV6GW
YvyF+hgja2riEKFGuouAF6TaMcEntwIVQZ6iZ4zXIY/Cg7AmQOx5SaGZ97tRJhUZaqjFVQ5+x264
OusTkrdbNkqFnu3uyEeMxnHTl1YCweAB1YYa1Ay6QSgQkwsNB+JMay8jTJv7vG+fJ9RbbbD6dOhW
LMwoeo8BPNL4yXoa43ud+9k3H5jJA5MNEplshuYUJ5LHSBqZI75dxLFy1Fhq2V5ul7rIhd8NxJIV
mDQoJ6hFk5NOq5bGVgtlo8Cj6s/pv4fIh1bZB0i3lEr5Mk+PxteT/FC3SDa5TKAZE7xaBEYmUYuD
4LrcdZF3TpAarpymVfD9nEmFoNaJ8D3dfblPiIX8D7FUQNm8JOnuJ1mkEaLbF5//dN5+unj6Tpev
39mczxd/zZrd62a7e+0v9bsoDhCUDMh6PLuMPymu7cPqG9KN7/F5t9yK9BwzO3ojT/yAWEU1Pk+4
brN0YMKxlFqyIuRaI9mUatm9lqKSSsqKUMqo8XiOcqIs3lCJgZCjjrikWHAyiD08VmoqKjQ+Kky6
+X52vdRUovBQErNV770mnK2pgNYgjoLnKcH4m4BWdG4fex+TAg8Hl/p5p640XQQpWBiqQ/8D9/2z
3l7TDASU0XN7cjmaL87SBX/RP0ZhSUFNL0at8+VE/aEkWFJLcR1O4fG4sS/3kczn0Vu2nCFZMByj
u7qkia9xlcD9Ez3YWDhGqn/v7Wh6NqeHmjz/ZC5w9Pn+k9/VbWz0OylgO3433k8/gxHcnPrRy97H
Ui4PZObJ75FMmgm8BBWSPQbjFDNbbq5ijVp0VUkmuEIQ/Yhh8/1jf/xh1hXVMo2CNrY0Uva0GZEC
aUU3rtYuq0nDlEhP0XzcEJnvqk0pZYanZgfcvjQtzU+j8mKtxZ3AQ7e4NMsNqEof/zZ4iAscaqMf
omBMKpiUwKBbyn6n79lsLgfvUZvTd53BpXQl+pNagK/bIm5Tf9GrYLceVoibZIbsCD29i3t/e3/3
PGvMO/RDf0oJZx9c2uo+IvFbeESKfl9G0EBK4ZbwZCGIoVyWq2cNiLgrQBxcszwoFg9BkYTkKkln
JoKSgNJwZ5U1SroHjVTrERBpEI9JzS4Gnfc+hE+vuWPK5Be6AwYpvDVo/YgN62YzmMZPrAtIdDcU
RJLJVDI5zL11iHRyghwpaRdSEUu4R5zl9SZp8Goo68MDoCgabGXuaPQX70iy/XuDcu0XC8/ag2Gf
w7FafR2M1T7dJr1fPG5nt3fNyRdIAm8AMZbuhFA7powpKFs4KCP7H8bNEKrYyoGYSPV9lDS+QyJE
kKBOCKvi0Bcmn8lVXuKJUyhAeSFgLBACl9UIw8EjT90mPRPDCnJv7YPWnHUoJM0S0g5JCgIhiCaY
jjOiS4VrZ3KJVnkIHuEKCSTNwWQCP4hizW+BaLQhL/nuTEeB8l748zop2ycH3/e5tbfq9nu6OLk7
5HLC9snBuov5dLlYPj1uv8vRiQlUCzvfYMF3uuiILpDYhcdkYkefNQC0dZIGAeCHw5ldRKJjrwfO
BaQ77o6wjpGRzGrfdmEmEKqnLpA0m1riIKSarYw4H4USVu9bbAzKowOUHbVQNpmAJZjxDj6NpHpx
cXcx3V6Zqwpv8YrdoSgJRUKhfmilgrYx7xU+hOX27ctWmssqbGitITbMDgQcx1N4ECiTDneRJB6L
BejGpS3y/ARrqeFfZjfyczMsKb7dPcqLlRC8S00u2ngku3bLQdp1HANuZOSRerP64752TLrxwNrL
fTY/4ozCTwPO9620mpvHfIUfIy0lIB7u4WI4kYn1D/SaFnLz80qwROkHh2hZnIgyPAZM+q90nSxQ
yIxFDMieQp9amnbw1CVM4lVGzGr9PUpREXntnvJEiNUOkszNp9bmsrXUqY9+ooPHwkwrJZtvcMQD
CD8CxaXU6JmafBp8xCS25HxDbPvHttNiO+AQkXY17HP+WO9kfc6qu7/d7YfN3R8q3yJqaSjyURcO
i4vFAJyOwvTf/CXAykCePI0fPrSZD41xNNlIPWQSWxwaEzhIweLpmg5R9uXF9sH89twNYf58Ujtv
EmCoOuLo+ofTiih42FfjPbAY/Cnm7M//fOp8hvmjJ2AbIBhlqpxsm8FLVHiaviSj3EnVpIMrc++g
IDwA12UO+vOjXrQmqy0llJc+BwxpgNctEyGUxGIkht+xvwGYsyMJ1ObeEpF3MMDpBHM6nA2ezi8r
TC0mvhktf1s2dEie1/4kLg3uhAXhJ0OIDR59Uw8pJ2E52tHGyxQOFP8mv+EQdaIrsMyQUhCnkxJ1
KBbfEDFnShKRy1VxSUYuWVcUGQO4HnubuXPOt2NywjimSjef2Io2+V5KqSP61Vq0xEh8/jmWt7/p
5cStI4dZOsnYsMXdrT3dI9llG/XpLB07H25Xndvmd1k+yxjQfg0QMwNETEAsQ8aLkSkIIjN++ukZ
msP+hvA7YT0H2E9sGN5L8DxoYvXaAmd4UbMdhrXeKoyIIobVQAiwlSEp4KF1+eugjtgNKLwyfDjf
VLHJYb883zxo8RGaUcpRuyDNkkZE+qCx6VjHTdNgLx5aH0JW8NeV3vB4FgJ6aKFXW6eVdbsDjgg9
WWy6WHWHm2q56H952V+g1nWzr3s+oQEQkgAhgOGa01jtFWC9H85Y8p4W1KS+QtFz0hnRS/BC0l+Q
JnSNaKPViNJuBCNHixKWw6cvyL+JAuK7JU0O2p7x548mgWlCw4ss9I+Rqn77cltppSh4s/n1WWlJ
D2TZ10V7yANtTHBju+Ffb/JW7OQ5kgG1OQsDOG8MT797emTV4OGx3VyON9HmML+dPyqkXYm6mQ1Z
M0Z7u5VLWz9f9tfyqGh2CANCFhAsCkhaTkaq29mIblOUzs4dsVjlm+MWCmt+t32eMLQLI7vBGDIE
kUTkvSHgu3NOE0Mng9YhrU/UEOJAA9OjICXRKdCJDGnUxPIBcQ7I8wd6+bEDGLrse5sryU2oTOIQ
TFuYq0sTjKg79W/Q7GRRtuRk0B9w0V13MIwrd07kZNV4bk8nq2r1NQ080uAwhykGJEAfEk03Ew3v
NmaeeWjqioSL67WcadKcSWnhRENO0Q+oNQicufLP5n+hqfTV4erp3K9OQpTpWWibaBn9ab0Z+g6a
gRs2N3GlWFjaRMv7SifKEaCLSZkXVrHip+6K1m0vFLMr2h++f3oPIS1tiYpEINKJroOooly2ag3f
l+QkKAlJgTQqKSCm5xtkPFmCHWSsuCqSo5CRPB01ezzpOljf7/q302r+de1xa9OFSiFdf/6f9rMG
zx0FgUhAB8wS5DFupEAQjwTHQTmH2Xs1esihESBkA9aQuI1EVMqjqZghokCIY5MESfDfgJvJ+eP8
8nSDDUTzmGTpGUAMgo4q06k43lnjbnLeRg8lVmwIM0HU9NHii++L//DTHQd5XF4N/9Y5Kr/SgAOR
oNuvWA7PcuOTBRrT7bTqLke75de0VMvTAjSum96w3vp1vE6DaHcS4m8AWx8ca7VymqdFqNQt1bbe
mnNdN0TNewavPP927AGLGH9sK++Pyv24WX96Ka0oS4RijHUSCMc9VmV0OeZ2z0ftSrG4FEExWYqk
2LdMfa3ayIaNUjFNotHy43/5o8DgvBJCUkAglQNqjxBOQ4A3xCaOvT22WDrUFMXHJFe304mVbrW1
Cqvh8LG3pm/0JWk/yAGNgCVAA3AkoQ6JOiAGIi5kiLVSUEc9m9h/LiSWqoEwqiQieB1tHmESBZCF
6eUsLV2lvTFMcdGUHkRfGfEgzLl0+Db2R0T3BgJbtGAFEAcLmC2b+jC8X0opZcm5iD41hRqBjJC0
w9XnsnjEwt3jL6quuWBdqz0NeXox5G9Pw2SzsZKig3B0jUSzfCIIZJuMf2v9UMNi/GlVZIE2LE4x
7WYVqVJCffrdUgKvUMgbFB8eH6spRcmyqdZgyFXknCPx8iDk+Xbw2Hxqdr/F3Y3ZgImIeRAphqT4
TD7W9qxu1SA7eQkgEN9RIxbQmqxm86bCmSSTzPpFv2uuATfX8BROgaKaLyPVHOUy/AwI5cVXL/oB
cUuaeQKiU4g5w/haHejs+pBEvlmLvWroEWQdTjCfhOnMPVV4obBIpOWpdQqLgRszC3wCkrsMcEg9
mej6B4BM2uYPz5iFoDbZbFdhL6+lKi9m/kOPrN9vHy/l5/IGUSAFAKUqjnGiJ8qDFKuQWoeSLGUK
JR6TqdYhgQPKW7bSpFDIGyx4cj9fYsEeR6gNqxZ3Rpwey9tZPo8Xt+t590syEvaTYTcxSmgfyO8o
0Diw8A44AW4wIpMQ45nV6mz2uWTMFoR8vInDBTwcpgYLZZcLPiAPkDC/eWK4+27Lyv80JyqmClxa
RoMlxHjZ6gwoj1uPjk29uUwLwq2G4CV8LmgMYr4ydIq5qHDAAWF5BgxiZQQC9VE/8MviIbY/WQsV
KEVCYH/j0WyInuteKP4KZl/BuYu2QdVA6rcVzskiiqA2N3jrcDXOLOQigJOjJle7yV3VYhHvF899
JJgtjPUMRCvaxkQt3jNRUxqIxjhsFTEdMhH9Nww9pLZDgKaQsth9Uy9JugVq1RdPZy1hopqI1hjJ
mSZiAhXEVIMgBSEDCoEUAp4aJDLFtBeV5rbAIus8BgciyMahh70E0sERPSPGgdDDOAhPIZgpJNy7
yo7haPdXtfn5Jgk5cfZo7vElCU9WNK7u26NetW9WX2IFdizUM92AEArBsrtN1CmGSSpjtzykI2qd
DuQMYPagiZj+bdrQDRbKyEqHYYuBVhyEPqB4ijRuCLu4Etx3sw7FuxIzUIg/qP9y7I19lLp3ghVJ
vMHlgbIsvkMQNiEzr9qgJbcfriKLmLBmf6wImnRdpQ+ymlhMf2/1uWAArVAbjSpDUaTjq+CoaMlE
WpXrjgBMZU8FjgI3XwG3c24a0QQop5QCzUfWB7CS9EH2TmA0WMYBftGsPjngS9iUSj0lkerkC6hE
dWY2V1XZ7pE7rfIoX8W36Rviw0AoGMixMfUOiq0akE/yx4Cst1ejxzQwI44OPUW6v7OwP1F4QBmC
2YFmDiBhff18z4KByVDWsDyo45sJK3TChtl6vW63Tm7VRAp6cpy4A6xZsS7sxa2a+2o5bIw6u+dv
hxFOOE8iYWakarHkVzandZcxBmoBAMJMhiDssEVgik4Tn3m1EEnwUygy/mrjlxTWscNrJbVkS+tw
oUkrBwi43pMd01Um2U8UF46vuy2QzLQrVIOO8FIhHO1v8nXW2y8mEt1Nk4pmN5KaPTxXk6dQhGYA
/zsUoFvyC0XU0q32XPnVYaT5RBFNBw/bSeMOW6IF0bSidYERIHQokHadjZiii5ZXjub2C+QRhVhJ
x/fX9+5QTnmRQnTwB/QCMwUpxIFoGguFWLxhKmpJmG4sbKPRXrjEk/VF41/Vn4vt+4W2ONnMlgai
YlKAfBeWsfEPTpEQms1js3eFV1O+xV/hPZDgVlCqntO8pZfqjJT0VD4xVgoqgvtiwP77UeO9xDyC
BmSLr2K9UA1ir1kR+MI6IHCP7VxhHa3ip1kr9p1Kw3nZB7sBnxs/iFSYiGv+UpgnZEEcdfFAPcob
BXlkBua6Tc4h8aZGPm/dgLVwpPLdB7yDU9bjHpKY5VUOXX4clj2p5DxYtjvbVFd1hczvzuIS68/8
CZYSKi+/tnyUNS5QQzCWjGKxrbXqUmKBQNcZgcYgBCOGqQ/WvKGc6Zpb+bKXBrLY+dD/9vUiBnQk
a6yYcnl5UogGl5ovKjMLpLOV2kBeV4at7vFpKPYJuBux32ZhC7txTk/MnS62D7Pt/LGVtSE/CIGo
+wEWH+yz2dc8TR6iFjZxsJYyBCC18HUxv3mcR6rxBgs8+sDualtidwxRj3qmKUn+mu5SmccjcvCj
9Sjp4IZJdcawXMz3ww/pKCxNq8bog6E5AfYAgTEIhT3NM2ZVPyJPYRiQEngKDoTUjDV0tCouhliT
P5jWxTDoIGYQI93MLug1QuHCW1BV1E43JsUkfNEn5AM3jC7f3xoubx0vic5kZ4ML1z0wdHR6H2Zj
PPh/xs61OY0kadt/6CGCQwPNV8mSR7Znbc9hZ+wvCq93FgESCBAH8evf6867qmiQX9sRFdlZ1d3V
1XmqrPNweRg+jj4u2IEBlsL2AkGeZvXNqs1krdN1WDDZzDVngQQ5VjJSubeoGKxiqqrNrNFvRG03
5bCbYNiJI2N2FY7JYMjZ8sTEeRxPWhhmJsE2IbXWGjjAm2LPQLQ/ROigdCsfsZj76Kx0htZpcBDz
Arof5pWXJ+UNznxfb2TXJem/Fv7/TFXJ3g7nVaW8FfrCdX5pNeQM09MO8VVrvLrbdceHP3Ckdaxy
0Uy+bJ+ZzcUWz9piD76tmZ5yONZ2sE8Mgomn9Zn2mTGbrHVoktXuROfsCuOMdN8uNDpVVA6cw5Ox
wbADPpqJ4DyQ106HJcbCwxWYBA8LewpilTK37LWA05KCX3ZcpDzRyhUSASqDAFGf3ga7urvsTbWP
R+Ea5IF9PzCSZyc0MlOMrcaGDL9ygCxdbZ04WarRvbp9GjwO9sOq/TFNzOIraVa79QbK2yAmZMlC
OHdl5EaTVQX9Sds5oS3Q2tTPriJk3S+v4gibYuZc+VUTlgVkLzEZvCA9RK9pXaX+r2LvTHIbNdPb
fLDlMlzfXB7mV2YCEJID1UnFRRUjhCZNdD9ONELsOahw+oYrN6QHUVEVbYANZwH6/JgfndMzFBI/
WEisZXlDTeA7VYrt+HZd3Y2m7fAEYx4t3/l10dH5QiXAAZgSvaCkETM0Y+CEmNFYM2wnTE1ZNMN1
E1xohuSIePwhlAPht164V/J0Do6YEO4PDJOiRK+4E80ZpeRmWkGgvm1bExFnNHuBgI4QqFp46mSj
RhiSKpzc/BKLspsRCpP6HWDR/uHLf9Ec9AdvlfgPFObsrEgziJEj6hWG8mhnnc0iOVTPj616ta8+
rj1TC/bYHZbfHpywP3Goru5vzAigdQhVsbkipa6YIxDdP4awAASI8Uk9djDAPDCE0kbUMMdOMb2P
C29IpfSomnmzq12P3YXpg5te32tfDtB++7fpYjaO9R5ytqs0LRruOQMjwBmdHHBeIZQwrdUXa7MD
2myjrW9vY2/4YKy5yqNmuKM83V5wMqBGLghOBBbE7LaHkXTTvAZaF6WnoZGGsHvO5rCxs7M3G7de
8jCsME4Xcj292rKOJC/B1Vu57/iwr96W9mKeyls0vjHKn2vCnKla78ZdIaqV7TKSSumAY7Zu/335
PD3pAXCt6zd/yufpq6psDpJhxSua/XVv0MXRfXH+3+GwqKrbDZ3CEsrp8GbfnaStQ6EJsgfERIA0
IVHkkJS0E4HrU5KQ0eOC0ubbzsx5lMws3c4MaIQsQApUpu39R8SRJGQOqIPEHbH4Gg85Tk+AJ2N1
6+VH7tbK/aOyWR66ztsYqJJgKhXjdUlgG4tESi3BLXCLIJBW4snGz0VILZg65KxVXT8e9pe79dXs
pog3efBoymlKgzJvo4wJc5WvntPx4DeLHQK+nTxfEHEDSvKYN4RCMFpTGvyl8zSQ6fT1YarORaTn
YTO5qLs/2COEjqFvSA2Nox6Tr1hZ2D8/r2c423fXs6c9dT9SA1ctJWayVmxYbn14pfHUu+oHm70A
rnps+exHkwLXCdG9GQAWIxQaS+vmaqjhKyAGhNkb1m1wxRhJLsxgBi4RhmSuAkm1kkUJ6JdBjJdH
JSTHF0B3d1+5ScDACWEzEvERkQyvHSQ9nxthTi8v+DW39s+6JyU6jZnc69vYkgeJKQF5AwciN7cX
HKRXxNAI4lH1Y0BFXRUIyNOfnGzJlTBk8U+/e/2ojqFiCYv1sTBtWVgsQ+YnSqubdtdkZMcyTTRF
5GAofnfvcffqBzXki8EzjBFboGCLOKimzanKZ/OVprNZ525JL+RH2cd6C4FjOZOFRgJw2pVFigMS
aIlBdEjJosOVGLKjmz6Pz7YCKBFpMJ/o4p/FnzDLqUZm2zi3RBH7/RaqhtNppqpC1bQjVX59rVEs
kgBO8FO5GTB5NbtFRtmoKAZfkQX4zyNAG4kmLhGzwWCZELwmTohGtmNwHgQ4+6P+iuUgIkYiBfCa
5AJBotHNlQAfDTEePO8qprVkWWvMyrDSqgsHXW2vZle3d4PqotpOL77PczaQfGlKBsyo7TO3kFF7
Zmqcuq2tyfq+OzvctdMQGhyHm3zUNsKtOdsIM9fWhrvUpLeLD903oGWREY9gQ3gJji8nl5ODjJO4
n/sTQSQC2cWVOcnD/UVUUs9jzGJzNRKNEQtNU27opqFrdPE0fCcjEotmLV9EGaWzJCE5iz8X/+i9
bFGa0mHcAmLThLhw2ixS4yYkCLZBchQj/SFP5MQbPrNGq2CT88ULGCnW2OSOBz7K9NVUDkt77NRH
biqPzVuW1mr4bvZPfEcg5rgLwcxxOS7HtJTyecuqxD5E1ykyXcgr9whJcP8/nUZUd3luAXnGFASu
iG/KuOHqWcC5a2HXhIO84oPq0UYr3DHQx9WfTzpnA7k29Gkb2Vuz3PsmuFTl1FkjipnhFhBcU1yG
DLEqLxaPgHEhQk8WxvUuKmbfsyKB52y/JiQq5Tw3gfuE/qd9fFi9L8rEqb3159VSuF8E4VvGgXkS
ThhgF9HO5Pc18sU6MBnhXp8J79oMujvsnZ0DN5+vVnV/dYvPhfajPtZIIeEEghTcukPUKoZaJYTN
nK1pPIEKKTWdhxrVtuTSLlnU3IgzKZM/B09qkyBthmFOVdWqIvXWX5L6xtQpy1hv9K+7f1ksERSE
DmhJWj9u08QnNw+58a3NUT1rIFd95m/iXR6EdtQiYdpjIb9P+E77vNs5KD/Eq6INzwF8w/MW/N39
ZFnP1p2jKaQ75+Hf0JdPmu6mNRDCmtziAZPaTXhDrJqQwR/L/dPFQ/u4ih+NH98z5R1TFSSHCSAl
YFD0RPaX1p/MElyfaDZq4gB0tbpDetdeUR9ZZbmZAnvumw9miNUWnGAX9zjllvMKRuoIdr8KCA/3
5iNpiTVBahAq5Kg7tqQPuVPyZ7Sg82LNh5hRd9iSrd/rVZxIdMaM1aD/cFs9LvcfTXtrATj0hvyl
doIJJUB0ap9wWGEBgdpAvGCAnuZ6TO50/eCqBELbCr9EpAPZIzU/mvZaAz158N2VRJqMAxusHmo8
h/0FgeaFMQWHyCQSzQtAxJn14AajBpkFY1t7aCzyh2pYBZqQrvhgjDmxpSLa9W6Wb9EMWPJD/Xgx
Rh0coZXKqed0ngzPR2WGnWVn//j0dPjo7qtYbRwoLCmMMXuABDPGOLwBMYT8RjBN1Zv1v+l4YJhx
/SsbXqAaUPosJAWBIcX/C/LLNOWhQOGsMRMH8pIDcMhvhqANBFKgc9EMWn7WDKzTcXt3U5sbRoBN
xBz5phL8JN3Z7PsbLhr1Aau72S2GvsWzWU6H9vNzd3c33Wq5jR0voKhJPYwuQPuH/3UHa00VcCAF
Ahvnudlqdw0vnIRC5DW+LBQxT3jSSOhOk0noDlHNmixOjZQqt+elFdmASWc8CTdqDB1MWG6D+DZQ
CMv4N4OLp+5BPch6qti8uEmiXCou5i9KFgOv9gZ5mFesw+V1f8GQRJ6h1gJupq//OXaEaiAavbMJ
/eu2dZ1tKJJRlLTg1laEo0iMqzEgbk91fzfXNogoK7YTiDIaDpejvLGQpCd0FATRsaaSQtY2Ae4/
s/Flso2UP0te9qhsAXjpLDNnCYTdmuP0k/LHWruX8sck7nan1+u3u6NhfWaKpw+TYfXQue3FSMP8
/np/zReRmdyNbUGzeBXIdKs8BELBStmK/GKikEmNWBQzYYQczoIkDqllAoIFz6y32AAd4LUOFnCq
JaBAEK2Pcf+FBZnnZvdv2WEnRFmbcKb0mNOgLKO3Cjuv3tndQwgzyegJxXTdQjFrzkDjknrorRqQ
gyQetE4BQ624cl/vaAOgtPqQFIlqQBedqJGUmPtZymN+IPTBD/o3dbCanbfcrNBfZw3SZASVMwog
SpbildJyrxTYz6XFx8z/EOYC8EmVf3Dj4pXSHpExHA1TLcjP7C6rabwcppoU63QoZerxi4ZT0kru
2lIXfVw/Vb+hL6gla3fr2Hqm6LB11frMkCtRXuZu0VheJDCoNHpj5SWmhb5oKqqHaln1iErNcpvl
8DiK6a5Ze626hod1bH5OBHPMG4i21dqI0tl9xjaCj/kr2AkUFdW2grMBQxST+xRW8Ile7ou7ZdoT
Otdi3OSXuO//NOKXqLxACHyJIOfBeZfvgOifGvUXZSMFyGvheAQ4dt6XV4dpv5p4fdO6rP7jzFIG
bJcTu3D603of+vnnyD+3KvmIbRxQH6Q54xIaOkfI7686yqNGAs6ueBTMto+PgwM9SGScKMaIBTST
6x80B+pvmr0RS/dGdLFyutNZz8ihWjw91sNx52PaTx+LJXO1owq5V7eMzFeecQKOehmCWNWwEm58
YVpAgKH61n+3EWLtnrwfbqJRskG5SaZsaLT13jL+2rzlB5Lqa2aK0GhO2GQRzU05qV/UlAvauM6b
J0GSpYjqmoeKN4siqdpkhQuW49hfVoaQrF+GSLC1DFiE0fIIFxENMz+LGleLOgjBMlEQ9OP+t9Ve
R3qTRgzGu1aVZDWcYguExKTRSepEH/+a++nP5qL7kSJCCA9i46hyYqK95CzEqzzK7VyL8XB5RXPp
8jms35c5pOplVVvT9uyxoU+Xof3zSYiHx8VdXY3vmE5YZlYgaQTMNNDd9BK8lTZqsqSdSR2J/AHG
6P6y09HmGQ7+XZpR6jhOXQtkgVADHXgTRLnnxu1ijF8erSog4qzJi2mAKSp/MuVZXjKs3nDcYIox
P5JEZ/l5vn0N5jiIlJ7zfm004qxFSuwAM8QIYO4XBfEfUFQQfoyvAqEQn0pKCVbCYssCybxYllQ+
SDS22gClhciPKMTwL+8XAkPd1ux61DnOk+A9j4mkV1Daqv/WOkUPI5rkIP3Lo1uD/ZsJZw/pQByC
NU31cIxSgFDZgTfHG9xEMbTFX9PX+FW+R2goj6PmUA/IHxx9cgpil9hWgKiD9R6czxmCaH8NXcI5
5gnbg1JsFdSn/mmfj2RWwjUh6gwf2xe9oapy5wnizIA7pgynP/zknEgkYcfAq38YeDGcaV7OY+f1
hdIemSL5HxB+2fkkx4AyfmLo7rWcAz1LMhanNfrAoASIA0YHxDYIBIMQDoU+ycIYUsheW8iJzjry
lT7SsMCmV/r3Qq/G6AKlhyb657CpKpnNZDhX/kcKrXTMJCs5/SvmXho5MhP1X5p9cRb88snqMP9h
87CJkgN/Au6gnwiHwIlNEdKHuzf0Xona3PY9kSGIN7z9a9Tb/k7cr+qJPKJFluBQsphkongt43kr
beqKnnodQNLSvMqHqBXVns+0xfBtOm3G1sYQFSsGnVf4jF4M56QgjgKl6tU29vwJvY+Z+c7fap/G
RIig2qguWUSmMX1VpsOhWI9GDyLvcNeFAs5r+OcNRciHUqLtIGR72EeHM2WxFbIJCieDtOE9xzSF
WaUhzSB0Y7ayHLGYswSc3r+dXrkOUwGjDiuV0uFucNNjx07fIX/9RpwulT7a8CtJEQl/2N8Z/Zln
cw9qtqHt1qw46PZG0R/amEF2uN3vBg+9wUaHAlKpTb5MckcO1CGNrx6NauwmR1TPhk01JCqTFAFc
DhI0prAusuirl2JUqf2Zg2g7stpKatQbetFVDj2p6sKLGWpAuoOwvIbWXHfmoZ7NgIY2tbUoHIng
cTotj6O76P2Y3QpjQo1fss3Tg7lHj8ekQ6Pp08Wx11uahL1asDBCKt0cRd4dWA98qplFybSvaMWE
jq06plAr61oTsdK5FwC4XU/eW2aA7gNMMjNVW4MgXYip/urvg8hF5FdszxpdBqEyyBN3gJKnUCtD
olYDELiynv36sBCjfyhesYHxuXTVHKXAtpL0WXG0wtnAImfQTurh5BArMa1XfNkI/HcNDaTWhdMg
J5WzBgbDK3YFK25Hyxzim/Mg4iBLeueX42Wq2UgkwA2gluGKbe4OjFGLSevNhL3E8yp71x7orN3X
Yv/MDaIoLbh01LOmw9SYrIW+hbiF1vxlIXrYQ+jMFoLfdxU77W8M3I6YOdQZ0kvOcP35QTGt+nDf
bj/VT9ErE1tw8mEIm7tkmzpmZYPMToTSpBjaswA3gpaFNgbt3RtbHAUID71d/xsREyIFKNqnNayu
9kJRvGYIhXLNFTtyUdGVegxdKKoBP6wghRNGgNpwF43gachMZQTVE080EdQxMwYoRTmVffjhQDoI
hIrNVb/PErZMfem9jzg7pBoMmW3Izi9iWcOgzjvd/ePd7WKTp+WgV6vqaj+KQfy8lrD48Fg2pL54
lnGaAG+YRRTRTCuwiZh1RdDyElxIIWsR9TNGAjoY/rc/f4eCF6vMV1zjAYtCWnrI+Sg4rcE7vuqP
ncH2M3mEO2qoCfczVpn4eafxSnqECazS2odfNv1XDx8tUEms5DAUroB77qd/3y5+s5AQb9C/IEA5
h0VnobbFWfB305oli7FEtL/BVs9fsQ77QTsG2JIUGBse2ZMPoXaVUCqG9VNLW+zweJ6PQJaat8nF
eRjRh8JKzbbVW1dBhuvuU1QV0pQ8vk/Hz3I5fDWp36Mj8lkD7m45EDnXKdYVKwdTOP6r+Ko+jmeg
FBgwUtEIoBFpimbnqnNm1WFDVFswaUujX3l+zxljTJuXK8t7qveO44ouwIRzD/52tkBuGyfrghw+
d7uvHj4QdwkM6QbySqoXq110zli1qbTNZnzOV36QTEkwQmL8QFxdMJtynnDgOYJfALERx5qTC9AI
poIMMOKImGrU3N9HlFICbT2aiOSx0WUfFpz7WHCEEsRal1rQjVaw9UdayjeZ4013VzNbGyVSLO96
mhmKlLUE2zdK3HuavLfH7DI24UmWufgjbbvDHQcXk89E0ZmokedU8wv/17rf1IPu8hEbFbYbCFkR
WaDk8pN+ILwzEP2GVgyVj6qf5PtGk4WV3zKa3TZ7ZeGJ1oMwqg2j2ZrdTTr1cLNrzHewxhu6PBSJ
Paap5fAXtKzLhQNxWZ1iawpebGqa9ZD1FS3Vn0Zv+9EI7f8QEU6tAQrLwyJRbhbjFqrxx3rDr9/o
tc7jSAhb3nQSwSRmmPUDXnvR9CffIg5CMBI9p9DbCQWxhCAepB93Ns+a3FBnLL/ELO/EEVLMY4hC
SMjwhlqPSIgGPOVaZAWkRH/A4bPtxTXxvtuhodGmncEoJgdUn1aL0/1wv53un+uPzWWxOnc1tCf7
K2a0GVvY20RmXexvWHqYNVtfVEudsiXWd/pv4FZEGEJmznHhJlxusnI8Xrw2R9fTGZ24k8E7eGxO
P1evBh+sC5KHUAf1JQxvr56umgZo8H7QSWMUxfiAmIVNWBgIQvr0sP9TTWmtxQzfEigmUl1/1sQm
okXRhpP9n4rEZpCtqn/R2i1/N8uABTEzD/xA0nUSvs+9F3s9wrwh05DqEaeV9PqMAJ4yj9ThaPc8
rdKkGDsosl5hJIr3QHTdupoNUsUMV9BGcwuIQsISYM3aCUoLWxxgBqFeLj6YCYbWO9ejUL6wQ+2x
Tf1FW5u5v6VA1wXohxHXBUDXAqgOuxscNy6BfqY9SFYjKDdnjwZZOJKsRkAlx1aBIPhP694vy+4X
cCsOnj349yneie32T1tOkLzHHIsOR0C22e/sjOTVcrip2dgktsRAA/iWIUT+lraQbGI3tUV6Eb4b
hDevSorTgaExUhZwLb+D+kSAjdVfxGCEoTlScCuLE7Prb3althdawTNAwrK+GYzUf8ecDDMJlQAB
ik9dDv8IYwhjQNwES8u+3QYLO9fUEbEp14BwIfXhg5FKAGl/7uwuOlEP277JIf8Rv7ovNjoLFakH
vXafhavDQXW2HHJeL9eH/u26l/ccajgFDY6ZCVAaXjm4m2PUv9re6hx0AiyCAWOm73luht8BSofa
eUN1v7fbjP8imf/hPj4HsCkoYmmjl0XfZQUgF5cAaHmwDBA1gq+sb8VkKdqC/f9sGf3Lw9NZMmwz
Ybx5P95Vb9Rnmufu2OJatXklfAp9OMYsyof9+WYh+A53k4ngReJAB30s18nKM5yX4fDibjtWjzRx
B9ttw2YvjUQxFkIBkToPthZjAYIQYj4sfQWxS5Y2hibiXjzbDhmOqFttLoBRtfMhmyGLM7gRYPiz
vOzsMU1yznmPJDJeDh9Yp3+9atH10Rq/rzbbtXqNirq4sDZoFJaXwAmlb5U8nBNZloAJA5dS2KcN
SJSAOdvefR2/elj0xzqwqaT63vetWv3SzesOuyyP5PSRYbfTOZ/W2lvPvqEkklzZNJp1usZyfncG
qa6IXkCLZYyZWjYtZo2GmD25o6RkMUFeNObB5XD/69N/5L1Rr4cbJw8OQSj1yH33zSEGF5rUhrbQ
Gb6ZzrAfRKPYInQOpb0NARWimw7Kmp4gEDPqZhug7xOV0x9fOM9sPd/r4T6PVEnX52PUnWeGdsfM
yav2g3fS9+hoDZoClBBmAC0zbiRNWIXAtjlAqApE76Vc0ci19qFbNZOkC3V5jiSiUUVYJaWbjSoC
vKijcaDrCuDj00VvqlEKnmGUAl1ATeuv4w9X3ETew5O2Egk+xoQtniI4FcQaZeYU7dJ5c0QIVg1x
avvwFbZRGZBUoHRDu2pzBZ6E4CEcg3tmXYOBVo+fYWP0C51V+Gyizdla7S5OVvvFTIPWeHnosfAm
tp5xs+d5/S5Wdlkn8lGyZl8og+2odcSMxFxz/zgVCao3VSPxKhyuwpbCqMPw4rGjpTPSCTrKx1/R
D/gDhOAkohnQ3/oBApkxSAWChHVDQyB13pkQlBtpLUyqxcPcmfqJAdIaMUN0j2rblDZuev8M1VGS
l8ozQnN67U67gxsb+/42Wp5Ttm5e3VX3y5jgEToDu0tNCh/4rLUISJVdIGQmatqDO6A+qIxhfdhd
W4tsrXQjpnYUJkjN3LrMNdeaXhpSeRTuFH3joc7qtQaCCUT8HkgJrusMPexnaHWCVSUkLcozypQV
3+Rr1uXcMvbnGYDmgfLdYy9Y2NBkQJGOrK/+irUUphMF1y5k8YCr4kCRM2ZzQjM2Ltq+/qwm+h/8
Ym6jqzjMPioEIO6pbSquB6ijBJTMosp/IrDCqd9jfQIIny//j5y6WEaaMgtOsJjSQkjnlGPcw0aQ
wl0Z/Wmj6ufu7+3Va0yE5Pe0ej0zHcgPEqUJE2hrZKlXbI38OvYnxN8wKgrLvZ5uBGdMCkhn/KYz
fWslUXrukrKSpOkZFt3cWiDmiqBA6H+GB0cASLZvFpjvWBfioE3oAk1NuFD8ALgi3Di6S5SXRygg
SBNqyQ1xKMl/G4oAuCAxZVQrbYIU/F2uO/2Xnc0v9+3dj7qgYi3Bmf3l8Bb2rKUmZfuG84Ufw3Vn
Vw3mi93HVH1mZ9o/bFLaLDetgAklQ/AFUhIynZJ0E0WZgVgCIJaAZ0gxLHc1uVoqF1vVcPtE8uMQ
l1y9ovKhDapeCwJuz0ZIqIJaycg/GmGdBIbiFSVAD0hL+/eRSjA/bfWr9+OhNndHjXjSEIRQ3KGk
FjqJW61qWOgQbTTLrSVTjA/OAmPnIIuBb4LHISNcg9NcCZAb6Jbampma3PqZZlut7cLPmT7scKhC
n61s2HzvbLCGTVXa2+Vq9+TlDOa89aS5mTLsLcHnhpyZffgm5jZ3R8ut52xWx+ObsTZ9lT3FN2IT
ddvyM5t63DDMxHeNCw61m9C8ApaQ6tmyK6g5UCC0BxfNw9b0WN4IRtzejSs94A+c01iFfk7hul1R
t1YDjmiJbb4a9eth+9Sb3j7sN7nfb9q96IzSrpvjQ1/nzDpAYZSiwDMKFw1Cj3iGGpaUAk+Gialk
IW1zThO6QQrQYcGcD2uP1YX5TMxqQlWIHqfkQO1crbkuIcFKYz2A8CAmvz2eAjGBxTDygDkzZz8r
FKQ0ID1Cp97aqSY6Wv4t/eJSqAMcQhqJEox8nz3f6tgb1ezUTfdse8R6w7Ne2eFoOnpcrLaPsT27
rRvcAHFjzB0QsKUEqG4cJLugNmeyXTQhmjpgQxbHr0nsY6ReNXj2YJIGNPwYM+FkykWaWgH1S4Cm
4AWCjKha/821BNP82NtX9MCkFkQP2IGkQXp2EDepTfyfIXj3Gzs2MQ2CUeOqO+jTEO6dd6Xe757q
3ryzihF7CO2+VBDTHdkGae/YCCZT3SpB1HSG8C4lEH2llILNTUKVQbSlQXjZAX0CsVbBJ8J4ts/9
PTDtYflucgEP4c+xwRDTGc06mGZTJZ2JVTWj3fpiup9rNxqzVo9EoAoCiQXR7FxQbvKg7+ipT74t
P1drtupHGuMx2OkBQ/THUU1qIwK/gQWBz+vuRTstLCWZBCBcN4yeSHLiS01H2FkCLUo867aMn/GX
uWW9bzE2EE6k9Z2HQdBxRTvRU+ljfPl00nBvsUdEFWGeLYKcJVfHoia5y8otdWe5f1Pe4CdR9ym7
PkowuoCPL+dGUpZZnuI9OX7OLW14jJD8TMU56L5cJ3six+dH3m2f163B82SwPp3ZY4lDmhHXdn0p
WS5yXJBiQyzQlmytzUmdk9muZBMTcVexWr3DsMHyZP4Ycq1vceENdWuUusOCTqrMEi/aIBkuZhfr
fTR8OFDc5SSHglCqlGG07YiSDW+SJZBZpUeF1ffVl1DU0pbDXqsVkxRyBrroVnfe8xeBHJS5ummW
25/SmhvUezpvaZUZ30hiFRNeEKwQFpIRLb4OQtA2IhY1oG84ivD4obOCOuqXywNEweMfLEDaS7/Y
K34mrbt3lfZ4yeYmoP6ipHT76+bxVfWXUX7BH7fBSh+Mpzw5hXQHvqXzHcM9sZZkujaKsi4b3owf
v5q0pi4QWsKrgjgquTgNkFdiEX6bG+n0nDAncKxlFlg8GT3ctOy9c7NdxcijXzxfSe/H03tRzx2t
XjTZsTlN2xjzk3Mvml7OdWN5zU+rDA2rWjPrNA08y55X/avNl9vc7CiF5X/qNvO8Y8mzquXGSs2m
W6Sc84TH2bjC3X6r2w1zTsmanwfnrs2qHaX+TRwAX5ocGExvRoEVLV4TODZSJvd+e715nl5vtn3m
dZzpY5N4bebemir6ZBDwWI7Y2pwqqBh27cepXXnNYmuqcZg1vLu6/6DNk90xFswVN09HFpof5xcd
La57JPjnRZ3gSRN6qlt0m/GUKENlAZmA8L3fv9C8KOahiwQRqEJAgNDF0Aj6DGI/EmRXP10yFQSl
Mjx8fng/bjU7EdDS0G15kNEmV+UU2ZaO0eKVJmcIB5SH0VXVfnniffGNJZhinKbLR1cKuZmRJWeq
zGaxwQku+bo7vQLjk3T07feXnb6m3fhzqhOjrS/aRIVOjiCGzqVAZ8e7pDgHU4B0/3JjwoMNl8iw
/VU7S/RYx8lzJKQP8872qhULz/wsX/UHCqJOHz3dmCDF61qgB594imKAAI2X90jJnR5ilmlrF195
xSQ8/7XLB5SF3f7636epDgQnsEEXECtG2YDg3/fxvzEHl5qa7X1YOd6mlftin7Dt+u7QXq7WniPa
GEm2nczdQzaZ6A3J1qEmgiYRtfGz1dR+obIs2WVc7G4WMbcabcnLYJLHGDu8IWKIG9AdDMLDu7JG
GFoWTOkiF7d3r27/htAEcw24GELs0umQ+BzSBW1LoEopBC40/j51O9+Y76m+4157xGZZbBoSozON
Bu5qt73f3LfrVTRwqSBLfQRB7YaXSh7iggPlfcfetyBE5Z1o9bGMUtlnj0he724DDsQUGoLo4WjX
YnJACkxNqJyIleSuSBr9+Ey73fy9zEaoyHchdhHxM4ITbW0m74uOpFFLC7x7fNJwStZMqxq8QAtg
BMik9baOrhwxqOGzwBoCKUZ+RglGL2flcl4mmycw/6jNZIvYzbjBpenzw7RftdZrzWA5LnwzrxBs
eFVcBhB4QgAxo4AOiVeQ3lUISDOocsiVv6sLbV4G1gyuPtXPgxUpDZKCwylwQkEcNWPAC4eOXa5w
AZOb9MHKYCjq58631K3K0pWOdqSSubFOAH+gE9+Yls7et+2q7vXr0YhD3866FaZP/eVkN54/pX1b
PJwicoYbbH0wvQuxrRgmfLE0ydmKw1XMgePEABseOyxmwhn51ccmwn8qVTXUBk8KQgfpekBtnTtJ
o9EXwMSPKXzcLYR/yYcjBzBJ3J7eVm8hqyy/ao8MLOvAI9JqfZIS5PF2EDvZdoKh14+Z8uLw2FHN
wZWclKS9ifvtYXV2dOJ2Vj235ofdMk9Md7sSBhBq2kDFWP19t3kNOwhukIyr+z/MEqBUIHdizza7
v9X1BvnhFKRtIo62OXiQVNSCukBw/Ev/7nraZu6v8MXYk8KZfhmeKE/YqAFdW2hWMhUFEXUEaU50
UQyQUmEU5uSF5yTAh/ZTX0eMwkP8h+f27w/3vS9EqJJpTtkjEZf2f0xng5vCHulMo/HRxE8UZzjl
vJhXRbFc3fxMc7vLlkfnPdWjdtXTKo8u3XSce3m2I1jrYTXu7h/2j+f7v8C80pqEg1YjIKw6b0e7
Dod7CBcSdzjOuldC9j7A+QX+hYn3bu8BCZKAWO9uaFEAFgTJ8HdBSqK/SYpV2TCfuqAHwy3XwgG+
awIagdAuAxB90IfcwxFlUz8H5eAhOpPpUoYKPAHECUZG3T7khZxY7jsBSHBpQTgV+Vn9bZSnmHoQ
DcpQ3VJmIrSmIFEJptgZJEqJgHwZCAHJVMKUfRKLCn9E4AGCitraXf6PAvKX/iXhmasglAoIb2mP
5BPOC5tdZGCibDRowf1AKnruuID1/I/nd4DIanqVq+stqq4IpVEoVaSxIwPKs6jreHbBIIbbY2lV
q/UYyMr9dzxoDUb0stPHLQX6+NygKF4ftjYa2X5JH2qMaCmq75IdeflG+m7cStlHw9Nta5KN2L6n
VhgRzAQ3DLEKKoVGrA+fVR1kB59GTd79MFpzxUnl23F4h5pzaIB2YY9xVCIgMAakBEfhhlPEnHgG
hRILP2fAbZuJtDSSpyzHftzZxHwPUMcQjXgbxjqtSK9Z3f4ca4fIGRl111OIIpJ23CLKmZQ8ediZ
u7jAUvTSFTVlts46aYYNv/o+oBEuEojkKSQJWH+xEWFiTRZ4I5QBGW9V0miCzcu2rq6Ov+8ysUGj
xkNOxsOtJ8CpNoKVzZrfs87XuhiOpHHd+Gf+JxeXwpBovJPHHVWgMO2RCjpg6uDq92bBzuyeSwZ0
/ch/Q3DT/KF+9fAbKObBmmbIsyQCIagf9EtEeQDcz4uCA7nGlNHSsMYY2AQ0GQXOo7EhPTkc66b8
J/kXuSI+gvQ5Mnxp82eJCtHTn+yjr7OUzSUEqjDZbIO4nEfYjvEIbkSdAtmOMwzCz6EqTXYu/HpH
3fwVxeHJJwqmvj53WNgvbTCau+aLHovgf0nHBhe90D9klYC2Lj8pJpgrwPaBruQ87gGtech5A40k
keBD6ia3PKZV4ETIi1e8WSiFLzMScgVFYZyNi2h4JAjvUiCXmGKQG5AUF4nyKMoyBp6DwN+AHXwi
DyhjdJk28Lqq1SspAxfdVyC2nDbgWChbZ0M/owdooHPhA/CNzxKMqF5rd6lAI7eznB3V6/krxSyT
kmc5iJKFNJ6vEZC/PjrBPIQLVqAl15DEw91MWkx81rlEC8EJlgOyMX5klLqf+RWT9cSSQlpuEJJw
85NQuEAQAr/F/wMVzR2j4SyY22YRmYAAm2+HyDsLoBp+TCqUyK2jLuB9xE4+s6WPDAi2n02qJ3Zg
JykF9C1Vr10g18q+lR7IjcvECbcsGbLoq1ZUvYSqb14tBmrlqIqNypB6Cpzazu19kG5/evEX10bb
BheYBCrD8eTuPRGqwXoyuDHX+Rz5A814w23v1dO8+04/xHGLjMEnWZDnpp9pzCdzcZsSpOzsWURv
7urxaj9NhSb3PI2M2jidpZRH3SgjJXNwKe3Lg7vJq1lGRAjuKuSPeIeo4Xo/TefIcINUOvRoTdS3
I009Xaxu2ru3IJ5igU8g58AdKR6/ZEPxxXMs1iS7oB4k9idIMGIHgrz9hXXnKXVVkUSgvKiAPu3Z
Y80mhwrv7T5Kbi62YVU96QgvDoXfHdv8ZEaas6RFYxwVIkVLisJTKXJgzhEFMUxjB0T4hkM12n6c
9Z6/jHdtZqR8ephsqdTGl7M1NiIEMHrBd6uHeaQV0ZQA7NgL6z9aEWvHUs/v/5jVltvcByhZzaMM
vITiWLmsZQgUKQR0hnTfBXHgLgjf1C2GwqpFnMrohJi/q1l4ucepmBaMSBPHlNig2Ka4rpUfwnZp
fNAmxaUo0GbAsP6CjnPHmk7a4nBZDWUpCCg6pQQRDdxPFGOUaDWaQjBVQCCEeiuihQtFQGLb8OgT
RQw3VevdZPLOjie8sZ+KfHmI2lqAPIEAHSwITZi+Ey1uqWAYCsMk2yHh7hXUMVgohD6WBXs2m3/Y
X/ZW1yQiXdozTNnkusA48gRi8SrQEhYriUlLSk0u6/taponMiBBws6NaAxZhUrZ0bd7n2aZhgcgF
GTHpoS8IUmCKG7F0AKv7WwmM40a+vZ3a0VrxR+xNobPGmpwRocyZuzhCAJIxT53Z6v653bR64/8g
zq/AmV1n/J6C6o89nZXPa6tVxIJzNXW6Zsy7sLADEaOCG4EIRlzPYFo3Xz3Mba0q5aM3ONtRMxRo
nq5TC833KYvvu1zczIIKAo12d7Gfl5XIUJUPDgG1+/pZ44b8hJnEx4NP7qWxYgevikSAaMtNx/Xp
qDeiDaVbrToVRvkFnYDeQwoaVtXDV34B6R+O9pej/W8Sx82kfbHp/UaibPK29wZKi/5sOMi7i+71
Inb64L1u5/rhMm2iGWYqgSZhVzf7zd/WzdReWc0eL+5mLTlTlBCoon16WG7/fnhOwxk8TyLB/w85
d88zUYWc4aARk675LXSeaLhXsTYiTQqw8cEdtyF62r3Zt+ZvS3O/GBdyxoUAwid/BYRvGYIkAQ/+
wKX2/dvd5E2REorr/xGPw5HhRRev5EAmieOeqqX/ywPESdDCiIckcdBU9gPImzXP1oL1dqZZe+Rc
oAmiSRjGCuRjPAesxrduiEEGmV7vKhRzbBOef9v/76KXcnOmMXkuL24377iSH/8YO5Ou2GUz/kET
5IVFh4bt7Li5C+m+c7UVfUJEuJpaQMtsILRrswDzBLhCbGcSdGhSwzcTQXL1qs3ZkVnJawMy0j3+
StpicoHHCFICgz3aiIZAElBdEl/JGdFOOdNJvXum58TmJk/mLbZ00Y3drok7yX4IOAj7DbHrUN4P
u1Ee1jJ3HsYxqao5WU/EC5nnNxNZss+WKBH0oGxNF5OCo6jlj9b38w9pCqV/mjsufCkzCL9a4KD1
5vFiXz28xxVKO6eZeCZJoQ1/BE61B0IAodoDxh6kQTt2TDzx/vygicGzmZH8DCVOVE67hcdIt4oa
s53tEPLibvx6NxGhyJ/cjLi2dRHsdabjDPDHUHBuA3E/slfiWIvWUuuXVus3og5u6RQYLR1bCjog
eCS5JT/eYb1M0rTWRS8MpbAHJNhobGt/qPI/L4l5MgwuZWGJHI+bg+EBQ6TcjljP+zcQRpVgPLJu
beQ1+OHl8/VAtSYJBB7jGRDIZkjU/PE8BaKmq2GPhWyUzt4x93if14yYEX65wPKy9gjS2CQENA0O
n7VBeuIJqSYLWcE7CdHZnL32cqtjnWheAHVzhXvLO2TmTo3F5vA/IvvDVUuNjnZvenWgPTjuTf8g
O2SA9+SKpwUQuRBHbuQiSArchM4b8iILJWAUGaHwh2PSR8oIuYrAg85SeUSz2ZJE1D1KQGoYIHJE
DdOEWNXkVbEY2BWNYTG3SNLd/TumztgMl66QT6fDVnzSHwPxx8hH7jVrN/hgOlRFP+p/DcTlJEsd
3qJ/yGOUU3ytdPz0irqe57S7mb+RJp+RPSUn+BeAuFckloITpewE1/j0QM2Xu48iWZoxN5zQ6xBk
B6ooeQiOH0lTJvUDVAPeFNB083f9IcPyaSudP5p7CtZ7nY3DI4TqObYm4i0/6aK6UiRl251e7/fR
mHAeZ3BHZxBVpsfZkbcDbhpCxh9ZIOb1q8d/IXIxFKkr7UzdzFPxwLd398fngw4klqOJbQQK5EOz
CZVO1tbWaySdmLQhGrLA9Xz3Z1IQ5rT7VZJBNAemPEYZVOBS0mi62iRYn20YbBuAjSPVSp58VpPp
4+iT1FTJDXEbBOdXiutEl7cJyUfE0WZI5Dd+uOPM+7DpvuEy+5/Uf0WhNYsIseUOEYUQoFDe1P+M
kJBu5TMkZcr+l1wQG2BBkvg2Vk3x3UJVED4DtPUwbrLwGH9oZwQqUGul2pUIL/C73AYp/QiJmpxT
Nnp4/U6v1zeLG66ys18kj9GYbv19t371664bO/LGEJz8ydwuAxmNrrfz1APA5wl6USM2DnIWw4ly
qySe4I5L6hcorBH/QfkP176xGX1UxXgU6w3+ModYxdBM8p3wjfg9BSZi8wNgwNh3ZdFjJDjO1uav
+HtTIv36Kq1Q4lZWCiiaJAqDjlg6xPQuXlp/ApA10EGCnKsn0v12VqwXk7slA2GDLewIEcKQ1cyy
o4SY+JVHRhAM7E0SGvdhUf+DkGT2qwYMcfnemSRF/Jy7Xv5z/g+ZgxEQQkNSwr046UzP8774nkp5
FO+MKpOwlPpMVCukkNV8dzOX6eQPstMCiv2PbKSl4mNU/fanzEYzqdAZxDwBOc6jYFDoDdlQpmTB
VCyPIwhB+lKtEW5f0hdX4RBe4z/mQqZ/yiXXMmRAwYHp3xoVJ8Uz9yktuL0acMsGiEsOdMkpIkgy
GfHv4OTcICex9KngKo/LU5h1Lx/a2oes+YdqKWpIsoheM/s0sYe/za/4ClOcP+Xled51cVwQICvf
XZwEqRRkAXlQp7eRScrHVi1Pn8skVvYqFyH9RkhDjKQ5QfW8B+yiMz+KA3158f51p//B8qeEoLOj
bganokeGRRNIBLfpdCX8f9vhbvfY2j88fsSa2KAIibFnAcQMqEmrtFrczUg8RkKpcUtVTXVb6l0q
2NSOzg3J/u7veWstY4eNY0fvqMZ5xR3zamZyi4gtXwyBaByYv0LogZRVH4tJCpSeNw1JBG9Cl0NZ
56FWSiNaZj2zdHqw0v5JKCFk4U4hDojGICR/zIPg/cLl9i/PXW2p3v5sIThunkM5/dTi/eTxRvSX
KIRFh2IYakgZ/SmY4xTbXTBKpdNy5rtXnefYwjs3I63e6IZ12+rRhOTNXSSNYJHj6yByqb8/2+zl
yUhnM2M09a8xta9V7be9UWuxyitR7NsWP/FsVMa8ByrcxokucF1/7FGZ3IkCUVyfcQuEqFOMeMkg
uAXQMK25JUJdBjHu6sshzne0KSGGEehhk0L9ZNrgkIBgt6SQYYyB1kyLBtByAddACAVxFHFDJL5P
1v752sCa1bDtfq9uDwesEOS4r7NJfNvtbFU/jQb379ZUTJATMS+klSMR417Ir8UZaEknJStQRiMu
jzyUY7zZaO6Ou7rMHdz23eGqfsPVtoL/YkiQgcFcw5BwHGHlQ4fFxd0HbR/nPKMyc+km/WtkNRoK
fJ+CpuFgq5yTgHJn8sigEhnHwqfR7qWLdhycmJYMUWzY784RbIz8ntKnzrCGVqmnXpQqDmYXNTAV
uOm8+fh++qhRNd5SDnlIpAwDkJX6eiLgFungULaqzz4WiIUPyJNABK4giNmxS+6TOur1WO7YMh67
XoNWWoaXe7TKW+dSi8hCLge6yWT7k+NqIhvaMuves6RRwgG1uWfI/xsHsTSXaQDIceoqOa2kyYtb
kvVc2ZAvONCiH0LgNPIGSY7Mdtl6Ndo+pjXE3PLqKv6Aj1McMxvcnDbctR6pgzdpi/FkCLpp+EZC
ygDteiT5gP7RW8ieLW+5weBapBkuujMdPDtdfN7f7toXSX64J0YHB6tDdKASF892vz5PF//q3u9v
bEHMRxZh7w7sYohB5yXbk9n90x2u7/Tq6bZ+1ZrPYhJrtjSzZ6oijiI3oy0hvFaQNfvmlw84vxTF
jsNgguZR6hKdNkCCcstTMF2LlkmaFM0ND0kmXlBATBktDpt/Q9t7NTLCQSLP/8fYuXa1lStp+A8N
a9nevn6FhHQSOkn3SZ8zyRdWd2baYBsbbLDBv36et15JljcZaJYol7S1JW3VRaW7lH30aoDgcazG
zUpLLyGqYJxTKcJ7fTiHJmVz7GF8vlPHH2d6A80y1oyjZvA7KrAk8vfJ6kIq0XeNMYSqkzXrcrlQ
wLyoN49huR6Ijb1XTD68+tLooflDakh4NJ0UiGBZdPqegxGNjw8hADhiUh0/37EfbM8dyZ+g767c
ej4/XQ4+qdOZevdVB14p2tQLM8EVo++N6qEQVDtfe9l7c7c9oykpjqR4yqPpZpns1z7N5O5OpoMK
LxMgf49tx3ROj62H3BPwx6gYWUD/Zj0X2dsfNyA4JbJeDs9vT5XMbnu2637iLXVsmEacnIO7DrZP
MULnDyMRRcrC3nDfqpIOYxBExk5Mtek7wpEVCFmBGFJcEBvIrt9lr/+By9fjFmJSx8UK36oaZ8vV
F5cfSD6hZEA737fcV2K+s65jPBZlwiMCX21nuVH9eGWv2lnOHur12BQ+7vS6Teukx+X65P6Eucj5
RVqnd7S4hSw3/+5oeShqrLjcd0PfodT80Aiw6DuUkXEpL6xeWzvoIyZaebb8fHUiHYcmAuJQFNJK
zJq0NEhuvxVn+LU3ePP0qO15tUODWCUBeVsxaRpTim552KFXWkDPsiqbvDRAzVnMBBJIU+hkFCGc
VRBTCn4qsfW50tHNRBehkZBfhceYPTgMAZdYI4HbSVxRG/AL5DQv1swthiy9HXbSbt+OkvwSzEat
EBj1nYjotx3d7z0f74xOgpg5OMyQZCAqb1gBwudidR3HkXvsfqFwIFEJQbnBeyCvc2C3tbY8OJDb
pnUqb8PBfM/O6BgvZ1dNd32jw+PM7CDkb8YC2sFMbloLq4GY4WAncVheB5laQ7Ha/nR8q9YTjnAX
KprUANCY94B2Yo5sa4OY8AXBC4vgPbJa4BRoThDazFAsEPobaKf7N6wy8FtNGZoloCNeGSYQwETN
ek9Eyo6He/YymBh45HIPzaSCNqFDqEHQl63x9ulwIhFnwk2AXCvA8v/WRRqz5X7bbW7Gx0qCfKGJ
qVQjNW76GIYcg2Z5jtDHYueYGEBoZUoUSO37LDBTxXDyaXaZyOQxvbS8yESBEJZIpBDcFAAHKXTI
DZDbHvUNqVY8ByMhTAUqmnp3dRcCSCbcGQrh4lzz1yUj9sRUp9dEtXc7fTbLcKGDbqI+7ltuN81u
sV315xfqb9O/qB21bMJrvS15404uWdN8t3rnaBCG7s3D02nvSksr4lRGS1WRp4IUwSJV8EwkfkWk
skmi9/Dm4Q9TCLhjp7+VcCHUgXSccg2Z8AftDuKEmNADKDadaPGn1lag+kXWY31M5M7T7o/D6n0o
WSQMBHqSgMnrEVmrXSB0NlkxlLQu7WzVU0S/YT4wTwBxFkPg6st08stBT9vIkxjGZto9RzPDI1De
MnhkiBAaEngAVPd+fvLaWWHd1qGBwRZcgtsdNmNuKB/FsVLVkMN2eDdbnaxP5hepT5pGgNIS/yJ+
RTIdEuImPRnyR1hGj9pn60rL4oGax/06yO3+AwgkAloiY2DMsjhn9SLVXWQxLF4CIJcpJpIkwkUQ
NBAvJIPw9hMzS1CDIBu6STiTdRrWLY8hgiQzQ9PEIdrVUsiUKUMEyww1Bv6ykuy2DyUJujQDbKgJ
LRnHobaGgvZ3a64XeHyaX6R+K3KYFuuaQtQ52T+nDxIHrUwf08UwZExkMnJ0PLYFr8ADSTw8kFaa
DG/PuW7EfcIdVi/xY1dvIZ9JnBY3mZA8g6imaCJmPilVBGSBbwzDgdshTCak4NSHDwRJTT9TNVSt
7RfMcVb4XR6uv9UcQ7OMU0MQWclaFjd0rhznJEFBQk1QYCaopmit+16hZbd1NJtoyS3znXHDAVUc
PN+0aLmc3F5PpuPZ4kKn2hbC1eTLVjAPcRAwAix0D8v9We9+dNjUCIlxWCgSOi4V27Ny+AODTlCW
kERZd/e9MNE7o8I2TsQ6Xg7z2Lxff4RI0qcsaGKlBNVfxA0cKrGgh+5zuoswL4bgkZ3lsChE9+IQ
wNiIZHEMgrUJeGgtUY7QGLq4wTTlKjMU0oWZAjTNCmIpNHyFcj1RptVo9ifcmTvqTJoOxGsdqrfc
Xd3fL1er69yhKcf1QBocZIBcQOodB06p4CFKf5jwx59kmDUKD2tdcY8w81IZziXECRTEpCTQSDJC
0aeIH0FACGkoqdOIGpeEhvkJHZPspb6KpO8wwRCTrn6lYgJSINp49fSmM//LnADUIjBTH7qp/Vyd
jp8UMn6YvcUigt5u/YClsZzuBpqsxb9uJmla5kBT2jwqB0E0lBDmkWCPeRRqUpMvU7PXa18xhrk5
mUy60JEzMRtugDg2gWadZn2yb642X0SC6AmTGziukjcTAQg5TVSTmXpH2kyoQpmxL4DgWajDDKwK
oQMIFSmEc2DAVKsRdPs4O91G73T3FVHLwjVlzIvepclMTBCllWU3JWf7BoGNFdCkqdN06M8Sm0mf
m9+4looSOXu9npvcDtXfuufVTCT6h7lEbLtS0GCuUOERgXBytVJPJ6yIM7IiANnMg2vMHEB4R4v7
0CEO2ly9nd+kbowZxRCOUcsMr1hzm2kMYZLH2/OrWFODgYe3sA0H/+laSthFOkMjvWKt2ZtflsN0
dhQenFgtI7Jv86BTqH+9ekt/GjPAiiaG8Iifh1KcQLLG9oxo8hrMQ+v9Nh1YZ1YinkpvAy82AFqr
Ea48omS8CqKFQc5MJctC4GEaXcn5T/pevbibplJobJfnMIPBYKQf7j+JmZLK3Fv3d8ureX/9+MfR
BLplwBCux1kIjAMtLSEkB0CcosKIg0xYExrCgJYeI0Di8HkwdyzjwgcCJJkC4zIk523oRJ0EuFJk
SiJfmcQ16Uyr8DZ7GNjJQMa8ZWkF4mKG02h+yYUC1uUyrvlRSx4QV4tOkSEQi4RkJutakMNMrnck
SKhhedYQIADuoxwWvEir5o0E2ZwlTDGjD5LDrGQJQ3RiwJcApIWoQIJ16G3Vxvr96twAYiVriUeb
tDrEGdUWFQ/xRuTS3VHC+o8XhYJQCmdNA4/XOj9ew2eXfU4+MpdgR+o88ziuTe8yDm6xSPJB0xDD
6UlKqn4x7GKpe+CKpLcvNw7c2HDc1IdkjAZ0jftcedLlwvLjxmG7vtn15tdXu69uCg6LVWEpm9wg
NNzy/gmA68y2Zijw1eJD/wO+qk9krodlxaMhEOmsITzmMbgIxBwFv4mj1Jonm5n9OlbxasBtQKep
WYgZ539AD3MaHdNYc0QAjsd5u03mD2rfQ4ggOKhi6yufEu6RvNBQkCsprLSWZn7OteZSWqG6rK3i
0AUCirPx/E/0VnvMaDAcMZg35FzXXqdphpNB68iIZrYcTfv3w/7vh41OkKLoD0h6YVVk6HYaqGG8
xejCVW8YQt7bqfptT1nQPZ4rief2l9v52Un/PYRQ7cfu/7S/abOOVtw1jgSrygOqaevGCvbp/Vs2
ujVPbwf9+XkRGBDLj2t+M24+mgymgQYJRifVvArVDxGSSOQmzQQwZah1kO3VRPXf7Z4vNImBo06g
g0XlZRFhqvy5iHQ7HNnR7fQ6XDEwbB270nS7nU1/9dD9ohWl4v88DgQeajhEJzwIiGUEaIVMMHiI
jiUm1vCB8hgIpVjHd/LfEgyI5hs28UARCJR7M/G7+UaIyBICFdIWAD+ZGEaAxh++A1jPEt1nJrh1
bkFhm1xcl5R33VK4eHhBSvHBdS6BQwus8iXC/mIweU8Rv3fYVcdBfnG87e7hy4MIwyR0HIEM1Uwd
lAr40bBL6heoRVtePG7S3hR8dlGGUkbXG2E4dwb96ZocyVXGI78aBcWX6wVUnQpql/rJ4fzmKgPV
HqPxHHNOeyJRNvHxpKZX1bJG7VFiggKlqnjEt4G4RiN4OP8wvEpNs9+Oltild7l5zUX36GDZMkam
hANdRqIZSeuYbPDqEzQSwdNjahyGGnlOXNrU9B2S+HxaSAxhEEG5BARB14J7axdeHEJO4pXpa12s
Bt0R3PpHF1rR+mOdxoQSJjHNtfMbGWU+9ktV3opYqX5UD944CTLSiI6DQuwURpHwoaBUCGPAtFnR
U0oUAaVTIEhuC0CtfloQbUS7wDIezG43z7aotVSRB5ovgmeTZvpOJajR15I17maZ/gBi+yDiMcaz
8deryKm8iiVZVulDskUYUYVf0SRRksd8Pz4h4UgjhoudVqhlHoTP0QRzs1leAaGSckRia7wp911A
NK5oBU511C7bOrZogNRSwdkWGrNzvIBS9xM+8GddYWrTVhQvUxLeAAnTzu0C0FWVtjbhiaNciEi5
nEGUhVp18YGyLuMQqfSdOi1U9evvBPqbE2TswSvOq3CMiuAdUyyN6aSDyk1SQ2Ll8qo4sNlPa4sq
8JfxOcS31QheWAvGAXdDB+sQB6dvjJYzPhD0YnLj6gke5THV7Kir96utlnnkVc6k3ZoLJVVVtIlx
bP6WUhCnlELT+HA0QYZ5nSg+lDTNrPZ06B9mx3eAClC4G2avKd3+Orw/3WAxRO/yZHd6ojWJbo2J
h0KMl2iVSwtNgJtqh3BIcDzUAG9Khab9eBUd4RS3VRgPo8QTip4GtGMtLNHdCaUoSjKgvgkPmZIO
0Hj6znik1+KjBaBYXJfrj7U6IExVpuW3Co4erpKlbJGAChid80iVbWJf8PJ1h6xzEeI3gGso1xMZ
g4ZxGb9VuGpL9nk8jFeJLO8BJ7fopB/yc3oRkfcpSgmgAWaZcu5UuD4KlSIVZRiV5UyiahRgNtAK
dRKTiytqKUY8dImjkFEMqJSPEYJUd6fL3nkJSKMNogkuSukk45NKaMomclK84K80GhEvEegvUb9e
xo4MHT6QZhYkjDMaX6efqqhUBe8SE+/L9mK3/2y8Dat9MByOBg3LL7kyt3VBwJ77cdccv9v5/Wiw
gXLYQrCRYEg5bRzYLqAxV3sew200FeCGfCMfZ1inMxn9dTL4wRHapMa3AJXOUxxuQpdAlxAQ4LSd
KpaHjQ9BLB1aELIorRBeHOo2tSytxiVPLRIBh7qUYn4+bo7SGl9tvDOW3prnsaIBCGAFa2VYINrN
ipQQK7QCQULJWZWpz0AGjmZ9a5zHRhBZkHy4bGgPSW6MQ0k7RD8bXhI7cZ5RCCps4GUd/4AfWvMg
6sUxxzhm8r/bG+qGsuMu9oi1QZcPu1nnd/qI0ApCQUxoBXy6+fty8BHcDkpBXtOLEOg/v4xbp4Tl
kVlw84zYy7SHMwpbMFYv3MdEQXSnBqxJn858hO4mveFgc7Zdqf9n56HROSfXm96GtibSmA6tsmkB
TY20ILQzjRxeaASBjKd+PakSRCSMP28jigRpeQkOruGZ0yC9gkzZJkU76yzIy20uEIU9PfkLiw6y
g4v40tzkiTIAEXQnXzFQBYYEgxeH1+oFmhH4iqJ4dsiqGIPuPVcE93usG4tpmHpU8v5mMex0Jrvf
O+z5g2jkBZU73x//e7kWZpoCC6K7EewHFkYY/9mc396cE4QsKy4DejykQyHrKF8DKRuJsXyugQSz
oBsByoWsG4fSBdl82/7C1nv8lndRnmXOoowXcMXwC14P2s0nHHeTre9ahAnEizPdEVLwtMfWzavo
k+X05up01b9XC5MIY3GNlkzk2X01YaIxeJkuzHC1O/zQhUU6E44aHvV7vU7rJuDt7P7x6uZy8fA1
JOzurLPWypHdko5jjLr6IL84qhO5srN6NQlMGKvuw+mqhbdc8sRYPgbTyjtaLzMB1MeRtCFIn+Xt
m3OEGDx6fJZn6fE4TuIwigtt2wodaxkCDv7DlRnLfxXqQnL6A4bqITzEJCiEgtIhiqYqqG1/idmP
zoPG04gUBqepyoMi2QgfOLQ1Q1lpKI/ccctLHKgrVx3VVVzTe3P7FV/udceX4qe3VGqCT6a286CE
Ywy/kpwZ3h0rat88XqDLY8hLtFyqk8LnBaF8nCCjHixxiUbBq2d6kHqj/qWuVHfpdMzoolBh1FzR
U9QRIUBCqDrVYqWpwNMOwbCviIZobL5peBKOoSoRgKy7hMrHA35lnfFzdf1h8YFfZEctWthp8Uss
AnAYVRHAM5o3IEM10Y2jKCZgDSkQLlpcfnli0pqoblvT2eF4VJxKbJ2fi0c+IIYFgbuNh6FntUpY
Mzvd77xVhMcEs8R/tHxlnxFS3BLsyYT1CCySHLBQdzQZxg2ClcJdTvs3i/Gyu/uCiaZRJh0Ap58Q
6MmUq3wSS5oxxx0WVcUOdUkZTLi5VCsKgwHTYlzYrjCv+fTwjDmfMLeA0/vZZ370Kj1+7zfRlA7m
FyvGnQIlMRJn+IRQWIdotlWvxTiOM/QDNiIOzzuz0e+kky4eJZ6mOhc/YswFn/aVeLlwTIP+SVT4
2hBmBiEmE6QWDGHwdXh+SA7CGNie3l9qpYSZ36oCKAHQCH1nyAFRMST81H3DijZwHQQS4zjxUvrS
EEkteUPyHgaaM8DxJaofRuX8ZQUSipgDiTHqnT6qgXt8sxp/2UzSoaWqExalLv/iHLOsDqCXGsnZ
/0ywG7JiIRHh6MnZ6D0YL1Ikv04KIHfDu9NeZ/1R9ZKHxC73zf88zD/FOQBW74akZhZg9wgI6VFm
XVASrOCQZFsHEXQSmxPlS0rqqb45K/p0cHWxbMZsGakWOlAQl4x4IuF8HsZ6JHhII4oqMiwYtAwb
xYPThnl8EsZSCfP4JLj5Gzi7Ob/noKw8lOpP2+1i/5SU7OoyLfIginnOcDzAKowgSlmTN60MSGOV
PNQ3c22iaiAm+B1kWCiAV3zEN/veGDzEL05fqMEeHQi/uopDMfWs9E48bChVrROOFDH3TqSXUWHJ
vIRP8RAFKCWdEcWIkPmMr6k6IESy9rMmBFoNym6hbrRXox6TwY6x7ZkOeUCXEV860sbnj84d3MZS
dvZjatJfqjP3Tw79IxWFHfPk7XJZS9fFMp47RfhUqvNNf62pfApZ1vg5g+1699u0aT6Uj/D7eB3i
G3J5laKpe6W37gbahQq2mq5Oh6uJRmhcVhCcs8gNEwFEHXHjr4dfUh/Lq878AvBY+buoVJnOnLAF
CHSJRZywK/l2N6UgOFke479cfN4H8SFJTssV4jXIhLB52qkBcS6joQ6AUGhZsKCbuFazNAzVarPs
TaZpeoNL2qJpvdF5UVoVcTeQza1+x+bb7ejNSRrH5EOoYxceiNefZtzhjgCk+guk6+KYTgFIZJ7a
C1Icb/nzDzOaxYwePb2Dw1hdYmZz/bo6+vuxTsjRMQWOLpjrQ6tCRDa+0U14RvhSqAjEoWTslX7x
3WI8K31btAsPdHpKUThoDOnnrJbRB3EPXH8VJ3VwjSa5xSYNzBTyxtp2P54SF5bOBBTD8d2Gy/np
+lHiFAzJL7ZR8ugzcpfPuLwhjx7Ri2Rsl1HF1KaoMkZabuN0JIpAnQONUGUgBZoKrn9DCkog8O5f
00HsnKJieVQqmQ/LZUv0UGEoFJFSST3AGXWuqNWARbb9/EaKnsc28UIQIC4P5CmKlU9KPHwKzUOW
ih9ZxfoCfKbu4a6XCLHsFtq/3OXiEqOfWGbc3czKnF4z7g/7rS7Xenb9OLlaPHD4aKxA8NQlrJS7
RLAQ7RuQEizec5R2PCCCRrsILo0b/BUNNmHFwXDGQaK7gM/NGC0XYTp9Um1PzMgI8frRbArgxWDJ
NhM+VHW0V25oNCUbnSfDNB6WxyzcxsAypbGBm2Lw31xVQ3MVceNl81tEhSPx4YwAeQ1Y2LA0QoTA
VMBD8wJF4awWi2U+SoxQMY44KAbG3FUA4optwdOXSc86hmekZ6Vpp0c3vD+GMZ5d273uNuvrRgsR
fGATpCQ7IJdMeMGoBnWhK1QrCLipakg4cQmMDrpf96f5u4GUPMamzev6Sj46b8lKY8qE8i4PVhyL
RGowGyk7OeMuA4FGgEYohjUbXhfJ3sxuNqx4Itt/Mf6wPIcBa/OHrItTAULJpm4KBeDryFRjutWw
A3nlNTmkjGmo0QnyJSYQR66lPAUhKnnjtQjgjZcjLvZ1rLQVZx+PG8HxBAKFhCxsZJE5GMQOJp9+
n363+ebJ4bSEB+Hw5r/Ub8gGWjoTihdhaY8wKZE8b1cMwcjtEBzWoPvhGQ7v31z/EdEiY1JRntzS
5ISBtaslCXF57hAj2gLPCVt+Unc3WpZjhW1uMsMZP4TQpH5Ps4xYMhQhViyRfTpnpy5UPLXcUyCL
PBA8NAIjLrF1gNEYJ5VS4TXXnyFepwFSPtPJOEnSi8EbOmjCiMMvLu5gthHCF8uuKDaqWy/ESPLk
5onWmmYjuzxxE5Jk1YESZ0/Xy+ri2ezKsMtC5p5u0ekyZjqetC9BYm08y6VWk22oCzgdSYGXLZ1J
SiQGyEwJluRIh+AIMwLP845fqF8mBIfs5Ms7eAOfUtQqGBxvGhb5CSE/HEWCTEiy6+0H0VlRf1hi
4oFW+izfQNW1cQMSXA+BzeQSkxCdsgvo8uT8P4nM3NEZU+NIFDT2ILzH7PCa6rndgFeCzGKVsG6g
M4i5G3Zwa6HNkzJTYjYVPiYUQhtmk0rsHZZKIr+sBtjcqjXITgwCAqVK8UEEWOFlDmiGsgWqxbxw
wGQ87sVVWCPuo2/vpFxOe4P51cOJVkL9gFZFO5I32aoEDKdDZZPV5A7VGExgYtbQGhDYO3mLC2qa
thzkbAsB0wCyWCVGFzz3w4nHA2tBLk+809Ii0Ti6oIJ58Y4OaM49ZRClLytC7wc/6D3UKmc4mCFi
rISnhOOk20mqjD9EGeGmypguPAmSWx29UlYIxWiUhhjKMFRegaJsgltdCMrBWx4EiuEfFalab8Fn
wYcRBS7F5yFQEH1BfIe+3INHURFKIDvreKXnTyvfGNnqdS/Q8qACCeWIJWUi3s/PRqw+iDSVVx6a
CpFa9T6uztzMuHyUlhiGzt4iQ4h6mdfwNcCik02zIkjICPJixTlbvfuEBxHisXUmlpc1piWqtBfJ
3M+GF20H8uB2BIkxUitVd70UJ3rdIO5IOKaT1Yt5qcb93Wm39zG6OUUHG7EoxqI7ZMEOSSHFGDCO
Ll5H55RRYpJLQp7LRB7K5mzZ00V4Kk+MKLjtA+e9tH2+fAYI8aihaFSoFlBXDoj2PJzGWat+kAct
8KV0yiiys756y5YHJZlbFhc8DDh/DAFl3lYrDQglyKIP7m7py0qHNuYnSmfCnP5ozBbu8WTYmsRd
3jC121su774c7mJC0JwpiGxXNE2YrKUJUUA217KwIn04BFNiiC3ITx4rq7of8Hp0OWhH4HZcyF8Y
bocXkBCeZ/FADLhI5L0USqw3C8kBSGxCIRVYQopMGrEYSyhitZhY/P4rJCQEGBaIInKiNVJD5Bzo
50QnoIYmOIFGDAezX2b/Jpbd201zAcYjYFlC5VfKW+ZAPbWkAc29hvAKogIHWFRqxJwJTxSEp7gw
VhKPRe/XLLSfvWv60f3NV+HQekHivNImlrtwsGjeRhPJuBW0xQPEvcx6zbjVN1Z7N+kMRz3+uhN2
LLf2UY761/N5tze4+6JBFrdrZj03bUBbLCDlJGlweIxoBeY2wQ3a/7sRlqmCmmnglbySE9oH5+g5
CYvpc/PjfGA9mHN/ebrYxtg+y0uUVLA1iDmTJIplZNYGwnCrpw+rd3PuchKLyfCJeyjMjDLiWRVg
pQ2jFONXTMRIKSrZWtmwdIZhCFipKGzYBdzcQzHc0ymITLZoaC0vbslyk0Z5JITR3gB327fj99RL
7vZjtZVnIEWEFPVe1/UxJVObEBgSVEjdw6qyBuWhai4PMsgbuRvenHHMH3m7m5N+lW3MyKSFjeRr
caQwqqbxu2H3zfDz4/3vS9UXfqCrxgj1gsRRZQ60DLoGgX4EpLkAplMJeYAUAZGpGikjVpYrqfKD
aegw1s5x1qfEMU9NEm4pQoFHKxGA1sF5u6lKDRanQkdDCCxNYORQp4Z4RhviVHO2+1h1GPeYIdpV
uWy3evQYm5L42uKGaBGNy9hAbpuzfVcS6H645C13Dn4mb5aKkDuIj4+KGj0lTeUaO4JRS4cuFxWq
Os3mQKuZdM0RQUh2tbfg+cP9S1x/tiF9NEJiJSbV5M9+RX8NWvsnQn+xoZ+Dadg7MWraTed+9Lh/
7Hfn6C9f53nYY0SdhE3OrytTVcZ6izMte0JzuVbZU8DOAry1S2tcJCPeACpzsqiYaBTjrktLE9Jh
gQIaN0xSNo92WLYx/OTV8nnLKxrNek0Zaq7WdilhpOzEhTNt6teVwuPXdOsOGCIrqQ1jWLtppjed
v3OTXYrrdAL+8At+x0JtNbPhrtrVH6v/JQxXlJcL4u9wMrvrqS7oKbnqhbxwb7c/0ciJ9RUQNUBD
DixaArkHt9okFSektEIDnry9utbpdFI1pJnGdhTgexjCSPD7JBo+1AkoCVqjGEekQ7odhg/tYy3z
E+MSxjUzA1nvvD7tchpLXn0NQg4lHRCnY5gWKuDhXbnD4A26walKLracZhZ6CCEAWW7k739gRsKq
jGRdcGDJDpzcB4vFL6OlQvHYWUeSKV+FaUI2xcgGt0Qr7xB4wUoFUhrrK+QTBPm867y72U3TriMk
FKGoncWk9GctI+M/SUf11uGGpLw1yslZoc0fseK8xCQVwCshr3+gloccexoDAOgctMNx7RHgekvF
T6MChDm4RlS1MUwkZPsr5tVIc2U4yiIFNNj+9k/M9TjVpzVEwIZ3jp/oNp2mP4hjRuqFHo+Ly9ub
0Wj1Jalwqg2dzadTc0BqKy2TrMwkKxupJE6WUIyw1JEvEE13IwrIfvfuQyM9Y3OhSEhLTiRz4SS7
0ftM0wI2XeAcO7gGZ6aCd2AzhyQTZvpxd6+z+83MwP7kLzeI6ZQ/go4IFM2BKRB1L1K5wolmBJhH
aEBf1vUso2l3k9ipOGSMv+my2UcrbXheVTzHJe5Gj/PVItuqod6hNNWKM0JF2yu41tplmNYhIHkh
BxcGUc0E62GZpil6zzVviIElclh9h32JN/RoHNeCwpOn0vxSWDHcdnrS13Es+A/j0NQ3DwuJatGH
RISLUDEJbdIRAQcONA2BdlVnF0rpZhMtHIAUR4IVg2pFqgKx1uAd6AdMRkCeFiTQKsMQMlplWKjW
NBQvk5WxtTZZG44s00rI4Yh2nD30x2SdbTaL/moxuf6ijajQBHlCjBBdiFdUEiG1hJnMVkyFxjEO
V9ggfI6HeJoF/AI4CIF6mnkE/O7xzdO//VBiGa10HphVU82oXxnwwg/vKJqCLMj41JCTAn5eN0LC
5IYjRPBoYI13y+vwGHjSBkkLDM92/5v0gHvbnh0Ji8ONsNgtugpG1J3RuFM4+IkhWjEQPSRaVe5R
IMhNqDQH66jEcnEcde6CM+yrl/OUCc/tSAUEThzff+jowBIz6PbPq8kZPngSmMf7gzcLp8Jk4MBd
//FUXW3S0uVW8V8tkyGBwuYg2n5EJsoy83xBWH+tVp2ZNDNxYWVrrOVCqzPMykKyFDA+5e01weQ8
gb1LUwNSdbqt04BlJ5HGgtSuvHaISrdpbeoYdpthlwMWkYEhJmy/21Zsg9vZaN9ZTD4fWhS4psXv
8A7MCofwyGxDiJnnYXiKyyv7MFlb4z4wkziAhmXxw9rLxqMWREmBFe3FTqBseFqrhaKTChOPcQol
2GT98UTHrhCSd18EO8IyysTDobbYbP5tNnH4EVyVLiQrzGPSGtL6FOqaW4BadQKVrKsq+0qUzUpN
JIzFHYViBTG1gMRBkxCurcHj7QlXislB8TDB4laJSEfUNeJ3wY3wOnW1PX9Z+XWbZ+MvTEF0RyxN
4GRXqcHW/u/lYP+wvrzr9T+n/TxWeGiOPKkEtYuD2tAcb9YjqBRojQ+oJgqrgp3Koqf25rrzUhYu
qxnLs0dESXgY83jtCNTbQVBwIyWkIKYyXihMHCkdyXTIsokOje28uhtaiswNy92lC0zybKVbP4Tv
cI+KyS4hf9REqbx5DRE0Av9lPXuHZNuDn1Sgp2D0WM0ixoEt6oagh6nCg0Lk14j7bFy3YUxXR0Pq
eKRJN/ZoVAbLernan+xZNZyJCytBvKDscdfUJIXqdhAUB7XdBkFWcGDu7uMztVNjgQdiufMIkjqo
h06kqZokujX2A7U1V+SHonc1FGUyEwiCuGv0Bw+dM2kDC3pG0lw4oZAdGPobMiP1FndwUx0IVWGC
AtOx73QLRMYYk1BPzVgJQlJj5Vju0kDs6ZvL0W9QzxYKogNydDNXoXrhgGpEnzDL9stk74+fjUmI
7Cw44oC6Xr83ijHXiuz7eWfZfdrvn0KdQ1H6WUD4OwZ+JOiodjxAGyFAkzzmhSG0qS9xDtIjyEoG
2wKRq8cIrNghH6dT3bAQVh/EN6dTDSt2M+oWhcRJDQjXWaMAaxeclo0pIinvbFYXxIG8BoKjJDGL
SIDaGRfbewDhTkrmovI6hWiVYLf6uNMyYZIJc8sgzC8SEnNzSoSfA51DgcTAkboXTIOrnqgSKq1A
EOc/ZhUpntT8WcF5StDPDZuPj3dM1RKRgtsd8LD2p2+nUzWdEhhJUPpFOGJ4OSRGoqIBEacJklNU
AcIRI6VbdSEsgEiY3o/kFXKQUd4oT0CwJ1MZY3QHPI+nqGA5CQqS5dqy64uL/RyIxKqA7INnoC52
wxNi2QWm1SRhIuJ1eJ7MtMmGkIMYryFyHoodvUy/M6PEONxchaaOpj3dVqMfRNO9GLcC1h2GzJek
wZ8oDimVrGucfPHiQOzsLVDTrfZQtDoeXrU67dUp2YRM+2N0szilRAkJZmd9oykd7UlOj2JmlNML
Y0OLlRwvFG0HzhfgKGbUaa5mfxeQDwce5ofxl6+KGsVHcoLlwh/nkKvWplP6BB6plYwbEuIzwHa/
MF4emhXIV9gRs+DRYuKzEgOSdv0xxFVuldV9VDdRT7xONOUQc2DpdFBC/6t5eJjfD+4en3Rd9uGk
GngSdkeALC8SFuZCeeHh7t1vJAXdbk+5UiBqIYDrYc9C85e1OufuPOumjoZ0TvtMl9Goj/v9427q
yd3y+nL6MH/6jDq3/rYyKyp8t7jSrY7uUaLLbsZvbn7nt9Zc1pQKiVEHDy6UhlvfF1/szwW31OIt
kkqg5RWIpAI91GoIn6yuBxfT4V9ug4Fmo4LgHf+Yf4VZ/ADE3F8gzEEgzosEqFGoanEE9m7ZQKDV
0ERzCw1uUhuJLfyZiQoHpeEDVuZ1vkK/V4jzfBqgGY37He2s5GTfSdM+VHQ0WAzut7sHW1pQx87t
qoil08VKq8PNpYwhPSNMaVI0f4mxTANCZZv5QnVn/W2FHj6qvxANvFBML4aBRKBJJLoxu+0Y8rjl
yNDD3duwrEL1+/ViaOV+fdHKGYFsEBJnLQEkpEAT0lBaLUh7tHsdohVnGZaIhpQekCCnNYNsLR0Y
AREPYK5bMbOGhB24CVbMUKVCdEJsb0kh4i9W2+v8EOt6j8Zo4Ych58sOe/3B5PmxpKPmdthb3G/h
BwZtUOX8hMWN3sqoTSI9zyOI4HbwBog5JOwgWMfjObUsY2oQBYiFcn1/frOPWRoCvfUuhnEz90Dw
wifRYlukS3DiBpkLRguCFwc32CIwks4ncu8LLaB0OFiWiM4lNfbJLOEprwHREcCjs79zIwrTEMes
Y8VgHiIE7qkh3tyMg9I1M1+hC9LAYhjw5inphe2vt9OzWy6wyExkukN084dHZBQzWpDH/puBDjgx
wxDXT3Lzk3jHb0O5zEmgTnfDIOirDNXvPB+kHHfYLq8GgFPdx5P2EM39dnp59bB+DJse5kCpmIGC
rbpM3o6SZctD2AWH1ZpPSAAJC9aWqliG1TkiS7RshlDOzlQUIT29F0TdhAEX/CHAI5MUnEcCZCBr
sMXBLgpsC0K+IIZRnHojoZUauVqv6Ty4lP+OssN8yjIbpVZLQI9voympcpMgdW+oH4uQkdzdJQ4y
U+TLuIUKvJYul5RSUd7YmxmjF+pLxBCoi7fuvZ3EnKFqK8xg6kC1EZAdeyAuNKLCJ0sg8M+3X9WX
xY7VbVchAvC8+b/F/LUUjK/e7i4QBWnRFcO8mii00WGzyxaelh7sv99/3N++de14QAQpJelYnx3L
ZknHWZUMyep4wNNZASMTMiMDfHlQLIY8JGex6i4GsmK2L2wr7z4IDY1cyGoK/UzReaO02xYyBlHo
S88+X35CBF1a6sJWPqWzI2NqvlQvSKlb84GhqQD8KUVMGlPEr+fzsKtJEWfM5zpjEPJeveeqYn7x
FefWLEGUvIYK8vf5E61SCJxen19qJNEB0h7PLBQCU4PmeI4q7ROqCa90j9/DY5dfwgdrZx8oAZ58
lDzgicV77vPLHokpQ4sqmi3KEhrOqTqpkqaR8afrS6WJD4qSgiCMR6YvW1NxD8Jx4znuaEh6xAJ5
Ns60rzVp9vdbVkE3u6zrKA5FNQSpJ1a+I7VWMYYoutg3jtBaz1iA60k0JFfC+3g2HbxJSib0mTgn
91HNXeIQjzIFzKeqfYMviqyCwxWGYtHoKoF4krPFMHCObVovebVlK67xwteQIxEDCarP7onpZGr7
5WruNuoxHNVzv4/VquszGSjiTKfWSfjNpnt1M77szz5vaLOoSGrYR/iARz0DQLPuBPUDoDUldU4U
cMOCaJIZj34cFyrghwrA3c0P9PXt1cXoYa4VnVnl82sHIdISE5GE+74kynlQYUNjo8Xm0AbYhf3+
ArVcm2ommYyM1Wyp5XRJo8QhLhAKEkkBXl7G0jrO2LGAF1IZQWY7d3F4qx6ziZcf9cnhfh41+13a
RpBIF10Qya1EaR7bb7Ow8wYPkBIQuRA2EGobSDgOHAiJJVMhWQ55heLRR2xRHKu0O2BzyWDM2GDr
zN0txN6s+uv557TQF7qREVC7VPmBWmWxr58RgiMS0BEcAukdUnjAIUALHpQ21WkywSH5eDnX2QaS
yLwPCwQqGi6vTq/2F+DQ2u4wtCQmMZl5QrMq6F5KTD2qtUBIqg0j0Ll2FksgVARCYg/+guDFQVM4
Zfx5tdegDK8CcYU1wGPghwAl8WU61nBHWYxJau74W7DdEBfxhuRiDZ2cF6pdkwmFH3RLtZnA0IQ3
jKm/V3jg+XQ3J4To7pIm7jBpRpoRqkeH+/v5YHS5nXw6bMCDsHYtItcE51EIL6OI/oWOhBlCXQJl
HGH7xLhnWHFigG8sD+UXAhrGarJK1CGlZdnSW8OifCFuOpNLGiHMK57ViJpxaAQNeQD5PKdMCHjY
V1DLVO1M5qfjH4UVTFBzA1BrqqSQ0ymSeRY3z/VBuFjZGS2ySWiqWZKhGgJMiBGpVVUhbWYIvaMW
6Kh4X6Fw59mc3qA36g7YS0Y3YsjdjW0KD9bj28XlYPSJnRHkT2EMp3dno8+L93jsTG0Ih7dAEJwp
a1yNJz2GPMGTyJjFthZYiWgZSd79GmdrSU5jwgY1DK4Lu21giVYxOYM2thAaIlSFHIhQIgo1fzSI
CIWkTDNhjJsKxqnXgoRdRTUQgHZNT+IQHgLxMiYEMV4hQ8yaHynbIEN/yAp3zuYZdFrKdrnYTRb9
8Wz9ScrW3RAq2ghqEoTxISraZDACdO17qt0EAN7O/jxZpaN0rFB16Dw0wWPRQhqgTN6mlYeKLC8i
StDFwgY9LGbWm4buH7itNEReksjk8R3kCRppfdBYk+V+CkI4DpIYByneWBP0cPEJMkJMROtwKhrU
MBUzbZOejDay0M6icxjqCew1UrUkRppwNOyypIsTlDjDsNcaW5099XaL2e2OO4EssrAFq6KhlmUH
BMLYhL58238H3US6WLpjilmCjJtooSahCL50erfI405kPqg6eaFi3k+ZJCiaN4gl4XGP0fPcsTZG
ghSyY2jx0TWSVDokwW+It9DGSIF5AIUookd/wLqY2GkCgaTj8hDKgSKVrCEwbKFayfAPYkAqy5aF
CYgwAV+/2q7XNlmDUKPupDdkrQpnXMVdoVXj1Vwvb06Gd831BUqV2kZwTSThaYgN1D4ju+7gLRgC
Z7oYMWHmM1aShG0CZAshGuLuDUdlKalYnQUkvp2TA0/pZkl1snmEhYeWz7QQgowsmUAENY+9Jbn8
WTc1iWYYNuBWm95e3j5PEsk1zVsQOm++pa2G8BhlkKYIR4oFgcFCXzhHigSiwnouLq05J7bf9wfg
VdmziWaE98yp2uMCZo3ilVzWJWZVlIdZ05qeYoIAi74Ht8qnm3RohjM3xgx8LDGEL+VCU3CmCvwG
vvlmDRTMjQlGYrLYSceaB0gKeHlVcBZnFNGbzKqLF9IKbRKSUgpHyrqzjB/8yrKln7INXzUyFgTd
mquuHBZ+QEpJgwx8WXuxUeq4H2ehGHAe74jN49x10mpo1lfLXbMYXM8vyswQbYubFyAcaxkh56Pr
BgnVgzilxpFg5cuT/1w+McVyNh5+3Kye/uCb9QHPHJ+4nLKDxGfNRRdRUqOd6IiAoREStcQYKbBS
kIzvjSSlj+LT6fZ6qZFsUNsWIJ4vF3sy+KbtCNEjNCM6NGnKOCNL7Bg99rQuGZ7LY2zcxUxDB0MX
1ft4/7G5zwkGW/O6+p/KytmUvmdmc/P3AYbVOZ8sThUUNg1Z2pnlC7/DYmZ5MSd2WZd9D7HjT2p4
97B8N7s/v92oS2qZsDSIc+G9Fd3P4dOHBSOH1XAV+ZAkTFwgb7ecjuYiKC10qbk78XgIk2mNdEDu
GLCC1WEafGZoQ+tc9O9IJ2JRrLxy14JBbKdgnvE7trpe5nuuKfkZ33PWoQ4g1tXQbb5/vB90m9s7
GgPvHQzuyyxIxma7wot4Yb7iBc9dmYxacxeoY+9imhQ+KJMqizez3blYMjvrRZhGTJp1aEEIz0sy
0IRiLR/aYQpCtUJK63CoBEHBQXZNDDsUhhn9fbX81/r0aqx7ZswZ9UBSb3rRiePNsr6EDnbpXjJT
hCATBdKCvH6KRfvapdBHrCrr9wedAecddVrWVPPULB43t/NCF5MCiDayTqi1hPFCmcnp7OodPiIi
pkI2nPEYw3lATc1Tt6bG+M+T7tkth+mGVWU6QJbu5HyvhaKgqn3614hysnmrnsjR6XlQwbQwFQqs
EXAR5RgiS4QAB5vz5qzMRiEXNGEM2LIQALngeQtKcNyW0K6g0fAk8ctrBSVIeVQX/J/YvaP2gJBI
xf9kyHaGDhLUJtVs3Vw9de4eZxdJkUMk6GFHy2Brp0AR6dN4rUG96e/T+fuNbMcYTabsT9svnfim
3DBTenOcvwRI6gUeNUXHQltzRy20TC+dyJZzWAgvJfJvDEDQUxXRmTfPA5MgOGLZzXsnp1hqyUJj
QaO3vsSCL3+6k6cEGNLDPCQWifgJQoNDByI37l6jCYnuZpQ4rjvVVLSERvL38dyVudM1d/h47HSN
wPF4x38e3SDkhNyS1wapxCHuyLN0qFHzFyEPDLLipzI0zs29g4FmazNvoKLk26sfac23viEk1JYv
xXC+hs+LSoHrMitaVMSREq6+uyT46/zqyBR3QiaJv7+eFuQTcl+2dJJsdCLvROfto+NVqV6Z4s3X
Il1mwxpWvRbYsb3wmVooZU1VwHnz6BomUZBmnsHs8AB6lLdBgB6zTUOneCAWr+KoTCcGTlFr6O8G
+itAYN/+/YVm9hJflCiEOJZ6FfNNvtJQKk9Hp5gBQMYdlRSEXs8Hq0Xeow7FCWHPGDlox286M33Y
O7+TWtXDGGAzQqwUmM39SLtIz2GdVLGmeNHNIDCVKrYDKIJHKthlSqKUquRX44csq5b0ZnX+tDtN
Glzz0LgkucpPHCKDTXIfKUcIoJUPIU6e8HCanXUI9ZvkMqoe8hVBg2SmhyMUkoCYJOJWPHNWgIYE
8tl8KqfrhFbhCfyrdVlgNcSLIyZWhlWPIfnZEbnFLn6dt8g48UjcQpg1oSuchyBahEqlR8wfV5zV
+C8+X0RhXdG3zhMsGmnYvqHmYvfv7ehC9Uqc3XL17lllukrJuZTU9UYxKRr4I7e5jmbaX0gh6UB0
1LumMP5QIBkpJNQ0BSBBlTZPAizOZ7NzsylkUW47Jm92f5hehVi01YTgBeFdve6tyMHAeJ1EqA2e
+DgdwuxEcMwBrVlQQCQUvfJCrofdOYXkc+Se1JHy91qoCcQL5Ksdx99u3C8auoZREIddNSRBbCCx
16vT+we1AUoohpJ4lKqu2qCt+kLoRb0YXu98H03epQKSA4+Vm/cQhlc1Wlo2Cx11Qih1oVSiWo/q
IndrqBqPNthSdc/d6/pq+8g2ke6LNgYsiA0kvEZsHYHnASd6NbKL8oAiCA9t4P4fZ+fW3MbNrOs/
9LGKhyE5vJUsyXaUg2N/WbFvVElWQpGUSEqUSIq/fj9vvwA4HGXZrl0FtXpADE59QKOBAQxJYHKb
MoZBLdFfwq//UVEg1QKmNXzX13kzC2u4WtTmhnbjFZUhLjDqnIiT74JQzrsnG5cZn7irtFcHB57k
HQzlvIEl82P+zWkp2ZEo8W60iypJuZtKhvUIGdld7NjtrczTyhe4q6qcYTB/dKfNJPQilQY64Ey/
OXs+XNZTLulOl2kVkxUyeUdHoVdOwuRiMdMb4+nZXU9fW5kl0iqMe5r6u7OBlGaYJ9qFI/jFuDkC
WBAqIpyP8lwlLb7U43zFRvNF8m6+CO53E8TLw5jMQ4EgjNdAAuMz0Hxcak6dqH+pJQUUXH3lAkm9
m52x2geZ0r3pjTaTxsn0cv2n60vVQFxZVzP2VIOSPzD3MJWNI388+wcedPUeOUG9h5fLUapBswyv
Njp3XiAzyOQy4n0KyJn4NdWrsSWBpMQAbw9nWz7Xi/rw6CyA9pl58dK8GzyXtK1jzLTgITv4Uswb
yjhtMHKprzvX5QGNkMyNoGAQIv0IJKR1ODs+cNaJknl7BIaXZkx2qvEgE4w9YrFsDq2xylGwNsJA
rHI9RAHJqMUnxJhVyGpTn426x52C5OZAAn41JMYIwwC+R+Fl7ua1/WwYkoDEsa+GhtBCpoe0lgLR
gaUivF39z/M6zRHnnKfvCsZy13Y51faccFeqCqpsLqThudQ0k5/kRCIp71NY7OWiK2Eblx4nmDXp
gjNM2gu7MMZP46gTYkTgUC2kb2hE79DMJiIpmloOnKR+E16e/DRnv5C3uUFsAqxtJIkKX478xUuS
roZpVjhM+YWKBJJr8+xhYmghmQGNgyCD/5d4l8RKlgOkIIf4gDhLJb+584D8HJ8z9PliM/SNfxRe
PvuFdqQEWmgggTbHrQ7zTyQrmfEjeDrVwCzN8e28WHjAOI8lkKdDPncuVzH+q27BUaohedMOFwgO
cvJOvODUqoJLtkgJfgmHEhRpKhbYhipJDsONng5fd3XFi2bErGCpKHzOr0k0wmtoNpX1Qzu1NZsM
qZr64rIbn2tSVwdXnd9z7aMJAGp93/348L+JvVMvKTOF/DmJfZd7cblyyhc3mdXMI8I5S6tVoosr
dXAFDNXuaedMaohe8GoE+bvbuGFwe3VBWaQFksCCza+856amlPbyZLl1n5DAHQV0sKLI6xduOPCE
Y1Kjo+l8Xk5WJfj+QeVpZZjno8nuJHfrQatCQ9uazJNlX+bNcjLVmc1oB5Np2oQxa24ucjDqolBR
tEBCnuuDYtSu/lgdb1TXnRtEUxG7SagCSagCkdMOH3XmmbGt2SZ0T7mDDCnQXQ/hTIC8IbWxaOPe
oj/c2YbuIXc5MTTO5Gp8SSZ2earf7jrvuQA3ZALqeuCF/OBcJ5EWlSib1FTFEIRQ6gQuHooNf6qM
Vpl4coULkhj7yFmNtdd0q6SZJet8V14fLpk0dAnIfwZ3/fnLbokfzzoZ1ZmUc7JwrUhRj1LPfAYi
CoWrL80/8nTGxKMUehm4YUDpPjOTjLS4M/NYWRASJSYJMXQJ0vq0l0Lpm7AIN5+/7vyf/Ivvvx5w
aXk1GXOF/DiuOWsuBN+sV7vqeTa/Tj4ZJmpuCqd/3p3VL5pYlbaBVBMIGvMr8zzQbM/ESH5+rz3Z
r+xJk+ZRdiznhSAPkOpYzO+8tzsOrPt7tLxG8TD8FTNzcn917Q6gDwhwkxBrITB4gFAQ8Mwj/sXa
zPwiNkGh8AAc47DhR5tDTaOoGETQRDZRaBfoCP71zu91W9+ihdt4wP7cfo9v0fpV3HjQ6P3xajzf
T9fV7NouUApBpM0kcFAzFNGm8yFDU7Q9UYUKyYGnHS0wLjQ49C96/+K9aRkKNk61GzAMBXF2fIwG
TPMU978h/Kj+D5OhQLracjk6w+jWlMePnStOdQXV3IQ0pkX6JlyEiCDtotM8/truLuYcp3UcBItQ
0CWYiJalr9OgvUnaJGDHSh/ur8fDOKyoQYLlU3+8Ws9v2LLC7iL3eCFA8TpKCJKn2ZKtiKCCvYTx
BB2IMzVELn99Bu+b/ZPbIBa36Gn3uoSg6JjoeH/bEJaa9t6q82IkBmkSgEckAQgNbHFYu9LLaFdD
Mz2PaRaAsnGPS+u401E2LKxs04FbRJrhDb/R063TUaKnubWjHtXDAWekjFrbpJeD6ct8ta1nx+V1
+hJ+J4BYqTShRtEYVLX/GV3CA51rqP4PXw1wumb9PH5Id6aRljsMN/vz5FgtzhsrHshhy1wkyP4C
W9wy0Z/jgkNs7BLo37S37ulienNGR3fvsPcfj+cf0McyMjr1LG5XUkc3rFIe1ePZzIOreTT0nXax
wwE1E9sbxOth7X2Hvml9/RQkGI44wIItDhOpnNM9q4N6t6x2D+Pb0PbszEKiCg3S1mXzN3CBt948
7ig6nuAY42Z40yF9rM9D4vbwkNHhnpIcVX5wvnvbmkZ9Xthdfd5wDWxub3QokdkcqJVcnjl/RFql
aB3jvuUpzHRz/tGeKX1vpMC3y1Hc0ZTXCvmhqXP8+F1q519Vf81XGSMOFOEW0ZEOSWvoncf76Wrb
7c1n1yfWpfo9ZAGhsKa3RNDhHm8Xu53ucOUZrhYy+mTyAE2exmcd+uW4QMbTengxf9wrIdkCHRA0
yw8OZWIsLlASoil+sr3UzYSiZSw9hEOQov2ORnwvH/PcpP2i5r085O92F4v3WDDheiWhhpqATURM
EtNYa0UpRr6Go3ZhEtMjFAp54sm7JwLNBjOCQ4LUG9XoXVl6IAebKTQOnJbxSDorHt6hM/QYi4Ck
KV3u7jFMrQ2lo4G2dAeIm10aW5SKWmAFf2I+otDV7HQaJjYiJ2jX1YX2pg1v5LBqigCPDkzLQdA6
BOv6Yk9LEEwulvVdmSPMWyKplUMSO3ZV0Sb3uRpTvNohoZtVJzbz4FMYfHwnXVDXjEY187ht7x96
66S3g2vpyNUwrsThZzrNHQt0B+bVFXdkdzF+By0I/ApbrH6d3r2Dmae371Yf9JwXM6jz0W+LtuZ2
P3OOYfuqYhrnJoHsblHH9QunxKYDTDIHkyf5W1eVgkCI98uDh4vh5EMe211jklNVkZ7mWXzEKJNJ
kiK30mm1PsN5sfUwPhSnC3Lj9UMMY5QDDuQFl7n8eNs9kgMGUZLgniMbhYUg3gmFieZ0shZ0eiTH
X2hFY7Xby+QHKtvsm3qo3jzvziVoqkaWV7IoKUhdgh2V6RxEe4nSvATeLGraOI/mVtgTxDZJgWGl
k6S8ZFysHJFNBHVOpJW6YZrwRSbassuFw/VfpHGVQOghIBXp/MhNe6CK6w3eE1Okq+VjD9czv1My
1SU9iIMtqhhZuAWi4qBxZqB2lmsGUY5u9QecYVxhSjVPNW2aVawt39eXUvu9zuVypZ0fk+nF+Ger
I5iLAMuYyyw+4GavIk3mMwRF19Py5nx+fbdmoeHubF6NZAIep8TU77lzXv1Jz8nqszGSZ/SPyBNf
Q2bbJJxBHgKJ63SWzL538q85hY0WD4tEyl2cD5mh49S3p67JFv2no6fz5lcKVJMUQHdw2vWT95lS
gG9nLLV7XQlXpYzZIOwngXSLx6G+MjURDZtM5ImIaUeplGQcBAvZvQQcvMzZKbi6pBRXEphs6cEy
dsTygkN5B0S9dOJU0xZZ4skmuTxdGjUqL7sWIlEhRe50vcbJLu/470zIX5+wmjftHSlNwbH0xK2r
+raSQMuBL7/PspzxDhFA94mzAEZuTYXUVMFWkWWBTXopvnxASSSzj9RWYkWb+dHQ+qiJOyYvG1qb
WbUAVe+Y8oDwk7zrUWWgETfCBw0WxULXHalDt9IjpsnRzQRpE732n5KLv/gZ+YH+HbMVc3V7dtPT
94mOKgi9rm/MRN+8GRnLEMEm4DUxMQdV9b7MsUC2L3EmobIKict0ex6+M0e52qQ0A4itVMeGhygJ
p6ifrdMm7spoAs3yBrd4un6CHPH47mn+i2vIU/p8BmWBZZTaUHwbs7/+cxg8DCfPz6PbaxiBIuhB
uOTrk8B++6KKmILUgz7fzo0H/THnepzavePplIsqVvWtZoFSdOFvwpjAo2nDLm/wQdURGGIx1oyj
Aq3/1tX5YOYNOneTt4cqOUXJrqlDbcYBS05+Ow/rHoj1o2eSujgaqyNsD50vBi/Dp7DtkZdjXVqm
EYOjg2cyGok7b6tfGH44k4AiqYcKxlW+vLIipzRirMVHh/PnOplFlKefmhal7oKmzEWXm8QbZhC4
ylzg3Enlu3CEUaMdvkyewYDWyml8hvJZXNUS2VCf3CSbF4a82JBKXiX6X5api4K3EBYFv/5pWWvA
LF4IcPP2v2yW7j3sz5/2ddqsCZM5m5wHr5YAE4IDERdLicVL3I736OX98sq8L/GMj73DtY63CJ4i
7ngdCgxGVKFNolDMKJyU1HKC8g+R8aSP+0XiGj3XD2gF5EZSb0K6hbmoKNecpCCYJ2FU8NTsFydJ
bm2OFUDgaaDE3mHBJz9vtrOVVjgJFnsQalZwqsij6wr8njkqV8i83hheswF5wCfvFccH1K3DUg6P
m/l8X3fiKyF/0V5d1TcXdBeOYdzDcHYzIEpmcSLN6MDFgWMS8z4rWy3pXhl40MOFmdHQEgd0MG8W
PI8YG207ar7mdNvO+TB9xg47Ow5oZl68cA1zxHp0QUYgHzEFQkMRNIYZmymmGuSzsgZCu2QBmA9N
InATCrYkgM87w3fwvx7yzbx593j+iGWLM3p7YV4Dfl3R9roiTuOzSRQtoTfsTyYg9eDV6Q/DwePk
CQvmZFc/pJPCW+ZJjMkH1Uw4oHVkIZ8pZg3Z2m8GCfi1EMJ4eWxRjniClBQ/4GsulIhHdbpH/hY9
wpAxUeh5EAQKCEWAlqOG1qDDE324QoUHk2jaeXP/M4TgCZhCYygtYhWa43uFqX3yUNBD0jThy6IB
R6S3hGled/fb5xHCdLJj2wOWoShzckwE1HEccPrAzszsseG54B5A0hS3CNTy+QfW1WLsooclKh6x
TgWLn7JImSAQQWQK88sE4QtwO0IhEUIBpPMdEAeJBsPv/yIo9Dc0saBABRBpfktGgfS+BMXLcHlp
vhAA7QaDFohtAP7/IxfIBAcAjjijexinvjYcb53Zpl50qukqturT8ZRoKSikoHetwYy4s19Di0Y4
qJAP/R4TetvCMZ1uikf9x/hlevZ08GcWp59lmTYQiZFZ43PsGClQywCQwKM5CH3epEV3eFFdWlFV
d7c/0/WmBIgHTx71YSoGJmQgysRALQnBLWCJCIzDbs6ea813FJmpYfrQT98rG73XSwO1jnnDHByx
CMZhKi2jcP04u31c75cnSwPJuWcihFfTFEJJmTyG1lwYiYc3T4dLO5SgBPJhfWV6YDxZNkC8o7Xx
WZz7XFQIh50MqlgI2GiYQTAMZVdVc53KT/cTCxJnWTiCONg/vA0QyDoKEhB4NFH8CDlATqbnREEL
+lujydHe90zEvc8vHBtU62QnpxMSNOJ3fgRm9QVqWgG/Oa5w5fbrcaUe8xFZhQ0/GI7aa5aH+8ni
5vHuaRnfeBf5wQAxoSgUBKLEZm37YAeL6+EqbWe23oIWUMoSlFZtTB5FHd3EHuL9C0QwhbDf7b/K
B5phCvgOiIbTJCoAg1AXQuOeXke4isbJ3kjsXPZTE6Ztw65F2uLsitlnlucI1Crp2ahpqqQ0LJzD
U+Ym0NgZy2ekMeolhgq2gm+ItISbjXTPwvz+zd1v/JTuXAAjxNDYyPN4siQ5FJ4sWRVGNIIewOc3
O9vcJuP6eI6v9QM8CVtxAK79IRyFC7sRYwY06zWOugq29XNwpZPBDEbgSbMlDJnmwFowI3Nbvi4T
k1jFIQcSAsdR0j230U2vXWTZo0N2pHG+wfk8MWAQ8Y0Bo2otmnGdCfeZ9FixrKte1R8NWgP3Yz0d
9zcPbFhJ36XQKLF9fO87PMPxBq+Zn6yKDFvjc11xVFj2+WYFBEsTV4LZO/E5ykh7lXUJgOKLbsJR
i+5BBqSb8uCdHiImAw/okdYGcNr4V3wrsAlsRAIgOHyREB8rywMBNmgitoDz/VvyUpAgEyzOS84+
loiEGuHKgJ554Cc+fhIXiIZZhxmHPfg185XiIjnR4AQQuh/E8Bukbp/4AqkZhiqdDzkY9CYc7XQ6
Dm23y/3TZN1//pQ+ZoohiKIgL7pkPWMjm3wNBEgYZxpYc5gDTHJiUBXgpz5/GwcYCpA7XPPQybP7
UCkmsDiEyZyOaQwtx0jEtnE2j3s8AiZjAHo11QZe6bAL8rmD4RdH9CGOyWpoYhoiazLR4nwAZJB+
Jh56llAolukUGsA0MIQY3yDAa1mr2RjAp8ijPpdydfvDliHQ2fYf78bT7uyjhQyB9pjvTi+Q3qXL
eXSXM/jnr07o/RSX7vPh6WSAyTobGkEBOhzYRKS2I0YaOztKEBJHcvGKX9QVqLz7RSRcxyqPM1GG
Ia7Kp4GIdNtPylPTnzc+tl3EFCUbK948EjafrfyBBGtsIMECCMHA5dlkogPFIKaEStYDQChLEUKb
YTzaXoqosddGckfocGAJ1ecNSNrZnf8Dptelf1MS2+o4w0MGDfHdkf5bxG+5G4Z8PcvVKRNEUO7B
Sds1ON/3loP5rNp/lKcSQlrwgBC6PHqot/CZAUxyoBGTH/aAUI4xAhQv4N7jqy725kAvoqAXZiJU
tHyCONKMASyI6SuyNjVyWtglToR9/pG92pwIFm6GUM4+cISplEgfiTm4Sam5wwmZJSXqNYZyU94Q
4oIA+dEMYBxo0sMG2rLcmb5bfvA4aSjqe/w1fYOakIp4FG7wg0bYmAxLAyfnxJHiyiBx0ukLLW7A
1wYrmBu+y/nUb/kvghuGfPQ+GPWHulinpQoGVf+GNbLhPA+7lAK9QyPb2Bz23nSkJyAyP5hHwE9t
PUhOnAOK1l/U5T2L3u8AwSEImtnquNDfCHQrXIBAgycW0OhLhOgaPAGUlg5NwYALrmVSCOh5dDLX
IGuD4KA5wg6nIvB6r+EGNeGhOkFTB2iU1HVjDM6kswBnNhD1Zb1lgYZm3eW7h43OHSLQgfz0XSQc
tA5UCRJywhCLAIyro2H7RrjDXXc8G083C52zb3c/VLI8g0CMoCb/UcpfTEZDokCgnakKJfxITIyq
MelGjmsW2EU1fOiaNIhQjW0Mekw7VgoJQSS/Dc2vx2JdJSEVUSWsNpzSTo1iOEFjD77JSXhU1hba
IrHH68iRWigHySBksrSzYSTZk0z+0pmnUycknraqJLX8FpKYBDDbvDzSkxAQ6gV1ISGkNfyGZm6f
ENIm5LC9da/feVze3i/mn+ROh5iUYspY/ArRUMvSsaIlIcbkRFqiRbyQvMY8C/oobSzAaLeeiQmR
LJQtdWz5M8EkdFn6LHqCsfqRjnfiAXpk3RonNlvYCoQYxkEQOMsckN43bmULVKQX/I9OLaKtbq1X
JWChOaEMZMnWUmNWDnm+QZiq5TgZcldyvz/o1UNmJpw/297Qd3gccxX8bDP/dFzcKyJmIphOQLrf
kPggkl0lQCNp63bIkodEE4PulvxNz9mGYzHS5CObUcQwckqeXm3t4ic0bthA5IQtBYGUPBQm0OSz
iPFoREtOSXVCGuKAFrZMSEiBgFGDoBk/gxg3UqCpaBImn71J5qESMiXyxTzE1JOabEgbdCQXkvnF
JLJ6LVNahlYZc0PFWiRJYCRYof51diBf8G/zQHsnYfBAzSZCzojh6KpqODqdtAzW28dRXa0PH18d
IgWlIbkDKhUESID8QEmmSd/9Z/Nb6NXCEmmJxkOgITTcPZx1V/qAFjKKsMxgzlf9H0xISAjhTF3T
Mu1fthwSBeUgF2EjjYnyXNyfb24vPOahHu3ETNtsTEZiQTxX0ZJ9IQVkMRnd+0caxLBHR5feN25d
+Q3xG1SvRjjkj4OT2DneYxM/G4hO+/5xvJ5Px4OXl49pndGKkY62YgQxDYD0ONAIetA0ePmNy0pX
w6FOPiBAhJc48tmPQA1gPgWaBz6wSA9xODd0qQYrHfID3SSj3n1Obrtbco24ODvaJ/+Qwhmu7vZv
kj9CdK42k7itVP8hbMUWBFNcD7rM/P4vqekZex79T3ph/yldwfUyejh7iK+qxRQaWnWykM6PKXwC
vuGkCX4A0zaS+FxRGiAQ7dAjLWWKoR6GvrErqkHp3RuW7ZZv7iaP54OX+mLa49vmPxaH5338surz
OQr7vzXF271UZ9PhWbXiQE8eqSXvAbWOvus96wyFerD+RX3Az893V6PV7Hwzwy/DXsSaXVn6Xz2y
05VdVZyjRkIyqJ7oATaZYyHmgYrHODuEjakxfMkKcWJgsSmFc+AA/7S4zz/0pGkC1CvVfvheWUFU
b25n/CMZZVISiGNVV5Lw7Jx52cOlsjDFOSODtMvRxfrpg7YdkoSy+M05qHgd/kTGqkXO2I+GJNRL
8dOq+3xODw+ZUhPhsrTNR1k4Q7/jX4KBS54pDXkRmolJQeBFF6OM0U3RLJIJ1zkb2SMcJSvNsUio
8PL4y/3DD6SlcfoxjAa/7Tf5iRKARLoc7MTH3PCSO+92ewsdgLQZBOFcUX4XE3CltJ8LnM8uhoMH
9arzdfOVSxw64kYpt2ScQg7SQi3XhGi/ociGnDbeiPaW8nI+fotkIM7qZXP5cLggE5Ko7sJYc7J+
cPYk3I2C61JjHP2w+W22veY1P7oh9L+zziXmfi+xIPvrLdeL50qQ0j+eJiVXVz+bdjlHEjfv6ObR
OaAMj++41/nBwYmyQ4dkRLvaQJdOzH7+x+PobxDqBoz6aERD5WKgFuccj/zqMQ+khJTeuZOps+Zn
NxXEKTTB8JdVRLlmevahwTyj0awOk2oLc0djY2yzCR2XVpDAGQPRIxoPF3YZeYLIxEJGTcxD/EaB
ILK1iio9JirLhLtP2/pyf0beDL/pbgUPuR5swRlhjXsEZkTlEWhTyiOtoW721dER0158aFE9cws1
fyRXjA7GeFz+1Jt/DBObRijzUR3rGSwUL+6qH4gJX2S8pAaPdFKkCsay40HfLF8S7woBsQNcLSCB
Ftfz6gew1Qs7mhquMZXefYo7iDny4RB7eXl/PRqeDyb5uPn6T91GvVsvVQCZ0HTlm7fhVFUcBegf
+C0cpmFZUunN51JZlxs/kFZNi6Vv8pxOpj8TBaadP5vPL5ez7i+Kf+R9MuF6E+44yUeHuCCgkUhB
StVROeimbdLyX8fA8APBmZs64EYM2fKI3WNK2a7NV4CxjhKOQOwgG6ms64JvGbSxRHnJBquN2bsP
t/ezj0oaAesKxBYuUHPR/EUvmaaNkt6e6PMW5G3sxq7gYoXJLTGPd3mFCqbJkra7kh8Rh2c4vvOn
Fn1ISzGspyhdzLTC5AMlgrz1+eDg7m3vt7zF1b/wTtll4NeoDT2Cc4OlmT0E79wob+daLeLTWR7o
Q2ewmaPd43Zqvw7kTfXg7dndw/WcE2MoQ13GL3SBjpBwD6XO89eKmq+nvsseNW4pDzdM9BztFS00
b1fIu1DySyk6fiEbHgtpQEiuyDt2orIwv15dOQsnTKWKtMrdi2ROusQOovIpnSoDwegMIF3gwOf2
cT7Ivvt2e9BZDDwq7Gs5kwmbe45oOMy1u514Q/ceEMLQW36FjheRSEGZwERmM5KboJqY6+SJVm0z
uzHvWvpad3YgsGF1ex93g49no3ekUb/z4dBgOdTWEZ60BTxWA2losDhFLoZvX4Y6SA48kS12PUNg
YtRlzNX1M7R1RVR6otb2/vl83o0fXJ5SRFGJ4E/DN3cfxmwATanmdbzsI49j3jdfxKa9+WYi+ipv
giXOD/NFNCaidQ6JdpgzD+nffK7r3dUxKXX0C4bjGQcGMC1dnW8fmi6+xJMkUmvVmftPaV++jlRW
PcmJUGoDonbSG+vzYV8bOqL57h368Zg20UYkhMpJn6g6wdGldUEZZSO6miJKVL54yGWb6IYk4A2/
lO6OixlyZK3oXHZIinKGDDErT65pUTI4B3XMuCC/AN5ztGVzWLAete7caGJJgCeB6GwQKdeAyL5/
4pGmEoz4FT+WzOKDEn7nxyILILq81ZKVpqkWiBhGSE27yQcIjjQY0jAEhvaWXikd0Oggex2y18D9
tuq8mT2JgyUz0Tcg3rntBGVuy6MmvP7V29PlgiJuzlHigTA1Hd9hZOdtPP78E1vJ356H5YTxw+/Y
TN1DJx3a6SmsLsKNnenioMXZ4z4dBw4DuGKPfw/qa9eUQkG8GdcVlH8yHfBDRPfLfBke7HBbuua8
YGKXlpKzW8pPOE2ckRHgf8bjqjd+fnh4+ViMMJbkZIphkP29etGdDhhLRMTyqiy8+C08x5hy2M3j
/tn+/hK7laTEyP9V+PmebVrVU2zflBwM/7vfButnPUY3UPHQPT45hgioHUwBB2Tv1Nf9DRxCjjuh
uaezj7thgKOnP+TjXbbktk5qHt/29qObxSJOKIcw9jaYYjyaVIb2NoDTsmL92lQGOkSjG8Yzz/QT
v514f8LT5958DTHEPC2ic2PjvLuThO5uvWGTmFvN4/zg7PcrviKsX9IeLVx973fe7SQ/oc+HsNWM
CiAxMC4/WXC8SOxTzI5BlAJdjwSXrKvh7c/Elrdlgq5G5+94jzQn+yHSm2FuQkjrASKNI+VWI46x
gPOT5V3ORTFwUZZppCFOYuqFmIzAyDppf/aXORroxVRDSXDe6IB2vfLPc21djjtossgUeQexRJPy
eA8zUdLk/FgqZRxIrUh7rFvWKJY2S5h3XpKYlIahQrpfVER1i8krPULarzP4q8MYgr8nrPhxbR3f
p7f3lg16i/1ivVvdxZ7lmg3ScDhV0I5ZrzpIXcXsDs6GrT3NA9GcLCBI4kg7WR4/cmineRGYGC2O
6bJDGggr7G5xvYRf+nk8u3p+4uzYwmhiqLxJHBwOKIwGTjBneBTxAOMRA/4AkdUJEeIkjOTBNE0K
ZUSKGPVMGeO02qFwymHzHXcE1q+2JavLq16XmwL7XIg6iO91GtthlyPOxJhv+uXkakgvDfBvHkzH
A4viaOkX4q1DTAJwOanQAdbRhkgjMVIMGTF5tHJn32CeQ4sin5MGiTU73oi49D9v04QeReSZWXpv
hSO99grOe0C9qHU9QmPBkXq6IWrg5qx6SCdKU1814biRJOlFqpSq7HYUf3gcZ0MZBCqESgMS6jvc
THmBw1sBrIGm6/kDF0RcU2nXzyXSewxPZaw7HhBALeF+IAF2NwTh2FM8yiBxbaw+1OYnGmOC0Qbj
QOMFNtrmoo9HEbcbGd4JIjccauUmqjPlw03Q3csjiQhW+3hx7Hym7EZ3prUmYkhpqLcwOoIsHtfC
IqEh+T9ZxNVBRLkXgLTZIV1Pw2+lceTrFq8W859duH2G6aPFUvqxzlH51X9Xf6sB0eLSvNJUUwrI
II89Jc6bU++8WPX62+iW0kAt3OBl6f9eVAeI9QYIWgEI2++v3qmk2FEAorUU/sk1stmwCflUI1GE
S2nlySPFGdpS5RFTBdwTeplzYdMYYv+gflLII1ZjAJAullHpIUf7Ia2kIBjserxngfxpkeaTYRFR
CnXQMElePKDoqIfaHF97Fm9QuEfchCYsTXBDmpDu4lc3f/pYvy19jVclH//JNIDu4hdDJ86vJHcL
eZZsC+JyTRFD7Hgi3QJD4mmTocdUcDoFXI8xnIO4m4Akpudl62bHAGmUOHoehH4k5u6817tMGiA+
ZeM9LAAysIdzKecyzA4hgOAS+hN5kLCQHMo0SJDmxUxNjpWWscKTIUgLd52JpCggj1RVlWxY9Dcc
MnIZxfEz6aCsO9TkQBXAupYnicv07e3ssiMtAgpRgOjDaefpPIQnjwxEWwxB/LIHa+tVmIa8Ygcd
A6P06fysuzs3L5Hp4hFP4RJ/ZDpmI76IHt2cWf8mKU1iHmKvIjKiErMDF5yQv1zK8ngi822WojJx
fBDx9gTCgvQJj//KykQGjWAJcReGG8Qwe5kqhb3U+zYqQzg9xzJV+ClTIGjOM8EsBElAzD/gxGup
mPe0/088yoyRj1qduPWWRZtIZ7JhERY+ww61nshKYvtUvSeKLAwP9fz4aRu2Le+QE9DaG6UNYvMN
hc0jPEwhvOwKgpPexT4+6syPv3iBKKCzMGLI+7yZ5ouNvcY57u2yvnbr3Jx0LwS7va/JIEQqQDG2
XLaSZeeTeutUSpIEhIhTUQdy4F0l3v74sL/+4Dq51K8by4NXl7iF6VZP6r5u7eEoodYRQvNt1el2
OFTr57Qxvdkv9ZrjQfufjgeyeCgENpEyRBpheNSqUXfKYmpe8fEvQMhknGI8xjYzc4yThVXBRNC/
l5xKEsfwqPUaD9/OE5zYViDPYk6aB9vf9JIfu/GnB053b9wzZ4uIV/X2l6iTK+RKlkrYJiASZQAO
NF4QNAE4ATUAtDaThkj6668ySOtw68Hj5V5ayIIPROoXkzjWRwNeDHsoR2J5tF4A8daHyfqn+a8k
8VDN7jEZGQIYGFoNQctJpTTWRHgk8Irz89DlR5SGlbARIlEpxOCrCsvGmrgzfD+5oAie2Kq6u9WH
mVJeGaq8WMxgpp8PYogFovCzUW1Xnhq73vj4veXVtQRXDnlmnhdU3AGunqwGP5MDCJBQ/V79TsWT
m5kIKg88zqA8hKINHfbVGQGhk34M1WTliNSXgIS2D/mDC2A9gjXQ4gYri4XddMootXHnGTJsEnPc
hoKU84PKT2NoU0GoHqEyKNWIqtWYUTdx0ljtbVCv/1luuqsbznXhQvFYZAZST2fCzn766+uahI+C
W5tta6kSdvnVbLgdDAeDbmsP0WGw3w4Gw3Rxp04qRWNJWmIyCELtgK6mOizfF5k67znOpUX63JOW
aartfS4IYGlITAjlzyevopHBrd8pD5xf3Rt+tC4uieejuY4rdBXi2wSeCNIN6+q9U6fvN4hzDQ1p
AlVLvk3qFpMNN40EpZkg1Ncx4H4MBUJ0M6QdGXGUVFEX1hXa1GLMKsMyJ1lGicR2DzLSNEglsUFF
acOBdvdxvv1JT3t1ZmzOh2/olM9qZrh2k5/HHiN3XIxebm1pjxtQYST+4VaYx6NcFWvE2tAwn5Pl
nbSh86hJdgBqzhueE0P0YFGF5O8cjp5D21JqSEOhbtdvhv/jOKC6Apg/suBRvRRaNc/S479NNlSJ
FFMOuwmLfVoyRYc2bME8DSt6y4oRiPYg9eG3CdR9lBlvXYMEg2cbORRUC5CO1wsEcXCGrq+VKfpZ
PdGYlmo7F3Ro9jk4fVV67HhGZfIpHK9+9ItN+DofYsxOaUpNJs5HSeOrZG3/KTSgZHe/yZO0Xq6g
H2NvGa8TElt4CxMVQZJJg+R4WNXIGlttDKt6dXXi8HFRBYq6MRUgxt63ROwgPGUV1qVolXa2OiRX
zKaDjR+i6L5T67KF4vZrn5QaddzwzVOwrorNhr1x18LQlDOEj2BCzRigMIOWUocTR6yZJzHBks7H
SfyWPr/0WwWaaxpjHr/AgryrUhjFmbiAZV53PkBGYdJARsp0iMv34jW/rLciC2AqPg+0xJQ08nU7
HVEwJ3g60oXS1/sN4+VIZzTqnYCLrWsU2eODog4tjinco4pleqrA2N5LRiqvOUmyMUFXqMFhrYwP
b5+erpsiZdwi6T5VRrJ83DjZP8o0PoIHquDcG6547sPySvrC1u+nXTFZkbUYUtz4Wc2JLlDJOYgr
PsNnFgYgDM+jGU78Go66uPXLfEdWlr7UTZl+zZ5adNjpEbuA3AZ5B81+anrhMpE3nZIxHW0/kIK2
pHTPP45u3vbXbKRl2OsP1ZcO5GAe8yM9CgJU18bBGTZkHJN1Hk/ancGoGzE8Hm2t7hm3YfJScg9l
awtTRmYPX44xKIEBidIAlUd1RBn8uCsWpaie+8IwzgiNcNucub/93O1pJtqYAFOcmcCtzXyg3vJH
U3Wneke7Np9LN5L+hPL8alsZhGDLFQTpc/+4BzwOAKvZGafH0mzs2LRVfLC72E41EU9rgsUzFqZL
HBx7asy5xTEHX9xUP9BERmtH0hOefBMZKzh0AW1u9hc44zm9A6SjbN0wO/qpe0/3/NV0zJGtjKEw
BcjfHU92nry6RENyIZ5CN5iVIkfcLGjI8q9n46QgaMWdnI4BzwBv6Dmuocib4sf4735w2VSCQFM4
cs/lTR9WV2Qaxsjhy2Dd/Ycs/FNjPwx9CjvRD+wFEl6WzYK7VB1b8YGoDvQUB6+BqdkBY39AIzlJ
yEkJnTwY0Y/EUAPw+Uvw6ckFneppxpkHedNoCHA7WWrRLcgYwKQybcBpnhPKdZL2Zcz3kx+PB79Z
VOo/n0dXpTej9bCXfssr5matdKQcKSmV4CYaod6mO49OAIwjqQofg8DKcC2IZ41A87GLK5D4WAlH
M4UeRF4QnxSmbFDOYwAIwRIFgtbJr5T0RBjXSw1dnLVwScgAtHqWaBIDdACXetRajxAnNlJSOj0w
1SNmweO5ZqoItn91aeyOhGwo4zAJ9srR7dufcwi4Ry/Sp4Ji0AJvFaRVZhXh0p5X9c+jp/n5cTOl
FQiqw/qkqWOJgQKOB+Gneo67KhSKtUyBkOC4VFw0KmUWcjozE5XXpr2wKcCst4HgKQ8oCwu1ftMm
PGIfezfnR7lKy9EWEnipJSpFbPJ+HLhMtdN3wVkj8FYRejOnZlgIAwFNYhnnEOP3PCNRhhYtDMYS
oBT37kUVKYHcVZVchk7JFKdnufdad/yKGLjeKjvuigJxoQmyO4VCUW14SDiaTPY1xYcmMgp0IBoE
bqFWhhrGw9xNliSeKz4XyK+XzHgr5wfKz8FxKVdwT3adE1maJWXeF5FXU3GbZ69kUeRoFMs9fqrg
JQbrhDQWcIjJA7QZQQq0bGiUfNt5DBOlD8sluzEAJnd3scXMyfAZP5uZ4xQtniQEYb7dDM4IPKZt
ErP+GQFmdY5Av95yYTGYUhOCq5iOYLcWgth0BdCSa6POVo1gtu5A2HDrYiQKcdxL0R+fi1lEXaiq
PUxMER//6T3/wVutKpamSjKz9w3E9QNRrxXfElzJD4YhJld8lSlhMJ/GABPxGlHMrMAYKIgwL0LN
WL45Gj+ZlYKjnZXezTofHPL75ezb1G6rkFvbHTG+kY6XgXo5ijee3gzfSfGjUCZpEBZzFpUi8df9
RsNu6/NDu424TEDfQHFew6Dlgd5WT4Ob2XbJdTkYGMltRMEUBiQgkkgZiC/mRDaEZ4O6IBKe48cm
TFv5MgEJQhwTjN1FqG2M62Rf51PNmXck0z1PQKA/XEtgoJAFKQOecJj/9w4TOPBTMXacIWtz9Jo1
VGd31okz/LJxwS+F9tZaIkRQ0Z2cuppVAxoOVawGdbHC6oXJ4Tl94R7RdDZXgh5R/PsqPhLiqagS
qmRtApK0Scw5NNVXN3jDVfQKfUCMe6JAWg+O45a0MeBqEMxTkgqbj3G5c/soIW8GOnBxVY0v6L/F
IMZn/+pRl1/TsHw//JUHCiHhaor+9XIciZPKQBitgZBipI9BFGR629iYTSwBibNwFtwC6R2UFmmn
1IK714wpkx88LlMiZTvIBV8d8gSeJLwIzJNwUOTdmRWcmDjIi2jrNCdZTTlZLfK1jopPUxvnsPG+
5qKhRNWwCLzqWYW1II+0hUtD+Gw6VCcw1ai5aYCsStBigSvohEXBUgBZE+nqgUw6F3G9jnVZDA7N
o3myW9pMe2TdMPg7291RgVlTWI8sISXPfkCSj1wfw7V1j7leP+3OucOESKc3PNrYcC5RFnoQC5l5
HNyIf4XTzebAgoN4TNaXdGK75VECU3tohmuYKpb1oq2HkNjTfpDkhokhGMFvGroBxFthpvUCV92Q
6mbRdRMMLdgxEmQdHg3nJTcQaARp9ytFuAtiKY/mxwecvEA91CPoVx6SQrGNpSvOY0KNzs/8a8Yp
rLg+W/Zvf4dfmtyowTnOm/a4BqRLDNU37h4Y4Omsz/HnuYcaYxxxGFrArw8nsXu1vbt1xJlyfTb/
DftsSTv9mHb81F1sZvtx64RMWl863v0GdHB/gkePJcjJ0JwPTSSdaciv+rRTOpAQDkLUoJUhEPUh
NZmhtUnSKaHf0Dg2TizxLbkvXW7EwllUmhELaP6eI8yJye3bdWOAj45vmdgMJ7Qcvvx6P3O72+tt
xIN6OB5UHM7BN8u91jFXy/vDajrldsJ8BKbZiuWbxMQ7tniF1V4/89FNtpRBHOhYxmVC+9DR1MOe
0/0fU63p2ZSLmWZaavQ4ArSDX6MG/Ww9qU7OChMtvx2/WQ8vrSPh7u7lpq8rmgn0d1G4ZnRgOqSB
bjdfoyusLtLIHmqBX+HhOEKa/7ZM6WwSFoXQRL6LFP3WaYrcuDdi9b7HmttgUrHE1lp4G/Qny2q8
eer9Kp1J91OKIbxNCE1T2NwIpCkIDO5pB5EQx7goE77KQf/N+lPSKVyBYpsh7hkhkn6HXtknypMj
gPC+hCMQxWefJAThJ0lGIIyNcshBFI/ypo4+ZDPlLA/du63oBlEMiQU3hAIe0UCIMfQq63GiLNqF
oAiIUA3oR1MJvJALHOGxOWaIA4dfvy5Ig67OIGporKAeh5ZysR+HxiFILY11GE6e9jc3y+dPkA2a
2GsHkh7DllN8mHjQBHJZ+1uQRDHZvRDhCz+BmYzgBOuv+PmSu+o9EEp96bMZVIUaH3td9lf0UGk+
CMWjxoGYBNr/BUbjQ4Pz313hKnq6QCLXMg9sPFEBw4KoEjxQodPKRQ0Lz2nCqySx9uT9FCwkwEY0
56gfQv3Sdrw3bPrDeWOWC51R+I1I3guvFf/9suNIQgz48/zqb/451myZbhjHQFSSz2Vhwu84c9L3
e5ecPtGwfHmBR1gZaIVknAkmLxUDU+s84mRdl1MCCXI1KVQl5Qq6eIlKGKnt68/Rd2SGGou7U5PE
hLRYtRkiMA5xrp8FRC57+ICH4AN+Dynx5kILTNO3KkY5fsLDK2hCvRiK0dCPMAiPQB55B4SQGUgC
+9nlS8U6G5IvRlf6IIj0PBSICRbGhPMI9kMYXYxzd8H8zjp+MDQov1AcMF6YvHlaaSOktjjx7+sC
3Ht14OO4O+5VOj+nD8KtFO2R8I4Vr/39zfOvcl3vHsOJZGkoo+HD+M3oA3I57XKtZmODUmOZFH4X
DyPI3u5utk/TrswmMAD8AmOAGIKMfnmpxMewro8HNM8BPRLa7lhM45xAOAUOEZcvQqfCHGYea9MW
r0ArLD2IBWuY2Jrc4tNrbloRubJKbSKmAzGEJk1MGbPDN2gxaDkTUKbjHncTDvt9jhfmLJvWIVOd
7n3/5nb2tP11g7GLioEOm39W9Tn/GRKthlBJjSHRCgqigMTWdyme0FDdL6AO0jtfTB4UEXGKwOqL
w7rBi2rBIy0CSeMwXbQRU8bAjEArkQt55uuDPB6aaCajEjC100w1ocWm2dzcnVngIRtBH9tDNIIF
H2g8hNkSTxyEBPfWY3AoAiElORoQP3YfcVGdDIqm6WsKFjqCsGQDJEBKxCqmETyFyJnG9DqJRAri
v0HqbvvYHA7AR+zqwbDH1QQc7tf+ju2xXr8cFmOLXbF6RNzYQmS6muImKbgJawSy+TENnzJHmSFC
NBO3oZ0hgmhplRyQGB6t0MGRO20tidOY7VXgFABIW6QNEhhvQiiyerfapntuSaKIvAkOHInjEaKh
Fm10gogyZaqFd2n3wRJWhIyuNg7SIMe3KRAm/onlAgXGQ6YGfGQ1nvTaJ90e6vViuprdPf0Ktenu
6br3j/Uez3StY424ywtNEDdi+rfDX2aLkc61aSpFHm2n1P3FhaYHRQlK0nY/jp/OnhbaGGWyAFeL
n1YPozSC80zQuJ2NzC77iBEvjaoclqGVX0gzHTx/MIUMN+yPgjg8mFarfaybmF5EESxYP/H9Lg9I
ERAq5VVnniqudUveasikT8ELwUw2jWX29c0mIs4/HJfaIBMonbYcD6+ZG3+bYK9HqsG4N2bCNh4w
J+hx7vrp5Hi5nz3Me/erp1/T1jZR6zB6J83IbR4oxeeFtr+Klvm7uO7uv3VPYxaBmQFBctL/8TD9
Ycj5quFEhD4OEMcKkK6HPvoIxlghiGkCJehncBlYbNlPSw3Wa4KcitFUcnTt6iYfmcGDO95IwSEF
uMlSIBu1Dr/JzKD/iQQaSeouTAtmbRYY0Si7fgqS1dk3ydH+UJG587jf/X+MnelyGzfTto+IVVxm
yOFfyXIi27Fjx9n8R+XHb8JNIilR4nb033X3DYAj2p+dKlRPDwaDrRc0drVSnBNdob/OFdj98OHQ
u9s9fWg2w2vEwbJT5AUqhEVfhEZiwgUe7XcCP1djfqtub5Jd2VJiVHpbZoR7uDvgDGs2nTH/bH+8
5YHes+mBCCARQBwVTs/Lk0fgdlQySBKCUuOud9evYDbpLAxUbZKKGKz4sYn2dQ+Zqu5zIjBnsHMw
cHd01kNejobNdrmsnz5Ew7/pVK+3XJZKJwbWp9qBODgcuNo+aeCHlwKpeCodiKOC28jpkDDqk2/i
+nTFllQVr0AYHSf8/mK1/ODXPFcMWdxrKHNSRTpsEkhGIJ1OvuGBXc8QB1F4zsq6yxDu57OdcS3z
bTiJ3TKif1syAl7EBFwDSzC92xkQvgFNshPCSCleEMwQpLjRIyd/RIfgv/STe/3zk50Rl4ZT9Dkk
j1vfutyC81x5Hfu73fJ+dn//IW28cPPipgbyWCzaUPS83b9f7Dk1JkjLRxBDEOjosQ4QNJrbnGhv
QsOpE2q1ZqJ6xaqhiIrtpmmLnfQYjhfTyyN9FVvLTZaYNqDu8zORJtoOvE0bIMOvJDR+y+nP/CjT
IkNCEbU2I8krent4nQkkJLRMguBsR4DYiMDa48QOaLqgy9GNpVg+diOmBtVvipYJ0Tt2JuuLzmoc
64Vz363IKQSG4NupZrh+YNBF6/PcnBg1bEChK9Wv2JASN4m1dhF39r2qWW/WKwupVxit7jh3Lg/e
FlrjY0KztpNt1vkNOoLLPU3+5GFBDfPO4s1PcntEKRo0wnwaHH4jnNkBLkCGgWlQklMLJYx50EHy
Fya9Ia/wgWDYGvCAEYgEAsRHfXVoy0tvenl8uNjdbHW/rH9qB9QIQYg3SNqcWSjdVrrgutDcTBQs
RSxOwcwELAj+OH4BwgqGi1vkNKtr2ASmiBNJGDtURyANBkRzWeTeasAQ+otZcp+uyD8+EEgcpAV6
BAHizDGaztB2LkITiKD/SUecn22hJnXMyD/7/vvjAfjZWNp80e02j5vt8oP2O0NdEofg3U/dUWxn
TvTPg2kEgO5Al4HMugAbOixqCfLkK7/xCjTXgJhjevXVgy6gNp+dmCd6hfQNda+0+CmmTktrAPME
qzAZFT0IQ8m+tEhwjaE0/A22amtNA6TkFciEnhdjguNMT4g527yIA2sgKn6YphMmO1uawWoBnYBn
WjvX7lmIwjH+YkR0vtYUdrJZ0zoAKoYa+4H4f6M3wRUpNQTiVPbxmJMbzvT7/WF+6G4e9h/TzF80
1QFIDyJR7flYdo118lropz5EJw5jzH13SMJXIPUvPM55dHfdkOo2XSTL0aVb/bTi7M/cu9v8DQpB
vMzktK7LpInDQzJddEI3IhfAEmcBNA51jJgeIYWmwrfnWvOwm+o+hk5OUudX7cg1Qcy2QCrI0vdj
svS/GlFBjCqudRx0x/W4WzdqlltaeY4GG6+ns9sPEuFhfYFDqpAHq1RDBMNSUWSjyEShQepc08xK
0cHtsTTcdLCUUOO8iiBFs4Z+1Qivfog+t7+1TVeaSuo+vhtiIC2S0aV//mlqJouiO+h9vCjg3eCy
q5XRRVWCmFIFQi8rTKhlghmhKeUTUnPWK+f1oVd/gFymGLDcfBQdC0hUvkAo8EJAEL76FWJuOUqE
Sh4PLnA/kLNv2cLMEkHTZlSNR2zYek7QzuxhsRqO7lYf3MICoeFJ2ELMLFwWOolPtKrR2Pqt2scA
fZvI2oAkwnpqNFpN01kEyw0niMzji8n6jSUtyVt0QaAj302pEDuNoPfra8glMsUBlyZZFrVCva9F
zaQLEQMt6hDCsbIGUuEDAb52hTBFxAhjFQmCZxuKbNlEovXgFeKBUKeQ8/uEG8Tljmf20RjzqNsM
qy73DsYFeC1JHC1Wh/Hxrrr7kC5/LGqxIJANhzB2mX010QoloVVYQlaLacwLT8ljnP3rP/EBiYFQ
kx8o6cZm8idme+CXMxXQTC9XnT8dA6H9D+Fx7fZR4wVx0nL0lfwdaB2dRnp4QYrPnDWDFYCUsuZY
sIa39eWqt45+kdVD8Bn/piY31Aiv4rKw0WDSy8KMfNjtV9eb/XsHSdH/vXocvREj5oyE8mn/pYA6
oTraipqjeTbCV5OxG3axsP4PlSPmzT1DEKWUhcFdCafK/1o/nE1IEFwWBZ30elqNaQIWa0PdlNNx
2yXTTkvJRdkNnZYjf9awkSd1K5EUCxjQy6KQMEwNK0fbGYZowKITESXwNMjCaKUkJO9qbes8cL8i
JywoywOdCBe4RaytVTnB8f5e4zYan4neSTkuwjHB9iBExpFSKEwJoxeVeI1R7G0o4slXSygwr1Fm
DOCVjGkXz8rka/VPUXHWIBjH5FULpL261lqmKBgQz5U8M61UhJh8ft4KlLpwaYBzdk5ZL2nYMErt
FQUKkU1uYnNJKT4Izkgep5pzfq50XEwGkvGb3+4eTsa/M1yKxKubMydr4kVm7eE8Fuh8iL5ZD4JQ
oa5lEC8VRTmAf1/9hen+XPs13Ypdx2wt7nG92vlVPvP102paj+tlHruk1OgbHPJwuouYF3tZC6Fc
QIAWGisaQ0xCqaa8P80aA3jdHOLcvzx4g+RIYHYfd+zqsFgDLZ0gNEvqqmNY2E6Hi3A20s1XFpjN
5ufFR+p9Ndhr0cnh7mV/m06a1WCZWqQY2zdU/bLH4/fl7E4SIILbBI9Ghlfq19Mv369lpk1o/c+q
mTF9rhhmYFIG35l1sG22N8PJ8cY9KKoSWt798bRLg/lUeqlhPlK3fAexFQjC6DGernOglT/QiHb2
UsUQwNXtwWLdfcZ7OlHJ9iFBVNd5Zg3cDoUWTVdpNWzZK8YYwQGe4onARRGCpFSzgYmPNCIXCISO
1AEPWYqo4rxbydwvIQ75jeUSUEOyEAadRVQkyvYduGei8YFQJpchFYjPxivxPP5IrdlRXzHgW2rY
TAvE5aPMKTiOSjJMpc516gqLGuILtJk/XNfvoI5Ioy5TGd0nShPKtCI0EeJJDEKiv8TWdKoIn8UU
i78QjWZT9zi0G7NvtTGiH8NVyRYXyvSYVtbG7utYkcq9CwsNh5DhaPAM4+rCMOoVhfcs5raYVFkk
sVN5cOQXSAlAXCAjz4ri1SbuAHoyqRTF/EB0cZli8Xah9TFWR+OvwoZha5x84XMGybw9U99E7bda
dBxFFOLVum5h0Q3Peo3WG7E2AxS9vPk7DoQFswLpzuvr+CP+xNvxgDiIESCHM1yTmseHbTs/S4n/
CKVOK492JE8v7m41WEV6SWfFFvfSUIOcVn8gDAwW/cZDSeYxJ8eNmnMZ+ITj1bBljeNBC6NBbUxN
TKTl41RT3VKlwSinew41xioN7JzSJSBq42/Gd0oHRwdRg8/qJEJMESuoc3fJAh1Q/oZWBToy8Va2
0CT/oeaBysJN3DDvcEBnAKhLT+KSicwaSYG1TjTgd0eiw5548TAxkVBKvWpaf3z3q+mCKLgAbi+o
ddcYsOBuq11f4FGHNjLSqerUY7v1UNMRDbR0VG40QFA7neHyp7if0dZUbrr5Yoe+QEtplUxrryFx
9/ovpx1OUk/HRRN9SiHMEn7hlRjsn+Cek0OdTA5ECIIqtMcBwVCAxy0cdJD5R+HSsVWRenV/dVho
7ywZyP1ox8ib97CFMWbDkRpxwsVuwZZB/fornuCGCpZWAeLXWb35l1jxdN5k3bEoSsnmf8D9czQI
8a8KEX88/t57sgWqrIUxWopJoHShFjoKvR/qXaiHJov9gheu3AuL7uIVaLUG0nbSUf1f7gabq7v7
VZpuISFSFwE08MobMC/GOM2VuBFAP6pVCCM91vu5vlzGKBs1FtvromiumvQVQUoXZlmimfmDG0Mg
c4cciYJT4enCx8b5galCeLoss6WicSQGNKlaC1IKpajSkriKCcFOp41FK+sSa/U6as8mUbThAb5v
HGEBfcM4anq6pokr5ptefTa8/DAeNE83g/tF9MCp0ELD3MJSvRDPg5acJpUn0TXNxG4d3gst1XBr
fdGpI+42180MZin6KVolmiGcNVTqMTJaotFJa5eiWtIhdUmztCYFJrtYbQglrFRAoIdxL50Ftw/w
qhlcxkY+iAAV8QEBPl9My0RVXntetEHWNxYNSwNEo5JMOsQc5Ac0iVnyc4O1qaohy2c51do0a42K
DCbzw3q1uuMuKTo9VD7sbWqAmz4mCq+WKBDqHc9CDnDkyqSxZZXOOzEZTJLD4urQV2sShHEbUyBE
KO0M3yEOPsVBEuExvd62AZ63wJAlxIi6bsuQXwsEMWEM3XuTJFF6Kr6t73gNiXZP0grKtDE9gMWF
vjClfkSgbwnNuMcRwHXTDBndPxOa7XC4ezyuRqVHQSqcS3UJkXDQwBCkOGQDXBISm/fUa1Br3bIB
eTUlDCUdNPC7OHhE9Z9be7fw1PxMlqxJZNgKwtUR66vH15AoBc9I6tXhC21wj4d3y/HuygMiYcDK
UMJZq0GatkOr8eqGqTRP1D+EU5dBi615k0orLtoQ+4tEtN4+s8AhTDWqj1dx9mPvuj+5eBjV1/7y
X0Yde72vlqcPmj73rrI5kwVedbc6Wzoxn/f79WFQr2P8v8hUVnHxRH4sY0YMoSBIqDd7QD/0YHiA
4nc+IRCfTpu0oBDhmJPhKraw+p/THHIlsresO0hlwlrktPkeWTIBcxulk+dMTxPPEFKBDC6nDzNN
mNkhTSBhZ3E3iltNyGcKJVKGgSI8L82ToNnlKVLTCwid/nPj1P+GnFXMfbKBFoowC3ouZ5313nKG
BoROhhK2PHWJp3uc9txvrpZvIIO/o/34bqIBrQz5agRZhBbg6YQk2irqOcgCADWxjAjmDqGohDAy
gQMRms/z44vxhxh5VAi0ZB74py3DiV7qHuZNO6ZdoaCt5GIrI3WQDAJBTSDBcFaLJl/Yynjwlow6
yyGUkBBGw5WMOrxwIZR6tuTSsgWkSx/7AYXmVg0EqcMG+b7SHH+Tlk13xHxbUzfd/tmS8uPdZl5z
J9UkhA4CQUx67hL6MBb/mj5pFwUvhhDMDgp5SQsEE7U4hYCjs9NqBigIsWRMBOnARTurziCTSRlN
VaKbWi3QkzRR1XQsRa32iJdJwjd2VC2Y1w6lCIQeEInWCbxYe+pDtjssbp6kEuOAhmVztazSsTE2
7qhkyi+iDS9V9falMox/v+o5sfBrI68aVOOqX+vW8MFXOwgHh9vDaLm+eZ9ORCUhTqegrkv1g1O5
cXW4UcMiNnykrqvb0ZvShjGUYkNOsLU9y3FCYROSiEBSwh6wSRPdBOSLQxlRwDzyIbrrCBOeQItq
qFMsmDiHgpsRoa45wLBNfvOBaS6pbNkutJx0fOmOJ/MS2YTaIvXfJOaSRuqA08F9jlz50JXalLmd
plOzlgB3au1kSQNPzf497/aTKm63uVro6CYcbCWPEHwgr0UPGLE2KJCDRfHHZnIRCF84F38x6eMy
qX7HZeXBN1qCxYy7MiMRKx4Ymj7g3SueBHAYoIb+4dVobYjE+QMp+cPH4duR+3flIHeKTmJCODF/
aXfOLYeirZAHAmYlBQrTFIgI8V2sJYUfB0TxToj90+FqPDhcdm4avfKDg35frnpfr82pGHlquF24
O2ZzRi+uoW4Z6tv+5u6ue1yO35OIBMaLbMB4J0vwMjgurXG1NClg7gGrEeKq2lNbxIhcxXBKhXJk
ECGaJPgMxjK3Wc2Jz7LlIDwdUxRtlPgrJp3Fg1J0JyB2h2SlKYJqZpq0jit6udBr0udI3cyAIBDS
ryBaaQXZ7Cuk2usaD77QDk3vete/u89r0rahSVoIe+ReMOiCM4kLwqudN1pTk7z+lxaJaZbnapEN
ihjwWj9bVaNKN6vwvUW+0eKwuVlwnMHbtMkUJjHVTE6TD+Wje6ChmrBPgETTvOzSxCSwtVOQNvZt
5UNYKZqKzXjGTBvStfvr/s/uSuXCmTNP95Q7BzSN+QxoaaE0fe2kcjqwBLmJm5vUuTMToZhgGymr
GNwVUiYJ8kae1OdOm3k2f8NDBnmVF79ER91/xyDkmbbji5pZu8x4iucryxV22/6872m3Ah89hEtA
XoG84gkjopDFjqGJYS7w4uAtcDNhQUIXEQcegfI0X4PwP1y80Z1nRvn39sPDPnEtbziUkvlWZhQU
gn2BZ31Nfo9oiJTIgPwI4hhQmSDZICM+xSQrIBQOMYnu2pNqMzqP0OUnX+3gDWbF/oEV9B77U0H8
CiOC/xflVZ8b13D/kN3u3YZuUNMdjL9aWLjfrPs3m4p9Jtxxt+gdP6c2mtTM7LGjgpXG9tCuCrIT
QoC54ixaOvVjM5+tdfkR7PtwN7lc/yWeDf1MSZLRc9y+5EVluttvdBqV35RanMCHz2LTecW1PNq/
Ie/2yVlFm5IFwgMJPxnv3qdRku6n8UP31V86bocP/kwcuTsXT2cKqKQWMaoI0UiMrAo+XHTZAtLs
kowTRKlWsZcBjEiB3cfdy6LBQZA0IAIi04jjVgnFC15Gqhk7SrhuORagsKwPXmLLJCf/RI5INZU1
hjGdbeCuYS5hmi6sIR9a7umAQFdFdbv6or2Z/seF2tTdi8Wyd0X5Yn+za16EuGl+UXUSLNEzKoF/
J5v1/PmldqP1ZXf5r8urAJjifcKAlkItjhxzlgeYUmlnD9tkkSHZ+Okm9NAdSVmUJksLQ8Y/52Yr
W+s3nWv27YSdhE5oHp7+iuO5OgN6V1V3+g4VQbwIoVs0GoU5x1rvwtrit+bu8HkDhzWr+kOsOFck
YW9ZtzxerMeTn+6bn57+otWT+glTad/03m+Ho8sUlNbu8ePtanX58JAO9XITWd1M/6jWg0vdhLv6
qHygWOtQgnT40IM0urTjh1fqR8T8nk6xjTkgVUaUSpAMaoZoxM3tx+1nbRRazdgut5iNw0RNizIH
y+3VuKtTdsiNMjAea0UHEaCRgOBGQr9h46y4/nFRfShhSBNHDTjxkgXpylhyrwD76Tt+oDiO0ZEC
N0lzpu1i1BNOqrDM+NxVr5un3e+rTT7bN/4qERB23+++OB4+bR4Hr/GmCJPlMi27OXaHg4t6P7mO
u309kMsf/jsKpMRQrbqUWIRX7ywoppuOndfQ+Vrn4irxv9WWE2T5LY9t4WtH9kFcCCNVZ6uqLM7f
eEV5P3ze72e67DVUO0/8+EIDMdlt37vRAKK2beqUNgOfph7oimZ+whkpP3BNrFqI6vWhvvY/9A5p
Gwbzg65nVTOQ2wpaAXCgTiPigZ7kM3B0O1bXHGw8Ov46XX4Y3DD/FTMl+OGWHM5UWgzdj4fN8cAg
otU1/X1FMs6L1u//x+IxVAWeQCeU44nVR/J90+k0f5EoamO02770hAQveHV1t3HDnc2afdJSH/8s
zLkEoqq1lKndXkgdYZjOdrqA1WkDv2+c9/tnnV61bxWn5fT7vV5N1/d8g9TD4mm06Izmi7ftwxwo
EBrQznqzvr3sPJ02XPAJfzuZ7VZ61nvNaHgN5hf/DfQfBU5WU/VvOTzV6ZYUCzKpxkqjpER8NDyL
t/jhdDS6U0jp9H9SV1MfY8I/jeMvuPEWby3tCR3rmeKsYqVxQwUY8trWBW3cWjV6wqPomtICp+NB
peIiHiP8teJeYv0cKhuIGEbMChZ9bOBgdLHuprPTbPMhkGgyqT2ET1t+iAI/KyXBqvkZAbfcSts1
dCYu6poFgh+RIRw+RoAW1bQJgHcLmmXUsLuEqW2ObXdD3b5qGQx5RtL4QzvD7H+CrATQJCkXKxMc
xF/gUONAmNSfEE7dSYxKUFzt83rLr/5JIhwR8Ksj4NVMH6OmRiVl/237SP98rDukYMyQT39UNdqa
ed7HGd9O9t1ld/5WK2yb+e3taal7LKR5qK7244uyxqm7OPyu9j6vMPMHDBtZA1NM6LAB3OAbyuKB
/rwYaoeI+x6l+8oHuhNxDS0MYmYBYS/tLvNNZlx/LzymJbF0d2LwJi+7MfcYamFIt8sCHJZzwUnl
0+44XaZrVcMvLVqhNWXY5zD5v5tdHL9buHCzXW+1ipbA5tkYtuW8vAXXBBPK/jebv/v32JzsuN7U
MeIe7RDfF/PtS2IuvZjmZpwuu1HTR2eEIw7c8piVExNHM7F4alKPAmYypxaYroaHdUoLMVhccV3D
3f53POEaw9H96tdnLBZthpcuDrC1zHuEwEk7Z+aD80aTaFLApMkfd+/HUsnFocH5NO81/4fi50UH
gmwWww/mXIIx7qL7k5ezwcXoejDLmp4vkYh1PXcbbz+qP1HvX01jKJTvxIYD+b7mr8dnC/7E83Uz
ZGPlkEMzmEU943kmtGbr9dNg+lYdk8mQ7YwMzPg4XlQ9Cp9MWftSNDha49CM4OI1WX/BCwSHnU0h
06UiyiumCJld1csvh/fDfZfBAEI5qkCZ/O4Or5vh666i0vGWzRbuCXN9x6EGeEqKrPl3LLYOOfPg
drX5Ig0fxrb1/rP9CM8ELrobu9uLyQdCRs/ioX4N6phA1t3Ri+PN4xVo+XHSn/zJS3uQgKECyeJ6
nBYRtmUTHCexQnXD/bvtLw1Tji8W99XrwXhytV5NtSILH39fcIp4nOAfzYD9ustaG4Mx3/pPV3fD
0YuqxgbMBwnp4iZ+lzxg2D/daL+R3yUccVWcfKI5wAccmA6BjI5BtE7EX1QGeHHOgRaAZ7UwfNPc
j39Rn0RMCjuag4NJM6d2bqtX2vMLD/A1nVcYtDVXmHbQcbP91mYEPhAidQ/BqG+gKKPTrNxNbGq2
7i5e1KPe9XanC200eh6EALrWBSezdypatuGFT/+ZrI/aY6KXgC4tlQYSisqLvFx2heKCBB5aoRhn
rERth8qiNu1QOd3ZzaVPMaaCcXjhjKB1GOagJ0lzqjOYsXhpctEmNH1O3VlUBoKwEA686EEdGYIW
FZusf/HyexB13Eg+9W1yVvCZ99/Xt5yaS39vfzE67i/3Q7qi2m+6YBA7HS01+Ll3/6o0IiAkWGEG
lzqh/N2mZrCCaRtWJq91lYc+5ok5hdfEHCvl6Y6BOuvAbnP3625Qv8nLGmNZpzU4uaPkskgeGehT
8rnJIjq/ghSCUWLjRpyCzsgSQ2+3vxNdbjuINr+B+o111dqR5XfgarZLnQpTBwhJoAZkcmNBIBCg
SQR9OKG58ytPqMUXQa/GZi/WXdxZ73c+YKUYugew/Gd50GH/Vs5wPgjwyJYNjPkYvyq/gpz+jvEz
Z83ZJF2yqWU2hOMFoUqnGYqglJramF2v/13fjE+XxLimqTcKQzRiBfFMHiD0ZyAuepC+6mgORb5i
X36XvTfB8jEWcLRcXHni240qZbe7rUYv6+GvfqECKNl8cBzGOHUYcvi1Ws7l6OaP0ejq4ajeEZ9c
ZdumfpP2buDh2pvf1h8699UrB8IPZHHc/67GhTeqxX6GDkWcnXqrmYVOb/rOzejDtP7wNL9cPNVq
pggHPQaL6hUPdE+rKTru2PG+odVrPm/ni4+EJPy+/3ba3b9+6M5vL9T56nJh+fL4Ew246BJNIqG0
PX2O1UP6ysJNpQ3OSme9e6GG/vuNNedYfTUIryU0DET265qGu9G8cWsQfvC0mS8Xu6rzi8yDv277
b8gDWrMNrVfxLAh4eZW+ddNniJ6llUsTdyGq6OEirRbV9Br9mLbYgsfqDEstEI90mGOI6+bvzi/r
kTjT/Glm5BVk4mkTOA1GlFfnRtsieEcGzH8gmgOjukM+2xNgMB3euILAfbxS+fY3YkjlgAQr/oAc
3+gvNDqDqho1PY7drEdn5+l0qml/3MzWnV/S5fIkZdayHQPc3dWvMF0wmpgM0pQ834E4fI2owmvG
OHMTqIawx9ETnEVFK8ebIbSQS9MSWs5kupgi1p+G9kn0iFktFp3hiQ81H5r7NO7DmQTMaJkoJhBk
oBkzDiX4hAOxxtRlio/L/qsB1lfMVppkizuNcGklJ+8e6kl6NLSpSWVdIQoFtdqkAi80y1rDYvwD
mn1jpKMZ9oecg8Q2IiSof06z+8Pj/rEzn7zVSDgUMs0gC3gSmTxevlmyXSU0urMCRMot/ED/YCgC
h8UKWS1ZRhAuO219bBb0BrTVJfZPxKJxmlpIKoolG5Kp9nx9VqYgVAUFotaB6fDIRMfoMUEsHJZA
GID+gsGAHz/iacoLga/6IX8hdSa7KWwiG8Y2BAh5/HS7uXiY6VIjzV2mLX5u1EITW/48S5NXUeMn
UkanCuT9073aR5wF8fv05Oyq5ypxRGe95rCH4bhXdVn21JzRc354mE/m69vur+lMK+hhZ7Gz5oM2
UCiMU4TOfkZMfnXU+MtEBbJcKd8VbNWuyIfvOcaxsAtRgpOIY/tW3Hy0iBdosza2ELBAJ+89m9Y/
P/yGQMMZFmtlXZfastUlotDOpJLpdqzwFnGLw3xyndV5OrnGU5/eZR+LMJxETH+S0t3P95dcO+a5
y1Arnuq09Sco3SHmC8Ewe4OTIFmwiyTIWTtPfI/cuqxae6TaV/fPrhSEV3C/tk5etF/5QtTgrkH+
yLFHyvezy9lRA4DSkgy73MRSQatMMh5Fo1JBJTdRu6kOQtrkn8WOokpFRv9NY+jMTHCFSMhQkTSL
GRApiRbOkuMWrEAjSE9boqQl2fmHirRvCNdhe3Ef5/SXwFnwWFqP+vQmQS0/tGA7ZtIHwYHwIwh7
eWKVFVG79Ux9kM3fREIQIP7aZoiatVrOE6tZgItStvTyk4tZygCCj5PMxriDOG98l66h2sIOEExd
OfOoWrWy5JMX6GDHUBcIdIh9XaaH+U4smEkSvOio041KUIXaahm65IYAJZ/OnCGerjIjse46YkwG
tjQjVnPqW/BMJPcat5hJWWv8NigPbFdP1D+/xI5mXvov73q/Ut1BSqdK8Ng5wRNH2OPnum+NHWfu
l3i15yuiAuDw9ydP4qX5LjH240dDhWPNpKopGvei9P1rgYQjKymymIr3hDz+5Kg11isVj0+6n9iG
PyxhB5OIX7KiF5L2NZfv+BVWstZn0uT+f0ZLG5CWkFixAJk6eHp4iaSjpIFZ2RW5tzLQFy0gjgVO
abwBFSy2QhHPLneayLVSsbdVh32Mu2k+RZfWzBHcDTs5LBMRLAbdJp6InXhUIGSNHr5R6sniBkzL
7xGu20+PiyRkrq+80ttVF5UGiFkgVwvBssnDMy7mI0N8iw6kOo1hAvN/6knGyV2qaREA0O5X8hs+
wLwMDJSyAdfVi8fdj259Pj9wN5pfTuzqDRg9Zlv2+enlndn09r672ty8iUHBGtuFzhLDh6YKdZ81
Px6mhBG0AyQB8urxPPCsMtAPemPtYmh+BQkfNzeDX3QwqDenevlOHu2wRkE0QJAJQ17BcQWxuAAl
/umbdU0eoQtF8kUjZ0hIUgZ5PlkyF7JZIAgcAYQjQIDgsMIZLPxiva/OdtjK/ovw/hFoXDzF9rLH
33mF+JzfZjFLXDD9uf51X8mWxruQHcQUNwt17ncvvm9x9c4P3oXkTYWh1Rv2uxWkr88O4ptXR85g
PuwOv4q6TJTwKCYCOA7KGoKYypAThKbAhDTMRotmPEy6QkC1A3nMyEibpMYLSd1qu+0RXvbYuGkq
WhAE8uAYmUJmQawFhcfKUDqa1H5Z58/sloTueQ/GQu1aB5dr9T1V90wi5zkBE4FBA3x+RIYzw7fh
1NDxMJbidbt99uufDdxz6dKsN+7M9q/RWNQ/SVHnhhaxNi12DKHji/u03KqvCUEMJWjhoAk+J8rI
XgqzUUh0VkC8foP6d+MsSQqTCcRbdhEW8NRGu1EylHjEjWxUuylCVYMA8bHwFIHB8/jp6fjyhp2o
6nG6X+kRKJMHaVhf1v2XFglDCDF8vNgsNLOuJZM8II+JURBqKI3YgKEZv08WThV91h/h4IR6MBqO
OYiuGnZHo1H/7Bizh+5itxnMFjdvUwv1+GK7e22yPCOIlwqFcVtEBELYWgI5EcJC0Yb1n1yCHorV
nVHoRgrAkoIbUqLRtDzxpwkSk7yQ2QhJeracJEnFihXEryAIIOR2BkT3GBsWEosh0a15sBhKmyMk
ixZEzVxgT0NoDKTR/6AwHCJ7yx1TbGxt549E4hiGbI/j6UgUnKj+TkvQicBGHzESB68gOCOGcA/I
N2HSrJ7X9ly0ucpSnvhoLlvW8QKJyAmYT3vHy9G/oHgXhwZxzGmDPCraET6tX1R/Fh6tH19MYyoy
W0mJNz0BGWOI7m5usPnhWBSHKGr4XMtCUynUaGTa93U9K0c0DaQuQchKykkW+F+EoFdpf8ppU6aF
gLNF+qwnGQybKpZTPhunPN5Us9vt9J2sAYoAm27ZVsqFprkUZB4c2J44CpY2GwPjzeU0hFFBmHye
zzRdx6v7u+5IW1nBSdFrtvgQy0mUtl/A+U5woLuDQBzM1nba/69wYUHYamhDc3nY5LCitF30QtKa
jcI2Rso2QZoamAZGCQvSH+HSovvMZUAzUkFok8zM+K9W03dhrOPJCqln51rDLoV7QfSqVePmtNbo
mnghXqE8CBCfHyjBOs5qfcYAbEPjLNdxNWb2qOnGyGmLAR66D+vberZkCpxZZTMAEKejemitoKPJ
b8gr1Gy6HVZH8dXjMGQNNWbTggDVmGULeeDBrGAmiD9jHdCzjU5QsO1MzTA0MhoXYztbxAQCJAUg
/YQWL+IXbw5qmHpIeSws1bjrPaAYXxV8WF9tXuc+AO84BzZeyMGrcdMlzXbgpRXHPJKm9+3b0/oV
9eKqSbPx/Oacuc6Wb9jf5yKNWD7PKs03pU1wL4hqc/2FNR2ylLZe4G3BKRBpMu5BnTjHDVJsY9ia
VPhI+kCcXyedTC2Tqvl8U8//md385ngciIRKWs20ozt/CK0ta2lZcYnOJXECrAb2j21oeW+68AEj
TptDmKX85YR6q3fL7f5ViY4/TWjnJg9j0QziQRn5Kyiuqeu0LuGRNX7cldca53UMq8leK6yhBUSS
3uZf06JQxNkAkmyBWovg8uDbygZvq26crqhhwujWio05pS9430QEb1Yxn0Dw4lR37IIZM5WrLQ57
2laSI6x+gh4yAkEJr/85kyCqm7+Ifft43Rvcv4yhyRFLhfUnjow5XcI66wTfdJnQH7IOPkrkvPMd
pGhdcDMEYbIk4ecYHdb/ARPy8IX5Ny50s8IoVfg4uBwsutIZnD9ZjSKKvADeMRIprmlYqRPDB84w
kKwauojKeWs01A1AKAT3MLJu4I2IKYpC9DlUoEYZnEXt2pvcXq8+LPqxBpBC4WJ/7FD1B9ECEA8R
Gi44045VM8Tu4hlxKQxL1fBqHCjjze9EAwJUUl7aAsEZ29zq9OjJOq4viWRJnipT9w+L4nRgJBVF
BvhCxdx8Gs6DxrCFCdPOQ8oJy9jApA89U0hdlLOnmJ1iOa5zViq6OWr4/P5ixgpvDUrHWSu0QuGk
4VrGjtXa0+rVRiIzv643rzz8cjqz3Vkldhy5EPx8P5leHiYS1a8znKqLh8gdEPqJ7rB5tP2Z7mpt
nHeCGbEOtnr28l8qj0zi1Gcgj84xkHw2Wwj/vOPFKzGRSdhFVZ2bK1JoO/ICDYFa4NIcZI7wDnTe
QERNXcdbvZqsO38QW95MRfTFOd9+NW7+AM9DaKYr0Llha1Y3ybR/KNB/AvHR/EGaTeE3s6qj4GNB
UMMkXSIouEpy1GQ6IU09PlGP50fROCIgn6koEMUFL1IvvPMikn1ijwkLfnnDr6TBqwK3rDvnPOm9
4eblQRaiuzXu0BDAaVEe/YimFgF5I5N8KbBNNOcDSFaID9bvdobXlgBHu7nn/STqoKYekONChjXH
Uh/QvMz+dT85krRmOb3kUkQT5CQKJMhkdvPz5HH+LpLY/NH914pH+yCf/5FMH+UwW8B92oFgQCe1
G95KfIjdEMQ1v33xOO5wl4uoUL1a3b7yF6B/ZHiuGo2lA5ShqIvVI4emeiePrxoR0W1v9avXakTi
ZrOSED+aQAjioqJ9pgXhI1E4ifCjfk+zRFCEAAWq0pxDstV2KnCPCIcfdbUgiSA5Yj/H20xG15pc
f7Y+UAUbpvqTiuIPZ98IUNLDinQVCdh7+IlR592i/29oNXyq3VS3gblUgghMkDfVDu0wG5QGH4Ek
RkgQLQj2D3jZ0HA5go6EsXc+4lzLBYhNP4bT1yxtyVSyF4GsF4m8OOI3uQiDpybGUC0xbEBKwSEu
m4lWLbk3tLXuQ3VoHYQayqOpINHn0TOGffiDSJ/VoKPzL44BuOEQE7xwoRMoBmQlYyauXykFPi4w
CK4eXx/fGKU0rjkiQ+qUaMzlCXo9RB4tlM+aTkSMT7lL5xErDSFgnp1ucvTggoYK8c/3D+VOf57q
iSc9NHf/y5jCGcLXMhAA4q/HT+pFUmZ6i0AnTrXFm8adteqZNx0TV/bsMC5yf3g5vNAKaY2R5KP+
yYJHKoH0IO0YtwABMthgSMPl7r/7GGd9EhotdTnyOACKL3oleBOQ2QJGQxwTrziiJCzI/NV2dyV0
vdJqL200cn4oqOuGYqxmFzrT56sBGe9KcA05PDW0edNdaZFZrilQ8s0bC0fAmW3Jo/GqtnBa10gs
JCDoZQ5xLnHpX1MX5CbPp6Uz+QlccknMOGfFONCdbXWto1qdI+Xu8FIFdTh8Y16OJ8kRg53J4yog
IAjQdIoxImoQD8pU1bHvm8qj3w40kVpzZ6bBiTqrzv937JKgapo3w9g1FDNE5Ia0SzlBXJskDl5e
XVQyxXAFnqZVoVhmeb4Qn/8zLEXjNQYfAjiJwT62jLgosvRGbGjg4dM8xGs2+2JSi/IxP4ngrTa0
iLGWJR0qEYmfZUiXH0ouqWVPwFD1scLla+q7zqmD74sH3F2vXz7uNShCBoEMJUN3YBEhigWuAC5E
THfyKuHJO8dsE9IfF8Gi1x7Td3gQ6nS6n0hEdIRQXGEGf9X7TzHnePjfZidxkUrsfj/OHy7266mW
DuDg61AiQNWgxmBX+11qe/G00gWRwg0p8txxCBF/KIj3FvGS2DhkynSH1oX6BMUlxQnua5qZyJ5c
MZaQluT6t/JzGzH7mU/AjSAAFaOADOF1P86nu5dUtqvc0BUveConfKHyMBensWRnu7Cti6AF2846
70r3UOkQGjAgtabVhbyAAUkZ6PQQTuUg1vrCEsM/d+sYKW0xbqE8BEFnmix53MysILKFMze0hm6i
w7DxoACnKt5ysqQm+EnfcDJ8vMzihCe146zBMeBERzbFPdYZjOdlPsJHX8tWeN7JQp7zdT7IrfkL
RKWIFceUtc/cQSedrOkKl7gykUckpCohigF7i51rGFhUH1kv+ka3i5FlLbnOk+SWRjxbax54S5Rp
FZ54KJ4rwrpSB7LrzjLoXdpE/pMKCL1bDcd/eJVbWCepmQ9OT20sDEuzK5ukWAkyEXxAKz+9n0xk
rpu3k4AgSjTCZnQzm8wCEo1Dq5Tvx4/kkk+qBS7imrKPKrdC1kbUBz5AreCwl4uMFw4cd/v0v4fP
m4cXq6fg0VDNeLsCEpxz0nY06pP9MrED/AphqCDdgk6wEr4g7Ujanpmzuvfs9A6WX9yE3rANaCOK
2jBCbahm2P+qeg17TXIXtguQ4hunBvCXCaNKaM2K80rqbTjxKl+82lkEp5lGJAldHLWkn19yglRh
CjyMG1o6zF74EA3O0pxWzbuqqC0+i6eFfPExpVkBOTy16Tp1WERjNqguF4d/J7tGBxo7QaVwZAd4
c7eN9bNhQ5pDgDCMlVFRSZTTe0NAcKlIUXhXgbNcoAuRtlemXIdck73B6nU95pCIUFmbCavQF50Z
t2J2xn+YocilkWpdv9G6f96cCsj+7rdBc/Aitdyy83Fxd9loax054PeyXvT+I7/gEDK+gLgdBSf5
Z7s/s/pR/UZOqTlUiKDd9pequ5QFF1stSCR4sJTeJXYFE30oQz6WsoDg3Xb+Q0shiJLsJFXuIBAT
L2vK9q/+yZCvq351Vbw4sSk2o7vlKbUOohK54S8TJ2YotQ+fdogmfG81kWQgzhsQK4RBSkHOtAFZ
drZKnYPg8KcA9gSpmuvVtUuUihuWY5pLNMMp6WgIk27ixXG1oXbClHbd6pukHAJksV7+6kQNnaQF
inokbUGmGyAm1eYqwTcqSUshgq7+q2TXP2q/vlYh4s0PJN187nFoz5+l9+V6G72dLq/TjiZKwOS+
J4NzX+c4v769T/dZE5v5wlVItIXEk7tQkyStQ7nUcyFdaOUArl189P3+IzRx6wFUgLwuWsv6qAe8
XJcFcX0ViD8xGhIpCNDupn9xt00HgJGY2lCxVdg0qU+5SXPkaFdXAYQ09xgWRYt/0bKmtIxjbZ0l
IJnBj6RBWvIct0fjxQdnS3DOSei5NwJCvQFNpc2cvafsqQiCvpCt7q8uDSQHUW2euj54bIcX06MU
kcMC1Z+xBsV+glccHdD4GWQE2LYFf5aQ6OVTeFawsf2Md4piZ641IYUf6C+jLu5+e+t8AMmA8c6K
y7JCl0S/Bv6nFtok5bXUkZHJNHaI8UEVFtQ0AiSXQBLFmQVDT+riRvz9v6F5FxwOm99/WTdcA5Tt
AP9vSALk1JBcK69UyJwzCRKz2ALNt9zQcNEJoBJxNttAZMuxKuHu4m7j/cjeiOSVRSVgnKCEDpPC
iugU0VZbk0aP1etio9oejE4LHUj+dgQQwOkBk8nIkXD87N7ID+aI456xZ1PELJRhpUw96HLK5aAe
np1XOu/1+93V+nb65tnsBAkzLnRz91NMpMWot73yLBJfY4zsYUTLHIv0y/oI7dfQ5xh7B2ofvWLD
gXigqcCIj0FfD1EbeizNf+BTj37e3nwunzxGxbgao1IaaYu4+QrCJ//FfN3kqHnXdBwGyeH4oQ2f
j9ymMwHyZBHGV6AoA9thMspCN3RplmyCFaVRNAYhoqOHdgPVFpH95cPydVId0TzBpfCjeDuMOe2B
Jai1kPqEi7FsjNSEEdjhy1+5jy5+b7U9xIedrzU8bQ1nVQe8n345/H2yFR2tlTKZAbGIIGiISNsH
3Mkotx68ixZQuK3zkgsiJVPKV2+grbJkyZKKpIG0oYUbHxCgx5uAsD6SGRe2h5LiHYdYFKS3+vC4
0DAYTlISUmWJcifQomheNGu4+94SqiKn/i8EkKC8SQQcpSMD+sP3ha4Xy3HPhY5zZQf9esRKNQ40
e76BcNusZ7N6ueq8DRaN6XsSgjk9LYk64APyjg/+3cvNfZoadCi8cQQxAoS1LRceqrVo0L8AEWOr
a5H3nsDIhaPFwTFoWxBxcDizJzgEBk8cHT3S07WbkNm8DZIbRLfvLDKDsngDceLPMEvgLztIDwK5
0ZImvdQlXQXGfbhcQHTPFq0InZWwcVMlKGeCf59AZ6cxeOFU0/THXDLA2plh92w30+Dh4W45ux1O
3qVVHaGlXPcFUv0Jv9cM3GLP/pCY0E208E0DaCgTw0jDKZnu5wGpesa5nl5bag1T/cdSPi/lpOaR
NqiAgNGqAqlbCxvS6RoGoYYJA8ThqQrvX3TVUxVtvtpJSPXrigFIY2E01BI2CABVqP9R9ZsebsJE
jJbIIRkssPVY2/frvhdLM8+Eo+mNa9161ePK08HZitr5tubq4MHs7o2lmESoak1FU71grmQQGL64
Us2ubOahtHmTh7g9TcaBZpUOQ1sGQFa3w9MtmNQ093Fd63tTc7Lbl83fh6p7dZjNRyelD40G0/7P
t8fu7PK06FJrLVlsYwMz6DcdHi+O84UWTuJOo6gQT3o1IEhx/4+zM11uI0fW9g0NI7gUt7+SLLct
rz3uOWP/YfT0nOYqUiJFUuLVf8+bLwAWKR3L8YUQqSxUFQrMDYktkQIEoRawxRBOgOBTpwPDY1zU
WmINWTLsKCx3/TpbQrOZU9vN9EfVXlxw3kx1sb9r9y9G/bQSLTTHOhXosr9jSKb61+1wqSFvUt0A
gr/C47Mtu6FgHEEwGBLwpIsdPDeAy1lrNXx8fJx/OG4gEZNrCdbaxiV1orFnqU65gKnghrAZbfI8
mCFcgL/saQLR7L2YDTYeEch+lkZkyUjK9p2X/IZE5KnSGQR+Azk4Nqs84neA8JOHNGAVG0XjEHry
ND8CX0n/V+NamEtXDbNnZQOSrGtWt/loeTG9r+4vOssY2rf6CZbGUApZvRfjdx+Jl/lfPyLFjPS0
/G31P6+wrSfVO1fNqtUmerDC1XSGrdN2azmYzO8m1WbxAZcvzoTPS4Dk8x26TxcLov6JpfbHgNbZ
s3UY8BaFNTQX9/suQ47K4rokN2CGg25MKHIhJv1pIwpKMruMmEPGyZfZrI0XHTet2UTaYoKjg4M/
sbTRW+Y/WclpqzlZfs6QgyeLDisnnDk+6G8KwT1yroSo1qvEhpMja4BtdgWAlJEbUFDu2HAbcQMK
fv9uufhtvVvI2jsTGGM7AWS+EQhseYESqvNJD7ehPHI7/7Yf9xTigQvrvRG3r+kEcMVYkjkgguIr
8hRRjZ7JU48tS0Q+6nQGrbNV+rvtaryajQjqaFNvvyca29zPcBNrSwBM693APu7bxw0Ug8YbKB7u
fZEZnjlZiMoN6C7JYKRHqw1AgdLqYBCj0zbmQGSGJDfcdhuWSJJyPBga4OLfSHKinw9LtLeUCxIs
AKLs7s17AMsw2JF5cvd4cTdWcIXIECOyihemmCNAMyXsNYTi/s+5cXbagW0yBxu3OVaJMIStZ4uF
t3ftx2F1O/mctmF3L5bV73wUq2z6F0SXuDtoq5MV1vps+tswax0QVHYDDJKb38KKxJDQDvEia0po
UQqAVjQKDiS9kn1tvH34u/90meJr6jQRGAAzkvaEepoxNrlmB3zhMg++2OHMXQ1xoXidwQZOujVL
gNKA8W/sov/6S15P54UNK6zU7veqAY5Pu3p2sOr8sOhi7IefrASG/c/ErTILCvFTwN+8fAPaa1kN
t5vjiONrZpgN7uL2vm06LLAIw2rG+O7xoADW2UB7s6UwJ3PLjLGe1JmkN/JsRPR64UliEEyw+ZTi
5H4huPkDK8wlkI0Ct8ISM48Mp+PCAb8C9BMg5SEjuEgghrAXFro7ERrl8VNnW/FO+5NieG3gpcOs
1eyPzuwTrDbPzXZ1A8B+rnCt5gv7MwbdVqvPoVkcMjI8P+Ois6m22/ntevjpuHgc1TK/OVvk39kI
wly4ZyU0Am5+GoFnIObqvkWsE9bOxopUMzNzMlm8bPp0GT4NCIYuzoMXA9Vs/mXWmqVpEJULmFD4
CVKYU9jCA3DDECSaJdvAtDfXsSohetrWFzqI1Uuql/sYUJ9MoLUN4qMRZsb/Dxd6A84aGcKCYaff
OXVqZpv1YbfqJ7sHqd3hsOPCJWYNqG0PkNipzgPnFAaYDYZasezON7ehcT0ldXLn255ojslcWp40
wgLZIXUaJ89OAuyByE4Qv1e9IYGQ3NG2ctj2nVg9NAXq11Qi2b1Qg6wPfzW+85c73QVxE8SlkVc4
0XmuD1WbzcvsV+oP2ch8HhTmsF/udgQZGX3aeK7emgA/7EiaE/iSqdVhMSIYtLYqGFoJMHN4mEDf
Ld3DFasnO9+sT7zLK4Z+F4bxpEs48TfP+AfzPJdduAjP1FlkII/xvMJADQD2vz7EMhtbQtgGYusH
q4RESwUCw8gx2wzhEQymJ+G7ZBbED8BpXoHHJZX+Yr1j4e6FdCxO94HH7m2QAwIkoWncRcHArWZA
p1e4HJ2EU6ev4igzjrbosSOJgeczp6+zGrVni6fZ7MNJbHfrG9woKmfOeKDX/DFzBFnpWXoABRFb
5NPFqgNMoPVN5iyrX8k0AhxNe297A7b+xyCBi8JccqBJUl2yUi5hGNMX9h8f5pf9hxStlUy+oWED
/uV1PjBamUSICAsLnO+qG4uJIJ2SPgMMgQGPgwPj/m/VZ9tYj8taRmB4UW1zG1ZbHI5CMWYxdTyH
5IDwnBEe1Xww/qdEgdUzq+nn2eH7jjN86g0kd2wL+vzUNFsUjSY3bBiW9/uvCAgXEqWyo3H3MTYP
7CZdBV6T6c4Wwo5q3aWJNk2beWRUIra3hQ4tB9mg+H65QPVC0GLKACIccUSJ7Q9f+iVDFON7z0WU
0/ba/T5weN4kTBajzu7+dvLhuP6+tAfYH1dElYpkcwKOlFbvqxilCM+LLERv8aU/eTNoYhdiPDY5
xZZJ4KRxtdTC8hDd6JTkRgHxRIYMJVqpaVamxYvVOfunCFWJDNi0FAMjsYmxP8SmNBMIBTiwJAsI
HhM5MLQuDnAAwbGpmM6u59dw3vZCHM5WAxy+AUnm4Sv24vkmxq4ioQ8GjMXSQjf7Z4Pl6+Wkse+1
FGMT4RDFY9DhpJcIB7hhaARWgNSNu02IeaCOIVrNhXXb5BcHbEJCo63XR8KjpbtvXGqWpkyoixeI
bai69Dgmib1wK5pqMSbPfIObGUDIDWy3L0hmBtoKgo4CYQPUr/mxSf1CD0V9d1U86GeXqbTVqeeS
Ji3NGJ4HQVdArDFpGwi0hHu+8QrfzqIkqj/JjuNu1e8TlY8Ib73zABXtYftu3eqab/CGr6BEQPB6
gkmcsLcQa2ODF/dKG8+9egNQ5yEOrph8enCQOBqRjOq8RIMSL7UEPnhrnplhYiFz/HDHAz9eRM2l
+OWzHmCVmVc4B5PMMPPMpla6opCzxdBaeWBesqB2c2PIDgUKRmLu3toOclnXJC5/zpHOC33MU46o
D1rbDtzftTqN/r7TuFF/w8Gl4Ugar7ObBcHJek5/72Ow9ojI7Y/aXiK9iYbTiLXHpBfRPbpi71ZN
o4ZYYmgVKKqHx2Qc6L6Ghugm9yzZTZGWobttGszmqwiJhYDviv3a0VOvhO1o+GeuBzymWqTCcuoR
76YfYCMAVDnl9UColN49HZjgkqUImhnYrq5HKQiUJ2b4BZ23i/l7KlzGf9H+4X3v8nDBj3eNZDvm
hNI2gbKNX417H1xX3gYZsEo1UWQ0+xbLsKN7DT1oW3ILQCF82pcrxul44zB6c8dm7+g0bLrLL1Sg
ao8/jwfVB+Rbp5usO83Lyf6OiJi7r7xNiUBNKtWcU30md9MRejxNNxyl+QBx22GYenen7gKCb8Nl
iESDhNTLHM0IlM8/y7zhYNPTKbqIIhDbVFWE4R38a7borNX/1vwsM6QMFpbW2MYCyD44YDH4qUc9
Gd9dLnfV9XK8/0qRzAWPuh/SR10XOaFYRT4m24heIGFcAHvdC1Le8YfdIo/yeUwpt38g1MwQxNRI
29LdmvrHc4OHjGcqpMU3FEeV9Pkw0FFPgK8UuoFfK6WUaYHs8AJzA1NsdBSYJYWe0Ddy1w6Ezyjl
FS2lysXt4iO/0mS/5OErIFGr0292OBO8d+4+PXXuFtMewVdsUwz5BRwwEsfdFlqKb3kgCyQU+tib
I8emJin68xbbBsf6bU1FFaS186uHG46TLnqCaEvf2hHBGRqeiXqzEWcdcAOyAiF0QcBJ5quhXGMs
O84R5AWxlRd5mbguVAaxUBO3HeSXCH0aiDiaWI4C7DNaqPnSXoQFqxn0dWPd2z102nef5KdaJywr
VgvMOKQDN2ERXhOZSwhrHITLgU9vrFvBYg5ttSCfCFuMedC50Pc4QoThcMKggGB9oN6ke83ZFjE6
YXKCg1iAQWgwwQkmJMUpIhzGJMlxmsOwnkD2/cV2oLkOkvMKjAHyAD9vPltNLYU66xV0WoR6avUY
neh1emerAtb7SXvanGwnH1I4FcQY2pZkUpvahuScJTstnpdOrku0NBGKttb4WKRN8BSKVvJbZpki
nnBEIrTngrm3VAOh+hkOhcnxLZGdaQouwHwDWBfvdDjMmfGC5pBY9iSGTI0DC91BtOVCO807F8uV
mGML9gobuvL3z9nQaVYD5h+bQ87APBs/OGznu+1s+Dj9cB6jAKIj0831xTgvl3GOmcEtFEAGfPv+
IZ2JBHfKmELEXDjtE+wJOg8nsDtPT+Pfe/fbd+aLtWD/MJc7kxSjNhiOcdkTQSFUBeUZtafvnlYf
eJQFWm70w6kwd/06uE9D8JkA+KnkOOmBdcxJ2x2I7gdNWXZXiykz34Eol3EYe2bG6qxG48xjQxsy
2zL17rX6+rSbUXRttsw746I5rfJAgMWh+aPXfuBEv/Wb9Wr1BTOo7Nh6dhh03x0GT3/OfpBlOaJM
WczQYkkQg2X8c/A2TCb4z8WnHUsLnokPI1ActaLjJLtnTnBnuWw22q3NIE5aUaOUtZjPIR0IC8kI
EL/XEFGxD4zzGH4o+4gjtAeWlxfcpMllqa9l/H3MGckxXon0FQHkdcrE1vKz8WVoHFwHKkBJhmfV
4FIVIFYCb1KQzQoFgdiCR5SHsCDJIw+/nHvIj025EaARiV/gG/Y5StT23+bw1W6ywnzJxdVcaIxk
kS0fl6rGyXZyKk/XJuLw1ocjETSShdHyCNxM3rD3gcdid47tUYEgFlabpgIxTcaLjeIytiw4g2aY
LyHDJ9HueIaPU3eXWfSBavJ09+/l9gN3UAGugKRjq150AARz9oMZWuZpR8S0Y3XU5Mm7vyzBtorw
sSAW5Wh/LMjIxKtSTLDHl4ygVmAQ8pPBkfOAn8t+b75/Gq8bOikOkUNoJMr38oFjZIT/FhOfHmTx
Q1icWSQIhMrxNkIoc4qvkvqGLpFiKBdIQvLsUICQKAz5a/x7slFvkKu8njaCXiDRFCmH3QpBcZJc
wk7p23+vBuFn18ZslH3o/c4/nkMrQPimFcN4gXyLW1z69zBcK3viH3H8It8t6qg6PDIs3GXBOQMs
oWfnA0jZ0S/lgpB42GQtRABxDYCmA4iT1A0q+ifTeZjebvR7EQ6PpNnGcolzhIQW2UQIncgxYtkG
18YfXivOJtaS9+3UgyBudftp6YMaTpa9VKUTaoSwUDUxpeaBc3n2k+CtDcxxtlgOYTznl/0+VPGl
3zcshBHCNDQE85IAiqSUmJe0cVKZeV5SjWzuFqsVxQbFEBtQ3VoskYMtl55vu/9u+o7ObWrCKcvl
pxLTtEAaBJLR02h8ju/vVtZtq2bc+DmWOsuY2W5KNQ8xjc6FU4pnsX7XihgfMryOeQHRmvP+u/MO
S2yBpHZ80r/XP9M5/o2uDZBLHTIoI3a6bhybJtMbfXXfspUF8pq9DpfSe7ia/mHz3ZzbsvP7eI4f
C6wn5I5LS9/mkW0eXk9BHiIILMIq6fQ0A1gxn0greAqEh6gihmQVKIE9LkKSyM4Igh49aCB2gqyT
kTbK1i6pGEH1731eWZ5xfYvO3H1aDmgZ/IuBOGEQQoOxbQ0YIJJAGnGLKpeMyy++kGExtaQLKo5I
7MdEjOAhuC4HbzhnBQQSGyqiBsJpYpOrIRtfuAoEOMe8Sjj4gEQihp2kB565JMs3DFN4EH/NkI8n
GQ6hlehmxTj5OMIy4Awwa4e2iMOvIMAJdJsYYddBSSx5Y/9okS/TuIgCiElLg73RMo1Cca3O8F0g
jDe0NLg5PomJaDMlIVA0njfNbLTC70MAsFUIQDFaICggOYbqbBFzbKUYQVJDxn/mybyxPsfPuIT6
W3o4ujjH1XHUjCy6mlQjubyxnBbrSiUMj0LJgWv1Gsnldfm0TdyIdiY8IKhGsYV2xiEVyTUwbohW
7N/Nx19MpbzxEg74NaDZBuIciXMcg5AtoEzU9n541ZvjPEavz9pcf9VVIgfGuCRKldHI33FtqRII
z+AU+WE4TabZCSKdjp45FGMyApbwmKuexvtSg6aRKfIjzKrROo15z9agINwFV4rWzOwTDJGAzvQX
mj/oBbgB+0e/uptwXi7uzvTtU/UFJUMSeIxIZbN3VmdNKaLSXKBNQB4wM10sUJSIXWnz+UDWbvP9
512LVv80FrSHY7rqmA6a3ZZW9pyOrx/mT4+b1qhi2hCHKcLFUkdsjmuYoiFKhnOjC05tgaptUIN6
qsIh/HXkOORgSxYBOuul+xuGLtAlF5hnJBl24L6MjUzL7W9P1QXJR51ideIxm0JeTVv4U5fC3YuA
NoIwgleA9WaHS0QSWDMu0VohVxa8IpawBHERYzLCZWgsolcSkgUORGyAyFw8Qik8vfnOt7F/hmo1
Y/j8ZEAq2hE+EUwH+IOqRSy+AHFZ5FsDEFeKJum0Dsl4XiNIDSTKeSDX8moIt85ijtOw2Sl9Rc5a
L8kZJ1612q0u82vV+QqKdWt9aO0PuxLcGjmQxEXqtq4a/zQK/0AKTBHPCKdQC/zqKJ5+DLHgYXt7
4GU1THvx29OfyXErkmAPC+6fNVCWB4lEtFRGYAsInCnQU22xWiIdMWj7BHewRrDDbALChbp0mC/k
mEcYcnLS+OHfBPzhyncsNadLPWOxmYyPGeimB0hDbsWDZeJjwFe49uLwYY9wzIweykL0z8at+k+H
0fppvmW1n9lVMxC2EcVS4K+YIxgKOFI4aNaYR0VFTxhTuAIbnNALOGG4YtZ7pbAewQY5R7CEu2ZM
6j/bRpIF7YFQurDiNHBBnTdQvUk8jb/QU3hnbSUvh8QuE6C0BI8fF5zZO7+R1kD62Brr4SGzIDpz
bmR/zoFYtXE+8jNo9rodDu/Tpq6zaYl11dusOo3p6JOWlEDg1AOE7EUjPFhjsuMYTjvv73tp5ay9
NQgMomlHOYbeUxcTe14Qps2h1gmIW+huQjsn0TpHrO7fXU76EZApe/mQVSTsa3+BSXxGaOjqlOSc
OTObpQJpPhyBH0TSHi2LoFIsaa65WxgtBBKR/zm1OWLvhSGKQX/AkWBdFvX1u2et4a59aD6tJo+z
vIimWCnZlrBVRmx2yIHgUN7+OER2ijX86t+npTgrYgw96bRbXqBjbt0AJyrj/g+uKI1kDoJYZZpP
HAqbtwupAYygmTzkp/GDud9Ks4oIgxUQqJfa36jJWcXgPOaxeqCvXxb1wG5bx+jWBpAE5FWG6izy
MF90LVPNcp8AqaFiUsZj11gl1gzsiWDlfoDG7JAspXQyEY+RyDDU1EJUhoJdfCnWyOoSowBq+QQp
OLJqPIp2o67hZ2yCnM7T7/h11SMni/pJzDhEmbRqs2jp2fY3rAZy3T284fhS4ymeDCLs97htXQBB
O+paAJ5CpNhPsC5Y/sH9qNuResPhfoBhxOFL8ffkYzxqtRwmSmMtxEzLWmcPgQpSjiG3aIDsJujF
6OgUuJwQ+LLWW/cP53fwC0i4ILzvmhXEVQTuORH7nXxtyi0/DETVis+ASKttS/Owj5swVfoXRtBZ
n/6CYg8Zd+y22n0W+DzbqnB3OGwfHvfTvHmPr1gZbUatfsi9RR9pV1qPPo6eLkYrzkmRBVWKGJLJ
hsLimhlVcxUDPxZhdYG8+QMvPltOSUJs1GIG/42kkgzTGWQzer+5UjgeLXnI8giSiqEPJXcjt3G8
kBLzwG7wxJncfyqsL4i9jjRRJr6sLnf3sWe5zLoHd2AEbALCi/V4ruUOgamDa9zIjKPIK4L4Kbyx
eaZRWJ7gghd+bplbL+y+ZMKYk4MYPq5afXY4n/ZTlmzLXOyaYyxz+CB0smJEthhouOkE42RaM8QU
lpbSXLY1g9FGzGtbtgQ9lsIFrDQEwaoIhmtiFsvOEPOqzquwbLJpNjyKV1OYZnaJwcZgFwj8AQGC
24KAW5dgEjidWBQJ7hEmNhQY4mblh1E8SgbIGeSyaBgIfLGnn0f5GYMn7xUuvbR+jhOG23QrOVyT
0BxnkTn6i0573ZpwkDI0Rw6ATnDE7ZP2YJk3pn7hAcjj7mLHVEt25z34avp79rnwAvo7QenCFHC4
426VeYKylM5VnGVPNyrWDlmLUBaPaUN6axDkBtFgIf+ExfX9t+mGMTrzhdxk6ZB2iMyFrJqGCg8/
/rltXD78UThRR8SP8GOkQwwgZg8GAf7FPlf10ipUuNHrNLVqvYcPf6ozjdvG0/2of3+XDxTSVMbj
feOq0/rfM70ZTFv4jISdNNOA+1Yvwqu4X0HG5A/OoEnT11xa2eAuCLpkyD4eDj1gEVhMCZabIDat
Y44SqB5Wb7kfjixMpyJAMoAFQQZ8ObyYTbRlUpHy+Wdd5eBOju9EGHjLKVWAA4tcRHnfCBDbvWEq
zGUASRRQEJ7gN7nCBbrOzeWdjisrJbkILp1DKULyws7xHSGFFMGfHMYnLLE2HRLU7BzxyCgueYBM
P2aRxrEjrHttaT+yv1pPP7vRWc+uJy256xpmjRYHuKK53hM139rATanCXIdjVtOeJvGdBUKrNP9j
3hpriYAqg+uvQPyiTtW9oUz1ECa/3f+gdvx3B8ExWtwhy2tpeJ/iVGLeDqCumGxdtFHqPHvcXjpY
dgLZ8BV1Q5ewfePF4GI8wBX024rI2eyNLh6X/zose+E8RZPJEWDh0m2+U3Ee3n6cja6Gn7IH6XoM
xkMdvaoLNr5G5A+Qk6r0dp33002EIFRFOosqnZHKFZWlTk/7yYf25PfmGAJEK5sa1s1S1oFks2Ak
7EKyG2HKnU0O0QPTi9Eu77ud9+WeXyhmfj4Ld4/bTuU2l+NBR3HC3DbQGHjgk4rxkKGfBvJFXnCp
XK47Q3lcyUJF475afkxGq5guI0dTZecsOlths9Ig9+FxRLxRjJcMnf2DxvKtn1BDwwsReurEmUS8
8iQK7+jh3cc+GzV4SNjUYXFm28sdDv/i/sNES9H0JJB3U+m5eeNS98azt419MwWM0HfDQelMh+G0
UOweZ9z53Ir2DiMTaGP0cPlKkxcDpGc99G6rOSAoDgeD93txqlttPVunmkzXg93jXd4A5sltjIiP
JsV00PJhSgxBMBfP529ORkRQwrAhaGCxGMaLLlszpQketZLP4atav0ejVOR7+YN6PzEx50Vu4Ein
IQgJiSGB2O8AN5KGzeUynrobCJZZYqkAL9wwTwwz8bnCd4tDXdX6fGJT8PL+YinR4Rr4KwMo/a5W
uP2EP53zEZRua1JNh6vlJ4qnv+ymy/PKNvnOsXsC3Nx1b2z5sfQgNEDDFMMDMw3nMJayxQH3874i
zXMBw3T+FC88Pl13NnF+QpPx6uhSaJtz8wcPShp+UC7/SUYMJRXbaFbBSOSSxhThCyC7dCqdsFAy
dHwBD1Gt+YyASV7fzjgBmB8rkJop9oU/6x8MTuVcCwp5qT0uNynHePl0HnIvX9CYx93maoYFpeUL
4rAzYjrSF0j+1Gow6lyCwgfyJAW5BfcXuHSBBfElv3Cz+71avvEvY7UGBz2lX8nUJIdb7BecdKEz
IBI3hfKrgPmHuUjynCgYpA71kbQiRLOp461CJPERkoeVuetnyI8FI/olWZn9IJd2W08c1mjM0U4p
uRtYBMiaTYFGCkzr7NH3o0pn3d5PGI/Js2q4sm6FS1us3ojWEzwQUuNBozwUSo2OG3ob67cPE92g
dFcEXyN+in9Y+YWDsraWIlyQYd0kucqbPXsE85zz5mEoF0LeRSTMlH7F/uO7ZuefYGnkh9/gDlLs
IVzQrrKYf95+97hZXJQA4bUZEFq1iGmT3Se+fL0Ytm/+DytpgqRKxNiQnSdq5sol6xnddT0cqzVc
KUHHjpfjgC/CP6zk/v5j89+gmEcGUwyxkEQj3hD1eDBTcA4WoAFdGL+VkrS9AaxJ22kyVFOO5AnO
7if7r56I57nH2eX67g39X/HclMkLKcJ9ogJOfNgmW45BmGwgrgGX1MaNv6HN9+b7+HaA1xd+BStd
Va3p1a7Xv3xcDtQ28LFqvlhe0kZsGtvr0kjwlfmYWp+MOuSoCIP+ekKE/W88tB8f/nZdEuyNiGPt
Om46HxR7s17PxXj/frafasaD5wu0y8IU/Z16Ua664rP6bF1fAxmx8o+zP8RbnfnuTXf6bwIT2T/K
vTRerJfPuyQ/YtxN22q5V1+aLJPRSF6oRwmKGcyPIV8XGfFlCnXqN3d/ToaXq83u62BX/R4urCZr
V8PdVX/05kHrFSw8PA3h/J1qO0iDfFy7ciYElVPN0nZW8mh4FXp90E/el9a6yp/6q9Gs3oPpwqNr
8prwxt419mloR63yqUvX/OES7anNBqce4u52mMriNaLE79nzQo+OC7Xy0c3Nq6rX1U77K+33uRbH
usQA5POPU8j08Htz+tkMSHOVfs0ehnE60tV/QCkBKH8xe4HOVMnPfhmFh7vHHVBSfXKTS8/Mp+V2
bijc2cOQg7hhALrtAMEeytazhNWY7WMK6rX71mr8kT/Z/DHsXJAe7pYXd6uHa7rN6isfGssvsymn
n3QG/10NWl/uH6tLSMZdGj/gckxI3U110xkR+hrezTjmzQRYD5/+5Ekl/OPebeuiGm0145d+f/Cj
/NAZS8N4lO02txfTxg35lM/DJCP89Ned38ELezlYMUC0VWZ2NUt4Nl1y2A22i+l2v4wBBihoagJN
UGBpIkHcYANpWu1BleHU8eTd6iuWWI1SRNxPxjvb5jxjkKYLlo8f7lpaJiYbWztxgByUtCTUyrj1
zYbbigZcfRkPNTcPCkTEUAvBSBATxEsWzQbEXAQ1hAlcIEJQ+ucdiuELq2SJaNtkBLTqtKtnZ6Qv
O43OcNdZ3GojkkTQG4jhoiSRBSMI5xmB3Zsoc1AmrXwNQuR4foYsN9w0mAxZ1wYXoLPupOWG2gAA
SYE0DbROqSkqnXm1FtEIYMPq3QiMI4aNBKHPkvVcsyISXJ8UhB3nQvQN05WsmS1MWDI0o9C6CPIv
jVhWz0S43yagA4fN9jlsttnunG2Q6T/txrfL9RSHlXW/UvzYRwcSfmOxBEbQ/4IU84DzYzwhnSfN
6XEBYSE/0Hg4K/aZCqwjkFzuQ4yqGEGcuUzQm2Ys4UC3R/VGxeQHRiPIfb9IUfIUcePKthuUwreN
1CH5TpQDAjNz5PYo1cpzXGGC+LsxKZy0shSVMSeBJAQaiPCCGEK3mnueUahHuaQ4AVKC4BT7MVzI
z3WO7vp5J1FS0GN11LBL+ARCfJyOlC6Xd7f7ye3g6aZUjQo6wXAQoNI6wkRTbad0RDoV9nURhfFB
w4AWA/3I48LaPCaIWBwVjx2iH+AQY3YBc6c+BCKxPw+zaT9gDIXBNYtBirLzYXj71joJ38y9VvNd
f3VjubAJBFohQeRi8E/zC+29lshJJ2uj2ehmuBlmLTwAKTDZQZqXh4v2TBtduUUPG+QV3jzfO3XK
m/bZKPb6drgZNDpV8ybF3YRFkBRuZHkBNflBIPnD1frpZKCXvLyQzAwCkkfjw2txUyfAir25n0qm
Gy4Q+u1szVrG4oscRoObfrUgPOhSQVB6oHuANgC5n5L/w2WYb4UviFkPT5P5VVsXgzlieYTtdL9E
jM/uJDjsLQnOz/f0RSIr+k/FoSfPDwMtIEUiQEpCANQeevaWSHjDa3KKloMgBAXmBZV5pZkftbzI
AsTTVl4yEQ0yubSwYNdfFZbnQZBPZSWiNdUG4/rd6f2qQUS0mw3NJmrLR2CqkPu/ypaIMhJnn8Sc
Lv13N58adPdo+O1vCr14UDzWUwtuJtYVFtw8LZyjU1iWFd6ur0b/hKFl7BlOmBkFwgZwoE1vQSAs
uOFJr4CsRG4Cn/gANasouSBwwCQ3E8BNdS7drP5cV5+vVurjCzY7OC9tNlK3B+djbePt07CaLh9v
FKrD5AfuVhdE1IAPEJ6E5lhtpEKNN/NYrGR1qmsR6ulL+YSxaMkMAaIg3dblrpLfImXJUcjSYUwK
PJAaO7QJggKLZeQSVbAGGDmjNYSOpo5+IXe0Fg8qms6GRfyhccFNdVtFMrnUDF/zggjG0SXBaJH3
CrlfaLXahOFjfdiw3R12zn2Xxm7NjU3VOM6Ji8ga+oLqt+33I0IB5GV5ZELOGISE1jHmwzWovfJk
EstGgkGXPo+CTiD2TjELVHfOJeSRWJ2ZW6fzdZFQEIKb5kB74FCY0ZxsdHjkoJntIuAnS0fggmls
Mfd6F1uh1DmSdYK0pMaMYf+3xbqQ4w7fz6ne6rxI9j6j/dC9WbGc5NRZaDxuu6vlYtS6QYdEQKLd
j7s3QXdwUZ8DLc0EILJu2hupfLauekE+DzcGGI8B70XsR9keBNu+OmzqXN/dXptFepJnuCjQ/AHy
Vm5hsqniuWKnbJt4rtipeWfCCBANRnb7YaQNFrD0rdI8WvY57/YcPzJQ7BknGIgibb7TJ+C/4Zjj
u0p3i9xqTkC5PDWFGoE3ttPPq8bVlGPs8DRGud/LTTH0YfVFYaRBnWEhCCbr/rS7vhx0sokLASA3
d/6tbL/E/Paz7plMXI35ZxGCDndbosS1b1s3ODvwlU8BiyAgDlySjABJMNA5VjggXHG+keIwpLlY
1I6HpIJwlEc2i/mbxHfxOislXBvUA7zJFMZgq9UyHdMBG7mGn6POBUmMjSna/XyZ/Ah7EzDOegq7
SkIpUU3mFUHy2BpoPnjMqx7Evx9mEJCUeMjW6DWx10Jbn9vK2e1/Ov3xJ26bq5l5XAX6y2aT8AfP
vf0aDwfNs2Zqtp91HkbTRedjfVGt+QaMALb8dyNVIBwpqfDvuP8JTtk4FhPp0V0rHS2QmUJXDIRL
i4blwri/ZLmo2efgvx1YTy2Y/3YviX/6qJUQ1vGs9DIdoeUg1nV/XHXhtLf3rgEwHa+CTFiVT4fc
yUNPYXdBuHSOVRjcCJDHTjZQkZVMdu41cJn0Nyw3uE01CPoDrq532BLLob+EKIbs+cpfJMO9mLzy
Mb6lgRuMR32VYfig9oA4T2D5tnyTr4V8vdI0PF8vH9ahy2KbXq9itaGsR83/nD1OF4P1svV0k0Lg
pPag9B9DqmA0CdYjT2Z3HQE3yzUJNd/gynhyhRmj/cfD/LJ7/0ZGwOdSMmQopsYch5mNaBWWG7fs
pTgysBoaQuDMaolicNVMhtyF0gWB3qQ4m8OcNvVTQ03WcSgHU0CdpO3BBzFcAWaykheEG8EACETe
K2xoRzyNk0lf8UGB3KrugHGd7pmV3o3ubg+rqre/ac6eGWgbawhflK8g5gbQyGmv0VYZWJ4q9gDE
E6KcHgpzPKNWX0VIpgxE+FLW1VIaM3CasyMXRvMEiF1fIJfmPi2EH/DLBQcx24VEklbr8Coq6Z9V
fhwIyXU2snt48/jBv+YodZ4Fpe0py5Bcr5PKxw/xL+L7gyfmwEIg7YpTB8rDxaHsF4lVvhYr5WtN
WilShHBzdhKP3eOYYd4gSfk5/lH5jHh/lZtnn+eyxtFSh+PGCFfaDrHb5JgIprMeTPfnDP2z/F1w
LWzzDTTbuYYUBvnAU9Q3hmT9G4H8QO6ppNhmDoSFfHd68TQnYJoJHv/DE+eNeuJt0dxMjx6Qpkj5
ngeCqbLw4kP4VV7yh0GEi0WxLcS3mTVm7jiVHE+Aw1P5EIbRdvkX8UvLyDMFOZ3uuI9hDv8OMbQI
q5ulKJEPUDpJjglWmUXRUStpQyFN+hmuJCXFWRpcpaJjFTYFqbLav0wBrmLaFe22kizMfszKaIpR
wxwx+O8Ftmn8K8b8k/nyOXjRi2biy1NueVqAR1rVxWSoLeEycrlJA9kNJmvNl/mgQrd6hlg6J97Q
S9E796v0FpnOS4/luZ3SPh6YYHYF00JTHuRtLK/OZYw13W1OdY+VwtxK5jjqv1wMj2uEdS8Mrj8E
PExYg5VHCVT5IYu64vuu43a7wWWcaj6LDAWeczNbKyB+vIrY69el35UR23cyw9p7hQ/tPLpi/5n7
4AzNwLb4bf6ZR25ESzJp7t7epYVhiWrxAdfRXwWnMOBx22kpWZ8Lc4DM8iHrKMLrS8tK0uUYu9Pk
SYiZwJN6Y5Y0EGQMXJLGl4hCA6aoM+hFXpeRgh15ob8a39Q4hO2x2Vf5aAMX+StcUQ3lWU9CrY1T
tjTHUwPfRw9X20b7nQcGecmOpcYKtQCTRlw5HmLaxEpJJmkfHr7udu+tGNJaL1UyUTxAYIoAnVAg
EKCtiCE/HkUCihx548OK4zepprKCKoYQJVOIls20iqECVxcItcYNdtTkgYOj9lfVVW9/QfIvTr87
aHB8O0yq+YbB5JepDrm9BDctqRUf59KNE7g+a5gJvGlVWvdKbkoKc2n7FN809f3lWH4TBKe6VAwW
79qtm1bFopeYhQynKpwrfCcZH0qmKqpBJCrqy2KRyi0QPgvkg4b6ctTKl3yPSzLriVskv+gHymMg
5clCOHKSmOi5LD4FCanyw2aIHt7cdn8nT+WxGkTOYuxIJws8fizAqJ11X2Ji9WzuInBZ60DeLq63
epfkvibP+WWdB8+zThgrjwylkeZkA2W2lFYcvP1f8nhZ57+z+z7OY+QtbpKPYYiOqW2ersJs1hHs
hc1dqe6zGnPHa0RkZ5s/PHnpCvjU1FoHd/H19p9sY1Spkct42x0mRL+93b66/aJ50MXXh65tnesF
jDCZuifjGonmJv3yaKOOHR2q56oCSbwcBQdtm8vR5TGgiasYX3Nl9OujR0Th9dlsbLsThlkvqXXU
6Ax4qWEqQR1+UF8J2bl3djLcylhr3nVrUXCnAqgofuY3P84paq89t1FRM42v+jvRIpx9Dx5TPx7k
/ajtsVxTrNt+e/iTR7hKJOWxwX+2PQULd9OYl8Ckr8RvMh6/KcaqIHShdUEoNshzBF6T5M9R7/TR
Xqd6M+qurlZP85tSW76tCvEJau/P8QZuAjlc1jjlnwxxO9M43Rh5imlY3qM0FwiUKNLum2geKTXD
KM20AEp0eBYq+W2yJCMmhKHqEv6Kv6ul3lzz0TKe3WeciSwetMKoxsU90roT7qgURuYeLhnVU0Hh
EknUsrNTR9xUA5G846YShq3dKk0a75dtTceXJolWFJxh0M61W2pb//B4aZ94NNpZ10Pwh5nGz3Uy
czSen/jAQ4VaIOVNqgkepIgBSP3iEHkjhq5/ODX/OIwedp1Jq7W/sVGNfgjs+MeuO9ttuxNuJEeU
OtMElPpDtnfDa4Txj+X/apWPP+vvU3ssrE0kEA4aB/l5b/nFSZuK80uaLH9ocYrl2dx352m42bSr
x2bMmUHH5J7lUU1yHpkEvIb61N109o9wDr/GrCjI8cdu+/cXt7PVpR0dOw1qrKKvOJlecwRatHB2
A2ic3OqkQBj+/dGmYlIgSN2agDPADDXMZpCCw0xwLVIQi8sm1OzAi8pItxav1dgKbs4GTwP80pzN
S2OPRL8gCKhOau2fn5/U797O+otei9ls4i6ymyMPIUNSZMoULtAIhBVbQnAKLKIUbqU5kDpfidp2
OuyoebI5aG2nALpDdHCRPtwxmXBGgqGroRFbayBkNixkDhtItskNBE8GF0uTLItXEISpgMKQ3kSW
ccgePD/bOBTh7s+lm8VoLwz2QuwO50kOiY97HnVwPegeFvtRo8kEDebFws0noaiTHWATuNAbBOku
3VtrLHQVUs5hkPMV5K2W+6/FDYOm2lbFP6xB43KyuzYKdHKIL4jO5YmkW7yBTvPR5+qpnZwosgrh
oTOLTXd/lud9B/aUR8wTLoNJx4FZCM0t2xkQs8QwMSZUggeaq6v7/+FO4U7BISF4Cm3g+Y8d69J9
n1LcyXuFjc/PWWJEr+IogFZ3wHlzvTiBtzayumtvbrfL8eMkcZDvwk0q5yZjurp5iu0NcM1mqRgn
8w5IdwaIprhfoxwP13moR7k//Ex5xRxPj/Fma/32m7iuEQi4y382okW3zZbf94yn+7VOhNk/vr8Y
LBW7wBLgCYHzveA2fTDYOlcQOFpnM5dOwebU0ssVdq6lQL4z1zgLQDibw8vUhm3hHY6yfUPN5MBF
y4hx7rj/Tz4IZov8nzO4HZMu50O23TbLr4btDtPW5+fX9Dfdx22/s23e6ChH9M862vzxcdWKHaCa
2bZ+AuEQGgsEL8mX8MM5Ruhpke++IewU3YNhhW0FEcP04y3xNv5H14TPcYOSQZo/Wn/NcA/j23XL
QU6pU7024GGmA1Ajv+kngPk2VQG10CGUSJPr7d61LnM3W83mOMYoqDVyVYcSs++NNzSvlrBYPpSD
tJGF+TAEsQkBMY5skfCX3LQW32k/eLhMYoQM4dpw56yvhbxYZAwt627OtfXac45AWnK3L3zIYk2J
lml/mktKBxZHn6YESS4QadQ3YiTOggqEb0lW0zTwsneZxoOiLf+5tD4PZYs16nZ7SDEtStU7jxMz
W90PJp3+ssnOF9YVxWy/paPICCw2DmJbhKCAiNe16I1cyua4TTGHC7flKUXnHkQ8zr3/Y8NNsE0R
Nq8GA4GGnoGHhqYnrASnRQbWHP/s8Catt0+U6VhIaeToEv0CLVutZyc09zlbbdhpERms2Rx2B+er
yAlxe//YHz7GAr+6VS9jUyadqQcc3V5ttbjSxLPSWWs0HwvNioqLflnjjQOtL1KhTNcjRcMbipGp
sg4v2u3B7GK/0mEnxV9Km4ol4kF2oOUZspMcpg2aW5UGYyZUUnOMMEuhuIcmWawRaDgELElbI9va
CyDhzp2xwhdLPAIGEjzR2kh21ZET9ols0nhz2RtKDDHaP1eAVveUab1uv0cslWGHefQ+i6fb54Gp
ZpNBe3zoN7bHY5DhA9oA/9wkUw/HPYqFMVw5G/YVbq7+rEInUAgzEUhCIdwOA2HroBlTAmnMFLto
jsLIaITzpHf+z11z2jbxyO88hup8w9owanN/Wc0u0ox4dDpsJWFqXBUjCRuL5bT93LDlKbnPvJNf
MJqvcghTrv2SZOTUp+YSmSj2z/JB5mFL5zs7bjEkcua6cXPcuLr9bF1O8KQ/wxPRtrkZB5Lsbqfj
a14Rj1iUe2zNLR4d3O0Os7DDijb9dCJ89zBuT5btu+1nWUfrdAhENJoRcT7EIoBYnptWS8CLEG13
PtoNwmU0p8l7i8FfNfA/xj+K+sNkki8lFKi8vbawphKB7zYDQkPP9biH1GOmi6VtceUV9Edvff6O
cwjNygILN81Z+AhiFyw0v87eCPtbs8Yx5geTrP5GUGAuwUEEI+qcWTd4uho1Xz/dd3i6GeI5184W
xuzu++3p7n69+bxq7r/CL3vZIKS8LAYUHYYBBdoSFwi5wQ2Pq9VE2DwSDr64ns2u+Z9UNRhju1zg
8BMBHiB/YQn4YI/3zRShmrzazsi04Q5WQHJDk3/YeHPQHkQna5cdYXdR7VcYR28wxtKeWoLeXJrq
Nrc/15ROxAc41xQWEdJD7WJKWVR4qimzYXfVnQ+qbRxhDnG1YgGFgfTQONtzs4CMgpxqju8ASc0f
cKaYWU32cAFHDPPKomJhxSvPVKA9sINU3MwwsGjI/JHWi24EX3e9VM/jFuvydX+VZtuf45Jb4PZ7
8wKquoAcG2y+G4+pt+VlLjxHTUqUVxBXjwqBeLNEIFmKim6jzemAiOwaY8JrrtRguP+DUqzytOgK
RO22fd7qvkOALrr3U+k3rbtgXhpn14rlqj5QImy9wo0gjYeHSxQcoeR5WYK7EQeuya2OJoYv5V3F
FlvH/qJ4v2TngVedLMXcQm5dnnEgSf5Dbip4gEsEO80QIMrYCrJkSdJova1IZHCPBGqb4stkX8LK
IHBkkpN8PpcERDVUQi3xEJdoB4iKyMjj/mKxuibHXSiOZ0gnPSHV9gGibHSqD9n5mjZBzjoxHHf8
PASCaBBaP9WBXIK2hcKFUjwAbg0HNwI0TtXB02Ag9U2k4XfkoaloGE0VIDXQrwoa+FfFfZ2pQY3Z
2qwuop/zQwX3z/Uv4FEQ3v+5tXjZ7aqGWl1fsb6eQFun1uJwaA73reV095niISZtuEnKJTqJwp0N
ZxUVRBHtZqH47oDYu5L6L0ZJ8a1xGFzrmtrGrFOoj9WFXc2Lv7Aqd4TlD++aR0riEeH2q3Obqvdi
KhqdHPzZX75b9H7okQhDj9ppaUm0suBaQA43zeXCYiM4WbUAjPjVhdtGgOY2EFwdVo7nqjlM/4+x
81py61bW8AsdVjFz8ZYTpJFkBVvysXTDctibaYZ5yBk+/fn+/gFwDeVjuYhqNjIWuhuhkUx7IDQr
sM7S5md8YWbB7nXjeKVFkDj1iQuceyRFmIBJ6HnPqznGKZlpCCtk/iecAOIEjBuaWzwG+wGT9L8f
m7daraoaVu0mN4wPLq88mU+b43Zvtt1/2PnwKMNyyG8Wyc02NtzsDIR5BJ/ifGm99XYgXMxe+9Pt
6XrXGF8Vd1ZgtvF8MMyDoyCXc/BHHO4D07kZLItdI907gd2mtOfssIAd7MiG1rVurDLriXP8rpQZ
RPZoFOAUhmSwhWEM0Cd9rRHAIulAHBjGKwd4RBgzkoL5Gr4yXMjX2uOVTPUHU7hD+9UVYc6PB8B1
2OutC8Gxwk7AtEzNtA5e2D5dLRfaChkcWFjEnGFrsMi1T47bHReamnyNp9gwTGHAwkt6tyy9fAND
QU3i/4CPLlTnGg62Orx1PuixOsQQpX3R2CzRcjxtxw+s1nCUHfqTi1sbcExmJdqY1e+r33ERybMK
DLwYs4ZH6tHJe7buxbv6gQYzC00IMYBYY6sX3MBIQDwRzQYQBiChOCKn1gWugEOIkYbonpXTXb+k
uhgm9xYxIYNmGJwLCQsCRVO3Cq2wFAiSnvwrnS11X9oTcBO3joA3vja+Qr24QwuiQrTSEID8gHS9
70fynFvpc5BcT1q22t8pqDZV/7G97nOEu7z1ZaIV6FEaVshX10hBwDxcy2NF6EhnUUzajZd2NEIp
U80CbAg9QKBTnBrSeDKW/HDAGU/RUV1CMh7+Jwe8wy/+AdAS+DcdQ74xDvJBaRPWwmuCSjJXHILX
wMyEBrGgAsGRU9yhMgarg9kLF3MCiKi9fdWp0sPzFudy9EFkTj0BdE+kz0vly/8sn7XrvLT/MXyQ
Q5joR2CG4mCWACJqONJJnL79gDUuHooPqe6iYteV7tWAlx8upPrUfJr1qgOdbpJqege4gKyA7hXM
IyHeHj8AuXxqtdPSO/whjkn6Nxwsy6mpF/nzNELEze166KOx4VajLzaLLW605Ag1VkGabp9Wxw4x
MUZoe6FSTZcCkQrlTL86FU3saJUX1yeW49gLAYWQW9Pp5QgZQmTpNE1MDehgggB/QIvWy8VJ06Jq
d/VrdbhE42Lyd+ptxsfdbLjTfamsm2lExx2d1L/+qGYMcgqknruDa96UAcEgi4aufOnGqHmvGUjw
Yh8xSK0ZtXMdUukExMUINZw721gZttyF8r5/cPdZ5itUMjRxtxskwVanA/jqbnUoKk/sliuqHpJp
vw9yU+iAX2otj6PGXaaK7reJ3i9dDJ/1/mpMs8wYsbRAqH+z9vj90lSLkXafO1S7eHV6/f6lMmv6
1G82npbNjzuPpxi1IQVkCqFyJyiavVwPsnVyupnMzqOlOIBpwhpCRgcECaHC5u7SUBqUxbj71jLp
PMGJ7ByNcGnoq2b7jUf4L5tt0jOTAMU23mWeHgPI0/3q97tVX4uS5g8QDE9HhTZ9F4P3YBY4hUJG
Z4uYFiSpZGAP+MAQboLollpxw+CPuBYKNF67ggnMMrTcVeequdXuAoxuXkf68aMA5sDz7Z24Otlo
AEraTmin552kiSULXOoNg3G380CvX8F8zGnNgnmE5gYcbjRSmooUqjb5VQC1+g5bGFnO7HhiwEBj
kwdvB+6k/FraEvOq4Q+ak+8uM4FRe/F6da/fQyXf0cSgvkg+mx2b+8fOoralCi6pj9m6Qza3veRT
cyDwPKw3axnWGZSYthYOxTpZPMm1OR/8vHhzPN7gBxdhjJQuYHJkf3KZMZYposZu0BpqFgjdwc1d
Z+gOgW7CBC7kx4rj6jlekofyxIaDxEsxLgDZP1wPDrMbBYyRQB0xb7hxAmJl3ZGYGGLKcJSVPzxg
HSOQ29bzG+aFYQpCawQOTDuNwOCXAmEArGYDqdaaW/bkLbtvCPDPXMFTz1D9rGGsBq32cAjkrW09
bc5lTS+5YsvV993FpkX/Gssz5AkzasFo0o9TKzhAapvc6S+eu6zDfCotFQReVfOt7lcuTLAY9tOb
xN3J+HU1OIya+94nQtpAfhBDeqZWe7QdR9eWm04SItNY1Scfp1xPn9hu3UAI6DBAJ6+0N0/SUtsP
6AjFG8T9pPcAeFxCeXAEcgnVqsczd5ur5qKtMyfK67TQu3dKkKqJukhzZ6/x8pCbKyu8/p+mnwTK
V+jqsFSGPIZ+sdYrQUlb6cfado7d4gAOYhPDIj1sG4MkoJrbeCixBHkaHSpd3oeDhQfpALdEgaCk
BOII61unZvExoxd2797f0mmb9dNGbCzwOsbCAQL3Ww8qDQyXGiMTpJqeoye4pWvR7ujmGYyuuVvt
qtdS0h+f9/HiH5N0rmH+2zIow3aLJrz13tK2mk8/IODDh1fvLNqEoABA/DnztAiNrTOuQ3wpCgU2
NOKvOHafRhb5pBjkm5BG5FWXaHgVAAst+OvBZKa9sqDWgKpVt34ohiBxKT9JxwYczyfUGbArt3vq
auXBvY4R7Y4jWRJyWk6XFN2VePHheIXaydtmlVfMFGkUNN+35P6gebhY9KFhoFlgWMMQtN9vsSlR
1x3UOo1t87FTNXrTKr95w+imOh1+exg973Q4EGEgX41CyyuxONXVjFgdrkDzf3UfN2EVibUgAJFE
Riq67paAxXvDnduz3n6R3i560XwsHj4jGswjJb75VMfqyR0K2oBwlTC9NLv+x+5ue6cjls1xnFt5
QMC5oEuCkbcBEefYWSj9zVW/fcs/olISQhCPD1yFHx2X/Yjs7slIhrrxCbyENG4pVN9nDIgZLD49
PS51EBtjWTVU99bpvbNGI4+wVrOFjuDB/c1x9450Y2TmyFn34XS6zemHtNCAKHggRcIgRXTsaAlG
MnYeNhHasmOpcRxwCxpeduee9slHmBkb0IIVswBSLQnj3F2wB43HbRuDupLufCMBX6NGjE/5myoo
55jINutvdg0avxeTDvJ3iV0KIMZCjVf3sfeu2NPWN5bRkT4r5whogY+7RxBZ5FTrsRLPvNgB4kbA
ISWNtZlHeoCtjOuQUUmIt0WRoEXcqwxEBVkvFqP19D8eAqAZ+OKt/05XOXFS+mWGcVgAJ0chd5BY
PNGb84N972d7ABHR5Y7LTLlH3cV2LGBBCJW+PZZyXD5lTuFQ5nPT5/ILOMGUKmPWu8NBr7+41cl3
v2ufuguiysgDGsKAc3Hhp+2Ep71qW61J4HyIYTlp/KqVHucBnE5et76q4CUf50YbpFUh0sSOn7Xl
QHrgKInDAwkJ/Oc2sfXdZkS1iTSI3GmpN2cGrYs2kYdNOkeO8rfeaTMi7RumPoqmzSrGujMgDVu9
zUq74DnwS4uABxCjCzuMubfXLj6kQN39aqVHQjHJXhoGtEHczgvl6RnjKQSkE7wYiybWuITWNkSg
bnxBric+5g9kgtrFBT4wKwj6yOjxjlvZ68f2C0HFH1wyTUwM9Q4MfuTfLGD4z+Rgrn05goUcXLLf
55KjNjTpXoxg2WQy221mu2buosjFRAGhC4E0sAbQBtKAmED4ciwMjdLyzwHXQilW3NuiK3oIhL18
iD/HD7PYkdRx1A4ZwsVoz/lhI13Dgui93/F7csUFWB+FQv3uTm+BwCLaoy99KNeKnaL7StxAxzF+
1u2csIIOVfJ36Kx/ekrjQ/FENJYXiJ7+IAXxj8+As1xSAsInMVtPcdJMCxseDkSvABJKcytoa9mY
E82SQMdRXlEOkIsACnkeo3qUSXdmrlX/EKPPyF1PY4HgC4wnV6N3a42vtn/kDi35EJ3ABYJg4HEg
7bv7IXCYXYfL6jxPiy7NLVdBw/EQVGpAc7pGaDG6w4qHuR7k+XrzcJtOCFlKCKkAmuwrRqBAG7uY
bXCJI9ximOa30s4qv28sQpIaaEqTJkApZjNctK/2++0dshUpRrPHbCAWxEnOGQBhvhgoSghjbVGe
sTLpTggZAPln2Wu1Lw+sqCnsdXvciSn5+27j/Xw6Pq5a4+qQZS/ma+kOZUqEFNiEfMD4tiEEloMi
DUYQAhCEI3RdSAFoaimx1PQH4pO8BgSOMesZF4Tlv/JfuJAxBVaYpTCrxjy+WCCPf8owBZZZfN7t
1KaGPgpeAjWLgmC1CxCesguI3UFCzXT5MFQ+chTsZmLDFyAX/AIV88jetIRsGGrzeX2ze/sDCsaj
W/X5P/uUOxU7NZv9NttsO5f3lS2b6+Fp8ti9zxQsVAuSuRlzuwUOPcAvGjA3ZtAD5Lyl63nz+2Zx
uaoLWUycv7uNg+hQv8YAoOYIp625sWgYvWXe0ImNRKG+GMBLgPSReX5cDXsXh+HpI0lDA2lol/tL
UzNGk6Cxfc+0BLrHtDVI23ye31zO2yS+uac8d4doqD0oixaIJMwjkQoAQwvSux91NlfaxTnnOh86
3iL6Z4QTQ+YJX2KHWGM1WwCRbPL5AV9cPtZWwRVV1WHXdcVmdnrXS7X2w37SWZ8mnbdpjyb9YXMV
/Sh8kLs7HM0v3NFg6dbU7/2uKdUPDgx8hitWovX8CC5ATOIRz9fEM6F61iqFur68wcy4Sbo63q3+
Zj82Eow0e/+PZzCIaJmTVPv9b3qXE/HEQEYbat39AgoKyIgVEQQxdP3jqNl4tbvaLDVitpyaHuAF
EVHySMcNMc28kX818mSP7N+NdXqVXhJi+Z3t1RfT8eeqf38Y9w8/pZXbWBBqft4O5hqMa4rBGJi8
ER0IUyAkw+qyghDU5YN1JOFx5YYJSZRqbdcYxJiqRTSxFqnEEYMg8tAMke1FciA2+II4mKEFOb/B
rj2CmArFakQHdxRiachMiXu9d3C4FyGPW65M4KNY/NLfd1+Iy4ItKr9NH9PDOk5Gznwj9FRe8Wnd
V9VYV/biVZR2Hu9NTgyuopvCbgRo408AL3fFOgkgXs1TPEJHklgMSUJlJk8nDtSdcr3RPC48lTUG
mSSJ2HQHvP6hKql/HFZMNTzp1ib72YmYerPntGPfJW3GQhto0kqtEwWS7rBxe9jeufzS0sS9HZ6U
SCQ73ONJaeNaE9IlDoFYhTosVD0YIhiWj+fTzF/WfeLrkoFI9oHVVYU+o9m/Iyj242CmBUyXAagE
YLIgBN54uT4jZ3ycnOP2Ou3R4JiWtygC4RfdSNiVTCgjBRLC4Y5s7X1jGw4YbUSKcQV4/OtiLalg
XSmGUvrCpNSNWfV+OXnV8dM87Iwr797QSoU6x6QiFxe3fB1Z4HJRurTzya5qBFfcrO0VN/VieUij
7skVFx/nxFV+dtEQriTqAnqQRCqLXuzAtSyrpSai6UmplMhWN+aCH9YfWuumnobCjom6cMJAvQCN
o+qGj8TBzXSF5lOvF8Iq9+2rZVPjLV08mapEa8u9XyaLv4hA+aN6AEYF6cEUI09fcQK3AS/DMjXn
aY9fTAkYkdFYuwXPmiRsxTk16Q+HW/fUNNzF0LeCJ8jonlbbTbkSiEkDccALJHR/tHm+PdyP7t9j
qXfYxMSaH7wJdRaFIDbdjbVlE1aCSiT3METCBWMk7f/CQlFIzV0WQUlJeek0ASPSFaoNV4h7Ns+S
XOJS3IT0/6zGv3trW/EiKQxWMrZjHiuZHIkI383lyMGkAPJYUelcqzXjHW9pZqAcqnV/Me93XQVR
EnCuQJ4iafMq2ldQ14h9Qguenk+1u2sV/Ewl+igsjkDVgAC9rw7EOBFA6LMdDfUFiK2eR5XhmDpr
vTdEMhhnepG1z0DH8VcRaKdZg6u/IFQFFZKIf0E1c2VWuUyO3ZvVbIT6wJlSTGdtpBQApHw7iL6A
vAlKRUOfQnI4w4THixSLIb4zwJ0AxdeIYQkDgsERSGbdA6/JxB1ngz+0fyPdtOTvAlbjYTrqTxad
T/cnFu/GenYaqwtjWArj7MoXGpm0eF0wrmCAMBhdg6Vd9pZ5YDAlDig1appx6tymcGlByNUU2Ty9
wSApmN1Xjf6/0YbFo3FspmBLBa1dWU+kwXMz57Y5OliaPrew+Bh3Ywh0Oxit4uIYL8ImF+YeKqyv
GIRDrJ5RgXITqWfpCeJxq8LaPLzu/e9hrWAO7M/Ds7scaqKyr0aDZroGC1dc9Fm5cdRXRqsghfhi
yBpZvl7povqxFrKb1LiY8obmN3KHxCSvu5vgrtCnKG1CF+ISP66jx6Gkib8J64war55OWjIvjAUS
TEU2oAyju72nEWKJKBrm5S1vn0hXwtAQSkQDgpB2MaQC7vSVkTaWYFw5lCzzjyvWlY2/qnAR+lB3
N3kmiJc/nKgK5k8205MPSMmZ73TOQHCKUEyczErrgzC1NEj+QD5Bu8mZxcVZOz4ZF+oCKPPNLRLo
7ivqH9JzPQEREqAlnlLwqaZDXJldKGA6AI2cqyUEWwkELbiLmazzDjiHVQM4v6GHdk/e5DJtqRnN
jVRXrkgcovJeqlI8YXd3Lf0dRjGjEmkTIIdgaFCoLpA1g9JxnI7hxu8cUp/Et4cSMnF47O+fd173
fo6v/lOKPgpMyNOb1sNNfAMpRvua+ps8i6PmTRc3La4MqpXo4jIKgbeNmyAgQWllXfGEO6/mwHZU
H7Cx6r87sMbysBdNbTTBi9UZIJOmfMZgx8v3fJuro0BXCrDRfTUqfbfO/vAdGJPDuK2UEUcK5c8x
TmkWpyqxHYLkMsM6fCHqylzyWKbRgjRrSpQeT38JAUG+h7qBEVdmU/4WEL7IkME4uA+vxBfrQMth
29OeVvhazErUkmYdJx7ZCUr5/xmcMbFdjBhq3jNZskXEo9LJIS+cTPfTm9/SEaDVoae2m1ErBkSz
Of3lKSUjJHrW5aDKszkVk7wwLptxF8llMKyvQhy6b5JXkDTeRstzeMqqy0rkVr4LJKLjB6plgh9p
Wl5u8/QSe2/AHTRV1WRbVmhi6kvsk0Fn9jhmXdeLD54ZMS/lu8mUTskQqzsrVQuYqwXE/Zvh2Vq7
2YImEukzBLFJ4p433SKVIa1qOi3jRszU6i1gWSxAdlWsYnjIdHymK+PN0h4awslYzc+GSB4sjAGB
nZ+ergcnDcbBETIQQ1HQ0hYIz7RI50WV27Rat/ciilnV2ot/JsRQupOXmtA4st7jwoF2i9sbLm4a
mDc2z8Npe7wQHZjcamKa59yu7jodqH2PHgqClXUchhmaWGddV9Zq5SdKVPexlgKi/bT8uSEBGnHl
u9pxoWPARfudaR1c1/iBG4IERQBuPaACVV2sdjR0LwEkwIlzpKr6LNjgJoAgEhU1n+o/FhGoercV
VAL4P1c91/R8V/ftPo+s9YespnYHvNPzUq/VOG3aj70NWzE8f7UkkFVqCNwWxOKCaWKCFOjB3b56
Pe/qBeH1/mZ50nZ0SGGT9lXRBWLgde+reuxdP3xShbuXq48VlihUopOzRKEyQX6cVjoR5+4UKBqG
CnrRmVytTjvtlFWKkZyTJo/VrqstTWCiZyCQ0zjkcn8BghfbYUFMQ0MkyZSGdCamkNloou0WEHHx
F7ddnscl58Usy1br+c2+m3cPhJBJqGC/RHPfwIVKmYcm47ZJRFWCHB0mOWDSow7k5SQPx5v5G3NN
sIxuJ/6ea2AZjiEBISjwn7mm3emILV6KbLs97FbDfnPI4i/N50u2GYyPJ3Rju+k7qffcbwCt6AKZ
cPE27ICBF4BFMrHW90GjWcEFAp8hh54ho9QgMJzTaG7SOy6IPAbGOKLoKjxohBTk8VIvRcq4AOd/
DZnQsiWWkqT72BiYkRE8hLdbg6qz2KthMF/BISCLLroWDmtLNqO3g4DaAR89l4hZM5bQVCPMi2pK
RUqBLzCVP0pqaym4C4sjLjXdkCQI+fQMiDAuNFC4tkHFO3YqdsyR6nJBCNJSJXbZUpl3gBrRuDSU
bcQ8j1H5YG0WJhEMyi3VgDVS1pc1u1lx2dz278hR2eU2ltJgDcFjHu5hZ9SwAuWriTnip1vZiCQ1
lj9m97y4zxUfEY4PjV8n97GGTlg+Iy5fJzCJ4yCEC4FdVfiumvSI7VjfICub45YkokBRl/7oVCHV
9JuK5NLnZ32mk3fLZez60OaP0j3n0SZ5lvbDrUjM4TndWJsYxqCZduI41tGMBY/46lOjmUplhpJk
PXmmBFnVqYNbCpYP6DhKiVjoxue6/LgE8z5dpzNfqoL2T6nLw1JPoaTj2jNXR2GCgdxiqj4TYxEA
HBgzVKN8b6v76jDqftS0mAVdXx1FM8qQv/HTenB9/E+zrxdPyI0ol5AKVbK5afZUEhel5pNF3kXu
bpb6261giNorOi7l8ae4uI/UiXtcsSeWi7ioTecrikZNm7PL3WJ2Pz7AkrGubW+C1rkeq40Jn8WP
mg40TvLE/Qk18ayhTlmSwrWi3ADyy64ZW5bPtAtNvwXKxa2TSRyRa60gqrEgihFDc95OurLiDFLb
neEKFWnyGrtcsuKUup0fuq/W+xFzQiKmcDxhyNCSgPR6sfEDxagP8uZZMRHr/aJx9YV5GuUJHy50
YXRWQN14R+dEt4WrvXGVd+dx1Nv9qikjnu7WBJ8+MzSNTo2DAcPzCJXuDVP6ueg/fU0A1+STdt1w
IS/vMrp6+D7XhsdylDnuBWTT6dXxyN2QIf/SHhG88C642Chqnq6KQ9OWuyJ9aRU1Zu/E6h5/XhyX
k1GI4gN35EW3UpJzWnE234xYPb+6S9zGeDQzNi5mDgKRwvL2vnrj8qWw3+yN22lR/daa/n586L2h
p1VvQ9E8OMtKtsuuZqvRMaGAajtqMxe9iJrGov/vVhp3fdHvqQ+sbaixGyNHnNM6H1k3oO69Ft/c
XZNpQUoZKIYLQ0XRdGEFAcbqTJbo9OlpB7DrKl/imdsS0TjUdj9vn3RCHaUIsP65ref7mxOb3Z0f
eZwN/du4//P5YlwyzEoZUDLcTK42T2qcSbPZC6efD9tfaCSU74z1AitDsyB5MDnZs4k+Sxxcx9QA
PtT7h2izj9PYReb+0GzmvFRsy3t9s9i6OeoM1HpmEVfG+bp8S++L1pjRI1mTKQj5Ip6rCX2/kjxy
Fzt3SMNhysoD50P3LSXhnFrjcDvY7K5aHTqvPo8HfKOWTLlzddWq7tzgUXioel7ZjLE/cSQP0N2x
HRzcVL5c5CKNZPJQgkJaXCidisoy1vk6HPnkC3TFP9Hwp+CkVGIQsYeecHflto7a1cNN/BFJkBW3
aNhz36u1Nnu5NIQBAQbSvzPZSUzeUYDYJ3qYLRmrPumNGDxIwHD5YdoQSsF2Mw5hlYU9ZV3rKQlS
z2gyWaXmyxkDzRmwEPhqmu+XLPHsXcJhLRGEf9X+bhiTAPGQHS1utC5RMj6pmF03k4GgclXOoX2v
uOvtLCWu6cn97EMIC8FcFEdRXCJynvFRrQ40B667Vx1WZzL9jSx6nzW2JfJFpcsa2QOVdJ7P+csM
pVolXLdikOirCrLkkntJj7BRNm32BZ/0rnmYDWT1n9UXOvZfF63laLGNbQKUUhOX2ADhcsPTbprU
ELMIDUPz6aRNYjgJZuN8qmfmD/p+Cr/6ebY/vH8+VCMHdTQ8HceIoQoW7izVgKzayGkeypMUDb3G
4+dLO5wCCeqqDn97Kk4ulGIFM9Y7I0WAeRbt5y9QR0TMmZAgMbrz2Yf2ZDfasM16dFy+7MkUpND5
UZtmcVEek8fpaNa8anfmd6ntdvFIf7scDXeaB6g+XCup3Ryq5rpzNszQvVK1MvuBTnMEEfOyVGYv
RZYRFUFcXyQK4lYRlZXD5Ji2pYDey71YMF95+qxPH8SxEkoY152R6KJiHfu4mo+ax+FfhV4kkktk
tKTqcmBt3AwnXrcU5RA1hPz+cbTdzj6RvA2ZKn29xkWZFZXqUOGfvuyGfHFcO+o+mWo1Qs121rTG
A5UGaXHn71rHRSMYEipGBYuk44s1MYrnXxZrdmyIRo00VSJx0iC9GNRWv/do8f/AqmJTWB3c626n
31IZaoty5AmNUlxPV1JhTsRkf0dz8fzFU9vqv5OhsjvcT7/27s9pWeadNHHZ5K8Z6YvbKlyt/io+
CeQwW496jbepxmLESvPrDp/Ob1XxninSw3RE3WwoROn9dKQNZ+zANJxVV8mgdlVxhpDNzODuq3cc
tGHBNHESoVSXT9MP1b1uBuUN1uA32l6CqBNnIp4rHhfwxy/tx2BJ7mPrPDMsi6mvUsnyQiBbd6vB
Wjyg3OJb6qMHDQ/SSjffQlYUsdvkrWKWiVnSx42+vIzCjRfICNg4YzmQ1Wr6gRTAvo9mjRZejuMI
4Lu743r50+px/rm56t2l/XtO1LAk5Yix6Ggfp7E49u4YcTzM340XK9EDk8vtTOUwHsdbNXl7Z8me
RE/fFvDE86M2IWAlNNCGYHIZsilyhaYs1rschJQdEKTb3etKbS86Mc+YPDDBiJjSy20fF7fLYfO8
AEg2mqIMdk9fWLtbDULTO3ngKbh8MS+RmZd4GZXph3S3mrCE7tYJu3iEANE+Y8qCKRWGq3GFm2j8
xw6TUVTdi5hcVxx59ts3R5alWRVi0z1noLqnE/d7aM6UJlOUAl/PhuL659Ame9qEX4cnbJaDK1aP
SP70mC8o7cxZG9QJfApdhwTSSip/xCC6IYEYz9e21rOQ2WhftZsjrXodtkMG9gyjmLIT0vWh2dtw
c7gacChDLrG84A385MutusrGGZC0jkNhcagyswPBdB45XRVKcGu9gUwpgMwylvSMxMPMn6ZrrVI0
u6vXjx+oEdwMN4P9/GoyuI+Lse1KjhQUHMQ4sFiZw4Bv9xy1KqR++jwb3+4a19oYXGKXNAiOGfSt
uSdxf+13H8Sq3GE5+9B5On5y2RQrirqrRv2myo8Ll5/sdHLH5RDCfWwDOgsXUiGsepQK0oQ9V+Z8
8r/b5QDaEgyTKJcLRgTy8zUdLr2hA0MeCI8L5Sfd5eH4yUkk70gFnGIONqhjtqjrzvFTjmSxfH4T
j9NxE9+KQUNINsJI2rAtCEUwfr7mxTUG3DWXH2nnCCXxnXBKcsJmurywhZvlyf5Nbg0af6jSsf+i
UHDi5MIarVieIruW63QpLhzum948rW/5KvyBmsNmzTxf46rU1/lb5RQkiOoavnrofsEup6De4WG2
VY6Ji3yqbnBYfUyBHLvJ9hgH2m0WV+Pqk+hb0hDSWL5ycZ0fToNZ/27L+IB8VdAFkwyVc37dPi3+
miz2p6tOa/DmcOz/WopIIcQ82z3U6sxXelWgmF+6g9Ob87YJSfJi1hjV5T5zkd1cY7kVGHA6pihn
6jWTlDiE7q1v9/GmbCJC4ZUDmtjOrv+uOLDEzQAFayk5SLFGlu3Dx+6ihxxohxkfQRW09+zBeevC
OSnHirqK5xLBcApXctvEQzNneuKu2mB5ffF8NX545lzYLYmTsmt+uQkBUCJRzyCFqmj8xSe15Wpb
aZRCVHlvK7asK3uxlCRFCzMljdOU85dMYuWWF32Wmy/LL0onmNAJLjk87YIqKUxjukz8td4/L65a
jR7pQF8FJLFa2MWIwL8oThQ/pXfPuaVgb0Md8zyhyFBUCt2+/9K/X9ydeovl9fr405Dz0C5yY378
dHgYxsH7zAMvs6N0bFOAjs4uR+u/m97cPx3T4fynx84vT7Mmj8Y3fqVAzpUIhyliM9+tPh4etJSC
+0XiYYWIuWl9vazePXVHmEH/8bfllqPWjgTUl66g6ZY3A2fPk1F3/vXQYjCvANFMfdsux61zeLmv
WcaYbn56aO7U2zopMtvBwbN12PNhWfUMZyYylxoetnxEo7f4PLhnhXxzvjqJxz2pR2XNtxH2sG2d
RtGjlxK13x43OtWcPp7iGDPVXKXgtgLpA8/Qt14UBZuf6bSOzeNrcCIc9txbst2sRSGnBZyjDNBq
Ix+LPJNpe/16PtvORtVic7d75BAwPfV83PuZABTdBDg8B1+4mkpBXfz5cvWxnIsBoVj01v/TWEyq
VXvbabyNWdxutGteaRRcloiYBD0yVP5GmbQLhYberTyQFt2QsRIjJqz/vH7ZurgHvWK9uz1o9ivO
XXEIi00HFzdqD4b9HfOrziKWL6mt62n/D1cakFVMn6rRzCg0WOgDmP5gtfFs6AxjKl0meyD909Vj
JW2r57ZoQpjxgJ91QJptWZEQ80HPKTw1qJ09Zp6QjSYEsVqCi7eEotSm63QHWSD15h6YSsMRaENX
DDXBjzyBp/txTNhF9ebhVq4x4s7j0vg/BzK3GyaWTbwN7ewAT4AbwgPgNt408gPqcS3ed6vPHR6O
aldD7s3RJZiXq8+zxv30eP9QxdMUsDzMXqhXHejZaucCjFujs9isPy7GsV0/5p6KZZKWeandmTWD
nJXRkAtyEyhNnB2pEBgry02GBE3qFW5ecrJ1SCAIT0xFHnX372bD9dXDfTuOg4RiHu96adJEWWVB
fhZTRlN6TrqkGSWyLVDKqTxYRndWQCFedTXPrVimkCpQHBx8CCRtEsE/hTeCes52YDqhocSsQ0AP
sKKTnfRWrxSI+ztgY76ddErp8IjNIzACblR3XqKQramghXb2L6SzFUgSwMmGNUQUF6Etaa7f5nMU
eMVnO5TrDphOUyT1WNo4grtKOEQZg0KTSkza3+SuUxW/Hzd/rR7/kF9Ir6iOjorUCaQ8WN0J2lEQ
EPYdgRBaFImXzylP84rbi/jHqMSoBPzvIpo+0BCNcfqaoBgpqLSKsX1guzFXwUETFw0InhqJolYg
dLVc3DxvOz9tJh/IpRSF8ChXlQTJRRkChFLfBUNRtp9Kx++ygzSfY9c1mA0e/mQ1WofxaIgWMm/q
iWpF86NofoOdMLsZNI5Xfyf7+QfoSP2oRJveG9cA0ClOHjZdxbUhhUSORC24UUZ9PNc0PGzezV6c
Zi01QX1kna+qhurgj/Yt3W3scFpEhifJymFheXhWRNCT5KUQIKvt/noxQCajqVblkdykxUYWNk/o
CioTvlSCwylbSkuCQEXiDx+V5HizUFGUStb7WWUUD1Sj6CUausfe5wpJAosComBy9FxcSvaCTet1
6Rot9aqmYtEmrTgO5rbNi3EUnVBAUuu2Q/OWpQaX3G5Y9nAoeYDbSplAgHhJE40lfbm+t3q8qQYP
4l1nSkbb/evpVxySQetKBxr7SUhEX86gaaQTamYUF7C73FbpfNRR9zM6P5LwJyrvYDBVGK7SIKuC
sx7b1bxiyJsqPMYb1Dms4I40vQke2jz0f5Qpf7s+uf/59jTrvnUxK86cUU4bpxcFCbagYKSpOFmC
zBYqGDyLt6ju6z9jzenUeyM/fXisuxgRi2phl1TOQwNfTZL5Qd9HUiH0KLtLQGKtp6NGS3XkMI6x
W39sjtHJE5I6dQOjqo9yUlOLFh3IIG6IK7VrJO1NJ4y/iyg2UUUKM4iGfrXsvl6lW1DJQnXoRjl0
xESpR28eem9xMltc+GEl1fuPg+lNnDCv7RfDC+NyEwYkq6iDeVxgQkTRUgeEIy56uaIUACdK6MSA
HpaBkB79tdnd/EcUhyyIkyOkEXWoInms7lPVuLrai2xjFauFepeQRuQiNuDmsegIXBGlOsizffXQ
145JZ0Ptg4tVvOXL7Oecot9PR3jFP7B9LEKCk5kMbcpBCxGkZUhEkGhK+LcNJETiTz6VNL6duu9g
ppRgPkazmw/uEv9SHkLWi5c20KkAuSJK6s7DMLJRriDGjQAZzgIRQSDjVMayPr6A7oexaNFd58MI
uGEUMBBDKVTru04Y4zKUZToHEu8yEwwHTyU8Qgb3qNiw+IJ4eKyojzQuVUcPROPmgXN7d715Pp5z
K+FRR4ADOQDCjKcl5bYzxBncqYLv5uwdp+PptjSfKcb+xG+eNtzTyM2OcXqLXDF8yq491w6Xi+ur
PHnDnRyIC9SsrfHMnD3Kg8Pp1yGtZS5AjOi7DbYlLNgukl0dGNhYPeq5asbylAdvUi4FR6vWvKc3
C1eXmxVKFYoYQFXXccGCSe2ruo0H3uyKRIgn5bs00PUknLwh6WzHvw3n+/cp4eK82B6/ULzl5P5z
Ul2NW1erqaby6blMVNOd+U2zwTm5XGZ/lZRVCF1ovXEh76giPpTUqb/0uaEC1BwGzfNT/50SlrJt
9WowpRFNgTbD152nxq9EZIbT3CAjp7nOtZClqUQdFUYshVeBmKnjQeZ2VYTnpSJhoKnLAcTg5/QU
L/hOBZbymOJTrtAn6PZHVyPQyRrGy+6a2xH7sF3HFc+g9gShOsSBYJjgBpcoqnXQfUNhHIoY5Md3
Vn8upB92WXX2hTJGbeIChwP5MiB1BNTaB5FItHaZRnrr2zmd8+s+7W5nc25a6nJmM9dDJE3mZAks
SC5tfaZrIQaqGNxCqfUq5NkOKnK79777uFPRFSIqu9qyv8X8+m3X2UHa8c1ex56IWKDzBmohyUXA
ohTz7Jkk5p03+4PuzIyydvudN/4y7Ea0UuOqEKSdjqLVC1gSNeJyQSECA50fkOSSShuPYmAFV3mS
CEKZa6XSPXGRYnII5+096zHr9qj1tD9fgUfwWIHRUVSSouClecl8FswmFfJh238nTQCfAlsMGExL
i4/W+d1ixhQq6na1fPhTInZYHuDXUNqRrAtVjTtvy/fN97wgRUjuo70j72BDe27bKOiq1fhqU+3/
O55uVOnSLLuEZCMp58OOnTjThTOUBdok8kDidPFpcSZ1Kh4rcYGTfiwQ2qJmiULy+cTH0x8DAUAO
92+mqxPbg2q5OFGXV0taqgAir6mkzfsXt1yRvnJyNhKdM29E80waOuPFH1QFUorOavJtuxpcNfZN
sZErT+5W40tVn27AkqMreXn/52oZirmS0kPj6+J626ntnSwpLZMmOLSts9N19TNtHmT1xSmoa6xi
BPmRukYv1dfPCvRbXFLF49DNQbfLM6LVhbKtc191W/PN8yxff51OmsR5M0ZCHoC1t7ePmmEx2ohp
Kv/YNFCLwStjDVxiEBi6nqxGOP8T2scPQDwRJgKRPcoBz+PvGLXkIVH+94CFUYwMu0neGGV0otsB
NKYC3aVtt7HpBDuDFbnOmXHFEAYygzB4AcolrLAQOMyD9XTDy3f822aGMoTnQhwkXSUBRy2QkJwA
y416ScZshljhVRdk3CHvWXWNBQPHQXcrbKG1HUFqJ/Ww/Tu93SUjDPTOO+8eDYe8fjTkodKXh0bm
k/bs4X7cGryPQ4n50mboD+tBJvMCUCQ7P2NXnCEsPkCICQKsGwaoonZHDKORKwNaT+Q8TIXANoyT
RWwPmJ+ueNkoRuwoV80DULQgJnuCMb6GNokzahs47AgUT7CVWvTes80oHSaqswJUg56mHQg0MrXB
vQ6KV+xO+bpavCsro/jS2QLrLZWaZUm3W4uAWG1YrwIxcQuskxtHKv0FHNMbxyqDLjOifs0Dw+v9
6la3HDe/caCIJH7QOoSqvd46DNo9jhFx/Rmvqunhk8uLlR6Gq9l4t1u/V7bmhQIL6a3RgPSmviec
lJEde4TB0bAEcLB605H0ORfMUDiBZy/vbyGfmUFSLcm3Q93NW4+gmfiFXRCQSJb1Tw/7zehxqA4B
O7COwABsjDERfZe3R4vucYAamsWNt+C1XfE6vO7uAUSkDqhmO9aeRc9Y2YGM4JgQYv7/lfjG7aov
KTXg6akuy8q9XrcaDi/El9ObVXt4uF+/h01Embix068bQwrTCmR/vX2+tQPQSJFYrBZaxNW4p/DM
2pGrMm8FtxAaWuTquChDmMX743O6aBMqmZomHtayXiKE3Sps/PLWAhEtVk6AUKWYQhVaUtOmNlJ2
80xvLwmLZcX0z4XB/4ECRd5ATBmTxSTCxcJV9rPYWtzpFMF/IFzfrXPxGCHyxdsoTR6x4Q3vi4ds
tr318DAfPz59WR20ayed8DZNKIARIKYoDS1EFihohRUtN4ilCRKh0I/lEbWyIgJHEto3LcSF+n/Z
nyaKmTJFJaI3QL+yAa4uVxCNvfEQyn2q7iIqJLJAlVa0IJYyaGUXEAyORoDuGekTISY44kMvWciX
aAh98INW+JmMQV1Q2yxrSdDyQipeUCsfT8f2A8K1Xj4UVg14cLbJHYAsRPa5V7cb73zXj6bP+tvd
ZN/vvU03HUd/CMVo8ICmpCXOcMLdiUtdiQwloRjQIifqZUnDBVwk9XPsUEfUFNHoLI2CsGt9+QFX
ES96SSELxFPEhk5YLWLAI4f2vQU3Or/dI9FiBJSaP47BYc+7AEFNoUIwU8sQKoBw9BVoyqUbF4Ie
ppFbQ8boVLldMjkTsYJqxiEQVMMgcuAMeag5cMyPqHV5gH3Qabd6Q94/qPqdYdUMMaxRq7F7qHaP
PCj1s14Jhgi0v4U43lSOlYoHWrrA3YeBIFeh2TOdkCYc0mZ7LAqJNpCq94E2k8nkCcKIgCYJYUSw
rOuGPJIwjVnTQDWr3c6v8WXimCAImttCW8EhBQnkbVgQDxyIPxCDYAFNLWgDXigEYQrNCIYUIn+l
HwOBMmUrTFozPuqsMlSCgKJYbjNDzv6ZZsPLJeRBZ8CchB0AzU6/A+0kgDWSdZ46ncfhfth8Szdm
ofJYgpV/I1Q8tDLdQEwooBGPM1XvoTo9UyWfS2k+ddO25dTMlUM90IWK1t5izyN0uUu3W72u90pU
MCMGDxpMEqrW9ACxca2ryj2Rxe46P7AFOfdQSSxipgdugajXNpUMt6ra0VU1+stXpsCPhaR7eWR8
0KmaVbdq9VoC/bjRuFbj2+Ny2p+tO823DBl2qLbU7aA1OK8K735t/nfWu31mU4hdqWoFCmMSGJoK
Fg4TwvWfxvs0aKhCmqvT7wSBRHjGhnkWLBEtDM6cBp//pSUeSU+s3UEmcNo/yRCGnd9voUzZqL1a
Nv8L3dRF7R9/S91UvIDsQQUkc0flp02nk/2nE8tbOCNEFhtpL0zHQkTpCSxEh+p6uJHOQLqF4zx0
HwQzlQ3nPDhmEqvV+85AShyBonKWICNq+WZ/elhYrqt8fB61p1fVbnHTWXCWtjOcbkeD5VVjPbJO
AB74V6OSi6cO1blVzSGPtjXZf9PmauuLUclg9jicPD89Nd/qhSWkjXIBoa0hMgfNsdqY2oaMRKAW
vtAUF3Cg2keTWcTMnRqISapmkXkeR3/yCNFeWFMTGaN9gkE/UfxiYo+raQs0NWV9OXKEUAwed9NX
FRupcstoomk8b6JBCpxMt7wBNE3QLZryypsDTUYgwhq3D0BCbP+iKfz+WQXowcvEfYYb3W6TXuzi
xuHOeLCaccE/9KjdqR8jDj3DFFe/hpRaEtUkPuc9NlQ/riaOEShT6JP2hEjADtyxGtKIhFH/OhpP
jce0i39cRAsoFX2YTlaaPBq6+70V5ls8QmcamCTg1SNXJHKbXvRQFjJPsCDC4j4u9gOLoXsA9VET
q9JMkyVbYdwvdZbeL4p67RQKXGhCGFGmZjqzYawVPP7EzovliqPeGk9g/rl7QkF2oTQTTbiaqMkO
p//j7Eyf2sqxNv4Pjau8L1+BkE5n6S09PckXqnumxoABBwwY+Ovf3/M8knxxMqHrrZKPj9arq7NI
OlrufDplHP+8f7p/GKMuew/nv2yY5tPkTL9Pjwb6zpW2jjwbuUdeQhyrTuQmPugCDhFXV9rHg+oj
3IMN082bFUIVCLAvRgrSkD7kCWEahbrCEwKhBYm1Mcx5SFFS+1Y4CdbuGjO2n1jLZopdyU56KKtS
yuRbyvcT20DW81dhBME20kSvRvV6fNkGmceboexxjSdAbs4OLzYy5qJqM7oMr2TIAofsroiPeAry
OfHmeRgfTX5On6pL4jV6MVM0Bgkioa3MYknF538UKkTDx2iDRNn5hHJF4QFhH7jz7IfakWfT6/rw
/lo7T+tGVGl1W+6kFPygcN7fUQkD7aDrzvW51WW86M8GY2b8fFxg/7rr88ve8nZzOd5+0CcFJl/e
yxpEZeMyVWzKOmpaaiHsVsdIeOW8vaFwmTVA4ziYS/xV1bI0wHOdnF4W6HN9LZID0RyLTs9MZJgC
KLzaYzJ7zF1+VVdDeumMRZkk4q3KIUyBLxyRtRjwqAaI2xQ3RneoEMYQRSobhCKNNPFqsy1YSP93
+tLJ4Cub6mjO1WVsguRGfb4hON3bCnn+cH1901ufsRDD+A2ShE5SGLkTeviR+4ejDaInLPlFRROO
1xYYAyizHWhTrkiaDXfSH3Xuzz5WcBR87+SWfScaKPM4iqWl1EbVSJUGUuvAr7nsqEoD7UWDVB+5
8Wn7LzWJVmu6rf95OjnAdeuuq76ZN6VOMfK3EV3SqRzfiM/rkyyJk6al7B3cXrzjVemJ1BnBkzoB
n/ZqrQPCi2WYQaF570C8ZQZNdHi4IfBwQsTM7sv88V4biwmCSQOxD482928uVisdR8biq1takwe0
+0DkB28xX1Lf9qgmNzxQOTF40TmlDJe55WtUUal4ozY1z0AEEBR6TW78yE7izafL8a9/qLrVpZSm
jOsUn/jtOfvrXAIys17cH2W4S5CkC4uob1NOQaUu5b18wLH0Ar5W7fH2UKr6+OubRpbr84/L+b3s
qhQcCNJUugfSvheXNyEiiVr07hBRgpIVnIu7tsvXj49/XA6GKs2W9uRPmkDehEi0AS5I6yjmfER2
yyHSVjPi2zSN5Fo5VuPb0bp66XLlKa9Jwb2zN4ubKSYRmohUaWKdUSUuKajD9oklqOlfROIBEhcc
JO0NQhQPBAEGZ5OvOrm4081Bb/2W6I0m8Bkkqd0IwU8efwk6KNqNnnFzyZd4vE6axaRqd5kx1EG8
i5C7Gyv6z8rvjjt2/9jTgxHzwGg/YBV8dSnIli+drN1htCShDDu5T53UKBcgIV2n7+SW7OfvJpOL
v5LEY9WkQ1ZA1n32JVtzAYMg/ohvXP8Oezs399MtlwEdz++6KKZypQnl4Z//yevkLQLr3ZnVHNdf
ewMtqS2vqkYQfcC32u8IjEs9waXTvlxPP9zON1wB90Tb0LixU/JAtbvW9etkj6D0OtSWQB/38hwh
tWdEUKr+WNb4NJXbckKFY2EeM6TuL4xW+9/qhabjAZ+qnCwYuU73F3Ee7reni5tB/60WcaAcjlcD
Rqvq4kxaXm/7380/wXh7IIRBmwVXoK3KZR+vh57EIiZoFHYPRe817RdEOpBTVU3lNlUY6YoYIjqR
NGCZQ6A2nm4OBqflgljEZzW6/z1CBcSttpz9tgEsAgNEZnCeR/CPpBCGWQscctH5lfFCDs3kfiJm
c3ywbdk/uvTBLHd+IluHFE1ICGRcONreH59P5y+tBHyLQpMRw4PJrD/DpPzVkYmL7elq+DSe/dK/
ffoTwsAmIVIbJ0CdUAakKzseGRCT/jOzh3ZtR1q+CzNKEyE+DRbHT+3qmtCiUUSDtlz6tbsRGjKk
LyiKz7fzg88P2N5EJChNrlQVguDGuv1NCA5qACFO02yEhETAYoU0iTJcyYTbt9lCmOH54fpWR7E0
cjGRgLiu3H9fdnJYpTvUnvFt8MViMeWLhovJbLL/Fb3zx8fR+cn8rv+uyA7jRCgAfYBxUEOjOzx3
08cfx8OHN0OZ+jdTW08kRbaeEAQSqmZuEdsmIRA5USRG3vozaSRdolgyIJ/kTiTQ2op0ON6cGBy4
knzoX2qwlqQgEeMgyCTI+MzHDvAQp429hEX5AhltLW5f3a8fX8nEneGMBmG2wmXnNN4SUs1xxMJV
Yaxijzt/tSqGAfpwrv9oAysYbPVIRhaQQIsaaCOrMh7S5Q6oABLQRYtpPJZ4No3kMoTXT19+u50O
fikbPApTwo43s/+QmyFA4JiLpimkcacstwNvSUtQyfiFUYM7dNKKma/1NQBKWM7vfklE42wQmFXe
dNjxADebyZuk/QTTkyBZUiLwrPf+8cvlqWxQ4f9AvOnic7FoWVchCJYHpp8BB/E2odrJNFUVKaAv
Kdrq9gBJYRSfBOlymBBwuvnV8uT257uHd/ANaSM3WhXhWuWzs/G75fbx4Fz2U3f83xelwWT/QmdE
ieuDh0PWPOmEhtM9o/7N4mZxdz27vvVHmmDtxrzhXxtHOrwdrgXGRfsl0Eov/Cq952sGb86PTwfa
VyL2vBRvlVNW7qvoveDTdEsOENdmGZtOyndSwaRiYnEj5TNErNOCzvhaQ0GIGiKbI0Ni74TuhHZ2
RhMa9iOlhvXmHHAQwsMBIHhxbSS7s0uGCYC4zeqQ+wIyxCj2DkLFILJ7CK1zXlgiH5/VdzwJ9ZwO
lHCjMIVNKDrgqfy116vxhZP4Bge7/v76PifkyujnSnU8nM1Z3BmP5qPZbLa3V+H8/HLWn2+xwct8
xiSifAsKhojG07esoLR13cPxFR9Yr3qu6UnF1Q83hSkIKVrNA0nR+nMCiJdyrGPNOh6lrBSRSBgM
JBpTurFsdSNbqpIwsx4BKRlGI1gb32Cm8Bjsp0dz9cz6cLgtlwlGO0pNdqyp2bkGf0QVgqjbjTd3
5qA9c52nuMwHShsrgVSbWv0nKIwEJIOHQi3MO3jRJgQ8fTZ7MsHEg4oDFib1hK4Wp0tmMnkKt+6x
Krlg2JQIbMyrqnYqkgTEEphk3kpDQLXqVbtEYV/bJRofw4c4TLlX5er5MGYgzBoVBiTkBS796iOe
s8l8im2NZbEFnzSe7C+JzXqL0fJyeDVnF4v6bWC+phJmDFON1xwf+SwYJdYgbNHYBhZCTcUikpED
75oJG0gZ6UR4I7+xzXRGOLxpe1nqEVzPcs3EyNqR1/9sYUnNgLYU8d9cKoWXuoBLd9rBxlf/uTh5
zamWrNKFg2HiOBhX+tK9fCDKcX72di6OhXuB2h/CiDEZG5QWtjCE7ymE1CrK02tgRAL2AxH3x1kG
yhevYFDUZlWwcBEM1nisIeFGvI3forUtUE9fXt2+lfywSoGdAtnSJ2Mkb9UeCW/HZrDkc1V4wuvM
ukF2OvlRFmoeAMWAjYbBxaZmw5uHwytue9hbn+goZqL0hQbxe80Dv8tbE4FDYmIbrDa58Hu69Bf4
/etFDfH7fLTgunlmIWwke76oMbq/fViera6zARSeCp/DV81J13UGomGn8JLPT0FrmCsQbRi+I1W1
1et1KoeD4wbbg4Env+C8FT2UxtKSM+9fowoUkufXoUEUcoJTAxpKxdqlu0tPB0xLlc2LSAtFUSYv
V8q0GZZSTha/8dU5Ck0v0SyThBDLG42Ov1we84+vHLDCE65ueh/VDxsHhrGXHJRc6oLLwt6MhXXf
I/lW3KTP6olu/2RMTFhugsw2KzI4yBYoYXBuxAxERqv0EnXoW7kY5oaLYdnNp/p93sgL0Ma0jIiR
BAqLCILwMEGNezL48R2t9XtzHhPrQZRBdh6RkvzBMz+KIOKWd69lJIsn6h4vDjzSBFJc157GmySP
S25oK4GQ4LvsLgdZI6T0IchLhHD8111PxwbKskyVwStuVswQqS7XYHWJkIUN4Z1wCl64BMbZsAcC
HsHzfj14LWm4LkcSGTPoCZbeIGSCBVNeV2hTtkX3ufy+ILnjrww8SC6bCAejKXtAWS3eG1lfITPz
2ehy+kH70agr7wLEwc2ZXDahCUMDG+IRDWOwYu2J3CKBFMLL7C4OXj1wQtbjMLJKiL7Z6dFmEco8
0ZcoENB1ebgfm6RRGBGu3SFt5Ii6wKYRtCZuhLTAMHE6lISHs7u4mVo5vHgZyJQyISSPLPUxOBaT
hwdAj9s/Lk+nf2QGShI4ObAh4dUwefjcGZu9Ga7HpQ/RaZRwLEwb+y3GDjgmbBsYZqKo1B7Y5+aZ
5mlvFgS4k1kkE/9udkIhdf+zx3RUiurujeZS6dSRGnCWRZ93zBkn6gLim+lqJcPiJARBXkghJKq3
c+90mB4IiyBH4h9JTx3AS+9atYdH4ZKwKeHuJVqBKQdvK9AyREEEfF+AvJ3s+XzkufxMn/d8XDk1
Gp8Nrk4+lNpGeJr8sEan6sU42hgc3q0sW2YD8ZbdgY1r4c64LKtn0smGwd/XWylh3MPB/dOvoqcv
z0TFS08zctF4yrod2uHKCOXmPR/jnMqIQFhTrSAccoXbcESV+2GaFU281Tav+DvZaEDIQ1sCcd9v
0a+/XKPB83TeH2B3Zm/KZH87+mh0dnXZe/gy/FAM8WlSGi+cgA4AjyZQ4NPheMaoiDaFIwKrguic
zE76KI3AmghfXEuC15GMcEGBKBMh97qUIF02JAplJGrNHlBX2Z4fNAqlRKTadaIO0i0Xq3XI06UT
uD+Npu4YHFftAu6e8SOCuF2ok0BKHOEhLognb1C1FARGYBd2x6g1PZIKCiRhOZ1GMnFEtX7vRLia
viNujS/CHaLgixzyLSMAHMLRs9mwv5gy5tzbQ/M0OjkZnM/m4w+bdLUohLAHJAyTRAADYQt6MghI
bFgEJF7IGByvSR6m8MpspLBNakgRRzgswbxHEyDbj+hu4nJs/3H+CsewDaH0d9ZFa4+UGt3TiWi7
LqSPhydX9oBhgpNeuL7yuXsGOsFGJw0T7XbFV/HXoIuCN5+4Ov/XMhxzD2MQ5jEKfRsr7fEFUTYD
GIQhwjYND1LHUZqUEAIbSGGUKUp88AJIXPBqlscnTopN3jDxwN3YJ3obKyQlaNXLo//ARCUpC2zl
5FR4lVLh2NLdeICP3lI2Q7gymQNf0GGzrw2WrJVNhqPBgk02LM7s77wbTzarVa9/8kFzElgs84fo
LZ4IAjPFG5w0zBzA/TJUk5fdNYHPaFFlLZHC1OF3mJr0rRAQuJtyQCg8fE1IWNrcazTKTGc84CnY
uDEX3FRwb8wSA8ORZuNwJN6oLfgSfH7ONwbSvXgkzhih7hHI8ILZSTtIqQ/cxXZuxktEHpHSKDDz
7Do1cZnEwZd5Sjg1sGk5dmfyoS4uzqzr+plnw6qMksBhr2z6gTfFmFFgdQQeniQ8DR5GFG5e3LV/
mAQW5C5UG0WBJGuQGLw4KAOE2sAXeKr/1c5B+kU2Di4WfQzgHNfaG6qP7s+2N6ecV/gw5phwKA+k
alilY8Nh1y97fxsjXN0cPfwLPugqvcYZIGiyBss+FIJadwbScKgTHAQXfhhuD7iUCFtkKJjJIRyi
8aPScWhkMzmRJoJowCAaSsZU0o5lZewB1ClZhDYCHOkNhCBxSC9XfF3Oj2ngND8IZATiQifTLZR4
gQb+at7ecG/WH4zGrEeMZuzN2qPB7GzWu72Zb24/rNiyTUNHEkEijEBtr5LUjT7K6StorY0lbM+u
5pI5QEJY1XtrbgRjfc2mdp1c9Ba51ua0PKmybc4oMQQoPvLqvgMvNCEtEIJodE/jI0nIXWiBYax+
ezUSFfUPjujgmjy18cGzxSVSZ4WcaMQHHBoUEfPuytIBENdkLFSKN0RrIdAN3HQLCf/WMtL4G1p5
xunk4VibIMfDxT71RmezL6fD+5lHlhANhzYNgpzw6OBASAiEdCC4aNMMCENSDQzKFU8ZEn5zYBiK
hmgQKAMEEOHPh41dCgtfHi5l32lkBM9AIQkjgaEwIVa4Uaq7XUmidEd/NkUKEv3JNjLfr0IA13H2
+x8a1aNFgWXrasgsBVqd5PLnni9jDUkTAx6al4S63DoBXUQf2kuX7P646dEoTujw8ldhIfPe1lfm
FXwGczgbY+5YzKaTvR2V2ChPbqcPk6mnahC3kTsr5lAZZoi6bERHhnNIshAdfrjT7WLoyfk1R8zf
7owOokW16zW8fdsi1MZSZ66jtPBY086t/CCUpKewlE7GKOVAvHEQvSHBtdXQasC9QRib8nlQf3I8
94eC8c77GAbM00ANYeskp3MBVdbntUEH7aSqdKyTPFSapp3yzMDWI8/KhzCdUHcT4Um6huSjYcid
5aukQT0lfboPeJYskRASrK42r44XK31SVAntiAcRbAv1IDZT9EeHy80PcDGONfj7j6SSStttA4DV
m0xEIICMcf39XQmMraAglBDYlCHSEN0osfCZuDayQBhg8kBxe7PJ15FtYX54vlo99MEEiuPplt20
gebteuve6zfrqTCC1dpVu7fGIhyca7YUUj95ofZwM2i/YIpJou1jNQeQhLfKe+b18p55SV6Mj9D3
Xp+dvv4TPC3T6QtQ8AQDSf7slpqiHjATZPhvrf/D1VQGVYLQ9iDR+UDref4RQDWHHfFJGyjt8Dwf
icmSXNp+nbajig2hXnj1zVaCqGfHkJGr1q1xGAGqHCYBnetsCSkjN2xOEdH07MiI7p1FL1EdnbVG
rKgJEKfeXntqWhg+8Eg2uKScCXASA3Uvsv6q4QpptKiSgacRDJK90SD/u5XTUty1rQ/GUnM1re0y
NBpelGmaDuiWVs3d0kDpVdL8ozc+v7pdzwbTD9I37OVBMDMX8BYHA8mqnUTXciukHJ+TFHtlQUzK
kK+c7Iu+aZDCwccXr5dnb1IN3oy+3W8OlUKovGpEKrbNbJPkxYgCxoUn9LYeoOcloTiyACvv5rcE
4QduPv3jZnl9eza/eJx+QOeExH0ZVF4YF06/OgO517fsjSx6l1ePk8vH3uztJhYJmpo3BerY6dBs
M19e0WnATB2i8Cb2UTNmtnm1QGLiuKVjIfrhC9SKFO2X12/JEqf7V/JcoJ/lOWKYDgbD0aNBFZDo
/nQ02vYuP3cnbi59UWodlULyi+HhVV9qCBctDs2LQaMuLmnxyVpfGkw0oSckQ4xjdWBKiHJWFx1W
dq5Dk6abUGIljsJESu9fCJnxKuRyeVXOAvFZkDfL+erd5HzITGNeroVKMtgL9UZ1gCiEvfmGtuSi
spsTl1VDp3Z3poWBDaG1Ta5KM/wvMNL8m4OU4XQ8Z5Qy4VKdvSOU518m16tNrzf7EM3Q/8gXF7nq
1T5oDCX5pp/vXMbX5MzR+OKgvVSPjaQQOkIIjIM0IIFl9NKsAFBIfb16/hRFMhDSeyZDOnxlVMJ4
l4QkiHpoSLxQuSEkw9tgGAVvenw658Xl63f6uiep1K1n40p3n3zI2aBlG5pqKum+3sJPueK8uioY
hHiykZAoEDgCBNdFgkcL2dyF+oFd6N1hiXRtgfO/7qavUUOwjJSR+yiSePWhdP51lTDxMAgIsI1w
oRp4VCB8JYFVotoNBm9wx21/a0LU/+qwPGprws7u2UifiJ/vf+37afuFm0SeLs5+kplKvFVX/9p0
NuZ1uAjCB4aLwhW6lLhykjYxibEyZm0sBRfgNMtlPzdEj1poMNqg2RDCG2U1Df7oEjTkDx1DRBEf
U0Lo1yAIDnKyqpFOpXxqfbfvrdof0+6QUEgl5/bgbq578RoVwKNeQf6OaWfo/RH7ZgV22I8H09lg
PvnqVpDzXm/bHz2cP/yig9MILtQWdA8CKaAMeIYbNDyLSl2xJio0cSdMTLKGQiEb8fHa/hAzIFOB
8o12oiAXaWQUlFxakcwWr4+doiP6ZQ8/JCdZF+INoUNY8YE1R8pVNqXw0SzS+Ri/+aLkgzWSXXpi
q2sz3P90p8sq2D1KOIaMv95fa6Kw1xOhPXAyejfeganapoZsYEDXpLcJRD1sRu/KpyroJcJd4SPw
cFMgXn8tjK/AlGsWCS89SU4LwE3RD2KraAlzVq7uElNZI/jsN0n0xRJC6ia7fBkD5uVBlDfZHI8O
GROtjtjuiB8OjHIiheO0PNOJVIHVkRacB3r/QrcqhEUhBQlzv9CT9b+6OwXdgr2SbQXw84LO7PnK
6NPoejQ8P3k6eSvdElZuEAQmC5/CK/GKARmW8NHBcHebmRKhq8kfrl+N3kaviIeeHWEmAI4Q96z+
HU4piqUOUPB6WdvTpWIPaywAAhWjX9ApND2QkNAepDn6BHDRm9ZNB1HXOqBIWhwYR+ur1eM1Iupb
sWgG0+KW98fatp+Ynco39v+hymwwmw/nXNXH9tm9hYnZ/epufdK/W9db2dD4oQr0gA/QNHVKooBr
nQsNdTA51l2wEOZyfnT5a0aQZU8TEnv5y91EtoIQA7XxcLj25UKQJoK++SSBtYyLXGX7PgGIKAHR
/gwBlAEZhSJ1917OuTUSpVsXKTSab5+TcUCIBTlA6snrnN3pSGa2MNPkIlKsUaYTFGpEAjENkBWa
Cd8LxPjWNtEZdwGMWSVa6P7MPWLcLB6/zJaD+fWHLVfLhgBpbCgR+QBaqzcfCK6RAvLgmqSgdMFj
iczKpcVENPGaIYp1/u6NWjcdMcQQRWI5ksR8EhWQEQ5DcD2mk5ksBIdKiRTO2NzHHNz+ZcZFFmSG
kEATB1Jl4O07Lp8+X58cPPoa47qyKDLZnCKTAhSBchClwdAo3kqv/V0kXaqRpvXWkC2KLsj36Tf8
pj0ZOYKG49F0Mtlf5XuaL4abm4ve+EPptnlKumrg5pGNbx0d51seQr105FFywBgYiQoxgSEjUCE5
khW9x9ifmzwovTnyU9xuaPDVKK2UggodvR8Nj7581ADt6rfTfhm6I6wk8Tet4YSIbhDxg0fx0Lzb
yS5vtmaGdrURXJOBQ0YKdPYpVLzk6UHV1QSUBxihdELCWkprftNTs6FwvdnyjXPZNMcXh5u1PnUN
ZzV2a1wWXSBbWLUHKo3teG2CQBocg3qYDW5cDXzrMB56UyCLbmW/TPqEVgAI+dIhBJIadzU/+qIt
T0KtaHTqggQJSije8LX6aDgaD7xZ7Gb411fvFZwlSQ0B6jC0q4DA4WDls4kKHFcOlInrat8uCcAI
1Bm13nOFm0Izu7h/f/0XBzJiKEpwi7SSQ2YiOVwTxGVB3xcVrOzfML5zNdBkwj2xzGz3RwPnF5vB
YDVdLerSC49D1bmvicjgg5cDQXARBxBUGnwUJVfWKdswAH6KazzLdrTt7sbPnWpzJ7PlwtM9Lmws
SDln21/Ozn8GMReWvD7Wc/sRKYgdmf4p/KHdO/ALfPs115CicQ3s0HgHJAzTOGfXRYkZquKDFuKH
NnyQPQIPQ0dvvjpnD3B44ebp/riwBHmSITTPXgkVxCfVSUKTA79P2MU36brg9lAWnsdQd28rzvng
bLw+m37hu0BYOitFeRLqTKMHNDrkRS8SBQIxA1FYUXiEQ+fggY//vH6Q3iB4/ufD/cH95aE+83S7
OpzdllkCBEqXBgLdu066SjsJ2DoYe5ShBhPQqFEOvYA3SmG5uRJ5cKFTMcxHVxAUSwAQVQFJGPSt
+LRH332Uzf6hU6GWx/ZQgZaGCpCgyRXe77f96FvGojkyNVPnM+egyf4Q+2S7vLnurzYfdBiKhsXV
0dtzgyytTOPi0tyQATMgAgWCJNHS4PMJ28rV5iQjUCFCtQKW6af2GAQF1q11jX4UReoUBSxlsjMh
pGQ00qIpOg8QrF9Vy7gRgsY1Id1oSCI6Z9DS6SYgO1bLR93oTaKMK8scoBC/rqwob2f6qAydrode
q45IE8PTJP9O4se3ngkGIjicpcMgMA1KggL0/GR2vDstc15yZKTrKnaSps7lOX6gn0ZA/W81xcDl
JmjqrI3Dyky32Ej1JXR3RH2MXpyF/6wSWKLz9lCGdJ4ck5ZgOkwq3i72JEPTYjzeZjO4n+D6yZVI
CL0nsoDDm1QgwTm5Wq4xJ2OECVg/AJHsBDT9hygR+Oy8IlKka7GKcEWbVWNNnTH/t7fVp0/xWtg0
kkfJIV7enFO80oV1/ptY93KgXYHUpl0fdpTG4uZAdBg1SEcNQk1TiGBZydZz6hJEJByIS7FNzUoi
CW2WAPLkbQp09VI+hd/+PrjjCTrbkweSVTnSnbsToGSyAjkE59UAItGr9qUhUg+CE8+eJFIDEVES
EusW4D9VJYz4TkwKJP77amrgacyedYs7UqechOeQPPtmdAahc0Hk+fUZd0TO+jd1zmkdxYOjT1Ac
IFI6vp3IXb/0zp9NtaBLSASsvQKoh5plbExwpAMIDm9HgovIeP06qqarZBAzEiQlknj/x8OkLE+k
DwEiIhSGuIt3vYYMno7DFmeEg5tnlj9bSEjDPyIBiwOVpVoQPNPZgYw54X64I50KtI5x0jQvlKfv
dDh0gVFAn7FjN6VYH7qREAfSXF/b1eJeIOrgG7vR5jqNzTrFgn2O072PP/ROzjf9/s3t8G234zdl
IR4cBsSFsiAQsPUQIWZ6iHTwzE3oFHQYFnpAQujkOQO+OncAldK64P4X9wQh3GbJF8+iqK1AdWVA
/OPzg/72MKpaqo6FT/QeFCLIZ/jqwA1ahaShXgiYGStaDhoC0Qi6yr3shYYOe9Z+iLM9OeJ772p5
ryvPBveyIeNmt3wl6e49l+xbuAmJ/DWCRVyRB6K+TyVvhP5K8iazoS57Y4y2/4WO+/HNaDm/fZp9
oHQs1/TbPAyaNEdIyEJIkEYc6APdgLgIHiQSbdgwUu/GbfIUBDESmdzVqhezhAUBSnZsWoCA9bxJ
3RpocYoENQjShKghkSkoAIILUs8Df0dKPHZuejKaFAq0todC32/7XErwVePzcZQBnyFeLPgEwnO1
11s89R571+tptQ6k6RsBdt+zpcktOI0AXRo0Mljj0f4QRVt1aOgICgit3236QgC26NDQ1vLaMap8
lfjPR4dP+h5B42jaZufMwfBldk3A5qe/T/gOgI3YNFm3HfFmGyxP4VnpeOpwlAA4rJ4qBiUA114u
eLxhNhQ23rJNub1pXlbrAnUPvI/GML4pDVCHduK6Yl7UnA9vRmJlNzyey5ujk9+Q+fAbTRjHE+Kk
ZjyoawiF+DwwwWJn5uF+Wpj6Gay6hcegW3BMOHgUkMFZ70e0yzLrVuFiIGpnj6llZI7SbxAER6ML
mjRBoEeQqLuyfLbb01StclQhL/xwOLo5TicVKSM4Ki/qL4qPaqH4wFWV38ZP7/DxnDjxy7NNngRH
pTXEdm3C6rij9kbfF7R8Z2hf0PjU0GgxYPVs3J/vTYOu1rPZ9frk4trTIHgrQ4uwoRkwBzCj4oDi
K48nvBoW1gvTERMEeD++ek3l4eNN/+F3NXcVjC7j8yzdwVU6wTw5SrU9jmflcVrayLPb08LlGpwM
/A3OizdP3G9jnZsRTq3Qs6EODDq4ef0xtt3tm7UYkbCwY9gVBgVZz7j6mX/4IpERArTt0wlfM9bZ
3OHjk67M6fJoukMN9O/Oy02CjH5gFIoJDBdtPpmPIkDhI1imIZt3/bVmSAkLd+8tmsEquwEQnAWf
RQ9dnx8vBx7+ZEG9DYEy466BhSoWhTAfIZXjQOvMwBwIcQh6gfkG39j5M2df6QjzB19JGY/2tPzV
8OJhtDk5x4afrWMQHwfx61gI/sIXtgsOfUHCd8AwQ0PCEjlZxLhI1KvLrZyf9r6aZwoqE9tqycf8
8Wn+Zntf7tUt6g7CiWSbV6s3XlCZTA6w2EKbRCD0RAObi0YC7katxnabwGlKSNoglASPa3gjielA
JAGIpecsbA4sExFZM4n4PmFGk2/sbZjzMZt5f8RK13Q03Zt13PceHs7Ws4frelyidX6QgsamNsVq
Ug7VmF4hHeLqrqqZ1UOxBkHmf/r7rhbSUGx3lUtIFoEUcT9ldCSqPXxEMBXTMRcQEmkFQg8gA1Xh
NmURQnnqcrLTttwnmiSyQUC5yC/kJJeE2tN+MqpP+nnZ262uUVI5nEF+6k5agpSr9o+pQNOgaas0
HY1WO3AaKDG0RFNv4BobGvLatvxcnx2ePXF1KKFqCRYTM8ZvjE1bqHX8dQU1il26c19ho847DVEX
pNIyemWOCNNQNm0QCM67oKiAarTaSevtZEOK6pNATAdH059QcnVtkYZTI7qLBpc3J1gohoiyoR4P
MYGEkj/5IjzBCW8asOGEtOkEnSkpd0KVqWA5t4bcIFJNekCCB3qXkSTK5oBIWgQMmC7WpuHa27KH
hF0P7C8Ks2dLCZMAnk+VgU3Gg0dBU0EmpurzfaoDGCmPTaRVL+E8OHULbJXrf05CLjPRlSZWE7mA
qiVPzfGCBG8I3BYcGLzsIAhX8grwHi6JCKQ/Ltd0lNclZsPsueUnQf8z49bT3904KfT7+oZr9b9e
4VgM+sMJl2rzjZ+Bb97uWDluxpen89VwfP0LVdPTLS7oEyrog1jICb5ISxMeEiEUuIYgJkgRTisd
sC3KBRmps+EiLuvD7fX+xZlK67EriMTIXpj/YfDqvgwNIjqB9ehx5WoxetlFCz805m1ImASeiYND
QGBfwiEwOBwCzP7d2DagrlyO3NWNcXiLmat1FtApfUNgZWD/Z0rxAq329qZwNRNfKRnx+azRaD6a
zifDvYX3p/nZw+ThfL75Camg5XkIpDl/M9n82FRdeKwzUYJy6Q+wiIOHSIEav0Ez9JgN2plINHpA
FegBpOFDmCDSzlb3eKWJRRdTo5hwUWghSoNN1dDos8fD2/+GFl3SNHJEswBpVMgBjBwGVmtTBHDZ
O7r8KXql0KIuJcZLoyzPjk9emSLIH/L0AkV8TeluDB+KjKfDAZfTI0BcJPR8snyzWE5Xd737258k
OhAjdAispOCfhg9EZMAbBIECkR0tZEDU3V07anpOa3nCDMSlQ65C1SjluaRI5N4WmJ4HKJmqYiXq
1U5TpLNTT0Q4/fF6wyfOTEd6HEgHRQpZLVb1xH6IBozjOy3r9u1cgnZdBBIFmU0w6BjruCZeIWRZ
PQydixk5cgfFQ1Kysr8ugdAThHAR1h0JCOQM5KEeIyurcytVx17V/6wPRr5M/dH/ID+rWL4xdby/
EbXHKtd20b9gUs81NFAYwouE1vMgs4NFTwtckDzOy08QvWNfIIttxskHJCWQREDvXgq3OGt4hwBc
HZ0g697BKv5J0sQDM3ZxWhXpLx80I1jjJyEX2n4GEg4RLzVW8a4GM0sGL2IWTbvqcnKqXGsKO/t5
/NeXbdVxjWttpHmG72enry5+5l/dxeeyB9f5nr2TNFPnygKqx+OYJnrPFi8JTt292OSIBHG3mxrg
E0WBkibBJbLs1cRHVuDoh8H1j/xTaMKeJm8mb7Ol032ZyXHL5oR11ht5EQit1/HRBEf75QCUoGjO
yaZwz4BIIQsYf4lWCoaV/EXMm7DnvfJSpLYy93Edngc3AQkNDEIRIHGwiNsZn0p2TJ5HGyd5uMgJ
CeAf6EbvsmoS5d0gEAWlFBEJT4nWUisr3ZjDQUgQSDwPa1n0JLeRmSQ5WxFkSvHPtkikCWQtM2nF
kB4Ym7yEKVhnktvzQHCE0C48AdcaKMncKLr0KVkajFRIeCgTVoFge44nE0Iprn5eEr4w/1aWxpfm
qd8yzH2slTWtsklQ3sYPAte711kE70r54myq1qGg0erPM/SWYS2JDfWtba2GtI2bEArOU7Wx/bPS
E1Lez7lSHafRm6fncS5wv20FyB4o6XlWqhzcxOBReSv7wsN6fKZU8Hujd8oApr7UhSjS+X3DIC1J
qCLxIEHeBsjzqWAerof6LRNeYCUesal13rgcFavVphwLNoXh1ILVkU+8ZuVH4EYzsHSc8rkHNZWS
TgFmSxC5XeqMkIAk1BYvz/nQmoQA6V5B0skC49KhxpThnjTxfKH7SXvC3Zlm4ATM2LXs3nJqMmZw
CyQgCcoKQ0a3MVElgkRJrX1dJM8QjYJB8jCejjd40/UEJiWwOVncXFygTi2AkTNFkI6Cbh6OLn5N
xZOMQQFeHN6EkwPnZfsWvPnE+HzziUoTlao3XHcDJWFKTIRMPYTiMrLX3Qx4nDSDy3KsguQZXATS
OiXEFwF0J7E2XHvdnlEFqSmuvRpvx9PzjrU6vFp9kUSQgQBm6njr5lKPnBJNXFKAfDm4mh7z33lL
twAJMhsHIVcyelBGMD6y1JZLNDXciB/FznZtOJh9iuZYwsSRDBSbRYZ8cCjcvNuhoaCzo8V7vhXC
Y8TRvlIq0hMF4h65u4z2yWKiYtbsptaVAF0HQ+Etc7lmpOU5uLqm5pejA/WJCAdGZsKMWpOAw6bz
nTDtiZSi6zC2naOoYS0SpLV9EGAlJJSVfPAHDYAQBTYBL6JU91FlhRRGEyuVQW4zJoTNClMdrqb6
YHOvroVsRKIMwoGqjNfr0xINQlHw0Dz0B8ZRJZBA1VWFpyIwu6rTMc64arAwqcPIDQpRDVuAcu7k
QDHUuG71v3mtr0dkkA3EMYhNCAjesqyQsQr9cFw1YiSlN7yUz1djTqHqm0+STMlh11peVy+og0Sb
zLS/q6dkdZJO9eJYxr4aH1ypGBJpyt6aCoSstLEmH3qMKROoAm3UaYiKq7sSwJk95NEq+HO4hgLD
FHhx9ZrnhOWxEMExEVLC6rai649nG1EuRHVW8rm2VJIIdDY5Q9jAMmcK+6UyKpvFBypNaDou+AnR
AiLVXZGTOD/9OLjUJC+MBRLGwktB4LhUlKo0V/qQ8dvHyZu0DpAWaTAskDZqczITewNVYQKYAg5g
joYhAiTmiEA6/NbzMw6gg774mTkBvTY+3jEPBFn3D4Yzc3cjimd7PNyPKpuVuzQNC6iaThmE9Cpz
x9vdhxCzM/K0jMpuZkhSSgBpECQ4afSBvLU2eeEUaJgEwMhGkRCflItNkBZKmhRrg2lhbIR3eHx1
7W/lpAq7DWTJ49Q8SPzJ42xKVYVrDYWnMhWhAl7JSH6qAFLskETR7MAms0EI7FiU5PMVAhln12ke
Sen4WuOqheF+yVnEuWwRS7MCeWxw96ypDVXl6ZE1ECr/ksHm+f6fGGxmQ84rLrB1Dvnk63ODDTc3
nq7uT79wxV2+QM/78z7UPW895sM+P+JLGNwJDuwi4LApsI39PTzuHBb0iHV4d3T3exsOZ4DpvjIo
oll7yPp//vhusZQ5Lfs/Lb50BwQgqUhzDGuttyScrjAzcfXYn1p3EcT9ZwabHTRS3mA0UNNYiA+a
oOomInFRPrsVtELAIkGQiICQkwNJZsfQEljXMWlbfKVXAAtHWm5b2hjEXyD33g3fIvdoOGI9bcyn
CGdDvl7/nNz3N6PR5e12fV+XOXkKX/6gPumbAiF2EIg9e/z56uZfl/8t7FBPsDLZvOdKjA3fiOlI
h8LCLOEXYJx4ZMbH72CSBwY/nXlqh29AcfBSWWCPPxOnnelAH6GZv+JbXJ6zYKfJhBiIdWzNNc/d
u3rgCeLTEYhvtK3M62/lAIFUvpeZuPjAS1T260Y8GIXI7cXh/PoNbMUmDPUKfPeNCFhCcR47bU4u
dF08kRnOblY+TLAccAOMOHB1fq/hqzJnSaqOW5bsHPHSOiy1PvPnpEkRFoP/QNBKM3+QOlxYNLpV
NSEwWoHqgGE4OsiEif8UgO/+ceuEVjroHRhNN2GHSYFx4sCjns9CCrWqNDOCwiCEVR/EJgwdAfw+
a+6dQAhnzvQB8umQk3RDX83RWXe5uhqs7nvr+eVPOg6Ty6f1XVN9CAS9mp6SrlH3skUHwVnzP6/u
X38GqVxkFcTUF38545x5MEwVPmmI2MKcYxaRtQ8kc1oQ8Uo169e1d74iBBUhfGgJDBLqQ6+Qj0Dw
KIk2ZgDRuKQo/6IqRKfTH37r35TBGcTBLwpUBDzbEGl3cPqBFxr9+a6H0uh8nJSzPGx6mI337ju5
WvVn623/af1R27y8hgJtMQVYpjtG2T2hpnnT6KXpfQihGCaqeSKGhmJRqOvCWjj3fja3utd3Y1eV
UTXCqC2FEpVbuBrB80yFNk0rB6F9QTy9o2GJSTsz5ANJn0tPC4tChTQyEG8X0saE0LogtGtz32/g
ETs0n60n1ibWkmKfc7p84u25xh1dbhb35+f36A8YALWKQNGa0a8wNkiGDWJyHc2g7ZvypXkJwdki
3tI9XB7PhraTermEhicq2jK8D14NYrYQYc6unTNFVpR8iAOanKOJMvtYbIphDEkYLd8NyuJkumjJ
i21O1UZW/yNImVWXNf96j3W6aZ7oqTer93XtByR7MyS+eHhnD6l4fQLCgE4DICBNAkzqpMpaODCx
dUhGjpYfPI58NBLQZlLC0l4E4GqLJAyY8TajFWfg0jWuXks5tRD+XX8S+58qgJImVXM+AD5aKdd6
OqxWNSlTZmqrkbaEHz7N9TVm2L1Za9iZZJ58Xr1nLBxOtgJP9sA61uj4osuBPCNrpWHG1lodiaey
vKLfEpRa43T53AeChBYdIdQMjYIG532SK5AWUXKUrw2beKMkQMraBnFiw1w2Ym4kaf/zv07vtHyk
pksjuu38UDBiajgoAS2NtVcqlE4KuaYBEHMChdQLwnj9NEIEv2z6cptJS2SiUm8Wm67ei5Ak3ckw
L5tXVn3r6J/+ibfJBA4WevZmPHoxOsC5L6U4nq8RIOH9z5ni0j2gvdRJdPRW2axOCiqWCCCJwgpU
NRUGUhSF4oIA8xgQXl/v271XiqaLo/o0IO+BC8WAoRUwaqHpFWiUwFASvSESdnbdogzmWTwgQh5d
8CBX+4CiJzSsL7b9ULCeFJn/mfqm+sByTDZcCqTpqWlgas170OjigqoKUztqKpM5xKYYGIIUYQ5K
UeoOxNt4KfLeGiT0FDFzi5KXDV31JCErRx0f/8k/D4wD93uY2AZ6C0iwwQSg6lpoQKrIgeIokJxW
KCkbSIGtZAlEnV8mMDlamgQGhlTWbe4NPvMi1n5pq+QhUTZ3kQect3T5bjapZGYHjtHOCvj0p8WS
7QPUlNYkRG/T6NT/vD49OBn4skBP+cWMmWsb0tykxbk9IoEtc+STQMpO4xStebc9uvwnjyKcGuvJ
z6fbNMDqgXq/JpbaE0vVSIZLLkLiLYo4LUZQGoBoRSStCusQAq/iSJK0QDcg/wlIExcYJUYGrwrB
+oQX3vdCcnAGOiANZiC02xbMs7RZXmm9POnqpXJ5o1S/vESsJuZkYrkSLwYl1bjTG7raBN29Gt6U
bozUFEEEiKP1njQfgUBCgHKZyntkoDoSkZWoTOTFMFYAvCzl4yguLhUkpCERI/FvnkwcxZk9eVVy
tcR6SmnphJGh8SwJk79T31JZhp57lxb4C7eUruZUo+QpIMF5SvBapzyF4lwt/vWGHtGSTuRUG9XR
QqJdxgPL6jyGZsCr3kxx4YfydKy1/1kwD0xdUs36bP7JppxWriB6j6ej26djcIrKQMTjtA5N8nwI
kHKUrrQnKO7L5uicQ1KsdBLeXHtGIWSomtCy5EwMb1Kquls5pRHp1ERqQ7LwbLwo7h+3W51kwRFK
UDqEhGjRmgWXh8PlRDPxwvB1/YNBPyEZ+mchhl4hgXXMuMuhQSS+kk6ecjbESRXj+X7HxwyCZNqJ
5dSA+t9KVUCypU5+yG6TRy1s7dv0ScmQ1idwZRUofZsGJv9mTwVspOZoMpEmpEloiaoXiHQK+5MS
kwYIiUFwuruxkAA2IED9KX+bwZajyqgrvCKnbq4mE5SGIN6mS2QICUkmHxVRA/pPXLWq7buEBErg
gyEULQIBaJIYxEqDXPiQOxx4czwtOAW438CXVK1EQmTPqUJDeDKlotSfEL+6GI7ELiZVrxW2dDoq
kk+OuPpIfHsxutGOUMpxIRR9tn59XZpg9J7WcbhBtyZuOMi7+XdCIVVVArR3cL0jKpriNcYz4QIh
vnJpd39Y3zQmND6YHwR+4sB7Ps0gZhHvZUmy8qG85lNB4TqGTk68ZrBEklNrii68hiSRwrxRxJUp
z3aBTk8oKaix6iFmTBn1AS29kIju6ui0x9UyqUWy78GkRQmstGXILaAmcZ2T1DzviPI4K0JwopX7
8gfkp2UAITxFuBEJcEUJSnlAq1zldWIhZXaKrOCTUNDc3jGYMvyMlEsSkJYzGk2DHmVBJVIx0Zg/
ukCgd174jgM8/fPZrypACn7cO+ivZm/EGXjhK4qCQcIs5AVXXvGr+UcsM+T7TRcHw4GCiNe79xFP
ftxKbo5LhB6tgJTXSuVleCrVFxeXjPicX8dBoiH4S+9NWSQc3yKDJKYiNOTdv1NNNYZERDHg5En9
SuFSGEmb+hOfGODi/xg71+Y0cqeLfyKqBhhgeGvHucfZ3Se7+0/euPaKARsw2GDz6Z/f6SOJgaTs
rZLbLY3mgk53q3Wfno3qj/EsfoAeTx6VAZk2NTPFgDMXOIUKr8IMociIkmxZV6Fnt4hcJJZeIqlH
2+hzIVtk0r2OT/VAypQrh/Z/XUJV9KTQLBjnV02TV/+l9yTjH33E+b1xq69PtA+ahuoj+pc+Jr7P
WaH6dH+x1Dyxqt+AMb0rV1nRD0amvD0NRZl/t1Lzh8EQpO3lJbnWIz39sPQimrn6mZGVZ+iGdNfy
6c3yHz63nl3Of02Gwzfpo6OA49ZQMp4fCzHjEUi/FEDfZohUlOnHkU3QpV+kLMu8Oaiz2ELFk8kY
NsBiBkXw5G8gEkWpIw8v478/q82n39iqmQMGTxbQfI3bh/Onbp5OxLYwsVYEyggRNArrqn9GyIWi
8lARRpGlx8czk1OSe4D1cC7bl+Ba/B4VjmGKkomnkIN8vA+ww6/Re2NIYbg4v627GnxwvHxCKju+
g7z+hsjBYSyp5Ek8ClIAEiQ2/nKKjy9RmQXkPCcxeeIzueOT9RgLOHmamu7Sx0/dt/ueev/0pVEx
nJQ99+iBWUiULX6QnuUBN0qQWe+Vp8nApZGTPEZCdrpzTckE765cKP24UFLotoV3f+/VxQpLxT5N
IKjtfuKIgLAY5RMx/CEgCOvqI6c3+PuygPKqkNCoXPVzS+Hotxgs695B7FOywY+BxrR0KItuxovH
8W4XSikIfZhXABRRoqbz2QaobgxZcksrTxwL4vvTU5Q/s358oOsP8y8kOdTT3wCNhJTZRie/xF+U
vtQ/OX4b6fNPOkUmPhdx5a1MxwMX/V4jN5i9nf0Ga7BiEAuI4v/NbzOqq+iM17fGsJfOEtf9kWp0
wTJGWP0E0qITn+xG28lkiiuQzDLXwjES6ONyMjTPEYHl1/rbN4OF9usgAi2MP4mHpHPyHK//V/+P
LOV5fkl8ImkOTov5JvE6RNKdcnu67d3b1u6Vo2uDOw6DwMS5rC5c8hJhAI6pOGlrWT+b9/hHpZcQ
TyMW9AK60y/dG+NCHsLbfrr9zLKOToxWKBNP/9qJDWlKh19h6ExRlwszgrSjXO4thHHw2/2rDnNn
0rUYG4TnTXQtu1NRP0O/JR7g++iOHt++2v/Gf35V+4kxZUedlfwuT/jz1XYeF3XWdh4QYzhRHi4j
MrPMcqODLMkLQwKUi7w+zW/kQiCEUIFrPAQC0pJEnRbCbiEakvXLuJSztMRIWdvX4X0HeeERlpTD
ca7lh/Dfabvmz5zGZQdf1JQhBncdKZRnckvMduS/xHFCT2DM2iOP3wCjn5D+IaB9b5yfP4oL2AkG
ln1HXplNLN3CPx7Jw3mefoGvlI+L35WJX0ks7vV/q/3BFjDs7Wl4mIowzyRsvmpwmwTuI4oGwmBE
FI3JejbePBAjGOsiuOLsMjD55BKu+53Q8uudQn5fNRREHZyNRKLwMISMKmJyUKz45WGXdDgj6fco
o4wiu53KcLJdlr4ljAefJqtSzijwq+MHk2HMnvZ+XXomkfhdfACPgPr7eb0/j/IPqS4f6G+Pz4zP
zZ/Nf2tRsjDWbqj1jWs8E/XbfEWdyOyBTfSA66aoaYmSkQxQXhflYL3jESTHrGHfprfE8AE3y5iE
ekOJiprx8AfWJMZG3W8bnbb0zHI3uXguIV7Ep8Ga8jnwUB4N3Xy97f7U0/wHAjnaDM9xIjf4W7mh
/Ex+vYqhNVIuS0SIVL8szVs+FEe66lzkiTLPhcHLeA0vS4fTEUllfbBxvlMvitKIiVhhDYtlLQyF
Qr5k8PkE3ZQHnI+fS3K57lw8hN+qXxI2WhnYM4wPUr54s2/wGJ+md1i0+EklpCLbnz8+pt/lSe0u
+8OP4w3FtC8//suD9RM47Fx1NNl48rKHcyyzjeGK0ipwpikn5aW+wCuMGU8GJ67eXr2ZfjXrH2ZR
5PEuk1IE+XdxPxmB5LDlj3OmDFE0Kord+b8uESgf7uKHpnEV3sAdfg+M7o6qC4aO5hBMPgUmTQU+
0kIXKh8B42mets7hrXo2z0fUH0uAiqPrtqxWd99rPptZizO0MPl1fKDLMK0Q92f7gwulAPh4Hllu
56N6vTOCf0lg48KXySBn+rRjH4j0eC//Cdxq6g/ws+H9SaYqHH5QyRHyxstJACgHaY1vLnem+lh3
skHI7blBLfTUOSoAZ602VE72N/KogCC+n7cR5wKUQBRLyAnlpDiQojqOSPZAXReRwCVoPItb+R2m
/oV8IQw/A0Y/HTEmAi1QLG7SuXbCJA+nwvCU0JFwHriH1xB4mKlT/OzsX4BXTpCswzsKVdy/3pTX
w+TSQcidQJrFnvKy1SGaVSDbZklOe263f6Nl38qIerZfpjdlzbHOKprLYPHwyqd+6c0HW0hMlkqJ
8VEeL5f95Kenz/ePCDqpXt0eZsb7lnIvjD/elFkcpMSzeRBD7Zqaw0tiDD7dGinKHom2ztme8ZXc
5Iz6knBjXXKyIbkM/Xqe4RSPOmoUk3sowIQAFxXihxsxl2QxsWT0L7aJPv7xuu9dZ6eJGXpdNlzw
BD6SQU6VIm/w+/xN0EjN2ckYeYK4jHLJ88h4b/lGGD0kvhc+Jvz78UbdAMPzQktD+QFA7qv8HiuC
f3CRUq4i3f7lPIE8PNn6SB4uhVniv6UfSjIK/LG5vlAro88Uhzh+cvT0xfIlGkfM6VOzLyJF5Hjk
w4RpX/SvgBbGpUXUkPh9fBhfYLNgy80XWudtx9o/B37Gsa8Ugb+aOD8yvrr7W5/+0dwwS5XGoXy0
kMIlp6IKZfH7yy0H56KUMIw+/qAlZPbvNDg8geLw04RsVGNHd+dEl0FUN+GM+/fa3BVf1E4tNHYW
4D/tJLoicIPl/+beFFr78oNT7yDJ0T3pjqXc7cW96lyg84tymjxef+ZN7RqH6y70ML+w3evz/Tq1
e/iR/rBN76x6TcxlnZo3RqddxbgEyZQqmtOy57eroFyWLV2NBC5a+JNwWPFwd4g7cGOB0WXLPRZn
RR8/PQ0+VxIJPcchFtYUkF32yhBqC8OAcjRLMbXWDtfPXkujCpqfxO2+lp4Trpg/Nf2aFrake4ZQ
yIr1lFy8sPzyg//gVOihFuFD+I28yb/UvDXt0MTgwxXyEY9+/sPqVf27fxjFxXVR9QIQHDu5SJQs
hdo8EfWkK82SYrgwzBUp5MSYOQ9M2lI3X+UubRbAqIHuZ/Mtis3iEuXpGJ+p0gzK7+KXUjxQ/1jT
7EHzwTxJPzK1Hlx6OeZrMV3OP9Gyk80uH+tw93u11AwhYvo9TiTO/QSilI1o7KvQvkqd4gxO5Bcf
vzoVb56u5SeVj3aJ44AoJUofml4VL9QPI/BJ/IuGHSWjha8xkThUJP3g1gP8MH+QH9ZcTq/Sz/OP
fH7ia3d4fALekLM0OKV3PBqPR5x3XvXqkxPwRo8Pg83dfsoJeJYG3oJMlC384AkMGTXdN9W/oM8A
Lr2bMcIcR+NRboeJX54AAyWjp/fwuDIrhrt4FtSP4aHwUAKDDFB6tk3JkKZlRI8y6e5JhhJIy5PU
jrpO1WmvMRAMnin2UtYzulTpH4FPe72QA6tnw6jFAtkxtSnk8BtMBnA5atEm5Xp8vv3DsdQTgTXX
c1p9JemZUclxC4EM3GMeCp9r4syiKbAyqOBPBLFENEwlQ61AomQkdGHxz0L7JEowv6NWACj74CLo
gPSC3DTaz621g0zIDefYVdV4UHHiVBzW0loH0Nk8Vf2H3vrkhAmA46WecWmsPdXJiBt60okS2nOF
gDhW0IE/V4ghERaHowUCjIBYBooEqOrLQzxCJUYFqP6U3up69yjbDyYk8EIGD7LsMaxqXoIVQ9Iw
JPqlrfkzJPi1ZvwVljeLHylRTfMpfIdqZ0lT3mPIAmhBo5K1oMFYQJCGEmJRU0tukAxi1FbV5our
DlPEAvtKwG5Eg8r3SPomx0vlebRdLr8D8wxjGVywuIwHEfHj9t9YPIkLVnaTClvFGwjJ8U+NASTM
Ugj8SCRih/6TqBNwY8fO6kv/7/3sz+fFsD/SgRenYthU4yFy2GvGo9jppiWG61HztBrfdweXvA5D
w9tNETJLnqUQSgBaiyDMaYjZoiDd6cQ+pP6B/BJ+AwEGNdrPo4Lxq2zf9J7R1bkjZLGxM+VdfINt
HJRgMwdlSP5x9Pd8R9/byafEd8QUsrxjBBKG2OsQPwmSRxDz8BbXJGhZ1s0jXDBQ5FEGDxk4NL+z
E0jievX3+Gf+J7lL86GKiiXGc0tCxRgW9RusoppFwcgw38CsAefmC4uxhiEq/YiBv8IQ5Sn68jyo
GiepW3O5srv+y/rrDmr9jtIHHJ3m/mSoJXnZ55CZ6D1AlC3NULVppBA3r7ZTDGv4GLnhGBaUKzad
sqZhVh21wxOGmuejRdEjrR+Zf4kUP36DKZ8M411A83hdhaSQri00oi/dP4Imj1Wep/L50ML4VURh
cv1gVSchDyceSjSkQEVo6xdykSYoZBtI6XHVDQF43kfYXp/f3+rkRYIbYDC8wZTXF8vAy/Xm7M2l
LkZbBlNVRNnzMa8CDOdH5+UMJ2fzbmzFHnPlcQTD8xven7E3IfkV8kHhsiUYlQACmhvQPM8BtRZE
eb0FvLEqDFHngYl9j1FFWPmwaCiXkFiotPUbLP+hwbqB7yfHt/Mt2+3F6J0Vf3utOemyYqg4r3ve
fvViWdGJ/ZLvNWYrtl5vUJ+u7NouH6pef9SrL8uUatkvTrHOizT4VAwHX9u2IxiNYkrEc5C0fpks
zF2weaUD9/lWLvkB24/Xnc/lZu6El+7GnCwYgkxSNoeS+zRdCxYB1JS4Nw8Xtz1tvMgj+VAOSOUl
3OW3Ua37VXpOrli5E74Z0B+an5ik2TMLSWQSJdc0salU8qF0JFrjXOEi1AR5ev80gxglyhKPBbHR
S4NEln2SUDoEXGbO9S+taulePu8WnkxQMqGu5CYrfK5GYQnWEusHtNXZH92gs+7b1S/F+qA98Mg8
Jojmq8Xd9bN4rZhbP83PxpwlhMBysBUvCMvc/hC/V5+dvUh/hvWSxCMFjTem8WLewRf4raZSn9A5
mKRqoXAIt5Vo8+FppW5Ox6zGXIy2V3lQuVMpWWci8U1ndpbchnhxMRHOCVW23ExFx0Lv/HZrbqEo
3n9yWU+2DKWp04wrDkTj+Me+PNfT8x87j/V+uu8vV5dS/1h8YJNgXbPmILl5WYdlusZ8yD90+MZC
VnP2FCW0VppoqDR/aKNwSXjUFWJWIfGgTB2RQq4+cv0nifZUIVWMpe5j0BYemC2oWUL4b3mwkEIt
IVDk4UQqiNqQq5ff1SEUNAo1JkxW+GrwuWZUuJCYbG2NEIkwUMKG3kDget4odmM/0JZRbKqqYgdp
FmH2elVv6KMeWk7d9n426W3v7iac1TjQQnXDBOMAMDDA0KYJlbBDmDQuASVh2n9/N9TS5Gi1kouL
WB6eYZOUXC1ADASNneGbTN5Nfh72Xt/JyigcgCNmSBljnjIHTLF0yIYxK3qc/S1jBjVCTHS/Sl1w
YUmwFjYextB1Mx1voFrSzaBZ5EmtxQKpYcydQcQUQptzZapxB7AyfFwyiM9D1+sdNwub0WgwZm9w
9hXFIx8M+6dHoKxvpqNqMOt3P2rNnBULSgABqM/SNjKPvVedh6RNpCR122jPNgK1TqHURvVMc9PB
Bb2j8GFS9ZEVzRCRnnChUogqx4gnGlN7yeMqLdFwrxO2rRUVVui7UF+/sdBUHc3T5PM0PZL3LXv1
ex7vCoxc8MobYbNkzh0dEnm2n2orxg7K1td8N4peV9efkR1eBZW5t+fG2Q5EfiRU2sjgIFUhXknC
on6AxwA4BcmBoTpCfsLHXO5nX3LvnZOhzksWgu9I/L/dvTaXZp+vlfpMyapDelIHsKsbiyNry3ad
RWx68yP/UGKp8xVDOqGqGzKPUM629Ye4bgG2FbJn5kbYwYv3nbZYovYiI+9k9vnq0uLuygS6nT+9
39b2LkMrdJij17fZXXxeGbrV8ZryUIYGLRiO+pxWMKpqNV5bdqzTbB+6j915cyk7ZmXgRTZfXp2H
E/rv5jd+NYklWBmIRscE7hTSW4L1Qhtyut6RND9+gZeUhZkixTpQmPsPTMC2VHGliBd8OpobmyXx
inkyuD8xdIHlIQ3qisUU3G2FoOrRNuCU/SEkeI6AzbYI40N6oQFCEEqACy+Uf3O8aU4q/2HVpY8K
57of11vlvx493HWXw9HgUvWUzFAsWzQQVBAGojBEKWXXKeaJwhQ7AkMUlxmKGVLJh2tMuvS11Ul5
sBTHiBgXaNT3/HdlD8UUuLlrF9UtXkNgFEytnPDWyUL9IbY7+q4QAag+JPZy0DtjGrXNzs099fbr
dueAzU2urXhDFgJe6eC3wjOaH5MOytttJjToAYhEEAYYm4TSd5SO/Y7xXysmcuDaiKh2E1GxxuJf
6wNIZCXhimFSloDJOgK1YlCpky7r5KHx7/dX410xHM27CLwB+oK8neyNYnnrUut1hyOOwuCQ8WN9
7y/ubtad0brJh7TxliJsfP+yt3hVawTFH29J8+YIEs5o8ZFYQvmNuaN9gxj3Fj/dXafdfDAmJbOZ
aje/aPc5LSePehvFA0VIJnsWfnQHF7ErUGtLC0qRDFAXZCnmNmM9qDu/x+Hp/jiuW0kMA1HnQj3i
1lg3QFKxVclQ5UoRo2XJhEoyc88VUdWMiFxMcowrkr/WuTghohAE0rRIKSOpk+vP+9309X2HTZrv
ddZ0GW1uZlfnzXzwjntK2kR7/LBB0PIdu1uePA8hV9bH+hc2CPmV408+EHWi5X/8fr9QjwrC5wQY
rON+Fh35NAFlGpNR5BKKoS18jmo9csze9EeH5tdx4wglAemX7eNA28Yc/GzLa787aqrRYFhpb5lj
ed0+3g63zW60vtSJD4GdTFtbakEZubR0uMmUlnsjbmRNQqcuFeusqS/6Ok8oged4lVTYVWIWlqjm
0gbE4XWRbINqOypr5hUqxKMvLHJdc+SfPHOZudYKD1IkTHn1Q1ukbGdTX7xNrOs84CMUAQJH+DCA
JHveHQmuC2F83WgTTTN4JQPN+fUf/OdSeV67+ix1J0aSPIdONZstKG67KEKS60wzqjOZqvLOfkvL
cFLiL1uykxaYJWM45gTxajgYcgTYyYZD2/WIrXAebqefbWKgEoMurXb1doNvG+giCyAK6AQbh4Ab
sqloCvRu5MZgXgpNLS/gc70lG3HHvsnae7zB7wbUE2vRNhXwhtPrIurhVmaAJGgJv191dO4acUq7
DYSx085df8Y8eXIYV2flMlCFAJDsUJ5w3D2Lgm96swsN9AIcAWgPOOL/5m4SUGrXQERV5/XoJb17
Q/kC8AvV0fA79aYNxl5GGhkZjUejRoeJt9yf2VN1s643N82HNHBfjZc/GbrNIvpFiUwWS3UYgllM
q1LNnX12iVz40hyrrY+Pdj9MOh6mKLxvn8wH2oCQVKilxj0qNgMkArwp0iGpwBiEa2sjQNRdKvhX
CID9K2t3veD8xYOPmzYBszuD7fhqjW9TKz0p7cScMXwvBAUJSk325AXbIlArIBWlblAXPluK8UTE
oE0tMrvq5i+tq9K9EZrRlaotcsZOydykFlrKXFr/LaGydFEzwGjeZIiX5kzbhSpU1UgOxqgAZJiI
Ev6LKMWRfkcVBZJES6YesN9b0627p4d77XeT0XT6REMmjm7hHQ21XXg3HmWzz2G1N7xN1dEe6Aba
jJsuaWDfTgFIl4C+w4OKaXIN8FvDNTDNSMWYEIWKTtuCz8dXGgQitDtNUGKHw5FPpQzNUHQKan+q
o18aGm7immZK7KqHwL+gl7W2EvuuNMfd/oCeSDZ4PC3NdWdyPb7qNcPLTX+sjirrTKpYrS4tx5cE
p0lDgodKeQ7bBATr0o1e9N4XO5MFFSBZ/kFP5vH9ree0q2C3JQDB1jfqWsCYfJt8a+MDINYuIRN+
Gwytl2XDoSyxVq2MOgERWJWAoIMTUVvhwhAtThS9CyCnXq6iWeRrNU/ITIKVB/57Jptpd2nk/s/H
T9fT9zfvi4UGcwSh1LfWIaJJFkKfsH/Pi8D4BxLQZdbEeFSNGvb3PD1/ZXR1/bBZ3E7HuWGKQoGY
9lA0cAgFgc4yi4apUsihf63mkKMCdv1X0rywqqhcCqWrIFWo2WMSpuoz0LYFBGNrJO2KMxArbOtG
i3Ao7O1kf3Ej/5hMLvs23d03b62BVkJAse7BzKedM3UXWOcAWWUe9YyZVP7UNla+2A5YNeR/mboS
U5pO9K87qHrjwaBfjfB6T8/SvuuPbgf9Xf0hTVyizAkUHhSVaW1staHBRQHzGVCCgSCnoy5veJh0
oqg1LKtnqJUVNU8sUaWU6z+ygZHrvzySHh2bYFFCgim3mIRIzHExtQ/krgM7P6Ejm6/3/zKx1EA5
3Rha8USnV9onE3CIgCmMw6J5taISyouF86IFspC9AE5e3728XyTPqjwB5si/BWN3Chh+Aw+17kHN
gzc8RQylVTzabV8/r3a9704PHY+6Iw686o7q4WhUjWM2Scsj6j9smQG3vHn8xPOXt6yUaI0CGVLo
5mH4iyGGGk/TZKHr/vSzJcXIk6uEtJ8JwDqolvNJ647zIJiEeIiEZxml7qTsCtvmWlFzD5LW93eZ
zNHqckJGjnOSUDweMXQ5Iy9IUBEZJAI++T3uaxKOOC2WD/s9gM1OuxY1TUnmWhEixIUotATwhoei
7xYCNBwe0Isb5VoZ6jyx0pjH+KV+Ht/hR/J2Ak5YXcU+vkr9aZKti/ueeIwXnyZJi8Y3s6Iw7KnJ
Hb5SMTVYmGJqisTBYHBykwrJI5dUnn8Ww9QuttqbgqAlhZuRWALp0HiK7Fju3zTDRT8NirRBn5fp
8emAy3jM+Fmvx4a8/Xoworl27OSPrhfjen6v05htq/yV/kRZtX2MoPHVSaSr5Rt1Ei2vhh/JJHm8
v/p7cHPeeYg9R1qdzTZN7CsCo4F7tc8o3dW71eeDNx4L++nEiY0oJGW71gbNyBcyZGegyFrYJ7CW
x9YWpKdldXG7qM521e0sXLkGz1qT0g24BQvY7SIcZkvaqCAGtitEOUXh6T0xCtuWBQpCAGaoTJ/H
gW14T7w6gGDgi45mdshuGugxEJ3+U6/f79OZomYdRetKgwI2IjDZqXOtBgWfZjN8J7BiU1+SSv7I
bBihNjBc1IP/nYx1lBUxGxXz8QLYMv0i6h0SsDZcM3W/nHJpt5q4xU5izIVxkilv1L2c0Pge/GGh
djFjj51cbXGBwGO5nDbQiffqdey4/YtvOZr3YbdSNAycbVabTpjPtXqtirLVgEu8GnueDhUVIuIl
0SsuDTdYGPP4LJdkAfOD7N4QtWieThRBLEs9Z94WCRHMC8W4bsNjOUQgsTcWzhjIxeIxvQObyf0y
tphKb0tyPMSPqlgvkl3N1Wz5AhvBzVc+ANafES9wQrC81tn4FpJjHsrkp92U6W7+RjKgGOUbyydj
KLnRUVPpE7aTCFQ6dCNTKpXSMjLGlcOyQWVF81wS+Dybn0y8yU8g2UF38qjmgpVOMEStlU73I5WY
TaaV1BRd4BIUiY/uUCc8r7Xd+vTY6vG4T3d9w8wr/hq23D/W2n5vvdvsqu3dZVUvf2Ljm6spK2PQ
jBiHsFaiv9Syac9nrvFBhaIl8KbSA7fMsgOO8KMW2qAK8UYjJKdRfcM4irRK8pMnfirwITLkdUWc
x4wQHYRGaXmcmBTLM34g2bUvPvCmDnQ5csSSSKbTkbgVSWs1p8iRu7ssgiQU8TIDjTbVgSD5ZKOB
BYKp1lVHd+7thpWoKEmIs5bOKQbeqPsalwkUtJmCvRMRCJDYf3sB+zgzo90OCOxHDQfSjjhvYXg6
PDubTR8nndvb9cnSh+jBAuT6+lqgA261HbKRWAIemKv7mLfr7ivocLY+Y3dWm1ibQ9Hu4D1WjlQo
KJvC6ASEhLrtVbhoMmXFtw8vTch55wYgATHK2pQoAY0v1AhpJqyq1ft986Gjmb0kV8uBDjrVLXX/
Axy3Qe+uzp62GsYv/tOk86f6o5P6exgt5glJZ8NZL0yf8xnakAHc7FN/dvECQL3vq1SU8wDQQOPr
LXd9tn0ad2+mndVlcz38BSjksl/3z9e9v0Gj2cbqJSUHYvUy9lTbPDFjg+1VHxnxJcUAGjwwKZqq
nQM3Gu0AHiMGrx5pgAmf+kDQqIO+5opE+JlPk5iVJY85oJ64z9bTZf9yuTvH1l/93+361fIpOkcm
o7e1pnmACnnlfXsVigahUENWpAivXBnhCQM9UaAT6J04yoI6acK4lRHFxBPgoRp5Qq0w5dK+FuNo
0TszbUpBErUa/hdzGwOg32lcM2A+K6HqnVrb9WM1Xa/qFc4qY8XCMJl3UAIz42isAIpAOuCYCr39
xWQq1weratwMnSn65WYUl6Rl2eSycVY3TGx4CegYV6xs2N357E2FuxktJMPGpdQ8So2TgAkAAsAw
mZQzcesfm8RYo0wLCuQ59DkJhTztDsUhii5B4aVa7vQIG1iqwOd1iXlz37mneJ/94ZixvlGvGZwO
BnBGcHU1m/fvsnuKRaVcAQAnlII3GFDXfKTDl3Ryylf9w8lp3rQT57e714//48h1ZWhwe2Qzs/PK
MyKzH+Q3cTly+Pl+iJ/rVzsv6XGzrutsIyIEYsI6eCi8O1eyewvySo7Jy/DopEcTcivZadbd8CIl
Cl9L9YsrCfrW5MIQdXWrbc6IUMdyjSQ9faIeMurewjcPu19JQreVqbiBiEtsyYNIlb4aixf+onxE
+q210xFKDm3FLF7oOk+YM27fU11u+XNGqGXuUC1TIZOqtYYPnfP6Tyy85Q+LIMlLVTKsJZAK+vGL
Z+v7sq29ZbPII9Fo4gYBL+LPi2j3ZH4uY1T4Ym0RPfXFxvMH+2LpVGrQJiAP2IaQKF6LDFkOIqFI
AvncjnEKgkGIXdCBHDZtx16/lzBZSJLsOKb5VGBo+YBmEfF/U66PL2dXkqosNmAssKM/zqjDx4wF
ujbCbhhkYJVpdxIAEieYgXrDKZt1Yct2UvwrwfiCHszRemvgEqae7BI2BXCNXsEQnIzhC2j9sHJu
oRXt4VblvJhcMY5x3xSDAjgGbPLwcA5MxkPeE+jtGc7FVd7FGcybDovc6TFlbsrmiVVNnV1UwaHV
YMUlqIDcAJaPo6omDPXHPBYugQ/nqnC6Cs706ku/l5xqudbD890/drGpDdBrIdfqOYVvQwZYydSj
zsIo7ZBXgBFOwEJcblVs80W3qS8bHqXtPlZ1V9VBQazqXJ3FsrvZ7hW7n7F7WPMnF/UQ/pWagkYa
kB6ALc0nVxbWUJAkWFWNKnjG5nJoxn+CNgagTqvp/mA00AlPrAoenAz3LRbX1WR/1azTojrb5dQk
CoW0CsrVAg6jbsbACWrNXuQK/0lb/hFz6B0h7mzgqGutU5ptrQHtJKBygjEoAIoJXnoYzvNBBdvr
P73oUjZX26EBpsyyupSOlC/UEUxBBlqYeps7tu0iT25jzXtaYQFo6Jq0zxY1jGmkxJY04XihegQj
Zx7EWBOFrSVKeUJf0MrmdGRJNrTW4EZN/zbrck+Wcy8ehnfN/OHx9tJHc4WTHDU9r9YJcnj4wiuS
0qzU/rq+uBnLCeAK1ODa1pJiVTazuTufL3QytnXUGllQ1eQyPDPj60oYLZRNHTIt2st7bFs3N/RA
5jPhpKPFNXvENOw+De9fTX91bSyzmsc7XKsm9LO/Pf2V3G4byxV3QzjVvFbrYoNhGNigoflEh0S7
P6bU01L43NbaLT9XTxIVAipLgLH62iLD7y8459ryoRkglh+ymWmL06RbX1jxERruJJhRz4ufWpJ4
PHV4PaCVRacuApSq8OzRqwrPYid+8227ewfjgFTBmMLMFnH2B3GwLRQmVecs+9l8WFa7n7XI7QVx
HP+oe6VmkLvP3gJ14yr/qJKY1sP77n4ZXudmPV3FcNrj8B3fgmDNO7v6rOp038Nb4GCi/tgy5WMx
/IUoYdcdJyuDGCJ0zSpaD5ZDxC/Gti12Rf6oBUhRlyTylfofEb5DIzyMDIPa8d9WpFAYBXU2EpSc
pS2SIaW/ZX718Nr1OgIV/iPiao9QebODwEdwvPiTVgeQxmSZC9dLysBo5+jhDJv7Md2xrj/Y5YTy
tPlu96s6C8djdSqSNlmw4S5HZ6Ju07Pl8Onfk/fZRXX/or/NlLuLLiBsRJFIhNRySYrDYPO6n7YH
JYFJUlMOPsgzKeRWUj3NHpc/2fohiQQdV2iZVH0V8im/5NDjE2z7Dt8nkaV2Y5WU6rbWBH4uWF4L
s+80qQ+/GXXfPvWm5y9Ia1cOZqveo9N+OGQEhVXmXaZfsCbzuL+hM77bVY+b+e1HmUnkjg9A4NoB
kZvevppq6gXJFjnSzCBeCOPjx+39BSxpaUzXNm++oWPiuGYDblKGX5+YaaK1LRa3LCIH0WvLYEiP
uhosZkQBX8Dm3gR4AqiagQIirYy2MYIn0fR4noTgpcQTUAk+YqQleGFYtsveE5iQaDq0gSSb8eci
jDyVPPaCfpP4PGS9wekU/6jvmnpIB249ahjTP4asP5kMOtc361VyVeyEAp0NBYyNhDEyTSaiH84L
EfXPLqdqWO0vXPedUKKaM40fG5gaWdESPRzb0f/EMdA3P1H7TVYcOxDr4ncsQLcMyIy4G7iATV9g
Hs8A+BAD/jtMJtFzbEtBLnuySkRflsPz5UO4RZ78yphG7s1SP9b14O36/9wfwsNs9qhy4dNjwp9K
Ld5wixEoi5VGRTaDGJ2TsWHcOQ/wxdmrsW4pzXmTgco7LjZMlcVRXs8utOlzcxNjzzxUDV7uiZYv
0mgLhEDCu041LSaqLbrwNlGIa2HgkUgcuiUns5Ycuo1VNmkPK/KoN9RZuQTjZnHaUiyNH9JrXaTd
It42WdFBs5pPz1ePW7lsMlFRud72R3TN7ucaKSYFOwEjc8W++vvH++uUvp7ML/ICWrKhKOudtrnl
OVKmTGFuzrvd13Lmd1/QrvSelv5wySvRlWFTf+Bpfi8UR5LLzytWt3+6dsmKxdYaVd3rDocxd7xd
c9/Xt/u7p/Xi0r4iL7EdtE2cDWdnHDFmLbO6FBUjejgZuMikLSIK0XCGhf1864RpkXkJaPj2pnFS
QYinjGDZMEK2EYFRmjrJ49CIzuDj5ms6OSD3wOxmeJ5RZ0IRA+6RnGT7CO8o4kEilECKGfOIGoyp
NwkzDUHJ0mILaQmCtsO63r4GJZIMmhkJSxacPU6vcgTe2hSw0WmDYNp7eD2/PyPrgjl1L2NcnU4Q
DozHrNXs0THIiujTDpf1ajxfNtd3l+pwwVZiPcFrg89JxEYUo2eQ1YTnooMNn/JGQ92mMLri7HbJ
3wIbzA8URGX0fuZQDoObIOYKxo8MMi/RioOWcDe+O/+HGIhB0xJ5zA0wETAiMYVEbO6fhTeYtifG
1hgaUqfs7i8276LS4xqONamaHVr6Z080E1SsjtrTwgia/pf67GRXJXeBDSoGpGjBVQ2L1Y+rs85o
slzNpv3HGJIyIsYB6g4VU9dqlDsMVVhNzRUd46pwUo2WR57SxjGCILCI87fzckFBEaUPU4reDGWt
gmcVDtZbY9gy9FH+tt3FglPcBBxEUxiKFGMLPQxFyElg6+S/tpPz/u6CEi3FbMl3GZvHxiHs8FBK
+WXB7/7Iaxh0BwM8Bqb/DbsnxbzvrKr74Wx5FwtfkG93arbnbdjMpd00viHp5LLsF4ait2roAaEm
ZBAe+/N6JEWBt2bY4wABoupppLDdMHbxQ138d+esNjceFH1ivqb/blt4YJCL6owexrYWwz9dpVoz
tN7JmsCwERIOnygLn4CESF3fn9/8sn48mDm3YOX7AQu27KT/iUTQMGIw7QA4NmUv1D8xBbbli0dn
cAui080atp2mns6vcOw0SVPl7H+7NVtgR08jGvH4enHzetfskpfe9GIujWGCVrRHUwdVGwfzNlSp
fUgEBDgKCVgIlDgznKAOOEkw08nbXpz+gVDqaI6sDRpR73waYrXTdMtJ86CxV4X7mVaGHRYAzHeR
AAboCnRzlTsE0RriFD0MTgmDsWACDKbbW+0z2A4yS246BTZtSMyrNf+fkOn+aFS2jYyutzyDdX29
3XAi+TIrj1UFiGBQGArePJSihhKSNrjjlwgXTA0GqsFmUvDWkcMSASlI+MzWEVUWjMC4diGvL+sY
q+TgxkA7YBlEGOsRFkxGTRsEqt2EGVv/3l1qXAcYldaaiQhgtmgwzbb+xTpjvIqRAyuQmUzJO1hc
2LOU3vR2aToEkf7iIe9z5Cayd6uWd6BDjYvFa2O3mNCm/y8ruvrfzxPss+CgmLzTFV2d6cPo6va6
07usGB6m7O3QGbuiUEyAyf1/qnz+4Bd0w8ujXaLdhXRf2DV42iNR95CQB+Hiv1HE5LX8AR29BlZG
LJo7ZklLK/vgyB/tYVdTAi66XhKjvpj1n13momYTGN6g6idyyM+zFSzUIJpa4VwzwRMAF2C5CiV4
6lTuwY8EMvEfHKFoJNHkJgjnGMwFQTuBeejFdrJgCxN7UfEfjPOazjyARurLNVu4bN+ZzQHzDPvj
Ht2/MQO6pZyzm8fd/V01YBaih2Pi0PXdbpBatgVeULNaajIoQArQ2LfJdRWXwTEQtEoCGkfcoXgF
RmscUTPAg7oRtdIJtdA+GBATjeYlawry+ss8oUUWUp3zlLNp7IissRJcDEY+6/n2Z64RDImZ8OCM
jmuv4xmhP+65oMxVi7l3NBpzbeWDp3yglB30pRrtRy2qYZ95D90+83UZEjq2m7Pd3eiqqW83l7sG
Yc0ONijAQ0EASqmbn9xxrGHuaJ9jGQMR0AEPhr4YABNSnrBiZYJadTzhIZw9o1KoUUnWMCBJjXOf
qmL3DrjA4RAYADMuBggQrFTGAYBIQbVyPxIxAshADx4FZU5SqcEKEKUeS6DkVpKBAIWXdeSHYyRD
9GPUx8+u6Tw6BmI7Xk2WoydNmS7bw1HmiDwvxZFb3pw1T1oOnYeYjQkJYR7Jmqc3wLYWiyQPBeEh
K5dOdM2vCO3nZxE8AFT2ffMdUGdM2fNGbtZPvgTUCY9b6p8ze/uisYEbtCglkMMXjZQEhIJCJQTZ
sh6082TCguEPvczroMHbmoyYcN/RMDfZbXh9X9J4pIqbLFVZxblEGqEtUwgU0sIlPyTy+nrr5eU2
spovjO3A4Oasf6ctauLEFC5qAo5ETsbgRPqSAGYvytJnXApvGXzBDMSOfqcWuiV9g5O2x2y8vnqc
3j88fec+gXhMluE/FsG6bwrgwj9tQ4Z02SYfJi1gdoshtudKZjUcDvY4xjLCo6WYLQ5GCSgtBTIL
ymV45eNSyuQBCKh4hhzIrOemjkCy2p3iknoN+UeSVm6EQ+V7uN8GI7BMbFgNowgyYEUwk2ZNYdRP
rEXuazk1GS07XqyGdBHLgS7Kj4mqkGuUrCGGOiuUbElziZC7UDJxzVlftEI/HBkb1sMua2pZUjs4
rQ32q4flbD3vl+UCfi1fSLD9gAF1eCiKD6PZEnDtYElIg6tuxlgYoOFoSQJC+QsDhiCYTMDXh9mb
f+AtFKaHORHACHpaRc8/4wj1+QEABpaCOA6BM4RQnGFqg8P2q6ktmbcQFnrs+M8/QXE8840yIPF5
hfturaU6uUbD3njY9BnUqYYnnVzr5WA1WEw3LY+IguVNLmTNYSjF7aJ3oVPIZsoZ06R4rgIlmdqN
Krg82TBpW1S7ajFGoausW0yoD8TlnHxXjVVbX9AdihR+snlb9c+tKlBN9YweFgqWwM7PlHMybrZr
2KzCoDa2bpSleRhSRovzziq6sfPQGul2daiEXix4llRSj55auhF7RzR1d8TG86f17Oy2t7qqH+dl
hhCFTglzAnr4O9U3V7SRFDWrGhmGwHbQkxSc2d2QMf8TWIpGwLhCtE7Q4QiYaT82D37kERUpik78
PrQ3DAw09AT4rBhHkOWVcwFcNFBsHVuTB+xBQdEMLkIF5jQd8FeUBsTQlTCBNntQ0rjuK8cLOpwG
pFGVOas9LewiInBwrJKRVBVHKJCbj51mUDXPvI+eTASBQD4Hzcq3lYO+aOUYKfihDNCdWWHpmAlw
0lmw34+awV01XV5qP0DAteJZEoDKURto04DeEuJc3OQAxNnxAnbSJAXVu/mlpQG5yhP7eDCZBXbp
b8M0gjRJYRfJ4MwkkycJjM2n3SZT28liOUNWLCWwSVx0yK3Ew9WoOxpifigpyUeyWHSfzhdMB/Oo
hUYyQoiORigkLbnV5DeQjTv6o7NVpemDihZf/bo5H+GxhsBhH0K8iFlaoO2QhawIFkw0et13keaZ
EMFcI3aIiO1JrnRjBRCXq2+umMmGXMXVMobGTZLCODEp5DFxmgega7GIKHp+F58WdxojawfkkSiY
Q+HT7BQ4Gyeaz1FlZAeajFwzjexcRoIQYT/i+VqEzRleEOSTgebt1c3sbvtYTz/LWShuAlLYFl7L
pUUzy6pjSBwMskYWiyf86vZ1/zX/CRZWU6Lh6x2IxdRLhTW07EomzicI+0YCtzq5UBjEBeol/kdi
aknCSHmZQqqBYqdkpAwhcrBUQYlejz5sH/JYi5OKgFmqiJJe7iHRAXsFQ61lWUNeEBOLGoyk7R17
G0l0IoA/TN4C0kYrTyKwqXoYnTXdvlZvg/wLQFc/mrLEXjnFYp3459v6ZjleP07X2WIFjsgU8AEc
zO3Z1e3RLm7GE6o9TwznwVMzpJrKCoiqq9hxO7fWgARv3VSmJgK+g2xD0FX3Yj9Kep+GwOySFXjo
ItEqacfV929MiMMUWMxAcyOdQieWduw70XS7D4xC584SGAdKu82E2kGscJ2re41iPg/H+EfLFliW
N2CvDHZr6J2O1KzvJr15926zarWWjAJwEKaD108xoTFilL2SL6kVDINrBnijkNSo3WlC4QuOAILy
X83PO/W7ZINjv0R4zLc6r2LFJsXv+TaUsDWFcnbpW/wLpXxLsZtxoQcEaT8al3zykKPcZVRhol2q
4g6bF7MDiLmsoS9W1N0fiX09GrIjSTMc9ljBfCr2TXfd32+rVNC3dGIwA3Fxubt6UKPIFTKUEtVY
1+KCqaDw9BkW6U+Sf9xt6B7DMg8le2OyStEGoeSLnZLYE5hDQRKF6wt2uIjOVr8zk/A8DUVWI+qI
jAGM5tcbB9smWyIKHsZQ2AxBKXWoR/ExQ5R30oCWBTICd4uzZhNj89RJbKaA9AuU7D8XBg0g/XnR
71Y/8J/bkHy3neTN5GZ0P2C1VG6fTlhQSOfzzevH19lTJg4ASL1HIF27FFogMWMtOOwd23Z13G2A
kEv4Q/Ldsp+sw2dRReEGfjW8Yu6sSlwkb3flHX6W9JxpAk4pfPMucHj31GqZIUVH0UO5VqgkP2yN
E13UTgyPgYSo/hfni6We4GKPJKRVkySeh2D0g6EuZpUxobo3GFCj9E+UYr2r1rtx3fMGiRSySttb
8FghKHTK2sGdNFDKGmprfzSSRfHL0OSArMMXapWwDiDtZrLRdy9MzLRS8zBqWUw/DJJcumDhJd5l
FSfFbT8teWt5KzrKsT3G/rI1+W7DMBrdrMxgi33molNyIdqtYYj9Db0b06eJZ5Z4KjrFhydn403p
sZMgOx/jPCklDq2wEBO1KBMtcgyvxiHXHChiXyNK6y0tN4gIRKX/jSw0KqO7HJo8fJufaApQ3JR+
q4vErcBorHNBaLRDyysnHXx8EGN29G2tbKrSEmu1C/MYMaqiuWpuB6g6ie4xm6vQJI106BT4iPg/
1Ax6A2MzZkqURJQERptPhiMfPITAFd8EjerGjUYsHoLARdHs5lu9iubZU8cpOXjsucGYkpAWVC8i
VsHFr4t/UAy1JBEs6yS4cvF5bfzR5JiaswE0hqK+++96claTu9nVfv50vGuWZCl6B4oyloEsGGvi
fMZCuOHkVfcjA1gsRPgy2H880UbMnmCPSsnUGgjaZqBWy9Q9pkhZ01WgpMTNw5g3Y0rZ1/Odap+D
nlpJDQm1DozqHm+QDiwyguEEFHtXGAqZq88XcrfffN/QqZseM6DxtpqKPU243lLd0eL/GTvX5jRy
rW3/Iqo4NNB8teN4nGRyej17T/KFmpmajQEbbI62f/173euWRIP9JKkSiyW1WlJrHbR0HvQ3i/lD
Oy38g55InyFIcchZEU9kDW+yeZt77LzGlme2vKrbcag/r7b4S4L0YkU+REh0sEFM9bOAjsovRGmz
/tEyWKAFT8pSG6y1BxMJgw7ARCOkAn+BlpPihTrg2TjGl1HaKB6kPT9QKjVG0WYlyUkzjaJTtpNB
7OXkuKJouRKNwN50/8UdYZ3mqjfC1PMbDMVMtX0IEbMY6YVRrYTBcA79pX5P55V+D3NhnXpQdWjp
+qfWxuKmOxg/926fwtpAUyNXoaahnolupEApZAjPM4ISB+Sx6ei52tqYd/Y60FXNoa7YgGT4Qg8b
BSakiJ5H4iJcdG/YghZABbL8SdTT6rTQpWGMEBL/aEkUKvS2unT7aAkkirXj4YRN6PiSrFS2A0FE
pUxRvNaDYaQ7lqNAmxIrxtR+3qzGxruTEdWqZkMepyKgAKvuyczl831/0NtsH57iQgFq3mKZRxoK
aUwTk6VJn9vPLE6HLH5iRPQRAUImg6IWayh64jDiRW/vqJmvWV4U/diXPVgk1RYkiBq7WHADTNRK
+1JCQAuZoJQdZCr2jNo2iF2aTShqnKhB6Ex1S7sYIvd7C0Ig7iRt8wLQvGDY7BCYJwhHGqWRYYJv
hJneB35oKGYCzQGGrJoOVqH6kSURId9PWO9iP5ZbSOLY8dbP+aX3yugr/MJR9MMh+wExZI91eW/y
UNWt/W766eUi7nQ4BiVzu8nxkdokjR/6G0Jt8LCm4oH5wcxj3CxEDHvzeNa8Pf69dfel8/AusdWp
xEvD59Ep8Czl2mgAn+BF0EEMzS8mPCFQE2j6NmGhMoGOcMQiJSqsAA7tQYA0xCBQ+unubTdOREmX
YHqYyuOfbNGD+u4rQmhim0HAQcQPSYvHwq6sKwgPHgCANvnix202kv9Km83JDh26i0y0sKz1hM63
/d78fvZY+inW3VARBBKmhZFgdlqeLzb0U+By/ZaN8babFD8OMEocEtqFQFKDylDfDpxAYOh6b4Ax
2zgPw8QX2qQNakZZttmDuo8TdEgqXuffrJQYKrYEwxh41ze/Tx7/cDqF0by51MzlUVEi49TEpBt7
sjkn3irGeyAwx/1/nxeJxzDT9zex+Z+YmRHD5JPq0T2OTnf/xNmLBz6GfUlWsNFO+fUXiaRrNszB
Zl9YjmLwLkkq/v73q2Wt7X/V50lLIbh2zSpTL3Zjj4O5uh7HHkCCnQ4QZ95mZqt33l4pAEcOQBjc
EKQ4qzubNiEjxVgiIRyvJsf5MiUREF60NzocJRkSPswfIA8WD8uGxaNARAG8t90ngwa5IUjKb3jB
FQjsnIzxGEc7jcxjgnY3W90qCbZmowLlcVlLOb0sEAmPGTlqyh9VoN8ocDnlKq7oRgP5EneV+AQU
Q9or5O+h3Lgh17DyZdXfHK3Bvz+Sr+ARJcJraGEHN2L1gLfp9NUYd/w5np/ZW0J+rCleO4Cn4lT/
mrMKWfzciYXxTeO+P50vZuvZ/qNucEfw3f+2orA2aMpwQzxBs6xLKDEO8iEr4uCYkiAchnYXO49x
SDoadl2RRA9vS8WHO2wv0NlHEAKOBEIksyN0wRtcB2pSQ5VyXHqY62lO1Fa6blk3xUwicJOrkKLQ
qlnvv9Slil0bp2bbqFux3EynzFUv7sq+u7ld70Zz1/qfN9tLiHx79Vxd5FE8qr70Xnl2aJtNDUMq
3Rq3qQypdLTi0TJ26yugneo/9J4IhYLxCF9omKRdrOhin0dexMOEELVs4SmIRahJF1OCEKiCgyRG
oAGP8mWUngsUNWJQQf/e5CbSJBQji56SSBQawQtDEPPJ4mqge7x+LAed7ivTedWIsy3qYbfbo7N7
Mp23aC0G7e1m1IlZHpgbvUMt46h+vMYVnuftjDcJ4BAIAAJJaI1EGCYXpNZtTh/aCw+1mgQ0eTH0
F6ccQBtIQoBEJbcHjudYseg5lBp+HNMPwMMBB1Q0hAk9zr8NasJw0IUQKBKyI6DTCkwhdnXnHQci
nIcMbfJACtEqJoBEoSw5RpAWAukDBZ2gDE5ky5qvIESMAaHoC1mr/ZiIrxx9y4p2LeEcjei3srb9
2OoZbu76w+32fhPjQe1t2DMIMMIE+ZAnKzRIxsn35fB7aGTCGQnz4wAOS+qghRWaoUkDXLLRnT8c
VDACtZAUhcSknR8RQoQEvRDS4qQgxo2gj/0mEdCEhBogBZpaImZLZ8XgEq2QNRPKUGrN7ps6K/ky
AxEnz4v/XIpe20fFJQZ95o0gQJ/tBccUWGym0159k6SI6nZzkrWaNJlnjNKyHpr9u/9Q+5DHMtOk
hOkhETqaQUr7pYpAUdnFITvgUnDRzIgggYMgMEEMjC75fKabhgryGlPVvyctwuDRma3XVmTrb9Ry
nMblyqc7SmUT3/AwJASrExR6DQBqOVBAOHmjX4D35o/+JtkGbm8sJ+AWoR+LxqvTef0u5xBX9YBD
mvqxHaTR0O86w+1msasmn9z7hDBFt0EWcIlFEAckRtat2qBI7sWZRFDDKg4o4pTJU/X+s9ENMntz
O/qi6s+O+ocs1m1rrSsV4wdhygF7Nj4zRRABayygGD6s0ESCb9RuEQVwi8JhyT9CUKSBmnWvraG7
qGeIAIQgqv9Yd2jNZdX0aw3/K2OpTSrETQQNKsw248X+ac2VnnkG7/ZN558ZZ5sHCaCCTswzGUwS
nZAFIUrVpxUFjU5Slg6dWiD86fLKs6vQpwiGEUuFYIiHkUwCfBm1jKiX0uwI2ASDKEU1QRTTxY8g
kEdqQKDHuP1xO5qlHffQyhTzoIptMktIEY8kJMV2DlEpJDJZ8P4SZV7eBMA1tUwkMPzN5ZB193Qk
rXXXWi8Xg0EnH4dI+0+liwgf23e6q1Nisefch0sQO88muJNMXAKpfxATC1jkxDhP07rcsIkDEMVk
gEJNBC/UKBRKxAnFZQmCRpvlm13e/oQRABHcgPDIrb6pZz0G0aBBU4YsPizWhRjgqLECn7dxeZXH
NyxHJ8Sx8DDv2k1HD0AYKGQlZlL9TIO9MqYx6Lb7HGI15AboweBkrJNuyuT+ttVpHU72gCrWY822
vZBHwhDzPdjDVDMwNR1FMIwYUsPbP7pbiQxoU16gg6kh8bBrTIdDDTch1HqhAJXtugehyl337e1l
/Y/RRInRbxwxHYKBuIQBJgUm1ZXbcqrZQiIdlpsRkPX8fLDRCTnghpYTN+/gIFAB+CvS8toS6gEb
pevOcDCsutXpWvXVzeLh5u72DlLQa4S5yQpJiWYelAB8BUIQcJwRywiQejfuceSjvWS50+j/xtZb
SUR0XgxLm24yQB4GB6l6iNGf/Tb7j9A88G9aWGEBqXhcQUwHYLqWxhqq1DmVDAlKVbu2Dzdoi/v/
+7RI1Y7vJ8z/mnrSYTZtTj/uMJV+evJxr9oPJvvVhqXT3A+g6mTbM5Xs2gYyY4404KSxGKMdRm9e
Hu57YGV1bMONLZuzq/76nYUEsYEC4MAT586LaEKzDqV8UozFQiLiRj0Tg3rf7y7qK4sHlT9pVRfS
U4xTsSndIy/1bfWVc/cgAwIzf9j8aRGxeorjFJlxe9e5U4ekkKUgbj2a/XoLBvBApNzAExKnmFlq
dAgLJCltPFKBF8EA+TGdXhtOqXtxdSZb+hCMk7nSVm9ZV9vOfB09kO7q7ZZT7SQMhoVgVDm4JcQU
ADcFjFg2soQ8Jn3EfnSCkm46NnV1MhC173aiQFtYnDNWndFASK8xP1bfzy7KWBj160YjrzaAPHZQ
AQSIAitUwGtncmiEpZhZJgNeyUo4ahlEMDqDrnTgcMI1ZzEf8uPq78QFpccDK+ym7HQHrDVhtUnn
xW7X8Xq9uLmdbfIJ7m4eSr2DNOvdBGA/B/QoBCiCgAgc3XVSqt6GLiLgZqGJFPVUTdMtWhCFygYm
xTS6PUM+qFAW8j9ddPqarix1TjC4oWse6Mo3xEvNg7v+mwMqFoTUTqRxFams3OcwDUQYS0kmDGSD
JNEzd5S8agPfrzQenRfXbdE7b1fDXtXlPNFOXccx/A0jeDFfrGePD9OWLg+k2j3SYgkxRQqN8Jo0
9WNsFoA2PAOaWoaFYEY8J2DRYRySOAnPLY7GxhzVSi7ZZHg4ciCd0Jb+CslB6qfxeRm0SfqvtERh
EEBk22aajIaOFixDkxVa2xywTAELlXW6aPX033mc//AqsSVs0AQ6D5+u1emvJ1hpt2923UsdzocJ
YaZoLzg9iJFwwp674/PUJ/KbEFsH8xERRsBDKHAyfTvWESz4YIUTB3k4aeqnqrI7fLmSt+K2td6g
12dJ3ag6XUs33M623e1yOJA9N9myIf347q2kOHccmua9Pg2zG/KZzDLqWNzFCh43U4P7t1sWP9MN
jWXUEk1uO49hAJsKJtDq8cNX2Wvp5A76Y7qk0KI6GdSMVf6zX7b/x+tEmW3/d9/afGjXLCKZLvPZ
8E50uaadHT1uzqrWV5rIbLaohYy20chj52J3sCGtncUsMUYkrZzWvxAbRlMAM1echpo1jFIp+h1P
eVeFoNv2TSticvYE4JaPzGK4kZ4stYcEN6e30O9f7p7TtGpe4Kbk4yXDlGijMYlTrmPE0UXWgjbz
N4xq/gYpmgvcXA4HJk6eBDuKI78DcHAgj+gMgrtLSIi4s9GcF/4EgSl1JiR/8Kk5dMbncPaIBiYd
Uw9PtB0hez0tLrF96WNGfKdn2Gr9rzV7L2HI+dhcMIzbbWygk+TiYZRTzrsZVZJ4cbZYfm7t5tfy
xeACyPrp6WzavT1rrbaL895z90P6kNbsguRxrT2nfVWz0dl28Hy0Me95PT7XeVMIhYUUREeD8A7Y
bLT4zN8zc5M/blBHL48oqFj/XfcHWDM9Lg4+XS+wqTZkO5p/0m4tVCm5oIANQfLAnpW01TayydIB
oCeNgbC3hDQg/I2kopfF4jFgVO0v9pNz8WAZKLK8BrS8Ai2uaWskNuV951JToHmY2/wHM5kLQcyF
QFjKXqDxtNheFIz61ByeCdeEYqe8zeTNuLrE/0vt4Yu7tdUeckFYj5tfOxw+cHqy0az7vH1gZGKu
oTlZ8HH1V1Rtrl9q1o6KpmbB83VdpSGkYo0bobZFAux3hNr6hQfV/IJB/lhzFcuvtPfRipP6P6jM
oIXUQOg/oGU/r7/QekfkOE+nUsXrb1jxRRFEgKu8SQ2H8DBP24Uu8OBDMmRMjgJFjdLv9f6TxlGJ
QnExhyRaha0Ta7EkViFzpldMOPxYMF41Yrhnr8+SZg7X7vQGJyvBZ7PFbt4ZbXaNMyOgXZEMkwuK
MMj7pJtN7AiWfOT1cUYgKrQhHAdiWQE32Xw0IgN+2qwqMoWDKBYZIJRafyPgZveWQ/GDZtbThtEo
ESxGaIwqEWJNT7gjRjoATyiVVTZQjOcFhtDh499WjGlsW4ZwHKOAWCPQG2gnI4QzqzygFIOxd58m
LSl8E7gJTctCUXODY5rGFlJIX2KK4A2HJYH3JxQPMTzpW3AqJktgdbcid1+frKmZ7R520+nN7ThG
CEXOGCGE4uDQNcuqfXp+TOUSEmO30JIASykU5n1xQYwyQn9wHAhcABRHYOL0Jh862jRGN1CEHFwj
utaheEFE43Cia1BXFMU09ZqRPPmUjtuxQnWvBFnWSEnerAxFy6iJW3KgCQw0afN8Ib4kvDTj8uRT
yqASpBPMV0cVuiUBp6eYJ0wK/SNEe88VuUwh5qY4uiY8pNJ/SmDO3WFy6gWBOQZmxIrympn5kwFG
Rl76mIGLu6SHyQSCpMsbLdjSzrGGyvSCRiDQCASIKzQ3fYEEmspu80w1whPtwky1hIYJBiWRRxEw
W2TGDS2nhu5Vmmbglk8oVxzRwA05gSNun7eP4CLApixeMjRjpZJ5wvpRTHb7aTb/JJbLKqixd5pg
voaXQXDLW+6kiQHT9AGhd8o3REOCz5+gQWtm9H0rwwn3KUZe8EHpiiutCEg0JKvp+e1anR2YD8YC
omWADUuz/md+7feAxCExILjG+uCyNNbHKdYxeGHYm32c/XFgwUbXKHNhnvOGVeFGRzVzgttepAEq
ScBC4NZNh83vMFBxcI9xmAYkT1rxlqUhIbmjdpIyXjIlx93oFw6HfWVoq2JypKfJkRFziLFfsNFr
77UX23FrPeOSeq2yeq2vxg6YUGAUHYEo+s5IaD2MQbF+aLTlZvhBDOMDFvPkOiGF88HXatfEPW7V
jjfTa3SxcDj8AlnxFua2F2gWh9yenQLBHRkhcAzxTu9WoNLNCq59wRcD7tC76X5JMb1yVF/V6TM/
FcfADoZxNHOj6lf9zXa8uH/o5VGtdEwVhiIVXhzVTk+Zmi/O0x8wk2s8rbzXRCFVCyFc/ZLdEHZI
4eoPo9CEcZiCc2d0Mz8fbs40meu2JmbVQ65JqMi1EmX3BbUch9HLpMj2TdKRsXhczRpRmQHQy6EV
Xa5QiUbJ3E5pZuOHch2pmYbOPFE2acE4oWmJDGU0mxSkNHYei043/BRGglvAYZ7CSISIu9Jx46B2
DgY3EhoIn3WNtZJ4zA0ioeKukG2zGdzV2p//T2zXfct5CCDSKw07h9jWIkXNZAtXEfP+Rz8E5oeo
BXgliqOZPUqHI39rTHCFktthziPtYRHLN5QPuMoY+qcUi0BnbgQ860cLg1WgiwKkLD8xzOLIkON2
m+N8qg73XrN4azRon9xOxKKG52r1/FyFYdZsoos6sj4Fwntuq0FiN2DSRcwQdploD0mAtYL7QgrE
+elAGLjRHCjGD1YEGgdRVwoek50eiLnTvJg6sbRoqLHYKZhWPqj188YViwliFFd4HA/Gaz9fkxlj
KUqAzGdpxx/0hEVDs4V5VuibuM62GYSHrjGSIeIeSJ3ImHUclIq7fqNLBU331+a93uzsea8zdwuH
mcQn5CbtX7HDObjy2EzTCfQjzp9nwLDHynaupDpeY9Srn3uj4XA8/aLritxekjXIoH+GAzGVQQrd
rXyS5gm7PNojSEqY9CJEL9rG0cwtjuHXwUEM3SvzQouioEqrqETz5BxIs0jg5kAg0VZXXCThrJqZ
YCbi9dEQqVyhosVAsOG+bJwyf5oLwc2B0V5SJy6Gc8eLOHgo1eEFghRHri4eSFQR/7Zf0zB5+eQY
RlAaDKfzp8wP54+okCEizTHGaC9cSBebwZvc3FP/+gga+2hYDoO1Ut/IDNfsjT6mdfOSsJJMQYhn
aTPi14A2MpOtoE5PXiYRQ0eoZzcDQHDpeW279UC9mwNEyoYD4uQoiB2BFj5DwkF2f92M0kV9Recr
OJawG8ZohSUw7mIM8SvLYEPd6gzK3DOWcPKi5NSDmN/Jyc1QqHMXgzycH5BCJm3uXHgPsScGD4Dp
yFpC3QqhxsGl0o0cK3OrdOX+nxGaM/f9nKAhS0RJqWTvCV6qsSgsEM4AoK3kyjtXE8VoOr97GAHy
l7r0pVRGHv7bXsqIJgrKx/oKxn5OJ1aBorQIZiAN6IE0EMKB3kz5rfXNIcR0+I+bI1qcF/qp0+5y
kF+Hu1UrDrk6OdZ1seLYkt24N/5A8ogcUNcU24MsEjR4vnp62p4VFSoJbRjURJVc5Y6BFYWOf+UB
oeWxvYQgo0oiT5bhNW5VRTbk6eSiy+I6Etxf8xBEnVzdOPX01jENybgYlMriOYaAnTow1EMCWpbW
tDZLJJCCuzgokGZJXXxCeAp0fOOcY/MFvYD6UZPMNh6CrVWkNnIjLKEP3HKvpjhrAmQanMjlxaZS
irkhAvyG9IgWJfIC/RiUQS8Zw813GXUt6y4oOARwTVFqvNXunuVuq8FXBILDjZAM2Bw+tnzAs0jM
rM1APlslGSy5/bLpi5ObgvjMBRjwN9wuqGXVbp+zycUDuLe46u7sLo4jISRd3udiAXEQsECKWBS7
K/nFbl1Xv+ueKEZMLq3yrDYsMYh2CYro/CLiwD7c/HLRxn6kJnBmzsKiJEkJDMk+1jrGrcGEuuqM
uKT5gki/Io4v75PXcjz4QDw77Db4jRoyMyPwOm4oLE9CxNLszWbShD/qxkFE0iH4qAUyEO0wtthf
DeYKJe6ws9OtOw4Cgh+2F+ljOfUkBunBWVNDDLeofEvduWTGMJePwuEoNSGUlbqUpbnTfDeBdoQk
3GtoDzbI4zUt3B0LfcpFUbCnnRg2j/0u/13qbuHE/t/8PhEKxw/Hw98eeyiO6Nm1x5xTCe812ulk
6PKC0i1GbeB4lXgWEBDEwoHR3aMtxUfz6vzBScZvAI3s2ZtlT35FPvrttASkRtsAfFr1z7rDKwcB
cW49jCwnI32i54B4Pc8+5g39NEtEd6Oos4KyGFMg3JzJNWGhIoAkUE2jUISGR3D9rXVxM9W9fTUc
4icEK9vQIWRuZHIzv1b5l/0R+vujE5B977GI0WB/sTuvUf1MeNb/Mro67q7PHt78O54Mz/0FOj9H
SR+NeuUuqb+YbXsxv7qaXbs6CkShGF93Hv/q95dnz9uvBJTmdM/9srpDYr1//Kt6WFw+bNazs7t5
94a9adtPN8/9T/vebXX2OL1nwn/Vi73yyEpM5eQuCJXp6m8iZDLx5j/n74LkHm7+t0mghQrSazHe
ZZh7GQhsPOG8nzA5SAZNSGiyjsZMYcSYsCM2XnMA0A6JNRK38OTV24hr9FYWl8yjlrjkWHDeixh+
H/nlSYG2OUIvWwNzBieXvNL7erj5bT++m8mGocjwWrEI8d6NL6ff+ABqxkYWEHfYlzHvnt+1NQyA
qifhmPowGtnohAeXh5La4V0wg+9SUEQ/LpCmhUAXN+pIaLf/1S/zKJA465p38JQ3QQrOd4P/Siet
3z9ZrEsn7dgIOlkINxwMJrvhaJaNINSl2wdrXiB6EWgEpYhXt0DPV1yiETp0fDt/c8cmjGg9HGE/
mX1qL+4/J1/0Wubz/Z+Dxc3Z4NILHYfcMgcXaJWkWyNlkhU+99o+jtRBtLPqBkcLA1WEYjm1l5rC
xi0Hd0/nOsmESW0tzt/sl38upmdcnUvdjb/WNwuNIJuFHv6mdS8+wnr9xaWPCftnN11emuaQQwSP
qy1Jg9IagqQ2fDVefBZlkCPKRTqT3fIyZjF1VwdPqE4e2GYMdjaJeULuwOKaJAZ3avu7W7EPhRh/
pErJF1SVFrYgqfIQnEQUiGnolrpAk85kAtKMuercnhliNix3/XfJmMhbQ6WIh/9vf393QRuk+y/T
kGRqhnjsLi8NSWqywtBT8xSdQ+lj742LgySkpz38mNsbK2lNh9x5OCcattIujVrT8934LaUiqFoP
PmiCHNTjnw7Gu7zdnvMBJE8QsN58nzzPaEZ3ui4xRfP8iBvOaJB5hF43jHaBoRx6tblZ5MFknxfl
8JySO250kdUi5PZWD7MXxN+EdganQZGWiTXOhFtDC6a15UVlWz8ThegEFojqAk+ODR6spMDjpIwA
/cLyMVb5uHm11gPi0G2OZC84GjKf9IbPwY6IWiQ1HQo3QfpAj0odLQ2BGnGddLDflq2lhvSbruRf
c19V9Nkdoi+p/65uF8xVckc0req+3n1RBz8vFiEr+vEwA1A5x+I7oE4R0bUjUd+u7FLNvAOuMYPp
PyQkF7OnZeAgzhPyUfhuNqNILICYjOMy3rzanOLZUQ/NeQc0NSFuKNOEA0HMhd99QogJB0r1rzat
M/f8eYxAGhZESiS3hUaKQpFyiVbOrUqoGgRZA34x28VDv/H8fYYIqm0jo0U1eHM7W7xb38P/bIGH
jmRparJHhKrmc0xZAhUSfCJKTePLwXgs/3j3h4iTGWH7tL/q3n8S+YjgYCCODBySJ2OcvqGryJ0o
VwSQz87tHd/gSkgwLXklTUWKJq8g+l7XRkM9og/TTJkV34/HAerTm3fcBMZur7rPbtTTFSLP1ey2
M7vrT7/oMkW1Lz4nGKxoUnBGmUMvo0IJBka3jCbOrRwxdMBgbMgDj/9Yxq9kXls+69R4mQhu18BB
OA2bu9rX6lHhaPryegXikatfiKO6HJ/mLkXVoU5+rIBY2sUL0Vfzu5QbBa4UieD8eYAjrLyI1+kQ
UhJslKEZERznUkWUqBaCXEPO1Y8dlUxBStY52ckDx19omIX3eB4HzdtHEhHgf0MCCgKO2w5YiKca
c4ENUf+EAPHGVFrMufEm/T3KhOMBjir5rl6gjynkeZSKByUTxwa6ySzekkRBWJgcAy1qVek0Ms6q
quYxac0f6dLG51R3rKHlyB643W336M1mycGgCD/9ViChsiksDRKbkImiD4xQi05AsWMhTWJc1xxV
CVnJOqhOxnyRy1LqSXVDzZ/HqZyk0v7+eP/25gIFhQdISchBR6EdhuYiGoBMgOkwChOUjPSZ4cjX
TAVC5WJTPST6uNJNFpPIw9ZUGY9ouVXOGNM5auyjFSc+TTGuILQBeHXTce46EqIGQ8PRuDysrdA8
+KTHYY243YjYPCQKAWVKVYuEeZQsHmeLmUDRXH/+AhWZeyFlBNnOyMuZvSyYBI6+Ihee7KLYb5bn
yyVXNs91s6Q/Cqi3sj1EIXJcwiijn+ShAQ0TRBFtj/Gy7THD8mq6CjqMGT6ScLe/bjNTF1eNKU3v
4G/NUuXOexgmRI5LW2kKeENNRzgajzwBxhPC3HK7TcGr6HkhvdtyLLRrQkkP6PzW38hR5cjrmnio
pCIfFrJwEGCiJUGiUcA0RUwSxC3RQUiX/EGALgitFN5mixVWzOr3werq4fF9mkRm4Y029+vH0Dg+
lco3XwfRxCXBQ6n+AycEt7q/eJyl0RMKr8At78Q3kATIcnrGEJYLZUjR1t9cxJggbPZXsUL4irhW
AtR9VDeyR2PvbkARULeeJFaS5nW+15BwkjAkldTf5bGMGom3zxY9XvslnUPCaqq1hyE6xC4CiZJN
qVPjJTMbCnhJFcjFsXSk76NDVdp70r45e5zrkBf0mguPKgGnbPHVWBn136Rso46a1+EmMoCD2uYV
ZYyx6rmh9cX8ioBSBaV4Ya+U2qAI4Ib+GpWNEhBEQZslTNUax6nmCRfGeGP1uMZ6yaHbPcOtRUXI
ZJjnf11LQBxPjKRvi3ohsGFLRXqEYzgRVcMyLs58ynpnnfcRYkYEJ2RIEjwhEAdCIAjf4BCSAuEr
SalAvgpHnPR5om8zwF4qRPTIVqtxYAzaEuyGB0gYkFbixxYZWyVfmZnp9bh5hCPRODY2Tk1rrKNp
tSar7qrPzLEW0KBuad5oXMhLbZmvR2xMr7i9k/VFVJqfaL/r1dn8Ix7O6rnVPkzexDkCSpsntExq
ajykgRqnvc4Dvm6R0hHQSbHnnq50akx0WNeiaK230Qt2yD+IIZFB4ODdb+wtESejfNU6OarSYs9s
NF2LTzctqRjFj7dArOtApCqjhyMuzxd90bvEa3EAgoc05H8YAhRnpPqz+tMe+KIg5hqgGacgFo80
QYkHsgeT2rRPBn4eOpQkWw1pGtQpmf8O26R5YDZU5DiaUVF/X+yv4CJQcxnJGAE22A3fT1isfp3F
+hwQrmOEOPX6eHHCavtwt+c4vufPHpxZowzNH0s2bJGf/uAN8xacx9kPHU0jwDgEF8QmFqxUHA22
jG4i4WANIHx1mIMTO2m0zI5HpGU+dNJ+0SHxohMAFZ/pqhw9y8aS+MiGh6HOLRKbhREBYjvA/Chu
4wi3uJFGLJaaVfGcrkc2v/HOOk2v0ZYRnObyzWBuzuASc6ZWjvGC/uAo6+LSIqvhJqZZjaVs/b4m
EwrnRbMXatCKDBVmdSamIyJcagg/gQT3OQJdTQWUpVAwDawV99uAEl2c5d6l+LFM2qcFNG50iAkC
oXHCg/G8nCsYD6pg+NJz+znvDU7WL0eHk7N621VvUNU9TnM75r3hutOazp73z5+1utQqzerJHGDO
gOz2Qu4okS1ulYtxE9/JZF0Y7JQ6nH7lsBaadJ0cEL4kUWCeUCTlE2fuOrJHYZnEUNkOxSui5zkk
cLFQOLNRcJb0UlkzjP4iGpBoHuexIWgVFoxjBoM9YAczSYGFFXLCpHJYIwgvFObk3WA6wvw2AeA4
pwEidmJY+HNCOewsVl0crTA2G5kt4KATxF7zTUNJEUwYJAH5ibbqxI1rjaVziWUqtkuzw4vHJ+pq
0b/ZzW8WG+7HPlmrUKgrDorzanWeFrF4YOJvWcFwV8885yrG4VR/HjpKeR0EXmDsR5pMKqc/uAIj
DEjbyOZr8wrqRoHbf9SnRnmKG2PcvozelzSHz587vRt1elGTy7Nqo2lhDc8/Dq7MupSQIA3X+yXn
qLkD8rDiI0gLGvC7Z41SnT5qkpaC1N1Y6TBpMT7qUh9ztNj56Y/9VB+gZczwIEFwrvWjxp5TIx99
KLSqIjJMvtXHpoVU5KOIaFI7VGfuJFZcs00p/ZIGnSuG6bI6Jna9GOj2bIuQBGYzUt9LQY/X8Rmc
58qXkwaQT4hztsga56rY72/Vh8c9PL55+g//+1X/3XrSTg0Mb7qaCtLet6iej04EaJGejNlcmr+e
/ON7CXDRKBO4HM2CP3zNsKYojBcBQQho0GFs6dM0tCcxyMsfCLM8ADV8kOf5oDL8obaUP2ml/qfZ
SrSH8EzLwxZmDr6r/dB/r+MT6zWd4f3gygyRuHQyVnSnxqtOgJT6n8zjSojhlTXHzqgZ510g4sBw
CiU6rLhYzRjiuHnr4RLSHl+wpRqfbiB5uL/Yz1TO9Xr3Jykwt7C736uAuMmcWh+wsfwwN/OGUat1
3buVsJmAwHqwvUlmKDXHi0ATCKR6ZD47iAtRHJrmVcyVbOswSTJ18N2+nc3UxmpfscgUlNrfPL6Z
3Pd1Ogi8p0mvGDIjOz471UUpkgqBMLta8PgTNAtHkD2E4tpDZpC6gw/2+Ul7ySK3kF8gZSdHnJH2
pHX++JZLbUpWBRE9NfJFDqCcm/lnecsIz0TwKHaTCzw2JxGMXELkyc1K53Szv+So4RIXZ5ObRsKH
O6hRkknj6mPoB2TOHt1V57zTU8NlY4ZocerGQ++9Jwywf2I+xAsAUhuTJ2pK4+Tm5WU7QwQNuKtF
it6hbRctP5gvsDWRivViVnbGHlq/RmtK0XAURggvYn0RzzaYIamDAGne5nfn65sLMgPH+a5REBo8
QWSQrmAa6qFwJUfhrZ3aSDt/WfHyLniYX/yr9cydBb4I1ZBuNWRihc+yTSnDklJT5R7LcVtPhrxq
2EScH6Wvk9kXG6CIgSNzfxC4v4MQdy0oUb65kypgBag/iIhUh9MEkZflEP4IJ0g3nDreX+vwaNcw
b4IYYqMs75aXbiAMX6rL0JVWnbyo5Hb35/XmU/Lo+wkkQUO8Nn0IoQxpCQp1g8dBlNfWc9gtuS54
jONZmpLhK0zqUhVGDsNCmidiDKI1VlXi/BzERk6K2OJ8NCt1dLirBrjsPerEE1Xd5vcNMb64bEBX
ZxO6akk4ug4QIJ0/68jyx7YwXsGZIKX0/ga8JyyqcQ8aEkpGsVxyC40LL4NfwyLh1LEkHY3TMZLy
dHbbfUdG8Iq+e1Sfres08q/R2Zpt49awhaAmXhNaeyQKIm8NjYEvjxfznDriTi0gOF/Jt1JfQPJv
frS/W18Zw2WUizgU1q6pE6gG+CStfyLR5MRFZhupJaeutHwyU54p1fAlteB6dySyIhNwEL2AOjgT
S+WiULU8UXBWDqnm84ydG3kRIY8KTmdv51rwM+v+fn+zUVKmz9FVxrxGlIiqRRREqh5vLuqVeLyU
DAS31qiZikfphxylMsKqjUg8axafWImmucCl5KGRXApxhjctm3GARNNHGXOerhOgHcUDMYOVRK1a
JCbzt3wIyZMCSQNx9voz8QrJBpCsHwYwPSXDoBXPbDD5a/a9fL8j2RLkDBN8qnSSlopX9d4XxqBk
lo8D95OoR2NBSllUiuOyuFAHe0xDKc4ASPpAEseRhhDuttVSNAqQhyRdsKjhAC6CBozPd1297CQc
DIRP+NrJzT5pE9g2iOyKh7IkCK6FCpYVRAGNrcF2/nhikgBLOefD3vsJmrtxR+Z48omoxACSII4X
XNRqe/6NB3wQkCAj/j61fI+3g7Oe2LY4x0iMj4dqLG7+xhSkIlW7npDOgwXUKzYikP4OMC9Si44g
flgAiIG6WnHqyc/GrUbHp18POLCXu9C7XKjJ2XJVf3R6+vXwudNpkfJ9HOiHSWYrDYhBta9jGRKh
eLCfgDbaQGyxgaABwXFG0kmLndXltTUkmgitaMWIStSpPHmjB17MFjvU32p6fbuMoXndbVDEN49B
NklV6GSaue5NCnACkx4JBWQyWPUkzg7pEynyQE0TyTWfVpRBnJ/0vk8u6aDSqfXBqGajQN2pOETx
pPM9fOJGvNbjfvtJHQmqtFnvrm1gs8LxUsPUNnuGVocbTQkwKbJZexgVrCtGsKj3GFmmoj1uF22S
DgHCtVlxTosAfdw+VGOEg8PL4kQrnhMKaYCQRoiajzSJF7NobqGgSpE4U6jQxpIDNElArA2ZyqHq
kXKgBYUBuIKDNN2BYLFs1HSyQorBXqFNecqTzCFJRXwsRD8hIwcEHE0rBB05FaKqR5xnxnlWp0fH
znq79rIaP9xde8zXsBDT1Cn09FPLF4Gl+0RvBVIbQmQ6LIYeBFDvP82qUC36/GghhMeXG6F/jBdO
dV1odcthKPBh+GbwJfWJvuuyl3ThC4VwKNkXp+5fnrsAF//EInZ4yUVHE5UvVApp6JmPNcMWhM0U
MXwkXcJUSvleI0QmH2drBIhzx8zZathQBm8MU1/W49S/5CV9QbN6wSmLQ0ikIGWEJ1bh84S09DDm
3MH5tkMf0CKiD2Xy3dPuHs8IzVeKnb+4nAmsgYLy7c6dwpRi+BE1XR7lFTSREqHEdukjwHwSaMmT
Mq9pLJ/OueV4spt+KowNgoPwHsoI1ZVWHTWHz0goesbQoqRpcpKyIyp9J0tqIGn5p0dGKF4k7UeO
BqSohJBiobS/Ayiqh3YqIf58Z894V5kOIZoDS1FIlsQjQ7eJ6cxsFQkJ0FJY3nD5nVUpUdog7wRd
hlIA0l8yGf+kETY7170LRogphbeQuHtNSjioF8MPlCzd+kraFh4VgIEniYFz7W0ub6dHA6Yk7adk
AGIHThrASJjPUk26ObCI+S1HNt4sLrjLDYzJIfmCraX54WBckh23vjFKiAqHv4EIRqh+a38gzjOH
fu4QtQLsq6iGH+b/Or6k49/lk4b+QFNDEgP6fr7mauSEqctDnBh6khaL6MD0XmSpBHL7UxDed2PD
Ylemi/IcfXku5JuKpuQV2U7tEw67QQijG+S8P68YEsmx9E5EIAVwEjcCngrlhpH4Sl/RtaVbO0uo
tzj6JK3NsWnDS0VnOAG1qarG+CwljtM4my+LcBxXSOgXJUuF5BeUmzLNlOG1ZCup1Gq2Kdf8TW92
fs85DLnpdrutrAiKCO5K1iyIjxAA0yLqYnb6V7Tatpjb2LzRzaTCCCytOVFJym2++ol40qQKVaqX
ZtU72ched8OuqOiao+yzJUd2rLE15YAewcl0IUuekyXFmbybYHFAn/052fEOT0B44oEYYrFGIx4p
O/KOfmvr7XyaTlIlBqFzTlalRHgMFdRY8tMMbxguJbj5qnAqKEYhok40DOR1w8q+1qql6CjHpFAe
YQlPSc8RSINCgBPOe67CdF9sGq+JmtG0E9+tJ64YVcLu2vXEV7tO9Agdz4LmsMgM24NalUlUaGTy
kxkhucrL65vfdkvG+GXrOR6spA1aqGG2WGlF/sX89r2Vhlu+pAvy4rOYA4ZVSUNMnJNxiJKUnKQz
gvAqToiAlJAFLbO1ihcFoahi6GAGvge3r2txBpjorIgSaWoxUEcWZOjEPQgnFRkpSk4ZxPVgVgaH
GOCE++uNkE/Tq9eTCplfVkPdt6aEXN/TN185OZQ08Meic9bxzar3EJZoQK84A4EY4qEIZARTY5Bm
XQcBtW5N792nsSa9nbupvApu72r6u8Z66RuXXjGPD11oT1rbolZvx8NY7gM5BfBY68P7pOKY6p7n
frr6se3vDicOqbsflfpONtBpmGyjq4Va/MPZxR79pemKUpPacSefZFwIIHHjBSddXnASzjJ9QOyY
VefZn4FVy2NS4DGDFsZ5rYnztISDRylK4SKAsnnEA1/ziXP2y1Gh+SOIpBVSrHFf38WadceMOP4G
YvoD7QXGIiwyaDpnxstEd2+H7+CbysdSmbzqEpTukD+dR4QDiY8jKWx6EIU/yconxI9iMZy6tVqH
EB8MIFmzmhFgaCfq3owGYjoY8gbpUUyQw9o10tvXZ4PuRcooSuJiYGlREvc3wMNOi/ohAS4mCpQv
ki9yOgw1wvFWyxQER8mMICRMM+DlBUNeLs5VaZh2Tbgum0UDL6V7ZJNjxfSVa1DFje4hdeo3DtX3
f+wU8FcZzpiCwC7DcRJymvWzlRcGn03QbC1ipBWL07YZxhuBxU4r7zy2dF4JziYkEDvQzpGbbxmP
nkzpvRArLdiNVdMxHxqrqlm0QrNP4fV3MJ6pjFIfVINqJS+Moqai5/hmME+dCIx5mbzfB6vbs/fY
on6Zd1inaE7IzOlEnGDpwxNY6hicpwVyGZVeYf8TKx7BTBpDVziQHIFpC9yaXgm16HolmLjlJahC
CAvdR3kFC8W27Vys5kIQajFVakw7qxhRCXmwBx8O+17lzcN0KauQSH+6oUrhnnggSqkxmufuCzlT
wB8POZzcc5YHHOpejzvZOffo9FTe2X7M8erbQfeTKM5H8rWpb82n49SdiK0XfKsea81i+uzy/TFk
50DzE5wEP9lENyScptFGLohnjxtGsttftY0xjSFDBxz7sPN0zuCvrB6E3fuiQv0UeUfA7RDwlwh8
Q6AhUg6eRN4asbCVlF6QaXXZq+P8cle/9xnk8dSfVr9vETismhnoBLzBoD3k5NcRp9ez0fV4oVWv
NV09zp7mi6+HHZpUc5Hr3I8nDGIAcU3JbuzwSVWfFqGEdB9WSZ30KhrWF9Sw0ZJgWFC2U1D7mjE1
MWwqSvla7ZokQKn9yRscCFSBDIZWvkXtummiwgmRnUB1n2hQBCAJQ+gWiwSSQGD7+2h4gSNKHs22
eFnqkAy8hj+WD8ZPT0bkap0Nxc00vT6LfTkWTCvlGgt9F8z9tHaPN/cfqf90NgUZQQYtGSgEAUFM
vDQA+qxuLm/uz3SwRdwDkIa002odSwGQq6x1WLWF4dChs7ULWXKfT4YkLi/TQNJwJrchMsZTrYU5
nMlAwv3nD9dEcDr4t5cPz+/4T8ygnqXNapvSZNcgPjnaUNZ8vEkOXcPS5B/WQJZAcCCmdUFMdM/j
WPZE9CC9LDIIigfSFQYodCc8JoiJ0Tg/U6wQjhw00SyWC2l3RiVxEIQc2wPI+0Adxw2WXP1BahWP
V/9QAvOPYXCWmWj1vHsLR1nv/oSjOq9w1GjIfQU9Vsp1OP/yROSfR/31ZLeZtr4kkUflFtkOwYeB
LOaGIm2MbYJ4MNX0Piz+QnShpB0EN1UFCytFV94ha/X4x70znLgqzvRVX0vyr+5K/tfDcFIDu0O3
8XDaBFwB+W0cglj+QSCD8fuPi/pgu9smhOZQMWkAKETdm/pmCeiDtwSmA/mD+BCEp+hglg/IxMDv
BhukfzVqaZm2JJS/n5CsPTg+gwA13au77S43hbX7A65MisPtG1qgNatanafuZBFXukIWqwBDvOsd
48rsyfQTpJMnWilW6GqdrZhBTPSvYwe9A/ASj2Pojn/iq0Hm/TSCR4KOURB7gUK2X+vRLN3uhx8b
xOvb4kgaapO3gGmvAgynhVRq5wurob0oGgos3QqIx04c5+ac8zXRZoSa/WwuunlvNi/g4qI8OhgL
EWFKR6FsZLmf8mUX+kZGy7uxlMWZJcaeD6+IzkuuCbRM950jeC5DyXEx8axFb5MoxULLFZlsGY2t
BimIo0pqNKZ4SZAQrUyjIHgIStSQlsnT0DAyfAtvAmHd3Pnkubg4VJo5er+p1WXyuyBNnD5jSoHx
Zumi0uHKpqF4Piw/8zW0MgIvQ7rd7mJ49cyV7XwpIWntNMzBM39V+93+SRXKRwBxi8lf96xnDZsh
9QZYgkpkf6y+PGsTECpUXm8TlNVgaplskBIE5WEI0nSoCzcwhlYZ/25nl7PR9YjVejHcYRMir8Nq
TKdQXt2ZRNH+P2FnttzGsXTrFzqIwEg0bsFJpChr2Na2pRuGLNsYiQbQxPj051u5qgsteYf/iIrs
rClrysrKrtE5B7opDJXiORZmlJVxeb5OVwRqrBOjMdG0fFtnlxzg1niuxCNavTGGrBST8gMfstNe
cPHO1XW5Gd62eQxE+28mm5lupi68zpmWnXNRdX8SZWVGPDuB4CKrh1IU09q3WVVkyyGVd+5N2nxV
FBAKCxtnUwzIUkyz0zrB824rV0WuGUiDG7q/qDKcNSAezlStVmCzg5Hy9OhHXGJIwC3J+Zip0qRb
zQ3aj4vlkkRaR1QITITEU70QK1kqvi0/DNneV/MVBQPXKHXYjtLfAOXjDNHqvecExTJ15eQay5ml
liRIooaNZMiYY8bCBRyofwWppDFPxhjUNOlBOI9MdFAM3dr9t9K4R25EutZ+PCaKdMyQCnk/GcYJ
pxjx9I48xJjJhYwhvV27gArt9cpGE3NYCGonB7JsWJS0f0iQGCSRCITBAV8QoD3lshs8YLesObNS
haxIAuTy99xbjdJf9WEw+m97whs+PKxDbFcIM6nDyXus5AVjxLB60n0bVqqssQHTZFUasRFaGqJ5
AOqSdGMCR7JrroTMTJ5oTjPSWEjPmfifybuk/V3BToA/iu2ay1JmjxcVQwddK/7/oo3bm9O3dNZH
AiU26Gj7ay7U5PV2EvsKc12SplYttKIhJmn8XOpEkBlGkJNA21cdPsu0QNiyH3uORCQaBLJuBlsR
/EaANvZFqyG283Bb9Z7ww54DqXIpEFRdO569rRVq11KGTpvZ8FxO5zDTbFJ2YLzIh0ct8MvWSzXi
j4bBRK2HLuUrhOpN8ehVGMZPGpYwVrOAbFbPQ5MHKHsty7vjQSuUBCYTzgcV8G02ZTdg0RlX/cGX
9lbsR47wAGpDlxnsf2eY2iUtSpKhMp9m4ZQLFEckt7NhaKVHIyTX6/Hnav39omansVK3GDDVufz+
v4iLbDC0kggl02lx1AoE2jYua8z1JFWOxER/sv4wuYqRlkwgFXELtWIyuz5oZw4y3a5Am+JbJknG
ku4C/aw8OlaKG3dpQMRjAxcg0js5LkNiUhZthvUOeac0eB2MeUQTYezEgZTMrEDS4LQAJm0Gp3kw
g/bDaqb9aLRRkgOeP+cHjoqg6iBgiBU87qCNunpbv8Yi4uFnhDJhdWGj5qzO6LZFOAZaQPoOUCpV
8RpPzzkVlCbnNz2pWm/Dgp4bkUIoKU4/87hP8LPTcQ4d13kxJB0rYqac6fMuy/sULigq5zViim55
w//X4gX71X57fvkF4VdsduPDqHt3YGupR3wPXsBs+jOWx77Qlm6auH+F9FYTtmE1eGvT/7o4dO60
5Ya2oEYwRnxdjhsMR8oHHpPkoE1hgPO//wYNOj+eCoy/oCHb+obdzmjInEj7p7mQ/WjQ35bd3eAj
Dbc/vH1Np54pTTbomt7XEJyfWQ4E3oTxzMWUmNI2a/KyOYQQBIWOaYK7qoBmX1uhSAAgVmsmIMn6
rfylvboNDaVWU1BGUFZQP1DRgOAEdwz99EipEaGL+oM+wt8OJ6YcSP5M51hZK9rMgtVqGD662SJ+
k0STc6/8U0CU3CpVblGhDC6VinSMHw55ZuVdPzGKGj8rzkkwBoGwJb0rHj+T9RtUk/5rdRFeq5U9
s13WnMR2MYvEYn8EwcdB8JGi66rAyeoXruA4Wi3TIqyDkzXXTRUlrbc91bVLtnRKjQ8VSwxXdSbu
bAITQdsVrp5/MnJRwqSIeioipiBiM0BySEuqZNVagRHBaJE6S9Mv29eYEouHypqK+eLxcLhl0K0n
wlxWIAngCMwGqrEI7UpMubXiXCuLCkIM5cr5SbqKJ0qx0CeBaBggGPfijLgjYwVxX84IIkr48R0L
IVlWEUayKm55SFPZ6GsQtYwGIjuB8oNqdVFAnaRC9q8Xf/KFlK5RIY1afFjyEhsvCxyC4Q8OdBGA
acEZVwxkjSgEB/gd1k4uEHimRyBImirrq9waR3wrc0JipzXhTbRJGjzWRR3ViirEIOyC6zJyBE9k
1Mni6xrM1eehBHeitO6P51tVkkpb3z9BRIfxeJFHDUYAzTnlsUctUCtSabBoaA2a28LV7eAMDqdX
n0jIJk2B5lVak8o0NdzEiAP06ANEMYAkEFPlfXXpzjFnGzIghDJsZlD5jzU6KIGIWNDGivEozNLe
Ybwr7v59zGA+88f586LT7bdH3d6o32HirM2r4z/On/cWs/501zuhYJNtBCFSD3WFOy9J1kLR0tEC
H4mHlwWhhGVSnnCwiGyfOXkfkhI74sa4Efd/iaIQBMggcP1U00Xp/5YQQHXjgCHc1G9XN9N5+XDe
nG7rf3BmQgiGB7AWnM2o4Jjah0CSdTXdfwbEi3QcSdIiCQwcno+Pm3lXT+1h9E/LfOxo8BQhPu03
dOBqOL8thy/abOJ/XrrLoYg30ekUOFng+F8i/2+5ExHAnSghnPFw93t5Hr+M9Fs56aAYNq7wgUVh
XPeIHmeHsWROMmKGPw+iA8A+ZiV2Lt9t5i/fqv3LzfDci8vJV5xSM1tn2NxFn/nUFBPdeg1dlENL
MDSrZm7VPO+KH8Ps8O9sG8uejWU5cS0rcgNeYyyGHc4w/LSfvnV6PZ0G2+KlvsYArjUP1lOMZkdD
fNIF42bEDMV/abqkuSSamRG2gMV+YhezEa0tdtFTvfHT2u7950FtHZNXQrhvSM1fz3dkhIanid3q
tC8IUA3dGCJo5CTLaBi3TZpon8fCHLVKW+eKz0hW2HD5PypcD+L9VOFFp9e96vSH3DkxuNKpksYE
+/z5uTevXjeLusItHajfbBAN4FaJDJv1TD1idZ+XckQtRu90F8ZmxYQ6tcsPlV7PQbnSA166G1Z6
HDAdVcBCpT6NXvTxmOhBCauRZm1fs+uK6k77qbZLtlU1Jn9z13KNA5vIbnP/kSpPUh6p/e91/o+1
TbicuyR5b3TEo7xX3VHvJy7vtapOe7869Z+QJ4+WzUAM9fuyeDzp9Lb0VTF4PbdMLf9kXPWSnIeX
71a0cKKCwVf7x2V3qKZxKMnr+mKYYhozh9FD7Jiv8J10DmnBYLIsOZQVc66xqbWz7N2c3zaaNrco
bUwjAcvP5V9W2KIl0wQn4bBaViaYu5CFpVw57uXe42k9cDepFQ4akrb1wO7h+6c9KvQLNanm5Q69
ODNHAKJI0eBj9QQk33lqlyaEPbACCRZ6mc6R6h12e8T+O4iSFTpuFtVMZpBm6soxo4MVXkI49/jj
TFhsb9GvJlxFVj2/838wVfcfA35vcMVlIG12lHSHRfsfb7F3Dsf9dPjce0qr5fTkchgTIvmfDsQ9
WPzFzRn5Z0n/S0wpx3/XZM1mwlpAutOardTEU64wYE+Wfx9iMG8uR+FuAxvolkMHCImKu7ki80MT
MWPo3v40f+nOjjNtQv/GGAHCIcCYPsXZrWvEobIsUKj6SKPblWYjPK3IuU01pJeRPM0ag6Zvs+OZ
ErxoQtrSnAVsGjVruNSP2SAjMDgDqffhYfp/LYX+9CQNx8t6g2Gvx6YgrqXiaqDeTy+brvaT6jQb
bLp6kkbDX+OxGaw49vPsk1qXlYyrt+1r1gWWH9zmbmxwG0QDiH6fY92AJr783oal/xi93boWF9Nf
Wva67L614qQmZQPyiFcKJtvr3aEt1sDRJh2jzw2tGWV80JWA7Gs5nF61X5xmi6nYBKpTL7bj1tdD
0mI06aJ6qDSha5MFAtYzKomu+Ae9TLm2Fr5Z0D8MRx5yGXxyU9JINOt03fm0/EsqlHcaHX5NWg0N
SF0SKCbK+LpRDb0N7987bjH8eZGbpr3qDNtcM4y2Puj244afxhjcK17Oe+6LOaemhYF2rd6bHa+i
4nyvaU6r6hkizQmEFaixeXT42F5yR0pMdzy/LD+czmn8dlu3p+1v1UvcnENwGhwCGa77vKByGWrs
ToCyU97z0VUeSu8bMZVWg388QQLbhL+FC9cUKcxwdXw7Gqebghwuc1sMPLAYsXCD5v7l+rjXGj5p
6wWBybB71u0yDgA0Hipg4n4yxMExZ8m5MiSkaCLbdAkKUaMDZBJKQLohDjoSGxVXIidRDUbz1zhp
p2xwm8vLf7lwJ2bU2C9qjnDSPiC1YOMn1Y0huf7oP9Hh6suDJyPmGpvD9TPPwMSaowL3WN5TIWOO
qXzdRMnxxkGwrMbV8HdyMZ/ej8b9znzFraPrD+VhNNI+QYJAGmjEdVl9P+Qn6PTCgv1mV3eb9eEe
jl6sHja8DQUTe2b+smUCilGtfJNB7TBvUVyKJzg8fMRT3KWnHTzJXuvj+JMaR7E4kAXSP8E0rQhP
FBwolW5zOZzncYszjq5Gha0PFWZHR+GO8/vVdP/hefUXoewGpNixtaOO5erHIxvScjjVhl0hYIMV
xFWny3biSmX6syIwhdH9utkwHkZ3Mmxvrj6ZBndRpiuHqoqdCCe249ZdAZ5vvxKJesGNpYbJ+dZ5
xgrisg5P69vOcj+u0EZwh769MnTgZN1+pxzZ9LvLSIKc4xZ9ksLtOpNHpo21gwKTigu22Kw/xNtM
0IJo3UhxJzj28sTrVv1RfRZ8ce5cjZ/P3ZtTu6cLMUUgIDL/cgoO13KvChOBeuoUPBuzQHNAcuru
HBGPeiK4JYQyHLlLyOqWm6aN455N5nKEEyKK6ITBMc3rYrFxBCeAi2QNvSuRuRx7P8b97ThDCCqL
7eEuDZiTM4vkX+kbWrliaIinXTxWMD7kQYMAtoJQYmBGaFA6mQ0sBdL0ggJW4uJu6PBiO3cwsqTO
VTOVc0hZ4l40MuuqwKGaHH7XB6fy9NnYy3HI9NHsrQMhVkEMte3BVW6oVqUCdL2T68GV1F6cPjty
sr8e7lqnwc2oe/hDwSO9uKWbLVESqUyE13/l2FLrm9+4nY3wct2Ii10kiLPDk0vYaQMTNIwLxk1e
MTRljy0b3DBEdn0AYwwS2atx1Ypr33b0x4Y01FiFnSAelPrdeJjTQQRboyQFILV5joqE/n79Idfb
4Xxb6MkTQttACQOuiXZt0jKruQhA507+DNOPsF++dZ9s4F9uuB6sJoZd+2qKn/L9/Dr42F2h3BB7
MXwilGK8nj6X08VWKx5Y8SMf51Hxab3hTs3YNkYK+Hj4NJ4m3zTA4eOMA7G6UuxSMSDh7cCQT67e
fxSjI6UiDsbFMzm7HLgY7ef+CjF7ssEumtC5TREiL9pP567g3pP21zXEitYjPSbQQRh1/ZvkjkbH
USd6LmJW7Mdj9PVslbX11WK8PWoemPBo8U0V3jheMvt3/ATgkv/dwBUgZoEd0S4ZOlaGzpihHpgD
o2RxbRz5zxRM32QhRSjjQiKTjgfEeHi2KDWM+qERbKhQI65w6hoXcJvFKPQMQjicoQZ7bcdVxuvZ
8ngU2A4ZDlfXrbVCkY/Ykit5SIlwcYtVDF9N2XbRIoihbNVvNIFLnsUlKMB+n40kcRIFVwy8S+u2
NjGLaA8qzH5ErabPSXA4/2U5+U3OtSBw0V3i9ikEAPxrLu4X5f3y+X71p9a82D15GqGznHmHT/+l
BAEWPU771fPGIJjGv0z8oDDzt9rfDdY6x3k5exu1LNWB1NxhINs/IhI7g0fSUw70xmXs7m5OnVzI
p1UtJVlPh4PIn0mb/mBclpWmv/33BMSZi/925+df3nO34+3xZTXeztEh2Pp1GDGUuwMvN+1xa11d
XyqDddFq0brmI8KNKXhqlGzqekk+WIrJ8AEiYBYf7raDcneznY9uJ/0YKahqh56Mlr8SFBOSmsAW
KtpKejiwDIl65IYnCDxDqwX7zk5fn2cHvZ+Cu6HJGL9sBe2jYcSKcDUfSVNymxPWiNtctGlvtBhS
dyAQiXo+GPyBhHW8HImsnONyUXN86qCaMpoXdP3YvmBIB03beBmxnwf6LXP3BJmf4nVJ3VzQfP3C
QdIGURcdSA7IoI1xoLOFYxOxFeh845XLAE71293tYGss/HIV5+KZn4kdh4h+4ZBQLU6JlEmC2wqN
TNX0YkTNYTOCJ40LdIacHtaUjw5NzVK7OwHOIOfXh9HyCTwdfSl7d4vlLeFTR4hOBmszqXjSUYjq
0NcUgngcGI9Ow6d4EAWe7a9iHSiwKHo9d5n6Wd3f4V06iLYBxFQlkDIoF3XrO8cp38PYWOnQTo0E
XAqieSo058Vp5xwVJ274rNfnLzl3/hHcL17nj9kSohIvzvrMhy/j9ZmtcrWUUVQuGKzLinvVidMo
YDbEJpA8Jm+6o9fz+GXzuZng4rT7nTASElr8LidsV/dd3EyK28RTFVrIh4rIhcF6QWbcbbqQHMyU
nSCUHK76Yh9suDk9XOwPxDB1Y6iJtpji1ebetEDieR2mdjxTD1K0j1dx7UC9zLwebzfXbEBu6RYC
jG4ZZBIHzJM8QDqpIY7NDZ+6xpCtFeUynhVVjoOXdFGeOSEVXJJVvBFX/dMhGXpoaffMJreLa6rD
naWH+SdDMXHbeyzYUtvnDTm4Dvq4OxUgppzG4oeqOOQ5TuRLWdOGCU2pxksuOa+95btlwWAy5Tq8
WXgRT1uiTdcQImI8uAssO4FjoCsYrAJP01Utd/5ZRveGVEYJaspps65u5uwfDX2ZUBRMAxqY/h2o
N5JM9dmNUVNlaSycuaRcgKuREovh1al930UWVYdgbBxtiLzZft59hqJzLUiB8aUgjito3g6GSglA
uYzrkeUnpuebgqX9H9h8RwKTi3Ccl2MzD8J956+v7fF+xIpvXW2i4ZY6xjuG9HxXIMqIK9Mcslv9
9cyak35/zR+H5TT+o+rRZ/5SjJeDv/Ck4ixOJmca3BcuLZ8vzJLqblfyk+6AhXc0ETEtnhHktBvc
bZYXJUUtwPUNvluEHEemVQwGbjbHU3cphLkhwtExl6NfuStOV1I0DVPq+Kl+CFfXohFgqtpt/9GW
ensNNq5MiEOJryN2lUbj8NhuS5crQA9P6hiqIlBLCSdLIyg4az6STd6WU+/JWbRePlhELI4/Tvou
v/X6vfRwC5P4TAD3D/Nfs3RobJxBRPT7/VtmhLXYs+rG/aVWuoHrxfi4+SYVPnbuMLKD7LmzGz8H
wg+FwNpA0gn8I+AlpfCFOAIIX6DXELTtRS/R+HkDSbe44CPznYocolTXgRCLSqn6ehGBcS2kh5rM
W7YsPa78vlx0THFDMBOIjP/WwGCOPTdiMrlF96Td22wNjxnAdCRNN3PjTDB51obGA9eSNom6gciO
Judzi6upLj2p0t58OYWhHG7kdJcHFjxCzMdFOh4xndrq9TdmD4Q3uZWyp5uV2YkSQ4dhJAktp1a8
xv0pWJzCbtMfX73u/mOugnkm3VUs/QYPNfs21Y+hljGxiIDNnJZ9xEA/LiYVu7mYNwddjaeDu7hV
xpFIMB62wlbThDw2p6PLJ2FH2zNfGqnW+zuwvMKkjUn8bHrNEn6DhdKtn6YQ3GyyOJjNDL2KaZyk
yjkvZS77b9fzq9vtqAdjjaRmNHiFpkewAOEWyYfQhrLVjpY8+GJl4KC1UEeQbgS2gFtM3130qJj/
Z/Ozhw2iYLKoM2WvJIeWaZHpIQiS/qm73D5JRItRUzA0TWcbSJbs4rI4nzXDR5fRRW+wsrpQcBoI
XJNZzhylYp360jUlMHUxP6ijKLzlaMBqwvB7RIkOcUiozJJmTF0I7qdR8AieTQ+Mt78qu7UumraG
tl+gFtn8QRdUPoK+Uo6RB2KLPVpwuMKJTsyIYWzT47wS5JxlZx8KlFV5iV5lOZP6lc/nzLnq+fl2
zbnIOK5hyqlgdEZ1b+UHNMQ10PdrgUBHHZEMgNX7BLmWCe6ruwEob2TMki7n97joXxg4HuKpUmPY
CxmorAbl1W8cvxq/rvmjCfVRrtye46dw47YmOnvQVgWUPNaNN8nZeOE3pcTzpsbc0QzpWGQB47zQ
bzrn6+HfOGjvn0Q+Irx5HYoe0JIoJ7qW++mbhCAcziDAOj4BIN4fRKfv60701/qYjzsuWczI4jC/
bfcOn1W8LCyLAl2dtwQYKAiL+3p400oDIg6cYYOifOJ4DUjeCcH4l2ROVIaLTYDLhSyyhOnvGu/9
EkknC/SJzBlSElwKLjd7q2/YVC2NHZxYnwfT8ey4kYizwQ1ktR9pkiyNnDGkxvGD89fufnx6uaPG
VKMMxDqWqdfrya0z4JRMDBfTE8kgnDZqXCxuijOPyVPvSu+ovbiM1BUTIFUVR7NMzG0FnlZ/U8w8
iH9dvPKL37yXVP/8F5KhEsQTQTiTmLUBIFa9olu99j+1J0gFXfbksgBl4tQZCGk3IS+e/8leX+7Q
cQbFez1+G3SyAhdvYGGLrBJqnEl1iiSakOPgE7MO2D33oEmJes2hXO0/xks1kKOCnQzQ1UcZikn8
R8CAuZ8zTNPtkfRAJKtFQC2ikkCwgFrws1Or5CDZJF72kTC2WVMdUu74k0cuaSQ48BTH5JhmLizD
V1zIsHlvMQmUjCzOxWO54bgYBwKY858PP0mshYhrXsyQBGZIS+8c50LCJMNqRdVZU4EkPuMfrTni
kQWPHtpxT9RU7D6/HAxjMemgMSYyL+95HB8Bs7EggzpIMTp8XrDV8nBiVTiL8vBSgDDkps5KaE9S
qMQ03AcXKJOJ7CypqxwqDxyEJYbp6XLClGIo0EhI4ltOJhj6M/LBhupvn3tvsVgiGNIbQIASH539
R2iUxZO2MB7qa/mULUYIPtbNJeV18x4EqUc4WZRrgzUYHx/7N30O7d4jSpKGDAk1a78go6+ttkiQ
N2Aze+C6k6ve+GqeJQ3c7WgIC1MEegodxP3f/ZXeoCm61vEym02nYBwOuUPI3fLpG9EO59V9tS8Y
wAZPk/J8HpfcED5ZrS7SlQQX8z5XhUyrGNu63BgiRd19SYLawxJVFILZ/F7ueo+59kGYq9ZuUOLZ
dH8/deJHxlaItY/Hb1jKEUOGd90nNbauVTyhYCIZghRrBpHoYb6KB7w6DTvKLIbsG4KQiiHI8cgu
4HR6DGlAvaRxDXlD5VGLli6WFESQsKhv7yCAqxxf1XTD7FGlsCOEiG+YxBK742daR8GdaPKtFxlW
n1d/EUitpU/Ei9bajtCPt/s76cllNXgqquJd+3m1D+lYDj4uddAhps+4VpK7JUMGWEuLWUMcxMOH
X4vB9eQvUDhQDtqwHZcDLlpDJqim2/Gh7D8+90fj59b3yXB1H32PLp9+mxtdMXdDKYIWXRcY1zBk
9e5Nb33T4QaErHqGvqM81eoYuBQvMiVNy5kDysx0nIeshsFmTzpOMSzeHXtvVvMDE1sSKCoWF4C8
7n7XIVo7iBo9lDuh8XXnVUK67rtWtLBrm1W7GDw4kfV5MV7tVu8XewpWH8lXXF21MqILrE/sdSY/
FleH8ooL5H+ZtGIvvERTaJtAlRAZhbgkGxj8iGYcaDxB0XIxDBPrB89fgFlf1bKv/qiOutcyckEc
obyUu3g9qbpyUf3S6+S17oUWMIg6THt3X3ynI+jXSifP6R9OACiNrFrEU4TYFKjusTC/XA6Fzs9i
sdn8OquSikLHyT7xo+bDLWJR3Mkq6WCiVKJEf5zScb7a2RCiIEB8pVL0X/bjyeB8oywV08gW/sR2
cCM5ElbnCgiursvwjgXs8FRMb9WHNygpDbFAvgjq3IHUe+pq8U69TTfsbFUlkScg5JT1gOIptNDY
mecaNlSZ+2cmcn4cC6CfaHDZf7MEh+f9zbA7+z5df+9fSWVWTRK5mg0eytGuus4DxuXi19XmP4Pt
gRdzfoWnnJAyMkTKhzAEkhnRWfMHwBVJJomzRKzuxU3n1sVWuzi9kd4DhAxhCVg3lcoYVwmoVR76
xQNjj9AYS4ozt378qNdhDQbgVhGVTE8bzJ52nf+W7cl7cgpxkpgMTudxb7Rtj5ebV3XlnO2yjOkL
7BgCK+PMiukToRB5sEI8fPG8u9O0PuQoRVz9FaIDS7r4lxjkvn+1+/jDT4AJQZ4z/dB1UmQbJEMX
arGnFRMP4SKe8k7KXCPYqYzgY6PAbAhPNVERefjolaU21mqYjp+o0f7b9vAZCjbELHdd+uBn4lHP
sseJF9MgmjV06OVhx7QYbNpf07VFJLtnxpOiOd12b3676MQEm7upVG3im5Yy4v2f9dkWaOGYBi42
5MzH54PebcPFC9tM/YJozdo732JXjpY0G5uj0DA9Q9zn4W48bGEqQ9McJmCSeT3cxHLQ+tx5b3g7
v3fQdArX88/snSEsRoeuYiW+t2v/Td7zoiT5VSlZtqRGKKNMt/84bO31Lg1eMvrLsSHq6sjp8Ri8
V6fH1T1oj1HDl7tlss78D8f2Y9ob/Wrzfc+7T4Q0ETcTaTGqU9k0pVkD9QGEVJUvpmJT9iKTuBLZ
cLgpP4hSGEozZ3CCVGoZNAmGsOHguvUnNTJ84BoeNkPQ6m5kaTTxPyW5/W4yeZhIy8XQPy7IF41X
4Wwf+gYIcqUYrj5owOUxtwPba2N0/QtNAl8PYw4p2dRa769jRLIsyhA/hlLCOQL9lMgNMXMVz9HQ
66ovs+nNSWczsQAx6VIUugUWQ9edu8T607wjjUw1WT7rGFj1uuAdp3fl4YEStfkrLDajd3mezeu0
k9XxY9ZX+KtK+NWv/cHkN+04wqG7fMNgysU90+Gny2IDozgKkZSZ+KsRDHULhDJJpfm33xtVhJYg
NftP1XqYMKRoOLr3A11GEHgl1LuQrZVaKSUVqUHN1Q9ccIL4sg5FKJtFgZT8QoE8d0mJph22RdyF
wuhfPODlCDUKl041W6GEhAt0cSUPob04fihoSfmEgeIn0dN5+kuN2omAoORV8Ie7601KSUQtEuSC
kIr0IhycIWcEFzmmLFRfjsPZzb5iWh/aAeovQUA3g982hy9plwl2u2YIMjnEpU6xjQvJg2CyocbM
LOYPINUEdDX6B1yKsRS8uNAJWFzt716mh6fuYv6YRAFyCeYz/yWELcMQxyIhWK+/44JRS+AVy/dA
MmyIO7ihS1F1Bp+I700lxFHO6sMJWt4gWzYEj7XWryIcqQEXXQ4BxDKmI2n7S/gzUxwFTamlR7Kd
rbRq4lzUdf3ycTdI6q1r1a3TbEZzqBrOOjNVol3BHieimlxJTZhrJ2c5tlRebtlyaagdAhSc6SJx
LMD9dng/2O10s0ViwcVNd98fd4tbMuVlPHNo5lNnPMMmkkrT0Ndx8TWDqTQqF9MDdF7kGvAHfb0p
ySzPCGEEWW+Erm6NPHd++rx7Psj25XE9/QgyLd5ux3sOwE3Hx4U0EA8bQBv/R2q8qP84GS4YIbAS
uJ6wc1hnizTIDZAcGIK0t8XDYn/fXtKdRvfd7s3LB74YiGSImO3344yu/QxFg1UiaGI3Zf1cWL45
SSChcrmN5CrBSszGreqhPwZQip5NjpNlZIYqYSh1FOD5dtS6ZXJl9AcehBYhTrp4tOf+8FxPuFAl
OU3dQZUeAqz/TaCG9+Z0xx5cUD0LKF05Dv3j0VT5UM2snbkGgKprYkDSZP4JEedV8eekxcHYcne7
iOXe+LOVeg7vmY0YHojKDxwpugaFsIpG/WH2t+vWB77aBMInJ0/h3VAMiI6saB3u2kqcyffIfXet
SleAURTYV3oyD7TqtXuzuzqsXj9pDNj4kSPxuqZ1U+aUX5ZJ6Wl4HKYlO+yYDlgsFrfrzvfzaMiq
5+LXEBSWGWlVyv1Uew8Tt9YzIOLcwKXYMH1pBraWU58vQsNB5bzspURocBIfWAsSSxGLVnDLCaxG
kiRjiLfAlBzvpulU4V4ae3mzbt3MaaBYmJJjDLteMlMd+fe+VqGkSGmEbRoSgnDBTCpVR6aLQfmB
ktTFQHekqCoM/2VgeBW/zJ7lAmr4w1XLkoOdtBuH0riUOOYigisMo1ZsCYxdcHZgVFZA1sDJiitf
BdOmDGLnMa/b/bJr/YajY2VopCZMuXAIhQh12yNkgunIk7JNEMrQ19NVRoHNLLPpG6tbxdB158EH
nAwCVYmxM9XCHCuIjVvEj6hoS5g2GukqQMn8aLWYtEo75D1KQhyaQIxvCE277y7KgzFGcciUxW3Z
Z0dv7JlSI25QK934ZMHpGypwaDswiO5YJLBC/KgJRhe5iofTQ7XG2wOju1kxZzyPDij7FfvjPpSr
duqQB34miL96Pc/Gx+4LJQ1lvc+ZK2N4YkzP6rV+dLubxZuZltVyrRnPEESKefwHADHaf7HYhhCH
GhIISIf/pxTDBaEDNFJMKDaPTCJUcGhKJMtE5JLDWjqFTNciFrQlh14uDy4jTwk8+/LyrMlWX0ka
zyL2mXPSCcgOSwv1rpr4z4fhYyqx5ILN8nreHg+md4vT6Vu74I86FgdiChCJRj1Q5FTNFLajVmrs
65DPF20xI5orFnjFn9+MnXISiVLwUtOGRDAp4KLHZHDrbWe3fS9ti2gWFiCLFpMsxwWbpkahEYey
q5yIHrvViI2NnJdCy2P774XmrTkzCoc0ON6tVhfhe/tlx/WOwYjFFX8qy+NnJykOlNKPX/t0f9jx
kjo7aYJhJtPHmB82tyqTER/E/un/xdbG9Kx5gxm8l9Z/HXiyYHwJBheJmt9duVhVttN0/XR1fOwv
u8ieeHi9Hl/8QC/1PtEunuNnRUDoUUciOZm9t0MT4q/y8zuX0nB5Ft+Pv03av6/mg1gMqhNwaMdv
dgr+vBiY8eVHDF/1keBWryQHp+ex1pypsdwMDWTu8PDE92X1bdPXOA0loNOpvrRu2eJlJ+DkavCk
CatJsU+dyF1psxg87Na/5lm16GUQxShJP7ENlof0C+JpTCs38+f+W9Qaugr+nmPFgwGVDrZflfet
1fF2PVs8qpMRrs0hGEesiv4nwoS+hEu398fk+/bTdFS8hZau29Ah/mF19aAvtHUnUP9cSKGipxLG
SQI1e5SUMoXXIlJxXEldhC7P3X92giSGzrWfT8bbl8F73JTJWMjd9xYXvYzBfji7epgvrh6kFnjy
pbxeLW7Pg/2dVIE4egzC+I9hBGWknF5Nb6aHa9vn7DzxWGoYk0FEYA2MACD71/7jFtYUtVgcBlnx
EFRc12jJpEKRO7IJdE5bh3Gr1DvEhMac6V/Qt12W3jkWe/qb29PiWmHwPIJS7aroWkHvsUk7xftR
4VEmauWaatV8DQoWLGCGyWqcOcR8Cf4/RS2VD63XX1qnGVMxhM3GMbASxNAtCnQkI/WFK42M5xIQ
gvxBX5BNWnhoimlHuyP+yweemyfjuQeBnLfjzlR3+Wjqno8NdEAgYoLIeHBq3BCqrn0xiSck47CB
a99cQJi6KnXdJbnAxZVNFFwSHqVwANLCEUjgNKpwtwEXF6ZzTf+rwHq2JdqzNXlsPUAHrjEEEbeZ
i6yu6R6J7GknuC6d24Jbpf/AXL0Jp7VzbhMCF5E5YrtgIBlHY5zVNx25Ooa6cOGHimEWl4Fv/54K
HG2u94WK7+ql1THxS8WX0ofNXwLZDWsMyETBqAeQeuqorpbYuhK9hMll/U2mfEY/4oemvNlx6y7r
HefHzsstMtFsl1kBK9eixTDBeHF4QaeKYdBO/VnoRfhIbtZ6EQjWpvj2b0f8qDgiUCamX7it0rs8
GTNxzCOnJnbq0xEeqzSCOWJjvMCF1OKfniStEoVs17vAxCg6u9/BUJ8hclEYw3JeLc7X68Xso3Ky
1N71KJ4u3iqQX1jzj0QMzNwbn3O4WB8/z4oPV7Op9sknNZIesJtevz6fH4uCjeShz9pXWyKghzpN
Afuvs/dMRw3L3wcRk/2lnonqLH51HgokKm6Hl86ZjfJsn681VSXUWf1RrTUw5/xmJCqeje9RudRH
qp1oDr/JoLMLCsUIR+NWg/p6Y8usYlVobqH6crWff9q9PrLAghVuO7Ty0+PL/d20+7G12L2fdOpF
MkIQbjGPNT6TslOVnrmHow5l8SbTi0QA2fg3HfGCC5DYQA/VuHjqVUj80fPbkDeJxOjveNqngYZg
P1POFWCW1DG3NJlbrWLbHUkob/Sxb863WSkUVOLgvbhiiaze+EFAgunHfLCfvR22v9B1QlZ6+qil
/+kfdG93WTKjKRVbgE2Efjk5rlTJ9sjedvnJHV8iANMa0L7Xf9xwOfKuUgsonag5EOrEpKrO6+9g
JhQCA5vFtp2zQDGC12IGu456b00AyavtaMiY4XLcPwzG0/U25eIwpxoP6+n7/nr/sfGynKQYF4uv
e196o7X+Fvg9cLOytspi377mFCrf+TaEDcgnONCGLGCNbKthI7jmP77o50B3ZtkVCH1Dc4ODGgfa
QE0zYE4sp4RVC5LYzWhEpe3pgEAzjhHYYNh9mG6uYn93rB0T1CyUGRiEtDy95J8iKgPS8E2GLmCC
qKpEwM+QLLJD6xfsrn2gW1zzYsyT/eQqtYOwDiK1TlUfHEY7Oq5dgLjwn1T7g2hVMdOXyrldLj+u
tWCKiTo3ESWyKGO7d86X5/u42V2Th56K+6FY0Ya4tI+vv0+2KKL8omKlwtzRcoXhyGWZ6OPRSEG2
Dw+EsqETUE4xchPAXHpZK80FqDNMBC+NAhkRCa+tOK3yx1ehYuUQ7/L493l3s9kvpaxqfAxtERWi
qTRYYQBaQZB2gCwndnayXuuD3V4SRXHIhmieSgGxY54MMhK3DaB34Pl3KxRjU8YpXdmdl1eJ4Dl4
EAx0DUEwjC9GaorptKajAGMqK3QCCksiFKL1BcHlwgClc7OZiWojQFYYis757X9651h4rquOIIod
6g8z1Rw5HjJuouNYsbOHidAmbny3MpBmA27218/dG/VJMx0kf4H9+RDj0sbt7f1/coacrKGYlpCm
l27DXyzjDwj+xhAsCS8yRVclF4wARHF/xOpBCURedS+EIHjv5eZ11Y3ngy8CFC+MNrg4VXdysk9f
IUH3mKp72Q8pERJzNdoTl1N2L8BKsrHJxslDBwRoH5Bga2x2ozwgcLYhtWteVzWntXDXe24ZI6ml
a10YR1yCF2BJbCw9Ayuq0w3Gz5f2IEaXyForXql71GsUP7vUf2gQT3TqXQlYcXQ2wBPNnwl+948C
wWBD4GD19CfdacVORd8UoA54Mx0dWTQ4b8bz593b7ebqgVoxQRCl+7UaFO/6izgl5YrStuSrTfvN
6Th7LGeMWjjr93dRVVPxurjO7LLeVuM9eymnp929ds1Dr1UO9LQowXqL2238KTa6xpkzjyse/yK7
BALasGHQrVYeized4kQOh7+Qqh2hdXgdPC1WJP+8O4yf+/v2Tbs9/LNgX5UGuBgwzWHEUHDg1d16
XG+6wg6nmGuMQ3y36EzGXLYESlyp9nwwkKvRxRw9N9jbgYA2pCF5m3UmONSjH9w7OU7fY2nDynBJ
KJTZT5Idsc5bj0+HcwRzTBIMRTQNpPWuPPeF6XR9v11Io89X6KHGKglr4aHsx+3Yms1NF97Lj5WL
2MJcP/UM9ThvFjPMKUH/JphEPXEIaXxzmcKqazj9n+BMxcys/yj0U6E3zHVFqjP1dRIv62h9UlcL
+QchpTqe6CfCBVBxmaxQAo0tztISYsEmElYVkpsMyVbOnHZYJMUcZ9rXMPnnWiRG603/gxYxGX0J
k0dWomDMEjqcYAttDALEw+1dTt5W59+yi1lMC1Bs6ferMJZlUjUJhT8dZDINS45lUo6b/88vgnu5
fRkPthzU4QwfdOVBRyW4u6vOKM67o3fFuviTxOg+n1/2m4+Tq/4t4lr9kQgkEauHfN1DQST3ReKr
Ngm6RBp0yv3Dsrztv6z248OcSz51sCG2YfW77cdJpWIQ2LkFYnURLUOdA5GmOmkb1a1aKeocu1nT
rWzcDaiDz8GGl56Bh2mgMyoQa27UPkxA8m5PEFxC8oOGWgyDEJwUzSyXY5c0LWGzIdt0YKwgxiVi
ZCm5nYwfeh2IsXczkEMb5lrA2tCbHBxPnDN0dVlkEMDu1TE2pDkcTpIcJg1U1bLzGUynVbYft9Uq
TQ5Jiv4wB0IT4oZh9ElQDnlQgxQ+QLONNBDIOp/1krPTdTaVdD7mBEu05uPWh0iDeT0GL6fuUYx0
ENXg9fIeKeHAG+OwpTJTK4QrzQ5oBsWZrLUnbDbOuGjpBVF/h6xSJAJB1Ynhl00qVFTH9nA7Px1i
kDndr3Rlo+NKGYsxVXfvaEymri7TakyLWoGLFHqwoYnX5WHIxEGDOnqlx080QF9GkzVRvLanu9ek
l1qdtEbJshsIsyb8eRAqbY2Z7OMQL0Ulc7reS2n6fslG4XC0Shx5CSBNdLM935eHKm2VJxBkrIDk
CCAa5Ikv3uEfPO4aA5J1z8dddNm4cI0sq3ih/uaM6+JEF9GwKLjZgjn26ffhh3lr8BnCMs8T7mdg
i33siASyUyO9lEJg5y3lpK4Akxs8Pw6n/XFa0D50rp50V4rywMxq5CdqK2ctZ3Dd55Dl6rybKXcu
CIHKA88UbphhJJzLCLK8Wjyc508l1+6Vndl7AjPQsUEpDpoe+UP/ehhOvh4qXa3wZrB+d1N1z98O
Wy7KqC8PHHLVLBVXtfpv+UASGs4/9QRedFGd+p8GHBDhbhtyPh3oomaZY323ILE46No+MN59LUvf
b0gAnA9/tyfvFiXXHvLbAWEWOMmIsLpk++owXhefddOkCln/+ySGTDmBnUbHxdNwyq4lLS9DgIXD
VItKhp1Cay6RYx9qu718vdQbftN256Y1mI994X8zaXD8k2G6uKjqiw/to61MlIsM076Jwd1DyJaS
jJKwdp9yfXWu18mjddUJmkUCJ616cR6bHahmXVqTG2Q+G72b7fvcdrpJl0zRhzDb50Kfut/KJTRg
ZQyMxoMXzVqxOkLuxJwMjjkoiOapYXAwdZ1zFd1HQblybFgOPs1nPBsMuWwIDA5duXSLPyVBurNi
e90//BexQxLD5QjPxa2FEMFAuov1fXv0+jFyS/UQrPXcvyVZPShENZBk8U3JRwi8c4IgRBAZ7sUi
mG5+rRBPFddSqjTzK4485lcoRcLZIEZdN41Um2TBdZOX9p9IGu/fTfub8WB0VD0pvYDOrHPgVaaQ
4KITAqx8HXfnXEfb+oKTgwGVjaKHUgYbR6/GLRr7/zN2bk2N5UoW/kNNhMFXXoGiuu6X5vScqhei
Tp3TgA02sMEG//r51lqSvKmemJkIWdYllUqlUqnrlrBSzdhPnEk+bT4dhfir+xM/htrfux8dDc+v
H1XpwjiZXx/ttr0IgT411qvt1xHbVJPLT6KpToK2S2bWm+cfJCZsObz8dPUw/qOT6qpk4lAtr+cL
7ZlFWYqpv9w/BzXb6frr/nX3abG/1Q2HlGE1X/0cXPhiXXhPAC1kO5wcXe8v33Rj9qfLnZgknl+P
v5KILIDp0q9QPN2WqpymF4cqHsTsTvrQNJNNEM9+rC/3/kwVyaYCslVjm5Q6JM1fM8luwb7pxcBK
kAAOat+PYeHsHn0A3pBNBCRKlRJE28am/eniR1zUSOnOztdPR+uHV0+6x2nF92dHi401N16fwZk9
omx8oJMQHBeLJ62q5IwLC/A+cqq0Xy+u3+RAitP5nOX32VvdrfhDl4olV0jobqc8CeRznDnMwjPA
X5PGlxcA7oNOOZDDi6XD09vBVDmKgpv5pxBCXpTP2dMn8/ATvl2AXSUUcgc6A0pY7MCDsED149ih
AL+oJ5JJK5XLGOO1biGkEmDt/JmtEzdK/Bl90FyotjnHK1RP28d/6pw91UkVpKWpLbZhGY4My5hc
TNkZYVjW/XH1/DQvi0wZCJG8iYUHW2TFkcnLo2SpMZhEJSsP7Dpfrz7PeeKcxEmJfb4YnQ7exSta
Pb6LjXc3PsIDpdg+7m/tEMqlnyVMo+/nD/qqb3eWa8vGCZyZcud5khatWTEJ+Fk6vLQKgGgi2EhB
DNxd8rkLgFY9o69311uPnYyClMFo/QYN8BHK+yUmJVDYe3ejt2I4zmambG3U+w5TYt3ML25tzvY7
LrPf2/u4GHZ6xfqXNpcKi03s8HZxNj2c/TuMTobWrG3rlEL5awVTquIiNEBD8/Rwrr3yJA1pw/He
NxIQ2reBXQ6Xr+fcDNHP53rvdw4/+GsQM4rNW3Zw/9Z/QFS2eJMFGKQ0agdBPoRPud5h8H3O+R64
HZmpXYBYB4rAiWoUr/SV2gYr5PsaaFJlxA9H6y/307GYRkzs5XLwFy7FHrqF4FI3FnTUIQgy2CIE
lGCyAuUfXwLioNWJDyxtqYVBkUvQL67DCAAMJ0YdLNThx0bx6rUF4v2+Hz0fdOHrobGkvei/EYfp
/vp0vtzyws3D6dN68eHhfPVEM7K0wKrp/nay2xEPOSkc6MWrsIKgKm+Dp/03V0//3uN5F9L/vpxI
yEko/cBY+809H89HJoNNgwrlt31kPEJE4grEL/1A945rpZO9Wo/a8PnTmrtHxpoUJjFYtweLB50P
IaDs/ldVodqecvWYQD1z0jpB1vLKarZ7oWDChnRskGi/RaGajpIVmcRWbk6CYzC8+jh5fk/GmOE5
C+l2rXkqADzhAvbw1jM1XMjH3jWt9/HDb/e3k/u759Fmo+eYMvUfTTlYrOUBlI2+w9fiA/O3GOQQ
PkQOlleLs73u5nj4cPBfBDIdztJ2PTviZYXflg/Tu/H+OV82aAmClbYLNuy9JoWfBDO666xPJDVu
MI02w7eDNe2GY1alu9KZU4x6EfpVDWptymVyKOui1+AYTEmxU2eRFY2eLCzbyyfNvAAaPi7Ofpve
X42Wo9l0/Z7y8/pr9+23+fXTZLsZEVSu/MsyChtzrBNCgFcHsX2cID6KNN/bFLxgZ/7OrU+/gZtd
yav7Rx3ezBqOboMKPoJ0yQF/DSNuGa8aPvLOw91qQInxP/7j4NHhRPHViXhpJmKHj9iqvw2bmt7z
XzzxDng9zqAszp9/4Acsma2umS5yHZt7hr5GwA1nsWndcdzr++XHZ93thWitnxdn+sZt3qF0DzyM
0t0hWhphFaGuDiw3b5ZS+3vz16x+qBFKON1zRHpUHfAJD5UkcS4v2/29w9ZC3G/34+HB4hFKOBjH
4ThOr4oFXkvFVuG9eqnlKhaC2F0ZXD1cHr34+CoHJC4ext+716s7Xoipn7mIkzwu/TD8PJ1dHo2G
3IgqTvkkMczSUYktdwOpCT59WJweHNy9Ha4Ic1DsKeck46Ioan/znwebz6O6zuTGS/z9hLNdCCEH
LvGJmVcXatrizdXmy2/Lx7vZeDNcrSUuqjRL2uzzZvSRIlrcLH6EVzGEUu7l1PkVqiyGIBzS7DrO
zRCNVz1ToO6ZcSigi0uGlw98gOQ7qXgG4WH1hewA3WcV8XKx9IESDrdPD25Z2bw7no19dgQsgPWu
woM+fbqUFWhLLX4f549gjg4HvC9R1UfEPrZqavXEl5QPRw8LfxG4yRlOiz9JfOMWJ2dmVxtWQCX2
Pmm6ObuaPb17HqnOZfRdkN+/9smbwfWjnrgmC71gjibidJQSVqQA407S1fT8z6vJ8f7l+ITbEWBp
ggOCV8dLE1riVqvPg1suR3S9FEybs3pm16xQqbl8jpauxqjPImiN5fQMWO7/uByLY+cdR84Pnm61
YktwIU/fwj3qRi4a5XBvxq1Sf1CPtEE0IHYEEhvvgJtVFJpnwKgWsCwu38yWU50gqjJytXw+vRn/
4UH63dPJc5sLFvlQOj5n8KXC9z/Rqu6109FHdWYQQYcBIYS8HEe00UTURGTuFztyh61wf0xAAWJ0
2uXpZHy6vWBh6PzDYOKb0ikVUxC4Ntuy5MRkgVNTmvthynMKYNr7Y7wvAScQO1nqnlw8JIkt+cal
OcWMr3WjFaMDdNa+Vtfjxer45vKtGEpzyWwyJS323c8MxV50OjQriMwd+GQPcrJKWfUh4/f0QOg/
r2vrS5u2a0AHjo7TAj9/WccOkM9EJHZ2j07gvAOJAMLODgFTF6lZxnrcp/593J0O9U07EIsryv4N
RzYasJOAlNo44Q8l08YcuOVlfVl6t40uJu/jrRpMWrl1owrsDZ8JT6+qMau7O8bfq9X05G6/nEaE
yuQTB4nn3SH3zIxfUYrZePQVanXH1dPjw5f5+ern7vAoRSxb+NkLUbdiFYlDqnXtI7NX25PZV8LJ
XLOwp4u3qCg8mjpsB4//DPHbxSG62KvWBIQggHCAbH7LyqORx15z2E8Z1AOMD//Yfzy5Wi7fjPaf
NMIVFdXGUdx7l3pNGwPe5rAEaESczo4o2MVKF+ML0cgcjjHs9GL1WWMxp4YENgey5RCWLY+XnGGm
shkjQFYGjmaAJ6AbLbJ40I2u1LOmabFawXLVsl285iZzap0DO5YwZAV0m5G3gWA/huNSy8tPqgqm
io9sBXNsAWmRWb/WbRcjLvwsm1FAdVzQxV92PrjWbHYUgSOsmJwzJz0l0ZmHFAUi9Bn57JxLlK6O
uBGB4PLN9erq4vBIOzQgAEyiyiJ2Kujq5mw0k2T/dj89vL1nzc+jSAaKaF8UrI5f4ZH6ZIuUv6a7
FWTDPQ97PovoyMUdI3RYjt6Yrkbvhnvjk729G14ITh3AXFVinampSjgz6bsp//eXqPYnh78+Bjmc
HPAW1XgyOhzN6EZ/eQxyfbHlnfHtweA9E6jRdO9PxCNqBrubsoSeFd4Rp109zIViQAaD9dvu6VOA
N0u6dY/Rimo6v9JzRJvVu40OBqGQMHEUzVS0IedjCEADxl5xn0E8sEyO7eKMGDzqn5uixH/NLVqP
88XR5dW4sBqGpypke79y920+UrK5np8N76Znh/O3xKpj9ibi5papSff1crL5PLh60qHHUXe+O3Eu
IK7b8gih43BdbwM6bgQZXKuDh+PuYPxmM+QCHXZJhf7qpH8fhyjoHabpzutBLu5Ee/b5hCa4iCvu
Jq3IX5QPDski9yvxd3s8PtAJLUlLFRIEpm/WXINE9Wi1dL1aqLHPrxmILte/T8f3X2ixaaVSm2UJ
ABCCSbMeMtHXzOFycv+TQe7/IXJ+lfDF+6PD6f5kMOJlu/HkcDAZ/fK0/XQ9nOx1lyvWHNPLkSVS
JYlBkPQ0T+vm9cIZUe53JUDrhQQKU+DrQFMhhzfHgz29B4Cw6dPwiB12ZA6bHlmdMF2vPPUUcb8P
1gjN85jMkGjZHtYxikfoqFPsxGMTuZjkwkcWgPH4TAMiw+xMlW3QwdPrN0bR0meKiQ1M/+wV2CNN
nrUq0rKFLMSNzaYzWik24cgFXiRlteREvntkgtAVVpMcfpTmWw7fnk/VaxMeg8A0DY4oSX6swVP9
SECEYM5J3/+j4md/1zWzg+FwH1U9m03H41/fM9y7HtxdP0xG2972IBUZE6WTesVWJVomcPidiZ4S
Sc2mWjVcwt+r1+ufDHwyvJKtDWhKtLd5PX1aHyNZ+IW/iB4bo3VFn9CY0cXTl6bscAyWG47Jccrc
soUUxZGxFjZL0WVaUj5MtUKjxqWyqs2l9PFCN45mAoBXXYYnCFFl8qarYPEYT+lrOKoe1YUfrYIw
YMeB+/7i8sv+5a3Oy0blIB2j6bkGZBEkbPV41c49qKePy7r27O9OqsyTa44AaxbbO3ER7DmyGrHE
bvhxd/tPPxBNDB7sSGpZQsIjRZa5ds/Rej4cAFBNmKbg0Fa4CcFBdeL434XzUP3cS6U04yXkwZj3
efeHh4ODEfG9BxmnPK7CpPR5/71WuRFGdWj+JtsfAGsDnc4N+Yhg5NtfyWbt3yKU2JHL3SZImQX1
q70IhZWN6twqJ7ZUjocUi/+MeBWKcw7xoh7koPpzvon6sKIgPDX9i92vDtzIBjZVEXv4NHmvSvCY
M0slvMCnMWfRCHXwEVZrxfv/w/TZbPzLC7bj2XB2OJhOeL2WRzLH9Asv2T48vBkfPN9O5l9rg6zD
D7dKW3AcvsNoObLkix85kP2D92P4xxALTN+keloNGRmABCQF8c1LagZAeEUHZcXjV5kzRhOOfWZT
DTw4sGMQjX5mAre+shQURVVnZjR11EQoCBrcKSPT5bK4mNJF4uke0xiKzUy/tgGxAymNuELy/M24
ewu6pkyTTbAPdHsKASGZMAeEhFBPWEhffOwGei0MA/VoPKbIL/dvwENkj6VJm2BiNCtlU47Q1b03
E0Cs4hFAbOzk1WwC2aerJxVwEAC+miaogcaB6TvgR7xJgV2y+gUuKVsgcCTDhiIcB8c3k/IcCL4g
BJbIpEguJjH5KNj9CTWEyGgh8e9cMvk9yWm4qFxSY6d+NRAjzvO1cnJAECijZIONiVzoIEQOY0Al
yclVYtsyR4o0ksrReJ4KSlqWUCLYwJEzSSNQBIIWNwDYwkQC0LYsfXq+vgYbxmDL3P/0k8PxpdoT
jxsT3kYXfr8Y+C2ewBLDLJR8yT1rO2l+rYw4gKwCFoY31Hhx9x/BI7OqeEmJj3iFdeVi+frqESlj
WjcOFO4kxr6Zndx81TtLIAAS2jkbg/tlFbpWCSWv0AKWQDvnIn6JSk7YwFw9nN5staYp2sgko1Cv
z5G3+gWGEz2N9gv+FCoUgxBTBj5kqKO4WsOLnW6l2B6DkInX+ABpwTg261fcgujZk8YbPqXsoStx
GblmQOxpFRBG4ziBe5BSr2SFVxm06HosgWSl+CdOihXScLu0hrVLhe6Nk+TOYmLSwBaCYgAVBXlu
zZjCVQZ8vD2z+JhV5HzeSAq9KGXZE6dJCLC9/LO8qUd5hZx1x7J+pjrc+q03+BxWN4YnZLycH8/L
29pApyIsWlR15C4PVeIVNtsFasC6HkrRO0YNPzqyhmlRUe2Jo3k0UJJiONoRt2Y+GoOQB2l1/gwX
uIJIMbgAJRSzd/jpfnh5fM6FAnokjDT3amoBxmGKSW2ZJhWmxQVD7iMkEG9ICQDeNAT0CyEoicCA
lKjQmiS15UZPEYYB6uLj4EabtuSOTVhZPDC4Blwc5QOrThf5jNt3uUgHsJjhLjr6omUJEmJZW0YX
334YP090c2AyVBQncfgDp2aWuFCOnAoMDmzrthHPFSZRsCZDacLBo09OoheloEVFPcpAwS/ufO5t
c3l91u+qpZ5Ra2RJaNHleJKYZKDADh+bz3IBebxyOuAjGysfbIQnbmoBnkl0vQwvscm1P/SyAQLO
Tnw1iCwJxcQBelIHn8LvpRzBRDvU8AeS8Me8wEQQmTW73R6nxkifTilVZL7U0lmAvqGkMKJUQYod
xsMOiMFAGPb95asxGveZfYRTTiqA7OGEY7jhdekDk8QDJPW0LMdd7b0js/3l1+tydwJ5le/DSAna
wXejwZW8PRkkiSpW1JLh6mi15WiE88VLZAiMOzY5gznhAOAWWEaiIFbre4kfiCTApoChHBuexw55
eCt9OCtxxP1P1KxPH87fEnc+fjvzQTZowDgVwTjFZqoiHoeTmerme+gRWwFzCP+Bi01YK7yiWA4X
+yLHPcJSKiA6OMifZRgUrCZjt8w1El2fJXdsA5KUf2wCtt+TgAAMAXhNZQIA4vsIduUsPSGMMEMo
7Opn4HRYhHkkU5Ycm/cGZl0Oz6xmz6tjQFhKSUZAKCVMu8LZC/Z5R7KAcGDU0tU8WLCulUfRIPPL
450OBgMCDhiEm0R9iSY8Eo2DNgUMJg61lDS0aKSgAGuAqr7c/YMImCjKXej+7LWypjFii8o6IA4a
vElX5yshJyTU6gI0dbWVaFAcqMBO6XGDhHiiyF8FRNTxWw4SqPNVqeT4w5HgxA1HsMFCehyJbeGi
j72BkEkoyQKEo2aT4Fpp2tLZHbAh7he8pozKaARQBtzQFkfQ99N10gDsBC33WP5JREnstTDCdGLg
BfHysud7fjL7SAJwEwCBFjDjIDR8tKDeHu6dPI2Ewd6semCTqrf2oVv0YwiXyZqu3SRNCI6Ymk2K
n7JFHnGr/nuv8QJDCGSGLyBoTEuSDdcwamKvn8sLSDJwa+B6jAFbFj0epOkARWBwiQlpQEpKOYhp
BQIQd8BVjn6Z+AxlrjNBBGJjWk2rmYPTfmIPTx5WIoL8Wk7kqpafhITG0UqHF3dOfmuKgajBCMrM
6II4OAUCOIVdGrpca29ZKBvXaiU2AUkmO1M8cKRZES3tr97TPS0ZJSKtknA3ufqfUFVUbcBxEB7j
gZkUBeEMdy6+briuHa0RpDslQDR6QR2yIIW+fxBJ/b/7SQDAix0HPXzc6cy9G594bCIbrEbeZbEA
3BiSYQtrPHCTfENV7EKGli9EXPmHPwkgrE4UwaDs6lhV0D3iObvFi6G/oAEmFMSRQoAnNAchWREb
O3liJyqp8CZhHNhpNJQFdxICKfddOfsA/C9pg8HV5NzejspQzRWxs4IRGxOkOEickNjxJja2ilTl
iJCWMI7eWCHlcm14/Iq/YWhZJMRNmpIivV2UHoqbqBTeFN/8ySkmu0ibVNBGgtY84Q7e6A21AYAa
w3CUPsrTkeAlsOHCgdc8S1iKiZ1iJMcUAZusE4UjLIrcYpfZXp3qM+0DQMLqJTVs5r6eUwKbueLz
6AhT55maiHpmyior7sxWAdSi6+YsK+yeAXviS3TdugGGhKABgY9sYOMmuNy+SIYAYESrpr/6R63V
iW3Lqk74BU3DhiHNpLB9m6jmVQ7lJmMn2w3Q4QqAylANHycBaeGNQYQkPvbq3IfOaM8m9MW6gafY
oq5+fxzSxQx/+aky47bJonT54ln7X35dQfsTXOPBgnQWnll7vsiNcPGzJ0AP2N8y4HtPLhnRviv/
q2duYCy3yPK0g97dIzeyguGqNxOY/HFnvRxvaq/UYduE1QK63vIry+faz4NxfMJDCqXmOGwKGnEg
FGXrTObbk8OvfPMcUXCqygHoIJwTxoDrMVulxRfKkAwdS8NTFmIsOg/cETNV8+fKQy03lVs+XYml
5oa3n6k7hwAzGzCl55H51FCzQTsbOytSqQCWOxxAYOIQWXaLMD7n612EDnUWTwD9H1BsAhR28fvt
Axft+xhcQnxxlAAs7sJYLj8PODF9A5+V3S+iIlALD6yNgcv5qDi3aQt/aWKhPKXrl4h4ZW7AYpdK
6VEAcklA8koGqK08UYtIEc2GluiVrGWfFnJr6cmuuf/ugOD19qvO8hkBli7cUdEUkOKQeeO8CDZH
Y1/9Y/IAb4BrETUhAQpuDLYQNjhjR04hviYQATYlV84K1xaSzHhwncUtKzklC7gQpfgkYxcpdAQF
NoCQj12uwyIIJmFKYxQWGKsbi+TUQiEgyo/Wxl/bJF/OzvSgUigykNxOJWiREXAcqRt2wy01lY3g
zctl+RA8W1+mEDQ6jUHKbqHLUX0+vNpSKfXOQdwttjx0thlv/1JCxIZKioHpqrDKetEHBARa1+CA
Jb4SE8RESrggMveFbXjbizD5UFthVxzY2ZhljxRCQksc7W4gCQ+49CeNl+S+7YAWV8kgtLBbdCvr
xnHrqdATMrHLwzDlz0K+s3Qh2dHtvmq0XfICleU6bkKLdp7pUm3cMbo0I8XBBkjK3HvOAUqygFLA
ptd9iBofMWw6dt/i7NvaE+bcgk4FasrAUgOjjQDoEFY8itHyEsCFfYflIE2lLv/YBTcrF0DqDB/J
CNZZCCjgeAR+jnWpJwIAupvxFSIqJ+FtczWlzXVmgTRYK7UvEwEXcUrmo2gKw8UtaHoJiuDEuApI
iA87BrBExmEQsowUkDgOUWOux0aalPrzxUxXliQlsA0XGOFCw5vd3vBFbCCiL49jbuI/kB4kHHTN
DrpgCYpE4QYMGwPSTnep6KKwrvOFJzQQFeD2A0SvOCwF4gVvGuXoAHIqP905fxJqlwp3DBngwG5G
Lz1Zvc64vIImQJrDi+HJPaf21CLITAqi6CAkv4wSWgtJc03DcHKA9ZR5ANJB4AYDDR3lyp+8Nn7y
HNi0Qt5JUBPkDhPeY7lD+7fGaWfxuZcMEkIwdOVtFMsKq/rp3fYrI14iGwh7F4Oxdh69FEtw5hFa
n6eVZy9g8WbDw6p1mE9wVsJ743CQ9sbYbXjeH6pn0gUWzTL2vS5ObhliEorBrf1aXAxS5GlDyTFj
Jl1R7pNT6EwNtZ9VLhWWAY9KWLVqVGpTrHK4d4+NsNfhJRwrYS/6deqB4NhUOA5shXxj34bB0YIv
PliEFgk62c4UyDtfyTCj9Ch1j39Uq+q4VD3Soa63PtqQE0Lk5owYf8G5+c9gUu7CDHpscMSuYwcC
Ql0lGl/QKdiRzRFvsjc56TexEbPNnPnk5U88fjaYoS9HqfQKGvDY3Fc3/RfOHL1JGE2JVhO3WqS0
tQLcwqJXenftvQwuLzPQpHiTARSksxYMtupDqU3PEXz80CD367vNHzRpkJVr1vONA35dcu5Mo0iV
ZHJeUIOVy3V5dS0qjSzLyAFUamVUdB24DfgOeW5FwRgmt8XQom/uT87/SGoIicFLwoKyHqErd2IT
AQHYgKow/fs9RRmfdBET3dQcms1QR3qJUMnqDZpBJPbf8sakvggj3cW9D4WykvZqMJ3tH+lLtUHH
2MeDJGqCzXs+Zuy+3WyO7w6HX/RaJbitkCLP8lm0lVRfjxAg53jIieWDg7dSPQZJmsPu4/3zotza
qYKRGX+jkV9uLJxKgWAJDsiO15UiJnyL8OBMnKrO1RIIfazCeE7iJ2EMW6TPpcwVow+7JKmXP0EM
befXy5Pzzdv/XA0G5pvuiaL8ugQIxcC5aLVxbwBH32GX1SlcMWgbHGibooA8nyUE5dO0EI4y8ckZ
O9TaL1qUxJPu9FmfllvV+qAGKxOAOahlhy/ZJYRGfP37+vzoUJvFBIHH+rcpy+SDbWXMP7oVoNgt
khDM4sl7tGC8uPN5jpaTdTvhUq/8yWUNK4WKkh3tHfEogD7+iUqNOi1fU31Y7Zev+JMLuMBritgr
pE0Oz4gAZdlhSMGwKb7uRyGSNS38OJIQG/DYpPaXjOBLZDJpsKybpjfRXihc6TNml4A9E915EvZ4
RYlE5EpAb2kJpG21T7xK/RAKGCY0sYTkVS0CyCt0JCPswDbiCcHdvLANd2wdI0CJh5PYUejqBeoL
XyVEPQip0qPQvVAJicENfgSO2N2hBOIyg6grQVoMcv/WqY+JScNNyb3ASGFgSIrh0uEETV36TAla
aVohRDfikS4pRYG8l/mrSGVSHlJEwoLxi56AoImGuOiZeKNTsOMAQIOtNHZpVHTHm02nt5ExBNOx
YDcvD6V6YtNGnjhiGBsyVsetcX2OFzJWZBiPe88HjzWkt8GbJUa8ba2RZ/+m+sAcA7dYmMd4BZPR
uzRViIOczd2HwT/5x5Bb6UhUmihMz2WlSOlSCIIP2DIePlJPL1cTwolmBwpbw0r+iEDZkZxOSHx4
4OzS8QPnGNKTuYMZ3c700mCCdDOz0jE8Fvcm/3K3TJ9IUgKIwp7xSUjKQ+2x3Xmzf3nER9Duk3ia
m0zB191z/AFl7DEOkifBjLhlBbLKG9CpbBwQKpveD/XbfSuSi9RT6oiQKrxIMU4EChlf3Y3falAo
iS+L+HRvT4dq0jFpetgxHB/A0SRYsns7fkcQrthIMdHB1lAM7o8u7o6JIqRJfU9Zk5QYD2W7AS8y
mJakTorYylqnBaNBgIqO0mktAGh40cREuxHOnkDFoRU2fnR5BcKHRCFldedry5KFxNQbQLEBIAS7
74ikJi02mcbdW2YvJ/lCT+wdeXXbtl8UYmFEDG6qCLcqajdjaFwNx6aXr64/W2nhH2yPR8iZdVVL
W/rLSExQI0LuUGesNA50AyH6kdrvHhi0aF8HZroDDGlCPObJbu2E4yYpdtDrgJWWoqWY2kk2MJW7
6wmTlFqJRrpw6/tX/iKmckhVyofyfcMZNJx9k7FFml4ZzdF0gIhsE03Ccjo6WAKrUaoW+KTOUFdq
Ay9t2l1TY83h+ToxxZzOHt5Cn3VeHfbWKT3KhmTROvVbtszLsWnNwome4o/WDplBSQQrb40ZqhUu
cIEDcIJQHM0OFwiRtrJJYXEDk1LiyEJe9FGyIYrMyAniTH3I4rs4AlIYQkTYD4CkWpB+r4Jig4JA
HFJZcSnIChM43J5hM/4LcGyQ4YiJG7vOWIzul7iQER4SBTQGL+E4+L6tLoGkMC11Vy5uBSiFoZ8h
WcxgddS9BzTIsQnuVkeja33JF8w4aNOb2b/0KDi4vTylB539NA7/IoN1C9/wD6ru0uPqbjX6CrRm
R16jg7rH0av59s34fnay6Ibvur3H09F2/UVLBhH7qqdVsbV6U8mwkRbrnscqN6F9AQCCmpXtppHZ
oY9natqqBxs1r6AuiM+WluWmoWgpkx5YrXWmHol73hzdrLR02qqVtqLpDgUuwuPmkjnP+eJ08qja
jheb97umXwjom/C8z+d6731WieArdUoH6E0iHgQvGV1z97O7wt3sTqC95kpdZLKr7C7gpqQ6WQMZ
B/LcqiyUEEV5iU0+OBpw8FPzLNual3q9UPwWU72I627z4fJ0/vBZ/N57rY5XHOcsE7fEdAjh6K1X
kUp9kAkIPMxwf4sHWOPEooDYF/d8TpKRxN7T14f1/qkq5JBVX+9EaDUbKltDDpWWRdaHM2PV9Ev8
S+GIg6UeDJldWlVTzdeVhhCFvQvMYrYn1yaOMvEPSBzMCTP9tpAlpcrBBd2Dw8PyWrmytYaB2maQ
L56iks5NKjulr4WY5CLU94tTvsIZxnb/tb8S32Q8fBGhSHzoi+Kr1IM2lGLDNyDBpFRVFRKShXG2
drI+10KMA3BoKSSlRsoiEMExEP14hsEHtIhRwamT3OQsnWRdBvuLtIJHuUQbQiJMAB4oSyj/Wgke
X70Z3uriWT5vf953M+i9yYC4RgllHu6VXTJQHtbWONKqsDGJAhmOrnRNkfjtd/hCKOIkGqjTqngT
j60F6YTioYjABTQObNJjExtH6iwwCQlkepRApl8JaYTAVPUcVUJUby6tkIgfu0680YdjPD7SIITL
pMVPtyE51LyKrkx4onYyMB+9C5piO9tQ2hXu4KMYyUCNDBawavHw4XZwxJ2jqrvp9cnlzMsnpeKg
VW3T9R3ESih/LZbrF8wJoIQkad64mzexCWxROEgLTIuFgwRiN4ZKeMg0/MOWnxQxwRS2VwEKrqLJ
VTKxi15JmVXhDbZkjJuazAfz2GhqDFEunWJKb6s6E/8j5wgYI4e2SejWJYhWK2oc7paURv0c/2mn
2HBegNzmLarMApcShhMQOzxP0aHRFKXUHn11bzYPrxLuknfd77zM6rYBito5mFepH9ISgcGRdKIX
f6LFm1qxQFDwgCaN8VDgKKDerJJSQS7iaYkttjvm9ZnKByoSZa2y9mdBrEwsXyRqjIzKMUYsxThH
9VKkUmxrV8SAohHZ3DiaFMVt/lBk3xjQ4BoVLYGiTrsDnaJNGHYdDOOU8QIolJXE7rTN69oWqnD2
sSdt6gZ3HMkkNrRhCI89POYOkYzpirQHWydJLPtp1E/gI7iBfrHXRk6NCAtXGOZKhN/w9uv6Tiwt
zPcKaVpIKh+b/MBBRhGx7OeRMuoVPpAJaIHZyVIEiQi1gOAjHkfwKYJRQlIQKvzuMBRkw0Sit28d
Zlc5TqGSTJWRBlgXd+tevUU5hQBlChHWYodVlAmjBB7KS8dSkGYHt+ZNZBGhrGOzDD1S6lJ2tTdo
KoKgDXbSkzO00xSO+XO/RAiMEycs9yltygeiohD4ExV1rlF6X2BTaBzwAEO6wgzzv2aQMNVqzQYH
gVJbIE25yjCLTBvS4FUIolGUZi35CxYo3icVfCSoMCWF2DUEkQtrQ2YICKvEm4re7FbLbmCBCQfI
pLDCrEme4kw5blCaXitANFQbsYAzdQApmK4ocfjfEJeRD37IJ680BSl2ToNkm0Wk4iOefFSO6KHw
XoVmO+di6fERfKlzPc2oUpRQV3UDdEDW0fhuUlTt4oLlLM+yAEdevaOlKnJmBUXKq8ysqlMwyAVO
7HDttwbjomJlqz6RybbGxFfaZrCCCawAN9vAYQxh0uMhKfkklUsFIPwhkoblGiAuhVYCSG/c7dQH
kkezCchIXG0voXJktBlieq0eMsirkK38Mp6uEMRhArS5Orr4HB/UpEyJD9aLx9ea5EFxMwBh8KIT
iKKYoZtKlWKLzKuGW+OQZJBEU0rLUWpDnLqdnuyV+q2lCDGhwcNPV9quuYCIyG43VnOxqgzS2hA7
so5kYAtfVTAQyoRDLfrq8uT5n2F+D5tgXbnEBEEfBKnPlDf4VCoSqCUUdZa6xqfkJrPWPj5qzYUn
SPzKcEZVyTZt4RZD10wcdlWX/JUVMGYv2M2R2JX4+JIpVbM4pK3VMTn1pPxdYXH3+1POtxCbu2Po
H+lE/dCHvjf464E36jOEVNaAUVhNH8k1PUYjhTjcZf2qsZHQmIQ0Lw4IScW9lKzQd3X5+gcud6RJ
6vrXSkqP3WgfEIXFPvFR27nYt+LiKlgWbnfj5ecGGpZiw5HaJKiRTm3O/1hJ6fMACvL8Uo7oWU/7
LeAzphMi0AKGo2oveAH2kI6dqqBEBsGXSGwXMezAR3dL1ZSRCbBJGngzLOwhIJWEnao0s7xBmxLd
fhgefrz8WA7T6pYh8iiPOWdoAWqClDNbC5bV2PA3mw7MitWjW9yIokS4eT/GnTI+0jkvOFwnkuDE
F/6GemwQYpOghcQdO/DYxKY+W/hi+X52+O9EdaqcMqUC0t7SGIEXkWqCtXr4J1T1pSAwqJmhX8tg
Q0o4svoweXd/fUSvklz+bhutMxRO8kibr+qclEW3hmpDeqqjzNk/ChVeeijtV6TUUPIDTk1L2Ku6
xy0B5q8oiZBFPNUQ/dm218kQhN4rT1/QYIkhBSTHkcoNjthFie0WxpI01VUUUOnM0uZIJly9NYKu
KGGkL0/YV4EGzk4tfxaxykLE7F+JIsXs5+BRJ/wAxJetPwu/4krbr7e+oZ2AdPGxMKEFh5qCprj8
x46jheAAWewgjp2BrY4LslEDer5B+k5MOT/IaT8+JPnb84fZ5cGGWuzcaMxFKDpnyEeDeUk5EU9q
mAouYEyNvmsjkwsRlZ4H0/gjG/JEAcOU6RcWSVMsfDoqQ0nCLBwxAOPADvU4oraFFVAIroKZNt4S
EuON12iNsJLMCS4Ps0Es9EAJNm4ovTy6vnvvEgJ4vziaLl7jmP85nmvpP4Rhh6RQ1bJrC7ncGQmA
dZwt+EbmZEBoedsqeYYZZdfX10MSoi7IBzt34b5kqBz85KpBUevHysFabvhDPhsXPdGAyBbQKG9K
CRYksJMsF5VCbM43KW2Vd7ndBHGQ6mD65upNKzEOiyERFC0QYXZCoE8XaBJHoa55tudK1wfykFei
YxOCI9xJ7YAIzLSCANRdowZIMIBiplkacvC2FOTbYsvJVkDDW+ytZFKS+5/t5BhZwkc0dvet4OUT
uB20uY1X2/G5/osPfbIXX7+lq5vuNJ+MEyAx7Ch9EX7ITHn6NmRiQq9uT7wZsCnofVXfNKQsv0Op
dl/Ji+8M64e3zhE54R/DARDs8uUe25H5pihnQfBmM5SdXX3x7Ju02ZXVCeJWyLAnxUv7VZbs5NYz
B9nGzf6vN4FB8HSmUJMWSgLUtnjxxkAOAISjMyo4eZEp3sbTeh881/Zv6seKpkBprFPApvv88MCH
aBZ/+VhJVYQpkl7D01KRBxEKTbwueTfq+tlkgBVJRlKJ5SpLEiK6iAaVtrvnlNCYKKJIbZo0bglX
eBtVWV+rg1+ho9KWTHdZm9f1w07vj+cDMn1WPj063DvVRrnq2V/usTEPA1EHkV3nFaqCsRdAcHhY
bHMGKLhICBibWEWQ/AGugunCLVnlRgGyRKZiOFEDWRKx258+MBCqsHn/vH6jjexxosmHpUrClb8U
BxFRTVCTNBC7+wjw63hWypQiVM7J50KkxnDDttymoGK5GkGKI3bKglsPB+nRMX3szeGsAmz5UazT
+nUKkiZR+/AeL9Wxe8EgmdYve5NPxMksJVrGqEGmnlAeG1BhXJjQmoyxGxEAElXkOEApdNwRSiQN
uNjBDM60qGS9+y44ybDlMFGtyYNX+TgvEueVA+6vvfyrMJ0QGMMjD3pbo7GeMDenmmWJMN24kxV2
bXPJQ22+ftAdd9IpW7dxZWUSjRdfCiZHjMtnvD1ilMRogy1lm3IFLO2RoPhb3n2gkkPNu1BT5atk
7hpVu64NX2DmYmyVDc20KdqQ5lRLnbIARQrT61pvJafYfQpf4Bd/S8B3WE8FxAfFQVZiQe53uVFR
GFBj9yZYKDMC6BvTyyA5hGgwAR5H+EFzOnmNIdztM4wiIr3w5NNkX10XaWLjaIa8cMdG/YFwN5IM
ra2ghXn1kYHzjxfzTxAOp0IQmpTk2CWdL9+MxhTzLB0A4JbXatzikIonJg5sjHUnTclw/NPY0j6l
XDieE/2Us4Y+B0VY6yZx5ARPbLw5DRQvbpZzfPgoZ3t0iuFApwvqmdxENhs9KWpjChXWTFKfICcI
Rdc0Jl6f5EJttiNMyTnenFwlR7w5YpQTRbE5kZlykD0On04idcrQYgghS7zJO3qXQNTb8PDr+lzX
IqD2dLvF7TMPbqHA8cJEd7nqNHqsp2CN++CLOw5rQ5y1RsID8KRbK19k1D4l59IghhQQ02yVo/Yn
xKY4BIpgFy0OShy0AQZ5Q6VUPlIKThKm4H08wQZHE3u1en2nU1z4Uo244Tvul1WvT5n7MAHGfnGg
DY6EB9Agd0TQXSxE6mIGONLxuRGooD1UixC3CEJI1HAM50fbja53gpcazIX78QPa08XE0JSSVuoJ
V3p5OdINVAc5sd5FryhO+qKCMAq79uXhBgGNLVAocJ91i+0bxcIDJLNlE+Jc3p3Ikzp5kJQSY+A+
Nsk9Wmhi7nNzLRcO0uHW19ic4Un7AxNJ0xqwQZBwSCgOvnupVx0wVoEu+I1xs8QH2+BHX3ZEJgCJ
wMZdLqVqlQMVqiLzoF6+QJgPWCYdeSodF7tszoKDkDDFlREnNvosw4aXjWr8cHL5jwYEhWDDTkiQ
43UhEKMEJ16AvpSlFYDwlA8HsQEOPmxM8EEGBz2LtBLEspcFLWixYwhc7B9PLnSHE6ig/56PvQRE
N1mvGlJElHLtr5PYF+hYL1f+J2FyMiN2nYDnbJHidAvA4mi2kjqTqmKDJeUuwoaHWktlARwIuEGp
Uy2dvvSz4Eu0LOFpBLHdS9SKzn9spXGC4Mb2oVDUGMHkRNUrZiAvaHHHxmtYLNbMLPjW05PL48ni
LSKsHgMxBi6NCTGOO/KMpodwCXzVZsqmSGJz4qhymTwImP2AYc2QPMzDQaButwEGTwg0Aix8hIWF
m1cXV8c4mYpMS98FRAxAsx9hMKzVRW+ES0UB3xAoyCq80gb2ZIedMuMombmfhjJVEAn1Rwxvck8G
r8Nc8BJhXH/rzFPF2BePfLfnuoBtgGMK0v+RMqIbuT4LjVRLsN36Jh8vluWFUT3YCx4wYxeFH1kD
bUpAp0kI0RZr/jHgxoasl8H9SNKEj9gARv7vlkezTs8uYdIEWhK3JnwtEXnETSBuSE+u0Io7RIaC
ADRbfYCYQhdV6xJ2qHDLx+P9C30hHHxCCVAYCAg4sTGpzBQ/HXpCqFtiI88BI7zIOv6kh6ZAN7rV
hvGIAnASf3N0fqP3ikmTTHCAxrUPYEsYFqAYCSlPKxMEcIcUUQxQBLbZfaYSSAkTBbC1i60kg4+E
Bgg44YeYUEUWGIqh8kE2HjJutPajAwf1feaERWF03ya3qjCrNIFXszZiQo3DWxqCY1IS3OGJO2IE
mrGcxYRyZz3MUxsiwgieS7jVc3zB3rASAj68yZLYwpz48bjnAYbKaqmCBBsTcsLIsqwAd35hkKq0
fujjoTW8AgTmuLEHGg7XVo9z+f6p02MGSQdkRmwMAzCGIxVw/RowBqlbD9K9tAZhKmCZZqSgcKTy
NgGtPH4ePnzt22pHyqd3u1iyxYZEZ4tFEgJi46iFCSjxgDZDaSgHxYqNg94A985mjcq3ZAcfyYOH
UidLvMFGWgwA3Z+8MiyWEkW5w9VKBWhgZVKLQcHW6BEBvDG71XcpjTB/MJEAeqmQ0DLH68oDMc6S
mSvZMQ0/DgIqdIIT0GL65cBNjh6Y28pESBfYZoiI7TN2MErnvusR8zjYbeJhlDc6ZeB9KHaVCPJu
k/7rhpo219k+Y6uIDxGEqNzqlc8m3eFnvlbY5W8ooZlVJkJgY8rsMlGIaIrKjMvp71Me+kq1YZMi
4HEDTDokDi+SmXlNl76wQYM0A2xU0ZCPaEujTItLM0zTIzlIUtkGUrDHbIQlkzqH8KTB7WAn9Hir
4gtu4yApSKXtkkmiCFL7TgIobQ6iS8OXek/hlBkJol5w/Hu8fL+DQ5cMZsdlxkqCCAI2NR+vGjAZ
7MptF7mCJEhxgJcQPTAaWhTn4hDqsS5LEVaHsqIOvdQCHN5m4+ibZFKyqujASwi2uAIBJGh5JnEl
kOCiLkhAkdIwAm+YpCslW65frfnY2OXqEAJxIlfLvbzeIFxpfEojrE2FSAxZ9GkAGQOJur0QnqVi
Z2zbQUQTEBKGgNj9cF11BuoSzQjhxUi/pQIb7rAlWYIztYODAmFH0KNCq9JXY5KyssV/v3yQIW8d
QlQ1lqzAh4NIMulntbtrGKqDwQmhjoDkANdo57Rkc1jzdbrOD8u7UgtrPhkEa92NKIuxPbkhY7KM
AIUO7D4RujyWkpE9PTJwfbsvhiDCix0jXG6ePCDm/RIFp3u27coFqG5CCPPr5Uh7Pun5lbqiFDLT
GdvVlupy2YhWhVkIsHtAYCNSyS3kSROQKr34kjg2DTXtASq5SKSqG1FT20nw4yVFWThPPgTV5NTJ
4enkXLS0EuGIF3ootleyEybsNLRvZSc6a66EhNf/zdiZNieSK2v4D10iqqCA4qvddk93e5ae03PO
zHxxzJwFDBhsYwP2r7/Pm68kCtzR7gg5nRKqLTelUht1yqUgujogFUid7+CXyAWQXiAivCOyYsEL
uvkzqFok2kjpG5Olzqq94mYgPCsiw34a13URZ8O4UZx+jI9RNsZv/KSwn5lZ3qZWY2TcnNT86+lO
wqE7B5G5xik8yND6fBv+UyeeKDQeGrnMPkqjsYmP5eaxn7S+Q65ofFFkfKVvEdfnW+YiLnWdbk1+
5Dl8R9zL+9jyu58NkVOA2ZY6cU+Wn5tZqn3XLvTtXTIZnJHSDUPiwE9IwrN4uM3a/82HnHLz0rtZ
/GoHAh/CfgWuAggugks2mqqDH2EPAhh9eq6JJmr/bty/2Ld5dT0rkaP77sd0TQZvwxlvnB7IO+m1
ItYqeQlJJIJPmJ2Qu8SYIqL0ZDxeqUFLKBBTITxi/38Pm5tR72V2t/iVd4xXcgtgf413Q241EOBg
P9d/+4SgutK5ZJ0jgoZtU8WJZS2HxY7GVX9wfFbNvL1+rKv+Y/3ZtjNthGk7i+ZkG207KyXK66CN
u3UH8tqmJPiBpCK89x5YppOizAozAs6YFwdEE9jIhXvHZAdQT/5Js/zKJKI8UZoRkM7MEo+HQCXG
QTwU4gEVSkAIWgFhpaNXHu4wZyV5FrVs9+B71lQLNs0cZd8m/+nhYVC/7k8G/X4z7PeHzbipj6k/
fn64no0X8+pzamB4lJ0L6A1Fu9A0LrD0K3a3e0k5NPcCZRMYaEkX9KLkYwcawkPMzjKCvCwozRiF
lBZRT9hh1AmCeuIICHQ0ZYFpVwTUHXGHkE7GDcPEhWkxkSFsbDndCV5alb9N3brtvxLuejAejPqj
QV0N+m0zPiZv73a1fpz198+fJdYElqEtFEZyYaYcFYaXsVdQ2RCkI++qFv0cYCF7/F44A0Lix27X
T5yg0+fejTsjcMDMmS4+TdmRpbDGgm8lOEDvAYm/bCZm9qXKaR2t9SoqgR54f2szkp+nlffcWbeK
1YkgJw89PDf3pajgvlaa9MuEPNsfhKIklbAjqjXNImFbh7KRwGOAE3tHDo2jwC0C5tGqlxqIMoum
o4O+x/XZ08ulUd9Gc8KS2oark+ZbUcTv1uEI3GcUhZXEdZqP0mpFTP0NeaukrsfGFHlrdOQXZ62N
J8MTedve7G9Hk7Z+/pziTUgOqavR0S21WNmAWrjAkaICQRAhRAtIyp3my9UmgglsRBAcN2sT62Pr
DG2jUVaduqPc6SOj8LA2zdXuTjSD2x5WBqLvNqNicJ5GF8vRzYl2yj5lMXkLeGALJDdnjBRfW154
17SG8wEXnN5gQP/VyWsNDBiO2nE7aUaDanRiT1eL4aK3WG2fP6f+mhUeGtPBN9UhqsNPIHnsFXLn
ML912Upt4sdZOrEjhPa3RX1M9VA8UApIVkPrWDgYUraOpwHZt+1lLLyWchEjiJm2yea6VTOE5Kjb
6mw2TIs0H14+7D92+WLuWO86cwjMK+YQkOAU7jMQHqJ6IFY6NC4xKc9aCP9OCpJ7GSDSmigBCROt
st0X7amP9cyHBYBq05Fsw8PdfoOdg5PzC9U8DsaTuj9oR20zwpIf2+9ttdq/1JPe82fxTl5Q7gHy
cIrEV/U19Ws21iAwHTZSWKA3XsExyaNM/AiPDUstECcYDwJzgWmjmeTFHJ+vKmUKEw3StaLGxeg8
c1pejVZKxPQNQ7MRXrue4NEaoVj4RSXXM2KVdAlMBQEiCcA4pDzWR1g5rZmGaTKxbaQhWuokHgcO
YhyYuwG5W0XzKIm4ZhqKOhAbAhH8+za3+9VXWuumGvYH4/5owuGJlU5a7ZxWuRo/z7fN9gWKdKMm
MClxe8+wwD1bZsagRLVFm/YxdEUNGAs/u2k93UdDH6KBUFilQYy7quPPOh9LYhPOtrnOvkKUwNy0
/UuEJ9OJVPzAE4EkBMSI8TAolIXB5k7Uw9hs/rmoUlxXxjxmKci2VJyDiZx6hzSs+KEND5vC0xEK
w8fF+fgx1i2HOae8SA1bENiua2Y8AoLw+Zoph7uyU12nFSjXWOqASFBz2MCisxKCH2JrDISr2w4g
aGQldCMWbgx0cCfRQS1/psyJ378ie8yB3EznS8yFa1Fl2bafHkbz95vbOJ5cS0HK5HA9IcTaHmd1
v73kinLrNHcTG4dYqsEJb8ByTGMDgnj6JyOGyBEIybGBiKZ+W4jr8ev+VN3063F/MmnoWQ3ibNCO
ED9M9u31rv/yEi0QUmHZxb0tOIjkQoYL1LkiR10EGbW8ABEmCw6GiDqW0ixmLG4Zaf896vmOhlQC
8R2BR8LJbaLSXr0GKhYnAtmxBIXIO0fBQaoCJ2vbhkgdcK1p0dqSWIAkn8Lrem37YB5yKtsXYpa2
EYPjm7RWA4YXOTJCSfE0QIiDdPxPfiRxVyDigqCAW7gM3fDNOefHElK8REsLLWIpt+QYFvkha2mh
pCM2MFTtYciRey1YR7wZyoFviNNQ3e8Tj7IZ9fvjBlEa0ME57Z4/3r3sdne9kWapYOR4IFDW7u7f
8A8RKoksAgNs93nKU3C8t+l/uKt+avi5Fy1osYTIRElwO9tPy1wyitULOy9kz5Rn+QKegswwav+R
yioafTFEjDgOwPJkkZrOPk4/gsob6nZFo5t/Iimw1yJiV6h382EiHlNsZhsOlj/U/wRdv8zlqZrr
wC5SPc8vkJh0JVta+1LLiWwX4sKP5H0VPlOEEYrzyy9c4ircCJwSBAfcUIs6ikRJkMrM05g/aZkR
zOF6JAb5gI1vS8notOWcjFu83bYejUejwaienPhJD7P7MasKn2YEwDS5EIG0rICD2Pc1fyNMb1SH
bsE1i4PYF8m2Blwd2OEP83ap7ZGxA/aAhESCmR/a51i/1ulg8hs2AGiTYesgq5DNBIhvZ4NyXF+H
aqbKMQaoq6JE7lPcxC1dcpRkYdiDLHYPNv8pMWK5ADfjCgLbYR9ZuBlNER4xOa34QalThzQUnKzt
BLwFL8lWwdlOSIO6/LL++ebuw2qpqV66OLqevr5cFjFvcmne7FxGiOpIR6kC7paKciOGb9iWV6G/
kJrhZFyN++O6fnVM9ar/Mn1cPt5fR3QEUSnGxQJz6CbFTqwIBokNZdlWFvFAHMgedseDkzIJ4Xx0
e0O5HzRdeG+4vL+ojYHYG0tYkyWIliN7ynSRvE0IHIKhpI2aCueAxkFgJqkg1tQCpaksgKM5kL6G
mgJhDgRfna+u7yNy8IoFcGF3e38+mtfydb+fD5PToIHYMMaRaNrhsMIrPjmkffvUryf1bjD5nGZi
eUQafhS9NScgt/bf1b+IOYHI0DJzYjH+gIW1vXUEANhVLSsSzAFBR6xLZcEmhEttcto5v2iPEegM
UihsHPmmhBRqRE4ro2lTd/+43r1I+kXdDrSYA4WEYhSRB7EGYCtN57dNZHMaGYDK47qtJtWwqmUo
1dXs+GW9anLzNJv2rj9vEAe1oUx7s6kEOuXYnhvWQ3saDjtZG0iQPNOCAq4Elh8LDmfAzZ8UCrQB
pQjOLFpOgoz9JNEA8jZz2tyWLW7RibSbPL+kxE6elMuquhH9w1d0+WnGGjp0rkgP3HJrGu0bv8Lt
3o/sbhCrAs1guGjEGmW+dqGZffC6zVuYZn6KpWE9w0kDkNppTzvwqL3UGHMsKfVlvia1lzH+J3nI
LeX1r9MnnUXo9P1qV1enwQVJxLBfV6NR02+reiBPviMR24fbxaRaPF5/TiPMPAtuAuGmcRBKgEbM
3C7Hs0ttVlPLbE9HUclEhuMjThOYy160EbPTqmjNTGoZKoo9dCfNYTpYaC0tEIbBwcsqtgSltNt1
cqcp8SEWdlIhBQG8XiXCP3+OWXxjbpiV1ssEmYM9vpi/t2YCzQrYYuSNxmggK9d1dIMbowl2kKgd
DdJJ6HQ+uO2vnifr68953on6R2bD4mmhDXzJFFYYgeyFP+DRHeKXjMIM5VgBgBKRgcrWvqxTiSXt
MHxc66f2gY3arsQ1RmBOQYrudflW1G+9Pl+fy0V5vDiDPV7Tj6MCx4A2psCSzC1gWNLD5k/WSqsh
/LMOkpVKhWI5xNe7YyuMvPDbfDRPgWQLT+Hc4CavRiDTZWm3H3PXvHvcnX+bvf3mpFvc1uPhoD/B
Oa3qMU7q6ETZHvrLp9X9Zri8sm8KhDVmL8YYLpKYuLwTo0FhIQip93Q2ZM9T9U5o6SjoqByV4Jkh
P6JlMI+vziPqMRQgEkQyOYB8uyHl4Cek4M0oSdNCoQtC5WiUXetoI8obx5QwvygvaASoV2I6nj/C
0LJYXpdCuU7ID9UPG6G7SbCoIm3IGV8eBj9648ggVyjZT86ekwxH9L3zNjZ5dhwyqUd4z07CQ4ig
7UmnMbAhCQ8LkdwkDwuBI6ngIW2qR6A3NjrIbjO5YlJESajEs/TWhvGKZG3VphfTqXYR4seiKOCs
g8fQaV+cHBmNlfE819oSXf7yLkZQARBgvEn+b2XAyYO3DnOjJOBKsnZFCHC8qz+Xnx+HYj7aAYxZ
EfxHHgPlPzmSheHbujA5aXekCsMJXvdgOKoHg0l90lkb3+w3u+W8d3uFRCFJ9rpx+qwEnqQobQgn
j/3ILVBITEn2/JIMQWIEBsmx2ICQEBBanPXTO6ZOWoCAi22cYAYX3J+CESBpJ43CANsodYRvYt+/
5+3Z/fXRXhm2ROYBOAh+H3wQiT3pAXqb+hSZ9l0OsLIb2pr0nnCDvwfNV1MmhCq+/G2C05U5bltE
cSzOEN960vaHVXPiYc/bx/1gPNvdXmkY+PHp/GF9BtWhMeSHzCDrLb2TwETV3Oab8sCsy9ZiQ3S5
7V0gNGWlk7XXegs0IpkPx83CL5nPQV2XWEfBjVg7pBLQlUyoJ4BEgWEXsTZQAoKuGsk+OTkzK/lg
oQlUfHg/aC+sK/wOk77BLbEqDKiRLoRn/ISSAN/gWSMt6PgD5hmxjP5o3KArEWfteGeDXrvZVWzq
d5XMLwyL6ePF9oIEZ8xDmEd8tPoT1eiqiXC3/27d4Qlc4ui2n2c9uCqOlbFz90zhW4ygs0yTylGF
WmbteqntzklmLXxd/3cdMRCx0jY5whQbzTRyrMJeHIyEF3IKUC+YaJecInDzFAhjDCnHApqz5l9n
KB3jhulF4yA6Rg/F6rp0yoaxA+Jiu4I5rWlk3E2ON3vAuAesuW3cR1eVxd1plhi/UAy7aU7TpFPH
skJFvz+CfjroF5yPeARY3TCafuyXD+7qbT3t93AVPOKHlMFooMZfrLeG6KkTzLdYuDza6AC+1Ppc
tDp+QTC4KRdaWsBBWEmJDGWXYsH4DZ21mL5kKUHx3bFGHKTUTm6RQ68tHQhDao4z1tn+0RGqzgak
1nEEwpKBBNgCg7gZBCFpQ6dwGsGRjGZ5yQFHFhGgFb59d/dTbp4pVJMMCx3Vyo2g9Z1i2F4/vXvU
+kUSfHYZpjhZ5pjfR5b0hnKfdr3M4iHGmB75sMYdPGbx6nbU26+Wd/MrwqE6YAc+bVafNhf8h03m
JbwBB5IKqzwGAqtghVw+0lbnWpMV7K4ooMiaKmXNXvz6PaeIikvZJItDMr3aT5LERl9A+0hA6aw1
N7vv5ooZw4kKVZqeQkH2joxCfhKkFx+YtXLgQ+illcukB5r0hRMgoV/8hyIuBoFH0Av4bXb0YxDh
xNaOJ+1kUjFg1Y4Hp8PsD8+75+FgsVxeaUmgdQ3Sh544ByQVDfIhKVYeONJsMgvuzysNabo6SLSb
AeAGpYlBtq0UwZpuMmMogQfGQXBR4JY9FpvU7LFE+Pemf0aC6NYaHuIX6MIkHfEKdBHixXiKPPC7
1Y+X/Gz7vlgsLp6WH562V1RJJ4lQn1ehSoFcCY6teP6SWgY8LRoSHwZiySqQDygJUULQtHcdUpTk
Khp4ixmFIMiLEXANsPJlliX/Bo6guVHIQ1v7Hxc3sYvG8+K8ub+wjV+PH7WRE/VXzF3H3JNBzEoa
3zOaHiYe+ZL85Zgc8vXAwc/8synApoIgfkBwlBMcaC0FWlGbFSftRLvF+61ZAepurcZaeDK/HF5m
drZfvFcz5NdhvMRDJhiieAmgXiL8DiNAy/+3Jb8enAycyBC1VTUYMbw2aKq2UtSw62XMbl8eN7fj
xVVaKomI8yDire0zK/jPYmMcyk6SdaHacXpkjgBKYOywlyAQ3dWQNcu5JOiO5Zgh9IYWJKCTJR4o
6S/2iT5enJ2bJOrVuKukK/p+PtvPrUkSrnIAoiUKUZJQhdOBXIBYsg79KIpKJf8MLAi1o+oB2O8v
juRrKbOEwT54LVZasCj1JgmIlFmbJIxlUW9wOLyFE9vWVoMa1tdMyRuPT2aEze+H/eFuerNUb0sG
LKZ7ms2wEQaDm4s2HW5tKHGCUy5P0zTsHchy0PaIb3Yf8/lqcElcLb4BPmF00oHwxJbAiGKz5jgH
BbUfXA0r54Sh04bWmtJhWwHsIuYSJfDEP1GiPQ355+S+QBwQcLoRpC8Aprs8seOhUctDYbhVNtid
NtYKL4LiZDNyyyX7EW7EZnE+epTtICt+d1YtKBsNGLzeOKRiQwIs+nXwLSnlHqrIP9sdQ9jBfbgJ
UmTbpPgtRbriF1Z7fk9/ZPI1Q1EPm5aRsrZPQ3kSv+qNe5uH4aBahFN6EJ/86rwUhYZFmmgaX0uT
xepwLGJR/2IEkgBlJ6X4JkfS4xNWaPPwC83Jws8TlTU3s47bI0ktB70DiCsznKYDknMBEIqe4JQc
uyVQnLI3NPZrvfW2HraatD1kzl97Egke99dPm+20v7hSEI72pTAfCntIDEiC2ja5lDPiqPWeTpDY
P5jW+g2M6sBXPXnK5JUwa6G09F1OiBk5qgUDyAIpgSvS3jDWXWd/TQzDCu7taD3HqmgcCPwYX1/E
oQ9FU0FoNTd320sXoYfkq961PHxrIUhu748bcjeetq+G3fYTPbFqXLMvxCWqQcG3GTb5SnSlZcpB
NWyZpTlhnspxG9obbe+qXbVaXMEosYgFo3YPDM0T+AWlg4Oc7Ql6krCzGFRF4iFxGF3RF6RAcyI6
7qa8oYulG/S5kxdvZzGxIblb4cBDfu1fyj/obEigC9KSLRDKm+ogRxPMrQ5Sl9zDhtLWlER4xkzy
Qt2jebFQ5jsU5SshkrbfNPWImFZ/hCNzTPjt/nG2XN89La5kALWWAfJKF4INIFYQkOeb5Q/9Widt
Q/W7l6cf5sNZOg6bstSPUnQ9ZoMlp5a2zVPKO/6J+VFIDgcqDUwyZvnZakFJ1o+kHHCBQvpSlKfx
yE4IGmWgAhBmAA8Inq/zQLhhHE1w9uCB4Hts5uxSzB/s6qaj/WPhEhcXvpldhWkFObZwOfdtfemf
DkWH09kfsiKFI4yrweDVnK5d87yb9O4XObSFeRoxBdLak6YFYlphn9OeuY+x71MuKL/AW5QMSIK1
MDMhL9oFpqgYHIZzZDFxXOtyl+gqHSnrvjT1ltcycvwINCIuBw5SvFAQbZpffgARg7N5XPSGH6gy
u7nsXXyoBv/gN5RSJpGAM2d7pUPIurJSAmUOsehh2fAaB7q+obMWLx31FXPqdfuIpBjSPjY/T8fa
HxsBs8IXzbdYqUqMypUBVCogRzeTD6PeR1pXqqVrN5zvlqXRFxcYAmnx9ECEAq6edIJwWfRASDIi
2ts2iWP0wJL8YUyi51Mgtho5AJIOI1KF6bCy6DqFbMr1cfecdjvrxMDikGTLBRCnhFcoCRkHL5BF
ozcKLJL41LTBavf1/RF+4fLaHbc+mhte97ssXvM1L6w/wo1vByxaZCDx2OLNl8vrm8f1cnGVGhme
IvmfXmsrEz4OahUIIoP3HNsXQCryln0gacLKiP+UAtSgE6aYLvb077na1tH6gorY+W+bGwm6kzr+
pQsQEeQ0JapYUdQgGVLM6YUWgEU0w8KdRDlCxxZoSpzcfGkuFD9YzPkhRUDYOJ6D/uxc2Jwio1Ra
vwy0VgQRNpzOYhzhqX92X81/pdgCLJn2DEkwG01ZULV2Fk1g77odqOuONMJoyYSR0jnPiL1ARAhu
eOk9NUeTd9PYC8nSC3zDip5OmworOqgnjCtPWCvA+pBjWej1xw/7FfPHY1AH5loVctDK3Ia/BdFM
VvjpCCLIYvjF7Ie9mDtwwlJAmUN+g70OU4HYGoaAWBZsOy0OafSWjGuaseJZDkCasfwK50mlR6ij
XlUaVY0AHz+93CEmsrlJOuxkhttJSREF31ZXu2f5Rzs8n/53OuUodiIGIVIyik4e6sPyIifIkC1a
jAIjEeQMZc/avy1/hlwOooab40mQKYQNKGELiERNPj/c/cf3sznsSplLgAgSUDOI/Nq+rz6HBxC6
8PP5kvIuBeEn35IuLQi36SbfOHdPO7YWibWxMiITFwJsW0chSKc7k3NHO1FlaXJrXERJUhK+FCUI
RBEjI8g6NytwM5gcmSZCDtTjSieu796F+8ZLIc29eUxKleZlC10QXgjckKo8Ly6IwR2Udaud2Qut
UHCoBMwuUQm9MTjwHOcMFIPOpdwsPSc2d/CHWMnf0OGw16fBGfzWth1PWOI1Gsred8JvvWbZNu0N
OsztRY68ER8EosRkyjwg54LNM8NAo0+VBmxJ2GVoWBwYKejoi401KoRatuu/24eXmJzgyezmHRWN
WJnXo/X7Zh8rcviFJ7m4tAo1uuoD67ml1TPcH1BSjBPiXfFErgOutu/V6aQur5K6Nd0OZkv41YuM
9MI5UV14mbFUbqcvKT3RiA2StYb6qVzpOkCaHtR/3Zytdaiu0/6M9Ye+QDDCUTYN6SgP5l3cTPQD
9f0D9eRFoZ+0QSihzQYqCm5oFbXqAo2gnJQDyRYIYkUFUh7TBNZP2thfOpoXI2qTiNTj6hZ3Wh/L
Zq+3V1SoXBdaTwGJiGRxrhYvLSJ/zqEG+GTpqS+3i4t238qCtbfbS79j0ZTymiC8G5AruR+QFwLR
a2U37rU58Sv4HZ/u33+2flp1NkSysv5FTwRKcCsuMQIEd0kX8hTKuzpphaTEis/tKXlDM/snk5Kj
dR1qDW2Nq1XVzcm6k+3NdLlbjsfzK9lDVDO0ENPF05BQCpIuBk6bSrZIMYizVqEkzpuaU9LwlrLn
BIKoGa5/W++kVCSkzvCAaDCdHFVLmUuQQiPuO9C94MVo30axWaj2MitUSu4zFoYqfIRfv3yHkfJN
fn3Dk69JkbvQfb6P5/uLsjHwi1LsN+vCOG85GvD0HZz9hBySSQsayJS2GZkkS7JwAo1YYpHMklyC
/FACJJujFiFSPozEUmsoMc0DLXL3w+RLjBicioieiMVtSHSKgLwF9wbhFYB+Mqc99tQY231EW9zM
HLSlI+XpufHQ9CadjX8s3HqrLOixSNzvZWmfTX+o/yjM/LawD0Ya5XnVDHWE/cSVHOzb3er+kWbo
0MmC90VKTnCyJDc+lnlJXWeNhNuiEJQ/qUkdKgCbjw2+WVYOFXhQNLrmMaRwrwlhVDb0I9xIAYMo
RNShiFPaCpTKRNe4ClguYS+2dqeQGiXerDyHqilAj4H+CF4DHEiiOtCNkIKiqCuvqOYEBYwVsfy8
0/ayGviitps3tz14y6W+9DyCR7rWnmioCo9UW6ifO9NuWqYho0Q8StYgK1QXsVJxxDEHHVujKCHp
3HLy2AHlNQyWNAk1ouv+yr9FeJ0syJbl6LuruOFoKx0Ayu2KdwtCXSnANObSI/BMu87egYik50fw
8jCNs/sxj+3ZuNLnkXg/f6FpUo/by/nt73r1bPTSl1AvBfi/5hDzNn7zopfWSAqrjRotOm4aBSaf
JgfTfqGdqXun+SD7Lxr/RVdRMilkaKNHaygpEiajQP8h5ikqwEjeomndYGYu83MRH4RPrM0THg4H
s7hVgzPhuvMOs/Zdb8i51bzb9vlieDi4CCo78UtemsD36VufY8Ccch5w8sn+SspBgDEJtWOjfI1/
AzLvi2ow0jYLCC0MIQX4w8Pm41yks5ECYR4vN2cEnRLqkEAS0bpTiXMr7fgv5MFYGX7bWH1t9iie
8mAwrNnTZtycdnvHs9nDZDeeY6u8fbM5AQMKAifMD+s4y6ul6iQpbyC2O2TDuw1wmMXYFV5w5smt
fu4KrvQvBqUltzG4aS8xncnHdHd4ZP0BsfIkzrZ/N7+vc8sF3SEtCQT5BIFbuG9Au1uS0/DsxIzs
ImbiwwKlaMkgNWRHUEFI3yY4YdmvtA6jCSPHddVM6vp09uh2OehtN/sFk5UIs0NZ3C4gyVYXKv8+
e0rBdTI2ohBXG4d4aoyNJRDCA8PUe5PSsHoyh/bvsz9EVibB2a5PJBNng1fM3uncMohOgorAzdVi
88FKQA4So4ckE/1E/F0ozxwhNwdE+JxMarJYCXA26PyBnV1W/UsyiB4Q0hsHcckbnBh8jRPjPktd
m7Zmzka0453u4st2Vw3a3e38Ku3uEk5p7h925d9ifli7XIQf6pPImhMO6dDdemx/mDdp6pLrlI4f
2sQODQ27a3MNVDerCg6TXAg0c2zcC38otFU/nAqZWHS9Pe1HmWtAJ+uE+ZeGPE5+o8bhB/f5zd96
efYw/mTzBqMVeIE5njWKWQPftGejSku0wElw1hDuicvBTFQMxCmcaZSMMqua4Rs87n9ldnzLApFm
wHztYctk7eOQwGCwmG4HT6Obq3Y2+pXGBra6ybG2oXabMnmADD9bGQ3hrK2eIV6ZLgimm9cd5qtf
stjQGMT0XkO4lvZTIw+PgUkLs2om7uYZaeoeJ9fDnRCPdCWOx6gXuBhOCI1/VIKFIJs/Rmf3z5cq
CnYXBFtJiQ63PbKdZSpY0V8rLCyunocfxOABMmqjCQPdUomrqYW/1gpnkjlboBHICBIs/jZDv9Ze
TSpm3dOJrNt20J7MsHoZPz89D+qZB7vMz6+yjUKYB7y7vRxoZ+6iqkaA1lns62H2BPyxPgK7jJIm
5gioFVMxjQiCpknYpaOllQ65nYK2xqHtbf1LP83uJAddgWgL8GheLUUQ2Wn+cbu7cLMkwn/oTT++
JjglpjYIoxaQ/dsU/2qDNaG0ZpnJqG6HpxMoBqvdZtNMpp5AASXdYFmR0AuY0O0pKCBORA36Hlqu
kzCUbFkeEBShc3AaPJm86O5Sblpr2xnNspVm5PZKeLRe5WRwSzzQyPU/bh9k95yDzPL79K8TRoLY
zpoRh32NoOWBEXm5T+5udnkgcc9GzQasMMPhlG8z46vir7Vvdc1Ojw0r4I7N2Xz9OJn0ptdllIKn
IebAIu/RfkF9Sz8QvCv+29vz/Vbssfgbqq+x+UNDFUX8rQriQcT8KNcclVAC3DSLP0wA0eISqOye
DggJU/P07nZ56UFQaGwrBPkLYpJTYmct0d72ht8gMjJfELJKdtGMMF3r4dO1zsco7Qck5wCOb5Oc
rfZeO2ysI21ZN0JQmfUjJzTv3c3r7cttPb9KC+oReLZLgaZuSEDQApNYzcSDZi+DAEldJWAYKM1Y
tvgXJYDK0oNu058Dp5L9u0uLetYAkT26qBgdbdfECeuQ2O1C9FHhAAWGINf/GN38thhebGJis5kA
LMm9vGj4vxJSlC1K7jK0liEK+rOt9Oq9xD8mqXSVwBrwBheGX2nIJ1gfdiMZsMqtOZ0xt9pcz+r+
yyDm+KvvCK8t+ScQRlBSCmEB+LRav4+GAL7IQEVhLM+gABZR5tiDcI/HOrouse/EERKjbJ6CXTZL
htkm8R/OiEss0OGfFIQaTtyRonRBzLRNlgz+UXqYzg37zNJp7UPNXzXtsBYeAgvirFUr+JnmeAUD
rUxsJ3KkVR2rVv2J+sHPrhK6LoVmfGI/EvCBE1stCdvtxViHPCMMTrZ8DrqFg0CxdvujOpjF47ua
qpG8uUPkjQljLAlmZf54QLcKdR2feAe92XT08LJ4pBvp4zhsGIFFHiweaC4lDSeTWnvJWIGRjIKA
W1CMAGOxsCWGK/wj4gGOtOiGxG8mf29H71M4yhP5u4EaGGwXIw/6wHKpvoZ8UN0IckVG1byCLMok
MmGHQZzkKWq1qy0x8GhyL5KDUCBCTsaBxfxSXvSfwnyQdXfWCt4Lv+Dtk7gUSTDkupAtmey7c06N
6UiXLYWDsfsv6SBmyxPcPxK8LFISokjIRsI7LSq8oxCJAoY/SS3L1xsGpj42MJYddm4Ys4NyyySA
070+x3eb5mUxWdyEmUcILDUF6c/On+IgW8sKEEHg15I1Tha5MF4ExAgQ84K8KNuZyo+wcJVLuktZ
SvNgAQEq7b/YfIAbAXr2aCBykrzqKGKPiqXEzo9wUkg4p8zijj5EcVXZNvMjAmGG08XfXMFy2Gze
c3g3uGYgKWJVjjZ2AKt/SbddViF4BtzORlf8q3dnNas+YgeW7+nZtccjSgzxDocDkqbuaLro+GR3
x4d6th4vnh9ZZKTRheeL6qOHeyG9kwfGYZJZBSR6YuV1E2CLfxRARsdQPKB0D8Xr9MGNR0Nsurt/
pskGkM4EBfH8aWta0TGVMx/3QWMaJamLBUFRDvWt8impkE6Jw6ohaJ7ujsybhkj+dzg4x3EQjZbX
k7bpDwb0pyra15MZt/OHl/X28X7U5vGKYi9NyBwRsVBLVCNp8yAkmVJgSQhtEfLkTyLZlmALdJi3
4utAy64khwxr2i0ELVB9XYS3M89TvmZIM2Idy+YQZVH4DwQV2ktcs2tv91LERkopBWZ3Jv5jV9x2
5e0d8okZedDIlLdxsjX6rrbrZJ2quMC27VU9rNtJ1W9ZzHjs2m9Hi/E96xtvfkzH8kFlHgd5Y481
E9/QMm0uQHiyQKh+2767/dXUB2raAo1IDOS7UYqhfLMCJhQEHM5Y9CX04dfQHLnJySoQcy+p6qQf
+SUNpeYc/51kdmLqJMOYDlRQghaEd5pdVPKwz9AK8xebPqElxfKAeNjcDYeH9zs8NO9kfdyYhC/j
1kZszqn7K3w0u81QIER2lB2cBLu/p305mdbeti1zqquGTblYe16z+/BJIIpexKyaXe9vf9IyZPwP
UhwdCktJ8BC4uT9frLRlCVlsFAiMLXzOESe3F7Jbm0dmUuRZIomNmbF5AFn8yp4qOJvJrOWTdnsU
8kLhD1DeJ6wo1gyELCwiGbGCwTcmdoFL/6KdIFgIAm9QQzX7JV5kLmDNhLCmERKbATJw2WMEifNF
IP4bzforl/CU7ifG7aUZjqfLh+3tT6fhdujNIo87jVHDC0NzgqwRK1fRL7Lixwa7R4RDKtbp4rk1
SdE+M8Wc43IzUtfmSDF4+9fT6Iyk/gaKauMojXU7n2BsNlR4WH42AmOlxdEp70L7hOaqrwUHESTS
aNOKfsZWv8l1xJ6+3L6/+x+cBgViUuFuSfAVHiMEsNnJlrX3dPMzDO3y28w2fwuMzQLQRJKFhptw
t939y//Cm7T0APMNO45GV4YQFe6pG4X8bJn02Nye3W4UjuQ3+Ah8Q4hOtjZ8rbwnIYCH6229YnKo
lRfZ4CnVOObYO4yMxMDmkhANcAvItjmf9LXsXywvXUvYVngJY15N/6DM9hmWgRzYF0wkmx2R7OvB
MFAgyVaWvQ4htEsgK0ihe0GwlYXuD5vt74+/sYY/N48Q1HYX8pu4RowDCwLFSeGeQxmK36L/cQgG
+tf9mp7/BO+E7WvHp3sa9p7v56PJZrnsKDGqFBoMAM0+CijpNSPgBSn52NE2wg44QCMJed1ICskp
aZY2mex09s0G9IfCh7+ZgESBc0du4Ko9n/1lwpsDJj+wEB68qJI7U4wC3vTOKHcr51bMkC67NUyC
T2K6WmFJlwfGrQHfEXuviTGe9K/HhID7E3ajxk9UGPJkGlevfzfBUZzsf4HIG8ZNnnbvbv8ZtNfe
6R1+gJoJZohNXxcudrvLaNDcqnmKYqhBF/BFdr+ApHTWnJ5sk81j+Fxgezv8BMYzeSB5Ek8zpCXl
PjHlx/1IXY+8prOJ4vV9lyxF5HybAotEcVfuN7g5u4vxPbIkO70ah+WCw7ROpAkRQ1bS5JciXXxi
9O1lsyPQJ6scIz9UtpCt2+m/iBemOeN5Mnj3DjlwziUUFyjJzX3EDYd063ay+f9+Wl9ep5sfxBb5
DT+NpoDCNEtE3tvdj7sXdsTP01Xc+LMILWwMMk8/Byhjg53hVy0WpkAWPRwGWg8QizkIgk/yrxGZ
n460zpQC38W4oSv6SXoJPUSRDs8aZw7ZtTaIL9fxjtR1m2UY9o/fH/83fj6348kPJHCmBv53I7c1
ErN93q+Xw4vdDTt5dPrm06d/w1OYCRR/ieuI9MGGtCBDQ32KB2lbH7hcrLlZpLvb6wroOlPY9Kc9
7ORn82Okw9onXw5MDM03EXei0BckKBfcxf4daCSUqFxg34KsES4uEpjaHq7KNNGL632G/9rehWRZ
oEJO1/3L9f3ZiahCaT1XXiSof7Q7SYkRxaa4v2uaNnpiSL3K06gnp6YYO+7/pTBqvNfT+tc+mylY
0WEQuyqQBZFiwo7kMZt7lLnhJQt7Nc5nPumZefRdr5NVSLh2lnOZXjEJiro6HIUee865GKiXzRHc
eGNqpw9nirNEzkO1HWFFcJ2kGZuLxQcLOxEZh4q5A42U5UmvGhFEfXg2E8KDyYYfqr389kx8UHQB
SHCCW/F8C0JEG7tf3MWp7s9EQIzH7VJZREGMG7KSiTUh2p6Edwk0qqQCyZy90tAA3vsDB1OE3Yk3
5x7leV2E6+4ezwZzNamqA7n1oeXB5d0KAVwr+MNTqOtURBCEKh4/1zKTGLCF+A4jHFiTnV37uzZR
VIs5ZWFJYBG1/UPXoGlrTX6LoAPv2/GV6cPmgKq3u6PAXSO86BRIK1NiUn82Oqtq3aMrS/tOC+Ws
vSvwl905+1zQOLnEYQiiXnYGgDmgwe8u883smwN9Pwr9zPIoI75KMG3jxSfbxwfhCiCfDwL0/Nzi
pJQnHF4ljxNxbz82Rhf4Pfs08hP1zqX37j58uJXlIt4GHNhNpoA/P/kCZNjy0O02rgHJOyCWWR5u
wDEIthzIP7Yimw2Z+GLuPXjNT+1fmseY3+eFlcm93mylxg6q8MWJg3/2WHnAV0CY5Z+PC33TvIpV
ML3Fzc9cP1+MNDwiBqI0EWaa03hAQm5VEkS1CCmOlSOFHEt4g56x6U21zIv5579O7n5ybaqSwHct
R6c46AWmiZnkSJp+xRPMPMNUxLP43dD3gC+UHDYFsCJhz9xwohKkojbgXMy9Y3IlF3Y/BNwl5cFk
ff+0sspCkHsaUEcEClJTxnZyIWQWPiAvOPaJxPxANUNdlc4BtYRRwOZyd0xNsp8cEdTtY/MR4Zmz
WSUeJBeTQU50Du0D7pG4sv9Cmbaz822oE1u+Uug50nnEgVyenGYR1JxJSxueJggQ8TJEgMAtcEAn
GiEaJEEG3G3lMWy4wH9wkQXSCNWdBXJjHufbI9X5nfgafYfOIQb4q+Y3kx99XjSerioQtOeGZAr0
C5LVN2eig/NpkRR4Nh0odLkRYHkOeNpXmVfgXiQQ3tW4EUN/ieFs8673OyjkHQx1wLTvHHQVNz2k
4FnEVr3MyMSZyPqibOt8HWXcDtwIENwl/p70U445xafqg3ltoK8yDiQeyCTl8fif29X5EY/X2+GF
iekPrW7ufkkPyrNETqxYvremOcZMN0M9JAKNwDc6y+xtctpLY2JUxdRSDnrh6CB6z8eR5Pn13eNg
Nrme/JR6OH5j2AHCl6Z9EDGZFPEifIoRM6xA88xCTGFh5MFUIqSL24gyh3NM05zcq/BaqSdvIPtW
xt2ma7laeCb+NXYjLhW7zb7a9PDWUdcdkSNmMfCU5BvkTlPyubRbsZxACViEW/Cklr+MZ2kJuz5E
YTv3F8ukW22QEN3Y8t1UBPcXN9PxlTHuSqJyoRh4tRt9QDFN4NDT4cd229OosqrtWYjw52TzcLV6
uv/AwA28h/5lWMfqRANuc5cgKju/3f6emsmYI75aEofovbtVa2JxA6E6eEmUcHtXiIeouWJdW5RR
zPuoSrZ/lvhSwm1cweX3d73zdpHis5YaLZHvfFpH4bnwq7Rz4aJPnDqa3fYv31xvl5t1rgXHANwz
RYKBvPI5CYlhMWqQLe8Ksq7O+uM0nyCuB5B4U50hCF0Rbnjg5VkgNp65e88NdIS7r4lAiX0JVzcz
eTGu4xMKQpbvKF9qvEAQRzKy8B31GZFttGFTN5/4R8bxYZda7uXfhoTxAN9UF6SbRsfGG46JYOsz
Nh3mNadPYd0pKm8lkSPv7wUiy+zjwHSZGGuoRpP/LF72vyGKfDxkInEftet5ETaNOtmX3bvlSg7E
lLOO9C+8BZCSLKxpDNOiCNQuAFxOLbsDdhHIRozLbgHVQOT9vKx0jqS44fWQS0qvY5DZKyO9jV+n
CeB1kWegee1NASQ25FN4X8yO9SUgEILvB3ECt2oDTWsgY8I0x0JKT1/8CSbwg9hFJJftnLmHr+tC
rqNSYRnZgqf7hVupE1VgMEXAsHu677FhlFlzZ0a9njzTrvRqEOk42tG9F0MoTeKq0vMBj9lgmK+8
MZ1Fg7cXcvP8W9tsfw9LlYREu+CGDmh2235zsbpqN4sLmGJiW04QEpC0dtMKYuEyNG2gRKGsaWqy
Rquf1MEkcCsBLZx4/fb5ccYofvOx6g9/hRT+odh5f2D72Hx63N+cTdeLy4fhw/mm0aknzUfto8zU
RT7ety/E7TQxphK3Vahn98wQ3IEZetjTJA2V7sfL85dnXibG1fgyfxaQREN1N/zIZ5H8re1u+Mk8
54aUtn1GbDzfNcZfKS1fWxpHHuhPYzt1NlU37m80dIsmVnajCDAbISBU1242V5v5L9SVpCxZmg2q
m4YANdfRS6kGSS786aP5xfNgfTmav7u+YSnecsQOhigKf/y+nsVRtLoLXZQKF1okUiu9vh9eDP/e
0hxoc55MUFN4PQuim116tvaK4J1yz13hRzoMfr4RIDU2f2i7EeA0lpRT0tAE6wcHVTJMO/lDDT5d
lMhbkTD4iA2xdbFtsm3B0jBIZQtj6F5HLBDPE9tu+yyUmO8vx6uRFrNoarwN1smdKOQeB0jDTDOU
2uWTfoi6Iru72c/ukY1ZaxC7rc0ZIlCECJKU6AZZs/ewgMPWd6cFHPGFZeiNjiDPd/RAtyGMRo1C
D15Y4dd1f3hl2eBz3EMTdZg2SKkDsdQkkeV2IKnXGN3PE2ptjiIZ3ernDzfRE2PaF71fLoMaPCdt
K5cH8dxpozd103zCuqsd15q3A8gZKja7+Zfm/vPT7WR1/jwZfWpodHhHfWJMVIqgcg6jmUj87A/R
YeH6yuiEAhejFfucRI46Tr0fB/XnUfOEydg+/6/asLdYr7kwA5DKNO8fTSfTkW5rUtEnyy+wIGJF
RNdAHAFkFpDfjxBmjoGKv4S59cjmbvElB9UcmpMi76uL9fXg9zxDYrJUqFuX56i7P5aPIpkTQPMO
BEkET3PszA6ovZ6dXdcaDAU3XBHgxno7YwRoZDWN35ynvezV7V+Du9lC06rD45sNP+kJg3n4ZuJ7
tM0MST0w+SAt7/LD/QuPfe5fVD9snxfya8l2IVm91zZu06zVeeJnXg341Dtv/vZbqk7+Ar2oN2iw
L+t35WdeF1zNVFT1rX13SqisK//o/WGN9ZM0lLb/Mp/tLik9fE1MwNLtiQYMJ/Xp8Jpu1HGco7kM
6vzE6dW8Bu+w8ZgSza5qxsQtbsYPJNfALelVu3dPd++afznwkbqMJQqSZln7cwo0Ul5Bt4/X0Yxa
MFPhO4b7JqeTaek5Dup+v2rZWZ3jIMcnE5I4V/l6s5ss1r+2xF7UEIafCUzOhF2KgHYyaBHdFAJJ
4Q+7wO6AQx9puSKNodtGjymgbZRgJ9V6EOxG28IhkoZF+n/GzrQ5kVxZw3/oOoKlgOKrt55e5nR7
xjNnur8QfebGYBaDDRiwf/193nwlUdB97BuhSFIqoVIpF6VSW2wCcfdhCcu9IwvDYo9o+GqRGKmk
gNYOlh4r0vH/1t1PRXLSsQZmBFE+3A9GgASaN5Eyj5/4eghg+Ma4PQ6Hbi5e1koV1n6x1YbTFwdc
JHYybL8f96eryXzxL5jIbW0jLoYttHn+dZOaCOC2Q4jaLDGMtqd9eQ4kLW3IzcYnzV0C7Zt0nTvu
oIEnYpg2pLGLruPMpqON5LRzM1j7GtLKBOst40i41FVc7eKOgR6AxrR6yO4cawNJcR7PCkk8r7EC
NAlmtxDQTiC0E1AC9ubSg0rrSH+kCht2uduty9qtE2fKS91+3PXmL811Wxi93qrufU/VcHfJ6uBJ
+/kdwq7hSNO+LjfxQIqm4EAT7UrghweEJtKgXrIlK6a3Wa2QB5c+HEHyFOuFLDlFfpAcyDe+GY/f
Q0DIm4iZt6wxemB6wsOGmDnhOVYlKTZM0kpymxnrr8P7dzIvSq9s6yQWEdebwWX9pH7YIgezgJfg
RMjvlDwIlD+bFNIjBQEEVVfCj80HEAc/m46qj1LWZUlQjAwHfU43613Ob8QhdnNk9x7cUIJZ5A1h
PTk6MFYEDbj5QIfFdbhw83S1+HY6We2ex/f3/0r0PnK1ZWEtJAfJ0ou4mg2KtrQAm/5AgkXWUOv8
EE9FWHBioW0Pr18OO7VIE41jPANLOAvENGJoGQeSLg2btSqUd5A23a7ON6trTBbIKIL/sPgPouUT
LWYj5PBY/IkmDYDTgKxF+K18Jef9896LzkNI9EbMITBwNdzqSgsHyFkQ0dWdP/QUnXPvFzqAmFWx
x6ep842Mpjp/cgbg9u7vN5igI418pBvwsXL3Flezc88gtwqdLId5mSyr6mXUWd8g8E3nUazY5ZUQ
mgB97/9kfAMKbYkRWEOCRyY0s2U/i3ywQfMW9f2tKcvVQH+AiX7ZcVCQRNc8tRqWJmT1dHpciRa+
A2xOaIT0QxwLN4hpDcIjE22tEQA0c0zDo5gLJWqZBCFEGqQENUGTqLZuoYrXMP1UpzfNugY9tZvo
fUwEmMRFfE1amVco1zcIeHJxjNaVtQeVjjoe9gYDzgg/OfJ49bQdP0Hi1sd0fWsI6QFAmqYIa8V7
IR+EgogYNtbQu7bPemusJzPd8pAZOYRe63dVLQ92ikXPa2HUw5BKCAIOVNS7C7Jpk39NAdEyVOvY
8tZanq9l3fgpSNa36FTStnX1AbmCWLQwEDs4E4hk0hyaeJE5CxEEMHGI8ugNYpxs1U/EGGADtdmq
z2b9E2nqvnBiRj2v2x81a0W785YTaMUZ9EmkGTHAtismlk5DDh6YRkA/svEJhCBAuYroKhXZ/yoX
h6XKFGnCWNuAbo0u0krTuhLC6MDhLGYmVdqkYHGCNCAexNL09Xlr/9ESZ1hGeEgaeYEnyhJLCRJ5
Y2ayU0WyUJFGRK2wWQ1Fquj9FrOrxVLDN4fBPKZDSVpckMH0K9CEJGoL6nWKcm74j/pxwPG63EnY
HraGneEJRadP88ldaz7t4PXWIZW8pBBUehFLiR+7E9mto+14rrSrdZB8cpFkKFUbahXiglTr4BV/
EZlA/G/tAORtNBlsaysehDKBVGfWG11YZR+JO09UhRi/kfEwTaDi1nUcvVlq4HrAZyC+WBGcd1Kz
7XJdXw7HT8k36EQYDQRIBp0WITFnXD3mEnRSmkv9stJosia5zZ3WFEA2xcOF0adLV4SjKdtw4kOs
hmgsXhrdJd/LNz3+Byf74HHJ3RZqHbcc0IGv7+IfJJ+wPEMAQstRmmaAjKnt84w3iL48dj6TzsdY
+Cx56YP7t/rIuFRVgvddlHML9vaLi5fOOM2aUVu1ZzSjkWrAQcRa8uWCXaoKw3EfpSarx7ZPQLXR
sTPeLX+APo/MJjT1IdBep8vyYqM7bZtsJPZIrFA4XtxlGUeS66fpFRmSG8edLA/RG9YMog1FhEKX
86e9vUmLG6M/VlacePwQrA/cYmXINu+/06VShQGaSoqSHQUxYwQf6J3iB/m8+Dm4Gsv+NF4mfFWn
fVVUSZpqc8sD6gpuSPSKA8CIgwEJHgBgIVBbFFUzJFueO4RhJxQVEB7jP3RHScXdcVNW3lpAqo3D
YiKSlXz+gyGlGKEbmy7f/UvHZZDQzOJOD0hwbVrD4YW+ZTi4bO2Y34BVCPUdLqYQQvONGxXBo+WM
A1PremwV8Ho+v614tZ7EYkig+wP3DWmQFQQ2mdMIikhpTZC0t5sugMoTj+7cn+K2lU8TjK9wMYYi
HrlcmDPWsx5Du1Q4SeNdY4f5MSfwabxQaT4pI16a30wZrkqpBe8W2+A35k+9kfz3nOPwlN5+tCa4
SUXxLdeLuBjKOLh7457ffKxA+A7jxLQOQ0D83cvZ9FYvC3evPiR6QnMKTn6ICQ6kSLOWVs/xFvOL
ac3+VJ6BY3U+fBvmMQUDxqND6ej9tLLIU4tlrJHHjTDqiukk/eSeFMRdEMhiwWmL+EFRSON+mPJg
dDRWVklfnV1xVChbN6VVKZfueHe7vRsq0tSneSZdvRCFPP4dd83sOF9xu9mFSo4/6/+o4FGcssCK
FN52wymwpNGPMphRMa4EkDdZRyf49s1XreN7WcI8Gw65QqdXDzvcftU9uUfnrFfPNtOnHeYZx9f5
xbpnAgz1z1d4WhotTYp0b5ulGrk7xFImiYB8IYdARWOCDO97Ur95rStRSVeseBUMw3g5u9LGteyu
gEdRufBogjFJgC52gJE0dSCmzCwFA5mrgGgUGA4uIrFwrKNOIYMZ7vF2so6rqCEpPAZUyH7biMEx
VnJCGgaWOel4mGrL5HUr6/R8HhGGm4g5mqRqVX2uN4qd0o1jzM5ak/Fuv3lo50FMYUsOG4xr52BS
86kRUyVRKTueoEf9nbUy8y9gHtKUc6NZ/B6darZKoAiqMBbt8Gt1Q5oDJKqm562duh2IU2ByHIbm
KWon6yEaH0oBNZSh6R0xMZokIYdpk5YREikCzalVFWfde0lfLASzHCIwDrJrwEyE/xcpYtP5sUOg
w/ETHMvDOTFcJnBKisFmXD909g+jXyWcMpdimVHTTqJ1aXkTArwg4CUMhu+8N8a9lGeiGyQIOgDy
+RAmQl5EJTKE6zzRAy3G+kJJVCykCjpBFZNNyJHdGJlcoDOBl4IKtfPf4lfFOy8Q0gLpeoHFyoFs
pJuohfamual7gkNWUghGyIPwEdXiVOSq+I2L4JHPOPQFcbATgsxZZsUP2ea9mPXjgvGIe0llXqEX
MosehUWAaGn+BCGBpACzl8IsVNirRDGzSXxDyuPs+lPW6nW6fTbAaWImToZqSPl2tN++LLqdzY15
ymMX3gk3AS/biE9j+WXyTMcxJ1bJcWmZe5psYJ8oAqLmSDOilTTa2trg4IeEHdIeGPMkXFECbCaG
0QYTGEBMZ+O3bOvIPmgM4XBPoSIIaaLftjNaHVbxENnQ7GGWADb1QsHNKkBSmH22NsmTw/4TT0p2
EDhDeZFU+5ZhDyEYCD+fiIOo5iAzGZCGD34AdYgYTJNTzROw0NP5evTxdZbohI/5lCX6bQ6u7LEl
jxtHTyaMtqOqu+s9ztu69tjKxpoGmGgeJzhDTqIEaAkOFELXLYOmnHRqU4eqasw77aJAw6Tgu/Q9
89mtvyX5uYlYjZn9gJSsAXz9kFdWkuZa6P1sdPmN3+3s0371kI5Th8FgWVLT8rbL1tOzXJzUru4+
fBFP5bHcrju7PfDY7BJfw8Vj73LY5qqwrOt4PmPSmYVx/fdmQ3NgNdnFbWLBi+qRDjumiqpEKYGT
XxNewZHoLqZEtoPzeffhPUnF1NDIAj6Fo8ynuQvLvzww84EQ1vPFl2pWfdBfsO54xW+r/Sftr7Jk
AGe1ljGluU++Yj2OTd884Vjlde+PZY8NatFQtNXuaX9DA82mHNjWff7DjfTw8L7b339yC3kkWy36
KW4hlDMrfa5sK4jf6JsTXtVSstbU8Tn5m/xB5bPUSevTup80LikiZQlcduKYvRgAaJEfjkeOHMFy
YxnEfd1+f7adXW9fnq7mo+4nbmWqzuv9/mM6ArG33l/07n6frrZ/KeVss7uRUGbHFzhHjHLQqO2s
AovsmVnFwAig+XXZ2t3UveWXAdef1k+7Xx6fZl9haLgd+LpAtk8uvg5LDFMME6xTdzt1dXo639lk
Ox2frUYvX9JQgSpYKSORRTsXuUE6TNaCcNv1Yx6ghq3Mc6th2CW7MzLqB4aYCDwHFxeHCzrbCEU3
5w2niR1CGsBNenN32oNWfAAypu0JCMMaUhLggtjygR3tGPQHbw7jGYqlQTrPrJFBYAZDyGhbmkfQ
yRROSHJTkgYtReBwcR4InE/EgXim7+skrE6OmTMJOQmYUy4rdbKn3exgPus/9ydyQlO5R1x46vqr
zfIdP1CjUDSmeFqTUZrMM3W1OPCsv//9rpOMv6KPIbq3IkHr8VkMILMb27rTBQA9VAIpBAcJmtcv
LNWN3SOabPAa3rTqlfdQM0py4N9WvRRGyklhjjbZRy5xUg/rOz2WS4VNOKNi+cXllNIKUgpPnHjE
sVQ91z4/3odfMjjVej+ciHwAQY3TCJ5fIQWFlz7cV0py0O78YzF/pewx+6XdsnErMSj+sLBDpFel
+EvgudLiobODO8D0sbufX/oAznRRC7r+VANcnjn+Q5KLM0IKUWpjREVrHieyumDiOVUIUqcoi/qQ
pKq/lWy5UwFxQLKUOBxpMEtAgtbrX+iMY5MYMSRJW8Q0HrIVA0SWSjHW5pThkizDJGoBZvJYEkPS
0ys34WtyhOJB+IuRmPErT1yfVj+uP1X9s4EP7n8psX6/1BpLAmUYzm7rv1sb7nOMT3PR/jJwh2WX
Xd+j7R/EyhO+mCgqA0QnJcweajUIAT8Rs9IvLCiVvyp0FhWgPgzyaV9pNVI3V1yTy+/dI7fQHXlb
XQqFr0dxQa7rwJuoLy+zmehhRBpMNPok6ajQYeiopLXCD2CVZR0FLm2iGU7yEkgwomRvRkChlW4p
hiMnOflLjEsOwMMM0vkfxv2k+6G/ffmDOhCsNq0/9TK7ksKnzyutPIH/sxrdrernRb/9UZx7LECO
ml+BHuPFQC+OHSx3W1nGEYG4AlEjA03sICXUw3r+4eFiczGdza40fiupfCAtv/76ugbvnVytbQ3e
4zrUHgvXOHGpd3pD+7S/b59NZ80rLiWy0RUborsaZ2rx0MFNacsg7W4LHR3ZASXwxeAFglCAmwFo
RVEczJhjHsCf9shq32y7SoVJQeUx/FpD9dL0wrPjC7YWMRI9JMU81YQp6pOqlzoSZePH+NfdP06y
Xo1BYPlgaqRbrpv118ggDxGOluxTPRuWvA5c7BImBAg2M4nZHQTqWIwB+SLnBq6/2srNH+mcfAoJ
Nkfim/156TvVDkZT7q86wIHCjguJN4ZR7Sak9Uny8IGX5rpRGZtB1tRRaUgQVEgnN6kr5K9lgRWv
UkmxAAdISFSi2NyhKCU9IJW18ut37dRa/kt8IMWkEO+DTYi658j1c26S0Wd2kYYvDmb18aIxYOJs
inU39lRBKY3K+UkrmdVJxjxWFOg3YDqoMAqldFfAr7Gd6DbKWZ2lCcv/IIv/HQSDQTPJSA12Vans
auWH0gz952icVI4ZPtrcdD6CUiwkmOByGLpfojOLK86JqbPUX5iCs44HCon+C33tKHpF6vyrOxzQ
JoJOIsXqXWsi0EP2FKGZSJX2REl74zR5+av/4X4gjVT4B10DgX9QGs/cUxTt5pKIOriboGD7FvK2
5eR9StMj1pbFvXxwM/Nvl6fZDwohQjefspdXRGHpRblX0hujO0C5GYmBmWsdqD/LHVu63sfFx4Fd
qfbRa/Gdquju8aqjmyB4BIxzgFPl8jjNL+W5X8puX3wsKin8Kumz+A/5Uv0yUpwvMVGTPhs8Sm59
o5Yycvh09iD4/UCejluX979Tlv4f7UHNIFwMIvO2j3h79hvHYkKy6v25nfXrWqmMqGvpSalgNClQ
/WnsEP/m3ttxoBESQdw5e8HDWkPZ2E+lnrp6d/8fFDUJ+FpQxSAux395vTfkgOwflmB0dFh8r9di
5qbDeieeN9yGLyOuoXrq1K1PvLMaVumQ1CX7mDV04P28FuiOcTlgZJJ9SfQbdCK7BfrQVwORQLaq
O/msziVcS+p0vp+scCWbNFIMO+o9qxwaPcx48DA9x9TUoh2HahOniEpzVOth8vigQBZnq8vh7DN6
pKk+ksb2LfFSMlYfBUFzVOwULjrEfmhS0Qs73ALL/ejPu033j27rOw4etE19x5rEOJ+7Gn+2InHu
x27nl/42KxRN8fupjMXh+PPycRRXe5UZp3F3dz7WVuM6W9KhmNIfbWIC78Z/nS3WMuaRJiBaQ+Y7
EQJMC5SMmxMLN4sfzYrNww3gRRgKZgMSppvn74/T22Ut77NTzYtr+G/80v80GCy+DNhCxzOYDniw
Jb38p7DCZs1VPHfLa/0TN6CLidxwEX98nUm71Y9Ti6RxKSSHnnIGbTvuZm4y6V13/nDf27a+pPMK
eKG4L+ZHeWON4a5zFpxszgoDTvyptS0ACxM5xNLJvuOxzZ4CPbjOHpT4hQ1htwK9CidNuURXRs+V
u1P4jECC+ssw2cx5hhQXllkw7DHX+l+xB9cfAeT4+bDXXGHqTCgVBfHol4phkxEoUN/JA6b14nZA
UJ46cGFsWG7ZqUDObffiYZJcrRRNPhKdG8R4tICbIzxIYb0X976+Mts+IMZPIJ9sS8DfXiCSp5z0
4ehhOnDgYVFEtofULNkR5X/aAMBikZ+WJImmC0D8okOnLPotL1Mpo9YYpeoVMaYE2h1lAUPGLF/O
QDQ6PtIY0cYSHESeZ7yBABJuT/7r/EZKCfFfntBTkOZ+Bhiljoe/sKyKxS+WX6SsdC7uahrQIkhG
ieMWovKLFBvCGTxPWXQsCU+IuXpAV9h1BjqQTo2ikfh8x8oTkPjgyAGg+iT5I8qnkH40RLPeMaRi
5NOHhYMBhGqxoCLq7prqS6LWMUNGjOAvia/zZ5DGx5AMfF2PdOKI5OMJEfQIN3qxrIdTrLunN3UM
Or3Hh+mqtb5Zo7jgeQtYyITFrvjgmrKG5CANLN1Yn11ZimB8EEObyVYIpMCyaQSC5RzHKsddzZjd
BOsES4h0ghxOMLFhEROer2N8F2vXQvrKUi+yHoZdVJ++FS1GbQkoaWD+GgnwP8v6Ii0DIS8Z/X1W
i9Yl/lB/4nJ9zY2hCQ+lAs5nWBegGsCBfCUwTfFZH4Y2U92yRmhqAb6QbyOlfKFlGQifFpjWH5l1
mxInfma1BuwIRmjyLMJHSsznwZzNh0R56GBp539ESSeAh7vKsg/0vqPEwVzdmAYQ2VtEycvteTXX
BVoUsk6bYPEguTySjQAtLiDFow3Xl0TSny8f77kUoRyJTFJSCigK8kqIwvqNVbmSpGz/IiLGXZy1
y9H6Xx7wB5fgf6b/53+qiIwXgbQsIgNNRFN5ZCXp5IGjbwhn54eNVG2uLWq1OkNOmtcJ5yeWaPex
v+v1t/Pd7/KtwKKWSKCEzwweiKNcMrt4txuk3W0NppcgNP5gO5SU6FzheT+nj/zuQt1LgoO4p8ud
H0xOR8pfHZzdULKg3paYRCG70F1WFARAeA79Z0hV7NsIWSmCku2A5+qcgDAgRZYTqYEypj74e5AM
nhgeyQ4sba/ubntVv7dlK7aNsy8ZAGubhjPwzJlJTYLmQ9iJ8I+UFLJGNHo78uvJw6/nw7NPjkS6
8xqSXBAyOxcQ9gYiNUDtFkHaLId3L+db5g4aEoMUkgm2hmnToLsxHGSvbmLmkJE4hCuJxjd6HY3m
8qDUYmBZ0n+8Et6jtGBpsf7y0z/6yV1SSIUFIPojULQm8HVOr+qfcDp7Zgc1yzUGAxa+nxw5vlou
FlxUc/fAKKHhl1tfrRcfYSU4J9xuoLLpYODCgiCWioKQmXwNq46Ekh3WBAc6tL49//m4FzeTiaRs
7JY8mWGt4FH2JIxHHIeB9Fjzz0fZus2uKdiVji3My5iuST0VRfAkdwvuDUgQc2c3F/iBv4PR1+Jy
AsmB6leof+FdnsXxJZnTM2vCdmjn5fvoB2A985qZzDCsMvxwDV4TK5KXYmE5YP337JaC4HFSS3BR
frdq544sf0NcJG/fq2Fs2nKD0gQc0Es7u+1sIdjxaOk3jGbSSRlum9JCfLRxkGbHmSzgPDuUDGAL
nhdUrUNZHJZcUYC1gR/zLf5GIF/Hl/L9QH8pLQQOJJBeT2Ibgs7ATZ+efXPUI1UL+arfo3QomFdp
OowSiABdLSC4lvN6HS9vKiF1zdPdoYdEdsf3LIV42F7rvKB6s/9e322vY4ImU5wpoqdUb2pZ9ed/
76bbG39Caw6X5Y7eHTwfg1IBym9Hfa1hPH5e0PZWK1YUVhrWA+BGDN3xHSbvET0HKA7S/nuqBR3R
H4x786uqnnzWBQJIeWvKcdYxnKMMHaBjqw0YS1/q8fMfEsqH3kfLJqVRkHGkEHy+eb8daI2MRIur
fqmR+vEw/cOepkMKS9+NcP+l00ma18SMddZuB9qENubrrWKtK4FFXbo5FM2+Lw9M5JZMIV7N2J8K
5KGJ1lVETTwYoYJuL9U0FLbqG0gu1m92iS/f+pvz9UzuS/J54AASf2Ylnr73RWOgEsgYbz4AGQ4/
nPhItigjvi4PlfKAiYdUNkqgrsSwoeMtrrnh6+q/M9SmweNRyJC7AjtVv9Xtg5zeVPdS76ajxX2H
ec6wycUeHFbGkWX4V6C7nYK8GqYyVGLD9IErCOYQ0glwRTZdQhOHFiKRYOUTT2Ec8hqaj4DS7wiV
t8aEgo7Bt1VP+DUGm/PNTLNI0iPf+Q0gXcj4vbFqRNogZqGksHjq3Vt8ATU15O3RU5HgDwD6Awri
SqtessZKdak0aalvcWVJynXRU80dqdKhnvjcMqrKqnqdO5fQjlFF9NLLw9XmY/QwRKTSPH9gzUZ8
MPs15hOyui1OB55p4hiRs6aTFspeAvCsp/LIhLdvrsYxfXyww6yGyS3t2BjdEEWIgYirpdnqLDox
hFc9F6LDX7KjgpitKqAVXXJkI+HhFkeiCU0Zh9mD0y2LIZkYVMeHnFpwLHG786f6WpKd5xpy0a1v
YEmVxqQD9ZL/nSTLt98tnWIrLKCKDummSD0KxRLCa7TIrJGDkAeG5PC/1wXTB2icCiZegUHVrdms
PeieXMGzWM9n9fB+j/+a1RJW0LCqQ2P4UNjXbAqTBqfCsdbUkVAY2aybZg+JwKSGEh8zbCBNjgVv
BpxQOAOn1UcS4TbaN/m3fjDXeWSGMfM4GgNddwKwBwhkAeY9N8cDRhML0pgMBZJuShSITIMToAQh
6PI6Rbiw9kdVOWSDaNXlYitWsp6OCRfL58nTmt2jNxqLakyIrlTzZmdGVifxK2vZVIMUm9Uv27/4
dSiEKWTJGpGEmBzVMZ98S9q70nClRJkY4eqqQ10Zkp2/UhcgKS43CgWNX2nWQmwQEdskZ33q+mK1
SEtTnQ5ppTST8Vuoj5rJ9i/KFQ3jHDa14AKiJIranGAekw08EjK5vPvOPSNFJ5FFGbPNrZeGZ/Vn
75VuI4RCNKfxmrQ/wwVa54WSC2B1lZUe74LzwtFolJiqGBYluBFgCWf/sIJuNbmYr3VDPHkLF1vz
GTp7KEBKIQRn88tj25HkMIv7LUeMjl6USoogLg/XpBjdvG6TILs7bGrsbicvl/VvcDdykIwsXbL9
XqYOqXTYQDMLuPgnhIIU8KypQF+Xi3b79OglbjQc9oe64VCTIoP+yQjybD/et+8WI58u8nwx6V3b
aoArqQFcCWJfn4ePZlXzqXmWFNQQuPWTzYTDsn35K/O2R3gleynIDCuIG4KZYaHc1R64iTWjwaZm
zSaE19IWR7vVobN4MvwKIuHRyXIQlDSomeltYh4OZbKmIhUE8gChrYlJPxKE9BOnBflIgBp+COXA
S/j/dCle0XvUpdQ9jipgxw/Kixtn41LRxszVajJasBp4sPxcmAQ9wqugT1FVRbOscWAQsbFEDgdT
ExySGULH5SqWUJmuQJMTaEKWWardhNOGslO2ICZgpmtJzoZdaxTaqqSb2Ink2H+t+3PGsbAIOUg9
GI/7Wz2rWXMismOV7S+Ws3PdhMLoV5XzOadLzoxMf/WpXg+sRQ9LcqmDjHVKNNtVw5w0RBuBALVK
PkqqfVOW61BMPx30CXvefRh/oF5SbUezRzMd7ceD2dn0ar2MSlr9nTDs+mV7rQfl6ni0CXuhOYQ9
dgUW9UQydqeqHGrbDeQSw650MoWTZsMxbt2I7lzZqBzNyOguN6akDj/W9PqurRZ0gU2or+NEzxBB
l27cH6AZbKf6nUe39eH8GIw4k4JK8wEFghCszy2VKuvLbpKWQDpj+QcKlpTB8mO7dbRuEzEknacg
63vOD4jRNu48i7E1N1BHO9Uv0ytr6XrFpQVxe6ymlXTpAX/nEXuvLopRicyGnqckXuHgahSIYzMo
I/bIn8dnuNb20Rt3HcH9V97WRBzVF+AqJRP6x1lByEcA4TGQ0l2T8Eq4WCcU3Bldpubw3SQLNsfy
yXydM7pccvHZh5vtpMwaik1NYBs5+ip0FtGiuWLhaLHGTr0TYRpJq3CARl6WgQKZ7RHibLrYE5iM
JE67DHumQETVGgvtQxHWSkAycKSDPmuFRyVZ/F5goyU5sc059DI1tR3pWoffVt3vlGUv7+xD4Kzn
60n13l9mhW0tXb4y9LdKyqMGcFQ43y1Ffs+yBaQWdLydfOaHGvNOEK+DL83Dv0jJ3TuFkcXBHcDu
bq4+Xcd5qLnkcfB/ORSDkzGSA8Gp5PPr3+jef9wmql6Dc6N6w25VdavOyVbq1f1gstwsW8vPa89T
uvPgXe4LgOBQgCqbIECCn949vftLR86JPGTc9y8Rd3y+HE7EDwGyA1vjs3RkBnEC1DcbSG9HDhYS
kqh0LR4gaOZR63Gk8DucNRarCcmOzoqjgGOCczH7PB/nrUWhw3TML+pd9itrb5JKDo25HHMoEgRp
nffurlHvMmIZSbAoALmzAINksxIlJRVW0hEgiycQHKlsipRxpOhxezEKVxiihpA5wLVkcJ6mpeEC
fXdpyaADCSynJFmgY+CNEFMaRcHXPrEQC8SCSi5ZIzHvR4rCN1jeKMkcwcpBrEThJMkGfEjbcDYA
caeCmMuMBCciK8SgOhDme4Pt4jSrY2OFJWCtIUd51jVblE8PWJquNu1di3uzY17C7GVhZxp5/Y85
Da4CKbrBCLxhDgLaADFvxHJi0sxS4qrovLWGll7NHnEQAjnouYRjQ8jJBJsQAzqoB/VldfYxwSZs
vSAVla9nPnLF3ZgZpLDJ4IZ9df+NUcwBJi7QxAU5WuYAgUx4qP3CUkWNIYK+Inc+hN7jCRErjRr4
l8kEcVNy67y6u3bi2+Rr/TCtxJ6kCgJyUlkbUJ+4L7qT9pq9wWeLz2lzuXWEKVggROj3zgme7Ccq
ssTJPCgFE2r8gpznwYFURcVm9bLkASk3/Ugy5US2Ethpo0jcEz0cn0+fP4k+eXl6zXFT0E5hWF3N
2j1ZEYVs4JANWBCLtlN23fC3EYFAhgWBHqSYfAfHBvRJR3wgU1tOLLf8AaGJxQ5qiD7wFhQhMlp3
zlvT8EI/Vh9Ic7fwhqj9cAULB2WwB7VVc5xZi0szeye0Olt0F3fVsv90K8cGTVw0PN00tFJKDOKM
G1qhxy4KPwc6zVIYXgfSkJ9YHQZhQ3nnXx5ZjwMtpRZHqXUkThQuJn2QMwSxUBYykos0LPE8DJRw
/mCMOiOEVKEH41fH1NjjWUQT6lprFwgSxh6EBS0QhAB5ZZk5kswpHEKOA+Of/pvTUu7CHLBI8ouG
15P0PF8MM4gr0MTahSP701KrlDyBIFbJ20bBCbAHQgbyBnvEWSlNTTys6qrGAcn+1j6nd8TRy81h
43O/9dS/6y9utQjXitcQ9oCMsfYgDDtenx5gyn4vEg/JO6vrp3RVePxDYt7o/h0FlsBT6OqoZxFi
Ajhp8ujr4Y8k2x6cWDuHsl5n93oa6pj2QCtoRFxqIFb8sPIiYuncIks/rPBfxiZWARAU6lnGgdkV
DsoTenCg++L8MCZ7My9ZMbjTTxqcSFHfdEet3yC4FYPpbAobQmfCW0Q+duIMubK4xbLrFo6ButLy
61MdMN4/DTZ369Yfa1t5piXkJGSrHcm3H8e0s7hDo+AA04on2e9oqZYgswOcjVbKyMJp5evfmr5a
+FLkXye4FJnnb5b1vA+HGPItaQ5YdDjKu0yDQByk+bl9ec8cZ2PaHCoQTDojyCUBfC03D38C/S/z
9TbRDPO4IkZDkBEJVPcbdhY0xwQDmpbg1u9kszAnkQ7ZBhdhw9+XzXiLMxDqooF5/jqNuU3ryIHN
wQv4rVvdFud1VzW7htsnB4huu53xw+apX91oWCZK5SW9QWATtej7s7vfeuuDzEI2MhSYFyzBD7BB
CTbayUUx5iDOfpKf3HHgbPzwxVzFn07+rduXXAtKgAPADekawJND0JZaOAF5ilCLNZowGITzl5by
3vAEk72XXc2KRtdRIByQ00BgBUetFWI7Jntdw+pv6AZ4aX3HcVJxEpg4qf7P+C7fYxgHaMIIqAVW
4pcXuVyivAO4ehj9Mv832wJ1NlpJjYM5eaE93fad8zJeASTksoXmXgnE7GkkXdlpNoTFrFjMa4a6
XhDM6kQ8nGfbCw6iYLvEeHQ8TK/pv7l/+udsF8aJO6WcW3xvf3YuRW/yKZUTzg8jBm+8zd8np85k
/q4YNDCd3a9Pbc7ttrebTxazUfC3eyJD+A5uKwNUR5uQp7AcYbH+9doYekn+w9HTw/VkrXWoJNdn
6206Q4w2kN+dryjiarPJUJweIkDJIK2XOP5MTJyX5xVGp1xwla5jE2BpYHOJrdm7yeri09CPm/p8
0ErOOatLHiWmz3POhf/M2soQwengIKFBQZ2FlTm7l7vPacO1uR6PY2F/dKX5UYwfOIxHADcHAmGp
tVQrhzG2VjoADxzYVKYa12KFma9L4URdOIUYBzG+XGOkx0qeEEee8kaqDCQQrZ4u0uU4RPgPq0w4
NDIKpEzVptE78xcqCfSesqO1OGGQWV8vZuerfWLyosEhPoQ/gfB0b//hrmLZCQ89Lk7rnbN1BJ3J
BUQ4KQxIGe4g/MrDVjselNfpXSFcIFE4DymnwNf7iTj442DvWYzazOUwV1BVw8HgZO3ry0Nvt5jP
x6Mb3iF2zQfhmqHNwEAjMKsRhm3W/kBLi6D7dHiTnl0GW16iYaYWy02vZjGs/gkjmh2BjK611E4k
DkcqCCG4AKqa+K3revPBjEZak9doZvjO+tCQlk3mlhx/h/7ZRCUFxLiRhs5i6w5pr7d4u13/pGdu
MyHT7VTtiink0yYfLKcv3ftedZMWqhQlYhJYicA3NLVVFTiIJpn5IcJS+eqDUWeALkZshhFNs/7M
km0/04fS9hAhz6VJe3iwPH645qBeKZGY5DBU/xTHCoF4Da8F0ZeZiC55TyttT9SyhrgVBBxGhw4g
EIyw2l/Of+OXhDCgA1gk064yiAWlQjJMpbKeKjoW6KB+JuMmG9CiwdOGIL5BsK4IciojHe4sbbVa
g4qlUyJoY0w07W9m+3lnXt/IuLE9A22avY2nYPNSgYaH1CQFmp78zVQ1hGimG7CIEdoeXNazptCg
qAXK0mTvBnRacxRT0ucxujGOxIh6AZMQEfezlFurM8lA7DDL1Dx5wuIGhFr5AJBQu/yJJB6EKII6
pmw+dUlYCKjpShRqHxFcQ2BoxnNDK72i+nJ0r7Mi7J2XSOYjr9GyOivpbYmsjtfFWQn2cPvUw14X
MsfBDQ0Cb/urer6ZDYZ5sQfUsbkMXQrJjKu/Zm2yxBE0JC0NXrWYw9OO0Izm5Y8mOpB8joLwX2D+
e/09lkZHVDTnj5JXhPJDsQKsP+vnWwlutn+NSHSzFRBckZbvaKSUF98m8zIWGENE2Zl5/a2lF6o5
QCyEFtzSC37waBWKoUz9N9Ob3PwNFWxiuwj+//K91zle9ApRkyK2vyPrYko25aEsuGFDrn3C7NvD
4NbxMDiRneXwLIrkkgXO+jqW68VoM3ioO+v6BtqUXZrgFloQSKWT44wZFgKCEOAFyARyGADvYwAM
eeyzMGzIrQa1JpWJBJTAMkcR3kl0LYj1Luk0tQXPkCjNbhzEJDACpPGbkCiEKFALGPKm+LjONAar
NL1bH6sDhNZvwiY9eMQEFnQAQTzeJMjwZ2NWlr9xTCmHXHGj0emYdTFdz+Znw+XgJpY+8Q50LJCR
I8jJ+HE+fL+6v6D9CSZEw6Q2TRAktb4WWDlQhILWakFjIIEnpJm4Fnpr68IEFuJcSor9s/6zCLdO
zSoyTlXAeb9TCmfIc12SXF8g+UZPnx7POZL4Ay8nA8ZAqpSq3Riru1ZwJEH5crA2oizZB/5Mfxv5
iJLPiP9JPpDyfhAzrqpHW1EfYNgJ1jUHdaNNR26TXCnXKIwRN5/rRJlGKg4zyofjB20OIA15PLpv
vikp0FByRbehyRxIKUKiFOZeZtxNiDqT1MTdjFZtjNXRSzYQ0WLNcNjELs5PZyk0zA443vY3JUn4
olRcet/FSl6snI+DtlBLz8o1zWeAWrKNU9f1tMPtSFo+SUBsgVQVlS1nA8UTQWJPZDsusPLryULg
W8gF1NeHTig63RmcxzjyXvJjsjl/PmkFAlO3TOBws/Nd1CenutHvvz3ZT9L0woVZWL5EksdBM3Gk
n5omuiYbKW4DlRR/VzPEkdkl3YWoRaKb2gx2f3F7gTWfZmK5uSC1qBty9mG3S9aOersIfBeISpJP
xzE8vuCUEx8Gyt+BwXdxw3poC+uM1vPuGnr6M4TEmEVfwjzgc9xnRX39fkPXmkReZjwhumJzcXnX
ulz8fmiJKJE/kmKpRO4sjEUGQUqgAHDJBRW2XICQWr7C31KifhOQCrmiQHtKVblYsil2oS8Z6JrP
X3VCvlgo+n4uJ76CUeAYoHkLxIE+gybkEVn5Qp3oTw4zF9C5geX/IOwoDZMelDUmTEmD0NnjGFWX
rzUlf5P+gI9ltZ9rQQr/lzuc8qmhthLpZRF4xejpvDPUMiC/4sDOuYqkO7h/05wp7ykheaTC4yrz
cXfL4EHrPeizULP0Ymmnp7sAKOMugGGttaOHtfAGyEFB0u9h6Lt7bHaMTdx9IxCDgs+k6g6uLji6
iEo3YWknGolH0w/bnaxkqac8Xah3cjKqdFMZAW3VhxFt1V9H3c/gvJQo7wVaU6PIlMgUf3TaQF3N
6azk42VkpWxtRJLSa8xD2Orm37a+QNZTVhIxZ0h+j9Wo92oz1GxmzJ+8XA3PdOqqOQNI8caDM/gP
bXAYAei1fv83rR6zKCH8MC84f5R258crq0iCHfLIw1xo6FcAzSUlysuag0zbQYzfzFXObKIk0rA+
zDUWd95f1MtzuJfiXrgMVpwV8+5wVnx/nPYNplbLHQZt1Axu5tLY5REp/EVjf9zl6uvjWBt0BDjc
B0RNHPbOE+EZfwJhte1zzNlm16JcjbnXt5YpugakKBr+Ci8XXSNLgTeRA1gQcoBLCUVW2J7bf7aj
c3niGXugilA2QOuh6SJub+KrECh/mz/1yKnhamt3hxkNmIle2KjR95Lm456cKWUN7WHHnaEUByU1
HIMQFYqaIUCgqKG5gShFmcylHL9ruo7zn3hM3IGS99U5gSgfZkgiuKG+9ujoGWw20t7wOgyPF1XE
6GTQ6w+HA06LYBKnfXKG9lm1nS/uHiaD8DpAK9oSCHuAmGgmIMQ13QwLlRMSRzm4m26SECoq4AYq
Xcih//Bmqq+UH+f+lpdTJDjBCG824ldFN0saz6mKqwUsgdcbJ/vBFITPlNULO4iUXo/spbMrSOkE
URMkEowYoiWcYlMidysNN6J7P2uLdEq0OQVbUZubmlzkXGabAs1Ihmk+lwj6IfFPPh5MigHtG9sU
rUv3u/P18nL9y/jpnfzglA4siF/G6x14H12EYekrUExFEfmNg+dbayT3eOV1aHp4tX123tYVQzCn
ZfN1Fu22fuIYGwwrJpPrYdVqs7DkeAA96JzNupv5c6fBot3Nu/kkbn95VF9aeIHjo2cLXSZmLtU+
UnMN0D1sOl2kKBmxZz4TMQxWs16BLr2U6HJdphg9BuZsg5ZTRUXpTksnSr8dX4bIO8VYeeEXuM4h
V9Ixf8FleU8MHKYYfVSxNTkBiyIUwvDk77IjHQE6mFHBZ9vqIz8qJII7QPC0CBHOcD9oLgHCGWYa
M2NhTzMjiVzKB6+oixWbxCJAq9M8zCEnbAGnDvrba3iHCDzVfn45H+wH6SqVwb/3D8l1wadYOcQC
uHmc/e5GsWxS/c7T5dMfqrQ+Pr5GjZe/CYREfxn9uCy9ONXI0F8I9Fc1P4/E8pE+rMRRf+rgrv+b
40VGZJhQDKmGyPLqtjRMOuOEDyfJgopwvqD8iLD0kXaQsDYVfPTllprDJeOF92ZPLF/Il3Cw9br9
d3Hikyd6ZPgRvUbMhVO+g2S0GHeBpAyph9GMw0lwNXJlLh4XsQU790hOf2mxdDXNRVHg65IenrAT
D/hgyDY4Ng1zCtoPHvDF04ArAp4ee+Eg5Zv8tbyZu6fCP6a0+FojiCFIkU3PFSF3rYePLZ1kJKGE
tRzgGLOZpUccFuNGyeDd5PrsyqMauMdqPe3kie4/W4T516wEJJihYAkQs4uh2UJjBkTACtVKVCKT
ySSi+HpfYdHW0bwN1IbP6y3dHvxkdoim7nGjqHr/Qfdkg9VifMf6696sc5OGKLQj7QxsBvWYoVyt
7xwFRy6dYsSK1W4wUmhZIG0N4iDJpfXnfS2VBLMIN2Hou6SbNHWAY5LHphQUAQE6INU88gYg3uw3
kOI3g5BijQBSPTGF1ejAO7ubzvQLjylLMLtKhHu3M8VDVB6gHDK5rTwK0U1xk7sQ3d2n9kGY8Gkd
HooPWpJUIIh0w8FUPZsyXZH7cWuH0Bf6ixEnEiVYsElh2/O76fROJqrVjRGg/7Rg3w7ZjkrY/rr+
+PxwFSzGM4LFmlHayxaruO7pmEySX2e3bvWTLrxut5j8HeJurarTe4a7nYf5dnC/7gW7FV4zx+ni
N3OdmQ1IeOqfE0DMaepNg/FANFSAF6kpf9PQBq5FU9Ig1eT84X72UedPuOzsRCRLrCjjl39SkhHj
QAL846gRQ3lK2BYVSqa0rKyg3Mo0L81FFAoacYuCRyujwhh/nZ4V4ErzOjLziSCuj3GqVxA7lcKD
Q430hF23hdtJMsOH5VJ43yIm6cmGhf6RrdaCW5I0gVe8Isl7g2NTR+5bwQEpPmwkF3xafLJGtHAT
14YbsTQ0UVe8IMmA30tQmy4oos2SwS3GUtBZVd/OH991uSg1Zi+Q4bSgxD39+mteCl96+4K4y27u
e7CY8nEghuQ5nF0IYS21BYHCKg4DwxPTeJOIW1NQgHHrhpPXYiTEak2SeYdUBhsu1KzZv2QEKwot
suwuUDymnNugKKrxzXiWXBgadMxWsdSFxqBgwvPZ+JfJcpFilOlkI3pFeSvv9ie7EigpHqdvT7Zc
4/O7L7NbWoFgtp+tuEBgcibtIq7PE6dE7QA6G230rCxU6f86Ge/enY1qiQpZCK/rl05Lc2gnlgO7
hFlyWvc5AbGOffaNqdVp52XYHu0f2jfa1wTvEVAPsBwCBjQ3AvPaBtKsWkAQqlAT/DrZaUSdYvY1
TItP6NyIQ50mJEqAcOzSNOH81HKoR9lsh6ByVWezXIgO/OS5uCnK8MN4kqTgq4xf4bt0nr5HsWTn
NWQs/ysIidyQ3Pu3fnMfeLwsi+LgHh6mVVO8Ho4wS//3zu+k54N1bCAzMIgFr2YqYEHEfBGcEbys
a7V4JfsoO0cSt2E872/hGdlNsfpv0b9YPF1qMwOMR9CeIvjPPEXGBbeSi/O+IboU6ZEs+XB5FgbW
P0N7k5EAbsQQfiEF3iFbSTHyOs/+bElUzeloVbff6/U5FPBkfc72cTqaY/C2Y0lUHIzDu2FRQxCH
wpLuEoDVWkNe+sES6h4ubi7StjaNvuD/ODvX5bZupF3f0GYVz1z8K8l2JGuSOKN888V/WElmhuJZ
IimS4tXv5+0XABcpbdu1XXCrgQViYaEPaDROtQ7BtIdJzEh1bihsAcJTjzrjYC0mG9AeRbWUVame
8oIDLma9IKm1iPeJgavBY94rHbE0eA4fmNuehzQquKlhHUKKFQiQVviummAg8Y6aYDd6DzfCkGU2
fR3HUVMTu0Vn8tztbo9fMHhoXsi8nH88MKIh8o6pYPnP4x3qw8/MC3TrRD0+AdpdVmjm7p1fY2Lr
+O8SoJhJl3wR4StIa5AhkNTKYbLWXiSEWHLMyioG9+3176PlX05yajpPrW5kk5dnVhAbbvIVPWM+
zGazu8yz4wlCwqGybt9GVI/N6/lonCZllD1PlUBt8HQHDxmJGxaxBnF3mqA3rTiSDjQgUjgCzjg3
ofg9JTp/QQo/wSZ0SsgzBZDHCIxD1OzDlWoPwrLImkZmp9av287PcNN4c90ffmfAenHQYThP4aM+
Gx2q9rAHY53z02DE8O6paraj20FSeQ8QPihI5iqLMfM/0B/GMBcYEjU7pOEqVISudCJmA0RTNK+N
ayS1Ydu1G1dtTl3Pvg8oruuaYmRz2owEgW2wSJ4fuDyJv1Aw7fmktQm0P0m0rXG3fF6U43YPeGr0
aG01eGhfN7V3In9bTXZip9hF104bc0pOv2p2Or3Bpcz2upvGfrxrf0n2hGhZbqAuhrQHA4YmRJPF
E2m+LRsAPCDQ3qLQmMNKY7ORzoTiAwbs3KNssHQxABFLdNAQlPs6Q204tcB4XDLrHXlxhWtHRhBo
rR3KFO+A+mBKxjqFx/59KYXf8INQThQIKiZpPwD9DbCGEVLCnoaDSJB5IvbZyQAx+0RHcMFJ2JHj
28JXsM3iU7sxTsaF1QWJQnzWoQ0C+Ea8FCYC3AJu5rE6CBbiUMOoYYFRN1dWQ6kZ8yDU1Px8WanM
57xaHB490qzRuyWeasO0KkTyEIB6UMFkt6R1CvNs+6aqhp1OxVxV7aagxuL9YPe6x4+UfYf5ay7R
IvNG5jcv0GvtIdAYieaIiExvMhEB1oMbBVhaBA0belwfHM4mEH/OjIktf2L6vPw2JdL5qmmzJwL8
3Bgj1pifLkQrX2TrytJ7NodqxSkzymZ86E740EqzPb1ebcPZFwoUJuQRnHmcNcKaYh6scGi1i5ld
eE1io4FN3ppGE/L+4zR6/qSsi9LI6j6989zmskBs2CQGBufzalR+kkIrdeLL35f/UX3jt4b+Ibir
bPht/cM1sm9thmGz20XN97otndR1ruN3jfXT02a/G+ShhXWMpR/BLAg8bzmtI8f73vAWRlea1j6x
hcHa53i9knODdiw/4kke7fMLTIWzM9WSVeeRR73fT7MXHN7+m+XKnFZnriZe28R2MZ+QLiIY9/8q
brTd003vXydmDVksxbmserlOsTyE1ShBlPOg2A3BsbYfyeYeyAKCCQlH+13xVaDULr0t922k8JL0
5gvrlGJ5UFtwghTaMOU9NkzhRhAYsi4T2RTJ++ssEGIqGw95P5H5ytBrrsWcUBraIwkEdyzAYo/Y
GEkmiUsM61bMrCNE8+SIJZCyU9bpzWKNxff4BxsX80CKQnftT9eqrq7pJkpmi9Til3FDMZheIeQB
hBSKBHGls4Mvu6AkyarIiOU4P+Dfw4X3HSG56KQ7j8PxfLVYjrTGlRYDwuoWDWBpMHjdwTICj2+P
H4/idRJsBJWTneAHxAA6A1muwvGyumOMeB2aS0gxe8OiqGlwQ/hEGTjm6EKdwi+kwJdKD9cNEH5x
ujqDbBYZhwJGvOTIGzENafl6SEQxXWyPBleRTouYQCZBXMj7A+tbu3HLw6XFxM6PVmfQGzCJ8mYj
wfOs4gjufj+NcjBHdouXu6fj88+FInWEpl/92T2EXi/pJIIXDYWeovqGpIMUWH4ClU1cKzVw01Xl
1wisCVhrMchmRSay1WYMNo2RtvSepnO8fm47uD/TfrH0TXqgVjHjpW6lniBV61Pzv/ylZMU6D3pF
ulUYy+519an8zFnIxTeA+6sM9aP4KZ8UG1ZJ4HfO5dLb14u+NvxZiQOVBZc1nxvnaBIlo9Oz7Tbr
xl1UnjBmGN89svNT/J6Znux8auF+WsxRC4AuWYXlzf4gML72N8UYzmu824Pbya2NlTKWt6UCY4NY
TRrC7dldiRyI8X0whUUgljs5Pa+4Iqa9bjznoCpWyvo9ZdRB1K/CyxXrXC9qwENbEY/V5zULRbof
SKFMIEUSdDsGV3f0jsnoir4lAfJRKJCvBW4G9EPTGSvvYlF23tZiPvOyX1qJhlULhklWh9Yi7tbU
a8VMcpyAZQuTL+Fl5cOoYPk2qkn05fhxxMkjqd7JEmNpebSAP1uVrCko3pHWosaVPuR08EeVN1A8
6W4Ol5/WkZQH6veCQ5ab694iGZd8BIl6XzFd6fUpWxzyrCWwvMFQv8+E4A0OfAEIWo/eB7aom3Vo
PS3oe21/aKaOhxSpv5qBZjz3Rug9OiHUERCZ8WAKiQUHDhsfB5rWIUYwIskJ4SK6vm0xFzPXKyhw
/zBffWSti/s7CqQEoBw0r49PtfPOWXvAKgR3lFTQ+U9I1eNQfXedTnSVnRIXqXMc5opzt7gn0UZC
WM3kzdn/Tun7h2HnirBe93Sg5nodF43Ft/9In8t16u/0ue3WkO19HInTbV7Oqa1nvdXkdfLU/yJL
mWbiLW67OkRrXTSl1Q+Q4M/kA4wAaUYggU8wvYBodkMQLgTnWnBeAQ6kfCBFgRQIYo2fVCAaH4nz
wE9I9m29FUM8VnDq6j+r35ELs61NxFixRf5YBqPfBasD67hZnRTCfhFrnMtjCjMO4nw1VzhpEWt+
db0LTAc68h0uNSF44q2QS5H196yer1aqPK8p8oe8kXLpZkcXWNpf/3cSFsfZ2DI0nLNk1NJOGgG8
DrNetq0ifczLEW2/AGHXKiIipAKpjx9Yw1CQEQoFAZZAeagAl5ou/yyaABnYsXsQmen2Dpr4Zl8z
u5s9hUTUYmJIJiMwFwiQFAeiQsJocjqwIGZJQ9iQdPBzc5pfh8+fv2/K4sLQmptq+vR602j/09xN
dr8Iz5Vxv+XbQ8h+bCi6NMh6rao14BiBVpudf+dDyPVm3JxxcFVPrn5JYxjI4TbK7kFkKKNksNCC
EFjRxupI2yzJWuH6SMmaHl6aEnR7+llHPZwhr0RSS+BpwXkNIxigg+WYIkEQOvnEyQ304/K6t69G
Fkg0rJk4pJXgh6gARCvtAqJPTiHmy5AWQpGj6Jb7t9Vu9StpGuTGiVur+f4Lj8gZplMUxUIfb4NY
/NTu3bxyJmtsr+Bn6bhVFXrufiG63m2uhs+0IWessTI8zIe/08jY0mHhkWhQtUaVxhj01uM1pw9y
kH6Ro5KTHyI+js63jLk++sVoM+RO76EuZ4bd2TdnpaYXRrddDfe/pwF+2CuUVjVe4/y4GBipafIa
GHBaGTjbDNVAYHwbsJTmMg15FCqPaqkF4pQ5TMWiIKwm+HirCaBxIKqBqBWEEWsHUkCkLPD/75v/
ftl80j0nSiYBweQpFoTHTSVz7VArl+3CwI1oFNxZvlxbqSCmJFvIgWmGab1taLeHzBNdEmINRj7q
wnv4JQg1LSqOPLQLwQ3mxlIzBWe54UozJUSuPBPTcLW/DS2vhowA7UHitBVsRHa05F1RZodQ8W4u
IDVQJXS1G62uWM3bR3JW+KDUmkAWQz4I3JBPVClzTpmNHOVByQSS9yeA5kWbNUsO5ajWDNtGijLM
G9kvbMNkFwcY4bSPpahMa0qeDW53uw+adh9Prvdp2U3Sc1mBWI1YgVirFB0CAZxuRPrr3HuO8rEK
Ips5hyrge9w8iLdM4LODNqaH1a/xyXyvDXAzQvRdC1bj2UGZ16jyUAVGDwTks42rIegeYlsPOMFN
waeBbPAH8ZgI0J2StuVTUyJAQk2Blu8HceD7lTcpdGvJPBZUjAOT1cclgmiFYJCGN4P4feAgnLP3
iSTXmWluf8vlV/AtvheIryWrw0+DV+6dSXH/AkiK39WfXs/iwFpZwf5qW+wQiI8gJT5SDmF/cPlK
SOavlNfLRXq+LxUfvW4YxrzMTWhoX9u3e9/We8vHh/1Oq9fjqCrOIu9dOHAb63l39PzIDgeqmb4g
V5+UUmtwU2X+6+AxHVJFgk3BgqBtK7aX4aVSJ+Nup2zUDJWyer3jxhmsvzLAtPfyXE2oo0DfuBOx
rjW0bgAWpC7/8DTBYg5izgaCi8I6YRrimsqF1oXIpi2wUBsk1lAEdxOBDsAfocN76x3OyHDpIty9
Pk3G8+0wn0diBjI0A9mpau6xzSFRyA4XFAS0MNSCh9L+NHTp8KvX3adVco2IALkfFT3ylI60dawx
ZcPiYv7xRUY6jQ2ULs3jb+O0KylDZjv+p2hf0hzI4qY3TMYxvY26Kw+V4XsQBOoUQr4QXtpZrY9y
nV4/P32wOAO/zf7tptr10vgcdKrmoNPu9XUU57nxOV0/Mns6b3e/2OxEet3adYgQWM+6wcGxUZj2
Id36DARK1WUFnKCdYcb4ZR15Wnzs4LEl1YodCC7pOXJ+ReyLsH3qTljrGcIsMsXU1QbpBPfdO/Wr
2ccL3p38DbWqLZNy4aQ57XKGWPyk/DzI/reXQdgcA0f0PLhMozF63kJ1Dneit4bUjJcsd0A6GZwj
UJvwLvFlXdQvmCSfeGpMlXUDH1EgvzQCXFa966crO70MKYKg2bN8dgJiCl9ZdgsOQpjd0N3yF/5x
gvH3VCrkm77uPqbz8uiTDkhOpmRhAShngVNxMQwDUvpuuPzEH1QKUG/LQzSK0OPHv2FY8O+yLWuD
32PbbqvHMSkcL9i83JfGToDDZLpY+OA1Khrdae5TqS9JwFjPV1gXxAxcIBoDNrPeEAf1H/YLzY0H
r7XWnx4Kt5hnzjlHljEZ4BkQB+gKwhgAaHMZdoK6QWgeFhJnykN28xIIvGT4c+PlHszmSToBkkaW
CRsr1awz3OxAEwNbxHQWIYL4psKPtH8cwPpGa+hqDwasPW6svTiM6Hh4fFw+TUacVWN7hj2qWQXw
vtL+4DQ6URb+jtYf26/adkFK8ZETJSR9jZp2oJnLqAactjR0G9eh2zstW5JQqal9BFtpapoVnPZk
ea8RUrIJSLLVc578swWUT2TIdh9NzOJC8bhbvbS0jGA3uFsb/Un020q61X3ry2O6Zjjoc4gmN990
Ohed42Db3bSmrcfOl3S7AdzN6yyfjNdNBBCzujtKmhw+d/ODMOnQjpNQo89strgMBCOT04JoWlod
BQxCn1iH7iLj1AYlS9mmkaPYHp7HHefpmjLKpCgVggcsZIh0lxlOL5etQmp9r4pSf5uKFOqh0skb
dnj5s/Oy+GD5eU+KTFbr0s19cyVfE2njfSX/tHU00gOuoab632TmMyI8PHSO3btd1b2DtPwOSOiP
9p9maNGwnYlbxkBEbFaWRgc9nnwcfSCB9gdqFMQfQmhaCASXfJsT3rGSWi2kjWVOHe7T4cDJ8956
/VzNVtPJur7XMSs/c0MRPaIQ2KIHE1juLG7QurW47mw/yECdH27c35qEPKtYiWk5FOnCrWKSFcGr
kcp+UW4soLkv6JNVHE9MGYlg9JJAcIc6jm1Eogl12iDT2n/YDno6dV6kyWt9IYJowvqySVp02Xi6
Giyvafbvdzft9wSQ9R3cSNFjNd/g0koabEaN/cumot1D7MYvPc2U08Z1b1mSPmwesKfd9XSi1Z11
XUcb6wIJyKCmjxECMmGcNl5PGjdPS/mA8lkjSWJC2shQxISmNjWwTiqOIyOfnoVkgWABOTe4hckw
+XjdJ9nvAGkckBIQ2h+kwGYj7my0ijTUPgAYG1oBoUiSpBAci4/TtcHIgiMYhgmiUUeypJBGY1rC
NKKWYaHLINLI+UdUarv7dq0vW4UHDPyG6sAQpQtJam8ng5d2A5Wa1/pmQcpWBHGJTwRwUxeZIoCT
btymKzhknLWYzIOy7tL4EexCRhBC9/jTppIPoJSqFX/E+a1Lq0OKJerC00FFRJA8SF0QRyGy+CSY
5JQ1XUnCE4XDw/zjdCp3Y2IMlgDzCy+nyKa1y3WhQAcXPe5fVzsxmNgsOgKzoE3ltFtYBxSRnWIM
VQUw9wmGpwpo8XHtmiu5QHPQXY/wYp1BzZ3AOndagxiaObWfEnYzH4IIjy3IcFM2i5fcriU2tCGL
pcRVWOLMMGlBluOehltgs+1V+yWuluOw5exBA6nb5LbM03vxQHWbeFzOvClfu7NfRs3p2aQjFSxV
OLIDuP5+MX5ox1OPxWfUl5NYFWYBCymkADKpmDD9OpPY3cc38SUwIQ/cSX27P3rfMumxG5e9Nc0B
/6U4a0vmO5PRa/vpadzLs4whPIXrsyjByeb7Ijh1VjeOFNjh9faOFDMUbGcEliosL36yLQIVmz22
H8dDZ8zcSA6SgbEVPmycUgC9VEiIC9JoMjF5sLrZm8yoTHA5ZBwBah2muPSNe4AuzdxifUp0tu7d
knRhi5y6OLMpEILtFkP9IRwPvd9E19X17lnqEFx7W/QnO2RAaOxCY/9u0vvUrThgzsMEpwHN04Ke
ewb7Dje03+7jbOmE0mHFXqthp315ju969nR4bm667LNKR/ovODtUPr7TgexEZMQ2XxZaNepQPDsg
aeVNXkRji6XiurvO58NzujbP9ITGRqBFoXB3sv/iuGEXQYDEtmJmjP59/QorkZObJ//VMJ9lcBA5
TXPEIggoyPBMV7eL9EUhFYTn0JVQekwjyLcNGyOnfYPQBLGOW1nORhqQV+Q3DOqDm+ZAEc2rD8Or
a/JrxxwPkOvvUrL9jleUmUj+Ve1Otzno9y8P7l/tB9vtEztyRbnVevWpOIbgN2TZ4gy0RIMgv+Bx
VAto90C7Z/colIKOabBRZNgIlEPgLJ7QwuJLouhSggYF7m/OXKKb8fLXuhPJCwmy1LtMoF5UM2Ml
6SHcHrjrEq5J+7bfeUlu21JBfkpY/pMz1VRW/MzVVc3SdUynoQsV1FOWE5o9rBjgEDMJ0IoBBCYx
e9ShWQXIU3hE0Add2dTiARySJ7YTpwSPkAxH6KAA/UGDZDOaB+DA9NvoD/1L/0Zdz4V+MG8BdZ+c
lo5sWg/QnopSFArMBdaNPooiUMxh9on95jFisjOCVxFUqezIL4j7pP8P/QPPcrkQY6SKq2EvTiva
HSfLzsv2kesmwqjjJSgYc6vhuDtMrLs6XncH4mS41KxrpNO+eXqABYgZpk0TRKAuMPhBsfnkl3EL
CyZ3SyBmNnFB7nFIydaVeCieBCd176ajm+HP5ip3M0CFs8PHa8vJUESwzoxVTm0t7oc/bIdoq07h
HehkXNtzaO3lYvVJro1kMngMFQTbTXjCtSXnHCVKBtX6/a+bSayUMv0KFGtkioL8iHXeemfDbqvd
GTb7uhhGO3cvHB6dp2q+2qzmzXB4QEMoyW4cqx4bE1DOiBTQWtv1TD8GMeir13S5I2rHVMQq57kc
TdDAruUaXUxcUYfJgv71bSJfLBcmKREmyIMhwFPLugdVyfj1DC0UIqQtc+SCHsSLmNdxKwFTC5yZ
3nDy5r4iSGWyadCLR6VIqto/W6vo/nScnmWLZ9+RqncOxG21+80mBOn221Xr0vu0fjo0Gy/7Xtli
5a6A1q/Tg2i9K9BBl/pvukAGUweoHp29PkgDNAFu5v1bRXyCQNyTSJNLw+4fOO8FUeLG0CI34+ux
/EAkkKMQghSidrt6FWmsbYU+FhoUMpt7GnfaFwMt3nbZtD+EAEKDIzMbtDu3U92RJhnKY1twy8fu
lfV+OQJCsExcIDVHUKDKGoSj5fgBwYiGv9/zFbUH7wxxO+1+p1OxBrDTwW90bps31rvZEn/GPi/0
3qw+8SIoUpQiCEQjkL5fxgYUHjvoU1iryB/XEUbT3aI8zDa+zbbyA2gLTmEg5gbT3AII2TVAjtKd
kzwgZpoksf6BhHaj7Y1EEdXZiAMeassH553D1XH2Ow/NVsCKOVdLuH1ZiLYu6Kx5NjetOOhKNgj5
5fSvzc+a/dhSuepecXxGDCnEmcFh4kSsj6fmf8V06u4DmAkFG2wKq5kX+lVt7LDtjD9O913OhcIg
ig23JYOK9W7MuPeTsuBTIEoCzhWMJbggBPPsBefCrfCsjQVpeXzfkVLSQRg4NlbF4Vlj6Djgl5I9
weXvuZAr1TCErdm45UigvCUtGiGahd/qcy7mqaX+XGsVn2dNqSnRVW+kG1P4ECtFcAekjNr6A/0I
vDwC0bdgj2gSG6bEDgFKQMPg+OdqX/1sM8SQh0VHLjfdO2QNDjbUCRQqYjKOzedyI/Z+0884bSls
qCzO5vxltfxk7Ic6u957cop+xa9YdRk1DS9t7VZ/v31ubOtO3aJc8wi6Gn3o6hpbAjJ00qxFiJK4
fGCZDZLhmHYMa0IrL3MXn4dMAM3l0QfmjhDi60FaO1eEi58Lj0u6S1H8HAlatZk6TOfN6RRHeEHs
YPVtuQnNfLjaVR81S7Nefj7ErCyMzqp9+N0K2lMz6kklAvnMa9gFHiBqnV1g4Rkjm9v99gOcQCyZ
OkgEx9dO79R9elfj4cEmazJco3OFP8iwPMweqr9e+lon40FWGWqpb909QHqYBfaAeUCAWZf7iVmD
6XMegkMesjjxOz3x8GJ8zRJRrkTWKlFs23bzzais0an6i3XjZXGfh9C8jDeZW4CZW3RfgDkF6ODz
4ULlOgEWAYFXYgQV6zIDODFWa+WHKWsc4gkOk8AN8Am4odnGsHARCEH8wBkjdxXL7GEM/TZzSOGT
7AiMB6hEFQHrisEO6TQTvxYYh4L7HWdvzX4gHmm7i15SBpGn4aOtt5MbHJaywjUCtMYyUv3NTpG8
mK4gsFmePYSb2jfPa10qnzyAacUhrCDVJDVlZ2MwkPaoHvFRmZcKRzGDYdbR5JQ40vYGiJY9eHmk
k8XPr7sr1lDzYwczdOFymNhBms5OQDBFQvl9hyGbWh1SmwcOhmSDQWfY4R7X1pv5qOPzYDJ8ar5O
70/3uB42H5b3MJFFwQwKJNCJY8S7KycKd9UDOgbykpKtw2wgisyZcYSPX6VxxCZBc0EUTkzCV61g
Mp7ZNKd7Aseh86/J9B5CW7kAUSsoHnc2QHc8QEImrxXKadWOmjtNC2vYRCsrJc6dkVeOSDR5HOMY
hzkSXa6ul+ppQA2tOdTNYHGR+m16xPTfJTl6zYrOhLuQWRVxsZZtt+xVo+5+O71P/jbsO9t6NvSA
tC9ND3lsdxUCWOpNgATtTSFCoxOMIFQMkFYvqacgHUkLYQvzxlRx+wO18qa0OZJlg4Zh62p3tUrn
udPeiI+lizY3UluUehKKUNYnhQ4FXla33U2+WDAcZEV3/1BXfbmRNfi9h3thgGOs3Qaem9Sd3m70
3Og8Te9PS15LG2MO06gOq/ld9w5XJkxd+lE5MaWdstIEJ4ij1eP6b7P3qrPUzN/maTVjBLkndRrb
7DEucKQ5rbpArLTUwD6WbcbJ4RroON1NCoxWrTUwuoOY+ky404oExIoLftYEA21OOy+vl+3P1iuj
n8fTX8TpsfLXWgVeBgHSFobcMArXx7nDJSPIt9m9dXHld9/kYNlaEz8BkxCxbqI2+zBgb/R2N3iZ
3stRVWEBELwgJQY55nErIvCiheB6okCvkShCkBg/tNDp2J3C+z64q5AqCGcKyhkI5k5H2ihZyKTN
WCCCMjIJ01nQij/9Y1ldP/5piSiKCNGwOkIqrI6AWPDqBfLSeChj4/dkAteIFjqKxidYJRkXOUIJ
geRlC6C0jeF3dVG7K1m4VEb9FmeIcjNmB4/chVl7fORQx85mMb0/ncwCBXgjXGJSAE0WKDBjhzFK
yHqojvCs/iFU1B8CDG1KgaCQHYjQ66exhjGPUknw24y4aHMGOF+fQkwHumi3Cnhpnuq3yTGOnPAX
0I1F8eUDKK8EKszw1UwFs6TrcJyVN5KPZ0DPdDifofkPG/txsWDQ+L9yV5n7pCI63c8atMJ2T/17
/bHbHHhgujRs/PHTMJYVhDuF5yU0O/+8nXGPqlTKH+ZZnk2PN8Pf+AtzWouDaNmkO0+6zfGaEwG2
D1WlAXBsBG1tNZ2SR3VoD0KJgiibJ8Qw4tdUWgemwNJAdHV1awY3j3PUli47cAcg1d+NTWJSSSzy
Z8cYG0t3a58jnV0wsEIJKCRXgOIopAgOOMqMsfCSXqb3b17tV7yFfrteXW5Glx2HqFkbgqS3xSiC
F5oVDWGQEsoFFd9WcUy2vCdFeLN7w2Gvqqo3ntDma+/QeBxOcpcOS2qRZrBVPrM0IrBW1e7fmr/h
NiNAeAu4ai/u98vuaQkYyeY3bHktSknMxi8RCH8X77KCb3L7BFKrd7MtYReDZCLkSv2gnxjyMnK5
Bu3G611/+PMe1xMJPFdNzieQSInewm3Ku9OCnujOLdZFuEO5QRpyxRQa4nDVHt+LRmGIuYuizvqE
2tFTpKRrEV/vFrM7KyD311QLWaQShiBuL3XT2rGyacZKORIRMWB4kN5dqIjrElOodqaadH52TFKc
JdmDGiByZ58niH41+1vdx7mzWQOV+fL5hqFa7NmLvqdoBOmAMCDc7xA14kIMSaEaSaAZgMcR6X5h
qAd0wnalneyu7IoTElWIHTr8DOHJ8s63WNiPX3ktMc2c8Ydfys7Ogu8fSd4HWjRh6QNhiM9RuTGH
oYehyVIzhC6jvr4ItMupjfXKUx/K5C1pCpZXUkB5jXpQXAl+FZCAoHtqhM7TGsIiTnqYQAE0+w6b
qH9dvTym5WXktk44nY80WHJoVugw665SMr+EFSmTAA7UV4ZGHF2x099oficx59ZKQ97La8S2X2MK
Jis18W/4rZKC4WhbSWKe+oWNCd/WMK3WxRUfYUT1+x32inPSd/vNCWqd+Xw42/YWs/uNJ+3xZBQp
1V5SS63lmQcglhDwIi1OMYTVSQcS1XHEheNh0BLgIGgslg2BMb1vV9X95g8xQh7fQXtxcFntNu3e
QQtzAEiwZklw8xMl0Oyl/QviRPNCInMQkO6GBsfMsr4vWt/k4JGIQrg4ip0kqBNGiHVW0Vb8kCfu
E6AYLUj0O3RrvtszVJ2q0+PAyvagurCvpq/73Xbe6Ezv06G2za+8SrbWyQqPKwXtptdaM1ScgyiT
z19hfMIFFZAL5GRwQBmLqClWyGXE9BFxYtiNLAr/w7FCLSP5gleuU1s91GgGCmFMM8HGHXM9WXYt
T9CLAKW40+n4QbsfIA3ROoG8Iv64v+7ECivaOclO7pyh0o+SoHWxCyFEZzDsDCqGINwYGUft1MYf
00nV7+03p+EgDEDju3sxdPdimaHJ29xy0V5ydHbuZqAEwcKixEO+D07+1l3/nieiQFh3cRPvuQzx
LFGEeeEiONDBGt16s8nZ7aHR+9yjlDf2Qxya38KSpsUsNoY8s7Q8/bysTiYaaQgLcNzvfkgTZbq9
CKLQ7ASOn1r8st6ufn13cAItmHX466Uhp4gDBBPiPYwQCtEBEmhL4LeFpvOuB7XSYW1QpjlgqcDF
AH7efl4d93sP4CGLjRHDzX9XlS62KjQDh2bQR5TRhGb2WF1o5JMzgJ9C9yRxIW38xtRXGfF7I4nk
sdiNVZhQUdl8PLWrQ7we9q8fmnepNNeFurms3fbD4Z5HLjPBcqoGRZNUICyTh7BineyBQIAdjVPE
zXPj2e34t7SSx3XPq22IJTddzSQRM4ZOB+lvbya/K4Hyv45GHx53V735StPB9cZhCOQGRvfwKad2
tBQxzCKV3xjyUmXKREm/ZK6/uFhAEBWg+pzLUy5TbVynDP3ZhvVV0zaHgGkXQpEbWzBID7oKmwdp
ARksPgzXHy05SYdhuRH3z95YUJY8IIH8hCJvVIW3AoXUt695mo58llwg5QMxs0gEJ1CQflM7tmf3
YduB+GGHASW5AUEckFyULZCoe0BLrgdA2Ztw/Lr9vfWSRPbUIYYQa/0sW3lD/Bv/HvS06huptmAD
kWJHjcg1OX5KV9XA6WnA5RrwJQ7UBsRwsxhdu0MAKrs2cNR3V5HTjUITgBu6HH855cTd7zyJc5HC
VcNPOtPrp+2Vpp3w6L621HJkAUJl/ZLlAsT5tSGIawR0hag173Hd0+55Gi71T3lz5zEt8K15ZEr7
0ADGbTt8W9212u/ZdvRSWAk9Ng61Lk/HbTS4NKc5mhaHsDsoJKqomHS1tIXMGqXoFUuYZD3WbwjG
HBAQYbKAgRCsYBikIO/gFjUnknJ2UiWp7fHt6ywNAeztLD5P9WExuABKCORIQ4iI5ZvkdUhYodOq
zfDj2tSCYAToYgu9h8XQ17EPpGhBNn/C7od28DlUMzULKS+8bMXGMGMnnrd9HoR0OsQrCF0XXdlj
96p3uIPXifIUhLYGfpu0l5chQVT8+6y0HXI4fL/JHMxFR7bprpfDNZQtu+6lW5OzKf8t9OSZFXhB
UKNQwokgoVgPaYwK+UKtk66zlkzNEwwSEYU0iUoZQYN6RUA6fBMRszwBHYo8gkADoAkQ4gmJHOSS
plll7UVQy+J7SZMtrITKHgoQm95uY0vTt1uai+TeuGBo6vaAZbCtfq/99oSA3utTdzDqTu5pPO+S
zg4XS5E7JR4aoYMr/Vrdx+fmRkYkULlzErPnGZbclZLmftSI2hgzOyxtdQp5PiCtP89joNzJ0M5v
Zlfc2LS0lWLRtUY8LpWMqLWzeV0EAAtbFlo0eRKD6c2IhQZaX+jk2oQ4LB8DEdgS9Duk6L1LCsxt
tu4MWPD0ZqlEbzd83DW6Zf4FAtjOhtNBgJDBagtY1BaEodGdTiJUEWu3/3Eanr4sJ9fPX4o/Qswe
pgyQNudYsTDmUoFeXmh6es/CgtPC84IiIXkxG16dIihWbUVokA3jlhipN6hDt4Zyc19fhAaER47i
Q42ZM0uOSQq0FAFtnouYkKYY4aYbtCXROBD6iIK3jdUmbpjSZaYUi/rcjEZXx+fr7ex2xPz27tql
WzZVNPHEOl6hTITySvHgktXpjY2G7NTgfX4rCMHCimbU9UfEv8Mr74yPEduq3exxLHO/3wrPam1w
NljPX58bu+fJfZOBI2xReEViHMFEBS/MAYIUfuVPSTKZiSZ645OHwkQgrCFI8eSZayBsXV6JypLk
ZCi6sZj7MfFNZtuIVpUmMziIhRaq09rmABDSCUZo78nmJo5LNjWWu+FJZyYihNp0s4vYQQsaG7yQ
ACQE+NsE6PTeOihEgF6Xe0zYGNS93Kx6PI56i934OAnHEtJpbYkJ4tZHT4YD23QByiqsuYfJRdQQ
hFUdd0Qs7iAQD2gyeR6PTBbxC5KVFdxxsmwRT5EqplpFrTFe3rC5pW3D8q5DKeI8UJIYRw8I9E+K
vZ4PN0sraqgbo5HjsnndmvdiYJk9a/7M+tfx+UQJ/EjIHiM5D+9IWo1YBIsHRzqrpteInvzRnDfL
0ji7Cgy1k9csqg+wPgtEH4nV7s/iI4zAdnpAM8Av5fPFnuF+EJsTMGaNuUDyEaXj1+9ygNXXf7VQ
aJyFL46Nw6vg4VofRbKZGsScbmjWBhLg6jhp1koJ9UNaUkJsQj32r3f/sc4Blu4Kbhbrl42p0aXB
7hazOH82lLuIaArSEiJhOE0knuCM3jQKCFmVgzmvGKn+br7ERVnUxJIJwhdY/lxlYPIeF7vUnmOq
zpcA6XB1E6CW6Nu+EbxmsQgPqDiFcU09OAVbgwMHDdtD+UuRZH5lw8iQD7df4oV5vpVMToJag3UD
bhGgFUD5gaP6ZagEuBBzykORYlfqV9nilQqpDWP4OT/0+a+qeG25nV9BZpdcEF5hPFTOj4x63vHx
9JttxkKDHpPPrW7vwjTebbfb49Meey2tgimDnqI7NNls5QEsQmfRAzqQnhSJr80oyr5mp8H6FoBN
cltLBMJSs1KAg3TnCstg4BareJ/7Zva3BBjCGiBA+McjGEP4hQYe3h2XOpuMJjZ0c5sYpitQbR0k
MSQq8jA/8/oDEweXhxHEEIR7bbod5iU7bBW72Ps56DYaL/3mbHJ/ur9w02f2+LRCnCZ0A4OkrTfE
z0I+DZ4csIZzWxmWX4Ik0mw45v159G8X6zTw9JCuOxbcEEVhAccVlyhsEFTWEopQr8NTt42imzVx
K3geLisEkxMCWiECKQlo0u9xEpBDHYjNQ/Zk7J+vmitdr+wA+QsSY1di8de6FfjUWVxN/wVC1nf7
f3OJ+QNWSD6IPSt6+JrsKDKbWOtsDpxpnW0CqyBHecw5eKTYJrRyAW7+4Als5YcgWuTGT1w6TMhP
XIIRHQJArhK4GaV+OQqFdZ8ff+EPP5JPGEbscN0YCWLS7BkGT+EwkvuXCMxpaEa1XjD+I8u3hhcL
rcWw3A3I9cGM5KpudWkR7jbH46azmM5itaKVgXnuciIdpjKPGSmcBh+s9n+uzhyOSsPhGAM6uMXc
Ib7q3YwP4hf1k3Sa4ovS5eSOUkd+wgioCWA6JIrOExr4EBtrBNq1UMWUL+QxvQuUcb5b/G0VoV4l
NDLaoPv5tXer7mH/QJPT0gSrYrd6HsH9iEJuX16EpYZnhpEbB7r9TsUljFoqVDPFl7vW62rRbzOC
ZoN8XiOGWINjzhCwBesNDt5kfx6bdezv7cbR3oi3Gjh8UWmmikiSTWZVKbBojjxCtxIx9Kteryc9
nb8vBRHOfZfhN9Wz1yvEq525anLLYu4heHUqiMtbaEcdEeTWLW2cWDwaHjKUThlEzn7eYQ50xbnk
g8UVToES1MahN79uvKjHUsdFRcCATy93TCWVjxAXRttQrfiag5SSm8eQKPy4Z0myMaDYDhYN/QXu
FPjW1z2FJ45kqysYk14NW2ijJUTJH2d1ZQiTmmGBcCisunle/mqONUSHwKsEOBQcxcTbk4yEpKgO
YZUl2ywEhdJTd6qLlvJCA78NqOl/iwgvASnB1eBtTgGhSwV3FUp6qS2rlU6alKwURyVlqvkX6DIQ
a1PrNdohXYKleoS3y6UBCeSuw8fh9e7PdLNaKdHNAKRJSKRccHm54SGJb4aN6Wdf7YLh94/l/hbO
Ui+f1wYQhadgGuC3B3IeKZ+v5GMHZqfdbfbp5wfd7sUZgY3d4+bwUs2W8jUisl5fBw9aQsyixmFG
kCJaRoqYEE2bwCF5HiyZZ0d3zwvNbqWeW5chxSAbaI2aXSrsBSsjscy+ME2efBazxvSJecZjbt4m
vqpl52lJoRcW7iUvZahiYsIsENBsZUqS0m7fLBJXm4pAaAa0DxlCQjXYRLRzJ3jQHStaqJx3miz3
Py1/R2WY4oJMi9Tz80Oyk0KwEiFKMNkhcmO0+0IkFDd/IQrFfZvycazRG8L3Os12m6MhdfzYhd5e
HZb77vBx8UtaVlB0lYnvqCkPhPgEHkFHU94IsPoTMo/nt6vfYAZQyCzBj+5SKWGGmdDuJJMSiD4T
6ji4m0yU5UYpKGIygTjU6aU9RZOr/VhSSCgKiJYlamnzjFchkhF8V+G+4pijtOcWKXPT09AEvrvA
b7c4i2PPnc0s82t2OYuzy2FTLDBnXcF5kx+fF8OXx9FqmQ6DT0OY6M7c3HVxc6Nb4tzuxmnxk9DV
tu14FRmPQv4ARnOMvzQ00CImqQiZMaLp0egQLmCZmNlvuSIvdGAe55scEaPJiZVQokZo+OZH9rUX
2pDxbOsFD7a9m/kXC4SuvYLb69JhypBoZDCcanVXIROGB/h3iNW5MChNrF6fXXsDDhtgj+05sTrV
fNprPj4/f7FKhECxhqBOqKCc1SK9+59+hAXJDW/h8rEkkSHOqrSdgYB4KGNJAb5jXsYGPJo2uk0L
DZoPxPoPIhVJEnJGyJvRzctK5z+h7oBpjjt2TtO9WqxMKvCCxIZRYnVRg3wli0kJLAhUI38iql3F
Vo6QhlToZyoCHazshGdHJVQLFYfG8/xPY3/d6IqwdYkkSgYghPh+B/j2hgaEctithtzjSvdH5JzO
u+6i+dx5Hj/puMtEwRirgnsYgdixWAFaipDtB2s/cKm+OMrGhqt7N6s9oO67HD+xiDI0oKHpaYWY
hg0WPxE0iGiYvAxlZdz/44R+iCP/VTiUC+lQhaQbQitrRtPN/ZgplowQ73qKCf7YLhtyd6KYdnpA
VKhhayVRyZ4hduKZUhDFBPoRC6UT+25qHZUEEV+P1sLhce73LgcY0+NhOmkc5psvIW5lBaO04az3
2SrT0KJo0pACgeoBUYMM45e/81WpeZmqyVKETST5qgN89w+rOYcZ5P3fJlXcQjObHdLMKYn6YSbe
ofVhFx1azKJnZxI5Uoi5I8tu0df8mKeqmi40CzeEk4AphIy3W59ft7+kt/3B58OMfKXVCh9dNAsf
XfMc+5y2qMqp2PAXF94zAtzI+IehDCMBgKHldgzft+bVXF9/ExVvtK6fHrWu15Uz4hU3WvAbO2hq
hn8y4rBo3c/T9cOyKCe4ufCxERiXR0XnmI95BAIf9zYfO9plkAqI7qkUwO+SfwUZILVAF2JoYUhw
xP3bKCliBUoUVv37Uii/Grxeb//rKrjIUl4sQXBZePVs9TdGswcMERVYt/cRKCg9bXY/84SXGCJO
BekPjlfVaCwRK6HTe9T2LDQT0JOwYgMdLkIlvPwZHw1OgmKgumy9PnyzVr3lJfq8EObyCiO8AYlO
e3vqg1X4zeN6eA+Wc4DxzB8qN+xavSZbtBQknAOtQtcHcI/9f46twfyxuWysv/AZ1AXO+04vzt7p
tzYXk4TDFpNVbS4CiNM/a+6JdfXcHm72m/XbsyB5J98J5KMKBNlz2Zj+1JyPBYfZ+dSQg+Z08Nu7
qsZ6hmzJN7nr/TSccnBNTd3UpxQlfHlJNJJBGwDhaGQwxFFSGIGE6k+IoV6p+cDRTdT7IlAfUoBv
608KlfeHuKtKajA0g7WPxTerCt4q3YdS2v+0+p06lmqkKmn9jgdYaYLbchgmoaQvh/n/TGlODMSF
5gD9BbQ8NTUvucrmJbeo2rjz4MYG6oyHzgs7GcPJYghbubtxeUCKAcKY7rYpqTBpWcIWlgcFwOZA
xpu7j+mg8zzWsnBptSLlZdM87wmj+qQaUkfjIG7WAkvFldPHMOeuQCNj2Ct2fJCNFs9PaOjaxWVZ
l9LEYoRzmL3OTp63rzvckU42SqNMI8CClDpTH4W1poHcSjxyoLlA0oZc6YtQV4HEeh0rErVbaCsr
SSsSYJzIwEMnWImQsY4s2VHSObJ8xXl4CgWc57/YfS7ZrQ9OBYFJA2H4qSVrLkBHgeYaI0BoUcgB
YkKY3TGzL+dQ9+v9F5Lrvy5l8Gsv/6it6fHaOJONtra4XEDTxNKCIFu0JdfM1DBjyhWMokx06IL7
f7BIkaWKPOaXBO0pVd6w+ewuRqzS/coWKXXQYeURRe9rX7Ap76rUWUApTx/H4YgGr1fOr6sYS1Ge
XhwqJ91CFzIMm5XDXtwD1iEjhhhOUAmI2p1riSzVcqBa7iKN0EHpmgfXr9SjILx9+fp52+6Ifu5N
ZEFz4K50FIrTwT8f239UTz2ZaGyqcS5/KV8GQSlLhYZJtrvpPf7GW6xnCmPBW7YuEQHs/qFmaKm6
O3PNe+iaKRjXIxzLBuwrVo5+zoh4OHentog5YoREd9W8w/OuZmSgA1Z8/wpVVdjQPEgNjQQbFmaG
uiRX7DfnQwsriltZvEISHyuYn8FgjtIgIERf9l9GoVDOt6NJhcv9mhdgYoshGvBqd8Ip4rak+w+6
rFYEUJnxImV4T+WIySOYEOBGgKG9AsBy1Z6aBv8B4SD4HmgcRCn1QenqaiNjbPyo85DOntTGsuY8
YEEgJaG5l8O6p+sXCHnBKDQmH3AzXVzlxYlhLNWFzBXxL8ne3fy0H82S69jmFyYfj8UgHE8Vd5Hx
G1LITUH1STU3hloiB7cAzbFZM3/225AbITcdtmVGy7qzMEX56fPherGOUytJogSRIks2USgsGGa8
y6dJUSik+L11hPc60Qg5iaYZ7beU8AWcX6kP/KA99GSutIMuM4NNHGoAkuoRKm73E+MiazhD3aKn
WuKX7fY5fzVyubYFuk3Orn+gQf8vY2e23EaurOsX2ozgzOKtJltuu93u5e7V1o3Cx/ssirNEUqTI
p9/fnz8AFmkv2SEomUChqlDIAYnEVHQO7y5f7u/XA4PNzh6R9vCjdnV/zY9v+po+hsEWvp3slNVT
9oRH7wQoWqL3mD2OhJgrDLnAQxx4DonmLPB4LABGSXqlOIRLM2sNUmBSJXkEgFPPYtcF9iIozSpZ
lCvG+oynEySyJrONhbZAzwAdCp40YKRbqVjKjUNkuScxEtQk7282dDOIlDUD+K7lMHAB1JZPhln3
xdpcklQthzgp0USjvqazu0qz7qkrBypF9fa+ergG1SJxforunY5RuihfKqkEFOy2f3nYJcUrfZsr
SV2Wu7S2nLLxGN9FHpDG5Nvh7mX/5mEw+zjYf3YPyf6PMnqNLirr1lWe7N8is8rCD0lccLsAkrZ5
Js4Lj4EhYSogjKKom+QBM17qjJolhWjYnlg8xFTp0u9hzgYhia2b/VvoRv3vOM9+FsOCw0e2xNYY
o67nxTNGbLdEu0cCeposQAh+5nkksdp/lpeqeunfUhwymmncMhEFWTZ7OmOYR/EEI34nuBsp5hX5
Qwz9XUA+bcGiY23gQdkHH4ejOKzYp+XVXwTO43kegWf7qSCqqm3yZ8EnVDgwjdmZEoUY0Kbbn3yW
Yzl8nXCZBVR3xIoPpC/uvpqysCZ6zJZHw/GSzQhjs1XIyMP4FBAI2/jS0JyK7j/LGGIsd4Ik6ueW
hBQzRvBsO6bHUT4HLtIG7O672qto95Dm0lNK23hN1u8V3USqpqJ9azcu7puz95g30m25A+b5eFLU
46vW8mr179yWardCFBaTkKywXAWuBY948v0gKufwcoZjMiZ+UL48JFljY3+/WVpC9l9s+y27eErK
YuoaiOuMRyJ9PB6oTfM9FENk2/99O11pMCxLHu9RJefegF8rukuniAEIvS+9wcNHW1RAuAVoW8qm
1TGRhd9mozp7mW9JNw/DWFr4xs9B+6iryAGTngiDTi/efa5+H9/rXcQMkUtMuuOcKJ5RXpTVrjmZ
K8mRYG4mVS8MLcHreFcJfpdgvIbPToxFhbk+ga6Ygrh69IioOUoHDiRU1/e9dxQU9CfelB+7YodM
8mDX0f6weT4mclgOHue9yZLJ9Kgp6rN8uxG6ya5qIGFtHVX/fmrBgVamemhoxwqbE7bO193ebzTm
tnsMiX538DfSQDISsKSRktiAEh447J0dTCQryfzBWA3TQvZPHjxxwy5Z0VRYbuZiMnm4JNHLmgME
gSHAzgw4th/bN/O5JvI3b6rNO+sf23XgMDEwbXNi/geiSHiJLEJoWXhtUsU+cSL09JrzqsoocDA8
yeYFoHFqF1yqdLF/WGg+PeRVf/p1+nb6Z0swwtUeew8yoafd/u7glMlw1rlftIfLT6hrJOvln8Uq
DYLQP4HeJiWIuPu7dgdi5r5K/KqHoOn25CeI1Fm1K2c+BQAcStNBS4tObURCX1F+HBRcfHxoyEjU
5L3QgsmKxASMyYA8onmIWZ+8waUz5EJ5M7iLzNvAXUIVj9RSsJLDCFf9BrnyYCqb4uKu3OcxH5JC
wdKQDkm+3ILwMo511Rk8JT3mkBZ+5Fvgu+qredTGp7kS/JwxsaSqAd392giPcXiNsGT7XPGnTySc
LzqX96tr7tGz/z8HD8rhvmPbnm+8ccR2P7yH28OjffZIHmbG94MN4fH1YvcXTE1cygm+Ts7t7DPf
TK9etNZkftfXWII/B4Q36XMCJrd/OSSZV5dA6Xkv0LLoAp5dJcr7DV0w8rOS/fF3WhwnUDgQzZhD
uIoaRZqIWgyL0BlBeyJWhzCyTxufIo7uy0vBnm6JBodJXGK6m6HVHxxuLiQKe1t24KvCkeYxw3PB
gfN0/BrcY54zUwEpjgPFjT4BLkycHjqII4BmninD9sP8Iwv2/V1ynh4e+rfxfXywA9lAnFnbHG7H
zHTbDNMASLGByOMWGkR1VMoQjU86Q7a0PuRwm/y6bmL/vR848rttVvZXfTZlYJn/6Tjt4n66mT8u
97Q9MTDr5p+6LG2QK5vqtNlcO+y0ZKFWyWUCAHGn57l/EIg7s2rgGuQiN6EgJpT1ARmLSwkHrpZm
QnpgQRK5tbD/sXvZYbJKzVnpV/mBhn6zoZxevPh8ZS1SlDrY8hSrrAUG99iTSfnIpfK9cJIrIN3D
6fHafXAzvRxssJDhJOQx9gOwmB5hNKA0m9ZaNceNUyzDRZhTBz05DBHEIrIWZcQUBGF0U2rhJkr6
ZPnmd65ZaLFLkVPwZIuiV3wfebOBbak+zh2BdYvtSzmPLT/6jnCy0iMKyNt5L8EIkKfzmvImogTY
3ZD0NHcrzFXS4X7t45AEh5iD5OKOe5J1HbaAPwe3EMXUopHmnUXKwlRE6iiFFsdQRCTySAeLlm2A
zfJmKIuT6wQjvoIrk+yvC10rllOcj71320MdosZ0JhYDnApd53m22W0fO6tPaYst3mUmB4kJL7Ag
CXmONUxfNCAcjHTNq6v5nxYuJehUYIJ4N+QTVcoNFh1u5lEFRnZi/O6AX8XSMdB4tBOW04v1iwbW
aEzDSCy8rrTgXPi8cPYZUuMXrtj3ldzfND6QvnCyeZh2lETjIDBPvV8J5xYWVrtDPt8QjEd+B5J9
F7frFu2XPng3a37MPE7c7evJpEFx2d3sE9OkwBbdi0V17bkY0Bz+MIuYXaJRoF7NHz/nic7Z0r8w
ErtVizn2bCvF39mM0c5Dv3pcLddPPz5VOrYyMY9AORAgVJSqyhsnkkKAmJAUpDu7l61HBFgbDSNW
qAci4y9UkvRWDQkyZjXANWgHPAlSDFZbx5mgpuNyuBVhuAh0kiFk2K2vp9rHVmiGSC04hAMmbeT2
9nuhpv6hlQW18QfTDUsMmkRTzTU8JynZPbkQe1JE1pDvwe12G1uZRRfAoj7pTzQt4HVZ73U00elM
1mlWm03mhHZbvX4cAFYbKV80x4v1trdefkqjbkXWQ8DromkZhYAgWaRNVLeOGopAAtOIBBi0hWSm
sMkqynqMM7c0WYfwIpglZsz5nbwnr9rlQtIBNNfhhjaMQvjdTkhj2yTxoqwapBR4Z57Ps9je9B7l
lnbpbGelMub7wpXtsprngLwse2MKH8JA4GI68RpBc2YCwk7JHA+3FHwThxjn0YsWh5/ur1EGXHAw
/5GSGPErZY72WnqPl7iBV/V+XTMoRbHBXakFUVmi60JtYRYMmtV162l4zLtszheyLfVls/FHqsTf
aKjeQnSzdpwBPpqGFcoVvkffyykt7JwYuGD18nY0+aP5uPxDF4OY5aKRJWcugkXNoGVB7fLyAEOo
Rz4VZamqOm2aqQWkrx4QPdSjoLfaK02q9oxEcEoYjPu3x/33JIY6fo9NRzneRXvMcKPzrqeX/Y0m
pyJSkrzWhoOubGSHTO4GjT+f9+8lke4j4JDmU7Oi4nOoG7noolsnyEmZpMoAURdIDBbBLcyJBtJ3
RxcsT7+EBUgDWumAsyFjtBSGMa6kbW5qzQVFJ7cbDXSSnEvP44/8EOFDMKSART/xiYqGB4ruQLQd
JOjLQ+f4O5F9ErOWil8u2MZI3i+aGOSTkL3UFlxDmwXwoDREradPSpQcq4g3UkB/sL+2fLYRJ1Jw
ohCczEAZfxSeVN8PNF7/QBKVjlPvZFJjeT5PHrFPmyrFL3FBiJIl+0KzU5MnUUuHu2HngpB7UNQO
FaJrgRiSQvcQaD2d/N6qkdPpJFJjyX7iomvMbSQ4VQSsdSk8i0U6Ec5TZiy9yfWipW6evjR9o0iZ
mxwXDVjKBeJCuXTuxYL/z2q46g5nvRFq/+Ft6+H3SeONVGz/My90lXe7/08OW2qKCvqfxmr+PG33
GotPGgfW+1UEV+PrLRKHL/+gReJ03263w54gWBya21VrkRq7CbtXPj8yX/5HoyJ8j9kM6EDluENH
ZRL4DsPSZkh3tj+0h5f7ScW0hzKwnQ0S6p4GgCy4bt9JrAnRFKzZ9Y6IWxBpucfxl9HDWOPgiLq1
JUgJ1YxTADgVw9eBdeWoXKxL5ycZJeEeqW5322t0BEt03qvnAivaBwLyvX1CokNdXWQ6QI1AoR8o
6801rA0HSEaW3nOZJuOOW8vdBeGpqJoiGaY6EP2yfuaDQmOhrD2sUGxZ7iG4+0Puo7xiHsU+vpRF
nBL7ZhkRk758FpOGErLkFJg6HO4dhE1rXgaalx0N1RQAhwBJUk7cA2/ADEBc0nU+ad7N/8YXUjiG
B7u/ZdUOoSwfhjzvdZaufuBgHfYGzTYnvXAeUNXrnHL0pLMZPDyPFk+ajUgx3QnyN0ros5MVtjUj
w5DP1VWfBQXu+mAKTQe3sKGDG25bNMk5GjsdiLWizdEGneYfCJebWlbOjP4wwaGZESBkI2sdFi5w
4+IZDqhVD+dIvz68xeE3u4OOoKajCQrcbj8MvkBPbFxI8Is1iiL4XklwdPsAl1A1YHJ4nCNQUxKd
zX63n3Pk7KfzURmIXCc9USnP8MIYoXKJhu3IL7FAUQDKyvQGt3A8g+zTOQs6o4sdzKZ3saUJOcjr
HLkZ9Dv1iHibnwyEuH4hsCDSNlovwi9p8jIzIFssPNixUBjyyshAddjOCGUjGyN6PMtFlwEJjumw
3UELxH7QzDVDUNEdtq1M6wKXt0zbgtp1yheCewc+2yZkKIG74RHfAs7to10lJeMwG90smLZchvBR
23CJTS2eLbmPMKmM1Tb2hj88kC8kdZBc4a+LIBN/f8AwrFjmAEr8iFr5diqDg8Z0OZ/sO7NP9VY5
qNe8w8cLTcWrZYBL2uTpG+eJQiYxQrgoENB1gz1Qgm1MUCZQpebGTYgmfsr8O3ZrHQO6PTCEYmob
ovOg428cB4qUdac5E6WSd4Lq7x5i1wkwS7eJYvHd31fX7ce1qOQAPUASuU4tahPc7YQ9VcWfj/IT
sU4sKNIUGos3XKKWFNld/kf0Wl49/Zuoqi5sRyD467SLDfHPuqhD1qki5W0mc7Oj9Snptofm4/Nw
tZ6FQQBhIAbvAYEepo2NJaIEdKahlacbfwuXYWN62XtenczGlcjVgkjjDmp0iIImzIpB7Go7ypRJ
Qj4BLU+io8JL80jDSJRWsQQdBUp9QYD2b7snHXGWpONOvRPrVkOle3c8Ktx76SIpMXeZX1tywNer
mnOevhOTlnae5vzW/rDXQVhO63qyWI1nh+14/mmNyU0VS9dxjCQ1muqb5erwvwOp1mlE4XjLRajT
rFNng/7lanxNxe8WT5OLSLbgWPcZ0lml+i0zhkQrunZQ4Wh8QZEgB9DNHHTBVgKnZ4myWzeeb4ra
K8oPBBrs9hx7ES3dYXXRetD2ZzWzSduRrhe9W+SFC8oe5hC4A+RLIoNDl1lEtmoKtZqrN/9yKwjR
SCVvuUY6ib5aWkro1p5cLpkCHP2GznT6+VcEpxVOuVPJoeVk1F7nfvcZuj+TnEnj5bA9bPaTGjXp
l7/jZZYhS48hxAQBQkZDE8pU/W9EsyOiC/Naw5l8xqEPdCw4CCkEI5AKxHi55ERgNYsJ0dWk+xsU
nC4qZjR/Jr2oNyMmlOkGrQoCDhWgGwgw9e4azTCIRaUQPCRRYhbdOREn9Bz6ixQggX0Px9r0kGAC
eQkLNgApEI9E4Osy2G1+31RxKmC/jcLj5GtaqzOqccRO/6m9W47+OrOGrfpsLkKVaLxMykBNRi4U
JDL5qwrvgYRdXf8qf5shJmpv/W5yi+DrfUzi0hP54ak2XE/ey9N9n2uDp46eljRUUhwuRykNiPkK
5KCd7X2jm3tbxtI22bIqSLkpPseqHjR2G+BR+ZckAgkfdm2dq2nNVNM4JERMPVhwdBKdIWwvNIwb
BhRLjJ3x6xAuRDPskU/DrZy9OzGXldF5NgKMBiNx9xfH4P51QkkQ83+RwtMwHC+N32PGkAsKGL+t
1RtZfRYQwxI1UiCIA4rQjrbkCw+fpIDjdrylAlt6DCk8YsTl+erq/l/RXUDQwjflDFwFUZ5A5IgC
Q01ianLzyyUtoJ4bm4xYgvVZ2dErHVCLlm8KX1rKZUPoVB24ymuuVWZLeNut1FGuqwPwUkAQ6wKl
xOTmtHktheVD8hdyNceMKnvtVp7haLjfiBHQG6TZcsLA9R0kOq8RbCnnRI2kliJsI+scubIQGm4G
SvvI1MpTCmuKyXeSTQ2KZ46RP2au0Zuu3me1ZdssYHbsYR+ElBfLOjovvI4FUXcIHRhyGonoM2IW
xEiwXgO6Y+0riGURV5DI+LrS89HVp03VgGV6lU7LHfS6re7ZwvtDr9vdPc2G/c9pOjNvRpYJIJZr
cFQBRVtThbCnJ/05X8nte7iBrOBWAuBZG2AU0sdG3kmIEXctqU1DFqTCc0goEKYN6W8/Xz3/5bhZ
VdwcfCqezmwrAYwOGilJAAIpsongh8pI6y3qZgscChuZfw0tdcDl9o12xOAywmYWC17EriRGu7aa
vwuWMR86E1ccuB65zZVisWSVFKMz2r5s65sdYZxgI6oZFGIDX3YXs+UNKfABuX5C+R8YKRz0x0Gj
PZkotHpnJudgumqz79xgz8IHeUfccJig0CZt9eq2z9RdLT/OWn11y0xnYCG1yJp72tK1xjtxnrjI
LAId+2ZWQblrxjWtVzJhgVDPFJYO/cAkKi1rhkSiqvRqfRIEyc15hU6PlQ3eeSYUTSGmESilVQTF
xiRuapFiQhE1kracJGK6oSdMIyG2VgKaVEDNyg3ZXDD2Qpw6BCLikPF1onWb3/tfOCGFrli31cSA
GZ6fk9JprLv9UWf58seSHWqpfbfcUIlQLBRTCBooA0sgU5tMQsFNI8ujGmbEC5OSySpMWSmSSGIJ
UORMBE0joEI0NPUU6FTyg59c0kBN9bXUX/Y3UssEag9YLlKHrlIQ2WV8knnUUFG5dMI44usc4rut
fQw9Go4SckiKp8veehgEMkTCMohVc2XD6dAzOse+uh49vh+lk7T8IcGH8B6xxJj4kHUpGv+wDEh3
F0k1gU4ZfYPnxK7hKMg8aj4kzZwJE4K3DpeD/4DmrlIhwtPdfW7Uk7RE7Yf1QibV86l2pEjt1s2c
QcSYohMF8xcYcgfBnwAk0Q13GjdDX1KcWsMtMQrFWCDFJNFBY3F+yjpNR+SBepFqhcoA2iZKEqzO
45ft/rrnV5SH+2l+Bbhf4QpCKn2VxCK3UVWdSzYooPVWtyMsAftWTtxhavMd3LqDu41PXX4acLXW
kvIIbA/2pFEXONDQnElU/Jn9L47mdp2YhRIFAB8GY2budKS2mB+R9IAdfIvYAeFXy4MahPKRaXoK
n+eCU7zkBeaA5Chq3NS8o04oF4HyGtFyX0eixQFVLLrHzqwUzcR0JiYxxtpLP1WPsMuej42VP3ye
9VuBRUJ9iegveRJjR/qapcLWh9qGVt6oIf84SU5dJIP+pjd8XA/L6WoUoN464Ta0xrPEg4Owk3MY
I8hc+125wDU7qRh4A0cLSsICupGywFkvwL/L/bslrldpCe2uARuLqWvCJPaO9ikcwWjKmPXAKbfK
GhIJRIxi3FoJFseaVwsTmbyWN5vLsD/PBOLWsmRIAmIbLqLgMIcNEparMQVZ3fVYOacbY3ifPOCW
G1JKdNSOQ/4sWTylIOAEJAaYZvPCIvCFoXnEbCKmKU7JUw4xYxQ+SX1YUiFFCiEZNjiyiMD6oAWC
EHgjzyEEd/PLPeXBa5mjuUkuhXH+wquO2n3wels8PHMXBD8yptRju95Wv82Romf8eFh294vuehrn
hsRunIUj3RLDb/4kED7G7AcCy5XgdjhNsqszH7wG/5lX6hA1CvOZ28x2StHSzhh8KFwDYuLnuS8m
NLR2cNQQ8pJoiIoh0Txgsp9oUGsP96Cg/+6zKBBKwrQqFKPiQyOaG16v+vbwbPZU1D27jAw7w+FA
c+PObNdVd9bqjIec2CeTgM05zEul/ql2V3695l3/rnlqemqPKnFyA+uEoQviNTWoZ44aDyfsXued
Otmb5HvMsNgUmkAMxUzDM0pCsdjtPU+Gslpwi2j4nWEbjW6UQyU85KNTrbd4vFIZNeOHpNnwdjXX
8h6XxohG1XmxZ1qd2DgqTph2lKP5EEuKzwosTadrb7sjpgvGOD459JCY8Gxd6VO8y8OM6NNCOfoR
4IVX4URv0mtlRzo8i71hbWWGLWwrLp1sP/FDktk0VvRt5cep3tCv00bgXACSCQT9RqD5BxIFgX9B
4GgtNj8wn4NYNKpONWx2JhyD9U3tar2DdueHGlo0CuTG43xRON43GgEmkQgEMSCFIKQ2+A2rlnYT
JDf5bnURK18EEup3O52HwZetxkVrd6FN6SnlchyHPo4f3nyleHy8IUZQc1cpklKXDCMwNLC7oZQE
PtuIcPbf4slgvJEFUO/9Yn+CHbK/Is2d6mynRklzvzls9lsKSPSZ47VRbdfL7ayBNIfzEvMBYeRV
CCYQ3Gq0DmHxWCJNmjs/SKZdlCBIJjfRydQ6jfMJVLYZyMWtQJpInQ/B8yaHm+H9x7oasJgZ7low
nLc/L7JkIQLC5dLR8L1nW6PjvbYOA0MSkCdkglf7N7f8pJvCPAY/PHzZNNXDwJ0BLJoBBAFh43v0
Qzg61MSTxt4mlhpp/bxM3gIAL2iNMWLvN/P0PHuOb/N3U0x/sxG0hqQ7Jj2kvcy4i8/0l9qacaGt
FYBFzo1byCkrUcSbMoEjmgQuGYED64h5kuLaijF/IkqxqbrljqaHDwYvzwDnGYZlvM8CX7wzlnxg
EWsbzdi/MXMCBvdi8TCcxd54XMbf3F+Yzu41SuVmkNLw/tFgQQflZJIrVeK6yWc8qnbYjZ2fxAih
PV1JrhtwENEkLMVjky0SZkPP9XMkZM3KW1VXm+2friWXTiYaXyZ/BZJaV0IWYcMi0VI/NuGzeuGS
BZp65glAPc6TGrVnGl0hqpDHxOlDfoEfyrMSQu19qekJDdBwxcF4gSpAqENgiGb+RexB3V+qCz/8
+r38m4mBBNgXWH2lAH64P3DCrj7a8Y00F43izNeX3dp2DvLZ8E6Ca+CXuizdH5gp/YGslE7VZtP2
890uO83FbNjYPYaJiN7hVUBKbB1k3YUgWhaBcd6XC5SmRPguchJancvDQMjj/KZzw2+5lUcKP8Qy
ayolxlsC0FITtxoCZmXwnQOOC+LdHMy4wOXlcql5LuZbIDgiATxZLBltcpHNtQ6/IlYSQGBc7fZg
5keFWZEJnvZbuNMKzUKAUPtmIAxoPHeMlcbMEagL04rl0vQJMkL3ONVGnJFbZIjtqHilto0FbSp1
DnzdSm3F/LKzHmufk3EHTc7N6va7bTnzapOlJq32eH6/4pSE4/wWqBZOAH4hWh1CQFJsWoKLahHc
/IDnvc32SfWgg6Daofex9Zt0TgRMLAnGS+gZbNx4y7K1fONncRGkPNHMkdx/pPI4Q+gMbp4wLFpN
LJLH1KIrIlaoeY7S9HsIiy7jAqcvQE9wtDXQVF1O32spjgy67N4hGmQNIKe5NtpybiDKHGjlV9R7
0n82YTZvXtr/iAfy5Di7dEgR2UPziFfUEtTMPC5Mr2wMOZsYJDLL7tqmoVIzCBl+wiA/OPV60K/U
j+EoxC52z3k3ZvTQ3bV21EYacYZecCLQAeE3V0i4YYl9PmsHIpqUSvJFIA34sH217R47AoXSRoDq
IMSsDysDU3l2M5lo8iy0Xf7F/oOF5NAWHBhE/paEN9ovjaiIqslDOB3FoXukQFHyAcEhmFI6GzWp
MczJrwlpWkqkl/d/0/IQT0sNTZ8TKoUEQ0p2lSkSDAJFRLWMUHXgVp8/oVSsdz0T5UGTA0KHLVbs
V56/UxPl1Xbx+NBZVuX4V5OpTixIJiHNgyMmkagWUmzjSpDTyANS2e6ahS6GNBa6AkH23QsCiKUP
BDoUaKkTceRePXMg1alwqpxNGetVk4IUat9hfbvbXCNh6UStw11YSvYcJu1KHQcpVNlnuIWmQLfr
r5Oi84PTCAeDJm2qJKbV6XbOVsQNFq1Zp/nchBR2AIYzSe1k7IdBJ8C9iEIbJMXiBEIiHIOlodNB
aPO54HyvKmXTMjtvi3MniSQ/SRhPVbZlLg81sANHVtxcKBIGsttd73Tu8+TdYntN3TEcB6RkfAef
BZSBkxg/6bNg+ebd8IolqoXnw6Yqu1JRHVFif76hGdSf4zID7+dXz2mQKBVZ60a1Hp6Lakvqk2Sx
emFGw8KVJSr2dDsUKiN4kwR+S48GhUFUM16PHoiaj7Tcl3SOxlDSlmLWKkArGWBBzMFAnVSQubkg
qBKYO8ZkSYsGhl+pngzlH0gDtWogok8MpAEQp0c3IeYCmvPDqiRVxgvkGjMHK/tz/aW+IAufuL8f
pHTgxn9xpjvyakmOR4Rgvzx85IusUSla0aLginpCXXb9krMILQhf43YRXHp0wE5xJDhgHXFCVVqW
wKNs1Ntm0vxHPvIs6Jsl3RpcoGsEtK61/AxYb/ErLtXWD2W7w3JXJBzHKmeNnlpMq85o02nfL6xm
zfxAAuLg7n2RPnjU2vXp5Wr/N6iZF+VqRIqWyT4B4TVw4PNfTCxYvsGhD1mIc6qsSZQoGIwKRSBC
Om1Olz2sbMJkZVqnTr0jikptPf7WUYN3rH96aOYryGSVKb46tmqhSnNnhfR6q5Zd36RtcZ/xE3L+
K7qVLd6p3/Nmjm3f++w5pLMYzk8FXmxeVi+92So8MdWegxVEZytJa5DmkvX44XN52bL1tYZjqXoT
wtBatejgmNVwwMkoqZq86eQDB+pchbqDsYDHRQVM9SOJdxr62KZTfRbaSfPEmS1uHJbA9eMBtemw
f2tG0LXOB+D6uf+nM1JSI0p1H9KnURHnJqf6bkY0NzFvTYocJiIVvnlqzW+eZn9Y8YmPpBOZBRBY
kfiCwCwIO1eTKwWV6CVJJQdsRiY2G0vbtRRFYB0HV4FY5sGR4brwm9es5pBqR2nhXTxD3qSXhRMp
waxr7bU54XK9NXw56ahU1ymyRYgWbdW/tSuYp/NdgnlZa/1NTT6LncafPzy2rg+DC4kVixFUETnw
4eBACVpuO7jBKdygDP1Kn3wqgBQxhja40BwXzwtS7RPi9Ljcm3X1k/K8ve6vYz2tH8w38ipVa8xQ
Ix+4uytKHL457lBA3KH0Y3gxpCCQrzt7+GiiACHE6A9G6vgl5sFoK1sgYoC1a/EnQ9ED6FrrYAQc
pK4BwB2sfddp3CusL+e2ysiawoqlPKGuT0J18BjSPNGMV7la/dXl281kowbn0KiJEwnT7L/UrLmu
7ORL9ZatfurJdXMy40a1pF39+CW8jC8Hi2sWyzmal4HWumauDQo6X1yMRu9TnURbXCoElQEOLItL
yO9aUpd7/TS9tiKK7y63kcN3noxNupWZ3R661+s91mF2lkpZcIhwURVnyLT32SrE+kI+YlQgz49t
0AsVXCoXL007lEbEdeGl1FyBHYCM4dunYe4gh9OVNXk5yLX+YnclkBhz450P6EAijbYyxoJrF6M0
46SXOuDSL7XlsYPBeVvCup9hl80PdALT+flLu/XzZjt4nrxPJmlqEuJwF5oNtxyuZSqQKPCojKl1
grpKodTdrEsBzV6ukh8evUGds1nZQud0ENAf1iWGkn80SvSarE5gVJAET46STWvIxezPsa4B5NQx
BVe7nRd7V+LbIv3gm9Zt4x2/kAjStD+02scxGNK4UndGi1jYmctLrDQQUSqIRbqZlKg5lCj15nSo
VhBny2wNw3Hx9Y4Wc99/YAzgtcQaa7MOiHBqjE2en14W2/lLdLREsGwJmHhQzgiQqunLD1GoCXdt
Vm+3//BrsXLWZLxx/HY9s4lu6i/3o38bW7+wljVGHnFY0L4Q1PaG412EzmOp4J3q5jF22cY4C55w
Y1voX0fMCKSYC4wA3X+2PgNHgZEBKKUfzMWNvMq3G8Ipur3GL9wI11iJlnbCbAIs7i64wQHJBgEO
X64a+6+OWsrdSETH23rCfAIDJG6xSZ7dmPCD2EOjljwFqOHO0Xyn58vw5z4/K2tYM5Mel7uWPFd7
3byRZZZdKjzWigsmBP8Jh53PZpSdz4H2DAj26ci3OGn6lMMa40GjMe6MPYwPo/AuMwoIHAJeuAym
IFqgeYSr1rpEQVDF6rau33QrLX0ScXJXG4QoAWJaKSQdcaogEmFDTZzsZJ3NfrdthuYOIHXsFBBV
fVqgb9KSAEXZ1Xd18XghlyWTLYeaqEbdQyqq2jBIoWhCWHsGZrqaHnVIBRE1bV6nSrv3g+HYAW6X
5qDTbXKIS6yTqfm6Ji/z5+FLfz95v8bSgCpJcXs8Np/NBTGgkDZJgAiUw5Dcplg21Yk5wQgQUhk3
ct94Gl/21w9qRK3kQarmHIdI+V4eryGdwoxq2+kg1P03fgmFQsUc7j+0/qFwDtNN77fywjwbNo+N
cCHc32ytaIfof3fGiXE49iPccRrs+yy1kG3e9vKmvY19Wsrg7fibGhNzkqZnhQOoTMYwJ+oRWbmA
WMVwqWgZPSLPmwTBVHOrBLv9UNHo6nCW5oKR6eH3zvB3ftE+hrtN9ZYIrGlIHxWc4EZK5V37OMi6
0557dEwnIe15yQ3me5Ui68mC8Cqu0khyAwjRkr+OWN2dmH4kmf2BBUkyoBZSw4tsVhQfQAdHBQon
B6UHOR0MyqZQTG5M8obFxSYIrd6fKDu/Qg/P3o2CWK5+Redx2N2PWtWeDs0e9vpMaTzTeZPD+rk3
eZlM8lnvlq7WtwkdnJrj30ugzcJwqVtRoiBORExA0inKSI7k5fmSz3F11RE+B6WOuJB4vt1UCKqF
mdc8bhqfBs9Peh0P56lAyWNsKoNKZR41UK9mznhqkbNvJTFzLJsHV2NJb5M5jmW1vVI111wbOPLg
OvR7GP3inbwNqE+K5l8wO3J4FrjFDkSa3CF0u+TnOx/55HA1/LM+vQo2hSPPAnxpNjUkSjB7mU1h
L/nVLIF+BLxfnkJW32neNNQj+hvtYcwzLC8kFYQ2xX3VUugk+vLngyrE1zWuH8Y3RSeAFM2SBmFZ
EMbbi/zF1/puPykdc0NEc8aoOFUi+iYPTVDX4DKr1y2m2Pfk8ikEAiFAlKr/W1NbYzi3IPvWrDTr
1tQjZbcOX4nIBPl43vQx3DCJN7K6cxTnG4VUOTLdjPMdpOsza+Z6Gm9KNZ+dwI5SqXx+XdNQ/7o/
tKfqSHrxgYXGZwWIxl91rMqWvgYH+lZIPZ28aU4u5AS4/xfDV34brxrhquV1xBneDNPg7P1Eq/n2
hoLVtRRRK6rDJJp/bDzaOOshD7HkBj90n5SdVZKhewTWSsdVWMx+RHAhGFIOpP3TYKJtRms97tbz
8pSNwXpyMeu9HGe5yFSkHNa92UokYcvx5pxuRzpP81Xt8VVn4TB1SOBLloPNpRRw3Kjv4o4C33Kg
O2WISRnZwiFeVBUZwevT0HP/1VfqkO90lJo4anwXUZ/98nk8uZne8L3EVHNM2XbL4UH/LTt38ADr
ePtSPYOGAh167Gru3ljAuEzmVutmJt0acd9pSJoRMlnBvm6NtX5oI7MkecBG8CxJruJk6Zo1tm0y
i2RFg/He5o6bC6CJDuT9BQdRWH0DIpfwg2Xc0JpYOHvewvPsyCtDy7PadISq1YJgrXeFTBS3IcIh
DWhnEExOBFgQa0Fg8YhbAgzhxrSVGqyB+AC5QL+4WsKw0fJbIowbUq9i3swOxsUrtURRrNZjMW6y
/ApN2pXG5c9dG102R242W93egAMPT/sti8N6s8eBPhZNhi2s+hsI4iYaiAgW5YnatHJ0o0bdcyQq
dIA+oR6pdNo39BJpUMSQqPZid/Mnk1GHwUBLQxAemQJdaZNaZK8Z136FIWqa9yYyl7eZ1rwK+laL
rKWdapXoaxoiiUmJRTdqFq+UI0czMDIie9NsgDq0UrQm1nFm5gPDahSHhbgFj9fygvSOaOb8mqKF
zWhAtwTiM+zokzdoJrBfBkwhW52wFldjo3JQ8xrNgLNzBc1tRrWG9iIKpe9jsaG4PloQv51SqT/I
A9hInVyl7S8sD6Iv1E9emGHbFAZn9C3vLNjdXO/uLxAFcknxoqO2o8vO7hqGlvZCB+V9eg5MKGQC
mVidAM/D2JPFA73I2ghRwc3v8CEZ1XGDTbhm157VBd6BcEx6vSfMdJhdPq51WEwa1THjmrPMuLTi
0SDwJGoQSEGADnWcFBcQBFsTnBAeUBKckYSCdJ6773yL73LhwUEOa2Zg/oq74UfTbQa9FhOM2Zxj
wGTjM7E9dFrjQ3XfHL9PiyfDEOWNVJUDn27pQpRcDQhO7jNavHLPkQtp2zqEDKlBTJFf2LmIcBgV
4W+wKWffQ+DwlIQdNRrjMSDIDimkm910NYyftII+CdjpTF/YsLA93GQchPD0ebxOriViZv60rjXZ
BJBp8a31fLX5ywmQpoREqdCqakA9/sCIFRhGiPri1Br0M3y9xWuf74UTXiHte8yJJyzz6p17hQ54
39f7h+34PcwLc5pAwLr6g0xQwMQCEd58u/6bHWVEQV8CiY1tj10eSOinddczPRoaF56H4ddPl9PF
NTxfQlrUobYxnS9jLtCLu3FwrYtgfgHGYDSvdzaXDI5QgXw0KRGYJM/Ihs7SgDUo1tDGVMEYReVa
F2ps0IoHiKIpvRqRPpazSzPl7rg1nbmCzNqKR/fEGnZDdZlj3oAUEdSHE6yCFp8ao1sJrqb8WPBl
f1NOSpRsgymb1ersTCtKcy4w6eviXC+KcnfP5s/jshdeYV4QM2+B2aiM3zxtg+9wBiPpGkmBHXmb
Utc1lXF9ihRXrJVEibKtipj9bjXzuHTw/uzdw/idjT8uiunDuUpK3fBGMy02X1aN29e5vlVJ+dRs
in5r2GUW4JAL7eaQv7PJoquH/arVHjyPfrefnffAWnArnFSQ1fJiEyNRpJjDgD8YnMoqKysrcuFE
hwlTrwyeW4//1Zz/jeJKdkD2Z0FOUTSPEzNoy9AtZDYHnvhEC6dBwrzKDOqI14JYYuXQYwXyEPBp
o3db5xqS1l8AKlXuCSot3R5+tOjJ1ZY95D48b+LtDvV3l0LAIfCAXO9hGBQJGLViZyp2mm1cH67N
RNEoq5cvwcgbL0oCYk6QWaPAwiCalWEOAaaJnHgnUS+T9kVrqIa4BBQOtACedEKgMk+jWWZjRe2D
CLsSSEp8mH06zpcgXS0p4uiRwDLc8BOObJ35gYMj+33O/ui22B1iGBxb63msqv3iqfnYamS3PGdE
ZP1pBGhGLOyo6QJuOG3vAm3FwnjpKHuonFiu3fuze2AhS7Sf44s9GiUG8MyCcIAU4X5ylc+2IeXY
TMaS8mgiY+LCcMhZVLABHAYMFHbIv+YSoENRJESNwyLT+WV1QQwlSLI2jDPZTX+MMhB52EpzaYQ7
V8PtDT9cjyyhaqKzbQraHDJBSYFJtg8ykGya/YRoMfvxXI2w3ECHtrTUMzlzLw4W8yFLDmgGYSfI
YjUShk729DFUh+GQSWfE1p6bK+hX2i3Ipi7i7nBdvYOQ1Z7mFQ/SZPZ48dD+05QzQbucLwImqpmI
WZ4RYw5makm0UxDpCLRYwPrel1C3CLOo+L651MkOQu/ZQTqTr1DNtAMeWwPGw5lU4Kzlsm+ARCA6
zxCMa56YYcIVWpqIBSLth8fwjkjus40L8Qqu9NqlyQeWE3LRQkpGwq/0QVvn2zUjnYRBp89QDaHX
OmsvGp3dw6r1PL3Pcx+gdLWN8RrIbqum8TL4383kLwskNAWZ7uiottkiPmwmIPRvMQN0de9NAiEp
KemQCPcVJXZ5GE0UzuSVmGYtbST7HaGjSBwi2q20+0UIIm3EsnrrcVGdq6WeI9cK1aGOqQ3SbcYa
deJobIgFRCmDCMenqq4WKHbMNbv1uKMFHKz7slvsRgCBusAklmmTA/l4aNqhmsiT10IhlgSd+va6
RIZ/5lQg+wydD7rMVO70+6wHOfUVbDnhrdHcTvp5Tzc4gxo2NCKyQDKmq1xqUTJEKfqUDKZUQSCF
UqJL7yErWvZCIuij/Rv5OVLKDTqSxloelhG7ixFOTuHPZK3RwASgtkEggysf3HVdSKCqzrMaGsu8
v79lido2QvVakCBBXUZc89S2xYOqAP9JrZ/tk4NoMEm/XVWDZpcdrAbhwam1XZ3nwWIy268Xv6eZ
QTL22UWYiuV1hlQpCEGzffgxGVz7QKKuekPpunobZpFwRVOPqu5QfaNrzmwgwY0YiHp5TOJgyqwj
y5f7v+s1DvsXxqeWS73Hnvm2000FLlLtVK2gpwgltRVuA/F5OmAzsXx2+Lq+IYXru9Q6iFui1+u+
1Tlzj7nymaBPtQ962A1ny1q2u97TYTFrDtLhYcWUdXV7LqdxYGzRAS0cqOyCnFix1DcXzPceRTXM
A7aihPfxMO9H82OqAEWQWoMUO+Y5zZrrCJNdoYRopwTcpykbz9KlIViPAfEchZYq4oKxCYmiTYJm
6CJDCODZWlZKhhYQYFFTEhYUV6FpWBXZk1IXI8hHRkOYGhxINCxCWn/Q1wnL3qXf9VEqJmVXPZSZ
einnO2Qe2pw/17wf02kIIaJhu5+8u5+hcbabxUROARGPZRXD4f9C2kPr6rGjU63BB/fdy96+q8nD
hETjUfPrbvRw51i6u2aYrEe7f8gMT2Cf7Kqd5HX4kW3IkE0Ct5HOVXAGJhFPcOtHWAEcbmHtgvnE
8go0H9Q5o/CHWzQ62dPw/WWXjA2VND/WrZVZwH1bpLMkquV65LT14KKYGCShz7sclGzWr4brlxhv
jxYylkg5FzxFgHO8cS55PTcJXrS6cI+r7hHlxvqlmnfID/N1w5yRK6AOvMxRXmY7uhQljTOWeJSW
bM9X89mNn8XdIzaWIeJq4VFkWPcwLDy5NmYKkFRqDVw31SBiQ4pblry6r7YNG0LRuG2M3klcktkl
Lrd+A3GTAh+BdIbda2OvC0GnezYtDu02rDqdDtuOtFtdph6fNeiNzv1msl408ZriNYEjeQuQYEYH
gTGBbkBAzKGx4Rl5KacNQiB3SFri7myem7H9UB5UED+XFGcA4bl1KA6/80uBlgayWBROvP8wPF0w
Fcuj+PZdWkJCn1pGMlqUJ8nTLRsDLzAIn1kc8MLee29nm/sFbuqv0zYtXN6BhHRGkYHq6oVaZtgj
lcHvAa63u3+4w1aMZBU9cv908TxdXTU7McClIn7XDJOoEWq701JXspiluQNJmXF+hNan1A4lagR4
VPFybIh1oweSuRsWlp1al4vEy6cdleqZg17zPia0CEVSeYBDPFGPyyLGu2B8ICkEt/PC80T0UhgQ
biyw3EUK+GjXvXZLRCdepyQ7I08CMeyOL6bbNGpLo0OiYRqERpiIH9uh6MxYwiRbtDCMnyo+uapW
HEnCLop+h19WXiPERrlfW17FBeM4nHmObZbtvPUfxLkYMMgw0RWzD8ji8gAnPY6H8v1WDTzCLyTK
vUBSuJG8gtlPwzPKKIq8eDVHHqoBkQLSQgLTBLbVqH/L13If0J+9YEtK4ny2oTSORz48pFyy8zjV
UtznRwOJvq532FLqu8YXxdNrMXOIpTlDNNBpR+LQqVb7wabZ+aStOdEcmFWs8bPyACIowNAiXEEx
2OyKBGL5F7RoEnAC8lRgQUhEQpUhls6k03GL6KJBHKwp6jhiRTQJXfQ9FI3RtDhZWqN80W2U/JXh
jxgBIQUjK8ulRkXCdqYtEm6XsiI1+0suQTjCcluapyIwIBISGp209IC8xOBQ81MYaTAPycnjY5c3
1pdc3w4ie/bnmAW0oa9T3faYN8htpiDKbCzYJM/OJa/5juu4fbAYtTON2QQyxcDczznmOwdeu9ls
NznRqdMbstNr79ylPFmNq+mq1+9G1xOq80Ioaph5RSTOLCHNmhkJdrLqBZa2hAxmDOC5NjcnaHlP
4YkjEySCR/fzSH1MozzDp8mgH6SF9lA3+YRqZC4EhXhWAAWBlg6QEQTIaKsRcjrRZK73mUxZFEYi
caFveAVMVShCqBNOUY6W3F36kq/+RM5b572noBqDYJoeyASD8y1et/3lfNOdHrrSU4i5IVwCDi0M
O+OHt7N1MjRMNtMGCDlzz6nQThT0wnNmftBmIsil5UzCW2s5La3QompF10kSGbQSZTWX9f8YO9fm
NHJtDf+hQxXQze2rHdtjx5lLKjN7J19ck5m9udlggw2GX3+ed72SaEi2M1WqxZJarRZaV91DLKEd
iNxiCeSxRYReDodDy4lDFUMTrEATSWuI8hCPkaThfYIykaLfQSDRonup4znjVivLHnJmyhih6Ygm
yHm5RN4m1nBwSiycQZTykFXsXJDSbw9PN7lUr53Xdr28/zkpZeRn+Nq/Xrb7Ohaw6i2u+CjEAyL4
hZzUiZymZRE5UXDf/8iPuzUgljwgTpQXjqx7/WsNWGye58muUTQ8uh9yjNnLh7vHq3r3bsAtDtXd
4qroIDRRqx91ITcuJznteHqUOIxDthDUzRoB7mmqBvBYiMK/0UCjPkhhyn32Mrxce8kB0XoyW2jZ
uP9g+XeUplD2fsTcFGUS9I//fH1o/7R/vrDVkc94F00RC0bjcGJpk7vl1arbu04fc3PyBX2kjvOQ
3aQU6M+5CcHF8DGvK0vW51yF/U3TmOX5WGSBflXDJpIpagc4daGze2xrZ4iYFKToOV0VxSAdxVIR
U9TVUTX5R0/j8yeE6FgkcU0tqjrMizIttELwS/gpK7S0hlSi2mO/B0uLot37vTMCreJvgvApQW5R
grdcDWqyWH+45EcLGSg/U4SaZKLwmmPtOrz7OKBIPhPfcaBUBpuBFApCaSDmX/C4ZpbCeA4sgWLB
g+HIrYq5et9z9ymFKiiDl666nQ7aKyYuSZRuShPrRjmNmDZRJWIwIP4dMUoiQYi3hkfvxMUBUX2U
Apx2txcPF/P2neIqWGXFbGnJy2xITInHh8Wd+cp456CQUpqOjSWSFGkefEV9YvP0Ziw7TWo13B5M
oPsv+aW76ozgLBWTsm2diD7fRA1crKDGHeh9bCd/DZ/Z0pANbNrGuhw8/DXsvPybdD7aYyJkrT9g
Ixzv2gS7EwLEgKKweW4EaNyKvJhg0jmAPcw1kO6IRu/LKyDkJPAWOAF9DyRqxOpfp0NZ7QMJVv7W
+pgGFDz50OtAcCNAcDpPWsw16d1W9b87q+kl/2K7uvus+YX1dsWe+eH9h3suKUIbZ4vmsb042Q2R
ZX+xq69/mzc+qCMX1fW/LXg4E65/oAHcMdGYBRWi0m42IBknf7b/Gvxm3HA4xByE2rLgSGRWZ+1B
T/vpkQzx6H9ZzZI9cxAd7mU5KJC3yGvp8Tps4+QOZueXvDrBM0n2q1iUpIacECNNLB/8C2LmIJqQ
L+MvYO4p65dlf7GkHjYj3V3dYLnkhPMP/ScZW+j12IPWu6UNSHIzAt12wPnL4lctk/bD8gSEAJ11
P5SZI21hM+1pYXOAER1biaEjcFz39ppfzJKNoiBb6uMaDSydq+bucmFJEM0u8kV3ws19fAlEfQKt
a26O4ZoX+fRJZVSF2MNt3wMYR2m7Lk4Dz4OzJEAsJ2OMta6a8vQfnra/aXR/uIIm1ezTtsY0sCV5
t2xd92GB1ubduDdbaFNBaday08ZCVhqSEtWEwaD5yM/o1nxZ7eb3ac03dXBrghhvf/F/LP/U7SyI
rbHvRU43ipZL+IOO7zEO5EQEgO7xU40ZC6j4Sf42Cxxn7+5educvj6u/x7uHmVZNQhaX4z+B9oYH
hufPL3HQK6QjXTzDsWD+70AnZYEkgW8AeZPvA1l02foK6jRX0P8KWA0vVuIy6kl1jOgP6n/mnhwU
K/xkShriyz19bdNlaX8iIW5r4rY2nB9iaZ5p1u593HPuRSmOj7gsEJcilsm9xNJXTNwqp/c/i9/h
DUrdtxa/uvC3/ddOdTpPRmdDt5QNdcVfe9g5nSdbDB6qSWe16+Uu4uG0VPl48ubCoSgmHp0jtRO7
PqyoDK1rwK2d5CuVY4NQKljEg/kezHs/3fd+t+pJ6ugprKv0UDbANpeCDBLkcYI4QFhXLfS/WvPA
JpvqPRCPVzorMirXavexV0113iDJGIQYludNGCkG44pRixgMQuBZTOZYT5i5NN6FYiDSVA+2T/cP
/bPZapu0Ffx2UFOJ0/MQAvQ+DEidjDUNOsxHhyOt+0NMZvjqube6eV6vfjarwAcgwMX45fxtJuhW
w5ORJfU4K3biDke1BrejR9qYLJ1tXkZ3re1zzSxKT8uBTXMYEaSwAOqKAPGB5RF8gV51NtLdp+Cp
M+cehZ5kH3B4w2ISJ8AzhYVgA+NGGHXiqXoBuP5hD4maxwzx33CpeUp+mMtcJPaB2PYTifA+/ON8
ijZCyjeeXC9/430HZQ4XcNZ6PwqHjRS5XPmg/nDJzGO2jmR3qX6P7BQMzNcEhPdW/Do8quVgqDEu
eRu5xwyC+9KuL9jvHlquQDgKvmM6EcQqDMSziyg1eBD9ml0+vquuuXaC8UMR8LyXqoPn4WdQSgCW
xXD+BNBB+hODQ9FiZZiY75iVUVpWlHk9uLWYVFioM2BBMCCL6S+rZ3qp4bhRiLVgKiGtpUoFSjZC
35b3LQOkl2GywexCmsmyUOAa28NLkauZ+0fdfC50PJ30kYgwgDZktKzbG3ADz/Hg62ozHbbH624V
C/zuu7f/tgiI/2NYxnIRDI/swrL8B8O0uoCIuX77utTqK78AM4OYt4Gkx5Hvpf/k/ormOhaX9yzB
Ck3q7Y943OHJkSbaNyDRMucJX6aeC7l5gDDUFZdZREfU/aB0xFs68E21uBhPddwJbwBJAGHGhbqA
qK59GT0TScsrIAGKiUASMCkRGshWQ9rkDlPZUAIuFkgoYx2U7L9LtcDVM9bHstzrmTeyqJfXrA//
iYfDGpHIs01uorhJzP+b9sn99dJaIAqW2by20C3HV6VGeMvx7TS2u7qVKbE0N2pAeHT18I1DR9IM
/rMcLe5Ja/4mLa6xj+Y/5yOOUiCtoHW8iUVyV9k5yEQOZw1PPoDujKD6/nuG1KT8Scwoe7j4expw
ebn/xOswpgUN6oFsJjEiBvWoMHAwml3s+h/a/0KmJah2TjwdEj41rrTpDGlBLAGG2y0HtjamQs3d
fBNE1WeyVJt+HXK/nweqVfT+QUpzgBC0s7mZercdnA24RJuVahrGMKuQD2S+3V7q7W3vxu/SHH4u
yaERbEhIpYUUwq4YnjShMiNkT2fLtJ1DTVj6Qh7G1lpl63Soj/YWD3j6MPyMtDjE/oR0rXs/WPnx
fKTP23SoVEoKIirFHX3GCTbTp6+j9sNH/jzt5hZyM4KD6J9yk5nGCR2CHZSKdmpjArTFOgyj/moD
4dTB6e9OU5V5Mu3fpsr469zf5P/LQyMFYvVIJLdfAPqfg+TbnJig0Z+KLEOYCYwG8QdVYHh2lLNl
X2l7+9O2H+NabHCaz/vXvvCPLHjg7W79fs3S/Ho9+mm7grMmg48erTEJj6wuBOufb/+TxDgb4FIR
V8d1jW7qXzrHCrKQBGUKxNCaVsuu/gY9LZYmS8tkL4N/wNefzvvdy/J9/yW3iyuwHHf2hwuCqAUf
SHX5vN5v2MXNHEg4qYbiGFRmDKVTHUoW+Sads9XsUlyc/Qu+AT6ccuwaJ+D0z6/1uSCaYRSilfJu
dCErhCQuHTMsf9l/E8hfTr0pJ9kFoLYnjUeRVFANmZa1MASgWPyNzfAy9svJ5+araYm+R1M8jsS7
lE8oCB9yCgh/mnoAD5PHpOKAAFU7MvKcQJw7P5Zd9e5KjoOjMlvHul4prtyZA3EUaJVHCkiBm0lc
eGFjptTX51jKr/5c9Xx1P03D2Mt257+4trPd5lLO+mY0+aVZjC0hKe0vGnhfrOub3ah7vny82W2e
L8b7yVn6byIwV0vqz8b4hqEGGEg6OFxU17OP6qtTLZwyoLZQ8+MkEIJG9bPbVSoU3pBO6CSnHa90
3Nj+y8vgPw/tS5xGuWaUav+OfBp+yH5d/nXJWIGSi4zJFyyzZRxSs7jXrhpXq91iVS8bhSC/JB8n
lLHA2KokqeJPEkjlfxs3gke7vR1O0kXh1Ivk6NMfulPz583lcjn5xS0GPDxSraKBQAgDNs5SddcH
WNqFRFavne3e163HnzVKwX8hLOvZp+W6d2s+M6T8MUuZSpKrnNh0dDXhsKY1B8FM4sYVJ/N/otb8
3p297C+j/k0wr4dxUwPZYVoglfZLEIlXy56kDa6G/0qBbl/9k+PZSTOeTTFPMcWb/iWDnnbageze
dyFmBF6PnoD+XwgUiHu1qkxrfnbhSpW6/DTYaYTE7amS8v0ZfI2oWMQ1Crki0cH18jST3HbMWL3W
giEZewLx9YSBdbkETgRi3GJSne+5aH1PEkCZhaAgjhoyvZBlCeUCDqWAk97l4jBIZDI6Y2l3EAea
wPQwGZa7hUrQwB9PPGJEjaxVVXrcalI0GcxNIlxeygPhRTWsBrAa26JcNUOe8BFXydCLdMCpRrxZ
ynFprh0MVZ23VxqaJFAvYJbuxoCkyOaGUxu6BXM/TQ1317ttSDkZRMhoWfD2FxfNd7WrDhFxJ85F
FahXshqgTNKhoWkHXhBwP3X+8hbp5XUQp5MTZgYSKA38/yoW4c2m68fYXYupw/rF5Da2EY8H6KzA
OC/KRVG4wheTqRDr7WGTTvt7fUJtj+oOdMcHVzwc9wkX4+fH9nbUqaLHU1jZLA5sem7JbcOje22c
JOk/Ee4bvhv5cTawve5yhCeP2bdHPz4fXxCxcT7Y/nC3dD2u7TF/tdW7GWm/XpqXtxomHdYybPKh
cR6ZCYGkQHjWi8GQ5jxICWJ4WJNJ+xblknlJNA3NCzWMg5BSYJO4JL5Nj7p9uoOSPno1FCmG/LLs
XMNcjWGszWzSW93dj5jPpFMKAdCHT/XmLLbCo3IKYWAccEhCItDpIAR72PQdwO1cuzNqmPqfrG2k
z9L5hLkfMHHEkjQ6MrGMUyTMnT/yEDUEie0dZTwjT8JTRatvquKeFIjn5LcMKLtq6kaXDrQr5qq6
hkAqnATCp7bzuGZvzT7dbJVqT38h1oDIX42rYEB4tMX4az1n5rXMePBa7k3CXYX5wHmiU8+Noa3W
80Pnj79aL3PNibimrjXR5SoOCFIFF+9ehu/6e91W4QpqoILPmP15rOrhdLOxDIaXZxwurzYFkpw+
HpUBd9SOKTxPNB37Y4UNWxc1YC5Hv9ZPoevhbktAEYKCwPXghmjgx9X6bDbteEKFOEzOiv64JFZ+
fNiCx/uns836fTRR8ZlxhOd9hrByd536gxP44+D8Yz8CJ8jpzwfLpf/s7lkeBeff6XsWcv5aEvKY
gFXd/9Rb0ZF1s3B6VCsOp+P7SVdkl55WIc+hS9RsqKNZXB5QtINbrAndREVPJJtko5X2qpDFx9TS
aiUUe2CVATwJNgPISFxty3sUo2bH24eCZWBet9/x9dgszu/wpXftysiWNdd98frqlWNXDy6WVVYx
HOX7VlzI+O6T7GC25Hy1NAWfUHMfw3D63B7ZNB/8eKo+YKqDH38QqFM+3Az+YoH89d9enq6Ig1Gt
t9UlF+t9O+rf50whriXq1xz3fnrM46Z+XlV3vRYjgczPra57v/CL9jFE8yCj1j8gll/DonV0+QyR
vNgs7BgMzSqUfFeaeTmY2vwIY8Lg4srgULFeQ4LNjAkymkDjjocb2S2a/CSYDrQ96YUCIAWHBODF
g6PJD1OTtCmPCxQ5wgMqiKKbGNn0A5ofJNQ3vzRRgZ4B/AFtTo/e7XdZuMmeTkzZsOrXbDc4NmXV
pKon+3m1li1Yb/rXtg2JQHnRb/jPTRtW1C10M5VIAfmw7aah1GQl0K1fSOdpeSUICWjv6I5UzOqk
8Tho7mw8c7Euc1/ffsHsOIQVSUNu4CR6uAZ/htdkbPZxAiavUrC+yeCulJ0H4jKbmDuAZpAC4/i6
PI6CQucBYxqPnauzpna3bhq3WEbC7SJsCHcvFBhhqDUZzbl/OAjtABw+4GXlQQWzjVhl+dKKDeHm
KKej0X7eLy7qy3Gf7SWxSEXdyHudk1a/3/WuicFEwJDsT0ACd7vE0Cv5xIYRxFfuNof3S6I1D+lF
BRnBtQB5m8N6tZyh5rZUcVi/wwbJGjbr9eqTmzYWVX/zvNmP1h9g4CL1INAYNoNEln0jQEJjCJeH
MIbfA28yYVNVFIVhB6UM2muviN7Po9rBfNv+KCZDnrQRttZILlnam977GAkeTH/BDyIF5tSr3ftP
Yi18HzyK5B4RozLAesDAYVwfvWaKCIwG1MkMPOXPGZIKQtBKG34cB7oUIymqHfOlsnbVgdTE7K9a
sMxMxx1il9YVy+Nw88eP3L8b0sNzClouX39j4pxP2cFzY7sOQLIakht89wdHyfBLjICgAKkC3xn+
uWxNf9EfIz+KAfi/KMajoxvCKIMCmkWSIy3nA3ONPGvDp/11IO8YmoCKMkipYv5o/5dKxbYjv0Cb
lI+QLx6SwEM3JQn+vJHDvgK1nH2f4ukZkZvD2Yw4qMVHSrbEHhQdkfrhqtfHIWi4PKgIqY88HG2b
grYgxTrDsJiWPEOKsKMmZHg8KMnowOasvtdJjtYXIEUVrKbn9+szLXH2awWCOLSfe9dpFNN26tss
8r2so9bPrzAa2w+j5rEPIgzl8/v94wWTS6yhkc5shCOFSXOE5qTBKMD/2G7i4RP+kAbjeG6F6b8L
7qqBkOLAP14/1x9fZ88/cevW1Xbvkd7jniQvqKzh11RQnEPk0klZf17OFj/XGt6YMfodB7bFEIpf
83fQyro/jpeITwdf+4vXP/2EGoAs18OfxrvqZrxYHBYjlk9QkrItOVRmt/26rbtn2rRVc/CA/i0j
6+GXGyojCzooE4yg/9z7u71sX8y3+OdO6wz+NoaCNxmNoPw1VhvHD4yueuvL6nw8bX0Oh49nXS6R
uksnrse0dxk30RUPupAJ3Z5MQKzCwg7E+Nb8qppN8pSbzUKsacc+nJgCpB1DIbvBQJz9RhsOWw1g
3AjGW7NFnNaFYiACxIO21tHFp0QcKE8j1j4YiYzF+Ozny1+rF1aYN9LAHShusahviBx2QKI6tGAo
vHT/TaDqmiFIE+dlXX9wbpcq/qjryoN/YvBGpzcbcQ1nXVfM7FdsXx5+c+xy1ert+w/z5+ltWqjP
16zugGgntJ8VmJWVoXUlUIHpVhSS+mbhrlj0FpOzyf7WcqeDEkPrcItPEUD4jxuEsu/iCZSIkabe
KsK/Wrx/la+ilBguL9xpLvQI7ejpfDPUVclwUGJHDBotDOcB7XccPApYhIk0GrMwkY+hYYlp62+S
+fvpNqm3HYtO9/R8azX0kMOs8C1GQzaKnzoW68Xj87o/4fQ2ZlEYJYHHZPzCpzCkrUkhyOQwOnzj
WErghOl0PrQTmtbDpsMwWRKOIO4wb+7J+uJPfldJQqaYAjWViNHi+8VPj/9SQvMcjKYOXF5jAKAI
isCKBujnBfEjokaAoRL4hTZhG0APKoRlpSwTxmHkKSIBPQuEkCdn4GbxESVDgmhCI6SE8AR4m4ic
O3bsHQ6DiIxecWVxr+r3Tk8R2s82nUlvOJzGxaSQadn+3J7dICp8Pq5bhqqokN3gbNm5EKE31fnj
VDcqQjTy8IrWvfAC3kTj+FJkjD2LpndhAxIhqRNBPB6aewoqPP9VKwYXb22mqjUG3PTZ8AEpzAiQ
4GjxPezBkW5vxc4VUGKeTxq3lAPhEyUyNS6mwsUIL8MMhjfB46bfoZTIoPTo7Coap+keDvsmCZZr
QuZSY9TG3/O7yrL9sPpXZ5lWG8Cu2HbNr63r3Im2riErD4F4NWQBh2OTn4PRJmLz1+z+WK04Kxkc
YOKSAkK09eFxkDwCuFjFZk+BKIGoDCIlE7FFNTTDW1ul2TozvBew+QGQ1/LZqKVEl+svGUYuP/e5
TRhX5CCZWJlRyxEIyU0I8xDdjOKacpQgj0kiwDjA59GYrsjFslZxb4sRtzx/R4x0ZSx364za3UFc
EN0ckZ5uW51Z3Z1qLxiHBHNUMB9FKOBTQ3dpLAnjp+UVqUgW0FzNAwdbKLH0a/RnzNAWmYLD38kg
Nz/hV9vdG3yeEDTDYtt20w8P67+JIhV8AF4HEXtH37x6//qkiYfEmMHvuujezGmYHM68jCEdlFEG
JRGdu3Q6W2LMYweyyVNNkq8/a/DHxZg7DW9HD+JDuEy8l6fbChIreM3uzk8uEKCD3wM3k8E2xo0A
q3MucOSX51rcbtbCvpIE7oBVTWzmuas8yWHmAkI/46Ge/9EgUec73MXcE6dT94acRsFVLceDRJv2
utq2B+2H22V7+5s5x4wFnqmuvnK7d8nuEigMXsiuUTqojVcDaeM4h8ZSE1Hbqg0txnh7iqC2tAKk
KC6pGnYZeiGIoRRUDE1LTS3XHIWCaiKbdzoxNpNWp1q5NPnBNDKk6a1QiIIX2qJTTBggONIPXQxF
prybdzNdatiUQKrJYBx5r5i4IFLoozXX/Xbncjh8OYOqGDVlYkeG1pDnrZtv64VuHDTcGHwZVlx1
NOxrRWnF9Vrt06HX2d3g5fFpsR6+1+z48oEBjOM1o4i0dYJhiUrUOdoPwoFBTZDB5OL+V6ia+tPs
92HogXTnKaUYIREEmBbXuQjFdeUvgVLmHbo5jDIwGbN90G0fMEOeEopfD+qRhTC+v15+5GVGgrPZ
zqVRFJXU4tJgMJlFKajgLBCiicsCMVsVziLqUHxpOGg7q29gCLOOOEMWWcUy6VW+QYVV9KHaOZcy
xmdBlCNPIYFn09vqnD9OtE9PWcJ+g2jGRD/h1K8/g/KqPwzktvTl76Tl2nKyXmPkgaoSNWQOKK0K
d5JfwkgTTceqWhzK/+MvopoMQcZeklLkwQaWKAF5CEfT+UkAIQ1YcK8wCM9U6zt45KAbfciEO+AC
6zoORkWqSNUMhhaEY7l5ysqh3evLb8wLvZstXyZpBU1zbBPJ4rOWugIRo4P4za5W1fS6tdT+I9bC
pe5JHJSgrqnzIp0gdve0nHjS3s84SvVJS0h48LY4fnvFAuLIwRojbnfv1oPKMyUNM11tO4N5tRv1
3iMcHg4FsQ1FQkA0zgVm2SmiZ5Gx1BQohieHeFKscsKHhXXMZERFfU1ycuZUYSOQJuegUMmlrqIo
djx6QooZBH1py0YUwhEKAg5RCpRR4zVIqiRPjvG8aE/oJtKVwenGCh/IaAIBYyuwhxEgFMgPqBIH
Ix4rSeZAuO+igjBtzNypeXvc9V8etvP6va77MjUMTRzTA2h6AE0PUjRoPF/FmmDy+kkT9saz+7PZ
36gDkY39kfygzPB75hWXhYX7o4ecRgMB8YjqRZhJCCWayl5uf+M7vLO5Oxv1LuhHkF9FQH3yO5RJ
XBB57LzrADVNYqAoG8sqPSrAqBW04VapfOZyrKRjI8ewuztfL5iGFFn/9yFBhR/iTtxwjuzoG1qO
DSEyCGQHiuavn17nV5OYm8yGU3yQSQ5DgBe7CQcYx19FA6TjlOEo932n48d0yUFrP5Z7Liu9CuzA
aF1O96FMs9qOMc73umW9+dHyufJpPvcPNICOaTjmNZ1U2OXCa9woFpGcbO8YPM0H+zt8rPdHe9t3
61umrcKZwlGHSb7LTXCWOSksIKgSbJIs/iQVzikIpAc3JzS5wozBUZ1L+djBGpb/vMo6T4ayZ8jE
tpwbkoIWCBKAQg2g7YAkfPju8WfpfhqTqGge45ACIkOmekFoaB3+BH1YaWpRN3xb1EcnM9G4QxxX
3OOYVC5UaQ+7p+7QfrFb1y+Pd+33h1uNaGlo7/YGvmzfPfxBuyJ09Q1jRkXskbky5QCuKI4L8mfB
RfLAbctT/5tWDSKcjX9TAx+LotVuWs2PqqX5CMUirz/TurS0k928Bc+LD6L1AyBYnEVzULG0c2r3
ULE0r2gQM39xZREJpoMR4GGE5x8M83S+6UG0+/2as4P7w5q9f6N6cDJWV03W6+dq2xp/0KCom5xG
BrGilSrViXIkwPwgNLXgnzRznvNZri+hR14DQDYKyN4kNIiE7ALS7gRehyTZCcP3wr96vEz+lhe6
xMgHpKHh8ftA8rJyLwpAICACD4EOEAGkGMBCE5CGMEAwAiTAl9EYHJG01NVkAYr3i1BILsIMxqBc
oQ7J1ksmVlCGhwSU0/7L28LROT0PaCgiMWI90KUAVZfTZk67eU+Q6LU3zsva8jQsdaCtI2bJABJM
LOOGJgqwIKPl2Ywlfpq5w9qRS0IjkjCtJwUkPxn5iN/iHUtqGss3JDzyhpsSZPEx1ZiEpxduUkEb
Ek2ksGAWI9qfIsJIGZpAhUbQg3eQorjtGtSupq1WkOlgS3TelkUJRCHsFuqKWx7yWA8tBv4D+pzO
pIs+nDWM71h1BlzGdWo79oNZa9+djO5u1fKebuZDxVWhdUNWsCCgiI8hfJ8nd623DDWJbO+BxyFr
JRvvQRBoaMiqCnBbGPBMNlkVS5hppRuRl7urZd4gk7sqB8rlcRubGfsWScJi6UQQDAqafBCKQL/+
di6HE1rxKKs+0y8kDtoRS/dyWLwiF+/EL6XxHEgwnYkeVCfuAkIKeQvJJZlZfxo3iSWk4UMAYw0w
JA6a5zvbLKumPeNwP+aA9uloOeeDcAR7tx9XgfV7pxfWrKbddetl87RPF9Z4BA8GcICAHuYzRaEz
SKG5dWQhKUT2ImAtmkmUtB8JlPgFRCmKfmxLnv5lshmmwRX3EYJuAXhIK8cKNg+MAaEDhAMS7BvS
/iDQIu4yp/WP9liUtld7h3iBqKkbC1dQkyF7JIMAS7DXBg3Wy3cvdz/YwI6HduK+McrFHdI1Vzr1
ukxZtHVucaMDt5qNXh+2u+7rrboKiKHnIUDGnB7BD4Rw49O8qLzQk1qeASahzRME8ciC6yfb5fvt
RTNTWljiEjSIoo9Fz8MQOhbEVLaMiujo1s7ocn+WPJOwhcU5gZzSr1mdWqlm1fqX9eq4u5CwQUri
BSFqvImAayEBD5zVZPeVZzwz8SE4AfzxbN/WndUhfvyiYIFwgtXAuoUljkl0ynM/03xzsa5u4RMi
QAIv6ZgRpBZZBCbt/PqJrUuLF/n5YovYtARnoJsNQ3BLTKzCdu+3tXQdl9U3PfyQ0WrQ7vS5YqfN
5QnHLNLa3E2n9/fVvsxohfWEI6FgdnLMJlDMzCLSHQ7UJQYVgQWB2ImukI7IZP6Z0UVhdnBATNPD
7mHFm2uZvdSNbdmMw6ro9fbS/LMcv0rVExzPp6Q7gTSH7v3D1Uv7wIKPD5fVpR1iclKBAm0u6hlj
jcyVDlusOh5wuI02Eb9oTZJVVPs5ZmuJ0wR8AkSLB/mhIAcyYl/se4RJ4yGBzH5FbM9t5yQpvvrL
qTzm9fgXGix0gYbt2WbCwgEeMzUIxJ3EqfQLSuzEfnmV7/3T/pjhcn++POMjpiP007L8OI6M5/4y
SHkjt2JJcxa+krYUE7dmVlKDD8CpgAN5/FSXIadllLS0K2x1XobVxQAO1fi2o10a5gB5uzHGSArB
Tq4QBgyPV3krEa8X+SuhKYVF6JE9cMm95Dj2oBGxZcWYgluqLazaqOd47JLhKV+eD35q7/uayvMX
gJZzisQyKHx2Tp5QGx4SRanw3HnDsoOSTPBzV6xAqwlg9gJeWp2fHyotcOJFggvT8MXx8RX7L2ij
yRPHJOnks6KPyhv+mqN8nGLKN9UKcTyzm5A8rj2v8Gf/V011U4xr65Y6HO7lgmnVfn9y9lDP0+HK
OlB5/RK3/m4m7LjH5HK2Ox8hv00sSTHX6dj4YfFh+6i1Y6W+zwzov3yNpqHSPMm+FOcYMfpKQozI
BmGJOA/VEz1zVgrDaeIp6VhnoLRx9PdnHFkEFicf+Wl40TyXVc8QxMGJ7vujufMlBGjtcLQoKWn4
3E8ik/0B6fkw/yC2/USNvK3YOcf21PbL+Rr16MEydtut4+SOpu2v7uej+m6+vz0aPEAa0QZARD3M
unWAJbgpzcaB0YUtuUC+m0vleoQH3fp03lYnykqEJzEkyh9FG2HOUn1I5zaw0r4yjuE+CUYrGbq5
/DIwOpVpH5MX0VAj/pFNlFUc30XVUz41tdLkK/pQY+j2UHiYXeiWP+4PelWQja9nKam8Wi72M0Ex
PsvXSAHyQaLWf0AjfNx2kZYA0chX71+bR+1iQ8WpecK1ydMw0n+5749uM47sR7IhySCUmzpDlEEc
m2rEnVBljSka5y4alCgBVUGKDhXmJ0VQSz4s2uM6KBEkBV3Qfg5HyZG8zQPxIcFvSt0w+xQaJEH0
JfovNLgrgtYm6o8XyIvg9KjK66RY+xRojYaSIAVobQFkGptzfFQH36/bVHhkTVW3umRFI/UlFeiK
GwE2NDKF+q1mFlKIWs1plzpxJwHXNfMtvzu3NU2omMOQCVqCdOuNgkh1mMcKkpWBWc7SAf62JsDZ
/64mGHI8Ojf+cBSvlrw3NMF+VL287J8f9tELsKwALTfmXmSFQEqRbZA8dsUTGExZmkeeY9AhbOK8
w444UT3IL5iDz+gkKg6AIbRp08xgToB5iAJFwOONxGwlj7MOTFqTypD2bxIM3LSwUU8rFKzMTYMj
SoROt/KhxUGAUMiUgE5IPsEkeZsecSTSicc96tdc5MoFQf2q7mv5QoMc1fal87Id3O9v06IUKxMa
n1AOrrdKWbcuuJUOWpg0IKTblQKn8VEsaWqFVCsDoEXPsCgD+0+xZSSGDhE/HQ6nhkf8+Rl9aE2v
m1MotLnlEqQpJERPGh+hQFRobEGWX6LM2R5Gg1vxup2N08KcjCBYny2GaZ7TepZEkPHr7kxrJGJM
qnX3/KNOcXU6qk6nuM8yg6rHMr5OPYj7BBrtv7hfz8eL/bS0fyzDs3anmYsJoaWREkPc6Xoge0ag
yYE0P6GIhgXkZOgJzQwNeIQaZ/hKfYzQ9haaY8UvYoW4gEAL40aAkMHSg+IlmvR1Upp5uBciQBmC
VFRyGksCaYRqdfmq3WMWnBOk4SdByXQ0RyPR4nXYNZh8nDRLkh0maT3dAVCIjzCt5+f95zSj9fDL
uJUmSyVm+Upsk/ufeEKeED0SOBG81xvWvT6nOQ66J6P5+9GgvVuOhrvo4kJTvoXrYIErMgcpTV8j
qUfGzoJ8iDNPyWwGEOnZI4vHzbqQ2Ce02b5/ln/g7M4IJKOZxdBcI28geqCHRSCFVZp8AMkLNxTE
PGG9SQYjnHmGsurGaR2Bo0Ut+EDGwgRjOLPwktTsnIlzRB8eCevu+V3rEWt3PnrMpTHDYb4H+k8Y
5p2NMS2s93b0hsXFjO4QJROwibh6GhCIuhUYM3ur96/Vtf+aOT79Tab6qS1JQPVZEIuV+n9EQYAw
NggBxMbbUAydDURB0kUv8LFZGQhLoqZ0jYV0VnYJd93f151zomiocBwoopRisVAniO9bzPi+ETK5
UiFGxEh2fuvKJEx8i7i+2DBLxgvk0+BNaJHJyw0YwaWAEsjr/+I3/ruazWO+ks4HS2p/nt7pGhSe
oXBxaUsT6H2GpeyLhyPuf81LZOaLrsM/kVOWd536KZLTPqJacZEa90edTOis2v3dvFuP8VNi9AnB
knQaj4EUogQE1BAWNNKafoxRodEZ1wQgXQQYGKghHTFqmnXO48bBibPtJVdihLcMtFiJKRtDjeKv
iJr9jkcOQ+3qgMrsdBZim+REHTLHBA9A5/m0Jbc0dZuTnkw3FNL4L/2r4VexHuxG3ySgCQU04g7J
224JOz6+1/war+/VuCa9/omarPb1/Ww9vrOapGEhMk1N+7vBv+ktoup4YiIAjau1w1n0YFtJBCH9
/leW5UEacqWZNRInrXf3l0/n2TTS4qJKhiCmiimhaKaQqUI0kYeFZGEq1f70LeJ2OXCrC5BmV6Fo
CesKw/2XXvdq/ycq4+DHmD4SkNyrd0oRMIttIliIV6ETwvUPpqe5IPU7lOq2ualt1MWsDft63vBg
Nr32ttOfd15v19VITgqUkukZxEbOPPEJeZ4nH/ejX3iE9Wnv86A8pEgRiFzIZ1yEqT5JW2sAj4AQ
ATENSZpkqKzjGxejl8kX+5hQQYSIDiaIJzyhkTU2hIgjOqEbdM72RVSMLrE/Sx3tCqvmdLA/jufX
oATc+4c2Z9lqi09TbdHoB0rkHtaJe2H9pdEDXShOjKbhfxtSNgifJ8VsCzy0yp/V9OyxTitIY3kn
9SW3dMuaY8P4LzSMIMq8e9GbfY69N19IHH/EUzDX+9/RlrzMplEcRkaZkxuQ2pUSomkPiy5RSjfj
yQ1ikNqX+a1YOowRdyvTsnC5+VutHGOQZnFv0wT32FpWSfyGPmJEbM3+PCfbISwWU0KADgjfngzw
PVRSLWIZgvAsiUbCdOeVOSQl56KYayohccyHQoH7PbFG9k4OM3V8lwcS24BEwQ2pjHEQUvhnQP8F
17NAPyVKHv8v/ylg6iHCT4gy/w0olsqI5DuzkYWbqCW7IER1oByMBBajgC7BjLj2Dkg+HhbAFn+F
xPKYCB0kCirK5OjDHC73++I/+v6xyT/h5x9YgPbpwvmYLmTOHo0y4vDzmM9t6JX9Q7872c4q9ArT
9TgUyIMDYtAMFhIEBl1hSApMnUJeO1/k21IBsWEecFNdjMQiKpiJJGgsrmoYW1KIJpMb3ZkEzALA
JuKoIQ1uhCYFIUow7vHfw64bKBGeXvRYcsTNbkgapDVu7WGKhFoPgO4l6W1KcHLytxp+yOqjQbfL
3dgsRFIftkGJqrt9nD5Otq+32vxC0/NtayOTwXiBtD44AWKA2/RCjHS6REzW3e3O7pbvwzhkC1EG
G1yQX+YDFNEMSc+FttP5FBQs1aby54Nr1sK740A209mQMslB4uzv3koWRZXkbAAOYk36ji4CFC6v
gWNc0IjmEDFFlCgG8ak/oXDI5gyJX9LGC5UUHFMgH+OT1snSs/lTRkoxIOzkqXQwEcGFFoRo6DMS
zKHRucp+4OMHz8TYCUwaKc6hAx/dcB6GWdHOBRxoVrTeZbkhzEWi2K6pdzxIPUusG5nNvOgMCjio
Lb2obspqFK/rHMwBN++4PFTWC0MOX+POCnmcacUJhehreUcIrEtUcyexTJ6aIjGuryuLonQKic+L
i/1aO/4tXiBRuwCaFPLImwqjfD7kwhsDA/wPiw/fTMd2Og40gsdkHQvytkxVp1c6DEO7jdha0uZ0
H+6QOx0G3S03s/mIxRBoNrjcI/nWb7B++4u77paFAmEh9gjNfyahaLoiHI0RUp6LwTkCE+mLbrL9
KGSgtZ3ePA/6OpmZXPmdcS+O8YbHSdTw0Hw6uJZTrC6xO83mXW02CZ1pcYAVHUV/bja/9qaxQhDO
DcHxK+SUnxZ9G9YcflaR8RpJwj3JGupYnB1V0B/VZhdK0P/jji0yEyEDr7D2BnF1DQx52vu6aZ1b
petbVJqc5dvlWyonVudI40ctT8pxfVRE/m+S+eiT4fDwFO8gSXt4PiGEJGQ5tJcQbg+CV/wLONY+
j2Ex/PuXlsaimobfUmHJMSQDiKBE7DvCA4sjY8qzkU9KTqSCzyMVfLiIEF8lxbIPTH6HHNeQfEsE
pThKKRRXvm3TAySDnQweaQMWn2LWUxWzOGenRdUpFTfu3e48cEiP4yMumJO8opAspyHO1Jk/JQmn
sag04eAmZp0ktZI7t2QlkI3X9hej1gWFhsF2q9AeIORwC5kifsHQbaN21l9s+GSlhUgv/+0E54+E
LSY5oxGnn/xDPTL6TueLRaeDeqT931weejJ8v+oP57vqYYNpZo8aegQHABg2tVhpRJogJRMQzQGC
WNnEgqMLJGURJDFYSvoRiA8SZwkVHgIsoQjxOXH+EQpdZ8ZqJnv8tCw2ys19AokWnjzhzKBl8w4k
2rA0uVnGbAJfghjihrqpzZTR1qhTnr+tsztxZ/jJ0O2Qw744MKFmJekwFmo3/KDFy+PrdPz0uM0L
2PggQ7dqwBgWcvMeIJuA3ei0LEg6iK20dGlvEBqaHKh/aFLeoaQSyAPOWhagX8yjn8S65w99nUMO
GlozuTR+WZXM3UhSlsxCskcl/DKXVUrMry/b7Iry0V+mu3Rm0dUxnTvm9olxbC9GYzNLEt0wulZy
UZjXZcbEDFAgXgmqsHQFLX5AB6TOKSHAUJwYYic4rG+gbsgvb1MeLFMg75mD/LYFmbxIvkUYF5vM
nMqTV8tsWzdMLzVuCoqVHn9OJ0lV+jXKBQGm6aO9BsQIYsG8AYfrsfJomMcjpQp/KOAsjfiO8z1C
trnahOGwdhwQ2GA6Nqbfcenew1bLVmENC7gZLryE7D+bbUxzYIkGVQulM9cg47GqLAwuQh2OALmK
cuA1cDMV6TbERLfc1rS/aNp3cQeWOTpTVhJA1AN6QqbSNjOPXfIpG097sLCMNAfj/kVtQK/lpn9L
kRQjPcQreM9SPHlEQ3iwpBGgjHYEM6O+G1O4TJwEU+qsuRh7Gz1c3ZJExLwIYmVkmA1I5kZYINsX
kmR+xAI6e5mPJovv4nicp7lACZRspEA+8d3ym9xqWyxWk6U3ODaj0nthVYXgO8jIWP8x+D7VGjti
axZ4wgGMAlBl8y4MDe9SqN82Ag4X+/UCSymUReFaIfNh2bmSIul8iiqprGzDjZSCSnG8mQKscFjd
D/+S/APNHHdkf6OZWVtMF5UD8wa9kwt+B/ev9UO3f88B9dhs/niWD0uBY02hMJsXqYDZjYf6bJ09
jmZx02t0GXmIw4km1OFneVx4N7/i6OW0tVlcn53FxIy5/3bYTGzVaLbPdjJ8RRiloaDMh9ZkQJgH
HmzCBj+i3cw7UNhuk2Gic3YIk5lkd1YhMS1ivEGZH9Hkm/X2gzYjwsMepnLUZzHvCU1mT6PX9V1r
XGiCdYP4NnDgNLipAI2sbEyC6pLlsQ1qNOxajGEeH8TrdiePEesW08N4gbS8aFP6zqEfeOo1Bs2F
HrQ2NLH8lnWTUMGECCk2ihiQ19DmSv1hGtYuo4kBbVrbs9byUhIHSfKhYeDuXxrSND80Hp3+d0Zu
Rt3+cFgNWE/NuVqn7mG1GM8eusNNnmzmKzQ9LW5YCGAaGEIMh1g+KMHOw37BLMTMPYZYJVJsm9yJ
zc6njhaCjhR6PFlTZM9EBsqsZLeGTxNN5slavumESMt/T92j8QlW9keXnRftXNzRopihJH4BpLQ/
IAprktgcIyTW+DrFcssjGMVw9+8pej7WB1EizwvPGKF0mMOwyG9BvmUdjQPSkjwo0uwokFD0dUGc
jjIFkaaNSVGQf6Rh44r0Yw3LFCl9jGE1rFm7cNrRWMza8+F+9/QSo7HQlK8AIVvjBHSdCEZKITBR
yGnSGprSw31M5pFPC+j5CbXrgUJesK+Bzv1lN3tmJi6O64yuuv2AIu3H+hdCwS+FeqYbUQfrBL+q
nMeDeM4MJOgoiWZ/p7AcBcU9OqVMM4U2fEDXwgEmP5DEwhMwF7jVhh+ZM0gBAVrjh3/g54lVdnHO
A3nQ9M4Gh1jrEw1XZF8vf4UrSAcqaMWLLiiZzeca/Eqpus9VPaUUwuyDF1NgHAbKPaiSkTR0U+wb
srIiYbaIg+vMbMDF8PXsBxak/81SQc69Zadlp8N9Ad1+d3SivVqz5/FgxeaJbNX5DGxEhYFmtez8
kvBhPknnMZUMDCmL7R577+GxEuAwd3ilZMLCC4kLpOA8KD896w7X4WGaSbYsSph/0gm2Ki20oxlW
I1SH6bLCYUYMxWrhHcA0Zi8jWgYTpsiQROsuO6pSMusZp3/8lY5pIqGwmNnqCC45jyAWvsI67iWB
lKGnkhWGAQ8Hgl9CUwthrbbPF+trrQSY3Wy2GjOBA8hSIEiwl+5yrifrd92FtieQBJMR4npkD0RF
5wgLR0AvwTTV6O4PMsoAhgdqBD4iKFPe/FmQH/DSt8s5xEujUZttRfgkzFUfz2Gsei/tdr3u7vI6
R2yVuQhGgmGsqsxUxk1r4zBIc8LVCiqmHfJyZ9ksBiZZSzoZ2y9M9A97BW6yn0ArECBccDR+CPn+
d2/CZDQFjZuOoQ8A0ERo8vzDnlgLWEPQxKJiEEMiHq1P4sl03g+9kW/Hqv6fsTNbbutW1vATsYoz
F28lSx4TO97OPju+UXknJ5RIiZREiaT49Of7+weai3SOkypUr8awMDS6GzNAFQx67HzrcbyLkezJ
jprObrzZrvf72xjJxmC23SWE0gtmTCC7jesiJExCh6MbD/CQPtvqZhqPFms3sDYMq2suQK6zt0eV
oI1oaukxBfHVkhKgOm8FDpGBGNNZqnoWbxpYGwNt1HhbCExpennQFVO4vdWJguQQ+7grRfdpc/37
j1l+FDuUjpps6D3uDnk2YIr+nPZOrsvY7594THrdp/OHkPZe3Q/OQSA57E4OtPHAFkhrlYn1sMIH
/UO7shAhd+98CDWaK3r6MXQoEJkYPvnYmmtL9UkUcR6BgFa/IFYiYryW0Q6wn+1AVtoIWYY0ohj8
TISlCKHZaxYzQaLH2Jqw6OrWJJnltz2H4X4B0FILPCB6e0VZcsbIifFaiSgSHHIVh7AEdOHBQQwp
PzgQq7MGDjL/Y8oQT3c1YNEmDNoXljuGs8kHQmZgkGP2J/e4HUZE5De43l8diHT8VNZ2e/sl0+Yn
PKgWLrydsp+9tUa72PNCzBNX6+iMDB4Oyp/kyeGUuRDFONEHGufjzQPYQNhAUo7V6WHxumpKFwoc
Y0RaMGYMQ/p0DS+NHypQzV70sCV50eLh7nkaoPrqXBnNp92yUbu1ixexqdfuprRc18XYmq6K/Rr2
R7QTIWB3MfyMlFvoU/Ttgrhb+nUbtVUBMI3UgrUB2qH04u43p4/KLTfTom+lfndfvFRiVSw9HPM8
0SYWXYHSkFu5/it1jzuIJG5VRASJiKrBpUdLdcEOzben5mzS1X0RcMzimterY7rOVZPdXFcNVtWL
hz3epBvDKoinivAZndbmnkKcUJDgJoEz3L1lnF7zSkbrxFdFrT/1puA89vwqqkJkPtQDDnePr67+
VS/UydOVChm9HKIHcR2ZFO0E7UJEcI6j848OT0gMuCGBebJNC+Q2Jq5nWtpXb2WtIfGqu9qVwSpT
Z9JQDVU78EUdyIb64oMqjdu3SQcSaLqAHDBdQFSlK1U39tnRxwnB+aEstjtcWQBjCkg9r7iHobb4
0Rlrt0OZTzIADrTxRB/4P1ou6atLddL+jHm7hnuL2b7ZG49ODnPvRw+Dp+Z+OY/u+3r5fq3jxhDA
0FoIHDXjkyXWN1YwQBu0HohhM6o728y4hgzlUEP1vLY4eaEt5nC8mLkqB7i3c8ETS358Co7Ap2zv
0pbAuDewrRo8LSROC16klsqV9MKiY2DuoV5wMdskbv5RpyDrFcTGrFMgF2mZd6gEI8BsaKKTUEdj
k8m/N0u14GKz6LMZekQGNJ/9uBPBDXvHtdg0XW7GHfD4EPOqXDg9Pp3G69y9XM0fuepMGxWoPDLg
+nNFUourTTyWV2oymoc44K5gXHR5Pf+YlQmyGvvB8LgXRaMu3pxxA4IKA1GH7rl7+5/nZ65bL7sZ
xSF1WsicQEA7RuMO6iZdPZDV9cNcMap517ZRGkBssUdSSnLNVeZD7rz+hn88Eyydefv0Zt4fljsk
iM1liWkrqIpDurURcOK3rxL6BuptG/wPYdI4F0Ay4pwBYVSKzzBtzLH6miBs4GosE/hO3ZAwNaCD
O33jmRHTBy8QQ7zKK+3d+eTzdn3z0bfKlq4z4bpXKOvF3RdEZtUBDK/frjtrXXGChGEWHEgutRNT
c+CEInbngATSMEND2eyeAWwt/TCCurJKY0X6JGGIwMbEupsjIEJqIQZ6ik/Zq1urfKZjy/SRTjMR
XGWJfkZCgvNrielEI9zoxo6MD4EHjw1WBPd/JO8oS1uKa/EjJNtsZ+vJh/ngFXdVnq2H489Nb/x5
tltpPw8VSafe1YkV2ZGcbtXNxxEcX8E6kbba9P5EoqhpnGAcoBHjpi+42KeqQ5MRPjb9VGYYfHux
eCe0drYovkxMZzY8cZF+UZjFxepWDwu2Z1yjdnESDaLAQWdFGA6GrhlwIbVOyp7bzvn15tKdMM1f
yDsW5FyDR4sfB+1aexEoUfJLrGkWN1PZCQpUf6CZfp4NuX7xSSvQdj4dPbcb++wipMZOdQ1iXa3e
ll5LHM5vPm7veOJo3f0kxoLYSAvVj84wvRFz6ZBWs5Q4lQPOCb4C4PtQCoXzseJjqUB3uyUGwcAK
hjAHGhbr0XAHVpBiiTFzgXXWgujQCtrRrWvJHVAaGYy8A50eOAgwlFpqJhCVsPJVnDPzP4aOwj/H
woxR4KHQ7BYg6gyf6UWpMwIQjNlXiLflQlLxIy/Jw8PJsl22CZlt6YuCiHtirxU8Nfn5evnWUrqI
zhNuBGmW47dSKFTWSZmcquvucFTdyZFiwyZFs3ZCmKry9e/KSsNbgNPhr7vH5fl483HVpR1UOxNj
XiBRoSn7TA3TNGor6u2Oaic2zVafzWjGQisBV/3FFz5E7rSOEJUZQaneEQMO7TDgzlsiDe9ozx5u
lrRp3LgY6TSD4Xtx66LHLTVcHkPJldVQDqv+NrS6s17396gMtJDe8aHJdkeU9NC/Ifzd68WFiLGa
dP9cbba/cMfTZcMrjY4AOJz4gpwYm7YJP1swz+8dSlZxsAvI4Q1Ssw9VB8KP4lUuoAFzbZIjcIyR
ulsBm7kaaNxQk7LrTbx36vgyegd3XMYdo6EeKRGPUFwcgIv73a98qGJ4DESX6pszDUef5wO1UHCo
+DD0IFVUzhqgmtxbTC3Xu7vYv2P4GpN7drWmSn3FD3Xmz3pr/Lw8f7havFtNRh+ImmZKB6XpqqoX
Wu7azreTGDu1YyIGqdOAi9ur8+14fbbtDk73X3kwpmnDWeesTmUxvuxsfl0259d65cnlACE+4yDl
VC52u8qpbm7nKhQiJGaNSnAtB8xOtg+UwS9aTx1ln9WuQdxFDptRd5CL2vwtXorgR1yJvl1SrKRr
vb5tWEHiPpbl7x4m8TdDJiXmies6u41LJmLcqRGYQfOvg8X67dN0dDnr3m3OZtPZRypcowcq5P5/
eJ1mvefZLCrH+98gk+s2TrKuf7O4wiBqAN2KxX6UUomttSOTVhVPTfLxyiQIBbKhMJRM14Gb7K3t
AGXUEfum4v2RmEshcQY4BCY1YLIiiByveLkzzqYByTe82b0fftZEyalmXF3Tc4wulGBVRfFWDzai
s5sRrWNsJDiM7ovucPfh+TzirSsrFiNI51mHLZeLd6+nfxDVavt2Fd0WSnEF3TYc+AlBa6bx9ppo
ydYhlj1Qmfcce/KWYzQ6nRxLL7Fk4iRhXGkFDsxMt58kRsI8Z5AQuqhKgjrQDLy521y6Vpqz7u69
OQ4YtcFonFCHCzjgJ94Rgv8wi+kvjCffvPRZXol71bMjQOcQHIbmkre9H8aNexX9HC91SzRp/JfX
8yw8wLaZQKRub/np7ur1zW9HHB/rgbpiaPO4/YVo4XPDZHsh5YbnOqNhYYjMAbChvA2x0mHhF7lH
cIf1/MPV4+s1t0dHZ0crkvi5DEaAh9P4c/WMJ11dOV/WmZwjQ9zwbuO4OBeb6+dz/DC2ezaDLrdd
gEdND4FoDtI03wbLKQV+09EiaiUspfsdnH8N6ZGBG9KH13tHNB9EdQKJVtM0w9HubDRdX0xeXlgO
qp1M7WxdL7e/Qm8YBDbR+6RSjCLW11UPxTxZl9Nvq13zBg4jaGUrTwVRalfn8m712jxFtkHI58FQ
ffATOQaS6dm2edPhCZLWXAUZYE5uwFMfodNJChddUMUnDX7i+rfbtS7IAuUBQU6Z2N8KBK2mGLjr
PHoJbYj4IbG4IGnGjVjwgFrfTM3Bafr0ACFevMvtOlaUw33k9ulicqU7EzGrq9lH5apOyYBALVvr
CzNk3Hm3LsUfA67mLhoKVQDySXVASBkaLBPWEKr27yGN9oJjTOpc4IG6BDBjmCOheszZeIQHi+AA
MxLzYL/VTlbHUOIJllMMDD4IQliqHMRQ2QlD1CCGhAEHYnAZsF8BTBmJDD71px+eflVoS+94+J60
sAOFcKLeykSNr2PMRpZOqP6C8as2iq2v/tlREgXXZUM6SgKlO/er13iYek4Hq1y2P821ESEppbnv
Sixn1hECs0RK+ViRYYWEhIeEkzGz63fjt0mbkvsohgrPY9B7xhJZnFo++VUCEiF4wqgq0QQJIshX
rgZBJZGnk0S+j6Idi/EyX+cOTFBaJWRxCG1gAmWvA4/Qh5ytjLox1U2K6eQCoxqo+YQC4GYlEqGz
odU7nPjBSQiq9Ajhkutq6B6Qf/O6EdLHir/XH0BKAWNPqH6vBAI3dVRh7P3cL//n/m4Y68mHv67f
PC8ZYszPHpkGoQhEVio/4yvrGIo6GJEg/KBJdoueOGd3f3l9QdZI3NnhNh5+8D/lz6qFCbNZ3nw8
JIg/aU4YkOjminYmnBUxE49DEOzp194zdQs2b+InvJZ0Tfg4kSjw76Wpdc1FOSwGioi9P3EzheXX
2RTJihAl9YRszwfzMq+LlV+DMR7nq0+2uiKbNUPW24ez/lzXC+GTK4k6D449GuGWkFZCkh18OSnD
mNeiSNboHUpxFQ2uqs67Yk1u17sZMHJds16/xCliVJ5TBpTK4pJb700lEu7zlmBXOkIUM1mutamo
XYIfT0H7oO9hHaHMQPP8ADsZB93xoHdyVG7ysNtuu89L9oRTQI3k1nHXKElm44trzI16AIkzhkGe
kcRx+atJSPz5T0PgOg9SA5YZnxEzfbkJPUaDpX8ZrVu7maPhoskD7noXG7V7NJKG/d7D2dU9xya2
LLp6Si56s9vpknEju9xbKxZDturOFtz56gZ0cX2vpvHE4GkXkuhumbhSmLpaxjWhPNVL0+hGut1G
gs+ut2rjaRbhE+xAG5hofU8BY6vZBP6k3i1XIPfno/5lYfw6e4VzMgKIuyhlncrdFELYzBuUd/AX
7JIIPxkHCSnBs6LzzRdLSr0jgVrGQRxA12uiZ4jilQzCmxVBMP4nNq9io+Vg41pEmgmBOKjl8vAL
rj9m3t7weA+bmZdrveDbaX/Y78cO3dbxjf1tp7t/2j+OtAnDyyee5vVkHWUxyyaE9VZnw6cPfIXG
dK8O5HRnHU2z2RkEDgRnikkudXMkfS3dYjxsOBcdG9piFikHQ4m4TwY0E4nPduezwmTJWDHLxkBO
bBY3eDHghVswbVYU+63jqUE95qzXp8vxH413c0wZIyh1xa7OZk/lCWc6YbCdh7XAMvyX7v4Kd5qX
QjmBpnYHobKpwf3L641vq0ZPvafmxAPR56XKsUJv7UlM1+Wad8nKxTY4whKOx5ygYLXjYQai+4bL
37DDye2HwQ4j7rQZjbiAXlsbT/bkdLYPk8Vse92vusz8bAgzmLfNFVZLrnNeN+Bse1FpVGMyQOwc
QU3dPr1dfoIP+v/7MP4XduqWYDnL6X64q/3tqtFEki0MocENhcTlF2VdVJa/WjzfDIdn9/efqCMr
ESNUJUjqEdcsjTotlIbCel3bTXxtb7CpEg7KQC1/Siq0Nw5SxdQN5I+rxBJ40ryMdNk4D39yTLsZ
n2xL2w+3L4P1Ytn9VF6wojIsnCmi1Ac4DKXHs+1NBYAAXWMgeIO7JvP/uM1vcvY0+owTMp6/+Weg
y1xp0tme/+mSmzQmgWFoNMX/8Lo/00mzkl8SzmidCWeL3GTmlDNpFRZDyYUURzCTcbd8busOLd4J
B2HFZCtVuGet2Xaxm9Y8iNa/H21DwQON4t9DHZn3pHOieZO64dnebBNlP0zAH9o43GFTT6IVBvWw
UH/nH17Ix2pDcJDSKjJIFav6kjmNWOuSUxuB431WEWXFZFioojpby7iTHbJShcTzfct6dt+TxtMb
9fg7lBKsg9JE3PBiRQSAcQTRgmPoDpt77LgQCkhzCnT/zTE5sB2B6k9LecbcJvqs+/j6X9aWB0Xn
OQEU3VZNK3wFrAKmSRKmNnD8J6qvf/LMrlUfb/h10X/sIpiOTrpxj+vd9fThZT38oI5viooYus7G
TG/Pnzff7h8G53AVrkCxV3f82ezahtGRY7+cO3T00IYr1jquxp/hQq3CjAf3Zzf3vFyf8Tg2YGlU
o2mFYcX+5bYAryJrQadO+FtUzNyRVLmLILl6th+9mz3+PFxOJG1e/ndK/OqdkiBO8pCYmLxKS5m4
rDpbfF5FBrzI0orZHpwtRkbwtBQCFdCLvFV0UgSiFS+PUsCTubiQ3cfaAlhWgApFNKzcgtkOona+
TrXAwLAg1v3XmOLGvuo/6S5PDBZa+a141nwKNKPjYl6mQbeXrfJlnh4ndR1hQFjfY7HQi1U5tlRl
0ZHRjAeuyTr8iSlhdPssRBrGEq2FB4RgmnorG3QsNJoS3fevzh3IkDEUKyKUE0PmgSo5c2CtonUf
O2+Hg9HPdps1g3fu0Wgc7uIRV3ZyymwfTpoMUl5DYlU0CpMmDmq4kAjI8qflg6Z4MPRgZs/nKP8f
t4LT49sOLZyjnu7/nXDYmD3ax9vjB4OH3fVt/x7l57dZaK5I2I0WfK2FOqQPY3FKSTQSkgEKYyaU
oMCWWgQNRg3drw3ZZlfB1pDHnGymhdNAUPZ/vahfaiEYDZahRkKB8j3pUJa7X0ThGMzvhme3Ew3B
Ux9CdpMVFxArw0R+TOLT928KjellsJ+KN4V7cRVzaygwHy6uR+Nt06934LuxThpbd6AWUB9txQFF
UR+QVpAdUZAK9VR0QGx7My2hWbmagdZv+4UtGFy5E8dM1r/VKlCYSnhwakBQLTCXuu00AMBi+oPQ
vtpKXWihhRpp3Wqop075QR9aPbfFtUWmjtJQR+CuKaDlCGgj2Q9Hy8rhQl/qRuIRrZRx15xgVCGw
VF4gVB4uhIz9lUZPIMH90wmM/qUrX0/sEUxtIRVDDcG2ZfjoAMDZzeXVxd8wR+/4tGwwB3v1Md0J
LyONT8eJg+Fw0etcrcaVOUhdchfQMgdbwArAbFhiGRxPHPBJKP/yUvRhfIhmU/MTTRvQ599u3r0s
PpWeV+12iRvMExr2qYITUPurwbI0CW4YsnlA/OACKppqBceAsGq6/sCXfb5oQBD0nqAXeq1jXcOH
etYxtTIZ6GoHUiNAqcdWzQuPmrfwgpcq1GHzH1dPnA46GSOMxzxfMZiiHhvOox2rx81uuV8/Trqc
WmbeFYq7zw0S/QuILyGN8YCrqF1XrhoqBYPUJlw9TT4c6iO617un94OnsvWlyGbufqnrq1CcKjod
Y1vaqAEIn5UA8ry/vCrvo0B4DPUArVeTp3PVAlR1LUA9nEXkOh6L+dEWuV0NKUIpDX9L7GHceX5M
bTab9qZ0Fjm0ws6Vk7tflw93zXjVHe9+0Wl+RCBlAQTKds+b8eFEn7tWKEw3Ph7h2NE0B2ItRyti
yoQyduaxZgjmEmn5BazKuh01M/tUGl5PKmhbJpmg8GhrZ0sZ0mkJswRudgaaCah+iygwWSERd18l
rYFp044UbzxubEUPH1hlA5FGglXptKSGeJ51hq/LSUQ3DASOBpevtjA5hpR08ZYe8ziOzxFb+4dP
NjM1KlKMiM3DoMwyuVguIsWyIQClN+XN8+B0dHcbltqkiIiJf4HObt3Afchn7dyqkFzMGDmgr1lf
fSYgJm9NjtCmlEoxi2Nf+pX9Y6HP3As2KpVWS0QkUVRC2SgHFTdisoBbEdaNaDivfWYMiUTwoFs+
hQSulno1POO+RAYj/FzL6fjbEE8uHV5+PKRTK9gJFg2sLryTQaytai30QDeuIAg4nSBbwa2F1Um3
B3B3cz5ZMoiN5QECuvEFIv4J6TWDH+1fx16Ud6jwQ0cdvXBQ3rTZX93+0h3/SvL8ZpO40yEnuNdT
Ie4e4xa5Koopuv2HqGMtMfoEVlGIqNVVyKzbBtzaxvNF0bp7T4DFnSC1xcchftfSCfkhBxjSBB6a
KllSV2oe66TIzk+2Tl4zkr6IFTziUQ80bhCKRTKCY7JgstbpdJD1b+q2ltYyUyVFJRpjhXizINPE
2ZQgwYflWbMuWyEIYBWNL6oJ+OMmkcnbo+Md6rGgpXnCr8uLBU1vcPriLbdzL7fL0bzLA7Q6GEBq
qfnQBhg0gKEVoRWC9EBRdtpHqz5t9GzL1kzdLxjdFCQE9YNsgCCs0rCODAUD7siaP2dTzYpj2AMO
3UDIh5NPeP1luS9XJuJG6o7COYnM4MDXiir1MAlbaEFsQmeSpeP90PjhVgwTCQp7p3aUGnGrAYT/
BOk9UBP4AY2wyMExnODH0riQRwjp9oNWhpJmfp1PZzw6f84yyW33F807z/mLnnV8kFmX6o85ArQM
jlJeoWXo02vnlQYIoRL5ujy1nYmy2tV/nECs6D8ghv4h8ZWuiYcCqahAELDOT/cTKQTrLATLOitU
gZUVqDUEUFqK6ePQEhZKT4KhnmB7Mk0z5kt7nT7ZtMpUj9XtGBBX5SoyKVUd+8akoWPiQ3G0ihBa
lhDsLSdrBAcS1u886Vd74CSP6PCC1EmQ70tGETG4D/ecL4mCk5xrgIwpx1XbGydmWLl1LiGLUsjM
cGt89vCi/fWZQ5BMOiZ4TEs740MWqqqdfdreaCIe11C2zqCpW/ZyYIFDgdY64CCG8KzxYFhQHMzj
INY31rTidB5Us16AbaVgD5EeFrVxy/gLEkNxp1KSi37/IT+hLRVZc8GzPYQkBzHZg/rUH/Xsta1A
/J1Jcs0EE3/AQShTR1kiVvsCmrlxDog3JmVkC4QEjBBQfzycLZVo0AM7NADigM4F0TiSzz+ZUGXW
4DsFzDt6w0Ez4QEhJm2GJxcsbbrzq/XVbDP6lAoY1ZFq2OrP2gPciBUI0N1kNAkK2J1l7hZMHQhy
6InCl3EncdUP2K0iQA649Uuwc3J3si7BYGkx/mZzidRggf+A5lDLUZ2ZxA0T27f4WnoIjcFK78a8
XW801hHSlspwwxnbVqJfQr3JiOFUhcHK4pHAhWiwSEMtWFnZzaW5mT8KQ8cmlR+3oSePb/FWAmvC
3REDHVaIB7yscHpCsjvfd7a7ZfPz4biXq42bS6gwcKoKhPpw/VFV1Nzq5y5duKg7qX4GGAwb0PkQ
3tCI+8NWcEAjqpM64yskbqz2VK/rw3D/eNa7lgo02Y0w84nVPTnqxRXRViDgSJaHmJDYUgYiEWMz
0eKCuTpXSO21pCxBfWiNMdKWI1x+TPd+P86eng4x+5PRhPsWWfTjlOrxgH6/epiMO8xZlxNX1DHE
JlGTv2li3IkFspvy8oi3lUDcNhviu5+86cWSRf5PGNVKXdeQONXBH+4YXAxBMNQp0KJI813quuYG
L0dlBEgAoI27AOBEWGcjMn0nEmd++o+Xz4dXstv5cTwOeogtdhZoFGMPKwkgIdA3OFJXSMpsc8l+
MyaNcaGiMBafwzuf0MnZb+5G78FIznZHbBdwjh5qsQYDHbHbAwiuBzfu/mWlReHJBo6alMZCiIfJ
q/EvxIsNgxe47utZ7Bh7hYPiCKLZE38dPF3smLuM+7fJ9Ko7LRnLHDs+oPky9YQKCqcGs8IV+Ib+
FxnwKuuylCIjynUhF54YlT1Xu/Lq8tTTLNEFDVBWm6Kv13yz7LiRQnCwknIYljei7Sv5rF1MsnCo
kOXvuqw2GD34xFRu7mP52GSGOImA24oLWbR1NRrrWgrV++L2y2S7uSQW/UK00NJDH1EndGk7eU2s
ihyEInz561hGrsb/6TctHiUhJ2zYfeES5zJ0QO2BAme7/p8aYTvbje4SKEff/DehFPCrs58xBnFt
OxBbS20Ob8hkg4KwjhE3kNUBguZZcLekxN+xyq9NexQQ0/06X8dFoR6vqT/CYIADWtRc9jpcl9Qa
fkuOYEIxnIBRn6XrhYvjWG7fLMuWXgWJv1zjWIP3+JrcEjznIyFPb5s+ZDsR8GhHmi7T+CE6RcQ3
o3f8wA3IRRr4A34leMKjvUh4OwTJm80dNBPyb/v+q1FHJ6RNW3w9tsHXYi361SF/IQ7MnVweRaaQ
Kn7InXFdQ9Yq95rjJbEPw7mCAiCkKOsjU2uhH4AU9WV/fsNkyHbDPSgaHWII5Qzayn+WUH4AT54L
9/tPZZAl1iIH/sUxGNcr7djLz19ZKOasrdLAhRAOalxvplt25p35BSXLHiuIdj12menK6nSpTD5g
84zu0hn8ixnFqRE3q/tPJEFeMaSy6DPDEZ5YbBYP95/AHAS4mI7f+porFxUOF0u0Npfh7oeA6vQZ
Hbvt6nx1/ad7hIbqaxwPbeh0ZBfQnUIJkQiICqfCnDGyG4JqygA1/dt9t30RP0O61dOcxw/qogg5
727jiB9/Y1SAqqnIecRkevM3gc0vhqVLx93S+G3P1+vPrkFDIkvEeXEKTsT4sB8nHZtvntHEkTQT
QjOyg4vowwIoWY2BvNkpskZGVDzzcpxgWcUFIZZqD1cUJqZulqy6KDQJrO7innfy1TakoMJzZJIg
wmr/oqXonEGyg2eZbaE+qQSMpl3U+LZFCxroPSGcwMiKxjKz55Eu8XArApKmHDkmH2TAcLuLx2Kc
NeDsenexvf+UWQNp49sxeiuWR5jGoFowxA7dgPo7jP6hkFhIBot/SKSrc69VHxnBj9D67/bNw3ry
a2f0eDF//g9uVnfEAGLYsI3EUm2Y3Wgxb2y+AN5ezue6RAc3IEYMvXy1Wa0ud0ekd5pAfIHSs853
rZPbT7w/h6eLgs513RVrZWp+tUv85rjU3yflkEKL6PYx+NHewCyTft+OdDa407x5+hIHlOt1C0O2
ILgMCSkMuCVYUhuzIxZZoHzXdPc4g6+xmHZCBWBUwLCB7VIMCTzRw1R4mTzJi5sI7BAaN3B+TkMJ
Bh6E1xKyo2hFCIobpiAx9gDf/3tKByTmVDz0IIhHfTSvuHiKSCMOaodHwz2e4UeSdVQg+ud5ruzW
eRGnxW8gbdh+jUAJrL5Q8bCHl9pFKI+s4tKkphfHQGNQRboKOfuds4VMjJE0BPGwKmiGP0md5Asr
RTB06RKSOMU8nCpELtU9yFmaTRwBiCNdLiCx8/P6ivW/icZtxAqUmW9+IYiNSQe00VEVzdVQU8pF
7JjThJ6H6EAMP+LHRLXe71Wol8vuShUI7qRJF+uBbajf2fi/Poaa5V7/RuA6n3a7jJm2ul+4cJgi
hEU4frbgzD+21s/YnKRKFMZpgzt51yJ4zHPZpucETDX/gq8N/4IY4lXXLhwlPrghQhKT2KeVCsFa
ICGIZUcB6ku3TLAy0qb2D/OHnhylCG0z/M8qEnKizgtJ60iHaymmGZ3xzH5alUk9T+6CJozjQN5c
TcG92Asi89UkdHKKp7WxqS4PEQ8RR1BToU4aEr76MSfj/HnJBB8iPhQiJoWpezhHNAgWgr10l9uq
zyzseWoF/lx/YM+Aiw50tCQMUi680gYqwnG83M6HvQQ0q5FyMmnG60mjyDk54z/YCKQur+V8iLiO
v/GyAScTWblSjNGvabvgKK0Y0NpSTBLWxTsuY5Gbnjyyq2GG48+YX3cMipzQwS0gW96TIGt5jR15
SvZPGuMoatQNF6acQlYxtZfdoUOtdP+HNjMpbGWZsKW2ceO3QoOWeOCY9UKNz7f/PS9aqdSFDl1p
2KJJN3jEbAfVa6h68h6PEGoSssF2RztJj54DD9Hc1bsEdZ1GtHZDzup223tZ8DB1R+vzzeotdFvt
hnqd0qSEsq4zwhlPmAgkAIc3gQim5RzYrmbwx4eLKae+gwPasWU8IFXzOyaHlXMY0qE+lQJ7t+uD
FC55uxZwgVhAVezN9UcsYBgjljq5DHdnzfxK1xu4SqgV/QIvHG2/dNwFVu6e8g4GIcude2BOIlMB
ISFbQ3As24gdk3rOM57OJJAInDtwkKo9KhqKy3/5l3aCuNBA2VdZitgcoSGxYCgdORJklgXWIR/A
NG4OE9KNBn9kdYhPGUPH6ik/4GcIolsxSIVoMZQRSAaoLzVM1J8uA9cC2ezNCyPNB2zWFmutmGFU
szGFWme4zQFeJXKzT3zwlotFQUnNxsXKIprAOJr0IK6AIjUhTS/7P5qn9aXL402NXu0oM1MU1wMc
w0zBcYt2QcH9V7iBhJHteL2M7FGU7PPC+rrxS3dqWbTa6suS1b2nRa8EMBkQXfqpHl6ol4mIEBHd
T/VAB9p/UzYvugXFm//aUia5tStExa/z8Pr6YR8qsc5Zq15i8rruDK3sTHlUE6hT9Vji1mwC1tWG
6IKqGupjr24QoMfm3zvmb/OkZGAiuJjGPci1LuyE4JAQx+1+WfcC2B+fcf9i25y5HsyU9to/Twuf
iUnj2QeQUlP1cK8rij0Im/KCh+uWpGAkWoJQGSozXSiqy0rKUH6x77L3cr7UxNdrfhBNgxaJVFLV
JRdVoBua2myZcvxWzibKHiwPQtKOT/JAck5UaV3FVTOQVIRl8NHXfSU2EBYEPraKME/bCxzir7km
1a6QKvm9rNroWCuEKkSs4irSabmGuMXH6ABTinoxeYES+irbsa1DN5IrquEZa4UKFmGIh2CKLVI5
bMTGlUgdi0JAToREdGmtM8sCXVwxhiekgUz8B1lcZCBlBZJvympHiGBreoFQZBy9OZ5g7NsJnhb8
rdzGAi4ZiTwYHsJEYNeWDshQy/bLHA/m5/ccb4+2btaJ29PcJy9r9XU9jqxjXHlA3RJh0SF3LgcI
+QWW4RE5h2VNTyOGL+v9m+5QHTr/QTj+Y4iG1aGxKglugTVJD2fPyIL4mwOFzgz+mSUi1F9hHENC
kPUdUyVBaZF587q8fNoOTkawttopfrNBhMkc8Ppst9ByFvnEcEOEEWCWUKziJcXB9CfeUFYN4l94
MqTewQ9/xNylrF+tv4kigjxrKghMzFnDgLfWlbH9k3VkDlF/t46s59v1tMdYt+OfriMPBrub1WbZ
44gqU0zMmmhCbhnzci/v7haaImMCCHcmpTwTVDbB4mQPEGY2gEKYymTSBqWPk+e7PNFiiLuumcaC
Ny0B9qbPXSrT+/mZZkjqyoQj84QIIW9Gly+a/XK0IC//fuCKr2hcgFrL4ePGpzQzNC1IShqkAbz/
/Or5V6u/FA+cEQnLTSLIBdsw4mW7w4lt6Vf65Vw3Y8GKtl5XPw2fh+/or7b05nTzx+Sz9HaN+eXm
9V3nmi5F/OzEMwvuQnSYVcmnSYf78XELy/RgOSdOnN+LvhU1MWoQA2tbWlJmoqONs0UJxPKCFaQ1
B2IBxR8eRgzUFqISMUU5awAtG30DmDU6JeZwfoRvMUuOeFi3SoVWVQtiEw+TyzmmFXV3Cf9bbBRh
GIuVJKOs26cziD27X1c3w3ePN+e3a414N9vxB7JlwROymRbLQRZLdskA151mio4u48XqfBoxv+My
f9lc8vnxOvRg+v2uf7ZwsK+8N5oMJr3h6Rvny/FL/6FZd+bf7XSWdPS/xAN/oJYDIDiSYQQong/Y
RnLq77S/lZ0tOn2xRwwuslTG9jr2HDgaBtKP2n6A9GYaDpdRl0vyEDikJxcD6nUIONT7vZKhk2PF
9NFjdjsaIoIbnGpxOexsVwNQdb75NqG5FzZNTrYL4e+Gr65udH18JATQNzoykk81pQB6UKSmpGwB
IvHFoz1P0brUz5kkDIkAyzlSYiJXylh9Cgpc7VaVNefZs1fqb2OH/tGTAsXQliWkFOiROrb4DaJl
qkXtpJ0sRFFIlxlGJpvcK1TO4hp9cnl9tzh/fF/m0pxRD0mc11Y2yG1LQ5CBaF+dLeXpeE4S4UE3
AHHXhioEzvIEXIxfqyUDA0qsKgTBWPITkazF5htcaF7sDoJhjQGr19XjAiDC0jLZBxzRdHB2ULpd
XOvirdZGVEKjw2NzKgFgZUQnGyxbiQFBL9IfjTkuWJXN0AQtdRU9SnIbuXLSyn5dd3UeyDU51PVg
Xr8gDyDxqyMsMCihVCrCX1iBLiNvOdbWFgdC5V1v+YcJEF6F0I7PAexOmNjh5NgZ6m4uyUvsiHNq
BMDvx2qtN/z+zvDhiBfn+lz/PuQs4UA9jvZJt+1yfjeeL5efIQpEpwRJeujuOnAFAFE61mnGpXi0
TszXBjXELQffhnUxk/DuOLDK5nBWW/49XXC0QdcZKZNJ1n3uGHhkO5u9nf2CrLknYH2RcH71avqz
pT5lr4gUIoaIGILYDLvRYbXI3KxfeSI9ermWJEMECMN03Dr6wky5p8xFc2wbcmkxs56L/ipdUmwH
uZP0hYFv01DH4oAKqey2oQawUi3Av6n7k6c4tS18SLX3JxMO7wwHw9Nb/3nUvrt6ul+zrBidRjgA
ARiyML9GPEmPuvaWm7ao4khlG4oBouVxhWJ1/VJvuBjq7JRuOqH+MKo6GhzuZqWeqETqKasPl6y2
RKQFF3Q2fYMw2lD6jwGtqpIlIyoSByxA4x7gYrWhCkHacPhM9/n46ICHDsBUj9IzVoehcyBGUTVR
U7GTCjdXjij1T24gCdk73vmm+hn3u5Om4SRb7+S6iwHXGO+3i4YOOOu5UBwugKwkCsRat5DZBtQi
Ox8b10TiMUerMHU7Drj3CwBF7ZhENcTqqtGdoBLIuLfck0GHaoyxrZq91gSuurbVuOGmamhBhd+X
I6maT11eLpoFR17LrSVuY4GWy2xmQagpQ1UhQ08LIxaQIljZlaT2NLezPe8MQ54QKbUM0S8GU52G
kyHVhgG3cEmJM1XhWpeHFLlkr+7Zie8/EcTh5Psj3cPxpKcdwtT1lE2OJ0r4Zd+9fuzcDH85XCVO
9VgqVWfl0QHqHJulz9WryomOJV7UHbnlJ7cgh119+CXPgGP4B+i4gO3eI15ERJ+9Xzqc6k6yrwqG
wL33+PqLvENwgUb4x91NkDQEA092s25QZDUweJl8dN/UKdC3iXsetMBvF2DttroNQIEQSq4wqtsC
8WCdKUON2OCyVv8MG/zXsBXuvVSMOdahizfBWlNF+lvLoPGnIZyqX3HJ2bZwgdlxtK9gTAPq/+zF
RgrxE/6KQH1aTM28zrfV0kTOokfORp3+e+fJKZJQiTZicaKQ2OJouuAIVQzjbYF0AMEQgRGHMl4o
lwGCkO71R8EI5Yyjeh2H8wG0pLsLW5a+nh4vN4/Szciy9S84iOUaqQVJKIkO1QxigwYGOZzgshZ2
B9WCGcNM2ByZdyq0D6QlnVKb9+gd4+k025C4sZKmNQq4k2XqCQSFQkpFrWDX8iUZKNrFXVjaRQIw
KeazeYRH52QI6Z/QMXHEwZm3g5QJ17x8dVHsYwXjqSVEtq2UKCCGAAfdgwWn6CHWLqqctGpSx+50
gFtb5Ou1MfwVsZQjS25DQqO42xvdV235tJqwgkjVk2oCF7KtLJxo0db0eM0tYQlISs40hYu+ef7v
WIA2hNp/3Z2zRwGqUzVtpoDa0ZOCcHhquwOx6GNaG8oJE5s3RcYgdkafCPkgT8Af96MGvel3s3Ko
9F6vO+Dc+WTKEwjH6nvSv+rON5P1/pfZ5uajyZg9JvTesfpG32K4OfqbaYvFCIrRfrVPjYM1szYE
yqK+tmS+KtGj+++tlhHtNIi2JN36zrrl7XZzkfIr0Q61EqeYrB2A6EoLvQKOuKqsDqObOc8VaEhs
mZL8QVFWcWItScl+dzFOWzERgKgEyx1SUobOnVJKjemVXXoRuqMuiGXKmBzAtnH7oumTtib0nMbq
+dVqXF6MaKdjNfYWP4qgpKWSQXE/mtFwp8WaxH0TmFNl9+tnWF42rDNqzhveTAPLGjfPlmNM6Azx
qGbJ4E+8zLSwKwlYQ9alV2w2lgWLA7BOgcfKCkmQUDn3m9EZkUBZSnOEzObA4oY4WEasRkoXhzGr
PYCILzEgJykwjAKsZdz9sXwTMgR+xat5cLAVS+SRvHndwIVuFb1FAhPCWVXSkZET6Jw4S4ZkSX0k
ba3EEymzREv1OXCUKuOLDBKEeEG3X5z/v1UBTML/hQro9YdDDglNh9xRdzKMfhwvNrPJ85xOE31I
qMF7Vj2l5k2R5FN6IDaWuiOEYCPGKMmOJtiF6l6rEGx623C423Z6Ruz3jIeWvPuEzhMbVO7eaJt7
2Q5OVITnX4RlsY0hAhhOFh4iAmnD9XD0HjE8URiz3kLjgNF/Nx2tphMAaIN4yIfZo7W8bLXACDIZ
ngIUHadmo/toEAvLDqwrqUFKnucXCNV6oq1+msJDf2j2nkcyLGtF4mIRGImD/72YNVx86N5o1A3L
pym3FcJHcD0VnEIAbuZa3k7Ze8DdTT5myHXsUM2iBYsS3qLlUfpRcy8+vX5zfXb78MEN9J6bGTpv
O1vtUbD4gCSbgdS2zxxmlgtpz2xV2ffvzqFjwAXmlYuHJxEz1nb8BLDVyN80YX9xQpyZbW6zaZgI
mvYnwd+taaDlfva8ZqaAxf/vpoHgZjdQpAzzisti7GAOKw0ZtX04zJFBCKiN7rGTGNx/ANPM9vGi
FXYrcr1sA4eZNVf92GUAJ9psX6pd2jw68N3d67dix+1P5eVQLOZFoOYMmI4qj1P4H/uXUK1lJ3w1
/x2RJmwHVq6iwQPirmmJETN0tGax0oQTIdgO7RYP90QUdTTDCrP9qd+7vNMVwti6Xa1HCRPjR1sK
1yuZGDEjMTAoVrMs1rqrULIUnedk5trpxaGG8+92AOYPRnTTBCG6I8u5V6lVRsklZvLy6mky0SyN
JBZR9T6Z9SieHSBT+rkaJ7KYU1MxSY4dYSWhtkEQsALVbsVaraEFBGi5tWCY+43D97ZKADY/jX7b
hYBgSyPxYbez38W2hFgQabkmj72znrpluRU+OmTiTW0ocaSOyTJNYtFfJUu6em57NXhHxtube5zl
dn6dfbvzfzuAhDrbYSuNcGEyHC/aIvJrOP55tnyLbf74dvTRM2/kkoI4r0DMqstt0zHhiuJv3nGb
AKrnZDfRptn8EurGWelsLjrRcXY+SFWTIs5XklB0iNxNUMdYTL8f6xlecf+unZSe4VnxZswD40xs
HXeVB73V7eqx2S9/LgvTlJYy1QpxUcMWJy/wQpcQBmjjkm8G59MXnQSyl4NlABCCWdm43QOP+a8A
eVAPqbyZnF0NWMnevZ4OdE8rFCBK0+T0oC+prF/i0AKxYwH6tBaxg+er86UVR8sxbdaP8wq5i78O
2N1BlcapvXMN82OawIoGKKELXXNYJka6au875bqNwKZYDS2DwHSxO6wJUgdVeB4WjtlK3Uo20/fI
X2opdBXIgiXWw6WTxGF9EHnDRjaBaACQ3G9kF5LGoAFm4yfduYir4WA3/iBurTv/hLM8zYfaACa3
BvcWyXddGf4Np8Z67vHkqzh1wqTcuMe4bnxyZL/Tme46o+VwyPCNBMRi9eAx/IXVxniy3npfL0At
7LeL9g3//5cFY25LlR4TsCBqLGrPC5xqsBWkbcwbhp7+cJ8LmqsRCUMVqBZuaahCL+uEQVsxUw+u
EE2ncJwAS7n1kkrJqoDi4K4AwVBa1hWWFAQHxOtpP66GwTjua2vXA8PqPncmcOReTxP3pieT4J1t
72nS3O/HVWNYR3juwoJo6quGWqNFk7xFeCqAPgYO6mO0B4smPJQ2sSv51Q7axTXwvLq8KjJZ+hpu
GF3RCYkNHAOC9LM7U62/OwPxOCunAK9WOu9nI97axVkwMBcAD0eHFR1PIbHGLhrQ1uRALRzkd/th
xDosNZn1+GAxfJdDk2Ydh/FMQ1LT6/J8tMoQx7PN786Pc0lSIEByoGRHcce5MwDEUFxbjxUtBRch
vttUL73nzlb0PMTY5ZYzfCAYAx+LAn+7RoDLzvntZvcqOmpMz8bjo9H7QjHZrLhxdc32G7oxVLbo
z/ZWpR4zE84GkDQM9UxiNDdJCwqIETVCvXtw5Rq1YgcSmxkfmHIA+2N1q509DaI9ISNEMiVdxeBG
TL845ut0cMBHzvcTbprUiTOyhJN/MX4SFGuZUneBoZnoFzs8RMUketUvZu2gvlHrE3N22TZBwjak
7bxOaTT+sC1qm24vNqUUU/WHp5zJj01UQ3RzivjGi1+QCQIlsbSTjcJpfM/gOZkQpxNDYiZC0sSZ
MUzCYT16uxQPeOpq+3bcP5wKNJclpA0Ohdx8ozLJAqM/VzX1jOLDxVa6C5isc9czt+jo+KcLlMXi
n+5qe0mOCZW8ReZKFXK7QFqoNnAyCtm0AnLCuq5JMquDxAS0ia7S/zF2Zstt5EqYfqFhBHcWb0lJ
tmz34j62j+0bRrdPNyVSYlHiJvLp5/vzB8CS7HGPAkpmASismYlEYqnSSyB4+5GE/BjdROI8JaMh
D6TjJilISj84EHoQ+WzG4kUTElsP1dFpR1kaH8LqahO4xuzGVBwcn6yH0oAaxjM039iHJl23/h7s
YhsJD4S5oYHG9XkICzLTT6KiOHeqaxHCiI34wx8IE+quLkYlNqz4Zje+PDRK/9vlZHi6nexuOMOu
DztFGXWpdarEV9UPnJypQdpyTKS0Qxlvl1pXAXg4NGTyAaJc86Hw+UMcqxUBcGIeugJCBjwD1TGd
D037kDwfvz1Ws8maz8QuH2M/CnEgm2ofimck4IswpKV7rl63D+/JNQxfURfZKlxEGyDyZzj4DGdM
oNTCTAHic3PgIJRIp/PdeqRKHZtTKSLpInjKkXRiCgV5kwjqGzqDlTgQ2gs4uhn+Qf5uznQ5eNhT
VKjny7CLVz0+n5UncmraMNVE6dWadiWCGzcVFd8fXN9BIWlHWKvskaOh8Sk8ARLcgDfUn58koMAl
yfhKltkOmEYJb5FbfoNRJEOZxI8/zaoHqQMWm3rBUjYbEejtGSTW7t7yRaDOhxPGAlfGn5wSZUY3
yJNpV77WCE8qSX8I2pTYpHXXxdRjSKF1ewE/1NnBIMXh7yDtu0WoKLplDCZzhtz94O3x/uJhc7hq
3W+mg1Wtg8/EM0wf0XBOhWzdmiV7P5J1ymutI8zctN8PszChLkx1d/zYv5v/F0MRLvKR4sNLvEod
aQVyoP7ntSgCnCmJqJG0/sWvURpOLbi4+IcFf2PpfU3pSRDYNGbFME8Mt1F9ogiugnIZjF/HvmWX
Bh8jqXBad/HrD99KCk4HiKOGhwPtmcclEL9qCjM872nSUBx6PkjBLW9NTqYrfeT8vPQu+goBTsoS
222+MoDepikp2UuODO7uUpWc+fx2pG8TUT6gXHupq6jkJbMyBX/SgEhiLodUy4EW+kX13IaQ+YYX
yMFvuiqxdmU/x3KrAN2kND2jQxkgdPMa36MKOQRdi+RDUO45Nsk7eEn1VEgMspZdflunR3bri/5/
nw8m2ZZKVPICEuwckTcpahY2JY6sJIin4iytsl0n0iBucmk7s9OiuHin0q1ZSwmmXbC3WkdVKIGd
6sIuadMeD7ezi+rXtKWDR4smWsiOlqMJn/brS853aKjYHiY3+/ckZW5wA7ixgPgb0k4lRxBJifZx
cK2DOprbbSrN6bykDWSKRx1scsP/XFuL539atabdql30CgnK4M2xTc62UOHSlilSHvwU2xzpO/2i
FUbX+70uTlEiuVkca7GP+zMI49lQAwjpoy9RIZomxi+CeNJ3E55tX2m2mfHFdvdmvWu9JxXakdcK
JFzqlgdWGtjNbGIFVjs+7Gq9OvjCBA1DLPvijsNnC0lDqYKHz3FnECXEkUBJeDxhsu90C4dYtvKY
L01ZXaz5qG5nCksdOOHEYg6YRoub13fVm1XooTGihBzgwCxTH+KJJ2M8EStGOFCyIWCyw4Q1hqm/
PW09SjMh22rYxCJTTN7tHNbjfGMlLynLmBFI3MSZBRZk8WzKIFadmCuFWZui0B6Pw+vyqMJm3bAp
0GgFVTHmXGlYjKx0vfU5xyyZ5ru0mR1yyKsoUJAUHGgBpy269Cpcob5Fh0q0UfxA6Adg6WsQZm6x
E7UMZu5SWhaEcKKXbptvb9Kk5dAay1sv1QtssGJaqIvIJROQ/uiCAYQ8SceJ3GwuWol0TFGW1aFp
OEviaZkaChBVaRRW+2cV3LgbEWinjtDH3ng690nsHzqvWGvBTWfDLcTd5DEL434VZVlmkbmkbgYV
73baP11q919jxHcosOqjVcf00YUCj3K7/+xHoaAF4ZEveYF7bHFrkbIdJSkzabdZE1Z/ctM4t/OQ
gC4aTi3V/vr+4ekd/X9qVZJhGj/qXeOjL08fQn2PD4a0bKNaxMdjICR9YVVi6Ks+5x3zEKDkTeAg
kmeS8UTyE9D4o2/3sX5M9rpZZ7SdScewZNfZq6TKmyapiyUQCBUHNhE/UikQw6x/uqlEFXy4/orm
RezOW7Hl0skQPS7wijMe9QSaKzKIdiW0Cd11tCGIWjKGF3DHITIOf2DkLzMYneor0r5RFAKS8aAw
9cPT5GGuHRRwMa/Su+54YH0XHf9cgXEoxpcQG4qe5QtZNu2YZd8dvrH9QjZuzkYcZtz0MtQJcwwR
TCvS6jBSTeZmQnREFttmNRtPtWxswlMBIU+u+7a4pLRua6kV6qkkOr7SekbpLnAa2Y4mimu5Gh1H
a5SO41rX68fH9eSubsfSSz2bJAlCIqKemLTEXqzQTkkdXxNUSDRmo6ae3etD51KTqOFgPXno7N/g
TWxBdlG0+I6sll5400k41I+ShxRe8lB7PXVNnKvA7AJc3X07nZ8kKXEUn0rhqduvTASHmziG17/l
Oi9vNPAwVR0/0Gyim5jEONEyyhUKAxEtkjDOCfAO8VaPF0+f1YJBarC52z6IrLTi6u7qSeNuaVPj
DXo0ijgKcwbppSsqrNaJXTOjw+swpyEtJC3y6ab9fru9e8VjNDjKxOD+22LVaM7qj9vTBR9N0zSd
70thDGAfUt5vhuLkD59Ac+Dt3avqm5SpWKoAFiQtllCc5ilTHjfbt8P+NSnj4gZ59CvNfXVgPSld
lj3ETRfTq06hVWqhg+rwoM4PVQ/ETpNdY6YTWULApBej1JGJIAJJyfr6+kiVVlvPp2uO7EWrkcL3
qYuummeDiOEiumoWmHjiUr2iE9whksYUOfdJ6pCwJkCiJlTKCQ6tQlM2h+FjWj20Du/BCKCn5Zg1
8sMnr/jqzOnPA9dDmpCBi5uLzjfdCbjcxVmd9i0bCoaz6c3u1WeC2yOuuYp0SQD6Eifrsjq/bzpb
zuJGNrzEElI2aREDrI1xVVrjxli/SWqaoELhKl84EgMx8QPFM6F5yjrCS34AYnsoJcJfKRHKJBOM
AgA5xsfpWz+W7GLTkDpYGk9wSucfsf2+H0qyN1GiQ4l+6BH6m0s+0NMft+3r01I2q9I36rbcN/o4
tQmAl0AKpIx+pHNAtHtx85AM4pKTsjT12XIPrVEaXlvO+roW1nXbLAd6UBdyXyLxwVwVoOWH2wuj
FlKButJkxSG5wWPXU1YVkT9JfntU8TqNIkZABcta0jOqCNHWhdCNUX3P9yGkEQqt9S5/lrmkyhCL
GYThzZ1HIpI3DB1HQbqT++LudG8MwktmoFBuYsWFmvAOTRBEwy9tAG3DAkBcutwSDJvDSQdW4oLc
2EyTTQduOVoy74YVY8FDLz+XQepqa33MG7YikjuJqPvDLwt2uuklmV11zJ2YzS4Ft3MRwTWzpGdk
yqEA6tYgSDqIkoAHnSXEzIIPSMhv0CyiQas/1/dXPYlxN0cS2eV0QOi2VufzW/q+cdI08HIj87J7
P4xuPYhsdXH/x33FWMVdQsekyzo6fWGEV+fLbwGLVrG8pJDcYGQScdTDw+I3WVqkSEYVAqRb+IhI
ClCBbXVBZnjEFSl5lgVJbVBPlJVVFiPGgRWqID+eaLFQotNJmoTpsv7DkU8jbpkmKUJsKPV6ij5V
wMii2LFl5vlCOSFyldQeEAYM++T9nvUJpYjvgJcAI8hnx17WmGx+n481ACDQteF0eYsuFHvlEA9l
e7veY5vCocYkqXOtpTzOmAbUQS01iKdr0eT46rGhy5WmWDK+EvCistoRjDbpfuFVdQDXCIRyka7G
SFkkG9jw+twBmwPdGS1fbsAgeecAjOOzaIUIJE6CVeiMNOmsf61Gr+ibh95bOgbPTev6wCfcy3SY
d4nTvx2+c4ENq45rFnotUVJF45Gea6+6F5snvkza3WLJVU2sz2rVMEke+Ovwy/70x/bwSd+34EG6
qmfpbN5gKrE59POxEzfVePZJAgsK8zQ5mht1mjMftSb+aupwpTSbmu4NmVcdB3/sOutJ99j7j4Nz
JH+WPohYlY4L7VRpdgKFgl0xizExxolINkvRHrpZZL38PKJ69FrNyEMUXleU+X3/DQlo0zfF0V46
Sk3L6s4e1P/5tzEm89bNh3a10PZPUlNsncbov0kHoNUU2hz6xfxGFdQyecUWhDdIkWjpzhxocrB4
vfhEKSDtZ/eLmHEMCUM5a0JIHGd2iDOZ+fK0Zjz2kpIwm1yad+g305XmFzvryltwDGxkaH5KZw+0
kxTpax1JH1TtryttfqMIq8nNQDdmapv4sv94o2kLIWTtvJa9/cflmCt5hrNo7nzqrX3Xvdr0byd3
y9lk3/kQMsKCYra/SJGdQjAvOdBcUU98NzdIpS/4qSybL5Gvc1RJ0rYh8T9SaDyb9AaD6XZxzZOD
jQAdpYkUMYM4mjMF4WOVvnqO3ElYYiTOzdJmarZtpc8Ggj3cXx2VXN7VTkR8iUviUS2K5yRcKQJB
gNv+/XR/N5dQJRy6Ui7wEoc+58NKcrVu3S0m95vVp11vMn+6+Q0CCvpEUMSNfIdtXFEDdXlrfzui
pL39my+7zvLV7mnxWnPJ5W3/D7cTealEu3Rfar1h5x/n9efII457cjHgeB/l9T2lam/1iRLtr1FW
h3xJGgFT3XJc9X7ybXP/hD67f/+MhmkKX5FDjWgFw4KIXrhYS9Nbbv3iaHK6t4lom3o/Xd4NPh3a
vTf9cffzYXZ4qymwxhuNLYjF42LysNtPxObLPaaU209qBU1xYM8vuhtNtbv9RlupvvA/P+bb+siU
gstPoUn9u8U3X27Wn9hT6b5SM9B1w9V+2u2+o0SxlTvu6NI3tDU6UY9zVfL+VJNTtab8817vzXzA
3vLDeHKY7d5X9dOfJNTvvqtHT9EWVA6PelO9Xt5jzz723nLJZv9ze46EpNU3Gx/3zQShUmD4ylRY
6AeEbAnNY5x6tkGl1IMoHhQdpJaJZIIuYyTnddem3HdHjBdZHLoX1TwtJ1hKeABOt95ZHU8mqjRf
I034ieLF8y1jum/Xxaf/sHpVt2dfjlfH7ert/Hin7y7f31w8HCRBN8v4Gos/60HhKAqOGKmF044+
nkJrYGct6HlLO9qgRZUhksta59dDPXjnihIfR7P0t5+XO+14derQYuO7LSSMt4QgSfLghEnPhzya
PlZOmxC9lfjsGEeOkBEVcC4Uqu7F7rPT19BceLjjctFei2ld5xaSRGrtW0iujwdkoco7gBLdI8v1
6vfqof9Hao7h/qP7zs+jzmqy/bO9fKfrFzOphrz22X/ihsQM8el2VUcoi9u4bpBkcIUKwJU812w5
wK2m0vNKaTMqxCONwRkFHdFhWmZqAGryRgjtwgOQuLxHc8zavYvd4/vlQp3Trge6iotUgISn9lF2
NJ7zlp/JWBFC21P3vtl2rtH6NBXMi2LKJubr6gG5gzazeCKRJ/dEJlpyTx+8jsZb+kCC0or3A+Fl
7LDaJXE4vT2M/j5fLKZ8nAz2wre3/WVj+8Riubxk1uJ0ghL8Wc8wd1TDu/m0fnp7N2xz/9v+TWI2
uoAWwG2egvfn29NJS3huExBRCz/EIF8Q6g2keYHscO8udJ8YQYcl0ztfwElc/Ar0e0qH7qARV7LD
yYRDJGnSve3tb+6uVLNor9JSihoTNEPmW6vhdLW70B6MxVP9O9UlJOp+jxLMvtdD9dqZRxZRTpex
3+9fVvPW5KY3/GW0Wf+Or12Do10SQ9KlSI93w3QJb2kE3iIGjzV3DYpVHdNwdfeNeeUyrcbiJ0LI
hietXlIjagHEMcktkJkj/rJ9M8n17NeWHXBZVGqsEV1stMEvQOoKcZosDd3UrixwecvEqdtPH1Ak
CoXWkJ0duiR4MvgWEQ334TSEIf7jrm77GG6+jGaX20uy57lAMgNXq99cHiTuShmiaV2udE6PQlDl
ateqQ9VxsrwCghDo3j8eprfXkCfusEZiP97vmVdX6CmM3FEq62xJyeFNDeXOkzRA7DbMWXT5F0UB
5nKAUhrg/u56fXzUgxtGjBfcfKqn+wd2Ls3/V407qS5Oo1SKiLqBmRctBix61P3wMPQ6/7BdXSQJ
AXku9p95w8Hx8ZLRkT7m0yR4yTfLBRMKPiKPkOSjLRMHUjS9ABvGkfHFtr7SJv/9Yj+5qbGHhA/E
QrxsUXrgim9ZP5wA5q+3R1bDvyM9k6GM+dFODX5II5z3OZWC5sGOsiqxIHDjxceZuBrk7gKoZC5f
wJ9vZe60tVP55U5m7g2rBtVo0G4PXn43fFXzRfnW7LT+TeuXmFPIq0AMMY0TD3jLPfKlh9iQazMN
MH1Hqd19s2lpKUJ2mjhJaLuabS/a4ccUzas4IMWSwlyRmRhzsLq65IO3ZT4mlou5nWZi4CwpQt6a
WqNE+fJQSBuqNAEbQm766CMRebZOBZPZQXr9/lbXHReixCuZqc/EhnRh2c67/OmZwe9PfdEhnqlL
MuJewfNfuqRqf3/zhm5049zmcMAHUt1njXNv+9XNzfD+1B5wj81suhjsL9ed+WTT6r8lS9q7QLrD
j9jNbNvkkdanD9wNQAyF7GDFKqF7GCUSMUy3N/eX/ZFPhDoBpwSuHua7G/MhF8LGKaSg+8b5Vdca
SjUCBC+Uav8C01ccieTMgWQAxIeygQCPU3Y58avCxqlREFMOVdFKoE1zoqoBwjlWhSCaM8IQVss+
I6uDDWamMwYZamTjIlmBO8POTfUf9llakHjFoDHi4F+q4x43dH3TKn8zUYpL0gW6/akASN1aT24f
biZDPj8Q9kmsK6kehxUW0Gx8jLO0Kn4yPmWbD7XB6BIQ+2DUMNWz2L+eG2WIDq8IajGeX1jEfjI/
mYvEGbKYKMwQBZf7msMmiemZAqqT8ho9j7FRmivVVfR8rlf4nzrsK4p5uYbMy2wOdydycbMM6svu
WJsv3GvuYZLA3davHmRsJTbhkI6ZTUzIHTm1BnZwIN0AZHgHul/pTjqCfV9x0ZH6N1Yg6xHLA4xL
Wt3DE0cBz8gxNshQhE0r1mhIV1KcCHk3Xkbj1++6lnhQYuPsF1QX8wAktSbixsNf65r6icZsbJt7
3tX0KX2j/r95M39Df9HleFxzkFR9Fs79JxuYxvlstnlpNYphng6+GU/3msjiEHb0Mq46VpP2dvgR
Y3ZePaBv3EmJs9xBS5Ri6MAVegFdE96jVibmtDzPw+4j16MSgQp8T6WqXSFOk2iGplHg2Ryog50U
WUYAZv60AKYA6pKsAMy5mWT7wU1RGkQEHcLflUc7El2tUFxjsYd++t4xpOlrZdQ01rogQajqdo6d
paNtwDwALcOgRIJx+GT5aMFwwuJo7NkO2QYpHdY1Q6cJmZgk0oTeeaZ3TdVASysEOyUAJyleMEIl
lPIps1+hv9JdZtRCey8psNOa9tZp6YOuqRnvIDoPxCFw2L+njVEhXtyhwoMuQZaVNmlcvFwpIyXt
1jRNmULM1gpgUxYS2eUH9h6vdQ7Na63sL6E+pGjHq0YoNgiPIZwCyIwftEeaUCmFKSQXMlLFxBTM
JWFEUFXCmYnAZWqyC0uTNHlIRXwkLik3ub3Ul1EhoDGTliE+ejG0C1JP5j2y5oGoKgO2QkzeDEZB
wipOFtsqe7bsg/gtw/K68osBwjpTVM4eJZnN07Re6kJufGIMQWNSfRuMRiopA+4ZBnNZgBReYRyd
NgZsOlpDNllJBA9lsUx63rAtYWZhXsIdl/VJaqerINwvLnLuGoJkd89nTF1eOsQ9gxnf5dUpnzzi
EaSmy90IcrhhR3De096sLPWzw9MJqX/x8qQMGYrZWyIiRj4i4aPMWXGoK27mH52Y6KZNQbzlpG2u
pUfvl1pqIL7spyaCeGbBh/0Qzg/IW4mqeKBJnR9IXX+QC0lWD48nvYK37Xud+GA4cf1GEzlL8BDl
PKYZB7ZEdjX8STfQQIZq32gsQ1XdN3nRbK4RxXO9VE5dvcOvyx4VpXjEizJp3YTvKlHTQvdigzA5
glAO28vQoouzvcK2AGZzjOUYTzZV0rasc0mClvl94PmYiGXrnBl7SZlcSuIkSLugqksAYwbhxw9K
Ny1YO4mkQ4SoVuTntoMsvEOCI1ORyYhf7Fur2ZSik6UrkO6ICUWRVFx6JR3ppnOrlI5CmaHSJIUu
hDCAbjrLCM9GSBtz6XKRD78SycGk4TZ1s7rabk1NUcjSRgBX2LD/1641fV7xUlliUFLN0LOGq9X5
sLSx2ci5OUNXwGQHIagy4eyjAmcf8KA8PJKNi1zwdJs5R3CbBdxabjadSlK77X+5/8+8re7giYvH
omguVNj9HLvUgZDoKkoompD5sd9i2Qn2U+OGPNbSD4295LuXouygcghYHz8qhF1knqTd5p61Q5Yn
FLshJ5NyVj/EYQO4x9Ir8VPIbZLlsUC//cf+IeRoU0lr6CouJ7A+9d5YkOu7KCRe+NW7PSwmnW8z
05CCWXq6TGRMjFJ4kGd4lv8uq5g5nHncMLUg7dLh/pxKDQipGgphTRIliqUfKISyA+nyQp70uD57
Q6+A4eh4ojsq8XgBiD8QWjdynnmXd3gfYsEYfXzYT4ZdtL3NL8vd6mxiNHHB9DIc2V5kmNYyTHBQ
Um81uNRHo5w0cUAwtMqYZS8gWZE+r4yenj7C2OYMqK5md27ZwWvSxRwJQsIyOpluBeH669ZcuyN5
AsJHjuaCiGzHu894yQpt2aEvSZC5+HjEGINhUYSMj1p1VH+en56uDnenf9RU0WbYLoZxsweFxXmV
o1SCjIhGVR4HHwafZEXtv+WURWmIRz4w5R1WidkX2I2D581KrYflB/GYOI+XBIMFDYmzelp+KPXT
m7P7uIIrKbyL7W+tauytQk4X0emkrdc+HL4t/0sCZUbmw07IWDztHBGoPUDVzeBs1EDTay2vqruL
m9nwSgeutEu2xzqmEyQYRRg1sb/lrDwpcmOT9OWws3EnUp7Su3PcbeozahXfb1H2caKNvC30ZV4h
vaJea8sYz3YomSBA69bt0ed6qF3gTSc2ZnqBaavJuGZf86qZEGguBRZ1yS8X7pfGVFJZLlpQyy+6
phg/RIWlBeINBJhGc6Rd7FdADYDJtfeYH9gYaDUDduejpRcP9Q07uTXbexi8Id0lNWnp2BW49iRR
FD2wQ4ncst4FiqPEhLZ7V4dZZ+LCFsnlGIqUSwQuaROFkuJBlnrb2n/I1PROFyHM/Uh5Tx5tzIRF
j7FDLc/Y3fSlG5Y3rAm3V5P5hq99QA4E4Aadi9Z/KL6jgcSR7QEC6rF+JSLRtMPsdOrXvyNwxDji
UchexILk4CdGtsJpIDCIoVhXC2YQkzfu6z32MdrozZt5YNWFb5BbIj1drTnjkE2mS4f4Ep/GwCf2
iY3DJktyDQ5VIsUWEvqGfaDihjVOL4fhW1x1+JAvDooUKLxFoUUReNQSYHnh5J+Pu/gpvQbk0dH1
sjUhvnrGzIDki9QyDsT1l7oPeaDbrHG6UYUfi16gF269UqngUCNBGHKW99NKkzCPNhaHhkUKuj5E
T58RoUDnJYMonCXZ/n74jqahHgVSD7vWbPCOAIskoM510Xo/N+J2+99/mQMb7rDTHVeDTrdbjXTn
UMOG2zpVq11nvhmmPcZJcmXLJ7TKdlygKRwI3RqakuMGMzbcauPtfrycjrZfKD6pUNRnR49kqfWc
2hZgEjk7dvPCfnAKTowRZj3D9nTzoD2KeDNjY5Okvt7NA45XkAtVhwv52FsvMeRdxfj5/A0CIHE1
99ixSUwb9OxhiMwwm0t4sH2SBwIsSQrEExxnxC80oYSKNbp0DKxMyAKxJvPUnW8ni36efnGXnBSW
mL4wneFoOU849BNISRtZ+LHD19QFhPfnsWYLhUJdOFOaFpG1qUrbWkjCDvrErFQS2bzTx2tN0U6Q
1+93b277nelhgNKXVSDTuhQhUzgF8JwAhHwdzLxn2Y19A5QAXyDbqc+bN6B4iNdCQktutWYGOM+1
EqfqCJGjOLphYoWFThpYbhSeAIET0slXHpgNLdg7xOCtrdeQKYSHNy8SjXcFs/lK+4od/HMW6rV1
Q21zaao9hoVYldL9laNhbyAWa7DQaNRv9bDV3/360qKmAu0x7ufd8emODrztYAAQKBlYd1jN8JoU
Wz6fsYD4Is4cy/op0o+rsWTFeEpfrYccz4NdbNPlBZOsCdr02qRjhj88NQiy85K9VTFKOeMCbcfK
NnYzocyopOP0CxuVXJwpkJTZpekc82Oy8MAR+JgvPJfHWiwqyzt8CYLi8IGQ41otv0GSaAthC8CD
4DSZPV+pC11723nRVpRRg6WpcimSz2fp0SaHDK2kWDsxxDpG3i5w2gjnAlAGOwrqEsMdZhBgdz85
3utYsSahFA1SX/+6qrxe3RjGYR+C4Ma0bpy4I49/DNvmdSCp5M2Zqn8ehAjhkeEHhPwsHSwatMiL
bxzXIf6sdfVfHiVGeAID4sjSj1EsBmKekuWCZODLUF7hJSICE6M2hnszrXgvLzuC4+BAYFqN4rCV
WAQPsbC1CUcTHB0+MmjgPHqkK7dJwMzSf2JRXUt9ztwIR6ZH106CYoE4P8Of83mnrev1fsbn+hpM
g89P3fbq9rBd3v+6waYDw5BLgdxeY25OhuLmymZjKaqMUMkiDW0mxs2b6iFGTIa65Vn2x1BZiWES
LVZIUaN3aqNGaxMljabNw8n2e+xccAy6EKcppUB3Oo+igyAAUx+4d5CZcJDUI1a2oAV3+3dE8IIO
aHx87Iwb0kp4Ald8zXKiptN1Wv/SN6OX2wMsg6v+qOpVXDzXfXE14mn2dOw8Hdun9xAPnUKOmpiV
7ildxQnusOSjhKi/onJpVa3EMb01NHxikhLOSJGPICEi5RECOhYgn5/IcRciZZqih0etZBQvRwqR
ecHegrjGtcgpAh1CXlm1ILDgIHZJWHlDuLy+lDRS5C/QkcUbHhaq0A24RS84fF9EG/TEI/IEWgEa
h0rATTpFavAI0RCh7k+X/+Np84UwiyEISMG2DSZq0mzYanDZduLpSIz4BEE6dpYrheXpV4caMsNo
LLk2pce/0NcPrqhmjK+qUTXstdGVX17x+7i9w6Awvxn/6sG83rN6lCWTEcjDhNOkE3wKtaQjpNvu
7vUj5r2sv2rnQFxI/exge7akFRJxV/ox923qVfV0eAF077vkQHb0lZU3EJw3lRnSYx556Df3sCPQ
W3N2gfHV+lAyiTZ9vC37T8IUsz9cLvR5RFpfXWNr7XMLS5Hj/9YT+pzLd1J43NXfiBuXuy8uC18N
l8fRaVFVv3oRHX6nkUtfpLOLZm/Y1Q6xK17t6RIYEE0VfNkwj8yqadvvlYRmyzdxGplDCFeWzilA
MwDdJFHENEzW6b9a/aXIsRQj2LBc0t48ynIJVjqIfqHxaXY6AugO8sQRnPZOZ1/v+7ur6i8zRR6Y
zRnA1sJzyjzjHrGHHW+zU28x4QolaJjHn3dM9wffeIRFGh3z4q7J1WJb1afhEspb6cwqHQPcrLhN
RLYSuIJOOu2e/l6/k7GDAhADmL4h536UhpysXaVXxVhYSZwevqRq6L69uWPV5n4hAxldC+QuBG5E
2DzGxdnkifkTYiQny4d0dy5NQphLIdsdz8wmlHD3oEEEjHDyGu660+FumCavy9XsfwRRJhWLOIun
94nGMFlRAB6AOC1B6j4Chzpk121NZhFBJBhEKfaH/qzNQ044j/ciLXQBrr6CiHgA4ohqBKjzXLFE
jNzW8SNTms4c6YrZY+vv2+1gqq+FmTL9aiLRSMwarUcAcAkN1lWqFhPJPjuos2ZsM5nWDlnD+7s+
6upIJwO8n3InN4XxsEIRVEhWqZ1Yf3RzXT896LIsKD4v2oB7MZEbe3SaQQcnODLxW+s00yKo03aC
LqKShWZitwWnNpR2dvPx/DcLsAJBYCAgDn4yzPo2hh0MP9Z4NCiNWtz80/qrOi0u79a/LjbLpBdT
Rr87+qdzShb7/rzFpj28PfDpZDpkwwOs6F2U3WXao23hyCnTfetxMjqyU9PsSnwQyA5ELow/flx2
psO51godE44HceKkZoSYeCpCthrhc3ZxGZ1Tg5hBfs7jg96PdvxVo+6gP2iPh4P2y3t9H+/q1mk/
2HFLUnAIgsR8DezfcnVZ6FaGpntv72hv494gM4Z03jDUiCfYcUUx04YLGA6WwpnFQYgCNE8BdR8D
op3ceCjQyQK9XhAjFC1WzJ0en5huWABYGHCrhPQ+HjaopGRobncRXLvB+heVh6wMyTC2mVJgCyND
AnndlXZE3qDeQMpEVe9Pk9vtVT2g7DH8iOVh6BdDTnyiQkwfxiageb48wgngYg+gNLuEZpmAj5nF
jCMejZRco7xljDpQRlx4uJ7EgOrUDez6iS1p4Dg8CQJBoNOG8snkCu5mdASJbLdBI7eciex3STqT
uwtAw4AA9ZFsfrIabYsDO3B0oxDODRbbwBy/v32HFStMEvExXxqZFjYkPjhOqxKiLL+Ct18AUiaX
0LibwjjReHRkYHG5aM9uoKNvcAhq3eRy+MXXVKnz1Oock7WAjPN04PSIZfP5pKblF2Iqy0J+4+wj
v5JfSYLmLWKoCNUNY4D2E19tutIaQoJayPkdiyv7PBd7EMJZMFet/nX6GJHtJ7wN4QBxvNdESpJx
jCwbO/B1wY0ArSmCIKXAUVlkPnR6+OKwTRBQlJqkzvjOjRmLgUmAYuXP8k9CzjIyS0qTZByzCNOe
2snmFqwZ0qVoVAv+5N2YquTTx8sK1Y3O89w6lDb4yCNcbI3yJu4vcXWUQkKBA2rsUaflzVVUztmB
UBBw+wDdOC4DUG/lUJ388wu8UxDap9SlNCWe4G5QTuUe+5ed02qy2rMfOuxk7jwnQ6mq3jSd3MDL
qRlp37FUlkdBEFIEGmGNSWOghxeJTA0439QZMcIYmu+B6W6nxn5COggRQpAEAHrlan0V6zTIBkRF
gcQBN/z5iMSnD77/Bu+gz5mAccUHEdp8h/WF9fXUnz8sWoNjR7fZiZ/j1giEkXm7cHjIO7w9M7C0
bnNmdPeuO70fXnmc8gwBCaKlUgkEjJ3SxpAl8BD+yQ4rC21xyHFww7MBQBcqWcJbVhiSiqRECG8j
f+9f8+Vd+xh6MtfQqLRHhN5OUkTf1i4aIgjJOG9kpVZjPOxQIhDvf3VJUzFZ5uAlHvzqeRpzYIeW
0wLilEeUFhwZpis9bFXlOQtkWtfCE+h8C0KmtNe5YTqHK+frpIF2JO2RzwYwb7iL9vEGPVpcJQ1j
t4uksrOZ8CltpU/JuGFj0INbw1TCL4FAsW9sLwRh6x5GZGpGi8IgyeTBd5ik9xELCF/GuWvQ+IWH
QYszM1mgOmXdaqG+09coIzce1GSBUwRK7FJSAdeBRzeuITFdUqUSA7oR405HkgdtP7SA8i6IXXmr
vJjJiN2xJ33XOa4loJXYlEQxY9t9bi2/E5DR2GVhaVzXGcoTZYM7yZwDM4CHSS31nxDCs50i3U2B
p/2NnEuVWwMfpaf5ti9Bc9soemyfVDPI9hk524sweRH9Ycrl444KTKXLzYXPgT36QUxiPsdQ8mv6
luWQr/Ov+slrF7weC4oXGtjti1fpKr+ODy41Se5O1SHYU338hbHDGpcEcrCKi001rQVEAb3BltdI
17QIYhqCBEmg6v/nWlnpuocDy5W6oX/JZVXf0g5hvOMhtlCyTc3lA6pwhWu4AMRjWSmV86BsxJOp
mA3pylBSJOgcAGUXwgfHBxIHeqE7Lwt60Ihx/Rh7VUWN7FCJfZi8r9ca9kMn6tQLNOsQZMSQUBwa
DnfAzH/3sFnedsKOAiQ0WBLUJS3wRdLxQXL7MeCVHEFIAv/M2KDx1IxknN1LxM7TRo+aaXdF/tSL
SSN6VFqgG4R2Nut9mT/qDgG1+3zwBy1OVwDJ3zBVZ/N6KauPi+XiqJZxIUfxBHGVQfqf+5+jzBQj
rzY5OuXFUbW4DYc4vAN0pZ2W1YuzYrHzAdc8v5QCEPMnI9o9gjKQ941YAWtOAvBJM4AY4pMlnZGe
kWE8v2g9SN9vaty+n24tAxGOEIcbclDH08q4sbqoDJodkp7D/AqPBeFdHhlpChIfYGY8wjEGIboi
LOYL7GZwgCdoEeZgYIUZotYxaK2lP1OKPJu0alq2BMeUiFK6WdwUaEQvHkNd0kVkugqTYMoNTCti
cc4CHypgxYVKui1cQ/mHw5N0x+2LVvsdDUc0FtOAzjXWxTCGs9bnK+MhV3VcdmRoPNZgSgfiLZcn
deCl7ODW8wgMTY4QZtBhcFek7O0kFBiU4LTsCa6Y2fToOLEnCL/uiB1S6fhrVigdm8DwCICXjZXZ
0u+kHdNbgqIkTtx5Ad3GeIKc7wCkQOxqYjx0KZ0IsWma2O0kb7lLXSSZd+A5ZaI4YhPW20l3kfY1
8KJjNqH7J6qMN08QSwgULa3CmJAYUuYZw1n1pkzQfGyb10wQmZ22yeX5oOUB7F130QpknjKrm8l5
LNMIZlo8elep6IPcbFkKW/Kz6VZMviio6ihzleunqrsn1XySgPgk+tL+TNun8QBXSBYfvGTBQRAp
kikXKnKtYiQdWRGVSA4mRnlfb9pGlvuW0FSGjKiYOTRSjB7kNYmsVCs9RTrPl41LYk4jU2R+ylTl
54f15WGhFWscvRf8ykQDVCvZFCHydfgLSH+3Zq97v2v/aPvN4aj9KYnVg6WRQ9LXPRUhDBa3JCoI
j5qLyBaCX7lJ+/18oQsTydmC2cwdOEVw67mDDN0Og+7VOjYJZ45X+xXmzJ9QUMWiv4L9QEmR+hIR
I9D/WXGzSnuwXrbfW2e/f81Jut1HlCYNgquQJnnr8VcPMhDfz6d83e6PtqyNx+PhiG1rVX/Ye7EC
1FrsO4f7Xnv0/tl+G409loyWmAXSdOC0tqEakztKEPWpdaXyfVX7ZsNiPPktoB3vGnFfgPMa0I/g
dBSQR8Nnd+ZpZoaMyUv80hKz3i4dMXCpDXEoSkhjviIFKLRKQ4fylhDpFoSr7WNmwGP67BC+KBnI
BBBpBcwes+jgEX9c3PCjKBGiWNIdSCnmmxxsIkwvom5EbD1mo4Vxv1OEzwaNRzoTgfgZB8Hpe5kE
gJVXyiM0Cg4k1MKKRWJI1lIKf2jPMoMzOtvJZimJyyYYSSg5yXNIOo9dTTwPIWZME/PLvdR0LB1P
ajm9EHeRhUB+srCBO5yWEaBlwc8pvDP6wRrnoDPqjzFpjPmOXu/FUlpvWPdOq9a21lKaKC8+9QTS
dJAaj5C1qRBku6umC0ZVQuxCuzE9MnUnHoaOruwa+JmCwc/WaChsc/d7Vc/SxfqadwfpQVdpLqMr
+eIBMgGpN3FXmKmP6Um77k6rftoefljd/sb7TkXEzzxMWeS5rnEelWLMYyBWcM9V4gPmptybxYeY
rEBXJmcQHFRjCOGAmLgMy+hnJG1BuNW1wxDUcTntP1yavnTDlAdHU11stw7liYj0fm8Th8MSrTG8
3dSvFtgQ7WERatqw6NWtyaspx8H1mBWRRHmMB0Goia4aREvkrCVY+p7hbKuk0raphlD+F5Lr/cCM
BslVvT5idTQehZmtsblp/7gaPvZn8/Z7adtBHKI83NPmcvXOKN448AIL+eFjPJFbjFjGmWWb5AS9
y1ZmMro/PuIQk30kpKRY2EkMCcYHaATcj0ZMMuAQBJDH+mP9tzFDBxjGpY1MMRv7CyEYBBT7Y4FJ
Us2xGcTcEBrCFRqyaAq97fR1xha6z/bRbj26ErpBczH1mGbOKlAWIB6oTSG5owt14J0VRVCru//S
uy+2rg2rzqjT0YfVBxwQH7Y7AwmcRu+O1rPN7XG3fHgnZYQOJEPGSly9uOUb03lhpPRi6eAQEGmU
A8flKRMSRYHxCQsPcHQcbU9/FUR95wEuQ3pK1+nZSGEhMueWy2KlkCjJqyW6z76MYnTVcfCtO1iK
183uwPNdYnSXe8/9BneDyLg9Y8w4XPFsdZP5UZP/mvijvuvrcSQUXutCqPgowu4Z9Zk3MP68g3rD
55/2jQ7qDUa99nDIsmq/23mxt3B12o+45mGwevfs0770lNQaegOBQG+ZDQ1LF/EYxm1+6ZDnyot6
KA8eJME7UjkjDo/xJSJeg3OJaP41nju5+jO+zUEofcrbMUq6zaD10ngaJqPhCoJMpPnsCYLz9McD
GjjZNitEtlEP/AhsGALCt9QVxDjxXV4ejUSReaKsGYU4FRvTs4mykGZor6SM4+VoBiL65fY/m09q
tkipmLAVHAf6tQebdEJqFUmFh12SQoXokzEurIWQvpw0LMQS0HM6hju4hkdewl8MEpBQPOMEpIVg
2EeJiqOC6IqsSrhGJXvL0sx0eJOaIS85fyEywEZRANjsDOEmFSuWuDDGFa2w8BoyETtsVuHofo5N
RTz4DvsTMLYm88vIHPoe6fF23PERzwEI9Mit16QVFtdM2574hNyFe0HT3DPvLbQUTpdYEQNis/wV
WWoKuPnC3JTFknxWIu62dSZ+lxAj5FYy171MlHrAnLmxoMaHb7VAQJlLxBcIj3ZOlcinNAXCg4LA
GhQSeC6kFdgyS837Qhgh9r90Old3Ou+jQeO5HmHd4OcCqNt9rnJaAA2rXhsdoNPj0+MvRogWd488
zEab1TsJOA0MIS3MokDYJOahcAysEEwjlsgTIDMM/ACiKatOGpa1KGLFglG+zcWiBIt+ss3JAA8t
WSfwgGLOKgooNAzJFgfBmqpBGqTMU6xZFHO41wL+JArpAXnJ89ZgqNhoq5QZmziEHfc1n9dvIjEn
bn70bItVYDMK/Qv1+kbajSY+mZaJTdjdpwXNozgE4UANQXBhug0AcaTZUXiL+ogYVB8eGUBbEA5P
huismy8oHbz+Aw4oYlpsIHaAxjS/8aRJnpBV09CRddGIQBgO2jvpFhicZkftr6bePFNKKSvxkrIz
Cy+TLXQcxOwAaz5hacDDtO1R4efE3On8iJjHHNRh+tQd97nU97m605vPR4ve6rh6x3AT1y75mxIQ
YiZlUEgZagWG/IcwYhTMxEpQDCOi5ti1cz4gBlkWejKhbr7sh6/Gf0FJiZ6C1kSdjf3WEJPoqSl8
g8gAicK4Oo4OZkBgHz5XBcQRGKgNh3fQFwFxAS/dDpUA+9yDGGccLcik8BQRA2KxqO5PFKDOia/y
Rq9lKkj66eEDX3mp/ii2z5hu/P/10A+7aFiNq2o8GrbZUqZDVQ2N9HQY7O5Xw3u6CDWaXinr8+lg
rXsnbPZ0CS6UFisOhFkwgUQIXZcjaaEwzOl5tpzFFnFKNIsrII4e5F0jTs/+Snh1Wf/KE2jQAlEh
hzRhhgosn4AM6lnAhIwB5N+0mhkxojbkkRWO+M3puwIuCgUNYemyAbH9RTE9lyJtL8UrJOkiyzeH
A1/jLlUMtD9Kn1pzJkAztvs0Nm3kw+ovWo32zaWkwKTKu+4BvnP5TO4TkBtHcYJXJMvD39UBpaRA
ik8DKgQtymyUy88vTm2JcB9OD39LLIeZy0JYzJR1GM8WypzBLAqURpR/8ikMNxHpklgIf7MheRkJ
lSmGDfUUfo1IiuGJSx58FAcOLuUKZo61dHG2OVlvYbQvD88u2UEdGf2FbgX34oKn+W2qEsZjAMhD
ioSCxgwNDmc8vPz4/4IWHqHPUOo8EEUiPPEWmUVO8csz8gJUM1tmS2lrEEONpAYfbSprFZL49hPU
UBCA30BD0IdPjCf4eTgIf56SrHJeSOii2jkrgonk3EDS0kee6Odmpn1tKVL7BrdIjyhEZXqip9zT
fjTkzdzJePBkSgCqz7IijmUeG5dvLjKpoSorDlKaeHjRuoZSmrWgTgN69CcEXN0VhqvAk4cj8IBz
NEM91pONLqWla3I/N9IsLzbfoumcjhFajhLhQ2RKD+6qbUyn+cFVjoZ0pSOcd/RUopZw+0STnUOD
DxQ9IfnV+JUf8cVx5OXGzowUSRCruIiRiyRfNmo4H7N8Ya9I+hlwkYHKkCRKaUpAePKOZ1mG2Y9f
4gH/L2Hn2p3WkbTtP/SyFocNbL5KthTJsp14nEnsL1qZzAQEAiQQJ/3657rr7m42OK/C6lVUn3t3
V1VXn+0/+PlQBeci+GIbu8Ze+C67ccu7d00A29Hsg867wWc3PA6UV9xsFot/GkGlgcAyrZFL1En8
IweudYts1EOEIKRsDRVC5VTtkV6QZv4XXepbARSU0rKtA1yzXOTqErZDbeDzTAxRmqBRPPJ/OAZg
U3wjpHHyBLGoMy2pML6GjmxF2o3PJ9mgWf5JMRKFJLEBZ//lWBiV0ZhWswSAxQl51FmweKCEBxIG
ESS15ai8hEixdAASOrOJhRnQbNDqX01qyTYUJEyEQrIRgYRxSBpzc84OnMXNyDY0I9KPBTMrvdhU
DAk6UKnAYBEOZ9CwhazLflFoOSuapWAsVzowejEeSUduzDjhy0dHcH38MReSIOOcnv7PylLyy3s1
yAJDFsXQw4PT9RNdh26waLJJ3fkBRtW4zziQPp/goQGARscfeguKQF6O1F5JhngETh9OssXom12C
+Ccrq/uxfkqo3BOQSdgcIG2KsJJnDY8MyXj/O+8kRmmsiUQxVKCYRyIRSgFUUXnKO/QVgihu+6f1
v61yxKYQVA9rKIboI+oBWI2nPmMtN24cyncN5VIeG5lqjgr20jiKMrHyl/EhlIEv0WdQIB1gpiwq
lHRalw93G4ref7xsbdLzmp6lw9E18bK7fKpirvFh+K57YDDtFIibJ+8C9efiB52qx44JBkNR3pE4
KVyhON++kod8+JCnacV4e/nu+Te+ihID04QkRSOz0ijgVK8/hUqNwiDttI5aTNCFi6GSFJqPdWdn
SM7kQrYp/6DYqHaVSWTOf2P5HqcgqNOVPcJQPPZgbq/+YSRZnZ4r9rTIqNvr97TBeDjsn63ETff7
ZW+y6Czu0nF0KsAmxhmgblZawIaPBwFSKUaCRagrHGysCgMJpYmSpsqCK3JXIh8sb3dMvQiUipEm
m5RUbLlvERXTj0XnASITdxuBuC+zqgQuAR2XaoZmQje0vVjeWMXCFxGJ0EeuE8yiHOghJ9I1i1tL
WUPEEgjGkxEWoQ1BGowVwgwaSJSZ1EeL0kymeBc5mWnTRBCN7ZY/nQnj3qL344d/avPB6VKY2rzf
7be51LzN3oPeIGiiOTRdru+fV6/9+V06lgRtcbGK5BCNXRrYrWtretAYJwcCuv3lUsXzllzeW6Ka
cwiBC3A8GqW90kgqUweuEMFxZEXAdFAQfxq72r3f6c2P2A0aYxvavhi6a+sIRkKPYb44lAiaV9SR
xjC+2SJ19WxI3WoyGDpQdPRcNb5v6fINHUTGKSgn/glscjFJ4YbRTYf8QUoFQh7Gqxkn/mLYYeq5
v9i8XoFCCjgbYs1jEt1oZV9g6rVXz4Mb0dPpViPkRxIwWSZjRXphaD4g81e8V2eCssgBWnDohdB/
kBu90z0qiYa4En+A0Bj0R+fnxXuTurVfzqp5yI1CFKIAnmH1lUo0Lx6WDHg0RUSacYoxs9fZjne3
pZeaafuQCyKGIAkaERwDIkooU1DWHa1LR3spQDa0IHhQhFHaEwcryumuEyyzm91aB1fwdbueNS3N
Yx0MX6thQDQt3G3Wx+Hn3/ojGQiYRpzQgZvX0A3rFgaqDXOvS8PSjNG8bmk8WUGtD+/u2zzwlfYt
4fh2+/bO7gOI9u2xO4PLJgadwaDq6qBkU0aMXuaz9evwMW3GpCEhMyA9Ag0J4p5Z3J1PKoJPJ9ej
tD0DeUZBCV7W50QMG55o72yvKLCpE+SoRuBEGAWTFoaXg+nrWbM/64tcEF613mnfGfOgOFBEoI1L
KYLMsgqcIpoqLYXsknC2zm+4Fxw3TOxF8ycCMXb2twp/fV/f2o3oICRrpEDOpmgWyA9oW5Ixcb9k
a7touCnN4t21dG+1KDWIWEecRbllbGRnnEzBIDJ51JmPKSuKxJ/TYawE0t5GUvZyPKeBH1bjDkpH
qZiIRvZkOu8yaQvpmz0MC4fAPtP2RX9yRbcq0RrQvoQ8BmtMCcAKpIYxYhbCCmOAh3Q83i2Ku1kq
JgtIT9eJUW7ypaxl9gQPZwfie8GEcNPYeMe4cf+vuF48tpnrtS/8yMkXEsReejMzUC8t0b9HOeBP
d/XmWLFr1ubAIfEFzwhDpeZdkE7rorNLT3JjNfuCpI3jUHi91hvKODW0R0UPFdFQe2yaEoDA0Dfw
bSYfdYcw8fGqicTkdXfEunzF6yZx8VeDyXvTdedp/LqY3+lZEvhkOc9r8WKp6/perAVxAzH7qvo4
HIo5bSB59lId9T7sSx6nqBZ9cYZj4mbmKBB3RwdRCnF5EIhih3YATKfM4ibO7+4rlFDsavRgBy4r
od2BKIm4N0xeTF3HyKd0Hu459EwGmTs3pRi9Ei4gjI4nf64ZKVEumgkhYnGUnkZ2sYEutlMx7uRc
HHDy73Cj7vqduF9kyrJ6SdYJuDUtHoE4kh2QVJsQa/0HJEHLAyE4EC57AJrM5EXKKAtQJecarX36
MurQOgkpMjV1RQqZatnaGzqo/MI4D+POAxcb6gE6Roxj1SCaIrovoNbwA+LShCmmdtO70MpLr8rx
t7tsVUIcBoQUwOO+rNwpxArtfpRyiaFhgLP8sGKocRUojqPb6oalGdwwpp+8meB45zMnj3jgcLZI
p/5opuGh+kBZKJSryXhyGa2ve5Nh7FWLEuPsKjnuy3XHIwZ3SZvVYiLTS/OUyhaQ9tPhVxO0y7ob
sFYUpJ1unN3XF8Muy0c8y8CSg6lJIjuvxmjwxaTw80iKUdmAWz/zxkvoSpL+PALQyxYJd3UII+6Q
jW5Gtt1lNdUd+HQmoXKRAQYfIwWSUvYHbfofR3ARWJMODnEM5x29Oc+SeVLBLLmL/EY6W0ADLf4N
9aih7jylP8Dg5lEgmRKVNIfz+mKktxKoThOAmHC95zRJHp0WHy3EV3iGRwxGqsd7FZuILn/Blf4P
OijZEQAvVQQvzWqK0rYyNsElPxTjzcqxLsI3ufzqh3TiXdOMoXfSBwuPsOND7zaOw9N5u0u1e/KN
r4/NMzHfuXk3f9SghIQJwPko5wB03+qODlwnomPrmEYbnlEJ+ZFu0Pbszyt3qvQWPBl+QAdwE1DX
GL2RaYyUQZy4kTE3zNJ9OnVge1R9kVyKWRsgPFUg94aU1V9SIgtS0hc7M8OKK+b9AUDn54ZIytTk
J25mmadTslaEGuRJ0DwbDWrjFgI3suRVdDDq3i2WaBEdhgJgSlW7PHymHLNKo5f7Yl7ZgSlgUGYM
S4p6R/Kz/1XDO/6VU0xsAz3o1CpaSdHpOi0gmZEiCJC6wZpquTHsaUyrm2DJAkI238JvUh31sVIG
GQg7X0Hm00mZz8MMPjPTzz/5YIjDuCbuzXeBgGTsZZq8j15xkRZRPHDHBJZCgmCl2EWpcuELFbb+
4upw/CET4FHVM4FAKcWUDgqE6cjSNdEDIYHdeRif3XMvUPTPubMYf2rPpcG4oyWsvUHcATk2ndR3
UsDJ3XLq4vBEiqcxeZ4ypxCpiHFw0GUSjL4SxAkDmTouQ8Ny9zxOqJNilPGkf2fyKjVJFaXKfJl+
dW0S3hVnqKoKBRmIy7HaVFvqam3IHaTAZql0MzkZBj0oN63gFLI4ToiYMvD3zJhZlRxLqVyw569o
zuunrd4zd8FCc0/XBllx7tF1laKcFCv0D1zcvxqWpgkN2Tat4q//3f6L3rZ0q1KoUHj0XgAZkz6Q
pIyDYLaclUaayfVXHq70VDZ1gSqDmT73v5C8LW+r1f24oe2oVtdc1NAf9bvddrvdrXqjblWfjp0X
02n1/DQaHH6p9oO0s9xaHjlCglylGRSqq3Ot9+FoLz7QNGoEWAzusUCAA10WNqBxEHSImIa1Nu3+
r0DEJZoxgqD0YSAWDerA9pf0XpZaSVy4WyM+SJYxgZJr5q0oDqWXjhq6l7MGEo9ykYUKRe9LTGds
6MRVghgCY/2b/au4YjgM/6y7veLTSJPE46G7XSzk6NEt3Ya3mv661+Po0EEwIm1qdsQFxEra2hq4
achQir0/gJOmpM4XuT5ByldRt+BAjHWEUCspPg5px5QrivKyq/c5VH59XapR3cSAFxwnqMXkmKgc
tC4OY+3I4/NgQDFkmdMM/tQNNrAVohhoCf6kO1BhStzMoJba4tE4B5wXrsjdH5KKTa0db1xWse3v
d6MgjhPljVJS4nBy6bBhhCfq8L/EVji4K8N/nWcqhPqDwhXgMETRu1LeYYgTxQ/tItwljfjSAkGQ
NuvenYbtiBuMuxRPDmQxiHPaNUtXIl4PPQNCAJfY0RHCnxb1nazRgeAYRqMoHIFRhvpwxe4EsnJu
hi6PMufuGSxgwChA6dhwi1UD+wGRQQ7qvk2lK2qPEPULeo3EfaHTwckxsRJfOOMsfY7XZTPicK6H
EhRHSVx94dNSR26JBFyrJ+c7GgqcpTntkZoyI27LAgmQdgYc24qE8Adi3B2AuH6ANnYpVm0oTlXm
b/X1zf5iyqjHZCj76yZOjZdpFrVaCPAj4vGrjy3H8Mxi3FwOhOPpugl/fvhD8irWS83bwFitSemn
ZNN8a0nN+WLNy3J5uS6FiGvWwNEZPAz/f6/PvcfqMD8cODUaE4gBYErEC5VCO1Bl1Mv629s9zeh0
8c4dzWDAowacbOJxg9HZ2wbb2dNo+zIdDT+dHKpwV8LHFmPpRoFADC0amtAi7TgNjyDACWgDyZRd
a8H3piGg6Qm4zgLA+qbkQ7qHC9KB2akKzOH3B+YRQ9+kSqgbzPP86pA0RpM48EQ1NHOLIYK/Resh
6xPCltvd1+l1b/ief5oGgqB1gG/Xd7c+XfVQhQ/a3d6Aa1nrdufHW3KnOPdfnnujT4nSqOHSg7MA
5gqnVkGAx6pux+X9OPE2MywZ3QnzwxbT7c7svV68IXhpMfDS07a/+nvwpOcC8m3EpJnb8851pSd4
HK8kUPLGpWlw92xD6AvY1AfmY9dKGKuSatx6iDUXpElFxMXq8hckupn6jw5TojfWPtL+A+blYjMp
kP7O0N0/0EN4dYJcNJO3dWFdrit1kEFYWhNSz5Q3D8WTmHnqmxD4RbgUXrS4/Wnf4Wh7pSElnY3e
G8xvLWpXe5FmEKEJEzoUQfqVepxMiW3uggHDB5EFrLlIySLs5DJ7C2pEh6+fUfR4GJUCVVy+mgb2
3F3s0gBDLud/EsZgA/odC0kL23MYSmEHCgriQqlEUTpgdC38m3PUGUjQaVxA6SzVziDWVmsfx4vz
GEYcFV1kivMU96c4npKLxMjkpNfFu2QRG3dKKrCpkwOaNyVFQ4RCtv/MoXHQ71T3hkOHHY6Y9Stu
Szs/WdxavSzWD6Pn11/WaHzwpjnmyKRpfwlkDQmHnAaFR7AZmqZN35aJQdam50CT/iSFkHt4uY2X
KDlk3Z7rLqbYi+MoQCUZU9OwnY304qx5xb/ikWdd3nVJIZ4WH68IQPLjDjdXxno4xK4s0mScvPKE
IIi4JEMQDCQIFMdbGadADuREnDrQzFWQErOZitMK9Q5neAgIbQOlMYgYQ0PF40jOImOTbCFc6Acc
iDEFQz6+QVET2vAXBAQZI+0NISPCOU6BIBhnZEezhXHcnbSDOTNSxnE7uOJCXrLEqpdlcGJzByGs
hIi0Ideye670OSCaLBAPlHej0FbYMJXn6N0rnfVWDkwsccXy7i9hMTCFFcCBxPe+QHkdB/IKnzcV
pYDBps4u1BKYyPGhc5C3+zsfmz3npl6nDz8xmmWzyLmCsXrpcGR6+PoL+hV8QsfDWMkIELomfyBG
W+XMSfk8glnIkACNMQg2qPbx5+FEF8ZCmWm9B0dTI/QpOsxkjTsuItoi/z39fNymnghTgl8i1yMq
OhOGOs8X7XiVnuRSfPNEiRx9DL6KGGOv8vptmhEpHQf0ZQPFhHg2/ZngDE1nhhbESVJaQALVxtm4
eU01OMbWr0QPMYqNaRDHIbFx6938c4lrsiSuEvHlKGwNyZRIKoU2jFhFfptCet3Tc73WiHq9Qa87
aFe9bhVLjI0lxNbL/GX8Uh8eYy9Re/Cu5lEYpC2GXK18g1sJ2XngbsvLTWuj+8QxUICa3g/bx9GK
aT1gHVHSBSGVVzcQpNwbZ0oQMYSYo9HAo81nX2lfRclKrgW68wCSYLX+0xSHYlItl9c4Kb15PJNs
ZUXZajaf/8dq/tdwqVvrlF2kbcSZVtwlrBV9i850RZ2WzykDxoihJeV4HNdsKo3TEKcC1USoMfOK
6+y4etGxEa0khjMkCEXqoRs8oERgWe8u5GnKxFcv4Wj6liOISZni30vnabNzKavzUbCkwa/PHvwi
JGEIAOIkNIXdmt7u+7qcncyDK1wsFTPvGIAfbMUFw3gQQxERwDYECPUFCbzWwNVDVbMUEfw1MILj
EJpoiEwgbGCxXaTu6vn+qjXkKRaNRygL0sB1x6hD1uO0A9XmYhmSOAbc7AtuhHz1wtFyOdFN7Nhw
Jk8gx9W2NI8eRZWNF1lgTyytn1tTdTDYtrxUY57dP11NNEx/TTqVODfe1EwvGsCyUxbqsiNTlQ+x
ucACoTA0fAWXW94fN/CZ55DAm/fd1RWMRzDUK2LpHiwikLHhdLb/VZbG8Fc5WAGcLn+2tMAJab/s
739Ztp8+dBbLG1J7fan/u9g/LvRWAQHeliWd6vRUY5IlFYdzh6NRe9QZnN97tBrtxg/VrMrDWfoa
CsM3NU3v6mmeth2bs+FyON44TCu8FausGowTkyRwUxJ7VJT5uweMzkKCNgVE/Xz41YkgjkBCI2OO
DG6VSIi+yJwLNDJ9vn2a/2J2IIBNse4m/50N2Q2Ve5WCmHMgM6+zmGVElFAmXKQ37vDEYiiWiatc
od3iDpKmYfYf6rQcCjNAhOYQE2S6hg1XE20aE5hTcDJBQAwLHushn+Rvwm36E4T2NgkZGU8/33+y
Rq+1e5Pa2wTRjWOs5+pHVXEHVqfb6+p2j9OJ9NZ+WC37T8OHvMnQrWlqSG0aejwutFizQcHdmECa
z7Bd0zettF0eg9DHFZmP/AaHFEo/BW7TuKbhmF3rPa+2Oi/n0qSikhdpa8tB0WfwMN2YdKyJbPbt
i/lM8wE0ZySaUYKTeBM6F8+ym0L9BeP7ZZpQwJUIwGPGZJ+6J2jWV4KH2nMsCsPxwy3vMVkbCqhq
8UmzmAZ2ySFul7xAEzpWI0BtYROV5/nstQRwSjn6QzzlH10IW3HVxaGmxGqjBw6QtWUyCFQLhJwh
TPAmLFaTtaYQ9ZTXaPJLdzi56C9jnyURFv24lgBZvZhdrPaSwyZ5xhrHqIjw3ZJL93M2+IB7ROBC
LF6/T/oLna+xHViKAOKkjgmWlBzO6TUDpdlddRQhmPHLiKYxkcUqaZ7hguGaxoLdUho5bE4nhXiz
yF0hNhLAnH124uE8JsdKbjGOUGZ5YhNexrzNy9Xw/GUNTZ1xQw9K4qDPhuFzRXF6fzh0lp3W/ad0
HpoPgOHgXAgbaP4y24FjYjwBLRZjqj+SOGFgAYVk1Pwjo0F48O/h6/GmOtMwBxvyYBcHD8zJq//V
GVV77h5mPWV1uJi3vx8GDx9w1z63I+vtY/6t2o5/K2Ubv8aaFHbKY1Y1xMXlVippGQY0bp3xxztc
+7IeRE7utOLjm2KNZImGKYjZ39UhGLMEqo08Owhe+r4804GbTUkba0kVnJRsNeJMNHNAXVlBNmSN
YfMh5AMehC17j1zJQC7V1jQdAiKC5YXE8AlZmK8LPLpkpb48NkUbSprEktm2vuIWi9DoFCNWDyVc
4hwILhYuDiA86bB61gdBQzKG9KvIGiAGRkUYARE0wGJl/wy4RU/RAs3MQPez5mfwWP6xTVoiAZJi
2tj7EneRWjPMS1NwKntxCJruYyGfYkiD/EuGRlyixr3PDkXO+Dh/4FraM8o1bkWGOibuIHyaVW9E
YGjcjgy0IEHsgXvuw3oCUDMYIagkSbWGRRC+nFDAInKyIkNG1k2swjARCkLlqzwxKQpE2fHdP+oP
yp0jhLDpzN+/HvcC+UP43IL404HluymIp1BwoYguOoXG6qIDSwBJxiwiHUbiUitzw/XgRi5efuMz
nUfjkh1XUzrT6W8vyaWcQr7iGJdN8P/8n/a99lsWKW5tCSsz7eDKPCaEjFjwAx2FLS9GLPK9SQX2
9ZQMCO7o+7A9OCFjEsHyXBnuvko/e1uad86OjVlV7/dG7aquuEqnMzi73WL43Hp5eOy81J+O102S
O/KjIXHsYHGzfvpUry6W4+1NXfMg/LN26+NPuRF/NlJc8lI7IsjyB+R4fb14O1TxooNIEGTFJEbX
IRUgLQmG43DXGgeKhgLvr2/4wxeIR4F6bUw3t+GRI+NNWo6tTfSSGnkVtNCqidIQ0odgijH9FCvU
An6ybvD6narUPrzS9Bodur1pw8KHuDQpuYm7F59dPUx1rIKAKXaeCaJFcCmQMG8Tw0jDsnMtfTRk
OazTbbORvD4/KtLqj0f7HkdFRAtsboES3brA9SGuNgdzI7NIVlqbDpU2t9HhL3qwYmgCN7JaLLoF
NxhWjJpWumX8Z+DGSkcXLG4QQ8vlIs0+00LjwZdxLTWutBNiw81DjQ4X7/cPl2kt/f+zbkJN0lJR
yRca5KfZV1d8gY3dS2/Xdaf9NyuQnbo94BlCnqjrjTryb8y3LfZbDlh1mW+D/WEtc32McxvLdGZC
cx5cVvr3ghfmUpi49k17Wah96hrIK/Su9yajgasNgsOMAMvL0eYTYOpcY55lvnp3/y/3Aqr9Rg8H
bubIfRCtYAEcMykauFK5CGxgEdV5ajzc9GJXMR6Ibpa3a6362lA1IG/XP0egfiR2BqLt0bBi4Z2t
XWfEPp21Xmeb1mHwSdu+dV7CYhgCN40XoUalQ+AQu9W/ROadjfZ/p5UYqU2s5cxjCBqTClirzuZd
e6fRWmhMDoM7Jq8+kYKGeIob60DmGqwgbp8CaRC1Ut5bBFvoIUXrTPbASa3pC108KHMravpEwpov
wphr9d6jyQqoYoTAtl4by9+42Qek4KY2wzQ2pToou5Oyx4mmiR8EqG/vVh/88UkiBPnhEoWP4abl
gIJnYY7ffrW77H3hQ7TXVWI7DERozcSkWOYgQYoUAIHggEjrph4Iue5mk88OVyDyw6HT3J9pNeb8
dDme9YOkJXDDgW7nhWjjlqvU3/BdlLcYdzbpQtfS2Uye2eeo7UkUHEj2hlhLUYyQF2plEmKpX8nr
VUguiajgG5CX1pfJw0JO8AkQoyccHMpSDicQbvtd6OADmoj1KrkVvSprOw4LtFQESWY514EosgU6
JyCaz+ssejpXGZGcZcm4tVy/b0kZc3pNpNmZhayFCfG3M7mAAHEs+NtiIC4LPOvyOuy64Vxkj1Wx
bmzMaUjh6fNm8vQy2jzEbaZQcRbD6UVFswwQFgASAEYpfFEQfE374oZmB6hthKZ6oHg5xjvQiAjf
597zozywr3hch/S0qyGTefv33XNaHXV3Z2lbIJUOvWA1stiO1NAWsKgkIX3PGkYNEG3tlui/vJv8
CkoVF+h6jxZ5u8K90nhS450O1zb268Go5qaCqjrv94ar2Wy4eVzE3DCiFvoh2zX9BNWJhWp2I8gv
SywQ1q0u7n/Z/HEfU8BFJBVEA/fxM+syoYbi7GE+CI3i6QUQB6exyMxNxrwBi0l42Re4Q7YnsSzB
FdPGOyb/K56cSjep0ZRL7temORWY1B1qNuG0BBLet+iHqCeIXPJKkWkAAsDdEFFPLtOXy6dWyEmE
P9eT5yiKmMkmRQkxA24BQyJQznB4NelZarI1RdfiS8tNhISEmXcvNi+3CBmkpkUmMg0EiKkfLtaT
a96WRSgw2g4ZCrQnEGdDj8eAGEjO7pq0MzlCiKbCLacQm6IFV9q4iAUozTiTGUG4pC5BZylnydQa
37Z0ep54RzGY9Yb870STol1ouknIaZmfgLj6TZmGHOo9bCQObZBlJvu3KZ6z1ueaBhRfDXoMroa9
qu6eX2ndmx/G1XOr1fpgujaNZyWPLEX3IVsKUoQMLphC49E/i7Q1/3Q85CRiEEX7QHLa9IsjhhVz
1s2F7/RSVzKmPL/01exsrUJIEj3p7AgQ2nFHWwjH5LN5vPuDVqPFgXF8wMTAOIdGAx/OrlczdUGL
Z175bjR+wal1vIG4uH0MQ+qAUjNAaosg/9AkcUn1uRDqV6N+hxsd20NeZTxVvlfrYWtSz/vzT7pe
iMonL8uaaBa3Bo3gqwljyFPawO2B1cZCxDoPokSM27ghPs+rxf9RCIRMcCO4TYTD15rpKkY6T1yL
lh70PHIzbQHf0DRAG9ohtmOanYozfAdutrSXcE+JmM1ik1fpH6hvmsRu3avFc1puTG2UrkiFT9xQ
biDgPzZQ/+zWAqYlWCjiev9aMxNVxVj0tIF669X2abNtz+5OGoi8xBGxd9I40A2Hu5vNEKuZaPZp
3b5BqGMrAh4kXWdjSW1tW8o3Mh19XRKX1jjtn2kcvymRW4mWswgGxnGc3F5Npby93fzuULTl7p4p
si+Mq1wSCIj8wbVTQkekUZZNVJTedGW49uol9LPsVre4mZIycdnWngziWb68jcLkZWpqnhkj+xOt
hBD1H18fH+rLBpGSB59HwvjGFs0sOdwZKVXRahIomp9X7YUhUqnCqEg2Tf4xntyOb1XOqFlDaTt0
XvFYO1WkSiCEc/Y3nn5gKVB9uL5JmUdfqByb/aXLGr0mTREXklKtTZkZCZOHKoI/fNM6memhTIGX
D1F2jfMdJCshyRjZt8z5U3bb9/WNG1u9r/hTl3HjAmpubUIEqZnTEM4svGqORbKqb8XiaEaAOm5q
4UsvDfMaT9NRWGBthDABC8//zdYl8zoh0sk4ywN3wVuOIquHjgGGkBi7K/+1tILUV1tsSGBE0Cb8
UaqTBLzKTvzp7OKv46iGNPA5Xqzn/OXkUyAxuevsgWQR18s5z9AC7AqksH50B09lnzVcxlHukXBX
6vm8HwiTDXF1noMj10Bs6KmVJCdrFSvPMKdsG0vo5KLIaBdpbBRfaSc+FwQo75wwCCrJXp2ka7cJ
GZY1Ps/fRJ4gTDs//yedvFfqbCnJpSUDcK48UPiGFh+vT+fitL9HCi5MOmPQ/t75c8r0f1ZAskZi
SQpPgNggOz0zwDHK057cebqM9WTx/v6Li/DKoH0aEz8Pf5JBfLV8Tlcmtff+dX1/+U+9uzqH0969
WzG31ulznREK1w83Nvfr7fO8M57nOW1K4E6iIP7G8qX48o18sqHkQffj48vN4mf+s2hA+sYeAy+b
ZRFiqZQllQWiBF1DYCZr1tstugwtLdbfWu8nD1dIZlxxkhzw9ts8TY2ssAyx9gUngkgSZBNTbhAq
DppyIwX9iWA1e3E6U52Gh8emjKvrMg+bvCDSIHNscmhQMKyBy9tN1uXI+I9t1u9XdPk9HpOqhzFd
2hiI9w6z/qzX3T/lLUPWlWmhQp+mxdK926sMEqHkp9fF1+LtJrV1fWA1L64nsRbg7hdZ33u96mx1
bcRuwqx1jA4FY4u3uhR2lrxED0Fzlo6p4CDNli44m/Si/wZS+0H9rjTNNJatUDj5i5of2OBBU6OD
gGcGjP8AKh2jAKZ7vTM2DlfKxVunFIXYfDGm/bK7WutxmYtR64owNrrOrXpkY9jzn+sBM/6bftKF
iUeTWxab7gwhK/dahssH5u1itOgeCIjRFARRk9SkA4OSfhShpj4oyXSWTy94dSTPRJnugFwzIDIM
d9coVkyMFZI8Y8HC1GA4OVwNN2k2gBrQeVP9BRkI9uLGCJqb+gLyyRDLfLK6mHe/UT2mH1c/OIYl
rvU61uZsJxAJEiJVZuW7NENuWqmghfDW3RTCVn+WzEVk27hc5O8afLK5/t3FKdk7FyWW+DI+XA+G
uhPUTCR3PFDNaaczUsSjNxpurZVkbN+Wszs1XO/lkoaUkMkqR8EtQUKYaD99s+XUhKXfiu4WX1rE
DeHrYMBN6SBLyICKMnU3aRzH5tf5tJXr0J9pHOha1IRaxW0vbvfjJZ8Exqnax6X8tATpFghC/Enr
8/bOqanGkeovwzswjsoz3a97kkocEjNFmuTiJRi+ryw02/NM46Av1Bpf7LghwLTf/0Kc08kJ3G1U
l14dzJLWlXeswm26IY7K06RYv9YkK8RMlQJN1RAhyPJ+cLfcseu5se+m2k0XOvPFZ/IxrkkjVGM9
HNzgYVJ3tWr6AI0dyhTk8Dal13KGgxHTwbQrzYr9bN2Yy5R09OgglPo1D1KhFKMj7/sfW5tK+rnO
SOOQxCLqOJum3etJ//eaX3R3ChuzWEDvIWObJHSLim2x04TLh+0v2AsBg5uMoc8zMmYuAhcJKI1O
VI586kAFiO4YHzZMtrv3l16ooDY8PQNlmTwKpEZMLSAmL2qqIK41ICkArSOk+YCoKlcD0OXg+12C
UhGuBSsEQC3glBUPPtLcDPtisAIteUGCXamE1+9PnxY1TMECIHcibbX0RyMalvw7h9GHxb+KlWxj
5Agh73hh0FU0qw+6DxyDt4o641Djrrot9aayf2NLVkMLms24LpLTynndiJwZq9LkOPQ09hYfk2JE
CZAtZCCUuWriuKWwY8Cbn+BwCWpnP6htuZSaUp1x5xqkCMaoDAMVpcWwuPh+xCryjLU7iNNZGW5m
Hwbj8cWsbjQWH9nY6xRo/cAJz6Ai7qO7JXO9ea/cg6DuexcYXNcV9/RlGlMx2I6we+EUJK/eyzuP
nFVWhyuuN2xrmGmm2V07tUDtAUtDpmk+1xCRg8nylolxzEkj34Z97qaDXpEQ6tpNvJbC4OHV6HoI
qBDMhRHe66BmgMIGEYlWU5rgTqm6/229exJbIKKaHkoswlkgY8XwRUrAfniAAM1BfERagLSrxTW4
jYkKHMR4QQhJ1eBlxju5gsLVZiqigjG4RDuC0v7VxbJWc8oPgo7NaQnPLWRfNxgwZj082jen4gZC
JAcxBYBDdRHcZTOUKKUAJjiiUHRw/PgYa3R6PzlbVFf2K2ngFYdqQpBfDdH9/4jrKx3As0eh9EEA
+TnW2Pms6vlO09J70C5UdUxsuvYpRRz0ctbOERzxQay0DHKcmzHZ5WrkX/WlymTPWFjsFSzC1rCQ
PvrUvFETF0K0aYloDNzZkeXF7uO8tVKLZorEnK7yiZbC6rq2i/HGnFxG45+OpNmCmgeL1qJ5iK4n
iJGrbskTyEY2eyBqi4ltcfQoRQIjc+M+pXxvBB44jVrvX9MlE+6ZiJIktt7dIBDQBhEe8htbpKGn
CtCgtZEwRDnxMUyFAJnHAFpBIzyOx0dW8MDJ2YMfOwQs9IKGKCBOgy9ffxMIIi/1FQKTioG8m70w
9eIaIAfw4xMtuDpTIDlgBRajsYAu7PbnOmw8GEaI9CKDk/XCgnH8CB87I50cqeDmDFJEt7/hmlmX
9BWhQ4Cvvz12LodjzbphSxdkDZ7fbVbtW9xoVXIAPiy/Pe9/S7c3aYnjqfqCM1mRM7UAdNj2GBGc
Z9vTsDyf1iLQshukAka6QH8CeM1G9DmX3tRqPBsaT+OjMkqXShhzS4ZYZ+/mrW9J1ww1kQuPFmlx
dkWngmqIvoha6OkfxC4IkKi4S9EsE1KNGSdiYQgGPLn3EWGAQF5JX5AItbQ/dg7LbdwRic/ijsd1
+ccQB/EAUnWkcA4ulodZT2u3TqMUPg9MyrdRRhuVdPtx9o4BBqFduAhNUBwM9UVlrileaLAiHXEd
DRhbJANQD9gpg76RfZSaMGOhADcvFzgKniBOW/lEnWHF3VAB8pjGKRHeNWeoS4752DI9iXcp8Onw
wGnij2HiC6ij1TMOLGt9VrSIYmBBA93ohkCTnenIBAUO7WGqwVYP5kCSbKZY30jsXCL7aQnuOpa4
jvVr6e9IU+n0KICh8xoiBKezz4+f+Re/GIYEKOyv+fzdsrqVyERvLFt5lXmIgCZC6bC6dEAHAOKI
l30Nj8uIDZ56+ve2LWZxcKeElZRKYhQDccFF79GR+tOjjxGPW3DlwQP5quxxiXC6ic81SW1hSBj+
tpjhTAqs6JxByLkwp8tC/px9Gerqd1Dgsks76Wp3cGvcjkGjgxjm6etYF4eOPLlrCDVBmov/LQ7X
EIQnQONtEZMqRCUixLQW1/xl0oyjhsx6MOTG1TFBSApjwgRqAhVijFkmZoBxgcqg93Z39W5zIVb/
uOxck8frfHMxvfRaKv4SqxO64TyOAqleq/fT9eZytKdrbNBH2RdIFUOwWuiicvXX7CSiayQVp9iE
7LyiIl1zwGq7yCITZxoFt/bmer2WlAR3QMoHgwG1/rFd9d93mL0ZvvyH4wSvF51RXKcdNHDai4lu
Lfaje591+jduf8PmIVFym80va+3EAqVtlT2Sw68HxOeYnBf15UTKTVAn4TD+PMfhI9h/b+ICx5CQ
qjdkPgi7KgipCViaBnKhgXMbJzlEK7N74JbqXB7iGkkTL7k40wQfWPPh1NvjlfMwLJmRDYmTn2cs
qD1PNtD7uzT5wnoUzv7+Ik0OE+WsVC5bgZZbhAl1oxSJLyJ/oA2lAAGG4gFKukC0DcF55y/KMt2P
JIxdAyANWblgKEWOy6vD8FkIRsF85R/HodjXoAil+4DEI2cypETOCzznX0qGg2sp62dRPL6E6IL1
yyXVQ7pYlGfMzsT2695rlEj8mPiP97Zhw7iTyBCmghOBC7Zheqd+6aByp9baXbRutGk/Vb4zcT76
PE0euXsIxm3iZmVkBI7g5APsVf07zfkJ3YhDlODju8nFfqZqKJVkRMlF/+a0gCuGn/pTbn+umNmm
hogHpKlQuXMzFsSehlnIZYXlLDcSpTQ4RuopZ9XQFw5PWGbhwwdR7H11gUn1kMWlYoekM0x1nT+9
df+iN4bT7etUB2qIBjTL/HKRxKDyh1ZCnjq+MwZinn9a72dTkVLKodHVWxhbhP7D0kb14/YfTr3y
IM+Aq71Y3ogH1RsrG6t6sXhcD7fVHZlQ6jK/RImx7mrGIL598YnXv6XpUE+qxK2oC4Siq9qQuGuW
dIjirwdJCZ6OtDWQZqafvzLdzPUDH3uzu6fuRJdYEp0kj5dd47Sqr/fazg9ahogoFSRgg3aBVXMD
YQjDkgHldxS8iAjE4GjEkOEecTV8LB4x0tWSCxvn5IGC4kGhNRWN9nYfeSF0ptkmRHLS9L0Z47Tj
d5eP4KwfR2mcl3QBeI6o6xjlhGKDA2JVEn785/529XozrrNChYygf0CEt4d0cTEcXI62SY+xyFve
jz+DwRcFrm92PGgbUk/LIGBk7dDgBemMP07/cCTLpcJbjos1SyVQ2JBQFthAC2/xCd0g3jCibiau
uK+YJJ0NUEMQZwgkfoFEYeJu3VXcM6MOiYRJEa4pBpozGwJFeVxbUDgaeyw68A/dJecsX0ym9oK4
UDHA32YkNs39sEQ4qDig1K97VcXVbd2zPUGLVvX40Kqnrz+bhYoQoDiJl/IgBHLEpWmgVFtNo6LL
i+Wr5sVMqCB5/cxsY4Ua2NCpUah91DG2CGlzyNNdXLkKpaIbmV5BIDMTm7RRUxQQ9cMkUuiDNnE7
4mLqwKrBMRYbtxreILkXs5uFshZpaEZ3Bfer6/Xkwv0mLYlBCBqhTTC0CSIOhBoDvt0+3Xhk4nTZ
vRp2eWKGVupw1r9zdutDjxfIWqvncft4xxDtUBrHbVJaxohbg5ZEsBBSjnlzF7gNTYdvuvPB7WjI
9RE9jcVIxK1lRLulkCUWJ4L7r56ARpIwqzW/fXi41Vy0tMU83+xguBAGg7slT56ntjOQNm4aTzRb
C42TkBrapXl72tKaHE0ZCqRbGWda0HhCPP2YxzUWYeRvxFAbjURJ2ZBmU+lsJmf6AJ4KFjkgRl72
F/0nLeyZZhK1JH3MXbKUQ0I7QNEn4XjJCa0/YmwDFgTiins2S8eNj088htiITYUixogCjJVMQB7b
Z1HiMKQW0Uy4zGb+I73+zQmgDvsNBnXFoyl97iqJl7EaHfN0vno51ONtP/YYjl/zcqUps5CfJMP0
/uPjZPXziiNouNP9tbeDL7tdvtSFslFejPnK0g8riD7XPXrjPku8IHnX4nY+alRmqYSsRzldYNSG
UuYqIfJrikCKJAbZxE5WWAM70MbSDRwOAU+rU1wKYSoHmk9M4CLtIEasECDGMg2J1PvAokT7vrl+
Q9CYbmf1bDYZfoHJvJZLbmRVoHMWq3XV0wMphTKI3bJkjyPZuATAwl8nJcgiVa8p4ZEm9opALQjs
BTMwq9HYvQkbHudazEJizjwp4Il/Ush8TPq26YiVJokVOiZfYDvim63367s7PLBLPaBcv8qWlYDR
fnwz/GX1W2f5rqru/70c0xF/QxQBos75Sj49X9nh3qPAY4GdMzAkiDPm+8g0ixT8cDCUGJjku3ph
YVwn7cH1aji+xWaDXlHNmOIox/OgQ40FkjxI/N0YnpmEzbcQIsiijklKW0yhQZ6QvygVKQMJYoEq
F/Xk84IFyfvZ5Xq9uKHXktYxnGnYhWX+mavQQMULRffgzQrzTOKcYC3zmLRgsni75+LY3w+aRVVz
ELDDlUX8hvWZZvE6XFQv9w/b9s/ufYAx4cknwP3+lnyPA2SNA858XLiBxgV4doXwcQBq+caWZM/P
I0HtuHixRpt3IDrsiTF4ZDMvxpCRgzYh/ReJFuYxIxEgMU85h3KLAh0LnCYzsVfoLKawROfB4BCs
yR2vxFSieCjJxIa/6K0xtRcrAFAWvIAPEzao4VghSSCdYH4aBf56/e6DJ57VAUaXVPRb7UqFKEW1
ofVCEPY72a6Kd3MNw3Tqnsq9kR4YthEZneKm0RhWbR4/rvtSgwhiogXSxFhNuPQypjjTWpC0p8ze
prdu9cNdex3obcQibD3q8yLf+W2Mq2n7vjU9VFWcOtP6LAUwmUEK4IvHq700G9MUkO7CAzPDs8PX
9OqP2teCCW11G48VEB8astEOOBHUZPoZ+sEQFFi/soqEffAVWKQy5GGSMoKgyXtEkFj1gSdH8vmm
0ndIZrvjCDJLwjeN1lgy91RzENxyPLh7HF1x8i6Oq2bdx0ESNaJCl5VyqBM/rZQzcszjPxDjcZcI
aM15R/7KiBBSBId0RJl5+npxMekzfVYfJz4JAK23bvUfSjYwaNS2QKVpr7ZX/OGocZPlKBb5MMcU
M3xQMKYQOnRsao4kHAPoGDpi6gySXRdWTHn1xEJR8lBiGMIUmmm6IFsuTyQi3kCFOAbGzc5GgCVW
QcwSeIGwB7hzxePOwQJoa9DervN+Ew9Dixc84RVzEISGLwgAhJ+yghJ70KKIKd2swkTqAAyRgG8z
Uaf/N0w0GvVGA65M76O8Dc7P8GzX94PJ87C6S5NClt1mo+Vj/xYBDbcUFsBDpP6DgdRF/JK8ofir
V/aUxHfiKrn+6GQ0SWix5uACaXeaGkxluZ42/mRxbOmcRHGMMcwsgj/QPy4QshkBEUwsrF6l0UwG
HoQAShGqx8x7/K/uX0p4SzHi9Kjk8Hb7K3+WyMDZvH8DH5hEDUW3MVfdnk1fLix1oSaQ7e4/j/uX
i/X9Tfs5qB63NMwkQJK7MWnnO6kgE5nQc5viczia+nlEt74eJjxKurTGaGknyEqjk4BQXuv+TZNw
QhC/TT3d4enTyTpg1G/zusuo0+Ymq/5oeEY9vKO9GA/nHRa72JQr9RmluWJXXe7y804X3CmfGnz2
U9xYaJuJQCXfTL7zZypKpNEY9ToiUI+cQE9MLgAJ1x63dIEAJibEHN/j1GYqor8oUuzcdWGakMRI
3DGAsb2GCO3H/oenzXWLB6FibrEwgvLrfdV2Z2JCr+QLxGinR+yyDNpPgj3uRIV6pT/EwBjSk9Xj
5H44QZPY3QEYF71aUItg8ZSDUMhZDkyKIIcX7IiSxiABHaqDcagSpJBnQayvhu6hpSrEp1mkwNlg
+j5tfrXmQjK6M4SQwob/x9iZLrmNI2v7Vjr6v+ZQ3HXizER8kqrKVXZ7a7u3Pwrb7aaohaREaqGu
/nsSL8lSlWfcEwFBSRAEQOSCRAJMfDbT2XZ1mC/yj+tM52b1AwMZlI3qBANIQivWJfQPoE0UWjkA
hmxJxwKP6cV02i8StENsBO2saWRkqHBmduqgIF6116XUA6RxR3wpjwWqvR+RqIcExeoPWnHcftEc
XcqQDQdq0rOYRrg7ahg3FZxrI4G2PABEg8WywAKIg0l40xYvyl+/z4dB+o2rUL7SYN8/hxPjVm4S
P3fDwZJGu1kfjHzgQ1E7MWqXBptsdR++Gyx93GH/vC47cX9mxVuGI8ei9qzjWMibUBThA+9jZXeH
NCmzxZov6wHiZFpON/HE2BOOIoZVBAMQTLizEYIZoe2TM47eY2d6Li6UYOLMSS3qXiGX+bOHynH+
hsZrYHrGmLI6ElOPagMw+3h2Ob1rtsV0NfrsJIWlDRlgX9b/nx9f1H8J7LiWri03p3frNZ8H7vk5
XU6D3MDl1v19kO7GgLI/v3oPuwL1+6Qcm0Kq4lExysCvIlX4nD05VqccT6oiJh8mP9AN2QNsZ2A+
CpFerFj9V2LEREYvOwYWJ6X74C7Y3+LYuZ9ri2kU0x5aQhBLqbUkDiEM3Unt8BqBsa1z9SbetkWu
/XgxezLJgHHY+D4rfNPPuo+wOo4xDYp6+7k4LVLl6huPNdurebsSlUciyprZz6yA3WYy5aJtJOhl
BKvBJKqlj+29YH+hYSQMg7Pxugs0kydY86AfCO4YyqtVeuqaHX0TOlZHPj1lT6Qej5LupA+Cis0r
ZFR7idNk4a4dUdBQ7qmPeQQ1GGTyjkY87eIXSXq9s+uQvsN4aHjp9HP4W+mkIuWoEGKpJghOCTyz
TZoFwb0sXzzYi7t1W1QPYOIRjvkxT2Co4EAMGO9KV3VXRPAgsbmv3PMMV8gaW/tLnN4BC/cZvy/s
xuN/I+w4iJ3zLBIPfwDM/rBDXFkcj+1hj4uKhkU06kbmOCXDZFEvtQCQLMRwuGAkAgFBhDh4DDLg
SUiRVfLAYr5Qw77mDN3ibmLjRm2xhMfkuVy8paGZGHQKFqAP0YQ07Xjr8SXsgzVIQzEA2F7fn2qb
Fw0EC0wATeBPpGrGZyNKm+sQ+n9daUwdvrYwrPYrU2753yG3w6+UTfu60O2o6Scn4Aw0fh9j+AL4
xjIUp2k09m2SkaAvPnOPtzosl+Oiab23w4Za0CIhD6IG1A3o0ogBxrhLIJ2YpvUUJeKy4wSR/xSl
sUzlqEBi0gkqaohVFHex69jSlRphFXMU8fWjwAqUwW0KGAiIS9GQzeD/sLkK7ETTyPmf3i/9ZN3e
z/ZM7DlzthvdlOxAWsNVt4Ncr0OhaiOAgjW2t00D00rHnFStNmhIV5eQkfv/6VHeaHgXKwnT82aa
vWfepXOWTZF229800HQDZDd08oDUbSm/blSdRDfHxRT2obvoIspXR5GXviKmaKFCfWuV9v1synWo
OeKZ/Vj81PiUBX3WyQlc0xXOqmOVc5hN/6wASiZwS1UD2DAtpdzeo7e/aByFVfVaGjOHcfIagFG5
hIWJxcIdOzsfniZ22W/IHwHVmIKQ1DC50+37RS/qMdnQ7+G2Pdl4yhFKrC/2X0rPHXbFS6xxyW4u
Akm3l3W7A6qIr4BPP6OxWYaeCAS7R5yd2LI7dQlgGZ/nx+qD8qooYAACnULsJKY94oQmtlJ3ismp
kAs3Sg3Zw9bNLslGgmgQwM2Neon7eKO11UUVZ3XZkZ5W3GX5MYoY4ZBa3oFdCq4++3gTT3G6CJPT
uy6ZF7dMFERw9VCUq6o3G6v1pAI8C2C3+hD4zNlGZgzmEjQQrtDQobvXj8jV4fp3MAdIAOHXJ0y4
sybAqejAi1M3/P/uHLbaFlT7tf5phtWb718djZh/EQ3R6dJ5L8jGbmtz/ft6hcfMU/DA09ALeexp
QVUyH7kJG9qAKRid63tsv1yJvtzY4e4ZNV2NNLQaojQVwZFpt2xKDp4z/7JPlSMSSVl/SPGzq2GG
SjQM6RYw6U6dyN6izEDXJLnPY+Ab6zCn4tpqD53WTU3TAqdRthmXtsEnxJ0RvBv3Snbc2acAqoK4
U3tUcV8f6dTW5UHp012rnSGRc8g8jjUFPM/QWy3JGQoZGV1jSaB+1SGAB62H1ROUOnQlMIEHwIFt
weSluuYKcTyhqtV9ahAptmNEfUZsR3/zV02D08J6zOqffO6+Cl2+5kw8O2mEp+wekFGRCQf6RtQG
YJMEt8C2Xt15HDmPSVBeVRc/4yqSeocmUwitMgLtibEzUulVyXq1ZEBma7PbMgrsuq6fEHMtXZD2
CnCftptagQaIdtjpgU7jHTqC11CPKFYFuqsU6rMqnToDQOHAbpJO3qEqAVRSTYv41vxCMNp1k4R+
Q9ygtDxXSJ2BjBEOJYc8eB56YQXgSgN9h4KVjL6TjJy9jZKl/GBLAJBiy4NMQky9RRVigYzi+tl8
v7OzV5hcO75Qij3jxm57TPY5N47zLIEUAcQoTtKJOyfAiDUEmZNh6lhrhytQAF2kHuElAAhkIzbt
nHxDxwAPT9rznaEaUA0AUBja0+sVtIA7MgN8X6cbu9WVp/tUEjYPxTHGv4DzSXwzDV5r4c1p4m+8
+uhMDhoIGvyAoVW52Xz/5rw+gfsMO8QDgPgGlhB3usMgz4dkUnqrHrsEHmxHip36ZnLdDeXwUaeX
H+ZlbIbnTio5NumY5Zpf6PBnHN5r5Nyx/V/8TbZ3r8AB0BB0CQpIAe5mckBKIgbWJXG3HOdyPVp8
RUWPNA0V9rQkYMAdgNAGgCpH/H3M+d9upfRZoo0x9yfjJBhzCMFTzCXtaJMWnNj9zgw6sgTR51qj
IzZ0ue1DvZYgFII/AaBFigQAz6FgCXUgxaWcDUOojsRoPYoRdgAKkoAgj/EEcQaKeeNyVq5Za+2V
J3KafHS2i2eAEjtp6GQigwztkHpOC2gQl1Rtiea8od+SNqRyj3xmqyXJ9HenmF6riFLX1HzXJtQI
rC9uWY6WW3BqnRpDLGAU3rlRkHHCvgAhUQMgcXnPvnMbqJ0JgUFXIvNawrtxDBqTJEVwAl/tJxb1
EROgOe6bgcDJc1KcDVTPQITKRSzYESNXiBSliWa5ZAyQDRYY6iRdwg4Yurz8Yf9soXWiqSnvRn+R
m6vOgKCHRNvdc07idKLSybqBsI3Oe5FFopNR9tAgVh3AHQKidHjOzW7IpWQA2IP7BHdHPGIil9K/
zyocx/F84vqUVZ6f0nFcbup0V11Y88XUALFItimGG3ol1cjIBeMdBzhOgPL0T5roUTGzoMdpCUma
ZJks6+cKPju77Xct6OyL9LDBBBthrHXLa/aEk4HGWE7h7bVd909p4iMrtidaESrpBji1V5UOKQDm
0tDdCqPlG/ItRvexueTqFRitoz1ZjniyZkBWUTf02NwkCzuzHBC6ASCGbkWGwAAixo4kwSNEITp0
p4yxlqYzwyE222f3B6Z6bhuxugBBiEgdIbnNZA6ywXHujzf49jDKc7aPgaa4BCZws9MGTC0goTua
gkdE0Ip1uT9F7/WYPeQ25okW/6st78k3O3V9TqDEZhLbylo4TswOdjXCFvG4DoKqat923jo0MaJG
UdlAhaI4ZLLE8jUBSjgrNgrpPmanAIlz8rr5NFf22N72xQBcx9AnlyJcyUpgI5LCethsFZQmawNP
qlEAJKqZgp8V6hjn2Zsoo17DcTb36WRi6qEC4Ee3JZTtXoaHrqvUe3BTbzAAwxsMgF7r0b6O31i8
x5qQh5ck58U1LoYJFMwHgbGBUzFMW9fZLHZTW+VcRo1OGgGefEunWVw/v4D269/9yXRxsIkCzMCw
cC3CBz4ZmAQARReh3X38S0XrnImRucnjyeuYS4LaSvNQfIC7LyWNl904ZDn6lQhgiiemIYpVLTEp
sBxPka6hyxKDmS0giqUBCGQSwANuzFECMQnmrg4ccjEwOACBQoc5CUxOVtObLNO3DA6zH+ZFbJs3
4UENE8Sd7+zvi39nSH6i4sKAnOaRphMvCEI/fObcfjRKkk16SXevGWNgPtGrYihLYaA4gPaX3bnj
HZnWoLZnBAfZmQwftjZI9ENzAjoxrSl2L6AHcduboro5vqG0x6IoRzFkQx8S06sEutQ+VgNi7LYu
7Zc4gOlkulHyM9xOt3X/3Q9DcG72RPWwMfp/4UHW//aIQ9yF4z0Wu3AYphEGlKci7nLYxZOtn0Ts
+HAf8JjNiJ6mL4kvm9vNKjRjGFyuWB16HYuPbUzMKrf7QfLCHOJBbP1ECJB3cFcukjipmWitIzcN
1FPdZ8lCsZMvvZAB2ZJPxARaQJyO3q6T32wo782OpHMpTRgzqMmS3upog3V1m2HGcOsKukXMCzAC
E7MreGff6hJI7j03KIEYHv4WhqXdBsWOjK6kl7K79cp+q4EKVlHUoBzExteufABL7JXb9TF8qRuk
uvPj+Vd+A8z2MwTJGfRcgE7idcpub5RBTijA7snkdROZzIJOFQM8C1rMkHJq6iakShKINMHQq6lc
mlrQpwAQlMcBXyhdMupqpkcDzE7Dn4KEzxDXkxeZl8vBL4uClD9qy/74Umoeih+qIgUusrgHILae
3viHnsRH35dPfvrN9pvAG6dxyqL/xBuz7v9sJSwIT/52FC2CK/++YR49QJpUSWxUa8Z0QX0MkXKD
ON+9bYvQ1kDEXUod+I0cWdjcMVe8g6hlzIecWSp3XEFuZX2yKYekDB9uPEugYvHnEJcbJCTqr/bH
bN2Rw1ycsll4st305kgKAgQStZq5nAu77tfhoTnucYmamu6WFf6O4ldZvP5gCxNkpC7FtkXbyrzH
1S1PkD4oQrTNNt0bdW9QYJZ8MyiDcW825jHCUCeAVeti0Ty84p3dYRxDe4YbBiwu92Hw2jEJcpoU
44116sbh6qfzbF+8rLCPL27MFGqF9YSqAdRoFO1gTRscBHNwnbUrE+2WZYUhBHsoj5FBsZkZucu1
RgAomoB5DPvStegX9xivuI+DO9J1arDoVqIfWFQLfRjNO7d1LBabOm5f/ZrFzP4fzZ5qGvEAUNUp
5CtCszXTSGvdYpo1ZjlVNoAsbljfB9Bc2FKudJB6sbCTg3llHng0vdgO0uM435vVcg8KH98J2yD+
iHkpY0+91IlZQ3f1lEH1ukOsqaRGOr06cOiN326T34vJaGlax/dZOPS/UfJh4ckkjRN8dMcpwNMR
cLXwiqTKzunrOpj8NDAuXW6823PsAMBdpA8jDmQ8kDSAMYCNBI6IAYxNnJHji8wxUPSH6PLKCNsx
kChcsIi3i51xH2o3gnewqY4ulBkLQ1hO7SEXeAJgiAG8qnxrYqJfhOnnovCfHunq70ugErWVdHvc
cR4pBB7ZxHe3luTeiaz2cCcf2PWvWW3/3aA10c1SjZ96BramXfEtl82LVTGeAVi2CsWhL/VRhXee
qe0NmAn0s2irWW/qijOfZW5ZRC+l2Cq76hYq4HKIbXv1aamPFa7sY7xb50uc9zVhxpsPpqb8ocWj
2vASvKI1vI87ByNIGLgL/oFNulVailIXDLFeUyW5VrmG6K2I1XTiAabdXFqwoV5XYXWaHybR/JhM
k+j4qfP0oPo1M7is7jc7+5J2YORBGsHBCCSp+MSwrgZvwWJZ6aLOkamG1H6mjggSo15wBg8jmoZn
26Z3/qd39gHcwMVkXB0/cEmmTiRK1qhiJIU1Yhm/RyRwQXbiFX73ugmKVhJMPD7uCDfp4YZ3AFfR
+sb2j/v5Hkf008t2fROUpR10aWU6tVqxvZPZ0PRWivEaQDKNUwygYIukLJzC+ui+cDmBo8sP5kxO
bJ9+6gp9uh5Aw6xVpw96GTVVcddmtphy2zKxq4xacTP612q0MmcMVH3EVYs6T4I+5cxHEzK9BtFM
Lner+3SNt4CGTqGVeqEn7wSW3Fey2utu3hqwidifVkQ6N6YyE4Crq7zD+3OTZ74vX8duGeLJHC4I
x+xunzCVS2L2SD5bprggXZvxpD6/MwuhOlbC9bFb45eebf1wNglTX/pVcgBJV2LuS6WBr64BXcou
0rlmFOdJbXEKuTGesygQM9A56QEDwlNFPYvc0qD4y0SH7/baiqGMm69sBeJv1vVgLm4RQ9dcEtuI
yeivUVI3+g+d+3+on9vQCLGNnpADSaJ+xaRckXxHOz3hQyFKIRa1EIO7gXKA6di/xSA+x5/bYEM/
8vxkzNelXoIp7JmSm2wPu5O3CXS4lDA4xKCIfSMghwAswOLLTWpqMKjqbbAd4nCZwG13npom4aTT
7wi9fpwCBFGPsRtwDDUgjvHWefSDP4BVgcgBWDV0Md+kUQQXQ6xalt68+FmlKcGMrY4YTsuJCVvJ
dumMNpPq8lK586xIjuvQ2Zj6sZTKVJg9dT0sdxKcNMnxbNTMukVvEkRQlKv7xKr/0aoL0fRjDf5U
yU/gQZb169KUUBPtvVcoo0eW66FJBK3dcHooAPQm+W8CxFkhyjd5dQ/dSZYk+AWFvExQidrcCADc
rO7+NAnWuVgnRXmUTTEplE+M/B7Kl4ZLjKjjloKqMGruy9/jeJdShuIAoGVi52NKCiEJ3eODKfn4
0+qBY8bJdwR3A2P0j6qU5MOq/GjCx2iGeSxjEzklFr8v7L49eRRO4dxRDuRJWJVlBe+pLnnZHM7H
SRaPnPd3LezBKTAIVRub4EnIaZT/2ahBRhE1Di+vNochAC3IcX+/9HCtpcAbGEKNMHUQW3+yh+kH
k9Erm+DYVimZq6QndBsooB0TXhJhV0YA6EMUQ2xjDn0vkhnQCEAP6xLA8PkEpTL3CAnE3+9rxpDn
Yolz2/FFw/lrHge4x8+Ng/t9UJ3Wm6bsT2ADo+mRCaiZ2KEA9SSxgEE4CRhkBhqkzpCUOKHzF+10
HL9fYuYUJpR1kC0kZmyz49pGJZx6IbbsE6vB4ChA93m28zxt1/1WPoDhJJm1CR9lVtx9wiV9myRu
myh8FI8g2aQMCM/us3fcvhZHgiWUHrc6Z/FnYZ4YZMtKCaAwqIeDtLAZpuHb6U2GYM1T7/EEpSGM
ufTpGDwgpC5/SHwBUizld19psQU6/E3ld3tyoCMeJhhB2Ylp7p+IqTFX3SITdZoUcRV21fYWJ6iL
tgw0Jnjzcbz8U+JG99N6titsxvqYkekS42q/78SEjtO7pColjfNEAPUwgP4NjY6/2XcbxwGOGUJ/
ErKEFE+efZ6151CPc56cT93HHggyqNH5sKU+QKQD9KTRtLfpYMJuf+EeNEU8EKrok9iNpxAGDzKM
Go3253VBFiKYgWyeGjG5D31AMQS+Dth/1pVikxBuaAO3AJAQkgGsapwxzPXfR5OTS2fP4yahvxoo
CqQCE0NR4S27K4VlYjMken/IqGgUJjuiGwb6jUDgrZMmj6ODdP5uTNBw8Heo+malGVSZhuphCuAk
teduNEZpNW79chW9RErjbdB2EtkmTCFJseex760y3BCs+50wHxBjqOitbgAgQXGWL2z6fAqzXztr
AFfIgC74L9l74RaSTT01l9u93tAB5iOcPteV9AJb+BJihAHxIH0OKkgRQHcDl0GvCbhNXyTWFWa+
/sPeUcXhNU810Wwcdh8Hk5kAtogl/DU3ux4IjJ3EmG6iqEsQiA1L2in9+W53fvV3+HrOWr4fc6Sa
HcCJSmruDp6Otaso37dxvIlfdl8+gi8QIMHfs5LGArblClnCl9A0pIiThETBQpzhyA253ZFmdD83
FJv8ffTzrCsSyt20NOtAHTr5bHyFZSS5WdvKH1fCHZ+xAAtjHU/1c4wusZ9aGG430AOWOWMi/iWh
wcYgqruZhBgJRA5BiCAmpeOnnrFIMc95/ZAN0C/T9CCdCfh3KHMOKK7ngr7PTJAJho+tHL8BzqHA
1YL6MR3XR58posMZPCRsUVO3im3WPiQia1DcRGHigtGUY58/mYhkb7YxJeuAbis6ACLShnN3hvu6
uKl3hujsPZvoR3xY8VZ6oGIJDWgRYqWUYIGfUqewULsA8gEMMemdX1KpbdygcGvH1cpj1zS1g6ae
mDyyR7bX3Hig3/tEFkkD0jqx4DzephGbSXzn8MC8G4gOiQlWuL2ee4CYMBAri05u25doVeOAMrrd
7TzthgmIGNCkDuTJBaSqpHLPOp8bQ3gdVcfja9+5J+jXDazA3qcCz2ucscKsmKtgfHE1bac4NY6Y
2iiFoBdxn3xwn4Sn00J3RQXr6MOwbEcVyEXFpu4MVkLxVW+CM2bC0CTPUrAMOogxjpOCijMmQ/bZ
LFfIR9gIBgImVpDQTA986d1P7El6FsiqFAEwHJdoP8tPuDkHtGawGExXYER6RXepyQK4qWZ2gBtr
O5c8YnpqHkI/tFZ/Xbbd61CB9ab/IQnz6RIHqo4O6UnQJ9IaKMUJPTp4oFPlEho0FyEvd4G51Wfn
vkhcGbkvQNgSLIpRCs/x6SnpqkcZ+IwwcVYeMefAolQIU9wWjEU8zRUvQ2HELB/tl3e2DcTOdtdr
cV8t1GPDEwCiXtORuejsPWoDMdmJ3Q2Lh+AMS8qlm0MumKXsF7x5GgGCGKGlwLSNzMRdcHMvqjeS
ZKVYg7doUsYlYMOu24UCQQ4iH8DUKOfDwVbq6C+1YmiuGmqSx6mmSB7Co1XQCWfukvjolIhSSLIz
lmzSM+BAAAWqFhNJjv1UxfDe9L2lOOY2ksXeMCxdiOcGC4zIeHgzzS+h2ZU3jZa3YfZbti1uu/Jc
n/efJ+GM6cmCoCRGNUI5v7zC/7H3XrxBurqOGFuM+o0KAGwGYy7DbbrRm+Iex0gngWgYBQyxtbMP
5ARWzKBrvN1/qg9MOpLAEpfz3J8SuASGvQGeuC8klSQNufvzfPOePExSiDs/KgiDQaGSDYS4301K
pdYMPJFn29RWIXltDPqOtpzYk+y7Qgcn0kgI0q3qNcXFzxivhk7Te+rla/usQaCV7pR8u99tEZDi
8egCjLd2MsYtfcppaL9cwGSQdyWePCTVX7yiAm8I4FYeQUS/6cV65eyURUrkvrpPsS71nGLbVMQI
y4UpKWbbd4pIN6kTrKG4nwpYmlNgzGRf3pojYmdhGNZHxSriDTPxYHNx8uwxguS5nX6iBHTX8GUb
mbnLwmHiVij7SWVXfz/noCIVDkB1qqJTU7iAvVwd/FMDcThx+2e4pWuSdA8uN8DpKCZiNo+GEiqg
9OPyygGf6nGKh9MC6UuFzjsqFxAucY9C3W2bB8KABCUSgwSjZCBwBraIbbbvTmU0oeTYgLsAlqcv
mceU4h6MXvFny8CkEYK7TVt+htigzm58dpvHSYGDOyJ8dubQanW7MX93RryOUEWljj6fgrSNfMb4
VArrDM0KD6ENz2rXEKulxLwNWUmHsLUsD8wbW0r4FUdVt8eseTf2rECSrfA+8DQwZEkM/LjGbetR
kAW8DJqMZB7Xo8wZnBKJwWN9Xj3Omepl98H8UAWtUC0dD+rF1Fr3Tgw69vFDuOs9fSg7LQUQjISR
CKI9AL3PDW5STm+GEQoVUx53CAMATIl4qV9/AOTJoXzVIiEGTBVZHN6YeONhe+b3XXsbd75OKN6w
wR+lKAZQIK+eUAXXddDDJjncU8ODapue0iOkqDXEwHV1vNWrE9OutMSag+cp8CFJgvHH4PahsIms
DaFORhhz2VHfZCJBWQUQW0ZiMwwNcyG3gsZTzFoJCUvFMKNNYf3o3s4gkCRJwvN8khVvkTR88GsK
zsEZCZw0IIvNnJLontKpndJkZFKZxCpS0xjix6lOvv51i1cvJyyICWRFcJBJMVVJNqsz6BwAM8zS
R+pEuo9+VBymp5nn3CBwT73LE460+c/OhWGfTiFGLNqt/pTAXjCTYEGWPzdTcl3V22bMFshL8oZX
c0caK1nJm35/8uj7ttfzydwxsIm+F6RmYPfwePp0vr+/ZGGxnGTtS7dM6+Vv1D+Kr2WuSWL1I7LW
+u4TrbGWoYfhZ+a2WZhPLRJQyTrdScoZD0klRmtC6SOmANP4nm3skOgzcdebZgHK3cfyo+lKGn4d
AKkjy+xo8E3Z3BzJf3rnsVTtDupbO6OQCdB+WgZMAcRp7s5AH6RpMimmm2R80wlQ6Zm9MB3qDA/9
GW7r9vDbxd98nBzrP7htj7kdGgAoVSZhE6Y6iFhoZRCxBl8NAR1VDV+BQiIkET8DREN2WCrkIS4T
5YjLjGZ6jhS5uGUk+3rQERpPKKMA4GPbH1rABc8GOXv/evDLCgd6wWX9wQp1gQNJiq9B7vzlG7u5
UNSneRPNl6v97OQFNi4SaPjACAB6FWLYaLeYtkezGQMXsDoipTpPq8ztPewXrqiPdCqwxijozfot
8iT27AChmY/P7/MAq63/hgf44C/0JoFZKJPoKQ8URVQf4118djbKK/FwzQTAcAO0TCy2gIqv5wEk
kkLM+D3E11MBzfO5Cy0rhtb7xVnR/ECJHblfLXZC9ErsgANqej9KkAQRCR0C6H8uRVkghQAKTEVx
eNFIx64OOh5Ykl4iqTPnXwmmvvv1T+wE02METkj8Pkq+WYTy8bXqhykbG9idjkOUZ87Ck/FlF8TZ
afyS0iVViBE6YAFZAkAAF0OQUKH/Nas0Fcp3TsvoYgmCtOBTn2L+uGdyEDR0uuBnvY8WpY+Y3TZH
OLz7yMC63dlCFKt7TTlSd9evvNK2K+oKwL4nMGd5BvZWX9l7n9vrHWOKtY3rT/dFt6QCj8ACSNqL
d7wdxO7f9PlzN7fW51GUpBMfnyaJ3OBeWRELb38ssjr2XnaLuqJ4xXR3PxIDitSFAvocLBAPgZ6n
ow0X146kDRHXoh1PM3ZNQJb2EpZ5KkhQQPO0fWWaYyFcpeMo7iZY5puiH5mFhtFDM75XR0PwBOtx
qZtQeUfobviFZq2nXZdb7ISM4kvtPoey7l5NV86PDMMaCPh+h/NF6nO5Yz0e42Y8TIMgSB0XXPV4
UJ2zMLgk7Uu5V6ESepYO73QfLly/63/odIxB/UGN9DwwdzJ2pu1ZATrjiPSJa1junU5OySKvXTxa
CMEQV6CKGB7h0jglfGZe0FSEqbMk1BBrfHQiieNI+1Fz/5kFMMkpNwlJo6qyu4Q4v4v9w95t+cuL
cIrX1I+YD4q8Zhtg/dAU8fuBswDSIjWdC3wLs6fd5WIcxtXAWQAMLkK3gO4DG4QayJXK1U0uQO0w
FgrxNuS4sQ6A4EY8/ul/MA+QhNF9Z9hm51hy4vw9nLAmC05RsK8mi3b0u62RrM77m2VW3tYswQWV
cyjH86YSpeHN31DMNy6ijEdZS+MYBbZCBN7k2Xclq1W5Hif1yXvZac7XNnQx5sCvYFUYBmD73bef
mD1laD1NXoXhUQHEvWG5N4qfH3cAiUY6DncqGtTBpW0B6jUk5rJltzcVYhBX2y6KugleenhsvCXJ
DlYBpxrOAMC/m2RH0dS2+zrHD6RBAuDcZs4wOBdicw1q/XJ3/y2QoVqmjmHFpl9PA8Uenwal5n/v
yhb4fZR9e+6FQxmbKfxgwqeOyXMfUZemGl2yOGM50mkWEAY9LCwphcuh8wVk77PV2NhYPEvnD1gA
kHAFDZbu1qiJQYGCsJDyZnAzSeQeYhO4Qkwx3+5fb4O7x021MK2d8EwWsrstEDJVMgbyDCgTMsXL
YMjGQxej6cKkikGOAsiTecRpJqB2kN7gC1hYNNy17rBDiqUBCutRdK9qiNc/2QLElcXxcfcFZXBj
qFIAhKGyaQGwSAXgWk54BV+/YNWSSIBCuCmRIAkBDEkwWBCTR7cEK2YyNjyiu48xbuV4RkG5BYNr
AFK8P6K351BaFBKfjYVOcuRfuE0mPVNs2HclXdyNUKTKOIdoIR1lnxjY0t28mliOsr5PvlrvfTI/
ROLg2iwO2GfB5zjRs/XgYNtsNsdD4b2skW+DKpbW7jBoG3/s5GAFjUYMSAIgT1PLWH3rvx80gnVB
w42Rbb9e4dbr+kkbFNjRYb82BQl2VHh1kI7IAsqDTmR7Awb7nJLr3O0YWfYDBskDDDms35beaxGH
fYyNEyPnuEA7eIhFPcQD4Ob4XImQ3FW3RvxkmHkkBBFOP5UBUdwiJgjR4BPpzeXfYMyz2cozjIXj
1AdfnFrgBf6zGT37gpNzeUnbl9kxf4NAgcjAD9vzVF0ndL45SEeihxgUdWKoX/cZ8CZAoqdbhODC
RI6bbJvkcBiT6MjWfHHm5u3kEEfbQgRSw6l5Qh+IUx4NCXxOafOa7qzDQVIIoSDM8PGFIyHJAxoV
7EMd1vGcsif02O4LKXur2n1hR98rdIMByoBNcI2VnBYg5gKGj+gg4r/Dyr/RrjlMJkojjqbymNaY
Lnil6yXnxXq/2kQXx0fCinl/05jQL307N3XcNLm///JsAOg6n9GCxVzf1s/sUy8Jd/QzcYzhopfy
wkVdsv3eydb0/nQ0Z/sE+r7r9aPZhZ2uBgJI67y5ckEXZ0Vhf+Qmpo8VCw3iFTAwyFjgTuN2O1uk
hGmOw+dVho9h+1ml/fpwh8lLxyR0PsEMEYNtD8o1j7o9Nv7ny/l/s68l+w/arCzqf/0f11/Kqt3n
2bJ5dvmvu69lXX1q8k+bH+afmk8/3PyZN/9nJQxPPH3+X//vUDf7T5v8U/HD9LD/+unwQ/nXDz83
FFE30OvzZ58UReVd46yuJxc3RZM37bvD1337/mt92DSuWl7Dcv63N3/46kr50FZf//njl/JQNFZa
lpfFj92t+z//+aNJgv+5Lr679/rTlscwu+bH/NPzB75+qpt//jiKkn+EkT9h++04NK9IAfu8Tl/d
rXjyD7YMTaI0nMRYUMx6UpT7ZslT3EEIBRMMjGEUjj3TZ+vy4O75/j/4LMyP2boSBL7HfP/Hvm1P
MPiI0R+Kw/ZtmRdN/c8fk2cfRMS2RZid9PEkZQ/MJEmfn/+Wno57/xQk3s3xsD9nNysvYco/WywX
MQfsZrnPkOmvW+9hd+T8zmno18t2vi/HYfs5apvwc7XZx2M+sNmvly+bcbPKburJiM3kQRy3q2kz
KZr4PPPaMvij2fubP3b1lmMqyiTdjbNpfCpf+5cJbtTqNMrzl6vtJNjcXs7V6TKN9kG0ezWqR+Oo
nFbberm+Pa/G3v7d1s+aP6tlcihfRNE5GbGz399EeTi7NLtdfbOKs3Ba7eLj8sOm3O3W9+1kkR3x
x9viSnCxy1e/76vNeHG7DAt/9SIdJWc+mjwk4YvklOCsatGmp/TmfPJWSzz5pZfxfJtlu3i6WOz9
8U2+9MNXxXZ8njfjdd7c7nL/cOdf4m08Pderyy/bvKr9h3iZt5/WQbC+zKrTYXQ7qstz8SpNTgc+
mVxX1ZvlKGna39twt/5ln4Sn1TSbbBfzg1evOFWw2CzLy5/7qmCvReuFu5kfxKtXebHaHfFulm/r
y+tmF93uL3GW3lZ51DR3q1Hsvcqb/TK8zS5pvHixPKTJz6NzU4w3zbQdHTer+Tjc5TjLCo7jtDWj
a7iM3yZtM0nLm7QeF1H6V+VlTdu+Gu+Ldp/dxafjaLWbLUP2I/PB2anxxvnD3s+y6HYR568P41Vy
nO+ibbC8CbPL4X3GZ37ty7T0xvv5aO9lh49llK+q2aQ+tf60xG/vacrc9FQySBzX6Xx58VdfD9k6
qeubslpsRvUvAYct1HP/sMjq6WE1njXp6JhPJ9t4Gc7Xi9V6N01Ph+r48nRo4/pLXVyyZsQmq9H5
8sI77fwI6xHnsIWLKJiFo1F7M1n61XSZL3b1q7raZfsXdcUZMfO6OC/MLdm6nXyeLHeLF5voiKuA
03LRNNMmWqWXd966yt6XaeHdbrNjWs1O64uHk4Zwm4brKbaHVfqmXmXNfRZ5h8lsHfh1PksXlb+f
pVG4/y3cX7zlNF2fGAkOwfg4zZJ28SY9rXmFsDxdxsXUmxyqm6yd/JLtjzTmdJzkMec1bE9fveBU
8+nzAQPA+lBTwrJgH+ZuXbV3i/NpPZr52fGQzspJvPx123pN+kdcblHzNtHyVw9c/bm+jNb1bb1J
Vp84iqFMb8/b43a+TbIDxBWvV+N71JxgNNv66emv/DTKfhrl3rhNU75bS9t8d5OfF/HWm2WjS7k5
PgTnuFotZ6vTZbt6t9mf19vNbHXZ7NYzNqh6b1b5qvZmfuplxccjU/waPrs5bML6VbzYR6uPWXCu
8mk7ycbRtBhVrxfJNv+5nOT17m4xrg8V61ljtkJ7FL5slgtWsw5V8O7kTcYcElZHLCil3mH3eu0t
VsdpXBzCz9mminbTvJnM9udJ83N0Sna76X4DCc+C0SV+nyUb7+subLxmtj2c649l4yVf1tvFuZw2
p1F9vBlFk/WL+BDEbTNdb051dh8s98vy1i8nBSsb+Sb/dZKGi2Iejcvip4m/9sezUTWKP+P4aRve
pZdl/OcuPqx2b8Ny93nZeGX5eonbkOjFdhPv4zs/Xk5ehaW/b+fBvs5MbFRlgGJ1Wn6tx032WxUs
vN2sOZ2qJQTjpZe7YHM+pDfb04atWlG+jefb5Sr4PU3SrH2XXA5ZPCt27eTNZZRn03Wxi7/Q95t2
DjaP61nU+otiuk6C9uNicgoO89E5X49eYZs/vAwvq+TnTXwOmnmw9tCby238Kqmby3GWrKLV+E3j
hf4fB84rqaaj6vgqXS6z4zRfjpPlzd47vV6fq7iY1qN21qx3X9OLl7zx9kG4nFZB8SYFNcv5uTjX
9bTxy9z/OC5G53q+2E7S5q4a7f3ZJfB34wd6Bcm2XKeTappwmOOX4rSfrus2Kmf7wzjdsZw02v+0
OYbrTxketsopFoFtPc2KNjlOV8ty9D6ry+T0Pl768fnea/J5PqnKP/f7JG5nm/2ovbw47MIFkn9c
jteL+XoZRexGKkrfn0f+JQ3mPg4L89m4zrO3u+Di1feLdn/0phu/CnI2423zfLasFx57kouED5om
pyxK7pJsNKqn43xzyV4W7apa3uzWxUM1bsbFi+VovE0fotMSW2uyWmTL2XHsb3/z/OUlniX15HS+
2R9Oo+KmWi7WH5JVu/BeBGdvfJytkkuEwSBKL8GL/FLn59tFcQ7u083++OqA+9tfWEVd/lKGzWo7
bdJNWr7IgnIRTHEqu0mn3jGr/khH4Sh8WC/bVXmP+rCAwc6T9ej+vMg3x5tlefbqeRX7ZX27zdPz
+W7lL+rNzXi9Oy5vmrDK2/lmG6f5PFony2h2Pq2ychpNLlU9PY/inHW4w4F9cKfLip3ex83+bnxI
C5455z5Wz/OKU3rCIgu/XM7bMnx1GXkpY/92j9/Ntl1N7jdnRNocU/nmzwODDtIzPkQMDYfd4mV7
PofvD4djtacurygfkl263X1JD227oIGT6PwiOx85xeVY75PXQYxPz5enyySv2CZ+3u/vl3mEUr3Y
7H8OR4sKv7Hb+PcaFv1pXK2zTxt/h7BJjge/nefVZjGabtqRfxvE5yijL5fZzTEYr95Uye505x9w
Rhx7o8u7bZPi6MY/bxnsL5vF5ibdsst7Xh2b4Eu48+sxW84v40/5elOfH8ZZtX3jHyKES1ytP+/2
2GgWq3h6XO/KWTuKl/fFxctmbX3AVuuvmtV9HMfNi11WnB+ghF14kx/8dwHD9mSWrsqqnF4KtMR5
4UUezoPTJT6Lg2q73bMNNxtxsPZhfXk7Dk/J5D6BQVnc356RhMkhLPk26LjN//TyOPorbcvd+o7p
az3d7ir0Ha8NvDf5Oi8+V6dsz7LKrlr7D+Px6W3bppyzdHkXXHb/n7pvW44bV5b9Iq4gCF5fyb6o
W3dZki2/IKyxBV4AEgQBEsDXn2zPnNgenxUzsR/Py4RjLAsNNojKysyqKshumHID6dXQKuGY3tE/
VG4oEZJFwlyTt9Ow4OKaxPXmfHooRD5/ymZ8jvMy44K7NSpO8hNvbdsATHQvPEmNuVnkwqpPapFF
+smCHFEvCSt0UbeFS/gntJoc26ZLpRBAa0PBTxPvu9rGKygPQLNM1JkJ04ZXMdEK00OyIF8X3M3i
m0mWaL5eB2v1ri0CvZmCb+YVADJNA7/8jvghtwEcC9uGZijTV9HahyLvp7ogPGQYNEL7uNFr2HmL
qiqqsj0BwnlUoapTM+NzxWoZ6K5biV7uY5pPC6rvZXXKh67vdzLtqvbg2hHRy1RksnZfxmwJt8Wa
9+X0uEKaEPJBRxoRSia6+7y6GF27C9+2+0Djgw+pfoyjjnQNT930JrT2/H3SON9txSipY9NiUlSW
bLdkWhAS0iWKb4WbKBoUiCTFcZhWviPZOugTpOGc7lKmvhezERR4NU+Wt9VGvKp5lit7GJyOTgBm
fEHXPSEPee6I3Zk51d+6WOKfbGYLK4RpsrnHpewJ8FIcLR8rQwuxVaxkRjOEkgxnv4GUOMzV6tD4
xnRVdhP1Ou6vdTT5j2lC55Oaycx9MlgwvV7NUrJbznrn97wyq6oHnfJxqanuTdgVg150001xuIvj
SqLfmdBpUbs2x5S0YSni8iUecBd66u3jlOOqaDad5slTQNK6Z+uU1UnRrcUXYcsDKh83flg1g6Fa
D9sqDjMRbjlCr+uWRmfx9FJJj2s8yyqbN8GVbYxfbXR5Ew9hGqJr7lXwd30lJQfcZbiO2VRhEkBG
o2OierOnm6YtAlzZ6h3lG+2/mxgD5p+49ECPcdTa/HvqESz23Yo419dtYGN5SAc3H3rWq/xMINbK
VwSM6iHrMt9hRDtyv2aRkV0Pst/UQ0w46Z66yCBKLcXQJ3djEEm8K9xqw2va2bL8AB7Gr6zHPlTD
3hXJQZVaqy8jUoiPgnfxSUS4a1DuoY+i99VRlFRnd6tLh/S1z5nHpCS/pNsO5Yskaljf56qZZqM1
es4MoLyU6PVxC0uKEVel4n/MVXEqwnbG5UmaCg4kuJPl8pKVFW/fu9SPCxArLp4mytCWcG8LayoM
UAP02hNXdW8yKyXAj7KTrdOsW4ZrUYlsejTV1H9OimolUN2IIw/4Hf1y6OwoFtGA7qF7ZaJsu1ap
c9meqWIz9ez8QK5wrsTQaEUjsh+Z3toLfghZvYybis8EKkNfr3Gnt53afJU3bWV6ust6hsp6fLqJ
79qF4nu2kcU144nY7pjS+SczFkkBPtR71HrQbUx2SK96RCQcoG2pBRIUU0tMl7R1FigjJ+QnPN4X
Ze7V1Qy4LPYK0lJ6rIqlS3Z5hCl6B7pVQBq1LXDK4IvSW1wmuO1NCijcG4+DT+fZ5NeZGIayWZFi
xHDSIefbqR5nYl9oK3vkfHPZHXxSrOc4mtbkCuFmpch11FZcDbnJyd5Vvfic2UL8cAqxu24nNt9T
1ZYvIxBjAaQ1AyetYkOm0UuSyYZQ9BfPmRDvpDdp2SQ6xyxZNloMkf3TJvK/Io1u0RtuWqaPf2aK
7tWP8ZPRP36Y22/q/wNeiKKe+h94If1t6cSvtNDl5/+ihZLyP5iQjSEoKO6rEvRehiD5Fy1U0P9U
JY2TS4Umge51aeL1Fy+U/Qf/FxVmObJlCgE8BWX0f2khSv9TZOidV4DApjnFoPj/DS30dy4chcxV
SjFTpwBthdnzF47pb6zrlKp4njBUpzae6ulAXGays5eJ0Wdg7mn5N/L9wq3/D/f+13op5BIkijFq
p39jeS2zyoeOPG7Ntt/yum2QHl2jkUqTHpYbVJvVqhG39s+T+Tc281fu6++L5hR2DZDKObx7hMK5
caHmfqWWWUUVZwagl4q14cs3YvDHqWp89vWXL/4v0u3XhX6ru8VKYP4ycmk8gq8HnsHfVtrgtI/K
eVrq9NY341rrU9pkV8uP6M7xmma1eQXPe+7u6UP2/M9L/92idVmZwJqFc4a23niuOBV/26MnpHdC
YOVovCf0xEA9+IQ2uSkbpJy7f17sN5k9T3OS0BL+I4IWdCiFj3+3H5Vdkq4aT5TdZl/MM2nr+HX6
ChbJ1K5xewP+AL0i6vFY/MvKyd/tmJeV8bKgBjOLMYGy+rPtyy8yQT9qP2Yteexv7L7YbY254Vcg
LXblDuOwb/OH7lSdt3va8KY7sP0/b/vvL8ufa5cZet/HEPsw8/I3cwFPI9pGG56xMGGu+wyWpiiR
Z07pv51Y8l+2CcoXhHERE4KX/Lf3shqCGDEV/kuEkNMkhM4I4MueOtnVHe1Eg+ra8zibF+XYy1D+
20bJ5bT8z2sKu02WXYx+WBqcNk1/b55TDCNplcNOzW7bqzd5Xq+i2+jM3tEst/nnh0p+e6qXDj0J
linxH3Q7xiX095O7JWPv2y3XTZ/ovUfSpsSJFn09kPd1cFcSfW5JMFdx54/zgiQFyqqcr9T4w1L/
LxfF5fX8Zdt/fRTcxFmWXl7j37TcIIMp0rbSCJuuLsA7rPf/stnfXtP/Z4XfjpADgw9WlOHtOKoE
9txavoL2Lg6QuW6zr3bZp3/I5/IwHOz1vz3oy6/+p8391k4H9NtsYonNhal/GHV1h65OOz2XyGzy
vWbmuEb6X57n7/fE79v9+Tb/8rZOg7AqXLZLPg3fqj9YwH0v7ou75JMuG9+hPUitceXzA37kn5/0
f3vQFSIn9BNgbrTy/fupiuDknrMWGUVaFPsMRWaOipqkX4zoazRd+5fVfn9hfm701+V+e7jOgKFk
3bw0a5deyzz9TMb1oRjFWx7Qp1LEtc/AcK1zvuPt9jpX5OGft/vfvtxf1q8u98kvD5pnAnrOhO2u
zO2t6+HfiOuQgVRjP3R6g1z1n9fDHXTZ0i/nCagGrQsRAzB9tMJr+/Pvf1my0tqodhvm/ZwT/ZwN
3TD04LwWcLf32cRW9AcqHS/irYEuslaYlGYjv271qnk22KaKGE3g4JkkCM2XIlayk7uo6rPC7EKX
SI+kruzTHEMFWxbKApTJgmB0yCbQsAYXb8UlwHaHvBapgFvL+FIJQyZFm1WP40x2PkpH2h7hopW9
vsB5ZFV1ALkzfZRTEN0Xz4nib+1cbui+ICfOP7d2jv2jUjJ2b9MINaBxNJZvmg3gDf3E+iOfSo5i
Sp3xxP5gbbtRA7UJrM9Wg+ML2DSRpn9pXWosSLzcb+HeRJbFNxGGbwiz4zTY7lF5mRcTlF0yZbyR
5ZpAkeuC0WZftnjg+2lp1XaSekB6gfxtGZqC+EUdk5km4LezYnlS4zCNV50pCUzjmInHzBXkNufY
TktDxLvMTJUeCO+sn/dbMZllO+bO6tiBC2kprRo+qjlCA5WUtvHrpiZlEUi166NwnNwS1CcSgW27
TYkCabRPLRgYEIrjimZYurfIIbFXd+6KURcPDtLodESyWcSHqXXtcOLplMlDVM1bdFtJ5TeErdy2
GDI3dhJcJdJTsYOAcOnBlEfVFfLH9CBR9qJuYqSoady0sIdCarBL163jzs/Osie/tTT6lkfjIKZm
7PM2u5Od68XjNMhieqxiCInkJUNFU38ceCLl1LRMVS3GZ3M638SRXMXneZRx+k22NLjlAErJmPmU
j0nYnkQ+mMyilFrOUAZDpXMNDWLiBvQvX1VONRotmszF4MkjAu2iDKb05yjeuuyhVIo5JII6Eu0A
gWGYR1IbsJpRuVODmOlaWziMxRtRAP4/eLrS/H2K0O3re4j6pABGnCovDQRTcKZlzegKIhuWBMLn
oV6XoNkMTsgtqq/tKrz5QfJ5Q2+/DEcBHp2FbSSv0dk8ycbapJUGVVbqDexjPY9p5Ypdzicm34Z0
ARUMJDG39seoWVxFkHoxDL6vcTrwCWpVdGZ+S4YVqsK0gg28Uiodi5d8jTa7QhESvbsFMdqKF98R
0kFQXeCVe123ZNWPAbQ/Ad4NY1WPqJ0Z3sFrcnVH1gLcOo8Wg/lcYWTTCWq1aCErMxRmgLQqX1eX
yPKbTzsEppGzRIKja63Nt0ZyUsn4VKaRmkvsDg6H7chUVIquwdgbB10LWm+cdhe5KOq7RrE5C8t+
iKHjkP02kg5YapqIZ1nDHY9tdhbLUE7uWpUJkUU9dp4kvk4WvgYNcmdaoV5YEE97PytbEzHdRHP0
MgeGTL3uSz5w0AQ24eObWLus/wNU2ZQd5jyLJAMV1q7yx9xHC/r9JoUXK/pg2Sma3xdlI5nU2gWd
fGSQqaO5nvqt64Z6MrmBWiXSFNJkY+ZVGXYl2w165u0Mvaj/TOYKmuJVC/6g94dlVNXiG7L1uIL2
Hv6DTjcsCDXyXe8VXdwh0DzM1d6xuS9AzarSgqGe1hiqySnnrKtGNKxDW2H6yGzaXsjEtuzY8mgy
Pw7ZnaahjGhdpVFmH5yaXYa3c9axOXjQu6geXPJuyRoF1d88hNbz6C6dOtZjCdOVY+1yT+V7FIeu
zhQOkM3DgKNn+4ht0EttuexWh0nrFm/JKJuVQ1RrABaXV+unBd3THDwVkGS1365o2vPsY63UsN2U
scrIJ0syk1wZPvcLpuwUiFgnnBzlT1PLba5qT217giALPJlFo+2OMcEmDxUJ2/IUs2S2312VztHD
OEDDeZAbJKdpyv3d1oLraTK1ocRHzTJ6HsZBtm/MzewW6sN2V5UaFMpaaZrvZpUvVZ3o7ZvDV/+Z
Tr16FWTg50matA4b/wCd+yWV7s6uJTSPbutAlfXpiENHWZk3hvFqH0sQqHHVbrUQtbTXF8tAnUjM
4kOtx8AahkdUwaYw7XqKcYJh2bbhpRiNpU/Uqir+Kmk0J+c241V8y0bJzsKIFLJXoNIZiNV+o9eC
bhN+PbgvC5nfuWnX9cRexUGVNS3am3UBw5eLhR7LvJXnMtj1zvsVbrBuTSi9Wcse6kw+TGr+KClh
d0nfR4dijqrp3SarinCdSt/fJDoyKLgfIigm2szPmWr9XlrK17dYgoC+G1UbduukXmBfCB9lHHGH
QJQJ+R47+m2zSfuAa3ZhXwDTt+FHpaFYPjj4x+If+ehj95Jkwh1K0LnvqZbZlVt7yKs2cHs789iJ
z+j5UlzNy+BuojX6jn7LqT+H3EXqlLCBJLfGUF882SpVB8gnBbuhCVj/P7peuxdRsuXoyciTWx30
qJ8qHpvxm20L7R6mPoz5S6mKob1d0wkimWJlsVyXmiXsGr6C5Q3sN4PqP0YdzA1bNOzFBTAc26RI
brQTt5OEOmGsOxc2nutohj53PWu5bruVwxa2LE7drEi79zJYyYemH6p0rKOUCnOdT31pvrgEHxdD
vICgBwpyt4WWmz6Nw2izr5Eqiqlv/Nw/KRpMhp8oy/J77ic91iuRyzHJzMOYLDrUiYWJoPYh7tqT
yDF6Bug19yWOPk+7YzHHadLwROGkD/CORuXXrrTOX3cJGXBHmqVnqHJWW+weYQtJ2m9JXFbR80iQ
ut3McqQHT8duX+pFIrgg+gT9GIFdCvSEaEtLjrLIgjpyBVnFV64JG87XB8jmLf4hlsQBVmXLmG3v
Me3S/BsfIld9J6ud7boDjgrFArGJrCFpcJ5DntQ0EoNBd/BpHe1WT/k0Dgk6GaUTormJ5oCSxqrw
cCK0VIl1qBdERRQp2LGFr6ouYBzp8wauCEvvBZdtCki7KAg/Hm2fux5zw+JgVugbKTkvZUBZAxw2
dP5jVcz7qIaZB5JD41hL7mWMOx/grXVZPcfZWOidRtgFnIiIIpgoL+MBUkaYqqdCakh0Deho92oS
qbKHtGgT1BGhK/58jlDXfaCoXD37MFKMw2sH9lXEA5XPC022rWpWqdhlLDx3cQF+eAyg1xeANjjg
TYh2CO9hYjVSMXEsY+QgAPTow9MLQqBc5vDstlacMmbHA6JpdB6gEDVD3Mf7qizFSynIilIjUxwX
hH0Od8eU/jEIxl/B1vA6YZs5tNSg0YHy7b5jW/6kbWnucxYAajmam+Q9vAWpxj3T6bDus36ApUrb
+dx1/VbraYwf2JAkdWWW8XtBN3E1Qv56zucQy4aHat4XsRkaOyf5Z8szL/cZ66DkKSbdAA+JR+Np
XgzwkCTp0quL76UlaFTmNrMbSp2+j6XOi8aFbCQ3NEaHqM/KzeVzjx++xyQwNHQ2QATQ6n2Gs5Pj
VBXUsHBr85WZg0bkbNox9exiTEm+VVsmr5nyH2KsQtQUkAJQxdniEy6EgBSzi0bP+NDFvq1dL2UD
9etjK1W4jopl7BsIo9mBdovI6mnS5aNuoWN0beRvBZkVQG1a3goph6RRvJQHIvxwXc7IaEbG2Edh
EnOSWAO3OBSs+EpyWDFE0osGEpA75XB53ep8Nm96mPNrpfCWG+7djUHsUfUEJ9nYVESoezxI+PdG
Gq/1LGJ17IPSj2NP2eOSIZCaWPdQNwVN59rrcTkgnQDQi6swVHUHDwu8BHTOTgLf3V4rvqRHVpK0
wYJmr4clxutspXpC6Wi83EUxudgNR09QCrQNKFdCBwph4UFAZgxzCSBs3hB4RY6p5NX2NYRALP7a
iMSgMjce5xtI7VN7QgupIRp3Lu6zdjfbcb5t6cqf2GDFl4hwH85tlYx/5NJX69OWRVP0PhQQbBsk
APlVj1cc/QXltNx3vSnu8q3dbteBTAjUwwzgROphTQhm906Rnx/jMRrIdQGB+zqGg3H9gLHfbNdr
FFR1QNRQ4lEtNkteBInjp7CNXYG0ZUUPGpwtqDlgivU1K5ZJnYch2tg7J9jJaxWy4OvZr7o7AM4m
4iHVcTEgsSuhg4aaxpkFDpgQ24d72AmR2S2RggAE/I2ZbKRkp94RsmPRavc57AOob2NiG+3Hum0r
sEhl0sLhPFogTE69kt90J1dzzJdpM30TmMRVVSsRAt21w4zPBr5r/QYpN6WPCeUsuiH4HlWdMW7x
RdH0Myb2bIDhRrsMrUqV7xO3I3xYMcYiH7vZPygH76JsVNoFDAMnRoT0QwMrVS0MPulwL21nml70
uEJKIbpLmU7v1o0iUCneJ6BJkB5+bBI553VR2mXAlxNnHVyUUpHbWczV9iOwbW7nZhwV+dTDKQkN
VuSFejQF7H8opEhovz7gHexhm5YCXoox5B5u1rGcDwV8Ozgy46KVAe+0wqKVNLjHOmt2meyT9MRx
ksljWtj1qtqESZ7HuOXzPR815yiUWIJP+v2IHAdwki+cH3M9GNxnaYih3Qpj8i9oE5FyLK1zJCJ0
GBbzhspquGeAPlfXnlVl++KIKDfCf7PFOMvlLs19APUZrQqguai+rzCy+RzpiGS4EiYaYZvdEvIS
heIT+CtekDapfZG+Uza0bBenQ0Kf4fxtEbcFneOqBkAyQ1pHW9Kv1zKNcjSUXkct7DkVim4PrF0p
hJ5gi6iE523YwBaNFVFxbWfXF/ekNYydBlyn0VcQCGiFUU4CTlnEx1tOl/jkhJ6/hFUUKP9xGOIC
/83BgS86JyGq0PaNecV30azYVu6qbVJgwaxysA85TCF96LZiodvzvFRFT3DyFsE+hohxNdcwpWj/
gBCB3Cp0uvojolMRAYRXma/2iiS9f2J+gcWVJWPYb8Ru+bF0KZdo/w8yaDslpUvmNwZ52dGdpCIq
mpDTsCGrhp+K19HUMgY3my5OdEhUcV3xzXN1jQ4QnNpTKbnPXKOol11ylUPc9i9TNMC0Q0tJqwip
pybrzoxmTJ6WKR/mw6jTZEJ5qYG7up/VBATASS8AYOmc/9ClC7SOtbIF3MjYDniFaSMAft7FkdlP
4AZRJySjHOOyDfwyGbLwJSHRwcL85l671q3FsieWKzPXQc8uPg4kY5+GhfDtmUU+rnneh++J8vOQ
AMQ4oHWZQs8Gh5fCLVo5/pLGbB4+Mb2or8TkvkNNkr2YdQ46TtS9GtPI/pE4VQ3fRZF7fj1vJANm
kjmJH9o5W/19lLK1eG15185XtnNFvxPQ8M+m6uQ3KfPRHZE9bfM1i1ma3NJCICVEuy0d8YulZQJx
MojuYHGtTE08oP89TJ/hxGGIOg1kXr9HgxjqNl+X+y137nnr27ReOWsPpjS2HjMeGvyL/lxROAkb
3KPv/Qbpw68twkeqKL1aOhvpE1w3w3FNgkkfUoIRMRSGLnXdG1jyCOHQ4OsUv8Ie3bjSAUW3XVad
pwzOgXLnWR52VhVtWmBzXhc73QFGfPZ0XmGlSJPIJTc5fNZ1R0SPyfO5297RzmXgTyjdtfZxrmCs
PQErZjDYdFUwKN1V4jO4C55W8FaE5XqAOf0JppilAje9dQndAbDGsq1HFpIONy7k04bR0KunRVAF
BOwCWXGHZdnMPo3gRtm4R06x6MM4TyK7A+aPYFcukLTAdyxla0RVF7FDblJn/SYxTW3dnAL1yNh8
Tmbe513jym54Wcu5J0udjGPJ4sb5Kga9BP8Gwmu+FigiP1SZlq6Rkcj7vgHaHOIHP0+e7wSfooXf
ynZJ0rdicgLtaNxIUHIUj9LBN89j/pnxLBUoSAJzMn3PMpCiNe2HjX1a0b4Yk2+i2MMRK6S4QYuD
1A2vKUsHciujsjC3VTFXPzicChpEiEzXHRUyiQwqFUsZs+OYZbZvql4veROhOiDbVR0D9dgTGGUv
1jBJEJISvqmdzjejd8tPT5k3kSFhb2kFV2iGwJl+0SlwdgM5KOWfSFBx/BEnG6jYJhK6Wp7IMntr
4Nxey+Te/XTHOSeu8wC+n9eAz0QCw86qJIgQBSjpoRDJeQQy7277cs3ie3Ex6m0M3qSSdUgKr3ub
PAqwpuleXeyCUK/NlRWkPzFQ1mktfxoL4ZU7hcVODb3YDhX8h+JiRKQ/LYk9rdK2EQChcLCgiz0+
2Mj3MM3C/5ih0ymwCcpUrh1ccPD9szh/yy42yqXz+lN3sVZKDDhkH0CRxV20XXyYSgA8XhU//Zn5
T6/mdrFtJuUgLxZOBzsn64xx3xmU70bgJPO2Ble6vpU0XT47Ewuvwcc7+gcOaFZ9SkFWHpOqd/aq
j/swHLGhRF/rcaLQh3/aVQ0SPPCvobBop7uVOgLemzyE5GpjQA3+4o+1IOhe0QJjval+umdjaFih
Ad8C4234acLlehu4aPIgzh0UFjsBWMEapo7GO9qWe7EJJLQ7TC1P+RuZxwRMStsWN4mdB4O499Pm
jCy9uN/Mxf2/FMhWxtXfjWZy8PgGc8OKqMPNskDNgYEv8/g4teTldKMzKwPq2tvOEn/MLjbxlrRD
sut/+s0dA0nvjlWv5rmO8TmeJoFogxxKKkwGCdJTXs9TF+DMZMEuN/riqi/KdipQrXKx3Xc/HfiF
mUyb7gPMTLDoR+ynYb/9077v/zTzs7+8/d2s2lvMRtHyFnnztF6VydJ/i+FbXA5D2vLvvNTt53wq
11vbMsIhnsy6rb5zl2/PvUUhQriUJBQVyNBP0QyHL6pWolf4ttUeTUcKQ3EPTPgp8PmDrktEuxNf
iSjvhxZxBiUOosVrmMxYDEMWLxUXUMYQA0ZXoAkRPF2XCg30pka1hlKZQsaOEg5EJ+g2kAJsU4qw
hSvw4Kpr78sedvR6pDbvzngDXcDdWqRseTV/VpQY1Mv80GztgTIK7rKswZu9JDvTTnQ6IjXN+Rui
EU4sVdZ3r8lYrnNju0kDEEX4ofyWSu8hLoCASJouI6jnZij8YTupZaGf53TL51Pll3i68XD8Ft8i
ysGpZVLa4U2PbEUyFbfV9gTIgmLANp7cicGun2dwysYYWIpLt7jDWRH5KdBhem7hV87PvmRbog6L
Ri4O93zVSv1Q8bkSay1GG+OGNGp118HmvKEbScpDR4MfnzVj8tGvTNpXkJUAz1Eaxv4FpQ7vDJCK
gioVVTlfZbQ0xb0wI6PXictcuAHf5T5rk0lcZjE04Pc1GCDaemqDiG90nzKBPIuuTn/gqW/8vM4R
HinghDDsKCu8RgcQ13P8fd1GDRAT2WSGLmDVAM0jMusGYmTSTpfPncF3V9UZQTb0huwVOhpKdhL0
2IRM8bBlINDuRo+wg4w7225HhVooEOZ5MUrMG2rH68rGkMfXBeHjZstFH9AbaZpp2TjYxbuvfRuD
T0AVU4USlSKddJOvQWbfnGl9/H2xFetu0a3FmVuecJqCwxdCf15gF3cadUaDqxCy1FA8Gl1M9NzO
SYpsWrokgT+8MobE74OFoPYA9jB9QTIPswv4fD+KJ8hbIypLhnK13WEM47T3zlbGHsAbxukVo7My
r4MoaLQPMLDCVyuC+1Hg1CfPrQMEbrrFe3WwXZuUn0ad+wykC/GYjUeSCbUfdT5tmdpTCmusaEhf
pt13wZXNDumSRg9VDqK6PWMr8QC6epmyHS7IKj9UJhOfq0veuHdJC3hRt7AaFDVZIdO+dPMAycJ1
cegbuKCAuncrqkI3jOWzxZFs5Sxu1mlQsdhblnVPvM3INexcGLM1seUqjC047pu+T/kAKckpDF3s
l2zskKIamKwnBprhsS2hSe2lcD2cxZge+aopQyUDb0PALWAT6gdVL5B9dZ2bWeeh8bg92n02qQqQ
aoD/fDxlw1ChIAIZjXkavNuiEjVirc5NTaJW32vGZ1PbTvMNTENW+IyjYmAUz4SyajpyDnfx94zz
sbD/h7TvapJcN5r9RYygN68ETZsxO253dl4Ya+m956//EqMrLRsDNe5ZvUgnNIpTDbBQKFRlZaI6
Wij9s523BqqtwPCVJogb+jJ+luk4yKlXLAzdAWXkOgsOTedivqh2vK3QadU+l5xmfFEy9FsOyNqH
IgQOCiPGpp4Z+i0A6EVYKEmCJoags84DoUAY0LJNEymWbTB4mCLH2HzZmj1Jjl0RrH56Vg6Sb99A
di76oXpNKAbIiUzSv+9a+WhSA1gmwyRmE0jWHJY+9QSrYgBNFCChyZi9odAtFQAuxsQW51mBgYSe
lEpTep3dKSdry9cwr23L71d9+a046fd+mwYw7xY+Apb8cP0ncHBGkFyErrNp6BRtSVGCu0XioWhh
aEEHPjhV3iR5+aZmVQ1ocPftuh3OZmoYGDDQo0InDvqsl3aaWWp0wHV7hG39sZ3aM3Ki4H8zwaDD
kqxX+lWFiQJDdMc476KDvayzCNTCAZWgGCpDalYDJExlqS0cE5EwNfueDJ7lTpMbPehkDO3MbUNc
t7drkH/q7gbSkBQdivAvlqhrmIoG8RM+GbvERBqlvh97ghCMklyEORnHmv5mH3dGmKNWQ5mjjpUJ
C6xXfxq+J40lOM1cp9tZYNw+V4AfSUZYcLQsMKEh366tly6JwMw7TncHxvnX8TI0i0IjZcXSGTvQ
SgMudQRmBiQ7Qadrn0q98Vob/DArrjxMAAIKLy83elWj1Ze+YQw1yJvy7i++mSUjYVGAGjRsxvOr
yUTlAc0HktnHFc3s0hLha3keqck2QNPobkH3mAHo9duADl6EKGK/VaoL5JzitSG6pJl+SMPyqPnL
5+02OceK23+JHgvBgeB9TE3RwUMGVToL1CGXJ9vGUH/m5EZP6vmbFlfeBCBQhqbD9V3kWwHhGYKk
YcoWs0Y7d3L8r1jjgFcu8vduRf2+brzrVniINQ2Fkv+YYQBym6Y0Rl5QMx7GegkW9RKH2R1ABAdd
4Be8FYHdAFhWQ8erk1UjmhRbX9E8R+TVTg4tvSEf1kWAPxZ7/X4E9laYBTlWisdGEvcEU6fPzejj
nedkxPTk1+HbEqIml7xhjj5sTmkgglbyF2hAjhvoa1uzGMef83VulRmjJ4ne3g1aGS5T8jimmuCb
vcMl2VNuGIpj2QDcITGhv2N3hWl6JWEMpgaoMYwP2sH+tHg6vlziWY+NX31Jb9objRR+sZDkdsUs
/8N1n3nnYPloH5sMBRygk9kDHgGd1Jcl1gk45+fJk9zSV6DS7OUn1B6+Uhh/GcZhXbvJI8pkkYeq
sggAzosABioY//4JzL2wYsLZnhv8BD2GmBmamNUWDMWpVc9J961RotP1JXO/7M4cc+SV3pbXkZrT
NkBCnjB2Z6qbIKz8l8/6Z01M8FbrxigaagRqqyf1pD9OSPvGO2gi3gE/4Gf30DwYfNR0UETvCYA9
f/UDcHXYdFZCVt8h2ju/yjYoWmBWC7OxIXbzqPo4RIfqXL44BIXwb6qLIW9A+TuAwdWDdfyLLTYd
xUAsMixZYbZ4MPtGmWQYj6WnIbvv8xd9FKBVmQGQf4UGMD4h/4SWKC6Oy3NTTQkGVRdAn4dJ99Hp
IdUA6D4lE+qeri/mfavYI2LKsgzEGE13WSBuYQD/keaIQsZT8pz9lFJXO0SAHHvj195rj1McZP54
yL8IzPKOxTv9mI7uNaWNuVxh3ikqIFYIsaDfJvNnIOoCieTn1M9fTG/y80+an2MewpTdv0nU0ANA
rgvHsbR3Ds+d7zhgQgB7ChZsLfKLvKmgWnCaz4LlUR/4sKu24aB9DEyBzr6Jtjg2MfCGOU8a+FZc
V+vtctjuNgJR+Vf5YPvX7fFOvbkzxxzIPqlXx5moS3b9eezy5wjgi2xcBaRXXDOOiiceOMbRXWJA
20WNpjsGGXH1ljrJJiDC2l/Z+np9LSpv72xdhlOqmEN7pxjaXxplVxTGHC0d6f3uxrrH/DPpQ/2r
cVh9DM4EtlfeKL5xiknurccubIP50AnybN752/8EJqWJzW4AmmjtwGtduan1PE73Fdgu00Vwzilh
0wc/2RticoB0BiHEpmOtxVEO6eVYA1JJgKYOTW8hqwcOhMfBBzsObsn1jI5FQKNpc+McRTGVugjr
sWAKVjS85PGMYGX9qhyP3WGzOjJiHLprDmAdEuSJPAuOggk+cDppOHp0L3YHDw0drcydrQNIUfUx
CEoM1IsEvkM/DLuKvQ3mwwEvYkLvTu5w7rJP1nF61U8qKX10gu3PcFtif1XCNDQe0GkqfxZ+4ke+
dkQByi/81BNd/dyUdf9rmK9b1dsytTpWTINcf1cE00G/7+5kF5jN8/WVf3QkSvYPim1LVw1DYx8a
SwGEd6eYA5AG4GAwTmZ0Z6xv5SiI2++kW5cbTO3YiuJgDBNXBj28u4/YDhlIlvDQJlB4DJcb89vt
eGh9Ge1NL/dVPz0BHfCElOoYPaGQRmRXlYFDduXAIF3oiDMBmqle/h46+6RghlAxQWLGDnVgPBM1
ccqjpYfdcfxdPSs3Y4jhsxBJ3gFASR/0VSh7AjXk18FgIhkRjr593PqLn6AxUTFp5US36U+owNXk
6yR5pQe58KIjzeWLxZMD5PJ+LfoUH+PkpV0mia8BvQIDXDIR8wHj8PfFc0Jy3zxhtvq4eeoLWD9Q
9HgDwT/G+dErdXGu8TtOlkhh8uO5vvwdzFUOQHyXrTbWD6KrrXZvwT4YRt7gJgaEUDAgETie8o9T
MGrSBhUNJmjgj8wxL228ODFADqqgqpFIjD4ZoPRb5qu1JIjQCn91f0wxZxhtBBMAmRz9UGKH6cH4
shwcUh7BB+HF3hSK/YnvTn8MMrlfpnfdXNnZRMo8frGVe7tOw8IBDc8gWBpvZaaDiSi8yzD+y85M
AoVQzlPdTiSPp2PtZB7aoI/XoxLPhG3Sl7SFDPPD2O1SrAhM9jBhwgFNLGBQ0Ny+boH7fRw6V47R
GkXHRPhlQFqQ0c6oL9Hvg5758pp/Q9szhFQZUaUgf+6fh1D0AOC8f0CCYWAe3JJ101Y05iYbgJXC
UIIBxiTwGz0OGrF+OD9kv/KSAL380HxqAWd9VV/Ln9BL89DyEVxzvG3d22fcf4vRKzIzjLVkYxss
reZranB9Wz9mepcrZLweQP0qalIbZxpk9kWbFOibxKB6B6edICvglEEuTTH+jn49ej3ou6KuY5e+
+ds6gCDLM48TxuxNV33tvq1P/VMaiG5n3jnbbSIri54PjVYCjj6RVX4elE9y/Hsofzflj7/ZSCQ8
NoRcMXtIN3p3X6ozwtjWTFidsdwqZgqy58gz2+75uhm+R/wxw3hk39cZpTCZCPowfqHFL7H4TcPd
MEs2wcSJBxvevpdL6ZepyPXImUiCN+KP7tgENVlkF6i9nCwPFtr8J9WVv1jA/2QCJ+Eub2eaWZ6y
OSbw0yZC1VDHwVbLsqcABHl9D7k+b9MJXDSxFDxKL9e3OJFRlT2ClZFUX9pED4cuw9wWKMT+Jzvs
K2pdC8xyKx1SlrWpQDGU+kU8v6XVeLhuh/O98IYyMPAA8gpVfhfJ2bnepC92t7Y97Ax4TsRo+6sN
MVIlaPABr5viFNocpF8YgLQxXYs6MP2AO1tzOk1ogMIWBuhWsnjS6xjGfk7mwLyRCLq2DyqGp8Le
21qi/TIktz93IifhlDIufwTjoEhWtdQw8CN6YNKPut/eAi0T/ZxO6g+N1F5ygpLFfSvYZY7XYOVo
nFGRbRnC6Jcr1ztzapASIwuLy1CqD0quhOC/EmywQgMuk+ea+JK2BnCSrH/Iuxd07jHgict6JpMX
g4XWcUFBagTKYTgnX/ofykkN9MAOnM/1vSFIFN4rWh+MU+JftCMtEKEwt0Gsgo0PgABsrF9XSIIK
1GpaD6Lv0b2K3La5FcVmld5gHyy+c50rKIChu8zsKiYRLNC0TkR6UoKENPeYjvCLe/2r/dN6SV/0
+5SMnuLHr5gcuLWOtKKyngwPmjx3og/Mu6DQv6C86//6LUxcWGsraVvARVDtnG5mkrbEwQwTHjoT
KdB98EDXFKxe6YkfkJywR/spEHLDk4v21y93AbhLkJe2FU5wPod5B7htIyWiY8M1AsoE+BUa3Vji
pREHCngbhWehoHMyMSFoN0/XgwP3hOwMqJcGMh2w3KUq4T1bVLiNM3xpl/JXaWFs4Loh0Urog2kX
hLZ8ijSrxnZtFdBoc9oFExosAiMs0wlqs4gyqNkgo1VNVPeYULehhpJPCQCSYE4+1afoqIRSuN1W
JBJkeXzH21li4lmBkY1iS/DA631QxAJrGD+Cz7R5yjwovPeYZAXC1I2/xqS9Tz3hncv/bH/WyTgf
ePUwtTbB+hD75nYysi+WIrgJuafctgxa65NpbLv8YJOSdZO21BNp5L5yZ2UIcnk8OzPGrlb7TUvB
gH3dQzi1RXw8tKNQ5kIFCv98aTEF4VE3Y6ydAKblq6Fzr9rvlYvI0+62O+UhPZYgRT6qr5Vf3YL6
7PUn4JP/uIp6+RuYA7eAK3IB1pvWCzDfbqtBZOgvapkLOkG80wBqd5TyKCXOh+Z236dLLlMCqahd
Dz0gWFbaf72+nZwuPmbzdzaYox3bVrbY9MTNaANZQRt2B7CWHg2SB9ZR9NTjOeTeGHO8q3rEXPcA
bzHTAYLSOAl56UejLjp2vKv2HXaDuj2GuUzm+ygLKJ2AscXDoHOz59Yf/fgwoqJRnSVfd40QHLka
Ub3ckzxbYJu7RHRKIR7moMr+rgSyi2CTkeLIr3h2RT34xYHNVppPjlYHgs9GvZy9XcG+hc1UQeln
sNgmjF7XY1bg/QjIqE7aaSp9KQMP7zYp21lN+s3r5igjGHotj1E/tD87Z4wO138Ed6m730D/vltq
jDeso5Z4GE3mj7V5qbuHun+6boJXG0C5GVUiAy1CtCyYENYazTZPERLC7nUK1N/DETSbX7oDpKdA
SaKRzI/vRU9z3rJgSQNdDyAXBtVO2C9rrRsF41jqSBJD/13V/as5LWGRDN+vL43+cvYLIgvUETxR
vsFHvDSDMfkWg2lAmYK3IK6fwEXjzg7GbwUxhJtSY14dTFc6EHUK28DPMbrb6Ji6IvLD5KkEb7zv
UB51U7KR7m6+UcGFJKqu0HTq49L+mGQ+mtpjHnqOlfG9ddaHOXS0Fb8MhMx+vMtnvzSmiGImlbVY
BpZGW3TDfSN76Wk4Y/QKfHD2OfeKEHzOjVf9TfUGJbE/C2RuPW1wDLA5yGAUwkSdTSm1GtFno3H3
2h4yKWtn9yamHrE262kL6CMBo4LH0ZO9MhBnqdznwZ8F4aXJOOPad1rTY0HVDV5+7vhrQUVAd7vP
ZpBj/6zn677P+3DQWDRM8EniPxRmcRjai1uanZANZBCdFIHqA+Qsg0X6BZzrye/r1rgvr52592Lg
LlANeQ3OjowWgDso6t4hXpLYd/z+rQ4df/DLT3qBiWdX9brclTxREsiLJ3vrzGUEaPHSTyuqwSqq
tSC9nPF+1uvvRQbac8FC6b+KdZq9KeYylwETUusRby75VD42QRnS+lv0CmI7T3T4RKtirvJ83OSs
wBA6Ss+bGayD/QDS3iVsQDIiWBTvMjcNvJ4s/CdGE5jDZvaqVgB/OJLWVwL7m1S5W7ChVZUEXemq
L7EvAbCioogadKEIacBd5c4246jdoGk6KuMjWZcNA48OJh1etuzz9RVyU9rdCg329M3zXAOnMuKV
oAQmSf0hKL/RVrniZvcLQvUagLyIFqItYtAKnSsG5PByTUpWilI4xavoTMyWVjCe6CuGXh21xRRJ
5VpDJfiS3M3cmWDCtWWDMyfV0WXKStnPDYXKpIA4TtTMor/0wyHYmWH8RZMLkASB/ZoMr8Ux3vzq
JyXrNI/pUTvZnTf9lr0OzTxR4se9aPc7yPiKAzKlopthV3/Aw8QHTu2QBKY3o6jThbS68Jeh5c9S
WcfpslmSVMCWCRBAbjYHyQheqvpw3T3p776ynyzaZpDsZNAyGAFfR6AdhoOB2zw7iY4a9w7a7R8L
v24GKzFT+t0wCh5oXh1a/haaLrR68LWsv0BLAJa/2zsmgFVqPdebAnMKBmAg6wAmC8EdzndEtPPx
WESapzEWGvBrxZh4HAmKmrh3blYwcmg3g7B0y71NEfb/bYce7d311mSd7awF7ACVrxArlgGZh3gY
kSrMmfRT358xOyTi2eTGC4BC8S6lKCyNOcytFeeYYcKtppuvPTh+jFRUpuFuHyBKqoOlobDFnCeQ
SHfoVaF6Abkukq63a4/qYAs2+pFcd3DuIwNNwH9bYtv/GaZDURuFpeyIB0bouMVX9P7Bi+SOnhpY
v7oXkbNzQ+HOIpMTpGNcgXsfFqv0RULBXY7u/6ZvhYLvn1UxyUA74OlolLihUUQ4qMYdJPPCHhnI
9c0TrYRxch0cNQrG7bGSZPas9Tuoosgg2i6us+2Wwng4Wj3w8QrbZfa5S8fCh+n5+jK47Y/9btF1
7g6RiudyrzgwkRxVUJN7SlD6/Yt+0jxoER0bX3+Vvfl++L34KrIpB/BKgReKNpK5gGUQFCkgV0DN
whh9uSrcasagnyLiG+YWfAA0xLSQTmGbFrOXywRNKa1DtNBD63W+jY7IvE+TD2KtsLoV5b7cu2Nn
jNnVvgITZafAWHFcbuhLcDlB+OJgC9D+/Lt3Z4fZPDPNILxGvZBmUEPqVxSnVQUd8sLsXDZuGfwu
bm3Zv+40HK5h3CE7s0wQ7M1GiUHjgAj/5PygKDXtewXQkBLqPyLka+1xIPK5/X7d6nvg+3Ahgz1N
VjD1Amp5Jl2cZETFMUXopYz2kusE0n16iM33VhL4kEKKz1/O+Snx5KPuyhiYDBRfeSk/JXfNI5gu
DqKvzI/Uf34QE80S8EeCmWfG7kuznw3FU29kr1WzeqAtCa4vnltRB6b0P4tnolpW1EYmzXjLgSTU
fdNJflL93Le/OngE9EfjJTs9xZ7hCazSQ3Fty9ko17YO6m30DRdO3voNdOz/73GVHIwTFHaBEBFY
pP/GDxYdgMfBH2kYiEyX8cgYdDUxaGG995HJesMRRGm+rLlj4JxKQEghJn7dIjf+7AwyGzvoKfgz
VtRMl242iFw1rtNtT7EKOOt1Q9z33M4Qs5eVPHQTJq7x+G8e8uGtbp7H5eiUd3P2OKGWf90Y/4ju
rDHhrtCj1UQLBnlKWN7VMilRIVJWYt6DgM1rHmhmqRylo6hDwIEFY1QM/XQAx6HVjULi5fdDe6Aw
TcxKkvWkBfLD8jr7CvQCapKH7/8UJIHuaWH8Kb1JHmm1HddK8P8FYeV5Et79CFMQUEATgfklWaeq
famitoMdePRSlw5amE8YK4fBiIhK/Nzm2t4c8/zKcqtaV+PdXPGpp4/ZAxSRn7OTaIu5nxYFAQtj
hraJnWaOiJ5E6yBLGugbbvWTpbrlAbqPRwdyTLdWaAb9ffFQvYznJLzuUnS/2JNpAatmKsCrysDS
X37ZqbG1AWqSUEtLuzCRwqRdAAHJvLb7Cuokgf/yTuXeGJMEmwsygi6DMVBLvUIh8OuUNy+aNQke
zbx7emeGzYAxpxOnKkSsUP/TAnRKjmOA0vBBhGfhJh+0WYiBRgMNcbaWkyDFkU0V3SbDxRuZVJ5y
pji/NdD84kFUouLm9bS6jleKClyhxVyUCaiDq63BXQH+3Gf7tP6qX8Bpfjt7UKL9lqPbn3+/7hrv
hcsPvrGzyLhktDnzHNNGOaCMoC0nWgC+jdyFuhvRvREzAPJzgxKgqwZ1kAZC/AwvtO4XzMTwCDwB
oPpAt8SyvoOK3i26GCK5i6+D5k/rawzCi9qxvItxb5EJ5uA6guLcCItKAnlT7Q2c2te3lB9Id1vK
BPAaotB9peIZoz4or3Q/u2P8CHB2MJ2bp/xF+TKdwXoXtsf5CG7V7DDeYKwkiB6zt17Q6+YeElNH
3xmzkOgBMWtNJrCHmBN+yRYryAA6EwTfdWCl7eYmkgl+soqMvRXISimIOPxjs7PM7MHQgSAfZEf0
gWqHug8dyxsT3S8IzgDBLLoyuSFnZ4z+ffcSyhQDioIOPunUD79BUAJGtNw6dDJEUa5/Wq7vAKkH
MKKCCd332YudIWnu0ha6bhMI0sFjHsVetY0C8RORCeZA9MqYQaAYGyflb6p03PS/KPEAaghkNKBV
CkanL/cqjxVwBrVYwuhUJmp+aTx8TuzG/qHaTWEcZwn6gIJd4yTblgXYiomurwxnZK6fARTLkCaY
IKtZx8jNTPyfwPjWWr3tZyOI86AEoiX//Ba6sMncQhvlndrA4UiieSHGfKda2oMpz/8cVbGzAhKI
y83cbAhwSyusaB1ebN1LvT5FxrfrPsdxbjCyo2QPhSH0EthuaNy3UR8lOjBg+SGfbVcq78ay9v43
I8xrVNlKOVNBhogsugYN9+KZUWg3smC7OHnIxVLo33fHJ4PSRSrXsNJZYWcaJx3aOm1/0LIQqKPH
6yvinqOdnzP3Wo7ZmN5R4OdafN5Ao1i1IgoCjgULkA2U+TDMjh4E42KJEYE4C6oDZLTXw1imYVZI
gvjNGeZClKEvR7ynoJRmMpEtB1/ktFgpdgz8A/Wjck5vaS27vxe3U4S2GB9wILS56BA5QNa93DQo
R+Q37bH0El88S/AO9mCyjot1MZ6gxQO4JRXYmoIBjNbBhMdiGTaHMjRuiyfHT39RjTSFJIcBA1zO
s1Mj/Wj+gj/lcnuZyFSPehHjy80EMjOfmnHzkrh7ve6HvOML2AvafQBEyyDWufR52Si3BSIpcEDE
CXcYpdMi6ZAzBpu94AzzmnLY1D+mmE0Fk9VcWzpWk92Ypwp85a5EqgM0hShu1cpIdAALL8Gw5XcQ
gQQmyKDd+kxH1q+vmJdSXvwOZlfzTMslVHtQ6yHRQ3zA+/V74aWPc7i55uyCLavznXB6nFq3f5Iy
X1T64J1L0PhCeg7ygha4cS53vJlNaBjr20xaSIpIRkMiK7i+Ql4c21tgTqUMotkBJJ8YziqTx01e
3nojP2o2VOH16tBIun/dHHUR9rDszTEuZDU1ssmlL93Z7pWvMRjpD1Gj5C/5qDVfIxmkYNft8TbQ
wmMRQCJsI3B8lxs4ZGqdpDVutXT5nkw6UbUuvG6Bdyj2FphPBBbIFtzJ1EJ2SNafIPfPC0WwCt5H
wgMRMHkDmQd0lS5X0ecG8nAFNowEncbYeY4zEJg2GzqCFL/Xq/bLXyxql+YwXpHbZVZ0MgyW5kIK
+ccC7lqrf7tuhJPR7zIOjQ0nY1rGiaQZNEjTkUeUZt6btaL2Bc/l9ikbE0owazGBqBJrQUEIpK8v
lVK7E5CxqeiG4xraZTdMrMhiZYOyGf1KszPdg52zgG5hBwQBtFKIrHf98fr+cT1vZ4+5tCGq1uhq
gRi0WN+j2oISXXNOysq7boVX3d9lOsi2L50vXZyyUmdkOnHp53egzDyDgCYYDqrimqMLEQpMca6H
VpAu8FwecrhgbkNigmEiJlCAJ3CUJxBpkTU/VdCBHqafW1OTNUo9TQjD5e3k3hjjIrOs1fW6IsGC
2ICLeePblgDWgv6j+dqB7Uw8ds01iOFHqAHgKsXYwOWegrt6iKdSQl203MiEFmSmascqjwXf7oMZ
1MlUQBwBMsYTCdHj0oyqTXWPh0PlZpBFdxNwyLfm9LUpwusu8sHxYQZjUqgdgWSUjhVfmpEL6L7V
ERxxUrT4UXZakFpbba0d23LV33JQSseCgPghrMMiFoTTBNfAJAGzfxjJTYesHkoqpzEf8PfNg07r
8vn6uj5C1xgzjF9EA2BWVQkNBPu2u9GJcjSRA9QnWvPQf2w+8F33TggpLHHewftyeNSasgHpNusD
wZRUgnhXmWA5OaIX+i0/KJia7r3ujH4hMYj2gtK5wFn+y2r/2FQvP6OxjCD6BikwwOgYjVJ9OoVv
AEVjEe0EtQLMwSd3MUC/8+EfFz3e9/mPZeaWHut8mJAE4VU9gx21rgGWNih7NvSPu8fr35QG4YsE
BKZw62AKU6djDA6zSDXuFzCTaaXrtJa+kWSzqrsESgdSOLSQTfiydtKPfsDNGsUDyujXjfPcFhUX
sPbh5AOjzhyUZqsg22di+EQHw7+ratEJdMUibMjHxw+W6IDKwVAAj0PhlTn1VUMPjVRiNFJbpx+q
CU4BCaJ7rlS0yk0pQZa07ZfEcwoHdQxNGzYXdxV077RNhDTlrBcgeQw1QqnUlEEteelRPQRDwXcR
QxNuSr6DTv00rP+YtwOLATYdJUEDjBoyO301DCuwL228kDYZPsVUGbHIbkpQ/qe6aL6VE+bQScJA
jwV1QfQ9GNfBdLIirwpW0yb1Vylz3gbohZ2mvki9yHBawXHkRAD6rESVBKriKDQxe1eXkga1ZjC7
VR3Y5rWbArAv+R83OLB7Kt5ZGNTATQQ2u8sPJK+SsbQNaJkhNOXJq/7aF9UdJO4e/rHfX5hhwnXa
Oq2pTNg5rbGqz+ZUaqRpIFp+3cpHDBuzGiZca50MRQUZ8gUoAZ21XvpiDelZaqJPjW76WqX/kBc1
2DbIgzlb0GjWyQCdtT1u/vXfwfP6/aYyeaCld87aKTm+3Na6cwMiTlsEy+U5x94Ek/rlzTRH6HFC
el3/1VeP4/alFAEPP7YS6W6qsAKKEFrqZB4dDWRJsipvwaJkdRiPgHLWQtRh6W5GJYMuQts8l22x
HaW+tE8p9DzdKQJtw/Wt5K4TzJ8YmAdOHTSAl/65tXE/gGEbX3RyvME6dSN4OFv3fzPCeKeZW3Ov
mv1CMmjrDeO5SBYXArrXjXCdYrcSxjeTfpzmOBoWMo2GK2VP9iZImEVbxXgdVD3LpIywCjXHzanL
xXHN1dxthkFQ1f9Ym6GOsVsK43x1tq66kox4GN5oruEqAbQ8gWTCvDiRYtf0jBD9xLvoSSGqi4pb
GEMXUjgE8rH//P4rME0K4CUw4g7zK2a1iyE0vCDw+9a9HUJK7JDepqc0TL7ZQP+AdO/chaIm1Mem
5oVVUOBdOmRexuUim6jDr6f19+prABVArgBTbQ/SQ/tMZ5i1RuCe/2W//71SzJBf2oSWmNFaEmzS
0fUW5GLAoh8gdxIW9xiou6+fe4AJQpeyDdYeBvYfIeKGp5IoP+Q72J+fwVx/OVosepxiw7cuNW4w
8LyEUuM4j4ouiWoq/MPyxxSTD+ZON6/mCg9TwXdT5M9F4/xVYMFEG7Rkwe6rMxZsO1P7Ecpm4FuY
fKt8gMSPV5V/dST/GGGu8CIzIc+crfhwqA6X66s2fF/1w/W4wv8qf2zQv+/6EGVTQFrWgA2pznx5
lp8mTA/Uffn9L8zoKqVRp1nlh8FK9CDSckAgRpGDpiM6cSbIiCbjKujpcdezM8QE4y6qq0Q2EScL
pTtAwjqB1PX4JdNbQRTj2zERx2wbtVW2MAhsOpQcaTyG6MLjkmhkXKKvaS/9jZ/pf8wwLlBK2Syn
OfwsHW6gakWSISXQBxVYeUcRMa8aEFBROCSGDJUP1DKbXg8NyPIWgssF6Fkob4HKrAx/lLq3fsKd
83u+me8z3/k6il7i3H0EygoYew0vKpZpdVkXxyp0+r3S2TO2wh3w2C91UWrHebYh4/6PmfdkZefm
NioZMIAYWGBEDhXPUPlugz3nS3FubxRSHJbb9Wx9KmIibvDwVwjALmjIgXxkK1Ed1HQcSa0rqMEr
owtY710MwRsyFbGgHioyxKQIVpJCyblB+lqrsgc0GSnBCdTEggPGe8WoIKtQVEwAolbD5AlZlMZS
R5cTNXEAvdtja0HgJ8IdUkmC2PQROQG+cbyTMGeIPBIaDMzNBTEsc4QEywIY5epDYe6U+tZjdMBV
GahfHNFFSfeHOQRAM4AoCg0GcOJ/oFa000IqQBUNgWAMjbmqA41IrwUE4VEfy8gier/1r7FlZCLD
H0ukWCclqEbj1KH5MpOLQM8Wiq4ycq/hdS3c6RmTYx7E3ij6Nz3KQUxKIEUi/3pI5nzIvVH2SBiZ
U3cTZF6JufYxGP/LOz0DfaSSEqtIRBBvmtewe4sRVaRZyLZMKM9dXjNJZNjFIlkIMKuTzYqnxvH6
1oFiWfHwNRZovY+tsszH0RjV2muUbdIDtdkgWJ/EUvIXGTtY8UCiidkXMPO/V0B20WCKumKwFWjN
5+OLpN8oPZgZs5/Xt5cXU9Gk1kGtDKQh3uDMcezGXh86O1vR1519LagCPHEGUOPFL8sZylhE9iCD
iaeC89UUfFlO+gPL+Lig2dDpE+xysyUdo53Qs4JWiTNr5xlKPtAQMtSv1xcossLkc9EC8olZxciv
NGa+PlW+rQnOP9cCHv5AwaD2jGbu5TpqXds6eyhrd4uQlEhV/QypocW7vgzeQ8A2LQP9PRkU9dCP
urQSA4fRQ7RkRZCpjuWj+q1Fe+IHGPc2Mt/UoJmI7sCmIbD6ERiHI08Zo9EGx8WL4tOlVQg4Lait
NyuS8sZTw+poPXU3NhlRNU2Idl6OLRpa+Y12Wk7tUXrb/BKs3JhxDkXU1dxNdlSENOQxqLQxyy8n
o5stp13BNpGDiu/XKOJv4hlAYQ1MHhaIEsDZc7lSdVrlAnKOK4nh7AZYnEdR4Yb+RDa47C0wJ60d
VqXNcpw00AlCs90C24r6qY31QOApNKm/Zoe5+qRqjprFTtDbDurVNU9jWBPzaNxmheuEdRAHooW9
E/B8tOjA+S1ET4stGUYbTnnSbCsxMEK8Gs81lMzT/g7YZpLJvSdbs9cVqFlOw3Gsfb0vg2xA+GzS
kzGcVaU5dFnl99N41yeaZ0/o3wwNRNB/2dAO6JXPjbGea1Nxy/HZnr9O+C9z+o0BXC/RPyktuDWr
T9nwuCUZBOo/b8MPwX5SH2dXBzkRcA8hW0aLlTnfUaxakbPBM5xDdiz7ABIV5xyoF/158qtHUP/J
rgO4RnJoHsbBNX5eNy+yzsQvy6rkrtFxArNjivZxivZxchBTw/OuWWS2KMXSKpTyIV/K7EHXBgk3
X/0px+2uFLfaaLmDkH2Ldwr2hpiIUpgJRLrrciUoQPtgyPKtcBQNgfPO8s4GmzOYaiOZqYIvpnVO
RTSl/pzHtuBl9X49fXALB81NzEcB4/d+se5u53VWoaoJoVJcnNmn/ot2/Bd2pif5Q9q6C/SY0Tmr
j9kBbUL58FvcXeV+st0PYM65E0MUL6pTRCypfTMy7WSN44u1JW95O/nXnZD+q9i1gj0b5FtARTnA
ReHvu7WOjVyC9R0ZbjOEWaS5GtpnZpySoktpC5S0qqgLIbJIg9zOImrKSi/RB5cGIJaZ/IIS8MGY
NxChtO7gfFO15nh9iby0er9E6lM7g5A/sSqgzPH0guSujAqbivLimrnofuBJJEg0eQ66N8bcZrVk
pFvdbsC59hZmOsqncXEEDyBhts64hw4wS+0U+GY5WHm/dZ/WW7BYQPGWFHfNGWK8z5WfV+4kwljy
zjcIKFVMXoC2CYRAl/tYDlS8GUrJpDQmV4rvNnAoRcPD9Y/F3b+dEWb/1tpJVB2VAKLWkCq27+xS
YIBXAbX3y2DSgW3E/F9ZohMVf5bujWC9rV+Gc3FeTk6ofYaE8leR1Al33wwVAzBoQwA+ypRcY0sp
1mqlnwuKCopTu7XxkoiY9Lj7hkk/yuRN2WuZq2ywenkowLZNhmIKjOS5NxRBjUZkgYkUULy0zAXS
4qSFQPOYhaOueNe/Pfegoosng20KBUG2FarKa2MnNDKMvebm8ubW0/Ngz96YnCGKe90W76MAAe/g
TQ/8hSEzq8HbCCrno7ZALDkKpdw5xW1+Hkbz+boZXi8b8BigxQ0Fw3wAhF4emiw3oI6Wt+i5jj0A
F2aPR3UtZWd0IDCcqaAOoxfDqy5NwNf2ffZQDctvZx1Eapa8j4fuE5QJ0YaCWAL9+y4Gphby71gq
VqJAUwUoX22e3Osr5VlA9ew/mSIT1qOkwMiWnCNTnKRPo5G9RUsqiK28b2ahOIg+OYYlPtRH1FSr
wPOGh1Kk475a3tr0u6yH15fBu50scOI7GnJC1OuY+KPPDWb37GElOXDRnmkAE523vyElfY5W7b7R
1B9991dbt7PJRCRr7Z21TiFbPTmQaIgxJgSRPlnUk+Du3s4K80gBiUevqyNW9n+kfVeP5DjS7S8S
IEeZV5k05bvLdHW/CO1Korw3/PX3sGZnW8nUl7zVO1hgsChgIkkFg8GIE+fMgxJMaeWViLDaLNm/
rdQFVK8cT4XhRmR6p46W553VofOx+NRGom/9yqYnpUZ7x3q5/J223G1tR7gDx7obSmZjNQVtwYya
enSRDRhtucLahJDP9v3k9G2PpSz4KnSsoa1EvC4BaAp89Gzaq9nT/7SmcxiaNjR9BYN95IQT0x8m
V9r/43FNzPdWixIHw+1Gd4H47SrPBL4gDUtzMB9GpwMmsurda9do0fi08xScaoaGAudAlv6u1d3y
kJb6U4ev2//FtYKZDVSmAdIEn5twcUWmGVuO0i5+bbzFzoMBtfjLu7rpkRi3Q3MB8yGmI5zo1uiG
KNexq6OReHn8kwAMT6O9bHhz63ihxvZfM8Ihjuw2yyYVDmmblqdOn6r+VS0lMztbABFnbUQ4XRSa
jRRvAF4qwkxQ4xWZl0BoBbm0D59MvEUqLLZ5zlbLEs5ZrvdkiWcsy9UfTDPx9FbSY9zMZtdrEo4Z
U+qCTTEscD6KzEXfJ30cDxA3P2qfliA9QB41VGUsnZtn+8+yRAp+pFCuFi8wmiTfF6agl/CdLJVf
OWCMSq+NSXKyt3zQdYD3RCkR6kymsMalcJRSK+GDXbFPzR+Odcjar1ayu+zpW99qZUXk82p64z9H
ySkeTeWnEUmReVtOjiteM7nuIfD8QjbjAj0wEhM3MIjQgrQGcYh2GL3eq1/aMjQWj3OjyfklZVaF
EJG7dKkigo8FRfoBiYs2Pzu25Fmw+YVWKxPyQWcuWyWPsLLCK6LCZyoo7NwbiZHzhega4ISgWgdu
E2A1/gFXWZjpLkrk8BgxtQybVqShBqlOzwbv9WVP2AgU3BKwd1AfQ41XTGMwzTVnzNFx2TPN2SdU
BXd4taDfzSII1DRxc0zpEu1a8Hsd5slWkRTo5SPJqHuPEupyjx6RDGR9PmcGuTCO5AYpLtCUjljn
phrUVgwGvHhyM4TwTSMJxwcu9YIWHhRhqZ++LEB6Ikf1yxC3bZBg3Iz9Hj5OOIMf8o7mBDRfx1tD
8CfQVU8K5aqoI5jVIG39UBrdlaqVPlNeLn+HrQ9ugcXZIAQFaPzr9INbdQTNktRgPlqvyn50dPoV
4BuGKQ4jlzXxNm0RiKFCA82w0aw8tYWZ0Saxm5lhTAQoMHxrHZMcapVJrtONFw12D/MMANQBRWo5
wh0UM6MfCWS3PPQzXCMwR9Us9lCfXKAeQNWMeHUb2z/aQo2GXbNMZbE3a7XuPxG7WdzYg1YbIR9+
e0AJFmPgKo4VWrWixk5uqLRwG4f5CklvZ9pdl8yVUFzwVZ3mTTo0PlD3QJ8CXRpRz7PKWxb3kPT0
rfYztZZdO71ELaDlKBUDs/thrzGAm4UuOsIs5105/ZK5DlFoyDxAeLK0n+dIO1Qk/7qQRVLnPL8u
EMFXZoRoZFHaGrltqIDElAEGtD2r6CTOsumTqDqbENLG7SfqaJdlnnV92qGRlRR7J1uuISt47GLZ
rM158IZLrswISQqrF9cqcxzoxAQpvKL4OR4fVpMG8fR2+dNs7Bmw6S7oYlA5gPCc8GlITzrLnRqE
jol8xfz0U10ux8smNkAH8GZMTWiQ7tFxyMSDrJQlaI8zFX2BAhqZu27vBGyv/yzv+KSGrAu/8YnW
1sTqVG+0/RxTxjDJUx/b6TXLxp2tOBKX3qi6nSxKZNuxWlpldQ6WD5BSaWMw2npaBAUgWFUw0rm9
7bO22TvDSGbPKUfzM94FoOqNZqJVgAPF82O0MKP0ythqci+KwJogcdXzjPBdaRmz3fBTCO0IYQ0y
7GXjgK3SrygxPXuyOk/t1MkbY4omW0E/pa2BvMCtZROeMsOC8xbjAnoOjFpAmWkJoU2877IC2okd
eJ71NMPcpwL8tfN02ck2TgywSGg4QywUA1ai+nI+qWNbphaMTl/anPgT5PmMCIcmlTE8blrijRQo
ITtIfoUoY6QZlJAjLG+CgrULduBufqJDtK86qZAcPxhCjDbAVIVuPQQNAW0VDqddF3k+JtzUVXGH
/sUc4JLtIARa7TO08eIrK8hfVAA6PPd3/2w8/MWWrqwLC8UUcAtGEu5AhXlg1re6xkh3nwbJh1lJ
cCNoGCxECsnzcLGfnZgVtLz4MlMb6csI5mwZd+rWRuKTcYlNFNrOEiQHQ2MOhHNwWI1hbsM8T2jm
IZOpGpzImL3RWdOuhsZyckhxVBgHytX8o+92oFb4E0Pj0As8D8/IUZQp1sGAG1We3UI/dEZ0N0f7
l1O411YHcMTljyfE9X+M8SKt6mIK0LKE06+0kZ7mMageIzokN3EyQS02aVLJW1c46v+xAoQXp1MD
bleI7FCjSGmpKRWKVSbb13GuHc0xKndpPkNIUkmixotdp1C8olSYJL6Jeds/xsF1pvF3KNjQhSXO
JI27FvBUD0ive0z0fhrtHnKxkZn9ciIS35itWfudoyXeaA9Xet4+GkP7QTjpf34EQRhAvxH0yUJC
bBIlbewirjHBtcuhI24SJP5E9jWFO+0fKxagVRb6twhvwlKrJSdDoSBFLVn1CnCNZ7Ovna1+vewz
MitC4DbA1pUCT4+gWXVoVbjowaEFl/+4bGXTM8HWY+mcYU0XswGUbUcDUM3ai7Mj505ZMGV42cL2
OoCMcywgD6E3dppumriWSdNWNRR0reqmHVVtH2Hk9ZBU9PdlS8Jd8P5dcJOB/0pHcnsGWgdLy8yM
GfDFqNdLyNssyS4l2QuyxLc06l4uGxPb+GfWhICMg8TmLAP2zCjoW2/dL5Ph6VnuG5XmkwL9X/ub
ShVfT+OwKQpQdLhelCYYjsv3lnk/FfMPxL2gmFmgZt8mzJiRSIbC2vq46w3hn2ZVEOhUR2/zZrJ9
qjzq+Y8RkgSXN2Er4hgG3rkgbjTwcYVv21Z5lc1RgvPmWjclHRavNcbEq7VqxIhFf8wd9Qgg+fGy
1c3vbHHdX8z+6cinhGX1pa3TBOePNMlBa5zIMxvjUJtpkEJlPvi4MRNdIX7n4wloCbd+TKkzGy1C
d2u3zxbI8zK1OPa4PLzSpJKFbfkUEnLXBE4PbByWuDLG8fBkUW2gxUFBaGG62dnXIIydoSmB/wfc
7I7uo0NpBxCJgmySTx81SZ4hptLcrzUoKiN6ukBfEVH+pEeeWFFM/70XTNOvqGHUu/lAoTscvQ46
l/gOZcVt7iarzOofk0irUE8CEhql+tMPqrZmYkcZ9njsmB1MXZU8J5lrPNj9UAdT7+a+2WofzBzf
jQK0jg+LqwI1I8FoNi4ZxvWb2luo6Y/mTcpy303BTu8oklOy4a/ozqJogvUB9iPeSl2UWZiERbKo
tvoL6asbiy3hoo+f88j4WA/zn0URZMP4B2t6L9ytTrxBlxJDnDVPNIAlwiCEifdPlXhqntXh5YOx
cfah7fXHlBD/GqD9K8xY4qPpD73WQ4SkODompKnBOmxW+8iRVDe3dtHi0QxDzAATiem3A+kyU886
pNxW7SlTs1NcgAXm5mi3snmRjSsLLsEDGu/RoqF96o8zJF2cwUKAWdAwQP/9xujUxKum+O3yFoqj
a++fC70pLuWFog8aw6eGctr3w1xSx++Wd3GV7lnxIYh41A5WCnUV62kIhhsCTlBIgH/H4xzMpOXz
ImOE2zh+OmpBPOSYELsXsboKeHnR/G4RT5e+35HChtBsCy7gZnxKldn1K3N0JUdi0yS8FAQV0LVF
5nG6cIdiEpNhKMez+2h4VaK0u7bttLypF6Xfq+XUv/SqCSr9y/u9cR+iLo7ZBwP/Qyain1ptIq1v
K3iY3zv6gWj0PnHp/rKJjVMBE1yK28XYOMaCT00YmKUjLUO1qy20m3om9Brc3GQ/KGMbonSYH8Bv
UGI6EH3ey4bFmjz3JTTEIVSPsigAOiKtwUjNEi8YjMWAjmPPgs4vftP9P3Ct5brdyXDVG8dRx+Qz
sCcoWGHYQAifBTBOU5fqtVctcTilbTCVuy6pjqMluZC2Phpw/rzwioKYKbrKzNIEGchce2Z8i9ld
L6WGbOs2zjvmuDEbY2mgRiGOcMcz0hZTGfMS5Zg6B8WY5uNU6sbOiUv7OM8mC2tUjY6gdHbC0knG
J1vpkreMpGmAUBWFVG/SfWsDr1kqE3u5/GG3jgoSHZwTFXMlqHSeepTl4C4uErX2Zlp4TeoeafYj
5grBGUa+hw+y5b970doa/+yrCyRLliFpS1hzlC+l8SMub1T2BU19yZZves9qUYL34PGNgXLAbT23
TJt7jLH2safjzrqjrhKhRzZ2Qye5rzb9aGVSeE/ppWZnmomPPMfV06wqe7fpJNDJ7VVhNEVFqwBE
GIIfIZdyZzfWsHlgiUDpEZMpx2S8B8FWcNknZIb4WldfaUQgSCPg2by0S8JUj8KuSIF/b4F0f7ts
afNoYKbp3yUJ3ocJlaJWO+zaUuwBZQ+1kR6YrH+9FTRB9fRfI3y5q+UYlaUXNbo4Xqfk1+VQvEz9
7IYTjV8rd5mhGn3XmKNkCzcWhuYS5HuQkWnovQjfiqYoZIwUCxuXxo8g2+MomWfK6AO3reDhgEYg
Bu9E+ImmKLWJ6VlEyXL5XKmvRjw9UlkbZMOzsZQ/RoRrDQKkWWdRUnt4FXuV0XgImZLzKluHsFvD
hA5cVMDEuFh+n3TBMJMgBir4w94GVie0MzljPi9HnDrCEptNn/CwEKmHuOiuyqYO3PEv0oATK8Lp
KVvmKk0EK1k6PfYkP5RZ8fS/LUQ4NiAficB6i/0CO+YXpUX5W9fnoLUjWV9h69vDeflj2EaaJs7C
4eWU0aznH6ZuQzUePTJ8/fhS1hYE7wJ7aeFavOOlJO2vXKtvZ4X+XMxJkjhteZiLhyeSGMzDgp3p
9NMnkCZu4VQ8I/RZnR467Xde5pIK6eZurYwIgQYZvFuiJYZrB7Ve1iVgt9FlgDBx4I5foXzC1sAA
MdrkqjgYOU/l6MaViWiGnB4w48z2re/5zgpMT/PZSwRR1sx3OiAQZLfqxh5CNV6FoAcyT3T4hORz
tHR31EpYJrGKkUhnX0xgHaniw2WP2NhFmEGSC6wsUJgi0qLsIiRMOT4VaPVbj5hTYGbRy2UbG0vB
FmJqEQOmfDZSgAJNkT4T1AEaD3/8btD2i8VYUBrmB/Ve+Mc6sSM8RMaKukPX1w3mlvL2upmJ+9Sg
C3sF2+yQzKZyneVd49mWVX081uGFgGcCLyRrjpjXxvnSJY424ZXepYOXZrh+EoJJ5YXmMv64jQ8G
lkNocaOAxVMTwS9slmYmyN4VP1O0LFg6lvrIh2Xgz41EFfNfLt6PxrvbC1tJxpyadWsovgm27MCm
uf2102u0V7mvm316F7E6CS+7ycbK8DzHG52r0OM5KazMdIGyi9wBUMVmuU8T980aGhn8gwcFoTrl
8vtbxYnGg04cUlSy0h3SHtcqZIfKyoNKXXPbzA65alky5IA1lDKGrA3nB0Ed7iiem6DbKFyDDBgp
pVGQm0DZsPc12vy2VXgGKOElp2xraWtDfHtXides6AYGp5FHUo1Oe9tFr80slE9tjB71rMy7yx9r
0xrqYKD7IJxvU1gWOOOYOpS4dye9fupmCGDPy1URA9hXogF42daWY4CIBUPinB4S4J3TlRmo7pVN
hEivF+xXFiEmpsvoX7axtZ61DeFmJCQbpzFDHGwIHvZmWb1VrvOznyJQYHe1JYm6W06xtibsXqYN
iEl8IXTQPxPWXKPQcQsOnY/BdnhAdNdmBJcoAS6ciwFm4j73J9WBsLD+8aseOR6mLHBmgVcUByCH
qezbpca+xbPt68pLY3c7e3y6/HE2t2tlRHjujQSDWEoMIyDK/EQhvT5PN8Vi/Y2brawI8ceeDGQt
C6zQ9i3urxQZy8Kmi/3574vi4EsMNURq4r+vtekdpowh+mkau8VemsDQZHXqrcyFY/s4ws/idI3C
ajhtXtfwPWODF31SQxUpGOiZwS2v3g8uCNa95YYrruspuOCCy99r4w24ti2uNFsatJYj2LYmAGGm
XrtXJyNYNA1xj7NzmssYTs345bLVzTDxZ8Vi+jxXES2cCgXl3BieS5Xez9MsazRs2bAQyjEchXL5
mVieE/VtYdawkfZPmQUmENkYvcyAEIcqCvJz8D4gq1VforwMkORK3HzrMK2XIMQeJZkKxQK/vsfA
VkHNa9L23th8v/wttnx9bYQvc3UZ6WOV2TnlxX0V+THtfaP9gap5SNO/CHEWWofo3gPpcsaJqvWW
O5YNVjOmyo9eJb7Zy2bJtqqxmMdU+fcG2P+su9Qrw6JXfDFJFzZv7Y0CZbt05/ojuQaXQlDuZcJv
W04AqheVQx8wim8LFx7GutwoXUD+2CpPC608q2TB5e+zaUHHkwaNfNRIxSmDZOjmIZthwS6g8a6n
QTcVEhNbfoaS8r8mxBGDoVnqVEkwGKRjIm7uuh2rIRUyDsfLK9nyNKSpGvqbIJBBknXqaUNvGRAF
xcehUGM1h6+Egnq3vnZNWTdgc8tWhoSTaTMXQMMGhiwnfsqm5JGMf9Gr4in3f9ciHE1TYwb4R7Fl
jp48sTj222I5KhmVvJy3wjOyeiAGNDQ2QI91umUpqy23HvjHJ8XzPBS3St59Qa5dBtBBCPMse9Eb
S8axuvmdVkaF7YvjzEnBd4dHIMOFZ8fODVS5QrvWjkatpuFlp9haIaBLgPPwV4zhCBupGYqRWjFe
gqgPW6FT9WaQm+httIqS3mijZhyM0sYQVNRJq+HnLyc8zEyMLQBciKkXQ1gnhHjUzgHdnt81i0fQ
RBmcfe4Uvsp+pals0HrTGJBo6O27Fl5Mwpe0W7vLmsyIfLWAtvzcKlWQRPSXlrNAK9x7qkNN4PLO
np9qDs5EX0UzoJlhiDDtNNfjLC7xSKsM9wicazAl6r5U1A8Hj1MzQsaXsDo3xxxmOtt5jPtp52bD
FzDkfjh75WYwaQ/suooaj5AkATtvgYgOz9y6U+5T9adrXuWqJRvFO48cDuCCmFxEoxvFPXHmoMrT
xa1SrpsTmldWfqC2R8MosB6HIEM40b18DCgUUi9/KZlVfiBXVzBpR7wOVGxhWUUPDnzdLT7/hQWA
gnnhA08JsUvZkXlW1UxtPGsGJwewc1FT7S6b2HI3YuEwqXhRns/faHpdasW8gORVX9oAo1c/1Gz+
pTqQmLxsaCNfxkdC+xNoGTxjABA63S5dA119X0UK5iWNXVXvqzwkXwofI1B7zJHZQJJfkyHosyC5
krVfz6MVTGMaB+1kMDKcwZLarGoAB8Y+5m4GyVDmqgB3O0lAEnPfp9PNyLTWM0fnw/gSbtbA05Jj
d9G6P11xwcaijjPwdluQvN91cXqt2WPpQw5HFqa2F/jHEv/KK1cEsTUxi4mgsjORK7wCLK9P8oe0
iz8D+vV5NujeaqQDiDz2nZZ6sDzOeAsM4cZA1QjmPM1qzMarUJW4iafJOCjuYXyiodWy9G6qtOl+
7gbLrylkAUBDIBsKF6czcL06AK6CysEEQwDa+Tx6r5Y9FUxJK7vHd81s/Q54ntgnMyW7trWY70Rx
HkRZpAduqrWDN1SdAxm/fIC2DVDaY4mBgssufhYQ0IfB1DSaMUQHQR0RYqrGhhp3YtaCnCvXblqr
fV2iKpYEuzMjwpoFI8tiTaNpocrK6ISJhKo7KGP/8YLQ6cYKZ5U4Q4qyg6P4pALR/lgeIqSAkt3a
ijyrjyeycRTMyNiQ4OOp2SF1v5LyzY1/Xv4gGzjrk3WIeX5CapImNjarC+2fZljti9f2pYeobO7L
0q93qL94HCCQAw5gHcQyYFo8dUZtyO2pdeM4oC/kJ8H8tz8Hk58fQVEBtRcvDjNfu8O4od89oHLI
NVDovg7n0H1r9zKZqs29hReifg0cCBAnp78lU0qkQgqFtjxKbiBxj76amfuN5ZEkwp3nnNjflR0x
7ii4+PWyiAMGZQKtxtrc4RVC7XcFoTKW7a0YZ+F657gT1FzEegtbNKWzIg2w/Hh6dUbzoW1BkoCi
bABqhpuh2XeTJbkc3ynMzr4pbl8OJ3mHXp3u44AJWQoIf+Nl7gL8imWW5NmqHCfzmlkFJoJ67hL3
+0G3MTpsRYt+lUcuuliX3fjsyCOuwKHwkgTgzIEKy+mvmEYAmEY0FD2oFkef6rkAp9SUyWaCz77l
uxUIA2oYBwbWk/99FUxzPTNTo4KWS4o6VqeUDxZ9TsxxtzhUtq38B59sKw+UyNfwLcG2D+mRU1Nu
aqXAkaId1uUadOUx/RQOLY33bu18s9p6N9TmESRNDFyf8/ApnmMQahkxSLTY1Mf+pOiy+1MkPngf
hgK5KECFyLMwciIEvN61+sbpCsiuhmDdvOnult/zdXuAVAVqur550H/QRxng/OyQ6ki80IjhAjuY
7xEZTVEMVXPDruNAb36PruItEdCKspWdPWAEI0JUmjK3y8GnivyuHNMwGq0vljW9RQOdvIbR7xO2
WeKt28sCJgE4EfQLxaQ1xyA3UHuwSOOEeKyp9x0pj7jEpSC+swTkfW1/LAkea/YRPuSCiFCD23pY
mlcwK0EJyXEDaxkPVZvrga52+6afglwdjnkt48uQLVXIP8pEgeikiWZXa5a7uhj2bt5dES0NLp//
TTPwS7wDQCMAPq7T42LiQ4EnqouDQht8c1nCsvsZp5YEj7URZSzQsuAEYJoWGH7+K1bnX5t0qhQW
FoN+/A3aDo+GHsket5s2UBBBcxD8VGewZKPN8hn6C2jmW0Z6G2Ei+qh17Pfl7do0gscgQhgwunh/
CgshpVFno9V4I4m8GixSHkpWksyCb7kQwbBX6EhzHjGI4YlZ2NyNzWzhRYFUM97XIPJKv2bXJW6K
piybO4Uw12scU/l2eWmbnrAyK3hCNNGITSSP8UyqYw94jC+OHf8eEiaL0Jt7+F9DZ+QiTT0MLNKx
nCgCCr+Z05uu1rvPJOlABqO11UEHgmZEf7ylLNoxMD77NcKyN1nJ6JcqWDt0o4mfLq+en2dx01Em
xqwlGMfwihSOW21UbUpVbHrJ7oru+0IcX1OpX6eyyLK1zeAHxGT3O1uEmMop1egYiY2XDUvI80S4
UHoW6rP96fJ6zqdHEMC41AJe3uAJ1MUeb9ENAyWkR5p2lfziRe/u2b3rgvJ7cugeuVSkdrxscXMH
Ob88TiCn2RUu3klr66wxtTioEtNvjcavqnlvQu+4YD8uW9pyIHtlSbh3IsA4FAc8DYEy6CEBpzqL
ZECN7e1b2RDyIsjYo9JoYvtojk588M36zg7WkR7HIjB37hXGb567w+VlbV2ngK+gDK6CuP5M27ye
aMkUx0ZsyVDe1WJMwhozyp4sf04m/Wsfd3Vw2eI7lmvl9Xhh82l9PrwFYTVy1pzXG2fJSwjv+dVb
f5MfZ+jDedGthTyluAM7OLjkxwOqT5ilxpV3bEFVHlY7NwDN+06GBRTOxdlPET7q3JVDSmbC/MJ1
MD9+bFnhaTJJKMFHz4wIX5WWrqtovcp8G4MUCzhE+sFvx8+V7PSJ82NnhrgLry681GGarTS5CgIl
CEp8z0C0+9W+RpYPAju/acGI4M0v1S4JJw/Dilfzb7kciHBK/vkJaKugsYLx2LPCpVraypK1yLeR
LVdhs7Tx0WwAPbrsQjIrfMdXC80MklijQ5HVLyOqIxgGzLJd5CT982U74oH8ZzmYZwZO+L2ALdyK
SYzp9LgFxY7VZF60fKfp4NeaelWnCWc59POk3fdgumNatTfaN0VB0ZQOHiQ6JTmoWGw8+yXCRbno
mANOUxwa4o0Bn+8AK2+IWTWFQV9L8+u7fk8DJMTk6fIWbJ6QPzsgMngwhRnTYsKncP2Fag8+LlAi
NoVsIki202KHqUsSM2EF1gf+POYvL51f+fFtXHlT5bWes0vD9FamQPV+HZ1FohW1j3D8q1rrymi2
me8+Ovv0CAb5+peGSnv2rD5SUDwc7DCHhnMZohKv7/KQBt2hfpY9mzbjw+pXCPFhHuNGR3zGrwCM
3+hbz7JL38QLYExkJarNg7Myxf++OjiGlcTZDHoAv1DU5Q7d6yVM67jcXfYZobDBfRUkWH8YHoRt
nWoUp60aBYRoicpw4ISz7pBYx1gxW59Njr5r2Jg9j4rqPl62vLGVJ5aFrWTTvOglCha+qVa3aGXc
GXPzXeuNryB4kbwuNg4GKmN4WaOagsH5d3GD1VbOeaRqUwWSkxbMHME0DI+Rm3yPO11yQW+djBND
wsmfqjRtqO4UHgqxz2ZT6g+WtvwwBuc1RvoT1L3xXBv0OjNdlBuMBlPQaXvIjRkzu6BdAxGaLom+
m5v8Z+ViSCA2evRNix8UQV0A+oJJHVbDcCjHUUKLtbXF2F20DA1AGvAsPvXWRo/KpLKnxYdqzj6u
bwvNCIz052WX2TKCfihGAjHqyWs3p0ZQ7VKYY0AhpAJBRlJ960gRTEpw2cjGueMldCQ9KOvz/sKp
EXUgE95woNY0qiFY6F0VybRAtz7K2oKwVzZYqpRpgQVN+WbbBwXyP7bzOsnuoc3dwnw6Z+DlUwfC
QqBm1uiVDjbheKqZBrBv3dPieWxjtRqDwVHb4uvlndtcF1Sa8UpCvgg27dOd6xYtQVMXDK4WwBpj
f5swNSjbt6iQPCQ2v9DKjnDTL52isZku0Ptp2h+YOX8FrnR3eSnbe/dnKcJB7rS5LErOKuzkGLEF
bULStT4EA4P/yYyoYhEBylCQCjvG7MwrxwdHjz2kYZeNaDyGC1cnxseBlOCk8GCyFmK8g22agNzk
xKojl5zzq99Qzg64Ukz5LEM3iW2P9xtlbU2I61VVIN0s4d08+9Ff0HyAlGl1kxzyb7ZkZZtfabUw
wcO1LIvryYAjRN0PZzxSND76UhJBN50NT1YMoGEWmZjC5rkgOq37HMI3BbrSfefniuxhI7MgbBgE
rUttLOFrM5t3MWFBE0ne+jILwj5B27KwBgUW7KE4JJq5VxtbgjqSmRBiGqFN5UConHNkP6ZoMalE
codvBpfVd+B/X93hpqOMRG/wHTJoGyjLNb4V+IkczzAlbaV3/Or5cbEhKIhhKtDoCkspkqlR6Ijj
0ixhfQOeCS2gYRL87KAQF1j3+k5p/d7Dk/hBPzRauBxkSeY7rPrSLxDWupjRkkTI5X3jfnpLHsbB
z38lfhoUPvVHZNiv7TUkgsqg38tKDJu7TJBMQiQLVS6x+BRhUHDIGliOoOmBoaFPCPaI4f1NJIPC
bm+zhaEhzveNTp0QYk1jSuqmQpxIjrYZsiTk25zd1tf6ffXTAv1raOqeecj9wXMfUxQUZNu86bJ/
foAhDC41PVuQMuIHOMDqB92CjrO7qN7l4Pt/LBNCIyaoWKHlKOQsKBRTmyZ4JyW2DTULR4mWq5lq
pA4MEwm+D9FufQrNeDYfaEfHwk8hS2h66Lu1i7cYS5z7UeWOd9U8kBYs1aXxCOFmuGBjO72zQ1iv
X1OKyudtnJRD5aUx0FCSRWx6BTKhf9cgxMAycXprdnAiKgvzSCWE6DDxMifsqigkAIPtuwoFB875
wPmhhBxCmSJ0HMARCfFX7IqfB6biZT5O/L7fK4Yni73bR21lT8glUrNOMX8AfmRzTz8rrjfedCiF
5vdJ4PrlW36n8SLMtXqQjWBtXl0ru4L3A2mXxfqEg1ZjrDFGybqysr0pQ8BtujjmyTjlPQ61WOOl
M1pUUIoDaXteHwotu4kcbX/ZwTe/GNheQI6CYjJ6xMJKBkYbAFMQmKcrZ28E9AriUSSM7q0d6jx3
Mq00oQb6nl2srInSCLrTNRiKwL5pUb5Tlt82+cSrHONieF0vuQm2vpGF4Rfe/0ZHR2SsHOqhqpfC
gI5Z494Tqnh5bt8yWxZz+QaJ0R79BJOP2IAQT8RLUDsxu3LkGzg5EFpg5k2XjIPn1OQAprIdiN+e
897owcs6fIyw45/NXFkWbjozbhJDB58w4p7rpVwU8YOUIP9YAF8N6hgasCAiKimKR+irUgc88QUm
UaIdHaSFeB5Az7ZvZULwP+L2WsFAIeeT+zGID2Uw/nCf7X0Zlr9lyJat44TX1L+rsYQboyYYRYhM
fKnKjXagMwbLySzxuc0SwtqGcF/MWj4XAK3yZF171XbkBsOtQXzDrpaA+PMz3ZHg8gHe9PLVooTg
rhdl76YUTlAwcM9M2lWuqUFFmr/I30B0D24Y9NBQdRJ8LVlKBeoeM0Sv6l/zkgAx/arDqSO08i6v
ZzNCrAwJyVOdAwg6L+ril1lyjznREDAvQMnIVWxRQMRlGNbN9856YcKNNTkOSxiYwAEtHV7qHcg3
9vGD7qVhHMhuq23/+7OHwmU1jRhrJQ78jyi36QC6t1o2ly5iUf5zYP+YEE5TXxBWmYDj4j50D83L
/JQ/1gcTQBQ7dO67B8iiBTKk6v9hE0ykGFUHkbwleGA3adaSMnjgBNRalPP5m8A61mH8pPmt1/qL
lzbSm38rp7FQQwIsHGAAILtO3xN2htEIoHEgrcioy2fWjlOxXGWFA87n/Mtll9w8YhC0B+ErH2MS
VbVrCM5guAQuqUZfqvZZgwiDlBrsHYJ2Fgf/GBFrCdaQGiaIuviXG2/qgO0y5pUBl+/uAmWf3qnB
6EOk1QMdWyBDo0sWKGKqVAwNtANBYU6r7vPpwSnua3DrXN7E7ci4WqDgJuPismRqscDoFpgsctM+
AWKLJ1kXFJGXXEfX/x/iyDyiX9pUwUsWPEjjuodNfW9eoVT9kn0fj/GBt3TifRcYV6CsjXb2nvjR
j3L/Ny8U0Nn/6zdiBa8YmIY3AdI3o3CAaKr9waKS8sb7i+5shS5EQqDSAD0Xca4yclAYT2ussAuT
h/xmDtSX5MjAYsmOnMTSCfhTt7yzn6N7FW37fSxt7G5GNVBMgzKLD+CJhOsmxBTsokVUszFyqS2D
N89/c/esLAhxc8m6pW1SXmbrJ89V2kC3oZqMro2mxpL93Lp9QFcN2njwcYM3Rri+B8PtesxA4SQ0
7XNTsmuLUWRu3XMUjapXFjIQ7NbJW9sTDgXBWKzDxhGnXqsDq3rSFw1MXZLi/lasXBsRTgEGkIta
yRG/6gXxGOKpGJz3G4hEzN23y4d8yxcAztI5EAy0QiK0SR3spu5UDRkpsz+h1v9lZur+fzMh3HBx
Aja8JYG7ze3oRz3wDLbE3ba/yb+LAA769GoxUjMZYwfuphrKdal1v8uGhlWWyy7ry5sF4PepHTRj
mqiHcraf9SzsovjaVjTZe3zThgYxFbxLMHEh1o7tRhtJUeHTEy8/grDcOMS/R784dsfl2PolVCgG
yQna3D1wjHF6SwywiJwDU4r5f1sbUEmse/DI3AObPy8ypUWZESEiVDVhKZSekHI04CZ1puZRi0Fi
CcnCX3/hbavVCN6m1w1VagtkJFo/3Zaxh7MqOZyb6RPaVf9u2HsFalUZLSjrotxBJkMes7vprtlH
R4gPAJVj7KFNfZ0FSkCOQHhcXphkB8V7o6VqlykJ7o15yfwuWoJ6fGm0/njZyvbiMGrJ8XCoYoig
Md1s1XTmAaHfmXvrigX2gV5heOrO2DN/ODq74p78xasYoLj/mhRCapKRJq11rGwxK29hT1Ynw9Ru
HqqVBSGeRrUaOamBoF1xISTLTkMz054u75zMBv/7yiuGLNKIQnARFWnr9UBOWsXrZQubt8JqFdxD
VhaUfo4K0wHswzUVyMk6Yfr/SLuy5bhxbPlFjOC+vIJbVWmzZFuW/cKw5Tb3nQSXr78J9XSbheIU
rjURMw8zinAWwIODg7Nk9rd9bRBJRDq9a2qYR0WXAswAk3QckE37Jh7xQZRxIqvySgvHldH89p7l
YEQQlzaK2HwYUq963q417oVIo2jyzEg7dUSJbiPr63Wg/eX8BuJ8j4zmGZoib+u29UKK9Iddyn4q
TKTuf53fKJzjAW0aVIUMLMe+sx6QSv0e5H58clzrmz0SF4GrKx+oyLAFoHxKHQyKduoM8N0Q+LlT
4h999mFVyxPERcn/tId8J8CsUHNuZQDZ5V+O8UzHkkj1j/8NgzO7vmpKaAHilMbxw6rfrOldkoqy
Peyk89E3OPRAA6yDHQv0/Oem3SeVo3cWBI7MwuuOVZAEKT2w6kdYBujakMAt/R4z3yByq4qc2qoz
G37BKXuvszFKPvwladWBSqIZTZUZ8uXi8MgGtwYmTPjJ6HFU8FyzkEuIvzfH2mdtoTTQT7PXrmT6
zIT+lBO9AdveRyNcIBiJfLGvnTSIfcYwzlbwOXcdIoTq/vk1zHY37mqSZwXzhJA7dvTcM9of1iQa
YtqN/TcI7O8bBL2oBimN8DFpg/5cVWt6UmbTROJIfm1G415OZ4EL3nUlOjwiujhRqOQjzb7DCS/Y
k7hFe0Ke/6QxqoOj6EPuvrxRqPoXhrPSybDLATUSPDIe8Qr2+zDy6Mm4bz2TOKcysD6sgit4TyKS
zVD8i8hZaVsZ0mIyxM4zT9bD+H19XX4ZL6yZEoyptocMSheT7BndcQ3RPs9+jRl77ViFouPC3OSF
DYOtRUc5CqLpfIzdTcsSvz2PlxM9tmF8Z4SaLx+EXRN7OBgShzI6G4EBW9y57QxgahnHHrF870uF
C5KTh/gGHfIumpyHG1YAU9xY82YfbY+MjlK0zD3HvYXn7iSlLSdrSpF1RrwaQlz4F02koLC7nqAD
kVz3q3sHcYvF3UytMayxyUpf5mJ6OXQ6tEHEgrS/HGhtouwFxTG+JgUiMVAXJFhOXfaksn5axWO1
VMReJ4E33V8LZjShzwcKTJ6b2MjUAZc5nkcWGrYzwyYN9a/v1m4EzHoR/oHgAjmji02rZA0ok5uA
lYrAPNJDEUSeBZ1U1Tost4VfhKJ+2z3PskVlf9/4ssbQY7ul7FGRwqeMWnE79IhVlVYTPMf3Df/3
8ji3bNh1rM41LgmwIRz7UPK1sD+qwgMmWg93vqJRgUpEBIsw6UCqAhnfCdQIsmhOmP0zvLvYbht/
jmyjprUOVi8wcf/UM6SZct34lRXQ83Ha1XOaTlT/Elkgd5rKvl3NVsEDKdMUN83xYhF1DwnWxCeW
09mYSmRN0KjRt7IrNZI/ZuttZTrHIUoTkjTT43WT3/1W4PEEGSSzi7fLYWN7lW6utJjgC+Ul+pnk
5XFJimNcmv51mF0nAaIEcMSAAtiUuYMV1ZNcFwVMYpBA1286B0OdgkWLSQLWvOtQyl4oxPg4/sHi
jhOYicxytYAlHcwwPqQ303N+g/yql99Fh9VtvhdPy615SHxdJPy0v0pw/8qodaDSwRl+m0D+uatQ
dzOrNDm14BR6icxkyIhprGxufemS+atgtbs2CQnefzC5U7DISTSZ7Ez3fv19eraC9eC4U2C+Jk8G
orzYE33KfYv5DcgdgsQe22SRkChf5MpL59GbnB9VI0i07IJgcg06VtAhxM1y7hLnRDYalO9xR5Yx
0vG5RWp7TN1yUN9zQWIuGtOdYF+VDe6TGfM4mYuBA9cpM8QjZGJrh+tfaPcDoU8CerwoyKKv53wp
UtNIHXVw7ZYTyIwlzbmDpkt4HWN3u9A/h7lehE2Y6z/HGMaxtZscp3iQThMoUDobI00i7tDd0BSV
CxAHIP+FQSbu+oiLLM1b9FS5bHa+vFf9wqNfVuSG4q8qSd7eHNeXtXsfbxG5r1PVMV3mGOrk2sM8
hqqr+goq9BjsOaW39oP9oj2LKTV2i8xbUO5EZUM5ZMMUY+RGiTCzv5oL0ZUl8epaO/RapPhIpZ+k
uskItNGO9TL/Vamd4LG650mgwIlXKvyYetEbWKyNJVd9XZPIlKL0oR1UzG6meYpv20h2nJO8s5GZ
EWw3i/S5G1Vn4Tfm02ywJ/F9AwPsdO0XCC1Xt8Ot5q2H5qCcEAy7Dcs+C9B2bPYMjLMmzcbJQyq8
IjrjxXaMD3bchrU2CI7fTsxzBsOZEBJNvTnEyurmenUoOr9Swa5FbyU9civzUzo5Xpf/+WnEXBx4
fNFnBDoRngleXx0z6ZK6gthhRMaiRMfUSIZ3vEeBAkIL1B5gI/x7tDamOSnXsiKrVuq+UkG42spz
MjdD6QvsYscaweyGHlXGuQtfybl8acxVBfa+uqD8AzHBr8qDOIgXBcuL4tbeeso/DOEf8/az9gig
YgYFOkdQAdM4x2kvSrPUK1BTJw/WNEjVBpOTP6+vbc8KtyCc55QGTSrSCLuISRSbmHF030zFp6Zv
BXu4v4VQoEX/LahH+HmNAS24ddMtqzvU6VGOsxM6BB/sNgsMdRTUkfaX9BuK819UNqPGWWF+6G7y
5PQDBYUi8jHB9Y0TLYiziVxtikyWMhj5qriVvpBYXgOrGgjEAv78jgYtD7RLDTC5MgWH89stG3UF
vG44wo4O+o8Bk4ilIApmToB3fFsE5hg3UXDeSM5Y9rCChg6V16BPYCJptvT3BajgX6VxNcLc0kQE
KrtbuFmXdo6aOpVaFlmHdmU6njCV4sey7nfKywCmk3d8LDDQgImD6enxVC3NKFMV1KSr2xWBYX/N
kpvUeEolEVX2TqgDoTC0jDL64EsuXKnIa2VxbCxIuqunT+bw8foy9iKQLQDPhCuhfwhnCCPjQ2A/
GigdoDMfPNzFrxFagMazeuhlImoMYcflwjaYfDTztUy3/fwr2dkq93JUr+5a2+4ahZMURvpjJD/b
qewOqWgUdff0QoIJhBHwE6jCcXBtjT5RitMb15036HYQOQOxu9m7vpW7n2oDwzsJPJejHjSyZHVU
8PgthX2E+E/1nptwg8I5CYx/o5lhLMGdYB3b+S4vKEmNP29jQJujDg16xC2ga+BO0azW0D/RdEgb
V8ZI0K//dZL1P3+OnGGw3dz4B7uejaJYUJK3rMkiijEdltwEPYklIhra/SybxXDX0QDCatNosJh2
iZuHuW3VQzWp1fH6x98zaQUCIRhVBPksHv/ny3HGtTcxx4AIt1xIWbTI0JTJSvq4/6CMxiPk3iXM
+0jvMIYtKmdy9QSxlWLC4ZVpQST611rfKMLOtb0N3IawnDVMqI5YkF5eXSnHBI+ekloW2IIIgbMF
DDiXilQgSLatl1y5mU2Bk2Obz/sbRQXdJaItPBl17rZzaNtC3mBYXbqqhwHcvZ681t+c3LwpOnB7
VnIvWNCex9kCcpdfr656VlVMstacNFePowdVkXQ3L6pP181ur20S5DdgYkcwKV+K+8xTZ0DWlcJ9
Y+DEIgN14dtqF378YD+AzQSh5OqXwTIQxwMnsiuAZwvhdtaAqKoOkVPGVMzTayEpmUezlstu/qyf
WKIkd6ODFTIaFXGb5s7lDjDMZ4PECJw/FmeI9ayrjT3OCFpAvIZZ0ZMlFzcdRFDmRETiuWMxZ1Cc
RSaWZAxJjvioAA+Whba7rrZJ1n0sp+QWHXiCWGLHXIBm/y05jD4RzlxGPS17rQPzRdug0naoVTBg
2n/e1XWGwW2eYk+zbeVwFZnZ+X17K7XlsapE6TrRSrh9M1dtNeIVn6h25mM2rkSpc4++I1A+Wwvn
0kdwahVNi7QnpElSN7doYCYgE3eK+GjOsYiadt/sfn8d9vfNTaWMCc6fhXdGab4oRu1iZp2oyj1d
Rc2X7Oq+PEy/gbg7pBsqWWs1UMDUkXmQUtmnzqODnIianNCI5Q3GEnS5YPB1d3EQX2chLCas+Qr+
GK1yYoyIL8HAHajddz1LQ2P9ZsuD9x5XAVpVA5lVEITxHKTLaPSVPoAQZHjRXpjytONrj/qr5pao
fb6jrIBZpH/B+KayNl0dHa8ngBXaX5XUkoVmAte7c+OfQXCXimaXIJRLAdGsA1RE5FuqfJkl7TY3
C1TqMt+Rfl7fwd2zBb48C61kEJviN7DIpnmmcgu5v1VG/jsqsxeVysZN4uijwCrYMb2wRBCnI0+s
gQeQ97RLDk2jRoIl6sh6lvMXzRDcyCIA9vfNmcIBnlLVBD9yYSjuANoWAqcvEr7bPU+bVXBuQrGq
EU0M4NzRQ9CS/lubE2WKRWvh/MNctWiyZ3cgzTD+CuegiQ7pW/PWxfdA8ga0ryzE5AchE6NSnS4D
edgczCnRnzCi+CA9zC/p7Cle4ZWhDLp+66R7SxAFaAgF76r8UpZIMzIVJdHzbS+HzIYyWeIKxLog
Mzn/engyqnnhZIz9K/sENrzyCUTlD8nH4QTKEa+pPOVdSWT4KOT/dNyPiDSQ/j9HLeZlQdPyEmPt
HZr78xM9DKBMYnPsok96ucJzLL4TbO5wG6s2sCZXxtgCiZLH4rV1Jbf1Js9WPZ0SRzl0oYht/60a
efalOWBua9esyfJmbaHOeMIwIOjplBDTLygFiJZ4YbUMCEIZkInCjoJl5Xw3VapbRuRUCSnT9qnV
QOHfCbpgLkdrAQGmRLBc41GECUo+5IAILbXnGnzxweJH6Z0ExYKT5He+Ggzpy//jq7HN4TdvC8h5
FX02C9OSAdj7UVho3hjSA3VnP6t9MdfAZVEDdSEEvoyxDaOvCEjPd9BQ1L5pJ+tFD/MnDeSJ4O8K
9EA9vGPEhEPiPIzemf0wjNbLuiIbnUnSc1UmggznpcWfYzjcahIH7FzmUAzYu8lfUtdESah3S7wk
2JnuGwLHBur/VDh8dRFqc8Dc4mod/YNlB+BhkmV3ytIELd8NNT9QtZQe+qRz7ppKosEfXaamgu5R
MM5jzkVHQgh8SecfL5ZNexqzUSVmO93nUpu7ebwuIaWWKCWpcW8kQIEeAko/mI5GrhBjSudQ6aRp
dYs4C0faDJuj7moHxoSB//pVUH2ogvzRua9P68G+1R5tEpHucQk0VyXqTfVZvQdFp4TBpT88/xe/
itv20SkS1UlkmYCt1l3Vx8WxBK8azsMwBOT40JgAXn8Vc5HcFluQ0xqnTsG61/GHUkIYRfl+/SNe
IoCsDj3CFhIuIEZzuEmVMi8lKEav0HeZPo/Ie6yjqFH30ocx6wThOm4cdDBBWO/848mxNM3dksM6
8b6OTkxbLQ2LG+PUnOKg/nJ9PfsuZYPGfRQLrxhkc4CW3K6BESgH+1N+1Fz2mP7zpzu3Mu61EU19
27QzsCZ38mP7pgnmQ3q7BHkUxi+pJ2oRZD/9zDczOFzfINeCypDDS81G1RqZi2W9GFp3sKV7Klt+
NCXeqmru9U3kjAIF4nMg7hJQikXR+t55ydtf9fipEFKiiBbCWQQ0eqcV81Evdm9h9uFDNvxKoeQo
6+H1ZYhgOFMwQBxdZav1Uim1B8ECNx0kb0Bnz6IJRArZ7/2vHwZ9zhxQ1OvjElnlgMm4D6DyJ2Ne
eNr8v6wGIJyxoSppJIUCkHQZ3VwbPd15oIrqtsKCySV96fb7A4rLia59jc4NFVBzMD5XEMOMAvTc
6scZ48P03rLd/CuKQeDrQWfzl+vfTLSVXISqO9JaUgpofXhe0VtT5x/jVZBa3L+oUQZH5UlD9KZx
UZWBPsa6S0C4h2Orgg1t1FGuGQhiVKL5pZd/jHyhr7h4SbE93WByZ0paHKOYc/slu9VPiVsEPaFH
JVC8PixDcDr5yU17HD+td7EwOtg9zb+Rdc5wZrpgfk/Dliqoi+ZoSOyn5+sfbd/FbyA4g5niqVCo
DAi2o4xfbv1hfmi98bYOlhtVlCHj4UwoZ+JaxG6if8kxIY13fqMkRdZKUxG9FLcTOKMKNuJ+73xD
SIx6v+hCYbuzOdsXWNzuaRLu3FiOXmoL0QYtwrl7mhrFU7tAUV4E28h9qQssbhtBj6C0dRm9yKf+
vn5M/Wnwml+Th3AGnS5DWIXj4l2HFCFyx02TzCzr1OjFyCEibn6V/jQvyy0J/A7nnyoeU62Pquil
idH/GqGIfePYgkwLd7IuILggqcfcqwOthZfsiOAizEMtTA7ilxHnmN5QUBXXNNYsJ5t8sVqba83M
Z+nFAN1o7jyPLXWXWXCOmN3ytrbF4Ox6qAuzTkbpJdca1xqYYgjRbTAbJH+WyP7PWpAOYtxGFuhw
zz9KqVRrN8nx16StMhrQWZGeoNQiVSdqLaXA2TKbPVsTRG5B2IqpPaCh54mz6daaIURR1h1BUPNh
Hvsgi8fGpRpKD7b0PCf0pm/VWRDAXHwsAwk+A4k+GRJfqFpzJiH1ueakNkRm1PVbmr9aA4rVIomB
i48FtgLkEEFZgJ5aVMY4x7CMttQkJsr96K4JpVQhTYJKbP9jnHvBIeXvKzwDDCAgLLMh2AP7406p
rEs2bRaNwr1Gj/ZpPqYn+mU4NCBkiYhKurtsJiJOqp0t3GLy6Zu27ZxcZ5gZqOil1rPto7zqgu/0
NiN8bh1YGRrGWCeNg+ka9is2Scy4S5K4yaqJoIerJtKr+r1EM2V9l9+ZP61vt9ppvF1ulyP9rH4p
wolMseCBdeE72M4CGuI20EECO/Q5fhtrjLaK4R/Tg3EzHPKjGag3opfi5SFA2I4uWBYBMGUi7mBX
GK9TptKhZG2q9I7acfQJZjI8ropp35SLBS1KiMQ82non7J5kZ/lsh3FXgsPYNiCrhUQSbzvKqEkV
NMcfozslKA8t3szIT3jZk0ogDC18Eu3dJ8iug2AQ7xMII3KHYnRaqS9T50VfLbLmX+RSVEl6+70X
68F8FBNgwYwun8eV1DFxZKyn9e1Q9fvvBlpvrfsxBIP4E8huAkpATnCnhAbmW4fPc1g+lEEcrF8h
RxHKQqLOnfVCLR5jCmAqQMMe70nNVgHpNaKDTv5S1Skppk9/fD+f/fsMf3M+JjTMdf0avZjJL3MJ
LOnX9X/+wi41cAIahmYyrwIfzTmWFmPoqpYiOdukNJjSQ9W+ZP0MMdbmds46l5qCy+Dt65x9vTdA
G6LhkCSFNjXnmE08lZq17k0yujWkQgLUa0/95x9QKij9BN9OfaC/MK1ePLN5vuKRJaaTu6UTuB2+
5I8KAFv375/BVYt7C3ya7YSfMaE1cBplVy6GIJOgBWF1aBXU0OCsPkL15LhONHR6J1CSkiTaROgs
+06mulH7SJvbRPsL7CSCxyTfTvb3jzPRaSVDoQ5KddyPUzFTUKXlYBL9Li6InLjlvRPYGdEbMine
6mI4yityIqJSvrjP2J5sYJkj2ZhavNrWNCWwhQIEXLY0E0pnN40eW0PE77FrdRskzqg7+KMOzG8m
yfrjkI5ojzNJ6UT4n4unm2i9NkUvhp21OazhgV3TYDgyOP/r9HYrDc6IeY28ChT9QUmoN603hfN8
/TxdPBY0KKQxdUHZRmUHAuHne2ireKDLTWxhqH+Vn3IL+Y1GUkLo0SJMQELnSVt0QSx34YEACSG/
t2ZkVIV54q1UWmidTjZ2cPXVuX8eZlOwqMvPhSqwivlt0OGDRJ5vUEGJI4ZgWwmELK7cKjMOI42+
1uZ66k36eVLtQ2WKkh2XqwImK6wg14WiOs+XZozaiJRQYRJThxEWjduIYuBLkzhD4GfaqJyMTZxg
VYbW4PpXnYdMkk8qZALHASftul1cBFOawbQE4O/ermA+VrSgj2yZbWuQrLHvwPZBiQ3V0mqUCu86
0M6+oYsb/cjgEmAtFdz9G8+GXWFa2SB9pH6udWQ+tT9sBoR7wlo2EMxcNn4iN2nHnqkGgfeCNNEI
ojlFpKG3t19YAJL9uClstCudY6CZDZ1famEQe6ZZ0Mrq7TzUI5nsSJSd5tnP3mJrRBJwfaaD6es3
Xd3NcnRpwRNfQhi/hKNvMDkrmdAeFCAk/caI895mCfzxVjoNj/IhuwPPhJF6gs/2Vsc7uxcRh0Iv
AQNfeJJBPYNbcKLWI9ReTErMuzVg80SQJHc7Hy2q6O34f2Su2bP7Gh73EctJy8vcBJ5BFhe8+ac4
LHGtNKEoZ83nEt/2Fx3yuo0wH//hLVKLo8IsRuzv4NlhjXZON/fLz30gOyRNiRFaJzuYbprXUjTJ
c3HAsaVbYG6Jc2GZ1GoB3OkJWTHDntgWSeRPIOMWfL0La2VIuF/gq/DIvWB8i43ewG6iaUqly/ot
jrrmvtac2I1sJzleP998eePv7cRsDeoArI7Pu/t+0XplRMMqmcsuepgdAxE27kz9eVGhsKW0Fj3O
SjYRE8wbXrHE3R0bCHJXO61FP+XC12DZ8Gkmnhemg9FSLnjUrKRe2wmPbOgRz6+zZwRjGJ8sP1vw
WeMP2SE5iVSuL2Ojc0ye/LnS81LRFWAyaQkHI63INUYgCp1qSD6xLig0aIbXt/zi+mOQ6BBG1PBW
qubudDqoQ5lFCZap2qeowJRRHj2pC0QgUqd41KvR6xVd1M64u7cbUPb3jVfqxrZo7J6tMymDHrMs
SyLq72Kfh3cB23VxT+9h7lS7bbEuPTJkkO23x1itY1eapVMmgyQF0sBf0lnRSDyLnALzZteg2dHd
rK5QpknPYkBrBviPjL9opJMuf4JOEZEHERvwrm9lSu/oXVbgEUzuA/btICmphjPBktOrV/qZBykc
FDOcsPCloykYktzzBls47tMtY5n0vYlPp01toJeW20vfbCpa1b6B/F4U9/WqUnb6JsOi5ji/yen6
V2JLvSBq2T9tm53jvhPoxlc6GAChQXVMn3Q/9pXINXy0mcVu507IJBxEqhCihXE3YQthBJ2CNIdk
65dce+qVH9ePs9AcuHtBS5cy1zoADMHkawFan2/SO8vXSXssoYYjCZ68wk3k3GTrjHjXWLCHzrMf
Z0/zYn+4aW5ar8aFC2rjgyJqGhJsocXl3KPadmZonDMn2eIBydRLTgZYZEhBFLf/pN5IUMa7vqv7
Ro9mJVyEeFxb3KbSusisqsEiByMP7eWT2qUhLQUgu7EEdE91TBFi8AnNIOd+I6OSVa6VhSs9MD7a
j+gbcls3CSzfxAByB5ZaPQA9rSdkM2Ae4sJfbXA5D6LkS11LEAr5jwdhBSfbAyphHiQORCaz+/02
cOzvG/domc0qyyXgaFuTfv4i68W7TvYGgnMf6lJ34FkFRHU7jy7ojEPbqyzEnOhixtluKyLmMuYp
MN5il+3n49zJONdLorDPN2LUQgl0FwLPDnox0cNTh/YR1BuICkOmGlHcTaJwcDeJvkXnHIul587Y
vn3EjuT3EUYt3gqHYJspWrdF2rcLHW8RBA9CVO5gTFGL9he20csjUwKdQhlE5h4T35p/aSdIYkE9
6A8VMv6zzxA6xFONKfZyHkemZZpWJeLRLDJjz44Kf60jH/RH35JlQZKygUrWO44/k1b8G5HvFW86
aNg4o0SJIpnKkTa6dQNJC4QWeiMa19n1NBsoLoNYtvVqgxFpgh7bqc4xpmNjqoQKcnC7JxDzEUhk
o1kcSfjzExhP0TSvaYTiR6yDuLdHUBL3meJf3zX2r1y4lQ0K950iKGKYdg8UCbJfyZAQ03zt0gY1
+gRB10Ok1+51wL0nESpI/yyLvxhyvTeUvAXggKpihyxbE33J4odZpKG8u30mqDjQ3Y9XPF/VyYwm
l1vUrJh6UaCMeDzPzefrSxFBcL7EXDva9Csg8tm6nzP71CoivYr9m3uzDM5jtHJcJP0IjOK2C+J7
88TYGc2f1DURK8i34mrCf0FEfRa7BuoynXPLNG2LKq+A2PvdUf68Hmo3DeNbk/TH7jH3HG8UFcCE
kNxGYuiymbv8DVILNA9MJgHzToPPSkSNi6rb4/Uvt+8S0cv4zyK5bZXVCf099du2Ki8qYpLSdTD2
ZmLODooWmAbBHEjYiPvCdz3HBpc71EtiWF1fMtwUetoybh00lDr+CPL+/qhh3I5tsOipswNq66jc
4i3HOsU17oxryWItWqssJO3LcCyWU1Poh1qPf13f1J3jAOo5jDbA3bNGWc5wMkzRzKndLBj+LRXV
151mbSApFi+OoMl5x4VALQO6eBhZREmfz8xB9LmcLTXHgG45DM2HaM16OQQRcG3cLVKcxa9KWqam
wG/tbCIyHZiPVBXUjZDlPnfHUioZkxkP2EQoj609GOhlnWiZ6KW/C4MOVTCBgdkFzbDnMFG+QvMu
avEk1frKLbJ5DPQFZGeWo67B9e/FfjHn+lHC1MGJZGNu7EIyi8nnWsiMLSjvtLnf1VJ+GNOa+v3a
xXelkXVBnmWVoFFm79u9WaFhgkjH4YtvqTUrCihtF6Ksyn2rHCN9uKvoj2oWlCQu+7NAxrIF4uJ0
Axk3x8krqLbQUiHToJ/Muvuw6tCQkcwwlZzT0LVfErW0iEEh+afbUEjA/xVe3+Td78lO3X/Wy4Xt
jS5Ltsw22ZyzU5dXrjJLxG7/PFZg8ztgBYKBgg6EM86lTtHuabCjl/pKDNGpKhcYy97hBnuTAc4e
NNzjhXVul1oaS/U8A0HHUEuGCC6dJcEJ24PAqB+onVDmYaXsc4i0KOZaVvDFqhFFChM92lQ0SiaC
4IwiHyPJXiRY34psWZNi/Lj7dv1779k3q7CAys8BqwhP5yer7VhZDQhRpgK8u0UHIUUQVkANvk1b
wSfZhTKgDgRZWGhe85xUxdi0qzzBtJT0czaZZMgOUflZLgTedm/PUG75F4b9jM1LsMdkgGYzmDUq
IdgMretGcFb3zgiuJVSZoUqEJgDujIy1ZmWyBoQ56cECBHmHtTmN46/rX2Z3HY6usSkpHW02nHlB
omLVptycsV3RSbGHoJJFla+9hUC7xkZjKE4JRorOtwqMsl0md/ZM4HIfpGWQybAwz2rL3vW1XAKB
kA8glgGRcBxHDqgY8iGhOvMqQ/dRqqLHNKnu46b++A4YVlgANwF86Ru19ubT22sc9egpB4NRqT5N
E9LONl7GZSFIT11+GaxmA8OtxkpNyWodwKDBTCWjPT6amSXwkJfvHIbBnCSmHfH9ORtLZNDIyuze
yYzuSUmX7/VsfpKd+KYyI/R6KN3B0v+4SmmcY7J1b7ZviRMKzjF8JVAQKGhpiAwUetPjO76RCZtm
9A2MsuQcxE66fskKBAzRgLB1Sod78DU+QYS7cd8BhEFilF0hwqLxd0yFbJ5RZnDPi6aTKnM8NXd8
jHpdR9m1BQcsGGyakY2zny+nSeXcHFeUbyKUzh4G24pu0dGQCFznTgIWGQoWoxqObl+6nLXPByrN
2oRHDviLjCCFJgFUcF/HWw2ztpInKvHuLAt4cD6IHFFS5mNjNV5jqYXUKlG7guRGHRSZ6GG9k5lk
a/qNwTlqO457p2qAoaEuNdwqHqYmUj/yMPTkzwXR3Pm+c+OgPVz/YuyfPQ8jGSz6WnAJoZbDi2tK
zaBhxlyfiNTcFXCv2TIGcvOpV2aBm9hxelCNB+cjptHQ2MeHjsa4rEoLH04GzQyM9mPcRK5Txd71
5ex+qQ0KFyJQtTLiIWMolnZjTEhMzqKq1+5CdCwAMSHaS/jRD3lOHXkxYtxE0KozJMxeKGpQJJqg
CLRTp8WX2eCwpW78D0j1OruLIai6tE6Fxk85XtvIVZNSpx/aSKql2z5CFKeVTU7apLeSsKkbDaqA
i+EkB2cyV+EEyu7ubn4S25rNTyqsxWJz9giPXCWQfcjoPOYh03ZT3OhGvXGOmiArKALkDoWaG1Wd
qQDs0LKGdsJa/kPydWzx+S5zsXfVxpWZsiWpkFtQ5JHohiAC2z1haEBhWujM93Kb1qKHIGoWIGTS
SU4xrF//1bYtiZan66a/70E2QNxmoZacyMoIIBgB9SCx4LafazThYfq6vR2+Z4c66O6KUFhRv3yJ
si38vUBuC+dGAoMuW2Dvz55EmsC0/QSNkKHpjd7qL8f5zpZJAbZVobjhzjsR2Bb6lBB/4uHBdwv3
qW5qy4Lm9cml3nzMUZnFfDu0xdDg+DgKfCW7vS58JRoc0ewDSDRhn5u/WrZrhLcPK2Yymvk8ZKPm
4qHgnYQaFvUbh2+cp0tfNl0PHDbu6rxkX7uvqS+5Y0B9KZShuCLObDG/eGVpvHeuonmO0I/NIOkb
m8Xww8KVio4ITL0qX69b6q4HtR10fKBhFJ3zXCzfz5IRqRkDs1+N9XXofqrCtvx997kB4W4CWY/q
ElTCqCCE6WG5S7wc7OHJoXqsXKFfZD/4cvd+L4iL4mY9nidaR2z3ZLf5qR2YAkHx1D2KR/F2jQND
UNCKUHH7YHjt3AiritJsqm00k9wVn8Bys6pofM4Cxx383DkqvkzQpy4I63YSrmh92IByR3ywK9lC
ivfvBggDZehfoBCqPOSyPfvB7B7ByO5ln0Vh1+7pxsAUmAEgholmTu7AlRTN8U1nMVjZVd3EXbGz
A7FC1ZMPxvG6Ve76zw0aX9vQi6Eo9R5o0Z0dZqD7+Kr62qEOo08mJrIVH42d/eCmgbCuuHdDbIG5
8xAXDXq1WwBrD3aoBSxF4yUI/CBNg15yX2VfNKw+ixLLe36bDXJhdh9jrBfjRzmI3Ko2kSZSImFY
/ADliaspedBUJ1XSBRf5bsi+BeNS53Wn0Ahdkii6HY3C7eA+I0+5Vx8MjFkMrnwjaifYixy2eJzp
FOqQa6mCI1mnjVf3h0Z5x0wV6wf6d/8u7EWSFj2KADHTjyYmSXI/OmolWZ/aV3QTWOiL9NBP5omI
fwSfjSfN0OwcXB0K28kEEbTymliBUd0NqUnoJGLg2/Wi2zVyXtQoLamMKNbYG6Q5ln4dKk/JM8Vo
ReJHvuAAXraUnm8o50YbtS26cYLLzo70WHws3VcDtfzms2gH9/3K5stxoXUKPrymXbCqRQ+aYxPU
LiSKl8Ps1qjipEH1h/zBuM3PF8aFgI7drGuWAS83St+QYjduRd1cO60R5xjcvTDL/2ze4Hmzl33F
pfAxg54Vpk5A/qGQGRQ8GloF4t5NnGeRD9u70rd2wl0Q+tqMIJLGp9Mm6VXr0qemSh7btRTRmQgN
kvMjxmLp05zD+sEsHVgBhEpvk3s23iy+9URr4lxIMktt1hb4apliBlL1nEfmTVPkgufBvqMCvS/r
KzQQrp7f560+12OR4pnX5h9nULDFogzw/uXNFKxA/mQxibdzBKVbVKowP0WDKMxvugflhh5iDDnL
geqZN+ph+uIIHvu7N9oGkjPGaAEhTJbhSdCBH5IiJ9yDp3HSTbd6z/sNTZn/Lo4zPC0pZX1IgGRa
yAkXpg8RLU/gl/Y97m8MzubiHvNdjQWbazTXPPUEI5CmKz3Ff+kfWELtJSIySU5a5q24t8P/EZyz
wiVXx2JyAK48IDVdxX56z/qO4m8WTvZA2pe+JhUmvQIWmgg9peBD8uQ+mHky6iXF9tJgRc8VCCPT
z3EIvZfeo76Ml0gcGMflRoi79x7ZfFae3C6VdExbsS3v/QUEDZlnZkQ+Ul8PIOr4pRaUNf9LdPLv
F3a4a64yszJKWE6HNfjK32uKMVDb6/F6rTUig4pdSKmxH23+Nlw+pe0ksKlVxQrtb2lB0nvWiIge
tk+O+9q+oI0tqPz8ozDG3XupbPeVu/ma0YppsgL1/zi7jua4dWb7i1jFHLZME6VRtq0NS5ZtRjDn
X/8O5Hs/cTB8g2tvtFHVNAE0Gh3PoU9s7v+Olidf94sTzwNbX6EsojZN29CRYDy3O7pO6lmhQUPl
Zbu6t4uHBmSEaJy2p3fxPbqV3dQXuQ/EqhOxkMrclxCWBj3peImiXY9sBGIx0Dx/MEzuODdz9X34
lMROEoijJZQGXR/mX9CY14A5zc5OpquiqTOxn0lk51zXZfW1WMhkQgWrsIxIiyBzBq1TFVgATONN
mvFEMHeh6C2SpnQDre4xJd9MJeNFkzwJzJM391VIcoJF1BQuO0b8SgFsQLh1TLYJnvLM4UaS9NTZ
CB2Ilf/qosnoPcA8LbShY1H0glvibS67ypECZZeemByD9DhuYjdz5M3wErT/Yap91Y4u5DNvcI9p
4TBtqX+k441XcvJOjOBbKYuvoyFxPIr1FMFCGPP6toYeqhJVTEwjOroDkN9bPfcbf/RonB5VeJXt
7CvnNtBDu7bDzENcx/I8ZgmECs0+2CAJmLjag37ESPtwbF+rCDaUm5bg7SpjYbJyRDeWCpmjZdco
mUTvMWbALQf0j41HLeh0aL43W970MU+ZGBMzCqZgZT3E9j4NZPvt4Aub/5AHXH0EP8+RfXzzUgKz
gAA5gM6VbbT9o8xFgGgROuMNPw3x0XFweYIqaIBF0ABrFnOC8pjlQxFDXIOhhuZ+3NK3V2xgQoOP
5Fn7ovzSMLRh4SDlTQdo+25X31BGZo4qra/780OYY0VzHyaX8o/9VXww4zyHHnHUR9kv/Ea0/yp0
kT+lMafZTkSxSppQg3tfAZmsnVRUjzzOmtZt3r9SLlCMRqFpRYHeSZrTzb8Zh8wPPZqS1ExHdGnR
Evj2HJnX9xEF2fMHOJ3/PdDBmT7SZ5lPNiiVg304PXEd1VXX4n/7iDYmRlrdjwMgcwYbPJvb+hHd
Oc6473bJ3tr93ZEZBvre0J2OWcZzUUkhkzGe4MXU1eiKqT/o+xa8mNe3b824mAblTsToKXDZGSFC
VTeCWmSjTTCDHyL8i1Q3sNDRWr5dF7SmGrSVD72QqMACB+R8NZ2atIYco4bRCz4stzvlvO5HjgSd
HefJeq3VhxThQ4MaTJ265cjzGla9vcUqWKDRMBnVOJ4gg1aBJBCpRaYtC0AD9bMD2dFhL7x+feIG
M9bJ0/QV3QONEThfME6KppoP/35RmKytuFYHFAc/QHj6xxDVknSn+sGX/5CAp9aHMZOQRUHZQTlF
u4XOj2vOE6NSjInORnXA/oscNdrH90DXkBCQfZc2FH3YNGyhdVPZI3y3euVWn8lnXBmtM5Sq7GZ6
z+JtTCMV3UUMKDmyPQjg9baerqvnyj1APzCQV4FbhhldFn4rVhMzQfoY8vrwXTMDbxIeACr9o+gJ
z3FZ8aghCg3IaJ1FY5rGLK1I9LKrFfRA9H3l1qLxIIeG4USDfMplZWvl5rc4jF47KdgBdO4pS7Ov
TYpRzKjbREa2i0IueP3KxZFp7AKNwoAyeLLOzzrqAqmuOqwd1Rg7CsCMLM08pr614BMdC0jDoxkM
rVqXnLCVKHQxDvQj1j1KqHEYIqIklNU9+SAGDm9Acs1BhEScKAiSAXDGppDBNmEpvdlQFUbkcgww
roXpLe0+fppfZCAu5huufVjdSWDnA+YZkkU2GOy0aCblDJGiXNpicbJKro/PE8HY0STpotiYIGJw
8l29a+9iuA2lR4DdK3n6lp+JX1VXtLBTsBZcSbYAIFmVEllajYPr39pE+5LWhVsH4/b6/fuAZWUN
DqpvmMQCCB5ecWZdQUjb69oepwUuSrhkYG4HhSksHDA/J3cABac3e4k3fOdlYVY39FMwO5Nlpakw
TyMEp6ZauoGKwTM0P6Wcd3Z1FxdSGC9FFLPIMDpIScrmlImZD5br3B5lXr1mBSlOB3rP//aRvcxj
X5rS1HZUP+qjcJQBA04nuY3btLKBfA4sPHRZ1Q6GcvZA+91Ku4qTZuKtlHk59LjNykTHSskUe9Ng
ApqRuJLFc1zWDcpiofRcF6+hOIdEDSvIaTwJ/nOzwRNxp7ujY+yJH6k2Nw5be5KWO0sXvhBoNlUn
VyjdIFCBwy7ZkW/+KKGbCFQwnwnGet57T1X+ypWQmQgX2IwWmUussP+KfJ3XUbFAck83dCBTfxp8
ZT+5st3IHr/az7sVTJiUSFnQRgMWO853RiXbo8CbhVy3z4sDZAKgSKkCAuT2f+vejZM9okBli76t
bwGwwnl21xcE9A3K7I5XnnnkRkUCJEg/IE9nmKVdDsJzbDWPHCNGdfvyxIARD1RNCRMIzC03hkDU
E6qT0Y6CqgOz2Jk0PHK6HW1TPwAkzhNHIj2HaxKZZYmDMZcB1oVbEGzIPjwMr0BpLrdk0zuiT75N
x/GlcKftxG1PXb8On2tl7nmjxoMwFv9IBpf8PpNANdC5kldvjJbbnfrRJHxtpcx9V7oqSIce8uYT
oH8cEqJxtN8Kog0Wvy1FIKqOpa05yb47KD/rG80BWAc/GcM7YcYIgKQoCsiMr6jdHH3gt0g7OTOq
TKBRR+8qP1+xbk0/d5mxAd0kzo1GX6dZzJ20/TEX7dYI/urxRY8xqCgoXgCL+yZ2Y1xEgoLWX0DO
IssbfS0ju7tHx7FXuca9spe89l4JUXvhsdCs+t0LyYydiUuSRwJtmO2S6kkyiu1kYuh81iZ3moyH
65eFkUUJYHUDnHeIQYGKDRCrcwMeVWrYgvo2dKNMPFQ98dOxcoYicTreRBVjbC4kMXaAIEUwycMU
ulV7DMnozD1xrq+FrXf+FgH8UAp2jY56g1HEpBFiechBcV+/p8Qtn4wDeOUN5CL1E22kfhNt8vjH
z8JvqRhq/JiXxxgJIzWq5opYM5An1T7AHa9EJyPS5F1f2+o5gSEOcSemOgBhfn5OsSJ2imWEkZsB
JyrbVXFmjF+LXpnD0A6jclD9eDIzbgGUudp0bdTFVeggnKEBLfBcbBgWkqkPQGCOhEbdRbqU+ESc
shNUJnHlpsN8sWQEnjiZlWNOiZv0Im7EWOT7ORmyXY43xb6+EVTiwuT980V0GxDw45CZF3Lqq7qN
my5ym2rwmyh1Oit1VK3dXRezoq1Y+KcYxvUuu7zs0bMRuXJw21IgoybiaOvKiaJJER0iiHtVANIy
96Eb9Do3cjFxs5pY9tDLiPsU8W6WwSoQjpye8pXlQBhQdSkFDoJ5ZjlZjgqoUkFYNCYeaTqM0xSb
6ztGN545GAtGBMO9YDRXZJYPvjAqnEozli4iBeSC6hEcYbmwAdLQrakHuyiQTsqovl0XeqkNwBQE
ohl6clVgx7BdwEUU1nMnyrQAf5wSA8AO7waXjfTypHQcElo0oBBg4xOZV7bpgL849kHiptVxFA5V
61rpphB5LVeXZ0TFYLwAJhn6wCb9pbAgstkkmRtPsWVHVVzYXcELEVaEYA5DA9ww9g3Aw4xvVJap
FKoJ1tJ3iCONU8Sl+16XAERuERiSyOUwr1ehzKkAuizYXzn8NhRagqk6mTN5yHh4MAIUTVTWgb6N
/tCLaU0yynqF6bPEDVMdQEwjZhGUEZAU+CS76TC0FQu6+8eaBpEqHbvGlDfu0rklTLLcqqaaIGxT
gUA8PqnDoy69X5extnWApbbQUw+CEZHFFc2DZECze4YsLUjgMVC5FQyZ846si8DIJnQNyAJsrj5q
APGBsfHUBULFl0jIbgsDua2/WcanDOatamUtVGcNPDaEIP3SAj5KEvI/v/iYBsRcM6Yowf/GcqQH
TZmDPwxaFsZEdAy5KJ47U553cRvMP64v52Pbzy0b0Ehg2jDWhpEzbNv50VfIEU6ijjsj7uMtoFZC
D9W4XXuLOj8PRmDFhTmXxajZEFjAYRxy4mbHbg9y+dkFJcqmudHvWuDsOendtIv25h+/Djruky5j
rB9ctBcYCZbYxF1fU6NQhqmD9OBTpcVPnF1csaIQYtJBGIgQ2SSMLtegeNMgJNlhUZ66AduLN6IQ
32RAjjLt3EteuwN3RoU+o+zhLcUyyohYusxiIUN6YNfu6hOdBgC1njOhPMVtY6WHw8rCbANIjwDN
AD2hl2+ZDTHJHMSkJC4t9SWlrUT2MFPIpsax3sjOxHydWwGFm7LLmY2jJtyBhDXDuPwCegiLL0iT
UJEyPWnspK1chYSOBvyvKGoOgCCwQ246eX3B9K2C94snn9FWcxwlI6VnWlu2vkc3R4UiGTrUMFEF
pD9fw+BPs/3V3OlbMXD5jAFrKkVZcv8Rz/bhaARIEbEEmzz0GeDVR5dUwMbCtJjZ8zzhFUcD/qBO
EyWWDieHsQHgCQEraojUpDCYTlgcS/CeG6nsXr8kKwtaSmHnf0o5GfpZIo3dVGoGvMQx3cYNvA4w
/bWOYSrJ43V5bO2OPqQQiFqnBb8GngcT/iWTNOid2hA3/yrvVZS0ip8qeRA7lCBmL/fII+gPEjsM
nLD980fiTDLj/ka5nk1wshs3b7O9YBa3fWdx3rrVM6OhLchWDNQIGe2c5gQdU8pU23psKLedIKiu
ns/RDar+f8h693sfP0WxIAVy3jVCDXB6W0DLpmMqswTIV43srh+XSo0VY2AAvgLYF3RUSwjLGO9N
KfCvQMF9m5H7d2dQgKXA1UyB9gwqKx+5bUAkJ77x0NzMru5Ub6qH8TFPR4I0clErdLNb08+8Zmdu
yQksuqYNvJpNsq2d+oYfF7Md2/9syufXMqZ3MgAK0hKY3vRFxEegApzY8UbZk2/5Rvl2fWvOow9K
jiLBrcWEHvxB0DSrzFlnQpIWXaO/qkHj6F32kJN0V6B0BwojOwyB4tybv65LPDe1FxI15urkEVhX
8lF/jcKD3s/HsvSiVACPe4zE/st1UeeKbMJPR2QFfwrD0zLytCZjfDIjQtOFELWuIN1F7SEApHnI
TT2fP5QXQtjwo++KKizTuAGPRbdrjTGyo9K054LcW71hJ4PmjFL2FE/zLifaPgm319f4kbn/1O1/
5dOipAi2O8So509Xa6LNohWpE4LeKmOr+cb34C7dmy6y+1ByGaC7Ex7v0UHH1X2a2wV6Z3Ja0mh9
5e76t5yb4ctPYd5xqwfl0BxCcYma+kBr9ptEtdP5Zox4Y86sJKT6MfkP1kf4laAwZj2GTowbsTWs
GvGyMpsOMnQApo4sUIXYPV4h4oxzFP2Rt4fLwcik37TwESw9qjUjqka7kIPiDskd/cmyyp5znnSP
lsf5WwoAdUAhhBwRW/ZFeNmRNMNxZsALLIO4s8fY4EUaMk8Kc+3h4QhdV+CkKCgoxue65/m78qW8
i2AGUffaYorvo++492S3v5FbW1OBVuILO17FdOUgQWYMMhzMgpoi4rfzTUVWKtIa06xtrcUs1qyb
vR93I/pKKXZUlEzv1zWUtQjY3TNxzBmiFVgMCgVwRaAXSuLvaj5W+WNRARjwB3ACJv3ndXFMBfVD
ZyAPGRCMsgPriXX0JEyehRriUzd4FU7dW+nDpU1Muz9koj1vBheeXmoH34dti+lJezrCodjo3vWP
YOKwi49g3b15HA19tHriqht9r20p//zsdEBe5o17r2iVoqDhBWRboGdDeuL8MI1Jk8pQBb5M12fJ
1yya0VEK6iifsx6qnMwVgRiATWE656Mp41xMl7RlUzaIxWHxjggXusYONdv6Xr1GQHmlbSAt0KEa
23qZUBb/GT/ylHZ9nZ8fwCgtsEHkZpjwAYUeI7NlIA05VJZ7fZm8VVJVXpgbudMzOS1pAKbXm3m+
MYznafjZAi4+r0c70qd9apb312WeLww4jcA6k+DWqoBsQX7oQ50XMjsSg/yKwrbkuCKhLtlFzkuk
rZdq4YtpmHJAsoaNZ8s5EQo8Zb9L3znCum37hdb6RFf5CX+Dwl9yp1XW1oU4AxABlDkBuajzvdSn
ZppCEx1otL5PwOyJtk6qJw1QP3eY/3anLzwdYW7d771cymRMrDqa2lhrkKlu2h3ZF+g+oSyZ5MTN
fXBWxwYjiHtUo0g+2qFeKdp+hlno0NZuG5diZWc/ed0LjFW7WBqrJqmSKHGgQGDvS++AdD+IGxkp
HjqDHR7nQ+BOp1R1a2AvAHiB2MmrxHE0Vhs20IkFSHKYVlryOz/QRBiSXhw+DpT2TlIwa4KGrMzW
9v0mfuQV/NfmX2XqISNgNIBiwxJBD1aB+QsBFf80s8sn2qwZv44hRkQpnnRfODxisNUjhdeC9BkK
QRcoV2qkqv2cYX1VLjc7tVdq3xjGjAMStnoXFSTOUAKAQUUH+/k2mkLX1nkLDOlh1hpfqNP+pgTM
kJcAXvU4dbG0Ewrq2ZYx4K/EsXUGi4CDI+jTF1JZ7aYr6tyx9Cbnmfjzd/q3hi0+jO2/TTJ9toIQ
H0bRNYoHcLEVjl4hg4iuDrTJNEC4FDBQzbu0a9uOWqEFRjHk4JG0Pt8PxSr02poizC1GHtjEfPTo
clbGk8A8kVraCWlYQIIqlLgnrdHc9HEePly342w69MOQLxfCBAV5FFmCFEGMflO9hNvhpkMc+YhU
fw86cXQX/DR+Tt+NH9elrq4N7N6UKgCBJRsJKUGvmUUXovJviLshKH71mf7ruojVi6/ApQFxKRA9
0M3OnFArRlPYEJCgvwnvYYi4PfTqQ+8grtk1vcOfKVnVxIVA/VxgYbaooPUQ2CeYq7ReIzRNFCnn
Iq4KwWIoeDcI39j8VdYlqVlFCa574zeKZuvVEx5P+/rerQtBwwJq/CrgRhmdaDTAnoPrGPNGgukW
WbFVQhO9bp0icwSt6gFu0L+C6P8XXoTUDNJMFAiqp8RLBnJn5P3j9bWs68FCBqMHXZCXit5DRuOF
2xyDPsaDCczuye+Q59d2dcJZEz3mT5/zH4O0kMeoARlavSEW3Tw5tOV23FXjPkObXhZ0nJ7HNUnI
VcBTAQsbkE6ZY+pqIiSqMWLupdW2BRYCmmcfgIpurUqcRa1pBHwi0IIC4JZC6Z4f1NT1Gki88Y5X
amFrhe6Eku4Fle5zDus85fN78/CMoeCMKhnCWuaZAVdWEdapBoX4Sl5QnJFiu8FQONjWdXd4r2qX
YpC/WC8pWGN5vt+aMiL0okEYctAKW1YtOxRzzQpwfUQmu7xTjuoccxIDbMLuw9ouZTD7mAV1l44p
ZNQAklAB80O53bSN6Uf3f/NCLUUxW5mhW8CKKFxf1OiO0rxIXMzg1e7phYiLBB3SheVYQQTt+p3E
rYQ8ROtkfuAaGKZL3iY32erNpr1tb3gBJG8n2abHMNRJm9GdVDAqMnmNne7VO4ppAr7tDUcr6amw
V3q5Tvlc+2dJaND1gWBHvU91W/qq7zH87FZAKdPddi/cZw/pU/aQefnmb9qal5KZK25OldgHElZp
UeaJyJ3S0xhzzMja3V7KYIxwLEXiJJhY3QCOYX1stolQPuhC4XF2ke7StV1kDDEes7mTRqwlvFV/
UU6BGCN6AvI5GJwNXc29Lo5zm9nmwl6Nw7ZIIE0tQ3uuU7tI/uIpXu4btWWLx6uK4zLXCbR/hqEX
4smxyp8TjxBrzcYDEg8dETC6l6iviETzCT0/cM8axdZq+NXmZCvhqU+///l+wfIZCOlplo0t5Zha
KtSKjrilmfPULsMht8Hz6VwXwlbDPuwf+PpQ7AcRL/ohmT0r0nhsZgtDP+qm3lm+dugq23RLUGnm
gHQaN9MBeWd+A+1qHLqUy9jdmpRqKgofcsmtAhhDYpP9jASX4VEeT/EIkGhMJwzb1O3u9MPfzbMs
P4CxxvoYEUvs8QFK0d+DqtcWBtkpdB6JwJrWG9hdEJUiS4pKxrlORtAj1BMgpi7Fp0DRnsKs5d1j
+hvsPQavJG0NBHocQKPPZfQdKSX0B31EuOkbfCpf38W7CCDlYPhSD8OWcAzUavC5lMi4VLIO/HuJ
QKJ2Qrv5Q/eACUjX8lqPBLbiUZIm3uO5GsYvRTKKWplE15QcIvOjhCKgdoh82tYwuM1di4o751qs
H9vnljLqOdV1q8QypAnb4D76VgJ7iS5w+IbGdmdugIBDvnBErr1pywUyCtmPfSd3FBNZ2NLG9vTQ
5zZ6hpNTjovvxqBf1F5gOYHKh+t4Y/LYCz8Clf9fi2SRycuoEil7dYD83kfN6zFw0NVwq+7H43ik
ObfSMxJH34HN571BlQGEbk6BS4rcNyjdoN8Jpk/UB86erL1Qn3uClNy5ZguxMYtqhW+imIgUdURr
bYLxAgugiEXO5XSnF+XaFtDPWTwgYgCIk5FepKTezmO3yQYFKNgF5yGkmnpNCmMSOtkKMoEOflpt
lW5ID4aKpIj2Onh/XdIpLrAKf3D2kZ7dNZFU3RcLAxx2O5AeIsV980aB7YBVsevvBS5eH8cyoG5y
LmkK8mbIwVlky5vgJkD6tHtoNiGChXnfvhG4TFzYputXVRYZW9QS5PR7aouMQAS8imzuwlbiQHzx
FIMxPrmWp4pIjU8bfp9lvMZJBLDt2OYc03VDjinL883LYQGAkoTLRIdjh9eWXnwQrLuybx5QOAj5
WKc8iYzRSbs2rdC4hvkuNMNQIu36MG90kAOrfuIhTbe5vsJV54m+UCbAcNE+xai+2qCXAR2SEFfe
A4bC1sRvhujXfe1cl7P+WiwEMQovZcRSigKC0IH9Xu8wM+0HfoK+sG3u8XOPq+qxkMYofU/EsRYH
SFMBnzUOd+Gguek0cdRjVdEXUhhFNzuAiiYRpIShZYcoz2clb9KAJ4LR8zJHf2meQ4SS5DZ4b+xe
8jknwxPB6HgaFVFi0ZMBzovb3NKhVHKDQbXdsFO/xH/eMffbw11sG6PiVRjKWhtC4ChT85DbDWq6
mOffhiKPHW7Vsn+KYnOBGKtKK21CfazJ6k1d3LeKYcdabefoktIx8cDZSvocXVh18Kpgth2AwUg7
MeaiTISxU1BpqP3RV/zUA/5gfeh8a1P4w3cenNr6wX1KY3QDHdxtUqsIfPKKADQmL+bHKJuiF86i
1u/SpxhGP2SxzGNRxqKAO35sA1vGwKu0HYHrbp6sX/1tdRK3vHzC2tLQpatIJuZSLAwKnG9kkOQd
gA9KqMgMR8NC1UR+5ixrzdCaaKVEPwEmUjSWkmROiZkWdHxeRZ0PnWsnUbCl0CZfyxoQzzmItc2B
82itZWQMEeg7GnLugKxXma3sBoHMCC57myIfyI5kN88UEAc0ys+8+b0Vg4uGQ2Sm0ScB2jlRp7q6
8DCEKJWbogZzA3A37w1/PqhucaT1Cor2w6tiXp4XhGHOQtfA4ofglVFFw6yHhsgQlscTqG8rnxjp
j+sHti4CeU+0KFEMB2Y9ujwnqtXrvV1KP3KkWDO14lxfuvvntxeLMJDdRCUUIlik0tEaykSdKadw
rdmDpWxKo9q05EVXTql0HPTd9QWtn9BCHmMt4mHsprGh1Lp7fV/6wS4ExCQFUoED7/KavOiNubY4
5oSqZqjCoIawBPhIypayB4CTc8O7uJfG4nwPGQ0vxlLrarqmWhRfSGY4ct/+arTYvb53q8pgAJUd
yEhoQmAH8PouEVJg5OAiCeQ2IFFpD5rJsRDrMlC51AxK8fBxmRcXSBngteoTKnCt/muQW6dIv/7N
Ij4FMBrdjGipnA0I6CTd1Ulhl/n7dQlUgy4OHWM8UGuMD2O/GBsQy6XYBJAg5L0jTO9WAZyg5GuU
lH96Hhh2RTlAR5kZoC6YhTkXJBddm42xhni0VoAHjuSDqnnX13KhWYwIZi2x1f4jom732YSEZbxT
UUm8LuTCX6BCYDFV0Myg7soWV0zwq7bzZCWOaiaOIid2a9xnVuMYUQMaSE7jxeqKLGwXOoTQKcT6
3h1pUzEMJcDZ9bPdomdXRDlnKnkZxQsloGtaiKF6vtBjoBKjC2GCmCwuHTWPnbHFM6f+qMU/7HWH
3T+XRBe8kNT2UtsZBSR1EZ28w6S/gI7LhpNUvriXjBTGbFaCOs4owyVOGjT3RVw/JyjyXlcDngjG
WPZtZSqSJaKtV+722qAcx1zz/1wEpgcxhATaK/xhAq9YELoqMbAKghSSnLy2GqeQdpnQxT4tJTDn
LiliOkqFkjjipgEvpuZFkSv+ihx0FG9ClKN+xXfWr+SW4uTFdyKguGOXV5tZUz1QMoJBG14BxeE9
VwgR3HKWmGORZVQ6ev5FA9aNhCx91Uic+PKj0+3M1GG1uLPI/4OVRLXYSD0JgCwQB3HiDA55S47j
3XxSN6Kj+IR2bu/rbbvPDbvLnOBRBa2MCZSKE2+5l/4d8xGM2zqApASt0kniTPvkDsD+G8vRT8VO
tlNXf7iuP5d1gnNZHy1zi8sWBf0cpwIWnB+FreY23vBW7MOfFmCZhqPwOnutk2946YI1kwUgKAwD
IHTCuBajtWgwToEV1ibOGL0F1XPela4Q8h6TS8eILm0hhdHcSYi1VBUhBaDjG8MvbsJN6xkbiuLH
d11XdBQpKspTSQdrMYJ0rqNyqUeKVFQpEANSD0BMaHoTR6crt39+XmdyGM9oKE0BfJx16kyb1s2f
VKd4xfsyR2AvowujUIEAyjxw5wHpkTAX40wuo5NAfpu0ImnASgW2Hj89VDe0rTd5o6FAC9hhbl1g
xXguBbIl79AKdbOVsFAINKUNRdtJN8br+Au06GCeLx/Q6sbZ3BW1RFcCJTMVaZ8/y2IQK1WkZt2Y
OoKKnHT9k06vVRoPx3JdCmXLpPoisn2ScmoUhRFMqSPpwP3UbtUW107kJZUu280wR4MpRvBdUSZj
WHBGIcdAEYYZiyl+AeERs94oowtO74BKsPPRZrsjNIDbXFfPtbVhWTKuNPCRQK99LhSwYL0laCRz
csl6Ekl0Q4jx3Uy5Dcv041ltRASH7k84i2iUZB7vBj4VOnnl1LEe6ejtvFWRh/59A3KHp4prTyB6
WgEzgNQmOC5YvWiVrhSlVk8dOjRNbmmraUgZnO4ByrJXn+gYz3yTutau2Bp3f4ERhJMEHAQAXPEV
AB1k7FhczpWUAHfXMROUT+U3SSiPWszxIunJsDuKDjSM7chw8zDrcn5yplxgwD6DENKabhrUfjfu
q1h0JjHz5uwP8SGoiwdkCIpyqhggT2N7Brocg9UYq4FpjpWvYWu8FZjbvK6KqxdgKYPRRUDclJmA
UXdn/Jo8iV56iNoP6i1aWxR7m7yPz7HLzZes2cmlVMY+0xGWcWqxsmQXPcXb+YBMAyrf1EwWPp/e
5SOUYM9NQ0hmYNQdVRm2SjKlUYZQJKPX3JLcdjfcFA5wpp9qUH57xeC0du8FX4GVHNlx6uSvf9wV
TU9yIZ/Z5YbAkhkj5EfhS6gcK+uec4xrD+tSALOhpKuTeVQgQA08FdWZrXIwd8ZrIFBoZmcq7BG2
zcvvQ1/llU4vOxrp4hC/IY0jAR2WbX3StVGphxDAPMpJ3QM2y2mehQfVBrH2Zn4euIQha08eLiDy
iHTWDJ7E+R1sasvCfEmSOkYTbzSwsnQYNbu+nWsGGoYMveLUqUd+6lyENsbofqlR8SXqN9l8yeN7
seAAmqyuYiGCeXiUROvjdICIpLdcSQYO+7i5vog1pxUOx+cqGGOV6EOd9zFE5Md6J4EFGlhxlJIj
BMD8XtibB6SSndrntkdclFupPizkMpY4lAQtzgOdxsAP4TbzexzVKQcvlVqcjAgxkfDCWemaWUYr
CZ5TIApTAO/z81JAyTh1Cs0klOB8gBMEE5ZiYIw2DrTg+gJx9Iuao/rKw6+/SPRhqfCfDYyw0uec
ZWjU4ToAEBPpi2lPG0/AtbQTNmjI4HScrCkL4DoA2Egx8NCqdL6+pCxHPBaAYzWko4JxPCJyFH7t
DisaUnuAFFOAC8C6JHJN1BiRCFrgENFNmEwB81H8s3rv3KT1qQ/E7bhYWdOZRMZi1YrVaXGkQ2L4
tRSOXc8JyVfu8NnvMzoxx1MbJRpWZDYvmZTaYoL5M17FcO1hQQqeImZj2y4LG1GKEtQczZDy3AGd
lDL7YOa9Bzq4FTgioBhve8QcioNysupqrQucvT/XfXzBB5A25omgHee6MTW13IWtGDt55nwEcBvU
s+UnW87xqs0OSkh2cYrdEjAsHNGXYJQYSgU4EkYaUV8BZShjYKIysfJCNGJHReBR7SnD0Aiu6MbJ
HwXHPJKb+mA8Z2i7JS4RnOimQyrskTe6TfWEedpR/IMbbakwynDKztc/a3URDkSInaBOdmL0K0u2
Sn8baYYnNTH6IN85+72mV4h64EXQ6yiKjF4pYR8CwB+LNk54aAG2grlYN3DnW3knWzalpxtVtAzy
eBDWrstCLJuBKHVZ7YXRjOFqdnZV3pQ1p17GWRebPpL0QR1DEQIk6SXo0Ex/l4Cn4PrmrXgptFD7
796x0ZZJwkzPUsjI1NjOk8kZxW9J9NRWOUcQbzGMZiI61dNYgaAC8JP1HNtxY7lVzitiMdPoyL/T
G7BYEHP58npOpbaBHEOyxQfg0syuto2e6juArO/yE+XFVjbKyyDb2Xfrhk5NjzfSDZ8cm7de+v9F
fmouK0mpZXp4wRtg7J2gl2yNSwrP00EmnuxLgJQGHaS0GhDRQvjO0sN1BVnLLJ5tKOMow8U11Yke
nHKyjq3fgWBCdzREsKCy9POtoNnkadzkmZ3fEgD6Nlv1Pnn+u7tGx20BAIi+Uvl8N0vgjaIAiqdJ
zBUAosd2K3DWub6TnxIY/RSyMSDijMcpC19T4Wayvl3fx7WsHvbxUwCjmPqUS1KcYQn6vWWrjtHa
aOBEQmj05pv8ntcwylsOo37A1yirim7YPH0petFJVcu5vqB1Bf9cD6N68tz2Nd6i2OmToxLEbiFZ
6Eb7c58cng9OlxalEVowLolS1gDIrlWceynbk/lLiWL/+jJWHNUzCczjYVpjoQ1gT3F0wXTK5Ekr
fwTTDwKqVpE397WuAp+rYSdR+0ozB4DL0Nc53Jan+YDE4HOJGFv3p4M+uddXtm4KF+KYdzg09ayv
URYAX1S5E/fkQfUo75Hgad6wqYABHlPQIofcgcQ8siu/dEKfbwg5G8w2YpDeSoI+hp5IuLZZdOqD
zomjtyY2nSzjeX+rar9YMnOLB2lCYsHCkrv2GBRvY/jl+p5SbbhwbRa/z1ziqWlKTQTEOLyqcEsT
uxoYZ2puneFyboq+YmA9Uulsqqh+BJKL1yNHCiju2g9NUfyb3JWf0UoVbsY9dR/zfXzSHyjUAC9b
/jHef7m+T7mMsW8tiWhlALPReO1RcfNTfRQ98bnYIOt7nzwEJxHA/oIr3XWP/yEHteqMLFbN3Pax
ndoWDUJ4zd5pT0i3EW7zg/Y6fas/+OTKDfnj1mdmn5nbn8V1SRoq0RSFA6hWj6HYbtVC2alVYdjI
RnDCxvWDRViMueYPP4W5k7qaiGHdwTfunM4zN+TN3FNvlSa4MbhIgQnBeop8Gy8sXt1apIJkWh/E
+8nIjUg9hVWEV1xoJoegjXye38Ne9aRc5rwLq0sEVhYGkDGmScsS52/11OSjkpfUJ/k67Cd0yYv7
CdBjykHwprsWQyAvodPfgE2F42GuGZqlXEZ3uzKM+l5AGDDOklvWtZdXX3RrQqOj5lQKpwq/9vot
hTGqqnQpmVPqeMkDGssqHzbOIdbrdWuzZs0sJFCwjRbQ79lZHb1EuaJVlRilpB9p/DbOX6///uqD
hLQQfh71TFRbmKNCa3w2mzRSpbWqzbAJXy3KlJAhQv1PLAVr5tNCNw4S9sDYBS7CuWrMeqJJvYYF
jWB+r4/xQ3c7PMxI0wgeCiGO9ovOXMvgYLPLG16Ge/XEFrKZE2vydtb6HrKn4pBH30wMkvGSQpc4
LTAny/Ux5iQY1LIPIpiTad/ulK2+S3emTcfGeO7danZoIYkNPsH3WdZVDknaqYehnjGmRmVR3hU6
K8lLLHA2jw1FxSAT+0TA5oV0AkX9ooYELfOEc4NXpajoYcDsGPhQWP8ok4QgwEAypBS6bUYHXCrb
NJ6uK/26EISIwAjT0RjGnFFfNgLatWgWStGAl49qcAOanJQ7O7F6edX/yWF7r0H/mP0faV/WJCmO
dPuLMGNfXiEgltzXyqoXrLZkR+wCfv13lDV3KhDcUGeP9diMjVVbeQi5XC734+dUBAU1L1XA8o0w
a9o1KMVJ9ZaplqtG4wu0L+8rKd9VqnkX9U4AKcKjHOV3cy38sqIfw4V/o+2stFFYEpYN1zlYrYEy
/ayQDfP9s/VyT7RYLamDeULcbM2rVF8V+svlfRMtgUvtki76z3ujTRM3kp+qVHA3bzqGAaywbjH6
mlXBtepNiJqoyH3M+douQHCmjU9SKPn/Yh0g5EOFWrVRJOO2YnI0WtrsSdOkyfewc17VORG8ZbdX
8tcEtxVaq5SAlbNzVL3HzRwAngxAbyX4XlvdDNwZf81wO9K3WgRELVZCwu6l7g0/kpIjLUo/6WgQ
EZq7k2NcybS9Vlv7ejJrvDgcAv7XHpdLKvm5vnPC+N9czGc/irnRWeZM6knpJ4q1V+Z7OqF2PqBZ
K0WCUvamM55ZYTtwZiVse1OCvjrepbURlMWXOq0EbrKVsJ1/XO5qxqu0NlMZFgCT3dPhTWlBS5Mc
7ExE3LFpCITZAHwDKQuU7HIpVK1rwyIh6jugY5r1/qQXd8NkPESOqAS4+dHOLHEfrTC1Spk7WCrr
fmcML50ZiXLPjUYXxpr/Lob7arNDujnLkV5j2m9fYUp03tfHbi8m1hV9NS6TAT9IN44G1pITcLP5
ZaJFBDdKC2Tu1JrmVWhJmnBUab06YLSQDEKbArcXoH7LrRoMYiXoRdVeIU2+g7EG0Fwq2Zca3KVS
9GZk96p8o1TB5Xi1UUZAwxJxCiyiyBERspZWoy4EkjKGuAz1lLfwvd/XxCtxbb7W3nOItwrG8xSv
/jXtrFOH6QqqeEYNzED05Py6/EvWYW35Q7gMLmv7pC4i/JBwvEuSh274hQqHIAXZeAEvjXDpAcnq
mvEAY7WnBHO9T/aJSX83dz+KGzQ0noaTl0Ia1DO+pw/5TfLl8grXXsWMO+DKtg2wZfN8Pd0wJH3m
mDUwA/dmO7vA1rhV9pukz5ftbL/RoEaDpThgouPRF5kCQjRohCAJupleGe9VGdhHxvEHYnxW0QDQ
UAqY1PhluxsRAPpWaImhM6UoKIYuXYlSKxusEk+0OU9V1zLifRgJ+Xy3XjVAO+mMWw+irpiQWFpp
Zw3gYhP3Ej3Ze5YbV1cMyAINNgyWfJpFBGM/58Y4f1GUyukS8FB7tqT6+bQz1W53+aNtAIKggqsA
2cdw+UDMcPfsRGEkV+MSFfjsseuv6O/sxvGcbwRce2B5pa03mF48CoUwNs7bwi7bzbNLrnTKIdZk
sPIlfY440/im9dg3scAnNp4yTOQXuELgtwAX4GtdVWmHU61jea1f1x7aloD76W5xLT3EB9VNPj+f
je4wpnQAjGMVijWPCa7tPrWjwpPT31R9rSRRT23t5QjTALNCqQCRGgwYy+8W9YOSTS2CoFk0pg+h
mTAwcRsI3GLTCiriyCMhYQXczdJKGEpU7irECjnPD2AIzd3OroRIItGVw/78zAfMbNTnStGwL7F9
zHJ6SlWUHccpmNJwJ0nTLyrTU2Rk+yqJHj7v92ggg88Z4HkdCoBcGptOYzUbjoQVnpw38/t0k4Cy
kVGt0uv+ebgxD+Ke7kZOi4lBMHwzR8Q4Hz/JN0PWbKAjaeCMk28Bu4vp/X14ZFYZA6mz6z0q5ndd
nzQ8O1TkXza4xQDW5C72Ka+GTpmGHK953KzaNRMsgapaYKE/BGHcMvoHNAUbYZIZBTgHOR8KzRb3
eSPwqJWklHOv2cled4ymmzwAo0gAoUz9Kj2JShabazQ1rBLQBHAVcf6az4bFHsQQmjF+xc5zjrkP
MxQ8SUQ2uPul0meAH0Z8R1TTgjG+UiVySCRRHrvmlICeBWZzkS6joQcoL/flxlByiG5DIIxpXVsG
4BXprvoyYK76VQ+qU1+66Y0kWNrKKFr0MIv0AGceeCN+uHqaaW/NWZq6xXv7XQLh9kMe2PdV4yqT
m3w1XudvTe0KJ8j5jIRZRQ8CGEKG61tJ/WVA41lOCx4LSKM90l7N3SaMH5Ohvc3jQbBEfvcAm4eM
mO0Av4JTj+rMMtb0ctxr45wUbm62QSRrv9rIudYbkcrBxpcEfRVAVbYMbBoof7ntK0IHDJkh1Cir
t/6dfmfaxTb4ifIvNLBOyVsWiNDlfKgGnl1DzZNhI1H4h89wCyODMWFeJXfhm5NrmdG3ZuyPl6Pl
+uMxGw7bKUVFRZcL1KpOtbTKYSMJC68sbgp1dDNxC5PdXecNoj9L+WuGi1RppTVjM8NMe+p26f2g
uvVt/EZvgSwHojydXPupvA0hrg3Yxf3/tkJu25pSjscQwpsuKjhZ5JbTNO5zzNsWbjZqpnvZ2PaW
/V0nn3OpxqDGOowZzVGTfyimINMX/f3sz8/uVZtObR0m+Pvp8Njrv6rxk41zfp+4aFuHlRLTmu1T
BgTcBJGCef+/fSHutBoDymRaAwuzg6gzquNDFSeHyzZE3sb+/Owr1Tnpx5btglR+pRK9dsyvWjrs
5AJAl1jUIhOdIP7ZgB5ZCggIThCJ95p5qikoyIHcubykD374SyeICwboTs+yLE2gfrlWT7IP5lIg
7DN3dNGbQxcQVHM7+weyeftHtMsFxgVex3cNQiKDZ2SA7SkbfaRdbgw4zeX1sZ9/YXl8p6AquqLT
I7ZloKR1wQRxpbSyr47KS2SDTs+QfoOL9qodydNlu6vMjfP4j3TnzFcqjMwVs461UYAuQTTeHRli
1olAUz17OfhO8KpNT9Huf3Sbj+fNmd0uLBoSs7Akd5AIjO/lGsom+u7y6jZ9E4IKADiCP8PhL/9h
7C0pt2CEWrJrTI4ny62rlQLA4aZ7GA4eFADPOistei1UiUVaACjl+KE0Qy/Ue4EDrtMJ3FJnFrTl
gQ7rOe4xGIUYrtH6Ni3A7VT2V6YUTwelVf5NDASJioLhJwtNR+5AU4heQMUXy0G5XXLDfvLyngqf
r+zGWzn8mRXuPNeNQ/JmgBVTy+03Gmtg4xs7C3CCIo3vcVd1u8Ki1RXRU9WLyhL6W1GoetWsToJo
ud4+B6KyyNiQY0N5gz8BbdxnxlBANGoq5hPMBbX5etkNP2ACFxbLDzeWAyW61DMP2RPApY7ztRMA
U4TaQ0BfJIiyV9+j59RGgYzBbpNdTI+SwEk3j8Lf782/lSJIDKCyBBdKiX1ssrs4a49ZGFxe6HY0
ObPCJRvTmE121WCh3S56pO/OT+A0XO2KeMat/ZTeIp5Yr2Len621ga0GpQMmcAj0Onc8wslKyxyZ
aWZOVwPAKW6udgdp6GTBOdw0BDgISozg4QEZ6NJQLfepA40ifMS+9GUMCqXmcGMN/uWvuHXa0R76
rxXu+rbAG1yjiQZvoUBI2+nOBoqp6CrXSkXXjmhB3FnHa0zpexWmRpp8V9LuHquD0s0guN1EZrjD
rlE7NNBiyt2icTA+WaeYTmvqXVvmgk+3qtCy6+zs2/ECCKUyKGNIYKnbxYOb34O+2scwmXJVeI4/
vTlGQO5T39lljas+Xt62dRxZmuZyfEvJLTpk7CZ1rC9tmB3jZHz5rAlcMVDyxqwyZElWTz1SzBpq
HjmIJp0s+ho3e0Iq6e1f2IC4O5CjYGsHcfHSx4kTKpFmwgYem98KbfzuiCqz6w+FVZxZ4Jxu6BII
9oWwULaRsXeSRnGlYhRqVK1vGKB/bBv0hLamIi5wZjrVJGovGTGYZu0TIEcK6IsaHwnc4KkH0Sz5
isQBpEILa5yLm0mrU/wbMfjw7BNWlAb2ztgrvgGhKKFIyqoI9WENmDQMiUGVGIRdy00CpX5t1Q6s
UW/YjdczWMGwug9xo2gni1l7N7/lmT3Ot42whFAFGg/ggUoO4xPQsF4LBt3hURWSuK0fL5h/ASMQ
yjZwc5Tul0vLzMJGD1eOXVLLt2YyGCAZH0yXNlZ/SCpD2dtyYwlSns3dQ5lIhiY71Izg9Uujid3L
s1PDKFRvgsKMfKO33U6rA3UywQDYQfoBCZcySijYtrbXWbGgiLMRuJCFoCqkQ8wajRG+2FHFwwyV
OEh0x8c2O1jzbThBViMPUI7wINDwjJHDilxNO0Yb/NkxAXjTuW2L8ybJqsdQ6WC7xcQ5HlVZHglQ
LqtmzB8TqPwBIoJVWpwDNYCk0zhCksX0pe3xhdGcWCAdGV+LFhC28nZEpA5E4LWNSIOF/bXKpSPN
rFrz4NDYNY0GYnQDdPHkH5fD5aoP82dlNiZo0DkDAwl38AnVQ9scBqSPOIpsZgwaXE+MLMMCfaP8
RQiWY795mUuyzfqvPR7tNUP0rq572Ot2NoKny0id0bPboYmhQrpNVH8WrY8H3uh6W6qpAnvmjfGW
I7WCxNjgkjf7p3qtH5JASIezEQAWC+Q2rWh62WoiGGx9+b27Tg7WITkV4KwOD3iR3qaH+ql4koQ4
2K0YsLDLPbJsZ1bysoOz5MfikY3A/py96nbYi2GBohVy0WaQZmrrqJO4JB5Lr4ym2xy8enZ8LJXS
jedcVL9YJ5TLFw53vkEN3MUFweHL5Ny6l4r42A1y62VggAjQUf50kry0xh31XlVJmUJcwYUosKS4
VZMk91mcGY/RAL1GwenbuJjweENKhPYIaE/4Jm/ulFNThAhd6bE5Fv5wqHeDH3lFUHoioPS2g5zZ
4rYNfCHJUMY9PmN6ZDCZOABqz97LQQexeBELyWboOjPGXYN0Bo0gsdjC9PynqblxF34XfLvNSALY
BLoy6C+hxs5dek4OCmelZkkE9XtI0PvjofLDO9zrM4KxaEpi0wvPzHGBEiLJU51bTeyGDX0bZS2w
UK5rte9GLuokb8esv6Z4zh2rpK1DM5jS9wUenbsqGKG42u/G2SP3ZAfOFsG7Y3O3zgxyPq81XU/0
CQaHwtHdKcW4bi56q4lscHERzZe2j1O2qDZ6GVDJH+QngUdsnqazZXAhMO3DblJBi4Tvlt8Xfnjs
A7r7mJz5NKbl49pkTwzGi4SqGWdqosCVJyNMDZ0aTDpmIxtB42MrScbV/9cEd15bYy4Hp/nwbwVQ
gqf/5wUt3oLaSZy5bnTIEPnODHJnNpnNOC9mGGRJjqS//klyZi9qd9p794jCsZg6ddMrzmxyJYmy
Mi3I8cBmFBWPaGtaQsJJkQXuQdg46dSioB9DUth6aUB11lQvAr/bvBCZChrj/IP8CffhiJz3ZmgT
OENAbkt4HiRiHc86hEdARYOy3JEd3UnvuvCxsZ12n1nmPt9c9KPWQpIPWzbsULeiWGeTX8sm8qoR
l4kcyNXgqvMTG+0Qdxb+Pz76d+Xcx5XruitLCfbTYw9FBxamTNd4Tz/GEUQ0TKtBiz+H7q81LuKD
WJFYUVz9iYs99Fr7oLxlWaOodbud7zuaip67ClkKvlImRUyOgMDSGIT7b1PzqjO1ih0GVWb2nz9Y
OdGduXXDwBzoRVDqVx2eOavp7C6xUCt3R93MfoU0kTwUjqXTWI7UR9acCKL+5u5pGPsDNA+8QSve
CMNMdS0ME6Q644Pa4xHe3hnFM1EUz4mdr7Ja7Sutvq/Udqc3p5CKsp+tY3NungtwM1VysFvDfJ5e
R8DRqeQtNR+S7klB/+byEWWX8+LVgXkqjUFZoVSoAQDGeQ5ksGk2lcb7HyXl7kADoMwOInapdQTF
VBVGCADuMuE5Nu824Vi3tTIMNZ77sxbkpDS8WDbfpHDcdxa0CWnyLbbaxzysHpJ2/gYWp97t5+IY
DvZbrooIXdf7C0QaAEaoQsCjdCAslhlSlDWwYPf4OZ4SgO8H8K0rx+t8zQMRSAaMucih2K23/MwL
g/zjTrKH0E4sGBwh3sMArTg1mAj0h9n/h7Nlqyt/uUT+eTe0mVRlbInYWWCoANqtfIxU2mj7iVke
VweUM8alMGFB1LbOsL0aCPozjV6P2UOta6e8k3eX/XWdAnKmuPyCNnYVjgbW1UEQMtV2neGz61jf
mQ6se4qDnF1UbhAa5Q5kmQOaUDkfRilmN/FUrn0Lio2Mnj17UkCv4l1e5rqzhGWiImwAaQ5sMCYf
lh5aqVqVFcZQQRGIzpiOxZTqY76DUnPqwz/RwmUigGOJJxHIQjEeO+zqL4KfsHpGcD+BOyT1OOCI
hvgJ1JPuKAGS32MSnK1X1C6L+E7uRron+e3OgMIeNMUUoF7+hUywuvwd/NkB+B+g0piCqog+qVr+
nBovqqO/X17tKhnijHCJvt7m9ThJWGzRoxI5jvtKF0TadUqigkgTtyNYScH+iGrkcktb+UN3POvQ
LKTv/ZV2T0/UH68R9aCwguUBCxg//pM22mpt6J9pgG+yHoOCYhbnvZMxESMaYVhDVUICHXsyfT6i
grsawd2RQXkHQxbnr9JUDzZknt6p1+RBdd/uy84FriJoOwQ4cfWKJY6LeAolPdSSQXL5RzqDCzhD
nBb2mNnvg5EANum4xvgtLS3BIVx3PTXWJwcoFAqPQBs43IejTjyMowVwFRJHr86O3TM4AJ6Sl+pg
gag3d8ERND0PL9BXEzxxVjsGw9gqgJmh84Y5Qm55NJwKJUEryG2yF0u/y7uXy96+vgB1UIJh3AEM
hdBUsfiucZ01EWMXgAFEUTt3tUOHDBVRBQ22vXP8fInl4wlgAMyLeR0bzMpL36+mXpcnE/ZS1OAM
9I3BbQn+zuof9BnWyTBni/t4CYgLJcOALSaZaUCyUtszStl/8C5ceSFnibuL4naSU8AMIPqHh43T
HXowYDBodHcrq+6wb276OzFV6AfOe+H7nFXOKwetBJrNwfrGQAl0steQJ2IXUTJ2umMeZHvo//ld
dJf64U/Nyw9d5mLERAzjXCd17Ifg2IP7FfOxiGvLTUXibKVd+J/lM9U6p8DQTHvdPbKZa+LPb6kI
+LOu1cGmppgoCiJtA2yVizOI0aGJQQy2ucVtfSIAiXWu7dbP/6D1t7W9mqqBvA53MaNPXK6PxHIz
TjEFMPuBMuo8P/HjAKC0Ex6PjDHuTlysXpnEUcQcLMadwAigALiyNIlXR9YkbZi41uTs8nwAJWoR
XD77q9gCRSogY/FkZG+blViKpvepkY6AwqJI7Zq4d7Tyx2UL63TJYqELRx09Ggiy6Fzm0I5DJpco
DaPh5NJXxMxd9VTsQemxS/HkD8RcF+tn6dIi3zc1W2dq7BIWnScwKRxVX9v1N6x/Mvgw2YAbRjzz
KDTKBbV+NkAoBFpZN/puI9SoSETLO1Y8/o/Ryis9UWIoNMpFt9mC+IwE4n03e6U+Y02tAgVaq8wo
pvQaT3ZzT9Rn2HCZ8/00uDjXZsqcNHaEOGI5pTcatR8qBnEFXiOywvn+ZMahklOsLD2aKFM6QXYa
D2xdMwQPXWhWeKL5u9Xjl3kNhKpQprTBpMZDItJWM+vYxLoYAVW/73BTSHvxqMc6aHF2uKAlp6Y9
FxrsUM9y5+t8l+6aA7mOD9Xe+GzmwJnijp41NcSJarZVPeaK531ZanvBPjEPW9w/SxP8WZP0acLY
LUxAFssfj6xvyCbUlJPmV3uRsMVq3FblrHGHTHFCzAIRWGOFPAUSs1A+zMMdvZmRsoQHJsNuojXE
bKNBDZQdC8rUS4x98iSqQ638BfQVIHUAjgACOiw/W0ZnaiozcsV6AmFZcVuhk9gHyX23F1VLVq9p
mEF+hvEIsIE7jsPdO5CACWloZQTjK8Wz4dSlZ2jkYVbHVzaaIkhyVzcOZ4xbk1IOmaT14wS+JVBZ
dQczxMxy8+Wyz2yvCCNrLJ02ceKWH26mBB2BkRAQLMv23TBOP/Ev/oioEnppmAsoD9gvXvjnx4r+
GuM8pqgrR9LB++qCXq5EvddMjLdJIVBUUqBX/DIaavItzHLnPppa7ZNECCpnm4vOtKqdvjAwYjWG
/QuKbpC5ob8vf8tVmGQmMKsDLl8TXMgG5x0GaUAhETfEhYpU65aa9mXWIkEUUdmGrL7hmRHOK+a4
zEOLghuLvQ8SMBL13xv0PuYdahD7AajFN/UuftS8OiBPSTCm/uU1bjolCGcwCYvJUTxSlv5SJYWq
VhbMOzM6H+mzBoFOUh4vG9lySkORccCAy8FgNOeUUCYhEyQzJ7DR/LIyqFUP33p4TTMJAuZ6w9i4
GB49DKuOTeN8Ik+ykdQ6M0CNa2kMr61U1ABYfy9M8ELEHqTmkGKAlv3ye5FSNwGxtvB+Qw2mwQuf
zZMX6izYlvXTCjBqyIHgwsSkPHJUzg61O7OjZQ4+qkSWUcGtvdQGpTOFYJ1uHonZ/XDQUlHi/EGP
DRFf5MZ3ZD0ApqCBHBlCUstFGqmBWYKmm72kRaMDjjFXonfqOnSAAAnU8CYE2CxjxdVmh840YYx+
9iZJfUU3u6WgTeuroMGouYzSRhHtLvvgxsah6o66DFpVUC/kG2QWLTV7IjoUq/Pid1xGqa9amenh
80ufTftBm8Y6KCjDy5g5+MhRzuYy6lmi2ag6mStNse3TXtF/9BnYdwRZ3HpBNiYMMKSsA2nKSNSW
m+TIU2w2EarAqVHswuqRtl9HDL5c/mrrkwsjKrI2lPANRm2+NFKPcos7hoWhgqlr2TJo0415vDfK
hswugFuVd9kgi6nLcAhBbMamzZpBGMnnYm5CyySc9LhwMVKAEifR/agu3zuTPuWDCTIhORT1ZbaW
CFo4BgfWMc7Ok3jno1UltMbwZ1ir3jzjtVaihNGd9FjgFwJDH0f+zC8KoyjhhDA0hgC7tPmraqNN
0IbKlVXbPy5/xi3nwFrQA2ICh8illvvWGxq1JpIWrqOkQRif8jnaSUJQ+jpO2ChBskwD0D0HfbSl
lTqdpd6W2sI1pSQ6DI7+KwrT9HB5KVtGMMNqo/gBugFkaksjA1ZXKBLBcK5Noh9th5BEi0yUN219
sHMr3DUcmkZcGgOsUD2/sjHN/a0dx+F2UvRGcKS2LNmYXQYbpoFOPS9QAQbyJpRA/etFY3FNJMxs
5eMDUMqfjneYsABuG4VH/LMqbDpRSVI6wEw43ZHyO3X2VSdI/1YrYTVobD+iz8fQAPfNyqwvMdKs
Fi6D7ZhydF+DaFch9OGyA4jMcF42KzSRUxlm9MbwSfgO0gcvjUR0zAIr/NiDHdI0oSqszIl9h470
KYlRfJqzn59eDArN4AHBxuNe56+h0alrkiYNvtkUPXR5dpzU8SmbPo2mgk4z4hlUEJBE6AqfPhDa
WXBpDSroZf6Ets6tJEmtwJHXpe0PI7aMRIGRavKIZNNKymSMavADE0P1BhKioJBbD23YaVedFmE4
JQ36ehg8YknHIoWUp62P0wHQb1mQ+G1sHiglQE6ARWOKcDW+VDl2HvYWfsksH5Ne3mlJ+EaiSZCs
b5vBFwW1D65DQ12GIrxnYgg/OlBGr+LHWfIoLZ9pLgB6r25AfFX81XiTfuQQvFIb3sNNBOaWwiVa
i1FZaU96FABSEGnP9THrBKj5rSV9cEogRkC6g5/eb6epD8eYTUdN1W+ayoOnDS2Uc+SkEdzsq+sP
60IqaUH5HdkRwt/y43WJnIDwDTWFtCPxixbn8bfM6bI6kMJaSlxiKaPuXz5sW5+SafwCdoELHjXs
pclqxnynXWYjCHLlnd6Ffg/lasl4U2OgXI1acL9vngekLgrkQJD64b2zNNfNGjpYk1kAtpvOd32j
169TXlrBUJTonheDfJVB0+c+aevpZsb1fDPLNyOILbRQbv7FgTj7KXyu0eSmM+QKfoqCPFTuvkr6
Q/npISS2oUhwIY0A2jC0JJfLtRq1GaEsULqUaHodhFo2TJ6mYzhJEGg2t/HMELeNqCJIWdM7yAAM
SI4j9uvlV7uaUYOKNFTv3ahNBzB7IZUXhbhV7sGWCFoLkGZDRtfhD7weS0aZyCFGhGaI+9H0gJT1
eNlHt02gxMVq+MjXuEvU0to21Odo9Epb+9YS6cGc1H/z/UzMVQBMBnEevvhaDIY1peU4QoT6t60c
im/RFOAM4siJhoA2dwpdD5CB2KC5UrnFqJNctkqE2OWMSOHrSkLBt7YarzYn81oFIukktVTaFWFf
eBnRGo/YenMoDYp3mWwUQJ1DU9oDm7GJ62QIfTT3o0CjnUgwe/OjO6hFwyeAEXBYVDxLxeOusety
LkaPUGgiKL8soV7jujMD10F+BwVKx8L9yGfgeW80kPaEiVFx+/cZnZnxoB611u3f1KDDSITz/HlH
gpohI//SwfWicafEToZCz+1y9FKZ7IoROCRyuGyB7d7ibfaxpL8WuN1VYlKgvQwKjLSe6t91XjcB
JHvBzjYNvdeZdXKFgvVve4oTwSW15VYGLnb8gzxD5V/UHVXSRpHK0tWc6KmLIgw69dLg1U0Z+jVt
fhp1Hz5dXutmMD+3yd31Bol62+6r0YuP1ZGBujq38R1oIUOsQjg5s3U3nhvjn2uqljWaTEpXahrA
fUIpDWSZtMDhlPmtrY7ay+XVbd36hqIpCAiowKzIxuqijTFEV4HMhKg4YAmt/LrT452Z56ngVtw6
akyCHIkoBDfRSl4eNTPp0qkgOvV6TTuOendtJqrAL7dNsLk4xlOFFGNpouyTDGTDyKntJqS7xMQ7
1xxFsu7rHjy8H13w/1rhvD8jjgwOWTyozJvyKL9iPvWjGRM9kyMKFYD6iRqQ64YMswjgLwNzsjFO
bl2oYmWV0pt4KX5X3sA9Pe7ye/RcoYTEJEBUn2mNWZ4CkU2Mt3jJfXrQr2I/EQ4abHkLbj8oOGAK
mHHTLb/vpFY07TQUgdqo0A713PyutHII7DYSMCxsbSRek0gncNciR+QMZVInZSbBRT92EDcHdhVa
dTURJPHbRlCKtj4QTbxInpUM9RCZBh56Y1rezyZ1gqIKM0G2u2kFRG0g/1CB0+Krc1qVQKU6wVMB
ObcXIz4SSWBhc1cYjRim2DW8ezjvQNpQZFk/om6lDR6qaYdRt4IyVXefDxUg/EVJHQgtKIewhZ5d
laFGqalJeoHQRC23liLj3exiCPg5qWhQcivM43wp0IRAzo6ca2kKLWk7I5NcYGDLsn/FkQrNjgji
bT9r2mXFHfQNjOw2x9Mu8y+vcWuzzg1za+xA9ahJ2YRP2X836c2EDsJlAxvxHeTJUMYFHBE9A76d
mcvEJNIElTSgW8PZrVqSHHG7yA8AvQ1HEIrlgl3bWNHCIPcUGetI00gdI8CP8JCo7HdNbLxdXtSm
DZT/QKC6xRlcgQd36At8qyTLywe5743bCrxmAjffsoLEGN8NhIBsUn/pFKWeWlboIOkw9fC6caDv
m4HTVWBkjRtAZwqJk4rGjoGiFj8EWZhqOGQaJKAlMNiDI6jYkwTPi9jcV2rzboeNN1SYNrWnNnTr
Tn2qVfp0+Wtu/QTEe1TTEGgxKcC/HiuNZlVrJAQQt3EXvtZevJOP5Eifp4P+KLC1ETscKJejLixj
ahH9g+VHLXJ5KiQbzVMy+eG+8It9+YXJgTWueacGf0ZnRB2frYx4YZTt9FkkaRs9bJVCBbY5qF9V
b7oZrgwfTGCPOlRlk51IDHSNKUViD9dE4wLATtT32Uc4s0cqaIFWE/rt1KuuAe2GEDZ06InnAEJR
vdo/59dxPx1E3Z+NT4sPintSN6Azo/FQtqIYIYDXgcJ+sBI3TIw7S0kOnT18Pq1C6wek6Jir0IDN
5Y7FFEttaoUQy2xj6qFo7koDERyKrZWwVhYQh1DPxajx8vvRPpKjUrVLNxyM7/0AllFAS1+cqv10
TxWHDw9TqCsyQSDA2ZaGIint0jDF4QNYrnHDFLwG0dC7sZ1/Pr8AqATvYLTmgPfl+5p0pFFkdAVx
VTy09yNIaL1KSUVKoFsRC/VB9DeRvIEAjENFRFoXOc4M7Are4p48fCHt8+Xju3FPouMChmwkF1Bp
4mvIeosApicMl5CkXtdagUoir0vfh7jY9fX+88YQkkxUtSDdsWp41wQAaWLqo9c0JA/iTroh821C
5MJTMxPMHorRCdL5rUwb6QZ6CqyaC6EP7vJyRlNqq3IoAZmevMkvd/0L3n4s12UidNXJbD0REGgr
OKGMbYD7CCT4oIPlfDB38H4NVUhd4H2NKyafEreRtEApj/18n7aWm5QoaIz7tLyKLVndkXA+KZQ4
gkRhw3fwM2y8BUFFi+jFBWbLTtOSOFbp6hOSX2Lp77FZvV/e0Y1zraP+Cszrx2VjcaHDylF8lrQK
kI9ExgDW1958xLP6sg22RVypYGGDeywVOOgkbHCk1Qb9gSyhgTlk36HGCIx0O3hgevpGzLB2h0gT
BMatw4GWBHtrgrMeVd9lMMHhJ33BIF2d2VieVatlEIaVfcptOXyMSC35JAai4fJyN7YN71sT3NJo
66DczP787KqRbArOrARXDVGiE2DTt05UCWprG+sCWBklJTzMWeuB27UitFvSSPHsFdHsl/a4Y0J3
ztz6hYMxLETpyytiG8RtIEIyev+wh24lT2FY1bKWZiCD8/rylwrprU55KaOrEZ5vDT+6RADm2lzc
mTXuxPcEVXoHcwus+UCQ/qfXiZQf1a6+ogMgZFokKChtPa2RbMELNUDccdY4LwEOpFYkCbmIeRM/
57+AMjhYATnVGCugwZ6cugMKd75+nR5QvLwvgu4Byoj+5U+8FXMWP4LzGqUBfy1kvIE+PKW/yqP9
HVWfEfN1ctCMuzqIglIShVZ293DbukgyOS9SSBlHYA0APHAv/ez3kV944QFCNQ//ghKJpV9n+SwX
AhTcUFpBZ5yJ6h1u5ppCAYeNQLZI8Nir6+zUZUAaN60cEbdvXuv0p2Ne6Y3oZKvsL1l9sbMscvXF
mhDvwWnyGCq2bHZm5dkP0pN+AruxFx5Rdap+jI/lq7PHnCAkI/rrOsFgSgggNf7v8bLLbMQZTHzh
fgD/O3RG+LZO3g1jnWrR7I1VhmZrDzWEqhScxc28GUNYgHQghDK5lOVnzQ0lhDqdxvJm2etNl5wY
iUBxlDw0WTzN0/zirv8hQoivNxMNXBuUqSbYCyDExx2GPktKMGegPYjx3mMtYxbEMavr1jFF2eb6
G8IQChoA/urQQrW55WnSVAxSGsteoT5X42tafrm8R5sLOfv71eXnU+20h+SpgWK1Vu3jDKDtsfqi
t4JdElnhAphukGSYHB2P76S777P5pNlPTo3S2eXFrL1/+bG4XZlIrWlZJM+eLl2D4M0dexSl52qn
hLHA0saCVABV0B2G4AwebZylMa9MeyidyYt7SO/2t2NG93MjqP2t0xIFKHc889HCx/+u4GxRNOty
Ah2l9NgdGUFV40M7Sggr33Ax5AGWjA4QmDSRai1doA1NXaqsrnQdA9NihvaaTrYAe7NlAmgoQBqB
8AHjB3djOiVw1YOFsohRyodKra9L3RI48sbe4wnzXxO8juSArCnXR6xi6OubblSus+JpqorXum4E
uc2mJZvJkADzijcGtxgVfBodYLs4MrJ6cAbFzRXyMOmYg7ZEOt3rvAZKxH9N8VDk0ADBjJNPs6eO
SSDpLw3wcfn0q46jmzzuvM5od5dPELsflveHojFhR+DVgRrBfy19IUl1G02dYvbiugDReqy8OqH5
ENf61yTtyv0gU/+ywQ0fXxjk7l3S5TneZA6ObJ7+lFEViNAhwPUIngK0ZXMscTpM8dfLRkWr5Hew
NfQhjHKwAmStp3ffzP45AWCU1pCTkRXBCjfcBXUrG6hXU4Z0E/8+rAodbO4JmKgsu3mWJRP8waMP
PMAPuRYh1zcuQ7TJGKYI9QLM19ksbJ3lGDGKkghWBF9zj9I6+e68fahm+6Nn9p76s3qVd6kvpifd
WuK5WfbnZ2Y7Q28dbarZErsruUtdOYcAejtekVlQE9m0hDWinACFPcxfLy1FkzFEejvPnsOKCNBb
6ULqZiCApppouG3LSQAm1gGSQJsORE9LUy1tZTJP1eyZsgTQS+/9H2nXtSM5riy/SIAkyr7KlGnv
pqdnXoQeR3lL2a+/wd6DMyWWULy9Z4HZfRhgs5JKksnMyAjDxgR7s1PNazCWS/bdxgGJ/iYORtCS
ox6iCsbsvphorsOYqsT5bsyyOVhqGUkP4f8XYXejTYVEDNGBVEIENVXYYwowfSqmN1CPmYLYn6Ac
BvkEAg6HaD8cAVcJOD35GLhX2jVmQckNvcqvx7fqZfle+8qRMswu/otkCj8LdTsUzdGwE6U1h4jk
LMnL2nPb2vmp1RNYsBel/Mro+GmcKVIdMLig1YXKHeqQwjqTkvS1O4IPBBrbnksOMwBBi0w5ZyM5
QFkeXS5MqCBpEzuhjWKMfW04i+/Uv1rd9irlvkMmcvkM24iYlRHh4CRTFSdEBxSONuMb+JvfE1P5
tLoLchsMBaD0YiI6UaRYb4GBdoOTGbi2ids8ZKUZpjX9etmNDeQCbGD4C6o/qEec1W2zZWTtWKMv
U+us8AZoU6FkhQuop1XmI//6hVlret9rwKYoLMv8FpraYZPab2aZmpJduPnhUFfD5IWJtobB1/zk
HGunRSt6FyFRmflLNl6brnuIYtlAq8yKcEhPReJaiwIrvW7uYocE42D/Gtnwb5wBAgU1A6SRgGwJ
zgyZpaUd0pTSjfsjKdNlN5g6fSj6Qsb2u3FU8hogiq4qZB7PdNmG2sJoegyPpj42La+renuP5NXc
JZOu7TsnIZ7TseH35dDZWkccZUD08TktkFWvHVSUUcuUHlbpmNb+XGBk3bbYYw3s7u6ypc0g/cBH
2SgTICcXLrjIgcgeK7CWeVMPiZc5NH9WoM2hoshaOk9R0nVerWWWVxPavc4NClJe1xbZiwkJgZ/q
HEmJVTbyJl5eg6raP79I2JpsGMCsWQGDoxGbhG4c6d5SZIZXgaEssEZ1OdBCrW8HYkG4oOgXyYNu
IzHlxA5ohfBGyNnl2LfQrp7QcIGK77igKmN2FiAl0UC/atE8fddjt/yTOFrz2OhmPEqOvq1wQ6mG
c68AmAuil/WHh0ByRnUL7WLSmNYuKwkUsyOLxCGUbxPM/kzIyUmj65K8/6NeIVyfAAniKQ5EMB+Z
EgYDBwpRxw7YRA/5qv5KUzc51HafXOcVA33BjN8SMdyZppXRw7IUyw1TiSLBW28FPWIdSYKJp9gZ
+3S8VHnX8uPSTr9kFaTSnA6ADdlc00aahTwRvOSYggfsUNxahVZ0VO9dJAolUuJK93QNZdso9aLx
5+WttVGxwvsZ/TogPrG2KOCsP2bp1lWSlrjH0iz1p3QgQerOIO2p7/Uhb71WmyyP6kvka3VXeyDb
ek0H+0dfkNqL2Kj7+jg+QFpWC4auBdytc3P8qyHhMKQeo8DY9kw3/GThbD1lO4QYDqJhxcy9SV3J
t9lcNRuoIxAE8iqtcOJWgL9pzYy4jCI1+aFjZuJLRipUbXWUJEC9a4WX147HuRiPQKfbyJpQhDqb
ukQDDFADBbFgaXblo8kwhoD758fLVrYizuLIUKQCSGrENmSSNvmEeTvVN6pfVfm1tF/ciUl29KYN
zCigug3ySMTCOghwo5hjTjnavqh2uM08jmJeZBDwTSvoLgNHqPNpPSFlsmIQNSJLQg20xVjWkGjx
DgMn9TNIxIbDv1g09FTRWsefM7hTnFDo9U6mCshw6udoeFcQLJ2nX5etbKAwgMTG5e7gMcSrN9zj
k4QlnQrW9TWENDNlUH00BPtbJVKVp5nkrt+Oxndnjvp9uahKYKGVHEaGO+3Kxhm/Xf4hQuTjIcaP
C/CtgcEJ/xXvRxf05jpwr4D85dQfMWsZU9BzJKBFzt8vWxLbrf8xhalpPi2kAR++djlqlShVlygN
rMclgLwQ84ovVmDvSageGKiV5OztwjY7sygsclcOU9s6QxF0BLkG6LJzSZ3v/DLFTQ6JBE6BhaEg
8V4BQc1opSbmgeJ0GL4zO1Fe5rJQk12ZjdoxzSsbTKO5Od0braHWn956MO4gbwPaBTIc4noOwzx2
WeXg/MXRGy/zXWuNd9VkSUJVWEQc8GszwiLa5tg7LWZA/SytXyNa/DDTJrwcGlsm8LrD7gakHyh5
YXtrRZVBRSxSfaWP9mkxg1TCkSzWedbFu5mcfA1ASD5ZtQ6+DhdzVS+8724Xtu/Ek7FTK1KX+2RJ
MDBGzDyiAbioiPWkU0MxjxNTK4mbG0Ue/AjMPwFIiWsGHPjrH9HTQjN7mmu+uu/D8gXKYsH0lX75
WRyrBxB8+dm9G7iSusum4yc2hbUt9cUoe4Kjs0nH4oeDIrtH62YKbBDy3xvRANgeOAAsb9G8KqIy
poSNcw4u8wDFsBlwvWJZMs4ZI1kBfoFxVglmMVj0HaLr8VOrMk9zfsdNYweJGztvLK1qgC7U2gi0
ifqXA4zH6Pq+xe4E6ySm1zFJbIkjRCVZKsUhuKVKq8++9SUZIOSWLRitS9tFlWSb28YwuAcMgIb3
jb7+yhCFyGgzIJmI45gAtAiASV9UeTi3kySXF/YNnoZI4IHLAd8v1hbdurWlqSip5VBIpUBI/GFM
m+c20mSNScGb/9hALQQvRKhoi9pMpGfM7eOyCDBG7NFE9zvlfiGyh8HZNfThyX+tfDzjTq7DDsBf
k1pVEbiNvu8jYCK72dnX9hjo9STLkc+WzQBQGvcP4L98+FGsWlmUZpArdtMgScB4AcBerX0u3nDx
cAsATuH2xD4XVQ0isHr0YOgvAoUqx7LL/CJT7tNKJom86QjPu4BAAamsqCc9OmZet/xGBTVUyoaw
VWfJkbVtARzd6JYCx+YI7T8zS3Kj7XNQ4y1Hqt/rtqwYdhZeWCneKMOhjAjD7lyHcJcRqljdlAfG
kuzq/FtV1odokOyTLSOYeMNUGgbhUR8SjJQ9chwNHV6M66bjgSnquzmo6R5jN5Jsamu5Tg3xvz8J
Y1KAYrfL3DqICvDoLiD902Xz41sm+LsBIyIuJu7Fyp5pFJpRRHobuNn3THutPjmo+xG6AAwCv8jx
40i31y7Yy8zKrHCzoGNgDu3/zAqEP+2Xy+exyHl3ZkX4IgbLgGptFAyr7dyfGCcIknC4bg/dDu3/
fevlYf3F/XXZpr4VBYAaAfKMlInnbGvPMtqDWwQI76AL6dN0E/vVYwneNvtrsaf7LAF5aet9KNIE
KlAxvGae37agNqwkoCChCPIf3//+DiFISj1e7ALl2SDTBsOLuvZOR+pT0snwBlX7Mha6DKV/drpi
k6Eoivke8ESeD9DH2ThNbTMBtTmHSQnl4uRrku3k1PMi0ujDNRfj8Vzy0EIlVkhwaOMCeT0mOZaY
7Cw/3WW/gVEDuzU+6t6xPRmX3PlmOH294O2+/qS1EnNEttV6Rv9UqMx3nd+Xg+YsZlDaAF4MhQ4N
bKF4r60NVAM6VmOp6L5LmB/nYGgljxaTHE9nXsAInoGcYofgcStO2KQZVSrLyghIgkq/ZWjryNjq
t9w4tSC4kTVDliS01f0qbTFtkHpW8k6obH6a/19OsizAhdZ+CF9DXSrk3gaeWpORvlGq5i+Exa/N
hOmGyiBQzKU9xNQtnb5d/kjnYbc2LMKVjFnXh6bMCbpj0W30mBy0gxMM/jR7aGZ6csiZKHH+j6cG
oBd8UbWzCr2esrav54IAusRFHUEndeN6456LMjWgkIeapM8Rfe432azeZqicGOY7/eSCMUjNgGWG
YYJQmapXd5TgPTa/4YkBYQenWjxTOtYARzZZMnv15NQPhpPbDoT5bPvronWs96JiaF6oGVcytMlm
nJ5YF+J0dLs6Vghf1/pVi146QOidXvJmF58k+HjYZSARQpcINxzKMOs1pBUDcGqeQKR8w7XBwEh6
4+5TLw0/PW97ZkrwxzSmtk6wTqjCZnnlLR1YjHy1V6N+Z+s9e6tGd366vBnOl5CfeCjo4BKHi+JA
IM1HCxsRyMs+1b5DCnP0pkm9aTvZg1rUM/jwDdrK4FCHbivmX4Tr1Mwbs5/6wfCHHTTJ/D50rtJv
OPMxrZr4ifeihG1Ye1M4JX55NR9kqvTnOwF+npjnf3+yE+quLZHSmcQfHMjldThxok9Ln//jIyY4
P2bcwELEF/vECKNWpxkzdsMYp6ONGcvOyR+miEFoqFOBvQIPzBBVoaoPunI0hnTpvaFETch3zYWC
QrW0ZCKWZ1c5eu0AL+HVgqkfFY279S9q6VSnU4S7IlJnVJtqunTps01R1NhnkdtGX8xKJ9i4l4Nq
yyoQ2qAixH2KVREWeyBaNLKKE3DqoGBS1dQ8VjgD35oGehGx3vSSosVmEIOWFX6C+Ons2UEtmk9m
phl+4dxNI+D7+hedEf+yU1sRBBlJnq5gfAa6w+uljCLU5zsFsN7W0eejXZbfoZ077D9tBEU6kMNg
2VAiFzOiCC0YFVEAT4wX5nwbMQv3vxkQjhiACQj6V4uB4u11BBBr3kluhI1lWnkg3OqGxfmHmYvj
kgPlprvekdRLPmQy1nkD4urvGolVVDtPUOce8LWNvd3vYz8Luwrzc+1B+aK817kHHgtf1Xz220h9
GXBAbBDzLb4yLtZQok5tCwbjI7RQ1DAPlCfmMTAwgDtjJ0v9N/YRjKHhwxlz8eQVjEFyZsGsA4xN
2muR19czuI6hvxUacRpcDouP5o64qCB3AooF7zi0mgVTxjhYVZ/isw0762oI+kPvo8E2v07HZu9S
z/zeAymUvs946oT6joPIpVrUG7uY80v99ycIT8m8VxR1nhGa+hAFCrlXcsNnmSR53lhSZOYuSOkx
yYWTUbjNcQzXvZYNpu+kz3F/yPrOT3CxJ7IK1YYzKIUD54UvByI68dO1xkijBAJ+nmMn94U27JQu
f8ikuNENM+CWBcAJOQqvmgrugB2rTx2gKT09Uq4VU91ly1enbMPL0bGRMYM6h98iGHzjnHqCGeD7
2zaKJxNzKfZ9bwftB0o5uVGNsLtRA7n44aZfJwaFY4oBkaSxjlkQXVHu6PS0uOxJz18uuyUzIhxV
mBOPa7BSw6tseE+G9mZouuNo9J+/ODinA2ZCUNjGFcxD8iQrmGmOdw1tTb8A3o05tq9DQveyJ/yX
Crt3ZUL4PnrUzZYVjSaORHbsMC3EBePbvYwJYeuUAIUSSnA4jTCoJzZWOzW2FjXvTH/6yWXTtJ8s
DnQ/9vvfETA5GMOAjHoYvzeQNAuyAIfWbjzU0h7FB4r8zN2TnyF8uHIEUUafw93kNd3r+xjtkeFG
OWBOa+fukjv3rQzIQQmjnaoFzDPuI6/1oEpyN4SRZxzkYo8bhwoaokBTY1IETSmR3dwd9cRqMh1J
dK+ijRe9AE2xeBhPDSeKUvjlb82/pej8qTHhpK4HllFIPZm+Tqegm8mzncb3juNCjBQQWSPSZMF1
3onleiEn7gkHM3MSpYy7yMTd0F259+lDccjB8ZL4VRsoe66RLMvWNwMN5Kq8nIJWKWrv6z1jmMsY
AxGFrfnYvMcvczjuuy/0Ghozt+ZHpUjxf45v+V31MN7Htl+G6ZUMRLuRyIAhC1O30GJBTnnWLUGA
OWwklVdG9v2SjLfl9O3ylxSFfHgysTIhLGxvIE+qJyws283+oFzxfKLaRw/RS4rKBxTeimfmf9Uf
cg+6k1fFTvkmo1zg56gYTPz6UD/mQ4H7WK/zwsacVLaLt6Y6xcTv62EmHuj5KUhH4qn4ZWGO/888
aEPr2ymqvJcXYGuJQZ4BnB16Uud1EbtUE2BFKSSCx69cTyIbJI/3TQNQXQMYGLTroD1YuzfN2phV
to1RRsdObxoHiHWyKIOkQrt1j1ggl+N/8MYUmxJZF/d6nIO1u3Hya2bQmxqHfG1VXy+vlswMd/bk
Hpnc0bXnGmYy7REKO14yfk0zW3KTbAUEWG7QWgFQFw4Jr5w2GdCe5dC3ZKn0m7bKHmikRw9oW45e
UTPjfbJwIyczMu/L3m2doaeGBe86Zam0sY51zKIky0Fvc8PLKXE9V4csntrFjiQ0tlaTc4uqFgBp
Gird69WkZjQoXTJqvjVY+wgTxWPRB1pMJeu59WDA8fHXjpDJTGabKRmZYGeEIFb2o6q0cNYLL7HJ
netEgdsut9Fg7FCOCAb6kuPDXl7YLUdRtsL3hP4qOGiEL2rQtlC6wdb8Pv+6OI9F/IQJeImNrSIZ
bj+MEgEmCiECRxdWs5kM6hrAS6io2bpLEbSW7sWdeqVl9ZuFgfsqKXwVoEbP7NS7HiWYy05uJUAg
N8WAJgqsaEYJX9OcWZ6M/aIhAXKu/kmAoES87w+XzWydJ6dmhI9ptNlsTouu+ZNaHECmj+ZgKdkH
WwGDmQ2cIxgERD1DHATtwPYN7ImlgeEvubN32oHuo2c+4JqGbiC7aLetoWSF5IXr2ogFopFBKEKL
pxKF0yKEANMO0/XTtWp31/bUfVc0CO5MJgpmnb6foBfuTc6ERtdk65IPyD+QcBF95E5oPYFeAhG0
DqC6Zcbca+icVPOhXKqApi125nPJEn8qdElGvpXR8NcfzmpOIQIg29paVUZ0SZVaR7hwZdXphqCj
SL8sd7h0oWKkPCgvlwNn43RDb5QzefCWIq68tUGlNJiVcCb/oSkGjBA7twQD3J4Wmf3RoLIw3fyq
IODhEkKu5oB5c20O07FGahQ4TK3bKVgCTC4G9t3Pxa/v/h8iiFuf7tQYP4BO7qUm0YtmIZH20d1g
R8unITRhwROV7bmiZORBBPE+v5UNE23sReTbusHJZvAEFnmUChO0TVOKiOk7wA+zZ714vPzNtg3w
By9kVSA2IeRGadply6yidto5gP+bOgbbg8sWRKA5TwCR44LxgeMxcE0IaW4GYH+Cly7GDfJu8eZk
WLymncbHVnOUkIsO3ydNqniJC1INtpTuboAa6dvlH7H1+U5/g+BmqbZYX+BofNrkfhdBAbuAsCn5
4xhlmJPnf2EMqCCUMNFzQGyuYyVvIrIwisB02/FYu1dlo3pQ7zhmRhtmpgSmvfUBgaYB5ByQGl71
WRtjVUoXZ+IcPRjjCBxqDQ+mWdcvl13auvvwRPgA73zgpgUzVlmgMjx83D3uG+/qMa8Lkl9c9Tb+
Nx79NSXGSzIqszt2HJZYV861ZgICN4MdXVJOF4GH/4QlCtB4GeCExGm0XrjOLTNn6pjmz1dsV97o
f6Lcy67c0Hpe7rT94mc1p5G4Nz+fkmEh/5oVFhIEQI7SMHhnLql50852sQesEkgAkGE9ST7aVtQD
ZIg6O5CV6FAIB7KqdBlFNV/HyD1wNxG9BcYYXNeeG847fdc+4ZSmxY5CY/vTxKUfywtMCcqsGPUH
6kHIyNoYUIq2gu2OuY+Luux73X434kZS6twKfwC1OSUHEomzxK/N69Es+dXe6+kvsOnc4JEvefls
mwCVKFAcaImItzZQcRbplEn3W626d/Lsuqur4PKX2khfMZ3+14QQFLRS0WYB/h7DFWO7i5bYvmqp
gvoDsMGStGDLG2R3FgZnwfiA/tU67Ili5jGF4q3fQaPLndXjPGeS5sVW2J2aEMIOWi5Adju4KyHp
4VvWTlHqoDQjvzFxaMhGbmTGhDiLrDGzMoPHuKr42E6BYX7tLSesC0R19nL5O221ZRDOGJfCN8fI
sSh2kc9qN40ZUBWcn4Uj9pOr4Ue9S3fGN/2FhVwwd9ZQRfBm2RtrI7lCVxl6QiAk5vRzgp9GkyRo
Fzl4ZJBSv1rI9Ka31ZPloFOS2bG7lzjKTz8hVYWiLdJUXIvA64othLgtF8yCAHUwt14dsBv4uteC
9B7DCbfzrr/pgshzdi34uC3Jjt6yDPKwD31gIN9FCL9TNBltOQ1bMhLIGegASt+lrJ66QHU7lvoJ
xl0GkOE6ZA7jZlhkr4WNvYhTCww8SJpR5hBvb7BDTKMzRaXXqI/FYu01mgVgSZRsw3MraFWDlwIt
BwTS2bllYER+MGPOn5RjeEeDVFDy4FYyKZrztYQVRA0mS3jDXpyo6d0oSa0urTCOTOw/xgQArqfp
aAk5GmveZkbTG9pmLPbVrFETyaG2ccOinsonjxFBwJeLqQmqbTodp9LwyX28Zz/LowHabPTZ2NWI
2TvNMzHmUu/JNyLZpRtra4BLEC0+VMXIWalqGJ2EuRk68+4w1b9R1u0fckupHpAooUp2eaPwk3m9
T+AjEltMhKDAiCHW9XGauyokhQaHYJ4Mcr5W/hPTepjaRIZJnWXnauOzyRQNqfsoOWRlhoXXHZCG
Rpm36GW2SXTFmPVYx+lBG8ld2bfPbcz20BhuvEn7/IuEOwz0M3iwwKkivrqQMuluTtDAZFbn6cme
xW+XV3Tz62EeARN6Jt7sIsNIRfFYWWaAdTrHiXYLYyEGRI7QnCzDzxviBSOoGtioCogJYBlNU057
zlaYx/11n/TVI4a7oyDDeJQkIjd6i0B+ommCuSje1Rc3YurmDZtqFTQVi+Me6nw2gsg1ssDKWKYF
RhebzxFpIYCHLGDA/C8IHR7b1kyeFoPNoMHrjPk9rkzz+fISGOfRC5VVjIDgKkN1RDzl3SyOJm0C
e0ZVpN2XLBnGAFoP8+GylfMrGqnZiRV+Sp28nSFqAUr5Am3iWOHNNOd7qUTfCmd4Kuq48Kfl07MM
QIIbQI/ixOFCC6IAF5uVxcnVAp0FVFV71nhl/vOyRxt5AKr5GFZCVQWEP2fHNz5N2Zt24vimNwT2
s3IPaPtXegVCh7C8i+/GID7oXnkrk2Y+TwJgFo1J6LtgguhscghDIETv+6r2IFpmD/TQVF9oVvsd
0SU570bxCFMgvN2Oeg7Gw0SMTqx3hDATdXjOiO3ivn3svsS77AO23KEb9l1OnLJR0FnbFOKkaZOm
U3L0aaYlXqhfJn0fLrXys6CQRWcq1L7NvnpSZ/REkR1jrdsWqLqBfu8BXZTURTZWeuW/kJHjUsvb
nPuv9dXOTu8hpeE3A1gb7UVyg2xckyu3xffu3GL9bQumWJAOHnQwX9wfqRJoP5J9cWR3uelpX6j2
/4im85N2bVh4Cix9NhlJCsP2YHp5O33HLKrvluWPy5vl/JBZmxGeA8OAt2AcpZa/EBeSveN1a8sm
djfAx2sbQnaszE1cdwSucI376mp4wPvGT0InME2v240BVwmpb40nditLV8/HNjAvhaEpcAajuAWB
HCEDcBIzmTsL1YLF9dqb6o5zVCW/6d5AfoP69mF4VA8y+tKNJUVugwQc1V3oGH4cTycnKlUKID1V
Vntq82ucWg+SjJKo3Ij/lQVhL2rtnDHa5g6GAdPAHEEIAnEoM6Vepcq4zkUZbpQKMPeP+hV4ITn7
80ft6cQba3ZVgI9nByOg4IColDB7cj00Gv3jcD1cJS/1HXLjcNyx1/6oH6R15C1XMdyDZNzkI2Mi
3W6XNzqhmYaz/HkOKyjeV7cg2H6xH/n4KejFjoFy/DxmHf12IN746NUHB8f6SoxIlS6pgQ9IAEau
YsNTDQlEcWtLrEwIX5DZZrS0mEnxW/TdOYxvDKdjEsZBeUhfHS86KI9VMB+aa1n6/cGnsc6J184J
Z2dflpSMBRaUBeBZuDUejafR59k/eFPpdzfEQABPujzq989JILsjz7ONlXVTKDcX0ZCTIYX1ofrW
VC998ZxUN+b4hS2fHDb/iFvkc2g7groGzIaCnzoZ+3Ygfe2xbBrCuEyVR702lUNVljL6to0EEl79
tSVKpDZF2aqLjj3CdtYeD18cbsPBAjesvTdu6r0iqY5uXA0wh8YKkn30jkRwM6RzITzogoNIj2Mf
UCSv1PCITJzg8tWwufVQ0MBTG2Lk4MBZb4MJapu52xuOH7v5bmnue4ceenbI08/D0zjeE8r0AH2C
20lMdLOpjJUpxXHWAE80omYS55JbbssVkBcBQgThAXQ2+ZF9coiRRpt60PVDE2q+K/JXKwbjY/uu
M0n5eKMQD09w9uOcQpVEF2cRZxM2NIqTY9iRHUZQkqvopjjqQQZQgVR9asMpPh7qQOUCk+JIpgWn
2GhPidPVXjKrFANLxm+AhagHBZY3a9Tt3eVoOA86hAEE4jk7PriAxOKaPoyLQkBNDwX6b6r2VjpG
APLn8LKRc5e4EfA4wx2QX4lct+AcHdWysSOfWKhgjRVEh1oPFeQvSfV22dL5JQ1LeMdCAYXXB0Tw
hVlF0B5VnMjXDQg+1upEPcOQHQwyI8IpXw3ERaMa7nACUCUGva4zScm+ZUaEgw5ssBgZqOCJNdAA
JNjPij0dLi/W5mcB+9YHOgbVBSEXBf4m6Zy4bDydqewdCsb9YZi7FLDzMZ9Kn+TRmEtSnE2vTkwK
eak+UnvUcjfy83lHbTsoahmKcTOg+dARFwPnSmHr7TOgxaSSDJXvrEBU91lW7yN1AI258+fy6p3f
eQi1E0PCPi3zTjeG3ACtVLbgylXTYKbR755Yhd+qqBmnLUh7Lpvc+mDIYDBPBFwFJ7xc+2arsVnM
KgLPKdhDTSAXZs3g4nQX8mD0puS9vbWQqE+gUAOkOdrJwj3Rt12u9maiQGiWgRsqmgMX74kIXOn+
Za+2YoLjF1CXJQYOce71ySluq4mmjZES+VOuHBJD3WGmSnIsbPpyYkLwBepFqjm6MLFY5L4hu5hE
u6r/fJsH1esTK8LnWaD2bI+QzMa5kKtelaUvVZ4c/7fFEo8FoAmWbsJM15xFt3aZh2Wtvv9PJsRk
TqGMxEYFE3WtIGel5FFJDEnDQfJBRAxs0sRxG6mw4dhIkEEe3/TK4zJKCgqSyBLljAvaQoC9gRUM
q72YqdV4BXogwb9ZLtQXQboL7I8IbDRrRpPIShXfYi3xtCQ5pnVfS4xsr9dfI9zTkz2CMmRRQCsH
3ba2erM0GkAx6B1Tb/9qK/41w3/GiZmCGGBxL6YGLH3sNQXfJ+tqSQBvemLh1QmGacyhfSiVnJgo
C+paVa42HpuqoFq+uE5zIJZMLmzLCmp1QGcgjeLkgGtHyqUbcvQpFPC/gsyHLl5HUDk3ZKqXG08E
nMZ/7Yh1JIySWF2ndfAmmNBXAm7eN1WvZhi0DWJIB6DNX+ihK3sFbWSksAtYJODHmNVH327tnzUq
lRr3+FCgaGWONyrmvHhaCc5jD3SZaI/2DhC8S9M6tWeUACK0utnuIQ0PEATJrVY2hbsBOOIwaKBv
IGSKi1ecF3KReWEOVVF89erjpXRlHOedtVOvZej5jYrl2pLg+oRmIesnSlECrhOPK8MWe+tmfHOv
QFy1k5rbOENWjgmRVA1g6qxVOEbf9T/zewcQmhVUN3hK21fUNw6KFDp5fstzqkRATUFSwFWEBYtJ
DdoTyNhjgBlYkUr7Ebs/E73z0uXT5/ypHXQr1zEERqW0VWeSBAgbfzDm+3o0fn/2bFybEDLMqDJZ
2hRGEiyRE45J8x1wT8nVfv59YALK5igEYhjurDxvT63qRg2yr2KuQjJE931ryQrz56cJItokfPAa
xSO8LNYrpRZq0djqmARu7FkYhLIP8+/8Pt51O8tzY794sA5xWKiSbE9mVUgwIwOxF+uwqs5AA9gv
WYVyuEzubqPpsPZNuFmczmXdZMNKfES3qPrYUNTD7GkHAGvA/GQnq8Px+F2XqmCRt4rQguf8v0JQ
oMRpoXhrwq+r5ECu2aE49sds10m+2kZggGuUc71pMAZIxfqjoZI72UwHtc+Mwl+oYDg8sDqZkOrG
XiU6jj1w4XOWIlHFp1Qx5RIDRBk0GLlXrdsMIuYJVUPLkbUstqIBWFHUOlBMwb0pRMOcN1PbzfhO
JsTC8tQbCwfafZ9ucKPsAESLA4eggSlOFKKImFcuJMgCY9/+Z9xvCeXI3s1Pc2JGSMeVggNgOpjJ
BsKenWXCOB+xK0k9bduKBcEz0OgTcDCsA6CZgYKrGxvOsAXiUUN0iHPr9+UDbqPiy1fsrxHh8RJH
0aQOA1zBvfcKOgYzDsgbaMvRliwxevUnQg4wJp4DNfMv+e9GEuOb4QcSZ/7BQAAq3rqEZW7P+Pei
fRtQNCR69dkGqeP057KbG8GHYw9egjsRvUmx31ImiVIXrZUE43LbVsfOSDy1OF62sfG5OFMh3oEa
BvAAnFl/LmtK5zS14IuFrVQ24ZROkgOVZwbCwXNqQRxJUEimJqSHhWpBEY9MekDL+GDPZlBm5LU2
LE/vZXI4514hUeMCPMBjc6iwcNhlRJ+Xuo3B6enMD4mh3KZzcHndNkJwbUK4nRa3XuqoSWhAyvsS
V1MIKpR786tzNO4ttMfu3Nv4zom94saIQyYd3T0PjbV14VwylQ7943RuvF5DfGDCFxCA2bA9YJxk
r5PtbPtkMflin7wdMme2hmXGYg72sfnTv3ZeFlb7xCfdEwgagziUZn987dYhs/ZOOENm1CvMnn++
0U/uGvQZp2vr5Wd1rIL8uwyDvVFQAi0sSKW5yrGB4bG1d0aZlSkzsZKd9jKTWL3GHLkZdPjHMzKz
u6JxIaNF3YhOmDR58RdGz4S7WjUHUKvFM0LNp0BrFvTErEr9/KNyZUSIT0DbFwzFLI2nxfnPwhzC
TNdk9N8bLEB4FWgglgO4D6NNqrB4WRNznYFIAUh0DJXESwP6yJ7r53jHvJubavAw5uQx0NyF/aFC
pMiUCjda0usfIFwEczY6rV3inTBeuc/pC6Uel8JxQ22fvrNXzMd49V7WdtvYeyunhXvUyMDebTE4
baoP2jL6hLwY4HH//PmysiI8uDqQsVppCysZcDftyxJ50WtxFae7cfK72/Yw71SUVw8Z89MJ0lCy
vvu2k8itoNOAl7Y4jgOCTLuzM4QPMaE1RBWz85sivlEU59MzEACLYWKTw7KgiyBm+Y3dxGM9Il9Y
rNHv+pd0+HF5Jc9329qAcFSyqUwzt8L9Y3alFipQmg6mrFl2/5sV4ZB0CysbCYMVp/zllo9p38oC
YiOBXy2UsNcqPMXiRoeF8arLva7xi87Le7yLoJcd/IQCKgoSN0Ucan9ay7NAi9B7l13cerQAAAJ4
KxqlkKcRAZG8P4GwxC8wTG8MowbAExpyfsfY8th7ChyYIu1xb+xwfD70MUHaxom7RQDI2JbTqNVJ
DVJJB+hdv18w/cbxWTkGHD3HY08geF+k/cDNqDkxK2y/MV9ytU30JOibn6OD8X0mQy3wuFtfcpiO
+aAW04AHOZOJT3LsBxbhQdYG2s55H2/rGOrjmY+xZR+DY/nky/b0lk98NgbnCqZkzqCZFZ11s3fx
mBkysJ1mL4kjm+7YyvVOLQjHMQSLkDWDvybouy8zu5tY5i9T4nUmWhh16Q/JXhKSPJETFxGpK8R9
kCHDL8Eg+vWsI0ZS4elkXRUHrjTc79InDCvL75rzrASDgwTvDkCg0MAXZUIKBqaUBrLGyEo+JiL8
8nm6hvj3vtmleOlIXNv6WLzjRJDDojsjSgIuWZMC8G5UgJFXL1jUtziRQQXOz3g4dGJCWLwms0fF
MNo8mJN2z/CdYgXBF32+04S+ILrCOuH89zg51hlWmUEijnWAAEPmExIrqNYTJbwcBxuLxXFN+DCo
FHGu8rUJJwO5dJqZWdCAuKbuf1uK7PDbWKuVBeHSH7gISZKUTeAW+VU64yZub9Li6bIbWycsnpPo
/oFGGlmVWD3pTMjHa2lbB+b9EDhX4z7dKU/WQ+LXr4C/+wD4Kr8um9xcOUyEwizm7THtv165bFy6
GCDUOqCzfVdFeZhCEv2yia0jHDVCQBBQRUEDVUQpK6ACc/MYo2RdyJQrDItiCt56sO4db76JFz5K
BBVyGbXb1gfDkxZDERzUCxTx2rHaoYSCqDgNVBVSgfZtpVOvn39LXNs4xJH5og7FASqAR/PlPXkb
UbuPXYyWoQvtJ83/kXZlO3LjSvaLBGhfXikpt6rK2qtsvwh2ta193/X1c5j3jkvJ5CTbnm6gYaAB
R5KKCAaDJ85xo+DUyIvApROZN9Guu8vcPyfPNnAKrkwyC8PwMBT0UpgEpaiy0TwKNTM8+2Vwk9gN
XRnCkHgeb3+IIoDrnFRFAXOB0JYCwOh8reOcKFrcRLXXYVqPUJpdwPc3jY9LvSujGo2EnD00bJns
Dhr93xbZ1kElq4YzGCGYq4ufVQmyPDBPDKYOZTxRjvo/FocWKXhrgJVhqZ5xcI19EusJDpKWsuRh
3h1UUwRdlz3dUzHgiBd4wBtRMnJMnQFff76bQ2JPdZ7HuReF1k1eIjSKPx+cAUMI5t11ynqEYQwm
tieQ2QH6hu37T19R8vuNtM2FcvHc+AZ9F85ETCBQBND5UpRCHUA0oyVe8LpsZn/YV/fOMTbcFjIj
JMFRnAGZ2Y2icpQXe2uzzA52RrmAsxRmRzd6mcBLsMUv2Idb5646RgaZd5HgSOYvFJEOxVes9QK2
1UPjVa8XpGeKvQ6mfXjodsFmOECQGPo4pHFt0LJgKNK7nmU4lT8QmGimgm33NIx5vr9T4LRqvSiJ
V/bVXrMnXx4Tt+gKv0IBFzZDSMwuOwTLj+tmOa+LYNSwwDoBaBfGMNk39lobp7ZZoM6Q7SdPd5Ud
fV1U/gU3Fzf6YAv9b8pbghg8X2GEOkceEnzKbjN86W5Vv3wMAWmfXM0GU0rqFa7oOYQXflRCAbOP
UCO+kL50om6Uo8bAnpaQIXBuATQU+CfvAFpbYKIC3Hpd3kBi3EuX/QgVGF35uSyiGTW+ERsYSTy5
g+6ZiYE5tetZkdras+QkJkZn/mNGlp9oTS3wwdN4H5uLQXgI/BOKECQt5thJzTpOZHvMEW321gQj
yK/+YG/172ON6eDaBZr1LvjquPHeOkxbPKHqBuiRkDsrDM6KjiLex1v/FqbcK8y0VHC+o9vUth+a
km8KqxS8yXD6u+iHo1hF5U01K1mUa5CnQD3Hp+yiHsJdIXkgUKh2xpMBVe5xIJgMwsQV2kvtjSER
4+V67PFOvrV1ZrfjITHkQVJxHIE4RzGqDRWLaLVvlSU6+Tg9PCwUPEunJy4KRj2PPQhRRj3uNZU3
gFdmv3imW94taCqoDzmavNAGP2AgQd60ezwXvSeuaAj5dDpcONbKPhP78zjZyDJD5YH58YUKc0AW
a1ft+yOGWvYdke4mX2vIgiZ6f1+52bb8ixkTvOSgiwmsLJ7HQK99vgO4mUrLOEJIyax/SslzK6Sz
4qAnYAETdCrtnEBUnjr0qkxcqizohgDgAn2rQe5kudFq7G2L2blmq2p/Qb17bo7xHqeps1BVM2jt
pbrr1IqntZkblaL7I2eeC3aAW4I8FFQzL2TVMHpYFA7wd16yD8EhGUL2Ayyi76ZG9GeT6Jt8k23R
uckFBxMn/CkJEtI2OifYT8ZjB9AElSDhgcKpdDtklW9LwpXxTSAB4B+Aa9hsZ+Y4FmRaDoIsK0P/
M7orj/122KW3WbuRg4O6KXFnkTbXo57rJ7CI5xqA9zFuyays6vK0d9Sw9oIh2YJrDSV9ewupab/W
fvboo4fydKdWkq+V2nYMSjK0onct3sJBCYte/kmokYXBqH1emE6R1R4ECkhlyiStRJn10gRmCum9
DPUMBMZYfkW7jlLQhiGznhpftVtCVwWkPnvJ1bbWQQ22uVdshcNrFFdznmZgFf0OSI2hzYyS+zwE
obEChD9kfpFmqO4DVH/2zpaS+ohYdbnLWxlijuQlnhQlnBB8aTl+UdrcAw/i2x/7CV0MyAZwDwPp
6MmPVvkkTvVlwPAsXjo6F4AzT/dDv3kHn5uznbbV9s97UTDnUBEwqp6BwDvfu1KerBw824kH+LVr
gZY2E36ey0beuQnmFChCBcjqHCaCu2av7KSnUiLTib1t3qWiNiUnzjBvDyAM7kcIMtTU5wvqUlmq
ywHfiM78Qv4wf0y3jT8j7EgHJVJRvXJZpeEBH+1rNM6hDQf3OzdX2EGVOCWEnTR72cpV7gNG8pEP
bS4oOS+rhnM7zEGm5gsIHKwcJadeSURzpu+hU7tzp1ibVB8FyeryVgJjtqqB4B2kXFCHO19UlUQK
FguQFL0MKbt0O26indj3qG8xcYsMDL58ytmGsUUmbtNqgDxz3+debMmkaWxfd7405qEEhkAyRWyN
nNhF8qVdqhOqkoUuV8bYaHpnVJ7Vha403kaOIfhEPFegIz9QHMWrFwBZ57uWzVXWORmOzLZBQ7Qf
fTMISNcqgiR7ajyx24aPDTMaJUxj55nirlRja0GzJviGebZ4B4UD6CEdopdwBy5t10Lx4av3OaTP
9oufEBePAsfIF7GycG7MuGOtfgbd8FWikpxRwWAIfgZlDxjfFC/9NoBQbXBHUE1rfubHGxGvLgev
AKQWog0lHRIWCBLObcqD05e2vOBqN5PwCVrv98kmvhvcwiTlQ/IvHoQ5YQc9FhzYYAtBp55lf4lT
2xiAE8u8xPgwapAw1D/yeiC98/V62ud4J2WuRtZHJKBVxTTgurJRFmfGA0RZFZ5c3PW9SI+RlxjX
JtiOm4Fum2FJdBD6vnoB3/mO8iDM4CYi9BIuur0KFnTCW6+8I1cnJ0VPGo+mWg7C7AHEpHL9fn3T
OL0FdNhsNBZQVGDcii03iiC30zI3Y0+5b9903C6iZwv4AEpuH7qQ+fCEbSJOqXFmkXHAagHYxEqs
yqtCY1vPd2p/rIL0dgIcSHJ0zwBD+Bg4b51I9YPmDibmz+wyx0xeR6bURdhOMDwb/fMAcVNdui/i
rW2ExMYOXN9Zzs3xfGeZ4ybX1TAdw/8+iAG5iP4Drv2gkrdvMf03+bS6Cr30RfUaN7+38Ru+xaIu
C8eFMIuqgfqPPjCgn3Me7HpZWUuvJ5GXT/NuCoK7sdIFBx0vKAD9xiujiccygFoZG9EY1YElOZGX
xaT8rmNcv/ypPJkEvMEtupt/UW2BgM/GLZG2xMC9dr4kM0vbYbbwzA7aRpKNC1lS//qX465oZeLE
U7AKvL6aMlOTYKLzQPAc75ad6WmP8YsBVmKw1+2um6P7w/jlekEnP1pZs5zOnPsA1szOPqgQd8ic
rS5SEb9cE/DAFN2MfaNIXZZ4yAprqJ/ZLYAkDs4avXaNHRQo3cqHjLADwkvxkMJFzXqyCAwySmL6
rMX01+UCFebcgk0MGmhvPQYiqHQQbjAQkxNdKvirwys3aIcx7oZB9XOnkNA/SEMou3kZxFpeQOMM
c+rLPG+MA8ZdxGu7ONPo2lb22Bxm5t1oKLAXv5VvGLA5FhuMRhwVMJ3ve5CMTNvhW3Un8pRLtqGT
WRCVorAEapRtlIRSMJZFRvHW+IYpiBPeqj0uazqxcqI86WTB8CXaCsVEEiED8YWbwjbwGJRCGlPZ
eDE532Loe+BSFcF2F8tuHP6qhplAQkYUexd1MzVDB9odzOkDc8iYWcqkVIqy+A+M4G75WDaqr5Dp
Bz1p4zuaVYw3SOaRX6JnBO76ThmFjoHhtfd8fUmltFYx5Tge9GGHoXtXT4ytE4jwvpc1HxZIaZsA
HIOi88WTcp3UkZHOCVz1S7FXPOsGT4Uk9FOUnHoDld3EF1cSvLXpCgCckFyn41BMeMxmMKWRirVp
WeuB1Awz1qBP3P5hHqMLWxlhYsLJYiMF2jD2glFWSSCP97aU7WpNyBNzOWh2skQF5NGtQG3JWFrm
HMReXYUt3C+3qR/dx1vp2+KamwjPPH96I2Fs0a1dZWcgRAatsrF17TK/QNzIi3LroXfm3P2b3ftc
E1MtDElV2FGPNc3dD8X5FleYkZMDwWL4znfqfoISBnyQzOGZJ2lt5i1qHarNqruFl9ck/KkdO2Iq
Xo0eNhrIFklFXXSu/32aZUlLhrh2ylKGWSO4W4ratex3gGH86zvIy8mgCgRDhYnBCvRdz79Uq5R2
CcFJeIU2ukvwGkC22uq0TVf/vG7o4s4Nl1gZYucruxocBHMAR7fKMfTQqtxSXVhiNah9BuA2lOTp
usGLKu5kEIM8wHJh2pV9gwhMJzGMAiuryq968dSMgr//8k7IGGCu3XaTNksOGKEHrswBFPrtdgEW
ydO2JrTWSH4f/jmAkFpEcxrsG0ChAJp2/rGKJZyhkIqiZ9F+auO3KhIUVZevs4wBlTFgqGgbGJjy
G1QlS3a6XXbNk6ElheKVzexY/lwGBXjAojHLX6q2qPUN7Ujo2yKSo1RQI3Ndc7VaJv/iqJskO5kA
l8yeIys6KHO80fH6r6vLX6SR9b6yqTFZlECfYElWJmWTDuFTpjjFRq06ATCZF9JrQ/T/r/Jirk2R
lDvwSUn/mWVfYvXBSQTz+Fy3X+0akxJlACeGvofkt9EsniR/W5xCsFt8x1+ZYA790upDuwkb1N6P
9ja8gSCVm7o6wXAUlXQTw1q4hep625hIM5HjnbhAFQVg/MfsF154mDEDQKyt6gG/Jros8b+Sjfln
9EUgyseEWYQmeDiP2MJyykGebxOl/1GKBrG4pwplgf1fK0ysZU2CsqNRkBCf7Udtk/s9VGl3Ohl8
KGxu6xd60xWt7LJxQQMcjVVHBbsFBjeZnRzCUm3rEju5fAye9CUC2Dp3P5pfVIOjOQDg6v1FEsb1
CTRtsHaBONVBONK3Oa4zmjKRLL2r5efrBvjOuLLA+LtmdOloTrDQeP2vaj9/W24oSRtgHhmR0RwR
JmF+klxZZNw/GNPKAoQMpP97PLxuhp2ylaD2jWJHkI55VT04kX9vHvOxlj6ZzTnC0uQDHrAOww7y
1/9GnYWbMlZ2mBpAMTpIJZpIf+rsKrpf7XM06ZQnoyXjR2YS+bZBK7f8cf3DCYyy1U3SB+HUBbha
p813iF+SOtUEvscN489lXYizhC0I50MEWBM1wFLr8T1q/BunCR+ur4R7Tq3sMIGcg1sVBSJO5Soa
HrXlZm4dkmn5wawVQeYVWdLOjw8njqakbmM8aGmab9b6l6YIvKEGa3+oCeZRRZ+H/v/VSaVL0tjX
DXyv0ibS1B+d86czvTQTAV6N6w+4P0EYdG4A9WAEHXRkIn2e3yB9ejd1cUKufxmuB6xssIsYoK4+
04Oq0n6N02M1vhbT35zoGEynzCEAtLHPmCbIiNTRqRH8cUPq5KG3PiBbc30Z3KsbpnZ/G2ESQTl0
dZkAOYQOevoEgcttdmMSECc+/YvZmItG8+m7fNpikoEUSHYbpjj8kn28w4CWa+7BxOqrQvoP3sfB
nYOSuoBKzmbn/ECE3ibQCsCzgIXCeZ9XBYk6kZY598BbW2GOhzhakq62k/IEDGgJpotuWmAuJnfw
l+85ihURWYFoWczpUE8QDcTcVuzlTo55ooqYc4EHORGahBef4IxBxwXxA2Q/0/GpCssctRqVelvf
5CH6S4vjC7yOawK8/FTfB67HkspJ4CioZxnnnPWMkVLwPqI80bYB7jblLZTz3GI7CTKpyCKTSTGX
5cS1jEVBrM8fQ0i2N5IgXrn1AgDgv1fF5J0EcjiFQyduaDeQ8hxr77lLS0kdUj7R4Y/psRBOa3NM
CiodRY7qEpf4MoH8rqz/XPTqXTVFxJa8k2FthnrlKl0HSaoplYpVteOuKO6TKPE7E7TNogkzlXeN
Xxti4qkMFz0vq6z0ho/wOy3GwZLhB3u8gdGOKibNNpa/3Fi+fR8+gHACTxnBMfXaZ/Xd8UqBh4p+
CxNqkmFg+kwdAdauu5SMTgb2Pjmw7Ge4c7Y3x2J4NPQsmwRm+XsN2mW8EaFDrzMepFpzbJnFALPN
kG26PpX36O5iXnGKqn9CUM2K8FP04529dVAfAhwCryuUVo9tncxSnNZdMNFMGQCwWWNaYszAI9oJ
Z4V4FefaEnPzKSBsog308ZRiChcQXzxLfu5LuEj6setsS68uSPOaQdAZGI1QyCdzCf47rdQB8Sfe
xECywGa1ZVjiGnR7qHi1zXSreJknKXjbuaMTobNXekF1KExkHiHyn7/Hn5aZlUulPdtxD8th+DID
iqvJL2OSbAQplR7Ul1/y0wqT4OQl70PovGdecVvdTh4oZoCiwXle+dohe+q20VHBuA3VBRJdxLhO
q39aZpwWHJATBGgBYDAmy4NsO5FkC0L20q1T4f1FsExuHl8ZY5Je3SyVVqdd5g1S5+fa4OZdv+nL
YQdSZDcGS3mbBUQLLbSHgTNrjW3WG5ui+abNjaB04qaI1S+hn32VFzs71JVWxWcNanOftsOx7JfH
PgYeWce+R/qrYOV0G699YCY9hpDS1UMZKwcIDAgHf9lR3oDJrUDXbd6I6bq59Q0gIr8jhsmBaW1C
pag5RcywV1Nwg7vpz+q98dWNcqf8lDsSla6iCb6wKFqYgtRcjDFEbQIwcK3sWrt2U3hUYQnKAZHP
MqVoGPRqkLTYzGJxvNmZyDDpXlk4gKyK2Gz5ZcHnPrI5VkscJQb7a4J313SB2ivVIXBwmg05pLpo
nSjCqXCbWqsvx7702nFqmSUG4LwJ802mm2zywR+AjaeqTsbXVsQ4y/1kmEwBqgEqKBjoO4+EQaos
EBxhgSAZcjGZhmfIGO8XPwQBwA39lRkmACCvEitTjRNE3VrA+/sKDYDH+WPwcT3aFIfi7o+nbuiZ
sbLIRsC8FJVmIrMl4NECBxrJdZF3cB1xZYJx905K9WKm45E9wMtTFPlL+dY7wKaMrXt9/0RfiXF5
e2xkdaR1XDM/2wXIahzo8KmLAMkn+Ehs72VynNKOcqxnKUPXKD6Aj76+DJEB5jQdMkWxs8ysvLn5
x+pf5fjr9b+fn/Y+v4jDHKTQnJjCJJfQx7wv39rv1g5FqDeAPZ7IH5gmgwy26V83KVoSc4ACYT73
Vosvo5X35ZC4uSQJkqrAy1gqjCruk8QusWnmkJPevjWbH2aKecfoj9VJziOGRbUMOI0rc2pRC8z9
rVKBnqgeI2iZKi9lsIjgf6J9YxJCO8VOXqUIz676UqUBlSL6q5gxZRBbUx5alt7amAPTDnR8mcz+
jgdud0y/6d2vv/n6YPIEZxqU8VgsAGBwU2rS4yFLMXWHsW9bOMLAD/1PE3QjV6WK1ZttNGIg7oQf
H5+szegv3rit3eZH681eU3jlc/R6fVn/Rxx9GqU/amU0llo763R8neB19FFub8Cs3RGbSu4RChsp
N9J+rgTZgVsFU1rU/24m4xKGlWWNMRZIP6rkSsNxtlu3rAww28peHR2Dv7onruwxJ0SUx2Z4GqgH
lNPvNdBjauYD6kIvKKRHwxnfrm+q6EMyp0Xr1BIK6xJ7mjff6tL6Cj0Xi1QQEL5u53J88hTHn/vI
HBYWCPgnvcA+GkT7MF/tuwaPYv9xG0CcaG+j3A43MjARRP+I3tqSzI2HJ7qN44mYES5Va85+C6Y5
zx1JDvUq1Ab8FhWKzF/MQ7+NUD+Vt0GEbpEFYNlWJ/2tuZt3GhGN+13fcIzdndueux7Sw20FcDby
i2N/aFW8c1JRZUOPlIvS/rcXQdjj3EqBDlluOAiV1lc2tF4bdvJIYpeOL8s7kOpf/7rc0AQHBIQc
8XjmgLnj3J46W0E0dOC90bdKTLp78OK6tZccsyOe6jAoOopn0WkgsEvEnBYsQisHnAWM50px4AzS
gpeMYeN8LF70ZXqJfbDH+zHydkbyF1oIK/9EBxGLEPcxFKgGoN0BtAJOlclDoY3B5oG+8KZv8XHy
rM0MgjfIVukk+54dh2O+kb7m79d3mOc2sARZa/C9X0qYm3IpDXo0gULEuinHR3O+GSZBocU1YYI+
BmT+4LhiPTMD735tJjOKhiTD+yfeEDZ9r0q+oQ9Ccjeef2Jo+7ctxj/7CVP8ikppix5H3zrxloK2
6EjbCf/i9kJz9IWrmEBT4l+8JZtM7omUuZHqAR+MkiSp33O/KEh347iUPgsjQlD+CjHleBDJjfGq
CZCF/K9Zi0kzelLbVhvCbJElrpy0bvrH4G8kMhQSlLuUkgawnyxvo7ArJhkkCBPIs/qla4gziuhr
LmHusAK6E8ALoIBpg5XrPLirJTG7hDbaWgiLGZvmWSuJBLaJ8g7CAL6EuScDnOTDNn9I/Jkkr6Jq
lueYjipj8B4sIcAgMCnTLOL/VrPDMkHod/xpD+n9MEyiRgE3sMHpDfkjtC6Bf2XO+jCO1DBRsNDT
iD90t7rFyygLyuJSuW8MhMbPmTuIXv54frI2yxz5WpNhlIcSofV6uTXG5UYf45fr6eNyyJx+w9XS
mGxpGeU0DwNa4aNbvnUYMAy244FCizHTCEpxoAMJ8mZ0nD2VZI/2zV/wy9NfAG1YvKOCThGf8dyL
gmC0mqxGAzySOtLYH+ZwZ2vQMc6/X18q11uQWCC3B217qLuc27GtLKzGwsKbljWDvO67MWmbXtQQ
4X6ylRFmO/GyYAcDLeOj4rXR904u8kWVl7NwQQAKkZIrYc71fBlD28Q6dKXxeW67ffA23mE03zX8
4F72FqJB8KF8ze8s33mc4ZnI16UMmbBmP9a+5P1N12L1W9greOLISwrFejzcNf2DGkOYXU8Fl2TB
cln8gxxWyQA6EtyRF0hARV/nKodURw/WPBEugdu3X6+GOXtarZmDtMDOOgpUPEO8CQGeHX/D5GtO
wPViVHhu1fx5h9mlPiR/4ZxgacOwnAE5SI35quacW4sVwLZq3hjRV5y3xLRE78hc58S1DwBgENGD
EO7cdZp5qOJRg5EO50E/P9eqqMfE7QcC0/jbBJMpc73QlSLH/W90Z9CftGS5scEXNW9ODcH99U2j
wcQe32tjTESPY9javYbcZYTx7M5ZkJAk6A5tgz/k8rQztfINLAYCUMklAQpNWKs1MjEeJXo/KTHe
P+jjK10j5eNInjGIEW/1Z4p8k4n8Q5FI7Yvqd7qiixUDSoXJGnxCgKrOv6BcUHwJGG08AC0g/Pq9
m/eDtrHjG0MVabpwnWVlijnclVSC1Cttr6VK5S4VZk3KbHP9+3EyMggq8UAGClNQSbDzXIGkSkol
Yah4KMvbsgr3bT369dC8XzfDWcnaDPseV1TBIpdyUXnT0B9kM71L1EgUv7xaCHxQGuhDbXA5gpXq
/MtocheUth03GNO3wUwcHkc/vqFXLNrTm3aOCw17vIrZ9+lD+xBvRLdHXokCTh6QFaKMpUgKJhbK
RWqyqgOVICWc7tBEBOW0cZwwbNgQfdfu63+B5D7h6hl3xFgZziGbciBcsDKO1jKHNgTcUQDKrrXp
TRDRkWnTfl9OKrPqg7ZNHwocPOg0euo9+LlwbwcJ0sMASgHg8TYiDkBORlj/IPZTRybkI+sR7CRq
O4PgRTa+J8nceq2ZDw+gdAY/USAnGunQCRNkBZ6Trbbi5B+rHlQqq5ky59iK0OreCskgoCYTmOAv
TldBNQWJDwhYnrtYbUmUeCWpvVJ29pCr/KHF6saooq+JurSu4wC4H9rS058Hj2rhuR761hh7Y6sz
RS/MIg1BCKFDNUrpf6mm6Mzg5DQQC35aYI6MQImU0piHzAMUEAB80nUhcSoAYYdjMYs4+3kpZ22M
2cOm0SLJGGkLNMvx3vdc1GARB5PU9U3jlRJna2KOiCppwuikmaRvh9tWvpNdzHHD/ZSd5UfHUncb
edfnrnQQkw6KVshUEpI89uBvsyFomjyNuUUiYyBFGPqCFV7/ajiOGGfEvSRpFNCSzLObZZvpSwdy
zx2eo2ucgpMbPmC4NOluaREqfjDmBttvlwE15blxKMF1slPiK/ZxSJL2OAaq4AvSXWIzG4iUQDYL
bhI6WHpuobWVOq5DJBKKIQEvBJi+pG0j5I/h1UsYoKasRqBkUDHbeW5Hk3BySRMof6J9+6b69VZ9
AKW2O9/+FT8/rosocKmupWmBMoRxDQtpMHc6EO/VE/Aw2i7uoo0cCQ51zrfBTA8Ip9Eswn9PB9Uq
EVZqBBWvRULdEJXpndnkw05qi8y77n98K0iDBng8IGjC7FuIbFsGSpB6dvoMZLRvAhx53QJNO4wH
UEIyqNGi2gJ1BWPBUaICvQCso+reDbXwZykH2uNL2ooI8nnJ4swSXetqx6RAB4OQnReedp+/DYgi
DIV+s/zpMHoaGrMgCdiCCELg4NwNXC2PqVdAZ6/nmoblAZ9PpupXaH67vn+cBHG2KjatB0M1WLWd
eok0+Uk+ufnwBDqxmzx9baav122JvhUTrcZiJFB002qvp7xnOoTlX6oRlPHZy3U7vHb22aKYvA4i
JmleZIMy/YK15Ti+RuClD57Bbuzmm/w+cEVPEqcEcOGGJvjcqAg7WH4YN7Sb3G6a0MK45kz6X9k/
zmYBE2CIhrZ214MqJt4aQLNi6BzYsvLlP7Ar0a2Dd+MBkO3zRzAeugRZ0UClK/WiEuVd/NQeWzJA
aEAFvkRyPxY3xw587Z7U1J1vRKAvTio+M854qp7JQePokDCFzsGh3dpAcgO4KxQO4gbEao2Mv2oz
xK1LBw/XZYzZfvOfRQiL4HsPxodQnYO8Hp3L80Dv58aspg5gCAnQQ5Tpkds8B7gdmwoJnmcvQ6Es
EvHhRsbKJHNSRloagOoQqnMhsJaS88OSX4cS50sgqE1FdpiLaRkWQdKZ2L1urr3WeB+aH30GTupE
BBk/nbyXAfG5iUxAmFOjYwQ7beAO8dMCOlU3fyx+aDeYANPAsegabpSSJgT6sBSskXdYwxM/TTNh
0IUA4kUZNhOSZv4MTCngwtvkncovNa8iCD7XH0/KDXjXweWKcfvKmWRTLpCg7faHUWEmdxZU9vQv
uNhIy9ABQKHFNzu6kBhRmLSFlXoWpCKloEEDBcO/aSUYkeGaAXUE+q6Y2dPZdXRTZM5mDcJWpDG3
nQ9BnHlqKnhF5rmfgks3RDSgtoRRifPIikEDrJqRApmD2CRzphFnTr0MvHLp8iE4AnjnGsgwTIj4
ovDEn85NhamtdUqLiQ/TwFQEyQbSHpP89JYKFwQzRo96O90bv5CLxfUi9W72o62ts1kqopRNWpqD
Vh+jj8R0623gmd5HvR+2xVaUPXiAQnVtjjlYw8lIgsEYG0xPxEdjQ43pZDpoeNbpEGGifjLvM67N
Mccrxds6bRGB/62qpYdAbdSfypAVG3NOm9ssaUSziZwbNZYHmiSwRVLiAOZbRpFtL+DxbrxiPnYO
wL1Hy7wfUasY00IcoRgHf3mf5piPhwH0LirLKPM6SXnuG9RB0R1o9Yg+/LzupLzcoSngMsF4PRTs
2Vf+EaqCad45wIFPxfSYNwnImfO2c/9/VphMPJV9bc+ThbtLFYHqedo74f66Bb7/oaMDZjf01ID6
PA82I27TsG46VD+jV73029DvSP0FQwq/KDdf5Voig/Q8vIivlUHGA9s5CQNpyopTG6196reU/tI4
YJj5VeR8vJYdemafi2OSlpWqdVrkiOWmJEtJNOQQvN64IHxzy32GThIeveN7UTnFdULQA2McCqyb
Bqs5YszaPMhVlaOvuw0NiSxOT9RUJnbQ7a5/PV7m11aWmOPSsYdhHgwQVAYTeKr1YE79LhkLYuqt
CBz1fzjK56qYSG7NgGoxwhexmjojzhfllqJbJODAUhVDJv6wFfkKP8g+TTLRnIHf2TISHASzVfs9
WGGGJBbs4AmrcumOoB4Hv6wCYAXjIksMPIYTISE23ggdzdRPj87GIQXm3uMnYwPE6AHM8jHJ3kGh
14PGxQHJVrXN/NBbfmavosl7vu/8/jmnofLVTTVL9LEblzAFHexrqO/UeCKFLHvaKFg3f2s/7TBV
KxJWNc0jIqPt3kz9Q3Eact01ec/eiL1PC0y9mkZyg8lNWFAf5YaUx2ajYliHjo2jhiTKe7OT7gra
h6G3LMUPfvwVqwA0SICMorgdGibnua2BBqU6WkjS6Ff/E8jzgyTVIrw8dyMpuzrSJ0LRYpZZIP8n
ddflnmz3yQ0o1LpbiANHou3kpzL0pAG7UhQDasnnazGNoCut1KSwsvxYOu64nXYxnU71o5viOO4h
5iJkZeAWYiubTHrplGhSmwDx1zaa5No6CGxQhu7aVt5pwwIaIBHeRbhKJsmE5qQZYwan6RCNdgqG
gfCgv2QEydTuyeQXByCJSm8S4UCoJ1xkgdVKmUyjGc0MVJneYJqZIjS63Qi03l/IYGOsgk6AQ40K
lTReEM8/YpfrsbRUUupVDQCl3/SiEhQM3ANhZYA5zUcQ4tdpFKL+CeNDJHcky8JNXO6vxzbfCtjV
wHKFHiSLpHaiVlVVTEt7bWL9muO53WVD3x3kNBC9+XAtgbHUwe0JhdYFve2AoVnQP+C1aUhJ3rUf
SyHdTInzN9mQ0iKrUEkA+zwTXCFgK2NnwkyaHkw5xLPWX7z16iCQ1ulDngVGFcaxEzlfZC2LcXMP
s1d9MF6SSRMsghc8kFuigjkmlJAu6g4ga/MBhEsUGSC7wIJCe2GnQcXCVUGb2L2VX1WZZG4uurNz
sgR470CSTem4lQsh3n6eghSIMNrI97QIL8334a7dSn79YRn0qmZ+CXX0DCjjj+g2w10yPhio6nD7
pLIM5wE1KEUQD0uYA4mqurpr3dNH0gXMwcFOeqyeElBvijCoHJekNH+/TdrnJvMIQjTZABZtNZ2I
jZm2trlvhJ0svhVaPuoYW7oAuhZqDj0cbSmRKdIbfUre+0y7qRrRTASvYQba6JOCBkjhwJB3vprR
qAallOTMgwR7/j3eGe8pRKz6r4NvPdIeoPEgpNvn5Nozk8yJ2eCKtgBbVCLHJy965ELjV/Gc9/RA
6aFiN/teeyMq87HzoTr4KqopeXUszKOoUy1wNoFThFnxEkS1UygVosQAeBk6h17kTSFootrbwgft
rchhOBXCmUHmFFXHoNP1GspdaDWRfHy3rViQ9UUWmORSSZDoypW0JbX6rXAgkSt6QBZuGnNwDVk4
63FPqeMBag/DTetGGyUEPBOXxqfEINFBdIniBsDqMzGRPUNBDrx5kLBoZbC1N8Fjllqvmb48/PFR
Bop4CCiifAOY12C8wS7rIa1yqHfqQXSH1tovJRjf2jD0/n9mGB/opzHISjmFTg3ibJFvpc5yq3IR
1Nw09TBVDBaDAQOMzABFzg6nJgmm09tay7wgDYkS3sjSBH3Gdy14j9pfoSF4fuJ+oZU1JnUkRptm
tlXWnlSZOQEjoJuExj9aLZxw4B4wK0NMwpCKOIvNAkT+mLk9drfaKWbNrylA5IPvoAto7mIPk7/b
v/lmn7vJuEbdSknUqKjs9SHZtwAuknxpC1cxmq/XDXHufDol/dV1vD+hmqIJc3XnGztcIsIZbz+x
MWPs9rbHVpYl8Cbx23VDvC+2MsSSwSRFomYpWhPe1B46+6m2AzIMf94nXi/GZryij8eoyOidq4lt
IhWal/cv/ewQaRQd/oJtY5F6jV71TQAICG4nmF433DkE74zjl0XnX982HpPb2ZoYT+irRumzGcVb
BjIGiaBG3Gtbqp8lGlvgLwlCYHgWB4yAxSroRm5EuYEXCWsItrX9s9OjWy3M7+KkFA138n3h0xSb
kfRKy7oBpoDzmEpSDFbjgjTM+RrZhmj/eHkJ/PgW9E1MaHWxDf0ArZeqlzoq14KJ+ZbYwIyROiSg
CqLNv8UfVbcISVwR+aUBuY7wzKdOxybG9Q+g+76KsEpXlKAyAR1M9mDIA2vdAg2GhlDqRKEtXrZa
22IOrlwaILMSTAX6Hp1KBtwm1ZF0APfrXvDPcBh8c1NtkTBtfeskZBFNB3OPajDvAO2CMSm03Bn7
VZFVkdXTefA3BZJoxSb0rSfrhHJI/gUYilPNAVqjYRIMjNFQaGJiQ5/MbqloIymDDlu77XaUBUz8
LMOJjDMzjLuOttbHTQ8zSjIfU/mQSCMp9PgmEA2d8vbvzBINnJWvOFoCNQaLPsjgpN50+/Rwgld/
qW+pDHa8Ec0ziFbG+OY06/mcJniyqIubsHsLitvagApZJHrWFdlh/AKtMH2WW+yg3WZkwMxCANHk
vCVpJHJB+i2YaMMOogoxUVVdavKakZmhJVc2nqGOey1QDp1iCE4Z3kMxRBNBC0h5zfBGyKzGsNQl
DxuA44aN7OYLoUHdkf6L9gu6Ps+iOwtv79bWmDtfWs0zaKPAnlJi6DEILLz64N4XvE6WtL9+1nDS
8tm6mFoAmCtU73R6VOme/4e07+yRXMeh/UUGHCSHr7IrdZxOE+4XY6bnjoOcs/3r31HPvu0qlV/p
de8uFlhggGZRpkiKPDzsM2fjmM+L1yjGDdc+0JE6cpE57fMMjzAAGDsPzFv2g+eqsE9rD/NjPd6o
Co9ukWPG9ZyM+D50vqO9b/qxT8o3LAt5pjvL+vF3O6vqMq3NF6PfjrYxJuawfkmu5HQFiaaS4vwy
y8fbUgzN/V8PmB/y35bLcrAo6QlzB0zHJveq+v3agxo/ACcGdB7q33LDM3XbwSvE/kvgUgNRp51Y
HDTXAnIYL4z+W3CmXkGw+kGPhEo+xNbzzB4TCAV02BmGYI5VKKk1u0R5DJPvQN2CwFJ287Y5WmGU
V0E41wBHeeV2cdyKmUrivZVcAbO274IkR695Da1AM4vlYZ42jD6vPaeHkYZ4fr52tZPsOivO6ick
LZ3e4ubrs6pUp1JVCgDu4KVhE2llkPYeS7WdS0a/UFGrqIRIXyxzvSbRUAuGnX4du5Kl8wuNFRTf
wgfKfvj4KCUfmaHWbJtizzSdPBZiD41j1H5lX4E6cUOUo09rsKGTLyc5yT7OXawOQl0HNO8DxoRY
PwWgPb62g/Ime6y35WFAv6IEy9e9Km9WnabkNW1uDDXqctjj21lsJlfxUrDIfvm4a8YmdJi/2H+J
xtJpYrDkE4jmHQCWveUuiuc9IDEMHKj7y1LWrjLFuKgYmDY8xLZTKdyLKxcbFDF8SP+0Re+3dAg+
LgEFTOCUAbuFr5Ts28AqDCB+4Zpx1VjqwhW6SsCtOAvZ9GzLAJJLSAJf1qkWU54VpZ6jJlzcuFfV
G/e1qOk1WOX2iRWXeFEcC5M+TIQZ82ayIKyetKulSw81FkYrI8taDnAsRfKAPUGvHVgvNKMRVTTB
ELsxAZD4BX4nY0fRFE430f1U+BgI+MT3QtsPvW7wwJvy3EucOkZuicFFo9uQxtqXg6FIOtZVe5cg
HWCqR5h1mRNUOpAaGjEosop/zQ7EwcohrjXrFjtlwKbgYeP1W9pwlBboJboWmaBqq6jh12bs10oS
LnHXZdNzRM9XXFQHkeTU9NoCDDyxeKyL3aAt0CXjVhSylYF+zcSP5MjFthDUVQMwNfwNx0KAK+F4
zfoZqw9krwXWj8tGsJpXOOgaggXAQP/h7dlydHJm0/COCGSrftVjt94muZqwfbfy0RYdA9FdKW7r
b6On8BVrjvVYqvieR1K7Lm7bJEHD0rVb14+sag++EQskQ+VPhX5rNoivhdFxG816rEM/ldQAzN4Q
CzUCvO1yn5rsHyBqN3bQB+lj9xNrIOkb36XqWq8qeCRWClq6G1XAh4E0qebZ7RzSl6l1t3Y7Kc7x
7ZLKVilG+Kgg1RMDjKfqdWQuuM7RYO5nv9z3WP0r+LmL1Devyrt8I5JS7QHbWLF1G7g/sGIEzfby
Ca9pevwLpEsOJujIcwy0hqcm3VS589imoOBIEgUYdTXzP5Yj+ckmT3JqWkCweE/8bglAR3Wb3PaA
NVZ798lAHvzS/upU/fu1VzsiDViSsYwRMz7yvFJetobTuSg7kl2HycjlV5ZswcuI8Q6TJfeZ7QN/
dfk8V1wZ4o4g5cBeLqwglvSspqkenRYgMi3O9w6tv090+n1ZxNpZQgYcJcpmHijQJRmdWxl1lae5
qEX8XSkVx0ysknCg2vQzvBYUsCpI6rpi70LFvx/deaeye222YaqWnpoMnYufyahvLmu2Yowniol/
P5KRZNwbkhTGWI3pNl2wFYP0O7BRK76RSoxwOsdiWlOrJycESDmsmEvvqnRio6N4Ta94rhNdJM8V
W31r2wMos+rB9F2k27x85gZm87Xd5UNbiwEnkiRnFTcoLWK+LBNvyxtis2xb+h4KHyToMBI/dj5w
OYr+mPjxkt86ESlFU9PpMbVCBGKlQvm7H1m04OUeWvtCL1hFPzHaBhQO6kaIAuBqkGG1hoZNXE4+
ALBZPE8IqFpuBpcPcdUkjiRIV2rWirBoejiKMgKxctiwIeLgHf52WcraY+hEEekSkcXGTkcCRWag
3bZY//aPQCVgy+KXbLPs+sCFq2+wAFhTePm1AsiJYOlmGUuV0Eyc4LQNdwV2XmupbzvYgFi+OBix
FLVZrNjDFpop3VW2r2p2r43aQT4aGGgtGPifZDC0LLSGOsBTthvtnoIf16k21X7AxuPuLt1kO/o8
vGT+h7fcQ+aRVJkmpcb6eZqnmHtoHA2rxpArF/UfzwifL39W8ePPbsO7cvKzxu6KkVQTaqht75Ys
L8gV8PtXxGzx3DSKXRONbKr7Q1uoMvT/hz3991hlIlN3nK1aWxBtBDBuOVQH46YI0nu+i11M5Fho
gcYb7bf2RdWGX/c5RypL98WO2rBuZ5Sn3Zfp1d1VWzRPgMsIAaF+WwblV7e2ygusGhHAZQC+gPHA
BjpF8tsDqiO8HVEGvxmwUqLfuXA8k9++JDvBcUl9x/aHf7NdNX4iYBwLlgMGmeK2cQEESw1nZ3T5
dZf/0Zdlc9mMxOWXzehYihQxiqHP7bTNssBp95oBkj7L8i9LWItJxxKkSOGUpDGGGAg9ELU8pvPX
2YqZi4l4bPdUSFobn0RD5P1bSRd+4D0Fszi+lflgbJeAP1iBBXzI9C085L5+KG9+mNtRcEtiP9qG
b0HaMoOESrVsTnGkRBr8G+d40qIcv4KQ5Ta13S9Eqx4un6lKhJTCm145G5YDz6qXOzAxsW4kCutb
62rgLMUWaQ94h7Oc0h7tOW2F8xy2xXOOfRmvGSufG7Qp1VWTVZdyLEzoe5Qc0dyNIk3cbMFnIlYo
ZNUVWA77H/lBzEUIGrJk2wx7D5u5FUazfpTvekr3254zvZ4ygHvy4SbUan9Cf/TyxxJ/4fyKvUuQ
LnJEMzOKDGTOVfXs5M88eckcVYw3FTKka5w5dTsaJUZnzIcBNl9s4+0Useig7fItIvvv/00j6Upj
PbQ7GB5sA4T6foTNBA1AsZ/zf+/HJl1mmnRpoy+1GGbFvDHckoeCqo3Xx2VdxMlc+DpyuCaOG+UN
oKoI1+5GN/aR7TFDG/xs+jkTVf1s9W14ZOhy1NZGrcYC6lSkzeNX28H4f71zA/OJ7hqb0a/mXoUB
WDc+LKvCAmO83WRQGTY5NmZExc0qr8PhR4KqIAoAiju0fobvQqTrW7jTYkYlLLyv7ozRxMxPtjUa
sCKDKy769/L3OlcI3gg8Xp54hXqWXL2wwtKxG41i5AWV/dncA0DpA5unsIpzrwApBAIMB6QT4Jw4
dUh6bFa8m72a2Ra/G5N2U81g0L6syfmpAX8vaDNQnjNcwGtPZaTJoLV44daMksUBSYyhTQ+xWw13
cRlOkZ8sRQ47oZq37C8LXlPuWLDkkHo7m/hYD1hpnJjMAWc/i2pbUURblYFJJhSLoSEWAZ0q1+BR
VYXlgtoRSb7FMfHNKVM8dlewUDjAdxlnZc/cXeakpDUrQ1BJ0zJZWG810RPtXethTKrluSJx/tq1
yfIc9RTtT8tAKfnjhwkiAZuixGtibFFSdDINMlngQQnMYhdFgLgbKkcovOmphwLw7211k+Wg5ylb
fJXZoGGySRxYrYOxOvTnYm3Z0kXzzH2XVcO0rY1uZlHXZw91CY7Yw2UNV1JgywYfhQ1sFH7HGZOM
YUwdGY0QKj7Mvggu4Y/kpboWvD8/sj0P9uFj9l0hU2QwstLAgjsYIAGtzBlDPihnzNYt8oaZTpoc
ZnMhe32JUajsKd/OS/ar5ekvN8/zLeedxsZmQpYy6Xx3+XeseRswvKGuQEQH3bJOzbh1EyDSbB4H
uMJPbRnfet7k117447KYtduCVj0eqSisuZYjuQLg0B2jGnjDsLF6pA+2mcfaNk3zMFeAVVYFgXwI
E2jCks6wEH3UT1NTQFBItGiDHarpI6gbhuwz5wbYgUcA/bVB93d6bvFMsqSfXfi2GGD+utn2erap
uepJuPp5jsRIiUheenpdGE7Nisr1i3naFom9SZ1IcQPOnzAWCJzBtIeeF76PvJc9SVOz1oiGaGBy
VE4S1AmT+b5wXUD17Tr4uC0g9qDtQPHaRNv19OjKhldpqoFgK3Njf3CrF0x0/L4sYk0fLJmHsYmq
yFnra0hHVIR0Lw4Ir160vmN64uxDaxTMjy+XRQn3d3SPxXnB1gyKMIpbdMb3G8dxgwaZZ/pN/bDQ
fVY9pfVeT4HW13fGtK/a+8vyJIv4Kw/DTTg3iDVlMJbNnR6gQ6NghpkXIFtplrDFTsvG+d7lk5I2
8+2+yOoJn2gClAtybBklq4VmO+HBCRLQKwys/BJrGeM7e4uOg7L8IV3dN80QT1GQtKgJVKfkI3ib
AyuVW1g5GiU6M2v7j1MR1ZS/nKD+R4oDwkEQNJ8zEFlNhQZvzy2f3hcH9yrfRw8JaoWg/DHfGuaq
59fK9zJRW0V1BdaIICO0Pnr59QOZZi0DQiqZMYZgX5WDFkTux9yrUAqpIpqVwPIgcMhDgm6t1Z3X
VxbmHEpGxqsoUwiQuyN/JQiMl6DkRNNHckTpMJuczJPld0G/AdGuGOXRNo4/bi3QCVibbKPefbBi
EBYQh7hVyIaFkz09OnsBCMCOvUIgPzbOPD8Y7qJwFCtfx7LwZTCehCwYdfBTEeDX9UjeQwRtm6sh
5Td1WP9YEiXXzrkqBEzIGBiBFsjuZZ+XOZOm5Zgb8gXJLoBjAqaBy3tv+PEeTbPAO6gQ+3LJAV8M
IhED0f0HGwgwcqeqmUVmR5gKN/zwlt/poPdJsK08uzZ2NQh+sAJUNOsEQETxVFrT1HYE/x96C/CI
0kfzuiFezNg1/Db+hinwqVcVbiTfLvRCWAd/GCzCcICQO9WLWBkc8aAVjDcFBrBCMhjfaFqAarPo
NX3YYow1tD+uFOhwRbAHxgYNV0nmXM6tFk1mwQrq8MNUh/127BJLke+Lv3Lqa8VCUdxk9IYx4E6k
L5bbelZqeK6gru1W6XWjZ2G+K7mrxz4fTO3ZGyYwNy5F8cENZ+JI0cZ921oMeK9rim965KPayMR5
aqRgTpNcuUbBNxltMHEWIXJejl4r8QSxS3D6Aq6ECCbfaaA1NXsmacmSMXOv62RAgXKcUv2FF10Z
sxnZzpdl0Mc/bRq6Jmta17aBg0QSts+xZfXb5Z+zYkvgcAJ/GYbfRCyVy4woKsUtsQvWA2eGJVMu
GzXDb1zE0Vl39p8RhhCgY4/FOaexGXqtO4Ad07f0+npKDIOVbnSbz90fcAF9cOTk7ZMS/AfTz+Jt
JV/DGRly6MVRyYywAJqknpJ602bulLGJR/HTZc1W7jxwRu/CJMPVaj3KMYdUsHqyOj/XuyfdbF4u
yzj31DCcIxnSFSxaJ00LDzLI0PuDZzNOliDBk/eymLU7iHeK9Z/HijwfprW5BjKNvGRYt56PrOzH
7jklRvZqmXWU+EtTFzlLu2z8YBH17wdD9BZZAmjz5eUtBDBmJwnBSEgzA2uZImBTzBaLQDrHUxEX
rFr9uyh5YQseAJGtJQClYhlJxMA2ed2l4F8ZcCsj94PEb296IWXAviQkDbim0hWbEAyr4s1d596u
MMHfZHsK81szjWMR5qn7cruezJ0tIkJn3zZzWvo09q6XJftw6o0hCAz6gNoWFS1b/kS4tmUTmpBD
oy95bO2cImbx5Chm/Ne1+a8U+etUlsvJ6MLQzaGbdmHfexs9r6svMYo+irC2LgrBGg4JDxh5h0iJ
skqezBC1uMu+i67B/3BIPjgA8R8DeBciZY4zWQzKhxBRLeb8prBarB3t02J3+d6KvyLHTnA96CKR
wytFTrDybqqWBGSGrNKTcNdW3NrqKHv7WaFjkQGx+M6mPb/WajIp3s5rzs/xEMkE24Sny3kWtkbp
zaLB00ZRfu+ATnH2oj+XlVu7sA5YgV0Q38A72FLDDVjo/9yhIr5bWuf7SLX7RTM3HXrhlyWtub9j
SdJtTb15JFTkw7ygD3Ncp35VjXsjtg+m12Jhcpo/XBa4dnp4pxMMzyFFPXtfxm3ezpjJAtlN14eA
DUWPtOma4LKQlUcf6gBIrYw3tg4UGU89REq10QKRdMHajFA8nQ0+BbFtLL/w/8Y7zVoWv2vTdJe6
YY45h4EHhjM4rNVcB2sWrPQq7lvtE94Ej0IsXERGgJe8FNCiyTPyeYbdOJXOuuI3r+8pV5EJrN1w
sN+IWj9g5mfNfUIwg9xVParT+rwfMb4xTUinnH8U57t2+wS3OMCkoAYBA9Tp+bop1fMOOFo8qg0s
GI5+Oq/R3gDPuLXLrkuTLZtpE/n1k7qzumo/75Ll8apl1NuworAfEmLTNiele5MNM1dEGBlS+ubE
4F2AJYWpgkVbUnBG8SzBQmPiz1f5Vxv7PxM2BWKVOL/FtqwD9wlL7xxghbfYTL1NWaTcTb36JbF9
SLxT8e6Ri+Qa9hlYOHniY7qWfC/H0GWYcu/9OHRbxZ2UCZLftIUnw/4PbEMDzal1+jmJVXfuNAzE
H15Ft5pcAWawT59E8QdkhZseWSWAs/a3KLAUznRdNIIrnsp4almW+N5HT5E5nTtdmyGaPOi+vrGM
wMYgw6OGrTTeox0zLMzkMXaPVI+drx3Kb5cNec3Rgp0WTyB0xtyz3YC6vthNn4B6i8zDE6+qh8zR
wIiq4cVeF3r5ifB7LE3KW3SrK1wKkByzW3BvkfSAwd/N3A+Kz7lmOR7oDqw3pgpUok6PNNITGncj
UlrQ6Wc+byNjp5UlRojLlHy9fH4rooBlBfQaKwZQD5WxRGEThzXgIcRPsCt9sv8xy2d7VExardx4
VI7RF3ORhImy5Kk6Vu1U+WCizsVbEPZhBP6AZTUKO1iVgbVVaCrjuX9WP0adPFmwkLtkzWh/MXrj
oYv45vJRrYnARcNckI1s8nx4Mg5RAtcKeJTJc3edG2JGg/YqBOaKQYvKI5QARhCMAFKQCQ0XCaqD
xN5NyQG0EPexYR/CkgZ9ob9+XCFUiF0Q0ILbCKUS6bvYKRjMatydJeS7TLd/FgbaB/+bDOnbezil
prXwXRae8q2Wo9SuUbfbXpayZsUe6MNQ6kE1Gsxrp5rkpC/DvK/x9YvyKuYVaJGL0As45b8uC1qz
AdHht10HwHPc0FNBVtOGKW8FX2o8f5+sHHEDK+2Dy0JWtTkSIn7EkUeNNadBdxFnVmXTPnK/o/Xv
F6GucNxrhoZJOswFgJkR07GSoZHEtIDRwZlNWCxRmLVPUVXp4mJbhf9e1mf90N4lSe4sW6y8LJYK
FSRHnwJKk/tOnwaFoa0f2rsQKd4j2y9TmyLYFGUIsvJ0uMoKEGdMFok/IwkzjgauJ0iOZWYVr4r5
RE3YQGN5f7qm+TrU9Fdh4WH+4WODw8SgFh6wqJ/KjVEeDSHNS4RuWg967rtToi+7cUJkUEQ18aWl
l5gYCgHsG3Nh2OwojvbI3sLezbwshR/QFhqk9bRzvL1T27c6mZhTv3xcK8QAUVxwUA6Wqwsg9mvN
rIUxmI2TIgesHvOU5IobJOMwRD4kIs1/pZinKnl9apK0g0pxaZFvPHTq71GttbdJ5DgtIFtk/GNm
bnMPxLKb+jwp2qe0BWOT4mTPjRInaoDdHuFP7EiWjNLIFlBnlk7JWrNCXHUzf8rKnoWR8/3yqZ4L
EnXDt5VPkHgWm4wKY2MkHWD9RjdttAL7IZvRC7dtlu4vS1q5zJCEII5uHLalyvADPlCvWGy4jbEc
QMEe6fuUYOfSJ4SAGxpEmXg7I5yffr4B8ER7mqDOQOfv2bjsWrr8uSxixf1hjOJdhGQhhePxxjNx
u+q8wjuguKmieut2yU+nzJ8ui1o9MhBPYtsNWK9BBnOqzZhpEXqAMEZegiu/K++tqvl4CQravIuQ
tPHo4IWNBW3AdLDDUmR/csxtOy0Ke1ZpYp1qAtctysYYyI+m1mKWzX8ChKSIS6umfKSK+A1H3ihJ
MWIL140Pw7O9kZbxxupwZ6q44Z/RBo9gVDnhzZHVnUqKm94dImQMDIkYOKXyDS+M4BOf/kiEdGAt
7fVmrhHKjZayKtyWlmpr7OpxHUmQjqu2I8NOMRfE9NatN1Y83qWxx/2Ofrmsydp9AfhJcLYDdmLL
1CFFp4cgHIeFeQv2SE7ufTuBZDkdfvWlpop8wi3KAQlwE0wsYgpI7LQ8/TCCvWRCmwk58NBkGesm
3t5XeEVMDDBzEm0jXS8emnT2+m0CFtCnRo9UL+pzS4cf9QTZrQB7oct3+hOihDuY7/bw4eLePiR2
2QIeEocK81iJU0IM8Dviv6AckOyj4no+WE1so0phX/W3gLQvPv+ixtyeqyMQT+Lg3vJ9WR2N08ib
gUcEdk0Pxmi+KUj7eNlAVCJkVUjTNnEFEXTkFFNV8dw3gasvs4o959ziUc9HcUz0XDENIFtiTZzK
Gwz82R6rK8b0jztbAY0/0Y4D6g1YTovoYB2Usy83n9x+sRGCuOukW+okWJc4pmX3YoZZohoTOVeJ
oFYMHCT4JgSwT8rF3QzdeSMjxMcKIzbnOdNczINMn0gSgAhFYQFhSCQkpzad09DSeYTElXvIdJx0
eoprvqlR02GXTUEk9PL9BQrERTcKpNRnNUzkd12z1HDhbloMW9yj+SnnoRaAvMbDhnU9O+Rcm5kH
wK+iIX9uhMLEXexNxLUFLEl6COpDZqVTlVF/sRZ/wKWlmYq/6/xbUV0XDOVoJ1nn0NOGYIV7mlLq
V/2VZrvbrLqLPGN3+QTXhKBkiCTZRsZwtnVNi5KRm2FIfRC77XLvEWtOAnP8uI0j/6FowoAoDPmc
jN8ajdquO8qpbzhTgE0tDEMUjFPFN5G39CLrAW8FquZI9mHjkHZqd6VTe14ytLaPCYNNeKXdJ/vy
UdsWh/oOOIkHscKuxcgnxvSYfagD/rxsSlQu78pt5XsBFqJ9u3y4Qt6peVJMZCEXc8S2ddzy09+T
F+h+DyNC2VLmQIPbzu8ia/9x49pmlc1zuHwVwe25WZ5KFBfmKKeZo5R0ZgVnMuuUM033XsumVmQz
ayYDhCT60B7anSjlncqIee+29YCgWenDYZy/lE3DsibfXj47lRSh6ZEmRj02KMCZsH50ukcn3GrG
vMsLVVdr9cBAO4zONnqdgJSdikmcpF08kQEsy+/YemgaVf9D/AHZBlDEAbIZngLWKfQ80iNqAf3q
UJhirR2X/gA+I87Kbqn3HPH4qipM7K8ms4NFbm0Z6BOGcSYMsr56S1Idyimk+ygt6I+Pny3Yll0Y
JlhFHFnperGmeSlw6c0+Ceh4k1Abr5MPBwEKExFPbzCoUpTMThVfBhCTxYNGQb224EGCMn07+Kn+
4ffIab4hmYnbN/XShiGy0ur3iMkRnv1jabYizJzbIoTAowAs94ailIToDZrGuQchbvMrtX4ZTeNT
laGchzKku3hXY/MBnqEAlJ0eV+MNfdV3eMEbVoji6Iwnwq7AspHrxo2KrV5TvuthoAlwGfvL1nB+
BSAZUw5YlIsdvGcwZVrSzqQZKVkX3elLxXrl++fcD0KCcIQwA5QP5ETKnLmH09PgMVwXffe8eMjK
5R4Un8DGJ+FVFqqWNK59MDy50fcCoAwtTsnxAoTTDpGO2fCxGbezhzWz5NGunA+7KKiF9FDwhOng
4pOudqIlTQx8LR6pXt9vnRaBxxtRCmyMUdX8WlcIPLLI2zAV8obBPfIiRtXih4w2FNIfrLi/c7Pw
OZ9fP2EI8Of/V4h0Y42hm3nFhZkDEcfSfix8MnaKIL1qbUdCpE+DhDCfjA6aLFQfWFeF99mkqSqn
q0JsvKYd8apCt0a6TFj1O3gLHlV1mmx4gizNVD0O5CFhJBuinY01mRAheOKkyEHNbNZL4XnIFP4u
0uk1RDq8QecpAfyUX3nNfI0GBHid28qvy/7rlEe3Da8VPD9rbuP4V0iuidizuwxRVjH02Ueswcu4
+YVjpn25b/vCHe5q4OaiDQUrg7sHV6z+ibeY2BqOKihqj2flwDE1J8yW4QoUtNvYY0gwrQpyl8t2
KezuNITipIF9BRJTFFrfvsSR8fO+8TrOoWPUWd+wWjZkVTRQRtz6R95p/mVha6ZzLEz6rNgZlxt6
ElfM0RPvttYytNW9wVV0Ks8/m4PcHpk9QgpKtmeZqsbbjldJxbwq2WVtth1Hi5E4/eo68U97ifak
4h+/FJCJtwocMeDXVB5LxNoqM13Aa8jKKD1oXLsxY+B6L5/eql6ABgjqdDAyyR3YtMR7JcNqVWa7
/OfQOw+LVdjMcZytN/HA1NptzZPmw58M7XiohokhzCCCn+/0tg9pGyU0hGI11uLNxl3HVe/McwuE
BIxBAeaNNOCsV5qNyZJFaPexqTCQiba8xZWen5o2+1K3tiKlWRWG6yTeY2+MDqfqJHE2mWGcVgLF
/ooRET8jXmAt3Y94Kr5e/lxvZJmnVwvOA7gVtJcsrN6TFzUDXo11Sw3ub07CYgNDNzaJEf+KaUOY
nnGDDZr+iroF94s2QZo/xtYmjnj8ZBTtcu0MceFHmOtmcBFYfOjEYswUDKek0D2/7WaUm8YFSynE
KoW+LdtX1xlqVhNTY0TTSVCXY7IjVmSyYqS/dA3MTfWQ/3YNoK5Gj5PtZXWlKOqghAPEswvTt/BM
wp6d05M1ODadVgbmVecqPcxFt7UEDUb/v0mRz9QoijrMDDsORqe64Wn92DfdIUxU305yVLIycrE/
1TRiVOBYDMqR/yzsad44XlIqovXqidkgf6FowmDxuRytLdLSiVCMv9Jry+58k/AbM1uCy99lVRV0
VDGzgQEOZIin38XRgfqcmyoOojYGn0dQLirfJ6O0/p7WkQjJrdPUQ+eqSzH2BzpKTPF+LUDa1dhX
xZbvOkbI2zqAMfVT8LEepl136z6qMobVszz6CeIUjsIYNbLC0KohDmKrRskoYaQbmAf0wOXDlNzH
m6aoW6LpiRUm1KDCRR+J8Ua7RTIeJQGu/HVcNHtwBwWW1xw8cM1+RhRezqBYQPFNLl0iYhdFUmM4
GuvIEraQ0Ef78Qp7F7/i8VlvLgtbOz68jgC+AMgOgFqpuRVybxxCM04C3QDCq5l61kaVxbrFVfhf
eTzq7wmiwoHVVHi5WvIAb01GUDTOUMv+R3uagvqxfsD20bslYiAOe4am3V12pQXttSqbknPKM8nS
twPiIzJpBMk5Nru+0q2xH/bge1t8PciDZKuySBn8+lceUIMInqILIr+TKkSGVmu1OKi+Y832jbWP
g9flAcTwwPCpVyyskFjhKXYkTlKvb3rbakOIizI2a18qujE3yM93HNtVbg2+bw9CrGpQWnp9nikp
ef0k74t4KCHVyMsby11uaPXFLBJW63fRpEjHV3jfhIpAuoCtQCwYlC65kyzY5+Lg9o2+u3Pup0Ds
ss1BwMk30Qas6RgK98fAZKDtU2u6ekVQqECxUcy/yVfEqUtn6V1oqvc5m2cE3qnB5ilV10zocJQ0
vB0oipmo7YteEtAcpx7GdMPJG40lDuq5Z3ZNUTjYX77rqxLE0x3gWbytZWKatC8x31ZkDWun9guf
a2bpKoJUlQjJnXTY0ZnPVokoPf6Kpp0RtYpUeO1jINf+rw7SKXWhDkT5AgFLV9yG6VdbmwJ36HeX
T2rV4I7FSIFtKCY7qrFKPkjJZvrS7y2mX6Gk8mSnYG1k0b/6k83I98Vm2GH4/3GnVVpK9s5NgnJl
gtA94EVW6ZwZZcraWUWWvuqTj9UUv+MoqqVZOQ66UDM7pF+mBLwKvnCPcxfQu0QQzDaYtwnMYN5r
FWs/OKn91+KPvqWIuUfSm7KcsfmghrEA+BvF5g9Nc3fcMVVAAdVpSumWnidR1iSwGSD+brFqckNS
a9cUH2yxn6kj+eEi1rUG686QiTT6Zsq/87LYxeCxzVQ0mCp9JNc7mybHsnJhHWJtG/810j9l/XT5
Bly+yHgHnn4bL4u6sfdwZqQxg4xozFXVxdYyKjB+g1bBRZ6DUYlTCaVrpTQskDtOE9ngfbL13LED
WMD6geHGr5/Q5kiWdJ9QbgK52IxPk498M7YGNtY/Xpawqg36zXgooyKLXtmpNkau4wk+I0h0zguo
zH08bIOkjfw2V4Gr1n0T+JLBmO+IuUnp4KK+sUrdy8Hew7KD+afaWtfNfbQJg/lHd8WfLR+8rNfL
bRK0v5Rj9cK05CAF5KQjFo6j4ygXBXojpOky4aN1QWGips3q63YzbrpDtcXk9LB3n6vNHNgJG5/K
go17VW61lnUcy5dcxjCCVAgsRXFQRPqOF9+6aGJoF8e1sZnT7eVPupo3HguT/Ubc19TsoWx2gG90
tuWO+zW2JIGtHXQcYBC8LG/NhI7FSf4j10wtRIoRByFW/nXGoxv+rjV7axcqGtu1u30sSPIfDqCd
aT+Lj0i+evxPpf25rMiKfxLDCKArBzIZ0yxSVEmWvE28oY0CI+kZqtJbBxwjvR0pvo84D8kWT8SI
8zwKH5h8HmfeeVFAG9fn0f3ibK3wIfJi9E2xvz0lwWW1Vr7PiTzJHKoYxSw0raIgMhfm9uCJygqm
hf9qWM7xv0mSLMHMo2xoO7NmILD41mGgl4E2A3xkg8e8qVBlAaufCzzYGLNCvR1tl9Nz9PKI0jGu
Iyw8b1hfTH4YPzaRCiu1YnTggHmXIv79+GuZWZLSAVK4ja4wOAh0FdWBSoJkdtzK0tjM8X2KcTfE
VtC1H5xTEBH+RAfJ4sy5MlOngg4oNIP5xfa1OPbRy/94jgsxYigdNxGbB6UkGuNm81TYFj5/bIGU
eKp+LHH4K8Ik5eayna1+eZSJgetA/e5s6gb8CJaJfkYNaONt14ExMj0sbbe/LGT12gDQA34+V0fz
UPosFNa1APJTs1EgKCI39720e5m77pD3H2wz/P1AR7KkDxQNA2jOSIepRwdjpcVNjwG2T2iDyWC0
QHVAG+RJvXwkZdwlYAh082snB8DFe46G4hlYQwWv2kqkw0pRAbnBwjcbYPjT+4JVU9MUuXYUdJZG
kp05Yh3fFCRugpYOG6MGw9YY+hobA0tbh84iimC0FvywRRyagnwFS9rlCdMFcPTOndMkSLBQMahA
2Iul8F/SnzkSjGbXKoxkTdsjaXL61NQt5dOCBz6YibA5dWZFOjJU/TZNzpmXDgrDX3MVx+KkG8bb
ZSRAjiTBYkysJa+mvbtsJms361iA9EztQw7WD4LTy9IbXgsMrBlYcx9clrJW+jn+SPI8ExY3Om3f
iuod9vE1zxoGqFjzbUBFjV6VP9LN+E2VO6jsQqbXcu2ssB0NImMAvsxnQd6YY+ZYK3+jwgyaI1Wd
aV1HlH+A8AZ6+YwwscR4TlblHMSvgfNa3OgbUfOJW588E1bcdbs+DFTrj1a/3pFIKVYVZeV0oZMl
gTa3Kctq/trFFgUgwVNxfa7a/ZEkyTlGoLhwLGwAD/LaDuhgtMiTMqxDsWaLYaV7HxQqLnGVbpKL
zAmB/+ohkafZvkLsCvVqw+NI5T9WNAM5BGKKyARBlybJcUjUpaTucIYxaifGFnRYnNX/dHuEz8k3
t81V86DvM58eUFVTXItV2dg4LqieBfZHOtUppVPqenUSEHBXp1jMd+89jRtnK1aKdNeDX6DMseCJ
xtRLruV5ahGCMI/wLlvSe+Z1vWgaZGvXqKK8hjtsz9q5BxMcKd8EVLLb9DdzB654rvkqu11xayey
xbkc5Vha38exUeHM/w9p39UcN5Jl/Vcm+h2z8GZjZx7ggfJFrxcERZHwNpEw+eu/U+ze6RJUQ3y9
E9GKDqnISiTy5vX3HMxCmYZwrri/iGTzy+4WnqmkpSrf8mNqo1vR4fnGyhm1e6WxSU/clVO8Iak/
7WYRpmQSMWpNwpscQTIiW5JP3iN7+KQ96kAGUyMrVa+YoVup++s1fyGRj8AaHl/WvBS0sK3MxpKx
ibLShb6qyM1ZcNbSYLc03E+LLqyRIM8JWAsvGw1Vj9mJRXeffL+24dEgA0ji2ozORQYXkRMWRFVf
li+V2yURTT3lIKIBZbg9ponHitFk2l03xo48fHx9hreP8M+FFqFFiwYTQ0PV3R460KnOmSWDlisW
+xU7eFvu/1xmoa9BTaRFrAN7cSzHYaXXR0KSlZLt2hILlSJwVBsATQXgQEBfcFqx6xQl+PplXe7O
V6ey0BwcRT9uHMupXQtpd+RiTb5MnBEL7hC/YXFevJXZiLzswKbXr1deO6aF3kDrtNYXHeRhklJT
kr8V8U5XV17gclbmD9Xx5yEtVEcx6jSlF6HTC2nHyvGkdORVqaNAioFYPgniiWcjGM3QpWEl2vT0
9RY/+wO+ersLbTLKmKEBNhEKuHfqjivcwZ3hP5uc+UkjBMKXuQ914OG5SF6VdhZWnrAygvUZt33x
CEsnV+pL0OLWLbppQItHvcEfwmYPlk1rHbzklpt2fcWXMaRB5HSUCBqRtTsRQLKtx1mRKz4DLAUV
z1UNtqJQPp/myvDQvGoa3sDtGK0E9H5gpkSU54yTWwDe25vtyWusykp2xSpr2MWR/uqdLjRMlPK0
bytI1SUNqVoFMryB+EJd5uAQG3deRflc2+pC1/DxCCS7kaQ2mFgTS7svAoY8l608CbFZaKbiMWe8
A20GQGm8r0V4RQUtu1XVtBD7vseRihjelOtTlK+UWW+1c/wkNAsNRLSpAD8G7kj+2GC6Y7bQSexM
ojkM5hAIvhp0Tn7EYMcFvBycVxdRWqPivlzDr85zoYpQ0SiMmcMm24laiqSanNihc5Y30RHhNc0H
n77E6Hj/+s2u6L9Pn+5KfGNprqnKQXwBC3HXGvpzVqO8rDQrCn7tABcqSFA7MvIMe6s1HogQyCHQ
lSaLFROybJKKo1SPkgordNz0DFqkI6GjbWjpQa6pk5WyPefRil5feXfLhqk87+QpIwzhWYQONfTd
ECG3oGlXjmjl2i0nIEuZBzZYDN2J2kRfW2jFUQxgSEcquGLQ9FcGXTWtMiyuHNgy2aMrU9qMFPeB
F0NhSkx1tYPqIs5fiPuysQFsol2BbkGIhKwfFab7lRC7mkw3g9YE3VjdfS3o/8bV/JcRXibjigYq
RLxcr8+sDkVzop25nzBT1WG0JafyuPt4xfSu7XGhVQxMgKhAt8LtIvU2KQ0rHWdnmqCuo1BBc9jK
FteWu3x+dZmThBR8TrAcKJ+Le/QZm8J3tE3ao626xklzNA8TOn7hqc7XC69dhIV/U6WpNmSX4Kus
AEs2DZbBHXkAd3+9yppILnRInTZcidmt1AbINuf0YgYUtFpatXIrZnU5iNnzdauVMeSyt7vt+Kht
ps0Fikz6GA9wKeyv9/RvYuZ/SaW0CIBUFRQFfIFXl1Cr/rgwglBPfpV8zmp87WF0gaGzxdjJxVVa
C4XWHKXPXt4rcUETVxr106c9j8Ia0JWObl+EZWDIDvxl+LylF7ysenP8/15AMUJbpBYaIOj8+m1+
qsIvdMoS0S1OJgOWBm8Tnq6X+jQGA5rqVNtL1xQIi5EBiWsLM5vPvJuUJqaukEh207VqzM3rYKCs
j2Hby7jmoiBOh2huDTVG42fZCuqGdK1EbNTgq3Hbx+KwZoZu+/dX6y1k6IK3LAKOFp6YgBDGaVCR
Tmwd2KAm8E9J5U4W8Pu2YBK3JMnUH0oXCmJtzzcv59UzXG7VtSxJcw5ALniDRUNes1L4Nqziha69
VunnJSZSDgDHgUmC42sqdK9mD6Q6fS1Ba9u4fH61jTTOdJKDSNtmjO4jkb+PprV5pdvX7upVXfZ5
tYZcJmVm5Diu+gOEbwgYel+8ozYJLk7lmmpe29DCAslqDabp/HIucmwmDMi4f3Fw/fNaY9b7gncB
cDlossV20IZGKn5AXqwvzLIGLmaycq0/3fvltb5aYtm9R3vRGLoUSwwuX28YmpwRq9u1B3sa8NTC
QIjygRlN0V+rzdx0GiTMfCFRBKzfX+iiGFIrev17dDc6SGdaxaGWTQ4xs+EVTomey7u1XMgtMUev
NZDaRMDU/jJTUHZZrQsEecZMz8xZeZKQrJXyNeqEm+k+QBwYaFLAWNsv02ZMA0D89LnMtn5VUpNY
MdS/cIoOJNB93o+cr2/WLd/ker3FzdLlfJL53ID1VgTwl2EmsNxG03vJuQZbteG3XGYMSKO9CkN1
Cqb2fpbJAaw/Y8/DM+9s5qqPrRUdU+fT1ztcuFd6Lz3EhzVbfuuqXS+68IIyCgx8MMEhlTTd8XJk
UkzBfP0Ob4rG1bYWV20uMxWcPNAcMYrvWY8Z6/ZE6Np1u70PYGDIYOEBKOFCz3IMHFC5gH30Q2sD
syYxtBVZuNV8id5LEFwg5r50yyxeFQPwT5v1Q41cs+TO72kImECYZ87iD9wpMsGcu8s8dEmslfBu
be163cULjEnWKuMlhy9M45OstE4i0DUOzFuB6NUay1QXgFbYSNHCahejlppzMefoYyDMn+ZSdSnR
idmp2Q9WzWsonzcNy8XhwH+A7v1ldhIBmxzVhX5JRY0OOROPc2R4rswRbXFD/b8uiyAHhocDlBWg
BC+cnIK1CZtmMBGrYGdqglx6U9OXr5e4fVp/LrHwa3pG5HaK9MouZkAB09RSymnFtNxSFNe7WLgt
8MkaNku4UXPKhaVcKCYZpVOZkp0wrAYwt67v9WKLi1WVSRPzsVGhsgmPftgr+V08r/XS/xsp+POt
Xd7qlXvBTzWnt51QQwp4Cwk6s7VKT3F4V3Jmv12RgrUjumz5ajHDyEQjKyHsMXtIe48lH/+ZCCzc
Fy2bUxY12IyWl4nJqbJfN+nr12usHcvCWNAyasqCybg2xnRgIvGUisvNKtFWxHlN1hZKj8vAdlOl
eFeseZnS2NKTs67/YOP919u56S1di9lCyXUGiG3yLG0gAIVojg4wpvzYMZw39Y0Gow0OaG8tP/tv
FPq/hG4Z8rSsIXkN7F8Eze3j7ChbwUQz5w/5IIXFnrdl3wg0u3X+Q/FbZuAwNRx1QBxqbKXWClOr
+wvQ1YoI3tbnf25toSLkZGj5SIStYuoPuBVgjDvHVTjLtSugHxHt497X57cijkvzGzO9ZWp5MfLN
h6Ldz/nD2D79H5a4dJRgng9wsMuhaoxvTWoBYiRbyXpykrKUs3mtV/1maNLnr5e66WfKV2stXx9P
mzGTJNS+KjHs0SjuVYMKchvw2G3KlldOfSeVZqn34F/l9NFsqCg5g16wk5ELs9XrqygbN3XW1RMt
1HCW9vGcprS2o8pT8+/NKgDbRWEsw5XrLS80cB+hFivnuOhyeZdHIuiO/Uh/k9MXMEyteIRrSy30
bwxoXKkiF52CGgEzzhnGT+vKzuaDEinu10e5ttZCF0PNk6RoYfHz5m2oMwsMsZZQhZko2ny9Bj8p
3tSWV6d0eZoryxJDQpu+wikRJ2dIixlu7GOcEAR96PZKrDTknMESUIqp70V0CyhWEVbOtKsPnN2u
lBZu3kjMz6PbGNDZwBv/+VFq1iBVVsJA9GPmy7EeCrmQmUPyF5EbPyPpC+zFH+ssUc2zGGOFs44Q
iSBQ9ziVaTbKwtUKF8hN8b9aZeFVlWM6DaTBbmhFNqoROUa1hm5wcwmg50mfIHpw8RcvrJmEiaG5
y54iwWYZezAYv9Y+drOoLl8tshBH9FipeT9GlS3ybWcKavwC/hOrmekWPdZ2TRofODtvRCq/DwAL
+PoqXE78lxt+tfZCOCOCKn3TpZldpqzdZcChNoGQWDqRPk5bZSqiHRnLaQuYgjho0qFfg7+77eRd
PcDCl4jqRCb8AFGJW+tS4r7Etklh1gFvZ07h1c7X+1070MUNGOd61DpAU9ucmJp0RoW7WIPyvmlm
/9zRLzmeJuZQPoNYDlpsatJZSDZjAvoT3ZLabYkesv9oR8vJVkPsJTZenL5OF2y+EC0QV/wfyoNX
AmosLJ+RkoomNZaQpMKhwuwY41uvCA9fb+S263X14hbmDPaSK8TLZRsjZ3puAtmB52ULjdd6kY0u
VU92ZX8WLG001/IsNxXj1dILQ1fyUccSHUuz6DDlGNcU7lNprcNpIRjI4GAMADkC0AIjDYepr5+V
Saa0wFRuRMFivFSjhQqEjSYoK5MdSHIMl3Jy49baPFlj05HvX7/bxf4+lwafBSDGQNgoAg3956WH
qREmyg1ImtKqcis2MBcg2Y9y8xeZxH9fCPlTXtMxjYA+yp8X4vK0oXXegzNKrNGVCrjMXq1WNrNU
mH8sooKMGCwdMuYrfl5ElWe+qsq5AkQQkYJskCs0S3KFzZFGcjugxdmNSOeXRGBDKPfJtOcrzNR/
/UYXPsQvz7DQWxwV9bK/UIldEGTe0acHVGagh30YmZG+xqyOXFmI5qevF11mcX9fFbgLYM7GHIah
LeS0B8hOmpUAsM4COeSQ6tQ2MdKBAwbne0QnRbiWN144L38sCIw/TCrCCC4H2plYGEo1ULDtxN3s
Na2YOG2qVzsOFHsHRSOGs7LDi9G+Mki/LLgQIL0m8pBLaIEXaQ480qj/qDETtOvEqr2wOvI/olFv
PyIenncVC0C+J3VsFRdOp68f5NZlxbQL2OPQe6xhgudnGWMRB34DDRsf1Vz3e6J2pdkbWv2gdFhw
jvj6KEzIoEtpPK6o24VN/v0VYHgI+MBofUYD9s9LGx3JCKVAyyPFWG3GvBjdaNQwoDnVuq1QQXWn
NkFreZwM57LoxRXJXurh39fXEe8B3wPI2Mu2syRu8hrAEAAcwiiZk7yMj+j7duJd/Tw4GEx1ZZds
Y/x/TdZuXSloRlAugdIOKFyLfQ9zq1SRVAA2TkuVp5y1U2W1kVjmVpMSA1PsUZ6fDX6uY+/zrP/r
bfrv+L0+/i5e5J//g7+/1c3cpXHSL/76z0PzXt313ft7v3tt/ufyq//60Z9/8Z+79K2rSf3RL3/q
p1/C9/+xvv3av/70F6fq034+0fduPr8TWvSfC+BJLz/5//vh394/v+V+bt7/8dsbzqO/fFuc1tVv
f3wU/PjHbxc25P+6/vo/Ptu/lvg1K0mL9+WPv7+S/h+/car6d3CIAw8dPvyFBe/SZTK+f34EKMy/
Y0gaU0XaBW8GwJW//a2quz7BrwkaPgICBrh5gPMB6i0IN6np52eK+ncgkKG3RwQnMGiiZPm3/320
n87ozzP7W0XLY51WPfnHb5jT+llVYKwKsKMX+kqMCFwQkhYqWFeFsooThW3aOnaawuKi3hap4nRy
4UqxzZ9sNaoDIU5D7c7Wv5WJ7GvU3FQpF8il4HTGK/D7QkDlbEYAYd8NYuejzO0nOecnYhX0Qx8o
LQtSTXMk5Qww0GCyaWF2ohQC39CZ0Z8P7J8Qk1cheTX8vj6J37TtTGePGsTvxyoQ02AoKm8Q7Bh2
3cboZ6VwsPRwaHaSMdjxK+jZ88zu33LQV1M/05Ig6lJn7r4DHCyMgQONqRnQHk+bylA3A1AJsqOa
M3TdFLbGGaHS3hd1dwSGrvghK8ozoN/jMx0feIt+pK2FoSXlnsajye/1ttnVzmNS5PtI6bfirplc
sDV5WcOHdadvGqpvo2/qrsqyo/6t58r9HApUO1zQYOrRRczsgrXGHXTOxZcDCbszFe27GGqF1fKd
i35tECCEBaGhmJIArym77zq7FWcP1ONerJrx9xlwi6zR7EdWJtsu1neUDTtVsyKpPmEQoSC7tir2
6mlyK44eWz0/9YV0IjpvJV3lddshNQ3ipONrgThZa7xObwBmjbQg6JNJEZaD4IMT24dC9gHq5BMV
c8v8mVHpJPQOa1+iJjK1zHBqw1I/CA8vIQImG/XVGWgSeUAbwxuN2avPaSoEU5MGxvA814NNStkr
JNPQ3ku/epEG3qE8daJJc4DvjJkYtakdcaJO0GaSo+scMCUrN517t9fNTJicaVZd6QmJeGPcCQW3
az2FN6VMPaZh06DvVLOLiJpiRk6AgifqkW1qEJhLZhwWOmZ5hzBLTDopZ9IIZ0MNo2zP8ZjFifQg
yQ5FMp8QsXn1JXJLUms2xGCatiDHQ4nGcLIWXxXbg/xt7gaPj/y+YF4/JV4fm8IeUxEwa5QTvYYc
41K3+EDddtUjfxeolbzJ6nCKzbgd7WozlKbCEM5gFC7KNvPh2DXWdKpI5gHfwGsNUwP9uWYlTxiT
obxZktGpmbbx0hOn974+Et/Qej9VGthSy6xk+ig0+sOgpFYpSdaUG+bc5PfdEyeOd2MZnwWuOHZz
szfVF3Q9G3UY60qgA+iytrSC2xr9tGWNsUHEvOkZC42emE1aA/EtDdSx8fkfqQVf2IGXIOMgQs3J
lJCd8QUcnQPDaRpHPEqx2UOo9B/xw8ihFm6kwuV2gyOLeCznXCaNrpl9x0D/rojkTdRMO+EE87yX
zcbh2BQYDyn454aDJpGTtkPYysFMc63kxPFrnsjmJOZuKRNXwg3qY8EFO5a7ld+y1zZFL2x2FGN2
xEQaO1BAnr2RUbPTWnQV2h6Efqv32T1n6HfD4+SAxBhnC1YhQbSBfnhfaPM93Q6tNbHGboMJdeGu
DqMW9UeiBE1rWEygJnskgSbs9o1qdtomrTERkGtHdc6OlVEeABX2yo3iOePmTSQ/Co+YGJfIvtgL
Vl2Te8AE3tUZ4AylBMk4e7bHctiW2nkcPF2fdrI71QCLyw2nGwWnN1pn2kepKXC5W2nQwWftAwW8
TWcOjthJFpllJ9ekw75/1DJxU9fTplbbTSJyaJ9v8IMASQ4FMXWn6q6ohkAdzE55Segbc0BR7KM0
7s24rYWZyOV2qsSNVDmDNru12Lqv8mC2erujxG7OytjZF/BQTg3qAnSNGvULHtyNqQVl4jIZUJg9
O+jDfGLZcCdvwGzrJrirw3t96DTFbBNT9qvybdiRu1k3W41tVD3dy018SIzaJRparXbzVPsYK/SF
ZvAjVEQxBlY95HVAdDR+cpPfshEJPiBpZJZC5U3cjBvthXwX+tYbkG3PQBJDY2xIQn+5PpabJJ1D
4x6Ii9HwqJ9HU4o5z8glLy6oN2vQkNp9nynuKI+uyD9kNLNSVXK07fDS6nqYSWLQ2doWoOlX3sAf
JvfaxILD82cTi9wvCBwwDAcOhAsV8LJdXUlbMEzxGcWTSNsyHvcoxXkSj/k7mW57IbFmmTpxMe4r
UCoxsP123HyMI/1YBXVX7Phy9PTmR47Eap2hlhsluzzVtro6bus+25YXyQu/zVHutlXk1IDYnOVT
1EYY5y0dIB3YYsTbIutsw527ONTRM8PPDOdvFmm3Bfa3gJtcZxeAaTcSqZ20EpiHmats0DCaW3Ot
OE2cuAyceuasC+a4ay2O9Jsp6bYZl+4yQduxftoLGy5p95D2HaU2z/GH7I7hgIvHcoaKLvf1Q5SZ
tJefoyJ+zmMSckDh5BL2UH0/n9/59lvuVYw7x3J3IvJ4SDjFyXnFfJvOGL72OA0AAE5vVp2pWR5t
OBsxstM4JnLNQwgAFsV/GkJ28nIuCTP0LA7ibMvUpKJobgtEXsoWbhXmXcb9LOQHILV5I5MOk8VU
1EUxRzDmacisJ6FrD6IkHeaBOyRdcXQgkKx/TlT9qedI2PaSpbH8MX6RXfZYHktO86bXxB8AojQk
zzPVg44j+znKdkThN2VCQ0aaUIURa+td4YhJAqKNzuXq2Z1UzSUG5s5Y62XC4DEZSC536PQ59QAi
sHyCZG9riAeAHR5KUT2kqngYkulA5ezAmmEfOeS7bnBmUSpuXOn7yLLlQkecru1s5Qfg2eLp8aOy
8ql4LB5OJKdb5KC2sTvrbqSKIdhZd6cxmk6FPhwzawZKQE7LDWD0bRlvOdKyYOUmLNtbLzcBiP0I
iHhE8WAMXuTAoBGp3OdT75UCMLPvsiZxBmGLpKyV5oLT5rFLOtPwxUpy+rh2Y513a5p5O9EzYg5J
s9x9Vsjk1h3ufFBsAR67i0ZpD1yFw5w1x+dqW4+lmfVhi/LigPEe5SxLTQgPLorYvuy1PQeedPXY
Jsox6swZLK70kbfqovQ08JPsyr0OugLAkQKR1tWll4yIbkFOTV+EE1UCLqqCQVV8vS38qeG9eDM1
paVyujlluV9GRZA3caixeMMBtTcphS2drGIaN9WBtoh8M3CC5GowzUmopmXYvjNzMtqzVLFz7TVj
HhZGE5QPgDAM5EgJ0oQPWuluGCanq5KgJJIP9sRg1osQkUPQyE3ARs2Xzu9NMzjNpnkqxM7i1BNI
052yRa+rUTmA8rPTlLcjsQVW+GzHuAypsFWct3K46823kV4uFdhfUZbShtkby9KfieJru9ZmtPcQ
WXud09oA3wjZ3IT0DaBb20JMdk2v7nCgexrFB9KQAy59XYeKuqnTsyIgdOi6sNeaUFLLcFKzsOz0
IEvmIP3R7FOu8y10lskwrrigYywfhnY/8uKdhZRhMPec3/W9XxHDi+B95ZHspoWFMgWozSaXYaZX
HJ2U16GZGldrZhcG5dsk8G4+cu6MgXxFeM650eMbzZun2J+1wh+BVXpJ8GZPUt0/VTA2QFU/S5iV
mOpXyiKHPkVRe59w8x0fszMmAU+aHfN4QAOMavMZ9wg85qNXbnQryTWHFdThlMxBV4z99UX5HUnx
KoEjXwjj0buD8hKSnEAoWiROGkYEgUboEErlejMqbJtVsSXNqpPH9ECcDEG9Yu42ujQFo2UgMDOm
hyJTHicX9JchUQkiMhYKMx8OOIXRyRBe5RkLK56CiNWOvJ2eJqepHo7DtgJfwrcuiPn8kQzSfX22
B5qGo3xSVcWJB9kHT6g//BjK0UnkBKNlB6RPbLWMHX53iAzNPZATLizjNF+BQVG4ZieN5b5AQXX2
RE4BqwompGLJmeogDQFNG/X+IIxwY3m/g91vctR6cUlHw5Hm0W/Lwe/ASMxFj2DjeZCq4b7qtDPH
TNOAh1drnZlSjE1ENXxlpLQT3k4mHlVIzs6HBpLa1pNH3QbNTiIwQ6gM9LHW5QzejYnhJnHpSVBA
c8RQ7VU8PF1AKaqJBkJKG71ULq/lnuPoEX/PnbhT1ewBj9rU2oMAjSm3Gyp/tLHhKOEM77Pv4C4W
YaIZQW9IQf6DElxdEVBx00aTuTDXBEuBJUZyLakOVTPuJk/eKrS3MSOITKtod3iNuDEuAMBdGbSa
Qscf+ag8621r6bWIzssGUS3jXRHxj9hzrtzm3qCCH0TD5EjrEaXz2Dx4c+rWfXcwxOKgFdEezV8b
ZfJKZvdGEdZEC+Z5CJjM+T5fmlLbeuj97vQurJD/hFxrjWwOYFssR+P3tNBPWaFr9wcNYAv358J7
B2YOkQezBFjb1Eta/ap0O+dJPXZFOvhS3dowMED2tBIBmGnIK4whUHJPMhvuQKTKJOKObHZThMiV
/EMCOxkfsmfNpMpsQ4dTWIDorHr6KeMz1ziAVadsyK6OEIdv5TIydU8Mx2L0nnlYQkHaS88yAuwh
c1QQnF/w7mTZTJJhK3b9tkCCuUo8oTtxrbLt82HLdTayOO4AnT++TkN1lBSUj03RAsmv51IhyAAU
mvrJSzNGG8WNQjpJpmD39wC8szHyhUSzW6W9KwJfgZv0QM8jX7UIMXN0JEeFzztZRvwKj8RYtTeI
sK06YV+hHUewha2wTVgdzpWNKTJPI0A0FL2qpH5qTndtzwc0IaZGBFvn6CZKkBRgjQUdKDHVbeBD
YFT3pMQSxj4JbltRZj5UZShp5T3ls4fiENQqRRbUSb+B4lcJ6hxp7zQtD/fc92kEZOyOnGaZbOeH
yo7gD2ZTgc6BzpV65laHWYi96i53DPARC90GEWHckaPB7NQQHsW2f+oK5QkISk/lu9RrO4keQf19
Ns6VAsKKXaJ4EY2sYSNlaOlM3+taCDWCTgECXnCpCVTblWO2VcVpY5ScVbSqmTGYtj2mSAUfhcyn
ofFMLx4bM3JjhP1OzQUjd0kHYTzlaMzqFsHhjr+LXKWyBzEwXrnHeBT9NncLDcO3PHFh/LKUbPD+
gLW4Qfu0motB7ySPJPsmSDMKtyYvvncf/KHG4PdggbBRdmMJ2N1j7/UKYvPaVDl3dLeJxAdVYTK1
PzNAWFx4ms3e4dBfGb/Cp6sjegJUPbdTSBYIeRPEYx9M+hRkRRiVikcqxRMm1asFpAvMdjDjXAM5
Q2trujUj8pwxbFCc6yBTTUvzwHVxTM5l0EO4UxGjat1RT9jRwD+n5XBMaHEUi+TAeVx5p3dcoIow
x4GotiB6VPyxa/yqQNqFlF6aAs2Mv0OB3I0k1Y2feVUOBl4IKRs3UttsG2sAKyWAIRHUlQYGfnoL
KFWbCQWDh9YVs3Y30vhQk/kIdtgtGY+NJfNRMJshFYxNKk9bCz8r0f4eOKoPbZo8TjgplmQed/zo
yu8oOeoF3caVmX2bSj4wUpAmw3cHB1XA4jg0OC5o8EdDRoaD85O9221FvcKjoKYjRe4BiM09cQEd
33kEE6MRP9LNndpwWzD/bKdU3Qol2xbeRPI9X/K7gftR5o1nyMeUL3wRORpAnWZQfK2I7yPU3VCz
T/cR70g18TkXh5sIJufaP5rRqjJcwzS0T9VYbEGlthF+DC8VS+DX2XkfmV+bezTJLlWkfLH2aH1W
eUEGGckiaY9bplJFSio/aTJ4bKhSyDqo4xpXMR9jJXVkUM1wG5nUzlSITjUgWOOoK3oqlfZ1ZxxQ
eQ0K5PyFhjuJVD0npLlDmelOTliYw8nVPXBahhVMVQMZq/eSVgWz0wUQ5hBhVAiAqwCqNJhhqwqM
ScFZ9EdIDoXk0DMQJYBinMM6giFw1ODUNhsQa0duj1xxRGRbge2NpxYJjB1SxmNYPWtwwDHQ6fRv
RtvuykLwgGtqyidA4MwR7jAiy+Pl66QfRiCPQsCD6m0gdaDP8GdfYtsg3SbzlMxMjZcSnwFtbA+f
cp9O6c645zSkc1+G9MjgDMRIzs3MIlplzomr4zbVUHylvBlSj8bUM0oDr5HEppgyS0vMRhqcEWoB
sGVqjf4CXPQSKFvNFBpoecuMvdCDMq3KjqUWn1grOmIejsZd32THBJkmI1KPEhcd6zZ25XnYMPgE
arNHeteTqmSTE3gpGNdGeWcCIlQOIgCBf0jH5B4BnqA88pwRZG28T0avHvlt0UibnL2Icun2/OCk
0OmGZDVj72ix6IBgzUmgidX0fTameyWWHyJ6oAoq3vmbPr6U3Rxi1MucpiTspjzESQsbdQIfkAr6
GoPeKcwuDknbPvaa/lh1XgH9O1kIRlAFTJ/5WX4maHeTLnkYkN5IDwPhn5R5eFKK3ZxWPm6vP/a6
VytQXJyvlCbpjS1GxJ0RibQo3cxqa3fDY5WqjkYmp+dqJ1NjZ8DsM2cOSP4NSP7NxnnKBasU4Xc7
SH+2mmIr7WCPAlQqyGLYXT9o5zKVTCwQv6cnUKQc2Hc5zsIcfzrjnoyGkyu1C8PiRv+PsPNYbhzL
0vATIQLebEFYgl6Uyw0ijRLeezz9fOrVdE3E1CJ70dWVLZHAvef81kHOHCZTEwpNGhq7EVD1YZfi
L9lYXpVmfjI8ibktN9qDHIJ6BLKYb1RkXxft0OfZTf0j33D3B9unPJ15Pg5T89pqLXOV5W7j5vLT
GroUJJbq51nYyrOt/MhwVyTHmOYtvQ+3wst6Xpt8iGSlOMGknurknOZjkAjfsn67EXbf2pLQ3bxE
mE79opyU46e2J+F+cNvFeMuedlv76pByrLaBrveBkbHLD8G6dAE6t4Cu4GBesqC+CO0IzKhdZ8u0
rXnxsjq5HE5K/D7hD2XvssrpSungVea6ls0TSoHFaQWcvfF1p3Et1e3TUIOAnmmy/RA/xr/K/Lrv
QazsTlcIbnoZzcMgmqdkz89q/LNUoV2K+qzxW4Qkf52UKT71u3KyWIvLh7Tr/ry73/GLFj2CldPW
+zvx9+/GPJz59+xVH1/Xn7NWnVQogr7H8JAZR9CjYylW4fItSaK1qiTESFy9Tuq8Qc89vZ3tTP87
PYUjkDzMQxG0CR+hEHvr5bXXdOd1vreV7udjHejBeh5zxRv99ZzM02lK13P3MtXxDbHQo9OMx3eD
btHoEUndzW6n99T9xlX6r/zY+lolwKS0DvhPbYtj9pzV9dnp5nPPk6cQJo4Rx09SFZ6lT3Et0wmf
Tkc9JAEIWkzB1ae2amc5q9h715PSqtwhqs4CgdZYCdSSPTNu/mV+RqT8j8uBzmaTAufvNfCbT5b+
oWxLW0tqxkoug4yHsdLsuEu4JePwzRH1wp1F81DL1bmumqsmd/dSdTUb/MJyB5xi3bwF7DRDoUXr
drFq4T6J8aMg2rxnzR+7ANtXoItbwIRcS62bXUw6doZCPBmGdKLs9DSV75NuhVMshlR82FInAH+o
wZg/9kTkBrDLZ5mX3A8/dWrO5zIN+jX2RXLFtNQuHpK3aAi+18wV07OsxV43mB4SVU9rZ0+eTk2/
+J0IS96Wd3bFgzps12t7E0ztUgq/lEI7W/1nWcOyRfQy21ut+oSd+WaZ23vSXIltJ5NjumVAaknT
OnwPTtVawZ51oZn0TlnGt1whfXlrwmkf8BkbdlaqCCn/rpsKEsOhVU434oRuWd3c0jm+gug5hDA+
zOlz4EwaM8XJXrvXtcgDRQMCB4koonFVeZyVUFqlUIFNCkHkFCNICisgI2ty4mY9rL+SH11nuPES
H7RMc5qzlBCanIx+r/RMbDaMlLl0LyyAg/KS5WRs8d/ncuUL22bHDiPLXIBL/5TUIWwwZFffht6y
d7P8d/UV3xI2F/G9m5r3WFjeBFhZRUw4G6JxW45D4y3SfMp8/SbM2SUdomqcfbkr/TjTvMnqPPP5
VfELVWbqGMbT1DN/niVPnwKEKt5kqq4qeqQVHLtegSByuNFt+eU9OaV5d2VuQ/t7rRXzJm3tY5bn
l1j4fpnt3ADMH4XrJkBeWvnBgr/cmpid4d5zuOjz6itQvoaO5MgSw3z4PeT5fRYmyL/OobhmczKt
C6vypIyJRzadpDa+ZMbe3kiesgH26J6UGmGlmIEiEWujOMMkB7viCfrmtgqrC4jQAnwdp5a3mJW/
jBPvPMxju9tL/OT/+VDjN1SSJMwckNmMNJVECvB2gkTFYffC68Ta8dhCVVn9dex9xUh8Y1VweKZ9
dlU69bZA2E6sdFa3v6i/JpjFafLHUfENMw2GrQk6YQzUSg6Y4VCc3NPSCtqOG3HzhXzzg9lvc+E4
ic6kpseFmGbGlr5sfBPIKhZYKLLmkG5FUIvQI9kW5LsS5AVZ7SRbyusTPS2EdP80SdlZDmqWOha4
QiN4yGy9QeB0lGaP6D1vNVJPbUxXhqjMROVMC5Pb0wokz4Q5lupRn8Vwu+fnmnFrMbWjYEARDlLo
DIa994mvZ7s3mJk37NK/SJSYbf95rOm0xGGKp8dNQcz3T48IzXroZmPGilhl3q1STxePVZe58T64
OmhwrTMC76F2rfdbLvZusluhfhdGoL1TVFq2ItxntTovo3IpEqapYjhn0j3NoV7Vx1rlT92vOP8a
f8kYzXLWriQNJiRfaeWrYuKU3ROJIN/Y5GcwLDNP5rbt9kTCzkJucvYw0Vxj7d1eiuRD/juehGRx
hjeS3nOJtR3IOaVW7ASvm+3IEsrTkmj3+WMctIvqp7SdUlzSf6SnUV6ddtAc5UU4icJwHk3NMVOo
XtGz1CKaKX37bOTeGQl1yChULNdTParnZDipzRyNv7UG+ZIiRFuvnAoVrp+/FnJrE90OCKwHvbQa
J8tBeiZ707l1fw/Hct+d7Q41FsjSGkrUdukrJHv+jjihy2E6l1D6rTk8XhCStiTV52qVI91d7rNS
RG9RBjmk75/a1AKdQEwCvncup89aDX7/n2TawVWuymjZyfSzBpHfFA6V0iRJbHQInTzxORSivX58
R5DH4GcfpT7dMHk+ur9KPF/zZLka19go7jniBB1lgxgmmhISmh1KrRYmFJ6baBHLaQ+3bIaybsN1
tpc3aVt9oSRssZFu4MWNdivgORfpB0Wcl1TbTqorWo0/F6uvMdbuexqO5pHZ0tu64ajG8TEFju8O
aifYE/mbEwW4MsiI2UpR0/7E0u51uhF1ixotsxpV9Ms9jfjwHJr8rTon3QmyK6Ra+9jLBZCUYs+J
wk7lTtplNoGGFZETY/dXQfJXOy8IY0/tmPgAPjm0FOvADWG3s3HuJ+NsNeJZ68k4LDq3F2EtdNtD
C5cUFGvnrNqz8d5nXpoWLyQ4f03FGuptH1ZrGapm7W8YL84VFGfh2632Q79hliEhyk+r1k899pjj
vi/HBq5gn9/KCdbbqMK5+NhSWizMDBR49X/PwdTBkkGZhrFUAlCaF4Z10Sakxh/4Q6Gi3xiWXZFX
rUmQJHLq02Tswex4tIHGYBLxH11DyrLf6hJ+to+stuYzPrVCfPqGaVr0EoLqldE42pNV3ydrv5nh
HNUqn9aIid5w1dzlMCN3o/K+Hm2+P4qzvJdXseFlsKTzWIKYXpAa8B+oDtpxC9fJCNQ5DVA0i3wC
ldyyqmh2o9f3L9NJjuNuPPRaesiNtzXmHanlvdWPAkxxwsG46623x5UrEfmhhCY8CaiIW+iCo1qK
I48TRU5kL0iVs+ioiwyeoJKBxuEKIKF14kYu4T4PbcmRoKTnUZvPzO9nSIJhECOKxS/mMl3KItyS
+GhszBtpkDATzUzPvcGADay5xX6jyr6mjfzJfSzW/Mu4FGZvVkl92GVX+1k1P8rgoNNlBVQisSBd
ZuZM15oMPAVChL+yFDTIUJ1KZbM5GWIbKXBZnXEUM58is5MYfumDfFJHEMPqRHNmZMXDyeofY1bx
fe/XungxavVlNaFmR/GNdjwv1sBMmosOnzOn27WhT1ljOdmxEI1rd61Am4wZBns1z/vuFgoAZZsG
mnCpzQgA1J71xq9zACat84zcdGMSXvMqivUYGqH12uXaqiqUKLnMyDEKp0Tr8z11FD7X4GgcEL35
qa4EJQ9sw1gYe4a2ufNsuOlYeD2QZDLtXlapXgsoqchePO6v5SQdE605tF/lSkGAcCiu8fvMHFAf
1xrNgv9SGzRXNEqo1e0RTcax/LERqaOLfqu9kPwO+tYwYrrfkoS/haMBLpxTpY9oF4mGbjpROgnE
1JxhjqmiTL8HtLPZiefa76ruJo3JDdjDTpcGdAPvAIRG0u/BGK+BwUjE9Vv4Fk3BS3fMGRKKLQkK
hoSEIYHfJohLGWKquI5yGYpCG27GEOYJmISmHBKv5jRJr+UXbOYC9BxYnE2qgYN726MqQ0TQnLR5
9umv9a36ED8W1pf8vDPBzvklM6WbOetXQsJspkWvyMRzMcJ9rq64nCQQ/1w3CPHf/oXBwqf0f653
g5oZxItUo9Ao/U+d/rCZWM70rgoTsptVQCKugjgdHSZeV/8xrsXBQbGTH5ctWJVHUv6dC0Dv7SaT
Bte1wnHLg1Lbbmj1HitH52b3nighpG2eFUyk0NMGrIc5qM2HftbMq/ai/rBWXnLloZpFULaxb7xU
LMC/NghklFI+jWZ+JhTBBDok84ErVlAiUKzSARy0QPpTHtZ+D03a0wrLtzpw5N+OiGqosPW5c+sK
XL9mnFp6b15U0PHWy94MpYVCINQRVV2SRrnYRUovRnWsRzrFgdw/J9o6o8qIBPFGMo+7Y5h5s3Z6
tKo2WN5m5DuikfFP12M9lUc5lUK+dsfKf1raFHSa7i8XWTGdFJpLg3bLakK+f3vrSHeAl8DZUmmq
Tj/mDIHGqEfIBU7ciOfmx3iVXzcXy+FaGl5RSd5shSilnhxJZkCdEXYo2TdZ5pf9vvbiVUvQL3A6
1LmbC4bd9m67ju5WKO6geNoq33XNgYvo64O0D7a0/5G7zuVpDTjDnK37udeSTaBHKHM5rjo3z6by
sCdRJqQRg1enIyez0mgTVqSQ60Gcq0O6dsfNyo4mq3a//Bkq866QJGn2sFN1kFsWiN4yMdv4OTLE
xMLKtP9qfqBag+zYVrufBs/iNBiZ9KFmyqX0tCa0+u5tOLfYwyV46H53MCh5fPmPTrUeiat0SdQ3
kx8bHIycRCJRw7n9VGvEZ3r1qKibqWUCO5Nbp2K74EkoDX+YTfgHRhMA/1rh4djZ3ya/QIoUK3a+
LCRCghWxbCx34A2n7tJ3fY5fOYXxRpkX5DrCupwF49OsfpbTlwR9mINcaodaXHwpvSZtbe95fRir
JtDWBeiJzttUjDonfmbqdjCdRZmoMBxdFcmg1oO9yzwEtWemF2WQPKNHA9WcQedpDec1OsiK4GUx
kO8cDVlzGvdQgclQYDLm5mKdTWu6N70joGXLUIxVx2FakSnuR3XzePpnJK+IziTtI07TT8vfjxQC
RrU2Q2yso2GbJcOYavip8D4hTJXHGL7go5K7aOyGqLyoVxBNp9/cVNhP2ZKfCxn8Xbbpq3Py3jxy
ULqaUUYd/wbQlQVUVXSDUwJgWkX7uiDZpE3U7+XcL6RbP/Xo9TARZDObQEje9iR2odg7yRz7Y2n5
zYBqNAthDqrRtdBHbb12Eqbx1ExxpOwHU8yfxrQ9uj+5vh7mVvLaTbjMjZvEEimNK32G75uF3LRT
Pb04pFUSdvKB22xKx7CukmOSoO9dkmheXIIDn5U5vaqxM2LiSokGSA6txmfOap3XYXvuX/tNCZB3
B+qUBMKnlAMK8CjTkvJ3G+1B2kKhXMOWPwpQpiP/arrBW9OvRGe7XlyxAZmxebOthKEyufyVf6Vc
cBJVG02yvmS8dknu1ucdNSZjQ6iOcRRrX9xCXhrnx+a2LKgY9525Pw7moQwaQgz2H5QdQj1u3wSl
o5RSmCl7UE5iuEtcnqUSCXVLUOBGbK3uq/IvpW0uvS9S9C7NxW0ot5ua6rcFMtPeJzbTFMUF8olC
mB7akDzmJBB742wa0g3v1LXd5AtWPcAZoUCVKB+1sBYsb2ftFIgkizsv3wQ3+1U18XXa28t06BOC
4KfdVaQ/47rawj54kAUCpg3l3DHuLIe+6c78NH/gUQ4r2P5wES/7Zyb93Ar9sKq1vyg/6r46SMK/
9V9hSvk/t5kpkqDy7f4iYpW0cP75/+Kwk4axSm5LPTC0JJgUPSgzmW8RnfY9E8G37ua53CngQrgV
owviboi3Damh5uGK81at8BWw/aEYnSkbA7H5M3U9vQNovwYXfhuI0vCNNA2yS0M7jOQnneSDVF0G
U/GrRfdFwjv0pL04DHhK+74n8ZvknWWzPRq9Mw8hwqVjl2xh1zE+vCXGiNbOeqlvwzpdBTO/1JQA
3VTaQ6ZmRVldutrQugi9hJUFv8n9pnTFqvE7U/RNynw4VItxDoxfWJsv6dZfhcyrrf1YSmj81/k5
A5maIFI8k6f4NpfUCqz11VjVyybQRBENMiBLTUeYUR4l8ARzzUL1T1eB8ui5a+i6k9arsyfcHNca
znuDQNIYDJLwvc2DAfEG6h9/MZNgVuagMdMQRLlbOWSOYDeufhXOWbK5Gzi1nBTQusUpF5vzjPF3
LB/1GDvEMHsp2n0U9wZyglK+m2l8KFB5xNfNU5QKrd8n4YC+/nspV44soHPZGLx0d41SPqJjOFqb
rawIB4bmuMCtru3fQdIco2/DvDICAYm+fFoEJUos8cjLFMaRuUcDnRVdNjgJd3VRCU5Tl+6wz26N
qn2FztHfVat6ZGZlr1kWTXr1lIU2MoeVF771N7N30iMHFH8p+l5Tjuh0jvJ4jWL0GsuwOlWToCiX
jvGB4d/p8mcupkExqhC8rS+cJrtmJq5+yVnvSoj6hOXIaWepcEncHaXJ16z8WNbCTqlE2eR/k7rq
/3hPELki9dAsk3ZaKpQBeP77PcnJf9GacShCtfR765hAlmgI+rT6Oad7CHPl9umr2WWHVPjRLci2
VMFrhtI28RyaSQoA1vmStfsazn5KkVAvhVMmsP0N1zTer+jMuzem4iqB/eSeajj86ebzu033UXX7
sr5xIY++PP1K6peGeHU1y87zcC+216rZjyTjH+OpDeUYWHx5jLgQdgMNNM2b0FeGEbuQSwwLujey
kVCp5/cMO0rP79Ot4azETJ3n4q7sxXFAj1ZCM5DseEr08jQV7ak5545UKgiffqmGdkaR8b4jqq0Z
jWCwafOxu6W4VaV4M1IIi/Rr3bvjszsnVQLHVTy93MuF/cmQ0gR5IvtJq/jNV5hPsFdLeyUG4Lqv
6HoV0L1Lci9k0RcljhuwsTKkmDfYRQPyqOUAOsyBTbzaURnVUCT5Bf3gBuRhDr4sEiW687ltDhIz
F/VEnQ1eNp2T3HD7anb3h1T2SI1Jop/c4puIThuv+0CZcE7E7mJaZ602Uap8ahxlMNoH3X7vUUWk
TNB1h7PgjjzE6cUtSov85GIgqYZo2iE6V9CwkhzaxUDlwfbMH13qT0nfnCpol/V7IOcBXg/bWgUq
O/LAjgxqAuaQ+1aqe9xfmwzu1bva4ZgjGNeS57TKHmi2uAZquoT7PB+VZI7U4CBJ+YF0S6Vl5VYK
lujimm/FTS3iW3rc+ymsmzVccyVUUj3k1gvrs8TnmEnso8Dl+wYflAAjcyANScCCF1iT6MUPAUS9
IxA11ljEcxCIKYib4sXaioum3/q4eW4RciomA97IjPhs5lUt/WpAirLGQgr9c18WdzW3AyJ6OO7N
H3QU3triJ/07erpDOfHXV6ih58QPstiZ5Jx0umBozMugtRezEM8moMiYY5+Rr9OEO4KfHN1+I3rt
+mHq5r+816Cy/33/6aqOl1BD96xYoiVjavzv97rWZwoDauSdda85rWO+6kN66TvjKhjbHbfC2grX
+JyG+G/O8ZcWMwlk6a20EG3J+in6Y8XBpuApqEuvRzops38KXvWOHPQ4dFKoJXog76anDvbbeqsN
MYphfLHFoOLyjb0P1N0KUNXFhPg7Mtzxyjcca7b0st2LSjnhp7ErKzv1v/erhSdLYfrFd6mMMqs6
IR1aNPS4ikC1tY1VL2vDtN3DvYTiKzkR7utEBcKle9spYJWPWCgjJoFodThqVqRWPKeWKV2UeruY
c8b1DbHG4C310rnvkjNWi9MZFerTvC9b+87ZeFWQr8nNh0L4ZT9tJwSYiMzkSjzBU/zO5+EqTdal
20r0J/vZ65+lRmPUJ+aEnyb3S8X9MqZDoPaWn4uDD9ritbFsy30CtZm5+krepQJ7VJt8pJknCrNH
aZQnQiFkPO6bCIhilQFRX3eFGs0l+8KsjiJMF/VLi6pcywB/TPmaG/JVNVHqYwQW1slrgCKFVUWm
FRdzUErQ5D2bj7D6i14ziCCu2GZvAo4CeoYUcTOu9IkrPTdVR26Awg8qPr0OXfetjGoOE6FX0Wil
DW4eVCszR/7QWbRTklExy/569Hc0x53ZBKpki/ru7yLyqi0/7jiNLDK+5kFxS3mLVMtGsJVOQKxA
50NqL9vg9VbiJ6ff4DheTY99gpY8W7vLu/yyoQEtTL8bwYOH6fvVCZB4bdd1qQNKxfeHXiBk0KuL
9kN86TtKrTdKbZb8WNqdg1Tw2hrLbXBUfsZeQk/3VokMaIpp4+SkWt6T4sqTzBFhkuxtVJOmjHIa
xEKl46ZbNWfVo/2glekzZ6Uho/G4NukTouqluBn3xpjfPiXw2dHvptWvv3ctXVzPCxksAlDHe7qa
jmFNrtLeJklDCiAFBn68fEeVU6dBDDaf34RRuDTzcVmbo6psJ9moIwt7xzKPETKFiAJ4ejnB1hQl
8UUEXQpo13iORXsXO/wyuz+0LLYIBRnSeDlfv8VYvX4oYhN7zBJwQQIx7q+bWL5t7xvgNUBoYoXF
YoSGgIszAa4nEy/Te2eKM7ffP3opC/v8MlrLI9Xqe9qb16IdL6MY/QHZdHZm88Iwj2phK/+Wayv9
p5vzfymmdZVPHpIJObpMb7yl/8PHimKaEMm1tkKpryEsEFuOtcsGMeijV/1NZkI+VbquW2hvjUc7
zNHR64EWp+GMX0yLKqziHReTUTenhheekKpjwvbO/ZRzP2VpQmy0aSpwxgABaRlupRE0dER2kulU
0rWUeeLG1JfdRtUdpQZGEmpnZBRUkfnWjIK4Fp3KnaTF7fDT5VGPbm7up1NqZecSV6PYWxh7GHvb
ym4FpFau3DQ3vStumMaCBghersbrOESdAQirtpev7PwNmsuQfBRSRHPyaTpwe/0QaA98kd+CGul1
hhemThc65FotzUMNm868LqV+0cwYLvcwywAxGb/VALRAWIhYePNBrT5909oPzUdvXiake74K0Lzm
8WkTISya2Jd4naRZuxZafBtQnWm8xPotEbp7XUr3Jid6oGZm7rS71Uj3yRi+/TVhW0k3AT1l+Wxi
82H1490s1GstuqM0RGz8MF/zeRGwvXx7cB5oXRkH+mjTyrd1HN+rl/QoVPtF2PSLlRDaaubX+nDP
mXhT/Xh/Ibz8tGIVU5slSvYq0m76OF467svvydiC/GaKFgXdjw+RhLKP+yBX12CxdL+w95s83BS7
sPmVHAm4Dd31J6qVVkCxVLji9Cefs3Dz1Soo7Agpg6MnkhMdRuRMMVfS/68JlPl9vi3g7X8/0xjH
sF9p2DkkU7X+MU2PVjGWo4kXNTE6PzWSwMDlNHYISr/pZ3fux1CdKlfTf+VhPo7hR7Nds/nVzIO3
rdzPba9d0PbSC5zH/ZNooCl/XwbUSPtN9YGI/JKvE2zCmMJC1MNBqo7fJrXLtrGTNqX9YcYuHJ9H
QbLfZaRGWrNrqW58z362ZgnmFMyrFsiqFYiIm7I5D1urCC3+ILTi/bAXY4vq6agKpxJbiLmfBdK4
qmiWbGLfzMJJRtURuCsKtIOKBdQqG+40Zl63AfP/HIinlucWkzRhNrRbZ8BUeT8dqdsuE7/I+o+8
MD8GlCaNdtI35TQgUkqy7sSLUvJwLjxyoWTkgWWNL2jrH3lr3ES8rLEOirO5ps4mOZ8MyQK7FZ1G
Ieq+MZz0exdmZ5CDCUkALlo+lN1ptdEuvTPqgaOZfFRIsaal9URMd62ls02LbiUMLophd1QMR/85
6i7UlzTs93Lub/IsXPZkO+OjsLBOoKes6jczR5+27sTCW87Kmlii+ptYE/flNlkHEkMizHNHgXBr
I6s5RZTQWjwFnwAR8169YiGvRj8useikWPIui9Rdx/BHmyc+IUDeHBoK4o1MDbVFCKQxDbyrnjFS
5Ec6Xa7beZZhIFY9kJIxFEsrLPcmQE9ULWiCU1bTHQWmQ5XIO6TI+4RqZck1t0uFt4JR9qs6JMgZ
itBopMOiNE+1617koXjIn1ab4mLQ7caqAjlV/KEpfYaD20BTjvrnS+hR/uMPTarlrMT9aZ/TKD2Q
P7DXtd0ltnZaLaTCP4n/8eqk9nNdRdPbB71lBCU/apz+7XP26rI6gvFqZnKq6va0xqzKL+2kMgCg
+GuehUEQnCwG87s+4uNtS2cUkayps6Mf2JEA+4gh9BIFfTGYR7WPXjxRejMFyGeDvivCDG9PdhH6
9UJEgt0VRM6Z8ZUZJtUmT1l1G9WCqOtPY/iGm6sfwpSGvTWEijaHKksFoUCyNnsNewXJv2GDWEif
EZ1aZ3jk4zqUQA2gYWpy6kcrynU5Gn+l3jSBHJrQRim/cZcEXw2zl1UK3hhMA3wXCh0E5sLEb51K
/C1WmFR1hDGySl/VFpmrh8EZscZo3xarxnSrnob0tYO3yBlcYu3X7/3eroI/8z8lE6rZ6jD9Vurq
/vYbcT+DSKdqdvG64dmMq4Zb0TjWywjFjY5m9tX60AIFZaXhzizMOXpPRUvcbzF+vA5OlQ/OahzQ
AwgH8O1YZanEHmrd2sS8QO30Nt6/NyaJt3Mno6e0wplLIjPwz5m/JPHGEcj19Mcq8VHk97VQbpsL
nTZoYFvjsby1zwTCdGgqf5hMYH9fVVSnVDo8G4LbTiJLVUu+KdanYMnIMTClcLxaqgEHdeNDzQRC
AsuOH98HegsFDXGBgq21qw6EH1D+Z1ZB/LOpg2mmaRCRa2K3Caqni8wFIcg1Lxt9HMPIcua+MSuu
hTfm3CV5xVYp5tfmPUHQQMcCijq0Nn+aGIjULczCjQe721K/HJ0/3EpPSMRv9NTWXfy8PAUqrvrP
/NBB0pV0nStiJDxn7mzpswDQXqavrjVCBHCC7HTBW6o6yhTOJr51we/igxEH/axeW+sLJilIYp52
W+wPzeT1GHE5nayhPFkBbAIDUIlFP/7N78pP0PU8yQiiXKmlu6vD4o3pV2FgztFoyT7ed4ADjmUq
s11ElZoMJOKUyOQSFN/ScSkk0NztRcilB41Od9NdoDWNx6wPDz2xh1/1oB5BVC6tEFhQ8VjF0bcX
AWQgbOgvoVgP/Wx4FVr8fuH7w6d1eTMPUnXawG1WEsDd9nepYyy+Zg3CWNbL5ZhCw1mGr8mVEzPZ
xeBGeWbr1ZeBjVBmIteuvOnJy6yKzw9x1tzZi759c/uC0NQYPSCUVBEOPVawCStYlfa+hRUMdxFS
nm+otst8BXVujC5GnZqg9qH388ItOzv4m4Lk7y15mrP02ijdY5SKc5f0j6bFTYhMq0jXF2FCy+fF
Jj0Er/Wh4f2WFpETz3xFvpQbvm5Kvq4gesSc0L03e3IyrSHiy4+U4dpFfyblmiEiXrbC/h+mzmsp
ci3Ytl+kCHnzKlMyZYGCBl4UjWl57/X1d9Q+N06cB9i7aRpTVVrKnDnnSCcZOugVe4h7mwFaFih3
7iq14woHZZht9/jIrLcuqlk9A5S6WyflJ5bD7E/uSGJ9Xlu7EhV7vU3ORgrJCoaIfSjO3DylJ4so
Vo9JiGQdDv7KI4PV03NkmIoUiBwQF7RrjFo9EJWD//JadMWbvMxM8shuxdbbLlhv2bC99eJFI9hD
fKtjyNN/1f3DAYSZiTrLeCy6TbCq/zLIy0SZ51S6sgn3qZxUb1rwLsmnvHHy2bRVc7J1KBYpRW7M
YM3A4KLGx9zsn4qku017fu125TzWDiEBXMYglUiH9+CbFHfL3yV4VruTF4S+LYwfUYsVhgUQffuZ
0FYPV4xxH6t+AkkclvHP9uhF2k+rfo25TGS2sLBPmQOuUf1FUgP5MqX4rEca99yJ2xfuu1rG2IzP
KKBoW25qEAv9Mr0O17jOECIt/BXlJV6/BJLD5HylcCartJv/jPKvNTsBlMRoJ9DvLNMBhponP4+c
NQ0DTHYuMvj7oQ7tivd2KMPKuNc4u0wLygxkIVeeV0dSvG0jIRFxYmSqr9ib6BTLdzqz+bUKO8vV
xEM1/k7bGBjrbZ88S8B0ML/UfWfv2Wzvq+EjnSJYMW7fM3Ju+BzQxPY2qqiCGrjT6iGlniOyywkh
tlmgXcvhfV44A5LpnLfmme1Ul/xeDc2H3o8fRo5W0T8p2xpN/FBIt1X+0mv5s1TnOPDU69C3F9Xp
spXhX3vMKvNYec22ubFqY08eXO7ziAyZetROVZDIwcrzkjri+DOvhd+ppl8XE1mMxNl7iK873kYK
usLJ40O+V7dadBO0PSV4qAGH3fxMJ7tREGDcXrgPnxupJfYLazggD/R2G+pogHLDcdbsortgn7NI
/MZ+jzBQIgywSSqElpN4efo6cg9NTwYDcD0+DeuXLmKE3Jhwau0tIR9kYngWyZJIc3KxqtPSjlHa
EK0VBZgK5PuJ4HjSG3E27mgsTnLWrbvGegYvhWHkXTbME45EuDLrMcPXU2VeV57SzvIzafX1usKS
opzUlFmzEBTqFE3gMDA6D9sB4ZjOQ/b3rg7GwlaL+a0brSimcCpcFU2r7I5JX5xW2D+YXnt9sbH0
2dqgAFUwfZUefzRbMupjUJC9nbvXvPD/yVnpWR2+QaYNKZNR1ZYwSgvqy27Kl8ytSfzq5XVAf06L
t2Ke70ZzamftuVIaR1RKJ05sYbGT7KOeXJ6ttvjWu/0wx0KAUSUh/iCe9no/JazX2JFWO0xRzRwH
Rk3SBuwc6L9gmf4tFTHJ1ABDPtPKZoRJrImAb9J5YIWVH6For8kfdGYpXsIhfzLRngTcX3vV+SO2
LCyzDJPIEPHc5A4nT2bqpBiIT2hs95gFe8O4leP4/ckon9ixvT1iw/RuqYJmpLKsvdfZOp55x0Yh
DM/0Xz+Xg0fyjrLGCvgHZmmERHAhF0QpG5ww02tV4gjdu1hf9A2dzO2/qReU+qBr9Jni4Qcn1UbT
qPTkHj/agZs09rJ0exeMmoxtbovPtQSNYz+irqPv2OUGfZDKuFOuBcNbx9JPcX+M59hj0Q3OKX6p
ag/2ugiyL8MtjNhFf7EN18zuUvWsbz1hZkZbCAqak3afKl8qN2tnwpSW8p016UWuK3fnUHyj7HQF
+NuDneiZl2J544xKDU8x/5X6aeGhbCz32GcGo4G7tGt2XjqUKRsALB6eYt6R/lFGwmy9Ask8ghpy
6EFaliyeSTll1nwRm9gtmm9LdHUdeUI9btWPiVTHfc2fanqQmX3V0hOyWKBLd3yeFPmTT69vXLfI
MEJFfc4Hb27P75OjEN7UJY39XLQCTADXA71vrTjc6JMe09cxLc3AVYYOxGDJsfCkYBqa2vS53g5m
6+wjNrSRrAkmljph7zmXBHd3af3z0Ho6ssI6b4W6+SJv+bL6Mt5figs8RGmxkV/UQMFWeJAPePyi
FJvO+MjLAYOYY6ASxYGMl+XJQFck8sfD6Oor+ykO6vQ3D42+PpadiGsgPaXISiCasksmctiM20Hk
YRyOvagAJKtozRn0Ku9YBX18TX7JTEtdeRWjNE8yMNNB8kVmW/S1FcmWvsc95xvLcZTUM9i1nnRg
g1NTwl4u/2tTEU84C4mUPJiyMtBVxFGtDrTJ+UyeC922bHWztwI7J3NFVXR3CaHY2j26JBuTwTZO
T6nevWSpdV/U8q0tWALcJKcXMjPyEXvdYSCqEMnVU11lTkI+mpZRomWs5kuiY9aVt7CH6fgqq+al
6/Vb6cWQpT8FY3bGlSgtZ3tfJmHuKXwzeA21hCD5NS1pqMdDiEe/iiUO7TRKPaVaWbOHc6zBvJVz
UyXclkaGjsteLwOtqIMVYxH3OzZTpp1L0SPSMih/dXGM+rSN4rmOFEvgbDBCFWyEOtMAsiMTDZNm
dVaMm7sYFNwNyCRngAiabX5B7LRiiLaZDyM+5790EKb1jstLJ1nmHK1ZOxP/EUu8xdoapBab7RGm
ReMgPs9156v4cXT8OFYv4yz3WlTtmJeT7BOCNlp7EElrg6PiijcZvEkr3moD7fvhsmqohv/1KOgp
qsi69l7cffU4nTi99PMglkc5yU/lmJ83wTpDv7Nzjjipey9A4awoc4xNbvP3jygZdvU4PuAMYGWV
+9YVjiCusJUIPN2tFrA81B7o62RgAPw6rtRZp9mIjyvr6KxT9/8t/zP4HKQa+VmgjydeYq0H49RT
n6zEQwpqlI4cOZ80YPGrsbjHLRxVtBxzvUo5hej0V9C6J573ZxALV5p5/j126BH59QgLzHvUrTGa
Q0YfMgyOXK3uMsFE4JcnEs0xPAmbl++610F+sWRi3FrriNq7jtNcaDO/WBu/DGkrhy4+TRr+TGM+
a5V0Ht66vbxDeEnJSe/oqDxpVXBY8BN1U/XMYlgPlos3aOMtrU8pII/J4aePA/m5ozPMjSqYcGF1
1mIbfVRgW9wXics0ZlMeqLpPEsLFQe0O6DjKFhUCk6e+OzN4TorhyDKBa1/UN41f2RCOe7Y/yazc
JGhFyJQ5B2tX5C3gKgk0fID1A7LHHlc2cNkb41b6W+UBg2H1AW9boh9yeT0Q6jykNLkW40/jQRhA
AbvO4XgztMIR6k9FKo6tcsMaumflkVEBXbwVuhW8HyMRjgJXOj5ayEVA8isp4nFX4hi3GqnbTA9Y
Yay4b2pcXjZtPGkYg6YII3v3jsCAFD0xw0+T+bA4it2Mjb8pii8/kFUPO1xVXfZxOxsKTdhCmmE4
iQWJ8hprHZi406JK/o4CREkel6YH4G9PE7dXY5sBkrRfAPT9M5klSpKt4t7BmIIC24/YkZAnJPOv
ZhPBEnhoqHuZQUYVlAhc0J0vJNpBvMwKqajY1ZBrM+A2U6KSQneN0ZE/x3yKlJeVfjFvUh48GCDK
fiAw609GH+5pGfXEtBpHyXjlaTZ4Hu4VxZsU0gVRTUg/jxZDSICtEBjWFKzMr1h2/qTVcw5QYjSC
zTpqQxy1ItJmOpxF/72lUVYmezbHczGZx3bAocKxHo82JxUoMX4XfUT2st3tOYevF/82u8ZAlFDF
tySdkkSLMp1pGZ7XtGlf1veF9HZ5G+IiEIvYLgaS3av+shJ1g+tHGLnFUtdTRrbH0RqPFmUvzhJH
WY/ylAVsuUzTJ6I0N20EZtEt11XTLkR/iIk6Zm2c8kQ9rvdxP6p/R9kmR1jeFTvuK0LMSUS/IO9r
qNbKqaM9/CllLdTyJYx1Jleyfjy60nVCObPfap4JK9j2OchLRiPFFLXyeNyG6gQBwy72R7pBPc8K
bLC3tclexUV/nntXro3XzRBeczax6wRiG5tNlaEEAdrsLlYqXslRLwvVQm35Sar67HpFQAmUw4z5
K0YDqhuDPps7acJQWdC9NZs8OHsIQG3LLWe/m8CYVhEL6iAcy8w8FZ18VtTxUsuI/GvBePReHrAg
vtCDKcc87w6iOR8GQT5IVX5QvjYxocAsfHEtfY41/yAFy6+EG6qspydriZ9EvXnG5i0sL2m8vDDj
utQbNCvjqMl/9Q/29fHgH42tOuaWFvVjF+mGHOp4oZr4Z0Zjoh33ceZbenlmudl8T2cUTRavvopN
H7ZYNiRBCmJZ8/Uwbk1sAsSVcgHhfTroCr377I4c7z2nb4qSjqxgyx/Ya0e8Mu62OLqWP8GGfWYW
Wo76tXD2xK72NlBDf952RqxPicT4Mn1rWqbt6Vt7JOJk94Ei/pWeAXGYiQd0kngI2+vJTChycmgN
xZOFR71mqz8bpFgeuk1g0fwuXokOJrjw5pEim70jKFNadRvU3W+6zWkpozVSRTOu7QeZbZPeys3W
ccp2kYqBglJbyJlYVMdVOQNxt62KB9MZ9SKQDLLjk28SalaeO8nFfne0OF6ZIUv0q4gJaiqdZeUn
MUPR5C4LgWMtn3FDg2m/Nfl8gxKABgS3kht0h8fWpjZnNdAOIK0PiE+F61JF0lPnlg3QDl99iRON
aUcRrCMyTg8fa0lCnK9dFswIRk1GT+hJKEQwWVflWv+bN2Ysb9NHPGO7GjXPeBW2875gc+aaY6wQ
ZbDK6FdJe5zlO74OV/its/3cK+tVfWEgiY80iilr1zIhFN4cyhKrNdIWipTU/LDKPGyLliZ5ClOi
UuZjYlzjgaI9dhRFwxnE3X3NPanYrslP8pMX2g3a8a1kIIQr5OLtf+u1wuvOLAtofkfEeiPcqDn6
vgZDQV43Mamo1DAS3REy9t/qtgqXtceS4iziFHWbjPuJYdwkO1v2usm7W8U7oF+g3t6fpoY0kQ13
q1TuOedPRYJLfRfxPZjqLytLDjijT6lqHgV/OhWWDO1xDXoER51hdofTHdJmr4/+qOf+Kim4fB4h
mJXFPwtAhYKwuZJRCiTnxEyPIANW9khRzy0Jj0TfhLRXvEpZEyFuor/3MLPOFs3t3OkHNUzdJtW8
sZ+pw6Zn3HO35nVXzLf4hv2HF1VuL3J5ikOrfJ/h4+RvpJHmJn5q2uSW99U5NT4rccNt6EyfMaLK
9jp9il3yVOnaM+jE31ymHDWXqDxM4xapYn9kUFQ95YwoDEy8nb1qwDeZxeMq4b5VnESxwEIlX6QY
Teu8BwYxZLZ001hSsVK1ptexV0+6Np+K1eDQsAvZ4ATrjy35TBC+kYoguFb2/KhTvipHHjnwQbAe
03kAqcRUxm67NDJjdNbElzlsVnEMfrcFVmpt/5IgN+VwGcuQCzuUxn9qiBnY6ax/wkIT+TjKWRFs
/c3/4Oq1M0d3B+G7PsqjfKkTeAAqlnRtK4/SuJz0WDzLzBibxmae0PfVSfJx+d808FOdP+Gfj5FJ
DG/5ENvHSTodxFD+KRkYaJZM3849G9/ndt1M8XyqLHtunQRuOUX6sftuOjHKcZu+piQY6QKjJS+O
nUJyjx4NQa+3bw3XDdZHr+SiGbhorNK1JWu4bd8rA8QVkhRX6na1KuSwznRFi0oNpLDuibCtcYfk
ueZYRYyVbySy8DuLJMCcXFjP9QeZRRpDJoDwokhz5Jd5nOnI9VCFJ1RTrsRPSc1dxCPU26AwNR4H
643iAxVl7RFDGL5kJSKUicPXF3frLHyN3OYNmMjmGEn2PROycNS3sNqeOFu5n7OkzbNSja1baWhW
DCEyK+q+BMB91ZGEPb97z3l3aQo+PNojUcBu7qLdeCBz8HpDRs2JAXV/dBgYtZmRQ4QFpY1P6aRe
H/17rjvgN0gdiLsjYh/VhYAdwMqHEf/OKqVC61k/0uLEse4yk18m1FB58cu+9CVao/mnxduYMyxB
jFlzWzAZG4WTaPkbaHndcvUN0wNBwCcruzGyGwLj1uMFXudgMCTyHE762haAfFlLotEEBULX+QHi
DMQDL3bS86Cy0DEs/bTG3q+dM/KBEzxjixrWmQbYZ4a9Udz+pJ8wouTJfJUhi6KsS+jxJbRYHvFX
VFWkk/xiNpjE1JPAlW9KnN5ddiqpgLlHdkn6WtbdC3BMJZciyLJuL2n2TiY6+yJEy7c5DEnhx/E7
wkgh42kT4KQp2H6BudkiUwnYpC7VXFz8i0tPPXdenJqHxoJHzZiw9Yy5eR6r51Hpn7q0vyLXJ9ht
d+TNVF+OnWZr9O1gA07ZHuaZ8QS57zk+U65D30vwCFlYqIU7e10pjlxrAWdO0yDxVtEwANQ3q8fc
vLAllImc3sE06mD425KLTRecYiqzGxHgzQhhIRkPKogyffxegAlLJxUWbMqk21rwJ7MDWu5aV0SV
3WuDHZSlV7sL2bvQFOSTPK7PlVrc62V/nX4tgcgnxRDbyw5Z1O+rR+S1+y03AGdofQQbGgiwdhJl
hZ0kTveqzNax27g5lm6DMtPZiTS8KX9mBf+2Bh+ocMpEutC8ddWlwrIrPKfgDqBfHkXhnzbQJ8A9
U8Bms4gYBNf+uuz620DOj4wdh7YEz+hFO040xtp6qp4m8mTjmXzNVy8mj7hD0F4P7NWUTK9e8N+2
sFprRDZlQ99k2NMK/sq0W8ATlwosVm5htWrn3d5JMLWRb2ZQtUiHWo9XNoMNQFoi+bX+qOonAU+e
sxqzdW7k0joPwBTmsnAe+R1z3U0nscx3DQ3qNOmcZbIeY4IIJUlFJQHkt0gwMUa/bkUQxwZZYDKJ
ZFeUb1F801l20kcyWo7GgiitXu2VamwrK7tIv1fxtbIYjo+/Yv7VEgDI7sr21ZhvuE9Z4fGRmtzd
SfBYGajU9KAY9ijajMLH1tUrZBDDgHTaG+sDJozwt5YhFUQDED4evH5VTntzxCkdTrKdgutY5J2Q
++b04Fc5qcf6YVwadj2o2aOMGddA6s3m6z51kUlLKKCh61k0CDRc+VPRV9hxmmPdj5HJ5HGUYCTU
1oED0mehmRUsYvoWGzWn+tQWNzLmxU1IJyaSQuMqDXKouLysu/UicgOZaxOaUMlxQBB4kY/C2p74
Ir6oIPm0/YmdgDeDJQEullZabcX4kNSV7wWL5eHbzoRATNZAqUvSPNZ5ybESb9qBJJibyDLxNZrB
DFBFDHywKA+ZrFTezMzMSCTbqr8JiEvEEWOu2m3tHB3vaM5uc5/EjLCFtehPUxjD697lJZ8oSxK0
P0ZE5KEXhyWlzD02tyeJva1q+zJrjHvarJc8lmvsB2k7p+YlByik5gM2vbjdWg7DqJvCLWbrQAYm
YB8udXbvGvxnSbxjKJCsKdqYmW7MTjmt2mPKJjq3he4g8+qQGvkzxuqfre+a1hhRLFFB/Pd/Ars4
7dFyDdFRKgMsVzFRaZWOFbe3ptEvtUE6RMb/rMbnEchmAh+kjNFUuvI6jWT+RCEdov/eGQbpXkwk
ghit+xB1+9ifaynvyb+cc/NSW7chr5ZgQByIsthSvEyvefAHaHKdNy5DdlwsIzTLD8v8U3djTOy2
14H+mLZIlI5rNB6jquxrVxoLHn3NFnfBGcb8sF8AEjGnMp7jZKfv5UdjCR+qoMzX73PJnvW9cSST
e/ZaK4cGrYPOWByJu8yEFvtnVZ2vMGq+y+qnio0vdbpPWFLKXvyBUfYrogMZ7VtarZ9YyxICEi+a
JOG98Mc0fhcg+C19/wYqAQTig+1sEsI+ZRJjCCYXAuPCLv5NKTsfeBW1Hg/ijWAHqBbXcAqneqRe
wMTaNbJbLFFV9cYLxYGH63XiXmB0wqth1N+p2L3T9Sj7juyoW3+LePiXbnaRm7+pIo4uuzLDJpE3
RkKknGOgOMVo/BVz4SlJM5LaDDIWyJq5tr/ATT2uMCY2Nk86qvKd9BqmsUSc7WGq3hCuJZpzPXmY
/9ASSGRIIJkZiljk+jvENTgI96rNObplCsHCyBlQWNtdgsJmd1l81XthdpJ9eR9SVXDZaReOtUGj
oAw8azWrGbK5PG7cYUagM+E+JSScLTOxl3Q5pFmdH4WUd1MGRUzKUVCVhc5pm/7P30nrzDHWQvUZ
8vJ5W+CbCKRTK1IOO+m4XsUA/Vdu9MorJ5ShzVKpkzQgZ48/TWbdk/i3F6xUMbgCqDYxzt5Ue9nW
kf1nlD66lhReM9ziabO7tezIpwp5IJFazCwhDfRNYn4zNlEn87pi2N07//0xE+NzrXGK7CMSuqmZ
0SD15iGhiW8EqYnkSTnna+5i0BgZYsUNbDqVoc5/7wwMMHbK3CwbabTmNsr1hLWBDS/f/774f++0
bIVBos45w8u9juoNtrtdl83gMCmrqVA74JmPd4XldjHovv8+7b931jw77ZqJcB/NOvrvQ3sCs2zG
v1U+PrTVCvxq7QENXyxCEY9vMD/uOeWUhf990f8+xNYsziZVolzmE/57N+y9I5EuDZKGrmm0Jlxr
mkaOijhgmHIKNkNWR+Xj54oBZgcGnZTEcpnIzOIqguZQR9S72D/M5n8+rvzvX5r6rvk169tYFFJH
OlR7V3/wQ6T00onGGv73FVgeBd1x0iOD362wx/h7xOob/s+f2szIAZRM2A0e383YBYAaG685yVDq
qEoXjgdtSN3/fqA1ZzJa9G9itTLqxq3Ti/un1aHw7mDq9Fuc37ZG8TPe9vnfoBpwSe1h+JR05VWR
p1cx/anzKw9Cl2R2fBNE8w04eby8/WrZdZYtxpiICNv7zjjegDzXA70bTR2eJejESFcTyx4beC0q
F7mqnKsYvJmQBbxAnfKx9ENzCvWSZgeNgpOGHf/JxBOnvBSvvFoOzfJktd5GclQegVo9xkoBP9HC
Aa3OYb6dWik779onrCFex4FIV0VRyBDobUeB2N/HL2v5Sfnx9dd1zeySYWcnvQyUarngADZYmMWa
LpxNYAbLwEt4Eb8p2LjJYhwFFXDfrPnU1h2OXPXUVcONMibp9KBaFOgmlyT5N5BZY5H6QU9z2yBu
v/HfHbpJv33rWcaX/ynG9lr21rHKb//JY5ocZSPzGB4wKWEriP7UmPUFiDxN27+GHlYWNX/QMn+U
OT3yjvloF2hw0DD5juu1MdbLzhW1FcJTbgyOUAxnjbIt1hlVZb7QOuZ2mdfcz+qC9NxwbAB1mHY7
siszB1iGWGrwZhZp0NYqutnP0mrottoh+1lOcra8znp5N0T5eeiEm9b4xALGTd9sYCtPYN4PG6KI
GI8vgoX/XGh5rbETiPBG2uO7jx/wqgk61mqro9NkJ63M7FQ4NaCsWvqGsv9KmRn3xN+md+N1iT9l
8U3Eml1wlGPnY8DCteRwvOEVgp08UckjhJWOntpNMTuT9rW31Smu0dslFsiU8SnuwmHAkDOR5m3B
xeyBRS6yoRo1u1AvB3fTphM+Ly8nalEpDlsdYg0Jg9+rJO4QJ4+w/nX81+L1ahVHUDU2PjyXmwYM
U3zsTbJnOP3k9kgUuqA8hlMP5uqzJ1O204yXAnvNRMlRGAQ1Jwu7Xvu0F5LPj8UOMipp9o8L9AVA
nAZ+Qb56Z0ED2mzR4oogS6BMjjxsXo2USH/jgfW1Dcxvcv6lMeKuRqcawB4OfktrlQ3XPE7cYSIp
2J8rKbkSIS2tP4ruqsALaDlRpXdWDDD2x/vWgQ143ZgXCzJJMesPw4qp5LRWDzlestayvBV2JhOD
jfBSJ8E4bu/SSuGxXWXpjdHWpa58WaaAe6KCsV5LuApFIoTyVdloUIvxNEAsOK0MtxexDvv2rW/K
izfJTNVeU71ygD/bk4IIVn8M6x/4/bH1V85P2/vQh0bFxhqJLQ5st8yjOMGSX8FJ7/FuzIEFpg8k
9uQq3P5gtFR561TiTV3BL5pud5LwWgqYEI7imGIkNm19WGwth1Mk/yM1+9Xy7NRsgtZ5ZXG4mo3p
FKeJRx0CE87/ue5dhfsqaGpgI4oT13bLfJ+sMBpyZKngUTP09SsKm62x40eBXFBAjauwhA+5bbO2
u8j205RIR85FR//pYTnUzFzFmMuYkUlrs0zZG6fhpW+9ZVC5xYnXaU2/CX0ievJEMYaZcsQUkESE
xBSx5PzjhCpq2rBPNRxKzFDFUz3X18EkCojqsiMnJAhr2VVQwAajDuIsRjxNlvtch3EInEBnpxPH
HswVoftjkVRZ8iPAPAqycks9U8DAArGKI2xvDm0q+6zNo4RZ2DaVkUfb3Fb6sia9CdMpfuJADPRF
et2s9LoIz7seFZL0RqdbDCbTcPnJ1G5DBeUST83KXkkNDoJxSKqYtnnlat0+0vTEOhZvax97EfxW
uMslQMwuFPT53tS4NfDxqAoEpIx7HzGv+M5m4QD98ipjMFw1IzD1LATFn1dPMlHDSlnv+x/hYcng
F7cCM2nOZBlv9SA4piJ4gtqdBELIthWX0HcTJpNgG9h8hUGo5AVWvmRVC6PE685p9dQkdP/pURDE
S7UssGOzLbmJ7OfE604Ax9a3SE+jou4PbXLqyu+t0jwx42WRrVTL2oslV/cGC7xA4RxLflF46fom
LJQY3fxlot7S5K8qVo/8iAs4ksr3UMHTQOcXCQkrmUAv9ohaDzDU/Pizv9L6sbSwE0tyambYSYKX
PP6brmE7/bMsQpjTOY3Hk4hXu6HCyO5ME1LsxsV0nxmDixSnFiZfSuI/G0PIhFRNS7fEYoz6oDLT
WjUp6Cru0ZgLOGkzCWc3sNUm3nwJo/CGEp2Mm72O4ZeusaJM+pwGdCD6pRILajujDHWXdJ1IFvDL
7W9zderWGbFIPbYLfojEyRk2b1pY9EbAiD0wWytkaCu5hOmdZKZaQHJJJG8qfe2UV9dddkSU61Y5
FxRKnIibeaSGD5TYL7WTabq6gmrWXQuWpS797zjNDol9FmJQABE9UCBq4103YX2BfkVZitL2I0GV
X0ERmdKdQMiOeDqbf1XOxMn6Y615IKg5I8qDhn+bWY1pcni+irq7a4ygqg/AS+PDPzUfiy09K104
gecjtOLN6vfGhtr+OzZeVJXs+2/Wc2huzvYAUy26I8uP5U8vdRfGM+44BSMY0xCxh75DCBTXofVL
ZgqTluUMW8ON90kJx6J2u+ESm8SA5evWAjXYglb5ljrTzniGJkfEz1A9PBO09c3jOw2sek9FDzYg
+9zw8gIPBH0CWYHda/L0NxEs/s5ndHPTYTpLfagYPDj0aTI2ls0W2M8X0yEOUN6P7F0AbqImrNVA
LAVOwEZEkiwco2wZIVmzvnP3Tv5KidfngyOu8FI4V6VUCB7Bx045LSs1G3MS+jV26sC7ro+5igOw
PYu5yvamPynIlelfvr7Af5vh6DXiqyW/ycNJ2nJ+JJWQuLt+G/zzsf7Q+fBybFiKtt1WWefBtQ3i
tvW1H7Vg5z66HqQdQyena2qgClpnte3x+z7PSN3cZ2tKWnbqxKzBKPbNL+XTaPo6Z94kfazKj6aM
nsn9d5FRXZufTfro5bd4+ishdRTWZf8e8N2pTHyL5sCYUzYwKjeQqSYnJ6GfmU4jfYgcwc2FzGzT
27xU0izHmE6QSl+8x/MvN9+r9tUNNxFzwkJyW39dRL4h8dvnlUWGhvpVSieZ9K7Sr2e8mciUlCmy
A+wtpv9fP8wCmiFdbPZV8hTPH9kXfN8DmRs7ZyKaK5e52txGi0ydRYC3PuMILhxTZnaZLtx9KOwY
P8MPYYkawhjFaaOwl4A7h4jJ2syoxpVLhTsqGYFKZsh+z7phOM2iOiZWPQYvPWAP6gLwWs2K3TX+
bevK7ixGCtKOyFF4BPM8oyK2Jw3PI1WrAOukzn0WcNkWN63CPKxmfEwSKBxxaluYihatd7VcdgFn
2WNSHocBpMBxaYnOpzSUnsTaP/zHEHvtoWbfVr06FIkYeiX0VeiXBeHzEavHvtyHfkWDS7xUPhT6
Zz5CsqhyLrTfWlWcx+eneDHl3bOsfSKTgSMcKOG6VocWMCjqZMZbycU3MKYG8j3yiiPvv3RRzFcy
eduIv6sSY7FTRSq9THHJzxDqcf8ThJDNe1NxkRQUg+1rm1iBQOqDaWSGjWM8mNB++81lRWiupIGs
wBLCeID/cxyvS6aQ3njRk4naCJTfgPoIRgZeiIoMaOZPcobhnWUbFtPye24sz6YcSDsFaAoOtPUK
hFdhYumMP+NEwJWhMhxkpJB2rAprXo2W45taUTXugOETom05SFPCYg6W8JzEQazS27eOIH8X5Tut
+2GQ/h9TZ9akqrZs4V9EBCACvgL2ZVd2pS9GWSp9K/2vv990nXvPje12qaWCMMlm5MiREfSs99z3
NykdFwmE7Ki8yE1JJUCh/O7IZbxoWJ5tLSbrbWPkEKNoOOnaL7OFq/FmOptJat1ODa+ay5DJJZk+
sYLZBYCO2VR9Bwv0gzsaLBJz8w5NdEZsky7VP1ehQIO7Yz6d1vwhKd1oK7lOkNAzEP9fDgxkc9U1
QNyAqjVmUauKqRmvfZpRsiaYye1mRMeG1jFBoKJoMiOiwOhmmOCEOVpFeqgoRvfesVKOQwWhpXYB
ZkETZzFPaTbogK/YaZRJxsYcqb0CvmmI/5UHQgTcDqvXLXSXtE7rlP+RVKIgFGvZjrE0hF2O5P5V
5TNHUpbjCiHfzxkdqto9RPQb6sil3Wvg7HEjOLiwJ8Y9gbVwOMIHdHT79epThwNa0WpQ0NTuUgmn
F0vV2w2NSfQgurYGccSYS+aGka6FciqgiFqpCR8fgiMMNDYRMjREFyWN3tIS5t2sveBOgzJknTA7
Fx7sMaivI45dBp6eSarVwimqRrDQFNv1JjIBqOLbMpl5Tj/ABaJ/HYLWyrCW1I3JF3fvtY4iHHwy
6SeUlXFMFaoWTKZJB1asZ4hmZ+lM0bYGvQIVdkf1q2lFxMwK8Np6Er5v49KY1qIXUnGCSpuoupM1
tpvv6wCY2cxhUtKOWu+awNaZ4sXVvQ3vkrY1R46Q5fVGKMz0hErR1ngX60q2pRoFbagEprE2mLcY
PyALh+WGSR/rltEIBfkiKRjdwJF/8rAW6r5X9xmMxUFm0eugZEOUJlDBR3mTIXpjafRkSgYExfg+
iimeIAQCRSxNmf+7LGKkigEB1AislYGspnK8wU8koWPwAGrackCLKcPtlGwdBE6DvH7hnWKupi6P
nQFzevz8HME9UzNvQZtL0bPn3+/wx9ToofQ2VEHEB7zyUktTn0QCUp7Zk2RWc59kH6KD95anSELc
tMip6CmJ3CH9pU4uysJmusyY2MCsbYQXwSa5ooXkoBQN7LQj1lmXZjuGwH3CWBU3ijcwtD0rGLTO
KR8rBao8X4Q6+RiKYG7THlFBkyFGKVGioo0K3aMSqZQSxamvhtCouXaZPdhXFLagOLTjUbqifVNH
7Sax4VFL5kvGCCHdN6RJxUdzRypXAzyVXyxpABkdhh5OGooBYD9c0h2A6FtG7xWNHmYWyPfRxXCf
nrbXqNIEpO9SPd6XlCHS7iSjGT5gNEfYktFuUlC8UgeXPwyirYuOHxlZ4g/WbXeQ/eEMfnIf6VRY
nOadb03FTt7xHqGUGDoTLOxcVubZs4c+G/B/AuEpAGWNc2pYyjxH+aTyUPurY3oB3IB0Vyoo0lWp
ZvswFeUwgYBGJdQdMCsngWlQaAhRNe8oXxhBcEVRkRwLM1XBWGjE3efR586sJaSdYhhQZKNLECQU
iuWGPC+RoGwKfl4Ldyvv0dZUWhedE1divIird/bn6ecPNQskLcEy29gtlhKj3YkeYzed5/T4eTLn
P0ikcKEOevno00VBTSA/vHtFH3dVqRylWGoh/cXqnElDylHl7NiGUrgUQ4gu42Gercs4iElw31mz
AO2mCLFUQV63MIxz5kFRcWMQmLr2dPNNsdawlEhGVXTkZwu1LbKFLO5qvE9kZVinbqCH0Lf0FM1g
tBp0PxMXcxgwk1I8VIqstupYR0O5YJBN7D5y17A7RK2DpNkM4v4C2TxbdK5cbtO3rtsdFx3jHoFo
Sp+qWRRKsEDfEbIAA2lLud4EQqFpdNgX9fZzp0jyHtaNhxLe/76kN6ykd8qvj5K7nOoH3S2bbRFp
zdYMjBDrAgIrXlLVGo2hjGDbzxk6FEKKstzKTRi+EVKSKbhGug8ITEcssZQ+ZP/0TqeKCOItyfpT
V6pkXAlQGHooH/48lIs4Whj25zFMtGTxeXTTT27QFXNTCeWeK0QAzxgbvlZFfyGhCfbzGuTciFkx
FFKNIQMlgCiZmC2nPMwNjUF3qjsbxS2IhbhLG5raP3uoKsm67nR1Iov9DQaMH+jUYvv5W1e3yuwN
wyU9fz6Q0xvt6FQqrJvpE1XrzA7lmM4/f0xynZ/qldB3FKmfSAJvjiQoeWE72H6+/HNXCjT888iV
Ia2XBd0In12KAnrWS5KoPrjZVaKiTP9/u+v2lKs0L5h9tvS5+7cHzL9RaejJGa8s3vz/jvnnTb2K
qrMRDZL/912fN4aF+agKmNq3MGOvPzubme45rEtj/N/t/vtN/31et9q5R+Fa0eAlavtgNOFWQxXS
kW78KobTQmM65Sxl1FIzy6mBkShA/SRVNsGCptxu780t/kX7R5amcjV/J3aHmiXD8XzRIZwFC13a
Fd3ciKZ/EJDjfF7EyDas4B5p7kn3nfRGJMNIO9iH0yyZIQKhVtAmyaCZXUrrHdRQi5xGbWnMGyNw
RfabujMkroA2mCZF7YEyeDagDkm7OxMJHD1w3CvzyXrBSDAUO3RpkmTF2vDVDcotlNtLWz95NPKh
AdVhzKmC2mRcnU9flB3KEN9sg9713mL2RL1FMQevU6j4tElMJyuJbm4BeJQKmiFjlSlepQU+oVCi
aWxqc4iBQGfpHuHQZhiZ5E62FPropkzBp0/BOVkC6ZJWkThwQxaMziyDTiQMONIbpaXcxYV9dq/v
422LljYTEpEtdTUroSrU2DEa453jyYCy5AKkqxYox+C7jC3pF2L5G2bogJTH8s4dsvMjG3Q5gBTJ
uG/6e4CUeTNnhTyHUhjJBczbv5y20T+g82ZA+wmTGcEi5wNkzWl+jO3GnVbRRIWlqv/k1MNg+MDr
Eb1CKMdOTMQi1UfzXvQaPUmLUfGtD75jacIolwCIq5+P5F2hkK8hZ7OpC84o4OY0QB+gOaejDXrh
RUfdkd22mQ0fQovEppPEyg6/JSX4FGLSggKbgTcjBiVTI5vl7WTkz94ejZYzJsszqNOk/FPYBvnC
weitUJmIkxGAfdMDu3CDda8cKdzRsVET4zKOnT8FzIejzdDJ068Acy5W1OxWzyVlHI0OmjtLpOWQ
cR/GmAeZtjGaYvOG8RHB1aK2riAtQjY1NgRRim7BQKLTBFVaDP1Sa/gFIyimxBfJhmEsvUROQkvw
zE/XFVSk0WZgzIcMMIfz53kOMkeU5TSI6Z1Fh/Mt3Ev0Z4KeCPzD8mrLwyC8aDj06f+haQDdXOpE
9nCDFDHdzCYgNjoMyDDyVZzBVwNjNLXMKxEUCXzF0bzmL7bQxXRXTCXF8n/7kcU2Ks/mGRMGyetz
OJ6Gw1uQBFEJnzw6yRyEy6hKq5R2WHxMQRX4Ah20ikW/FE2WwDpujNgNrMQx0iM3UXyx2R3aBX36
qjp6bCwts1O+9MZADZDPmUt3ExtjvEJHV4rT3hZpdtJjxgIsdbpM11GE8RFb4uABvOTdRmJgIiA5
qY5oS6H1YCoXE/aQvQ0i4iO6iKd8E+xowBwiMYlJBQT8cDiQsWqdf7eesSqQM0vqDOBHY1jo1Gq9
GFrV1H1PzHBR0WJA+wLEEN0Syuq28RYCKAkKG+70rS74Y2VS/Rh73rigfBLMXXUHTBRBfZC2A/XL
1yluf9XDv1C99N53Fk34Ek5H4XGkKKmM2Y6gwvczk93v52oC3xWtJ4ivtsiWQg7lWEerY0ScMFZM
hG2/mLQ9MlcIoNXtmnHv/gswjH7xz5pQYPNAKqWmkK6Ht1XRrzt9WUhIOZAsL2rPMT2b0SUGehLQ
yVHUJoFi4inXrTEruvVKfn8zDrDv1sPsEAy+qCMPy4XBAfVW1EnfaBV50676AjtgHBHzMnmRPFph
EuobcivuhalNyLDOyUOHQ7AhQTSU/O0Aorg3gfCXBdMudah74l8Z9mMGJF9WosMxthjv1RBswz+E
7geJzzECR7vZcup03BtWS083xFR/qiBYqDnlENFdm/YPEk5mIrnI7L8g4NG/8Tf8018KyAq9/zer
jycdSWg9LWt63Gx2kuKIFtJ4OG1I3JNpMhx71NA4wb/VWn4iv0DpuPBIKnEIuFPLQDQutmA0lPSS
9w6gn2aM8TJtuQ6aRxvumFlRfhzNIDi865UU7ppmh54RVDTcYf22CSFLGhys/NqjW/adZZSgLKqB
XkQszf6IzY1wQU/+5dkwo5AJAcwafdwOTl17arnF7FJUQgXPZauBFsKUAZixgBA/n39DUG7GlLUY
rtM9jXt4hW/M96Fz8sTbQcF7r5pnBA0NCjOqcMwmesNqwAmeQVFSl9yJGjUEMyu+GvcGWmQiNse9
rpGe2DU1APYYjS9IFxTSUoam17Yv2+BywcCRdcvsSTKQcEbyFILiRGd8aTmDGsZKqfSJmLBQTki8
aZNsHyh+BFQ1IXLSBEF55snMC9hqoWAMz91uatYo84z14koLognfV1ne2mk/XCHsSu1bAmDsnRC5
XaTT7vJRfcoMvuOU0bF8KR49szILkG37zTQX0ihksNjmoTvWSDurcFZox4O0iQQkLX6IW0zBK1x9
O4xWerBExw4Wet07bbbQsP3tQpVmRrir1WPV7Dp3YYLdBButHrvdIkFc3J29iSzojjeZrzImpGNE
A00/qNcU9Ae8rXaEFBv9+egKObFkBcyxwFHQUqWhLDfOGJnCrEnZ0gkSdJY9Xt1hyYTP24XxITdy
a9YP+YqMMIuVrsJw2vuTnE3L39ngqES7uN0NinME26sei6ismcnaWkF8lCUjB8uB+FWQhscMpWLw
GcqhsOiCCapOxnDKTXA3iYEQlS+XzLQiqh0l8xb2PbgMG6oYWD5F8IwBgC6809CB2uVlTgtzd1kz
8yqdERVyMghOOBmwQgvIWozw40nT0Ns2STS63Sa6u/C0GbtAUWxwfx8559xKiTbbKSurO4r/in2x
F8UAYhrWXmoz6TIPxyaZiAjvphzy7G0nwNmoUMn0eaPdadPyAmvsNiQWs6EPhiZjGhDnEz+Vshbj
rYb+hO5yMSFH30o3m4MUqOidLKL33m13bfc1560kv8SFDCXj8BDEhuG2l5ZpM1PMHT+ZXQmZlSPZ
A8VmtXBAGKPoDmHt2AhScr4Q5yrqCWuW6S3tnR0oui8Oy2gwY2XV1boOD8yVGPXfvrfwiRZR9oxX
FQISlJikJe/xmxV9p8xVoaZ4q2c6cUa1Niq4kVvOH6MpdOMriXZEHp65U/rvjGlA9YoX9XIjS7Oo
o2dv5jazSFpSJ2bZDhBh14gtnPAISMQeldmC+7SZozWCJDKn1qO/MnBGiP1pDp9pbDQm35TlgqWX
zhrAWQbZ+/Q9f7+z44h5x0Ci2roabs3qQg2W95SIGiJ3HsGqXDMUruKsMPeI4SVDSse2Vjr1vS6t
fBVesSMVuYQ6xroMZQA+mML6hQIk766CKZwXGUyWTofGFhlCNSNkI3wFqQ4AsGDZBcssoRNNRLzQ
HEsKq3TZAugjwd47/GL4aboN/MbKrDtqaKuwoRC6ALwJkG7giibmhhrDycK/PJDaHBLPaRAvnRD+
vgwaxsQdgkL4K04cjsNQHCOuRa7IiOQB9mA2/uarmMr1n8sTuQSsJl2bLAmOazh2GTwiEYtNsV4q
xoGaAMNntLVq0PkyV2403NlAqUymzFI4oTb4DzlA+kcgTueDCYJJr7vuwMKpKmw/cJptVmNfc0ib
khuAg2MmR2kECPslURxrwFRWpfKbAnPHc0Qyqk/wCl2IY97e+3OySRejSbNGUmNbz72L/jJ+DMJD
GCF0DCO33i7xfzT3oaAMlw2PSPMgb9ByDiuCBxRKrehCD92puOCNoD0Wpe3TIGnYgMV9QMfC2KMY
x6k9YrwVPESJEbNumRXdOZdZAEl/RsZBftMI2e9xiipUIkwgfyqRMYGCW88YdGUwllGdce/W4w7c
2SCIG98YzEpHZucQuMNuJVEZ/UaejXSnXowNhpcw5p3AE/X+iGDK9pkfkFrvv+G128CKSYYWmjhU
NC31ELwgMvC5dqdcacc/D75RpmLuSXJP7jxqQTbSCYkTWQFiDZwczDO3aggGA43ALkaOWo1JKBJg
Pt9502TeUUsFjxrrqs0tmwUyxB6nJVLh8BPwIBEDB2lEpwC8B8t8mI+gJOS1hutiSQtegny7eFpz
6mm8oNVNttmBHhiaBgqJkMVyV8ZaGlPDnZHs3cMnC8/VodNQtbd9xlJwreQWcN3t4jlEKVxR+ZNT
gA/HS3A6qpQGZYIa1LpsEHiU/zmEIuXFj2DpqnCc4C7PyMZd4dR3EJNy4ZB7SLitcPhoreg5F62l
PiOoQWB+LkGjnVGapiGMVDkBKHYS1RbhCCKt3GjtY6RmbpH29ND7VVJEm6fGmauf2/Ac7khjq2e8
kwlk+DoOCQ02T+Uc7PszbBV/lz/FRMTMco9UM+HfZ2eewO6ld4m0TZgD1jals0aYhn+v3x4QAhZc
wmKcItRc3klUIw5H9aRZclbshRtsbaGh4Nrstmdr9m0hnyAHIxeU0IP/qr+87ftEkY9ScBCL6m8T
O+QMBTmWhj4mLGIyYOAdJ6JVdS39ITmoIZuEtK9quTPyqalH4AaY0FiYB+mbYelL1h6FxfiH5DqD
SM/0HWYahHASLe81XCWz5lKjnfK2CgjBgBbEcpfbIbjrD9YGy1J/RPfu0l30h3nAFJLPBzzXHzB6
kMU8ROAFUWATYaAVmtONQyzEDoNatKRUdLCMMSRsF9pjj6RpNO4Ui+HwMoi263yVaD8q1vCqbQAm
NxDMybQ95wY6QZEfOhAFoZTSquXpVv8a638wSFYgcPN2IW/UTbtzv+jKOrNZaD/vC1Nnt1xs3qvZ
0t41B8o4y9tiqXxH5+guMalkYBVLwBCJVU4g2ggbyC+ECoM34M8P9dF/xz/DK9gDIB7NW4yjR+M3
gn5AocFKXirjJCzjalwBKJh6r0RckZaxUtiR2yyZyXPtYB6G39mynplzaV3cR2tzW8/m4dMUTbjx
k+AgfI7W/lGjvfXsP+sz0RVtTOISol9F2HHi3mN9rs/mVlpL3+ac2WrT0bo4ozNE9A/iTH8hRCN8
FZWr4syf7v6zoP+uuOsXhhavsruxHsBgBGgRp4sz2iR4DwRmWDZ2XjLS2sKYNWQsb9JRce6QGmsS
RtSLVwDIYIli9UWMiKQcJj9wmFjAR3hnNYC1PWd8coYRIuGhIAnjAywEc1CPFZ1JiNPhkLrZjF5f
gsteo8A4iekjRUnc+MpQ7xNtjQ4ngFt25izAwcJcYa7RFeIX4fwxv6JNDOEV+CpOhlf+oCFMh2Pm
kHC3yDJyfWEpTNqnuaKFxYDLNh045tRcGXvToLI6pnqSUrXnxNE2xhpPcDcYFxvmAlql3NIXaX41
htMAkEH+Hpt0Vtg6E5A7BGvpmnDAHwQH4gd4AqCCynL6IsXlazL4gdSWOztmJexvv/L1zcmpUD+c
mAkpC8CipR/7ze3IAEYSaNhg4Qsh8H83nhW01OsrKK7j6IvvBcKI0f9h2jFUR5FDd6w9tniqf9g9
BfEDPCVtPJ5NDav/Uf4StOYYNGeIvQQiAZX4B1zwGJQkYCQNr3vAe07NGG8GEf92L0GGY/3+vE9d
biveGMKT+cq2xZZsEMv5vmKEKXvuMGEfC2LVd5FwggJRFKaLG2wuttQLy00oNNoZzpV0GWr8HZl/
nyyvRBbMwpeesUEj/NmTp+GKhZnYeYAAusOlhwHFzTAfjoU5QictE+gYjlkGDiwFIsjqIybx4ZxT
O0B6QXSugIoBmMET4yrFN+EWaclisXYPDFo2pIJrlx6eAhUMWzym3IZjREwJiR70J35FOwEDWUHU
DAvpcixW92i2+Ey8aFuIVwEeeTPuncfsBKvaZyT4EDKOTb6UEiLeg/sA4rlsYy8pikzDlXlpaVS3
2tlojeG/zc1tu+yZ6ThYdsfR2TiP7jgurH2xyXejMz1hG5ncolkV+2w/PMc7suLm+F75Y39BWjJp
Z9iGb/SSV1As19nZXcmXwTozLOmkfH/Q0/67uWDqBt/KdzG7HURJCC9+ly8UXtfu0T969QQklggP
yyHiWiJU/DOVoVjD+sRHSgXT97E/433J0HHD+Dn8FEkSdsfbt8v6TmhbnsVpxIiNxvpWm2P+wZkh
kJDFQlGkc4JEB/ScMzBuOweDEZw5LC2YpiTCCdwIkQPWNmTKSzD2cvJaSv4TnoIOM3GKp7yH++gu
/jORNYd1VjI2gFLfGJIDndlRNuZFbojBE6ERGmHRCE7YA1hOfNW/F/krIRSPCZlG0I0EH8DpSWoB
vCumzloNsyYwJsxzxrM1Aj3JzixqDVNJY1REBM/wxTt3ACwsYTAWaVyeMbAcAnEA7+Y2xgILzB7f
yuHqidKxPByxe75Szv2dKOdz1eRMQuatK3MLcssXYszMrXYR/IJjucReY+KGrnV73B5kE4RquCQD
9c2bnaSOsNIXwHH8ZAihCz7egFBhYo4WXrLMixlOKCUmjuxGQ3rF9n6h4qCj1QCNd0BooFMWo7KM
wjL/sl//IO3M/WjlnVAs8N/A3l+j2sn/3hfpl6WP3aYMINZyYddcXQYKCoQy7KH54GLnGmc39QtH
g8tauC2NMrjlTTAL7tVfDGfpgnUt3RsAnk/Apj61Y8LPXFZrqIfNb30wF4NJ/l0cim3zXe3SBey3
HDvdPbNNuMin/iI/4u741hsHae6vkLpcs57Uw4jAvLEAqOmWJnABJBPRBLE7GZigz48YtUA5G9Sy
n4XpZnQ75yaDsZxUsJUDoiVQYcXiUHWAvKllQG2gsqHQYeq03axhIEPtdKjNA9FHU67/EVLI7ngg
FGQZXugUBW3yzHuxPdDUYIbfZ8t0ldN4AKvolEYTjjibqV+UGDgPPDTwAV/mXtlZ2p7QA6lSdFco
VmwpZwMHwvLEKyFvRq7BsYaARCszKxazckOUzxmojIJcZDGybvAzJ7hhYyTsET0ug/VgHd0rVDBx
wP6GVMUr0QG2yVFZPd4ArQpE7GauNKPhEhebtgs8JjOUpHClDPjTHFyH6JUbCZ+HwG4y5zy7q1QT
BRqiHkI8rjkuIO5Zilxb1A6IGQgHudi5mmWmnSU0VNhYIR5nS3flHrmGoKMQSBXncpndiWOO/8Kb
Y3smByADJg0gB+W+5/rAT38qRvkK27NCim5WTcEGyz0uB8jsOJpkE5ztrD5Ab+SWjuAuObfXe13O
s207f38Pv0bLdn874dccf4HSOiopd/IG5t/wXfmi3pi//hJJ6zkC16dse0OhN+XT8pheZxsmz40Z
doz6ngE+j4V0CiBkp1lFaI9IQZ58XYV5BNvCf12jzWDZHLMNk26OySa8Rvt+xmCcXfrrfw+gmCJ0
ADeLJ+9fZBLxp2D5KNaUKoI1lvIT/9KMQH2DyD0jJeomleE0AbR/GwYhN90jgcLDcIzhyQmH3vAV
r8Ef/wypH1A9ice8L0yXt11wSGpLfuW/VObJlm+NIzNvl5rGBD4M30J1LCcvcNrRFNpRuo628qk8
kE4EpC1f2eP9thLSYJ6QL6Aw6oNoi1dGzD8oEP2CtQ/ZAB6hKCZSYYwuqLPPNArYLVkvcubkUTZJ
R88v8SnQODkj7KjNjeDbc54tXgRvzw7SD1WQLyj3uxL3Jo6af8WtYCfrc78UxzS8kuSRL4Io6zZY
bo0QWI8U1ZiRp60KDj4e3pNNCTTNsJp9tULPgoI+6bwpMn712XFGKJZvRGhCZIVHQgNARCD+Ew+c
rvzF4MwZW+fr5OB++2uiuRpxzRGq/UJTiZhqtI9Pgz9ODseSQevz5BBtla9mzREJmWiPM+NA1DA2
bGOikI2ZqBFa7bw8MGjoxSFJbpb2Ct+Wd7lR5zowBLpjnDQaI77NCxIm49Gcoke+rg/6CTB8k2wY
lQ5A2Z7jY3Euzur24+7OIpPStsNv/zj6Lu5MZ8fhLv3VzaHe40BlOPMfl+ZdZKKgyQrSvcLjkBtw
Dy5EYo0n6kkR/tlP7ske0idmGvcUQyv5RG/AGzg3g0TQysgMCLT/gQJct9oFTSAhP3IOWOxYnFm4
HEz0hbQxdwiu+paxL37CDsFcC44SXBSP45gQg9nlRVuZR+0agoAw+/rlnmhapuCG2GT9E54KSop/
7q+5yyCNoYJikcJy37wm7re3TQ6Qc9ftFwezO41+yjnDZ7lm63lyqR/lQyxHPAxenmbzHnA/nhmT
9msIDxbnFouKCSttk5+6TlQUA6hzP7fVcBO/6Gij8kcITRFSX7mn7E+BzylNoePlkVP8+a/yr1kw
mWxtTuN1czIXaMtN8sVwme3T3ai0kr1xxiYIIVzmPb7Rv6ZJ3qmO0Qa9ron0rUoWVwPHcutPh+v+
m1yIWwCP36ou3r0hP85m7uoGTIJC8aKaJtgzBLlYZIxZ5Wb8iOUm/aBD95NSKzn1X2+bvHLGR87Q
tESYoc+Ha8IiIgHMMsEOsQy3koITMkGU0S+hPVzfDsWSKSpb80v61Q6Esm8aj3VbfEUpghdCD9Ik
rgtWFUa6JwscCocBSOGuEFRam2LUBpkeH9UJ+Wk0sZnc9GPuzb2x634y0w4IYDm9A/GgNBzm3SQn
xtrupCt+UeNE00zzIj8OXglumiFzf8Zx9Kt/eWeRhUPfHzfb4dtSH2zqnpyHhKYq7XffozUR8/Y2
hwex7+9UE2A9EEzxoIWQLIIBrmyiVi5vMZHU4kPwwUkdwLCITXKAR6jlYHu076A7jIRGMOZGlssh
+/cKf+WWnIvl3F0R9qmlQ/zHBzh+wgV+wke8mUT6mwhHp4FuEELzDt59e3DEtEtxJvY5ksEIEJHm
WGpvNHNeRDeLcGlcluD4XJOEgFxCS5o2pvFieG6eEltXLO7BpUb34ZLxkpMc4xRTkUDDWdwrwJgl
CVd0wRa70AsHVnLJ0XugjtUjiUX/kIXiyz9HyIvUDd2C4pgVXLDlWGgGnzKGIbhouDmfLZDzIjGB
7dxXAE2De0w6zA7gzrCdZ2UW75hNQJ6RXjG6xJD/KcYNlgOiuNG5unZHcpKNsSw3w6/mWu1Gy24d
/JlP9dhdo79qF/y1+3JfTYsNLpHLpNh7XFXX0Z0CCYgW9/ITsy1+tStqc3h27kd3+dny6p2nJOfS
XX1+EkwSTaJG7w9kjw+D7BFA8pr2xNSrx5phEB3qGcPlYEmMYGeTanc79QcOYpmJW0biccKT307Z
pd2bp+An+In+9GfwY/7WW/Mpdrxbez/mk1plAdLUUbiy3KHw/hQ4CQNM1pVrc89Wec/Ht4if1TyZ
9VBLlEEp9UAhAOB1GGxr9A6v8wp1ySIfU6UDvaT6gmGmYulJdk+9Sqzme3tOn4gxaVZ0ZkWSBYkU
CGol55zTzPUIdkbqAoLCpYo0A/M3yZ6Yi/jBpXiRx2REXKd8hNXMKyzXf/CiwGUpOrCC+WrWKt9I
rsMHRMZDZsoVBGFXFpAki5ltJHc2kdJzUcBCAsUZh4TFNILUTkKvgesAURsGg6ZhMqCxKy5igm2Z
Ffri3/dfhYwnqv1ohFJmEtFwgrCQaoF96fvuL8Gsf9ouQ0x8BPfYhmvz/mFU6JypWTuRQheWS5mR
UMZn1hJUTXAYG7YMmTaWx0XHhhNKtD/vBS+IIV5kk5Rc1AehP1k3iT5IE3gikCUhNCIvRNFV7rxd
p9UdgnZARmDEdofE2LyaGKsBM1isGBf/2V+ambLGoRGTXfbZ64bJLrZfiHteITvgNw0I3QnoX+Vt
DIgXwQCBQgJxgSmeQlqbRhM6ZwUIyHChwW64i07Bib7KnbYXwKOLJyKYY/lckTaS98mMOsEXwlhL
TjpgenQ21ubcWIsUOj568GUEWMUqWSqYi2STseAyPO8QjIDFdzeWyFbOaGwbx0jfVNN4h5IM0x2p
/xMOxVf0lsEVvI2ABX0gAizUFm9zoOXy8QEE9IPwB++LPM+Zk2ype8vHSNBqt+IngFaOSYXAfHW4
NWBIOdk0vwpT/v4ZrfQ9+Q0ntPkxN8pitKNhd+4tq0f4U23pmWyv1abauxRY9jqzDDtC79xSnu99
srsBgj/rp35OdvURIaD3nrvGs2ixPZrnbJfs9GWMAp8lHqQTc1LNh/ZvvvVm9W+yrr7Sef8yKTmN
WHp2WFP1t83Ixt/EiGrQC/PKqaRAK2Ji86t4ja75j0sbCErZxFowdNC6RqkdEI5YmnSU7Uc2b0Cw
i97lfgfozTJrv1loOCUdvwkk+50eWzIfkveZv6C+Nk4X8axZv3f5QlTvpTtFCOoM3EYUh32R8pOh
xkcGLNhUWUH18a6ABvTzGR8+XQJEmU0zwIc3AJ6o1JBH4W+5fPG98scVm6hBUUsXpoQWJ4wLqgNj
wAfYG6BqYAGN5hRn3ourpoAG5oFwC5gA1TZgFVJ1qlXAU0ZChVEg5yr9WNmnK5bkgVnFA5qWUZ+y
338G1haf/Bj9EpmA38JO5LpKApvr7zaAOE9ZU+wm9kUhrsHKMFgBewTkxSR14Ig3uNuYNFShoZWh
LPDyCyj3c6SjyVYjb0LymksUGeAK4ZXGSj7ppwVq1zRr0L5Sg0ROQtwehKm3uLDA/oHieB1MDjtT
Unx4gnBwXrADoGwCwcsEoqQ+QCEETH1Xt7eHduG4tBlC1p+jQ8WFjBfmOHknh5WZEoAMxIif6hl2
lRuvBHcSVGWtPoKz+hAn/dJ+Vxcgj1P36B6YDOXa78D8PFEOUa7qQWecmpUslXW2DO7mg7gYy0no
EeyZzPE3/FLH3W91kl/6K3qYp/aQPepD+1X90nEDzwjCOZEpt9uL9OAXWdOv/lB9V98SAl5ASegO
CGJM9W2emmtBjW0j8lgDDlhklQfiX9Y2waD3yH/fJ0o7UM9HtL+DJoMXk4mkIuHjKUgtYj5UgGj7
/0Fhj+SzOfFXBeP2CRfonaRCSrcYOZ/5opqU+na6dt+Wibk2bbJUxOgJI0D2f9np5lfMTiemlhzS
HuUrnGUXIpTm2n4cYn9oruh5RX/lo9xmlIZVSyfRFJ8rRCxLAkS2Q/mJaJzsTwwKoFB1GP4Mf/gr
x0V7sXPqC11v9QWPjTezUfPVndJ1e2gPyYWd1X65o7mSYCcSz9m++QRAUg7aqSHGIbJnAxwTMs+b
iHqYlUUy1lBmKOz+oP56gE1AF2/kz5zMR0Te4sAahOgI7SCdRWIaQ8KwMs0eqk4TzTz6qOFhkcJy
NE0Hil1EPwRIDhILSA5DhuvHtG6GA2ZEz+Dg5QncUMijCIbB0rFoDBIJiBLbxO4xRZOf8Js/MiIE
iF6w4yg/4DYwsEBW8EU7km0SN0s3bP0q48Ei5DQF0l/ZtGaC9tNUuWdYhC/KAsyqrSO7/DOvoAag
/u8XpMHRxvgLv/N1tu1++UX8FvmEFshp9Ke+Wg6Pakl/HGLOK8tFGpEfClQB/WlPFTcEuLXbOBDw
P5wyuueR94IhDLthAodOqaZ+DxV+XKiOTgGBo+xbLEHOKieTn4+Sk8bKQZ0PYBEeI7qOP2RybAHW
Hmk/GTTwBk3xaOQCQ/BeegjBCPJfVvHgh9nIBeccqSqwu8pu32Pohm/DyQ2HegV7VQ7sEfrcMQbR
8SUqwGOzG6O0AC2wOoVraTP84zsGP6L0qYpfyAb5hc3L/1X+qIKQ1pPfc5jC0+1Kwoq+njgNSw7l
0Jg2EeIqokAjY5JIiGFyemSWY5pmeMz7eNGNLG1Hn9wp+nIRA4amqqFCdgoOxh+biw4ByWq+7k7A
Cdt83X/l3wJXqtbaCRBkxdVo8LtU8ePfvwgmbt/rao3u9Ub47eGy2INz7fpzeTdcEcVhX0lRanrE
UfIrRSEuIAKkxD60wbKBv0lmwKyByDPmZwGaIzbhDEPkUKZYO9SWsNSjjo5NcZ/XImwkTiQoFFA5
RvyT6IDcFiC4XBkE1o0ov5C5mBcX8GVIJQKWk/x8X9UjobD5C+cvJxgDCeK0AoA/QH4eXInlAZ3a
b/nEose6cEu2yYMVb77KL/c7xx4CclUn7aW+gsNoM9q7J8pqgATRDwBBg1PApFL8wpKTdlJYkcho
0AR2PCp8KGnNNfAn0lLCYxxUSkY39VpmjrBK0Q+c0OPV09rKtCqQeuaGeBMtZXymwzd5iEolEwZu
ILzUydDMacJlKpVsxdjt0hmWDqrMKD8zB8uvkTBZ9KChiOlD10qBiqBmTpFkNNChILDWrOEllmFs
IgdIIzRdwuJreIA6JOPokWf04fsw4wf3TOEBLx6IFjmT2o9ICJ3/IenMlhSFgiD6RUQoqOirsgso
7vpiuLSoqICCoF8/p5zonp5eFYFbtyozK+tZIcRB4GJgAU4PW282PAfXoBomowv8Ozz/srF8zHvr
zzLGqA08FKCb+Qn79jolS+eVcHLifvv4hq5gH75gbIcgRjr06GJkAsaTdFkGjlT0Fy2ZYNWa9GiQ
JrXsX/bJUpyJ+1vS7Epkp7x/j9Cb9ag77xXkDSLSLoHJY0ODZUevztbgd0xmlMVkyPgKDOQRIX2X
pVM6isvBvSAjwGvBQZc9MGBe6RWns75y/NLbgKQnNWruKMxy+s21tk6XaqgMtSmradgNioMaYX3v
3WbqKZ4QC9gWWqfzjFBQnlhY0JfEAd7jnTJ9U1QwrIUZx3TjkbehhrHQhScdRplYCqXbk6mzAwIo
LXZAN0BP0mF8hnIzsL7jVV3RDtBuxzjIxJLRHPhGYLvaImPC06IPChR3BwB/XZh5WEGCGLH41v/C
1q7iEJ9sk6k/PjVedJeCWOb27dMoj9j8rocXVa0OLactkchSReu/9Lvxl03zDXgkip+/NPqJYKll
KVipXalgzyuKSCSxyr6cK3tlKSVuLUUvK46SGF0S9bC+7+1ToOTrNP+jFMg7VJC4U5ak0twigo+D
Pf9qhPs89uKIvBNM7zolXV2ixFufp/zwsmku77RdvIIU6Kq3h1Qcph54q/GZ84IoHTKLBrH5a6Ms
cYoalpv39D19RTG0J/nM270M00nJnoLEaiYfW6Dj8fDrkptE2Qg7eNB0/LJJjG8W/OQmiV7zJhpN
bZ8lAw3dzGP0mOIj/oKA7YO/g5fhDPJBnwOvAxLw+cs3AAGULZUcUNQCsqQigPO8ewX4AQQQMC4a
VPPFM98sRkcPJf1mAhocUWa97GS4XQiiL1XQJ8hJy+FL7bbTHirLT8Df4iqBInCTe9UEBC/E6ECi
9O4xu4fxhNvPu0xK4OsF8COtYdN0AV1enTL/sotDDHHYRAGscawJU97ioYpHez7hLWz7hYvtlq/u
uqfzOgOtux5f9NzsGgt4LZ5M50Qh2PTZkCf3yWeBNHL89bmdhm+gk8TpDTMLqQv/kojrmkTZ9B7l
G26eiNtiX0yzETLSsOudxyWHUfgSQLVDzsFl/nfV41g7jDxl2wQx/cre9zmBVidsT71DN8oXEBAg
9DhCsNTuu3TXO+gHdnZ2yivAaux0Bjj0CE9CqTnDFcTUHZQIUxCY5xTcZ952sMeZXPidy/Dtbj38
Qv3C/1rn8XWWhPfdzY2/4KU4Q4Ll8uHmd4Ns1drQ0ktSo24QMpDfxCdcesk0a7wAB4T6XGprtHL9
pwbMYdxh/WlAu+IRwBoeNGh5odshlnCvHXtHgihxrNL7yb4gfV+3WXfUH2s2CR6FGWnxvs76pAkM
lpYH5Zd4pseKA9jO2bcfCCGg8inQN8/Vd1RF/FRhsDF72jxe0KO9eR9ox0CzwZIn3WphYdg0SIf4
SEDYBvmpR1BEFQJMDfdCxsQNcp5pB5DhiYBvp5obYetxpZnPiWJxpDvcnvZ7rJqVXYG2NcHbynmT
/7mB+fy+aQIj36ZJdGG5JKzRn6INZH1/G32HrJHmMmfN5sEl+jrMsJrDFrOuBKqT70CK2SCu3OJl
ULH8eDPSCM9hm3m6Q259J4/w8XceANYXxpR93cqGA2bJPNe5h/m+AU7OZc9ZQKVNpiO/yeKiAxXs
ujvuhVvshxI0BQnu/ZdAnxROtlQG+oRy5zl8LOkUn2RLWnSpyn41kLp+LEGTEL+5vRDIew4YC4Gx
T+QTMhpqpOcSC5YAXBTWHMYh3I7f+/TvvY8j/HI9KJ+oudeWF/NqAULSAgBHngBj8MpzNAjA3gZa
OdFOyB+gfRjdRlciS+xxFjfQEtbVukTCIl1HSLj5WR4Asw1vYlQOP/JjkANt2Rx+nRd8EyTG6BVw
/ggvjb8nTJG8wSNxFmGWuEo4dFnyPXTbltT9bbhAIEZ+nnG+JeAJEfLgDJYBkdSScJhy3pFq8Jl4
/IIKEJSAJp2UYKkNXzxbSQMDz0uQvJgMvPfwMIrETD2d87o4TpFb0I0z15yK4NV0Eq+J/zpTBQE4
m1zvF0dAYgpdIIFNJ/ymXFFiOiEw9XRH7riKI/wEhEoDtMNMoExofh7qFg54/YYJeQKcvPWEbiDA
Oxfny/2LjBYWi/4dKx5KkNMtfh9yVO6exJGP7zG9b3xP89/TMiqjDxgIw5ZWZSRk7Kv/NTRLCBqV
WnLrPfkMMpZN4+1rFnZo44bZ5gjeUKz/nxuygyQ4nbxnZJH5JCM0XoZV+HU7O2rnKdPChsmwA+3B
E7ocVRXWHO3XlTdEzo7GYyHL5jk/JqMACeNPt+MxlNeqzJuLP5W/jaQu0A/bqPCTsGkVfgeCZWvT
2+KI3ODJsegWT4p5kebLGb1ZNwuWZsQoVLnvEmSdiFPZxvJAtjEWmFdM2U04uTn7U7WRU1BG9bSa
bBfVRHYYnHnNr7G1t3ZvdT2m4Xl8Hkui05MygXr9SuVLHdY7tFfU6uop3d1DakOvcDsDKj1ecyOQ
S1mBn2PYbQv+lwcsgxRY8D7/EXoiqohkWbDVTokr3Bt09vBaWoOSLSpm0AjXfZJMcNmYtFfkVY2T
tgKR5ZJzXrkhMC6Ffr046UTdUarnEz4gmfYpqiyM33xIZNk+MCyesaM0V+niPGuuzjN9dF9QwWbl
oBM1PJwPeX2vRcmvxhN8ubzeSmpm9ZRMUIyB8fKD14IHY8tJkZNBTC84DfEkCVtek90E/pPJuDQR
siM3TuzD1G38Okd8m4HGUTWtqJjOx7fPxVqc1y/IwGr32vEkVNhU1LwL8DFueQ83X/AAPBOVa/Id
3HcdmxzT7U2lBrzTXMUORQZJHZgs6lUryk/piUwX91Uv3pUnfDpW24gB4WG+gPajw5TX+zFBUtz7
RJi4+0QCPWYGvEFNMpwSTJQToRsUveAC8OkqCvQZpXeTA0d7y6JQBUbpeAU63Q/XurmqIO7ZMpuH
kpuAjkOGD7Dp/CpfPtarl6lMuYk54+nivqAq7kSl1PffAzOzRg180PpsqyAHQlFmK8aT4gihbi4n
dtqEbRX+YsdOyjbZ2BS8VGSK4KuHTnD2n6t4sZ1nK6CG9NmnLQn3K1SIXj2qvPZIH11220j1fndL
7/CYvX2ynglnO3zONIvpvEIehQwDMyGzvOeomCYERFkTbEQEtgcbmrZ8/eVzbch6GenEc82BZppD
LqGYYOzgS6TNvHE7N/esr18b1MVLByCnvKJIFGYbfhIk0GPPKUbskYTBHtnQi4BTTmLu23wCIMbG
W+22J2WFfc3ptbNaJ+XAjcB7x+MD05YJP1gc7LgUcGPFjP/P0EFH9Vehg8cAX9LR9UNGeisQr95q
a5fcyrfZY/bTbegr8qVV18PpZpCNq1DzEzZT2SpxCZTjzedokijaWZ5TtqtX8H9j4fX+YWBELvcg
X22ZtVsTQssQoyiThhCHsWDj1unFE913ZGag2NyEp/bqNut4dyIBoZI77O1KeIfb2pSb56g3LKZY
bS0lv/0ELzb7V/SGZStg2MhyCdyqWbiFmxN6H+NiJkoWkSw0rad/37EseJp8px+4a1mWLDKWyWv3
YUUJMfj1sfjFiV7fSxbOM8whERC5y478GMF2V/NiSrpN3Ti7rbMj0gchJYtxGVWbC1BFcD3k/DWR
kpsQDY/zu7Z0DsYbqUdS7gkQ9Msm4UvZ0x4WuylBCJkOfR5c0nBrn8f3sL3KgU8FI9rRgP+Ro+bk
AOtwYtIJyOLtCK0Z5hPNP68kDvesxlzKiHnC3phDp3fW97mgGD9K+CeHHicB0kbq4D8SEdQTCCee
Qy18kL/Abw97JlJMEp3Z2XgvibEj5BeSkBBVRX4kpYzkEZI30HkwldyLHMOSXE728LunOdqQod+U
ImVAHCZ7eIzKgIpzkIj4yLyYfHcuQiZm/vCoTWgClge6lYAH8Ej+SAGY4Guz1fP1izuHX+LpePqg
/BOZSkKa8PghRJw8fvfFE5HQmKwvJDBNEgseh2RE6rA2qZ3cNwUK0oQC5OumxPz36D36pYoGSQ6J
SwVnivglYO2S1kiyKFytbCSX6EJy9XXq/W16HqE0Jz3ZujVc0j3YjsnfziPKS1Gmo1z8k+/Ww/v8
HkB2jzh5S5JIA+6JO6C55CXPEe4NLiaiKNIyCBSkfDmvkEix1/YlZ4DKdfreb8dwXpN7oIRyAeQf
9tRrLqcruhdU98LFAPiMkz+QKh1rAEQfQCS4CSIsRmuKVpLqgObbn9qHj4iIl/Ec0AuCDfYTAAz0
HyYUcA0mABXAFS4qRicu9AsMHAK2xrqNeo7f4fttBPGZkw2rsbJrHOtIHd0WetA4KIF6qGCYZsWi
Zb13LasCvD8Wu8uxu2pAKc50xN7dQahR/6C/lolN0p2QvpFZMlf7BiB6+IJvUIJNzhPNuzOb6bZA
Kgj3BtEIw1Z/GLhKow6jaeXLXvBmKwKgRODFpvcZlAfcgtBg4BR77/XBAKP8oAXdM7iHsD3QPlhG
lhrmCciidYwTRJCfVxAm1Rq2FBf387JxPC+b3/6TDWfCb/NTXj56XU4RJ4T03ZM7uw3JqM7BKrq7
JAPHGjzQ9TCJWB+0IO4L0YE16n6hwsQZ9NYQJ85YSmAjQUsinZ+w3cCmP1XGf+KFp4FXQwvN/D0R
U9AYAEb0FWIXUvc7UWe0YUxhpqDl4BvzFTwVkBAEHxZJ9Ef15tVYBKmMe0npVuKvoIYDrmM8Ryhb
0itHmx0x6seTIcBhvfORewHp7lxDD904QuR8RnxIDw0Xgod+tR5ygqi5qX5sLipaWrMgneBr4Xdp
yuK1TqGi2gEzRVY89R7tMrdQgyKJsYSU8M8jeqRjZ5EMpX/3E8Is3NZtP1t/whosBTDn81fOs2ns
4VI6RboDl6ZL4ydCeBpCL3/cxiSbX4KnthT69gePfP4SMk3W6Lg2MFoIGHYSfsffdQbsOIz3zwOb
Osbqz9XZ3QaS6X5OlP/0xpGTJCFbeIfgCc0C+0PKRSQljF5CsgmaABpPJrT3rxACJQhbsuuN7uwM
+oHBkwvQgevsCXBbkVNzBq0WWIYkivnkMuwBw1T2//y7jDRit072zZzlcRLeAATYUxrkuaRONJMv
ujYZt3sbS2orgPfWyycFGbvUGJI+NwJSZuoa3amPbEChqLYO992VfPJKrlkJEkj8xwaCw+Y9nrx9
gZ561osk5EE46dIlKsLj+A+xT7ZHipPtL3PU6/WyDICzlslQ3d3WZAtvNkTsAWbf2Yt9RBKa87G9
IrOtugN6ofDN/J90tlcAJnxKBskn+YL/rzNIDNogQLHpntpBekCeAP1facLakcMlXbFyIEFjPC8P
2D4wEJejBSOoV9A1XCTyLFBJkcJhXwiGPQTfAAPhexnsQwHgOHi1BbX8MG4BeA0shw7BD06quL+a
fN7SxdYLakgpBm0IebEpFf0cUAUpIykt1xL9J0fM1ee1qCcOtklXFIfcY/ekkeOHcqJ1A8pA3gjo
CQH1PoCO4i+2fRs8P0lhdqjHAC9AxQW0soDeBlB7jl4e0oD50I0BCLuK61/dT0lbD7im6fQQgp1C
puPjeUOFP8BdrFObPFrCMQKayGRjEF4IVBYW65mxoxjlYiCBHOPQHPGLvDP0ktePJSoPfav6YNt4
R77bA8DyD+Qtc4zpVUXnEj5Xl51UUMVM87usuQok7rGGTSGzJr8WEK9BClOLALSgJ7sRdGiZK9zz
MZvdJxmEKAnuifkscBK0bJETwv/94GaqGnJxziolQXKCX+t0jOKGYJErhElDmdGGa8ToYkCit+at
4yjUZgwUzK3e00sbdlO38bvAGA+7tsfLY8ajlhsa0fJuMoIeHYpi4TGSfJ3nE88xM0WOAF5Hm9uH
Titp8ikOD9axlGRvEjnklaSa72lv+QLo5IHnlMRDUjOSn8ZCOSgUl0I5XY+38XldhiKb/4RSQKuL
zkK0XltPWUG5/qecq93jmE5Em3pblxMU1cMt3WbddYHOU6IjmySyIHUNMf5Zox5sSS8f0r8ZHaBA
dyTOe2kWK/ZvNvsaKx8gaGGsBGcVaCAPlRX2l2Zr8RzLMivIl9PwOs4p+lhPBCCcQ4hQD8i5ktKM
jJTvEW1Y4RI8SPkghv+ro398ZetE8UfpVO4gDV/CEuYLlherDqyTT+AIuOtZB3QvUY02wd6QDTQl
skEU0sDU5Bzrcq9hQVs/8QKBM7JvVz+nv/HltThs1CBdO9Gl4Yn1cdlR3bKyK4xwhVakpoNJ5OG4
MagTy0HBUmJ3pmd3RfBN0Tv+7neQRZaRLCCxIqKpmoMaADqyFIAgf3JYdK8sEtZDSrMF2TG4ED9/
cJtdKV1RZCNyKMAbyTtk/OujaWBF+2besGYqKrglj0zJx6/wgPCUPBBfEj7g0dRNvNzucgREiBZf
UvXVBAjk4axsChTE47/4Q0F4/2AI0Y9BhDbZgb/niCE/eYeK4+g44vdKmd6pwrkW4MiLy0To4wLA
l2/84PHrjMvGub+E75VqdzfInegsw3caEf68OLRH3aATEY5YU8mO6F3jASRldBuJu/Ck8URfVYts
hifR6rXrnM7HzU+YgGicep4in2yfP8UNk9slFXG8CBq4oAcKFvXEB64INxFBjV8qVH6gorVA39Dj
ce+Tx1iA+Nv4duSmv8qHxoIPtyPyYf5HVfBZ1G9uKZ6FP+I5keZf2aBiShHdeRMtGOvgAfyNNETo
tMZaSvhrr5qj1KJNISiGKovlsWddzPQJYCf/2pM46IzRr3ippLubL/SHFMWfoLf8aSTeAK0qoBfD
aCfZsYUuBENYqq7W4krGgOQ+vK6BX7Kx4GFbLyaluK4bO3bLmTQ0QDRYtatbgvAJwgshQmIgpHGO
dp4yfEQNZd8F1KEI/PqopRd4iFImoTv/7bm3Nfvf7HGkeJYdMJJHq6ea/xyjipCIAACn7q7H3kpq
MOWAhAGmmiW3jbgf2I7If3qyv2HU1rsN2OAAMYSzZwvFV4j95Ld/0p+/xcpmojKYSNoDaBYyUATA
73ENv4BMHdG8Q6YQlT47daEuyJV4R8bKJF8wSXT1j/XveBDyrS+khHybwzwWYxGClFTgggl+wozm
/uZMmofKsLN4rNVdDXqWWe/ReXU9cOKH55XQWC/orrsjilSwg7AiPMJ2sHPU8DacDEOmHn79rQeH
s9h6tCI5gJoTMEf0+FXYMs9GpSvrW5K47145Ua9hRzfpBCuWpJu8ExbJPsgy+Xj5g01H6aXh0wG9
i1hlftvi8D7oFMa1bYt2i17ULwotLEGEauedioUw+t3zAehDYBF8PfopRjKV+PfU6IlpyaaTsQO7
Kk4iyMKQ6hfLDGXT16CrvrrabSSe/BCPXQQCioNODIev7dX80rkTe8wQwCmC58LRIQOWZHIA3PX+
/vemSaAzwCPl+rSvyoDKie9QVPXEMpe5AdIxq/KMusmPYBg3zT2/Rld+G5Et/D3NuhCh14aBApYB
1nysVZP+DD6v0sF9c52S/Ndku3iiyKGTiGJhjbkEFMmS47l0zQR1HM7clF7XAZJuwKAHpKaYrLgX
MfjhG/T+g7NgJkOVJyg+hqV/MY/d3F82iCKhPMEpyJszMPf2Mt200VB//lp/NdVQKfpdtZYSBXGe
Wg/o5McyL34bWAHAvkK50tEvhYzIHqhT5IqiQkAay/FsxbDjTCOP9OedIRe2LpUuxMPVEiqBmtqk
ldKR+lgADaH6qKQ9oQSwWQ70ZWN+d1iwIBWSQCfD1p/6V6F0ntIIl0IBAJPA+sDpCM/BK4DWGt3/
KGjTPy6/8Le0EwpsgX0CRC666f17mf+9KNnzDezCnhOzHeOANP39cfnXBkjI51sXhBj3kiWzWPfU
0yYi1wIMcNOZVqucQE483DVWqCavu8+qZAFGj52K1GdX7JJxZ3WdZLvuQYl6UTzToyfI2UmJst0D
zU456B6ei5cIQZ8nKtYOFlCH26IXdQ7JTH/2O6t6d1lri8tRIeqfWqsUqvF03dUn+u8UpDQE716f
ZrcBT8vvN08UzF2wuvC9651aBIhZB5XxKRlvDx8pseXPAg6eSiyjD5pkORHVcQpPiKB8pZbMbe1T
G2I526RWu54QEuvzKwpm975KVxeQYIpmnuD3x4w5zlADfMjBxZAPzwEKZprUcANAXkyWyVfYHNEo
Raqr2EhrGmTBCDyYPLLvzMo1k+MRUd7QCpN0bxrSxsCjUXinqy8mlZTe6/+VNw+KqhMNJU0DLZwf
GnRJosqhmSbbw6iNKVP5nPf4L6YDV6UzjnL5F0DQe8OR8hVqd5y6WDq62S2wpe63f71L0qOhiGNH
ReMPQpQrc2V++sYrEzMw5yUWiCbxPzFHCyv0nLpG7Q2owRGAhpS06Be/XhHS7N93ePW8IxPnIxJS
XjGHzfHjb/CiVx+jZC8NVaD73oG94HOippTC4oBUD83P44jP/66767ZE3ICGgfarLp4bIt5Hsq/O
WzuMjSXK0zSFCBMNygG7K1kJXdo7BTXO/85dwYdp/2KZ06v0XQJ6/cQUOHBEHfT5n1AF7P0sgHuR
pLGbA/OeSmj1xmJ7EvOzLvJ++hGGiXeJeCiwS+rofEObAceBvoLWwVGHRnG/ycZBpgys+gJW/QRt
IE7p2BPkGQbyi6xFgjn9vJszYUbbf5f1PgnAtcDDHtMbaFvs1XtCdzLvjln8Q54uiQC0r1N6omuC
Ef+hxGDCyr6WBcvCZHH/ej2q4LU5H64HTtOHzBB44Hbo/QgodNyouRmyDgknnUCa1f31ApWkYV26
Rg4N0OD559jcIHKvJ4LfNNzHsHVshufl+LxHEX9egqOU68YRkOe8/E7O+ydJPSLgV78isvlbv4mH
S0GfuMCihA4gRMEtqcFh1e7Or6HSl/L7fzVfSB9Vze4o1B0pA8cHMQklzdsGUQkYPcQnaGJmbRdt
wFGJhgkdahDHoIVfSnSM4RCs7+U0IpGdonFIMQwAixy/JlaJuJWgCfMGWgJkLfQTlufkiFSx7V8u
SuUgiDyINRncC1GdbNPphJ6wHd9r0yHVOTUWT4r6Fw/WmnOhGaf6E+ncpgJQ9ibbGS7kRwDA7hF/
EnoE9m3E8HDckwKZDMF9fp1eR4gNkbLAucKdMk2IBjOpqISQBNYZx0PIDxjDbCmbQW+iTJJ58nf/
g87msVrjxx5EEeDpsc+W6ppkgK4K1hN9RJRT6q+ViGqKZQdCwUIkg3juyRqKZYKbx3nKg7FQQDUn
2X57vC35Rbo/GmvWLhkGS5l3/obtCQ05qBHYETHguQep2x5VBP08C75aTtdvzVozFR+Tm7j08Bgc
Fh1L/2u7eJ4taRHL9vwI7fOv1Lstf+UdnwNnddY17QYaG1nt5rDqtAvuz9MY75G7fbffS6DZKTd0
kP79GOv5ly2ZJGX5Y0rpal9K8xD72aYU9qACgBY+GqwH1hfpjkFd4v1+F9okwEgN0uQruxRpUwWM
x4uk7uRm7e0I49zz//s8OAOEL14yv1fswcrYHEkc6Apbs1D5mqTgj3Rhzj4KcO7A4M/v5AYSCL59
PCbgGu78O1vEXeBkMnUA62Sj79EZoc1aQmxEKRswqxU9AuBRQfMl65e986dbYPONpWFU8Op7hMYf
Kl9fclujL4KhHbHdotOgTYimSbpvuMIgyqR/fxIDUHVLc+VlDvnwA6bl6HG9ouGMCAsYqoVcpu7s
umzNbsNqfV7KRtOSNo3xA6OWrrsd06kawSBAgyGvIsMp/6SDDC0B0icwOQoXFXZGXnfKz1ljbTm6
PcJNzHch0bgY+YYXC0UXpIiLHuQOr7lOuxWALYo2hZDXEA/HZ1e+pL/rr/GH+ogrgNbtNweeRIX3
a1ccIIh8vFpOCC+VlJa2UJddiNua2xGY9zKX25vH44bFoWpPYgtZIWwPEjKoumz8Y5o7OxpvPX1Z
T2t8Aladv3r6dX/Q6e34kF9BrF0cy0nuteawX0tKDl4e4wgJ2c+1cBrtofTA0JHpM4uMfSCboY+H
dg4LdAoNVB3QhktRKrxHzVlFhxc33CjePPfcS3Tsyd3EMcI8XCXjplPjUouiTnynmK5HL9jvzGg4
UW2KaU2gRvROfN0o+w8nj/a5BNiwT0MiohzuPf6IjnACPWcaFeCLvrjrQVlK1zovEJ533ggKmvge
iMTORypq2VEJYkKzEsDCNxqdts8pQZ9X2hXBlTM355Zjb8JmCrRT5C+IZgBu6mEK09V1z5aUqIyD
N+GbmNIlMhqpQmMPyQCqlTvSxQpRnI4iSJpXiWy/WlFKJwoh6NELWg9Bm0RkdmEHQPXxi4Egu1wx
URRJt6CcOY2MO5+zzeHjjKSL902Cm7NAQgQ8cSu621sj+SNCzIXokaQ4Abd6onSj3CKSSlR9ggRn
7u3Xk0vPNZFcKk6+Oyuh1O+7fCH/BEuOERCIeJgOBvYkfSXdwE3rHorhFYQs6g1RccROjXJF/v8g
umByyk/3EYc47iEvKHhGEGPq3K+PtoVXLLcOikdUMyKqIPTSXkoo4e1L6iAaHcp/UhIUVwgvm/CA
zAfDJUs0QdJsJRovgRNlg1YHQrBmPFM86dqFv7U7HFfmpryet//2H7PzGN4y7HhCpBcUsCkIxR0U
G9r1J3qQ7nvpbgaYY5ul8ndEs5G5hZ+5cgae/tPPF71Rx1ZGTav9k5bIPpRSqILIIzRnVjvnlAm0
qB/iiTKiHdsWZYtcTVHDiO7l6deWCGlroNOfjgCBK+gZRABf8QnvZ1W4gK8IJOhQYDYZUG3aDwT8
OoHgAGfzE77TPvAVECvADiA/GAyJILcychbE3ds+AA13tEqxLwjSfyHGGVTvh//xB70DyA3/P3/N
BSTJAvGD6H3keXgSnvv/x+rEk5XyrRcC/t8n/IxD5NvNQ/PwOnE84HKwFwt9elnQH9HdiJDvvULH
MH3TGdGIzn4jylbF4XnobFqb7VybZqvmSJvKd5D90XqxaU+ZhYkCMBcv6vQDRiZY1nPViN4HdBbP
nuCyIOV8HxwfmI4vQd9izhh8BK1+p7dAaXz3feDL5MSvgIf9l2jwSQqmvnqu2hwiqufV+9CKGnYr
atlBN7rs6EP/XYaLYGWQDLxEwJMTsBTvJfhYrHUQYfc6y2/KrJG7nqokavUIG+8pzSAt64ryqYE5
BjsAsh1RPamR4mju1e5OrgGuhU7p1dbbQNsFLfxjn/u18TaSBT7ZvNCzj625AddmJEbDuIyfC516
ya0M1cLT0YqNroldvQn/RA/8Z8DQAVvxO+EXf/ggsxOLSY7GOUBW3grz4WX/mZTe1eeVTTCEQDAX
R/QeehXFq8cn89b4uiQnpcHx61Q4k25Uk253H+Tc1f24QZNtH6E4O4duXgN91gjrUWejTdWgxLCI
GmX4cnR8RsaKyyCikT7GjtkurG2geqw+8sgmyFcadk48qMsgeec7bo4R5DOp5Bqc7aclF3HTCpi0
TiI1zpc3Gzur/se4hRktKNHWyhx13Da/9sXVvPfiPj6TXwwVL3dTV/euE4zxjbvxtB82EngrN98G
UuKIub9myUlKh40JE/bs2moQFwCSSNyBxIekzgZCc36eD8shRqT0NgbbyTlHHM+E0J7fCD+RNuIO
LlYqLoMDdfOdqpMLdVuoc3KShXScKI7KKU73PffCMWhm5V/G2aIdvbk9I3zkhrQTtkOaSgcvg9k3
pmZi4OnejYvVc/N9us+HHfNplKZElIanjXpO0+35qPtf+8phQt6gY+F07aW+bjM2xW74T+9tNxxl
HI9eS7T/MDDI+F3mYzksCgySmZpmKP7LiS18SjkxDQOPJr/2MrNjKIPrj7/HaWNQWZ2mQTegywAE
g0ky1s27mpmtGLqBTTOPo7vdySNoONj80UVaQXmvcgYt9B9hMmt7mOlzd8aW4r+xT/VfXnPE0vZ6
Iwg54hDEp10TLJmWGXxZF+lQN7qDcpjZmCabt91a977mzXzaWZCwC0cq7ajM6DSudmac3bfRGojC
qIk5Cu0mPmNiBg+7WpYOjuFuvFeD1s2kmcTFsNelABEFdnVCKKYbYqWG78XH06YfOx1ebc6DAejh
6VFvk3DDfM1ioOT9B1einNG60ad/LOgwidlhVo1Zoc1B2U05bDNbC+1LPGkj76q81OyaPffjqEMm
l5o35LVOMTibD5vr4LRdHIsJRlCEC23Usr8k1he26WIkm7SGdJsSDtOlYthxmZTjxFGKWIXqj5cA
MOi+1w/gAhI3MEt3Wx3jqeImVmspJ7jtauPcwVSdFqcWsjms7VdFCyVn08IANWpPISKuvsoywtyP
i9IwstrArtZJrcR6BOXwOtfG6qQRQq0EavS2GvzqmXBRckeEiq9OdP9paZyxS3gBTYidZh+5tt0O
6TnVQqxNsHPSwsIphkoo9RjttPjsIQq3t+Yj6HHJmEw3vPotBO+XkE3ntWgftAM6bXg8pr8iiXe/
XNB8wAlwYlsWsjJPV/TlkCMBo/ab1lm8cSB1LSY42VggMcJ50DwqVtdsuwQX98apvlucbp6VLhl+
LfPFBC/zoZpadm6e3auPSSDC0Q/LH59ChhN4mcEldV7ONmwzPmpId61Rjt6Exyx4zG+BHHiHwPBB
ivi1hOrgUTv2dvMyMSBH8plZmGElSE9RANmokUyFhslZYjMr4Of3id/7oLLTqMVXX67Gk5jN5aLt
iDtCc7EDD7FTM+PBx5UF9hl+MIRlYRIR3O6rH++Jd+91z2lwCNtAmZanOMTsyu6acrDtQTxgqGoo
UQP7P/PCTcH+YebOl1v7O32yyxRkVtpPyqY51NW/kp+2jykDwvr0khH9Si93zvag5zIH1FAc+YMn
2jOVe0mfwoO2p+1Re9QEuAuIICxnbsNyWDlXr7A18+P37LatRfSeh2w+7EaKcbOZz+ggYOzIkjDi
Eb3TDrshob00myI4HoBAmDRODW5uvfp4rH/5uZ3TXk3v0ssrLFkiGppYZZmBSyFPbnntA+QU+aGv
Rq2gir5jxT8H+vgRZEFK0wKBcEhDmanYjI30ai8/1PoALUh7U3udkebRUcepVniZLydZys6H60wP
6BzunK0v0EfbSHJZDfEnqS3dS9bTuixb4Tb8OAy2N7FADFP37nbYeaOmV0M0998L3WsQ1IlN3nMA
T2kp3Efx6GJkNheSuwdraKOi7wSOyq35DKI4SE9vMhdJaJRhyRQovxXcaAvZRjTcoetGcIgRRkJe
XJndiGA1bdiayzyMPg5SlhxC66B5NWFKzjbOnNxXssBLNuUu542humZG2x2baCvs+fSWnW2dgSCD
zAZ2kIcwJJLSOoWsmg4asxrQAE4IuNrV8OydvVtwC+6UllwLlhrjPEaQ4kOoIV4fGEb/O0j8t6e6
Wpgb2Hlab5NhDgZo47IZVCNm2jlPOxll6UBxsZMeEFciZfq7rQw5BR/WAo5W5NqXMA7PLuNmx2e7
4iQXNjuNIdqqXgRYDQitedqAiZFB5ejjfH/fNyZ3IolOXv0UPYrJEBUnnr/h7RiKyvKGk/6f8l4W
nY0OvEfq+tvrZG3Dydq53zrc3bb3clXOQgfixKDx3v3YGne5PlKf/faoFdWkZLHzNTIOsUfzbneu
WC+nHOrjl6ONL+wvn+iMPHkbiFxGXyWh6un83c3XpvHpPsydG+cyMd62hsqKgMJ6CWjHa46bLqeD
i8RAAOI9vhGTN9jbBV2uZiXIl6UQuC86UScovY5Je6OVDR6m4lW+Yqv9xHjYPbft5s7HJqJxdC1v
a4soB8dgQ1InxerNmpAQ4cNO2c3pW1sqNC+xSC4gQyOs7zFfdGQXfVr6lLnKtjpoU1ZJqwvjQFx1
jbOxSdkELlcbD1cnKUdlIvs9EwIZQkCgjQdfs+k9T+fdy2ckIakKkdK9LAuct4H8ozauG9MXcUUh
KjFk3U193tyXn7tkYn0GAZjEOFOyiLNLOq5GEtMLC66efLWJAJ7Ok37boBHSwMloALPDuMqnhePC
ADLTEPCTMe4DMlynNytxQ1GnmsvAMC5i5TV4bSkZJ2ehcjL2b8xcwp4HoG6yQFkv9CabuNNb1FVs
Jvi82Lr/HbNQLRFwS7eB1GvUjIOP2bHfWLempk6ufTYxUTQVoTtqFISq8STTZrWQVJ4DLNfDj11F
JXlOw06JZvosNRs2x+PRxPy1arb4h/UdgkPagExfYp3ZNWI2jrORDjSD0Q8Gvb/EbjZqvGQvCz03
3iviBZ1MUYvKsTYY/eIxbsfH1db5op8imN1wvGG/YL92zv7ZLTnirv341dJ4805lGiEynTOLkLPF
bJB+l0PrsvzxlGAhn3etEY7M09hVGIxmfCTRI4C/hi8sgfe0gnIN/MbktqoiVSdc5djb+BouXJVH
U2if6TEhExXR8qE4HiuWpNES7/ByFzk0ZP11LK0l9Qwi3OjY1QCi2cwGpHUDOBvjaeiUNdJx8XDR
lyjckCrbUJur9AgU/le4Qm/r5iqjFxoS7nV2b6CBV0jxxBqtLdr6yWouRsfpWIz7IN4PJC6WTvcf
TWfWpCrabOFfRIQgAt4y41yUNXlDlFUWIqIyo7++n3RHR5843+7eVQrvkMPKlSsxaYpvEn8fFyrH
4sKQtrFjvo5mHWutgi8qXuZMPHTdX8YvrX8T9w3rl+ZhvmJCQ4SIAhBPDX7lShIw+VWjxyuUi352
IvnBb7KSvf32DfbmZVHjISD0p8wKwmpcKTF690WnWkqCTI8rufXNYdWYgv2T7Cxh9P+cmCT0Shjt
QmKxqXz5CLIEqe4gF2rfbXIcQtmbC+eQMUd3SAgP+g5huuK15brUs3vA7Nl/PpZkbiYWjjmNdu/2
/mhd+4ZNGdiuHOYzEOSVUK++phH/EFC5mavZ6nJMgG3krBfq806xGTx6g90krP2Bo6Bh0pEAxLMS
Y5rRMTiStLWzjjCGPSPAGgX1bLwlwytDiDgcnC5Aep0nh5i5ILTxmGOtcEdQtHcZkrigINm6yPME
R2pUi/H7KbR8PeyWjBEu1sdZSl7YhuX8yH7rARgKKAm4I+V+iGm8cemNI8hbQRVMHEp8nvp0uuSx
xDyYPIxyr4WjmHTTdI24DMFoCdXz1cO/0/mvlG6ybEGaplDXMnoH29n5s/IbX10bLzeyZVkT7jMG
qw/rOZnyhvhAi9Uvhtfue6TESAIthyJmOC5DejIAu1lEimgwF2lXFgHSzkSGifsh4xWn6O7kjBJk
pBsDh7rHw4fW4rNW/JPZiYtMw1x3a/fjZn9MHVHevTo7k0cmuyGAhc2GBdyvC/4qYe4RmoGKg1y4
jbwpp4EhWRhC3oyzgVt3W8qGkeX0jg6YheQpzwn9jdNAzdNJeScoSk5PloMxdE8wUktcpfQT0WTo
qfYOZjKfhD6yzWgKCuS8nN25VxtiPWK4PnqmDsxMvlaMpIQZe3BDB31Jv/KYReXXfukeEK4g7L/P
jhE67w4FSag0cA4AMCjL2439ozhFgGyWt+VA+9josHUksZW+pbvz/vt9s18BYAmyS76Y56EoiqOT
xQDHtxUn52PWd7598owhHywjAmz8BpOssDp7+o+XVKLtp/IDOBD+AkkWR3w5DSO8GuCHm3o5hIY9
5SyyhBExExOK+B2MlsNAPjrhHv5oBtjwUv9pBMAoxxJ+JjBp6awTRtJtK41nGu9EuwDNBIrDeOYv
kh8aMBWPqckRMmH2egeMNpMkASEWHouR3nQ5l8GBUqu/oaDkylYWYR2X9s2HGAyFcIQbOgaTbcXd
Ai/T0TY/RrfFM35nYMGZdhTp1EMNARsAQ80DSXYtV/EII9wT6Az16ql3m1chMpWkILKJAy5NLCQS
0e4vhEWQVpVFuAZUWfBwzGBzkJoi9USpG5QB+QkuOWGHQ+2ciBOqrA3jJcLp27+oIHzeyJ5oR7W1
GWHmOxadfZa2u6n9fnamG3SjED6RPr6KIybumo5C9hHJkN9rCKXUHRZizfpZ8Zcs9WAgt5MWA3pF
eTuVFi0+zmXMKNmJyqOXnkKcgAFyuGXuHd+HtGfjsnnOdKV/AaJzLh/4lQvPxTY6x9cTPT40dHA9
xGp3X/VMCU/gBQNtjtcd8DCbTfpGelvOVXJrxiFFtNR7+kx7ObHc5udte2doCSPYkIvKebRM8ykQ
UfEjw2MADztfeJx1h37nyHJZ7UCoZChW4s5p8uWu5M8MmZMRmZwIY2GhFsZU+GgIaR+BLUQFBukK
ICsqjRo9LmwHx45rTdqNygPuCfjBf3JKomZu0pWbL2lb4YICCL628qxQ/E9M1YXXRrsF+gKzM27L
5GcoJsC68Wsbp8t6ZmHNcWQ9eTj913JFdZTcVLI/7yIBTu/p3B2B4IG56SEEGIenyc4hu4UnllPB
2FNOnYLdQhcbaPCfQXjguqHc44DGEaoYBueMTjh+bOJDTqPjX5poSs6/6Z8onPrtN2ANfZq3NfrG
AE2mA5fB0e2pczixN0eHw+FKgYDAnt8q7M/fnqODUp1z41jIQeE1nDTQoxGzOgKEkLhaO87dHG40
l/Sx6LY5raWMLScaZpQPlo2eZCkQ83nMCMSuAP2i7ZkFyRaCF2HXkcOmODAc5FRx2HgV4IRx9MRO
F82nibmE6LKUOLkjMxaTO5CNyjHNPZ0nA1yi692B0BwqtlRzLlwKmj+5V1SneV9p2JRbUHsEuHhK
RhN6AF1PayMvSgtHgHXjBZAastcHCFMx1HmO6cgxghFGRLEPiGdhtQRUEMOsAwcMxFPS+CvNShjW
57k8Pv/WtEvON5eMvZUlpymWdz2ydTBtOEOUGCRGw0fsdtA27P0ndFKuPjE2l1cicLFZIlAL6SqS
n9BFFkmwUo3Alvw8nJAGSdiL3w8lm6NHGSt0DQaOeRWqK0jvAcoQnLwn8sGfbnPTuXmPGSEtb7yX
BgNpKWbsKq8nq88OssO7llUyvIT7/kw0Jcf1EerHB2gOlRZeS/wSIoT4qRqddjixHDtSGfBWeK3L
q72GwhbIkWfqoDvlkOyRqpW4c4I9wBZGSC5glpCMZWXQE5Ab6uo8FhcjGOwfiPxR5cFL5fUfLBha
jc/vBF4nJYENZ3/KpuUv+39HVp8NXF5sK/+I3TwHAmSKL9ltiTGdZo68Nd59C2zM/TiRtVG5cEWF
QXO2e8S4cOATcoWb22DyGncnHmnMCRKXVbLp28He/Bh271Nutw+8EJXcYMrHi1cl7n7pHITGXDO2
AMxyJ6YCax8OH7VrrGsXFh4eSjbjkNn7pTznYw3Bga1unWloLnL7kw/CZSHs4WG83dx+oWBsz1av
v3Pma9pShEIHh1eHYsgxxffHBI02BRDbsjd4Mx5JPJPm7OUrPt9vfMbzC/AUYuIzPp7skv9lf2Qd
GW6Cr3h/N+VbG/RIYEZzOgtwEgn34Ag/nQbJq2PRXGjMyJa5XnBMwdrYM0L3lFBdPhMSKwVTCpY7
3AhNffSrYZ2vDmqM86mXB5RacW/EONDT+G45v3T8gkyeAxSaCI7ovKLaQrMCK0NHCa6SiooN64en
VPBjA9GohGXGW8US4CdtlkvxclTs6XCLMsKgW5g5Nbsz5R5yuEFXHSL2Wc+LrNF5JXARU2fYxUL2
gwZOno97pz0xQVkPwhSiVp7L6aCckMWPediRs1+DCWOl4ucpkWBPrCAMX1kBZ7tDoIgYRwmp7mCw
UcV4Hj8SFA4pO8I58DKA5Kuz/gQJJFWCF++iJoptGcs2Ht1qzmA/Vkext1QK+JuHb1AH2RFLcX0i
5Gd5vYF/vh6e4aseCvaOxc7Lm14D6WNEpoEytlxEicqKEO8nejJzXJx9CxlW5qBLTZu+0Ei4mc4P
HRuuBXaJHJRN4YwXYbIxfwUUN+ucj1nmXg4CQN3tVYdPhaKKTLbiaZH4UPkzr4TkQum0AXYpBCIL
dmJCWpJBWSBZMmvD/AkCAtnx1vklRXCuHyzwiiGfHHzMKtu4Fq/IlJJmLmsKcX+L3CBnWWykANLi
BCt3DO4/iSQfQJvT3q1PPkoWK+gHBZm78Tv1OnsrJprlPGxoSvJBQT8H7/9cin4kbjGbLQ4XCMAv
v4lY5Ca0XvcvyI4ixYPwhhM4nPfMuLK3MDvtjsI+cbmYeZSTeL/Cfod6Zt8cY3+3f+cTbGb3/Kut
HLFneIIZiMTDBT/aa3DY7gSGlzCajh0fMIRCxt/8XY7Kw5eGf2NmskJyxdcc0/UngyYEB8OV3wUm
SMFeYN+R0v0xoIwrzQpzlSQKoDcWG4w0izjnxeAWYsrkMX50N6aH1Eajmqsi61d6alRIiE4lhs8Q
N3MOsMcXEPXOJ16nwrzpABQznp7wiTfVZnJ/tN3J+T1euRPvv29ktdHJ/oUU/PSIuthEFl5CXBqp
gsLmphCBYQHFbK95oxjpHPKrL+8HuydB4r8NtV6m9l78IKUwrrOgEZIfFa9cOWbpAJWgy0MXIy+Z
sJZcPBoKPyS0oe2DPUABjJuKlX9L/bv9BnvLWb0yC5hf1hkuzDfJTvFJAbZGLqHcrX4l67s07fx9
FyGlczi6kSy3xBw4tqUEyi1/YpFekMLkGK+3vM3KcHFI0VpAr3V8IFhSMfeKY7nR8+pLTjwN9SVU
fQ+qqoPA19ND0ZBGZ594kWcA5B+y4OcnF4shL24SvFC7ICmSUhZFjd6j/f4ZG10d2qfZghtTXfhd
UhQfvhBzE3DfQFX2mhZRB0OBQoLHBDl7cH4OnFyJ9XhZuYClJyIFjS+RoNwdZAkDeagSvyaXU3XX
sYSgsiVSnvrnl6nBYYbvvFuUr+/Y3heoNxheUn6bIhK5Sz8n2NhI/i14EbUzHq5eAt0T6Mon7Xiq
PIjxsawyad/rmeIMMc3EpWuBIy872i6Bdsinp9w2xthis9KZlJck0JquyRJJjyTvLoGOJmygBpo7
WVN4WlwW/QwSwR2zarykKyhU9hVxeVlhzNCbRAkax51uxGIFw5XRrITvkw95yMTNMGKH0llP2EMp
q053jcd5d3KMpxhNCcbIOHluUXF5cKfkUwtSD8ZK48pSD/kcnKNAotSq8V7yeAQL4m8H+6C7zMcl
6RHNGGRI7Dhjp4+S6XKdNg9J/CPLt+zS/aGplKh1IN+pg0eoxMOeHONF+rphGTtPKg9sDGkc+RsB
AScuFlEHwWwAS0cezS3R4KPnHahf5ceRUPBzDxmHvne5KfCen7Yf9fExfxCGjdw4GPL2KUDWzgMh
hOgsVR4KbuMvAX8pPlGLAzXg+zOgfKywDSssRCIpeMz3Jhk6rIza26k4zOtS1hlMYsCvkAEwXZC1
FRdPBsndpDoO1OZtcUtE1R2CW5I/6uIVz0+rL3kVT+lNnTHldmOR+ORnq6OPOACMtD6Q+gwNfRQX
ru/9H/pY3/oLdVr5bM49oQkJvPgqeLcMxXk69QowgR5ysqm7R9GVRpY+UD56IHXJn5JvboBkq/82
kXiEQ/pmRRK43F7p2nANDvpLTtnsCZqFw1qiP4chlywHRxUOIRsJqXgESEJ3z9P57yX+p3GXyBYa
m6u80ebspm8Fx+kiVYCFSFlJHITQHqXU0we5KRhOHTwLfjwW8BUoDvnmAhY75gSi+jYNmrALqxGZ
o1iHBg1ejhsFMh5gDbXHNSmxC1jDcgA92AQVbw+ZdzGfroRDRh6XRXKmH/CzEIwj5SJMCbMDGlTO
j2TpBgpkbB/LZrgTLgANrw7cYPJnA8EqcZHyS6lHnrwYr5h3FT3mLdg2PnrqMNIL6W/6xnhccdBj
mBpMcuMBwdJjfQNNdozth+y6/EHtMWgJeKV63Mz/VWIFKqZ3hNaFdeutZYJIsQQI4h9xBNrfBNFz
4nIpOV5XQuiTzZb8bkQGJXCJpKtIqEvOMAd0IZMXlQOuJZ1m8Mvn8pDNjDAJjr9lX/2xM1AhGQf5
4hJK5AIBFzmJvXhAKby9y6mXQy2jv9BGJUpV6EkX71V5vX9cPWbT5c2jaxhvBjoBwfkZaZEvpVgv
eE58Ojn3v0iMRc890XiRZXl8gllzAUiQaPMMzmsSRE4nW8blIsiJQKBxlTr24DFL1ozBeRHqB+eY
YBoDz/RicjKwLXQr8H8ST4nRfJ5ENkmYerVo9XBIoj1m1J0QmDNxzBb+AH4PUzsmZsGcEv9y3Zfi
GoVZc6TJCy4sKazUOfpZTRKHm5L8VAxctpN1Jbt3BwgFEggQIRXvgn8lWMhOjAVIFDgz9fEJICk1
4h0gLiFIIF+Ks3KhWQseUophfn7qm6w65xcUg8nxmIPBl8gOE2K5JRnwcwdvr2KuKM676poiKjG0
ZDoSCz7NCqaWEbn/EAFhq1BtAwGbS8jazBmmhlUB3F2J6KDgUCqr9y+vTIEF+FziCYOqhUiRMfLt
pX8zQ6u0kbH0sRbAsOk38txYd7GVo5VOaArBi76iC+k9sjAL4BiwGTj8lVArOG8d5+2MRJrID9bE
1cwHje6gXJTxwfkhWQFO4HRrgB3Ry2JYbADSlgrm5asbqmhACiQAczwiyTazoDfTxe3pdjoaEkce
CjZYD2jjfBejwBcCPGN0NHgP6Qr6IEQkPAjtiuycRFv7u6fNaO08b7lZU0/YGxCJSM/qJ7zEDlLw
huQDd+Ic6S/TVyk5qmwXynRzwBhZaiCVCvqZgMftTExPtpJRiTrRKKwZHlSQywKjx5QHRF8K4LCz
v2dOAoxETghulwXGa/LQmA6OEz4AVTyk9Lk4kloO2NB/YEmBqatCuPVaRIeF/PTAT4E64sDoqnsi
GeB93HiQgcobz3TMztGFLUs+mTD5Uw3UoPF617BNh+ZkRvdVc22jxrRtfCThCMyPzi0sLvJxeDJ6
BvkvSZhGPWB5KZiE2ApmsUzAilO6vKADY6rUeHjJ6eVlEjaMekm6WldZIn8P6sgp5oAQEnJLZxMQ
994vIkpFmwkaJAMfppDuClYgJoUPo8Io76+zjXJIBegShwAkQriDzAy3UDxWjdMG/fVFMQS5Ix5W
7KHkyWS6M8kTn12pJC3/cCp6/nA0DDxlEBiCMf71DeEYmusYbYSpGkW6a8oAsmcOXK/2JedG8FFQ
0gWjxEiXRDTvsobbDmmdIVF8Ldgpv1r7jGCE9aSGRA/5ThT1RGKQSdh0DkgDo8IwGWnkq6keUC+l
jW8vLBK465FMfb3Mj3s11hil+BSZ2bBP/vRtvLzNGaAjEk/EO5KuGJKLhgK+im4Qeq4cUNhS9p5O
EYocsiryr5LhWO6ERObsjjkTSD+Jbh3rx3zWIAumrIOsNV7e63Ci4iomcwEvcBvyOZxoQH/8n7Kq
aBFgEIFClV82Re6NCEySMzN+UWZIEsA4ic/zgijIsUXQkeObQBCXcQUon6KCUL6IDwJQxL9Xi+s3
HF0ou7TXI7NOi7dUZEjCpPtIpvVJJAU6zKfIIEMJTSViBitAjQQhhwtMkwokrWbQlcZXIBzE3aiA
fnWAbcSMEAPizERn3oUolP4LeS+ahGCEi1nFAdFKmXDDJbDocN/iG6TcgJYgsVBZkstKPFmgTnTB
z4kBB7ckwxCgDJo3ZGkJp/pABcqjVLCQJpOnxwEapocUHyzosXykYFLJUijaIvGVsTboHtGOMOGh
0C+AzSVqWULpJn9aJ8vLQujUSEi/nJD6FossxgYvTugkISnd4sQPsQTAVwQQBEAooFBQmIaNe4tM
sZqAvTrwJOw0JsxCwuJrGBrCvw9oEKp+Gl8iwVbG8PLpMgJwPgNKkCl50sR2fyu8HRVtyMT8BmeB
7SP6+DZ4LCl1icjgyUe/0kFPkfhPuO4UlHiSsVh7NBcFqIZ/nbA6/JBIiJLf7Ll7X7IgyQyQH2hX
m51QOstiGGk4NEEKuRnckZpnFvkw+TxefPZJOYs0og/GzLJHjZImWjQj1UVNi7T8Z51lwWVRiRFo
ufWEs2q95KsjPP9ixSdz+5kjs0Be4B1NXTddwS+YUS7A5SE2GF3Z9o0JlmvMRiAx6AoG1WKMTCA0
4jE8/QHdp2IpAUrN9h8hA1x4rgRO2hPQn4ntpSOGV4R9Dx0BOZoGCAN3akE3m7wOcCunMOh1YCXU
OLk+bKafxQ1OaM/Cu1AOOT0GyylOlN5CSIbTtfArG+RmpE4ned6J2yQ4+W0vh1ZiWJGz/Jd1HP0O
BFHcRIm1LuiAE6ukb3KcyTRG94fIGMUNrHaxUF8uIQbg6YBEcNTgsVDGAvgGv6HEMn3igAwPIPQ6
Eo82oRQ9CaBAvgTfzHjhhLFiBk1sItZKWxq/R8XmsS+QDIPyiYk6ul1o0u8nJpNHwKKi0dXxvZeP
hr/A44SPFYMsQt1NKP1xVSnSE2w8i1KEhyf3kPMmtGyRAZD3f1chqeC/zIUF82iUEvUQWTcGIkKF
Qc2k+ZQYDT+Ml0XdDQE+OUMkkTMiSJB9WZKU/w/cSi/GyJt+StWDdJIpfdg50UNlf4H1ESkTzVUJ
S+SaI2/HVadXkA4VmWMo8KDOPRC2y+CW7+qnTsEHgb/7N72TWKw8GNHSxm5QL2WkSIijx7yKRSEx
kWgxgsiIcpnl3sLi89lTaS1kS/KDzAVEU5ZtlkxRzpjYo2dagDsm2g/bWNj0aLsRGdD2JtvK8RDP
L51u2HEOSoIyhHzdOEy9aOppXzTdUWykNa+ixCuJlNQ5aKcMkH4jV6On56k5R2ePQ0mA88BbmCs5
2PI2WmRtRVmXjGFOxzdmQn5dUg8K7fLYdBHTaLbiFNHUtkyYt3zENebCQWGMPP2XH8Jsk/RJnlu8
n5Sw0wAIZpMGycKiuR2tbkSqGO2Hhp0aDvsrJ0m+gM56epI4pKyLjB4HjGWXDJ66QQuGQ7i64op4
YwlstmMOlY7jERlgi7EsFBPAjhk3v8BMSxoIDEVhjr2FqQD7KqDE0QPxZzFCYQ5FSbmGnD7WH/jX
JEeOh/CAXwdGAPgEZTy50XYtx4bGePCaDe3IX0C65H1LuSHgEwAZgt6DhVLSQn7uIV5FLiQ49Cbx
N6WD8RWwhTrEeR3Lz0rtAOzgDczgQ8zMrraXpb1L48dntho5/Ksabp9JN/OayXiZ1MFZ+qRjY7UT
60i/A+2GAnhh7OfiTZ+o+hoCNUeUhhcpP6zXR2cLyBRfHX2T8BrktA7nRDgZdCgy6i3iWZZSiVOc
uAVr9UVBzT4QMu2kpUugmROACn9NyZdwJz65/D5xsK9gHjJSwC1a8DYAsyQtJ7dCQFxeTSI0M4b9
ENCMrkebElSzJjSk6OMcYhgVS6K7ZcDImPmPlCAkXLekqS++7A/Ap36BA5OApAj0DT/gnZhKvyS4
ybxt93t7lcUDxGEhj+t0tpWAeRxu/98krNjD5t/GZCsCLbPilOrfthIj0WMFVk1BeC1AHBoGnFC2
LkhZFQEFkf91T59r5g/b6wiOI5AxiAMBFUl3Y8e87YxlxL7JovDRLCtTRYKtGkbUs7kpWzLSK82s
0sRFCzopkxQzCuieh84+KA6Cf9uDnKCDiXHKMZxxD0qE4V1i78JscPhAWke7cMNrfMjmS2gec/3t
qc9TE+M881fdi8kTl/B0BZJXfQqS8I7QbOLrrkv2nP6WuRhW+ZOKZibn7Ln1qb2N2ciO1J11l7Kj
HcU3iiq0UftbqVKweuUSZUvKcsFl/lid7Z/EH14mHpMcA7ZVSoRSbJHB4DwXXykKrJGUtWQ1Y14D
NoxfzZEhgd1AvVpqW1SFnrRBcwXan78p8RYWAQE/CjGQJ7/Ft7IYm5hFovpDFvKO3iaXkIYvIMVo
Ky+8jCf89pboDo4L1FNsoxqyvyxn/iaXEWYJX8NqjShqkzPHHBrWEfVMzdOgbtN9JhkvUlYRF27N
dB2xfihXkm7tC5RhxbxOPTqWheN4dJlpibCjZCoSjp16VnLLAeByxywY5gLRZIFSDjHea1zYcv/3
Z3R8mjDxD2RYOQceuyAWHifKMYVGQwaZL8FnoCMh8SPEAhAk9inBF5MIOVs6YWWvpMWRSj//BYkp
6lKm98O+cj9cTtk1OJCE3TeoZoEpGlHDw5xfY+EKALdHEVAq1v3kQuDalg5tp/RKbkX7lhrahT3H
fATR07J/CKZD/Rl0lcCH3wZjeEuDDMvAp+GGhC0TE/4TMwLeZgAxH8MMy0bdtqD/4RpsY5HbhNU8
i+nRZn2eZ57QTqAuDAefSKZgU5jn+XIgLpF3Dw6HS9g5KvBJupRd225lG4BY/IIXGBiFlQZxQ8cr
3yEZFRluCo7NxxkbtDNjPpmPO4hvircFAvYFeYS4dpGS5wlkjoW1CQ5Nam8wcHI0CjZVkk7T30m4
ztITgfLIZz9eC68CSIsuTVxhstjoW6G4UYF4sLJyT87+lmPJYj5sLg+N4i7X6BERZuOaLh+H46uY
ru1WLJMcK1CdZZxErJGsNpcVWwznRjgKPDlvTEsBI4RXIsZK1zYFFqDGOdeIv8MxbCP5NilpoA11
KIIDeqQkekvgySA+cBBKB1UxbHHMNyj8o5HpHWIMtHw9Ak6r7jXC1+N/6OmVyZQg6Gy8/PBpj+k5
iPW5LlFLnog6PA9W7bl8E/LMIngecpPCA/u7jLFJ/A0fL9uHms+ck3nAP4li6gWaH2ghP4gig9vs
ZYM6cNKPjG+Q/PklFr7WBMKRPKUAk50dbPCNKK/6xfJwnjdCERB/VngAnZxwntG7zPGvT4uxLXbM
KLCldMvqD3M8NHd6jjlASICnwoMFGc72I/gHr8fbOH2+jziC4nnRHsxQMyKxLlO4KocYaTI+j4QV
ao6UHuTLxXbJVZCDSkjCNEPeLAtk++Kjv2YGLNebnY+w+qDGdCKozsPyj3rUlKKLhIhPq4TIHik0
qyVOlrtJ5zGfFWEd1fJHNK9DK6VycBJD0XeeOiw6a4v6SoIgweCcuSZkoOTup4Bwt5ss+fBz5oNw
V5lvKWFO0JjbFRAVBTcaJODckhF88N846Mz1RNGzsW8sRorAo9sBJiHWTc854kqdz0MgPIsyR4eg
Bywo+OkfPWU+ZpoxkJdp1fIX4DglIjQUWCnlo+SQijALPwKZ63AFADzNp1M321kbExYlGCPKwBmq
RoPq0JL+sAmY59kZi3x0x6CRq+GDFUoWqGUa1LeAFwbmePlsJlJNr6oic8/pYB8Bp+xVnnytew1W
frpXiBWhdn5Lo7VJuPMt1DiR3dIYZA6QrDs9oDNMMNAggsPF6K9/n6LbSZhFL3z5htwAjFtOMu//
MfWTv/PYVdCqfyPpyGfjMIFkSo+38d4iiJ3uOFL7/j5jnipsAobzZmQMRsosUu7m/U2E8Zm2PORO
tVYSESmod8zaQDD7/l39ZlRAN32QM/UpC7Se/CELz7/ow//ReKyBH4MkLME+0rBFpYY7C9u5tE/0
B21vcMKvs+cjNUSH6NzFtwUTu1MCRaTjkKGHefEHRg5DR/PbnbodCqenTY+OJcamLB5EogC7wAkJ
ymXKETyE773LnDTj78kFT/jI4zajsfKVp+H/EBykHROQF/bQcqg8iN6wvM3+dcL61pEO3aCye9pC
oHKmy0FZDsg3/Z6rpXan4lBCPh/PwHYTaRq+ZC7U0mE7/Zjse/QtktRntvjFKyyZu1Y1YTZyTl8a
4BwlqmvQf/PRD2LlO9dA5qNVzDC8+zocEDWguXik+80ngvOj2ZD7SenT5NwaLn0ADTV99OVTl8bo
J5cSbGXZ8i5rOqhNRqtpFCJ5C6qR09ndctLVeUEllVR8zpy1qpv3hV31TI+iwUKZoyvaJjKqK9fC
fIjVdQmxf+LU83vra5DXUAAcvUGIJpYi2LZcpsihRW/Y19pnDW7N7AZao9GKDeT9NV3forqgwyEn
9wdNVpNlBuakA9Cx5Vn6wg8wXyAy/sDf/zJqCAs5H92iLZjoSgFXuN49knUzVmyUvALs3N0MXuEm
H9y8poEw+x7/kOmi6AlNVVmgwKgvTyQ1pC5oQFAvrsLLoiGdMRFjA36wlnS/pVkEDD14aKSa5DfL
gpN49hg4hXTvxDPXlwUNAXzqcWHQw0VLqUlboQpsDKFHc9igChSCwcwIl4gIAc/+xhVWVlgAjBvI
iGmrsdVzlfjznP+az7pX+TkZHx1eNf9+DK/YKgTPBNnhGpcPLicKly0tKYguolybOYxUz9w6j240
TMFVojWaphxsnPtI/8ExKC1Sh/aViXeJmIeYBExEFCSuzch9W5DwA0ajLW2sHMmKTq1cWQFlzjQ8
FKOlQZhrB5myxp6oTr070Zvx0dyAhxnJAbEHOLJyGUUmbRZUys8cGIrmkjhxTnejEnZkFh7H9uMp
MQ2OifTLnFfC1DIglxrX3GQE84GR8MkfG6p4stNpgLyAtHMtIPdCGqJY+Ie4CL1KvHVUP2xEjJFI
oSrCYO/3miQLSSbGJutOYrpNAYUnwRhlXv+NnOGT6KDSLM9sgrsuoh6jgymK9/cd74EprJh5wldc
phHXtMwctDNRgkDzkJWuUIpglKQ+0xGgtajx35CIGN3tB2SqDIyNI3z/FrkGyogcPtCvjhJ/IX8u
IFc91Sv5GH0mCqiz/OIxqQwakKgsIMV4lLokJZqJaDowyoh2coXMBBqJKKdSb3vh9iBRMSsxz5ip
vynUkL2KLsujc1JMDG555FRfXLT7DiL3m8ZsCPS5ULBivAHcLf68qL7ap+IDL4f2FxeqR8wcFYFf
CFtfl6/dlSby0PoboQtG0CDZEd4CyXNFdpDzdNVmt8oViYzpNNALsLV8ZVkO17hZUINhGiRjHWWd
LO4vXdF/uBMG/HH3N6Lwx0w0tFWmyA/mul+cIBPlmegG1n0XFNox1MaWc6NbbzyGTFcxHlg10H+b
5cznMETSjS6mAYHVvpGfZhpl51QDimz51Ok1stLrtj/t8yFK6ZK9fE+sr2r4KThvbfJboPfaopfQ
HddGwnrjckrt48zW9F9D2tudgQU3F/UJIfk7Hw29oX01k21/pH8M4Mectf36ZEQ3C+EfdKqGSKEv
Xn/JsW/n8Az7Vz193WC8Hr/zy+t1/HJ6zHvr/ay+JcwAPFcD3T9w6XN+BmIHaA2tKLIJHL2EkS5K
2B9pkx++FGNt3Gft7fvGadIyKtXZ15W2kxRRL7V2myO6deN1Of4YdJThzdc2jYcJI1DZlVZrvAvh
RzW5OSUDWdLvW/J6YZq3WUB71pixB5/niF51k2zu1WeZM6JygpobTYLXpWFG9yoc0AGetVqKcTfc
4wPWwIj60/3DOMa19p7WdGMVf/fxIW/IKRI0Jh+Dk07iVqdQSXOgTqfPlcYIBSWELo3q03mWLrrp
5shA+x6ye4Y8RnJb4NuOf2b3p+QvBmHxsM0ReDijFp8WhEXvo35vnMY+pK7igV+8DU51J0ZoeodZ
pTdE9F90/MIYr/6oGVAMf5znvdyC9AEJmNl7vYXg0fjnbn2f1a9R+zKCbnFH9v5aECHSd353lQEy
irk1ynCUd6j1wapGWSJleZrRMrMCrQxPN6/VV5dRPD1tj9Vr1660dt3Sm8rg3+4lQx5E0bG3yFN2
Juxm5a/rub0d0yXLoGnpbWzopDoabvJgqtitJcI0/CmSGY8KyvWEEzaYW53gh1a83+Te+afiwQjo
MQOdg1L7VXEsV+RNBmxIfkJZLP0+GZ85re9TDLCWEepQ436MXyxIF9O+DFsjniQ0+S0rppHffq/M
nYDsSu9LQ++p+WqoiC/MLsfcLbtX1UTcnFiYmzjSViP113qABE78HolXs/grrcSumRWR1E4/ei+x
DvVkb5jfDyLqyfEjH2aj8eb2UdI8Vf+lJkG/Totp8nsa5/4UialqjFr7IjvH6s202+qrVu4oqvLU
FsQqALHTHcoAT5dZP5PxS41/HC2rsvkyRiUqVCgHKiv0R5U1TdajFRPpmZhQcKDUjl6iEt/BxLjT
5S9Lgh4Q6/R+o6M2f6+oxeETnHbspu2sRjugnJfuZQIRgCis+O2Y1lXt1ceyfDROMr26QUGYxBie
KraYcKzjD+/H1aX8PcZD+937aYIPMDeN4d/Lr+K6NrBoj4WSRhrK76/H81ybRrd8M9x5r8nRsYxZ
Wke348y8/Q1jcC/z6rQo2SkPK0jPyv5xRx2xpaG4+shQa754m5S5t8xcJgTMFvcjYqW6b2Hs7ohD
Wu2LgnlKJgurgeHNiBgtLPDOaKp85OMPAyt2b2nPpA33wdx1ov9hUnHYMt88QTasdtMhvpuMFs3o
meV/ixssIZ2ArTKQQH9r++iufpoQeM7Jz836wckZaGkWhIJX5YZDeNWPf30JW++IRxQV2h5uZK65
vW6RjplYKdwXBqqYEuWyOeUu0RO7RMZBu8NE7+Ed118NlnUYrxtyoKYjYNg0jFTSSxQiEcksPicl
3zKXI27Wcd+gnm+F1w5mPNGcfsiua+2y7m4nuzBD47o90tf/GG9V+p/1F7N+M+rocd/l+m9CtnO+
zLV+1p22utbb94nlmPr6xhDWbqnjs8oCVgrdoPevElHkGiFRvO1NA1RQITfhbG9K5mljWmsb2Ltk
WFr7ZbTrM+IpTEAcHu+WsTmetyNGaFKwKMnziq2arw3Nv9UfLZdrulXSr86gY/JMe2P3ehy9TBG7
1Y9MkCUnml7/mq5y2nyRpt/n/idvmYzVNb6JTOfVOnoGs1YVHYKPgdACYEQ7XTQmbFn0xjWNabfG
Fid01jlOl9Qd3e6uiuj4g8nK0yThltDRV7xY0ymKrCMmLTMa5EI9uoGS2f+1KH7kW9X6qtUbxm9f
o9k5ohKCedeLNfKr43tUHSl66PQUZMBsQ+leWzyCeAVlWZ++b/fvOnmzoJsom2YU3ZLVKf+w6k/O
6WPTnna1CQbvX6fB2VrV2QJ7k2gH5bG8oNp0+5lwElozqhHasb6P93WnbtsyujTfdIXorVNUNCIC
vjQkRtVklx5/r4ib99OJ+0CJicjFarYdmdyYWUmX9UeXz5TL3OhfGZtSo6t1pSON43PSvtpyObn9
dGdXvYdm/f1gpHiFOb9UMHR5hAztwTS/+lcTKLkHGzozl3DkjCD1jNaTZo8C62hj6HB9LHQNOMF5
8TWcZv2VkzRmvgcmbTKdILFOFssglrtvPbBAJn4DSYHp65hNTmEs14s7ZQJ11qRCzpXPUapFQ4Ow
MR/TxHhfG1jvS+3fpxCfqr2SnRb5opCQecQUwIJET7cwhYHxao3ezTflYXqDts4T1WHPJijH4vc6
FcY9lC5ze09/gB0KZEi5gWri1sjinON6VNlDNfaPIt7Y0nPL8IMEc56hj0JM84DudASyeLF0gBka
LHJ/QGHz6LWPV5WKZXTPY6X+USe1Nyk8FS3XK2oz1ykey9dvy6ZGb4up4E2D43isYJycZxpT4zPG
JN/hfkB7xvOOUEcaDY3z0zP2uq3XY4VRebBICVzOiMeOR185sMlkeUWKMCNEVeAIGW7ZftbShXxt
tiNRnIAcND6FDEbOoxNCbMfPgbYAhSN4U4MczFxHe8TaX5TXI/PVnARBhuufN6aRzeThrMfKAN+s
GI4eFgjNlV46+jWoVDPBp56EzSG7hU0xm04uYVmR9nL5byWnx9weB6b2XB5Olyd2br4NCBSS993X
l0nv6uk7G388afZkhA1vCjfKiGnut11CieZ0cooxD5W2rqnS3AYTChHJBOk0RSdnnyAaUr2d0rOj
9vERJSBSn9w4mKN19R9L57WcOpaF4SdSlXK4RYEcjAGHG5UxWAFJKAeefr59emo87m4fHxukrb3X
+tcfmMPFAJVkfKsD1AhZ9g59+nJ/P37H1WPzWkk4qsS76JDtuk2xK3fTZtoMS9f147WKx1O9Grfj
9rnP3rK39C15x/zlkJ2tg3UwMEYRvh/5GkOATTy82fHpRRFNlh3hQpBqIYKyrNC7woZBPoKoRXGz
0ZUtUox8tfTlf5nY7VlbYty1tnfZNtpjabIvtzX/a7f6uliVq3GeLeL1sBTWFAOvsNuku3RXCacH
zKTGVbSUNeDp9thPswfSfkJOuDmJ+8RVLnGrcPZT4BVKk4gaBqtUiMI4ETnsRH4fBdy1EtS5n9fq
PM0WDrq+xyLHqAcXEWUetvPK8LuNA/9Emb9YGs5cMYLkFVSQy+EafQkv6+nUHab36DP8sK/jnaMk
B7FiUs5YjjeT7B97sJi1zv/KlbmwF8NSvBkuMv/Ldtm/NxPv/nsz4ypkBqEuy0W9RjOzLR+f2VQE
Elik/pQ8XkG1TJqVzKFebjPI4cVed/aJfHhJB7uJ/ZHkotxeTHXmj1rnHpSBjG0vr70w8jBeoCp4
op/9nn7bP0qkf9YyPOCacNm2/py/18/jK/+ST9O7dg6vDXcl5K4UW3FPHnt13W6zlbk2F+Yi+//b
KHfDxlplu4a7Um2qPFCaIIdsyCVygIjAM4JuCiykICsFQwbiUaHeQiflQf5U47Mx7tNXFCid4VOH
jUrjS+FH2DszUyFny2r8iCdUKZOFkeE+Ea+7WltIKcRc03ulq8haPkeT+PptJbWeUrPHQrQeX/7T
2UbJQX7wUuBnGJ/p69dqmRHlYFncumeanAvYhFLojwqdlrGTITRbnwUtd5dvkrh/e07pTp/sY5tR
09bavX/gGzG6Uqt8aypcIwI6WgdeYKEusxL8r/Hq5sCe2ys07PXUXQb660fqbJ0aek7BluIgSZTZ
ZdT8FPVQCfWPfjrq1qVhYZcnva+W5ZMzw1qb9j0aTqY1N0vT3OhDdI3NKPMb2Xwv61K6pTvK51SZ
5PfQWkZhyLwmHsmQNDSyl1uaYLmQPovEJNO87sx18kQvKh0L9cfKtg4eEpiDAAMygC9XcbvTiw0o
bwEwADiaHFRp3j+2mbENlUDCVcD2k2EZQ8LEKqFfWmRrYkTXbzX7yxyJDZj3+GTBu1cD4JVhoP6b
PVovY05tuRQ9nAoMiLHyZzOmDdfFaUy4VjrQ53kqLMJP9d1iGoDZyuDJv09SLpmagTZWwod9wsyx
noX7zPJGzGlid2ARMzbVA06WB2rN0m8eay5NWnkWViuSN01zTvQnShOaCyL3nJdvo5KVPPLDsyFQ
7Y3yOMGYhPr9XKTqVSYSkFMIIxB9mYZftbk1nK8s3ZfqOem3BmxvAhN0Eu99+HWwxLGC1WbspKVo
DVxwcHD66OmqtA1P38l8J1mkkOuJb0oAr1fK0VL3AgrgypQTrd5bG647LDwhBuz0YWFGyywMunxh
q/MSB2lMiCAZTu96ncK6y/vjWNIZHDqKgZf3VAE3bFRMlxQoGqC7it8yZxEV7xLHclr2bv76zp93
wKHM8Mtp/cJIA7Wncqydt27cxgPXZi6D9UjGvdFP0XgeMf43iXN8zi32lnI5Eleu7KTqqw3nNgTg
5qvUCDFdJck2qnDc/enkvR6+18ZdvMIUNAKVGhQaLOzM6+QcDGxf4siexdK3olyG/F41VwP+KDOm
5hSHJLDtQAYbhw11qw5f6WOfmB+P6WRnFzt+k+Rdatzt8qI3V5l7b7fHVPVKaTUyCDJ/R/tq4hpH
uB7sE9iLvJ3sOESnR/2XZj+jHFT9ZsQ35fVuROvKWpc23BztVMg7OdzZAxG2xwKUGSPd7ONR7jrn
vcmZJ1HKGMPaJgH2xTF8nPI/U0xb4qM17cpwLxeQfovbwKi3OqYtze2qit5VLAL4HP056IiqzYCn
CcPO+qDqbyl0wDZwpG0e7l5szSBqxTrCLQ+IMQFD05QLLfuISf1lqC6PeFtgTRV5D33tEFSirq36
Qy2OzEzbYpl10UyOf/sUwll+THtMWZzLBAgQ6TsNJpeyfpzbZv3o9nlxNPsTX7MxyMPWvniJCu1L
YyZlYmNefij9hZ5o5Lk2Di993xM3/Fg7CN71zTPcwLR0im4vNwXS5XR4M7QCvL5XMC0l/UcHck06
JLKimnzeJA631IkosHGDobtrGns2FMysoo3JU5k633pJHfmkMQZnhmWhSKcC379+H02n4fE7lswa
+b8Z8fwMdwOFcmcDTBAY0PB+8/2k3B72j2NjG75/SMu2/cv7t1d7b7H2l2kXfiycHjWYwVcH7wTt
aNSbhJl68hYz0tS+pcKz1Y84PRXVe6zPneK3Tz5UBzP4gqr9uXPsd7XzJWzz7YsjIJHuJg2/ukP1
+jxzkUS3VjPKMPqLREE8YGT8IiinPag17PnRNbm8XwlFzL0DDII1+wBm9GxYaJgqgRhJ6wmm8zTv
jTm7TDL41TRv4IYnAVEqfGeC0ZQE3usPtq+FXo1oABU33bUYQi4Ax8HsGNSVAr1kubgaMjR8VhDh
2D5/kR/SwH+SZ3w8yWZhIGzPGr54N4itZDdDt/RwB7B1LKuxvOHVilhVMXHkrxF6UM0SJrNXbKkp
Ep/3UZ496OeIyBzEH0T8FWxQvvVhtuSgM0E3IfUMYsbIXJEkRpngtdLPFB8/UVIWNZn903UQj8iB
VgVN5SWo1uhn0MsXXoo7Z+YNlVcTiYHyGV46fSEkf0hKUPcYYjDkxnEf+SOaS6z12L3B+Bhp0n7h
F17OsD3H7/6/CHkwKZWiF0HKFwCThff6FyN9PlJ8c1LRujwhRH0QbsBPs4BY//JP50e6q6fpBrQj
3afbdMtI2bjVMHQu2ney+bW+WRUReDYCSq5yPeMl8KJ4aQlGxHh8i4UN0CJCQZnBvsg9+xf+ySQW
MPEWntQv9au+isSn8gM0Ityo0Dv003RQb7HIXCCH4QqCyCvj83ST7vEf591rJ79r38WhX+LEtylP
QlsgYoQ17HLyoxWIDHTBB9cQXzgQY8RQR4WALJLShae08N4SZiOsGeg20u8THyPVzY8v1BxCWEP0
2G6Yi9SnxxpHb7y8RfJbtG7I/hZJiwDK2aH7YRx6Apg/YDgNxTxaCI5ztBZ2SGI2BN0CMjYZR+7I
dImvkBtL0NyKRk0E2BCri9MjAo+zWJ9AKNeGIPQXFvmvK54UIl3hDDZKn2Ifehzz2YzI+iWcRyT+
iqCA8JCf431NyILIjkXuG1RnjQwNVCfEJr+uMNvgWGCTL+zwzS/zYB05k1kCfET3+srOdhUEkzc+
QZZhbs6yEEOuO78WdqIuUjO163Bnk3/+C/oQmX/TvfoWDeydaBGi24nsAFTErIeH7Tqch7ODe3uF
gz+UNd4WZOZ/TxBopna1kAl8G1f8XfYN0pYrf/P5bZG4PJ1JlApEnAHW4MVs4G0YH3R3H/DVrtD+
GJLYX9E9ubN++ABFb/598EgxUXARiPBkAfTylD1plXjK+AP6VAgsV3hNoLD6F6UH3R9TeYopPnja
p3Nzh2/93pHU27wxKiPtmTiUbzF8+JbPOMSTnqxthmNzLHl21/U7fvhn/c7fw7C+3Y/v004/Q5Aa
duOJRDHswMi2ak8vwjZ0khPTr8davCdjkXwrH1xh+tH2SvFTE9qRCxJCSl0FWxC1MrQznlaDScCt
l0EgBG2hAnviHfz7nqlfyIMLzkDelQ7rEBsvOBJ8vrLTcP/4qaFIwFG5Ar2XlGwgHu27yQAAdjCH
D/AY7/7hOaShOH4+LmqsUsqFUc/tgb0ocNJAd/wGxdsQ8NlAYVj5auRaUFeIjiQuEwfM9hQxyCYp
FXKgPnvCNwR1EbcYBM2nDpZQBD3dEjJ36MlKMKWe/AwsaladjUskaJF91QDu8QMVkRmeNh5TP4qE
slnEhh9Ofmr4DKzSPBjtRfC0PUv1CswHqM9rl8Ej50bdeCoIlxgKuK3p9+22R6QQBYM6B8R/oDCK
ArvwFQeknmJ84xjHvjpp1VuIhk9908pTggNptH20R/3ByGtvONuRKPXhvSJFDwsQnOqdrWy/T9Jm
tPeFddamA+GE0cVMV5KyGWAOwfZ7LXR4w4/VoKwSZZ4wa2t8yA+kIfI5ebkNJIPfBADuL2Jf/aF8
oXR0fjV0VJ81CTnWovsmp4oMBJYbpTDDWwa6POOU+xT6nB0kFnF8cE8bDMPwm2BiMVAuB6DJQ+o/
dS9/BoBnEveldgvIN6nIWiKJmC1aOQrRFEPryUufHsyXjkNGJgYR13mvgpDOLGUBm4ZlQ6SGKJeY
HYMxApZ9C1LON48qwdg899xp8c/XlUyxHWcFe7T6pTBlE5nA5kFEvFBKkOIlcqmjrXrIPpiUb0yh
pkSI4xyjbUv29z/1JJoqNMFLpFFYz5DRuTbRAgnumg2Vj+Hdh4ifhjPOVy10QhCnz0h5iP77l11i
7fBoEQnVy5bdwNpBsT/yatgPMF6Dt0MMDKUniUtkS9epW6H4+eDh//eCtaNyBJ7cKN+vXfz3ejO2
yYbmcgvinF2APWiaQI3KvwG2SDs3X37TXVPnHLXXDBRTKaGwmJ+9lfI0fjp6PLP4fyvhODO9D69v
inpDv2vhWSm/jHIvK/APmHaH7yzuidwy3AshiXe+rQZZS/qsmAf3ToAPnQH2ga8l5Uq30PAxbAPN
ZsrlGSLDzu9Y89Nc0RdMtiYQDn2pK+spXYftXkePgivWOK9wDdWXj2GRq2uqplT1+eZHvCrp02A9
o61IbjEahGH7LMESVhVOUmA+E2CMX78YbixKfUH79yjnMuU1VlTaXH3OazSc4Z7Hxy53zU+qHGCF
GPayYcBM/Ji8UFnziqDLZNh+IRgv/AHMCPeufCGm+7U/pkGJM6RKHus81LmqAQPxSZsn2bLDQEdE
3JLuEUSjn1eBhD/Cw2OT1UBDQd9jP8Zs8rE0MTRQlrReFjN02B1Q1nOQemhC2zEPLPgHds44tqJu
S9O9pKu1b6adw7RIQ8ypF4umo0CFRmA0kWuCLSn1m2P+atr9KVObODh8zlXUX/38Je0zh8VUn7hh
bbZpig86tzzZZmyug/QR29dJXWUshAcPQRJxpj8jV60135Ia+C82c+xUfb7o1qQtiCpL8NkzG5LK
W6lYt9eDdiqSXlA++rh3HYXzLyyiYJw63MPlqfYfTvKlZ3p9iB+heesMHn3TEsVl0+90uSKFa5Bx
WauGx9JObOnwepDE3W7bYhWlPtVZ8yvfqLQgqqhftDVXuK2qiJm1Pc3xJHVpwge7IKblUOFxN5E4
A1jA7QWGhXm1jzbUWk1K1pmvhHAl2Uz4oRxOlIlsGUwSOId6bUFmW3rlGOo5b5SgtgNF8dsX3IjA
DBfsOez0UL7Y2Ki8qeDZPh4QyRSYgbMe5l7Iynad2p1wmMbXhy6aCoCjmAOZ32X/i+yW8AGHAp0e
OB1BD/pQMAhVzkK4iN8UKRF1CT8ZZxFQEZxrvtOSTEbUd+M7K/GBxHlbKyKUjFkLhUnyVtpCyci8
z/gAD+efjr6kDeDUImPmnVEGRxK0qa9hy1+i+G/5obyuc04wGtOKmHN5Q5dyinHg5G0wliwhuRif
nvCUZ7C1qi7Rz4SrgUhSn9XYbpAcTA7qhu2fcRY8AnDmx49Kkh60JD5wHZhm+hsEJ7hgL5xW+A4I
Qn/hm0Iot0zgKvmd2U2Us/jmU0/UJ/UvvlW76Yeq8wLJJSOgme8x/+RLh0TsdWKa/muQxw3NUsXI
AuI0wiP7hGQKD0Htitjzo4Jync9HIg2rbfdNZetfkQdAdUUHjagceQwSoP4msb/m30r4lnULJw94
FkKYg1MwWB54gubMH/JKQjWHvSfnfMFZO++fe/l5q9sVlDE4XEP4Duutazdxs2yyhY6pkQZrdPtI
l/njvXkeHHLLhg8ToDd57opwFZcnbF/7MUj1o2T9VPUVIsvLixNPwdsDhzwSvOGjKUuuX0uv0RyN
il1hXWHfn6o3W+9mmXIPi8Ng7yZlZUQ/XXwaLhHppa8NjEg4jWQWpbfqaATWZ3yDfwaoCZIhLvtQ
zxogs5KV43PMo8BmgutwazAgow3A4RWWA4Z5igcvKMJIZIKOyK8Vaa0ywcX4eU7inOXKmyIwK7+L
80pdchyx+dBNk1LIs8Vi5jAiHrD44Ejn3OUp7D9ItOMw4b8/Hr2fXpm/c2ypt1REiPUfL2STz4RW
hGXHVBcPcCy9I2bAM4WN5GJsJqhgGqMQlw1QxcUO5g4zAvizPJEwwJ4blalB71OQsd6hlRNpmtER
hwxBXLrvhMM9nUsFUiSqYwnLZdDskcBN1H3mtqmCsfVhD2jojNW50SzZmtl/qQsNALwXOYYnnaK3
kj8HUjGdi6ztElR4M5k4zvSzhWX+XMn9UjFWNrJ9Z/1M5kO4qPo3S58z0KNS5LeWuF6mMGVF10pj
JxOSw8CHQfQv9TAtaYLXWejrREBDy8Xm7886kzfJHVeBY7jubkzOxeTmIPBbk8hw5kvv0BKeGN18
tmDJOGIDD+GSaHkWgeH43fzBueG8HyGpxDzrK36cDVT653yrUsBmqLyZexUz0fcN/vFYJ7LgPkHg
EwIK9ilaClIpmVMzmMUkjU6Dmbxos3l52ncXxJceJyIsbRkHQ1l653UZfIHLCqVx/3qTzsqb/Z5m
n83j6kxHZaQL7r4Yj4c9tOj1I6YPa3dN//XKtnp6iMJLmK5rY25KC2e4wcdRlXUIq+x1TPC1QgBN
4pMxjwCZ8UVE3LjK7Q1ABzgJSa9G6ZH9RRnADghswpnDfkulB2BRsBjo+smygY+GsY+OL8B0MTE4
SdzsVt7Gm3IqDt3RYZ6GBzF72lMsweaColnHD8eZab8FWpG/GB8FdjeaMorEE8QjGgbtihKcnR/o
FxkvATGMemH48oDg33agYQHMViz6TM5WziDtW94rKRRlz0IC/mnj+ofpQerxQc9DwQdu8QXzQv+S
jkBigt8NrdGvYN6TtAtz4gPIpb2y1nUdJHDmHDm0kHPvcpIHJd9gljbjl1JY54LSHe8BpOm/+OUj
sj22wh1eiz+ViHxamQeeW2fHsxICTug3NChvvAl+8VnBRCW80UvWoodDm4HVAMftg/vkobFH1zPM
+Py80zXTDSdr89IcrQQWJBTxM601l7om9Jo/RqcBk4Yz607WJSUFUjDaW0rqHhaeeqbnHYn9k448
xCYCQkgaV5rEnCf8gxcD1S6r5mWxCBH1QzBLFzWSVdzceBjI10bFWV4KnDQqGiV/0g4Ndp3Pbznf
vHAYdNYPeT0Qjwo8RFMru5QHHXNzbgr2Ya1IQuTqsVXRcojfJc0pBYBgigVooX2L7uYN+MC+0Wd3
X9OXeRuP7FUylujY0OCXCG8dtgv93o1bzvSinzxKD04RuIsDlFGK/9jXYs/poH6SXW3mnp17kGPj
eN6/gk6d859Ks3SaRfOCI+s5+GYlYoH1GI3AxGCY8lyCDDrSGhxZj1e96mvPZV/PW3pWyl8kLKTL
iypa6WEss6A1+EOvIOVDWqnp0nL2RbhtGWbhhTexya1KaWtWroMcJp6/wvmoeWMYDPFSkz2YaQqt
dORKpffCdlvQmAMj9mDbqH894QQhTAOvesE+Ia5+8UC6ArcPihZIhC/Y/41r9zyPPvHQ1EqqEqQZ
HeuC6knRFq2+hA+DykFjguIEfeVruP60aAZ8++XXaHvyIAcHjNe0vdDPUQBQPpp/5GXL8pLJAUey
hNS/5pRddK8tLapTLZQERFd8cSSd7rWg+iAnnNdawPODUHohd05EORofKg7sZ5FZyAEDBxXWMEUt
Aaqt278LSt5bxVI4mXfzx7x3d+AaPsA5ETlTvFPXFbPsFywIu14RfohyHeYO7Wz/ntLekxoOOw3M
voOcM8NMRb53x2EHy19legV7HWLW4FEPVRiaGiI8qord4lMB0lQ8g+kWtRHGSdg3TAsbEb7lEgbD
Ca1Igcx6xzqDn471OURDqqUvsgmh3kbgKnguoBWjw7g44czCfAbX/WbZZYuRUCrtTXtsZIoUjo16
iT6fvAj1VDm7tMUNHMrHSiPYwlo4UNVJ/yLe47EyOQX+cijf+nEc1rK9S1lBzt4YPp44O5SnYdq/
6s843Zj5PY6Pkr1/lL/V+K0WNys+F89TjvU0nlw4q4I1KWctvPXJWi9WevJm8BbHINvkyJ55POI5
XdCDmdxzKQtNUtNvI/ilMKagl2vZ1u6/+nL1JP7DCbRyxawCoEdDjMrm+XDlcdGngZytG1i2+jrF
EbRcpsOcteTgC0aqZRhUOBPIrI+lUq1qKJbjcmy8DG97gxHwnG40mVaU0y+NP1p1/aIslvFTLNeC
5JtxjogHM8YSpQ5iXjybKdNwJ8uuQ7rWqrndL2KI4qLwP8Bki3XW5bwMvYlkcrxMMIt+8hx6HDdo
dUIgS1oyzgJ+HSbhONXguI4NysMnrzxGP/gvbJntTzRDfCzZQSmRwProdGhk6EqKK7sVcw7hxgCh
mwkLe309g8zDII/lJeHKmLncbIu1648Qs6ABTYGChGSi157roe9Av6Elf7mCCg+NOvaTBKid2cRM
JkMzh/1BDLegEXkBCpvpW49c4u7PQFgW+nN4XuRCNG59BehiD+V9cmqR6m7Az+DhTz1OpxEOB+va
mcElQ91RYWBHG9K7IS4itFuDWw+zCfoNsAx7KLsnfvy0mZi1ipHOTKHXk2Hy+AWRHPJMhehr0bH7
GSdPsdCKoO9ODw6iYtVK81paSpqn4NmrLiz+iBgjfR5Hi5Qk+G45dIFNOhhS/H//nqWE2bPrLhrS
RAvPqmGeBVYzH1QMYNamNldaFyqzRvfYuxodAbNvz8HVQw7awh1xjTLcGGuy+t9ndTHy21Lxbgqs
VTHqT13eJZ+fxqyvvLFjAsbkH1WMS4mNfbpdB9O5DPq9GCReOTY5+UBKma6AHjNryRBkRpwN+M3Q
SCrwWykKXXo2nJewQep2CSfVhfqkguaLuIktjkqlpzoPoUDDAGM+5bIBUsfniAcbn38vELDjnfXT
jB5j3xEN4C1jDoJ27aJCWWM6DBm9djW8vBLvxeMlearjQuMPwSpf/oBQBXEP0hZnXoNURDxeACp+
jC8kHA0UAK9lbC1iG8bp8aX+leqlIZev+Yzblfw8NMCQ5po/UuqFhvtGu6q6YyttJ3mB+EZG7IQ3
Nn3XTaLdKOf6c645i2o4vppt7SwSBuUqYhjYdV6FqYTkc7i17SIlG1n26MgyLAQ7L7Jhgojniiul
UuVDmzNmSLlKxCn5glG/qs1DKhLIMoXHcQVZXGfk9XRZ0Q/ECDx70M8x4lBdemm27EmIJNxe4yD2
6IY65BacgVCGOE9oiCD2EOJRwSBwIbWx1NHksNojOuLJ7WmdGIH+i3RkC8+ZiZQuzS88FUXxJKZF
n2grWA/s6aK9q2cZ2mWKeyRNnAEQ8pEhUc//Se/GL7lw/CfNGYsnv+Bz1RJpLeYwBUGfPRy+GytC
3gbju7ZBz8CBhZCkfpfvXAlsi5jqcVW0DwrhjlISNwmaUGZ23Pd3JhUMAhlZgF2wMT0eLP5ZdeZI
pN/huooZ4lkww8Bpz6Q2M5UiMRf0gpwu/n4hfsQdxszEBT8zF6H0RveGUTgV9+iW7xYDRhHcPN2l
K3neH4Rm7eNPXgCnJp+N63TnRk339r15e5ZzBDMsRFR5LMpqFX9yFpu85PXAbMJZd0f7p9+Hl5K0
IgbKmK59qHf5XL93b5y2070kYVW58qJoMB1Q+tadzt0bN3P4Di/y3bgqV96vKEPFUAYEhMeLNz1e
UUrz6HGdqGVxwqCWfbOuAqNmojNUMzGDgn3z7+1SyG61D2oH4BI6SsoHLh6bNtNQMRs987DmzHaq
VX/oCWflzJc+nzvtE3j89an9sltz+td0bu/tJ4othTeB1BAG2l/yp72HhIfCSReyL9QTrr3FjZZH
+xNHXNRSIomWtm9WbKJLvBTfB0uLpErhg4N3Lgk8xp6VxLFFWoBw4GV3N36lX6YOECC2ypotRgTP
U5cDfNf/gC7zi/KVbqO4iip411/FGIpwYZ4Feichg2JYV30zxaPAI9I6fxNYFxFHd64Ye9OKpEAm
P+0p/apP1mf1E04I20zY8Sfzwl0aWGDf1ZvItaYbPpanlK9b+C/x0/M7g3KCqwG5+CftGM/uP5Cg
/ACKBG2jlP6g35e3tBR8iBBpY5N9sc9J6ECxBULkgTi08BmkUGJTOKbS1mqW1rTOooOt7IFBISoX
5t5IvibpGGlwdZkdFT8aNiH/QAJOLI4rTQh3jznT8tKjpUQG5GASU7hV7zYhJyQDDliYfg6mlPsq
uReTa+KAocH7xW7WctxnO+8iJMB0XiRbrbR0ZSC+rLxs8g1715HLBlID845YQ4RJxloa/aadt3oQ
jruK1k8rdio9e/EVVsuo9uxy27wO7eOdHpFfUby2vR5kjGDalRb6MiUudTtAO0FkoLkgOPgV4rTL
a3Nm8Q+811xz6YVgIMtM11FhlpwntPXzsZwn0tJ6+rnhauCgDN5pNyfvgWEZYcqEKhFRqPiF4nOg
56SnIXdNQEMgwCErccPeTVqyfcS8pWo9kNECCXvKcMYTgy8+F2y/QWoHardFHlBBxbQD6E9SzfjL
h6wsPX0Nu0NzAbEQnpuNCjTyQBAZI33Cp+BSSJfsSpuGMNlEB4+RQSSoC/Fe/QpvA9qNGXOfjtQQ
Rp8MNlE7AB/sdDxn8RTCswNrdFoOjueWKVowNmuD39tRXLtUXeI8VSAj0G25oANi2MOGgBpciBdO
IK/8HJaGTHgRSoV0zb8ocE0hzpd+CRLMoAlran3O++WDVnzARBU3Poj6mD/V9BwuygnlNQsJT+Ki
SWJOQ1eJKp09i6IG1gKzWXxFdvSd1jG5c7YfxZh2K94e8+l/rSjfQLkIKZkPKoP8Dj6d3Hls63+9
8Imx7+tYfCTb10dDDrruk1GPEyDAryCcMXCk5Rd7esNIVFQXjLXZzqvvbD+ctQ+uEk02zxdjJOBv
yBqGw70T02PeNRAJGnaeSZoetgj9Sz20K2Nr7lubt8fFmsm/Pazji3SW7s5P8yWDBn1Jl/hDugvy
Hoz+9/yzo6rjXUI/OhgCmogw8WXudoWAx7yP6y5QQzB5yA4M4k9QJrjzWCYxasVtEgEdg3leBRNP
MUOYcb9bx8tb+hdWogeDBH6JeWM4CECgkDsjQTtyuSxAUhY9O55TePU7cLxd0LUUukYnHliAtRFv
SmLYcG4aZhlIBn4kxK+FLryMWyGoAbywQnHF+2d8OLGsuXoe40jBJ+kC+Bw8GAA54I6ZMW+xCMAm
xRJvhN0LuT6jSXmAlyJQAb6H2TtLOPmG9OMwESjdDjbzCBIR6LhgYBxaBkyqMEOFGm/ONSw9Hl7O
YW4i3uCBW1iZC0BVQ0/u3TIU/2JprqjVIThSe9luhaObslWzheEsmeFVUZCaPiAAnH6O0fa9f1AB
QoN0s05g+GhQc1wPpjVYg4l4Qt8M5Xogbab1O5hRo19S+xo8rnOUJByqNLkoDjA6IngcgSm/HBCD
kQ7VJ20/vyQcqdxooWd8M2+yMcQsBNG/LaqxmcVk75BQptrsNp4Kbgyn6lMCgMBoWVpF6BTthdQw
kt+WOJtg+WQyqgu6KCichanOa4AJniQUwWw89A1RoMsLO1u19TYl7BZ3RkIhqE0BS9AMDWDnAQN1
Jus0yVwfIWMFw9sYG/ks3zPaatJrBHmDs0sc+AhtoWxQVyjCGI42yo5FvTdhbo1bWLrs4Cgj7sZg
/7mTko1p78Zy22Go+Pd4LdNinyHMk+f2tDCnBSVeT9cF2Ira+JOmip/lQE5G1A6ci2FjBJnS1yef
1r+vPXqvUp2hkaRVo+KjImj+ntmsxBA/8l444BHHYgS4vlMj0rZJ1jIFeiTkVApyClHyYvl7KCIb
VBFLndDZ1zaUV2l0TOtFRFobgngipJC0hmCkCzldvWjB0JO6DVL8aUYLHrF4Qt+2xI+hYo1yv8Yn
jigZwA0iuiCIUoXyR0wJQh+NvYZJ7545DmUp4MCEgkTxuFIaJb09z0l5jf1p8HhrrTrLC1+GWqx6
OcxqImBfLtfBrIPCWlS5mKlQRrOWqF0jbKG47j/6OJMZmQLFIOWgLYGd9vBgCsQYggBE8TAxEBld
cH9wqfQX0DXF2wIsXYN5SaEGv4KileL2+ZgL9Lf0LHZE2WPMGzITxi4DmgfzgUisgbwTzh0dcC3c
utGlRADWodmxCcKwPaX1CUUbcXslzqUH4fqIbC/tVvZjUbADOnQv4a50RBoRWvU+9i0cq5g5IozE
zQG/CuKebRePAu50XsxtfMJ5WllWjxXgFDebBjzCe4JTWplHuPeh3Yi9URW8EMbJtEMAhKKc4eni
uSFDmM4eX2THtcVR6Gm81tZ1oKqwl/B+eOS4cpgQ4s+BO/zDZ5jHBbOxoeCc6KmVPetXYqFoLh/N
4CVggMLgMlRWNp56AoLxO9Rz7HGcWsKagBsDOEhXwXOuXgDHUdP9IPauLs5vRGuscscwbvTqw/NI
wdfxbgYWAxxt0SY1/946zcqY0YTyAsF9vaYOCCElInhyWUkJVWIHQ2OG7afD+AnrIvg7Du1N86Ne
xlP59SpmtGQmuyu+E9MuBDJGrss5wWiKoprAUXhCbGiMwqhzXRNPJWraLyMUInH5B2gypzSkeyVC
o4BmI4g3bFxozLljAGgt+n1cgmIfUFQsWr5Y+F0TgNZyH4rWZ+TIZ2pKi+ISVnEeAKvqzKG47XnQ
Y0+JTyDxQrXbYNXVu2oDiDfj1XR0Bh/dGRonfUbEWqbIEjw2CztDImZxv3t4KeETFONrjm0mxeBH
NsTJf+UORJjoDg+GqTQlhs5nzkGKCKAfjitxvtNnUBDRqjCT5rtx3wIjgi8O00VDjXekeiiv+Mc8
7tQAjT7TALHgnEZikqtfwCe5g9TM0I5eeEc1QScvhmxVoxbF9xfhLKQGmGXAC6iEQNMqZJC/kxZ0
46J4bZz+MMGlKIPIYnF7TRtAVejB8jC3Jyys3sJH5wEQj0t3xGwgYncu0M3MX80CCDJufcdagE9w
vAlTTYYszIJrZHfoY5e1FLCThhODRFcu3RQeIaoaZ/bkGMdpDe0FMMovm2KFHIT0NjYoOmyMmk2O
Ih9wla+AhKWInWOxoNDr40LCZol/AR10wCMXUsR+s3fqbzhg0FgzClWnmSwYS5xNvBjcXdiZ2Lxp
nkBQ2KcBUWwGZzwv/OhDdmK1CMMOduv+E8w2ZD7+2/EKES+MEBvYz1wEVgURJZrL1/ta4KnNY9Hi
RWsTcjvn2X6AqeRsSB57e5sChQOKzGU2CKr4f+uRQ6NtVy+ikCYYKnMZw07yhgjBAg8m8FeeG5pf
VEs13PA50oMYcs/iJQeEy3ds/OlCi8+9FLQD4pCdZZ2fg0fCPIPcCZ8rpGCDZ0Twjf0OFkvht6hw
EtBz+OyLFAd3SPr4+5abJ2KJEe3vLhxXevGTnGOVxAI7HbZJE6JE7yU8UCKmZfpzECMxbSCsqng4
y4f446JHV/YwNCCjp5y7tloSVipXk//vT/99mkYDbHUi/7arrwW1pwlD61V+hnD30BhQMmmrSVkI
tSkWHMmhxSg9p7JFh401i7m1rNaLIzkwZaJpawgAMYNPC1JX+dY+X+mpVvK7Osrjx7OibSjLR/wW
GU4M0NAwEno4dOUmBV0jmeVc6TLlkCpSwmZtmvMOobr+fAdEfuBu2mwdbjSz/9yQGe2ca+vYtL+m
tFPxmR2nFGma4xohHj0tZO3mrRg+n9g8gxwkW1463J4BUdnEU5tRBb5qzS30PxWX8cnriy3SoVTj
MHts/0fUeTWnri1B+BepSjm8knO0AfOiwtgo54h+/f2Wd526hezj441BSCvM9HT31OSncohc04fY
kh4D40gm6xsXJ/r0w1OLbWZ1LHQqIPHeDzC2cO72+1NTgJWGjafc3pFFofxhAgl0v2YCQUcsDBgg
zd2lTKHVg7KP9rbCkIZCjSGfDPKRerja2W/OSpkKdn9nfvnDRY6fdblSqCAa1TWwdjEtpbJzYEij
0l1mybWLl0SsnnMxKKz04S1npw6Sr7okAXY86NrJZHCIiRD7DlhP/KrqtiBGNMDton3Yk07qYKXS
rxkD9WDHkaTfcUEvk11mgc0HuOkzdd0EkTdKHoVrAN5TDZh4AsiYskruybyHZlGosDy/AwlKg6Bu
EiWZGpRu05/rAJRpiSrvu3/Tjpye005BIaaldA1dzlfo8uCzNb2/UeYLiw8nqadFhfFihKPKh9F/
F4hHmw62fHA1fVJFA8sqkKvgOxpuOaItIwCY7xMq/FxejVHE/A/DY9Wtau5zRxRcSUtPqxDh4v6j
Y1BRdyhD8dxjVU4bWBAkEopO6BAuYg+DHNUaFXAizJVLd+yhxVeKVUSNMXuXSd9wjhnYLsXPARF+
n9Mgg426gY+QJ5/axlZvNvLJIvsuC2ysSHBsjzYkNr3QSKdA1+xgpQUTxCiy9FvYm6o4yfqZOD/A
Zf+9Nvo18WWfLzXr6LFfoVuvPJKh9pUTkEWQUTsk54HFVg9OWqOtKtatv47A7EoLOxhYEoBLFom8
jXXRsB4KAjTmYxFfNGnbgJFVVTkO1VcmH4lWB3hvNYLlmmFXIvbs3xpr48pDJ+v2ez3dRcgqS/S9
DS5Iw6LVWWQcIKy8X9TA6knqjAtSyjT/6iLMBK1f0zo7cbLQLKrzaPsGGb/emp617iqFcOGy8adW
Oi0t/LP9YobhguSD6HgDM1w6BApbaoq2XqIvjxVOLH9O1TQn14zFCuQzEIZbImI3pVm77y8UMBGl
VH+wp1hhf0DTxfrPoFhNrcWHhJyEeI+EXD1V37YwKso6R+aWLCUUz4rWLSSySf3TDnTur9XeC9nB
JTMpY1zNQwqwBpVvtC6JigkPxb2ZL0EjHtUuFcN5SkT7FQlIQHrUuNDUwPEzBKy1OJ2lqqEbHBl0
TzanTxdv/Xpi65RR95TP+4Sy1gQpjTIVxUyAVTil2PVDbSAfPJg/Blx/OoZa874FqrZmVXDJKNr9
6MtSn8NRM6W5mc3y7zQ65vr8TbPKTWke3zwFV6Z65qo7hEgnLlqmYCEJ7a3HZ8k/zD0s3sKLHx+X
sreCsOA3mAunpM90R6asBWnHDJ+x+lBZB7wVVWM3HVNuc7Vr2EBUJaBphTNNCrSOIal6SnhfwP30
TaSqEkXoCzJ18MtQW1rxHKmffq4Cqtrrvt6BXb11nLbmAATxe2wwZuz0q+LZGAkYAT0bg5MVnw0S
EmHhgqIHV8NLUtPFDPprzi+InEKUdHa5fZOk437ECiSBnTTukrOTpZWBTyiRRQWq9Kh00qCD2QNG
pdqigppr4PXgBU+wgRY5lvQ+Ve4rWhpk+ZY7zbq1jkzEsK8AFr4RT/CcQYluP3JjnUOu/vQgcS/y
aXZLbtJFujRf/rf+jytl/oBNgJ6AfxH/8V1MWjQuTPVPmG+g8cVnem6g9OXn/Fwc8bc70kRjC4Vq
1/EoD8UpP9DhYoNXPLQxBYdtwf6Xt28exTE7JnyRLoOqi9cKz7zuNyqg7+gOu+6e3BEyfFtX5/r+
lD/RHO64q2vxCuLvAYwRRGTHiFf5J88Iz97RPyc4wmIvfnJ21qn8/qso1N/oNX5bRCD99/BdILDA
WpqH0E1Q8d6SxUmIVoYJ4IJDfwO6Zf4dEIYFBR8IhjIuv8eQ+K+QGtbrQl3HtTjSvyPHihRbaZzO
kMHuibr/0PAEXYqBWZW16ObCub/HqU+0Mm+guAN/M0WJ5MGvdRxk2eNISKhFYK/j3wg0UYkgmcBH
CeAnZBXCo0GkI1BbDShDALqtcNjiIE2hqkrG1M0HBC/+SP8lYWUnFJWafbUFJ90i+1iTGa8sGrLS
VnzjrdnMaTIeH+IDnNAD/n4Hae+dXKzm5JfzdAD1pacJPzL8sV8dmpz3I/ySHz3YenMaPrpTT01E
usqf0hXlCg9qNt/NL2UhqucUXKCR8gnZsTn4hFAX2F1BiDgUyicT+/G+v+94OTz/O9t/WBCFAQ7T
X/07ymLlodJeaLRWaubdHEv1hTWzMOyqsdsqcXGjSQyEA/EIxwtttM4BIYzRBRyOxl0mTWuhhPAQ
nvuwy9Ytt2CYuKiaxMPElkwAXxzQFyXyxUEchOEkcuYqOmWiEveX0pEOmqOSnvJUQRFax+ms3L+3
NTImHJHXHUOzPOQ8spPo10n79pN4iDYF8Yd3Elc2SiMiZDJt+IpyMCbhNgkWAoEJcIA0cKB7+Xcg
6KOsVMjkol/eHakcYhdmxRV90Kd1peJ1RCxzbvftXvAww6+eUlD/0R66E6WqY3ummsWsEbeFigqz
SRM6KAZ/9sskQJ3UMiWEEX75rX/pX8C3HPCFKV2RNYrgwUaAMoLiJqpQeGGCIoPSnf8NWRCUf/cJ
pAMEhdWKg5KNxp7zd5B0/jtVOv7gUydOtTr+O1lccQ7Vqf0oTuqFbjsX6famwmzdEoNOBRSQ7XQh
F928/4gZbuGXGHiQdl/hjwmD1/+RnqILFyOU5Rrw7f16v6huYvzy0p7K0wIDMrDyD2XIDuwj1bSD
3RdzajXhNxhBnMhTn+xG+eogykrJVyI7aEHVmxLjSgxKq7ZU31tvrD/0h/lwL+EtvHV3XIue1c58
1D/6A5BA4ATeiNoQB9kuLj+Uo6DKUCriAEKV/WKjZ3+GnfYcNhj5XA81moBA8G/J6XugoGBMjNVQ
2YHNWk0MaMC+qDFlqRAve+kU5AQWUudTPzCchQQh2YFbSGXwOtifgfqhdGdPOaKmceytY2ws9kbM
MKwJyBtQXIKyUdQKELQAVPobydbnVrpx5HUrLftmWVvk4cuyWr31mXW2Nm23Hro1maKxN4/S2T0W
l+oSf6QftATnNhUn7EkZaTLrdmgTyv/6CtcdtLOcFwBiNJtVZzrT05mS3lHc17vlIE1inDxMQoSZ
h731RtxE/ycfaAfiSzsIVaiEhvdOcfbScOikg/cAOQEqglRC4gr6B5SEKxgIIvAhkCECAZU9lqbB
lIKotL/5KlkZ22jW6TOlnsPOgpoFHkaATXRF7tjIfMYl9pBIn2xqoaZRzsJir3joujdNsR4wvPY3
oHqs9TGpH9pX6PRMNSEa9O4tohjzy/ukQcApy/ux6LIjndwDjcDPuH2vqDGwCXVsRs6aNjlsctUu
ZU3VaKkg5j5o6Yf/YR+tvbG3t+a2WfkbeNscYKy1tQCA1+g9mMGoEvgBpGcXeyYcQwCqsAFUxToE
LRmMDYyCRyeaQc1ybeP5W45E/8DFNVUnJV6ufyOM68wIG2juAlWLboj2yER3iQE+pANtbcB3o1xn
TpIYS88pcpaww0fXuGZ358oMPbewU9sP/eJ/SdDtpWfxcJ7vl/EcbkqGoRK1r/bmPYJH9DCeYp+Q
ns4N7zAQNR1MrT40R8vBJnGZ10tN30A0j1BxNpui2WzLchspW1/aKsX27W09TGtiEixMD0H3iW7/
+rCzkVk4LrKjgXVRM4YUifb4HrG5dJ8iCqhY3Rq0g/pFLB/hD6zoTbPjb4AI0H0zJkl6XzLlgjZR
Z9jbzbro7JqUzABJBmDqJcz5CHL41gk3lQlfbK0rK8VaqsGyCBddDlL7rF7KE7z8/QKwYZ1hxTFf
9iv+SX/iL/PSnXR2PWrO9w7+nm/NbZxd83mULLJ4SZGk01aIk9CkIfhPrHUebRp5K8tbW942+W7Q
xnqNl2NGkxJ4IRaV+bxxJhFADBZ50LaptsKSnFnNFH5Q6IGXTisg9h43i/cGY90pX7SkFU3URfNT
sc3RmpCehjQgYZvTZhSEaZMjgi1coOlCJHoHDLbYkcGmoVUR4XqkJ/gZo2yi4bm/4J8gqrzRlCLq
QXlI+ysGHJEnXQfBZYMxS1oHSR+gk0YyQPd0gAIng4qC0TNAO3g8QxUEFDIzQ/UfYxAsoP2Jn2+q
Nn+hCHwJAPP2p02wzf+DXqkcISUxoKqR4Qj36jHULg8CO0RaeG24Nwck2kN1BXZoyUi6L7P94hx4
KIBkKOKsA+wKlhnUlp4zpealYhqrziCZiJaOonWNaEVCVZsQgu5ABBH5TKiWRQhR43pa08Un5yEa
J6kr6Kz42PXevPbmcCdbXIUh/LrThLZEb4g5IPpDxBYRrdRhCTKgwhGu5ygsDJbpSp+8HRsDZ8RL
NG73qpmkV/OyXSct6U++LaqN46wcc4lhcCotu3Kd0NNd38r1zkg/32W2znlhoy6pG4HGGRM9mgK5
52i9sLJTqZtM1RYhFiIuoTXMs4nwfyeGwPhFGiWUAEGFUAx7AocFrg9G+w9uKgElMwiyS0kRtfoL
xZVN/VN+hTcdTkx9/ifjaD/EdJJuzs26Oc/skTyU23Drb+1NPRrnYU/jI0KpCvwGc1n2N/CLYozD
5TsYE9EwU8mrqBoQ3RHpqXSNgxdki1yKmxrCXf/jsUCGhQQL0kZNwdVHFGTeoC1oyWD7Un0Y03B1
/N8eU5NRwKL9ZBm+evf+ivrqap28T/UgH5R4mKkYIJtjULdPERk1nwZhBoHGXzxUEmDgqSU+kL5x
9E0LtHazsSWrlqm9aKKlKi9qgEmBtkE/4a2gwBTqEfkdTNgMZvteRCkiQqn34dIZQW//EcwT65mw
8kGQugWX4OI65yI+o3iV8qPv7Etnq5eIW8EEHpL644n0y0DotFmv1zFu5NEsfs8ojEBte9OrgNa5
2Qf+JOscc4nq4FEfCviSSM8STA6LRUIPzXcGffQGwCDlWx2SD5ZX+d6StkC8RfGsnYfc3yPtw1Ei
tKo4TVHNesMaaTfoSox2DsWyxq5YX6LnDbyZz8d0ib6rcmfon767pG4DZGyHCwd9gcxii1JSmbQ2
nsMrDVzMXpfNMOlgb+CDLoP8EAkS25O0kLEwse1f1lnAIdISshFmPkkIGxZrAQRuwmVUTttkdKsn
zp4tfu+TZoSHDI/cYidSECd8dM6tGD4d+yQTbAq70hEZN6UXFh8wTSjqQFKsPBwa/sJjauP07+4V
WlV62w7WjruFjwPRHAuWodxSUOUohoVZN2gXEegU5djka/BRp/BlIDtyQPf1NwgvFNjEJIWbc3fC
jRssLWtJwcrL1iVpXC/gqgpVS2DnYinG/YHC9iQP4YdOAwgg+LtFONutfWtqwixoFioRYj4nQAkR
lDSzsCdtP5m7N4LJfuO3ACdYF80Md5Fpy0SZQj8NgLmAMop5G84d1MfDBIzPgAkQTV2qh0QkdOlD
Uk95fdGs+eJ7OC/W1rLhC3ooi0Y3zhbveQG9jyBoBSTez+R5+oTKv9BFV9KZjtMYET+1YjR2S2eR
P9OnvlXZYo/uAzp4tn7PpU05o1U5HmQjD+caXlJbVgtpUy1UvA5QDIJmIsKc8syF++s+nA2k1UV8
w4glfUr00ayQBM/5GyA4IKknKAm2u3NlyUmVT/c3WxRrjB2/nUW2qLAEXhpLnsKjhilLO1s4vkil
Nh53jEaeNejqvFoj3l3y2ZAh5/xbts4W9F1euIyPGd5suF+OirXDZ8/4jkcJKgbUFBNl6f4qnLyx
zNacS7YoZ9YmCmmuKS1gynYryJLdykCbv4he4UbC097dmqS9w83dRpfsJVrp1bf6Ka2Dq/EDOf0w
nL1v6wP1aY1X1FeOtiYfDTfAYxl7mHPyaB7+l4eztAZyNFKe/JYK/T8SHgEs1Wxol9mbYT12f8Xd
AKWHzcBwQvCFDLIbsQqRjaR37bf50alVoyAk76e5Eoodd4ST69GjEHUu7+mxOhfn/Jicze/onH7y
h+hrpS9EuOp33o/UdfnJD/irs66x8q/bY78LF+3J+gWWB0QclY+ABXerX9UFKK+5bnf+wvrVNyvz
ymKlI+BhLGujbG3B0B3hSgyY9S1eSvy3OyuP0hwhXj4UZ9DDQQnDuX2KrvJJvvdQTln+CXvoF08K
j3cK+keK51/cXm5p/aX9eDUyBXjP7NmjBO+thCWSkGSSYb2GuggA+I3YGTOEEbezkVcZle14UuPZ
iPILF395Xq1w8+cgveEphjm1sS+DP9ZMHXnGVKyamQEwB7Wb4i04oDVVrZlNY1dBoGK6Ihycxsa4
TWd5P7OL2TsHvEPxjyfXRNTZlAkLdQQwDVrnTUvkLJbgHWACRyGXQjalOWIgQAAKvGyEpHVCroLP
Yj8BRMCMUVjL2rhCTqgEkAxSBKaqDVnDJLajnQVeRG/Ro6AkuYHgAIHUnKjtJBkVtN9GLP80yqnL
jaTGoUw4OcJDi6bT4bgmd2FEQFyCsdnPLbprw89kQUIb3BDKTdpsBiYY4C2XzTpY8swGZcbg0rOJ
1S4diHEwhexR+uvDu0HdxvYME76YU9/iJrRQQv0ZLQ14PddYVTlr3FihfSATNt5KBqXgSUQXoRQe
zIxVikLCwHcm9cAFwXJtyi1VWSGoFadjzq5FRueApi38D2qp8dLa1xuaTBWP7hIBkdirZgcKc9Fo
3QlLApMXY1bstIkBlUaErKJ7D90xphquMwiF6fwYLIRPvTsvAX7cVb2MFqLjeLFq8KFxZsWRjq9r
ekguS5zrR/0Tdr4qdK00uL55p+wRHuql9Kwuxs14NjS3gMDOfvW0nrCfPxy+opN1s9g2PiLRx54u
ocfkQglYOjOf+QTUa8nOvEd2KV72PbhgpcdYh8qCZS6lHWsj39Mb/+s+3IfxY/2Yu+jb+FCWypnS
cET/yOylHuX5sMen/S6aSrAca2dWBlg5NDR4iSwR83g+WHbqAUwbzjjbJSfxQbNTsWsezq271BvR
hBhS6gOMKv0L2jBlO3nJKPyhPckPVOCTwOmK00S+pB9Q9kkj2fRCiqN/BWfvxDWBI8yINJ4sWpS3
/61XyHuhWQiGEHE9Jv0WcQStRKhYQyCG2dWKWvW/5NQ/yK/0Q7vFH8lDpDPIO6DOAsAkFK1jQXnA
sRe4csK5mnMUvTyDHzkNXgLqBlR3ZgN8FerezComGYdCt4s3enehrWr+GCRuOYO1wZ+D83Aj4Dcz
C8UPO6rxcNZsSjtU0EkGSNUeXIL60O7t3+FjWHprmZQUN7NHD5HdfflcEnFhBFgTCDmTSCBJUMDg
BL4pP9IfstcfAlpIKd0DXgd1qRKLhxGmM6hTOV4UwsjpmNJuR8lHvPs/CMo/cH5Mdu8kv/KP8qNd
Srdg8b4kO+8Ewd9+VSflw74QhYPKQjMnbHq0P+6l/dHhgQgwl1NSTaG1oMAd43ePKJneHXjnYfCG
WygyI/oKqSMWF86O9eXdT1QM20Q8j6IUfRjrxS+0EGyESLagsigb/yvbiRhsl12GpwAeGITDk63I
44w+85txNo/eo7hoNz6Tx8zSZgk6bmbjWqOPYvwHYRfbahvR5qK4wJE4mOPmSL1hW30Cby9oJ7hG
w8U8Fv1zSRZmIsJDu49BE90ZRF/TX5D5e7bKjiUMuI6IvIAF53+9L+482/Wb7oKmZNjAQISrjY5q
CVq6M2mvKpqzit6c6JmPyl7fMkvm+r19qscOkjr+CEs0+3T/7Uj/5UsF7hp/wQHEIUrbVLT33uUf
0hNZN/gVo5uDUccocs7OGU+A9hZdqhfrgyH6TDC++yffUE1QUhYMoZv1jyeHAx69NuD2IWSGRPRk
DlAahc/hHrMHBR3SJGaSd2JUpx/NRXq2GzFJRVybH/C0GlXYFukXOtdckpNAKtIf2tyEX/yHOizQ
IYY1wBeMNKB8pM/JuLrIL6KGkL3l4gsdffCQzkARN42r21yUm3JLHm/0Gta5Jy3Tzqg9BhFt0Obl
4T2il/upfQTX9qs/sGivyE9XsJZw8pLO9cT97Pfykbjm5pyzV3BpVu9jsiauI4yyNv1e+9Dv/b7f
d8fgGlytD+dHO2Rr0tOjv8kIppq1ia0uAZW8S2/qVjk3xFbrQZsOB3uqHPxPf1tcpQ/1NHypPDEi
YFJ3dTgKvt1Hf5BP/MjbHN6n4KochkNyTa76DnLAB29NXPQZvURycsct9QwFhzvCgP1bZBmz3Cda
yrBe0rYG/QtdfCTYaRQvyZVZe55QIhnWHRPySeDFCsaPLKwsz+zoKGdgyWQlgS1VXIIUmkHwOt1R
rNuwiWEqEbGmIu2zkcClAjWF4kBwwTsQNbu/FbtwPGEX9gkOAPdfCCi7nN1gDPsMOiUos/oGkRDE
M2hFUImQoRH7gCTz0lwnug1Qq4RDCKj3YlFlVGXcTkaWd2IpZjlnH3IE+Mci/GKvYQNjzJnziN1G
fmF/UV2Kh8bGZR4jEs+WxLwXJKUMnEp5JhcDjC7+UG6sixkAzV4MUGM2LAsmrPwr/+aIunranQxL
NAIPHxQWTDE5VQ86sTyCnc5SkLzSm4Ssx5zwsbkuXCJi9wLfD9p7jMT0U/ZcUK6z+6nf7U/7s7zl
N+ts7Osb+9ndvec3c+tdWFi2yl7ZexddEA4kU4/2kv2M5Halbwtt2PSFtuqs+ODG7D84riZyfM3i
4GZ03acOagLNZ+xR0ASvswESHLR6Hfz5TiMZMEE8TeRoKRDrEG6jzDh6J6ujFKRqO88f6IBirMji
45hWirl51TqSoTCZm/C6XcWbtL0xoUdQkTJ2+ZIGpCwswi+MpgjzIGJlCaK7WRcuSdKNcqHYc6me
d52gyxLJA/NU7yk8IAstxnvKXwmepTFzAIEQuYZLWVk1w5J8ulFWNOzylLlK1zhnKyHKoBShz2Cg
Beka9oGFFZ+9k94HdK+xu+KXcNnLKTEuQkbIVnU6cx34lFMLh/B6ntL2tpxF72lSbejP5CZrif5x
b0jIc4BBIkr6DjFRYGDq0/d7KrjbMW+5MGnzOyyBpVBnNrAN6KNkzytlntO2XJ1wtQFDYxdzyzls
MMtd8a8mgwQaGYTGZOqUy85cA10O/TUB6qCCyVjPDj3QaX6RleOAOhcoTF0V0QJ+3GAvg+5RFZcG
q0TFhc+JUT2GAC3SNe2VoFSwfRpu4fAakGdlXyE4oI+teZHvdGVOdM2ZFtIhA5bNaDRkp5TXVyWg
hzOHdE1tABczk5PGUV5eFPLCM0FT1vdW3jUahmHLHo6JgxJ9aWsrsOc4Or1VaANTl5gcqyJzrKsz
NxdHFc9Ta16wd2kkHwDqk4JGVfTDdcaodnFuw/SGwoJUwgKagn4SGVCmQR5o1FN637T+XLYnqTYB
wPIMNl7o7/QvgygEGRPnXpnWZXRYmLv4MmHGTOcxMs8edg4LFaJhOoXM4Wjxl6CtBiojePdsL77g
dlIv7e2Rg5UIgx7PCUJmamH6otOFGHwPkCsYBfEcGj3UVQAZKnWAp9KfyqgPZnQLxLSTZ6Mu859U
jn0yBdoZ4mYGhoGu8xf0Dd6rij6UWikGUXh6dlN0wp4BsWSadEIzz6t0HUL6heB1UoC640xTiFhF
0cf2H/GVmIR61b+SlQJWEM9gfMK/h9Jsv4jBcFVFMEc5sAf3zehgiGhZ6JCpoCc0nG8mNIZReceC
wgXs3Fkt4Y2E2nmVaTP0AVDpkViqwmBv31JXp48ILZuldc2Ck2zLbJli9ZWveCnOENo110WxRSQE
XVtCjdpMMw0P6jmkwzSdIcmE44KhMD581Iy6O55ghbq0XCgkJAm885zbkOAMRkWWygO5Fj35QmAt
QFbcAZppHkwo1UHONS/gZBmU9T/pJ+AX+CeAFeQlihBNL+p4kcOdm1R/lT2nnqIu5e/QFxCyAZOV
SCfUiT0IKXQPmqojfx1D/yW8I+4EO4+/AOCBa3k6ZWIcwHgWB1VGgk/RdOmv2EEUQZmE54hothpx
rmBm7otnAZkR56JmA5DjO15ikAR4Y35J1XKGbO7BsIBc4N+6T/RK8BtyayWrM/zLfDyXYf/4K40q
egHWPEM2DzjIbaIiDTzHtQVPi8imwfn0MddHhlAO8+kn/uHcmgdhMqFrdqGYjuCWsyfG5p1BBjkg
n3N2hLAs8tAWRMNBQt5gwtOIgMGBGayUHiiBu9yIT4qN9+6T6gR1ZnqX7eyLDCKCfQ1hyCP+0tFq
ElPLv9SjKW3ASBc1hu/yXN2ro/ppX6jTcoG4NEoyVine0jgNJrX4fzEfCLgBLs3L+94cfUGDYsY0
iEXHlLRBORlOb0Sq+QQeMkx3vkMCJ4oXbAZ4DOq4gxxvIGYApp/AxANs5/fg7SgIEATwJywKTDRO
H8GKrwq9cKiKgcrfoj4Q64GCwFT/JREBLCaaZ5iEFJg4bX7FHRPkOBE1om8hFWHgcKEZYlwtxo56
KXWgRkrJ4i5z7eOfSuztABfNmMSIag25Ef3gQIYJMDGbZmYSG3FHSIyxcyCRIOv4g1tFjT3+YXgB
ZlDGISSdYZf1V99mwjMcuS+oYjEAU2kZMvJADS2hlDB/uy36XwQ8YqLTW9uguL2ks1ecLT0GEaZJ
1ooKcQU4SFOPN04I9JhZDaDJPq4eK2rGkjODEoz9UdHCs51Q9BkwzKJM8EmmhN+dbUyoFeAWQikT
dp8cL1u6NvOxVaqGC6qasTzhqOJdFu/0aJ7aq7abIcbGUKC7U+pU0GlVk7ZdueasR21JuI3aJ/4M
5atqzhidVC9UzDuTtei8yaLRrjJ1yXqXkA24M5xP3H7B4UP6cqYGzeWTNQRSXt5DHVNO1V/w8Hc3
dbulU68t7GuggdZiQIY4cgJI4heEDz0bA+7KKJaF9F185+YDx51Z9aHshM+K3tEQmv5Zu0qMtSnu
JbgI5uaWi5bqi8JfdQC9+SxudyWOCayODZqOaZGfEmeD0TXnwDsybE2cn6OJgecaXafYcqCNsz1B
Wgwm9O9ifmUlkvBJ95d8MqRM1h+o1elEx+Hzb7ZyVVhcmCNYL266u5NPuA3US5ghSD+abpoaSxwU
7W6BTwxs/XdEl5rlYK1CYxmfYVH1+gIidVnOfWNJSQpBFFPYjtYpTSSABODlFFPBvkKr0P3pSpDK
4EeNQUfDngeNAJ9Ge9pQyuOP84n4vP5KgWSVHHE7TzHZaHc53t79Uc83nIweHTBdZHvHPf8fydfs
P+hjx7lhZNczAtGwqGhGhegH5Ri2rVwrxP3MbzrNhu6MbVv6pqzBCOfiMcjfzrRzBJMh16Z+sSjL
FaXeWptSS+PKxc20iSkai+vKvtHSXhFzaUxsvB0WhwWtuUhhAHrRrRgznN4DeZ/rF/zeI3OGi2oQ
L5DdmPnOkQ95vuf3lFwwwEHoU7IpBSP/S7+UPxRDWKfpDYsNiSL8BWYlNjZ4r/0xqmzaCMiT8uzF
ayr5rDNQdDpjEtJKHT8fbgz7LDJ9c55gcIes3QajG7PzcvktQ9itlxHk+XPqbWCxIhtkUBbD3MYe
uKAWMU+GOcOXOnEpT1gJ2VvD57+dyYdTympFGYgVTp6we9MygLmKUVDUsvFBYxGDmh0joJimTXmm
SuyS3bmPTjszMEyDamSKTsUeZj5XVCw+LpTIVRAYoSKBFAczXsepAR0pHF7krwToY6a/Xs+Y/hJc
9wz1whZXzPDJwiBKwP0YYyE8MutsG70xvmX+zgm+dA0IF+Bk5GC3RHdJypFiDDD+6GfVSrgCz1mO
TPxCjT31eHwwZJvwhL53W+IOvM1xGaA+7dJMCRsq7MsZkwCWOB2SnLjj9ooORilEp4oGTzHE+q3g
lga/2GGhu/3qv5EB8pnM90rttp625joTUEHNY/5DJ3dpp8UyYc0ZawkbB6MQJVkM3VMMTdxkyIGy
O4tJQnsb0YeUGjprbZuJaQVDi2WAf2TTooMB8Sc0dBxU1E8GKTR/lkniGzb79odwkyUbF+MUVYcy
otxG8MUAIiRlRjM7eBXEEE0zQVWEXp0eGnwqyFN1vO0yIjJ2xaXrLlKbDtLzMl3gPR++Ty6OJc2M
dcb+Db/YltlOCFUAdoArG4A+AT8CxrBhJUw7uLETIDEmhYw0hcwZ2zPkmgEqwFHDOkRsQ87+wkcE
AZH0ZHOrTtiH02kK6JDmdFBp6LJ36QDOGfQk0w3QrD/W76Cqx/wZvJQ92etA7yiix633wsyKtJTM
O74FL0xiSHDzJ5bDZKjtbXg2sCMCIdGx9u7dEjitewchAkMwj/1NAiJDPcnTXvIq3Yhn0IqDV8Be
7TRxH7jJ/bxPuLDIJ5URRyGMRBneuM5b6mDB0joXGXUClXPPfwEz4PPDr4ASyXuQPPMJwDGCC0gr
n0OcCTAQTCCSJSQwABaI+0j9QYQwunsCw/LvoAfq0cbDoX0iCTIoZBKtjzBzSJ+BT8UEuEKUXFJA
2THd2JIrJbUwnFJT4UjW2ZSmmyubPihnEnxR4VJxOhP1LMpR2VXdWR9UajwZRjR+Q2PKnC5rGx9Y
gBjBd0nJDUTgDpQCQ1IZmcBDyD9Rg1rttc/oK/3lMPVD6U6emiUE31Bf5hIjLt/G1Qrkhe7AJLXU
Mig88gJIRbktfA6EoY5GX5BJih0rLbEwtsnpjgK7S/RY/ncG9OXCr4eKYcAUAFnCJkgjVMGITBwB
eUVFlQLO5CivUbXXu8z5CsGa44gUFA2CJvT6LJK0hfCnciDYRaxRFmU9CFeZx0pKN1Iieyta1qw0
GX202APfmLK9OuTsxSCmKh4ShG86wJkdgXFT6EpQjPcNi1UDZVTSJ006LGoNYhrd1/kzPYiWcRod
Bu/80ooNheMJ9a5JPE1mySya5XPxIBvly52iluUBSDHCr2pETDT9P49VMFlx56Aios0EwScujzpj
AdYcjPFe/5Eo7pQw6CRsspE4yFg7dCQR2OjQL8VljpcEJ9qkpmOo3SIYzK89pv7hzjtrhKVV/zPo
OwtpoHRTOp45R+nb1kBxoucqtbsSwW20sl02FlxVa2wGNErPkBDUn7eZo2U+a8Z3+Uxg7tBgOogW
KjoXtZ7aOZIc6muOjUsOTubGPXfKkawuQ+0n/EAcWGt4oYI5KQd5WrufUkRFjpwqbP4iwQFwTNsk
7Lh++mXUjDk48862NhdV9XxTHPYVVlNp62KaH6BZ8wwWbBx/gm0dnjpnp6q8VLop3QXOSNrBpvyY
vfN1mB/jHoeESS+vG/xLsSK5dOnL76/v/Ceov0X9zr4Ry0NqofNxEtO9vcKHCbsi9U1LeNHQFGtd
5ahRoNONm5n+Zs1nz2hUsVyr3jgvEckcYDi5qzj+lOJ7rFwLGNEhK5xdvlqsA22CcvJHXNZZMhEZ
oD3PO3Bo/adrTj3RtwYRJEUw1sD+obVMLjK9GA4Li2Nvw4xTARVUvPxkeGKkDmAzbkgHddb2FG4H
tHM6DNKaTb8HEJrelA6TmC7L4VRlBtBBqYVAkJOUCNVWS/PhWlt0/nsuB9RdgCVV6WQ2rAQUtyQF
A4tmJ0fPgcSC/lAxAF0pqZOlAzDSZlcDa4JM+ukkiKvdF/Gqhs1vcJbaW4DRVqRKkMNYOMhIZA/j
WQrlCPEkkwQDfrdBZzoF4SgQp7lP6TUuX2WMrjwfNSafJUEb1Xy2mNB/GBJ+kGq+Aj3z5Zce/6IG
dfBhbWzqOBrOYtQgI2RAdv5T6r/4IcIDxBsk3A4Y+XXoLRBw109HBhHy8CECoA7Wfkj3lMqYdsjK
rAGWObZ0KSCVSjxN80ptbKBfi2ka0e0UWPPOpw7CB4yKkIxgWB7wLCzmLgUhJbzT2QrGkeaIrWwh
WylKKAiyxqIyD+/uw5N+tXQR/Xb6rpP0u0MzTteR8DqcmJg8FfldXGrHB1cxLPZL5LpUo7Evtbqf
KNC4YyR6VN99iLA261jVfYQxcgFY3zXqMXJXWizhGG/B+uxB10RvyLXM7/MOGz46ayF0QtuVoHnz
zjl0OnMXNwslPJk+45wtPwtfpdiCorsEtkwVMFGhRRGMaV42tXL7WysAIuAnNVjCqgOkbSwHO985
ur1o/leP7aSbv3NpZaKkV+lX2sNe1FDyC66jYsMUijErDXDOR1ifEoemrb6ufYvrfacL6Zn+rSOa
PoITEBlywyK9mfr0kdHC+8CNkyMMhsW6j0e3j/VVH3+1YHJBaSF1oXeOY4FpMlPMj7Jb0aVsFnJF
A3XiQ7puCSBcedO4X11x1axDg+aJXxnV3snvWr01ENJHDB4Dv+x3mixbw1wVNVW/EMo+BRmFT6fG
VycTLmnLrjhLBYF1tTewuW3esB5Aqesqnkb/o+m8lhNXtjD8RKoCZd2SgxA53lCEQRIoZ+npz9fe
dcreU3s8xgbR6l7rX3+gYLJyCwBQH+oREekF9ZBxSsg3YgSQ3GEC5vUgZkyTTOla8m6huue6tJXe
2cfOR4Gci/Mz9VEqcmp0pmBZyzYQ4K73aYN5i+UFqAjt+R1RrYTrAeIa5eP+PqG6CN1twdMv2J6L
PmAKgMqd8kx2ayLFmRT1zxrlbhWCOVAzxf5LZ03JVOM/yKPmNfhxu2hw+LUY31J3kzN3qidFlqH2
ZcTFPpxIR0v/ZEw9e/6pRV+uyHOlxY/4RJBvyiuukILFFqWC8oggdnrRVvHshFkitYYm04NVV3xR
v/4kbpH+TqJsUcKnxogyaJegZfTbWGc2knKssow0671ebc1SXRiaqND97uDmt06/Wfot6r0iDmXV
8WQC7ntT8qmwG+ujVhLplL4lzUmyU3P9oJY8dcZ/Ip/Kw3ioLONHqyD0/22w+0/YAL8yKJs88Xts
zTxNv1tEFDu5P/tVWN+vCQJws5uer7EvIjzNgJqrOmW5lvTVN1vofSDokenOlRmsU8Vfq2LDxJpF
Ci+dBt15CXXO6q6/rsD/gWzvbK72Jk0sBHMN6eq0BkF7oiLvqEJM0Ck1OxK3pSiPoLVNnVbSUGda
SJPT2/3QpmXVxig3KcQAMZX0FimGlNh0GhAP8pv1JSb9S5L6lHI87A2ruB27wUZ2F5m2bjrxOxP+
xH4IkLeKRqgXI92loURYXpKn1glwG4S0L237BfzOYxFrttJg/v8Lp6qXz8v+tG3MpaTzYvBG6eFe
i5h1plBJBXvEwZV2qz3cFPzrXR3JUjQ1VFDUpL9y4/64y+a+9cVFoL+OqMCDJduP6rK4Ac6iURVO
vHLRo75s2G3r9J/p/yiqFjAGfbaPZcLMN3EyDg3VW/XiE2bkDfsRW+V3iE1zk0sAdUjdUVa38A6F
uBU3z671B/0ECkGwpl2Hj1424ztDAM1prENdw9mquYr76I75gTnKwknX26gqA2uL9tlAIrsUktov
O2cjEZqizCUZnbhdsOtGzFWhQ/oHJfOd3ETvhtdXa0fBQQGMwCUXeWrQO2kgbDXlJ+gUGJTaXP3v
Iu7ht6bNvcr5yRfyU1mCmPrPQ0Kye8ItvZoE5iEPd4m+zbFFa14S+HCCosbKlv2d1380DXSeCOfJ
WVd9QjBCYPpfelSbw53cCW5PCyzTqz5B9Y+7nKhquTpU6Z68spAdS6ES96BbC0UrZ36OvFQIrtBI
SyZFXXwB6MT/FGY694HS3uc56ui2xzUwEOjjqeADvoISuOuuIFiuQRBN/gnvrIqMn94Ts6E6fbge
G58MPLlIecOkZChlq86af0NbDZyMIZ0+t4LPXcYoB85MAUGCbsUssFmaaIajMPWGC+YaYNlABMb8
K880GTfipanblUhydRfWzqSOTKNd629SHRdmPMranUKcIc+PgYvByUC7hoFxg0QuuirlI0tfXvL2
MBHBpqFKXzWyHCz10xE+Ypi7Y1PIrex1uwxvMipDhZDHQy/YRb1plhD0cvjV52/xKCep+jJzDCZR
Q5YXOb7qDPCyeQbPDhdYbDs0/WBEp4KAVkEXSMkDdYJ03xPzZKgeIXbnMsFD1Yz4IcatY3MkjaUx
AOPEHZM2NSW88O8jxHJZHwomP2XAH3ub93GO/xIWRg1eCsoo1OkCRChIfQzRSPQRrDRnIVmZ7sy5
etV2vY3i6LayKvv7UNn5EI6pnCJH9xzjWF7Vt/7uY0MFBxHGP8M5eJfC+QVKtFBztRQdIRtnggid
8LrIvLb+K2Px51z4+lvAbQOnon0UWnvXdm2TD3mDG9eOECyytQQ7u38mfAoudy0Ua2vB7qqddBfD
BkkOWPGeoFPxUfJRn9pTdkg2eH4gh4J+zGyJ4RtTP/xAUQQx1EQO9TdApzxhhv7FJoXtHfq5GKoI
zgwANvMPRFkZOi20Wy9yCv9g/fg3EMgq2l+UFtEijDBPzLdCI2egqAtvXPSFf0MVckcliOwA0PEv
rg4aO/gLSA34EZ0Akx/AYpoT0A7OGkhXjBL+iM/MZGA9oxZk92EKj7MHjBMIVXTtdPJUK7z50aur
9kX/FGqXwH1ExrOFNmWAflT81wMiNZkCYGUDvEFGghYIehQ+JhCfAfQFZoJU1RcuFZzsnBWYGmFt
xAwA+Ba8FmSXAZ+ACs0B44cWrj3AN36H0rCsxphk41JXcPT+wasMFjGKASIkhpRhG6AdgVYA5Tiy
sqnqIaxCAlBxsBHmM0BIFlbuFiIRrguMxb8fDYY2n4A7AaMyhwTJAmYG8ENzBBzaAYpaQ7RIhmoX
rlOmINbrAAZ4fyPLC3yj+zljFUfn+EeQXu6YGHXdnondz3C+yRx8VwPk8oqz1yGObB8V3VAPppOF
ygjwdBf9bEb8/ftC9+fSFwc6H0MW7dJlMyxaUBWhUmDqAbzEnIQtWCMnitMXX0varcf37b0pZ6wX
y7f9KOA77uN+Ky6a+IL1wn0f0SvfBgKrnxBEMUoS60QIXHNS5OJ/B9zmBi6Brv2xWgGWjTtCX7Hl
Lyc4E5bfKd1cPCFAACl9XwNXhB0NKiUgAzZrJsEuBGEQF95CVs3fIKaiX/8b1+AEhPUsA24kDrBK
sbjS2glaFF4wsUH5A6/niCCeJbOcWzfiYOCnsBbEXMinthO4mQVd72/FjLN5b+zOyDwngoTNAlrV
bwy3iy2GgJJpPPUm0AfGKPdG+t9HOkIc2R+a4Cn3oYspKc0/N9ToKw0DwpSkYSGx9ihhtwn1YSaM
YSmicSfhNhA95NvE0fw/sU9yiLnJS0TgCnLvbJ0h1A63/8m8YwTa0m5CNZh417S7sCQDtGjyuODY
BZZl5svMh/gEbS/wZ/il/7AMfQYTKA2TbE9Q3FbYrSYCb0zeYkpFs4rn0B+PyoQFxPnKFPSPCQSc
F34kfYZap6Zvgz1GgBoQCoTgscz+KjRSgm4qNFLBBDncxPv7gOnKvmyO8Hz6+0hHeGwIUz0wViai
Ys6Vjg+Hw38bCy5IMBniP9NT89oMqOZQy9/F5vo911f5EF84m5Ji4yr4SFIX2hn0Lo+glSB+pezt
KX1NRE/91UuCWJBOp9QNOEGXgIIuuy+6mlri9eniCO8VK9NceR59E5A3ICqlHl6do5460ohCRHSG
0FzkKq7Wk9V6xZEjpKxCbC2LSSmnPQNO9nf8UdnredaatlK0VV2tWJ7BNbr2D81eCNzwQn2CzPxF
ldFHUlrzKST18jU68zjsFTk1DI5+mjbKfl7tU7xa40gl+CI724+ORXTCeqDrri0/eWYWB3LNC11k
nJN0nsVjk+ldM9aGjKH5wA1x1B/CtxnCJx42fFA1DXAjGVL+DDEd4yPBNlKt0TsA5RTQgospJ6/C
PgBxqguBRUzAVn8ZR3anrhJ/jaePQtwE93ZS/ut92XXxVNG2MThogj7K22jyOvDW6t66STf5Jb/0
V/fpf9y39vm9/WsVgXZPg2jqu9N+NnGDSYxcJBzH+LISHdAij5lV0bwf4WAxr9R5UfOL+C/g5OH4
RbKUnfVrda44nIVUSeG4aXEULtDPk3RIl09ONY4fjLfCVU/GZH6oV9wQHDU9J9cvKnEM2iaN7ZTh
lKXB6ZMGShbPaoMMRArtAocNBlj97Tfcdxhhi+CVyA7yPch+/l0xlyDswrpfmTJoyZzzwXNh1PVf
SvNh5nL/nr5sQUAMXrlnlXXuTdMfSXn+6YcYhWbREKl1p+13T+39ojHpNIOXISr+/rtEbtT5juUh
gZkb/WXiT10gJHfLzKyf7/N/XvPPRxaLQuHXPnrtb+am/9jXhxZliuVfTAk9s+GOsiqzrV8zoQ/4
iZiw26944kPAAK1Q/mUIJlLEE1/5nBcxowvub1j8OWh3AhUjMwG7sUrj7EcobBBv+r0RkmwiiKi/
97HfGZzkxoTeWMq2hTYzJdbgKL75waZnIGhWYW0qq37PURtwKlo01cS7SFlAEaq7hV+t8+KUaW+Z
UV7CLdMHHY/x0ZNAPhqLZpWVH7ncUKAbdfnWGscEFmwAMQwDA8hsmWZ7w6LEktdJO9G0dwGOSAHk
fepdfZO9ec1pbfbwX1M/hbxpq51evH7agUxrnrKfnzp3k+jjH7YKgfrE+SGq4VVDBkPCU8CAbtid
mAPQoHvFQW4NvE3PET4RIcxS5YJuqdHerrvt9ecKBBoSJv6Vsd1+KUQmMGEk8haOJi88A1lM25ui
s5f+dhGqBP+OIb7B7Redqx/gYfLxGwYwxluRrhlSELj+7uLuThAUJ/X0Xtm1sayMZwDhMvLwHGdW
XHozAsgpKO+qY8lzH49La6a1swr0oYZTSTtehEDleXnNVXzMvgbID/6UydRo6NRAcaYqgYxLppKA
ldz0RTXx4wdYmspORbNzRQMo9djBSszmKUu/30NgHSyWswpMLxsIa7tTVpGaAG0JztlPSE8q5xD3
Lz//X4D+9p8sbXW4TflS5/wysW/Ojt9gp7N1KSZjAaFFrrQ14Q6EkNwAB315HhLz7W3w5yu7seHy
wPkhQ41FuxweOs2Gb2RCfZyTg4Z5Aj+S7s4i+5FCHxYT1JRJfCE0ptdf1snDTBnqhAcyWOpPoe1Q
9rfSBvkudDd3HstLSFnak7DCb89WG3LAbqzgBGZgsyWIO6rfJtV57L40/+zR9dzLeWpQWrTYnNo/
d64pR8Z5xRd2bP+SSw2ksmPDderzvSplCFBSYgJ5oDiOd7U7pyYhSrCZ5/XK8p7ATfJ3qkozX4wE
GZsICuA0aD53/Vz0NzxHrST8woEuIasLzF79BATkQRyGZc56vYWhHzvv6JPHC62iSfAkoPWOEJhE
ATLtvDgYWEZVmPa2C0tzeq2t+usFSLf0bqVDT123yjoj7j5wTGXeSNM2I7CcuWcNJAkxRPk5Obka
iLzQ1WvrkP1U35UhTRbFEzVQfMVtNKbYNycdIEKwSmtokovI4tgFMMMh9Ds2kR/l1eYXXsKzWXzy
+IxKZxJhh1KvW6SLlJQSbo8fid63XWSLNBtL5rgRWK6dxNekPOglcpzex2MYwdpiAzC5fhnWe/ME
fx0TqsO6KxeGdWz0dYqVYTRt7uu+QX8AfDLuq7aqHRRj5UEgh7AXkh2Zgp0cftGeKYcebax2gz3C
jztU4saiDv6ShMmAOjyV+QMkRU1OPqNTCyhCldeNKeFNag2qHP95xYkgmfNMe18oS8ZVraNJbhIR
3rNjXKksaFgdaRrYQ3BVUVrp8gHH87g367vP0t/2algYHDlY3O9/jMUwQK53X/aH2MPBFJNxF9/V
frkH5oDx8O1tCs6y3wwzgkB74InU1kMMlyJGYy5vs0b+n6kz1wSXji4gacj1iI8XWB28OZm7IFcc
6BZ8q6pvMk5PgjmD7xo7sPi7AkqkTXGhB+XYIU9aWGiRupaKTd86lD4Dv4YUaywc7Ni8hI2B1/LD
Ny9uvYuimwYPpfvEpe3KF8gl7rjSVw1FKQkTFeor4PP49UOgJUvcsmTf/kirzW2jObsxZVMKYxIL
TPAvLcEVEWetiof8GHGZJvPSrsQghfm69Kj6tqCuytsgXcl0dbJ6gQepEov3xZAZN/kgJf8bP/7y
WZhHTTSRnBzigNUQwJj5W4MMYzJPMy6/8AkcChCc0yT3k7Hu7XWP3IuFz1FhdPBUUKtdZbAQlcNN
uh++1QbDrrTFQ+zUS3H4vKcjLQMELpFBgqjFkNibCodEinRlpHYgCamNFLrJIYHSNEvIj/BItrg1
QvAKnxch20GC/fEqUhyW+z1Yue0Y/xEZQ2nlTZ8lMzl3v0gcfvsY3/BwXBgPAwGfmwcTWp1M3pvF
45uPf/Hi+10GkV0GC1LAvH8yWtKq/vz4pqq1e/yt86+xxIv9NpuJpRbg29osujc4yNYjtkQXNnZ5
81KouLgjS7b2hZhDd23gEpJXuB5C/vbp2CUi6iQfGRY6xVDYk/qvwsAwxQ6zafIvVtGmStZOw0db
jRAwpz7kmBuzad6sWZoS0yufXe9aSP+iipgR++vfkRGeap3CXnsWeX9wQoStMM7ugym780I+fQ1S
DsBfonruCkqV1Q4NnH7SCX4nrrqAFRkg5vjJGmHKIzeha2+Oxvf4a7FwxthersEyjKVc0ubm24C5
P4Ydws20mNRYxMJaRKmeODqeldr7lnqs8f6Gdl47c+e4LpmPBDMPi3TtaXaVmUJQFTCKpGYMvjgp
U4HIEBVSRtpiwfkP3E4CnbYEsMd3L1HKSAzRIh5yMvykjrJGhvhUMW5rUFv06ExqD8eOdZ78c+kZ
fruQRkDDOCfGjnJTGrwfmg1Pqp5+L3h6+967DxmEyrsEEek9whIMGWCy2XHg3zml+oUTVvOf4rTo
piVK1pRsRvo0+RF2Fzl0+rjhdVDrPxKoo3Xf1uDKSHZ+3jg1N196DZiW+m/a1P/qmohPakFBStia
yvUeqsMquMXuNpUXWIs0Add4peWrkOUvbuqJWbEmOihBKj4evNd1vEGAWQf7grA7V7mqZGfS8Bjz
DFYS8zAt296nFga5wc9uFBs6SJhsiMbul3gyYqQ6JCg36zugMN9uCQtPvQpoQlWBaxn91mx3nR1Q
pxoM01rtimihDh2JIa2nffQcQ0EBUNV31LLJIGxXZhYzsNeGMiTNvrwrQM4QxUOkQdButfu49Jmd
Q+FMV1kPahFNFrXM17NDrCoj0K8v7FDOAojv0G3wNobzWdo5OX0Uffq/e/BSYYQkur7+Zdk8djEi
7r9MbKPcyf3kMR8yR9DDQXqghAr3FI5G1YaLDMolQAqIEI/sSlc5w5khHcYPd9fYIU5i8rHat1CD
yGISPCgqQt5mRhs5UVbGhKhoohu48FBDjXO1xhnrDboF4V4XOjUobD36R85xAgRo7XDHR1hOnxIv
PG2KcJ88RfIMgmcLD4IZF+cC2xbaHIy3PsziFGRTdvkymG8P5QNhiDgCptqwv+tFUPWFtz57ALbF
bN7NGYQf4LG9keK3VHUBWFVrGRs7zqQCPCG5Et0CUw+poHxK1tDUFtYTi61/nH4heUgariH5jUk+
zEpB/H0BdFH5UuHyKuBxlbdqA0fuXTrEXx0AnOqHdhHIBzE0Ag9/9Y5wWekfrsaZ9o/YehCYbThG
//qhSwetxjsH2R2ZiACQBYn0A21ndSK6M5YmKlA2xrNQ/nADY0JQ0lkMk2wQXyTMF8ZaM+amqzch
SVekLdGQ/f0rLiIxcqr9fR885Jf6Ch7eo6KJgv77Mvsi6NO48UPYNLVbb59e1D3xGOVFF8maDeDu
RbppW4IY6pdC+Lg+8ldMDpfCUcXbm5v7Rr9mT3XjPaNzcGY1lq+YD9NOlnwjgeLytYTSDDrh/FbN
mSUge4zfR50pFBAUxA1DadiMONXSo0KnxM+fuVmPwgLzad42Mio7Q+SGgHmQ6KF1AxNuEVESIkoh
wwbPgNSGJIgfN/D+Vh1ZEzpNVwzZeRQfU2BnRRilLclj7R3RCTvJuxKpr0JMDAfvmP6jMame+tU/
CuD7zRzJSxYZ49On2WDMSVlEHOQY2IvBoo7snyG9O2N+xv9Tgf33i8DLTWXQXgkKMQ+aEzzlTbIs
lvpc34RHdyE8okSgljA1TFciGZCDcp3fePW82cTiDuJtvUrWKf5LYt1Fa+MZLkCUjGdJ5kY0IeUF
v41/4Gb/2PSTdbVh3oe6MJo0ZNgiEXbQQEzwORHG6VhkIBxFV3Xq26woaHW2NWGts47hAr6gxSLJ
GdSrFiKmVgwA5G7hoplne51FbzwBg5pnc/aJYMrO6YqpP0lLQBjtDRhZOSu8gvBmLLVly2BD5DNo
3HkfAG+QdwPoFIkvnz0obhfLEqJLoduFAXiLbIbPxYueEhIezTtYOsO5AHubQUIuyyUkQBQOnaNj
nEYzHQwJQWMmvuUv0K/4V7k33PbJhmYnyoXSGsqVe1LW0l79xOhAfzuwRqGTYzmTHccGwXrMwKNG
/D+fyPSgmKEZZASCBwbrz4LPBGcQTh7e2dTVv4/Co2zkdg6ZzEvpSXhIK3iWMdFDsKfs/uFPJwB4
jOhDjBViLN1symJvA3MMx3uUexRRVT7GEwJVGPI9vmLsmbGVIKtHyxcEPEhssATyM54NvafXDOun
R3n9rzpWhBlCeBho1xpAExMGYk6FVpHrVDGsn8XtqGMKe+xj81TOMjZzBsIoD3k6SLpf4hKtQgwx
+uufE5IrD8LJGpAuNNPlieYHykgFOWRwX6E0jE/Gul64Zw06iAOdzhxatn9uUXnKUyAypocKac4w
MUthdCddWEj3KYNo27CLq7Rsrhz9mANYb7oi7AHMOxMIZJKD/Jk+MWvieFPpLoVb6DB9hk9hQ6Ks
Oem9TX0SJOcBvuD9CxUcNlIo1VglvXYMwM3bhyINzdnvobzUZEiOBG8bVnYBgSBU1yjQ0Xpjwexx
DvOYUUfyzXeUw99hzAZeMXRN/OemIWgoy4jMdXeA7nTaXUCE1Q+KfmmtoaSNP8q6mPS28qpGjU8G
3FjdRjYqOFvdmkfh/hEQbaUCFOM+cSJKCn2zjDeBMimRn1QHrox3jTY/dPkx19p6fTc/R1qz8EXO
+G9355FYMHB/CoWzO8t51YWdnxKsKr1NileI9DIX7kzocs1pPIioJQfCcyBHMJ7MK7sSAeeEWBFJ
nsytF7rfifhupKeXlF+aO0yicErgqE45iS2sD5iXTeqVPuTcQgMN8W4ck16O49CZEmYSjMJpvAKD
8kbFkiZ6FTzNg5jUkRby9M7oI5z62uzatXQCOtSSYXSSX+0rxLltQHt50LA5eaGsnPXm6ZTt6gqe
nO7oLYHE5E/9ISfuhAfv1HiJ0HaYBw4mDVuZqLDvvMOA8+fcp95GXZQn4WwvotxtAzegP7Hr74RL
A9GS0/bjO19sMoXJwkdeNJd64X/icXVVHRl7EW7/eKlsJBvG1jW6ZBcNfamMOLx3y/hWzxZf8Q5c
qV2waWwB7gtvz//7etVjRGMTbw6l+gC38s94xnSQLB/5cxqeiYJyUDpPZez5cKqZ6TtMZiBDcuhO
ywVMD4ZPC7q68CFE2Q66VUefxqcfXlDkmW6p3XF/gmoAZThGuc099OWdFm4VsVCE+9xGzGXyR3sK
UIb3xj9MWI2lcK4TbxYNiPPdCL+A+zQ4FJjoVRvIMYwjlGV9bLB/0CY5ennELqj0deLrYy6xv4Mf
fTAubLq+421ilhVFm/nJDvIpdWATZgfpkuJFWBxweWKflj/qB6wA19NP8haUqAOTk/LB6YF15YuZ
SUZYDM/8EGHHUKJtEeEHbG8IiitGmSeZFZ5xCXTGmYcvinf5w4O0C9RCvs4BRARL+2H85vrD74E3
9NHgmAU7JcbUwntntnZZERXH24RA22SB/B6ZjVAZU61mktj+g94z5VHxJ/5wn0N0xoKF2lvdWnv+
kr0gTJ/UW/jpbdnJl0KCLt/krb6y+thr8IjuBaE6gQyNdQoZN9CQ2ehBHx/g/U0CjjfMkXXTAq20
fXZhWFC9KNDJVCAmhOksjOaY4yAYe7Yn+NnGmqktHKSjjnLeOOAjTX1BvDPun72B9TZ30hs66w/y
/59tjr7jH613euYb2JnZUnfNRj+Kp0n4wrp5KevwE35UnCDjD78AWjea9t8psv8uus8eEuL2IfKy
zYWFdrubGzOxEMQAUrObfb3DP5WKu1gjeqjZi/xl8s6d4J1t6OwJSVmEu5LthTF0/ehs4UPQP4gV
RlnLvfBjkQRz5cI6NTE2wdUMejsXgXcdRw6O7IzGACd1JD4jvsa7LYiqLQ4SxgviXXzSp81F8OA1
jg/C3ZbiNiln3jGfaZvwiTh7SdQ0JcYVWYsjHXCPue/Ss3eM0ftbB3nnPpVDx4XnLeXe50bCAJMD
m/2crZ7sDaKNAksI9mGDi3XAL/UfDPHEswNnyUbEGyXu1IBJjD8VLh0GKlgh89cxCAL0EocGPwxj
NlYjUNOeP3jrNhH14wHjJo6EX3+IZw7sceNAaQGVv93ySPAOeCB/RiPM4amhuIIqcvr8wXyCda29
eBbuQ91ml/sxulB+cARz6Kag7RuMhvC80kbGAVaKcajQXFyVa46OhEnzWZrDEY0WWTMItr99Nm2m
3QpwFF/MQXVqTsUj2YGCjLylOQE3WP6u96V2ym7Btneun+Xse1R3yhxDhVXPqbcdtgnKQTt03wGf
wj2JqNrfuERy8o9jF0MevHcsTuU+TcPf02B9hhiOoWJVgACZtQhhAFtbJQ16UCEEkDjAowdMFr8e
HoO5T/7kJ0ClT58VoXP8MPGCWOE6J/p9qG2Yc5RPjvvgCJBcn71/PMba4BRl0I/TyF3LJ6PMqh7y
JyUAh3DIdJ7+/4rdmVAU0IqLW6QWKQIjS7wY/ibvuIgKywQJAu0/d5G34hH8WgejXjqBs/gfvCUQ
9TytgzgJvBVGYdKboOF5sGrxRjN39913dXekuT8ql9L8uypnppOyTvubZpOM4nHPoRqxpUnHw1O8
xZT576nN05m8EwYXaB/mxobAsmmwMubS+7vSdxh0IaShWF9KZxNGPywW/V9BiU0RAplnFh1wQV3c
t+yJ2JyeinkE056dtn/BGiTj/P852iVBkM50BdiQUTSTrP8UJtz1MDzwwAH8YlsQBnIUonxV2ktr
Y03xiCSEUR7SCJsKhiKOZU/0Mt5SRA4xc2cbv+MQwvfAMRGfwbB7ZS9s9VnY/WKItATl4IdN3iO/
gOduFSK1NHvWIl8DOhMNP1mTA7lGg0XwZr3Kd9DboZTgQQx/AuJdhTdgO0hgFQigFjh0aAUTqn8k
pOiV/6xpRFgbnQe+QNy2GQ4LiE82bLy8XqLBoLFQDmfFoiqnIce6tSbWFk9Nzgx0QW3iIHrDTUtQ
fMQ9R3FA7g2bAo8uCBUupxxEJCKwO6GIwRaEKsu6YELJEVNiesEQuOYwaNY4AlNjV8SaQWEgP4y0
n2DSYGpjgTHMOtkmCAiDA/yF2ErUYIRTsKxOLuWncMfcz+qNZoPgZevAncE3YFYyQizCLSwdcnIb
14wB6iELgsEa+jF96D6Lq4b5ozileOn4OrIJ8YsJn+IY4egxfMI8hxlpghQcEPrug+hHQDn73jZ6
Fwd4ShyMvZPBPl87f8W2/uHLeNuz3TvBQVjr4umys/C+7D+tM2AJhvqr9vHbqZ+UiusuHDySA39Q
tJOYReYUC+FCfV3ujCcTuN6RVhsFGdN+hMYgLfCfsDVuhjKzZzrRZvD7BwdcdL+sCiIAPqnDWgGO
p0/e+fgwrkDR7JwKwuVEglxGe05rynmHtpV4KcZa3O9PEMP+AZl6ssFbQCipaZVYLoI+g+J6w7+d
VMyiEnwX10QmCT7GX3bXFz14iSpg2HFW//nq4MtDFLElGkcMKFrinimMMZAsCMqLHHZ1ddUucKru
AwQuOJ9aE4hp1LUTOlDKKworHLkqnj6lN6kUnH7JBObOkxvg9b3kDBOVWbFXsGYEmeVzoK1Zmdi4
CRtY2hxWuCjZ+BGMyaNxYktrTKhZcjx3FCCOumjRsKFdHoWOl6x7xujnWGtVeMgfgO6aclrwEJJp
65G8ELes4x2oc7GPq8TCpZSyXirnMEfKfSuJmgYfl5ceCksO+lReLVdowS/DYo6Xl9mQfzyL3gut
XIB5GSGI6MirDQB1JThfiOQRzGc2WS4U2dYkv/0WULjMZvStpxDj8US7kWYyM6DuMNWim/1t82m1
hGjGZ3rD4QKiMOpt8Ih8CtDHfH7JDy1pF9CXIih2F7zjwgQqXbkYUQKKrPqz/iF7o7hE1PCPfaM/
A7YBAcPGF0yB9oXL83P0dsyrLOYpXtIIjUMqWFUa82xFFYu+lb0lxeqJgjWZ468WjtnefsBnvAWh
E71N1L2C1+c7JmrfmbgkPI6Birtjb8ThBKcnbQyRjAVb72BoM3caKGtqP32lruoFjo706Vtz+xNv
2kNdMGOx9mT12nwLtRg1ItqkA3MkfwZ3KAH+BF2cWjRa0On+q5A1/Oa8Db+gmIczfyZmTpBq12j2
R97aTwe+CBXOsZCY9OGavbkRoZQRk833civ1hu2/jlGtyCENV+gqBR5Due0P1YV36IENixD1aM5a
wa3H6Q4oZI3JfUHLDsUPyf3fywXK/Us5sGmXxc2gjl1vQsQdvlTEOzrYEroOG2coXLNYv5gN2nRa
CP6JnKOsA8ndhLRVogFm3RFVZZsL3hdgSgyPVQF6VngSD/C3Mck/ttlvwa5hm35t4nCwsuXOfLm7
egG0AAwL99qxDtJSJ+ZwSanMGN/EGYRXYvfxc8rSUX/drb82X+RfqdLXrGp9xbm6qZfJCh8dsrfI
etr4a8qNlPEV57q2kZ0OwPOKC6G3uu9Uh29BPvZXz4h5Dme16UhLzhVlkzHcUifSDCrDqr9x1/46
pcovRz88GtaWNrw7kTxJUeTsug34OGAn5ElIEuLoDWzqQWlprnwgqj2HlQZawsXgzqQdJY0dF5ct
5rfZHDfBM7Mulg3CAfEG4a4zpae796dxshjivkMyGFjkEA/XdokN+xoHTJ7HQp7JPhDEuGUa65hO
jGNWVrMljbGWYsCSJmPpYPFqjIO2gT68lJY/cdVw2eK7XRTY9BUGgnMuUYfiFm2phohtCqWef7zv
THKBOVA2+o4aiRJo2VB38zRgfVBsA4fcnbsx4NL2+RaqNwovAZURWDZme+J2UpkDciBSiZwQofKJ
f5N4hxRuDLkZt+Ah/ocvRxcOMcIEuJeYQUuYgHXr+xHhJwWktwpWX2ArXjVvVA+Ns50vU1EZUt/B
048nfBNvaH/D+C03JvKOGo/3LhqWSyyxOubhoHedWBp8dojQh57N70xBBq1Vz5+XwajbUwux31NM
i6LO+o6Eezbnb41lGG8vVHV/HROXg0qPF+2uxVMa5QsEbs1GZsGJax9y9en+TMciyQXzMqKBV2J2
2zgknS3yOarE9D5SqYoRos0x3+XCZfiFknm44Uv6LuBZtfW7st40mzmMSsEHyONxYgrvHHP0ywny
Jg7pxzq+99uR8JgPLMGRmTM87fWvYeqY6rYMGJscs2RmSYe+vra+6wLXbbZGgtmSZRqcE21XZqjf
tN7QgviVCfgyPSHnEb4aXYsBMhQ/ZixeaGLLeIG0P4AFwKAmoGKqaeA4tGmVOCPo0j9eNsKRDIEd
Qk1u5bybEfynQv0MRxhfEUcpczqRP5iPmSf5waItbCtd3bGGgmndOVrNUpBJtUZ3hEGHRqeTI94I
Fx3zCXIOSLEhdGSuPyiLOSqqd7KBw8rsYwfpyKvZjRkZbo2ntkRFALKviDGKYJwMKEpecGosnDBu
1ZvTpq7gYAhjii+pJwD7yMAgx5L0lY3/TBIxT2mP2lL/My3IVyDZeiLMQqhpunrC/AZLAsqinsrJ
Kn4VZGZOIaKtoITxiVQKyX2M1Sklz2+s1zPfX3TJDKcHrA18ZQJRWZx5LLd4nlmTpvdstCnOBLW3
MH6HpLMhflPhYG/QGin3zgLSQlvPS7aVFLPx+7WHS0VwCsKt5U/gicP24YRA0QPXgYEGPgLRGh45
jkdob4pu9MPTucZ/bpiyYUElhUeLXwoWMlgoQKuFQo2i7O1bIxfwAyUP7h3gT5jIQOb4G5Ll7G1w
ITl6GSECg/cA85EBwu8mH4Hj48nX638SW9ONkccj33JuLclyGPdW8RbjjvzY/muP/UO6qNYlWU0M
75hroVzZcdhMChvG9+K+kRxONsc9Vkv/piy5RWektI7xnRocaNaHv/E6GEHlHXPLDsLZyp2tqhFR
AIQ3UEtclVk87GYHoWTAPWwAoXz4tCbSBUuBKTE9Q3Us3Pe7EYfGHgraHtMxfg4oGTEGFM802rjR
Qe38y35mAAwNVpC4RWcQbbSZe+MKKIKTWh/jLfGCXGXZHGfJ6LtnGOe9oiuHHTcF5z8HJtIZ5owg
mri6/tVU5qcVK7e9mRBoxAJGNWuAe5hzpZz20GAURKwjAx/Rd1Cf+bigkpbxF2oJutUYMy+YwEPA
LBI2nxyOqUUqxYY3Izzrfsxfx9xbFLQGFfIMh3kiOTAvgB1ACU66FFkbvEfE4eHpwRc7WQwL0g9n
FCjU/0i6ryZFjiAIwL+ICLx5hRm8We9eiLXYwcMM/Hp9fQpdnE663WVMd3VVVlbm8gkGFLJCKfLq
JQAx0Hglyv/I1osjytfByNI/rmn0inKvjcHlsTHIP6+6F3JbpWH9JXsk9tZeDORRtuVioEkxON9v
+8YvfnWiNoEqY8lcnxWzagRDDdmPnWSg3R8tRL1ZbgxWvUeb4gV/+RYZfy1vwIu+13Mp0q3qFH9L
EGf9kVmMD6oAuDym4007f9NUqioEUvAk1DGy8mKoYx9Mc/nGu8TQ6OJRtaej2uOyx95UKcvGb825
9MRDo9KZ833MqW3AvZWl8bu9fHSFFZ3LLsZjk6bxJg1VL2w+7V7Mje6MeV3sx1OFsssein9dT67L
XWdm2+4aw1LNAFnl/JHmk87hVkE7XvRXdRe9PMSL6250PKbdylpqtM2GWXX+njTukuSnuFTiVWaD
HKLyvLGO69Pi35WDm3NcJ2ppiLrWnE1biSHPUrTGJTWjnZMahVMOdKL/8SA9yD1lvhLu4cR+lz05
soFjSAvgqOmtecW3a55RxoQ8X0fFGan3p/SjU3/9d84uXqUOlR+IJchm9erfV+MDt/BDMroTSvzq
8+F7TYnTGT/9rNJjnDeMEDZnr4CoPMEQ/a7srMYm9VCj+LnS97G3+okJgH1n/TifbH81JSd2bN+O
7K0YhWwY2VgW7aRfeGKwpT9R7Kt2Bhm46VWasfrKgGkQoWWz6+S8GXl4Nzt8/pr/TsfH1/QVOlRz
CLzW7lYTPkPPp+f5/fp5j6SoVNS0+sVAadBGzv1IEWg23G99a93JEZpfU/Xjqx/nr2o/4Slomb3r
hcnbILEkOdfOdwjSLoYcHXiFLOOE6B35hGW8koic4zpvIHaKLouhnS+GOJUM2/PWba2+klfTnutL
DBQLrwYPCYsr35opX/69h8u7ZhsN528fOf0s/eBxaI9tX2FkjA/c8i0VpQMo4H5MDM5oNDkX7ILJ
dbD+dYfeMaxqjt52jme72JueuVAWlZXwK5/XvSMART8xru8Hs8NgUemfa+0s7eR3nTyOncbEOfb1
y1p8JUy4j4rHu1UeF7S6MLmjUUVNYntJu+UqW7r8ujWdkwrMaELmMKn6WWbOpdpBHpqV31anz0re
yPL+J8sQRoJH5mJUuvRz1Z99+amheb73mNOGUw3tY73fdjOgTcFLbRwOk/K2nSvXhsmCb1F5Fp+2
L1j8s+Rr41UxjKxv26frw2kxKZSecyqWbKbktzUfU5W1xKSzPLzd9JLwgWt53hInMXT7R6HxSvPV
cyqff9b7j+yswEviDKpafGrofp+eFlrUh5le5R4h8FRuHnXUiQ1u6ycZgnCUAtUa73PythWQ+Cmn
8bm8Qsl85dHg//5v1Xgj3XXF/L3eTHPOh1dv6ZpP2zXjGbVD/3Qz4HIJgFO9V6EClWbLTq6+6qxv
4/WcsicY9VxihGkkcHG9tndBt26Z61b1Z9PCzjDsfnA95fqplV8pv+yeHNLC3+342DgOruXXizmK
9KU+666KA5MVlwOhCAw1skkhO6JsR23IQJn4T1KBP5SgO53NYvyo1hSmujy+rpZmalfCRcbzZV2R
rCfEBwd1QiVpw9aYfTQMBDc+arfHCuRva5s0LNsykgKJjyYe1Cl/lxgaAlJrUc0ZkzI6HixNTY+X
5Ull8ZRm/TS7TzYWOVOEwvp+vxpvAK+0iy6/lXKZdQZp2+wcsYU7kSQqbTkFkbsqvM5I/1V3i0E9
Y90iz5lhYfjX5lJtr5AKM6B2gx3vvn77yHKIR/ZgpbJvH8+L3rGW/BQI7OeXi6/caf18KRU6uese
/QkSWNnceNQfn5ZbA8C1/i6/4uSV614qBFi81mUhGdyQimZTcrTn0/CwPI/Ki1z7nA8+9RdYovqS
p3iWxFN0H/N1u+OZDlm1v70yg6ZsNTMjlU/KvdrW3Ff9t7D+rCY+f32Nd0Qypphh+33IQKdUDAhJ
7Za1OxoYhIM/Gjzblw205YaZ0ctSIq01mzWeF5VK3MiyjrPhZXbKdXbTQ7fYOmfrcZILjupnPuBp
u7o1PUS12cxGnT15LY/RMb2O1/VZu3wih7kh18DPIj2CUgrMIS5ZubVtsDKvJvDEvJGQRf+UbUfF
eT7Obo1Wtu+UjARut7hiy0XnqFS6HlbjxZLM0W5QbNTet1jcp2Q+mFUb3dni2klz9R42f/e6lk9g
kxbauzx0nrjnbbd7rRNAqVDglU5SXIPjGGAppkmrUJjG+4bS/vo83SJ/FAnPGcjpEZHq0oeZNbnS
R4SkhjiHMGwNHSe8ORCGYITJIbGcE+dg8NZGozzwUy49KNTXvrV7vA2Oz8to2ru9Vky5mtoBWShv
ABrDf6lSAUXlODoyevQ3d3rknGMCFrajCiVXmDg8R+eYgP+YN8CLzpYE0yuZzNvb55C7YuQgvkGy
qOaD3hfjjCx5haeRF6kC5uHzMnuofHOUlbxpGlEZP/HQmmodxbt/Vkd0+YfBOz6yvbAPaDBJuTql
LsS/iafXknuGJPfcMZspQQoXXJD3gN6ay0hS7CZXMaRnBFXb3l9H2SPlPM1fw6/VMgo5OlKB10zr
pjbiRsWGZrDoozu9bkcsnH7nkQ0/ERPe/3FwbgMAkiR8wIW0u03FWJs9Lsujs6H2O5hI+9/UYdMY
3+/iY9sCXHcrA65KPnM+WUaSGQt/bM6vtcLhSn5zY1qUbSBWNN9F6E3ZoCRLaYqPgbJEQ+kXcSle
RqYjow2+0bRPzAvI5WOxbzQtPHPQpOfeYHK6/z135kCqM7X907RjwjLT9Qgd7+ZqQMm0bWQV8KrN
rWWZkZRuBzadKk96aimpmKEQj8eODnWL6DCScOBqtthGIbc8m3oBM3ZI5ff23A+IGSpS6n1bKCIv
vyIg6LQnWqAu2T1S+9Tq3D/kX9IbfU+MPEgpxmLpTb+kMcEKcM1KTEjrW6UbahlTsghGfbp2lW4A
MElEqC27u8fpi4eHLTEdhnmz4nsj0Ap3ryJ6i8pOiwxnj65PtPuiqNTadIs9qnYtKrBxbTxFq5Et
edwnmMylzZBWro9c5knw6FpOjr+bSaip0hGi177FETttbl5LD7sB0pi3s2oJkwyTwwcsKQxRs/Vk
LI3gakg9NMoeZewUbVGnBwB8z2o7mqbNxa8NS2xIZKKD0MuMKOn1ExrtwwW16hVpASo+vtQUY2Fw
MwIRKzXD4jWfojDYo81tW6v7BQGcllfbQm799Mx7stt/v0/75c/ZwCM8/VzH54dyDGZuNcZKT367
+ff115aCYNP0NEpDZYgzB/7sqx776E/P6fPOIwAuPYalaXIQT4/OgNc+2Y4UzkZLqXe9knftoFP6
dO1aT8cxahFHpddsYOeB+8PotT3COU4y1Do+BxHNUvfGdpfWTNdMK+nlsGUaXAz2zzaebUXaJqwu
n/mOadg9j+irsHJU36Zw8+zJTeL5iCRuN6ed0WiXupaYay0Z7fNYT5PCU8masUTCD9B9twh30kVt
u+ZpggpqSO1fTNAEuGM2ene4O/SMqE70qkQGNeeNZ3EIFSZyADv+ApS+6Ic7mH3wU/ADVt3DU/ZD
enhZb/bWEylba9pbjBZx5S1fR63QXfgu/4UOw629ecq30HAfGm3iuTMzmFa7F7O9Dwur8hXi0f4X
ffD13wtoKsGtHdKtbWnTqYU11g4XLLA0F2ixK/DO9K4QeG/n57BxJHVwAlEmfBvo08B+4CXO1f6B
m9R4I3M8XEe6vm/XFuu98TFQGwzrtNQHepdAR3o796zj9NgfIFE/lTspZ1yn9iKCX9pEjgqTxVd1
THewz3tndKxFMIJ7J0oWMXD0GmbdFKTgNiNrXk+hfj8dBcCA4chifHH+1Can6NSmuhdRJ22pUiZb
hzYSQ21yjkNkZ5rg0mybhqZRM2ujeQS4sz4yUOV4CYLp5xgJwmrgP+tcc29aFHYK80phbvsJWyNY
aJg6MAXd2MR55BKQDuByPmf/wv6iVfnWXiRNsNfP2wNT9g9pRx9RtYEef8L7QtCuDJP+9EW49pHn
8AMy62v3uLcUr6HDHOJR4vczdhdDjJzhdcvSLvaory/MNZypy7vZA5rUXa6574cARWEnbI2uV3n/
j61oP967Ts6GYnYa80kZp17h4SksrRDDnSuRQ0DEmL+VXr3MZ+Qbj7Layf9dPOVqPw2YRm1S/Ki3
KNG1KjhT9ZHm+Z/ygx1H/SN5qT2u36px/sPT9t7i0gSh5gcCjMtZHSXp8BreesqjqI0V7p/qQ+GO
IZJO3+TgszDL7W4814ekW2uXX2BdaYcruY19uJMI/+mdgKwO4kQ5DuY3VG2f4DnhlWPJ1a23Oreu
8DutBRZCv1rxqIpG2IL1gdZT1gadSHhUFverzyMJPeMWHzQHD1FeHE3HWLx9fZPam1RiUlIc44ju
Y5RTtiiWCwjJwzDEY7+IfEgQXt/Jgpj/hD03Rc8J56AHp8c13NwdH8jkO5Tn3w4e/FBnnze5bAOq
HkPgYQE5ClThu8trobt/DlNPo/rQZL2cCp3r2paB+wE4tIFuM7Wi9n+HqBQwcvvqJSziasd6h5gh
Dt04yVb5DMSNyfHP63o7Y5y/5CzNsOKz9tH6Slvhzur3qCuhlVi/v31rTmuE9tADDEC1630o2zmG
s/3jtNW+AykvbGJDd+1ThNrrEWsuaWsiURnWea/Ya+H1bT+NW0DyDneL7vqu9nazXXJw32JLs/iB
f2Nct5Q0HPxvNIBPjfhrzVY54lkSWQhUOSwGLhrgjH9NKaeRo0g+U5D0NrELFs4laMkQQyDQlvw4
T6n+d35Rja3v5k/BPWkz1K+psm3Tz2F4zNklkJq0yRbjk1OO/yGiHDRL5jYIXDo467Gjh1cYsnvo
6KjzRDZV3pd+aJx2KvzFRTiAw9DkfGgH42o8FJ7o57fPwvbig4AZfRbHy2PycXslsGsNK36MeUeF
AXX5vchrlOor+7lI0VaD4udKrlzGwktfaAXe0CK5/qDnWyEyPHsRt7rydX4+TGRDDobBMjrrQJbI
TflPAmiT25egNQgxmEFAMGE1du5M+PJBIQvlRvAcsqv09zrS2g5Q7WAahf3NlfgexPQcUEY/Q9M9
qjjPTItM4OQh6Mt9NLSdG8U/5x1BhDN6OsmfdSSTuDkZeBhJ+DgLlOSl7nN6Z+x/tGoFgj86yL3n
mX0ZO+l8kc2RUF2o90pqijqKvevn3G2b4BobCQED5iyFJU2B6b81i7OBL3OfxqchreNQL6Rx5kj0
5WCG4VyNEbZXILY78FxcBgsWUo9NRZCrIi9M1Yo0ZqCr2dCWwf05zrfml47efEJJKZb5iybhBkOB
EYCs8uepR1y51NZiLYhdvwLu4BKI+r1klOjgJzr5OLvwu/58UnCTKYnf0Snf1OJ2Ktq9QRAIt/8g
7epCRbMBJgxflJgx5vV337kNzA6QgcgG/jL9LXSXk8YX/gFY/3fXvq0EvWMniSsDr31Hgn+/7qQP
iBzehfSsQZ1+OwZeIzBaAg7vj63rClXTyuQNbTEpPo0xA1/ydKc06M6h7QvlR6t+MipJhvZa9duR
i9fv7Evi9U94uqFol6Mg7jfaYhnEkto7egB4wKv44s+3QV3jsJcNFljc/dVIFWgIxWxEBdQlm39V
YWfhrmvj3LgcJlNu05bnYjxi70/VerTft+GylWOOx86VYkb1wA3uUHrIkX2dFQd1UaaWb5eU42cJ
nuld8j/XkYGaukYF7xBA30NtQA6zGoDn1aASKIrTD3Z4+2uE2BO6rETj4KOnFgHZ2eeS/I7gVQ8U
1Rl5bRnIFfsCUShYp292k7oOeDEqlFoE+Fi2HBpN+gQXtdy8dVV/7TqFTXum7StG41wUCDAGRWJE
gFQkHV8eZTqaKkRPlmYH/9EjNAuCyonB8nnrIv+4xuxcyuW28fWD+rIQ8Y3JpzgxAbwv7CNTDLz8
6qbfyxEwul7p7xEkVTush06mk6KkFkl1ZjcTip3NCQyAyWUp+1ZMyIhlESdop4sDjvQP9tAhUfs4
1VCOX/L3oEoOjbXmjncixG7TBhTjv9Nt+glGPToGRhH40ugE6q/6RNeDAYtoV75GQOp8g8pex0iC
9kj9o/Cd45dX63pa5qJz1S9NDm3EEkxeWZy6GT3daA0JocEkdCPJEgRDZ0TrPUT1+0AdTlrnfLdy
xkOxhQPB1xblzgRK1dglBIvEn0KzaI4pumVTu8612DOe3ZiP2TCqtqvMHT1VRCrpQL2V+cGa75qa
lxbaCI0lyN4ndjhJJd2cuZJUMXcNowCaMZfv+bD0FKyb3CGYYBE0hmfT2HjElS9OIAzB3Zup+C68
gewLPB8n+fNdlRVpANQZbZcV5NoOGzvsEyYMffeTuDD67uIVhtnyw/a7Vj0AiDHH1tsyvkp6NgFA
vl6j4qHlmKxfCIoFTupeQvo5vcdz2Y4PT5yWXsIr1iQ6tg/TiVVUVswRN/+3TnwWgmaNayIprY/q
a/o4/Vp+zPEQzDec6OwqjrQOYq9tu430GfIfAHFyF6XFs3VyvbKFiKD/aMcAZ4PthR+dbwoL+0WP
AqdREY0DyDeqZ1ZoJ6XuYRlZNxBy4tXVDYWAYMpJ2nL7tfoyZpMu760Nt1PN4EB3sjkPDwxeqei4
BO6DW9ZpwJk+YdLcy44rOlj59zePK61GOiPUW3+g737q9Nw+K8+QO+inl3r5pHdMethxi3KHV+60
1t4t7lyazvtJVoFJi3ZnOPppngZyicdul2p6hUTFsO+FY2iEhWV5LI70I0nzh2dofognry1WL7q3
JmkQbbup+qTW2/APWptC2GAc5sxSA5O1fbWAe1Yc+HkxjY14/eEF6RPy+fZdZQEFz3Ie1j5CiBeK
Ua7LQo36eI1Oad9qyX8AtdezOLfvyh3ZO81WXTbyrGXPnGG28O5ouh8U9k7ztqJDzKhgeirBF0hf
/sduyDVW9d9gXBpkvlgpWf7cdDXc9QSYmx6q3UIWXEJxIRdjudCSrpx0TFMQJ/7qZT7K1E/2gj6n
gatDMGksvQG5dPKLlfb6FNuP9Y5PwbX2dwdJAtFofLqSnSM5lsErFlA2GW0tu+ijrkPrFL1SuVk+
DVfIqNPGuFTrYl7riYY4QFGyFtWN5lSj1JOS/OBv1Hv+tlHroqYCFhQ72o/5WdtIKYuXIGuljVrW
jffgmbA1LmE52pEVmciaOwJhlRawrbSPKLnu2Iwf+5X6xJ+F2e30Ljm0Kx6EZvKaNqrSNPJd+X7j
EYvK7bsAcwJItKi0iHPo20SxqFJO1eMMpB/W7/DI3RNCqy/QK1QGiksfhcfaj4A57+TaxY8X7xh7
ApPy+tfwY1yMpyGCXZlptWSa1MndtM/1/32h1Qg8tIsFfFeRfMqxHQ5zhVXVuwm52pQBD8seUvi+
1hAFUpdiLQlUVk869Jb/bqHbtztFQorAIhRb6tuU8FW3fmgjye6rg9IszqA5xjxVxGjNc/PXQG8j
B9HxS0ONf7RjYMkw2vUeghS+Q8RpWCcdiD4san6jmrqW051pQBQO6dy9t6NkOPP80BYPJDuMymMY
SUCKCtRVjWYPGNP2e/dE/CL4o4JAFebu3aMMh5B+ko78BYXyrfbt5nUcrKpp2RyHp6KWr+j9XrXk
XF7knjzCm7zXuWQqr8REraWe9uYbEyNgjRmV3yhJuVCFkb36x+bUsamth2k1TAU4NQQ3B3YWCL/I
lEo3pR52AB5yhfTLIs4lbWPZPJfcrVfgoHSZruTAi2nV42Wmxlc54sHY066HbZtPdW6HxhhEXW9/
HhWVqiDpQ7StDQ6VeKcS8ZisGNCwgeue31ykYRHb1Pq3+C9g2FIrMGquYkRkf/vysGvWEa1UbzFf
i+zcFZEe+bhyptjhNbZZgF5NA03vz/3KEzPvu9pwF+wlrWMLA/3ZFTplvUGMVpArbmHGYEoMfyci
QmtNVnsBgTE1uyojIiw29f76pwiVwRzMy5daBYwAWbCBH1+DZT0rBn5D4+1aMEU+JrpH4Hx96p6S
9oKHmt9v8eVfKiLAUp9D795cOjdYYsXL6dRmnTIgXHqEPOdCvWNnus2Lhu6y0vB2plmMVu3WRRkY
jRAVKBNyik28yMUetOe4OXekEqVjLEMwGZY4NttIdv7etIdd9eHlea+7H4aej6u+eilIQWMnkChc
x5pptOEl6TtubULILWjm/VuEinZLMwQUixfmuSZeT0pO9hcAfFmNtXtEUa8Rjo5LP8Y/gAxOb6ZG
hzCHoFu7nbdzJfOH3fI2xmNHVnAgyFlWL8nL8WX+YxNjNnMBI0/JNojsOaq0voSWpUFyzKYD650n
OET66U15JUZULDn5ikMS546suBaPxEVCJAIddT4bTbUr1gsxDfFLslUQ5Agf2xJr/jwhX7DzQlq4
oyDQ2SA1XtsFBdWpsy10xP/b3TE/SmcjyVvxisDWErycjvJFD0YQ8iittMPPif4m4owJ5OEpUJVD
vwUjUJj7RxDQ5rjNwlF6KwQHVAfKFIB9HWfOF9gcm8tzMEaUdMtnUO/pIFEarxJYtSDqgfsPTLCN
3HQIv87LTQdnGdu9+lcnmkE1rmPDNsKQWfa2HBZ6lTupzvp5EaDxwA3YGuqQu5X+OYWr8UypgMyC
E3gRqeTbInrxGBacFqd99+vu7WBLrV5ue7Mekk13Gl56wQGr8V0S6HW18EZEEZuWzxUqaBLJpj1V
25KxN1uFBo8xxkLthgSUVhCFEyvb7fDr8HCeXLcNpDvuPdtZbLcOZQ11kw8km1oIynPsZU/aSF2g
3zW1eCsCLg0H/S+P6lOK59y3DDwRtz+FgdmxYnFYJbrCJ1V/Vb1iCM+31L5FNgugKueeqhviZb1z
Ofaln5dVW1hcnlt66WqOKg90oihyGI6V1TAYglkOfbS9RI/Lt3St/mxLSmokCqYRGlI7lUqLMfN0
GnsmILKdVziPUmmEkh/YRYQNXFfqJOVOOm+fYKNSxGXrfvWFd5GU27d9T9yWZsqFrWSL1jc2dqOq
S8p3nI1egzfkD8K2nSY7nxciUWFTcGqFasYoxhXP2DCHlMYD8etl/l79pEWmanbNuBTPF6KwVYz3
+shL6qUDyXnlrvJjM9pByhqb3EiJBM2rWnw6r8P7vLaig0Pbu4abBNG1prCk3JG0soRxGs8lds1i
+OQwJ2P/GShkkArknr833nKT4n3x4/AtkKHYcB0R3kUSB//hO5sYubo7vu5GuacwyVx5CullyB+s
npGjX/CS3YB3UNmlG+oU4wMql/2nXSHI2WPc5T2c8GQet0aRSN7k3g2VVO5K71cE9K/Nt8a99G3q
IRYYMIaitObovQ0373QztBu/GA8dsbQeS18pSYPNO6edh2J/9lJ/NlToiOApT4DGjnOnD5LEqcyI
F8nf5WkLZWN5oBU7bedyrYV4Zu29u3W1bjgfhNEsyMXe6k1wGST19EN5xN8fHQs0Wkl2PGif08q5
F41XH3vqAPWn4k9R5AND/bM+Ip2cmwb8IcEqXAyyp/wvcZA7ppbwIC5ky280sXpQImsnWZdu5g3X
WRtt3kR59Lv2ia6Hrs2cLQAiAfefTcR506YZCSseMMRQfmUju2qR//oBbsM8Y32U2Vok46LFPYnQ
V+hI+Td7KtmcCmR5zkNZY+4n1bm8BKCFLZchJoebEOkZixtv1Q+rUWgTK/Ob2FysB3T4ESiDYvEo
eXZbyBfgdYLANGHalcu0l2xfL+Wl+uMyWS4takFqevtg5nXER08qpadqvjTeNe6T2UKFW++UKh+V
gihC03tZ6t8wT0s7i3n/mrsayK8vOvvS414uV5391SqddY6CCjGc9TaqXms8tZhLp5ef/dmxecCf
qj+n58qgKJmpJ8tO4/VcbfRyqZdZW5L+LHVCT6sAi0UKHFK75j+df/Gnp/OnkIY1zLn6bWO+vNw3
vOsRSAFVF9r+/2RTxQcT2MKGcTR5O0VIWY3HA9h+hrwaXDnSaTZ4/mZOQ9r8HqQRPjfvlF1oARJG
WF3p3HjovKfYa/pF9iXplqbBrdKLKclDD4YBm05zEJAVkNPxjWvawq7+/giI3Ex2j/wUw/zSF2nm
jMhVWC+6weiwwX7uF1AEyTx+bO8vdDR3RC6CxMX8u/4bhqoN4d2J0pYLukYIvi+Opc2TILt7mg0C
p0fydAzgsinvP8IgBq8M0+rk3eVfClDCyxNMNv1oSJZXH9NyoDjiip4fHKab9zCfIacX5OvR+YEo
2jeyTeNLiw+lofyLlkuqti5oBnHV/DI6mYv5aoxrpFWPrdnz4nkDYkuCZGqDUPalS/t7fOn6P0mn
fpd19x0zR3EyPgyn9yV0hf1n7tths2Iuv2WcfumVAhI90a8nMD9JkHyJcugt7u+Lv6fJrReav9cX
WgGLVg7v4fgiSja+Q8XytgvYKj7oCfX3+BGGg+SWXVxlgikBPARf7n+zgR+9QpQfTX/mALu8MriV
yxOLE7+NeEZEywtE/G7RBcO5Hpq82EynHycg7B70tgIJZnqwPWaCgqFjz37zf47FztyA5HpoQnL9
k3EmGwJQC1+o7Zrmm6D001AuhnlaWYh+9vYcoVL7NVdA1wMlVad//xvunKAM5aZzND0FO9lqGWwt
DWnddkG+eGEGgYIxkgPuwynyq1TiVEiCkexgi8g7C0WOD2RX6zvk9zjHvEjHoh46dk5wsh7LY1BW
NtTjvxbB1lUxaelaTdTFjxIBxB1W875Ei9GkWE+8vNQJVtEWjyT5O2prkgMdIX8Al0vHc/0pVLIS
U8N3ICsWaJqvNrGgXQp6KTJgyZGUBXC0+sRv+bz1jiPjRl+gV6RYZMvX+QSVYPuPvLlEoi48he7C
6mH/We+E/OZF4jk4PTZek/sUJ/5RD/K1iF5+WFzbNk2uVqc5siYZnK4L5U6ujJ+wPO225nirg2mp
sb8rF+qb5806+TwW6iyrD6axb8cC+M1PWYoDPfBeNzHdlDdeXny5GuB8CYQQ60tXR/k4PtylWilJ
Px0J+IeJsbBe8nDqLe+MVPlna7599WC4C6nEpBWBjKB4kZsEavhqvB1TuX7KTQ69DQGO2ZguNJj/
Lx987o3+rf6WQ6IQ/+jR05FcYPGyein2G5Pti1yi8b1/sWOCgsn201DTW/i8xGeF2ahdjzc60YTk
Qe90Yl5XC7h8X5o0unkyINf+bZLrHtrJoP7MG+fwtuxVHpn13V/ausRwzIrJsRydkMVrrp17mnfO
XawZbbJzaz+oxtvXxs++C+hcDk9R8tLQnp/ehwC50t38OhkoROwyd1Xt48j0F1REKRARgCDRnD6A
+PyDCdg93BH2GBeGRi/JNwfJhHp/ZwQ9FbyDSETaMY05IAuED7ObJH0aPt3j6PxbIEd+e51RW2tu
R5fX0+viw5lF/mj3aCBgmI7Kz7cne1PRfxwvf84vs4etylPtPWXZLp8Kbb7bW+m7ZNJr85QQ1KEY
86COTcYgy4C6Hk3aOiNl2aeo+lEerd923/kPeCnebOlp+qk4L5nrT/uenvwrzBy93t5pAOBRzQ2a
wYwGCOOP80cBRjOF7trjZVJDEecAsGh6cVqtkKFqGIkL1fhe3S6PCrVF8in2hfVjDukt6LYfxwHO
aa8ftx/bZ/GgMTDmeI8x4ZBGHULw+D2GQHbdY35oxz1lvXCyfwKRqy+eg0PrD0ilagS8+XSf1GAI
/zm/s7urL7mb/rsjv4QUdEyyOHcTXyUZ28O4Mp+1SqY511MDKpC9hMtYrqhezbHIoF30I++5NbNH
3e2P8m+lq4WtMxwm+XZ0T+Z3+XCqrggV6ao4q98cTBJFfyz+uRqFr5xEmX94mqqNpcal4ZywBGkw
LMLkwdUJpnphFdmhRb6J/G3QQC8EbSJZ02ERXTlFu03qov5T7/ieJSZPHWet3OrwvvnxvX6tf9Qs
kiyJlC9E6aGW+C7ruelMUWp6nCmUtQlXLQM2ito6R5cv86ANAzyXcMA8mTHQqHkmaP1cmDWrP+n7
xh8Xv4642sO0V1K1vRdhyu8hjD+jQxUQUhrGFfJWn3B1bRqS/QvJw0/wgih/Zk8e1HN+VPsK0vCz
j9Krw7jctyTHuBwvIoxOADBCRmsnJbGB5SA2q2XPiSCvPYBOdIFYLTSo0u3nUuRaVj7S+kua+95m
ncO2n2uAJcLE7Gw52tfG52zUmD6dcCErJUPDzvU9s1mvmYuBiQmlyCVeLAeb9aic9d1AdnhdV0fb
7cMluT9f73dIbOlDuhjRa8wR7L902I3vSx3eMcxTIQK7c1wm1g23XkROOt5G/wM45qSZJ4TUZUUE
sb06R+fcQ0KNvbi8q+6e89mylasewFNKjAWS3PL9dhuWcVPzV8Uh+S+zpMfH1ernlP+5bEbL61/+
8Jmc2knlvSjxyGaD+ZkaZVTeD8wU5Sqj7eV9ebs2txeCSsuQNI0XbHe8AzN0q+tTefeQVsYFz4Ah
UrE8TnfP26w/X48Iytfmbd5jebO1QQtf7lJFCtz2HdclLkKcGS/tQ7l3mEb8d5LL6HL2Qtpp1i6w
FyGlWHivH/unAmOU7qL2XD7HFNo0Fy97CLKUdVw4PRbns2al1r9wMKkM84v7TP21r76u2BvSkt62
Skbyjr6NzOwGEL5iRTETIrbLSpwn8rfnf1b9KNI1Tgs8Yyuv6GsW8LEIkpv9rGsGr2qI80tcwNNv
uisTOqYGaCaiRhCteHyb3yANphVz2GfFIHC7fL7lobCwwUL/JASvgBnJey2bXM8N5upKOZMNJiNo
a5arX1cC3+l1XHFyaNzfemU9RmNbp+fGYbi23PJxjXoYI+ldfCqPjuxhy5HEiVsE8TjsvaBmaGUZ
DZ22jgruAgPsLpfGXFPeYiupN3a1PqOOYKIsRfndSScNNdS9ltb0EqsIQ5dSIWy/8uPhL61MXMfM
mffFwQUJYj06lP85UuXPo3x+sMCbPo3mgl5h090S48wM3ij0Lt0pjTbSUecRTfz9vlc0Zp10jsth
FtjWoif/nVX/eL1j3afY346ya68UfNgnLIW2RAHzz/x5coeH8mZyprvgVC50bua96RYZ+Fr1l8cW
idasGGMSN2j2os+mvS3fiVWMni2bs/t25V7uOJiZ8Ee1MNaZSTzaSxSrfRuouV/H+WdJfnZqmQ+s
nAZ8fXSwzdQVc908Rs36FhVJai870tMtHunm4USAYZ+RvhjcVpNG416ZcZk+lZYcoju302BGSgmr
f3RCpJkN89m9Lywlo0blU5maO9jLzX2pLTkOeRIDjdX9dnl34enKaYojBXviVbSjLaJ3vIluaKny
XE3LVObY3dfIo+baGtLTYl8iDp0Vniu5iOu7QvtAvy2nTBgWn5fHrLPKHDbXyyDNxpwFErpdGzIr
kUe+2d5l25/coV1Y8U4F47Zn+1Gu8FTZDA65u3I2uGx/02u7lsQXiNjRUFM7d4mcT4ekczKdXYob
yl90o0J7rid1ibOr9JTK6/2x2j1dW0nhd1bmbt4up4MqFP5ojtFcZvOKs/S3E8YJDZqeKUVprjMt
RasyBZ02VUaOcpY3icdjLRYpKDbv4oTs2TWqxbmXiqLL6fN21JgFhIPxj1El6RbZJzV3OGc6Rlyk
Sq2qe2yM50hbeqFQzfHsAwmUkfU20xoONiDZvl8+T4gbnxEgqmEO5251GXnD00VHJcK+CPNLh06F
+j1Pw09ea5sYaAdG2fUfB/C4kTxdAiUNhpggSEdDHWE9ukJPncr/syrkcA4UTb9ffqTyOjX7NdO0
uJbrL8DkC728FkQaAEZFjMH03EBwc5uPG/OOtsNaqq//nYuvxc4GouXVhli8CtxmS+xQJCodimDA
PYlfhxnsfnYMAMytGGVPrMwfLeAQUe3rUrP6jnqRTSXner6t5WvRSBjRyy8csju7qPzuPNr/Fhh9
uPCSoIe50Zg1e/ZC4E7/zn7PxuSfxVrclelSK7K1qsdbGshNri7LQijdEEOOqLv/q9sAna+tyqp9
2t3fCr9HCqCLY9A5BkvPZdp0qHb35fpjLWsnRizKg9yxU8/3L/UOKA4NAhyoXVlkQQE5WEeQSw2A
3bUNn6ggH1cA/HF91b8ue5lCBXTH0gUeVdCL5qHaBM7DGTTVNGYrzo1jnJ/6mWbHo2uhgxe0ojM+
j2tYW/BLHcaEWG6oOIoaCYfIMCDuhiIL9UdXSyKmPt+X+qFKlyYBqPUBEybmoVESdKwqbQ02rBBw
W4K0DzclAaPrhKlgyotv8rytGU9FUA/bPnVr2lYAPMA4pFFnDOa8QBIHIH8XZrIwxtClwxtSQoYw
UQ1tZx2S25kspFZXlL8E7gNVMR2tPY0Y1ACLH3cs2BpZ4119Ffjt7CGSX6Np0CebKhfP0g9TOIZM
7tBeyqj4p86cvCR0Xh+58KtDtP/3C2TvZnLpwM+caXDrWIq9KCpGILbN21vl1NGl8kg1uwrFocZC
og49/GuIHNom5wDtR+O6DInBnowID7EGLYjTcEmh1kmvvWDRnO/nt5oSD5tzr+Ge0uERgShQgkc6
J+lqtJ51TQYuGISbQTJTSPNUn237U9WHZBi8HFavk1l1sA4joJ5S0rkKkoR58FatiWXvWB1Uld7z
5XOx8TgvDZOVszRONhCusJq2t+6S9PTUn4eFY/82i/O33rreu4SONPD4IWmMV7s7DTypAXtWPeKZ
Bn9D3MDcGGGbsCbJDGeY0t/G1AoQkgpnZVFvnh8kSc84ntkfQ4P703i/6/PEPM+GJa5EWbxuDIqL
KC3FlbRbqw1vAtyikzt3L0rbZFTcx/Nb51TmgNZsGFs0eTjrVmpxugcA8DXp7gscLDqL8gjfoYSV
XDMtdlCa5J82cu//WDqz5cS1JYh+kSJAQgOvmkfEbOwXAowRQgwSYv76s4o+0be773HbgPZQu3ZW
ZtbyNHzhQKji75HiftDu494xfNXBWQ1NXJSei9ZwT5WvQy8EzQDlUEP+9+i7x2d67/pSu6JNKekZ
sZAetEunh8EZjDPg0MU7O5ngqM6TZFOh/u7uTY9prfYRA4+UrRlVXPK44mE20NfSF8P3zg2D3c2h
IX3YU/34fTdnb/7DOm1Ol6jTnRZ3Whyvds3UaseKurXOA7O/6qpbtV3rWOGcEtOMrPLr2MVIidvz
jB1GXaWzHEI7qM4J1cAXna36kV4whkEB4HdLX+rohskG5wHbl0vuLWnNYW0Ey0eEjO76ovczmUTQ
lHiceIcTpCaPEufpAgO4guEHL0zEJZBeuTxCy35AGTeENu7DJHCF9N2G9O/zO0EPNesJl1PEYbBt
Xx6M/sME2H57983Uyo7bLpZL3N7jBkMdwFAxtUQZ4AISBFf3wE22DLEigmuIaTr/himIi9DbAzEA
mVCDhk/QBq3T0NoBXmOsyhHy2u6jq4/nGuJQxK9a1I2srGicE8RmqOEO3EBktsboEF1obI+DZkD9
AsY1ReSgAq12Cg9SuVPNMKzPTv4+74aaq/sqZHAAmLdPcyCqEJQ8YlqFMBBkGrB3cSoImgT7lnAX
qYF0rn/6d7928SL60yPYdA4RAETk7Vs/mGfy39bM+OFliBlnDEeREcf4PeB7UtPpAmOUNlb8xiMM
BE24z3R3lxrejo+MXnWxS0+gHFQK4FkyuOa0cFV7Y3jvXyN7D9Wgnz7Cy8x0m/AQIGpzrs62DU9B
5RJLYXH282pO3z2ndqgX2JCg3Efcy4T2fIK/D7988oireTko5jiKTveROlrOWAID4JngEU6WzmtE
idetXCXi9srI8BtjwuVYH0I2cPuiO6fKHBjeIwQox+Ftx3LYp/Nzgq2gu4us2eabuBpTFwogTTjQ
l5xbqLAoaAvi8ZnHenQIaEDr8/0LnobODyFEieewH0EZ8G4819LDKdTroZaGU8ErKC5HbsLbcVVI
HrZBY3e4PbIcWRovDBCoYjmcSbw9gIgDCYnn3yIphykPx9EteQVhz9P9z+YoCtrE8tA2+qT6nqzx
pbOdXGwumnyvwncjAvHhu9kaPjcNf1MadEv/OMGnK654ng0/yEZoQnZgQGE1LNy54lPp9pnL4ORw
Jfe4ZvB6pU9/yYw/eQK8UvHpKXMU9fJp6EzPvwXQvdy+K4O5D7rDi3/xNRs4CSANN+Hg7ZMc8pnp
VOyrGTJN58gyvcIch82D7RGP72Al6eLNisjj5TXsGOwI2cHyPXDz+PTY8dmQUCNO4BTyBbN48fvT
hu+AjQPRvoE8QIx2NBb3LtqnLQ6wwmqHjD9lV+Lcu8zoMgiPmTI//jJwzSAcwySgvRtYtwOchkhA
DZjE6y8l+YurMHrYZLEk9ywUYTXKTMqe7sJ6Nzw1oxSY331ijLP310/3FPUIChnwlbPuOL2A05uh
heHM5PoQhr2zJ8KWjiNo/vqEjoAyEPtKiNUP75R2YihxPCA/EO/wyV2iGDF5iW5OmdiD8xnd3a6P
PwOPDNAY0vFTAEdEGHSF5d+BK3BTwN6NIUKIkDIswZUFug8g26dXvxfoOZw2Vhunjk88cNSYYI/D
J+to6YzMzZmfbsE9SWQWNeR7iutiXMw39FN1rG84KD11BEJoMXaIYsAJ1aCLXSLkigzck9moCR1U
o3niHpx0quNExhdwq3QdJMl0oHYxpndUFxALwAFF8AHZifXw9Om+5ux4PXkE4ja9CmviyZWA9kSs
RJGOn3inRWgEZPAOjr5EYoxH7XU3hIDBDkLqjpTo31tzMRpBX7SZ9EmJjS5uKx6ZXVhmO7/0puil
0usCt2XCCNL/D41e9F1ceZw1Rs/81aDTgAbNHZE+c2cnf/P2FAv4Ksx0mwsGwQ/hEnR1arTIp3Y8
bC+mZSk/S3HevYd7vxyxGEQXK1IVgwmQdX4ek3i5fRsmHi9x97uoljgdPiuT8gPOKSIafYYIeRLp
y0iXIEaDYM6Y4hHv73IR93loyNg2ZIoApJxO9s6vsn1ecTjUKM2sQP+1EGLicBMuhxqGmdneXVNg
32AMh4U002MjsYkV78zPoq0asCFYZ3jkMMtMEA0iMVjio0Dzcq/pGyKX2FhX9JNH1ejRhSY1nTLg
l9OftT5ZEEoiFj8j/nSfrD7Rm1AsVEJcxJH4QFPy3+vDRP4sYw0NwB1w/O2j2I/p/OdrEy3/t1Ke
URNLMLwFTMGkCdYk2XZDpGIXsOwgvuKfKIuCKwLHnQdXTUSQLPACcRNt7ZmMzkwLYY8jcLxQ/zrw
3scAtOSO6AF/GMaOJwvlxzDzZhlhA82ie/sokDx6cHr6APoZXiWk6hxlXNfwOzqCuCMe8ZHdSK2F
qTkHR+eXJpAehC5R75J5cANcHNDB0FKa6IJDHhmJqPNkzULiJFKRZzh31nrtkgUOUKAG8OxorBUr
CGJo6sp+bcOr//zFWRfNpqhWJBDC+1hwkRdhQ6CE9DGJ6191YAx2HL1sgvl51SG4vDia+oR5JWoT
ddCAxuedABfrgZlSkd473F5cfMRCbpac/aiCCE4PjzodE7DDDI5NiGqLVkzEL3gfjHsb6oRCCel6
dEuwGiMUqpI2cbnyrv7BKd1DfM/qYE8ewDkzl8KJhQWrEi0HHOb+nrCFlNtvt+S7duE3qKkpr+DG
VXNmdMJOWAdADIwJxZvgQObEPI6pPOBpyCWICCUVgdUpInSO4DO/EP29UD7qvuaCUNsoD96IqE4c
JipaVnSu0XuKIVGApFyqI8wWFBoMHFhvrELiPUArqRTXImKSicinDURYyu0w6Aa0T2KBa5QQWCSc
GsXgiRc1A8PpZAUnQvUJ5egxeCbRHv8buoWyKZFSBJXEFZY19cwNHU2c26geskqIAdcQc/VIdhkg
abCbkj+xRFH1sDO74TsEukZ7Qo2ZSkzIU1OJHoiXPNoV9tyiJ371I7GhrHk7qq6+MWJrQ5+Ep4J6
nwLNEYvzz5JzyNOwNSznz19gvE7czCH6vhcGYi/hlYmizH/yIaDj4RsuMZcK/udclHan7DnvQZnp
MT9FnKy4nmYwvonK+NcDd6FJM0Volt0RyxdjyiTdBVME0REhHPtDQ5WJsi7uDI7JDt8S4HrkAHTM
pTgheeCVMwdHVY1ks/IvAblCptmcuOTi9MpE3NOOKMV/bAK21RgJkvOKQQOsn2bL75fd/RXLzQv2
imTIDBfuH1jwSyJx4dTCvvb7kPVZ9w2ZbsvOlWR8t9HQVR3Y/BSx/WfYpxhRYmsjMa319uktPm5x
V0OtykWRO/fgw+l88tqIb0WlS2Ql3Q+UVNu8AnbciNIYp8PhW3wP0Cw60t8D3xYKbZD7+ESHzZ22
EUpejK+pxrEF2YzkSIt22ceB+c6ZPq2+zFSbYLBIdJzIDeSQvgIzPSdkX1DQfuT8JqVxZNUAeXFx
4HogjugXt0n2mRId/U74CiUHgowXIJAam4w2RbMu1X0sN1ksXR/pm0VJs4MfOhC8fxhqC6k1Ybe0
uC9ALa4QXSB67VNely412Mh66IyIUHdOcSzt2SfdLxaqf0978SF6LiSWnhE2WkH/0xGBma+RdtB1
Iz4MmzFVcpoy4K8qC4GFOKeIiTEE0mmR2FF2ZHUeV3CrPCAhZgTmLdtQugIQT+Cc/XTohqDkb7ED
vzB2n7YKuNxHj6DHqmcld/G+KgaSl5wiC50fnCxzIn0ZMGadHC3xCuvntVhZMm2vGMqYMJOlQISi
EAY9yh673UrwYPkyxhh6Dg7pLu2MaUyY1wuKu8aIhgVeP3kNaBIVX/BJLzmjkKEM32iM4i7RpIt/
xBsNLjciuwqK7CrcixySK2emuIuyMuMTF7RjYKKt4tb0dQRfXOu0YaiQAkPjg0eDQAtJ14iOr4Hu
H5HIPFnJUCxCOpu5vWE1O2aw2mldg+hQiutW3Kx05q94i7TpjYN0FYpB83HUBFyAGQ4x+/1tV8js
Ip7SOf9I7NM50ajSj49xE1R/6PawaXsEXM3G8AOOfBqpzoPGT4qnWD5T9pA7Hlpnt0W/pgz0wr58
4dBB2lMkz9RkTZQxRYEYY1hK0pQq+V9nS9F+iqeAvthtMK617zxLu5LLcodTGmSPkcFFz5M2Gsvs
kPZZ9FLBJcYFS3GcJ1U+pHJwnBOqCVkHjeeJBVlPJdwSelwxiTiSFDx5Fb5fjio2GQrPQ2RwJJfk
R6zkiCsd9u47ru7Evg+B//0Lj07FxpIy9C56xazLlWQbRB2EPG6fTacOXmNzely/4Z1ibKlNQKyo
8R+ISXJ4kDr6D7TOfZLjt0+cdqmw2hxJWYO9xgG3LOqO3DOqgbS3uFOgrOlhQLeHgYpJxRX/W90v
EogSngw+ng1EO1nEb7dIaO1BV2bAUHYU1wcK/CqVceBrSvr4ncDrqzif0F7lWJhwSvX5VITEo3S2
4fkaTrvr9DlFEj02trc5jG3lV1vo7PlXoI5fI2iXXJNS/K0AGpp1k8i9uT9ZEE4QSwRKgs4Hu9AH
9echRfpye1osn+J9veBdmu0JHIIERnhYHJTtqApJyhFtVgn0RoBUaHiUzEsuG9B5oJjtfq/D/Qbm
XDMHe6T3RU4DRr5bnZ829LsY66ivn9LoZTflEsGk93NlcRzIaD0jddb58/fcFyavv3YGr6XAnGFD
PdaY9jYW5WspMF/WdRdRik0vJzgR9QYIv4NjGTUZPqP/WvUXxlboNQnxboPU5DTtSwd36ugHCHz0
2I4QjBEm0EF8nHyVRZn0k3qiQuwrZp09tSNJKBQyJcyXfG0NWn8b0UVhDj8HtFnh7jqGQ/FTkzN/
0Tkqx+CgpbvGE4/YMu6u4S5Sy6VADpKOkJ0Eto2AmfUFm8Xt/bH5YY1lIO00gqfohW08ZN/WL+uh
jqvyOxTiytVG/78ss26bdek5arlwinkNZekvX+Gx9W8GbRHDzi6mIbp6y/RzfNKju+FZpwBDaC6T
uCSofodLy83lH98aSscv5RR1oP4cojMOSKBUl6gijHLbwzVZd+HpCaeZAtGT5glioqa0LtImmpeC
z++u1CuhSWIu7e7Ii060aeKmfKIVwOTWHT06GUUttU13eKi/sreVIwXsn3JssXYUSlTQXQHzsCCG
DkJ19QRK04OXAwSb7JF4c/8DBv+haoDNOjp1rnJPux7fDRts9AHLhh6K+1yr8Nq18f169cLm7euF
37HCOzVHUu8n+D4lS2lbsN+Dqobwk81HcqE9RD/C14fqRcca8OcTNeF5UFs0dMQvmqoJDeDAt0xK
8hTUaUTnXy4hzHf4783SE/HaPlri5HDDhwSBOIjWrnBPG9b+U/GBspGJwPegxNB7O0DsD4WDgtGC
8wVb0exR7MVQyj61rkiMaY1YQfwMuop7vzsoVXaKi1slJEaGSYNgZoHiukrhsqn2wDewzu5SRzLm
PWYItRnpK2wXA9yCayBeJrAo4eFCHYXfWzt76T8sSwe2AS9r4UlP6oEkBqr0X2/Y5+Vq9yLdy+gr
aGPptYScqOE0A2OD9fKqXLPx6gkkH/HIfFC3gPJxc974TpQerI9mdS3FFdvk6jiChIyRKlxGan/v
QdWnKawYVbA1aZkJRw4tIPUbSi8jCIH6F01uBlpyFxYkLN3LmvIV/l0wlI7hA8EsbU3IkwAvEQas
n2s8iM6E6wUwL7w1NPgq1nW2gYUwlKVvHHWGbxhkB046NBewguCS4gkzuY3bFbxVeNj672FDQ8LZ
8c8cvL4polE5XxbQ3aVtIKGls+LOjKpNDNjW3KApNCFwu+ooZO3On3AQeTvMfxE8CwHQvW67KI6+
lkNU1CHNTxB0ziGhgszTWYuw/XPbSgCg5kYF9DnCJm7euAC0IzZBYjFz8N2/S6xWHxll/IaYhpPf
N4OBppxaHc4XK0QaEppyOYgfHpVpeIU0NohPf8gsEWVgIUpvQCa3S93JxpyLsShTLX4M+ZSUjKFr
qiuqh8KGeLikkSg0IPeeMG3bwfL4Pj6c3doYniHg9cft9w19L687UEEoUSVASodapyFe+oijUaFZ
0Mo6gJuHqfLLhKIyuo1pW4GDBF2K7fuaF72Y1MMpXTuUptXf8y+sUJOQsUEFBYqBNAuG2w7fABLh
lMPjx4SSVXroUFTA7m9t3V3zoY3hAwwPL2OucWPthXLIbZCjQEJAYeb23PPfdbJf05qC4wAdfes8
5nKt0ge096Vh+OKcd0LDN+NHSkHAPUhDC78Ptg6QSK1BKBE8Z+OW0cO/Rar/dMwxgQsGLh5X7zXi
eAEnp3j1jcntx7shiTFIO3zhyRV6JUY4JAN/jPUyNEf3ee/36QyvCbT5EbZ9WvoY7L/7ifV9WVOv
pU6W9fKL1/Xus/rvndGvNL7HvSlmUN4l54BEbQecpA/U6KPZ4l60J5vYwPXqcbV5e1zqcGiHfU18
MRNuh7RhJ9nbXl7OfttbvBbvAfVffUm5zytn0K3CcraM9vivwrTGX0XNuuCsFJTxJxnCWKTvMQXV
nQN3csw1YUhhkGRPGZwSZX6lb18/2eXGUBvTpxGJhms69ABzxVvq4FLzXqZsFvFDeH7VX8qM1u3Q
S36Ip4B4tHW7U8eOX5FlF1HnWxs/qbqN8b6fGak2OGcH8XwS4FNfvKPiZ/lNcSa4rWA7ERHE5ub9
1eLnRc66bdJmWiNKQ0W3xXEebKXBcAxv2knxR8Hew3zgld2CJX5bd79zQ4flEVaVtQS7wjHXne/d
YE+Tcbj4SMJ8tfJvT/9EERIsnNxvcgya+LmB7mwFiyIEiATRktsbEgUyevbz4sHnFLsXBPzBIdpP
aRrr/6x3Dpa5nu4JMEDu4VggelXW93Dww5ALbwNuaIKc7ZwP9HeKFmRboEiPTzlI3IDIVfn3lmRR
fK0sF1vc8BIiMcWjhxNCfEY4rlugRb4BeRYmPEewZPI9Z93a62mFg5jpNe7NpxUrd42lW5EEdm3g
ZbG0QZAPpLP8VATA9wGGL1HOs/GONCMELACr/ADcIJa4L4NE0icMgA7UGzwM9Z39B+3RuXqrnU3p
ABK18/sL95wCEwo+kD6BsFSeBiI6T3ZzNhsBaqA0kHxjV+QvLAAlvrZ35hQt5vjaAov+lNDWBTll
k+CLtgxxkQh6bh/bNGg8oRjJwYjm80lzMy6XYCHMCHwyMVaDm2JTrAeOsfjMZVYnfW/pG6422K97
kcHXTecegzbKazMn91jLelBMTmGNNZvF0qMK7VXgchW/aq9nf9EF1EU0yjf3Hd072F93+6/iA/Lo
Nk6tEcmXM8ScjY8MsiOZ/VRM4NY/ggsCPoErASOCxAmcJxAxPERgGPlXTKGBHbFbYOildNEwCQ9n
frMX8/noX9UIWwSKOZazKXwyWnf2sh9AmbsAoB0wU+yYBJURHzq5WpJC83eXAZKLPx5pwLzvhE6Q
Lhc4YqlAGRSygVoNV3DpX6xI7GkJhPtMLKKM4l0FUOJVPogo4KZEYhhi3ByAMfjQePKwwTRgKVkS
IKXDJ1CKABVvvmeeSL1IAESyXxsBpzMyvM0WCiXlC2YZ0AkwDbI6UId4uDzw6pZbDxd4YBIyTF5/
5+RrQdQwpgG7LrkK098WuBULkuB3KEg6az2QT8nnBkCxWBomk4Uam6cljC4RMym/HQoBVO93G4zT
YONA719VIXAT90sfIHe3NUfaD6OTVq0PcX6PlgyE99OveLeA6ns6h/s61uA7YqbeArdhL7K2GDVZ
FHev4z5cWJj+Mr3Sw/YY9D1sSugFL+OCKNa5+V8X+/vXcPtUDUBOfdI5TwLjDwc+xdYXbijos1zS
LTqwkOvQYIh7BXfzdsAp3Zx9ve92X+hC3AbVsBU1cLEKjxSJiwVnCvnNYQM8slfd5wK2S2EhOh02
Jw8HnBonG3xUucJwkV4DHuyhJ7AzjtGSZUKtLze+ljnt/LzW70VsECDtxs5lAQGGA/DRxQKES/B7
KSsI3xjiDZ54XITEbqiYtdR+2dLoxNc0HaYzjIcGF1Mz5ETybF4P3+/K05lcmF09zujij1z1SfZv
+Vi8WHg91Q4/zplM+nJGOHL65nQnIcaSoF9CzJWeYiTEqMegvH7UZZfv3h+aDSi1DQ27nbbn8ics
bXpHItiAsXjZvOY69Dn8GzRRr6EKo93uCz89lNcXl65SPWaGZcLPrEw6+nWl79B5hh0KHOwHCwbK
FizZEW1IL1AcQhrxIWZSVBtSLenpuHgGjz3cGDJAejKFFfwcdsszrII6MT2oERHOFC5a6qCMKoob
RUDDliVGpTBT6HJgUC0gz42Ap0TTvcGPcrclkdPRNuK9RgVCbn9cNa+3AAJSY6IxjZHEQmcCd4Ll
gP0SZk2y5nvR0jdndXhKaGfPpbYL5XNtRfVaHeoDhWoPoCIsWsrdEjBRAUW96JR0ImXW/7Em9/iQ
GC7eS1lBJvQYlAlvqkKjugbkvpB2OPhpS/d9wKhSNJtI2v0+XSr6rkH9j34mUFGpPXAXeaXVfqBU
i9cZSkWIO6wG/kFv1kuy06JeCWTUgR234uyEFYWwsffEEQBPGw/dTzG7UrqDsPeSntTna4D3L4og
NvDOfaEwgHolgscHzDL3TesZYVMl7Mqu5bMl1RWILnXWCvLZMkRvi9ME9G8EelxSbs+4foWKlqHY
IQfCyFZyrsE9OX6OwCKw0sfQSPXsPVLpvr3tMSTHxXlhpEZacxJcQ3PwDMf4P8Za0iKQ0MNmpAFj
vDHswoYzrMMi2H1pWZG+R7fFbVGl1sTILaTPv2ZWpt1Rz8WsOzRnr1zL7jQ67Y7qbbvg63kRNYtO
Lg6f3UHnm/ka94YQ8L4V3g7LpFEz66JZu0hXRmSMODoeR9UI20USr3qiQ9HDAQqMVSoQ+yFOt5/C
P+UCRDzwdaJldOdJ4TFRZCsDTKCiZahny/AZm9kBJwCm/7bo5WZGze1XnbwHz3FvQxr/XWRl1kc1
RvuucTV7hrvJfnLOMMHkkSXYEgFCQdI4uyiRdYHyYG8iwoDJGdwwlipj8HEGjPJcWIzKkWwMsX3l
wwwvSRVck/IPrytGtk4OX53vOoG7PNAG8Gc5c6ugP76TL1tD/KIw0eIo4uewy1pfvo7URp4JD8Ze
ejKFTCJ/y9GAsI0ipzz4maOCbgIOEicHfheVOcxQR7WPMayr46u159cy4vUSxbNISS9g7vwZWq5F
AKzYqo0LNdB7x6T57tsxg+NUj1X/lj7cevVk4EaHgbowR8u8Gxu58tPLjXw/L6MyMnJzJLcD1Ge8
EF3LEsb9M/akDAZJse7BnvX04JhePUARjo1OVDA1lnvh0CUrxMsPenHczFhqyTHWSfN73pnGWrie
YnR6oGk3hrYZT0mN6BzIMS2ebH2nyArw45JFzVeiZwiNmnEBqSUmn5gxrjEUN0sK54ch/XulWikp
APVn2rdxZPYJWqcQd3cC18U7prvBO64iM3j5x+gcLXMzQGHrATX4vYma3+Pa60RaZqQdwk+RcgtJ
6rAMriw1xdtRHeGkwzYVCzy8QqmS+KyMALqe88CFTgpiUpSliM8ZA0gOOC54LlVY/qwBygXYlASA
/h5TVC+25HPYSfAOJukKvV/8pV+mEMZjK1cyI79vT/MGxD0/zXu5NdFGFTu6NzkvzBlxNX2PX1xN
OvzWB/XXad37NsdlVs2M4ZWL+G7C4vxB4QPZVXqqE+9BH8gxUF3hHlsgecLceGB9l5nJ7lC/e4SQ
HasIj2meiGsxUOybXnZFeE/3wxo1GK3VPulfwYkvuWrfu4Q9Au+SrFL2uwSd96Az6UwIO5MiKlg0
VUSLj/y0UkbG74PEm0RntRuYo3PKDfac9vIHE9NzCSX4q5GaBvqYC0BoRL3v/sAYyj7H0DaBw4Vy
k54qJO2SAT7BjGXqu1PJCfHKdu8I5FRvXcn9hd57NeA0TKHhKZKGaMqEDrIYbK1oFDkxKKmoMaAE
0C0lF5bMCficpUjiLdtPJptHS+joElwSWe36AEFGVn8RZyNt8Bq+hmp0XDzH2k9nciX46ZmZoWSx
+1mfv6tIFlp/ZOV37+qxtGxJx98BLvVumZbRO5ZfHCjRYbXMi2GTHgZNVA2bqOf3WZBVdPXMrDvS
CWGw7CeP4SnsMOvX+B10Ip2YrE46efu7m5fpO2Cg0yvn3TW+xrJ4EFr5IGgxYoe0nO4Hy/zMttT5
dFK7xVXlQ0kgactMAvMVe74jLndd7K/J7QiJbK7PlpSgiCUiy72lmR0SYyobgDSk+h0ZNS51sHrk
lvQJPXI3I6cm5xUDVuEkCZ0GuhlIvvQJ1+hxJopASpyU8DGqp8JAxYzfwofrwjtcBmCEzAYdNZgN
fsHaKwmvkDh93Ij//y3UEq5N3EZkjiTQmYNryJXTk4AjG9ZIGS3OhDKtUjXv5U/Guop0tnzHVxlf
+X0YY9IVdT1EL+4htHzD7/lt1EYCkqi+EvR8zaHDbHjja/L95XA/2A9kTs0R7agyfaRx0GkjZWZm
cuip+X6rTqDr8t4wRqF8XDhiqwCZh5zIBC7uKJkEdNYwR0cxOs6uawUhszkoM4MNpH7W1Cu/xkVk
TSTmKtkx0mIt3o+17WV1nxeb4/SRKkHHpYsov9Tw4KnhPq4zjE6SAjwyRM1mT+CkORcb8bmjx20K
dJBWUT97B5IJ38NCOvDBdaFqoA47m873MqXXBQDc7kviLDV6944csvxhwHG7wLzg+CPS8gd9j47I
L6Vb623Vrsin2tUPHm0DvGYDkNZgDGU+u3wZkTqUs7b3XRCIWGChldYkZu9R82sBif6ymhNtUGTG
BhlPMTt8GRtOyDHoFhgSXvpMqT4wgOD6RCW+dPrqQfolwnSiMm0WBvqAiUSNdywhvE2h3aeP9D0/
jXetfZzuxuXUyjsLIz+SspgkBnWInyCDbERV8O9ZH7hpYEhM3ohZC9cAwz0wS9CzTK8tB0YZnJjG
Y9Qdv74Bbgq7JrRKzkBA5RTrJiQrySPogq7iW4ytNaL4AVpcoRJQfTSIT5oDK8OUwgpmob9ARdy7
bitr+6bBNM3J+WktgbpE9rGbGN/Wd/2lc9tITuvDGlDm8b1bX480S2FWwCUXBneElfL3ZAjPizdr
75geUzOQ9fz2NK/xqSokr0QZ9uXXN31WHut6tqO33imu432irfZhJz2NTVxmwB42bc85bsztaawE
ZlwMH66MZhHdiR/X2EgPHHrLlLA+ZUkQJehthRZ2Zn3fyZXuXwoGdRQCZ+e/gqMEf/ETyDLJFIcK
5RgEtseYCxNkhyoxkT7jDpW+0wZHv4oikbFVFtgp7NGyc73bc5HtpvdpC6fiOH6sKOaiM32slEWL
rFdYTrwOFJAPRYvpk2gsWX5nAoScKzNlduU6k79+Sfx2c9QzC1kir7w/U+av4Zuz8fAlB9u+Iwue
/y03xlAlM/9juAsgfzlwOkN1avRwAy+SCyU4mqUuQNlh1utf9/U55tNlTDNl+TvaXFBgwW9AmFpB
jj0sJkFP2DhANNDYVMh2bx84leyDSy35kQAmOV0RQA1q9wGzUtieQiu+xdARnQUWEcAqFi9BRrCB
M9Suijn3NKBPFQcOXKzoW+TqJDVwOKB4TLkDWD2MDG115/BNXByorHQosXBtGp2+L1jqf5TlItAD
uAXZvrlUEoDEtb1Tr1lrqG0RhghQ4p+z6bRrT/MuCDt/ozh22wywrbDHlvt3Dmoyzr6fHe05IJZu
L0B7YLLQ6JEcZj892wuMSKFe8XUhrMKJg6Gpg4N1o9FWjza1O8cjEbo3hG8InmrQeGBgOApz6dbc
fHHz5vO5kHaxkQbuWVT23HLmc3VUzk0ZNQOKlXtdwNpycNQByRmPFYd2WYKs1LCmZDZOGN7qvLV8
hMoWOnBkRnRF423ESBses8un5PoEmVd4tcQ+5wdEcu9Op7lcNv/qdTC+r3fuWDJZELMQsDGYYnxi
Z4JuYV/+K0w9JdGmDAJMuIVi/whHlH6/weLq/rSM4JRPRo74gQ0L++8aHh1GtrV/fmQEXvHCcPh/
81ewQfvIx2nBow98MIyAsZm9BfmUlPAeDiXrlbVDUMbMoLCD4VeaDv+mABjOdDxlUH64E/Jo84e9
GaGXcx72nJu8fbO3pTtaevPkBnlt3nqgbG14tHNM8c/ONIciteCnNfeHd51TPoWmxl83b3FlNYLH
Pezt6MZo0R3nf0BMXKZf3IXkSF9LJw+AwT/6EJC2Hkn//gp7OJ7+sDqeYF4wVPmO0l7D1aTxqb2Z
M/H2Wgiu8JQgGq5ZrFDkpR0BTdThxoFV81AsO4pgAHALMHxARITlZBgCqSLkguSNOJ6PI3ANcDCz
J43jaU8zB6D5wItWsLZYJj346d1JZ9SNNJvKIN/Cf+fgROk9FbpLGZJ5w7UQfiRpo/T+CGRvtrZG
VvtyfmhS61MS+aTnLwfiFd50/FrC9/xHKD9AUUcLC5tKOkqsnzBw1+xzWbI3iBIY5cOxkAyGlQM8
Kk/G4pKE6wITFONsMFdxi+Z2wnjKa4r4ATMM2KQvCH4gNBD9H84Cljbjhw+VxwWHVwFqherJaoNy
xtqRnSDMf7xNAU6RJPMVxJUMEhgJq7Jv5zLSivMniYVg8X0mC8cPEieeOhMQEdSaHSUEIIacgayZ
MiEqPpLSf/CKvL23xCm8h2PanSfmc3IPpncDxTCBSuUhQd8iYVwL0Vgw+r1vRYLfI8AgmuG54dA+
5P8HKL2c0ggPfQv7UNH2cP/3jjxlIxRtiguwnf3+QqB5hWuj4MxyDSHHZIFCuoXBDEAqtw7gdwIX
NNof5paFe+afhbU5ktKC6AgUkqCOPeMUtUsI6ti/QksRdiYEX3v9cljziSmgMPd4PvV6LUKYq0t/
vVz4/rIAmNh/axnkFzgAbjZRG8IYD03bQHKgPUVmPJF689cfPJjLtLeihtu1pD+hseKO9Uad+3dA
zkZ44l0QBzIhf1eQdbYQYCTJsyLvweITWjb/+LTHsmBo/GGv/7AVomJbJjuW0V4SXu5bB14HdTy/
BRphX1KNkVoKjG60uB71WQgIBFT5DtNm72OyxS9ccjl7OvyIEAHZMdAMP+FYOO2R/IsM7JsX1lk8
NAkcKrJ8/qTMIL9w53Qk9jB2cI7w67jwznR4Y7VRSCGGy2fBoU6Ikhk02gwxMWIC4eZT2yI0y2VN
NBu4h3y+LpUCuFfOmnsEtwkgQy7VFvP9LybIgtJYEaIXEn68qJOkyYKQrVEGS1YR09YHhjiMIqRA
AgD0IMhBhIzhUWd0IgrPCHiElLwECJefg+vMgSUUbdkkEmEgCPHEkBxddpZBdxyFkg+FDVAHATjw
ogY+lPqKoCrMi/sjZzbsfX9HDqCOaGPBXl9jN4kn/LpkeqjXshFMRlumRXi7ssbb0PJQorDq21AD
d5VhEi2KVKUMXg0hEgx36CPRDWqysA4PKcRt9BnynZ3YkP+3EC6h/DdSRtj4JJa7YTVWrvGdi8zL
R//5fiSoRl/n4YFzHRoJK4TtTmOi3uCiJMtzejmHjeoXfe+IscbeN/XQAqUDzmjg/LnLQggzkC/2
KDdAMVS/KeIzuuWHjUVQfaaXKz6XrgJ5j26rk1MdVhX/GCmncN8LL8jnmFC+sgst+qQBLYOi1Ah2
sZjAmY+cq2xsFPwGr9UFuQ4NTWBQi4Sode7EDYwpSGggsnWxzsBXiw42O9iPFB24YFLA4ISksSoV
xl+YTdye7zElOYCtvvfbuBqYVjfQaNN0pk17mV2oH9YhGn8OeLJVrmMSecl0uDJekjGNhApvDCl9
PAarFwYTGSvqBkxr2HxTzmuVo4BtL7t2PL2vCzt6zVpnOmWXAD1JwwE9jAq+/U/O1daGD4/NQzTk
BSOaTtvT6Zi8Lx7LtwD6Obzv3/TgsomI5CGCU3b7zpnCTHH+FHBunBmzf2fFmGvsiqP+b/p5HSqi
IWAvAUKYlLQ1CKN3OC68aeOMc/adRi2DTrK5VDFINfQUNT8Lsg2mpBpyOnVYj+QmHw4moQY65EeD
QTJLNIeDyG+R6AmzvhNLlmJlyCygSuK6TbCTEpkUoMQGX05oSqLuFMciD2anHMlS08OJiGMK6qMn
p4qcbqLQKhJhd3LScbKK3I+tTNX4CcUfPgTdR+6pZMlo6QALYFqGwllc0AmUI0giklj7SJ0PIy3R
cxBxdbiASCb4kQPynwfHDWUVRhEuHJILCAqeFEqFdiGZpQjgsJHkKITxQXCvICRf4T5iaI1Nkqid
UEoz21JRFsRCWOzQofl4P/Q9IDohIPwIBo+EDZSYxDsZl8/CkFSmE5Ba8n4ENqbgENFDNXr/wrC9
Ue4TlZqsiD2wEsGHbyCKcy+QyCySLRFXoSH40My7fCy5FHBwUeqE4FNQ6xTyNFPmCRyKFkvYJyBV
0gcYnivEbMG/mEBOTMi59lp2CBAJ5VA5TAQJ/Sf8ES4p9wC+xvMgrOgxE8zsqo8gS/RKT5i9R0iW
BtooBGNQkQW1hMYLYCM5kgS0D/zCzwuqCaLJIUKIy2WFLAPBPOXaL5hz6RHNsUugQgzsClDdQLpo
ZrBm3eOoRgRQIcOXhEsgdOHQ3+gmg6Y8PnI/7PvXCc6EQMHUW2PR4HBkMKeiROV04JrCjR/0H7lS
LBVIqVHDrftscM4uny7XE4HGu9wTG/pC7XIA9OyDvGQW0mK7FP4xsYAGruResgdaXk7ucCIbejDI
kpHhdEBaC3oR1WDGDxgFDRkTZSIyetn2dMD6RBFOiMzkliA9SeQVKAImH4ye5SrNuiQ9XsKDEHWF
1Aqoi1HMpVkbk0ZXJmbeCI6IcHSmmZCHk5fAX7JqKvaaRLs20BPBxCX+LSM0S3zt5HLK8JI8P880
5pAKGE3QQMxkIABQGw6MIX8HF0KexUY9B/1BLyqpi92TA5MpRYPSg4xPMeDJSH1YzdTG+MCA6lJt
BmlzMTABWqeLB7BGkXTYVWQ9jLHEOdltqC94bWrBA0gGxGJBDkqH+FondN7+qmY7MPL/WLqv5USW
IAigX0QE3rwKZBHe80IAwntvvv6eZm8sKyGEhpme7uqqrKyskCVx7iUjbsbg2BUDz4JlcM3CPvMo
2JWA+wdtNMXBJkGYWU9gIU+YCRA2/CssmNU1WcL+DzbB7gOOfsJ90cGtg3VFYxkpj6wt+9/NsE18
QQQlHWatAEGFOhW5y1c+KSJePNHACtabLt2XNArOvOw+78DMs9VDzSVsgvOaVTVDqkLi4PKx+b3+
ZCHtz4ACrWAgx85xJKMFaEyB7+6qpcLqyP7cvzfc9WCoRCOhURLCDPNxrgacgB8jASJbaQJy7T7P
o6A6dqbE9Z6uSq6OznYtbewAHJn6uZjLn4srvgrrX5k3QtaB4MiPGIYtn39I0ftcLdoQB+j9qOC5
UyT08+RAF1Kn4pDISvyuewD8H8IYdRhja0477GA9XuVxc/XFj2ItdYW4iqliYDzZc3/pOdj1UMdg
Aa91Ym4bHHz3UPLwCmwYzNl7qNrLFG+lbYGc2gsB1v8vrOuZJRKaZdnlUPe9MZD/7axcV/yGPqqi
4wSGQGCHhDK/p0gsOKVMvWxOIFiErEkovuGX/5txeM/ebrPxkcGghk0nhF/so1NCMPgMPl0oZgr4
czjEk6N/UzW7ET+Es7lKycFEWHt0OayLsAMHFkg4NzcPuvxEJAsrRunjz7YhC6BiXN5YcBA8u0E1
HCUkDq/aDfkkY5mtokCbbEBUdWIdk64XKVPvSpLC6KX1nztDyuQVC2Rs+JNn1kB63bgDSMP6DAml
sKrAPnmLWsEA2zI38QIJh18RuBb/Uk4oz64rbMIMLVMS4InAGgkJMr4D2lCSmZKMkerbOzKvqAyT
kgQMSTMuDh9l7h2sRSmhik1qRQvmTsBlfe5k1zphJ3wuZVasa7c9pDml82H+ko2vpKOkLRJdepvP
9u5fZ6UO2h45Y3SagFvicCORdQZ/Yc3ntAQfgAa4iftOrIwZuu5sO2fyq7n33VIjgjzKtpL+zPuu
tLgUnE+mjmzA+8uFOgr08pR+8W9npTrVCy5rWHVYlHL/QQ+N2gYRPNViEjOLz0Q92UswQ8k/TFke
JaoEgZaoCP76TnwrJ8+uVUtGL/EgnwcM21bWQRjYs71c0gXkspVLElWUnwribuWzFuyrosKg4pGc
wYLYYOAinGwawWog0EpcSl36npCx3vyQaiQqmOqkOhm1MPH36/dJIcmjj+9yrlwbdCT5KMRk1M62
kv9c32eBx5txdc5Yh2uI9zKfpO9DtOb1QH28R/9n11OtOb/cY0+s6ydaDppw9O002fTnJAso+fJu
WsdeYFxjfU+Jb9JLo6/5nBcuJF8S+USscBYRM4uXAEoTcsGdJFUbCmLXb5cprhD1AkLs8zFqStDy
pN93f3Pe8/Ht/rY+v5R/wHaz/LXy6MddGAFjDj2Y+xi0PX1egsg/JFexQNMxuTAxnCfKCqLJROgx
EcevQ7CeRh+hjYf3rV8y4IdhlEYke0a8tB3pUreLjImkews1dtxOCuIHLJ1niLfP756Sr/EmAulO
Hv1zS5fmVtDk4A4GP+aT4mT6PYPQbCYSKRDVeWY+PTkm3iIIdmRK8HEOBd0gKMQg8FMg+T2hXhyJ
Z4TGDYGa9Boj5x3fhM62NF8QoFUaBnloxMmgaaq6AQObugpCFXrTgzqDyPz0YbTRa84i40zhtP18
rj8yy9+tHrGPD7+9SZBwsGOfKgJW21d85jgEfAIdM++vzha+ETNWryG5UUdU1kmdK2jkzrvpoL70
phkWETyPwO055RG+oljRyP/JwDfJUMdFRaZjil9zrW4480C5vwwgQZUcH4pAdBBCzGPTEtWyNQxn
xLPbjz79Qn9C2Hb19piczbmXcuyjda7sEd+VJgZuufWzfCMMWE7A5K/NeQ/urPYsBsuYUgNXjMZE
oyQ3A8bvpiksad1mX0m+KY5e8s1etppYwudRume+E3SzmNGB4pn3JbK2njcg3Ex4xIE89jSl09Cb
V1CokHtDrNPSoMbUeo7+JbS1k5tJUlnZi74VfqLEe/j/KyFKb0azt31eWeloWIWWD41LGSq6DliP
2bCY0JstLApPlqhFhlYebIXJQZnGKEicO4aWNL15QxNaBn8xYfClz5ytq8hqUI+BlAw/ppYaWoS0
Gpni6C08ZpGv9eEzo5IxVjzFPi5c63PBi0svQsBEAnrWLPUmf3v0kj2xMEf1n886CKmvOuP6LeVS
/UcXQVP5SnU2fSVreGSXerRNQvpv+0fgUjLlMJR4OmtmQak69TbH5gIGJVxBYQajkiXIhTWqw03Q
NzffzXTt8rDldeR8vGko4T2KdNT/+hPFFZoqeE4kyIvHlxz+bQp1MElzY8VsQK3cWFJrSitKjVyo
SBjnxofhupkb01seZsabYWL87DIG/poBoLZ+mka4FQR3sd3Fh2iS5LGVGx5fbR7Ul2p1r00Jg9BO
lh71p/lqfORoWESEbf7dH7rcarQbaJQSXs00vb7opIRNaNOHn5DSSH1taTunENdRBUJiigQ5nKc+
m2TqNmc5RqUkNhJGV/2HABxStrMJzghhdkw+k7N3HQ16ppwpYco8CYXFOtrwTpK70Ga3j5N4a1l7
NpE5NLqT60RGyzGh0CQjtlfQtqzmupJ+wdqpC8kRhQvtMGKXt5zU/yP08jqOU8jd0DT6vI9wm9KQ
PNTC6WManQbB00v7JT99e6hNvUwPbQXthHF39VmROnmVko0ufPJhxZXu9NlqOvzDlQhEm0As2omx
Vj+8+6IyKh2glR2S8xwqmmLIlLfSOY0X/ORmmg0ajrPHnqitUL6lWs1ciSXyh03YMy6qJGRMMqEB
wVljw9O73j7xwbtOEEuKqOjAovXp/ZeYQkOV5SRoYE+MeFgiREIVT7AdBJ7cA54sOkoquN1lMC+x
XKNkLpF0CwK19+alfKsfK4o6Tv1AxMh0ttpvEMXqHCZhbcKdrCzxEvU1PtaeCN3bwRoMidF4M968
9CLD5yYsqkFTpovHEG4xByA0N7c64Upenk1mre3I1pvuOSOL2Z2OPKbHw5f6HYUyGyUFmS8aWRvB
w76mxRK9tL245GQDoaz2Fdk0d0T8c+RTt9qRbx82I58S2zTvt+qd5kpWVjypKcbid78vXailIRKm
34mZWZU6USRWH7vl106kcDMd3mm7aWtnXOOqu5RqHD5mIMdFUWuuBB2reeWI1nb7eSA0JD/1Apul
w/PH7ud+/zkmO4OsasCPhNxefR/5jJ3zCnxznP59MatPwVYTi4+n/kezj6U2j9FSPF1c7f9Usw1i
5BMLNlrbqQWc3FdpWdHOv59D3dvxhFfIHnxogHHavm82P2fFwrTFzu+AxeyumLqEvjYe6Ufoc5JR
JzNO1o8WEWua+1jO8qfj53X2lRMeIVfGqNK9PeRzZCmoFghQSGVkvgmQLeLXn3gSb8Y5rMwpe88i
NVqqU6MWlJ2jMbjORU4Jd1qkvTn+ZGjybypHvfnWSgCjq87hMrwFEV7EXspx8wU180f5sD7mIzLa
KMcZhcTx9VFpkMrd1Od5qWrvxscgX9pfx/fvcW49WDKSqkdXoPSFWa3rFQ1ZzSHPnWiqPLv3yHUl
h3N9S66L7iIy3udorRZux8RPMr36Xiz2+QRWNf2YWir2s9pwhG6t7EFpLKw9fStsZ2stYUpxXA+K
A0sieXtpAQUqMRSo+UOUdIxkbOekHm06SQWP9+PqO5q+53MnXl1m93lM/K0T5/dENvO5T8vM6FB4
auwy1eWhl3veeUpPBYjXYnLFQ+Rkn6PPgr438eTH+T7/3S+Ip1wjo1NiUdkcBaBJBW2PyjLzqG7j
g8Yx3T5vYTlW1hzJ4KiHzFOF4NP+sF2Wc2mF6PNYa09Nb6OdxuPxnUvN31O72d/iumTckW6wZjOx
9nZ+eZshmp4To7sqxLXtPYaFkIS2R8/2k3t+b2dMJqKFa+57Ftl9ZAeN2+n3kVy8p66d9elSWmXn
pdWzcr6Xn3pDbn6XuXbsjkZ8TXyns53HjIe305Xq+Jjt3fx66pD9XWZnxZWPOEQrux1u00MF2w3V
g15oHGK3qzzn9ZPEo6zWQxuaQnZGWXn/frgYGXJhN8RchXrrtGWhGVhyN9bKiIzfMq1J2s8aW+wO
Edrvvs9ml4ZwA/B06jQvRGeUWdKjxJGgM+H1NWGH85mW7Y3SLcrZqbJI6eA1yj275/tX5AYB76Sv
aoMZx16aSFK6flpRzop1s7H3mJZmlNXWjZmManKnfx41xNLpUp1pknmyxUSvT4dXP/Rc1xN7iN4j
285tj8X4jFVZakX8/hT/RfHq7Hq709f8rAdiVv/c/ewjntoo1EJZmCmuJmITQ4LcS+GIwDIL0J5d
QKls5lh73rK/FyK+a6p1g0g3er99LVeKHI46LH2v1+HmqW3blmdlWYaVutA7H28zI7m3f7/aZe6N
6/I3Pvjdbbm0ubf0sb1aXQuRw6McSa0qevjtdsXnc1nKJNPFWEbaINZJYkE9guCj9k6erKYqKZN9
09tL0b5C6+2YikkrWks1Mo3r+N49PAgRUpXnIpzH+25MAXe2T8i4dh2fu9gCcokcIW+aLrBLgBYV
wnBw+PA3m6kKdy/7GkruVm2OEs/EH6jjlHObLto8EHdt0T5MD9PY2C+Vj1+moqPY+PGzo67hA87d
XENLaE30BpTwV+1E5faT098mXl501t1nI94/GVkq6rVsq3j5cXL7/Ga65Dj1z91z9z7GgVNfH9Di
7W+uMqjRnujepgtK8veXAEmQ2M+WBvo0r3+TQbxB73SFRD4qVRmUbj8Jmvo5WiCJSoLKyLU7G86G
mQZH4j7eTTONVXvVNmtj46ALSu3mMbUXTQUVenoQ2kW4V6WoJiM7vQyD1n7iN6oBRugeglrZ4C/d
O+fRv72bR2THZKVE5SFAjVJdDB7uvx34AtVT5BrNH5d5RZMPRkOIT/P2L/v3ZLnpoyv3u3Y2kwjk
SXQr0g0JH7s2GG7EN+Ddc58Tu4JPsROHnrpzFCKYydt9tJpo4YBZfaLdT+V1dK1calet+O76kMyK
y96xKV833vwvrbBsdvmmaj9Xw+DGYgho25oIfqstN1vCMpR9HcbGse6zK7xUl3Cb7t0CcwaH0Wzq
HsdnqiXxmh5HPNLLPPRkctf8aAIx2u1Qm8AggueHWiu89P4SfJhHm/0pioxbmMylxAhWlw1jaOBm
IRZAt/HVwLlI3otx8DovxJUbBHlTbUlJId7ytKwNKWraJqJQ4G0vDNIeRkggzy9r+HJgREUs6CCM
b+B0hzVcPnYiCn0Bqfy95PuxSi2huf6b94KnSGmdR/Xop4f2m3VwUe8B+EDnpMUBjEegD8GF2lsA
arqKGpXsBSao1Ftj1l83sC+Lqc6qFo6OpAaMVpjXQe+rLkpcK87dcRSQHxSEWD6NEmFyqBx5Xa/Z
E2aMwtfRCxDbj7adVH09WnbWo3RzPXKl6Wb0RXiMlZW0lk4fHIHKwt0RDqgRRwJ9vBM7nmfzCX2z
nl/qFrf6HHKRiLXpeagMUZM67x8fupm+5F8rMHEflWdZi/jvJfL92iceO87VVQVgela7dw6lRX+l
PgPXa/GxugcMRQRty028IkgOP0KbkuPLBE6034bfcGnvIwQ3F8YHdTuTy/dLshA/F0KFjqtz+3Ky
67glRvAWHoTGbUo62Yg879hTGAnLfG7/LpU6o7eI0qIAOvrmyIsU+Ze85wIRjjMAbDL4U29+HCkq
klblt9pzDKWpAzszHcSJliAZd7PD18FfNpQIWV5mlkjawFtZ945jg/VcwWOSG11q2fZWHwN+kk4Z
5QjxrZdVWDf1qOguidMElbpIY/97mKrr1RrU2klVgrLurzm/aD8AJVPPzgwOM/gci9SEiJaEMMZ7
vcaLTVQwIfQTY0Zn7c00XvMXFk5Co7Bs/9oNHbfUX+0+EV0DwZHFONze5qPo344PPlQC3LxjWWjU
3d2LF9yW3uMv1vf8Xoe+1/H4qmE9/LkHYfreO9dRGEhV4NZN68rcrCZG3BLk1N877uS2skVbDRIh
t/IGol+f93a6dZyGqY9l7/y97iV+L/WYjMKpHuTgcl3tR8hE7eqH+rlJge4XyqE+3+MxDC1R79/p
4by7r5xaIa1AKQawgUKfY+MWKpRIyzUi9dNEYUgx0UkVNQ7sKHBZ1RKdSwm8cmvtK7v+qraueE/g
5Tt3+IXJ5WvANnyLxfLPUPLttzOTE99jVwCeADNd62biL7z87ODlwi9ChLsVuUaQ//0bLSYr5H9W
lCP4ClFX/dDoROA1y8uuC4TSPVbDVLEM/xL1ZPNWTZR4xwftrvUj12J09fEZVbypbzNVcHDgR2qt
P15+t3y7HvMburj1OVz3nAnGvyoKI5OuA1H28s5sbamkADUJAshvMwuQYT02AFP6FWxCbt9jPigc
lp8MIOPATm4MxLZxmWRGofPIXYgN4LQ87znyvQVT+IBfwT1f5hfxD6G6cUiY9f5cpbMjmwo6FN2+
Ty2B2zdE6tYGIjLxd2o4yXfaIjO8SKWDaZBMgTvpAYKE163jhSTnXOCr+mVeoO1MlxsQaMYeldZx
03TqM3v/SVhr0UIAgOKr96sVJwoKivQENoK7oRmK6b/Ox9V+6qt4CZWKnoBQvBkg4/2Kzp7jNcHb
ZyVZSjWSpRkRuFRj1g6keNSYoHq4QSRefMmMohWvvrLtS33zszXZWKxnSLCb0cbiIGkgF/AaFOMi
eHm+NMvBWJvZC9hCOVXqobhkFJ/c6qf6tqrBYxlH9CTW3nsXipKmTQOJeINe00Jw3oX9JjFtWD8a
cBzBwgvqcBy0psSIYTQVLauICJt4irImuDoUJQVOoUxQQO4AhbkpGZWPt1BMOt8XYk/95/Oq3H01
tc1qM9BNN5M95g1x88s5sKqVefQG1cPk3omNKBhsdAUb6e+xoR1kJi9qXvDya560lt1L7VDfBv4w
VQCYcAwIrW8ZBqFmwtySF6gcylzjhYCjOno6VDiS/IhJx+khqyvfpZ8bhQhS4eZOP9SwNyYnlz4u
jMZ+8NMZC/2RnWB0+f1dfwmaL9D2SZz0zz2/yuT9hoJNHPjnIfLV0qtxbxwrqvOiw8sQsr1vgqnj
U/E1Rm4cExWeo1z48/qLOq+3Qa57hIRv8gkFMX8kgabR9jl0sbmVt39mci5wkAd4/M78GtwbsSTg
7pnIA6oB7NvfVCWoNd38S5hUx+6F/GG6FP9Mm2CqjWvBzwzVF0EmOf6TqRx/V8NA6SN1152Vt36K
6doU/wm/j2EvrL+DWGfwQWflx09Kmj9QA9O1XXuLM5YNSrWOPWgdKRRHvk7UGQvJ0uUnQOlzcoU7
qpi74sG/yEfiO/V3+Ep8Z5q538Vop+FTpgkhLT8+Y3+JZo42Y+5r/nuvzKaL41vUyzcDXo0Un5Xt
OFl6VtZdEUC8lG7davzpZ2M7TjTW3WNXi5pkX6vOeP9We9Qh+8T34jU9pIIM4TAUipPdK0PONm1c
q+6glGtgWNVSlWQtWYvWCNLHa1w+DO+GWCDV4OvtHly8+AvFED144eXoCxY8+IG2LWECcRF73ix0
vLawZ8Nn0DfZTHmLCTYC60O4GL47WLpv38uSh3oFNDt6Ja7oOvZzK9bw496P+mAhS+XjfdrhrR3L
Ei53NvUsvHRxP6PhohSq/h67WX9HTF+Lhn3+ulc5+xYpRr7oW1Z8Jh911h60Zu3jePceKd4rg6EY
ZNZRGF5+aqfxm/lddIKQ990hb0EbMlI8/Vx+IlS8KDyvpuE+PCvR8rMR+9597YoZdyVS3HZx+Krx
UqKZaD7qXv/yU3lH4CvcOZ9fPPfi5dxXNn+vht/cq4/Pp9AkUnzU79WYe3X6udWcbbjlFI3Lu+Ie
SP4dlMRSzXiZ/1LH0S5eWPtOprr9HJRvxUtxXRIj9gb1nF/dKOaGV9YljNHvAdXbZJm8aegd5mOC
Id13kwiHud/IR7KcaaYKGKyXH/po9BXDuXmbX4XzuFDG9pqp+2w4xy9ojH/HD88/gJxvgRaeJry8
MXNpBNOpTuPjEhs0o4PQc6oQIdwd/kU+dOEtxL6j9fBueihlbOPmxQbX1OXMAZ9/j3q0POuEAb34
aCqeQfR6pTMkxZyGwef2wEWbVEj7IbwVn2b7HCfzKVkTvIlQNsMgGAiBEZ8/9TJcNnOVWHeBIjbe
tRMmRRAHU2YyGwpHiRBb1aEzWawbpeNr/g83bZDypo032Ahb0ngjLgTmMxpil2s364P33W33Vltl
3q6pfKZppliAp81b6i9ZjjTjNHo66xbJb1vDJFtO1zejzN9TJFI/Ye+my4dRBsQauszOW3oS9TYj
ovqRZq757CUxuouGq57qpXpZBxoN6pHvXO9R3JdWjehoWVvW4sV17VqiUv+5/zz7lyxuKg+841kh
RzI8VzAFypciif9Joncqnr7S5dOXT4uQoNmNDp1DB9KVpusaaa5Gid6ucyDzPTcR7r3IR/gfr++8
EqiXlNspxSaqTrl4Ks5LiV7mOxzNukB8qIY3Zb6z5Uz18kX7vDyrrCe3LyTs+qA8ENF+RwiErz9n
H0pqyuvWjFNVmlVmlW3p5rJOo9PXpZPr+V+9dJZc79lbtrxsLSfzCS3wxq0zrz2+9q1H8fEVHc37
nnUWjUdxVoka3Vsn8h3+R6oRR1iXvij4d06dnW4mUAq8adsx1pb0gRoMorjvZKCkqA/1/d+2Ou9F
h/Jt2enLN81O6am2T7b6Y/VRJtdVvPRPtUd52Q0kkEg35mgKJMH00dK1onNKhQ5Th7hQZ1nZtLjK
tR0KImEVZdjsn0LwbYO2TOXcSBQfJVXpnLPM6NJKjE6TVMf3r+Dc2vW09ULOF6HM3y4t3rbSfvi3
JFtfFo2Owmly8ZdSJJe+UiCxMsYKJZ6t4HKrFd2lpC1vI07top8YJcSaPL9ULB/+MOlvXwfg7h6I
FIWjytsdQvO6y8QHJeQHdrXUKJydtLQ/CecSLfFmUl+x5q2fnVyrdAOH+79DWUY13l6GpCVRnG7i
Iz5NdGVoFmVgVar7IGTYzHRldm3UEJJVuZ/qZmEBbe+RMN8ND+1VeTNcNlfD0zQXBJuTtUQlXUM9
xB8LdduRstJb4Xj2OyPjgVAYEpmiuUwd5nEcZeqYCeEdAuZ0T75Gbg9bqwwX4DPxg7jk0n8hgCvN
SoHFIFX6tR0Ft95xYtIY0u2wAxYuGTCDLW8/Dv0VfRWgL/Gqt2SrUj9fGta2A2FQQlA6flCzFwYN
SGsfASAlum7LE27a9vtX6HaZ+pFXy0u1d9nBzhxexMmHruZv9qPV9MiRDbpq70Ekiaty5fLSHE7T
n+Xf8Ei0p6AoRpjr/iIDSOtLC87/KLGlp0vzcqs9rLmaiQdHbfm3JmGRG3O8HUwEmUJRgPJ64rNz
YTu9+FSfwF7t8zs5aj4pqG4KS9uTvUD46TOTkB5mkFELxtAp4f7r9M3JeXZdjfQ91UFxKD/fbv/a
oqVgbpjkuu14r3hn+3Yc2zbxj2zfaEDAHSoNiEjYZ65eHUzXnyRJ+7edl8GBBe2mcpeG0llIrJoH
/AGe/bnrs/gCj+BbADNj8nvjaC1nOWgpA3aESv5PtzhN/SB2Dlb4pIpfyYU55TVhtIB72Yx15d1c
0WVKRUx2jWbVazxSDZ9hk1i0fb79wgkZlnN30OehHLVCCR08X7cy3HH3rp2peHu65J4m+9nWvWKX
WnRif4tdociUX3s25Ifo7VE4486osgwt0M89bXS2Y11UkGxNSL7+MfhYM34SN2X1MZvq2ZnGaBvb
O2ZTzkjqzKUxXAAzWc4diY3gnr1wNd27hTkydFz4tqs7TW1HTtwv9ZMzxwLC9nuQCnZLcuGFB/bG
PNxyvkmGdgu5w745oHtPSlTqXrygXX8vfWY+Gh0Zaqo9P2rj3A6HD5c+NWQOQ6w2dP0JbYjML0/0
ATJY0Ayfm+1n7+/GJt33xc9OyM138/Y51+UO+ig/pfsuLdFwtGPXs1TD+rh2w30YLoZxG6qM7aK+
gCoQH5hqllq+/srGt2f1TTmkwg/t2zQW+kUffyMV3w7ty3QxXA1J8/JPXyXpScUEQF5u924a+oEO
+hAXTnlazfq9aypQ+FdmGqjEMq1kTPGOP5ZVLVopou7a7FFl0w5ePvJ2N/55BI0/+B3ZFsHexqP+
+NyOnw2rWd+DcaiCuVfi/W33WblXMr+DyQmCHQW0K2noJirGiW9cyZGwY/0sp3nzjBocctJa5pTP
uFFX0uGbr2jpUnt+Y0Dh+W1q6yDd0Fo32OVt49S62CUSxdRIKv7rUdpXEtjgOCZkL+fYhvvKtXop
7+pw6YxWy2IiOeDrbwZAO6hZvLrseArM/bzdCulawHHFTxYdtI9IRcN3i5pzY4l6aSoNbXUthiZY
unYf65rE0Tv9LKa5KEV4YUrXcvHwe38H3bp2ReySCl0r2l0etJJ91iCA9pok/aWxV7rx/r9py9m3
7LJ9eVXnERu7g2zpK/YPH6++bbpq8/fNKWvY4b2UrMENWIiQNPCx1y7zYfbGKkxMrOHUXuv3qTHG
YrqYLoP5CMh+cMPXfDJ5LqtwmGhqoMhjv44XU6QBN8Y85er3T1NnvxgG5y42hj5s2iFfIIr7XNRv
iMSndhA+gGa9BYni3EdQU1Yzo3L7+h3ETTIIqlc13GFG5ehcLbDrQ0nRrBj3PFR4e60Ymuee6uHr
AuQemvJqaEYj5k5a/PodOqMHftxBnt+03JTXzdt7orv+XhDPZp2DGypRwnib09bpfQxsl4Ux4MEw
hB4i57xnq2m6v5pacbHKrJ3uxyohVcM9taHnLLgQ2d1+Mo0AIOYaIJKaQ94/ZlSEA2YZFBziZB4u
7YCbLJQRDD6PKgVsgmQ5guv0wPyPVBako0nW6YhLm3FQupvnaUslapGcRAbhnx0uBAgXHVFCuHaW
qQkfuNJPXIvbMl1wR03RX18YidkyH8qKtKwylLT0lRUd3YDQ2ySsWsJ6v6E7ieKez711dvwI/YTC
RYeuBK9SgQ8FQMjB4ZRDo5NAQYxj2m71U3iJIKMJIxxSSQkFAIGGGVRGwj8ETWxwXF/UxaA+Egqh
AgM91KMHHnDocXyopTS0TnwRpMYpXdWsRfzdG4kf+vP+cqODeVilq9qplUAN3zsKD/NLKyvCyuvq
thmdrpvL5qxOd7ptaRm5kILKNOw8g76mQuLhCizYbwS9UlHmqASVXHOXrQ43MdP4NxUWQx5UpBHa
O1zame6BguF0YCet3pWDh67Nz9+154/29TcyvrU5vvGpL9qt1tfNVfk2vU0jQhznEBuzABEbrq51
r803FEdxHB4El442O2QSSSBsFqSGtH08DSctALvumJ00C6qrr4gev0OF6P+3dd7Vk+1jdTEL2lpH
9uhQH0wP9TX3JNp+tPdNnLZIN9cl7ESWGT9hTf8kQQQuKXcWWuSVITgcnoXSIf2D4+H58lW77kdM
wdz4Fswb9ygarmjd9CU5hegY2b/bcKdr9aEcdT4n7b+Dysq69+SfX5uSOAqp2dhTPds+E2ReFBO/
xyp2QKjuyH3cGN6DdM/OfQ4A37FiltQwchs3fjm9dLk8XRcqq1rs6z46tO6jzQSAjL8GGAcjSktw
pWFxzxH/etUPmY8JTJHQaAvxqSopFHJ3YFuYbYZgJw406A/+O5r1BQqfp9ahz6XHhYq3bn3Jr/Lt
Myy3ItbEqY5OgMsDU//246WeQQindPC1r9wmgc2z6yPOBmHcwMXVcX2ybdAI9y9kZ7C1ZAErkbrm
vq1NCzvn2gkySIF/jC5cA3rT8fRm/VJJDAQNoWgr14G59R+TgK8reJLKkYbb9FH7HO6KsE+E4m/d
Sf7dqtRXx3NzV7+ExqAyqCya2+EGgthYt5ftgQ8HOZ3zM2TyZV7D9+1XpD3nAaA+cJuxU/gbwGFI
tpwdAqASvigSUIH7vgvDGRvJJVHuFYuAFfFNPOKT5CSk4EyyR/lSuzciI3JvFwBkvPWQez2Suwr9
1JDlJQ122jhL3xwJQmXqs9agmf6LKA0VRFMXpDXoE0cA95MOrcs3WRO8ak823Xjj0I1wk3lW3Ey8
VfqD8Nbx56knlfisoxleM28pOlTh0MKTl+xP9Vmc1ULSFTY7Vw6EjExcqiPgmvWFXJB5mC9KCiac
LINfQ4HvrpJ8EP5pdLLrRydkrrfcLiX2sbczio4P+ov9WlWHOpcfCBqaTiLBTU9TzhfcpewfhNS+
Ub9KazZvMjoTjufL++QnXscy7Q27JxfrJBEPtVzIugIzPhJj69/mshiyB8IbxwXrW2EDtP8GjBQt
MTW+FtgBuPClveKCpcYA/5Cq5Wf86N37dSrvGZy1kCR9yCN8uTGEFADj895BZkxZL6H1VPcwxI6k
zy4z8OoIMVzitA9ZGocjGuxzOQGDjeaOeaclQqJfaXoEQkP46mSiU+fnzMA4wiTnFJ+yCEwTSxVB
nkQnmv/d2rfhnvEhklzWAJ0RP5TWlUPrSSbMMLPXxUznVidzpPRz/h1rPBvwUh54rDGbXqV1lbBi
ieWzfTsrr8PAbNr8I6fwb4yCw1Q5tJ2EM0ACbC9xRrMou7t62Pd129GyRxsWLlqss7MlXKnWRKsm
m3kmSxtpJ8pzwjbxym28bp+Z7qwEBGvydkSoYDntCNx9RZh93y0PCyaKDvbIL9jPVqoUpKCSzRg5
XyIs1WNnb+NcfD2ogFx/Mced2Ky+/naa2Zrz9sBhQGXl3KRxI9a2onuwmUgL2+atHW0HM51uJ35j
zcDaTw8DyJErXhu5j5AUuLlCFlkI+uDyKZkUIZk+dfdrIA1DeOD1kZmx7+6KaYJ+jrKsVt6gDY9/
l/LFvhD73VbPaijXH4eSfIV8uMXVOLRCzly9QihaCDm/jWxyMLUBnbjnE53bxD1LjA5BFeU5kl5m
bmVl/BTeBxEBaWShF/I5iWB8Q3cEv9y0ZFWCpe0MmnJmj6q06EVIJncmzZb7f60/qvORtNuspHSj
d2N+aLHQ2pb0mVid7LkD7lq0sslF+mkh6ej4csCjZA84ADOQpWYFlkitTNiorswCyuCBkCCZnOy5
LkwMLOeQnLGuoZb3kGJ0NJuGc9Qq95z6vMZCLlFlAna2jLgUNbwClTurTzbFcpKVuAAgCZnx69dt
GTod20zkqnGjdtf3xyt39OKEhS7eTsdVzUegDN9XdGpfZ3kAl8h0LwNxJHJR4Rwy7yG9ROlQUn1X
2HcuujAdSYbfJYgfWPd53Amc0JWyWDVMi8Ih8aZ82eMCBm/n+qdxrB+kAGP0ApQ3KhkoPKo3HAsl
Bmp6b+FUsFOc62KCt86wu0Z3P5JxhwxubJQZBfZ1fLIcz8eR0dOt7Meauc6hnxht+rdkECo3ATwk
ce0I/1JeNi2ZK4OZcXgk9T79cGIUNA3pFosf0oG/zVDqd30Y7qgm80JSv6lfTZdqr5SX4Zfg3rXc
mJDrG0ntM8QS3e4Ifg3I0UagHkBdiSaRmiijGwTOTigecd/CifQRAc6V3IdEYBVrxfrSoOJMfjHe
OlZyo2MlSA2E/drOeprYzxwMXwV9BY1PYs7YyMXNQr8Hl3DqnxvR0vP7Cn879A+1kDdUhtCPdG4t
mTQM3ldqDUn6NNMsOOzD9pT7KJxqL5S/YMU4stQt/vbEbqT/Mq5DbERQflmRzAxZb9TBF7dEthG9
xLx8XWjeWzkzCgnMi/0I+yhKDzbvLso9p/9Sj0LYlc+md7xnckk/m9lAM0exkSpo34/McvRfNzod
sdF+Dv7SvzcaT+rSN5Mreou/udee5WftTsDO/79bDz8fw/resQUeWi9lrIrhdxI7u6SV4oHXwV1Z
TDYtLMndxFo3Yh5nwj4vTog1Epl/GE5MmSwCRCH9oss4t+1CH/FwktahsgHTWxkgMsCulinuUQ4e
PFAb6rmq7Wvt0oqMMp3n97kiG7lEc4BLVAx6NJ3n+N/fDHqm43uAYZOvsgeTgBw45gk+qaafqisk
K3dhnHBKwsdj0ltgxzyXRh1VSlGxEmXmh8Ij6oO740Y1oy/yCSOVAuPSaMeYACvD+147PLfWhrl4
S6k3kPrn3w6mpE25+5z9ObyPWhjHmi+NmXTh+J/qwb9ND6/V9DAHFD71A5M+NzKV4v/PIEKgHVfD
VdyBghRv3F9f/08MryuhGJhDSrOFnWqtJrk6ApLJZGphynhuUI2lH70Y7NQLl2VFjqGXw+Bv8OfK
9x3wLG3SAJ8yNkkq++cCO7k0//fvrJXrNlLoWfDXC4mTG/TQqgrmYu7guN2IpYNgV22W61Fa9rkc
cNrqeURyUWF2kIU8/y2Da7zuSbrHW3LIFoyCqpcfaOuoPbjsi9qgqupDvUMt60mSuG2aamj8L/59
3rCPtoKYNgun4PN52Bz+uYCsXJZtwn069dbF7G+ghqkQhi4vNGsZNFNkktwdBEfY2AuCy9akOXEX
eAx8GKBZrrGaQkZBFPrp1WLoOul+yCxOZ8OL8Os2pc83tYNuhnHBXI72hGhFwjotEgryb1cFQVE9
EyPdACoMfsItDgZF+Rzt/wxNYAULShZOFM9CBKpn2JfBsbGo1V70ww7Z31FWuxfVVQfLZR25c+bp
mj+6zPvKWHjiDrlPjxv8NODhfjTeNjM7gMlr+yA44UfOi91EP5xmvBpA9mdRVfa/YlfCLQfB/Pl3
U86MlxokBaArQGexsU7LIKJw2b6IckV8UoHhu+ZWY5BdezaM/gh90/LqpExqcKGrjPS5awi9a9M2
rKcpINrjwN99OWKex4DarwfYhgMbG0caQRs+yN3ctawK1dASEjaF6/edNtd5ZF2uJotJ2lNjke4t
WkmKx4ngxUc5AXypZvo33oz1jzJUOELdDO+ECzzxJarGBtOk5iWew07Jy+nNbidoiUxuMFqRce6N
NPVCzwOUFQx1GPv9IyY/tP98RjFbPkzwSyofIU1JYNaGs39ns8OGMMo836ozxDZaJ6uPlY6RyY/L
6uO61hUdApf3Na29wyG84iPETel4fg9y3+dv1Uj7WR78LjtX7Xjt5CKbQTMUoWbqxHK5KFnls5vS
oBdoUPeRYGhk+/R4ecGXknK0xpFqWerrxjBuatAOM0os6dIrGh2NcJxqJlFtEOo6aM2WiL+V082T
WrPy4y/ZzA1343hjOX3W1kUDmW2Kqv5j6byWE9e2KPpFqlIOr0aBDMZgg19Upm0roZz5+ju2z63j
09XtprFQ2HutuWZ43B93lnvuKcoubpz0g7+Zb+k9vUsUkTf7zB7CmsgL0vt4473SP/NpNhjtxCLS
bOSbcvqrXXRaTH7L29DZHLMF96C2rzBEnb9b7SWmRuo9M3Hp2SpMnBi50sy3L/aw4Mmm3v57D7hT
FDIUf9y9fLEG0/CxMHNBYgUpzgvnjrfnp/PFcbNO802Om0X6v/ufZg82rgzDhTcBmJCEwMyi4E5d
3q1GcsY6xBLGVWUdvHcfPGPxW3hL2PG/Y7RoLMqifa9P/PEmfm9+sXSNFMUjDtqADyisGgZ344V2
m0ipC1cA/lZ9qS8paRUIlvfC5TlnH0Q0R7sOk5RdkIu6I5AVAQlbZvZD4SK4euGNaqWDEoboA3Kq
aC55wX87PPcbGyTbE9jDnzMiT7oCX036Ur/5cPI3p5GTKf1wi3Pb1/+44Wk66EEauiFGALPf9iTV
amCAT2yeHliqDQjbWyy4EE7Pi8jwadtghjkofR9vrIeMx1TpqFvIMj0jPOTaqxzvZvJTajWgUGMu
KIJhBXFaLHTpbTgnG/29Z0U+Pm7K+XkW/zNw3BHEAbnI+ig/rXvzBgFwQrbL7zhXGBexfX7QFqzB
Ld5aOmgxtKTeoQhrP59QnJiugMb+iCKLfYLpJswjMWSFq8TF6hbIQK07hCTrjiINnIHp6UNmzxIM
JF40/vCACI6rhXcKNU3mVqQ8wFiKOMkuDX45CUYWY1mIp2PvzqYgwTJZ5VdeWbMv2eInccwwnGT+
Cr5n8cJU9U+Hav7Un2MmBKMYguovTe1RFtLmULVRp/LV/vCTRBv0J7pkkRdYggHPkZfxGtZ6akLe
ni5DEte85Oejy6c+pBoZRaNBFcgNwmuo+LgvyJT6oFTdl6zzq+cW+UErKmax/RRH6QoyvWHyy+el
Dn8QBtxfQDX/RNKRYPXCkqSK5nxwtIJJRjn65py6j+QipGAUBUKp+cOSy/7CQ6TeeMgoFXmMeKpC
rFP+HkoDT47/HjLKCepNHmMChbAdoxeC40J1xbvTKiyg7VLpNXf+TGtGb0T1x6ehGk8wZ+QM7ajH
uRx8SGbd6ZuQrfKwYAx+F8xqFnv8NnEB/VBhZNxIf6G0tS50MDMzTDzCsMEovWQUTMyaoFiOAHC9
EUssy8moiHZnEA0Ug7SXsHVZ91ljnK+u4olHKb2A2KnwNtaiwstH3PPU6K5E7sqwgOvJ7+F6oqHi
6frvleIxo5GjWMS+EiMhCXkDopmXFMyV+twgiET6mb9BzqhCinlRiibrFRCADYBVL/1luwGN4i+J
sdE+2X9gm3Kc6pmaEu557FsvkNNeH1uB+w+oGNhKqUwY2TKpZXyb/6KbZOgKesQIRNd9C1MWXBrZ
fCWfX0le26W9GOsiAZsij+EKL+WLcQwjWuYjzIXRWDJUZVgM15On3tIWykNotg3iTf+U5LwSPTnL
AgtCh9+4ZSxGEwyHLb3koz5Zruf8o2+h8BjbmEV40Lwi3ozSnhq3fHrP5KTgvmz8a8n1nZcSRutU
FsQIpVvyDZDgkYg2V34Yrw0RybTUcarCfuGxTvJ1Oqwz46wMV2cI2uig1tskP8bRRYs3hnqqxn1d
3nNgr/j53pAZQtR1tE1FKTT9PKKtPi4N+7WcXh0JWd4+n16x/Kq0iyz9DI9XfVpP7Waatrm1bcx1
SKJyt38g7yL62fJ7eaMkZ6U7qtPa0VePel1nGx7ZFlEaEHy2abPAjNflY/94nKsmyI2PdHofp3MB
QXJ67SHzkZCuv9XZuzJvLYISorc2fO+xwo1WYeo25VIeVlW7eapflvXqsKen/4zs9afDvbc79BUH
8do8T+14Hpq3WjrxfcPYVZCDnHNUfQ3yqeGZYVlwHgxvmW4/GLpJLD4d/z+AeZXNoO+q/rssLpn0
b8iuakzVUFAPwt6Z+t9+fE3o5rJDBDmiWHeIR/T3h/XPnnEDUMCeHJvR9jWX3gZ7GQ7UfAM9VXXT
rataf1sDlZz0VguApLuXMDsnaedgZxmvc9iSFufzNc13MVBZN37rxckmnpM5zuFxBO1v/7jHqCj5
YiiBzB87ARtWA1RkEp7YN/AwewthftFVMfXEkRc/FBgHjS/u+xy6L3fLyZyX2XOV4XkL1S3ZOuYy
RZhpbgZ835pVDXPutUtOGhwMaxMa/mxtotJTDA8HAn9QvQwanbmmmYkGb2UU6z4+StHhySCr3zlw
jIbXElX6sJwVP9H3pbQsi5OcBkO5fFbr0t626qZWN9wLCXnVD5K+Nlrik3PyrD2lCSQjyOOlpa+m
csleoAx+Eq+Vai3bXkliD4F5qv/ATXFaqNFKITlP5jAXkbXo8eqK/ExetA6sDjiuvGapEXs/+gWc
dJVydBlRN+Lej5VbyNrjxg8qBV/GhsOd3kr6vfzKmiKY6vjmoapGrvUPEFzR/aHY5/jjP3fxb9aR
ofgRVTtp3qXOh4Wnn3EvFRR0x1w/SQ+PfL+ZGAF5ExIjCAFc9+cQLuc+VQKz42lblciejU2cezV2
KlAAe+STro0+ufQibMdGbDaWybgKh2Wr+uBGnGoC3iY9kCnbsMysyAHBEIU/tXgnJb7T+8gfojSo
iuVItlF+ehrrOlzirUe0ppIc5OoCyoat3hOapbEbjEBTvLgO+DKloIYrgIEAwlXdnXj7wbfHZWEG
z25TVWtxzcpTGJ6S4dXs0Bz4Y7gupKMsrRXLLeOvvLyl2Uc3XPTk8nhXxMick1gxa4pJQzR4eDCU
Lz94pLKUGVCg47fWbm397iSvbb+aze3EPRTyz4pLnhwH9AbOu54c2ymYHlfCS8bBqxpIbECS8tVq
3woYj0xZsEs0b0oVyMNmNpeNce2Kn0T7LViDqwdse+QtySU1rrqzzqpXubla02fzoJY27uP4oSq/
Tzy2lLX0aYRex1GH1Ws2vs3OurHOzXwyscPGgMa+FQNLkaiWopcoJJpC+7D6X61ntqO+xeUybD7b
8fVhn8f2kMmbRl02GIcX4hHhirDRwvCYPAMeqOP1j1NkeUP3y6pZJ3uN9Hb642RTqm92EgzYlUFQ
H8fXlsSW5m1O/lX6QZq25rAr53WKPVTicxErFNiktnODSD8aufPy3SCCcPyuZzSqPQMLmntSJSuQ
fPURuU22M7RdTw9j9e+SCjpZU1UXJTwZ6xwy3XlSZoQNk4+SWhFTSSYpYwOeIL2yN8fJKmyDxsQT
NYdNhSCwf+XCzcobpubpfB/U1TD8Sw2aORbVLoONEX/k1jJbPToYRNDvsJ0DhXEOPexj3eeB0DWv
GX7MP4zv/Ow+xL8tro1OOdryI6jBo/HQ4lFnvJmPTUp0PC7xqA6Hg8xoUAi6pl2vbdhGomxjT8ED
gRkRiYgd6o2Blfx0zEhhG1exvnT6vZ0d5/orhV5pbyXUdMZKwpWOXYiZN46alTs/A8S9lsxj9mLi
0kX1QEpVyeYvpFWsNg6LT+YhYnBwVpxeZkbqVPA0ypv6U+EcgKK8qNQLo5s+FzH5Bc8VJYr2OWL5
33ssAplQkKPFZ7y0qUGv4ebNbkKKILK8xu/6Qz3EZC592xYwgy0kEN8aZIQRuUPFoI7q0JmltTZx
CeWe8QxdfzVAIYmPjnWOx3qtFuGeuWTy2DxZ52U+sc74pMWL8WkenjMePnF5i2U6QasIfh7IZZ9O
50rACFbdeWrbblNV8aZ23MlPy1U1dTmFMqupsZoedJXRbtAKt1JJMGl6po4KtYscP9ayA9PF7Dw9
tIIH1rSS8++ZUhGraciOYbw/e8KK5rNefKZA8GWDO7i9J0vLAJBgl3xEB9pOv+Xd2mZXNwTtrBXn
TW7Xj2hnQKeV11UV2KHfoKBIvQJlK+Fi1lp77CrcHHH+Gr2JWguwg0gNAmKIyzRfqm+SWc0fJBYk
eCWVr6ubghxvyiTVK3GgZLuYvEfjRZMIBDf0RUOwHd5a9hI5M1m5GAnY+C8aniwvEzxMmeMoixZS
BEn3WJOSomR5XMQe/1Vu1vmlwBAO7zjVtUaUiq4KXpn7CkSBBo2029I3Rm4iBemwHQmgghT+T2Wo
SbnLQHgKOus1NoJnsar+ctPsYUnlT2tefFAjA8ZUup8BeGb41qdr5zLE52I+9fNVSl8bxLbpq92k
3lRPnmNoJA3EbsW2bafvck3BYmLuwN6o1hBpPuX+cbMVqLsU9SO9lIAgoHnSmwhEn97CcNvL8GcO
xa902Mz2R4ivMHmZN6iAYX9zAEACehm2m450xNmlgeCz6N8AMEA5rBfpR3SRHJcmsTRck94sX5kJ
GDsiEyGDQX2uMwRTXixsosiMpQMWo4P0PH9pwp2O1okhTCKGWuWneCB/GKiiu/nPGCiBpdotGA1P
3xp0q8YlznR4udu/BAXzC1PQj+msLem7KsUDQwWdr7FV1F1gC4MkLvLcaGyw/LoDtfAqIAsUR7Rb
KT4CDHbwIod9g/TUEHAtoOv08Tj0F5uPxQQM0FHmakISXZgY+2agIj7rRIH1GdH1JQTXgOTcnjyI
yq0Nd5wWqJ4G3ER5peqzyhVUN2RRjMsaV1wSN0YvgYcpLzB4pudXzlSDxhK8lqOJP+ijbFKcE7fi
7scybnJ+8pSZ2Q94Baj+H1BJSwgYzdECZXBVGFvkV4cp/XUEov19ok77VeYXHtmaqeQ5OpdMdD8p
aLixWoE9AUIzCcHHn3A5MFBEUywx3Qfv1lgvtIR6ATHJpRmk78rA8o8Nuewx8CBwHAPa9lrREWFT
/uuYZM/xc/NtDWRvvAy//dXasfez3XCT8W4VcjshqxOLIbI/QEbwZmNv7AkXJ6+o9jilOtjBRPyA
L1XrGEC4o75ZEEqMvxJdfke+Qb9n+oGdE5g7l+YNgwj6cZp9MHvaX4aMfASua/I5vmeFh+OITqAL
7eKTDFMx34fZyYYLw/NQ7pvCb4SKWYHYsACMyMjPwfaZGzdDxrfkYvXoaG0xDwELAHMRcMYf34Xn
AZSEOFXS1qgOP7gzOAAemfyzXjOzgKtDOB6hwPGNeQbuJ8zloIEzJINSyxCdX4WZkYoTDkBdTsoQ
nSgWBd902OBqCo+V446SGLAWd4ooiDZPpjyKzyfPgwJDwwKYwBNYHKgq3ELbj7XloLAuBYPtM6sA
Z+U1CIoZPTJ7mL//D8sW4kqC5nIPcJXYq+R/LGEGHIR9eH1+aXCAV/Jh5liY1iDrI3KN20SMK/A5
DV3WQKYg9eAx1eiwYCn9SVvFVOjMz4Yd+XQS18jxy3jNEwE6waGCcdDb6/UqxcaM/iL3mmxZkt9J
V4vBf+cDTtrk7VUBW0SWkhUD3oGxlT281sQMoRJjQosMCZdpOnGEFQNTxaX1CPJ+ZZevg7we++Wj
9x9kapivieW18qaWAo3cKGGRs2TSK1SE/BBKZfxhFY/zodt0hPpSi/FnrxvXmJhgttAU0/Kte6Ip
UeRgVHCgNci8tDgW8ted+kMplC8ZBxEd46TaQrBHbIbVAx7ZARYe64QF0nDOef4Rz/Wuf5b3rKDZ
7tJ9BWyo2sgtWWnYWHdZrK4dDN3kAu3QKJ0AftJH9q1awJtSkd1GvVrKxJ8rJVm5TDTNBGZ6zVwC
SBGjuDH5xXQUhEdl86qA87XzgyAaJRhALBPrza4RmuyGutlOKiaQNjHFUxfUFjZBChNhm5kWIZdQ
VOgSHcruepE5C4z+5mRRYlAN94+V/PmCu4Pz8KFK8BXnvoMBOa5OhkdqJTw4bnAl9jTqFhhqqrCw
g44rMpS5uQE98EsQMtcZOJnCQQwswEz4fYf7kdAGg3aIv6XsRjXAwO+PfSMdijM/DEz01p21rXCS
G96Uc8hY8qpf5r3+riO9UEKQ5fCXZwo+hZBCQseA2wvXs/sn+ILwbv/je+dMm6AXwqOBC8KcCdUj
h8nnYEPlkHFfoVyQ/vFpEXHMX+g/b8M3azDF/hOc+TrClsMR7d8IN23+EcNCMMCLxUwRuBJEleP7
O2N03/Yv+xHnjJBtThIOSNglPhuhBkbrgXqYeE+YP1w+A43X6IamO+J4VbsRbGQLWyb/mfmptnC6
hW4tZKA0rK9rVzXxz1pAW53AoRAJAK7Bda8XzlUYRz4/2LJY77hBWCMiJGg88QBojKoBT0sxlAXv
5qZksOywXnZ/cOp/2CiPP380qBEBrATYSvsv1rAYVS15uwwpdVc8NhSuzClnlzUVaFLgmCCBmHGm
QT2sypLE54DNHu0uSwEsDDgVUeYJkwFMOEjthDwgskuJZV2AShIZA/ULsJLKGgyGI7OYwSG9xv8R
B65U7Hs0v2y7fKlHPDhv8vdjI0I5VTJ1TJcgruV8DH0Rl1YwGwlJ1NN2ymf7T6ek+s24dZwXGYoU
0zMYPi/51mTczuA9erG/Sey5MZkXVrtAxxceNT4v7Jk31m1AZuBihvXMCu5swB1De0JtGMAAkxqE
cTW/4RtvaX3S2db/phPfZhS0nY/z0T5jDnbGG/WEMAfJMTaiPzibkjPHyJUyCeCVSouy6b+igyby
L0oP8707mDaTpjt7G3qpv1C9HcAy40toQIKzSEQS+p8Cowt2ZIQ+N84LCzpWwbBtOtHnMcfYGyf7
Wzk97s0mPGMccJL2AH1MprkV7siB7kK/7zAQiy7wjPZsKNAc8LFQb5x0xUIm3X047MLZTyfoFNRg
jFWOMBPuEQ4CTGHqi9BFacxa87VDemW7P4iUhAg3Z4KnYHNzMy7ZHhBh8SvsL8whGYhGy/QIzoET
soiOxN73YOMmK/+FWhIIhnuv+A/LV1KABUJd3c0jkiWO8weDaVclvQpK1ElMW83j8MF/d5Hz2RIG
JUx7idQmQ5CBocizhOqJ/wim1N0HmjPM6oQaTITMckH+BtcqVna8/Un8ipk3jtUsAdhQ7OMzJpsA
ucy0wUNZlxCEwBRE0gFOW5Hkhg+O8wLMOyFrZqFKvqCLQxBumemg1nkIJ0T0BXwHGSR/jy/qiIEZ
yDb/6lcTa9uTjByDCCix/Z8Zaf8TZ6eHDvynEkPmxF/UwrkU8faZOtf+nb9YnDErhch3RtHQfrFO
wVYT1DIGFcIhEY5Ec4bx9t7cpjdqkPqzRyrBbRy9Rp/Tvf5RUNf/PeQACqxYG8HJzzbd0YHGjdCO
4bW2dXCYNd/td3DD4sZMLh4F2VK/tJ+QJHJYtTVcUvOnbH+aUT93aGfsimEmuh21zbeJMh21vr+O
Ob2Y/CVn1gkd9jfkS+U2w2ZnznibMaPBHXrwpmhpYr/JKsIAWGyELzMjR8OVQwzwFta44K80shAY
dQBula6BZe/gAZk7qUdD3FIQ49bOP2TMBKOHeU/lTmQaZouC4s8m0XZR8j7FIqSvEVTWRWm9qGwc
TmjiQVG4Q6d6HaZUc3q01yK2gzxhGPbNVszqEacwP8/eB1j89S+eCgljeGJHXsk2RjkdQ71PcU8S
uniMVX2opaaH9VFQevYOBfQaOS7S53ZNzyVtcrJCcN9ini8m+o8tgBf5IepePsmn7MM6qydQiqN2
THcG/9MPIzq19+0GrIiQqZacJYkccMkVotUieCBnTfzElVaQhxd/muYltSkff05aemDJfwzpSr8+
vtSrek3O1isFOBGrXyWh2P9acDi2vmv4b3gvz9avzD7Hfv6e3JT37jX8mC7lW/4WvyJCTdnS4M0x
ZfvJIFsSvIBqroLPqsKfmED2aS7JgxuQ1maH7FBdyAZ8XPqP6M0YFwU7NOLT+aPYZQfCl5dT0BM7
iYfGOd7IW3Ub42/0Wh/sjQal+m1d+/ZG33b7/qy8AzC0xFS2q/yoeKavbnsiFNuVsouZzgXVel45
792pPQ77QfxMIYWtLtlhuJSH7qJukLqurGN7N47mST8BXU03fY+c+gbuVLJGFgvjhoZW+uaGROI7
0QjCO7o539wy8U95RwOsn5xv43s6DrfiWv17XGVhGdbSHXO9pptye6biX6JKpmv6MMQbh3tktff4
wlSJ2RLiAeZIGHzR+lwVbMWUf60wveH7LBb97xM/LumN9eF5bd8NOCLCmgt2yOfzX43UJz4nX9rV
+jcLMq/kwDfOEXMp//gH/PMnO5p4c9E2UIedhXfAOyML5w0ZyTl8Va54JL9r/8T7ouS+Un5xHNkX
tBAkTpnoedDnKVoQ0bzqs/ydNlQZs1r+9N2TFWvzxG8Mpt607ogos7ZRf7T7o4Fm6LGb242THFPt
oww3z4TUFxDHKwVnOuDfslOIhWo3OvCwc3Yiekxzp4MLpDa1Htie9byajFSK8D3XLnG17cqtNXgj
xajiFUFpkDKzDondgrZGGVosFHZ+oI9yUZHQNHqRCjl+2epLmb6uZJ4YOFPAYsL60FdeS3tf+k+e
CN3tBszsXlIKFgJfdZ50t7CwsXMd8jKpf8gr+82/iiNeJdDHW558uucLZuOigl+kV5w1mNQRjfZY
M8bPv1i7a2pWbdE/V7jbcoJW+bpFbcJ+4QgNpPMmZPNsDSj1UFJDXob//0+75uxHZUCJr6beOIhq
LDxDy6gjV5GZk0KeE97kMxUTjdokKGhp5HbfmF6rXwXmAIQO2a5svqTtrooDsnMqopHxVouDPCJl
h25A0NNpG9IoMKNdrwQh+QxE3YM1IlOhNo89iluNI8/dkZysxmWAyI5RgNC9T7gWUVzAsWiAI6JF
LLtl78ZMc6h9cGGUThgoS3oAm29SL8AAD+YKAMl039bRjJfQ86ECUBfnlBbtSwPbOzvh/uZQ1guP
cNeg3C0Cctc5I429SukJOE3Q2DNfJ+85DyLdf4CrEEFPjBHrO7b5OG/UPkLZLgLhX2azNzQr1u3n
yn7uADLBpGMm3xq7Lc+9dKvgJUAcvvM0OpBQoD9Cw4OC+nfPsHqxHcgtxj4v3EssSXgMWnDqCPYj
i4V2uVxGfv2k7g9GyL5TwJ7D1vRgZs4XN+y4UIxFgiMs9S5iVgzowBOO0dPNIZiKBpKSwWe9CLEr
cFxbxmFXqFmRlXbGIoNCzFAGli6/4RxCcuTaMxaFcj0ubIg5uLwMrnnRcFsDP0MsvAhP/MyWGf93
A+WElYkgC3XBq6TWRTKofONYalViGcvv4LNa6YdgWsTDPN3CRLO0EA8GOC7FKBAX3ScpsUjssoUC
x4Ifhyc1CAw6C+xniGuktpdcuQkaNCTQ//H8GcS5Y1EdjaDRYbQuFIic4IDSYvhRYZhcwg8GAT1H
SBNqvRjji3XjF/403kcaCPslZ0T/d1VG2HUwOHbWEZ6fEbn5Lw8HiyCu0dXsmxC6NCaViwQzR8I5
/r6Zxp6EmQaLHkpnCh7GFTsubXrh5I3WS/aRQ9SDHXDWjsbxcXlcpLMMFQ+Hn3u/JIVt73wnH8JF
wjrLp+HG2UPsIYGrPZlACfmx/In1CShN5E7KC37m2wH/yTMXiDJCvafAOT/ZXVuxMwxcB/yFOBlG
wE1ArZLBsnXcAasTXo7sTVum6WYqfYP5iTDZXkTaqqXMSBcT/Vfn4maKq0wTuVD8Iny1p31lLpI3
7lDqF2sKotDlnw6pN3MJ6ckgzRIkzgeFvJYGoPEa5xXEBcREWaTkv2Dh6xBe62YQJBE2YkX4K2wt
gWpwR5kilxaxwh+kE/pis+Wc5BsqHzwzuJXV0waxIcoWDEwVV7MDSArdLBYO+u/e8BuM7lu/yLYV
gQuYwNCdyqsaXxGISypljNtjcoF8E4B29uNY2NE/dUDCNe1r9TcqrhWyJ9bx7P8doTiS9rmKsiUv
aB7+PHssAVzoGvFYtpalbUnkogQCvpnlwGhobpem4/ERJIqkXZFsOXGa5j6gP0GLof6Ko1NJXvK4
jqe11d8q5sjmWkOVXa51hpy4rSYbRfZxKy15GklJ++SBye88cHwZZ04ndQ4RAblbGB4ELD13wTNk
yZv7bWMvsR3GyQm43AkPXbYN+bhot+QVbvq6ErB+sg83nQdCzXI3kOADZYyrq3oNc7B4CcybgVVG
6zlasn4KpyqFGYsPWgsUNYorKeAsuOTMeoDzYIdbegDxP7yZN6A16R1iI9SW9paGXsJW0rG4+hGu
f1/Su3kG+qPPhmZus5dBB6KGCUVbTF8Pf5gBAaAvfTaoG0gk4RU3+EvTN7opthUBL8/kKmNhQ4lc
7AaCQ7p3KYIHt8yT3UPea9Pbc3qb6tcZTSehq0w/Z19q1yY22vJulHf8pjc3XEZJ3fKAPrp189zX
yq5+rKPpK+IENjtOnawGk75gc2HfsXScYAOTpJ/cm3PxhvhVl5xtzDOeS9nZh8qrTvPQQjKY3ogt
QNMEe6HpoCN8sdIjtU/DXdcsU0wdYOMwX6PowTQQO2kMjIhYwtyoXpg55ra+GXBjZvKKzYK9zykO
drrUaWqaVUNYu7Fp50+EU066bTFjw9dq9lhdUAXp9QJRRHfQsW872b/62hAyK/Z7zOqxjJgbHz8I
njvDXI78UDlI8dCePNkkgmHRp8sGpx5zWT5XsbZ48uhZq5FPu+YYcbRVaryvGRX5GYpXCGK0K4lf
6itjCihZcvocgPrZZa2xZ3bGICTUCKqVuajZMpg4sEgwwr+PJHCCu1MbEMJJ9wSZnof6RzI9DbYi
JEsIlyG90TlGeaZ4HVK90h1uhFEUSPDAwm12KFdB28cMBy8xhemDqKVUI+jLpc4A5Dh2ezYN1vUB
khxRpIlvQjvvcbJbROBPBR3AQD3P8AzRIUHPmTvAymPuec8/8HEivEz2HrDVmFUOi3e29NnyzdJL
Uy8jfRMLx1ceReM7C8XHYOEt+CS5Jw/uI/JYo0cL9uOST2U/vKTxgcKm6IS1eWhBX7+0xGwRHgTZ
iXwcOZhaj/VvbhYRhwjdgRkcZTw6IWXBh2WTmIxFD23O9gcqPzZBdB3EkVMTqH4CEF2ta2ymICpN
QT2i9Vua8iK2tqzs8vBTs8QXq5ERPhJmErnSf09lY1ke+7sEy55ENQUqmyhB6NmgDzLrA/0h3ena
3YrxZVaXvbrUH0FCE6dvGmWraacJyXf6VhbHufsiQ1FS3ln84nY9ocQ2l2H2m9YrW1RAsnwJU1a+
zTN+H6gNLNAWZbrmCntrch7UN2sCLO5uLWYVzB4UczUnKxmCXG1c+3JvAPXW+Mnbl057t9StqdwS
YAThOPGcFjZ8UKyoahfrMe5pDYnpFU6E8CCBz4fKDiCSnlL24+SomwxBGJ2mwIQtlIGYbXxI34fi
q4qx+DXZ4OlxVJnmEPlH3h8f0W8TL0vKg+Ziq/c8JPUOR7+ZTYPqUH4vZUjptpczaMXB3jpW1lGW
75n2pTJJkSOU1vqlyP857IDNhp1TdzaxueWUxIqfx35GAHu+ye19Vuw1e+doR0s7lTJn/E0YKmbr
zjkklvtovT73eAw1cFJIiFAsGg9WU9yspnDNQjYYp77bXslEyQn3GjcdhhfmBlimLDYwnvR0GaWr
NiSbch1JW8zBzfiM70iIj5p1MSZIgasJO7FiM2frUFkDr9u/UwwBab3DBZK6O8rJfVnxgyk54sgD
rHWm/RyKY8IqHX4gK4X4IyrfhvGByy000GsRykdlwqwDlIPBPhzq7HXC95zQxFE4lrDTkz+R8hB3
LjfDgGamvsrPXTlc1AhLGyQD7UlrISJjAy7X9y4+FsTu6Z+VmJt4KvTHwu85I7Vfs8nAkmHJaVCd
ievN9zlNUvka/jxlcgEWBj5WpVdrK5szj5sVZK3BxzOcImS0fRopYwwKKWhnVzG3Tr+KbJ/rVeWn
vPKwLRsD2fIpfbA5KRT3qiarmtXWcicy2uXlYHiTs0qoQMfo1cIPJIJX9jXLyyknL2dRz4EJp06v
iR6iojd2BS7lWO1GqycxvVqQW4uHhYsfZrYuBonzU6QJwSNmo3vmC1SZLNvOi6goJZ/NBCkm6Teg
7kz7Jgf7+VWVXZ6kmZJNwEbQ7Mr+XmEmEeM7A3lILxxKt20pL/FXH8IgEVTe4W7X32EMMDx/Ts6u
ls9PUlNCUkt1NvL+podEMqOvG0BKR/xMcEAuzc8ZyuGwSyQIbRT7S7rXIl42c6Cl7PkudDxomA9E
ZNWB6YZh/guZXJYHW3lV7X0Eeqjqw0vC/0500geotDo8++lzbOgrmY4pTzJtHM6C8vtILs8RJIGL
zmb/LAhNCukXX8PclQtP7e5q9a2W+8E5OOpPZV8yDG6zZSzBLeSxDYihINSXnT+d3trZg/TH+kD5
WFirmtTj5jrgm2a6OSsfD1XpNdB05XM3+fxRy3lEoYN6Ov2q47Lo0nezUs4KN/xSLVaz7XfGERCB
+tlIPRUaNJ50QG1MOWCZetT/KveGwvoOCegE2ircTZH8cb9ToM4CMWWfhucqdQGdAvvyo1nxnFHH
8kqedxyWZLx88E2GqYmiRw5ak6gcgcdR7LMMJeKeHFCTKF5vIWZa8KRxLvE4BAXobtGdhoJOrPrH
PYNJZmV4oxJImY8RFcxfjYob6gnmNRpFuud0QVQEPOr6czlmK+Y7KnXD5NpPjywaSiF1PY2biZxS
Y2OSV20tWFVqY8OoDQKxkR/MR8CDifdRqK+xjambU45LgEOTsumLNYee6L7teCHbYHxgk6GJfHAr
Et7JyBR1BUwFHAllXxlpHhaZtlIIcgGvloNEWWMmlLFVNqcOPge+9zYqKSwfmKjibtCL/Zn+1UoZ
gYNoe6qFhwWewwu7Zw4VsFGa7Gfyi0J3wmie3jfd1Aks4HU0b53SjwfYSm5H2me8pNkEjR2GVaz6
1BISbH51V7M/Pn29cSWcv7NlU2wsVHzKeuIKx66OYH1JT8Kebz48IkQoCCqSPKMlXXdYrO183/ff
cb+T2V0GFZQWAKo4jcOPnr2CBnFD0az36eHRH+YOhMoz4mXH6ex8DW7PR3GRLeHqVTDff66Y6SdF
0KYcIGwkVzkALtA2Uowk6fKBNQ+2JrEPikB3QVFS8UR+zb1PRQFaxEJMBWMxPuXtZdhkLzpgDbys
NKAhpE7SpvUTGg1cVG735KxCbk42EvTOcFOHYiEk0iIh+NZVpCWhKaIpNwJzOI6Ob0QrHNagg2D0
wr1VeoWyrHTMh7y88XLzMEFIG1cdsDya0GHfQ+DRPGc68/24gpvg9nAdbL8mmU+nPVx35J+rSzyy
CJ8wCHDRDnlyMOrPVFp20Rp4TNP3D9UvCWRHaxytCgBywAJpQw7Eo0QrjdDDk0EH6pfmMwL/IfSr
9Pk2JahJZdW50xRwh9Dl6piwDu9UTXK4Ues3LWUs4Y3dsZ+2Fco87UAFRU0bwhIBNAAYr9ZSuTUf
O3Z1sbHj9tm7I70slNPRa1N/+pkmzPYChz0eHAaWDbJtClkIDUQ7pgFvw42mK7BlWVhfauwM53uc
eQNMSN4J6JLLKSCWF/Y4XfFkadPry8n2+nJVjd4AQq9uRnMNElhry6lznxK709rAg5HCgkVJWnXD
eQDNTN3WWINrin7T1nZOc+C+KCATyGsqT3Ve8bA9ESYNZzPcZOBNjPtn47MptxVxK5Y3J4en/d5g
1z7jt+rPoPSg3TBnuHuIhSf/EFSE0BUoA4BP3Ntn5SD/RoULNkcoG2FtI+GoCmvXZqjPsnl9ThsR
iqOu03YZGqT1tuW+UsST0yI+wR+0X0bGWq+CsAoG2I5EgBtrG4qeRCOyB76lFS41eLSvs8Mh0Ipu
HxJlVBBBdgV344Pp02Es9nKxf1grXd8QBsQSzonnaSfrh4efTX8ot/343TPKYyNWNjqRoFQF2iFT
HzwNe/FkFqtkjF+s+HswjjpK4Q5ZQPRjPK8JytyQaSSwbzzuOvnq/I+k81puFInC8BNRBRLxViIL
RcuW7RvKQUMSOQh4+v3w1s7MesayRGi6+/zppG9GJyMECETFSTQ/VW9T6bEvZ0rS+v0Dtrg9SL3H
kE5ovj3ay+aajDpay/2QtTt7/Epo7Frs0AmAMsCZK7WXUMG3ATAh7Y4GKTA0RwltZrsY0wHzpL6X
ynOSeIIY9NTfILYoVFFMMxKEszqx/r/qybnMvQqsmBjV4iuVD2rhzsqpRnvK3qm+dehbhn6frl8Y
AKKyz6kgcEu1xlVpPp8TCTxnY7BY1fGPsNsAXEgkr8gJ/n8ddZqr7CvdzSt0yB9D6+a07euc9bAT
Mdj0Nls80EMgR4CgtjTDFS38XL3eVYvz0X+y420Dlbab9InJbFNYHYrylZIR8JM1lyqUkpi1kJKd
hmo17VjZAubm4mphq6lvtc7hT2IAafICX/lgrac7GLiPYENl6mypsfX0G8qsuLVI1aNgZUdKSBV+
UipwamxeLGgODaU6CQmkq0QWS7WxejPmQ9p6TRbQKmfObR3RBEHY9OidrDUNEbstNWEaoD9cl3tD
OPPGqBay6agWh+q5NlPjiwI9rRDzwWBUVJXsQLL6rUlfAdLZrEUAqy8TCsTqImqnbPSS7KDIx2g8
Iyd6GOe4vQ2sV7GOG30/YRIhQmt8GzQfjXra77QoyGgnMe+0we/aff9w6SVVJRe5uOdgb8WS4rK6
d/LPQyaYh00T8s6yxbKz+qe07xJl9zrCksQude6JZwQngEDplascXfv2TSR6RG5+jPVdSj9lSo5V
7jQwlCrlqCLM25LKUWtiawKD13j0xSfoo/EirN9m+Z+MmmRWwRyafV6SL7p6q0FY0B2I/I4kCrXy
PomeUu9JmSq/ekJ7MlectiopwyQVZi9wzzANEviM5g7CXl35a91r52O8DlYr/ylYT5E5w6aVJTnl
GkVYtMXNo652fRU8J/9h2PHTVrO3Ud1PsYuumQqCZ1Xo/IQ4XOFUjS/afOrRBdLHa8puAyhThPdI
8EtpT4OverjU9S6jRl9buEcYO5UpM9dq6KbggLxxvmnKv7AP+uiYp/uH9PJEpT37an1B8tmsDura
brE4CcrrKH+3z6P0uMbqUW1en3WwIs+vcrvWCWlFhMQPyIRGukzU5FdN+Bq8rKeh6z6tX2S8FKFb
dIc6/yqLoCuwHtgdkEm7GTB42PlAYqlZ4gGvDwotko3t1Nl9bc+qVdDDtqOj1p56AI591V9qbdfX
B3Vky7brste6DyrpJPff0rTDOaIhun7aJSBGtsNYxaFlD1OIKWePagagWL+V4aEBR5Kyz6F97+jN
1XXvc3jshVuDlacncqN9uMij4IvKp8nGUjD8JwgVcF/mQotEhcU9DZVdhjaRorxiwt9F/eUx7qLq
MOuehGaBlLw1mzEcpogDvSYKRCIMS7cjAe/pRnUQKgctP3MfyuHY8qAQpw0pLrgo6BbFa4r35Pyo
fB0DuGRpMR6Xy7py4sLVcq9YH7XCLyQAFjuNjyrp19S6KcvfkneyaDUnNxccRKcKdehWWnliYa8E
B/fiuvQ73dbGQOaNpyAnHCCh3vSQ+yLbVCdYRpsriKEpJytP/9Fb+OnRih9kGQorS9XxfbxUqoMW
O39gyEFnbzfDmxxeRtU3dLt9MhLQ8dvicGmn14jZb8W+N6gfhzQ7lsohwiQlXqr8faZ7x+McIW9A
PD1UMG6eKNkQbIzgxy0GHMJrmVpocXCGkkNWnil6CcKflwYF8Q/STvytfU22pPhKfFYFM/D9lP8i
t7pjBl2DxuOvO6wGBLmt38jGRkVWDEv8BCKNZ2HN0Bf0YqUimBBgmVPM8rOhpkB1Sk9X+R+6dGa2
tNgK2E37O/ZUikZ+xS9oVtn0auAtCI5p2Q3SK5II8r81IA2pTaDkbOOCUKmgF3D2SXOQXfJJe3kX
kpd6d7ZhDQXefzDbh1X0FhIOBKasDtAuZGIRVcCKg0GLznQJKIJJnhOwKkZGEil5KRvk0YFAZXsC
52BcV58UXEDeKPWWaQwG40I4FWcHw0giFQFVUDTkVrLhJpkAbhQEFMAGEAw+AtJlibSUTJKpRH3L
D+Igo4b7H3gC6NPQ8xjYsDbAqE2Ld4g+HAsSQYUAgwLXlf+DNCFf90kAK0+M/toQBsWMl4luXVhq
AQQL3g9WT11EqiRAAPk6vnQboWzo6AEP+KdIr27DNxe1/JTv2DpQDxcf+ts8bEHxwbeI4vtivYEA
AY6Bu32gbSRo2J7XLIuAkSaq4M5hDRwia6hNLbRJ05/Jx/yD/ZYkrnqbsMeB36ULD+fMRFFbaIW5
iUjGQzhnNlSVnYxLaxE0XdiWJBmgm0aPpBs5dyRg/2uf58oh7iNJHVmzNNTewtIMIm4sdlTiA5Zl
UzN/tUt8FOpMxIU4xRl0iIoJA2RyZjUAbgcLE2o3AWJyxvEgpj4EKiehyzZYKos/wiVq11b0oGOZ
bpAhLkGGEB6Cn047TIft+mPZeYLRP3EsENi7SEsVthLkny2ou42EMaU/oWJlqs2YpiuxpuO1gS90
KmI7q/2MdbA2AcyBwTG59nQlpofUsNXpnEDcgA52ZRZrU6a94rYY8AeRAeTNUNIFzo2/JqB0n4jM
kkjyxwLts9uQGnfNUMDmqEGqbVX29woNUpAE4UnzY8IwpZc6eUN2yHzBHCRkZ416NrF1Mn2OaBqb
D1RMXDZuE081PHeytnGfQ+EI+MG+uIfwWlzTdt6skGViFkT9GW7CccvMgLK0/IreAEEpI8CUIeYA
6wHnJMERepo8OnxRAPHrrDhvYvY+IoZX8q+e/I4RtgS1ox9JdJ40AbYNw4c8YBdPx2iexnl9iJle
4Kto2sS09ld1LcqlcWOQUJXuelST+MHhkQR4O+A7BxZSknEosT1bCF4qeL4WfuGhK/z7x+dLg0yF
gV7ZUN4c8YTMkPSN9SJyAQgHHWdpJ1KCiCJUEiAKhAWxFxZ3QAu0EOXo5MdygEtX62ULSnFmGsCq
giUjMsbTUlg62mDU/7gp6WmIt5TFjvDSamUimEixucQWqykYXx8eksKSV77QWogmVoClbUBPv+lh
ckhU4wsbK0JkdECedIXHeLRC/7uMUgLwsLVy15l/EMOB6LUTaLjJnhRGmHtR0eCd3TJJNUDjzBe/
VOIJWnSMVLLZ8NbkDE1bCEZQbUhIuAOwIvKZUfJJHZXZAmmxe2bCWT2sPPe4T2DhVPpcm+EjeoGk
9crvZOEOF73PA/sJq8f/tSkXVbIUXCSQNLgO0acSOIAgH0Y8cQpQLrDTv0TxBVhdbYGvgaGqv6IW
luJZUKbYcBUjbS9RprNCKnv4Bi26j9QfVKX9vpFPVDDkRkPUwlERP0q+t64iiVgKTIoSFUZH2XLx
oLHZHbYiqZ12M/NWoOULAVCtgpFtO3eeqvdjHM5h/aJogcD+o58vSrLrJFvq9noTQKg0JR0+jlBX
K+PAgz+0FnP3/0HsTB3hvJeg0BobaNXQHR556L36AaGCld8sO6wFlrGCaCFoFwMIWx3pHc+7iKif
lr7MRQ9MvF6deGoTKBpI3walBfIFqn6EF1WEs9thEQgfjlR7gMXQxiCETb1AXtQ4JRxptjjwmYzQ
MbEOMdIAMLFywNbWjxvFwgBr2LrtbKFZb/FZMKlIBKqYNakHpFPBfQ8WcXLIeyFmoUezcaPMjMAt
2Qn6RyMu0WbzN2JolPHgIAha0Y2c6R+ABA5YMd7IhOEvssXF6cACPCO+mBz008o3gkpysthw0MAH
RgwBMZniXubES4AmcQTqVf+Nj6SRfHb6Yp1iQ/G5tEpA30kNjc4BgTh7BVJgmXT4fnZGAs3+SQLR
KG3iTWjE9Pok9zhWLJZyDN5M+Lwa6SdUtvZOO2WaxjOfL9cGHTkyfh/8sQfJnWxVtqmTqfQmVOII
67EIkiQLZB5EO1o6kF0L4X9VAcL/xK9o0lkDed7IuidA8oEmaulPhyJ5/K44a1TwLLW/xCBhNWZL
xZXgFxQRr1jCuHMeH4hFLF6IW1iAw8UxxlYFkpp2viDeiKXtB7EWGYl2JI6E7E6RedFFfFGwkldJ
NMr/GfW4c1hb/6TtiK9ith6AIAhHwIuXv7FiN2bEtdP/NBAE4GKqQxf5q7iLEv97Tpj9yG0iMgta
dfHocHseKSXRdvxNMV/pyy4LGTq/NMliIERPi69zgvWiJbmEtRdT55o0CWWJWSXNg28hhMJUjdea
ofRMAfK3EWIpVuljvkfJPt2JbPhNLtpRdsp/cN5sEmCuOUzITvrqQJgxB7EsAlyjwoM2/Mvu5r4s
aD/te+LFMMGODd9aEW4g0JsV/IXFXqt9Q5pMcDF2jNxkQ6ktOuLkK/9aWqHzE4whhTLki2idHKSS
cBpkLxmrm7ssZsa2y+2VSM6Sp8yHMvPKh8ujU0a2orsq5aJiL1sC3nw0sT4i9+0SCwudyFZXZE0/
GpGT6yYeEJnst7XDlmutOtnsDKldERdSo+sg095vdWsi4Zk2TYSB08s0+9GjZT3GO96vbHqJsSPi
T1Fb+houuSYQXLFtaDbRR7Jkq53JDxIQi7pBZBM5+tJfjpzcmVl3FLEV4Uv4257jGeBrUTZlpFkk
6/EKmlbmcfQ5hCGBPkDlI1OlSDNgGUP/o7IMagAFKY6ckFSPfHjQH+8qapAn+4FQD72s7FkFTkr+
2WSa0+HKw4Ee6wxgGq51JfcYo3eGHDZaEc8drnbR6Au1I0fLnohpKxYKfy7E1xHlTU67muhLmIjh
TnPAqG+hrkA6oD+NtzqpztOAnCutt/0qsfQIy55+qsLvjDy2DMi1fpxSBVsrXuQy6DQa/dX5Lew+
JOZBQ2LKFBj8RWOJbBzxiwH/hKxaVVJtqg7CR/jRJFbYsGN36Q1UR9hha0j1PGQ2hLIf0PEqIAPy
Ke+OE5dY9+cH4QukZrZ0nsn3hUZmBCkEAjYjhTuBynvbcPK6iEtt7D4TZThFHMNTlZBgKnaYjpdH
tHLT58rMdGm/rkG2WhKj2CVECg8GUfdMoH38tQ5zuzMAfqXO0tESKs/fCKNlWfxgBinGi9C1ZLx+
Pp/Yyat9LbhpQY+3MsC+STPnEFGA3VBqxcyIZAUl07nRoMX0s4gbRLnCcrNjvRgK8TN4IIa4tpsG
fp8O484kxwxyA/8lOr0c7WeqWVGeODGrSs/fQ/ogDDvQnwpLlbqLAOHUnuTzvEHTh+3lKZlyVXty
u4YLjfAwzaj8FBNXv4B0gAiLCuH6hL7iETLquoe3rvJAijpXWhNxyIc9S9R4tPiCe82TzF5nSFWQ
WpPSmIRfI2Lrliwaf3jc8hXLzeTW6Daxj1/xWWLwS6J/cybuO2po8gFWfW/Wq/tyLpnO1pesnlfx
eR6+QUh0moyIPI7j93NRF8V2V9H5/bwEG6LryiP28m1r629ZFFrKjGlWsBAx5RAACVk0tHoLS4y5
O2w8A7YatqvTYpt6nIzmzWgpLzn3xbkutnjnWnJyFLsnWqBqF2ROUi8szMzZ1JpgspLhrLLDQ8gt
DY0RaaYRmsHeVKbLUJRmvqy17VupfgzPzgq5fSJL1qsUHlkR0/W90qYNFNGMleNjWIrxbhOhRD4Y
xaFogwKIZk8LduYjai8cEAniadLFlvJmsYq9Nis6aSnwfL1m5QVVA93FQ7xpAxsNfbEWRatNQfpW
q5tYNvHqppxoCsHVYiaO2uOkO3K1Xxs3xTgx36cd+mmsDJrA3gVqTQ1JwczI9jX1oJpXvh4lmLbO
PZctthmAZbiPy8OI5qJvj4V4VtvYGnvqSg0HJvsDFeYkpe5OQlbP1T6e+UABniWYEWIqvIEoXABp
1iqbVrZQ+VdE2feA5RlfovElG3fqbFcXbPbuim01STJ9+SGGbgKPFjlC7sSkwhjFiL3KUqhn1mZH
31iqDXWnrhGvVefW6P0aybMs2jksVJZ3dsEVWDeUk8nqkkUiMDWtUMrTg858ojOhXG6P4uNbfn5k
Ak0Kk54esS0/fBpRiiF4Cd0Khiu+A0E9aKSGZVCk6QBWWrU7jtJhKLx+dRvHY1X/FOvPDHnsY8Qp
gbA4T3qzQsyipPuwdiceud4xCqsDasxxLV7l8th0CNbxv3eoO9FoC7CAu2dOTz4d/bF2KxJfkW9P
lGG90sOxaJBCZk1VJxRED3ji+F6OZLGpwl4mgFeFtNFbS0Vel1LihuC/JaBbrdPOq0dHh3cN4KDE
Z6B+jZjT+wS96gNdgUBYXs1DQJ2HGg+lkfzEDZo8T8kS0+mHmBsGV0+dMflgQyGgenhCz2MPx+3c
xb8a5aTONXj+K4SPsAHXB0OQYdERgbMSKYi9KuOFTIEBWzVaEvy4MUTUJn0j7GBCL04BxI5HusVN
MD8sykIkwzKrNizZTCArT0/HFl0jVxFuIPqslCUNnKQIcWITIlFIrmmmR10Ur9aOgoZsHEENvLLF
8Df1X3Pe31XjnswV2DFbWGThOLJjolDU60oLiPGKq7uqoTY6VwxjaYaq755uhbqwX5NuSrzmbTJG
V5RZ1CbbyFL7MaHtLKCOzOJWTJsfAVEp+BvduBFkkc1ImgC1RAZEx6aW3XKDQRy1fP8RkXyiWmFV
mwV1rIy1aQo14Extr0PwzjXRUljFSIHMBrvVul1YEj1yz4f0MAwlfgPatI3dSy6pp7oxgnCdOKOo
gqAKu/XwxaNmr2Y2xgJdv8PxnMt9oK3VIBuiE15xA8ywRrs5TsWxEjWmdiTy9cjVSPpgpSaeVqZQ
4QJ4HJ4HHV8kkLuKDmFdEDj5WxorSuetUUPzJiTB1+SIDEYQsQjoU+VMhe5qaukISP9zoHQok1n3
tVk55j1KeqN87OsZ+bSSSOe6fi8e9zCU9gnTXaaX7qAnL7UxvnRl9xoMEj065J55DDa/CHfrov9I
evJwwg7GLv0sivVHWPaunhc7ITfUTadLF72hOMAXSzRILGa7qdTc9ZN2EdnrFKdHtb9k6q2S0l0q
USitn09Oc1qAvpiKqw7aSAs0Qny7qf9oqySoKskL6WhZhuDT1HIlsX/JgqpLlZ0WjL213r+OVfiS
l2iCVPVVqPVjTchbN9EVqpNf1Ubx4+QRxCPawogwOoB5oXjtlccZRUIo252EgE7LXxUVO0mi2Y1y
b+td1GpWIUT4Y8ffSGvdhyzu148n3vffsVG30zo7SN3IZO5qM/rnw9DshhCSF8xQll6HOcZojYpL
yS7dEoPA5DoDt/QAxjFrKHomcOBvfCBsepvsIgItNr1EzlDk5+IAKeSVCUPnYccrHFF5uAGOxuot
9f4DDEN9noWKmBp7LcB4wIp+jqFXitgj0RojXZTXNhsHGbfMnQp1VTg82Yi1XlLh/Jhvkqy5cB7k
K81kJa7DYGAFKAg9bXExaSgjkm5JDCpQaIq7qXhtsveW6mu5XZJ4VSTfmLx0uih9tddzJnJvZpAR
EtL0OyT86G/GJACIztOfVbpj556IrrEYUrMgGmlDmuKnhRQsCH/Qntswo7UHQU1ts0Jgiug++wmB
kXNKbGNUqIijrVIco+yHtDYNcadyC/ujFDWuMcnYEL6zFmU+iSnoow084UA8uhcjmX5ChT8M4i46
HPGbpEeFMu2V9KM33iUdDwdqtidJodXHkyTXkeC72BP6EwGx7UDQX3zlsdvE0mnQZiQhi0DrEkff
8Du1ZDtP2K7l6hHrt48XirHDyiKRCSdeq1XvrjQ6pBN3EKfBQPD1jFGecqEEH3zS2bY259YqcMqp
DjVGhKU4DWhQlkYs8TR31/9BtQ+o0xS2og9nlk89Ec4JTd7r6yp7aYuDUXusO4R8NL1d0FSN+m/o
DuLkkAZVQFH0u7S9PmAXC1K+mFqwBSHKm335uVdDypT2QD95hMwVzJUglA7pV6uarYkOE7zTdbxb
z49V+drKl55Nadg5pMezu1uheI0URJm/bfs2NB991p60iRtcqqc5EY9Z6mvdRPycgqAZ5YU1qKQ/
qhx1csqif0I4hYc1YWtDOBO+Xos3rd3pzzW5OILTqPRS7VMwmf5DYlKMsV/HPCncqLYhZ/253lXk
2IxYZuIKbK74mEAW44ys8qf30EDo599Vj84DsVxERRYrQaUQPrbo9fZaJwT10OxBZh4yEY/JV00m
YHOap99kVZkNDVL64Wv9HBEyEdwHEJ291SVh8tS4j/ZmhDRlHF81goNlAkmkVETYDRtL+TswviqA
oGh6HZuQCVfln4GElcFTWtkXHxRYDfBVNF+SarhJC3HY4yULome67I3Aidh9rrJQN5Vht/zS2yPc
OLUUGlxKLtZtXVxIfyRTa5Y1wJHKQhQFwooRiH+HxoAISf7BYUSH7FDNtu53HqDPGuoc1iILRA39
h4tCSTnC+SFbpz038naYeBSfS7Mt5YgwfsbKZVDoOPj8GRpz44HOzT/D309qxxFtKy9H9TS5CHk1
JZD3jwCch08iv7QhlpNEzM5SfSgDcoB4fFqXIHX2HBGwJMYNje7kAQo1w6An8+oc7iUaYKGwb42D
1FrKEeLgz1AGOrh+2EMg05FkAlHxsM6xM0ZtiGHYx/+1doEGiE2AI4NUkc9LEyzjKEhkqdgAIPBN
LBbEQLyA83Ama2LiDoRDDAHZCOBN/BOYv3BU/TSxqgAPgsKsO9GNZH0E/4BKIExCOGZvsEl8muTm
e9C65yU/hOfl+skWMFf7b32Ufhb9Pg5e/Qz9lB/GgOZAn7CCNGpnTuZ/gFEEBa3ZZp2Tg6zuMCb0
bzj9kvmoRE52YfpGmaMapMbRIIsnzLAz/3lJ1ghnXFAWcotKg1LfHYIVssGAHpTr3gGGQVTKZElJ
AnyzbB4/KSiAvZJdQWW4gGnUQAQdZb7+tTisl8B9WA0lI1W/9OcdUbsLOPbX5mbwUM6E0FTe0hGP
1CluIte9oK0M/WaYWEjy4CzFf6Thj70DLsZlVRub25WyrDMUJFxrrr4HSkufO7TzsFuKsdxOpHHA
+nHnc+8puB7TTdaJN9xELlAk8UuD9yTMIzaHgNvC1V6yHJ20o43LAE7it45h4xnseosMLZ+j4JQh
hjgOriu7tcdH6I9BljPceTNGGSMwO4SCBcSJ5FX8AqZdwEe3C6iERe78QUZzfUSot/TarN60P7MF
ohb9rPq8J/qHr/CNPDuFOETonNaJfyaaRGPJDpC5cgRc8QUHuzCchCOfCBLBnM7Kzs8vAx/OWWjM
9o1vhecx4OW6zziOG9opoj1eHPa0doPBJzITiPyLUcxLlfQV6jO9SmjMp80ykLp26TwA64FZCME9
j1G+LQ+SahnyLzgquQH/o5Y80UeIho5ai07I8Wt2kAkJedKh6vk5kapDwJroPk5cLJ5RldavsE8H
jiI9EaZUL7lYDf10Dvqb+AWQMrAlIdkYurILuGbuqJLMaD4dVn4GGd9bhOgKTVIlMzowWaio2enO
hLUFKw8XLye3A5/vcp+gUhasMQBCDHG+26iCBt0ZPMOubLrW0/vtM4Y4uGsDRAm1n139Zm7ncRPC
N3oGkbGN4vOvHRUPIZDejjiRbB9Gfq8SheZJbuRD0BnfIUKvt2dhQvNxIZkpqpz2fUw64cpvgCO/
mg98owXzar5FfPJ8a36JjOA5qEAWFwg07lyU9fUbM0x5gOfk2gP+wDOgmKMPK2Exyzjl1kYXNlbJ
gZE64SCkSe5yeuS1+UoMl7W0amO2IxWP7oTMLo9t+bbqLoCt7LnAXpkp5POD5IvM1X2uDxP1MiOF
y8yhomUSfJ7knOZ+OXO4cUx73tbkaQGJghpFz1UDh8NShWcmHKQfLYccXw0qINoBoj+FRmbS5CTg
VWV/sRaR7uLz9CIuZVxnrmG4CUsXgO81WT47nKyOMN8XhjEpEM9Xavk1vQ1gU8IjN225u/iYjgD1
KEeq3kX+zuyGdQjf2Za4L9o4M3oQyyftv6S0SDgIqmt+4Ai4KpEDd8476oQG0O2UPIcDQdcGDzjT
2IShj7Se1i0fhAc6bebxZ3xqPI46OkAeYAAUiH6Cg7KKgHlz2iRwu6w0mB4ujOCUHp4YjGlhDPaH
yo6SZwm64hGEBnwTqiOnx73TGyyRrDYbHpHGJH7yyKyp+7y48XgFek1Y5SOsBh/AXR3ookXzvvAv
lnsO0Hl5wvHRWbF0kK70Q2LfwHPI1dT6FxhlqXUZKgAyuqn/+fvCf8wPqs9yyFMPDLZMFV5Ff0rR
lMz0tDSuHL3mul5+rr1AUjdHaYc/AwPDn81PfoUhfzKG39vSQRIS7TrG9EX3wccJoQt9wwagIjaD
1kQ0jmLBxWfdXbuXGLcGNCbPwXpF68aBHSeReZZwFBD7M8c8hH2JFTE2p3+LQuhvIZ2t9Jc0ijfI
EAOxuBn9i757EdEP3SGylK7v8kU94EYxF/E6rVyIOKO/J8i2chUvGDIwfq1/K7O1cHYcq9ZkKV5u
N92esW3yWcTd7RtyKGh48IZ9bhEMaB6sinGkNBnMUjixHpRfzLsOujysLDSaNE7Fz4pF0CexgJ3G
L85Jnk8oJ3YxPDYVkcA8fRjnTQio/p9+ZrHmVEk6wCXKy9jNaK2Pf75N9xNdzUmsF3nG6pSxhqdZ
ifyWjFvyhzUEJU/pyoazq+i5ha8pSSrvqZgxz87SLeU9/WGripYkR9IYv1MKtsk/GtupD7dGBZIU
opfOgyk/JrvLFWJgSud6rLelE/M1AhFu67y7IkOwyRsy2SxsYS5GRALJBr8yr0w+6QC4bV8xqe/Y
X7i5Ra7//ThuvuGwXlAJOzxkmXWF0tw87PWO+X93ZXvQbj2WvZcrVK8pf4wktOVk8YLEmRds1u6F
ksjCy/56uY+3lGOJrNzBXO/W2+VDN5Gfmrz5FnDDw17mLJE5hQl5+fd3aXdl9rfK7XgjAogXXrtj
YV/ph+vK/PCVh81i6fVGDhKt3D2xrt9Xw/6+lg7WT8nlp6PNBUHJJtnf5VPmXOptbvE2V3637EUQ
rlscBPj0BifIxtjSGIZ11LrfIwfFphdZfO9VP91z3gN/nImYzLnwOcsbI+zm4ELzSr+Frc7R0Y0G
HhW5wwZdYc6Oi/XLvZZ+tiTMbC/Le/B759H07Lyc6nIwV8S9TmFyQISx8vb3U+TAgrj3+QBEunHu
OCSse0UfjGZ3L775JNL5zPsPvWmSbWg/boR6WD+3zh/Prc3f+VdoN1Ze/0dyKgtBipUFp+Dn9NgE
p5v6AhyFwihgvX3TzqDSZ2NPXWQCmZrBsL0hLjc7a/afdhDc8BwF2v5n9B+bn9WRF/mtHdwUC0zS
kpzBXzsfmSecg+jKTBzAxdqbwQKjD8LNIT5IfF/hoPjQ6ScPaN/maOd5q2/Czce4FW1hP26N/bw9
FAdo2A0csYlqeftqOB/LB8gbjnje/ihWxQfeVN46+Aj4ydMt2d7vjnLg0gjbO95I5zT40y/3iCpx
fxpdqnyu0elOsc4ldxIHDN27kZR179yT0+xOt9rkWPADot5yazxnKAs2yEuc8n25DH4ZZF6Qvt1u
5Pp4mSebcDDBJdlWu5H+LPvMadwTn04MFfo1k/AKB3k5Y2Lg/iJq4wEYN5fT/V65wDU7cPO7xuiC
WfWS/UnYnu4AlNHmfmcBNXAkchC0a/GQBZFKxYELW+3gkM50QxFJrXVaEqOS++UHWB/AwkW94gc3
bjzEygkjq4kEbh+cGoZBY2lbyWG+58+IE1kdI+/EiUfB7WfYnuI3EjKpH5ancntCbmWdpHNr0nAA
RaUXBc/TsOH3dtzeIo8GmzblPIODWw6T6l6US7UTuKa6aWyb3U9oZpwnqQq7YXM/XThHw/pZnUCP
+I9vOsIB1f/20rmc8uCeLhCJ1prgrAtpXlwtNGsbnvvN6C5P45Z2CWbiL095fJx3dD6Zr6NXbz5X
1jJlfVK8bImN3y4zGM0JA+gWKz59wgtuSHS02B/QO4VZyRRYN1dbeA9zODGx3JhQ6MFMX+W/m9Nu
Pj9ZjLZHrMYcvbC9gG3dSajY0aGO/xPz5CB++8ZwuMus4/KUD0xWIHr8SYMzJrbYPCkWt/+CQ5g5
1LvcSfHKt3cy7lzQdpPznN2U5C9Oqvk4ojXkb/y4I21gwVxCRDcMl41kKvbn2lTo48RcxCRq82nX
yA9NelTcVe+k/l4YIO0HTdK2DzSWpnX4qL1o+/HxMfuteXrs1ofLabnEyd80cWDoqGTBPZCxbSLH
MbaRc6eRzgHsH59QcFJNbbu+IDo12YRAjTNXkNbOXxiPTHvE63msTpulvZX6C81qWIx8erdJn5XL
7LP6+GFKZ4Zv3GJ3591O6IOtC/93QpuC8ZBto33Iv1rDZrnMx2R3RAR0AGvYiNYnfvrt8do65fb7
KGwku/I+Kw8VsDXaNJf3Pj9FK78g0ZBot8zaEFnQGFRKK6qStXm8LsUVW5R4G/rDcbmSzZF+nltv
ua0kprpM9PX2unaPyCi3R8QY3Cu2gmcmZPu6NHXmu1fWwY3HZA+6t2E1ZOZlsaBsZyq+1s6RCDYM
M8t9Yl3gDm2+FaLCVtYn0aJfICtX6RpvixOm2c3E+sg38GL1jL5PoiguaLO8/gsE1sZxdv08Fse1
KVpKwCLjFuRsPa19RSvr9/5L93vScRDnkNu2XB221NQ1R5HdsbZ5R9S6QVrojVj7u4Qvl6HKuswO
tzDX5pVhd2Zp3wINmfnr7IbeMmSXb7es0OV2WQkfJou5k7vP/RX95vKAXhi6qHFYvXnC+j1nyWRG
wzC353z5kfMRFyv3qmfbrG0GczlUjPJcfZJCr0hJ+DfjR234QnoH3bR6S6PiXNvHxkOKcUUcErD1
uco+jx8bJk6E3gHOg6QwvLxeudlznt7Dw2Ju8R169J05zTMG9NVmGQPAj4GyQfvlDBwD7Tr5evlv
NPMLrx/M0X7XNjy2PFCE/tiXC2e0tO4ueZa81CzprHilJDwfl4UYRycXbNm6ZFbLtGDYy8zxvLNl
oGOShRN2Vy7jYfNdO+wSrt8GDcLKzfEz9GUr/Yj54Yzm38vjT6QzY4d+u3waw7r/4vNNfia1lw8g
G5SpnfAsPvY6/80RLRMfQlZmMpumbIxGVINWds6s2hndyLrw08xxLBvIcvbXy3UZq2uuNXteDmfL
LMC920eWvYxkeTvby9ViHTgDIx56jhLtJX3TaeZNhS9sPtfMhcSa2KH/+QkatSVp8u+ADZtvMugM
6p9PmZd8xzwYO0Ss3ChevPKVn2X6XOCr3AUL3nw23jfsmtl8LD3nPyP+8VsBvFP95YLEVKKTFT2o
RHsZr17opb1KfH9rSoZn0IwsF6N9GtICHrY4beCTiWiaUiel2M5xcNBvXG43z4mdu8wOCnZaUNYb
W8YlSZTICjIHGfgsspMPYigyiekKyrC+PTPCLsBfDoRnS4qTIbEKVgUxsbEv5iB3ebaf0CkZxkKf
rYd/MX63og69ImRl0nR0Nps1OcaPGQiRJE5NwuqHSITmTPDeszCa2cjWBO5JpZdXqQtWJ3LpJNw9
oW4NPcsE5s44JDJ8oWgvUo77Zkxf59UPSDNyVfTAQupmGKubnl4Zkr7RptApoDI7olJI0REJWhFm
8rqm3s0AFptu9Nda5QhR5Y6gtTTGQ0eX47rSpLsSL9qfe7PSaFS2NNtAMpjThj55j6D8FQltE0o8
Eou1MXTIqt+1TY82cYUYsE5mwzbm9kttU2PT/MfSee04jiRR9IsI0JtXee/9iyBTohdJ0fPr92TP
AoWZ6plqlUQmMyNuXEPyFWyq+61NX8G0LuDjSu7cI6vLkbHELeiVcKz44eTh2sY8xcwI2ECpQfma
6p+O547RtOMg2KVRb/UAuUSKfuQ7/dKyfyt9ajXfcUngIkEiORO107c8R4c2OzFQe99ztS+rcJbK
k+e9VJeQvpxA1Nzo37utmdFhlohV5HkqjdML5v0qlFYqXdBCZR/eNxIOR2NJtfY/vDU7ALo+XIyg
HJgXwY9/lnfUTVPyo0kskaW9opF4RLTej7r2i+ATPr8PfWTCUFMWtM8vHP/Fz9tVkEfKY1Dts3QY
k2zOuF6ah8HB0M6tWaIjUJ9KTWRNlGHRrcNUxkYRxj8lcwjbz6Tkbiv4j2DbEkJ0GxzcQW9Q1B9T
r2jZuUBHO/d78X3xxW/LRKbqBn9hAKNnGKDrQGlac5A3qwJyJzb3LTHprjYHn9drqGKbewkn88Hj
AcET2rxLTiint83obebesXwsBPSKXvdnIZtQGFASKsvlD5CIs7lxPhZDkOLvQT4Jh/gZ0pCFecPI
cQUKkJzyYTKUx98FhMJZuQM8K/ZgrlR+E38l7V3QVCxUhpQfm2gUzsudMY/2ZT3Jx1NaJBoYwQQc
4oz0L43Je3cE6KabbPU9pFOU1sAIgFegQ/etvi1GxtTYm9tu1A3yYzxkT8V9Fox73b3gjIwt+kdI
K2Ri24/gAhGN5In2T5mE/WKIIy6IMOrEDv6BANDgfUrrahT06zn+uRyJXYf7nMuOBXWCeeEAxAmY
hlMEyjahFyufQy8/Nuf8qIm87wFY3ghjlWU7Uy76J1u1qx/538E6H5NrBr2UWMl4qNP2A9Fx3IFN
HwAgP/byi8dpO0xH5Ih8B2afaTi1LqN7ZRffZHUe3lBsL4FkdwQL1/kIDhBUfucV7soV/23l7xBC
NouGIGARZ9dNsdkbgRVCFvyyDeeragGWHR1wXQh3IccwHFhKlrGyEras0PYKbNme0o5VjOk7IXBY
E8PdFAzcP4IRDLIT6dRRiiHeyf/CeunWS5YNUQGAo/GW2/vnooA4MQpivEOSNZST9KxPyflZ/YbC
VBaRcSU6jOSPX03YxTKeCZyeGfCZf3dP+AUL5RY9NZcmBH3XGj4rGHAo7blU4Tzcsg5t9lq5114L
oNgDnrsFCgjBdKjOIKbhDTqpM5eHwQaGrSiZOHqX/C0GeUmft1nWQ6H7YaY08+fNooYbmI/kkz/n
o/aypYQ/r/lueMFJNXQ39JM3dV9vaugf10asSdicPe73mDhkmaJbsBh29CZDeRRuskU9atfqu2N0
hSfZOpw582Zan5xLQSXqCo4lA1B3xpZa20MkUTeQ/WxZ0YsxCSdRwP+7b5KlweLmdOXgtnYQVGTS
4vDkog8jauctbzBpJijZX1ZzvMP4W9jxk71JrMHBn9p7zGT0vXq4L2AdLrt5hz2w2of3PTTHwkTV
2kv7gsC9fxUN3NW5e0znaABn6VD0bupef2s7fIlxUQwQSV3hfq2zsUGcrzFRFuA+JWmRJHRNGKlO
wDBn6ut7CqfWNniA088Ifpr/CKwI0FHCKuWqQx41oiWe1nxzd07ad6qTvPyd+0ST9Uky20qnaB72
MSauexVvN6f8MyjFqGH+LDQLggQNR+aHKSQuRUfnqNAUenso5cE+PctvTnwtnqt7ZcePdvbo9wye
3pP/2mKAro+c430Rj4X+LLtBhXGP8rQBHLt8J9xj7hOBz+STotMv1+FfelZ+xKhhBDGT67EXk8TV
rw2Ye2DqAyhwrtCMwXQSiqeaDARtAoM2Q80GHx3pECmd9T9ch9yJM7SJ/AqXIPjwIhQQhBgxySVQ
wmOsBO6AtXQ0SIeyO2CTV6jdcHOFmNUNwpt/pBPilhPiVXhrVR6RRJFibkwj8pvZ+ZgX6dRJRRoV
NAE0E5R13GKOZxxScPG1erDaSSzg3WJixqGP+yWwQw0xusVjpCdF4wi0hrIaN7qPQazqfYM1KV6T
wo8aofOPiTGrmqOg/evm2o7swA6eITifs/KLGVUGyYIElRIJQ/JD5YzYAIqnUPwRxHnxkaghhYC9
9zJfzYlogy+T0aHKiYvxzQNX74W5Ru3/YqUSUqiy3uQ9rt4KU/ERlP8CUnEw583zzAm05AOlykrm
3ceiIuTUfeUv6z8I4/nvzhGNLlQCPCeYkZJOSLwRRJ2o13wa0FWK0JO+qG75QUKZTnhHxpN+DT5G
2zf3P33Euy3x9MQRnw4StgY5QX1tm55qUO61uzDf5rtdQyEk1IoFxfuRryRLUunD+0p73jO5oJRr
GRnTpcEfE3NBxpFonqnIhj8onxdpFk30CaONUyANK1gUyKsQRm3MTbR3zqbgsgNdC6dPDlzcYBYV
89Sy77tjOvD4Qr3HuNwlw14fBVYPRzv0AOwirHZWsBXhxYD0CIMkPG4G1LChRja4+HluEHuGxcZM
UwRWUaPfGDkkgzAKQRgLy+XbN0umToh7eux0pxRnHgwgWHP9AhpiNsGjB40q7KnkFaGaoMJGBtIy
1x4BAxFFSHFIbeswduqVZJNcKbXaN/nBETzUZgjqQ1wt1FjIC6jyJCY38MJ3zoOV9z0lLyDaJbtn
h6SnHPB83QlwxzUjF5kwuXAPGQBT8Tmk+yKhSCbLwOt5jDzbftH2Mj5i1VNf0Sn9qGt5HV/ya2WJ
5yg+5seIPl1bxIwNzLG95O3uoWDi3LTOP6DkxotB/sjeMiOYIt4YE9s44bxRr9ouAA0zdv6fOC+W
0Tpd1zisp4cvTt+/gzv/Z+BKjbJM9wmnhz+Prv5ENRktczrJZKPzeZmthXP1mMFMBavlQ9ORwDhE
0A42+G+ahRygmBYbFIxQ2s0/1DPOGWJAX6U9oD/Gl599WZ9kNbGE0y8q73CecPCXW+bB6HFDFCGr
dB2tUcsIGQWe/vqEEz4Jx0k66pJJnOIjMQ2yoWaM4fBDHKr/qLvQWJh/kHmIu2EIxWAN8kwkAoKZ
vDCFeQaYzqfYfMBUJaaUCuDMgwn7YgGvWn/rtdihwm29rIQjOhkLDLkYGDGkCJiFQhah5QSPBTQC
6I37P+4O2Q1lIw53eItUMTAZtaf4x9mitE36potTOEMNAV1TmgfsoMKlhnMHKwWRVfvDNQU+DlAL
KRw0QBDebuD/1SbbqR+G2ZmN798ghoOSov7skzmRfDDjuKQMeE7+pACDiZG+EBwl1hfxNLyaKGqe
PxFr5F3UU7DJT93F84WRzb1BDDHAOAF9C1+kfSMZOkFbOxiLbFsu3dmPuT7WxCKa+ccavRKSSjy7
tZJ2SI5m+MFO9Zn/QEDmgWldnD0amgyyhgugU47jP4x64DdQ7I1o1SjAWEC3ZMl6HyDwnaBOLpfS
0zh3z2D/3dfHdomZCHN43mWKXSIM4mKTbLW5e7tfKxGhgGSJXSP7syUCSKBY9KmKvmR3/gsTYoKT
KKMAiIQqRemnTBKo/U3yrmB2QcBCyVfPONuIMLxj6Pf3XRP3Aw1dzMcuxaHcyn/KmToFoiR34ssA
Dkr5v5gqFOIiEYiJjyRcMXW8WIGTuYWXhJ0Nkj+7yYHtU8eq76Av8rV6xtCuVProXQaoPGTuw63c
lAft44Neg4zu3Sl7ES9E0QHB66f0o04kX1TI0dGvsAb3bD5Q5mPyQ2AHvAruTV+5lczkaNohgmgD
j5sTLDnpONpirR896IraV8HAmS0bG1S8VzEr41WW5TXjSJepsVGf41Td43grXehPbGVcwvGPs4Ch
yiY+yNi5Jwds+D6cCzR8sA8tqDFkDLC1SUONqJFdvGlBgBnv7swR5gon3qV8QZlgSqMv42HkvrQw
QBgFVeeSjk/h6fD79rpd2wd+U4Fd029Qse3jKHL5xmj+F1ly0JifAffgasQFhguNzSJ3+sVh5SDe
yweZt+GsbgUtuY+4uabJ48m9EkRx8M418hfMIjlvCb1BMpQisMHNEt4CER0cUhQllBL8/9jhNdU3
dXQjYF++KN3+midLRmyA3G1mVAwEycGq8QwEXOmnSp87ZBuM8sW6AUGBZQxX7QYWw1uLmFejRKfJ
BF50CKHiwt335oFB3F56EsYFvFDtEXlJFAtmP5X62Y1nncIMizWqKJQqOqEj5rtkZYrUZv0qwX4T
u0cKxiE2Du1JmfQvYxlK8VMYajNIOho8ONQrBVMhWGoohY4Fv5CH6JhvpWdOkALWaZOUQZ8zd+bh
3JrAAJpmzMk0XEEE/vlgL3jQ/Pm4gHNC7iraVncVn7BJw14c1zr44A/oVXzXU2fxw3gl/0zj4SNx
PmgX+eNgQR7w3UVn5r6A68G/y4/xig71KdkVm981gCd0BnFiS/QuXApiv3Hhwxh8x0boUQ4Bx5Bu
zdMCUKsLhWJ+k/948mCz6D0eReTUMKuUZ/NkYRBEHaGEFZUoa4BzGPUEYi+aDApWCkFKUsJ6q6cI
qUaMRI309Jhl6jAs/Acu+RQBJ6R9WP78oBuc4G7QVdqfdFNtqn2+lQXzjw2TO4ZaAWPTWyD03bwU
xSJvrbyVq2RnXDqQUhAItuNHQMC8d/ldv5voLZOrjj7EuiiX9hPgkC+4ZhGBJP4sWVJC/cub4YHn
lodH9/gji0Z8R7HAVv/fCmTZV2dnFx7vb2QkFt9Qrft/rMHiyXIsziKYni2wODOk8o86iS/h0t5Q
6v8BHVAQB7bY8n0XG4i+J/VZQmz/2jMTbVf7Jz1h3Jh/9Y5s9yWDmD1Hb86KMRYVa6dcKmdAmj/k
TzSLxZ6TrP1rqdaSPv0jx1jJtOqIaLXlRpFN1GdZil8QkkeIGKTXnfnt4P58IA5OlIsYzvCxXFAW
ek8Rr8ffNZ4JN1jDwYtgS05ELMCpiJu+SbY7YzUJCqZYEdo5OknLeOGtjK0xlpY1fZe+hqLXN4bY
kAwJa1yJBBdnVXAc/Sb30fesH+ILWycVaXJxbmzKNsX47+G/C+aagMtv9619qpN/yLE+VAfdR758
H9SG/r2XPqpHfEhX3k7aOtvoweYboni81Bd/YSy1m3bLBuGCqpG9imhw+l0eW61H8QAzmnXGzsGn
5otcGwqyv/yPq8Ki4YNT8HE1+K/cW9oVqvz0TIHpg06fOVnZ0ZF+qCn23r0SeBBmMaIKmjAObJ4K
Nra/1Oj9wKJuAfUc15rtDA/7EnEjucI9Is44gWy+KIrhGWhQ5HvmHujSRuCEqhWojTOE7Z0JABoh
csVLmN4DSntehg1S5o+Q7fDQfdO2cbTkGC8u2St1TghITy+2agufjEjsnzUe4F7f+3DkcNCwm6uw
SjlV/tWmadancTExfqCxgPT+MV9g1N0nh959aaDfYAmFpQdbxb/NmfYoe/H2CnwxPqKAJ7Du30+k
kAQ5tuAdH0QZDBGYchrkHDrzwS2ICsVQm3zXfzW9w/UYUb7zoWTIT4roRPjs1o1LwzUK7D7VMy9I
O5DlmBITC8Vt5Vpw4NGx0EPo2KjyKtAUP1w5LhTFevv6ffhX8VH+vVlqcNEj3aQT96HZdTvuTPuy
1/a+vigG33LURCfeP5+t+gQPlB5rvCA+uFY/iKGmFp59v0NvV19ojeEKMNmmgYiX5jVehn/+H6U4
d7++div9LZ28M59XWfETNDyceawzfsB8/87Rub16T26Rc8xf3odVfhSrMb+iaUGUysiQbpwVd/CX
6ZmeopgDcHFkipgrAp2CZ7einBOHjUB7oIMeonOKuAbU81/rya+791l+tOflVUblQc8mX4GaDCZF
Ma9rHuiA+OJVsNFVRH5jgxk9zRACd3Yl3vK73vyQQuIZrPV8REawQqiKgONbOFSAx2jBBzTIHXIj
VmZMVd5PFly66kMtRYsqfg6x4yA4xYsvpq7/Fh8XmWwZcy9u0KXb8hTkr3at3bqVjA4HR+Ue9rnY
76PbJLpkLx2tI6vKxTBpS27kTLnFl+TCgyOuWLNNLu7UCTlZBspN3lNPsWBE0NbSe2CJdnGW/C5n
+R9QQ1NPNuHauAGibHkaTZpY+0oXDv9wYzFcAazjWyCVNxf62w5wU//L6T3x//TEeqS1tfDwEldB
soTsMvpIOH6nYsWyOjuPPbrPg8mTkqk9/UUNQRXFQ4Q2K4PicArfLKAWdqd8lM60FfE2vLnb+4b+
0z6EtahG2Iw4XHg3Jm7UQH6UMZwVxKqeqWKQj1PTcBvA3f7YrtmDgU84Dtbo1oXRT3xkD2Pr+j05
ke6SCCYznuHWOWdbA2AV9uDvjSSjfGAvJExV8GAe0AllD/wXOAZh0RkgCv8oi5iU+n3ORb8bZuY/
0y86A7YwbhvNvigFgFdp4jhROyKVOC0S8vDEWVUm8EHFGcuRXzNmogNKhUCeBGSiTMUXtiVsVvzA
M79RStzilla9196cM0e29TSenBocSPQ8gHAUSYCi/HS69y7fq/rgXdR8Blqb9Aq9CRdKi/BtCkhk
9vj5VE9n1Z1pHa25d1EO+sP+AHoGb+tiQqDimVl1h3xXHUCUd/IDMmCLi8G7Ppmf/JSyeOl18R9A
0njRLlyb/AEPcUQHHJLDyaYsqNg0w+apXOHwtUi2+bhcgh6vCZPc4OebzX6b++wHbhquyLwhZAeb
+LXhCM56/cnZOqlc2p5MO3NT1t5CXdYxRisK07xddjZX4bl2e4NmbR+xAr8pe0Hac0m3IJuQFrHZ
+Oec6ee73XoL92RuBbIPf3VkXCjaPnAvIbDCDg13GpvjyprHk3SNJoWFzoqgDebfTxZIcgz2/rY+
cmBnW3LoX+2NOmL12xj+8LupV81Bf7Nbs3GzW/7bhHkwvbOc4pXRB1pljQpjLNHIUb6zrSX/gNy6
FhAciA/ICyVdbQ1BmthZZLxBdcxDsL0TOTYCK0KVTx3+puujMGe9iyKIugN0Nhd1CQuKhY/2FzwE
yAK3Mz5KdcAM6JDtKHSJN1MO1d54chrjrSAANLwRsXf59XmH/7UURAua4lOwQXAW8MXT6Hh9qgE2
oRL3YEIjcOZHcA1oaoGACjxVWrHb6gfn4WCzpw04sClCYoKO20HnQI7Grl6kNQCXilIAJN/t+6Al
6ZhFYaiCEo+Aqfv3Df8sH7VYYoQQBxhJnXzWbdaH1QoxF8ssEixxyPJoWzmSQhHGkQg5bq/iYWBb
1oRDPnbr3xfeizWQHzAmHh6Ag/ibEOhhA9f1yYhkVOCs04VJHwfd2ejx/zBzN7IBr1ZRAM4aPuK1
BCRasoTCU3iCGoyjBBKK5gJOQPYTzFySQegNPvDME0G+dv+BP9EBSvuru+BBUn9oEEgapgX8F1jH
SsuA07LB/Vi2ff1WXOBkyp9m4Vxc+q8cInV8Qn9S01PSUj1M8Q9CGHBHHKRi+AUh2zBC4NxQnv1s
GK6qsY1ggGb1o8iRa/1JlL+FKjTElwOHezeLfuH+Hmy+WYyxAPMUV75JijfOjAovcneYkgijh/jk
qjF89x/ieXuYS+FMwygr6zDozWYmsUSu4g90mfjvQli8cUaF+dHEF/EbBc/mu3ED/+jq7KSOu24r
kjNlYxNn6tjCGhULh5gXzGp7Gf/Az62UvAZurK3jcE8ILyTnb9vgXCTc2FHxhw4Ka3MekX4SUEnh
RNcwcSCQvUBNl/iYIlewSA2ojzIYuAOdTwNPSWh2GIy3LDkLskBomhP75ucAhOm2Ey2BCeswNUay
9ImLcKJJ/qiNCQDVMayNf2gcO0ASqPg5rCrz8WvwLJHHrq3PfgqEpSAbtSmumT9tWBbl4y65G/uu
MhI1FkYAT9Qoh9Ud3720mdgpuki0qB3DXzIBUClIAM2qo2MebvR/VB4+km7GG20yMVoTtbOwopLH
KMiw3vnh762NfRzuEodQUwlGdw0lhoiaDAim9rSh4MWqDjuHBYqo+wNLxxwwF0JoFrumLdyom1mW
NVHibve1oklnU2pZDAZ8jaIE+wEvjLAjUxYVoEmhq6M77PjvEsbEMGjUhQ+vwYBMX/lEtHfOuOj0
NYZK21T6bSKn2riptYxKoTNNicxyVvOykxd5XM0dlXRcQSZA11RH93dBmy3pFMQNDOMM61kUqbui
aLE0z7d2bU5V7Lgr011/Yx4HFoFP9xqYa3EXkwJ/ySxGSnYfK0jqEtZEUBKXVqgIBMvRnR3SBcQo
dTI+8Ey1kd+bWBf5uM2k2KQ3ORHuujsSf/bcZNlgiyHfp7ozKbgPWkpL7EL2IEQ4qYTsTp7kkbwM
0obJM1p8TGmUQYhgaeOsXeIq70sY2Fusm5jXs3VouVCQMVWdVu0qgNL/z7PPWHvAo9s42luwuO0p
6ix3CVZ63+JmeGddiw3EWGtrXODVbsnh9jsYE6NiUpc9kKiEK9cdIYlK30huvgdWE+duM3XnMDAQ
Q7Ffoay5tHQ0vCb2DCIIDfrGl6nj6w4EjYQEzY41AWGI1qq58TgBYLxQDDEFh+sMA0RHPTQgwR5i
njcA9YCDBVed5qEVahwt7ue3mLZtwiDPW5eY78C2ufnokQBuyqUwWXKQoA6kZ1GP9b96zGCQvdxA
KeNDsctxH4IZ9MCm6n6qpsRbcj+1IdaPwL66DUvOIqHWJrtrCHtFLQfJDIkNdHKmbIwatWe+BHMo
sBBknd7yGxlGfxrDZ+amYKkt02V+zBhDtCLpmis6wA0HJSIgtzVCvoCoxO67rA/EKcGGYDjO1IXw
ILSE+M1Xx4jI1E/y4FYw6heKn3iFJoKbKe1/xdjEcnVVLPSHTqx8T1koh3IczqRdjIfLhDIEs3wP
MZM2uZ/ysXLH6wi+e4of4RyERJlwtVDuxMzV8naWg/AIrQ+OgdeabkU8xONKGnzX0Z7PzZSYkqcc
VLCxMBeYc1mqDt8hmJHxUozD5s6OwCHKVv4grbKlClXYWHnYzWxbKAIhiUx9bZIsQ6zqhVlWNZdw
IxwCADVz4fGzpxZIljWTPEpcEL1k6WFrAeNBRZ41+/pj9Y93gJkWLpkjvsuXTa95krFkJ6OKjXdg
8bD2PH3kTpmqovwEPoYuMNVx0unToYN/Y+UH0vDUVsDiIb7cwRAsIOHjJ0tuixwDthElobojpvnY
IAmFmd0JOzsWdbHgDufjYK/MVRAVPEntnnKWm2lD4i1QmKDbow9Gm3OqTzk5U8A6KlJoAeUEBPwQ
p8xLG3jQVu8UOQflQ3uTzvFNCnBy6FeYO6Pnxr25nyzRTJKbS4kq+BYcnmlBKCv6u11+Q9xTkGVK
iSYPDAolTPc4wosFK0MxhgTteiih4PMpEI9g3BtPAEsMVwEmA96nP9OTHbcPZ15j3mVDh2kohDp+
FOwMP+Vs+S3QColCl3sPDDrmen/1CZ0IC/qL1mhU63NmH+g+7AUMUoQsJHL1sF5dweChw8aRlALL
Z1gPgK/ZIxVSDlND2lp1yApT5vVYheIO/XIcvBggEagAwV0biW4DlgyE3Ql2U2g3Ip6G3OmjwGp7
9Y1nGVDqd26h3WJ/7M14X2BZYFGpxrr/osBTpv4cwoz6xxNMLKJTTKtpMY2QVR/IIJyxqGgx3HCA
+n/uPGH5wHogEpgHIVo7I4qgcEddhZYpQ6Y+J/gBNh/aGC07MCmhFItJfUUCDu+Seo4/+yf5B2/H
vg9xfHXquQN9iEt+InaC4/M3EIJcnLOH7od4Nqo0qijSzpx9AB3+lNORZ4MCxytgnQkhDN3GF6Jh
ggaiC6WbeiNddIWEJ/nw92A0/vsXBRlq1RN9BVaRhGqNUKoyq+UH0L7nE7YLQk2Yrm5BTs0Rbm9X
goENUaMKmSJaToYtJ+ZedDfuPIflAv/lZkwYrPnQVk2xdwMCQ2tkhz6gZEOVBJHs/n9H0f9KRbWf
hTTiC+RZnBNVuEA1xwWiXrTWuJlRiOpbYcpGN75HYEd6+oNmFJ8mnOOoj/WPx/Zw8fAC2KIIIxEy
/zQvk3jKHmnHL4moCXbiWQ4Vy6QZbXr2n3RGHFQNcFe2CrKN4Ggyv2SRSHC3eE4RAL75hXzxTpEv
fqVpWGN6S5aVFG9rn83c+SHCL5bdPZ+airsz3GyViiIGXC5MKSAKPB+bsa/icgrjkj1Ba7Dg0s9m
8KqTnKLp1DIsSR+mROncflqLs5YMBmPgR5u0WtXsYnhW3Ifmb9ausUjW7L3NPtW2o0b+cq6PfsFZ
Rjmb9a82sj0i0PKLI29VE/OCYWBtK6rardIu7uivZEGBzY0VMwcFJrI6LYGOVxI+33KOI/4x1hH9
raAM8GG0eKB9MvupFzPFmPs8B5hOSpNUO2poTYtzy0FtcbM7EAc72aVMvek2Wk4lJPhYPGvZOaW5
xQ8AyuIdg7l5R2ZLJvdB66iSrN8iibCdtbZUwKaCGyjJdja40vIHuoHPGtHiLmEtaGuHkblV33R7
2BHnJSXGQsO8m8vFwc7XD4Q9yvd1d7knOFJvkvxmOVdcPyYOnlAiJ57OlVC0dhChgWrXuv1MfJx2
0GEE57sHGkfEzEBh0+16dI8syvJBWgzpIcooqacKjlbKEHsqW1sp6qOutipJy8zuvBm7L+ZzWM0Z
kGQFzhBVo6/HkG2ImROWYqChJe03ecVVzWzimvLJMOzVTeHTK2nLBKqINCVhZ1Dj/6QN9Xym59PE
GTM2bOmlyD2qRpjZhQU5euUpv08yFesoMEvpmEk3I/xkwcpL9/Z9kqhvld43z261ONApTMF/N7hs
+fXUsGYKEUPRvmlHdE6UsEqJNfIwZmtW82eJPf2vAvmVoeIi76jpVfDxmmRHDcAoG2ItljJ5KIb2
7yO728S+EFeIZTXz+3ocqUN+O4hrjH6rHUanPCf9syep2+997zOXSQ8yEGzGzVTf9/uoLg9htcUw
Jkf/ET0ja/ul8LXkcGQRB3xmnTe/BS6PHViF8GiipNX9Df4locQxR1gWOaNn9RoHJ8auVT5PnWsI
QFZKNwtAJTmo5UTWVpa25hqkxTz9Xjy0GeZa0xfm9xxjAm9hk2FyEhcY6cr+viv2Cmiv7n9qBplc
kJqO52yXCG/nkjPh8/sq3vUsDVOF8AL+VNTk0GDqgB2sqWFN+viWH/E/7DvIXwnkm6/uyc0vD6XD
4YWLip9gKUN+wNzK8RICC4ofRRPioSMsAq8hWiUqFhuETcIt7FFDYWlAGTzuTHIwMQeM58aPsB5s
IpcRWltnEjNvc29OtWLZZ+HJilhp54jHoNZXlX/I0p1VQJeI7G1gH2L7JKEiix6dtoZJbAP9UVxT
+1HtUjdXD0xRtHIe6zOXwowah35J2DVU3oPz3lSmirwqsdnTFl/MxhITmhMbokesbLlLrMu0SaeS
PpUQcHL17hrKk27GjmY2h6+zNX7n4I41lzeRJGHLJSdjpdiqwMzxTUWpzHbLvMcwPgZR5zojD/XS
QjWWjEd+vzTGgzem+x6l+ksPx9yab3r6xlOPwY7pbSB41OkC7SSzmmgrqccUnor6hK4uxlDx0gWq
vBVkhXybN3b0enWI1KNMel9cHzB7lJmz1DzABEEycd99P84yBahES05BpzITz3h9Ilbv8qCwr/zt
kuLTPtjFQcOHj4R3ba1WEyeeB/czuZmFiR1KsG9ieFnMb43d3X4G5SJCGIififHWYG7lzzsdQ3X8
hnvuBhBQWp8qfNAAiRpi5PKFRcWD5XIB5XMqPPX74X2ROZe0m7dMv9Tjj0Pre0fi/xcoRLsO5WZr
KzQV4TY9f+t3UwKqUk1EJuppu/d1vyPzR5B7Pqnbs19cPO2aJIey3JbN6g7aXrRd3yRGhsI6g3tB
7dywm2vA0t8EOz/84dA6l/ddCnKVtyly/qOiPRr8yu7Zg3vLExY3B7VZit5DvrizqDmlTAobFgT8
ZGtfu1OP/l79ldC7cQYAoiJW5KA1CyUbheXVZiYnwZOoHWnglX/icjf4+ppg7s4m7jauvlPUdbvR
ac8UawtclqjioeZZdeGWy6MnfCBONj8cwME1lGbYSuWlbpDdhiQOUig1cJupcqNcHtoBZHq8keKq
XZIAuBG/3LFVTppg7njpOC/aZRxjSJR1Q+miS/JU4ar7hTGqVN4eIUC5nyxli4aBHeNeYbmMs2cW
pANPkpiy0FAzseSM53coxX2CTyYZTBUpAvooJTO59dpBwH0uJGUS/HAz5eYrFoejtTA6vLRIfs1y
6xw52bgstJnXZQQctMPOrseFjLe4t7Nd0MVOqaadzdRKUu/M0TKLGcAEa6KhLMsjBwp/aCi9Um5e
BkKMmqwgJQYFzV+qdA4qiFUgbMnaM1++dE6KRUZOS/Vo6C9wHJ+a6bxDGxfD21g38qp1L81vqSef
TDs094eHfw+zNftISOlPf/nkOjvNJqsXnr+wjGehfL4GJpHGPABIvM8siA+eusAmJconSCJo/CJp
gFmDAUZRL7WE5CCegA0RsVQmFut1X4fDMsREd4S4QaGCbraKPTIoV/EkCrU9tqw48UXSHDN2ORi7
zbgmyHag5Ksgw8OPmgNW594Jt7gf5dKfYizbatnxOP/Cg7dvqlESzqvfWPdmnTkuZZIJoIuBkYw4
yWIAE4pPbaGbbM2Dpps33rwrJhV5Lvex581zc1Qi32M2hm60nhbyIJUXIpaDLCtqF/p1jBWcoRuO
CaegQfEx5xvAU/EDyoGbTHyhzZOhraPq1IRLUx41LZjryjAYaMTTHx6+wUoRo718j2Gf7u/DDK/i
VIAUZvBRvUtm4h7U80hQyEYHNTsa/jrIzyGAkmRyvvoz/AhwD7KAop3vJeHP6aWANYfPdbzFuODg
wsAwlqb7ann2PeavX+D4uzKiCRMCVEgT1o5NlbQPzyTXcoLMA5cHJ1jL+N+SMhCR24UJLH5cpLxM
ZNHZ2VMVRpDDulIr4Hv34FlMJrut1v6pcPe0BFqR12vklw2s1tIQMxLA3A07KNqav2890gJh03+3
50r+717oc7mZaMVcDy2EWmoLuaObVd8t113WxqE1N4AuwMgLoFzmjlYLNsaZ2nwX5BQ1nNNeQjvK
Jh/9SOkDkKjOqf4mZ4a04bLY2U2JQz16Ms3gGEfrESH4zpZGsgbuRGVk2pSZNbQirBCVDf6dxAj4
9ubnQaeJoQcWdGBsPloG0ICZwfDuiiSilqTNOxljOGatsJGwi10FURj1PHbRCOWPxGCJMGKfEZFR
DLWX7oJgYISBMW0DMos/+5PF6bW0Nhm+iXTgdYnB1bEiu5b6pbtPze+zrLfEejHJDka5cVCdi9oQ
MgkfFabqqEQcyO1Qh3o/lPHq5WKP2Z2jAcyMAx+zaPdYLuN+wcFbvbuD+u9jyaE6UJ6pMbasGZ1/
VM396PXTjj+mB54KO8UchikctHIUhelYWClX16b5ZNXi684jZeM1oywApU+e8D2+eEqEGXOU3iFp
ycdm0HHUqwegrKWcuAKNRfoOIm0GJ3JwVutb9yXzYtkpPESQH85peDPHibfEXIWIJ2NED4mNReJj
wD+OyMWOsCOcpMyfi13irLhvqnLNklWSbJh+wIEsa+xZBwLfcvvSU0pnfriRsn3mMoCCrxaRNWvR
evmMUVNEkLQsePqH5uqOzhNHX+x77+MOGV8ydfR1Ha00/RhYuKNOeAYSbV467FvjBodrc2SrAOHk
aY8raGg7DfIIWFu1A5lk+hyeKGlUZe5r56qCuOCQcfZ2q2mZQm6qF5p9rvPrl+rD/+58a1FHz6Qe
ptZMA8jB0K5aut7MVkZ3d2L95oW2dthfm5cHi+k+r+xrFy7TuZuMgoBZJn3e/fVjh6ggAINm5+W2
+M31ks11QPflh6dCnxblSq8mdTOrvwsHEyN1GkBoTGYBoWjhWK6Wuf8WVtN3xuOFczWZYHflSkln
UTFnQ6PLzFbsOup3zGPkVpgqTsgmZy2BqCTZAqks7ovMWXWkYStejqNaX3cc4fLKcKY2zhkJdizM
PCLhmM9MNFUFDEJh/DvZ5lzFmAlBgfX+MRH3ZFZHBJm/21v6ycuuWSXyNuf/I+m8lhPHoij6RapS
Dq82JucMLyowWCjn+PWzbk+1x+OIQbrpnJ10bY4XllrvBxXB2zc2eASwE8NeOOdC2hPSqGRLi+4Z
+qvy3se7Pr66zZ/IlHNuqX1Us58hWEfBQpGmDRaVGLtV8rkznhikq9mkQ4h7sW1yraJ6BqhPL0c+
xbTjqN6QU3Ay/e6SjQxs1N21ct5PYgcyICB5DgHn8KFU/Nf3wLQM3NvE82raDW8VYk/gzNoA0mSz
x2dtcDYyZGGCTxHUxwd3IAQCmKzcm+klwTOW5+hvsxQej8klVM80ImxICO7MAKWk5f3Z0c5mhAXy
QXhScwGTZMzpPCx/QZiL9GYURxd7VjIqvLWvbCR8CLEgszMW7DGGTR/9QwbCH5ZzUFwLBL/9Imom
XbhcZRzxK6yd6G8W9C1manhA3qXXex5Osqc+Xqx4Q5bfTJL67PkrDS/5CvA/OBFdqqh/2m/EiKwJ
5qRwwP5PVlekc5erMDnocEEQ4umTMjt7EXBeebXrh8LyMc6NtZRMA/fGGjso2yCfZzZsXXIOKe3L
S1DvpHZdGTMvnnJsRGZlttjgnlXakTZTst70Jla4Fw1BEX4gxGJQQH3CA1Bt7BMYZXMYwDCmcBdA
grRy3lG40opDicOFM0X4C40eSa23cOeuNmcQkpxXDWsiZMx0/elgOMM15gxGc/E3IHaqpPF60G22
J7pFM+rJCrvNYZpsOa8Gtx7dpHbSjXVtMi29JQcKqvw/U57qNKI+O7dZZh9IgtnIqBYSvW2HdFjj
EoeLLJ1Bz6ZcTZg0+gx0gsACWvW9s5Zw7TFCidv3R0CfY9NjyAhyV8ka7EwEiMDo7kWO6RkOtPPJ
1vjt8A0CqRbdPUBs5smwUaynOo8G2G7qcbAnUDS66K4q0+SW3Dg81+oCBgZE+nxOv6sCDR07PIf+
R9aOH4nMCDbLyjkljB0X5GE9GHhOc1we9Say82WLO5jYWtvkz4Lwx8Je579utR/ImjN0UP2a3gKE
OB3BGM9yoKcfE9NVRad7gwugMJO/ytUS0x5SBxR1WUT30tuxcwRW+63C0BUZ4oshWQY0Zqz+6vdL
4lC7BvWas2vLiw5JOiWSqiAznlra/YmDqQRRI2WomSTwGu2h5piAP90QLuFeaqOmv3wkDDdfjk1G
98Qw923+kgtWUcYT+dzYDsNKoeVflItcpbM4JfTMpOqgF/eOkRVLPcjS2kRgUIuTGLc4CiDXKHTO
YWV9GuJ5SDkCX2VzpjuOb1rtH2Tn50M/VnNn9J375p6rK3eY+PVv6u18DGoD7aVnvxINZhq/uGFn
zsmGCCgT/STFpAkd6gJ0dpJhyUWzz6dFl4ILhMqqw4tRNandfM6gFm3gCh5ER6wHp6pmuHRKDkMC
vlU6aWGI6PxH+J/kztN0kZLRbE38ZDFkK/J/ySJ3jauDITxUAp2WnzF28O/rWIbcRVBQsULOxBct
7I6Q6Wm6mvlf6l9bcEobsmOHj51zNQpc5m9E8DTxt/kHKjXGVNnz3XEW9KQskhI6stINgkPC7Cr7
F9z9KzD24IMWDlFt1pIQAXDV0oeEZR7GL5qluLbeNOtkeqte2vZEiRslQAvNG9KAMsK/OmLdNGYc
PCSX5LpspuCQnQmuHH04ZqOu3luNEM+9Yx374BmC98pUtKtOO+Hhbnc7r1+12oS2qOuvK07ESi9Y
wJCIOSH3RUf6Ab2xq5ZecRvGpxMRXzzKWPkdyUbDjpMCzgM+FqjrtOf4y9q27ORLIV9Mq0MPtfGc
hZo+q/RacEbssByP1WDXuvIiT3jh4wQUrEfrWCQTu3y2pKGTxQAptCI3554W25QwpNb05hqejZ6z
taVLVq78D0dVy/jOGC0f1gEbOJe1R1vL+pYqQIYW90EN8rHoaA+QpNByNCnHFPTMLklADvy/KNu4
A9wuTxnrhob9fEEo8dFT2h/RyMGcdzTQv7Tge/T5PXaBzT7vhOuVw5mX6lUXKrTF8V6JI6R5SIY9
HIMwpM/NJc7uI6VhGUp/YrAJwH7wLDTOZTlVXG3cELrktEjowCFd3PASBfIEnByf/djir9gjZYBe
9peJ0In01JrLBnQscpHEZc13BvgTK+MBcXxr4Nntt6PacbctmlsDUp1RfyhKBEOxdn8twLQPvfvc
e9BodGCyVR4szAqsAq9Uq8B/WAaSMoopOjn1VtEELxp2zYxIaNoF3TV2/rpWGUtZvWzkHm6rny7q
Sl0mTjsOgXBS/MrSrF31FnqRipDyVwfS6u9FQM4fzHfr1/xjRwRu2nNC+LzQY7MjifCZczWTibzA
YBGsLqdow68PHh237WY+6vsA5muCE6sBFkityMT+bHwmGeQ+9ocDnCHan2hEVPS5XFkcEpH3cPHA
XCfIEeF5d8o3hmSQn2BPA3hySxUsq1A4IrG5Wxeo7at+bV3ouod39Y0PApisxnObtnvrAtN7p5+j
F2ZuPCV2Shh8wEC8IlhsuDlD/mMT5umzsvDCIInxKvlhXguJbctqqwpcBjhpitIc7HrPS+5Qig8/
OANiQPACwCzvlHQ1+HkvmNGQ/GCDe1CsIKdPqQoQMJN8zSbG4h0CNJC7B+wiiNPAjR3kpm32KlTG
pzDtK7newzfLPhsmOJDMloWBB3s/EAXNJTBezjGA+Ti6EeMOIb76/vxCzNCxwqJwkUd9hwhNZ/96
4/PLH+By0kNEbIW+ADWe8uT5fV6A3tAc2mjEbGhJEYSFxjWfQgCKSfROvolPL3GxRe7R/cRwIwje
UDhKf1Fzfv79jMXWAokKfuaW9DWaXQ1a2YsOfRb5EnwxoV39sl7DrbnZJ7hQv34PqixYWjoWjPCt
e4xgRSARThpq/AMXii8iOuNMDUbG0YWwDZTc3CoOojEmnFhy2VTCI5IN4UkQc8dpGt89fhiQEdTS
gnO5oaZUnlzn5jkImj2dGeQh3BzaD/IKfsOtEIxgGHL8DF2HhXRBD4Af6olmZHFgLKGeXAQ3H6XC
of93K6Es/DMYqDb/NAOgz4jmGLgfAZNql/oN2TS9QxRAEB5OIHvSeeQ7AO/pm6dUv8Ft5RNrN9uD
l31TOHHH+ztfELIW/ct6ygQdi6ENCIdgAc4o+o6Q84t4UXjqISBz9misYZoyFhRsQIRKSMiFhAcg
GAczi9J4BGMQXZ1nszmPUCUwuf7JJvy7C+mgZHn9Jzu6KM/ylB28Hf7E7CtA/09wZ2uP3ijVR/0N
TrV+IzTrxJZsTaFtInYBo4SgQp0h/9kizFcQNjnP+A+aANw0EgyJqlKmw2W4fA7RITvwrJ/hG+og
rXyuxqngFXwOn42xSDblKj/FgqFAzB2euECfm5r955Ai3sPqaIpX3+kDeYDp7u9yFO/2zd42F2yH
Lsq0P2HDdPA43qGFvygXTBgo1p7Rhkt2D+/cmbf8JuX0B7jkgtZoD2zBRAxPzt7dFhAa6ls2FUJd
wZ/UIBUUm2wrjBXwtMGG0lkUh2wzXHxkeVBAuHPFIUYmX+7rvbPo39EBzvBBOXIeUd/VAWwddRLi
nx5x86nCb6x9i6n2RDORnxwcQtBYdcJugZ4ujRAmvy0xfQB7YBqPmf8MRCovrp4bjHgD/kfcg7ae
H+N30zdSrX9iC/g9ySHl2aJ//LcAcvJHZMVj8veKENNMBhrX4cD454/zkiGz6oIGzIDkSvKDvMGM
5ve49HzABsJSCi/BosvBaoysN/kOANY5jbYkuX5jHUF4cENwmyV0fPBY4XjyZJk4nw1krniFJn4F
CwnC84lT68p/oyYHhGbuJLd8j6XTy7myglVHIdH6cPi7MFVYphnsc8jrArQ2lvWdgSaUOWi73v2a
OQg4ja8xTvkRRuCoxmDxL5ILFLQ9jO9tdZFv+s2+xW9OkE+GsH10XxEtGEHlrZ4scJwHjD1AGZU/
qSBPBjTcdWTL3pvPEX0+7Zt/qjh54CZLd/7Lu6NSQHDjrarncGFdBkEo38LeQ3kKwVDLq+thLDUM
bIbNJd5Fm+HJ3sQFaBYKgz44RJv+XWzKtxhW5ZvL3z2Zjh0jNH1DKn7n7wFxu8LAig7pLuFxCNTe
hDvBscC0cSOtMZ3YU6tw/xguMBq50nyAZeUBUdKBNYWFB/OQ+h+3HDlZsXHP8upzFbx5Nr7yxG31
2QxZvdDpIHE1Fg1/ysG/pEfYlW25oiiOGXJc6YwnrDzd7fC0nhlIXpDgCMog7vwPBEJ/XtbRXldu
n0ae+1K2L+jgGQmBaba6drK5lOFAUhUTTU3utYHUJFX1hdo280+cTVtKebVjwnmfqYOjrIAeIlrc
kW7NpI6gh2c22EctTe6WF72THqP5j2N/NSWcSLCMoJUvWtOt80Jd6U05r2iN9pDglAAzVFIxs2ym
tck+6RZFD72bmrs0A1qpyTQusxkVcOXnk9gb5jbRA42urPIAP5s8/5FrjIRZfCM2wo4HzFtMD9RF
ruiXMo1hnzvuKjfuldMtKEppxHRzs8+WiettYiplp3Yn1Uf+zpZOjDNGYj+HMD+YtfHr1wkmDCNH
hGNr/bKibk4tbRKRoKkUzr6u6JMMUQ3bdZN6zcZUfOIhcGe3U46uGcoRLFSIQOodaRbHOFGAkjiw
JNQ4nCaEkpEgNfFJULRiG1PXz17tpAm5lZ5S7THG+lHRF4fQiFMSiiJs2STzl+b1LCzMTTs4B5OD
g1pKS4+IONmIj3qfrYIuWEschczwEmWQjegtpPVJUvDQZWnplh65o7m/aS9DClqIm4/m/qT6tIjn
MHIzZ6nx62mxkipQIEkb57jm5owILSWMYO1hnHsfPodAESK9AEjRoPdCGWY2mC4FmP/2IY4EIMl9
PIv9WeWfqIf07u4l67iFsEfwGkbf+SwatjA0vd6bq0Q5lChtP+QtV6CvGavnUMtfcgHwHT205OHr
s0JdQPBi8/fGWrR22nlvr0vUGCJaaa/Spi1VqFAj17xG3UGzUK3VVz+66MWr0ZZy9WhZ9ApzaTsL
kWkAKbazxrl1d6Ori841/QltC9rntmenSVaJmYDyzNL8VlSoF9oS5GdVgg2nIHAZmtWObRI6cKie
Bvq2xan2Fk58UCQisdJV1eyl8qxRVMZobTSK0CydaihBS06SUndMRQbZrvZvBuQySR+V8snXra8W
6VLU/ci4GIP6G4M3GQjQkuCZYxHA2X+eEFSlfFBZ4VfmAaAr9SZNEbDl3agqlK+C0BEDDNmZm9XW
CJ4kRqeaTCQDYNMxqwMYHFgyFyN8uDWH+hXeUk/eRyRzE3AlwAPdlUST8Nly0kno3TgZsGe1rty9
W41zlye9xews1sbRZ2HXy5gHyGucA721Z19N89pzwDTUdwqbUTtK2ssQ6vJHGERTky0rE8JxVPHp
LVfuhbFU22dKyV3LSAvzjdKzXWR/SXP1IctWS8mIR4H11CqgzXUrbROo5B0y/3SnV68+opaybqZ5
a1NiU7w/O0pHlXaRAhVJrYdE90sLjYniPAYqf0NmGyLPyqJhg7y7qrDcq39MBfN6dg7AX/KX25Jq
gUudkDeWTUxz5bZL35gPOgpsGv5ls23rca5tYmw1FKD5lqBwhEOfffDZk/papTb9vEsY/TmCxwua
nfcaebHeMXLBOD6YoOjuGFOqXsRBdPqo02gx4V8hzdt4mvcrVZk1+p/WHVzOhggeQnk19Fhd+fZX
GQazD3ZArTWVu2UKQ0B1FxDbw9KdqZiE+fJE54BX42zl4Z4PxIcdW2A+XfcnSWErfxvU1FQeLUtN
P8aC3x6m8gBFZZti9N5d9D/JeNFx0cUhYqf6O5um7if/CT5L1omMYvbqo+XCg5ycbAJf7BlOESip
KGMopaisIB7DDeUigt74uB0UpwDbLMLVvKVlz/tuQ2eR1pz0E6lrt5tDLfESjrvVJRlXG24K5J9G
B8ojgW/lfPb4dNXBJSwWtiqza1B19swoXLUIEWuXo9Df6O1S8n907Ajho8La9qk95Qgn40hgc9m4
bZeuflW6BS26RLprm7Y+28lckybQNCfWlm6FjvE7RyQ6mF9oMYkUA4qjLeuNZZsz8EcYKMrtCZ0I
Z2E+yX/ZIuB5XfVeHS1C52AQ0iuucScBvl2klsMVWwy0JIs8c9rm2l+frxvSnsO9DVY9HKph3ER3
LpubTLDzWKiADOgr27VjvwbzFRW7wUNcGt8NCT/UyHtqy4LOqTmhErFSvCb2H1Kw5Ctd5KgFbpnR
nOZgjppnTJKEgKniAfIi3OdEYu5NvbuGVoM/O6IysAMiVY6zY1zfTQxB833K4NU5aUSBMaogyKWz
iloOjkRDF4WSHC50+q1CLy3uhXNk+lzoBbOWlMYll86NseEvxN1uhuYo1bcq/KZ4hWtJhCNqe8fL
i2RzGSe5oAGI0g5aBGPfi5RpmlVTE2C0zOgvSKj7W/sk6fU0SpOZ00JBixW0ctgVrRV5rnDK1qZN
b60yiTOtvUnRMrc6SCNOndok/PzgqpQX6McLa+OryclK44vczyULcw69Xhs27NT6Q1mI6JFNx4H9
vP1Efzp1L4h5zXK68skdV1FCha12SLWrAeWNgwuZ3Vu8baoqnFdUuQ5hWdJws4mwkFaCXcjy4hXF
LMYM5kM9b4THge6FKdPC4hCseJPyDxquUc0shfQTCnrP6bFLGMjR0L5mWmRAC5tlcN0aTDRcSezQ
RHwTjJrz/R5mHgsvpf7TiK8RMbXhKsYUHUjGbrQJlpSrFjyUM7VhtcRK6NwLaRRm9dgAlHaSfueB
bChcEjShH/yM4AvBpY0tZgy+MBWRRtbRRwaYbiGGYqi4ILds0nDJyb/UmeC2jekHnInALn4G72mn
/aQP0kmlh3PBkYFS5QZUMVh91L4104YYKyrEdXI+8dx04sj9Mq3UhWVXa6kZznFUbgOoz5IKyTgN
prlW4qQl7/zgs7KC8OrWw1uI6K1o6RPpVgc6e3t5rJyE3hUdsiyZiYeV+mQu2ezBIVYECPozMHDx
uptwoOcob0l4PWT0TWQrn5adv1GCEsCblhIdjEzLJmpjwY+mcmOmJmQSEFcKXVYHOSJzRyWFwVFp
2iiXwnnlgL8GnAF3wlE0YrkN6U+qVKEDDjhxfjJhzZmoslvrzGHrqxcOD4jK03rX7W3ihdq5V20y
PCMrFO+rWDqY/rtbCEfUPoJ/SSfABXduTLoX+ttka+iRp5MymxQ3AFry2np9DvEe27UK7lrH8AmS
mekAzOCHVi70atxJm+Jzt5q12mKM1h4Diy6SN/P1hVPtPBZrvsxJq9TmRr8IPhOjMmAhqIseTott
rd180XqruoFAO25onWWXGtGg+NbR11eO/basc+RzWQnojCF4LpR2QYwSpVocTOR6plrdV01rY5Ch
PiJFK8T5194RZvUd0kjr43Vi08RQEEkEmBjRDyobA0HbS1bHwO40Yjc65JF+HzpnU5pGLiAu+/Ux
hMtOdzWEKyt//nx3aVU72zsCRg0GwPPMIr1TME93pneUSU3EDCUNs3mi7DOFYQrd3t75xtbVDhXI
ee2va/evt9HWhZMSBUs4ipO5EeHx+UOAkg90OMhj8AC4DPXKpCIPf3zk/rFwIZ0I5C5cSPiVOvPO
mNJ3H/hYZmLMvfQ5GHj2LBt0KKzSxANj8TbOtB8PK7d2HAUEXjskMGrFd6gh4B+KSU94czM2jDtc
5hT5WuviTGhRnDRYfiGLSXCxXYbeXJdmA+g/NOqkQKASQEZ1FxCJA5jtAPBpO1c+AKTkp7fb4APO
vak+zk+Qp4zoVeRMVPAUQZtyvZrMLJkr0pGU85DAwzqNBppoP/Uxhffcz8+hC/+HU0B/x+Ja2iSC
mzaSwzWsaLsjDu6nhX9UWexA0UwNvKMGcNl7JBXY3Y9Di8urxE3ARUaf5OVd2JMaK55kFq4+YP/w
YTV6rrW1lGDpSem0dH5Y8kmNQ64lZ+vO+oXKZLRbA9RSAnmmDRhzYkaHZGtzmRZ1g39SMyESI/Qu
wfAKo982ItjUp5DF8aVhaxi1APBBfTKpeUSLE8yu6KHIRXMlmOWSg4BU/0H2h35PGWEVLL3x32tj
KAzTAR63vlWqNfxoZED6Z0ohGss/Rb6Brdp0f30HH1i9ss621jIMFjAj6mBC5yBsCWsde8ZXB+sY
kVJofwWZiJ7zRz6xwITkYU/KheQo/Y04xo3On+FQmGdgbnbeHoVYSZ4vDZZTnkMN+zbyi8UEb5AO
rRwDnNfaaMY0bDe1u2QPQSw66FNVphOFrZC+ktGH6N4pzmd+CjwAsWeQT618Dv0ttG/ZnnhVNw77
sVfxTNolgHLIIVbp26lSYB9q25uBjvNRSsg9Xqj5Y0BykVHVapxy1cUAdSg3aD5075LWlOtGy6AE
TffOdCQa6Ilanc+dWj92cL90fS2Iy3a5GFLlobdQIzVTX/NQVDCfvW6RlVwwh/O11YWLgE0tcYhY
+ngTPdmWaHZcym1Xh+HGQpsXWxOjYsuIWDpy0uaI/JXcqee166y4euG8K+d2ZY8iuhlNXnNupgJr
te+P+YTTp6Kg0HoO6bTTmocT77ua8+ePbh0d789JCLmmXiqkc5nSWJZJU76kGC8UnvWV6ZiQQHqN
BVnilnQY4V46lF/S2GUIf+S/MCno2+FFIeOzEnDtPtWq1/VF/YkeeqEdQ8iPwh203atbLR4mmm3/
BQZlpm0xsZtnb2HyTQJDsA2lZsm6kVV07GTRv01GWbT/ioqFhhjB9Ud1h3WrQs5yUIzczPoulfQB
kuu4HEKuxK79JUdwfuyLWA54Y3vAygepjoaXkY4BdzUDzjhyjdHTMY+g+jhsXed8HWxRhHAFDOyO
yrOOk767snc2drfpDxDfRdnKa3XVT1gK584hmsVrrGlRfVlTeusbxteKqNexN/WmuAehKSfzzN3U
Z+mXbKOO/vXIGOOpSRCXjWFQduzPtAF42Sj6yscAlGKPyPeDoM3vQv6gGKF4QHRdOGSFwunlGPVt
XPHGBRpASgOsLR2IX2tKNL2YWY00ZURuIX5OOB+hJeeNCUdCEn1pzl88EJxZ9SEQIlSIJ4BPGp/U
UXRGabiF4Q98kPyNaQIiOmGL9K/xxuiunuaWY4zw3qRyucecc5//UIJ6V2zDPXARSBLvs6NL+8jk
StrnaptpX0km3liF+nX04jXxgiiFPi+eBq8aLaz4jCtAPUC4HL4wQCL01GGc/RM/BbCGOGaf2aOJ
5GscCvmvEBknFkd7OHTeHx+hHrLv5h3REwq+aw37kUw2rCA5+/7yZ4oXy0D3arY8CU4N2csnqWYP
y4nLJ7Z+GxrcdxiPcktgKtiJc00BhMxePFcuOLiL9NtDbKIHgMgC+cYAMjxaecmIAtbDWkwnBPSL
uDd9+AanolHM8vNGSAgVTNnzjjMftis5fqaI1V7Oo2JbgYbSkvOIyaa2zy4uBkMVAbz4XHyjh6QN
XciiYY3/IXcmJiScZoJJbPWIZrhOWBpkQlQK7Tc9a6wQBHZI2xMUBcobvgRwSKSRRGfC5jaxLANy
0ZI99LRHmw1c6OlwVJbDjP79LNtm2+JIAuASjO/fjdT/LCZQ+dCwtmISYCBRYoWV7vVzv6539sNf
mHwkHkVeCTNff0rO1r8poBAnqJO5ICLT+nP7kM/Z9nNTzyCDwKd4o8PpuPECaPRHh/jt3dki+FjU
t/wPkjnyJ2GTBQrzbIA6GG20pMW3sAxxv/HvAEWh8U6LnkY2wmgZ71b6EkBrgJZkvQ34OgpHHeYN
4rKX+o1m7Fav4cMca/bKP/tPPYsPzi7/AASbg/p2nvSBJZSloSjKeaMLDE1TwFUchT6kVBCYArEF
f3AKjOqLg4ZJDU0DGReM4NYd632/zlH1Qsh9o0YVu+BbXjH0YxYqdgouXHPMXsjPohf8uP9hVdBi
JIrOrwvaI8zKQDxVJs5f/Oj/RPAV1t4w2fwvCXaGSLhk5aLCtqmwAULFD7Ka6TiPiVWiEVAt79N9
fx6w/cyx97D/OFAUR/OP3qZzTfl8WKILBbaGY8tyAITFr/KeR2W6GLTGsN+hbmLe/FtKJA8JPm6R
qMdgX+ByDFgn8rewZ8j8MS5BwtG0BYvF1/SnDSZk6grMgXMUPiKNsLUDG/HfmHfto2d/U9bRxV36
k+ISnr6oS3bGxQDyQoo6jffNkjaJv1aEf4R25Ukx8cCma5NbxlmH+Za8iiOrSnXEoyXbVsfoBR00
O3L9/rx0UsTf0YtBxnlHSQVmzAouovJY+LhK4hYgXaDmBnVuBB4poKJA+gZe0C7/YMEYtAMbEiap
jFHMUdkT14LPj/ZlgpoxJBmYzCOBqINvIAj6N+C8d3hiDHJ0BDjErYm+EpdEE6Ze+b/ZDU8ddHIv
PfiUnbgGFRe23iTRtpmwt01piNyAksxXfeOHWEJe8lblzIpSA0zN/BnSnw/3AKCTfqv8pRqQ1H96
mo3OCBAKD0kkbFb2A3gDqglcRm4Wns+CwCjkiBU+pHiewAi9iHdP+Ej3Eid3Vgo8cPYeXrD2EeOE
C3MJGR2vFrDIe7sv+5VN8RliIpU33pkvTXieEJkFVkx43UN6lBAugm9+hrY3FsK8fJ78LbswLIBi
gZ1AGnkePIn/HaXcFxI2Gm88H4C4DvQHuK95sq8IM20mONvLzd1WT2ndPVkUUvzqUKldQvxMhUya
9Su9S/9b27GEHZpDcQCJOhlP3JKeTMVJ/4ZPtouxPaSlAgGi2Fbk8bFIIemPBSB9oX/McqVNaVW9
fe5jjMWNt0s2yhQZPNFE5SQ6cHc3/GV2xJWApUhS3cGFJ22Qyvaf47fAElmkQMxxeLP+fcCC9f6H
TXp4NQXgup+DPwesPYk/4t39HZklCw0rIH9Bwt0WM4otaXBTYmxGWEwsSA8kZ0k4NjpjawzReCnj
7+8tMr7XsY6Ge5jQa+mXCAKWNbF1sYtRjv9B2BJtaPZKPmNnp4GMwI+CiD2JoJMHwttom3I40Zbl
uuZ9dEPqv8z5Sr5GeXSUrv25fySv6FUdP7eE9zJOjiwb7UPEC/xzimzP1lUkFDxYbiLEur/JseZL
4uhUrj+3YNuepSu7oHmGySMMf6mDQ1Qzo/qfwp4TrqmMu3LRd3OI02m18YKt62+NcPeRFnKwSCTU
17f4lEDqrjd2s4rTffyZG/4YJ/sgm2JixdS1zW8kvhbIvIJWDt9vgZYyJgZ2vjugc7lT38B+8V27
lG/mNjewu7AOhW+GnbMvnhX/BPh9Z9hxWxiihD6LX4BoYDxjFiNtwef0+2YidY823dZf4eshTNaK
S4HtoPXjLj/PZKofoJUtkymJlEtt7x4tTAmbqUAsqwvxdis8Rk+YFF5Af0/NND65hOR1/6zs3a2z
Bmx9M+/gYzLl4LrBUGAHhPXKYiOJqcqMSE+sNhAflKfyjNlSELGXAkjn+YlvMDk6AXDyHUFdEDOA
fzBeTuZbPUlPNrRLhsVufWKmwz3gdzQAZTBcZPTiYUA7/bu2SHeMuAuU6lO/Nr9FFHC7Ns/1vtg2
jAYxeF5sHclLfhQvQNQWatNDZSNr99xp+xzdMFoi7o/GJBOFywjQoz1hatRvnhr8DmzyQca39hZA
GueM9it5sqTy0nV0z9YXEDVvSIH5pvlPEwylgwVFWCP+Oy15K0wYsq+GeQbhiGvFEUa45ctbdEWY
bC0MVrDqUlw0i1vM42ZPli/eqicPjM8EcA1nKK4viw5kHw5NoMgsPPhacQi5iTm8Z+UpWHkq2oeI
ark3bzB0c4lTHFf6qt35X7fDqcA64YIoH7S7cbcPMQ7v5kYk2eEZwT80Mat2qx/bLXK2Ix4rewHS
q1vvhP6VJ0nW3Apq/yXkvT2jQzlBqQZgLhagz4boqZWPk7NgZjUbKAD7fE4BcXCe6V17ClJHdCDz
Y47Scd6SqcBSVHJrGQe80WZmJEPdwLkaNsi0YWvM1/U5OLKTMl+NX7JnOQcze1kWKCcafOf+qHBe
Y+7sucPozOcsymXf+94XMU03+y95pbifQVngkThFQZebt4/PTZwAI5jFCpldyrG9B79ARS3WeqfP
r/zOd+h3OFH6OJN7i3zv/rGEWFdK5n9/mf3Y+fX3IQeUFDEFKeAdvmL4UjB+25PzhIipQm4Dl4NW
YDxJzGRgMFbhkG5YQv/xMjhd+G8mCtsD6yykA75xz1flip/iAomRp5GFB6uG9VR01+GhE2GFLSye
UF/SGnO81fCMT4JF4M0HsSci+BWI2lHdq6vh0O803NS0TXWljsBxJpgFlI5XfWcdvEdztTYoy868
LABCUnDrc/qwfjkh/ypXe8epaEA5ePfOxVW4tmkHeWcc/DP89M8sWNbzz7LfO0vM2rfqSlp8ltmv
dxY/1u+so3Q01+WlWhWrdBzRxvvKL+q6nJPCujCwoKIB+q5WDT0u7jnbJqd85kLFRvCdPulIuCeI
aSAqlYP7PUk9X9RMbAvw5ijFKCupLwcCrckF5FjsixKQLSRg2Rfw26PZNBv0g9d/BsbGtGaIsdDS
/AJM4Ty7Ydmhyw5xh+vOoY4NMD/lJxZZmDsh92PUCSMbsYI1F470lJFwtuBPQ82A8KFdkg0LdPRb
U5FHW+zOzmIL+3dOEy7D9q78y/9k40vU1+CZWKFdgRc/M+3gsqbdzRWUWeo7GPYe7R6San9R1fEa
YUkJqQJnZE2Ub1gTEfVLKUd/NWelg5D9q857DtfRNx5HULSwUIOwh1EaPFySkeR7mZEd9J39eyMe
N8eqCEtKCmXq4zt/HCQw5wsYlGG+hu8pAnrOxt7P/9nz7p3H5ETseD+8YbiG1w5Hc07ycPTyB7m8
mD7gg4a/8oMTtyrO69hsQDBGYcN5HgKfTl9c6ChFgauy4zuL4NodZI4pFCQUJxRy7bs+sZhyK6hA
cOWFOUkdAuQMHsUbZxK2OogwMKrwViQLZ4Dxn41gmHC8FapI5ko2pljkDMsRkVvIe24Q9RT3jM3R
5dQl5s+dUpB0SKz9zuq5WtbnbFaeLYZ2emYZCY7uDgfoK7vCv6HDWMqOxPEcvX15/mzjh3IlFopL
z1Lj72WMEi3OF/of4ed0W6BvU9FTZ3DFeONn/i9mqPexAOH141UC153bBI+eIr/QaPF/M5RppOGo
KWxNMgeCFwzib24+kzLvxV3idqTU+hz4/0Y+dVVPVyHayg/lmNyEmZhAMxBuw7RqiKJQUaM/oVzR
qBKrDUIuWGIMMWjkcD0USIhsot0Lj6nuRYmY8dv0VF/Vyz2bD9iKAw2uXx2em/r+/HYH/e2eUVvv
lSOrJyTvZUJ2k0ShRR29TNdkUM8DTl/1o3zU52bp/IrQ74xmEd4qT2OPiPzorfqbuoVqdfJX3snh
0MBC1yziU7oKDtw50j63rFwhqTnwTmZsGoTi+G//ZMLbFJsLD3ES9ZS0ri7wYW4eTtPu0T1mF4AL
Tibi+9Ezu5hb8dV/oQegPwuZIEz7iNQMuVl26W/9Td5SvAiHIzZgfoI0SvVFtTLs9RFfpUoQJsxs
aTf3JXZdc4uT7I2jOgHEzt7eijpC5yGFel/e8nDU89I6OLQrWgyiQbAQ20a4GI46oyt4kaeGg+a1
fcCNTl4GbQd27xukVCgfsmCICmIWniSdqL4pw4MR72DpMb7BBBK84QDtcAMnbQu2HIdBGs2ilIOz
BaOSE92lOKin4ma/TZoQ9bqg+s4w/SdpAgMjsUsWr2QbUM3AbaYbgCvKgNIn32cvndHT3kWnxOCQ
CC3MvweH4ABP9hhdPs9q7i3Vjb5BPxA90Ksmj+ocHtHcwjiPHjXSuS++VaENZNstcIOlCW98Q71c
Kxemmdjs9DdwEDRbvROepzX7KEgKOixotbxwQbMFLqjFYPz8MuyqV3M0qM/9L/mc/EfTeTWnri1B
+BepSjm8GpFNtjeGF5WxjXLO+vX3W5y6dah9HDCIpRVmerp7frHm2cMw/y1u9j9Bvsw595nQDAMf
OzukmxIPHPhuLCicSl/bD8CCOKJYeGTx7GP2na2TswrFECuO44lqOMACmyHr6snTpi/wYbbUhGwD
l2cOEnCKZGam+Ca+AdMVonyOx/68/ad9pd8BvHFHLGGOQPZAHqxugg12vujXZtMgBQdj6tCIoHV7
02eosKdmWxaLyhFeOiCJSN4q9jYPnGNG1MaBAqmJL1TdBeQayuVUUlhx0RAE5AXdHDOWSaGdhWjQ
gGvZjqC5BsYJfkgVeJAJcPNESPrydzceAJ0kBHiK8r0u8jfOMaZT9yA6w1WcSc9OCK32EX8ORIME
heBvJvOfoPCX78ITBgu4snJDxWZU/UyX4SDvtQ9qk81tPI9n9azvpY/gDxcGaIqkKoA/1yZ60+Ba
bw24yr/KTbnxRUcQg7HVh0rW+Io/pF/9DP9LPfNUjFt5Rfmuw50CIyAyAQsg7Wck2GN6rLpm6QN6
eUkixAVHYN6QV2alILO/oVt0CGdIIZg5nMLQ7InaJ5xMVhpJDH0MeBde2Hjj1ONgkyjQhasIL1Ta
4mmAn2+EEjUOpv0bGswQu6JZi0k76ivkg+S+zPEfggyDbRjlBxjYiO2BILAzl4RDKYouyjyQ1lFx
0/JaQYbn6rgeso2DS4uuVzQf6Tkkg9lrmsU28JE4CZkrhIec2Mylo/oMjvIT+o38xKMKrjuTT0U3
9U2XAgDh9Cmf/Ke+Uy7Fl/eZP9UlFd6jttbPApd33o0P/5p9qTt1ae6i92Cdz+39uJKv0Uneytv4
Mm7HrXQMD/JVOor/il32l+2kNY0LV97e3nv76JN4ixDMuJVX54PoML6GD/NTuch3A2DvVHyZu4HQ
wjvRBpBlhkZ2WX4376ILwPTlf2P8OYrx8p/luEZHMP3aeMNgsIE0AKE7YKfjMgOEFCB/5Nd2G79m
C6V3ZsFwM34bdE+c0Ug6GneimxydKLjRbHKPANQRixPyJZi7F0l7S5b1lXur0A0JTw/ma8b88MFc
bi1zjGTpQcTo/8CwUv74yoN5TTvNZmZekYTa1+FP+evYbu4lpdOz8w/629a+QvWpqLngIcYp+Wj+
+L6FL72ZEAa9FXfvgdKIemty1x8pRmxEEa+HStcEgLAGj7E3gtb8YZ/zR3qV3glvF/I53foP+W69
O6t8VS30HUSXtbqDc7DFoupdW+cr6z2fK2sqys5q4o6W22BXX5OlcQs+rXW9VXmJEchs1ZHkoVZY
5Y+a9xDrACjy7J39S/RX/I2r9JBfpk/7Sm3y3uyiU8NBeuTSKtqGPqJ78uegKn/rMQ5+1k/iD2ZX
/Y/bWBLNG8KilljFORCtMTXZ8JidIranjvhs3g3aYeGDYw+O9I7rwmCyY9toyCBeVWjkHQ4HTjHd
rDdOqq75NIHz1iQ4XsdYzONhAXOIaLboVnEGBsl7df3Cz7/T4rvQyC/zhRIiS3TNVnlvTbYesqCh
5s5FHspcxGiFVywLJaOZZrm27G496nRT17Rjr/h7a/TfRx9lHmLtTnhJyZxGHwnHDPgOsXOX3Udb
g+I9z2iHKcjLahu+5+VwK0uA+LiBSDu9OdO1sNJt2afIbBFZFgZ+Gbh26vXPENunYlL3OgItq0Mm
mkobSQavSOclwZ2OxiqMx0/EiOAZBZxoCW/zyJl1VrCGN3SEdQZ2+T0KJ9u63ihCoUHXOfF57AHs
Hm/e/OhXexUOvd4Q3HIO4NI7s9h0c22ZTZR8bLIdmYYGlbcrQuuYyhKwUrUO9HRbac5Rj4r3HPMl
ogQ+Bd4z8zRdYRoSkqb3OGTMITMZzqdZ/fOR2KmNKSCB2IrJbfAVz1ZmvjCl/jPx6LXa2RQeWpjI
YN9ldPLzZpWB1JMItYqgFInmPrRTTM0rfsEXXuRZRN6/wE7dhqg104mkYhpXqxGNzgDBR3Wp2unM
6RhMJVznXJvT49twNzHRjHFnNU28F8psntvjQjP+TLDqyFnFMqapSbKtoDNWvXcICo/t3N9OQwop
gi7I9aGw6lM/2HR3QyyXdLs4St+dEWVUnmy51WuVwpSDsc+I4swOxqVSxZuRwOrVnLdMt21EW2Lj
n0KHukhz9QrvB+IXBwi5IRLxRpoBM81gki8cpOZCu5ejpcd0ASgOnoauQhVuoV5PS5lSvjfqp3qY
W5UGJTVdRtQNzBAVrAFwLWnLPsAp2zQp3yAe9eAatCFuw799DqiK4a0ZZQt16melhXEJ6vusFTzY
geo5B6qe8DmM91Hyl6ZafPOSy2GklDblwwoNqW2SvKf9OseMsioxLW47t2uSuS2vY0B1FU/HUms/
/FqZl7k3t8FLCm9v2lsrpIuwr61bPubw0BPprej6TReCzE9B9ulXGgaJw586YtWYENJHhFkSUCEy
ZvZjT4ZtAyG3atRFWeAkNnLskKMYbJINYsSWooQXYbkw/WNcBv2fmOyAtYh1Naxwe/oVxUa3ipg0
TgazgoXF7j00X6Z0yYyDoh51a6tX/wZzXRLQkO/hIgQW4qe3CDkKvQgpwe8oDSQeLEmq7ivwqpAT
qIbCj8HI1aHbbbgf5Pmon4f6XcFlsFn65u+g3yzYss7FWzSe/hZAwZG9nelshFVVtve8daEfyv6j
ZQoGaODQtff4kWT6pzb9ytk5ru6mfhGafRoa4n6D4V2oLDBXt+qtJhwgOwI92PTqNu5uZn4usQZd
qcEvQANeQcEKre4QfegkjkqCrQ+80oBcjS6lUct6XNAugLVTh2ybgDnDknjQ15Ei7iv6ZmXvNJ7I
SWp7dK4dm7v8GHKU/zVrn9xDkCuKeV5/WgGJBnlmlVMOcQYocO9KeO4H0dUCAx+dYxMWRGMtMKDX
rffWmkcGCsUPKzyEAebYaxzqmSFNvYZ7GzVrvG5C6l5dt8+gP3b6ui/XY3pQMJmUT73FfFyN2l7C
NdN+t7RvNTrqw1dQPvKWa2xREgEfJZTVw88xovfStqO6WH7k0yGHV9ksgmGrlaupJhAr8ICIz3K6
ioovXNj6cJtTY7M2EYT7cEHy3pinSv5OZQ0j3Ahfa+ndxD90nIUS4cucwijzs4csiAeHtye/cTxX
BqRGE0QfECiYNNgc2YusRUfNKXvGSPWzpYMnPH0L8TwDFvGXubfnWMvaZeAszWQT4CLrLWSIv7RQ
GSHnjWALhEPdZgqRxVhup8Er2ivhXZY3TjhX4RG2Swxm7dalOzbwr4+XqSi/9YvU2VrpotOhzJzK
7iw3i8pcZ9M/umnb3XsK5hwup/hmaQ7OoVs8bxJR5gi/5IHtmQRkrqWnMIFyEH22yHmgBSYeRoIS
UhKEiiRANcS36bOhk5tuEXVGwlbKJucvRS2ZASVSoiDh/QbJF05ehn6XuwOM7DD6841LAYAKl6KL
QVTChR3Cr1z23Yc2Pmg1Z66b4b0hZAjBkvt5hwZo+NFxd+kOlbkrsGJ33OY39w9shbZJhgkk1So/
VgUVALTBo1M9ck86debZ2TePjszResOsSWr3UIV1hAtTbG5HicZAlTKXh+ZGt2rWUf1PBBqm9luU
aP+S755qsKFwxrT6JWOSa3QhUQwLc1/Skuk3CP29EXdLyQr3jiqdmiw+9GHnsp8BWRUAZ93RTqal
k1jzHlS5svG0p9SDl6NC5y3E+3kKreQr6LGbkZD6KHR0H610E1QnkxAnU/xLQuPw5MNQyl2s+Zum
jNhhormThOxPifXPGppLn6IpTFG7fVsm5MIqu4zkEmhfVrnSQDXXHzHTQyLaTDv60kcAQedRiTZy
kFwHr1rpWbItOTUGGet0mQiV5tE+zZmCbNMNMNY0axmE8aL1TLe1zfc4JS7u8k3i4MEDkaONi8+s
/XKgv/gSRrYpAHimLMIiWaWw0JISUcegzi192Ml9vRvpt1q006qgiU9b4JGQr4rW+1dY1rIeyznR
wVyzRLDDNGhDNyupGlbhxtGwCoM3Jz8TZqtGjJ463iLMw09Zr2DzlZhEhm6tgOqNoIyt5C11inTC
Qh77pb7/yE0VcxFkHJ6GTa6+cqBeRTLuyMLLu9iXUNCaAafLsD9ytU6r0DMw29Z9tbMI9grY14ht
KiL9KUcW17frdIRQjwjHD0zXV+W5pfbHNqRbZG7ipV9oJxXDCx9MqGN7j5sQ+MCYTmVo0QXBulr0
YomGcq0Cf8o4RugFuWzfIMpPFr5cbcO+2MJ1A+gyPXmNH85GSuydGY+HelKWHY4HdbqWu+gg2VQy
4xy7RTqNK+ShtnVrwViVca1IIRTkqyzD25qQTFJpViekFbJxUMd5l+RPCzeKxCbbC7BcR1XruLWV
7+xedCMjfDOmXROrR0+p9ibnyWS1e2RBcxRtTTkTEaxNho5njJxxo9gc5Bzz9vpZ+PWHZCpzc0Q2
ERZuWBfvvSQvnWmvNSGdYRHUROHassZjU4dLX9bmUpstG/O3a/LDYKe73oCvBCF4wuJL6fZ6Li0z
LzoUPeI1Dfeowt5k0rQaDOW9wqzN9oDIehmvswLPOUhFzdrfl9jEWQMmmCrtzoCipWFCWnewIPkS
yCyLCv5EiYNdyAGj93RXgNah9Ktq0re13O+kadg1hb8LG7Y0NfkroomDaNgjcZvHpr7W1GrNBN2U
yOEsoOh+zA5GPO37sVp2jnayJWoJWvx0EjIhCVe2eN9Nxj5qq/c4R0FlnnJphBgA/ijXNBeQok3V
M4vqYTHW06/WDvin2RsQeFZG55R7uzY2dRIxRg6sQOkc+9HSa6b5aI4rDTJ5A2+6zAg1uHinIuRX
/LmmB8u6RvPY6zssSFeDFb+LYQ8N9QNLlE4fLqitFt0AWtHiGdimwqfBtYrorpjzoKR7ZPSrj+08
nqBPdctuwnaIuLz+tbSVAUIULuJgXZHWxMDnmKpVXuGK/T+DomG0fx5KFgOmhXyU6Cyi7wKEGtHW
iD6sAtjDbxHjs1MZ9yF3tWxvyOxBJ3pgdTSgQJWGm5OHtoFDlrYD4PgfJW4zaN0t7emRbBYftrMP
4IABxzRX3LZISiobVD+7yNwQLcTbo3xvKEUGWJvMtXE95ouQVIlCnIdtpQxveP7m0/GKjjsei+gw
ecsxmZegdWawrsNdJu8R8cXZNgOEWrJxYu/qhZtO3nvKroIybLuy/TWlnzZTZFj32m5ML6pJfWXf
JQezQk6yNuNjah51ZeXXi9TcRu0Gl9NqWvT6xtP31Asw+CsxEgoPVeKwX61qFSTP+2chpupZPGP8
k9l3O39A+qxIueKBxgZrc0B4QCPvH5n6OXQ2WdkWdMBkD9NwH9rgQhmUq4ERkAClsG3RvPeEjkYp
4qObPX3V1Ifa/Fsa9VmOSm0A78Z+lX/rfZN8adWlS0+sD5tzDv8XA+M+YXCmWZsUBQs2zikli7Zc
R+bWKn4U59hStzAQWKJFQ4UuPY3hl2VkQORKcBcyiMecHt22cWmTB72hHUCJlOiFLsCkd3itfjX1
z5ReLBtvnB8yixQvCAmviOjuUF7o8mOF5R+OigQZHmS8JtiNxm/dfQ3aptDoFo1RiVzS5WIek4E6
7EHYct218RB4iZsEJ6cW1kQqwxKttZJznI+FXUXtub4AeahX5bjlOvL3AGXAkE9x/Jt4kAjog7wy
Bg5LOP+YSxYmJRTYAQWOrJjWtTviVd9fy9m8KecK3FVpr8pCjMSkyawNrWowcpcpvln7cvi04m8J
AV0LSBWmR88YZlI4uqZ687mXabJ1iulcRjJAAW0QlHnqP+NEWmpZ8ql701HurUs6Oe+9by7awtuJ
/0tmvW0sOkhb/7xE30SsMQs/ItOyjl5Ao6F0IWH+IdZ/meC10OGV7Uco3qaFhAoh0xy3S5N5NEWo
qdGWQNS1Nl1rrb0IZ64YJJnTIVWqVdeMa3E5qera2FWPEGg9UfXkuLC8Yi3r9LoYn1lfL8oqQ1j2
Xhn/LGjFpWMsKvbiRMIfUiZX1jh+u/7D1L1zE8tLCTkKCGWeGien6j8aA/Z+/Blig91G9D6z3vJQ
/6pWTSN9VV18szP/mNiUzSGB+kE6R4HC8Q6kLc3xikrVnTYtBuBfD2JN0CAhiM7ouIVfgpwea0rl
0ntOd8oWJL2TdgU4I7D2gHZTRga2cxxAceCD+CPTVjBszGJhguLI6zFasx36rCPFb8hpzgGhiJde
KpBdZSq3E/Bsn0l4NJbv2P7M1ZCtAeuCRH5vxuhskEdBOJ/luX0NzRHTqXZpk9FKg7UeMsONPaJ8
WABSa+9k0KoyijeBkaw0+tklTfYSKH7K2sXBaRWzK4mtpZHos1HsEyWgzWdTHyJ8E9V8WnsiPkLE
anGZHPAYnS1i8mTFhF4hbUrjIxUNEIJ5Zz/UgeJBEt/H0ltotjKT/R5ZLGXW0HiPR+tj6pxFGdRr
wOjpoN7VXfGTfA0HdSffh+O4lLbdLb6Wq2AX7PRzuyJuWKE5m1cL9Av8P+Ln9lnaplsi0Xqj70Cj
1uY5+gQahpF28c4Cydf34PWMqUbfuDfnGF+STTbX5vaCKb4uzvYiX8SL9BIfYpBHwOMzadb8JC20
tbQdT5TvT1SK2014td61XwH8ntNHCNj77l/lu7jgHl4LND967sEW9GagvsAJWMiw6IH8wfYnrKyV
eey5Q77o8sWIblenk9m8LpgVMwM2YD8b0zdNE0SGQnc1Ywa03FuIsEUBgZw9kiiRv+Vg+/Se71ai
gMDaLZd2sNAaF2yZQgU4swYlp0Gv4wI766MrsbCRS2RoS2c2b/RbQamlGBoRorogtJwEKfLfYYGh
N0ADlqLhE/gCExpRLepFMRY+KQwU4FXvrn2A2/JiXD5INR9O4m2h+ODoISg9s4kXJ9UBNMSPjF0S
Cx3ejA/In3U3vmduY8LOG5HZ0eQCLYP4ArozBRJ2HLD09DGwkiyweu/bf1IapijM1KJKQTWCJzc/
I1gQjcCx5rPIBbH1nXkVcaJbRC5mCibqGIsdVNzuAlYS+Hs0431asD84xOE8xbKWDLISI2L8DuDb
9Qw4PoCaReGqn6162lTDkoA3DCsN/vYLj+/w1gbUB9q/g2EycOpd1HfI6t+U26tUxGjovNODQg8A
CAFNhJ4QKRRU0gixMhczo3DAVf03DNxUtGdUcWIceeg3qbBKsCR6i6mQBDOAq6yn3aQoGzFlmUkp
QBLNdRQ0A2/Yzyb6W4ZcBaM7KqrABLmbTyhzZyjPgngOjk5JCQ8+4Ht+W0J/FqGhqEBRW+A1+di8
mk+L+0xcKthWxjOBwNF9A80FomEhBA0IEwhFLdTGM+4QdAfkVBjfQV0Us62hTQXALz10aBAmwUVw
I4WUAkH5G5ObOIKmdgwYdiHSW82pgxEiAhDaPTHxXdqmcUFGNDe4bd18iJYmP+8ROSCTnfNpGcSp
cblEvuX9+AmvxGLCzVvNXYNloYhyGakPNRQGhRGh3Rg/1Bg4Xr+bW1Bw6McDjYI8M55L3VyDzGyK
33KrNX5L+EgdGreYV4UtgpvE9sAweWyWbvharIw4U527yPUzz1g4VHWYVaxFUTZMvhi1keCe2lbi
otTX71BTqBW0eBY0FOdcx5yPFa1/CARmbA2scMp/2LvxWWPo7/Ws0t2qm7eQr0cX4zxJc41skVm0
t3VL1lmEKeqcvaO3Cd23TreiksT4sebBC2Qbb+alqAtKqyBGebrL1EXEtimtxnbvINwyyIKWNYJi
A2GDmwYLlg8XFohO84D18+bLURCEY7q9qpJFgsuytNCVTejsdQT28rLOtuk45wl0mLPspcfGaxOg
LjMDYNiFjwTSV9xUwUQWLPJoPmbMW8JclzOdcIyIWtRRvrE3QDSjAZZi/wtVBESmnlNsxBM4qdYx
vWSqeZu4IXoXMf0XtYwVKv03wDOoQ848LBloR1PNM51OH4LhwyXhqglhR7OXdrUo7RkeD1C9eE04
JRCoVBYpFexRUOGhUSEJoU1PnroUwMcnhU+eC8iF0gbBFFZd0oWNDuIJ1UtUNtSK+Jde478Qr0b9
RmpW38lW83t5Er411nX8pEseNNvg6O3yJ5tZgO6YvYpq0z9qo3yK9AkHikqn/81dvSAAgOyPNwRy
gYBKAGUSykwBOmyhwlcYSA3n8EVEglu7g8f26BJ+4JeAKXsbr2kCQNNzWmHiJ4NbqcACU8F4QHnq
y6CYM8oEwhqOCto0Q8WSs7kMrAI2u7cYEOtAQxMCWookwKkqXXK5O96MRgqqaECzqayNBRUJj2N1
nhYLnDfKccO/IMUBXuwSfogM8TwMNq09p7RlcWcRuUJyIbJhQ2R3BaSgKYCQM5JOzOQJsYVon+Q0
G0IvbhU3bOBWnTCCtpqlEmGyvPQAPpRlH9EvZsEDwY6juDghAF6B8phPRiknxqJ2zkbpC/s7vApe
9DYgyxYaEPsqFIGr9oAjACNIYptjj2NR0XKGhenPRDsDiBr0nE1+7D+y12kt/8Gw4ANAzCXHQwPg
35m9L/GABQnzRTngVXnkdwN/bazdc3rMGVgmqfE8u8DUfHGZZ9bDekBUQZ985VoUwYFnxiPTBqyF
7guF5cXn4MnKFdoCwIx/5+1yQZuHG4/4Cn51PAsOL55wCYeU/kOfOaSgmMbzBp/3jL3X2oYzFBxK
nJuwzDphcr1EoAKdvRRM0V11KGDQp/Dl8V76ZBiKS7qxrv0nNkzzj+ygXaetJ7i7x+bK/0Hz7tMW
e6YVfEDaxUJ35rg+Qo2gpT0MMkgYorFwCrWVp61wJYBnU2LQJSzOiku8oa/YDksDOsk6C/yvhJfF
FtOlVbgBg12Wu2FbIkyIoXUO12ErwZ0mnVz5f2SUBWj5H2+HWgAuZ/vHxVpXmuFgkFUIamF+sh7G
qrpo2+YiPpyB/7D4NMmhXQoDKhrHceUTfmyJ6EUHJRrHKWjRl+kxXBnIl0teePfv5SfNA+Gac2wK
GQXIB+lv/kfBBeaOYB+hNCgO+UaoCxBCnTvEP/I/4QkHeXqtvcu7HOKuAxc3O4hhEu8CSfVES8ZV
cBA8KXGbSj4lv8H5KjzBpcxfzG5xr+M7k+TRi8+X8+nQN/zXmzk8MSd4ZwDaQ3Eo78FPd5nW00dx
RFv0ksfgLPYidobopLbyPKT8Q5TxT/4uzyoY41n9xjMR3t4ELXQUUgEUdyW1GfUNq/NJdSFjQfqH
FhrpYrtgq9G+oFvASiQXUU8EUh7j9kUAZu44sqAPDT/slt0Pm1fzw7cKYTihiCLcE4sfaBI8S8Kt
5sVvhFFJ5G7f+YuyIm58i58EZRSkm5/uJ/7Hq/Novrovmti8s3/D2qCauKHWTNa8GTfpv3BfPkUb
teErWQf0m9UWIeJKbxnRxzj4qN6jj3iffMA0nAnVWYg7CdU+4U5JxY9/aQMMrSv5ZUtkL3V+BCEK
JRN1ticmfkayQFApelgQtHK+AB+xY7JlcByorp66OmcEm5MptkgebJoQ1iLtzQajACoJ3SLEFR0C
kzvR4VwVQlL2WdqW9RO6BfqNzxqFGBQ/Lze2MEcX+19CUPlwrmw89IQU7SYUYYaIu305AGgTIAlD
S7JzaIkGkC4kAZg42II12EeT4C8zzH2CJf0BYCsqtTtSkTGxjQcdE3u8Squm15ch0k/CHQgAKKkQ
j/DJKjxJaSs04+ZOP/C/iJW5G4I5zNlXoBAFOHWhtfIFz4KkSgjP1gqqxsmWnuFyyd+cISh74api
9un2L4dGbFDoYki3Qoo77Fhx65JjwlSFyCc9+j0jRhPtnJM0m4/Q3GwGSdeMOfw7meBQxA2ERqF3
rdLvok6ws5+obOc/jWMtvaGd+Zb+q6jpnxd6u3HsNrEcnPK03+ZlvkqSYFfmMQ2DYKhYiC3UYZkr
ISaAi6zSF15Lc4Ku+mdxQ+WqPyl59R3jGtH7lxD02VBhDIYFTVrhV5cpYd1IXtnLXFkX9z/+uI7T
hH6z9VJrs12hYwEXNUdJUtFA24usRVyUYZbANea6+RFhREVYjYAB+sAj0WIo7JANiUkqaGuarAPb
rcJxZem4zkMHXnaPokJ5T7nK1s9Si71V8ElPpzKgrpzcvWGRO+u0X0IJqOAKjHQNoyb1ZXcfqhRs
vBHwA1gWZtHw00p/+bQEecbgZRJNOb6SDtOfNsRxhvSPgMHUqPWpOq1XlJUYJN3OKRjLC0h3VJC2
0qCsPXoAaTku80GC+9Is1XGDicavRlJvIUXJcPJvExeuQIk0ejf2czrixG7i3CYSiYqbQKNjwPtk
qeF3zrAuhIo7LpSjauBSTYSTnK2w3Jq+ftRqaxck0XEEEixy+awq5tkECvVxq6mdmW5L257mcYr9
PVCJHnvjkCDLl/ppm2LVG1NKKHrts9OCU5IWzGByBCvyNonxF/3AeQF1FWRSQTQF/MPVFuMlohtW
By586KhZDSKAYiUXIkYg2qzvgjeIi+SLeA2p0npARGHbZTf+Q9AECwH3Q45+VjOJA/5D0FT+hBAH
lg6sauVR/6HOEFIxlIa8SiwCBI52WmmyPCCzcHATevBs/HDhbEOV16EQGMKz1LDeigcaVriJKJuS
H4+IC2z4zVLfiJaZunglWZTBRVOnGXqs9Eykwy4FcY5tfCxxDKHZ0bwL6GdNx2Xut/uSlvrUSbWZ
FriWBv9SbO1scyOKDvs5/kM0SijJScAxwPGg/2MU5D/lJXBEdkDSlgtd4fRIMOIwXKIVGLnOY0Ts
0d+bX5YII6d+d0e6QWIeip8n7PMSk0+MfsmjRYjF+YyzH5ETGwHHGIERg8zYGA+CJnHScWAwUri9
CatgRvqMhg81yl0SsRkRUXwv/3gxophPMN8D+oSzgpCu3nfHchNvYb5guqldia4GHo/pWu+6C70F
EED5J9RHH9kVRU9IlEIn2p19rLbRg95Jt/4IePwSW/KUl7LIPircBGh3Fk9nQ0L3SNiDFygkedAK
EesRqhESwDqIP/FzBST485AOQT9IP8XtxeVFtKNvP1FuXQkbiIh48PdU6+G3SpaYJnyNUJNXgu6K
25SO6usKm6O4Jlf7V75xsUHzdh5v5q8hoqtYvKk/vNxJ8fMjJ+f0eHmn0gjrwZATF3JNUPpDXQjJ
eD0qmN6NH/NX/O3wIEqj/oT1GHUFCOHZQ2gtEb/wkfhg/p0+6j5xiPJwHuVp3Bc3HNb+8P59Sbq4
K2I/H3heKTQ2HFnOQyyUBxErN5JfMva8FRdBmBj+pX8MBd9wO17Hgbi/1pXuTrvyhCntKbikn92D
d6TwEXF13QOur7hEuB/ELwQayNyYLKyr/o8FSKow/mkP3qold1IRG6mf/dn+tv/V5+LW/JKsEPA0
x/ashfDC3zCiuSIuKg7piuCHcHZT/g2IqHjlmug23bA9fDJtPglFHxoaZFpTQbC7SOhgi6smhGTS
mXHDYJ+FeuFCB0Sc/glRG+7JLHicppkOXzqyuX7ffVRHcku6+cJfP5NmQHJf5wS1BZqt4MJ8YHTp
alzuNPwhsCDd0zr7XfsAwgH9cyBh3cMnBFsQAlAuwCJ9Z5IYTj/eHXagfTK+hJzCJsT6oezjEA7w
08TNOaPrOZRbLcEAgO5oblW58LI53e1R7AgEQSh9EJvDbS+OBCMs7lpkRdmN4Ah5A76ysM85wyE0
M571mV9nv2wknPQknQhpIN4SBELs659QudkpayLe6aP6RQnIk1n9KOu/zScVuGf9rT+LD/Ku/pvc
k9MsOUo/eHBwLfDJiRme2hdV3g+CsBt3izftLkJxxBbKTTL/oaKnB+Gb8gUZ6RP09Nzd5LMUCqMl
QC3KoMrFvhM6og/hmvxv2jJ+8bIRMiyoymxd9ow3NZ+86UspD/Q4PvsnLTGhRcC1iL/Db0aLoIfR
kn4s5LjstP69/tQIw9iVwtOwNW8Dgl4yYDjbQEo9SOYb/xroMs6vBcMU7R4ok5HsiT+sP5UVpovb
eoceB+EwDjC3DjtdNkHWObOHzJm1DdJx9T7Mjwy9BUuwYxdY0fG4Y/uh/vWdbc21/U71Yavs2YpY
S3+Y+zJGTJ1PBQVVctGuYuqUZxQT/5DvI//lVKAcEtB+ARcIwbQ34dmbT046T8j+Eer9lmf7X8Xs
DzfDlvIjyhBmt/VmHn2RTCGJhCZ1pq/Wtd3VJGDTKjng5ITqOT4xWbf9jt5VOJSQKqBqYuCYfqTj
+ZNb0IvYETEBmivqnoww5bbyn/KDhoffwnbhCQDBhJZorvxnvuqBAG8VpCYQwx5M16HAKmi7vSxY
yjLDT3LDXk/i+9k/ks9nze5E7oWRwAu9Q+hGm1WgbZ/TFKE6oAV/PwkAGMMaassiE2FlgA8VmiCg
A9Fwyf85q08tFT7Am9YW7iI8EJ0Bl5rU7XBwZw9zMVjAaZ0/gAqMGgL8B+Ceh9TM7DuQzH+kdgCk
DLWZI35JsCycuphOvQt2kwHmi/gV0J6tiIMD8iV2NSCvVA8gKJ/bx8jFEwz+STfvTOwygjZjXQEc
eO9PPUQmkWcBN7FaRWDyMmgAkdFEBM6qJ/8C4g1w/tJc4OTMmOUopwXM3zu4l7kDcDaLDwod5G9g
bvbeh/bLvtJ9pf940fTb+Ulw+SDYyW54B31z0gtkgxBp4hQAE0ZTJyR63yxrYVnBvKLVay6kMf8F
SDlm/f2b/a1/s+F9swWAGQn1aH0mBvD+6RQPRdbJv04wB8xJfkW09Z0SWjFfSVbxflk3Bw2bRebe
fw8ORBaNSK455MmSAYGhtQnLatAsujiJE4oHOzdpOUcfYROhAF/wIJgAIQGzweEE8CW+Q41skr8g
NCwO2hM+KZy4wijYw9da6D2mhw1mZYsgLJNm2oPGd6QocGmAr9gAKJHyLWearAswSCWZGd5Y17yD
6FYAAO1T33VpL8CBRNpjGy7oHnRPAkF+7pTzHvE7aBkDiUkzrjlsBxDNaHAQ8y4zecDhY0ZgqoIw
fJvf9ZmhYYtmvIvj9GH/s/8mUTkWYROqVnHq87GE3TaksoPMiYxHFvsmUSjvy0Mo1jBvBdGH4iTC
K/6c40+z4WML5RqwXpm5ASAGQR0m8zjHH1Gx76RdD2njqf6Mzhu8OErPlOUaskpcRgLXMN5uJTu7
MLhZOEx9wEeKWF/me0W3APYkXIEILYBNJlxw6YMEyk2LMpYlJUUgEhYtYTIYli0+CMff9CAXJNQh
QOFZxCtO7hI2UV1iQnHgEpOhW4Gv9nKKeEVVgIwEOe0fgnKV1ybEIei20QkJleN/QbMcuURmTBJT
Y9a7cE6d0cX4MYd7Zi1o8OJj4khxR1/S2NZrV363yunLTE7tuACYhN20aUYQDscaoThSyahaJjRs
qZZ0/mE2cNsCghlisXTRE0IHdBGAsgxcOVO/6xPwtPyHQE14K9LOADMa+80k/MLQ/k90jif3f+GP
ZN8dyhZjTvoNbstuXals1RMBrAihXrkAIyXGjiI4QbA/40NDohY2FFxbxXibM7Ohp6YIjlgs/af0
GIm9OcFJoQfw31u5FwfyK5dhPgUC5qD9CvAGGQJ7Gvi00HZpohyD1hX9KxxP8HNMKwuaAFO1+2m+
aGPhX0sC3xyBKndcyGQpm8FFoJoDupP5c2o6tJ43aIuM5ayJG5hL1z0etgNvlzZ7DPkCHzFqBYa8
0OU5tQvqjzyZooFVzU0s1QETYAWDpaSi9x/7hs85oeOJhMQLsjndEUU0AFwLLZrDLaT1h+XKNE3H
0QppkSNgefUFYAFk8MARg+ElP4Li4KXuHbQbQAfIxiY3JQ3iJeSVgTuYDX9ZyEHNvwLuG40KEwyJ
3RrT1cytwnkTQrJ0wU5KvIChP8gz89tHGNeIdV8abk3Hdh8y/kLpFh4kXNquMxGHmY/bRwmfHk+K
1sUXT1OEPBFbhpeqVHoQYPFhwGLMFww/BHN/EB+MGIVcDBYr04LG9JW4m9xDsPjpA2Al+WFcEAgS
afJdd2Ql8yzwE4gD4vD/P8rE2q5u+Nq2AHwALKS2wPrMWXrKsf7He3UzB8Jwl5EdIFeeNKJgppAw
3yeqZVdFBv8/ks5rt3FkCcNPRIA53FqMytHphrA9NnMOIvn05+MeYLDwzNqyRLK7q+pPF7ZSulVK
eIvdj4XdbyieMWY12WR4AAywvlWPaOBEoXxT7DNt/q/cn77JYON5/KW8h+jwuRaR5Vl+xaXnr/pi
Xq+94KXF/QYkyXOXcFmUheWeURInbx47HMkccwKSEUZWnHpAF9R23bpbsXOyf9IGsxzwvmDv5w9s
cETNhEJEGMICL9wgYXEXYqz0zXXbYfqkAEXgIo8Iid2XVWWuYTDslzTsbImUndC1GAAC0kishtJT
4DPN2D6vYPH0g5162jnowKFnUgegYeQ2YayI1p8ZAu1xg8hZ9ZbTfA1/gXCv0gnC46V5za4E/pDm
9o7rAhLgVfyrb7Oj7mk/wi3f63jGRW7tWYERkOp8JCaOH0y4RHzPtg1mRzgl1/BivGOc9QWOpL2v
CmKodSiJ63N3nILx1GybC2DMgwNguJTnkDEnv3KmGqTsFV+HY39W9tVWoYjLtkQk8kOaW98z38Kf
o8QFh0gPP/EHb/07pifY0ySkLYQfqxfCOniutuNJZZY9vJZ380LFwADWawPFXR1jOPG5r/MXvwv6
OsJS+CD8oQpljgo4h5vU00H4DgoDW0uQbI1c4BiawQb+LUJSnNbwc2qLDTeAP+yHhgWxf51ZPPUV
1mI34FV5JWaMVJRS7padH5UOLJHhPxSoxYctdKAETq1fzm6xDkM2YI5p7qKEmqJrMj23ZlZu1G6+
yJnhNXkcAH+mD83AlftVVPxmdC0A0wXFjyOrfk8QCSYF5lp0KmDugO8LJ7qXL7PzZNAkKj2JByxK
3RMFrPjwVrRjA2AIRpobMe+uXZiUFZUEUmSCtYCe2c4TD0N5yfBo0QTdpxAFrQS7Q3X1OavuSgCg
KKqcJHSA/rQ7PttzfM+IPYciJ/sWNFIDewGXEhL0MtJ2UebLGMgsp9bwu5m4a3sUXHbxWQ4MHVoR
p90JOJY4Ik336/mI0hIPcyIIYDYoMDQpCNsJCfyaBLAF8H0+mdnAXObJSslF9YC208zB0P4p7CJj
yxAPZ+IREFxyU1K/JOC8QdiZmD8bQ7sbFWsfD9026weoZ8+dZFV3La93RrXT54lLNrkqc78JrYel
ocJucmdalLMOsN2hPljIJKyjmyS6uo6LA3hDGzMpnU0GigJjVL8oGVJItWeEV3Uias0M/XbchdjE
mkvuP6231PpXtt1JEkAqZQipbfQjFtD6406izu7hRWs1fgtw2tVcw6/PQMg4MXRXGs2NgBfnBgJC
ki67eRZvQqp+loGUYRFtsf2E0IBxWqRiT+lnM8ppy/LINa2OmRQw5Zf2+eAX7dnQGRHwTDimdZvD
W/d8PMOj1G9xddAn/PIhLm8WjWfoNGEARCCTflUwgBHeBra2sQ067mFIXMS2tr4j0k8Z3XUvbe2j
AUyyoxj/M6RHy/RyhsY3Wh+d8pbKD41NhxJRwN75Cl2yWN1t7ylJyyMqBCsc6OwfIeCI4D3JE1ij
8j7K7LFGByTOVNx17ZhNH70KLDmeQvmwcuBoZnODsHJ7pXZb6o+acyaoAyqJICy2eKkiPbHIQYN+
o7uLelgquMSOoXsoRmSJ+g11zzDdxfTcY/tdUrmK5ZfSxS+myLHQfbTxqaseKge6MDJM5FQxCcwT
PktmGcJ+UHAEvnXSuZhvMeo465yE/zLlZ5quuXkzij8iCcn7+hjMvwjMDfwzBf9DiFk2G/xHY8py
+fkWVodm8If5HblOrgWmcZ7m15A+Kw05eGpk3AxVMuE3SpnLcabUyYeu7Eb9FXHa0B4b7cLRb8nf
ZgSlh7a5P3XN18o0HC2BthQJZIbHOnIyGQcDZhHD8l4L0FJqvmRN5QpGdcwYQpkSjE/r4r/dDaeh
/uLd41wLEb951MNbnXyXI9rx4Vb1r+LiUFTim4Vr+U9+R2GK86Ryo7RJzM34Ex7iQLiJf2RmMrXF
MpekVg4svDtf+4Bp7ag50bX5Qn7JIYbFHXEWE7FAHJMXag9KET3aUOQoKrFpa1VowRDANAZci6PQ
lkl0FCGF2KHmQsrgnKMJHmZnNQKY3GlyU3Zu9u/JHZ+7BdHC4pI1RsZsRxio6E/TTs62REwiBwKQ
HxCcEZMacKKv1SR9tkWZi4mAKnlz6axnAbgS+N6wnbpgVCkHHIwzHEoKqKVECZINjyRESuxBwfLe
TurNWv+hU6r2cupxqrvE5witjZONviWPlBy6+bVWN7RTeKhMNm9Dm12rJ+nSox+vpxtgJEmh+eyy
DeaqQ/VawCNnVGpt6eaN0I170nbdavY1kCXJ67P9wAcpPFm3dXX3JKxL9cr+VCkBDtGtbMvR+yAw
2pxnlzjfsfcMqAb1hXRqiJJRfa6Z7aELEbidrYpH28HAIlB+ZfBRTwSIetItlvdNeDZipKInufnO
uivrDuv43gii0p/7Hc8aMBYUP9Xa6eI2bfDw/+xdaSLNun1fz0/gI3mfK6+W6nwL845EmLUHRfSG
p7NTtMc63xv1SQcR9tLoyFAxvBVHXd42uQ9Wl7THOHWh3ie6nazPBJvCOG4rdUuxGDq9fMYae14c
8IUnA9c0xo/eXxDY7vP4K6sIs/SsbL8kNo7RlkDC5+vB6t7Jn9WUfanuhXfN9OVXgVM9dvLBO7zH
tEtQ5sQNs+XB1uGvUZNuEtklS6nXnW4kFJZGDu9AV7FcBsOovOv3VrzJJdb7brzs81NsXcb2rWy2
cn5sFI/fm8lbGK9AnWvj0Jz73GW+w9iz6a+ywuDMlZ3vWXdzZLr1iVYr7h0rc/XG7eOzGe5T6zGh
3uh8QTgYzT2NEOdtyc9ji5493YARf22b95ZzC+IdsySVCJjmRvOydD6fBhfrPL+8QPqpSUw/id0n
apO+uBdxkHcHxiQTfPvuLElXTWVOvhuH46Ke5g+hcrpsl/+cGLJogs33au2FDwQBP81O/AvHkmra
J316UHvSms24W3Y+sSsB/WFzQOfQ9hdpXPWrBILgxA9jfA/fBjoN+aL0MKoOLOS4w4QZrd+qvlq5
VMLG6DYqeZeuoJ7I2Rzm5Vym2Gj2f2njSfOeJ2JetiKzSiSSTjMdKsBCVFkBJ5NqrJQrnuw2/GK/
r5EB7L4le2h2GRqd1PTRBqRBwgwv0mD9Og3tg9F5sXaGF89uQmuWnqFbqRfNfWaByilZ3Iil4UyM
oNss8puZvuu4aTxFBuGHJT5jts0p+5kxKqcA9Of6eo+KgIeUDqlT77LxLuG/RS1eXoTyAPNdRavX
7LXUHctLx2nEOyC0Y5SRWx1z877a/dHkm/tK3On9x4jxfXjvywP8nUnYGDMi2AsXBsfB7IFIhDh5
RNhz7LfVmhcLOitaG127nb5TYmOiE47e2eIZMH2XrcxCqkxElyjbfruE3S0/kSQwj9dxH6v7UXe+
GX/jtWoeFHwQH0SPc8jUH+x4PHnw6GxZPsEoJZDrqXxO6fH5oicsv2teQaG5VZLT4XcC5Jv4uYaN
o8SS8deArX4b1iS516/J82E0B5OJvEKGC0mpyrTdRDWv+2AfqUAQcnveklWRT96zvUlQ1we7+V6J
oLUjGMH7U0Ijbauv/AZSZbqLma5zT5w63IEKjOrkWe0k6ayJ597yrOnGeJcagcEA7EPdsq17lb3X
ys1QjrXxykcJcTbUgF++lmnH26yGK5V93tn05EK2ZwMjQQeNZiQGqsqbhh5uHUO8O9WrdZvkPX97
Gu8hGYz0DDgl9fj0wG4wqS9KVPG7T6W9dEcwjDGQX4fi9omHlkgc2PMWQxpq96P1L1yYcT5/aux8
xXsZfWnya2a840r/MoxMM0sYgiC2NTsfBvBHGG7Cdm019F2nudUrFHo5DRbhwHtAkHBlfkOmhFV9
9O2BRG3TAImGoneZqoAHMO8v9YhK5j2cNus+Fu77aC8iFYTx1uzkrwKNavmW6UiGXiS4mP2ENOE8
RPeu2LZI7bDgiMh7z98WYF2x+tVkRn3hqUkDkTFSI92n3uuNRxx96alvwrYXUNQQRO32GVNwoJ0c
uGj6LZlUiM+PvninCJJ30/yj8OUG+/sMEQwIGsJcE8/oSzHfnzqSb5TZRwQ/rXaan4eifUTAWHyc
NgyAsXonPy+mnydf1IYIeOh8EskX3lXRjzFxrbQ7OG/iYKeEVqJzOe3y3jGb1yfci5RtWPtLB5/J
E0W9wkVbbp9px2ctnUy5LyowIQap9UHmMRo0V25eu+K36a66dSYBTJQDOdwLnGrlvoldGe0mDrfY
P8un1WvjidHEreyCpXARLmWJr42U5Kdl9EimMMLAKA4yLKGnw8pVMnwi81Mf/rB38I7q/MRdYqAI
fq8NcFLXDTOPjjBtF4f/w9JdbBQtTNn4FObgYGo7AkkKrwsQQRsgpOZTMEEbN5An5IHch786rmma
MOpuvCw9Ts2NDIc6uUdIZdc5Cxs0ZJ+a4OjxyPyhlq41dr6ohtvqvzsjVUHzybjWzDwR1VWzY7DD
3E4Qj2Z9VIe9qriGrzKnCfHRMvcqLmPqzcAxULDvS43ay04xysCIzn2PpzclcpJ+L4WHXLvGnkD5
PiNI2Ta078O1yn3J9KPpa5x2mXBWPdZ1qf0q2QN/Mr6MKb1ewM/EE+YUVBLpSVnsgKQGiobVgZax
FUsNJyRqV7hibA3sNbTw//g288OarzEezRb82p2RXgQHrTK2roO5fy7vnE7kWsn1niCUVmLmssMY
VsbMd7mVuqO+aogZnGIKUi2QwqCFWaiftGq1VJgSF1zbcnPjM5W/JTRQTLX7lsKRAXB+unaRj8ZM
JtwHVws8tBevmb6T4tiGFwtuCPU+Mj1G271nWrbwvIz1o0pcRpfSTR3tOQmek5OHfv/cGoMzDofp
w+yQXZ+b7GAIXpSsDRoBLhCVRsXWv9CHUZ5M2mM0Du2/hql1lROwQ9D4jyqAEJRBNpxCwLFJO7Xi
lZzwjLg/rNl0l8SCCdfHlqYuWIPmR6fE25cYuuQfmRrq0+nVAC9zkjnWyB9nMj9kSmaR2dyaWwLh
4mmSKmJnW16O50l8NAsoE04XfvcAq+DArsNgIZ2l3hOxguPT5NQMjpNr1bmffeHqg81snsF7Gq1E
PDqi9KggigztlBj0mFlF6Ek2/BxkF/oVGS+yn3Bx0Nj16+BHhvn8UjhpY8sPQ3OSK1yTOtAYys3t
PynfA397cnGUgXq/zRm973c/nBP1zSBPvvJ1meDqoHleiTqDUMQ65bpEz8OkH3TgcpCcbw2V88Lu
v1K8m6/5a4HkpDvSam0oY7FguFVJ3Py/mChcGU+EM4L5hiF+/zenxyFCRqJQXSDkJjzeCwVa8muU
r1AOmI5YHC3Vp0IAFcr0Y21BeD+h7gxpLLLjUrxn4WtvQZJ4W4jMfN7bGz9KBcuZSuG8rfcJZn0t
Zvb9nugaxnHhNtyOAWNEZtS1uybPveRQPDGLJq6UpKyTdYS0esDH78CcZFcW77Qxd1SiZbE33om/
oh61fNjZz24f5k6RQe09sxz12ZHlrRJ5iZUzX+KUDak5SxBVmCI6ZKUMAl3+SToRvV+Uey0tBNzN
tzi8S8JOw1tcO1TqjTJbQ9e32Owzw7zWTrSBRuqKnI8P5qYJuE72qaGVqarv0i0YhtIvixH+VT5a
U/aZKiZgyxvwzxI3T4JxTAq1KAVMl+8JfDxzszTwBmi5FPilK1yBeJz0m/x75FlagGQ/U7fWT2rl
yQ4sgrCizWZXK3ChY7xKAMZk+s/SKeedqH5Y4bf8JTLl0rpLmn7FxZ7zhgwppb+wo/QKdJcsMIvw
pQxa61vSmJcLZwmMj8At4UYhjsnQ1W2ik4Z3l3XhYhTWHulsZO076Z1S7okRz7ALGXsAqvznJp12
bxgzUEJaxm/KhDmuLuFyL6q3RLvgANhS7fyUqau9sWp0kdCVNTCOA7x9o9TvxhWcXtMJGIhJ3U1J
XbYzSnNgYyDkBZhFYjgq0Xfs4jCwQMiePT0zDnd+A6+H1FsSEarfbGSrfijzzTIfkukR170SbAuv
kLZt946YAgsQijMG9iW55YAw/hxvqdQJl85h6W6balcnV7lkRLfFMIRxK0gTenP5zr7FHDBRtmNz
EKKvsPsW+vcC2VaxfFopnsH1ZsAFO/mscns51RGCRw+iJ5MIiqOGUpTqKnr5RYwB/UnhEB593dg3
5ODU21r1U2wFky0YZkrWKp21BNS+19YQMEKSbZKQutzrUfcKG2DVvPZz1c+rIGoeuGLg8P0sv+Yx
yJh5piu7qns6kWKyX91lCb+NHwMcWPkyF7QyGYrhd2v4U+RHxoRFxstpDJnpP4q5pqr+ZgQmqR67
IEcrse8IEnGGKion2rFzjT1eR76wjh0CIXUH4rUmGwkJlLgy25vND19MwgEbKNr+mEOuWnCsClDb
A83IyDSFQyStLzGOHpYBfb7XNIegDyQJq+XI9IiH7WgFUu/womKOkQmtjh/KVCouD0aln8WJU4U6
ATeMIztL8by07U6THopxMRBeVNcUnEcPISsk90r4Ia/qmb5GiivXLgnVUcAJkpPTRvcAg0qP/3EZ
OIBExZ1Ajg30Ln30nSe2+KAr2cwPygham6LaE/w7wIjmGqnLO4HZteKLhjO2XiAjw87OWXa00Btm
qAfjxtVW9YjGjrGWxleEwt3omPmVHENWQEFB3fsaM1oGU74mcpg5z1d5MwkoLl3kRfkvcjHWrjSf
6dxMJn555NSMR7AYs0ntlEAikgNYqOEn5U9f7BXtkRIb0p6f0sFQ9qaM4dgZrE6Zd3Xvx90FiBeg
V396gkNzVm1bNaC1lZYbaBdnEGXyZD2k0dPcUwzCuK2oValyduhKp+mV4zQ1ubxrKuB72qw9DaOl
wthhNy2dQPDQsFiLC+A3yDu9ecA3lVLagZkCaMU6vxh9aFrQClzcfYmTfLFlwgDZQz6PxqclP0C9
onpPlciukj7/GAA8c4dSf5YOwsmMMaI3fCYKBdkDI+6bA/ZzNbGUT2WrRV/tTHCuncB5bplO4auP
F9OlaPHEgmKm0RCB7c24rtmM+AQIXL2Hkuyl1n5ow7Lm1RjeBYndhdO3vYwUpe857gLKfW7gL4pr
N8hYC5g23hcvPgHOAnTfdiclOxVtZSRtNXmfqvheLQeJg6MQHwuOoeGOmNHf5Ucc1jvVMWObGF3J
fxx7K20VRoigXEcJltDwVVO8MwnQum0i49BY8VrluUJYMjMmPiuzmxxxAu3EICRYOnzk1mMMTxYn
Oebhn5HkW4yqZvmuEAu0+LBRuTs6lQ3n0lGmr/qaHZ3cC+xhIsO2UrC7/FfSg0q6xzo12g1fw0V5
E1F+CP+6/H0279oHQLjpDYoHzFcWB3Zc6weiWQWhVIX8UaX3GpnHPJwLZa3yEJhKk6uQXcihPmAz
pj+/euEgq/dO8pmHrikKIF/o73BAwjRBFQc0jdh2gSmvNh/JI+mvTMEUK4jQfISHvjlllQPVCgjM
6nyxkCFlfGEeErbomu9L/PXk5FotL1TpYzEeaX2wdHCoh9hfBfMx85t6yDUx9KhU/pvQxyh/yXrW
8W8iK4GDtzcfwuTix7rCPvo7bW71JDUZqWGuFpeuTMk/DD2tbMB/9qIS9NarKn+18Z+2hm+QsTjl
31P72a4p4blXoCrP2xrdnh5ggXLsrFsyI52V/0XYTzV6vTfFjyb7i2uMaabiVK4n/cIKkftgyopX
USMFx8LPKQcsZxAP4SkXSkfkZRuszDLIn5FeX6QUp0Rr+x5hv6z+6OOj6RhltTGxriTcRvHafaHv
t8C0Rfo41o35WoTvufk71iJsd4BRyl5ZuykxzC4eSqXH91g59PQwUqt5llpSRs8f/KQ9QirOisTO
0CMo2p8M+WqGUFekfhRiJuE3zS1p355VvpFxJawNbKK0fxWpgwI2DVnKqcUHIXGPKhMQPQYKozGF
fyX0nmrMOwjW9WzY9EpacqzgmGTALECH0UCnoFGMdK60eFp/SjTsmsgazxBi9hqGvKQTK5S+xcKc
THsTLRq2QncNy6D9NE6ZGksoA5RjiMAjsXYyUg4QXxLgXvt/5pcGU+gfGz2CFSbkaLIEaNEUtGtZ
q3u9cNdqu6buRWhIF2iS1wG9gFIO0KkctkuLr4rdx2t6FT2MADo63VYVI7ir5tT16Sn6BG5xTMSH
JL4AYjGZMVofoWb/k/wtmWsMKHWxXvsBX60M5uGuqGIFhekFQMSq0oFFgrASDppqIKNcdbWw2/qK
SofB8Es/e9Gteau+ByTmInZBbDs2IGwBf+q+SoZN17ozDvgX7wU/emXGGn6CQMx/OcGDHTZsmVqv
RjV0neI9qdIPoXSN+jFWFzKERYEmenHbAlMlD+b+JycyTA+5X3OXmVbC22PSjwSpQn0aOnLodIVD
aYXfWKrsp5a4QU8TSIR0qEKxmVFEgkkOIzg0PCcGXbHNggch6WMPf2ImgGrkcpWx9whXWiW9z+pX
W29Qt0N7ZEJqkhSm4URMtP2h6AmyXCfypbLCGkOyiag6LBT66Ex9LMnNDaMNKtt25aVEog89n/tD
vCc4AciDCXMK7CPkg0AicpkCr5l2uNZDiSWzcVxxcciXQBxPFfCZvnpDOhPlAECHCtyB+y6cfnq1
yAOuUb0suxUinoVObDiAwT0c8/8E32m0GanbZS4wGmlPyp0Zr/iInTwII6Ax3ES2uI5kKHHHdQxp
YTcCYYaPn7rKd4GBxLgxmcEvpHcGoNozOA/Fc+Ypwg45KD1WVwPIO/BOpC6oRH8ud4iDB32HWhfQ
W5wDdhEEGeeQGCRthYN/wGSID1yPGHk/18eV9NO6kDJBWCc8WJ4+WQIUQFbszZW3LK6i7FV9V8lb
nnFMRRvlkqh34Czcqql989aXoJ72nJTM1KLwlkiHsPolLtwEsY0BLvwJjzJajWUPxLD4FYMwnFpN
H+hggLijwd1snl9S+qjkD0n3R4YfhfRolCAa3U7YsZExfbvM2Avrmym1W8FnfKsY+7T97OtH1t5U
1VtdGI+o2dGnJ+gYp0DsbkmzlWo3RASb7hTkY0jNpdRr64el2kjKM8stVGAhr4TX9muA2W3FTzif
8wWf5o5tgr2b7Xl2Gtk3hqBTAoY9Y7rD4FkgRUeD8EVk8GYAA0einu6k0O9at4+8bLJrC2PGABZU
G3m0HV0K8OTwhNYsJsokEkZbV6kvdeuLSRBijJ677AMc1mMXzAO493uuruaHTKcMat+eyQbPjlvu
uU3lHt13vpwN6beGdmrp3yqWO/UFpAzQRRoc4H54DRgvpCSD9sdJZyDsx+G27j3sscYmgPggD645
Xa2nZ8jHvDuh8jdDXEIx/sNFlizXQC6C5FsZkBdv1Ev2atA4WR4TyKeMPNC8YC7CToUKnCKiNHzE
WCuDjJUTgmY5xFbjUIE3MoZ6Fn4LkgOBWFe8HnG78jZzYFQP4z8PASNFqRY8mWOht/83Zi7FFYw3
cbZj1R4ghw+wEGw+ZtRtCNM1SzgPgTVQJbum6DDrFbgm1R7zBExrCoHe5gTPgq+R6psGJCJcadc1
mXwzappgAa+2jX76vAzjv14IkEwm0ldT+iX5fjjRjoSBDBTC2Ditzi9BIdjY8WrRbzOcR5z5tXOc
vErTu6RQjrqQ8qCRcLCLOKhDfC03EWKm1MaoCepforr6J7RoNly2nVU2gAA0gXyxKn/Y4GbBSYjw
i1FUDJf6H4PB6li8MmeEDsWwXZY8wqWY1TAWAjtgjl2U0GU2wLwdamvOb3y8P3EtZiA4MKLm8hUG
3gu4bOzDR736llu4kRy0j2redwuWM0x4A95mOLjsPhDDYUuTUI/5+IivxbiLy5M+2hYxytBe6HvQ
pYB3q86MMMFcBe6sZ/YhgZBV2e5ZvoKDShPZAsP8p2HX1emZQbPfaJEtHnOscDAIS/G8tENGHxgy
Y6WAikOgkqGotVlLNMb/d2SgLTYLT039qjwbuNWwCWGNEzpT6/A4K6Vrg4H0UImg+WPakjnTBA1j
o+jM2F7yacOjpI1OVPmcewpqHJYy/u0Hbm5Bw80x9cd7wdOhhf/9DxsHKO5iZcNsr2Y7fKB3T6T1
BOvKo/iZFMEkXLIQdwEsyWdx26TY3AVx+aEs53D4WthW5S0/EBIALR8j/VKWe/loKawT/dL150yB
m2G86nLQl4+K6sNsdpPuL4JLganEj2k6tlh+altVpqU+TdggW+Mlj/xE8VURoucFfGlW8d88pOWH
ad5wrBqTh1ydC35v9iZGh6r/lqY3cJpIudeWx0kpkAHR/eRWgJ5Yae0FIN3yWLNRFuBOqXJDuXdY
3MkMOnFR3OOsp9c7dIESycZkbVqPxOKkpTcye6ytHIyTdPHEoKhSP5ToO3pek/SAlRMgkZBe0+7Q
kjgU0fe607yTEPCAeA8scd2lxTAI6lDuIOEx+anqxcr3xDyTbM2YQMS5cMEt16MWKk2i0Ek2PpBI
T3ZJeCrnG8aVZnWcF3+ujgpiU30HXxFX1LTz+aBF9N6VztPYwRPih0Yz0Pp3FkkPSQIHidWE3zGY
5LQoVIHeXwZC3PRHp9uTuOvgIBN6Gzo8nrDmcuM6Rt+k3T4J5lT3nFORcKvaf5+V+NkO27T4bKYv
0djF4PwCB6VNG0x9ghErfeUT+jHQQnaEigo5spUdgW6SpMpVDKL+QbuDN8rMQy89vKlZJwDjQP3d
F/Zw0GeZm8C9Y7+EbsLi4o+KzAPBYetik4FPMRy/J6xAbuQqG78CMtJd/cL3gcI8fVewtTZogCEO
MGvVfxnWm2taCkiI+QubgzECZOdbfsKi+UP+kHFvkX2sverB7ZEuDPjqBiF67/h1andAKmUFe9fL
K4x5NhP+SEAy5HtS+9FGgg1z5gormEMACGRwaOA1jhSsjA8mxoQikiFoMzkh6wwiOv7B4JWGY0Bp
W2xmWahynrLb8QVzkA52wnrp8IPBZIEcI6fNsWV7kSlb0YNh87YSvtno+jvjgJhkIqe3XOONvi7C
luU/KSl82/iHVmS68d0QxrPdk1OV7qm0iQelks/qzYwKFWEgzH0mYxmOOZu89bhhfE00OVP+BmDk
V+vwGQOshH+HX5CNXiH7RSIKM3zE7LdilA2pG23nOtYxDcj4Eh3q80W9WwX3ZIUNIOpDM+QGM5ay
8wWu8otIAPTg8L4gM/NXpikciBjaNZ0Lt7UOeqRelkccO3RMHg3GD3wgFg7PVZWveoa0pzdmQIz3
iq+nNkxbuo3sGmHGYr2IokeUwxMSBZ2GtNYoPPDQFjmGEcyks8teB0mD+OOidCjSKYJ57JYIa5kN
9h6V7HX6C+t7L6PlGyrHKDb1h7ankAY45U3D1452PEE8vTCgUO3yzsYz/7u/0R5hsEBQNwPZ/66z
FnsWmhOEW4ipUfYUnBBrtDB+MzBJ4bmTvMRjjzMc5xeEImjiEKyoExKoTebKLaVRwm8AsjKEKL4f
1JE3K+HVp7tQruRhf6p0V8y3Yhbwr0JO8Y6Hmp/2+NM6K8n/v4/ZNWQXu5l8wffGxAcD2mF4XAW4
/TZbYJvjf7/aUGLawppbYge1FC58kQM1nmqtZKDbOWrh9fKe/67vSvc5jqCSrvz3zJVVYMBA6Dw9
h6mMD4qNiDBZJVmI51jokPUM2eZwXLeIZD2fiZFeHw5eG6asAKjmy0sQEayhOmu1zHdC+KKNgVPe
Yn63gVzFM4JlD65xjBlQOC0Jweord797pRHgkwKxUd+z+FmSsKtp3/8B9LMtyk/yPnZd6Yl/8Cmh
rPdneIzCG32RhisObRdPwwh5i3szLaDAsFHwwg+S5pe7yD+uTdYaNUnSDAY7dRvgsVOne5hmNUxF
djAOGxMbcjvR4NK6vFGYMvAueV2MfGjLaIfMFL4kJaNHWTsjYTPJSfBS8VybwYh5zHMXVf8MI8iq
s9Z7Tevq6bYfMNhD9wjg95+9DwqxceXfo+yBhE6pDgkFYTXCBXEJimyLhJ6ytZ1gS23CB+pCQHo+
NawnTBPEwou5knt4lSBKAs4AJyZZ9LqcCRJuxBjTmrbKQDra5cDsjB55OLGgiB0O1IlHbtox8qxI
TRBtRbQRD4nTBuIVHBLU9gDF4d94o09RvtHutnTZlY1QGx9+0piwzDfXjXfB2JzI8GF1KqKW58Bd
edJYTIDacyOolCKPh44dXluhAM6g8Z3uFvwBpYhar5m/8KrQmjN5bT8Q8TS/aAoAf+Dq87BAB8QZ
Y5JpdR2YeUnuw6rik7BNPj/XEGXCHxunr31sBXGsYCfEHiPkdzPvHbYYjMwieKaNfgX4gG0QnhIS
+ecTbspW0058PQ+o3HgGNhHaHjx76WUsCC3buT4oBqPrFRyENayJm9UksvG4FDAg09Q1Wi80HQ1z
1v8UV6B0wMwYGQFb4JRRn9m+uspTEowTmVli9LzuzbxlPJoKZSepPj5FxbLFuae9AXwyaWHUZ7Jy
F4c6pFvgj2/YRPjT4viB6RLkl9KhK8a6Qxu3NWYKhJixcSkezw3oDAEc53HPT6HRZIGyLsSv9B+r
FfUqi44Lqv7BqQ//8n8QZriIjQ4vy4H3CX6IUwDJmM9yo+AILjp4QkA1WIDxUw83VSPECmLTo4LP
nQ7rfqSyMIbP6h/bGvcexJEVxnbANAI1MPckZFuAiL2hcrY6e8i9/OmiWiFqNQ9dAXv23LEgthQ+
lwg6WlN59H8UDnO+BcoCGqDFX/Qt4Uvt6I76QamCIvcy0QHjhwbXT2znaXTr0pb+Y9mY/acwvdKG
31ProoevFcGP3acAHz3N7qbwO6lkwf5EoDzF+FFrhzQ/NNq5h0AjYAR8UVTk78t7VO3hc2GonxKM
mO5S8doBVsq7cfyz0vuoHTJO9Hm7Wkw9DwQP4KeuQcyoMPVe/Wz8HnN2EiZA60xIiAHsinhym8QH
YKCSmDOoFDYEBVBqOEvoqcagua5yac5HAuAgf8B6QnRRbSgUBjzykJbhdTCc8gZuu40ILq0h5L2s
Hj/wKL8zZKopZq5Ox6GJHJR8NG0r/ufygKaY4gapGho0C4u/0cH6wcCacvSb1d6RCgUz5Zccu7sn
mzCnCwcnbR+z2xcBN72BK7rRAWKMzUSrhzbP2AwfFgywK/nPXbQlIIFEaIVW6rv1cTdYrgZL7zyE
PssIaXP8vSB3Y3p+g/t9xS6AUmemP4TLjab9m4BuFN/vE/PNFZhFXLbSXlhsjI4ViGiCV+sXk2b3
ubeQuUIqhNtI0ZZUrph4FYaHFrmPvpXj2wxDHOYa7K8XOpHGelFqgMEX4VX6hEDR/N8Mg6MDq8FV
fbdTFD9alz9kJFtGeoAQtNpihgJeJbIA/vtQKgENo0MJJ0ko90AoAnJk+XFEgBXvABYdDb7hCq/x
X0XQIQZ4/2PpvpYTSbIwAD8REXhzK6gqPEhCCPqGkMV7z9Pvl5qN7Z3paakRVGVlnvO7c5csGMF6
zQmzQSip1HWMzV2JTRDUR7VAVGjk6e07d6ky1hR/MlkijGAaur9xbC4OEVes+w+K1jj5yiVVpcFK
aRfdrGWkONv+rKd6VgLCZKsFBNVyjNfN56AEz5dE+dSvk1/MnHc+vWKb48x0fM1IJY5m+cau+M93
bu60zl3D7ekQdwfwT91IAcoP2+76nlwmNclr4bLcyJVjNkULenmNVqXmadu4nCTANyhmpja9TJiU
Z/D0vj0z2UuivggOH+XHPxC3qqXDOE+tZ84HusfOGmTiBjabI3es2d59St4chQPZO2YDO+qjh0kB
77YGz4+HhCjSMRTE5L0Ad/4oD+3U92J12aQIYgVVRCu5U1IsU1WsQG6fcDB6UuSHuL/somYpuGqo
YUL1TCFB9E1OQqOS4ql3mBsGF8muMAXpce7LyDjNIaEMDfWZ6lNgeIluxxEUvDFJSJg7vt/ZU5Yt
j2WFKXd2iXOnricOfe29uHjlxbD4GOXoOe7tSf7dDyQ3Uq4HBY8hU8faRj9/SLwXKf9+zmMLKKrb
ikqbxvr2nC23l4aEtiW+rdbP090LH36mWi5W0zPzcpJyuT1xW88qrfhU6GRw0ve23PHUYnAjzaC/
NTZgT3ohX7DOGbxEvO5qmV0N2efhK+QaHsfdsZW+1LOX59kVGyMovXdPCTj+3FGGA5uE8YtOrDBU
1zd06SJnL1ERufdNp7aR1lpOTod4Qqt1rB0JszQfZmgt65NyIrNyHXmK9xxz8mfznfN8KMZ8eums
yvGuogStExphGJwbLMnWu9Cp3TXmhi6Kgr/+TnHa2fjkQL03jes4rujl6jM6LBNLvlVHwXwMdURZ
WPXF6rpselPsHmWn9fSlYwHosHQwxjTqHLQvp/f1m2fQ2mTMsxnr3yutuQzMbSSdzBFqmNKOfvYE
k25h5wqFn0P5K5Nv587NIltdtk+pqCjyTGZ2jT31w7FGYp4Skw/l+1L+KyhYaYJpnUACmwqc5E2p
hjxzB/SeFaoabAf/+AExLTyOtDw6CI+BHV4wnoPITKbPrCtQDJ9NFUCCLRwkGCSt413N80Z57dAA
c5tfiGY8/ughZX1AlBD09g8XlDmYDVHkCzhoEf/XGJ8CEc3hG3LncKyihXpG08NmpKoOih/aHVmD
oZ0BXgjsd52+DBrVC+rvb8EUzPDCnvkIlU3kdfzSdHtvXsxAjpFCmz2f4sHl4QtVTz88xiEekkIu
ZD3ygl++5SGi2FR1W20IES2Xty7B10/xnCAY46lKG5+f1T3ey+rrwpmupikOc215IRoyl/2Bd+Hb
cyAcpOgiCcOquQEN/Q2Nm12nko2crhNzscuBe3dtKu/TeXPqhORyfiQGSVlxBAz7SoSApGg8aq24
QiFHkj6zCSzREez1/NUtrerUnlvX8XvWr2KIlmHVpdn4ecc0GeKRcCpeQbVDzq8P0xL+5Rcc7fEa
PUEQxCbGb2Vo7xWtCRMo5cehXNeN6GYePH0CtZc1moXQh+pd/rT06yz3eMRJoHXZK/24rUyxnj99
GktpL7v9TdpdGmEnQACyu6wGVX6GxLHGCe8B+AvhcTTPf/xDssFOzOQsLjtQEWJc8F6Cbt4+B3RI
PfmeR+np5u1wnXtQ9fkDjnaVwgEYkgnFwql+3sYbu4e43hAt4nUckjdQ4rvtctth6VUXencet8cu
kjhGB8L0PhmARghvHhM5p2zRBD7B32v5u4S59uoLTFGUAfEKvCm0s+gvlWo+RMd4ngptJwNjbnnI
F616tKKAHICCgOwoA5Be5YCiWJ0Ox8Ln9rnwqT/fNqmKv5d1y9BRcukvRnnZEeG2Ah0G+2bOWFjP
v2pknGkL7Wu5gq+n12XLUbR/0SSUm+CB64fSWfdPe2ovCXoscQwykDDOs4YFwtuXLoQmSb3GSHH9
UHWHD/O3SqSu5wnfVebq3HR8yinXuf/DN6TvsIumrRm6QmtaJuxVDxYa81y8KQiUr2Y4k5x2x464
LeQhnBJwcRgvlAdyKFzbfL+wqbO0TGdhZYojvy+5BVu3a98Kt9WHpuPSWmS7xrsc1/V1OgqddaN4
+DmK18kVh6V9rwIbPuRAbfuXwmqQX3XzuVb+wT/aORRIrmrkttID3QOX4xxiPNiV/WWaMS6r7DNm
tjKlbK9Rn8IHeE61met1tDSAU1P6ln/OP1+HQeVNMSRl/hayPsTNO8/tKfaj9I+tULxpzWlO0kkT
Knic0l1I8+QpoIOKhfxfj6JffcQ2DY9BZfQ4eRcBrlIV8V1k5mPqd6yfx2duBedqJ+VW3sNzrK2K
UWFuOkeyo2o6Ye0AoVqWpJzvS5B15HtM3IXZukMLuzuTp9JZc0BFgEzZsUZ4ZOa9veNkWz+To2Vi
etkDCaw6oxQR1B58v9kcstUNes6EgIfTtqYWVHupMk0WsBnz+y9y0U07PWtV1qaXBDv+Hz8E9g+d
0haCcKj5kzIP16VKZ6798klUCru4AtmuZm/Vsrx9w2mZ/LeNRzZSCmocNmhUUC9WZJaAlHmTXMTF
2Qfz88DrFJTV7NtsdDInKSTSVUxAntcP/cvgPry0DwNrfHgcpn8XfY0gYG5iaHQwW3NeipGqxNef
QrvQLrVIbbm9Xgv1ffPSv32v638BaNJX0p2VFOVTP8Mpfu/MRh68ScFbnzxCiEZpS7t2DiZ8lOj5
9zZ6aOxXVWEP1ocBr82sJJu/AZi4ZuDAjuT3ZVoMtLM3g3O+/+oida6ZkdgFOcj3X7gMwGPyz8uC
hCxD4TRAIhCCRbj9PX3tQjR8yOIRA2Shgqb8BL/ESGZGIUvylU6M855kEtXrC0WD9p5yIwoefTBT
+yJwTwj+okApJ9V1OH3ZfoRgZXTe96Xt3RRGe4PjS71Uz6Bxk1fZzzdtLg6vIMLnd/5y7Novri+w
6pBKc/kGIqZZ5Q+D68dtYN0e/9272+e0QfeV9+2zyvjSvzR8Zzm46QN6Jkpp873rO0hJMXo2TFd9
cH0pDldy6t0mcBfw4uvhCg3TBGgyhyfJJAmW/A9VSCle189ddcVhPINVkPaAhF/yb9vmYnwaYPT/
kpoopF7ctY/1C0VvtxJPmvP6rV2IL+14wnoPNRiqRJrsElGutotzcnIf7+qQRU2WbV0gXqf0fkyw
IK1zJ/226/0XVyjoQTWXgi1L0xMMU2nNRkiQuuqGu8QTG7Jz02/LqNA6v0Hw/Cp8nvXAvWNn9boT
m5cTWSuc9h87tfqi8F54P/QuPax7dO9u/OxyQ+G4ftP0CqjZPjudBQ68yUGB+9hg8j/hmw/9zfe8
vn7BLLqmgqvCdZEX1rXVmDY5UfVsxr5yG6RG9w81G9BrXwzZApOmlFGhRyJIfwkg6SDI36ybnsWD
izccZvVU+oLVWrxYFUvpMvJfpddW+R+BKeg515v8y3xlRrf4XsUAMvo9Z3r4GHFIt0xw4Ms3MUQW
n1uQIvVybp1bCLjbNeRK+fPVNZCFfr9U2FKTjycf6eOHv1l8o9PYfGW+/WsrAxc+8Bf1tPv6+4q8
FC+8+3qIm+CnUnjQr/4Dp3kkdl+5100lZDhxUS1/U63sW66teOuvxrPx4bs4hJ0FJ7hnj1brG8x3
DgzWJIR9AdAD0intJRuCHi0fF3U7zJar6d/9h7gEwjFYne8JKK4IH2iw63uKwD++GX3jWobX0fSJ
AuKayAKh/MDT92Ogpkt9OhyojCzz06tlQqMPf//iQxps+oX2qX/pn1+WLYCxZbB/hr6/pt4vr5ee
9D1fO/kvD1Sn+DNtWSQBJGbssb2du+Xmo7ETTJFpbwwuvzWEzL2cX2iWDjKodiE/cvftLfF2fbv9
52zC7O3fRJJhL1iN87fa+dkW6of1jy/e9omH0YM9G/H5dSrvlDa3v6gQF/rnFqoXwZnDtIJRBRdq
/LKenFPW7znw9K+KZN3D4NE4fN+73oT/Xf/Bu7ql0aYPmysHLG42Lv+uX1w52rL8x67v1f4Yiq44
enfpQ82yGUtsAiZ42EJLSs45z6+S9AKSpqzInCg8Jq3Z1bSuraEui2xnMVe1GxnH01Mo8xHsCy/5
PJNKZR3N80t5qBBvp1thmQr1igGt2EWKy5IhmbtJNfyVVHbd2pFWFm40NKrvSkghKx8bs8Ok98A9
L7aU9qVp72gOxCl7iC7b0vPjnG4WHpnuZF9unvRzu5x5YRU5Vm+by+vEgknDemzeh2jyw91usU/k
wuvMMVkAWUptakIBeIN7Wi56dcquBngisVrjoKpkFSRWfOu0PaVXqQeOljmz9TI+Eo4VawRlq0lz
eY+CNINeigdlHTmBQqI7W9WhjkOSzn8tqnGF6ipIYrP4JAqJFpIiVNy9ltJxazmLz7vX9aZLJnU4
6NLbzITlYxt/fCVSziTMJeRX+ryguprGhxOFTJK6tax4EhctgBM+/+A+VwxXHV+2je1vjpC46oGc
tQ9fu5HKaf5SMN8wnO/Oeg2BJmxCiEOiFtoOKSCCh5KSWYD7SI2y2zbgIH+kp/bv/jMbWVfyBRzA
35bdPcw1UH8oYvxFjB5Hi77IOnT4HHR8AhKukdij/1o48WHH54OHiROM/QG4HFJqhjOFMW38e9hZ
9ZPMZeb6UCyWRftYeSELrERj7YX3byX71Pvexi/OXFrcmcw7tI6FcugK4Tjnl71o9bnsT52AFEAt
B+KwMBsXmWQNnkTpTM14RgfGKnj7pLLTw2JQMzT0S/gPolQcVTkGFkL6Mofqy9nchk084TN0t8VH
abtFQBBUiCAwqobgBW5tEoU6ynfK+AJRT+qmmmXuNdJiiQxe64pxYUFVsMh6zFahhvtivew3aMtP
A+QAgJMclji6nzpXREDlKWP7NhTqtzhrTYqNA9LxE1MMJUwdquVL/bZrKvsPGFbdmdgiU1m21UHR
IyYmNaTMzk0ihff8ZfDOULCu7C7ShOnl928rTbfBo2OMVfFXGbJncIE0VssH2GF1/rL5hoJNSW1u
yhFhTkppvgHQaP3UOrXAXVC6U7634rLc1mcQYgOqttW1WnYpzapZmECGQt0ITjsTzckZuwARIggV
XN2tgFSqXMGiwCilLVQvPW2WKYT8sKmp3nFA/nbkLnaO0Nu49wKb3C+g2sVMefiVUSeb+n7RFRq2
p7E5dveLaMExwdWxbuSvpjM0QW5+lrvt6twm5r1G3sN/v4oOwTCRRsVmI2ouf/6c+2gmc3yhxTrY
gnwvmPX1CZOvUz3V15aPwCz1t1krKu/xCfzn8pId2jgHF/2rlPGZXSKmzq501vIjlX+2C33566R+
HqedohB3El5gNPjQCFFFE/bryXskg/Wb2dWooap7CNeEcgKpgO8aBw8ZeSAOSV+oAVWBKPgR1+lp
Ax57NsFFj5uNzKmA4F8KSaHQkQJ4gknhlv5uyxKWt60Jk/Jrem3M70mOzHgb69dNZ7WAj4uWnkVf
Pf3nSay0Lv3NQI2MOkWqHQyjKFpQNR4nAT+7Y3Q4Rurth9N/VsXxWD8oGEfX7RsyY/XYBOwAi1E4
PmSF/fvLPlVMSi9NhROb+lU9ORl6aHUq0JrFd9AWuFyQ/1BdgdqIeUMwowJBb+hMkizveYcsukYm
p3HhrP8xaVn/3nHp89qdjVekVd9ooPQQyqJOEHNPzHWDuBDhDGAx3ppuRheXLmOHqiAvqWegFhEd
fnMsVjkxsYzZReuyi+4XwrfumqUn3y1e6m6ECW3lbCtteRaTA4UGR7T1NalZYvLG/rCPAGAgIaQ0
l4KgAxFAuAGSOOzYFmtTpMAk6B7cB7uNJYCkgGNYFgujPy2oTzKRQx022C/21wJ189Vdgy3DBG3U
5b56LpG+CLoMSpuhp/VBTj/2MQ/y5iiK/2pLHh8brKMd8rUYOzmKHyCl5KofcEkrrdO3LmA3KH2t
PzRlSLqRfDzZU5nekNRBt7P8yI2oYIAaOmS4BNiy+Ah5Kpj3gKkN0XdwBncuMzDd5PpPvXJ+Zm4J
Fpez6xki7zTi5WsEC8OhAzM8vtdgmgrRhnYkH1toNDTfjnT+qbQW46uQ3StLnbAWIwuC5hIT/evD
Etvt2jqs/e9VLUxe8ZrehbDSuTxYnA3x+70q9Vbwml9kebdR7ovaQUqL7BgdHSxhhs614sB+FoTO
RuHap4gmky6NyMvKZphGAEJ1uV/mTIyU6kpLxNiRloLsITAom+/sB1jQp84Pd/1bY9o81UvCbFMf
NnQew2LGCfgyNaNiIX3D2LnosGmdNq07Hh7gJ07mWquUyP9QkNUFFcHrPNSw0USdXk39lIUvYXrT
qOmw69hqZjgEvA6ayDlGJ1SOi/ma7ddDK9Tx9G4XsX1WyuRRDYeRcYW+bs/3y26/PtcIgIxvyQbS
xCbhPmjp72+OzuJPOJyDagEg5pR1goZnbwyVmrITB2lEuIUeyXCUp2vOfQio++r0Dz3+DyJCE57+
mZh5GNJQM/JR7h+BUJHupxmix1BnCtiYhXwf6NbCRxT6Zirx0OOIZKdxBr6Rp3n4YdjwTcim3wTi
3DIfVr7I3SV+hFlKuRB4KAjnfozhuV5WXwqu2n7QtQgm2pfEgRmO485rsrcfx4/V16PBfAOu7gDw
nWD0UQdQtdIUs5Cy3RKzCEaNln/m4ZQReNHp3QU+bRrokZlNYFE1NR0nl+bRvRP38ZxWz3SO5rXl
umaUuz/HUjRF22SqnnkFB5Izyw+xaZTutXMm3n0qCpQT6UsDNaAOObGxB1BtTQmdCZPLneUzgWqQ
Ut/VP5Se2BPT3wsYBC3aqnoyDvbGbqBWrd3BZIcqEwoqktiQ/ScQl6l7rZRPJtu3ilhQ9Jsoe4rY
IAWA8dspq+Wp9I3qxiWSVluIb6loS6JIRC+v8jc/sNLujkg5tLBXR6oZeDzM3eK54ZRjbrMWF4Lk
OEH40EL8qeu2vzYcMtbSHSXlAuujhNHPr52T6eKlEIm+L5LXkdb3/QkCCwHOFXkyBl1x1FI30HT9
qdQCabJdtpZSZMJMgOX+LSWh4S+vXevwROL2dkGRsKPUYLzHBQsC2WtEPWcvvV4Di8wMk58nxwLs
uprbJWcO6evodm2roAIZfK+5uPZh5CkKVeQuXtvGuwRyUZtUgmOb+317i66G85DkZDqbSoMgYLWO
lzm655DvgzpArSw9mWSYorLSxngmq2ltNT4da/sNPUuy1Z+nmovVP/pIYsvLmTsywfAErO0Yl43G
EbMhYmqbEHlV2HxOdRlqQDoKDfhodt/ym1Pq+WDn38T7S20rbQAsMSN3TKjiHlhArF95MDFqqlDj
Ut2B+RZxZZJ4fpaCcabPnpHcCJjpBMBfSpm6S/OcNTnjpw6sHE96nSn+comdYoG0SQG29c018U6p
c3JL91ELdkSaOVvhRZzClNabOZbQNPJRHCnH1ft83wUs09PfxUXB64IXVZbEy8x4jlkiPkcWBb6R
Wvl0fJ7lGBqeJ9nnO1Owud2LxozWlJCmO6dQyT6fyZb2HXIgNYbEM5PTVkRzYurKBI2iCJ9ujc1r
ngzMM2FW/GoWAm+JDRhOoZ93vk/HbK7hsVx9Hjb1mTTKqTmScVh+C9bhWJBCGn29beTZTifugJjg
mGg0rNplLY+kSVsKuN4arb+cDVIfaj34gVIGT0P9ZViN82tjLARTYTau5OrnRXe2a15FAHE05BoF
lvnNx3XRQlqnp3X6QXXX5dR1kBfnCUmL+rCYagTBp6N9Utsv+mSNonztRMVt+75/O5tKQoxzlZ3b
z4i12cW7VBXPAthaPt/qTvKxWSvpcVaJ9Fd5nj6Vp/N/6hS/1tc6wmC77KKhFccPw7cOyUIOiR7M
E2STMDtGtFAYwyWkOFsF0V3Zzp49v/oomhgDo7GUmAYyZNx/8YfER5EE5AZyLeniZbb+CyFcYIon
QiJcWLoDMFN1oX9mIXcgMOE7TSVu/0KYFqUvRJV1+cPEC+gexD6Vk9pnsoj+q3owKQftnU/OwifB
FOUhe076mOI1XfN778ga9VPgz9dlckVDqtKUualQLqCTKhAKaZYnhuXazdNREGgJJWlqCvx0G7x9
SwtkxWsWwOsIW9g6t7cIiiNVbCkojgJF1cr3zZWxkhT5Dzq3nEta1cNVdgm7uH9OUo2tpbapK8t8
tRRdxQjKyxS0W+BsfUrbmzO1DHh8SsBIxWACVUS9lScasPmqpSrMGY6HoHJJoxb1Dt+2W92FlV06
0EqBBMKPvJ7U/NZyfqxsZHDUPZYdjcNHt9CRoORWkJagoUym+iKXyb8+nlNv03bmOfNc6qzBuq+G
ub/lOsdxDgpW37TCX12P7r1cJ/d8ad6/Usjxp3k/bU4Bj9tL5Df7xml4+10Nsz2uRjFxv6l/BzZk
9jRhBt0jGd5r5vC0+JgOLn5srnr4zQokNRXaFCfvJvzY+ygLmB7mv+4jf2ndbpdfZx/Z3r2XfZ3t
RNKdHPua09DgfAYU9t1oPMUHzIFU7UQ3tu3SXYe4erBn0He2ofTLYWZ0vj8JFHkWeX/JyIQIEE5I
Yx7MP3MKJM/+z/F9+14YTN8f2mupLcKjB6nvEC7xCdrZ1/et0jeoUvRKf9VZdaa9aW/VWbzl+qXB
rZ/5nn8eriFa/iK47ZPRe/oOOZ1+Zv+ZNbqXuH/3c58CifDLpoo5Z7caTf4VFE+lauGVTfDqDf3V
nN6pRh6m+5wPsPwHLBKxQE5Z+FK70jwGBUxt8lerroEyXir9fIln/S2A/0qnKLlIPb74Ljf1LoeG
wlcZFSYeiOun+CTJW9eAwzZPdRAeIEVqlBO3/kT85U+U/5C8uX+Uf4/d8m82IHg6J6XZn3cygCOa
gBtMcTIUq/0KJFxRqNvK5zWbndiTGWbHT8V1/xVn+Q+SP8lU9GJehMAPuakSNFj8b1aPlMXssLin
cIXWBj0rgkP/oHlY/97CyAQXQ18Br84oQypImcKKYhg1Qn9slOHlPnudFI5i5J6OuSOpXaE+22x7
i+LkvTSX1JJPEVcVBrkrOfB+274dD83bbl37WZzjjDmy02xtsimQ2MxfC/nryMjuev521ZPyiJf4
x8WDVZChZ9KhQnqT3Fap8Xo3AXIcn+dLR65dkg3uYCJqunR53uxk+sqxm60rg/z93375flsEBnEN
VF+YOIDVd7zceb+zk8KolMNarMvdW1o6R7bMTx6VC+n6MldIcmnM90vYCdV41cqL7um9EoATVo28
RRalumqg9U/lZZnk+6WuGY5sl7VTqxyI7/J3JVLA2YfmP6loovtLVUsvKsZ5lawoUrn6n/IIeJIK
in9pLDXkez98KfWS6kqYB+f3bbg2RxMrauELwAys3fb//yU4Pig8sA4vlS6l848TsiBeIOTn0M88
L3/QlD/YbWV/B/HhB3SNRqrNeo6XsvjGjnG0rdy7LzlpfCR08ac9ed3cm9N4QqhgN6rT5/WPIbI3
vxXGTxbzlKpWolKX1ld5WMViTmplb9tLBLztvfS+qBU+w2vPHFz/XKQXn2DbEY7PLfl+TUSDNh8D
geE1AezVzOc0MlQqYtD5XkbUmrXF3+eX/9NDRfX+Jq8cxsy7IUu82MyGFWwkQTWkVZd/PQuVEDQS
XRPGqfCApD+Kw924OMSPk4iIgfpYjKW9rqvlX0zVN/rdOMJl7STRs/LJAkF94H0WqzNq5jDviAgL
PuMY1Mbft7HLMsfGEina6d31MIIX5uAwjtguXJgOA4kJnD6eATcd2NkiuCEAeSaSVLe4BL2XgzHz
RDfdhSt0SGuuwrdls8b7a7QPExLopOYR2UrtUbvUZt+H/vFZi10ePmqSCvu69P3H+iODYLP5bj+0
TaeGx/vUl439oVotJ5WnP5b70T41Tn0TAWor3Fs62P1v7fOLnyte82DWIIygK/Tys9DWztN+TJXK
3vC6abJb+9IIN8VAsGo+unZvr0IW65DIt3BdPieh5dn+KDQXrz7cXD5ZAPtcDC3LsjNx7tYtNCJd
67k8NgKqSleaLN8s+evYAXcR5M/CrDc+SRyoh3aneh8DRklKPQQGg1oy+wB8WkZemcAsDF24Er2H
0RpTA4lWPWIZ8sXEHE7rvlp6nzdJEMXD/Bzf8IH0glZPyeLz1p24raDaM31z9mo5p59+XgA1okKM
D80WfaHwogbtLMgPf/QrWQ+o3m/6M3stZN8UHJoL1Y/nH5Co+jkvEuI3LZqPDDFcfU4vjdxL+Zvy
VfGR/S6379+H6dPk29enf+OnNr1984R7ktnjidVMAazL29gAzeddIZl52j2KvJYp4KGyblbTFXC6
0y66EGi2nuh+dUDz/JF6uncJvVv3N4fsRVT7tMUIbCiFWAtB7M4Gz4GE1vGW79/TcWpnh56RIl3F
06FfbgqEbxwaj/Y18WQC9sFknXVTwJknex2AruOPhwAeUPzZ1HKI+1Vt/0wwxjqjdnW7PTA2FzKh
sId4EjzcX0tbTajrCmb9LOv3bsl0y0pvNkAAs1NWmMSDjfX8+xg5PoA2EIQwlucj/XEZHBCoh/6q
v2s4US8DroL+qS3IgtL7A2g0F9/8xw1CdpzBD2hN2AAmQxV8of0f64ha3A38g0eHkD+Vj1gq2MDO
Mp/usY5D1i6tFC149gj7TfR90uCyH9hcLZVZx6u+DA19AdaShW7znULUCRCMl93C163mSW9h45TL
vo5eIx+slX95CdlmSBxQjkZeu2XzyB7c2nvUC61Tb9av9Cgvo6kcfXOaiQSEcRWbt1GpV35OV+US
++Hr7iUAr+sPJmTKiZ1JXHK6EkLu7LD8Qbhq1HLKTjfr4xSHIQA/tJnBy4E8zf9m7XxyztqrPnmT
/QLdKTOvyV1YX3x7iNu7b7MbX++eeEySBsFEsSAx2/LJZgYk17ai1Cfx+7IiZnHfsctD8xItxrlT
qgdikZtvcOor6uRG4Emqwm6TwvtZjl1t0Vu/mY+27EBGps+aHSF2mLm+Z7UU9vgOKBDGKZxdbDXF
lv3DnN6OHWT5s3pdGZ+7906X8iZX39ZmilRKUfVrWAao6cOKqTwVn10loojn1OuunSIvPEalr0c8
GxQTMa2+1e+azIc9a7R5fJbLkatnDM8VFhgZQfM2Jza5d+SMeDiG56jw9WD5kHoQh8kAj8bkWyFu
B3nXPJDbivh4yrzbki1q1Nb67VG/fG4+NaiLT6DMecxIMHaSN0h5eU6Q79Hjhfu1sWlNYnId0qOG
V6uf6rvPSx0qVWfCbZRxFoKewrxlo4Xrgjwjnv1q4b1i2rRqWJ03+1a3RzydbcKCiioxE3vx2LoY
zhqbUDQHEcXDoIV7FQz6xCHv+6fdR0xRtexmamtZb2ZRGE7Rq7yqQzh0J5zQjeLb6et6Z4BWxPoU
ptIWepcv46aKGx1NdIiVwQI34mKH1mU6lJ5RetqNJh0Yk0vrAY3Ow39A1fkLiEPEJBmE4wx6PEp5
uFNfxw9KxU9VU6jtXeMgU9wj/qxsctlBIRY9NWn+8/uHA2vbnZimBo2N7pEaOF59Z6sYZC/ni48Y
3H0cWvvDcgLczsjfudVix7gqzD3OxTn/d+xnYgz7cbhr6MlZBUFyo0fM3Bl7S99eJZ7WH7FcjU0j
AI3FJAy3mHhK5nV2mRCm5wld3eL8h3Gf43NiAasXoKFH41i9KVrW6rQunBE0mkFv4BCnzs91k67m
vdACdVvovI3P+uPKS/G7YD1c+/cxkury9KU2rGK+nYehelMwBafl9mmSXKNLnE9uPcmR3XVr8zVr
GGjQQ9pRwVEHw3QIWZ9omPLxrF18yw0q7cf3nQrg5fo8E5wtUuJpRI10jUibaUVGyE4yFKGRg91g
tGvYVtMoVztRuGuFYzS5Vw/tzAjykg3dDO+UMB5WVMHLtUmn8FR5xZxHy2GYRJdthgW3E5lI/kmC
LLY+CFZWjWm3MJokxd/zhwt/aRObLXQSNLf221NTEX2CiM+igriWIUBUko0nK9tkceMDQxBQ/lSX
H7eaAceNdPMyTdYf/rZmELtxavtrQuBt6yIQXqZBaFP6OoDhYk2PxkOHtO+Gbc/RcKzx89XOw8X3
2fJRKX0sBh0sVrrujGOhS0dp4+NWy/YkgR9fh+b0VnhJzUAr1U7nRErLDLzAtatlq22JnP4m6Xmw
dKWndmhffFyNzay2/mX6PIwqvcq8TVtPnUipFN3CeLZLbToUVFL+Z6BGPr7eGfqqF7BupbZB8kYX
cGudEY/PSlpMaTCJttGEgeLJvJ1NlUb8StL6FBImBpNZXKpdpcLVKuPz+/z1wC3WmdeOlOB9yqy3
xU+AoJ70mqSaSWXAHoFKfE+RCy5aO+l+YuOeCBJUUKo9pbpxqQCMOI28EB0ZFavEi3g4lxAUP2AU
tQqMnTeHPi094ZXX8Bqlm0iTeQqKFoZU35HsNZ7sJHeo0z3sd6FRTk1MuGtuviaXmniURhD/6AMt
HP7q4WqwauiF0793NyT1OnnetItJNlloHL/WQ97Y6NETK39M7gpQG7etaTqsvIq1f/wNb1YGZGLp
Gl+PELMWOcd0moYCHKNyIoAfNiFrUhaIeic80vaYwgjhoOy96Kez0fJlNyCnzFcvPlu8Q5LZK8ik
KU2584yJ/eCCH/hDz8t5iFTzfcdw5uvnq5c2OKgYIx6UByu4blXufbkxs7y73oeV7pyYsLEG/JKA
2lLa3eNNPgIO2CZRVZPkhk/iwKCoHqW+bG1+1H0ITeUTWdXN8qYBArjE/lhawCSZDSxNFdzQ/kUd
6J6hHFBhPsCgfCw05anJNsmALig6bkY8H4rtrcK6NCVgWeXfHrvtYL68yc+FVhfLhiDPG+dKNL/f
yU/yxizLp8rMWttciiT6QZlYnsKlU4SXr6nZpr/f4vJW+Zf0bt24Z8fryT05SQ6Z5Cu9HGTgVpy/
5/Lp1qosqyT1XlmHyMs76DbXS18nP/tUerTapF+uuVl3bThXoWh494IQcaV3OJ6lNFSeT7tU57i8
vl4nOQ3VIzsfZHMmB6yu/V3qGl93cPkZTcb0rqTbzLOjVOnfPF0Z7bJ5Q5VMUVztz627kOIton27
xbQvC1J4cg9alOswk8oa0AW0qORSg8Wx8rmTapM6fGUzj39iqKl5M2tazi1vw7J7Sst0y22aqcey
lSvckjTb8W0iZnXKeTU7draPeW9n76kEgvGMt551r/uJCTTXBIm02uz7j4NcqM3+1Crc1y/5VLlz
rGy6jzQEdH6Oz2Xfi1utCb8a7HqGGkcZM4rW0dn45Pk/JL+OTQQ6Ur8+bYJot9J2qpVW7hNmXVcO
cZnL3Gudk0qL0Sre/sv/6FR2bQjo4zP3bh5PnesgMayEvqFe+OQ6VhxsXxxTdugY3poURnLnDIlx
tmSH/Nj0ytGuv2yFmYU0l8rhAOjkal6L7PJOKZqKCHHjWw39Tim1QMLr/KTX2TaiiXN11j2rG0+K
j2mLbC5e9cNJWGin3kHripmLwqYUVSIotfJmmajzMKTKnU8miHp2zLNk8pgkgs6kcapDJghHtopF
/Esyb4bCKPdebqCcKi7CKi60bKwEDBHw99bIfd7qy0iQp/NKmbipYaAS87jitcuG4NcNl2JDJPqq
8LXnq3buHhpFTbF/j6V+vJo5zzJhskvY/Xb9y7emvbmLVZzJ+lnrW9darRNgMe0Q1H2erJPN54HN
8NTKvAfO0KdLwXa4biKt6o9c/vr0X7FBHT9PFvEydEbzZ6Nwo21Hof8v3BBCqf0/VKt6LsnVzYv4
mXyrfecRfXcYsmimbS+8X5OpShc5C3+3z5V3s0RkH5n7rJJzsoq3UnGJF5XZ/JmoDXdGsW6Hetn5
HJdB4VI99Ervh9d9Uvp0gY7J3rgyRFQf1rpsbfQBYA/zVuqgj0iAW83sTiSz7tTV8FK0/BsF1Dk5
WnJLjTIBQcRY7B9dl40gzqzakBlG6lv+zcShXCo27x/Xof03HTZkbsp9T13mgJ6Nc2ujRGiLJIg5
xMXv2B1VYLuxARa59mZ8/8D/Kyk4Mi6B+12MWS1kOZCfQ4lq9+AWul3Mq2KgjKmHPtnKjuG9yQuK
J43tP5zOmYyF1dlxf35hyIoM8yE6CtnhihlYQ7L9uVERL9/EltcJoyBzpH0xMtDtPevZkrN72lpc
4lNLdb/5LDdgT/O3LVqYd2P/g2AxRb6eOb4e9k3AIbcXs9TxLfPHQuv0ktxoT1gPln2SmlLOJKHC
upoO9rRob3/Tz9swuDWdhKksovhez7Dt38k/pYVK4kY+01k1wMpvhwo6M6FO3FyrQqQqbT5lejYd
gewPrs5OKs70hS+BqJEttUl1uq1lO+XI4CgQtcs7ic5UECVpvQ0uJ8JXoF901rlEmTFvd/ToQ82X
7+vPR7/Qr9QyQCJB8IbK1PZGVl2h6ef6JJrDQRqFhkQGK6uhQEGBELfH5p+N9/X0tqmueAFt1KkE
QwyTNKEbrwvDbpQbkGTuzNgcXUbZZNbYHmKme4MgZo2gdNxFTkNe0riMzhdbGW/VQk/bT2qeWq6v
iD2hYcijkser+zuSXcGpMr4+Z4xy/Uq/0Ck7T7yf5TsBSO0xnkunT+YGRxqo2d/X1VX8FUmqddTA
2a6+cAqIy1SnKK+TOyMWo37i0G6GZK+6x8qy8iv7EfoMq1qUjEG2yW3gGbwNPAm7Adl7zv4JHM7E
RrDoKOXHJLmpHdU8vF9gf2JqyPAorHhQCNnX3Ut7s2rvX/guSo+4IhO5uuvBBG5c2EHYaA/jzdy+
cddASD3PyPQkb8KBvnnX3w3s2h6sj8w1Xt7rl4HHLlqzWtTUsk4sG3dIlTgpOL2LypP0p1M5oYFZ
ta+7qvih3sKdzyYadxVYVOzsfw8jXymGYRz5JNyI5NYvvqgwc310x/yzUitHq0Qp2q8MloLIxm77
tzl+EyXq5ZYINjSc6D18zwyi9jLfJ8f67O3CLTCeJdtWygvuTmEVqF37iBahQbWijGEN1z5IQe7R
9kVD9z+W7ms5rWwJA/ATUUUOt+ScRJJuKEASOYr89OdbnlNlezyyBJsd1ur+U/eJsrgv7x9Ic1nS
2TrsByZCx5qtJMqsUtIENeXSldNJwYX5ayDE4SyvEgeOJPmQ27NODOA0mOH9iC5+072pn0g+AqtQ
kW10qKH1fgnED02rkKbYjvUu3/8UWCKZHiVJJ+S0uwgbbT2z7K9nHreQDXYp7xxDpqaCXx07stZ4
NUKGU2axOXfug3Wb4YUeJU4aQMZ17pidoHDM8kPIOU+ZTVh/gEG0PUnIbbKXmA7RD6nJ5q5BjRgd
RK3VoFLO74SL15YPWvGtyiVX2jbgZ8ZVkkE9hCQWLOurP/3XqbQcIm1xAHjK5LcMhGO6+boW323/
//5rR/mJPjfj5GZO7bEfZr/N8k7UNuNE6ss47TD8qwhjpkyMfxrJwzXqDl+PAuE53oWMkkyPKIgY
SEKH4U6rRH8X9PafU4KB56NCyx/NtIVpnHWB6Z4SXuRNvHf236zgnEYs8vU8fJIXr2eZKdv2o3gc
qXFvj6JRfdPYZ7L3Xg9PudlGByhXI7QBf1JYRoLsPpKvMGI1my4erUrRenoIXLBePILgqXzbN5T/
749n7Fc+5PvVzebGz8nKOEW6Kk3aWU8laOfVOwGu45Z2v4/LC50TEFS+bHqLgcp1yKUpoG/X/vTY
FfIR2zRFf+y3LFVy9szUFBxdvUPO1mNhax6Uad3ByCRPxUbG82yXrei2/si199HaX1JizXVuLlAi
8Xt9q45FidVPUMOLKK2OOPFdlrujtX5COQN9tjeTY1OeMgr/Uyc6xbL4GdZP57p9Iy1KeVt5vpu0
COv02LDyTDeSG2xe3wdBcNFt22AeLurzs/dQvvGDUaFSzKRapJk3I4b+yAsaSTLhLI1rLUv5AmOd
So6hxee9C15ZghvqRnszqYnsEhOkBM1sGOJy9GEiusQflJ/xQuQsHTJskZdNGeFPyCgph8f2XcHr
E1c+EiHkU1VAGkFezTOkEBU1cpeNfqqaF8npazLaqSpZ4xqsdH6dvnERHvBERCB50AxT/pJwRlXy
W5x8UFC8fkxASMbLhEOqVylVGxpvPnqq7KRqjhT1GKkC5g1Q9i12bnqzzeLVNg86mHf+fiic+uS6
b20HYv8YoDI27GUK/0REJGaKBpOyg4CcAhEcQ7DAzknsKOzj/p0dwWp5MDxWFK3qqjDErxgbXLr/
NONcE5fPiMV9lhSr1A8/+JlFCb0HjIIpEaml6Yj14+sJI713KFtJHlVhx/qxnvwB/CR/KB9JI9I/
L5PDuET/LIohDIbDkHiVEeR9D/WV93dEeJg/ji2klAqbFO7Yj442n39tjg7l00d6ZKkhwEj+uApe
QIYB+lUzyp0LGwFSg8/8XaKVxp0ILozIsyC11tVQCV87jx+mXYo3IDyK6e8HBr/5+Oeo4lvlieKh
mNzaR1DetPC2ygjYspWqgkC3DwWSfrSYSDEbCOkuig3cGQCUByIYcRzZliUlRutCk3C8T3wYhcO/
RFbrpnmoieR/C39M9KGNbIqS4PtZnfJESfplwFMA70Wy5MOmyix3D0j5GnU/uH5vJipfbs3Nwr20
rjITdQOAeRrcm8SsIKJ+BPBIobaA4WVrpI/sPiOXtIKXXsS/3otN00yfj01tV4tXdNRQ0OtkO3qZ
CJB/FUZ3wZBxTin2/2vlUn6oyRqmscHJy9fF8vdaFv/0PhfNCd+VjpCfLzGJPrmlTTpjvDdtCa2l
/atPh7GOBLqRsksU5f7SP1btfUqzaNu2+ZnI/8bbsCbETsnci7YoYJPWBNflHz2ijYo8mf+ORrZ2
R+GUyGc6MNy8U9riKi2T3NmwwLZB1wsUTZUBo80M49eqRgO76mbCmTs7FTC830xnQh7YvvN1Vg61
XH7dZuP3b/onu+QTmZCtHOBq0D7zQn3UnH+MlQ9Q4gDWAnuK4MW2CcwhFuzQ3I8QDQDGNo+jooGD
wgUOKoe0v/vOkCYic405/NCd09hVH6WynQlqGb5VWG7N9hz5uNiGKXBN6oQPZ8C+ATiEsPyrpt5q
ft+tAPymtHBx4hWi3VHqI1J91K3MS5KJmpOf+jg0H/VwGBNDB/Ij8hjnKd1zIzG2O1Xpiors0Axw
N6iyE+7Kr0m4P+N14GXHB3JKO6/6GbhduZdjlMHmTgbZevnL8lZnGY4xJ4bmpaAInKz7KpZgTVEP
3tqvUayYK0c0WIBOT+uzeZ7JAIL1aGIkFsRZ+AhfSKyYGdm9Ar5kmmYJVPl2jqYtEXGjaevQJIvs
cBWPjrN5DHYahO2hcz/WMbx0MGUeUM3/M8+HoUEExpkzcmvF/v//149EUbzNIAD6MCF1S9mJJ3Aq
rKtWqlRVowso332+8QLPwRRbIjq9lWlYuxEFniTfiwqw0pkqNlr3PX1/IxOcZ+v+ZeBHC8u6UR6o
2grygaIrm5/WKBaDTF3SWoiU2bYuY3FfNgi6Mv1xoLrrwkJIxMZLjhJkhTXxSwdH86TKIIMnIJsz
KoQPdyivFlZhh/P42XFfSgzBAK3K7+ppXX5Wc31cZmUJeGB1eI6h4pCWvMkLb8Thsr7/8eJwhOk3
YQxNU+ZQXByEMOdfHTqF9rKSaV8zlFEl+JEU1JJ1ckGKfaqm+jrJR36Bfu9Glbztnekbv7HesyDk
oyxiaNdAO9fuPoGxbkg5nX3bZxRp8HEcopN9VMxyxQbjI/xVEsXcxHPXZsbCruqXy+RpmnaKtBKM
srrEKlnfWuKry/HhoaylCGr4+a2Fxpn/YDOL216QR5yH5nk/5xpJzdnQTg4BOUM/VLEd9KCb4Fxw
orw99lcD6lQpLlvrOlOmHIpAEBGek71VBRx9LksOtxd+JvykwC9okl3QuPO1STXhVpJ/faXyhT5s
e8t6YME2Jo8UDBXisfFBqCwk9lqWw0qTC0UAmUFhHi4cWc3QC3AM7Qvv6lQeq9Nj8k132yKjr8gI
Kqwr2Rr4cbxsZWvZomH0VfqOrvDHdRkBtipexOqoyAsxGkaSl0tjVRTPkoBNI1OcQ84zFT+ae3Bo
SJaoMsnItOgfGrwiBX4DiJWRLfnpIMAuq+I9r5HPr8oQWOhgmY6GqO5TAHN/sTdcys2zrmjg94Vp
7QcKTHFzrWYH5FEFda7X+fcK+WuDwk65vClTXyzrP88GOVL3WFm5RKnGoSiUSUgKoAQK0TqVgTTn
unIu4MVRIaGgjjoeQptBxV70xFeuSglGHRLCok0+oZc0w7HLG88iWngbtSf4nfPO+X61WWCET5Si
s/jocNXGREu7gTWDgyZR/spZ2GyJOTeaieTSMVxAIRJwmVsFoiCBSbMtfWldX5X/hqAzDx7gytJd
TDWANqXUfJ4Z+5lgqpirwoi+wGQ5aEpq8mXRBJbfcNlL1HvEDhE6MIB6zbvH6+n6pZkzAtbacujS
whgz8xt2iIjdF+WGq/Op5VwFXRcRb58LCehjLpYaZv7SSdukEU5b/0ASQ77LKFGaHzqx4Mp2U1o+
SufhE9q5/4F3PsGaMM4KkRCXUp7fupTpSw5Zt9j3PHmZvnogiJlM64HACOH31wRDXy1XSNcO8+Xw
Piad2LcEkAwlm6w+gD1zqu8gTI0wWlqVAImEsXkonSWFJ+FkiWEsx+Va4PLpT/8eVhylpT8+I214
H5kQCbwwEqY7N16TL6F7aFDmByHnaGGMUjnSolsiNMi7NUvRSbScqn8qeJ3Ic+EzUxmbFiLhkPcD
GnSp7VLlSKweu5RfaBjSyWGi8m6bA9MU7eC35wXwXwOZVu8NvlJAoUMeAy+HR8NxPq/jaS3gjeEm
vhikh1DchyTAbDfbDQsgST2BNP1gKQpR1VsGFxHbQFVoXjVZ9N/KvRHORXCwVygjOuDTzrllyddv
ZjeV17J2F6arKzSFsM6YfUBDpArLkOla9KeylMoboxJKWPOVOAyZRUWy36upUyUNjlgbXleIh1ws
OmPCkoNUHDtd3A4KXlaWI2BPA0WryZe0slYeQO0EvXEbwZAFkeJIzNT9Z83J/NNO4rv/AgWSwcXx
dnfUi+ItBzT68fr7D9EjK2EUXhThc+xn66m/qvsW/TtJlbd46F2XgDL6G42ZeVzczm4OYFNLV26l
+w29eKrhf1AqpvOVgn2bEFLiAZRUSvJn3BNL/Qe2oWeQkPtBqsysTCUncSA1fwwNoUsigvd1rmCL
vy0UKBmrhowCdletwKHzGAr66miptBaaPw/nnKSq8moxIH4FbYRxl+WDTsoMHzbJtjCTUvpnW4qM
YdPw7Qy8M6QQSGf0NyYxm+D4IJRjHCJhdUyiUb31vRMd/ncIARV/VzkCA44ue2pjxyJqCquYbK/K
0fFR4mKkS/TlHyQ7oQfEP+RoymjJijQcJalKZwfEqjz8q9CrfJkAXL5/JMg7cnQIG7Eclf0XzGLt
u9zfJGw97yAfSnCDD+Ns+GkJfrnSM11RyXs/7WKwKb4qJ7OEBRLfjGBs6NVy5gOY4iahJRug/ZRa
Q4N8rC57PGIUXXGhI1f4ZAineiPYJQsLWjZr7KI1LAm1QIwLflBwwNW8DEWKHIfVh2xocWpX0fcB
4KW9Wv7YIWJ211PpaH7A5SN66Is92z57JPfxVTV3bdypXc6l16rmTRPT8ilunFbVG2x33dS+l021
n5fKkarsFgRtkOLjpvs6NmOn0k72ebYkMWXPzoHkrZmDpx4IE4s15ILtqbyuxfWzrjx5Rc25qa1l
saZCPKIjish8c/EQO5LT/n1KCXL3xPD1KHkiwxBU+WFUQTJZZqJ8hQtLE07WlwLsT+0Q8rutITIN
ejhmGS+LkcnhXMxkOXQkZgaz4eqvsNq1WJE2HKXwXQoJencZTJsSgEhS7Kk0XVeA58NU/7GR21d4
fD6ZmHaVk+JMl5boZrEsn/vJarxuRknLc0OVVa5lw060lhVh5o/Kflp999cqAXmPt89sc1nJuqVt
2ofCItrN8jsUlxVWnXhtsymAjORzFRBebf/xtDt6VcHtUYl/RGvrJoNTtmmZE7EoV6Z0nNzKqS/D
PTzYPZ7tVx7ZPvkrU1aXb5MxXjPI7inQ9bqV8WNxKf1Nrpf84lHO9K7w9fw4449oJzdbhEU10bCm
VI7KsWV9WTfysWL7vBVDYFd++klwdGzh584lgiRXY26zUG356o/sy3I2kn/O9z9uqb7qAflDv6hM
DQVyViVG7RmwjBSdU7LL68lvBKdIRoiYQlS3+xJ9FbawwzzdVVU6B0rPOV2t9eWvtVFwHTp/FueA
woTAp9fPX1ik//UC6kzHxAlERF+39FgC5ryq0lFsY/Ln/olLyQbmZxTUX0uuSf1dJU4tUlkF+7vT
jsWKkKB4Yn2OfLK2uIhzdhgpN5KqKPm9bGX6T7uPm2ahaKsyOUzLm3m6RkDMQ4yzS+FLJWwZ5xuu
W5ut9VRd3cpb5fW+oqBH4tmv0e/tTMkNEP2ItXOzUyk3XI1yQ/X6qfEAauRzX/ia4pH/IP+5QoV/
S0dfO0+3gq0RqGqDrcjSZKiq5CrZTrTswSoddWiduID+bvTD3aA/TJbfu+KOoZQ/YjPOFRJtVm3v
biOR8KFjoYUOpeqyt+6tygJfKHYDBbfsxapyRspmdHphZyns/HPqS+JY9mudlhuEKYXy2CxnbZnp
feFLNtyS81NYfSgtSbPDibevznkKQ7UZysvlkJ3v4p67Vi09uM4udWu6u/zJBjOd2bH9RbrG9S4j
Rwqa3Vmxr3sJVSlJmVr/OpaWIfa7+nMdK5EqibktxoQ6of+Z8qmj4YqoTC+fJMLVUP/FAo/npo62
AmvHqMsyJWv7NkuU/U1ekHY7TigTNdNUCzsnaCRHaIr+ouGRN0RorgYMTTy9J81BKPPO+a+gzhGH
lCyIGCKVUx5ybKd9B5SirXPU53ay9HfNEx1Nsv4KBEm8fVhA6PP3z1SNQSuSF5RQzLYfMBAJSdVk
e8M/nHcryVfTYDXjLcGK+fM8UWOELWDkq7TSbmQQDpbsusgOVxWjA9rpthmh38bD5veNXWE5346P
VZha/lT8NmBAxAwNW6R8wTeB/Coy7Zig+DVS8IAJyOoCRCqS7yz2+dhHsrV9SbeVRJaPti/lQB0p
SouR5q9Am2KshiNFjNyqt/G0/+uQPmETDjlTe+oeHWeqCABr+kicOn6ACq4Y7ydqZLRVuHD5tDgs
bvVjaaPfD2+Wqzru8G2RslNQzzVJX6tctBPIhrxT6IcQaqki5FqMLfeylKrKzqMHO689y/dypgOo
eNUTnfBh0q1L8QzC8SS2KGZckxzAI4A6u1osYPQZr/Coa4R7O4UOCRszBpnOf6DMX+lZJlChdtCF
/pVYT3KAKGIbhdUWRIGMljaFvnFVy+RtHxuSQ1f5+Jv+p7N8Ts6/6Z5IwXp2GK+YlACfybbSvcRi
2d4M1rRhmQ4mZjsKXJ/3eBLsRD7APe6MQ23djtb3s1zHB538ISkd6bpN3tra55e/zlMz0kwu8+/P
d4fF0VXc1NajKIlQvLeHQT3qKbzWe7GTNL5q5sBoyYqjnh1nCVd1PUM0aHXo5iAAtB6jUUDKcJpE
kKNp+BC5KlHWq+4bAnc5TJl77IbAj33lPg4TyXj8AAM4VOzj0ds3XMuG25QVtvs3v7mwf/Vb/V/c
0eNS+Bd89Oyu52hVVGXqwy3254KnW8tfsWCnYuZa0FgjeLMtKWkuJCjv39kKJ/Y0OZb+Uvnv3dbV
jfZGT/Fr+ei5nC7tG7kmcrf07Lz6IpNa2X66faPpGh6GSomf7YeAv/F1WUiODz1lcs8Y4c6j82y9
BtnGdL7vbErb8ksX3fMbKFxal++VV97QsMaxzPVa2S5sY+V0Q+2Uz8Buyjf+jZbxfkbceAxXpd/f
5Dg5fjXwf5hlYsbh76txkTBRzXz+TtG2EQ9zfJnPCSnOk7zkarfqroWDtkO2vn9/c7VpW/1cyLY3
hJ3zVW/TizdOw0gXdkr2m83/Pua5z+mx+HsanoaPqqlHr2s+2058robY3O9n5921IFT+rMd9Dx1w
X8At0DTez3x79kUD+WiAqLFZmb/Rr2tQnknPvpQCF5z7zvYx1/NMLdnP4S8Dj21k7TxVS3Qj5S2H
WKyLaqKxe3ZStxJfGPndX3U5RpVLtSxdDYMtGhTTxDgHCvNaTHyQRv5kalK/P5RDFR1Ny8dOdaVM
V1388GBHvyLlFQnsWHjhIFfM9jPFTE3IHqrdxLNi7DMywJZWBEVjWa+ZUqZmJtKukioiWKvRvhfo
Z0uvyqqlgBtnIf8dOgGLoxz9ynTZSV4KB/gJELu6E2I09ISeJFzRgtAWLItbcbj77vr0AdQ8KMn8
nE9V2cXwPLR37jDDK6J1HKcfQZEGGvhaNlUt2jOTLzu8TlKWaEigrvRVyLauEw63gxj9mic4UZD0
QU3q51qJzntZPME5TaD+vU6gtbFzLYx0DIuTET232yzI+I7LFnB6244AxX+hspabuGk9pGFSZezT
o9i+fPkUNae2K8P3sVSC/+g5ODCUgrVsrCYHqJybQF+3bV1fvC6OVyja1/5XXtYwY+W0sEbrDu6+
8NScSxZZLstUMMLJXErWwdzTzjHSfS98z7PsJw61rALu7jolS8B7QuaJOL8amJm/UeWIplZaxgLL
eCxdOFtetX0chtNNfO5UoOK4r0UiVcVMn8pgPX523Jm7ZuxM+TuxgtM+fKb7cdatbDlBI5Et7wif
mVMqbvbCYbjpvRrrotLbU3Ke91ZD69yfmgAmvJ2dmm9HZUv5WJpok+eL0//SrdtMf40zyxioxCkd
/YXZ2NYh3AIQmBworgaUCF2cYT+3EEgDCpcNmP29jWiv1wWa1neYwnOqxSbmVv+yPFFNa6qJ2Zuw
+Sxl5+I1yk2epn3fB7f24fOvJ1u/DuE0v+ZcP7fjpXfNoVEAJWCCUgXqBJb2/mUjCgCX4Qkdl+b3
BRFYV++1WBNg5bId29Tw/VTZULmm6DRxTa3Xj9dQoZw1oDutbAApuVLyOeK1U5l+cP5oaxwbe2ok
3Ww3OYzOjn3AF1jy0Ekw6+zKAS4/kuJosn3PgyQ/Xj8MmJSUOeH3YeCjli/Nf5jUtn2qRUv34rOI
+0H5DbZtW2XnPEpXHGz7MIDhkoQdBruB7clBh88jXoZ2lMiASjhWNmixT0I+ipHBObrP8B0RIi2i
uBomLzhRSEOa4feOUQY9dQfWASJIzZVO/BlcVI7KCGxoxGEQuJtTLVAM0wr8p4jwLp9nN7LTQDrY
t+PSVgiPkdSY9+PIxvybmLBzlq+DY/taC7Mu745LdcYCqx7zOL1mWy7T8IpEzP3IJF4i6DuDQYyL
4CAxGqfveagxqcgdR1sEiIUCHuCLbpxRZ1MFYnVqJ4wRNK9GnSqvqjlfN4Lq5DEKV/30nSlfv8+y
oN5N2Y9t43Cq6kjIsyudA2wIYAzxB6BL27lobLuwIaJef+rmRTy20yOZaKXdd7QUtF5HDoQE+ulM
JZPyuORJggvnmY9vcRnkFsd2cOj90YQRWXe/2FhnuAT9JqlOHwVWwz7JOfMqckU7QTdXvf3ExkKt
q8SVh0JylmkAZfDZJnUfPtYh1HGZYUYT3VjnbSmlR4+2eMnquRdrLL9ijW3P4gNL6UE/ABrRn2Rp
T7AXjIXMSmB29v9StgZPHPOjdIIHM262hkbqQgPIwznUVaMO8CqQ1OI9jF3aQzd9QWxQNy2Aupgr
ZaDYzVP1z+7RP15916Wa4CWHbuSzn+vhdWyeiV7C+01r669VeVkKiP5+SKcBLH3RREYQGa/yvpap
TD/eNCK9TO+AkEKnTILLWjJZrLdujkEGpe7pZfhKPtlJAClDc5UppeCBz95m9Cpv7/lxqp6o5yqf
6+56cG4CKteDk7xw605vK61TUIiJR6XY752oqP35KJLf/B6buRYdS/m1SH/EO5QuH3zmAzMnB821
t5Ss0lnXUr1jkzW34igyduavR1mCX93LAG0+xO51dViB/5hDnjgN4UiEoedh+LiRvjbsA1Jf8n/5
xfQbUGk2az7XDo5Aey3P6vZHMksA939O89BwBhZhx4BqX+a4FfKuY4XmDk5jIBIcN7zEtiWC5dqY
DuTuRY16cW32FchUg6peHy4hB6GQ/e7Ka9eN53S/MNKGt5hWX/AYwzryUZ/i+rtpXzCCrR084RR+
iWbPrxrPUezXVdFL9s+DzKEipOyS3w7eoxjhEnG7E+mLOfPVCxvKs9kpMdjtizvBV8X1IFPJVHaM
ZKtCMlbc+iyznae/Hk2Ez9GP32rPDHVNiFXQQgr/SNFxV8AKhiryJ0p8GztfkuEl41fEBxzm+JS0
6JMB4yRnpN58SkXIFIn4QWBmtPB5Xxd2JkcbV/NjpsUX4OT+G10cftMfU+JEpexiE6uAUH43o2yi
9CjfysIMUi05b3JzSpGRAUk9ozNE8E8Wt4XAdjXT19N+0tvMQhjBu++uHyQHNzMTvoMP6oKnaEKL
1va0mmdH35sdLFuXavr7WqVPKuiT/RLNYMEQtNOFG5h4A5I4PvJ3H0koSh04bXDsnfNzWn594oOO
m1K4J5bDbA0cXl/DU63e8jufgxBxGbcC5Br7XmZsgWite/aX6rKRnf0bGnMdZCkBfx98cAhAuepD
WAtyImJx+SHC5naE+mZkdv/bDH8SY8La2rnN0mfBu/owsv5QIKsuuj1EF9gWUxb5jESu9nzTPXWX
VVlltye6R5UTcNaw55k8L1aHHVOEPfAhG5y/tx9U3rQL158nRdz0CFpNWg4X7nH3UCSO9X0g2fAX
Y9AoyvA+796jkI1AfsGXrrECJClXonS9/VjhWiTDf3IhbTXL4GteNp7fyZ9nAjtFPxK1n72FdRcS
zQcSOxoA+neYFfRnVrfwBKPdJOwxVkv8/rcw3cfZbzKbwIiqoRg7Pxy/2rrNozTghqQ17maipIkp
ziEbBvUKws3pxiwkAgl2JfPG+pq5WCSKZvQZ/sVrEsjCUD363HASrvKyKpuJaOIggIY69EU3lU61
9YwKtKw2uqv/mPiWRXLZGJdW8lFMhEjcibKPH62ijrvoosrKX6l06WeY4Hg1TEPulVKRfowx0HJY
IT87NKKvYH5Skl5WJXIVWy5hP0vJeZb8KzNMKop4CckkZnQ1CNFlonJvUmHIOy7ZpV5qCJNYg3/y
um+uFsEvvZlsImEyMDUg8HypQZr86euIQQmDqRB4TGP2dCgtMwzeI7VYxuurXOXUZIoxprAVqjH+
QLI1gaBCgpEvXmXfj/JuXwbpYMzh2+s7Cvpox+Q+TKdDWh6p0ijUX6gtuiWkstKFHTUeapjAfIwM
Y94X4TdnHt+4SesflEcGatilZ6euSSin+38WKkzwK2iRUJMSegfx8K8gJbZpWcbel/ckoxowKOJX
8tZ59q7ZTzHL+55EuVkQ0Ss9ZwQhuYmfQyOKIaUI8nQIC/SAuTWysyv3A05I+v1ZbSW+SzyYAiSz
yCIbQtKbkPtcsJ4t21EyluNvsiJJ9XhsTJE16UzAtmvEnZK+tupMu8qtsnWP7GcizdXFbEvq4lSQ
tvw3zZE4F8iyqVNEw4PoGNdMaOfiPhPijgFRYCjd5PRHz5P9QrGTuAm0fPcleKbEfyImpDJgho1K
EHv7xOyvPkQMykToHD6UHhI6LdD2piBF9Ye/inOuEgybfakNqgZFoDrnWZPUJGS4w10RL78bubaM
hSGFZrKbI+yDDq5b93FAilMOt3g0LYWG81aMx8vAf8wGljTYIjzj+x5KsHN+BnHba5iarxaoX1+f
fp6TQbNBcQj07II9Udvx7npTTBvRW0xC162YlalQQtGdjBcEnu8irrV9boGlW7fKoROZA8Ed2KVh
kQbCp5tnqqi6HDJsCJ6qKglH4tK6hTewcV4bBCHhNwV6d9lK9Jeta8PGsm75WmAhly3IN8SbnV4T
gTgLMDvA/BDN4x8URh7G2rUuI7OZaT2t8M/6s/8XnP3TarST/Ngyb3lsz8UH2UpzDQLip5Tj0kro
uOr+NbMrJsnuJMykWrlW/Fz0DYFA8NZe9/xXWjf3zfu0hDI4NpOdbCfSynZiq8KqvW3KrGkumeYH
l9l1lPpNe69Rqr7qyxVedw+zDQfYb3KRkjjQWaOGg+OtoJCJiIxIlWzrTz3UIsdkq0xtxyer9lQk
7sehmqQOq+1kxEQLy+azbr4Ob+XSxndqKFVS/UzblYi17WQPs6BrKy8T85G2zRWKDrv5ca8fVVRe
7TraN7MAWfqdmn1V7qYmt/duI18Ol/xN7Q0S1L6uismciV35VC/y5Rz2lz8kO4rQEz74X14bDnz7
IwxB8cRdzLN0nWfakP1X993fTxwhSiCnxF3+mHUWBhr1bTf3xjqZ3w6VX63jcOtZTzV2Hxc3YCsz
l4Gt3pKTIKWFcLs4/Qx4OWMLwck8cw0xAdKjHsN7h/IA5I7fOmWDESPcypj2L/EAbm/izw24R7DW
hy+QEdl+CVrIOqXlvce4bRpYDx+m2g9JW58W/bSGtMeZa0IRkZLKEMVNcmG6inEx46e4TcUbHsbn
sN/gbmxkPvt9vK7E+huJDmInRTtU/7A8wfvC8+Xp8bKQpc5qEZrL7Zd6RIoGDH58HWf6qT7xwXUe
G7/H26/rXBaKOM7U/NhD90pB8Z7/jggfQ8flgT1/ZYKBuB3pyCEEyppGEGywBnYONPAQdxPqmASV
jwMp/0ylcWEd1q6gvRDtk5hE4LI00+zRKI5/IIrVFNLpy3vMNeMSlXsSamgJDGb+Z00+9yzEdYhS
+z59bhaXzu3Lh8qVL91E+dn0uoKU7CU1IwRGQYiuWfXag1zn8Xv79VdOz9C3XZsMiBQdI8Gieuhd
LXik4/+iMwnrJu/Jvv0GGbH16tssxdHfvUrg0rQx3mZnxnIt5nmmL6eSIvbc9oW73mZ2rN0nv/AI
zQDH0GWauqE6nL1mWYkxJ4cTdk3h8OQMWot0viyqmYQJjYScmoY0BQIWe9MtNIr2NkMrgjiPirf7
L/UUUREaUO4BanBJROxCqu14iA4VX2AvFIkKOaPmliObKTr39JUUh7eZ0dOGuO42pf34/ahwzp7u
1cOynhBzXAf53Kk270EWCwOa0mXiH/vZapKw6Wut4vo4qC6Faf/mDEqcrMxTkiIskDlWTjNred63
pSN0i0w7wv5KNrVmIU7Nk9mPx7sWbAex5lq6ePYj8lc/G4GKNadHvdQ3F4w0u6GBj8SLZqy+E4wG
pde+mHsFN+HFTHPpHyeBQXb+gqhCWXvvNaW3QqzopB2+M6zNcIPzCIrvV1QGwoumtxCbGBu6uxXu
XqLDpBsx8P1SPliAriX4kP1Ynbj7NldRhEgqz8JqmjwAcmPYuj56V/RL6CrKYvVXMn5FNLrKbC2p
71zcbngpZEzl/35PzdTE9VGB3i+ls9mgTI7LkLtPCR70ayQLkukTxbWs9a5MmTfAVZ7RrSiqT64v
iRPVHG0B4j87I9eWyrrWzwSbt3CrkdtA/SY3a8J9GxCRNj+ZfBAYSYjZWJ3sOmc9v8c6zGa4f5w6
iWKGbF0ltFk8Wmqh+EwEOTcaPLlBe6xsuUm6gIG8/02Ei0xM2Dl8k2mpxlbfMA+UBV5xXzZmy+Pj
pqrCPS7Xkm8JutBg/JkSRzG0HL7pBpbonG5aTUEftQ1BqtuG+mjzPf3diCMreSM3a2ZZEY3qxl3+
my/vheFJn/K3vKnXJRtfWckppw2ZrB1BtzRPWtsfdabaw2H79Wdcauev92jTgepjvJmKSzkPpvJ5
PVAU+ZmGEceZMTlBjI1IjMtXFooG2g8qHnVePu4onwYlyFpABgy9glMETtLG7LpTeNWTaFyxLgij
vvukkUngonu58Wv4x8sbbsKI9Ny7saCiXUreVzOxdPs8Qk6uPkBrRCoLIlxxYCZwzb/v5l87jOGg
3dJdxMZCLmwpWb28KX7yTO5Bf3sfOAu+3Qm+ScOQzKfW+jShyy0E2RXPTlzGX3UtHRP17bU89Rz2
UxyHJ0NqYL6FE/uY+TqZQlDtyA0dPkPosWsjwfevHxJiQleUHFm+ZhY0kPM62rpcihaNa+pHP2Dx
sg6FEu/zXrtDHGVCBRARyIXxei8IpTMf/sBrBSuREhrUWIWp3xfbjHoJOYXgeXvdsIADxqUVbBkc
AdzPohrdtXcoIS1hygAZ8m90A3YES7S1eJVkCgoBolZTN5aDDSsicUQOnlA83C0Wravh7m7rMFTV
FAs3QEtxyAAaClToV/zH38hmcg3ynXG4O2LhHqFvuXcuH/4h/pObpxrPwVIWz/3DRbt/RFsenONX
UDz2Xq1j79a6d3LjRNjzhk9+7zyJ3PA91xLamrdf//QRj5/z8PUjSeXn+HOTqyQ7vAa7/HcGX7Km
bDL+/NW7xEf+4KmAOffdOJrSoKb2+Q2Yt7k4I1+etNcsE+xa/tlyfYkXnRAXxeaFkF6HmY0akf8w
cfxium5LcjUP3ybPjKbyHVbfNtdNkFROezqDaQ/e6b/hwkz8QW0/cw023eho24//evH3rmzjZVG1
e2h8PO5OvtbHPOx3jrm/6C+JZSXAne+Q67fMGoVYMrRDArZmeke3YVtI1dxuqp3zz0luG2WVIKx0
4fHDhqHRJ080hadhs/P4p39Dvuyf7LAilaXdLeI+G52/6LE2XmCoD9Dpq0RyRP7JUMisFrd+uHSf
1oW7iWXnkE1G3BsPt5Av6LuEC2QL933hyxetLLxnaykjwt+kcHyHgW52alsjx87g8kELoRj3S82u
338QE+4tv/JcqLu4D0TMW33m6c/TGAKlIFQIqWJJvUkSd/TROo/neN1zg6nArNwhquc93v8859vh
uvcYvtq39rO26d7ZIZeNdSNRvHc4W9oWWwOP7oR14Txv+5nFsZ9oivfBG1qIfjINK8zDwkSEN0/M
bRjKSpJc1tmQQ5UNcKsi9Q80sdRXbeuqTJUXk5Jvec+JNRyHGnUaZs4p5O7jPQzIV1Jj32kvUr0a
fiFolM0kxF9nl2E6siXv0Y8Ps7MVTX73rg1+abD1c/eBjUxJAfh5onapABbbUYR6ZhW+lJlIxHBj
ysXBwwElPO2+bFsiwLjX1mKRRE9Z0C4yl3zJXes2d9e6H/3pPvXgQ879eW2avTNIjq7dv69bbypt
7Bq2y3WPWA5AdfqwVPvlKTegjsdhmP65JEJAvhLJombTdxNZI+PrMHzZdd/IjVcEqaq07fggtxgZ
Zjwc7qsV/QvLn3rLXRGGvAis8Wa2+LDF2LoSDQW0870LI3Qhh9lurJGeeZJFygBpPI630WWgxrOu
L/uXptUOLIMDZ2J0GkwlWpzoBdRkC49coCSthLguu8fCs7YbJCZv40pehRSldFgpn4uNojJsi0R5
XMVGA1oFi/Ev3uelybJEHRZTJ/nMYyyP4cvwrYyEIvuUEt2wHLTdZ++EbedGhrVLud2YwyKYr2jm
y1ekscwWgh0xjI8ree1nEFMX0jDGePVi+u7NBiJFQmy6jqp4YqMkaI0W4oK2j8UMC/Sj8HwADQ2Y
CzmjXlyB6N33jSAduIaiatd8Tpaz3IfyEvU2iy1yTVZZ3PULOjBTHhnN5JB9huvkH5Fq7zDObv97
VGYjPF+FTEel5gySZ6hYU5H8dIn0pZcXrAnwN2dB98/7xYmajxrHvDMtg8hMQm4hKXFNxfNk/y6c
noUrB1jnkMzvpD8TjLbWioJNcWcGOIjBqqSdswvY9ge5Ue4nTtCnRBPUD8Q6y83F8eZPdE+n4l7k
HiXCT6SYnhaOIoeR45BaFAf/lRTjR8iYiWfyJ2vU1/NnT87fyIzeo0v/OYJ7H2ymI3/c34UHGe/v
9jvjHumGopm/fBaho5UAaljX6EB3si5c+kyalPogGhlMdDOs0NfC9SRUsfDUXM7/GGW/MhQaQnNx
46qaf+ck9nPD4V4LScXW5OlzsTwaLzpamWEEYP5x/taLpUmoVlblAGaI2mdx/nxcCyc4uv0Vf2b1
t79CJ1yvaz4BeuGXi5dOVjd0JetlynKff8UKZw9E/0xWN058PjB3kop+Q5lth+ptH8XLYvnKc4fd
D4XrZ5YRjs2vc0nkY99umGh/Pz7OH+PH+H8k3ddyIkkQBdAvIgJvXkXjPZLQiBdCAoT3nq/fU2zs
7IR2R4Ogu6sq8+Y1x+nWum7dtdytp98+z0pTreRw3Rv97lvn6RbCUtx04o3Hl1v58MMCB+EWnorD
r//jHcxn4TLEGRLkQVvFK0w1XzqNopucyvjr1rO65heKqUjQgqtm95tswAK2Ly2HrIfG3VIJEt84
Pp0EAOr2fVHWhzK/kK1yU8FxAJNhtpigezb/+cAY2cd/I9asp1KBh989coyr8VJOoyQtZvBkcs6f
QyciVOCmtliO7zzmXtGaJI2nwdHqzgfFoC2ACcIxFYA9S/s8Hk0tF7YHZ0aZry+QePzYOymgTvUv
2A893tCBcDld7qEWxbvDnLC+oMDLJkjYTmR/varMXmUd1NBem+/pZvPz0H37Qjdo5wYHe7dqCkWY
DigNLcKDKoSsNS9z/OeexZG9ZOk+TPpBh6kUFgAeiS8RAqzum8EnaEO+sZ0hHnqgWw+/y2ZjF2NT
xL3IR7XQE7PoQKeGlWrz9z8XoRTU+zsttN8/rui6du+masGZ+N5l8rBFG+BHwSSKdHR89dczqApq
3yLDo7iMKXytUckrY5EV3i9/fhIhqD0KleT6/eg9O6lOnJ7j8WfDtyXbYlmoGVMA2ehLfK1JkJSm
iFAVQ4wfzIpvfxo/EDhRN0WeDvA69pYvf67oDbKr0G0ifKc/T4LEXMXRMNXJvT/f08P9v/vYg5EE
TNkIfR/U1SP2c7zRlLpm54vCNXJb4+3XBlrMubS5t+CIJbIXNfvXxfTOz6bcrnhvSVIyLy+13lPb
vicPgSWZCzu4jXE12JXSvRdHDjhOc+WBiJWV4fbN01/uIP40nK6LVc3R4kwCx/CGcQjbcsqpJtcH
hdCzICG7wSFKMZyrckNU2ih/UvYN/g9ghWzogx/QlvIJma3wPmcjNesrVJ1fajhnqyJRqz7V5l2A
ZNRGX3vPtvasCxFaj8+WJEPYTzY0EuIvxXDudQ3e8bKoZNZ1DaQGxumspc11lh+XgYNbfRYbL9pK
4mXXkEliZnpwbSLPqU4nj+G6s5peZEngmc47xp+HRMOpj/vJGZTcoxHrL5nHK9QIYKBVbCeWneex
kqF3wv8HHAS+sXb80ovLiChuP4jLg6hNwb4HZvFsVNWjbOiEOpkvJcH5dzelP0tT7iw7qBwGgl+p
xmHKk2dWStGZ/DJ4nB5Cls47xdr8/dnwn1NSwGjdSXxdf5+NTOMU4Aiokm2C36XwzeqqenuW1CbS
Vm8SFLJhLLNpB7nq7ufaXH/Mu8vu9lQ9N+cfmz4T3hoXGogXEoL+517LT8my1BKa0G2Y/cOUOJ+O
AHDxqTZGfMmq6l4UGHIGCB2xu/Hsp3px9jnFmfDRVAkn/106eJK7czvXBsvSbsQq3b1A4s/jL9vl
Nqf1s5dSQy85z7+hwi9/L3JsCWBehvzdTFxocz15LN379978a3V7C79YPq4rx0dx8y+2BkOvjtV1
uryKVdCTN59KXIh7KyPWQfHKH9UV3gQNuw6BrL20KMXy5WWHlv+mi3JLiNTfOEi8e4TcgcuQwvFQ
2r6TCxgfoilkZ7X4p0+cEiussmVvOVyPNR5qan/77EwMWYG8j64heXw02JSWgFfCxjqXJLMmcMNE
3ej6/Y+xyD32RbylPpaa2dl3yMlbz9oGf/bDb1kTnA1XpgQx4Ug4EUwUCzrfPVZHzYe8t174J/3+
uBA5bf4doouhEuLi27O9bjzbqWG6czJ4zsHsr/WzMql3bMxaHPtrl/JSgdhLtWj5UoHCrevI9Eds
MQmj2ufGsZGvZbt6kudDckKwtci1R81sLYHxqiJpb6tUBt2gUYCr51qQ8jxFAVyqcjd0OUKE7r8h
R1TwACy3npzqZ6fb99MnXWXPeKaasJ6u/hWX0Aqsap+5mv0pNE5DnYnVlPAgj7rQ6sD5IBrdfVKb
hc7Cq13xaDY/jhRI72kAOUDCDn2vU5BN4jZyJzJi3y09134aw+rWXqfnvFU3VNfnGh0U4ILRZ1Mz
59vW41njBNP1PoTZnTziKcGmZ0Hq146GZXrpPdpUwWgvJDodp373hMMiF7LFochWBgTIsK+8DZfj
9A9jA2fLIgoGl7Z/G7/pVDU+TZnN6DCJILV8cnDy3QffCe5X1VvrgbbSgCOxd22cQkqmttZl2PNl
eTPKCvG8y5RHNbxZ9jVhoWWqXC97h95qSB/FnOxENbFrFfglF/q5fq6N+d5e/+Yns096tNbsM9fX
W7KIlk6kiTOEwj70RZA5BluqdRn1Kzp8IuMQodJmmAkwYmNHFnSBs7cwn9CSYt0EEScFYNcyFtsT
Il4KbYQHugtcQ+4Hy86sHh5SOSpUqmAWagBe3Cr6L8rhr+z3vDP6yLQNQhhYeMx5T8tFFUpGOe19
evT2pRNpx8cSl0LA37exnW89ZYr7X5Sfb/05gIlk4Da9vu84ybJadgLPhTohIcY616gwdhjZ626l
2w/CB39exmMRMGleUiHkxvt5yXB430zzR6rsu+hl3SsSG/jvXgOnQeBKUIk12z+2bEyHhEuWHWzp
nsooPjwyD3qxCm+97b8Tc4KQCouwPZh3gQL5v8cgXx8xhH5sS+vQgtJ/MKsExvGouRa4rTrIvLCB
WP/xF9Shsz4kij8qKmE2HJ3sHhUJnIceXsC/sl+g71liL4pyJisfGtBnc1Vdfj8ZLuMUdrcde1nv
paOggzpM5yTHnvhMnIW6ncsVc2tbN97B5jB69zYMBbIXSH5M0RpaXFkjP2HmjJSGEM9o4zDcdnK/
+tPWTXrNic/Z6/uc2DC9FMy9GFSq3mRsbKyiUrxJ3lEsNFlyJf7NP+7/ljOWEM8yauyGPWdNHRVI
4ojjrGfZ0LRI8C1JqKi50oHY+vTC0qrU2fWAYzNnY4FMooOb5WnzRGb41l8qwGwPJ6SVpbvN8mBe
tqvTWa9L53dwjzfymWkI2lmI3dqjvDIzFmgcBCXOTfT0Bp6afcnN3k9uOHLhDoXLfwtGA6PeaUAf
zK1Svy0ba8zlFL76DEMVR+lElQC3MsC8qkUAhwjYYZWKyZst8E4O5mG/3MM6m6Er+yiiD2A9faEr
hGNoVZ+VEOBMToSreH8aPW1VtBda/pGfpNrJruj3nFXHdZxm65N/M8B2ZsZrylybR0AwAqNlJxc8
7THqSs/GNXwJaWYR7pvmHYNujngGafevPVO/XAkprZGgD9pXt1/pj9ynALRasrNtJPrxTuADLcvg
50STMRxkuxsMBo9oloGV+PhhYC6YL4BdkEWARuwf7GLWSHwEGMfcY1GJ3wmSCDPVZbWCP7gBOVzX
Dg88IbpUmJ7D9K54Q3SF+twcxOz7gNnM4AttgYi3Gz1QEM6X3HNDSQu+lbHzPpuMsWlKT6pOFSjP
EwUpH53Wkh7h0dPTr/Hie/tMkZ1yssdapA70SPaU0MK7lagDEz31uRMCO5f9cJSv+2wTEKfhhsL0
hYjuJ/tTSB2C8Q5vP8fJSV8aXfpyD9rmBwGcWbNpxKOpAG/W3/cJLo3eEv6Cu1xLls4fqzzv29xY
2XoanINao8DSbF2Os7aYRQjhas8Wv/iaVmuWCznmyvp72T//iBQH6mZOtp107xypsUFcZ/S4Cmix
9PjBFd6QIZEEaXyqYFKjOwaTzewgyInm3XskfzawTj2+xoZohOXYv/jPsktZGTKp1pMb4lsJEIvB
Yx/0nWGjmX/YJ3kBudOq3JpupHHtwAOsDTWnYnJWuiXp2MIqYaPAbgehC0XJYYHxAGUViZco4TQo
bHEMXyYV0fULdAUiFChac7SF+fPvMvEmUTaBxuQEEz/tS0sTApaFiO6D5YHJtdMnyn1tnDshNPzx
CYV8tLPcqkueqqC5TaItfR/a825475gruTE67R0LGPvpD7bUftYCq8ntOfsUthJFQ1gRaFGlTYt6
18R8VT+a3TmQeko+kypdfCvlgTC32Zc2nz4n6wj7G3y9jiqVYkYQPnNGFZ385I/DSH4CMH5ZC43+
gH2e8TF7iPodcKzW86NA8a6WQn7bWThd8yhmSv+2Gf1dMX/n3UoCnviF2L6HdRH7uvUtos9N/cST
RNq9cvnFf/VXnDowXx/+GfBAglmrHOWONDJE6Qre6FAttgoqGjVBYKaEKxeMLZkkfikJ0Lzdq00v
hF4wJIkwrYebeu4LkBlsoECMBldN+vCw4D1bL3ZT2nPP+rttsePSFAKXKqh77kpE0oxT6UDXxL5s
xqkngder7++lR/44LfcqupcPA5197N0ZGeV7a8Ri5dV2QgkHEIe+Q6Rj40y6tPvLS+BZDbZr65pL
ecdpl3Tg3Js2mLZxT5Sw7IOfyvD0AyWYTxCX/kwMIFnBalyMvU7OVkShVzUB8VAdzYng87tcGYOd
x3cZGTHYDnMv/ufAHsWaOuozYhrEgnzi+A/XbXwtxxpa3HkzQRFFumMKL5OknO6FT3txA8L4Y9QD
JxwGKzZl1cdfDr+lrWfCG3heKrr+Wd8Z3UcxuEfmHhVlaL5neXMjFkHQswPtBrHEa6mrOzZFmkAR
H6d+hhwUiQKiyI7V9Ob+e/1SW5kCqGhkUVtvj2nuSyVJDb4briOTv13ISyYWCO7mhtuN+PQZ3CXu
H4Wy03ffXU+squO3FYPn38h97e7hxUJ74zOX8YASqWqo5d4h2/nu/hdXJZwwHKscuqWbDY4HCs0w
4iCXbT9TH+nfxNft814jzF4EFpxYClf2Yltas5dPuiG2qbbqeobBLQnDdPNTtGv9/o5CoCapXX4C
O1+nO+rFknj5DlX2P4tG0q3mgkMaN1AzMAfnVXCdkC80nb5OV+dxM9REI2hDMvxbSbds7au/ZfNe
nn8EzkOBvUf+x2B1r0nL/2SqiQN5uliDTqDGeCux0qGV+EJcsSGchi5MruFJHw223wIYnGlGDWBk
pdSWD8Briw9Es6e+Wv9gVd34nZonb6pgm+D6YxrsZ+Ij/kgTCXp45DpEIlkSNqx7LJJ8mQ8j0sxX
aMKxXRqmpFQUwvRMoJEBB0kl6CpkVZCX9rR4YRB466c/3ebuecJPto7B2sLRdvrdKumSPfBmJmE8
zAqYxxzgU18CMA2uBOZFJREly3Igt+6FXLhx75lftPzo0D64RWZtnkxnn5LMYOQerbv8uE8RNIk1
QzBmgPLAFEEq85eZWCUEzjApN5+nCcAzmVuzdlrH2BgDtwLY83BLON8Qf/FtNDeE5jHskrx2C4Ai
UJ2K8nwK6hrIIsDdqR3i2uuXFz6Vbo1ad3KgdZgkrP+lPsDZuY/LKNi03+BMOnxsCU5gTA1/jAXm
n+wxA0DFGHO/jFiS1piS3r8XENb4G4P20SMCgae6y9Zt1bslPvP9vOervWbEfq8807I7K3uOYZ1t
a04Q2hi1YfKQ2znWar53w9lassepQnazs7es91JLj4q3BibKrDNvFbpERbkuEV1O+AVqFwa46oWn
sQOlvq4vEEEQotbs/5p7k3ut2u+ik/09wP0dCL381xFkdyil0KQMzhDydX1G9BA5doDozVPKwued
/NrLJRtHO4IhEEeFYWqabFwrUOnz8FpJNiDsmezbfbijsHRGNUiksEOAlMYfAW3cgqkSQCFNbg83
ZIN7OdGaHDY1Or11rpY48vOkI8zUdnFeKdFKiG37fqBS48zRUx+RQJmxwYUtSMyk2Y/qCbUPb9NZ
jQLFj/rX7Vj95jihvx3ksz6Cp/6hUejCEvnY7RpXM5P2EnOsfkR1sLMlS4sO0D6WKab7Zgbz6ayz
bMUbGzegt+lkM5UtquUc8ac4dy3ZlC+5PDAyW5Xy7XxOedWa1+Osf1ZyS51ZJkbmBrlpAfep5WZ4
6dytZlRybCWre0AgewUMTi1B60GYaOLVOZl0snZKQmATeFT5nkcSxgxp9hlRX7ln3rBgN5XjsbpK
aG6hzSRuMRucCQYEJwy+WGcaXdEnHl0NQYBagH+LUTHFW4s9bDvdN586B7eJt6t7HEhKl7zZggfD
A3IuLgslz8K1tZ+xJCwXN8vyWjr62+JQ39iW7V1GK9fysud67FsJQtNqVl8W4xYg8bboqjySwtvl
W0WHW9kPeWDzcDUwmm5ssvV8f2mbY21kYC3zxDObqD3ft+OZVZ3iVfyoWG2xrfH7vKlrJSlc8MUB
xVOKJN72zf9R4yeMLRcWMfycrjbOyZjx1jiwdT/vXekGvyceZdXUJFWzXh+An2XRIOiM1UjiMDHr
O9Wf8fKjv2kQ8IHS40HEm0m9gZpjH3Na2rx5gvf+teydP5MNLC5zFf/bbQtf3KrHTx/t2Ip9z9o5
Q2jP4bqMJyfLwKT6YZaze92QVIdJHqO82Kykdc/fIkJHpzzigklImMEjxCsH+NPcNLEhricHWLcX
GQ/yVHKsYdtdA3MOLE0ycK2A3FjgqqkRDXJozkL4Fkjzxc01ynCTNAOvLhokXb3n5NnVZqQ9/ewX
xhbFjChRL7vG2Mvznf4JKrXHUIE5G6reyoSV9dayOxJ1Jg+5PfqDTq0nmIM31Y4J7qzqoIvXZ203
4nGT280iFaqptBo5u1i1a/Ijk9nbtqLCP5zKVHNrmbGMsvAg0EVD6HaiA/EX/bdPl2K5ym5ZT3QK
yaK5Ub60Mhxxwpdi98p2Kpgi3rADPr9jzZTikVw4CSxprxgRc73mOvx7ShQz3z5hdl6+fpsUnNDy
WharCdd+FZIvUPHWxUd/1HIp702Nkw5P33vqGzj5TBejxtruWToEBH3WvyLwftxau+FZiVFHKkt+
FgBoQHYX2/nCEeGVDpf/OfLgVVb/JH/u2CJg8WCQhesj+SQxHvV8yvu/MIB6jftvt9AiafDe0dJr
627Qwafrti8N1WhIOxvvEae/wsnP/0ySsr3M+DQwKsclGFXCd28/DoMjcHuHMnmtHbvnbpoWzQhk
cOlxGP2Evx7zAfG1YFkR/O6h8Xvc86VyHqwVfnVi/dH35dMxnp1CBdbjkOvI5/4jgUVwcYSO/iRG
cGfXIiodQL0+dsaowWG8cO2SYlLuwuN0qTiGRiZaM0HztTTSan/2E+9ZA4Y5x0KYaxpfzZsaXZuQ
zTg9tFihT8kere+Hs9a3JtaBHbEYXMc4gqvHmzB5a/ufPeze2fzNBi4YMqIDOpmNzMBsaPxEzQ+5
bceCucIk275TzBWzVM2jEmW2EVp7oZwtXYR0axLTXVlEqYlJkilceGQyE2yrfSn5wIV8D2NWhvhk
fO1dw+JI1Ra6vG/2wknm8A8qgXBWr74OVYPfNFMog9itJ9SO0wsnzC3C2SIF9nshVk49yopoEgOf
3HubRbvHW3YYjrrwmexHnVjTw/p7sQu14+1n51IPEuqwFix1T8HMwnBFH28qydr2e9cnk3XAdWZt
V8dWGACEQI54muipSsV7iQBjkz9mo8DSFXRlvBbMse7EpphMCX2/29jLvQsLe4TRp7dR2QwIJs1u
lv+O35vq/f1Oi6vn8I2PV/4S0iG6z0sJqwp7SEPKjDfhibaEnCn6KgrgOE3PaZj7Uj0+a8FFEiAI
/MNTkXXp716Li8aqmh9c31X+yvmCpTgPfJRWShdhoU1W/VugZc5j9UJn2c315+/bDjec+bvRiwZW
QpLEzpaA5NG3ktJ20BnVNJaSG1hpQW9Ww+X79TeAvLUXVWf+fldZZcgFvcCFW7HKxEvqW8/MlWmJ
jCYZ4WUCv+/VO1fEL2qr42ZcPXIjRXdZCjOsn9s6epPrp0+joxUFinbJUj3gcOBrrWdTOzGqI+Sl
2dl3Cx3MFtuaro5pyqyMYJmQdtCENOXrCm8IGmovyz8i1XoaJiCiBFTaB9mpXGTbkByD7XLRnQ+S
erWTy1XNyTc4g4RGuUMvpXV7lnyNi5zADGxn+Uv58/yPoVZdnLaXO7QDPovS+4JZ8IceGCu2K74B
NsS2fCy4bv2wL0PkIGx7jSc1mBhKQg8thg5N658P7M7cjsbyZs6B9/SYFZOuJp5Ta0vaN2Vkg6H6
vZmmvxfTjS6BhIwnPQMvzYvIka+C2j/+qTlA29NQGYHo5DXQ2rvJit0qaIXRUsNLmzF5IlYs0u5i
4yrmBeaex+49ABVInN77elF6jjCs1uNrF7nWdQR0+ZRCUwYwDBj1X/ov+0cV9ICJHYrO0jwzj8Az
0jUAtNy8e8j603LnhLOhzn3nNuVMpmSkGHiU67LLPUc+0EzqhxXjaalIRaDnQgSaafkMC6eYZWVv
g8N/uZVymZrnCrX/FzkMXESC8NQzKpJz9S13tenNjInt3rXCzZm07vh9W1RHg+eHm+CePGvOZ6C2
jy9JO4Uu8uuCJ700m5cDYB9xx5v0nbsnGTogA0E1c2wFn3j4UJKgIfA+QWk2ZpKu46W0yZWfsA/d
vvSQbQm5yvfYgdgEbF/OD1b9Jmf2z14WsodEfoyVUatcHpcSYE6P9EdV/qfXOjZtK6c6mseOu8M2
Kkj1uBBelQ8N5ft60Y3FKut7JbewE9ZWm0oG7c22TWmVeEu9am7mBpg9mqLjtZTO1I+LyuZSPns8
CtE6WxUuMccUGTWv97J9fLcIEQ+5Y0l5GuzchUbFfzib8zvQ5yyv0cqfTue5t5NaVPmK4WP2Cxe0
FrAZs+MDr/J47SFDIT058DqLd2/3xunYO6SnacEn6eLtIwMW6d+ubxdieD15uniZoCuh66AJxQl4
TRXu1euzcgzNTMq4Z17dgNrYXdKZotPdi8fD234qHRrBBMnAaZO4hVQEl4fTxoPaXfF6Kc+W1afN
/FJLJ2vPSTJeajwKSNDNo5TWXX3BU2L1zzU5nRq5a1XbpqqZGxyg4LzK3/WuvL1XNggFsHP9eqGR
XLVyL5tt7J3Udxp4da8kbvhYCC9v989rJjqmQ9dwOVbSanJcG/ZJNq649/eGs5ObKHBvO2q6hi4z
IU3YffmVXfwQZPor+E0hOVZOQyM4AQDGyfeEtYAXt4F/DTnXLQiOeAkuZMh+09gPZoMjydmomMey
SEdKZL/npVcem07DA2zTiU7I97cb5HsP1Xr99nh7bEoi0ri/6/C4wSrTT81MrEyDF35BGVc1fvj7
Uy33eL+eatlR2xaKKVsYveUCs6FiG0icS6NnKT2QDSMR4bKu5uEjvJfWVWcOJw/TrRn3kkcI3MgL
Bncuy2/OVe93FIZoa/dOVEJbLweAe7/J4ajkLWj6DwiUueiSrPPOGD2GJmu3RCVma49XcXefp9qI
KfQODTASCzKKfZ0oqNOlnIBH7RgSYt6RFDqvZO88fr7nQE29w7zsJqDQacBnz0ihydfj8iU35fJ1
AOxO3Qsh7tFkFsVqs84CyIUrn64ep6uyrln/tK2fOfjMh4XY29+svOjEf//2lbQby9TiHbXuOE1W
z61PzpId7WcrgAh7VK6ypua0q96f/27r1ubSvijrbsLry494fyY+41Z+LL7ve+1+6T6r7gof80d9
sa9vRtE637wnmeNEfkh+3bvl8dH+7pfOYh/t9nXfn2clxGsRs2275+BYiiflInR0RlvB6CLB5r1V
Z/Eei8ANwbmns3o/tta9Y3FdBQE0843j57GH3Pb5/Ey0tvV9cV3ftvxtMEU0b20aGwd3NJ96cGOT
WOrNn5wkEqtr0TDb64reXBcZcdhiPbV8W7bmFmZrizztJXfvvq9cqKsvG8kv4rD6Ug+4itLNfPna
SzeX1cIftVd5ZeEWucAAqWqJFsGvmd374XdRtle1Vh3EmuEqiv/Gongj/rvqJH/TjWXd/djW7RT3
FhOk+qZz7p0r9891/dzKN7JVvoNf1ymrll8MyscXt9zG9XNemkX7aViP3WQfkSnW3OFyGhF/H76u
sgecuMciwGHxuz1Hx/K9o+x8vr+4S/vxc5J4P49zfLf4nfLE4TC0gFvgmSbbeduWfYYSvIk1yM8H
kKWDujHULuuUM6Pys5O/SveRuKEOLsCojmP5QYrGvAlWD1mU5Gb0GX4eHOriEX5bjBr3b6PR5oOs
pow5V7hVssM7EPz0szWGWbRj45n+CNQ9kyYr6NMxUk7+xcGXgdUe8ORQcqKGqUD5Z88jlQwXc8iZ
WTPazI/ex74Y+LzqXFWL/w59X8k4CazT4m3BmiQiejR/Qml7jvO98FoB3NNLx1igO5hm7c1g0Sbd
VaQO7VzWcr6X71EyjPcyP317XmC3mVOspGCmiikYNDkxFREe/LYyNp2oLNrmRi8F2h9XEa67uppx
aMT/JEbaRLjUe//QRZGGpggGAIgK+Z/lv2t3PSY0AWhmf5C6tWNaoeyfcZVUWT9L/Q7SHSjndjpC
BYhWkox61fdzBQ/jp9q+8NF8/hwDW2zHRHPJs0yA+Prbya0USQURXwrJexFgT1fVL5/ET3NI49yp
6kDwIVxZkZ79A18/AgP8MFjLtBpqw1Y/+oN583ipIsHpUzhfjaa3HvQLHfHRQ3V01XmimSsE0p/I
BbcD3zFMA/zAQ9FRwADpybFmFqFN3ri1oSGh8h0j7UdZYd50O5p0bWcEIkI9C2c0e7svo3zRg4in
1GBzFR5u+1G+9IJFc8zk2vNPB46FXARTQtugnMbvE15bnjbbYCEqONWigxPr9radJn/3drlVACuh
jxZz6Rx4x4l8addJWnM7Q7wSJUsxLkgo3lhBOZZeZWvBq6l2xe3Uy9uxvD0M3nQU687vxVVndRCG
xJmxmlX3Ivq+5b/Sv/Pe62Vehyq0Cqg1H3rBxfsiOlZOHRz30qOWo7wvWmzdDIFhcfS27V8Hc/T4
8fUvz2rAgJL0JPJbvKmq4K/WjoFxVGSDPM8PR5OKqlZ4vGHzbCuoWSqY9sJ8QZCwkcDIbnRqrrr3
waP2bJ0r+Sq0oOYV1D+F4ql26Bb+chT5kxHZkFk+PHyyQrsiZLqy6vB0lO+DU3fx75YqpWG4LgeU
FwEPmftejAMDnLqG1axk5hDeS6NQLeCwC1OFoEoQZs/n/J797oHs0RrV8FJc/c0xTYO71bIJNJw3
F3+IpZkoxxUcA4Per2kLUY2EfQOKzqUJpOghW/Jk5J0wLmCvXHkoACoDUeL0Z+1uAqd1/iHDE7/T
JhCsFFZtD5+nMYLkHQNjFEyQSZVsTjkZ2mGTk+6zw3IP+pvM+/rf8133OyI9Hu6Ob8A+v/wPUIPt
71SPL2qpjgmfS4ARH1jKylfbIG1vWyn05C7bZp/mIWw7LiHCpn9IOc0XEJ+4VuG2bM8iAapAAX7Y
gZstYrQxJ1KIZP98WQ3zZqpjZhA2SFskbqshYKHCPsp4LI/xevqjtdXO0Snof1C7JtcmVdB8Uhjn
xrgYyfr6A60n/acB4W8kd8X84uNcC/9su4V/Bb11YaylE0A6+jv0bfZOdoPI+bdaLPuUoFshl3te
K8ubajG0R8vv5Td8BkHXj7xsK0FaUgck2CWv+cpcUBze1o0erBHrqPXsNSiJ3hJqWT7KxhFw7mRX
Qty3FerXWd+7n7WBTX3SD8SXU5lW7jHQ2/K7nnFtVxZS45w/7ty7G8KqsE8uRva4Azzmy3BK5tmH
P08P4m2qs25m3uMeMoAOcu/V0BRze99iM1lccGb/gE0DM0IMMR250cOspGwmzIC65JgzmRncHNOX
X95okdi5+eeyFda1PSfZSnSyPaeM1FzUI1dNovas4jI7cHp2s8J7C4856Cfqtr5868qmDmnCqk4F
mvKsrWJ0pgRBSMh9zU43dbQUOMM/ep7vwj98pdAy08DsaeMN6tJT58G1g/WYnhVN1/bf5ro/l74/
F5G0qgLiVNBwM+AHCWK+TqqE8svRyxy4i6dKdTdwPsBA7d7hboXTBMnOwzAUZo+MwKSPCZ3p7DFK
hkjjw0An5+jwV/4/naCFClp/jNl7EJsg8TAwRKrZF9KqNRwlKmuKP2luIAk5uU9iZHO/CGlb/JRU
eS0upDhj9CnZIUOsEfBiTXo+1RClht8wH0M19elUoLt76Smeiqvambn1G19tf34wpDkW9bbZ6XKs
tScSqBIZPn5IQV9hSMhqZlC5MutyXe0X+gXN5c8ZUuHjOpvPHMbgruki0kOAN1nCflw/riG6AmeR
0v4g5JYz4Rnpcsbvzb4CwVwwDS9BqJedoB6UlKezQXnAxkmVaJvjYXobVMAFZC057CXSuWAYUChf
oBtTvAGj5GDTjD2AlkwItnxBH9Pz17Z6+TdKvMWGD3O9x1tpSRneLAzTnstxbMhKKNhT11bThVNN
9zXlM37sYCEUfnXycC3+28AA2Anyc5MYiyxknE97jpbJoksZS8AqWWmXEC24GBDDHZjW+TvejB9B
sXYoJfWegYeLEIg1ygPDAVBa9Lz1Nb5KoF/dPvnwA7vWHTzthAyS2GCNVvcX3t6e8eVHqnU1bDii
sTK4gBMSFpSvdS4Rj84TK8DYqCgmrrm3MIaeT3EszcKjuCRvrBO+Qawcx8VUP9MWmtLki8x2BsWZ
qRJa7QzFo7WOMgga+3LuF+k9DGwTvy/6JRODVS+F+XJmkvvuv0DQhv6NXLLk/mPCDbflwjOCKQwz
1cU6Uvo+go+QIfuiEJks7NFMq7EgRAsuedemFbRMRaf+JuQ/ZDAp7YBoXSU3jRPKNIYRWihemCDL
QVAW/QVTENxkzhRI3mCW4qiZb5I3ARIQrPw4FtPx70JxR5XPOK+K+fNIR4ErPGqKe+mOonw3bgI4
yfFkuxELvmih7SSpUhweVsJfM66WmsGUvrLv4BHmqpvSHN8kOZhLyC1RUuMAebApBaA6wCFw4vwd
14UtTL4LHRp1MSTuv9jmSc89MmUNCkiqiG1XhGTUrQJiYUyF6wdRI/uee8AYq0cD0x6i7K11XZaR
KWBlAkWEXNlQvg3/L8NHO9cIGoR6mIjd6rhmD8dQpkO6oaDeSxZ9FI1b7Hd64h3jQC6K7zlyw94L
cGYK/E+Vnfr3mjWNU+N0oq5ETO/aUDFYGsSkxB3SV9YtkMht/yA41E+34wMw76bvt5kzJInijX/b
uSBobstgDNgG8bdhWYAljQwA2o4eG0AIQ/HR5yVfMIfEie27bjnRC6SxgSeOBtuN/0gY7hpNOT7R
xPwLKNbANQ9t/lFXl0l2uy13/Z0pe02qb5dVQPkk0BVQ/IC2mBoomt8qdlcbewcRYPmNO0dngIAC
kQ5o7JBEefrIdke1kJVzqKykEQGr6ojQ4dG17FoOdCRQADvKkM0bCcGWHtlgzbSuUa5TONaODPZ1
K6ihu4H250iPoKYOe/w/aK3r6VxUGOHLzdoXzluKIt6aHQydR7waG8+7p21l/uH8XIaLXg59FmPK
q4PaiK9Qlkg+r2gMKP1sUM1rtPvZ/KTGyiuAvxcxFl4oQ9XvxuDkNcaNY7D//92EFkRSecZzwSBV
oQL4RBYc00qEDKxr+foPZsO8lcFD2dzmXL6OuRX+A+hxTxAaO9Qm4EGMPnlNaCJmyj/VoaFlXzmD
bkp1HmyuJIEB4gzuPMejenIA7jwaUoyF1bjfFLynn8U2uv0Ms3lDpL0J05IvO7a7asUJLJstCf6m
XlSZhsdK7PSH89RCwypBWRy+jl6LhuXYxKGD3NnJNOhNGaIFHqnNHYA7LGwsX6lMgT03msxanOFS
7RVvju9zPRUSn+a/20a+iYYddomUcKEMP/VCaZ4RKcM4sWeCwhqTh1bI+TpFz6bJrDvB/5MeOdXs
BLJy0oKdd5lyLeRQVt3pXR8HpqYCmzWOk/0EVcYTufzGG0ssSmqIRYNzu4+L1nJqGwrcm4kk+pOV
b3x4ivxFua9AuGBLcU1GGsYhvgu7e1hFoQiuXk6OjATUXMZBUTzEJjt0Haqn8i1FR7DrY31659Nc
FVLvUZgG3D3vBIpd6+sxhTiZZ49S+YeoCM5+aYULZxQw+i70s66XA6a4ToDQwja1F2z3hdarrSot
Wg8T1mBqFfD+7GQf8gD4KAZfyrYTI832Ie1a57tZsljJMufkJ2IK7iDHwfOuLsupkG49Um8uvdis
KGtYvSzGu658no8CbnC0dz/yH8JSa/mFZVWcf83EoXXFbGGQsBtBDMrxbHpSrWn+MVKLq+a1Lqq9
+NRqfly+l7/HxqKybZy+0x/5j/COOslaqjer7caPydUC+vGqo8mqdf66/mKp0XYH+c/7bcpjK/4Z
+y04eXuozsPAM6s6xBBBiZlwkgV4oK7tWPzZM/iJ7r/Tnw44LvrqR7zzxEd2YHtesqocCD8SGPms
7dXJ1c3w3MFon+w/jk3Igllnsi7ftWsjDdP+nsrQ5MiTb8cNMa8QSpb4Ac5RvaZYbFHil+J1CAfC
n/Xm79uCA2AqMToD72a3E+so9fUsNeXb2Gp+kv8aJPdsSuNHPtS64P77v9SsZPdP/bvLvsELH8TG
CP7sEXIydexEp+o123/Ea8nVlwmiwFItDSFZLd5DldRG3EzB9C260j+DBMAAbs0BLxmWYa5gPmZq
eQzxbXheZs65coG+ox8bq3lVqQUHDL4lpwQOyumiItQXN2BqVzvjMfZrhhu84YwArjh/a72WbIg8
ejhoKqtr7QEsMBnCUbN9Ulim/8JZ+Rr0XILRg8uX6ywGSYHNb6dHNMfS08NJbtblCHZPcPDnB//P
nM2YyJzfCfDIRynMb1JCrAaDgF3J50CGn2VCAF3sK/Gh6WJwZ2UvMSsoPNGyX3o7Ea/GKhoJF1Uv
fEM037cyq/JGHiwvafM3HXSszDPOvDaAYuN9vuo6JTROiW4B0UFULhzU4VdTt3tH+Yq+0Wbtm5G8
C5fwnzbAw6jtgx0fXLatR5OLhsGyI3kXxxzwgosTPugKmo6qxXN8F1xFPDwEmCPq37BFJyvhfzX1
Wkbop810lai7fygWIRTXSH6HGXwou7SP3Ptu09B3H8cwoxAPboa5ahHQn+q7P503c/DtBveGM1Ep
bZ+njn/ULvDCRWXNpTOxqNC6j5K1Y6oN/Mk+onRqaKge1wD41lQt1sxeprGPZLaHBRd4Sst6clHD
mIvfS4fM24x5qAeydmzOTmWFB8d+VM5YXYiyK3T42PL3zBfJ/hc7keXFuC0h2XTMIcfvw98KrlNH
sElt/2iEWSgSjBP4WMNQSR2jTNal+MOncVm3y+L8wuf4WPN4gsD86drAXqaF5wlXvbmoHpf9WKrp
jFqx4dNBnTOlsGSxcy9N9cptFPbnWAf0SS9yU7ttpYLP/x2e9XRIqw3U6IW2t7r8p48ZGu3ZSzxT
18nCY/wVtoqx1eLnfN91I5IZ67ocPhn7l2fZ6hIhtqpRC+1YP7ELSTKnfTnzG3v2k2ZCu/JtV160
1s/oP5buazmRZYkC6BcRgTevwgsQToDECzFIwnsa+/V3FefGmZgzo5FpmuqqzJ3bxD5iksbe44Rt
fPc54qCxx+/VQqrul4QS026MdQfw+SNlsCz+WggsLkraLPZZZtz06k2pIay21efKoXpoPnNkENXl
rqrlV1SoN/aHjrKG01QqVklQ1OQEFRmec3toW+fRo7MHIOWKPmLJHA3HOdK9RoGr+rWSfrYIjTPH
2hopnsE/GyrEJw//pHx7tl77SN3ekptIOMNkK2XXtfu5lk2+H5+vytDZ829hpPcwFy1lJZFvqiwT
/MQVU8ygJS/lz5XEoZ2Qr4y4bIUkmb8Ederi+u6MpYpIRRKLglFmqlBPZMqbTdMnWCA2X89haPl3
6N1lrXoaQZHNtk+7Fs2c7GnA381vCBdrIu/ihga1sOoBeKBGaSe7SGhzWqFDMfXDMpN1uUmfWDEc
1NnqM4sRnH+/DCNUcOWPffkz+W5vzv0YxPF4SLH7zM8eH4svo6Qa8QclxvIDOtbd41twsFeSeVDA
YkDyTRPbZLEoHWegsyAJg1okqtuZa/EBdZr9B68GkDKf3dfiKpa3EmYIl324fysZvPwDJsUVnkFN
0+ASvmZEa+TCyBJn+GUwgXBpZBhr7u4VYQpSZ4Fi4O+pSWzhN9bMJUpnICTPWhjS1+L3JCrEE6RR
4RMNwoBD9qRHH+qrkGiPmrR8FGNfkkWDVvjZZAYqCLFhRly6VUm1iY4iVWJ+qMisoQUQ6gSl7+I7
P6Ogvokb3XzmgqX9Vfux+gyYh0CTyXjVjKhiEl/7f8EJhET9faVdDHRuR5oCN8Af3WA0wr+8yxnP
FnpoqtIMAGahWg9IydttlrYHZL5uw0DP56HUXH9s/4m6ncXfl//u2PWB2OYTjZ11YPagn+SthNfi
RMPLsK34mKNaWDAvBHkjUjzUxqk2CfwpiA1MIQv9qJTtxrnoKar7Yg5eRi/LnEg5NDh1nhNF1bfr
LF4yIrS492SykSKGBIIWM0zqj704iynSJe3yoxzVb8OojhuY1Qr7a9Nhy47mOBZLj6cNvWGJO6ay
zkFPMrCCzKEW9W9V1SD+TfcKQkfIvvex9cbaRmULAq8JVSNoJyrre5EjY8NulSFgvbafn4UGwRMN
E5oyK/7MSGnkU5RWWloilD9+i8q3yW/mgw8zz1LaV0KMQUy0ahCvwYZuLCtekE+QUZjiNs/D1Jff
/6G9VfbZyoEmkFUY8v/tnwlNDR7kEQVKDfERbuYhRh6/Oi39wW1XPJqYftwb+RKSHfRjLjQpK3Ux
aMpuq9JuCn3l/Dw6TSeEv0zS42+76WF08VVlX60GvHUK/84BzDm98a8cRe7B/I0Jd8n2q7Rr2jAT
jU0lNUqEVTqSrErMErQHgBRMeR7H59bkQoiis71rGzONC4tJrCbTBPRAZitY7vm3+6899ygEF1Iv
9+rtMN22xLReGywnnxQu51awgORbi6S/Jec7Yt2qRRWgSPCexeJyjE3yHB3/3PrtePGV/edN7ELf
Ll1AFh4RldTt43KsoIZtPURhDvXuQTm9LOioCrRJF/A1IhbKA74eMcxPIYzwcj9XByLUbTbvGUF9
KRhBA6pTykFA5LrnOQ64rrBIRNnQ3CZnJ+M1OQS5mvKPdGQI2Lcj/wuugm0cVoAl7MAMrs0PB+EE
Tm4bc1h7fMrPHxxGqvmyiRLqskwRWHCyK1fp91HNBKOM+fA80wsDrWDpt2Kqb8oQ/hg1bQLqIUD0
nsOyx9cOY5MIXXy+mhU3eraygrrfYu2kmqdfPMZrPZAkvbt1NaJmXX16mcX6euRriCzxWKuffwwM
Tj53V8z2otjbGmsUB5iZhBM3A2YrGUDnoUiIgkh/eBkkypLc4b37V1CLPBEQtb1zVPjNiDp/lgrf
h0Hcu6eRmMKl8VAxOuaVR20zvg9MXK5V8TldTPrrX8jMgX+zBxZx27MDP3pr8Ha2fNUnU6zdy5EZ
inbl934tHyelixy+dWkyKSasxNgblsx2RrEQ6h/jUYM2tlEaAZZe2zJSz2RfXlr5dIqT0pVoEVqb
eBG7H9WCKdiqnPOCl5UMFwh/Zjeu0Li9JXvzqREK7YLxC7MWZ8RylPvMkbi5klU5vqu7Re5A8lA2
oeMTwgUGkJ8dQOp3UTWal3O5arZQTuY+7oZ9Smm5XBD8WPVyKLIuOW9KRtlGTkAo0gpEpP2knN7A
P8mUcGlDUvwlhQZUO2OEF0rzhMYFZC0rs8pjaR0i5svHXW2lxHHmJCpnd4+GrLsB6HJDuL+t2/QJ
m+7mHS3mCq3ClsAfSG+JWhRuRWMfWWDm7UkzdLICwu9BPFE8/K3Q2vxlvLq/oWDkGN+TqjEDG28g
dR9JE5XOHDm9fulcPhP/EBk+zp37+NG/mcldu9fq5j3bSDYQBAITYNfNjvKD+DjXzHw+O7Hm+d1B
qyN5draNRy8uvT1ZlbPVDzHz0U/07bxNfVrvsVQJp8hLLHyaeFh+WDuJympVVUYrtA9ps5DqZdPK
7mo5cU2TUhowKKcPucr7kCsfVlUEI68xSuNLlK3iOa/O0lqapDzRsPAyycpuPKHd4IvJJhOhTcFp
yzozWSpGXoych0BzMnrdjFkhbZ0RFrmybpwePQdRd+4heF9/I19lSb5RznoXjhm/93wp9h71og+3
K/rI1x71bG3zznSosRnk5Dot24+pGJs2JkWDG2E723i2TCeTtez01jiIJnQ9HzgxE6GRAcwoknYs
UDLS3nMAeXF3LyYT4RoX2eKqFYj5+0bq80512Xm2J3+Msx7d6DvXTH48O4n6UlpTsidja2S+tx3F
fjnevlj655Fx8HGEsrRX3/xepq5qtKBsGV1Ir8eH8WkQH8VH1pHHeIcHYlElR/FahAzZWhufIpw2
Jor3b/ftMULpWbcfyDf4c5gey340iNeurXtrVU7WVl3f2BcgvwwwZ3LfOXQPt2H3Z2uYI/2ZNoKS
dQSDef/WiP0u/vCBLFb7z20UOEKbgR9gNS778YZP9U9hZp7jjfmW6GQ+TWrXs8k4kMg5AoD5+smu
Vm8+RJzG8si2XgXjeZb4eX7pT0SqnN4yX+oWczAbIYclpykccMhqcmYvTI95i20b905+sGm+WAQx
heemuN2W/nO0NFdTVtmLQy1GZUns9jDDIi33R3srTvHlHWtkD23eFU8/geTtgRgsZ4godhSCKPZt
x5mLtHWpglaYwT/IIEN9JTRRdb9qZtrRj/bfNkTLOM63cv3J2JadH/sSX+iFKV5125dtGZ5tKKsu
1j+4C9qJUIHjhD8qLvs8cz2B5YDoq+c1yTLunO1+bDRh1vj7/MWDmgno4qv7LVhvqp+YpuBWVHRm
NJmwS2ypi7yeKY6Dp4rWyK7j9/1oPU11wlxydO8EGU1GaMLrtYaXewjslkDI3pTm/1bUGUyD3K1M
oLso0F0j1hv9t8gBl4fXo+jWuSvQjUXdO6PM3/XUz9tOTaQT3578G2dcOqGcK8Uab9Co9PEPE514
796Od5ej5IeLfer/biFY7f5tok3y8vwmK/N1BRPJFHgwQCfnbRl8ROPq/bIowBng99ijorX1V9Xx
9t9tpu9wIi+H+xlrpp/0uyzu3uOfmCaFchhzM8t/tYTHYNn/3xQ5aFSizzNTB4LHc0U3rVZ7GBCA
9fG787PTkrARtH/toLMyfeDHyttkhRgO83ekn1my8I5GBMh2dVXXU83QFuIULMS0NMh1bBKDNk+v
ZYGbXFx/roW35ASkqpA+zwx+NUF+Adl9ka/2ZwPf+4+FoXPaz7az0EAxYAzLyVpCXoCF6cQuM8en
G2IR5fpWirUIE4nn8F/C23JDDFSJ04+9sBS1fZsJqB/pu5+VFfnu4jM4L0krCBXVTWxCgdU1Rnd7
y8pPLEE71X9UE53FINsT9fWxbSyawb7v/qOZRGJyCdaGs5zYNvHjsUz9eAtc7BWx6eX391Aq5Qe0
hJ6afXh/NDMquMJXwmtUOC9LVCxZdR1cKBXYwio/gPP9l3dk4zKOjVCMidf5UwAkkjzMf5Ip9OTT
a5AbvwdKN5I2symTkIRJ6zQPjL0VgbyWE3J2lZh0pD4NzjPq8SAAjQ8ViJoXLR0kH7Bwb+aH+X8T
gTHtx2Dlttk7jQyGKyEJrszq0i58rXtpQY5KSFsPxDPzs/+3H6Z+FvWcm/XgvGpvOmmsDdSRaGb+
5v8gFwZr3EgNWuAU/mrspH/7dzed0vF40z1n2O6GQp6238kQe3uZe8uaG/cxWE1Wefjy01CV71Qf
ZtZkY8TH93Kwecqa6cjlLl821W22ZFirxE7eUMGDfuaZLN/TtZw8zmeJy/xTAg59r3QH5ZNcROfn
nHdjkKIbOifZjbgB7uO4MDU0KkwfY+vdsMoY04DDeB8p383aBYlzumwWYFBss4a5gIOUJr/kAsGL
FeQvXAMjC4n7XronS1jrICgDNvAU99PP2BdTKxzyz9ho8RMZl79tIUeOdiTigR/N4OffxFIyP0GW
J2myUoh40caMODhwvzzakFbBt//tTdhuiLPg3VtojwManVLUBscxZAONLujLN7PETe7WyPdWwFPb
MHsli5iOaGEnyjrQXlBFgbi88QxZbIyDR/B+TmIWSVzRUTnzCGgORS6tqx9/y3LiskSnhMR9c8LE
aD7WifHdZ70QvHiMafHBjGcMTuIkRsKZIGBmEQnAhPmUaGo/8E8CwSj/y0RqpeETMbH8y8D3p5PO
fiDFvEU/Tl5AFt59Le+590mORFjn2A7M+nun0WaahvWy6+QJ9GpqF4yRcNcmoaP0S9xxPFGhRNlo
FhqP1rkbbJSCW3/0uZPjVrC8d0LcRI10Nh0Px+Hz+LHvPT+lCU2vPuXyb/FrY9QDe1O8I6GnncGe
CPasEXfQBOFb8EHfDXoMkn/JQXoQYuIuLPUdtp4Zc8HtMN1Nd4MjzaQb0I3ElyNm+2/X3DQb82Gq
zzlkmG/Faok2n4Buqj13wts35NcQmyV+nPy2vVAXvKaG/8lNnOoeteRMeXAbLn49XA+Iw6FzY8Br
emdeNMBxyI0I1PsvcQdvt3jr0k2LZokPoWX85lJkA7xDzAK4Ig4DSwmL3ADWg8oFe2Kef+NCkh7o
Xb3RrGyAnqDnMZ+JQfovLIBcg+Zh12YYMF2Pd1zXL2PWJb1nc99b9y7DjCU/pk1bBjzSox8gWXD4
0j6ocRVX480D3w0zzah9GWw4cz1HHMiIRts8Ch5/x3eZhMNzz9rUJNorH/+wdWybGz0e9vLvhWfD
4nve2PcksfQsbHPqHAcGAOk7/U1v4T3mhtUJb2V4hzedI/CJQVDb1ME8dfUZ8CbzUA/K7nPxu+uc
WSRk/126yUFoTs0wg2NRihvNoXPswX1yX7AOCi0gz/kjHuSe/kvPcj9Qx22NxXZ92TtIhBIFH1Zb
FalegCI/kXdJDO/H4bq3sd6iOlQ7DN+hKYgSOUszR2+F8d1BXq8Fl4Isv4aUCAeiweBEsew9hqkm
ggqY8uQ1F75iXy5nZ1vZuWxL8thjJYTnNQMC2HL847NpYuJDt3+FsM3azvwdc8zvdhZ9OSD8Yta3
JQWmnAihOvYU2CxFqEE2IWzyROhR0fateHNBq9hxpMtnk2yEKhTneWmi/QLmk959EuMdaOXQvgol
1Q0R/b/ze7q1NIGydcGEfuea1hd66ZP47Z7sBxn9sVRCZKDSHv0wQyjCYfYtOJU6Cgy+AKQ2IGpF
ZaI68kD+bRsqRl8ekPOr9VUmzodOfXVhcsxkgwVlfgwsGMN8Q/mKcKvW/hHcZYFbRrdAOHDo5qxE
QzZTmefLIA3vB6fpGZ5yd8fxRR/muafrAqjYVA3egROFechPIIo4ou8YQczLsXXIV2Ce+lT2GNNN
yvNbUMWscvXTupJLlXPZevxYuZ2KF8n0PrnA23g9I8dT2NE57HdVBOY71XG6DOl5in4w2/uJ9Zcy
VtNMpXiSqivuP6jTSJhQz9emTuWqDNsayiJnRuV4vGYeCD83GFzPK/DzO8YhG7GCS6P2dhaVMrfK
8V7e8Dh46Y7uKd4TQo2CA/yOPQiLFdICEA80jX15/m39qIqPyWtSsbXS9d2zNL+UTufiHJMHZ2ln
jvaW/wUlzlGrpbzZ0wdGxByl/Aob/7cP5TEA/2NvMRY89WNTJ4tiY/GVafrpvYi5HcvBPld5xzv3
HHQl4EfszUHtzEiB+tSevocR8f5WvPcAgI3sN/YPQzm2xuTgZtOOFYvmNa8xmXFCec1PGhTM4kt5
wrQqXkkJXJ3rzfH+0n8u4IAzKX4CjEBecA/2mSliwnWJA/fxWFkYlaDRGXr7nH1RmfDIvqR0BHVq
JKzCc9Cc3aOybAdU0tph3nnsSiK2kh7BO7J0cXWu0poFByKh7+Zz52oUFUGRVzFsooQPtczKyUTO
VitcGjDX+aNE02ycCX0nlHE0z6lH9tUTeH6Hy0cTU1qIxVyS25VUJ4JVnNyEdJmXwZ+xCIo5+nuG
cylJq1lzQvZVGAJv6s4hjEMWMoFcSFb2KhQsNgtaR2Yx9j09EXnv31Pu9p3KFIzXYxFWnY+9h+7y
BPf57FQteqM58qmnVC9PrgeIe+m3x76oFqW3NotSlwayIfuKWry1AjYBKnjOzIsnpgLBS2beVfKQ
iioT0rcin3EpUuebeW+RyektTR9Weu5LWfPyeY0JWTZTnHw61y2FFQRFSXEu+mr/ckiEcz3ueyih
zPv3pTNT7ygAyMBuS+S1TixECyW3KlpRDBwVFePUCJQ7OA/UYAedvu9tUd+LKwJ6bEOjU1T23JuM
TV6gz1wxmyxuuN308s3s97KbmMYD9cCCeY5W/VhvOTgItkr29z/7n8K/wr8b1ebUilWZiF6Mr4KR
YJpFLPiAgnHL+tM8r7iY5p5vtxT0jAJczVZMGMm6Ib8Toj3NOBxux+7X/E6XU0oijP8sNN2tpNmU
DREux9XzVpIgeUsEikXEeXiOR5jpEYgqo7z6FVTGdkdhYm2z8SRZoGbCuVyVPLtMUEOxlAsP1xnF
BkioI/H0ekKmfBB9j8PU1z9zITEgt1WdLf9yIb8s9u/Zy3ykOya7Hf//lR2WYPUY0s3yv+weP3dT
c4XExxn0hK7c8R2zHUGbve0gms7/DlMXc5rGeou2snFEkHodXUdyVb+jRuCzrKy67V9MdYcq2L6P
7tPJd6x3Z7l5/5VaYcZxaZ36iIyjJxLn6NS/DU5KHHaBrf3f+vUj5t1oNB/U851nY9He/02++Qu1
91zAlUeHjiI8OVTkOKpBAR3liF8aZUrpwht7LTyef4UfhZFRWVTXNG2drK4ygPGbTsj4PX9sP5yv
jyFmNbOgyz8th3jEYOUnfgbFLv2e+mK/1EZh6xyJ6Sg8Mn3T+/6qqWddDvPjbIB+9IXbISYSpbCO
tL5r8ghoFlgIPj+jDt9Wm1wjP4yhPf88P+1Zejmb1Vjzl/wz8zAk1vsc4kJHQ0MoU2feYwL5YuVD
atg5MOV/URb0B8rG7T/UwRcXRKqU09HReE8FcggMJvzV9LcPmrJp6MR9G0iN3/OcoQ1ZfvyLTzV4
4F0SQRRe/TjYxNkEDcm83PCpQqkq5zPHcHJ8/ZqMTSo+9SFobGrM0BJuS4bZJn0oLM/Fi+UMZjXE
aLvWmxL30NzajTT086lyAZSyc7AMKGECqOSWGWm7BKCGz4dvZX6U0okAl3mJvL3UsiT5IMbBk+JA
DXH6AdKAG4Fv0fcZv8yP+6WLeGC98BBgJaJh1k2kAjS+UZEE95pEX9UCUVCAwHoUIOvZy9QA9hPB
1F6AkH3VPVPjh34LHsL6yyQ8GxrbLJKKaoIxox3WnRAlSBFDypUs2xwdUA6+oZsRxiGPmWtenWv4
EFgh4p4Q6VQgdMDKuAfBbianY4ptoLbzj8ciPMqTIy41DxhRD2nt9GZ4WDMvyG8rV/lTaZKW+0U/
mno7Jkf2r4f4LrJ4cljBGXnXcdEq5KvrdTMzbz1RZwqK3F2smUwzinCRC2EMF0OLFJ3Mdfg8d3JG
YMt89VBbLdqx27l+Its83U+aaS3K+NpITWP3UXTuHq/NiyZupzc72TrTt+78OS/mk+uv1AY1xBtw
3PYKTq0tR7wlQfLlevxKqD9PCThRYdJ7poVuHhYfeZKHy66fvNqkl8faY4kpce6sD6dqApVitVzY
y9K3LXWmWiCTr+X24/Vl186k8rxuuRltRW0vZLJes617HNabxrDaHRl/p0eZBBhmvayvnmCa7Or0
dSokJZdd2tfYRazvbPJM1TfxRHMfY/ynh48dbF6bbNQ47LIjfIJtTiNzTK3/LVMSHZ/az+ylHs03
7e2ytQpa4W3Vr/myHcvd3yaTUWE3iB1rYKjTEoHha7IQFuMe77/u+rZ4Umz91rQ+d+QhKdX+umzu
b3TDhfwwvr73Jgbvu1gWaZ9JCqlftAvMC37BF5m12fvH89TYnm6lx3qLNHD9yK5kCRNK5dOHr/Rc
ZlLu0E3CpGIr+rzJ+T2buzb2+/0wQZ08n5jSLT8KmYNj4nLvP3Mrh8d60TncVuPN8tRdpr6v9/R3
Oiq0omRufHvcP8/LbPWRZiYZmYPZceJZ8uIri+e95JLYo7bbKXJzsjJjhWp2k1QtxaunWLpy2cJC
LOZnFH1MJov25VBorXOA/826+txN6otL9H6bH97Pa6m1TqLb4/2+uzQn99wouReSYFWss4/GfJ0b
LOO3JlRnT2mQD/PbPTODGz8D1ej277/KMeOQD+GAqWkhISmChDqkbKtYCr2tEF0EQriEkjJbd04u
B2a7U1Px6ygUnbfA5YFW5F7wAZghA7uX8p3QpCjnPI7Sjx3Rq1G8s2tMKqdayHk0is7wTU19HBqH
Ggl29VjCtcU4R1isRY1saVKhPa7QWxefvXRdp1W7NhgUd0UX+v9Chs5ZHCf2TXmLSxJ1+JhSRuQa
uUqaTSxzEx7FtaCOKTRzh1UlF20/Ykjjl4LKTvn35PgaRbn6dhFr5CezxFEKVv5ve51LYq7mMgxn
kuLHLufqNqViO17ket6a0dWsJLGuxmNkBqdk/Ravr8+JsfDhWm9R6oEnqr1J6fn22WP++BbVUL7d
1225fiy2P2/Vevvz+TaFC8hPBFMTQ41Ns7ER0uWxOKd2ofI5deRUfKjWDr+d3z4l4NXupbEypz5O
ldLltoBdDJvwX6ayoEgdJz7bvMzfPj8fqASpyjhbHId/BWf4DQmh8Db21LA3NB0sfcVNnr8kDb0l
y+NYO1/lseNj815omkO3DXgBknjO0jMbKnFUwCV7zhpI2e0FyJp1O5sWnfSs8ON0z89s3Nl35jFF
0EruK4+bu/Yu3NkF+Q7J90BcuWKsTURPE6wKVz78bn6V4sFR8Cy891C/MTm9NkUEupTLMP7OohE9
RZocOII9Q50HXZtFay3WiFexsPaNbOtQgt3HagRUNUX4rXh5VxrXnn1j6lqe23zj+b0eEYP6h2c/
G0+xdM3ZzwvVHN+Dxzr5uV9g2KyTrUk6337et3JW5o34ZINCZ3nOsdTOg8mSxyIO82617C6PUXUf
Uzee89X7dl0/fywbl4/VjX7lMkbLbkJWNDh5FO70cB4vbr6BC7vvQJZNEPqsvkQAc9EFBsVbhUrQ
DswbFEDIITBHUcFLPAImhThDvEBrl6pPrYA3apmmv3E9Zh9qydMaDDbtUD/nO6rwkC9b6Gky0t/r
FjoLm/OonSMn4LdSmF4G55ZCEJFl+37q07Fgc28+9+5svprvnmf3n/PMSSxeeSiI0AAEumSjnvdW
LD7P5Vyfjk3xdefDBrTfDwv9NS+EVD/bWg4x8r+y3e3QYV7oB2Qo+x4JfSv8eLu8KgQKxN9Dx11C
WchVUqLsRelVz1UYe3VSWlSuDVGorXtt1Z50Iv7q8+7yfT1mON5evuOjNARn/eEl+48RQmNSutfW
RDA2nYBrJqZoJLBOzFFP/7ImTri+R7aCP1YIcBg7eSmRq8hYjiFP6hEkV+x1rbDcT3IWiFjpsgT5
fsIWca8F23tR74P0d+5jNyp85JXOx8G2S/HUuY2Tf6xTB8jOzuL35J+TKE5e4azeF5/r4jUfrKIP
5D+mpoy+jSvVdRJk4OVBK7T/0/KF/unPxYduwLt2mua/852rn31urcfnP7ZbXVEHXvSz5lRsBQPZ
gT2ekw/pjWJdggFeTlsUWSBZ74Fd2xoz/B7s8jM5w4j4gNJ9QsYCDhbCtDa0ieGRjl6LiiMdCn/A
F2mwv88fO2+NCn0vI2L3GTXNdDDB1NHDZdCcJsenn+T42U70061j7dzIfyyqz06mHkb3tWT1+WW3
+OKhhuv1/Lm9J/pwmlwT4/Uj9pmrnxubVuF70pu3z9Ng9ZD7LpiMmyYfBpOPR+M8WvzlDYeSvcJn
tqeCmwavxzD7jY8ujUuNDU9tXy7UrpWNmp7SpK1wVUEv/xXa5ouxfu7nCBJkKdffD33cUOn+pSMI
1JvtLGNxKt66i7pamOlYDUDceFT3jUxn07qNLrWLHxJjv7BvnCrplgFwK2WJBB7sHJs2/w4zRFj3
AWNAXsUM99DtaOj1CMl3k9ZA6clWV178a+WzLnyPV1fN/ODZTraScOrJ+7OZal4+xDCV73Xw5rIR
gOBLqzBlyO6/az85ADBXrh3ZMDZv85vdt1DCJh1F5/57qEA8gugn9nX0ph7RD7OiaYId1uOdpUj3
+pMdJMeTAbqkASJmoLl30OA+vybMAZZh5uSerOpGfGWlRGXRjDVitTgD341Gaf5RaLOhaXph1WT3
huycQRXXiaT3TwEaizne6b84EJGJtumQg/0v/ldg3578w527BTBbeRCMivWHk47D/zpljzRY9VUV
i/56AMOyzg/TLLsk3fSpsTNu0LSrrNN17fLjO6JN/p38anL1u3cu4r2FcQ6BBJoDsjJuWuxNP/x7
z7EtDIUFbrB2WvurpD+Zd7wmGhAP/6THjqa99V9otC8lio0V2zuw15hocPkHd0mvyj5NVrmv9Qel
yY67t9Jc0kn6TY0uBFXcOJlheGqfJY+y16dFVKplpqFYEth4xnEGXGzHxoshtDExhZv5NR8DPg5T
3XMj/a2ITweADYZSmAfUZ48zyNv9+zhY9MPljD29x4HnOAGtF9MHvtvf386tV3Kdn/76Z35Uaq/0
UBwe0HrzTeomgiJAgMEL+ja4tWLyJWOjeOvWOwXA/N+rL199H9ifXXoGngMEWwOV8/i1qVQzUy9j
zIDfl+WmuRHfO5kqZ1624RuGsEs9sGBLTI2pXhk4kPxbfJF6uAemFPCp3JTAsY+YZ98LZL07EAL8
EN5v29T9zfXTkJzz5QXmCLNUYCAyCyCLhMZgS9/GYoR9FLU9hM93/c4WiuaRxmLnINLxI/h9gxRd
w+ILl/D+m73ru4JWTZEGVL3YQJlYB3DTewhtSf/GQEYnh5LHdbgbHpv3WXH5GelvC/SuxdNwrg2E
cG+JyfBp3q4hYG3VKxh6e4bxK+xzprKP8Pmn4RNJmGNjM4bhqj89l88pCCYhH6rvm5+yvhR3ZuA/
GbwHaSQAYDZdowVZlDjK89tqBIWCXxX+7VcApwKGFliA8jTzll6WCkpkk0BwrNTDzz3MCIfBwrfg
FclefqIMq1Mk++X7Xb5THhZTp29wWvY3Rl81WGFkgJ7EEzhoIgxuXr4BKd4Otn8WPMUvSE4IOZBI
WQ19Okwnv9ahsh2d8xkPqmJPiI+4fZStTt+RNeqXz4BCO470q29gpG9JLYM5x+JE48ILDWBH6rsc
p6aooe38t7ed0LMRLOjWA9dwmvbmA/+1Dg40uTGSwNeDyXeAqU4jAsNf1zIfALj04h+6CTZ3f2Bt
x9zUJbkwi2gJ7XVT0kGhvB2fu4+BZwC/9HJjFWD6EsDRNKyUbvovWFOKpEsIYQEol0lD9+HELZ6z
FOGV1zZQgCyG/yiX/xzpfhdN8udak992kHA9f+GcB+jZSqB188HkV3uS/LYj9dyEOW30KSSam8ZO
ndyu8IpU4HkPrz7MUTvRNBq5l0DU7HeWt5o+yPeXoYIF5VPClhhNvWGmuZBayK91e3iW/MGsd4Ju
ANpFkwW3AmlI8dQKIKlvu1JaGAj6wi10XnYot8oz5WcnRolpAPr/jPmkubuDYRfxW2r6nC4ZOJmF
KzwW7fpzBP432lUTAiZNGiyv/953z899lKgFZvMLAzSxFpwTYsdPoLc9jhvvBNgSz3a4FSEQBOQ/
gAao51hc984Is8taa6vIWoKpT3zO00Z0g0zz8J1pGn+rb1MhUeApYKnnlsDAvSK3wc92+XIikqia
92CQt/i5jKFw21yQ2N/G1356cFAsu6gXO8C4H25IYbl8eb4BDYWMzi1Z+gWFHC4YDHBZjJsg4sSH
4vT/NBV6G/1C1jiYySrgC/wVRkDPH5akwZdr1zzPrl/KnPw418+32HVC8q8/2Ck+cz9zooIdEG+e
Hn/I2cZ8AfJ1YHIwxixajlK/md/AuXv2k61U3/ehQAVT5ruxxNuCXAc9jLQNS4vdAk7Zv0kXFgh3
uxs4I7rQWPwDwQUxlTbmn3TQXhhJnns8Lz9vErl2IZHVc/QiArh/tN8DB8NzRLgnYbFlxLMcWxFG
/Bv5P3dGtfPGthcfIotMKIeRSVBqDFPeJ9VtD7eCGASF+vax5bv9x7t84KTxXJ1bjz9j1ve19CS1
oBYE5vwvjGJDPhGu96ukBQ7gZNsPSPBZCFxoyQICnsWBJzQ3QlABoI8NoqmNxVO0YEBja4S2Oa9f
S9hjQNOTjEoxLdGOzzBkPezgGOyXXNk+aJUe+VKbUTnCb8XDoZqEptkcfwv/4qm36tWJPTUIsJxs
kJs9E7TXXkanbpXl3gzZMHfsJseBk8J+5m/RFLThmXII/1cyGGOoVFyL584/+d1jtn/F+Xo6wx4c
3Axl7zjQnJW3v9dBn/PUOaFtgpfBcbAfn4PD42M8kTu7+grhUQryd81Vl6c8y3f9XUjDMlL/CHqX
zI+mSbbCV7AISQm72v9L6piXZIJLeoYAxVaQfHCbnFNoMMjsP6yJ0LqUb1ZkMKSxPOezw4/RrlhA
w/t96RZOjjAPRnhb28B+IYJZb70JFAutNhmcbwQ09gxjDD0BnTPcgc1nvmrtmXSZVCcfZZ7E8Nf4
jPjRkw4Qjs9SjPp0SMnZLiovnhVfJHwlGR41cH92RlMe4qLT0jbKT6Iq2NxruwhLG9TPlIlZB6l7
b12LOq/Qrc61EzqVxyA12vVTGBXW722w66+lHc27ZhicxlHBVXU7rrHhXLMh+xX8JZ0s6rwQo/Pi
t8wHmd7KdhlCzZyFFpHFcrOUPJZGLU45qL6xiegqx6rVFYarf/Gb8ykaWS8IMJPveTc1Sk0PfSVF
Sk2UUYSpTZLOHW2d49Nxqhq7hwXvXCFhU5ooPFIWM3hW7QvIcfZMHUQejvDhkZXxCKbCiuXE56UL
cdlSInzQJcemqiqLyGeYkl6VN6pTn0364PFjWxDZ14Ifc/R7lj9nammcbjiaH9KQ+LDaSF9p8d3c
DY9iSP8oZrj0Tp1HHFw9/k4BO+tcl0kyqoTyi5GmV/Q6MdGyuiIdOHOoD2mwKUte9rbBYcuEg4qV
qajN1ViUQ4xiCZCO9YDYRJ5JNYAk9QhKe5uW/conGLbb0HiwUz9wOzQXsZsal6Lx8Tma8yE13DhR
TIn/LseyNbqfayWI44SgJKonek1CHYz/sLWyuAmWL8dd2ZYlbMvwfZutzLfvlDH8eSirAgGOTYSL
QoZLlK6kFXIhqTgRMHxjm+sc/hO0+0gEyXTlnsYsCP7DYf5/HDoV7OIG+NQuaci97/icX+Gqi/o+
l6qeMo7cSab6PBbeo1yyelrEa/P0Z/KeqiyfnOBWlfllXblu05Xjo9CcL2qFzbaVpO08M4EoPLOV
9cb+n8q0YvNjg/fKxjzxwpJysdmAljbFZ55YBO9icr82TvtndZtZfx2XAvTyx2LmmCJP3LfOoPE8
89T5maJ6I43yFLWifDehAbueDU9X+/dN7liNRQd+elH1kU1Mc8tT9UE0n5kDUq6pUuIsK+cBQnra
cyJZQwdeJwmS6odzmhL8nqpdTUcuhb9FdHQk5TatYz7/kcDHnGfK89ju3+Jy7hcu6e97Vi1+VxKd
sm1mIoljrpfY0pWmntVdZl7ZrSedyWn3fZwbR0xsGZ3d/N7PJ3KI4fkzmoC7YD4b46OXvtvZgqvm
Pqrd7ptWen1oxpV0H7sM4Qru16XQTl1Oxg1CONeN+a2+PTtdbolsb5HNlrfznLex4HnMTLaf85jh
4yPVOG+Tvec9wrMOcR4rXtSXCRFNqsDn+DRKZNb1LfIFFo1e8XsbQmcvqyKlydDZi9RnFZgWpX4Q
R8BXzDrbiFEmfZaIuG9+VVYuA6IOKfPhxzI930potZasxYpCHOGY5GrWa/rlioBLnLo3oqi6RJ9e
feRu5XuiviB/ieqxRXdyeV/FPvIoMbrZZzX2qK4fNt475k7tkShP0tXnypv5nmGHsq9QvGRiNW6T
aS4cy8oGQMo+clWO7Tg3ljMRcmT5ninuflIR8iVJowO+PAeGCSpkiuEqPaLOD09soOA9/sEcwzCt
tIajKgKeNESb74m7UCDULm7x0xaBuIRVznk9+jrcK9sF/82KzNzNg8dlJX0vn9kTIK6UFVCxeInF
aWKH6FxO3prZYyO79Yqrc8Fn66+MFvGcqifibE2rsULrOfk57Xrz2zCR+ijcq5yrrhm6mNFC/M+u
dD3CZT8z897kNt4lf4/33tOKp6s/0M21DqcaFfb81Ninq0kqSnKE6MMQbJ95XyWG63g12g8SidHc
ePhYn0e9xLEejxuu1M/xwSSqJLfVy+p9Ev+2QTihlsvWParHU++3DYnN2z1Txi9lYZrHZlzVdofu
RTKi1045QVJnZVCkP9o3VpJR00P5lsFMXPSi5eBMvmIVFMwO/0fSee22rQRh+IkIsJdbSyRF9Wa5
3BCWHYti7+3pz7c+QBA4cZPI5e7M/G0WPzg5x0dorXZ5f65MBt39Nqbe+W78wecDdll2NhxHiE/C
jbk8chBzR1Dfc5wyViLvYMvWi+Q7KYKakwfNCeqRolrq9Ds0vLigPha4+hHIgd9oHq30p1fiaOd4
8iZlH6ndh/PS9Bh7qhuGZgd7L20zpjvAs9IWD7ER2MOPpBeuKUrW5F4SDczuTc2IihaqsrQl2EwO
XfKrHc3VLaBWSBILkzAl42LA7kPtG8Tbepm+ZxuEJlA5lkDVOEstihuZUQEeO752AKfGdwcm2Z9S
2MTYjLPoA/BXcPaxHffC1w1fQ0mCS37OdH9kkFYzSuORg3trfAtk/ICuGuuhk3zS8cM0fXZ6i9EP
FhDUIwXGl2L2xu0UFbvBzMo50GRDbOfg+a1uHGIiwumx2g2u4sm/M5FKWO3lW55rOPmcA9Th0ENx
/tsWbwVGdsZR32OQ5fLmArQPZ/w6DdoB6xDueCgZiQ3Q7nAwIATReWGiJrJ26Jn9TDh0Qkj1blGA
ztXrfqtfdhY3J5KAWKN3YUbxREJrk5QTBSJaa/SYUsKu0+lFxPfXZHkw/NjDbV8wQzUZy/GDhW7l
BZnOGVnr4P95SOVMyREy0hMzww1/m7PuGl59hbuEV7eYXkvfGGrdMAe9VcILg7UwYVpISt2txT4n
DkB1cASNjvI6F6phrOcUaLF4kfjhl7kDv9euiISIvF73nnZAhPgOJcFEy4uG5UZXuW1c8hdE64QZ
DuWKz2qmG1rA7f9G6OajSMa2rv/gKn7PB9kX8T68P3TX7+LdFK52hQi3dFZA/uEreoBD8cKkWPVh
E/DOZfIcMAMMGld8zErd3lAcOCsIgRAQhDAzD2Bk8vbvIkuKsR+JezA/6u070hwElbYfX9FklNsW
QwqP6rhyYRZU7rRmhoUxnrrul8Y7/NkvyH4ecSLXz2wf+titfre4FomEM0ocogD8hpE31PcrXukH
e3GDrMHtxXbEq71qhVv+UTvaeziMZyJU7EXkNyv1fCO8YRn76l4LrG2NQHc188xTjfOl6c74aN5i
X/uQrvZ+/nCu1Yp5eInfYrzjyGHp0Kaa5LmEhFDscLHl+ZlEbT79UhAhya5wFMQP7B1qryjZBEUX
z4QMMi6lGpAc8Mp1uEnvigcSR7cHbGS8444/LqGnK0vaYsb5Yk0wDnZl3BpVEDFhRMnVQgqzhc0h
MhiBtgls4kuoI74p5+RpwfScPwZ6D77Bmy/KBdNH7v21Y2AiFCSZvBIQD08U642HkkX5Hm9ROTpb
HRZTgElC7XEjGD0n5LWI3vz8Pz0U1Sz2LbxzDKNFcflDIvIS8YCICxxh5PIm6CCERRQHWSbm+dq3
BV0UqQDvni2gcbEd2LGc5DNuvx8tE5OFczUCxD7YPVduvH4s5TemWovJl8/mXqEnZdRGb7FM/0nc
rT7Gmjj+5wQPz94TPjVC4HKEpSWPtXblTgZIkOiqIOd9FKv2gwOY4pRPO1fpp9k8lk24xIV5Jphh
iRoO/8flsOneCFC6GwH7LpJHTYS7owlzUCzzNAlQgTciJPYEltPrmWtr8mLhPYWLoQSigcchX8Cf
PxkzhwQ+A+rv8Js6fr3FWQrCMkg2OvQdajKhpa5246ba0REgHljTxpA03Px7JihcF+2dZoexFIMC
t6KCFM0JUXLr6VPDuoPhZL6AlbbCgwazmTXmK5g/9Kw2iJHKgbEBqg0UGR/wnWnvhPh8XNII4k3B
0qL/w+t3m/5Aff/FQwIzkPKKlukxv1Cio6wjVyagUsI73cWI6vQkvBATsX9oK4Bu2ZDZySkHeQQ5
KjN86rbmWjrAlAZTxl5iTVtskp8DagXVmcfhhqEknSCbqijYt7k4aiMSgeg2aRQMlFE8Lc2XzByq
2SOO2aWHyueXepDsGWcT1MAUW7goMhmjGaI8Me6MkgFVoR9ad+3tcaphJdzTpcwUi0B3gtJ+8bLY
wr5iAsSP503lf3KDRkyb6EsKlikfAeDA9OdpLXEW+fMwwhn9eebJZGEPv0IQgOafQkt5KU40gVzs
8ooy6lv4mxGso7vkfTlwRYWCeQBxw8aBfJE9n35CXgvRR33RXDO7gQjFTyLi81gK7Ux17s7mP2fT
+dZK/wMxv9kAgdFxH/7pA4q6XIRuUFWAeMKxF+g7PTtrCkMZ5IEMtHBR4E6Iu695fJHzTsNOcwc2
35MNaH8VZ6DA6Uu/jReyYcE9aD4ZxcO/pQ8XF3OZH5j00/F2Oz7LgF7/Et0t3bp8Tugzyq9JflcY
+NpbrfZtU4xrhRAhWUJiZeL3xO2etgEuIz6W2anaiX+y1cEVJcwT/zyF/GuTPo8gTDyqSERmDc+b
6Z+C9RWcDtplIDuRothhVcbKMNwJM2uYyFg/yMxtCDQUIYJiCTJBFo8MYYi01GChEqqbx+yjS/jJ
Ujf9jtHRQNj8IrPvszrBH8ZKAmODbC2nLuZh1hsPWfbJLAlAmvl08jlveEGMwwvCEYDemc+JKfWi
O4Pf3XCZONTH+Jv8+QvqHiGE4uJlK7COGk7ojWZWL/fQ02KHQdbqUXFYEAJQHEfbx/1q+BovACUM
73nGQ64EnA4uPwEg3DuwW+P8KDY8K09UFNpVlYNI32bQlmQX/v1T9c12y7SGlGmnWWH1Hdu0Ekfi
BhQCoCVPeFb9SS415H3Eg9G3UByxGJ8vTNj5vUwVmn/Fp3LnBURwtungzuHxob8kUH5Axi6o3UnZ
xP90xADDAnp3I24OtPHnDkO5Jd9yZLieCKJwspA/SAlY1BvG2fkmEYAGiSDn7JVpN9NAptb/cPUk
6fEugLZ7evhjNP+x1Z3ShWHs8dOZo8gvEULodvx1eJ3KcMunrVrwsx6/un6RxYrEXLvZGOP5oW00
nfog1w+WaazaaT7a7eBbAItFiarW0DdzPb/2IRUycceqVq3Y6gzFOiSldu266Bi38blPwg0Y2D+G
K6lA//DOEjcQK3j5FqGODeoG/xbg2439r8oxw0Du6mpvGaXrArorctGKvQ7LSLFRLs1/EEBwtIQa
C6awwEALkh5ytnf8z3xavuUofB5Q1R15yHnwVsoGejjB68qGydSCdFRuC03XhuzbC66Vb7wEEQ0q
4L5+ZJcEXyjMwGzrTfjMV2MWu11Ic62N60cn+VkFU7+38S4GakuaW2gnr53O/jWXaKqnUP3Qa3tT
uVbSbaYH+kw93xgx4TANXumVP8HlVxVtZVjQ+iqs/x0Hil6+lvRVpJK0CPXzkXDc24o3VQg2cjIS
0nKdR7Y/M1KsEij1joO1UrdXojkwDcyxClIV83Sly5MnFdEq0fxWS91xrDzlASBWyHspzk9ZNezT
slg/zOg8KzUmrXCxsCxjEnEns3mQ4jU72CN1LlKcfcuOHL1Y1fX5lPdDUp40G7nPbHt1Np3kJl8Z
+vBTmue0qI/TM1zFNoV9C+ehDpwGpVPcwc6rvLZlUhaVNww443ClI0gsmAqnZlAZ+TKJAUSak/xo
QWwYEUQYSmxT9dgMPDSgZco5tFD5DccRS5PUb2A7QQrIOaAsGPse9mFJum5sHgHmpfE5B1Eses0z
GAvopIIkXlVseHYVDkmJgOIHWsWTogqzCVRo5oKZ02Bvn+omMZYF2OGj+WwKT+0vKbYKeCejHHj2
qypcOejvZzbj5qjpvmScGhm1HUiTHt9zi74P5eWXgVVx6tpcCMv2+DENGgD4/olF1g+8jfY4ViAt
BRy/Dhu39hLzqNvF14PpZzEwTVe/9Ocxg+Q7fFcOZuL2Tu+ucr7Nm73l4EkLi5hcyoKi/zg/KXai
jxl8tTPeehGCWAMlD6eMfrDtPDkhwwyEY1bQ59CZT9q+Rb5hlq/m4x9qmhamiaiLMuq5osNRfjPN
LwaCEi3yI/PWdm5RXOYaX3CGQWxbE3DDkw09bUdOfMym2YfKfZycnXRb1dv6sZGsVcK0OAFRCT+r
HF3Idyt9PpEezJ+zyPHU/5mWvDCEfd2QunUaL5dJdMDHJXSd+j25aQ5nrP1azIGl/nP6jdmcK4qL
zgkXUXXSpyDtARKwcETWmMTrODubEJASmnAw40i5VcW+JEzJbO6CAZ6SQnQbm/dZZ6L1ZprvdfpZ
Pr+09t2SEmKudoN8atY4iPXWvcou8YPquHl7OBhazCGc2e0MejUfUspYi7M9qfYaGczAhUUNreE3
aX8609MYBivgAM8Qg0SK0uZ7ROzXbU1lV2D3HBk3pcLODdOl4b1HAmLiOAOINUSMSmJ8e9O3UhnX
WnmIHsdOyDsehxIPOdBEGoYseTNJ9zbKXaszWa2uFCAVWcl08+v8R9D9MUuzhJS8ADaz7N2sCWdc
dVPHMuXIhxM3THUPxnCZWc5SIGebOuH1KvAxpR03hpJQlI4qYgNMns9qHiRYl/SBEbPrEwn+mmIz
CUe6jvcRzLin29uBJe9tG+kVrnTVv7RfFwV04lMWXUdSN9NNNP8bTNnHl/S5tnAHxWMieexUkIIq
vdjqrkv2ub6aW3ZqyiImo8uWHaaNaTmcg25vxnw/hN9ZxPsp3K4KpOcqbzZZxdSUurHK9gXhGc0q
MmEwtNesuemwGe2jUr434bttIIjzDMr/sNzaxZmzSE/IcsQp79tqLhObjjXeauVsPb2pOOfy1pSD
QfH5O6n3fX1Ac2VhYpebkKhtzkf7Ww0vqozgMPXBsZVybUGDg8lWHczxNSY4i+yZaCPpv9kY6Lid
aONibE5ttJnt1aB5aurnTtDSWLe9XxorIV4jDqxZWQAubXsdcHCKfwcH1RTtCJaA2VsqHQagQ9gQ
QYOfg6Zh/bceFcboBbVjfc+Y4Km3VD721bXR8Wuj/WjecdjMqm8HoiahBCaPg+psUgl9l9cMV6se
X+Jun+kXBul0Ic2bgUKLCyC3n46xYsGFc5DDySz3qrx7kOpOFNBq+iuuXwecVR4ofvJFDtuN/BO4
ui1pZZu4OGDFHzmHqvTlZhsWR/4HY8WU8WmXM6w/CKAzvjnWmruLKM0eT7m9TvXXZProivtorcMh
CKvXfvruhkCXbk24zSGXOnst3BkW1OjqFjkBgUwaCKu5xL/ZNjybbDh2Zom5HYZa1UnmGsTaLVJ/
JSxljYZglek8OBtmcyXNqZnBJb9I3NQhd+vwlbKNiKYZwwsy2Q2Pg69JIar7Cq6Vs0c+VK3961ni
bGS6ygPKzsZkEuszubqVzYm4bvLEtZdeQs21qh7/DAOXypOs+Q+40a2nNVgd46+3rlRfa9fPJGAi
Cu/dsIMoPHTCqkym26uuY7VLy6uJKy9lSxJQHqVOkNp3075EvDjC1bbFfJhoo+jciqPcvEbyMn4n
aR1DzpntgEAp03wj1d00PQdWmcNglTCWzi+tc0OoFIwa9LlMKx6n6SG4kyuUxdGWL9PqVYYylj0v
kQ+5+RMDfocwIuuV06w1ZRtaeySbT2M/YQ4JKzvloHg1mosCKpX2ymImM+1xVMvfBIXqwG4/GiYN
LL7AuevMvJ582T1oXoVxYtwC+ZzNAixqYC7xeA+ZXUbppyej7ZB2ir3i5VczHkS+RjWpKisufqL6
xrTRZ555m25n2XfrVlqP9UnBQVSbLkW50RByRRvEhzSCsfodfzjSoQSngU1VdWf26qTayM42BQlV
5m9D2hjyOXsEFVwH02j9XtrN876AsT0Ii/znJcN6iTo6BuDtH8wh8fftzwPckvJW2yzVUURxEXbx
QKyr+0mzqaZvRzpP2ew5beZ1+ezLw3cMWymXADn1lQbYPvww4095+4yoZ0TJudBkar88NVKXuo3E
DLHZVlLm1RPRx9ov+32TwyMxxSF8Hnim9J2Z+qMDca3wLM6LB8dMap+l5pRSZVblhn0g5hfkRzGN
f5ASLjP05U1oEb4m0W5inJNIF2zVeJAe7GhSslWJvGqR9BJLzcC8PasycvZlWYESdufY9i2VNgCq
p42gJ1mDJSQApQ7krizfqPrGUN+mdv+gW2GRmTYiHt/o/THaTNltUD5z6yyD9ZQFzyHFXUuxarZ3
zTgzoECA4zB8qsa7IV+GmFd3eCCw7Xnl+zF5xf3U0X8yDN+44uAAlaNT/bWbpNNYfvVdLidqAfpq
VZbfzarf9Ep8UkOLTDsFh4wHaexc6LjPfqKBJVqXQHqSl5vJT53Pr3MfvqUFYUs9csLosZ0UeMpN
8tynuvzdh+3FabjBxbucDVs97t+T3vkyrBZH837ZTu2ujrn3U9yeNQ2EZ2y2dDxLI/wwnuNFT81l
RkZ0Qg8vd5jUwnGTJRd99vwnXxv5m9Em907MA/CYXQCsicHtn5aN/2Rs979Qi1vCJBs+DS0rZrsk
mf1lOQ8GuMsSYTilOUVs2pGw5guT5Qm3MtyceYVeQR6etcDIrCbTqIIFwhPOtnaOmgCP0hnvD/TW
8AMJ41K9J11aesTFJFvTv5CakLYrBbo9WwPRtpYnT6KywKeGCaTuXCriLiePcDpa4U4/dQy2GMqo
IAluy8shxTZd4pbSaGuC8wo2S9PjwKt7fzZ+ZJVG0Xcit7GXBN6BJhI8jnU0uJfIZQf0GvcaBtt4
r4ULQK5nJmzc2BMxP8eKH1sfkxC/1ptSdMgL3HAML7vFjFTAQvYWKciYCn3jACcGq+ymL5S/2W06
gahkv9pF3U8npte1Q+AvZngEoB3iLSN29PvJi/IzEv5Az/bnyvO4AXI/b+jmeYcEF8I7ombfGD8K
T7WxeNxxAftBgces1vpJ7h0QobHAXw5TADKB72SBgw06L+n7BGuJ4wd9Hr9DA+8Tor/njdeo77Sg
WiHqg9J0Za6tBOrOuFo/5rkCOWGojzdV+Jn9yidmsXCMWTLZ14wp4lneYQp/DXfZr+mXQlmwZ9wJ
X6SG+N8e5iD+mFxlaW3Ixwwy4iP0dU6YFwXxFReddX4ky92vjwlOEcO+Jhx6hLkuuPnpz7AnDPIr
/qjOw815x3uDn8p+siKCGkfUNEhQjjAgwEHoRh7b1w49ow6hgjDqZF8gDq1+i98ogJSls4qAsL6N
SwIrBpyBQGLxERJChm8zrgI3LoL4JLdI3XHd+XIqFmhgOAaAu6r7EWSB2SB9PKwHeFuMNIdf7jVO
vVB1RCAdzxBaGYzFMUztFtWNp4T/YNqnfDMxB7aVz9yPApLS2xAvmhhEl6fiL/6JUTsOfQBUhIWA
CPIlEF2IDfuzQKROHZpFAtcEobf+Qh5nQfGwL+41Gn84VcbCgO33oZ/lM9z6ew6N8FxtwASFIxx7
sfOhMRn+sYH1cMqBBG8xKYeyR2jYa/eG55cxUDO/pK+YHUa+9aNoL+p+aVyVIH99QICG1IVb3wtE
/pKXyO+KcB18nRnHQJPmlZxJQhwXGZxw5oIQWz6He/qveHve+fXStXx1BmEslu7K3XAnMpEVu7Dj
Be+wujOlp+onOrHC8vGf8THAZcEj6PXPKS4aX9R7cRlf9TcwUufPFC5/ZaAP4WdTvsr36k3aMoQ/
0Z7i7tczzmJygRqGl0fR8YHmAHrandi0/JVXp77ln8WhxkEBzjKErp3Jt536117nqGG7FWmnDmzJ
QaA5PAfoZukIf5wP9S6hbrso/NjPkitI4g7UsYv8hiYsPcWf/D7+A1igfs3F701febkwOLTE5U3i
lsmfPgZAX3BBJtonpHA4NnFLkeRbmIwsBnEh+Bntv55Ja8/AgwtJYLyv/OPVT6jOXoAtztMqOxCQ
+dkc2nMD6PQ5QlQirgHhm4WpM25M9BAvOPK9ZPhpXkbMlfLl9Fw+382Vvp2u5LdxSd+wjuLu742f
+ajuCY0/P97kvcVyye7WdokPyIaDAOdl5oYcHOwTOIqAHourAZIlExNMVtkL95H1ggSzoYMMqg0X
DbMvKAGL+QebUaAT4JNsIxxHwUdIFia3DDWchkkHAZAA0887P0grvJjLpBDWslQpbriw7JEM4Fhv
lrhYNbcDWIXhB4gGZObAvGeH8tU+y+GCRYmXImuFVQp3Ii+Q5rm07s952RHFgHUE2TQg9iCqz0Uo
LSbVfTZ+QxRNchzmpQZkHh+kQDs2K+Nqom/RjjOulSKcnMruu1tP/nwplxR7+ufksynglvBev5ff
7Yd6YrTANPpIKCVf/c7OwYWS0LouCCUPxg904P+I8MUsjyfx+aYEmL+enR8AJgXw6u/xz+4hVIwP
HmEuPIBpRRyn0Crg10e0e+/K1kt218+sFY3EOTQqTJDtVYnZt7lJCICplziLzoC12NwRmoAgL4Mt
4Bq627brEgMaTMjDdUMqlh0wap7jrRUDMjA82T+TlT6vTI5lXq3E6eZipc2mT6p7SDZG6RGwxrAl
r90qdfFub8kKcNznuCu0zcNc9qHfmBj6ufoDe3Rck8IHYRcLEeP8x2qTcJkYyWTBYXZBd/REx6l6
mrXGlwyDjrwiMX4xSyyn5awuZNKEsVXRF9QNVCa4svQtPqlr0ay0nMybrPWYTurNnddu1p7y/mcD
wBUNWI/JHT4F3GgMIzjuPJgHbI/xgrt4ZMWBODcCetc/uXvQlkbOYgv8cgGNF+t+KoBP8EwYY08w
NE7Md+6OULf3ywgrjHShteSfg9S37w4iw2ZNYQpF32dF8wt5BUv2w6V1hWnx9yp08kXzxfjxfCs2
0Q7o+DhsrA+MXUlLpIIXe7i5B45hK8Ra09VExIO1zN5C93kvNnxW7KgbwRDgA3ZZjV8iRjz8KmeJ
YAZa/6e+i7eg6PFiviS/3FLsYLb2Tj4ph8hy2WA4YsSCA30Xl4ejHIbPWLuYvAIrfffvvSfSepBw
QxZYgEkfsYNkeQpXBRmJEbly7/M3Gc8UDAHOAmDAbgKxIdxxHLbvHI/mLtrS7Dir8TgemG2suRrz
RetcY8ljCruLolHwx9GDktruEDu7xPDwyYBVYvzoOq0vIHt+LhdZWE26teVO/W3kaLS9nqp4FmGl
Ca1jeTDEdEtxuTVMnRuZBbnCjj9nK0fEhLoxWxSym5qinIUUrmwnCgPngiDxFwgcsk7zlZ3jd/Qt
uEIA+jADhw3VnZINAA2G5oHzHvv6GUbcBhkYAwscFI8KhqsDN/KnSpfhl3ZkdfEOYQDef6Db1joT
QrE9lRivhCISgo3cQJcBJfcgf3Jh6m8HxgyrEOeka/+BCecH75ZKQj6JncRcTifMP1mZ/IF/AyLP
NSu/SYXIv6czDgoUftQDVrsgwTbuFtnE/rim9LSwuNc9mYMdF9APthb2T14o3GDKVWWJNSQo/RM1
IVXjhWIbASwfEjBuZxu+kReBpg/2NFwzosnoEIwFWwz38JvFLN7xh+Q93gSC+A7WqjPmgeP0aX/C
jZ+gZbyzAJgP0ih53Q6nRWs1+ILVG120jfwKCEavhvbhxF/1Jf62Ng7BaNUJwt+1/Al/8c4icKKp
FiSC4GQBoIWljiHB5WmxbvIaecXgpmOxJesqXk2jiwEU3MvGWVKHJ3PAHIfkVroAsYb+3jAlOlHA
48NtiWuJxPNLIquar6DO8U/MhVUouE+3JlwMzl3q4u1awI5RQJzdqF+pDsS6lSMFhLzjecqpDKUZ
P30cLdOP4TNcYwjitSKLuIId8YvjD+7TGH/DXRodofJFIDcxgBw8PqDzicIgDkFP1qrmDUzENS9L
g/EPlpOmCxEMsxMksjtKr5YTaB3REjtSJZnypLI3PpczpIJwe1CsdZL4mh4M8fE5BLa0Mghv7Yin
WXaEZ8hea7qx5CeV97D2UrdRZ5+kmQiVn0VrQ8IB6Oyhno9l5+eM0UPYjSt+uo2bRkaKJrvA6tl6
iSUGFGXv2/IqVHx8M8biAI4NVSF7MDJYspuPMk2TZz+oAKC1reTSG7qlIi+Hh0fmG9xC4jx4eyBZ
wgeN0dt0yQGabkQvGggQTC9qAyTQIZ1h62rAto47mr4mLy3Hc57ebPjDECTGXra3veGHoEgUAtom
sg5GclBqX8ML0ARIBgxfAEnNpo/vk2L6FpOKeWso+2hYm2RkEV/f+Hxjxkylm4mcgnRi9x+6Ix/0
AoPBKDlEKbncuargdU25X1WYP8CRkAve4VAzDsROhDfT4n7xohk9NPYMmDlaNhUIeY3F6Zgf1Ep5
bfruXdbrfWJYbwb8bYdMqQLbRtCoj9hOtnKjrAzm6nLY/tSVsQU8lwW9vFjjkPmGoqBYaMSqdTuY
CfyhI4e6gbrIotKBvX+DOs6ZmaMhu08CZIcrDiApaOlv2HLJr8OrxAGCRA4iuJD7FNilrpAd4JCC
RVRyIqvgxOdE/AF91im/NDtUI8CUrqCcs1Qv5U9/zD75VzYiwVkY5BmiOJzOT0ZlQ9+iMcM8FKsM
q8R7JZWtg2YU73Np3a20u4RdEzya8jbgtGvmyLmY6DPZr5/jPi/tvWN1UHdqr/jUcmZY6SFh1KBL
5AaFXzpPQwu/P2NfHNvIc0in12z5VkjKLy7DWvdP6cr2pa+ev1px6FOVQML+JFXK1U42s6YEYShR
ysnbqru2UnSVI+f9aTA/p9Av2L2smfNchiNLWWzFX0p3iaDI5wb23vRvzBJM6xjmMuZ8FC9J6lb4
ccxiXhiWgZGWbqkTcpcb3qMpNtzFjQ1/uw9P+mi5SsLh0w5eE0uuzMxkTG3QVsbMM9NnvVuUIBUS
+ZxYScHghkBr4jLK+EYDrgA1YbSYP2BjiIeLFKEEcKBqRm9ABtWwJ6lsRBUMmHzQfeXJmQUjIod4
1+tBQYatjVPd1HRuF2tBqxAFM2meo8ZMVpxj+ASOR30jcR5JswSqSKs9GlSOELJpG2KVBDINa3EF
1qtgWjA4UIzce4QY/sfEKUjlYiaWPRnhV2cQlc1Aw3ErzkIMiht2gMZ7RjP1Y+iVcu3mao9Et120
U+M7Zu2W+MLFPNhZ79Ww3xWUanOnvFUZiQZV5LejsuQSLYf2HD4ZTtoWuccFSUXAffChCzzfno4d
xMbg2x8dauBZ+Zqkev9MtSDmQNSoceb8s5zH1RNiTDw+VnM3r9oHpKHnb6sj/mai+SzwYJ+ekl8q
DuZp5DarIdonyAjkSJczMdIEBKVYND0ewIPld9lsi/4ymxi/QW2V7zrxf/UaBkuNXYMeYthfeeN4
tB48Z/Mu51BvSzJk7eYzHobMe0oz7tFoBbTqMNhiwgx3hceIX9rXM52M8RIxupvlZN2RAyWyOTjs
EtxEouk4dRLUnWyZD776QPz2fHDKO9V8TBLC1hwg4QLHATHwbumOVCnHHVujYWt4LNNoFYomSZ+8
Cmev9iEkETIZ46WVbK0cUUUH+/hpbXN0UzrefHETBWnFQWKz9yOs7YbzkwbzKnU2GJVCSG+Pu2tD
vhf2VUrlN4lf6grgfOnXwgcP3zQzotpx7GXYYkBObd5hpczuEs23YsAaUjVcRe9WPYdywr8z+pKJ
2s7knKgrikxc98d0+5yg87btsiImN1HQcvOImHrjSvFro4J3E+UtKdDRnmMQV25FIzRB5G2g8EFl
NB7PQKpwHgF/T4SdpH7VHtJLBz9XjipQJ1RhzSVD/NGnxvIBfDXhFGn2ZfAYoCW2zO6Lx9LmDCV0
sMKMrh4Z6RVoZWFPdxHhmlJF1imKPIl+xIoWprCYGvYTCnUNfKIL9wp7eFH8qsiAqva5gKXmjMVy
JO0rzU+dto7Kg2Yd9Me1pLXI8jdJes2IgWN23A97qye3FhKdRR87RrjvbFUcC7i5g5DbsDE5LT7w
p3wUccv7h1346bB/jh/huMtjNGwtRTLJFiYW/g9J9apyBiBdSPVbIiPvUj8nOgujoyZfsigcZg2q
hFB0pqcwoJeSXJuhfs41phBAnogEAmCqOvLF8R75drqi9mhZtZmX1icAhwm0UfkAnH5Ios9KmGln
ZCsrvsF8vAGuRw3AzMwR3aMieYPu2bJv2IcYFWhDWeRHdhB+Mv2Cz8lsvVF2IW4J4V6yg8eZk3TA
seVPnEh8leEEeGzKhCSFfke4DfNapmgJ8qwOAsN5pC4cw12FCeLkhfEaqUJmbiDLhsnaZnJYfNR2
QDnGi5WnA974NMNyfqT4heDU699iokc/jIqjvkMjlfMNSAXyDqaogFojXFCkrQ+XdM+p9sxQlM+E
/yEwItIcQkZNziIxbDll1oIqNfrzi4fFCgGbViZZVev+UH5EWIdcObPxcsdXnuIW4zJwJtCm2nAj
mmMWVkiWD4RJQXKYoSCat+GThd2dgesgvqWCwgtEj/N0SYgiAr8Nz2X/Qzutf3GzFLZhphjvhi38
evkmWFMKscQHJETNGW0HRB9uyqe14ZXR1TNUYewKe3OLUo84OEjTLJQZifQLDDzEbUCdEItqsNAF
vMgHqX9PYeH658U8AtqLUGtqWoh/8qsuyI8Gt/KnRVVCzUarMwqvPBhj6PKlN8SUGkO805OuLzCE
1q37rMjhacTPKwpSUzx6NKQP0xf7BkVye0WHWh+fG14M6tNYQWxKCChsNOBY8cax02dnJuFbxZ0Z
wISrWaGDR8CiCyfWovX0r/JAkOcPcWbDuETcWD5dMr2FxLVZkl9G8yFXXF8ZnIkNg3p3wo1tgZgO
x1B8wqzIT9Kgg+mnrYmWxadz2lD9woiFPZcUPlVxkeBtyHEHYLlgsYBpEkgG3FC+Y1ib2NAzlzSw
yjeuteSzQXjObR9UAMGbClKZQqzZMHnhGaHbG5t1ZmzCKaBvARPJe+Y4sO88IK9YZftZF8nqIa/M
JAiz+7PcRqR4q7gNUVGgEWO/pwhbWlDsKI3/Ndk9i3BqZK82jb1uHnFbCPtVMa2x+kqLgOTvugzs
wZ2dVTxwHLxDnITrMJfBPHgYwndM/xK3Vl222plJs7YEKpmRUBFnwraQrJxw1zaBGGEjVRUEV8FB
rFuX11e3qwdNTbqaVcIfaeRJPHwhsC5tCDf2gM40SqMIsszyga4q8vFcbSPungiBnRnjzC64foO/
+/zCJjX9WTscWBN459hfVKH8J5Wt9FbzSdQv5EOQQkxJAWEnJnTXq0taRiRYL2xrQjEv4Uq1y0gL
LxaltGhQy5RLqjAYpBCnCEAnJL211jwscFA5D5GYD8bSVjf43FO8q5CdeQ5FT3pkMiECoDBv/mm+
QBc48zFcAbNPhWaM2gydCs0fLTGe/EC+PFVkEInExtAFTgQuGkAwIL2H8OB47qHjYFtAwKKYoSqw
V3m+LCF8SCYXhRIgExtL31Ehbdhz2GgHElsUtp01EaQQg2Ui65jf4ery0vwNCeg2kTWyvgBSYa07
DOVgdL7SsTNzTQtPkNm7pVoskQLXKGF/EPnw8IDQsR8ykLBQibUfco7yHd/ol9HyCaHsYRpAJyaE
KhXLz1LFUUBThxGN/m+CXdAtIbsmJ0i4GM/aJEVxJmJciyUvK4fjEsCW8oFdgktL3aN/sauzHbWH
/KNxFjZGldhY1Au2Lnq/R+rTOYaJkL8KLlJKKS2U/ZBlcXjoHsEEMt0vU+oJxh79CzQ0WLpkt72i
wn2eZk49fPx21n0GHYCFfFeu+YcKVUoYyZKRvDe29EvOna4K7mRbLjknBZM4XKr6Ese6Cto+rjMM
sYFMFBffXBBSdjPCEXiBhMixHWVkidOE2i5h98ob63IiTQI9Qem1lVvw8RDEHqVUZSyl7H3svXA4
vUQEGMYHUbP0K6NjPnvFdoFOJhdGcqJ7e46LTvXQdObJtUrcGHcUpMCEChP7hTxR2fC9+kckYyUy
iLgp4ZyCfldWIb+14zwRF3VVqquWfibKLmm8OdwhnfuPpPtabiNJogD6RYiAN69oA0dYOpEvCHJI
waPh3dfvKW3MjEYSHdBdXZV585rG5uNxH813L7vtR9mevbh/7lfvK4gnwvDhJXAFzlSS02XnUv1v
Lk2k2ttBylZu2a4iBLvxWp/9kQ15mY2YRs41hHsJTo3XXfVnVh57HbnhOUhQjj8NtaaRc6CdXhr/
Hacyty8RY+ZAR1qm+xKaSg98C+RjmF0T+VpJbQnIPfZuNZ/B6unYN0dnHi42odFoFb/0ujVPey5R
f8jNm+/xzZENd1Tcnv7KKak1DNkem/55lydXWzggT3tGGtXK8zI/FT+MK5Vpimq52lM5CBaDIUgF
l/je3V/Xrf3aqJlU41YTxKDWMiIozt5P+0dazv2tZt+rtQKaa2QFlQi4dWCT6rvfVkHF01DOjy8I
BMDCYpCfZAiE7WqJ22Khu57ZP4nXjo23nYHAchlvWArlHzTzf6cgkVyDSdcFDedkQskQti6e2eE5
U+vFRSf3nVXEmYhh1ilJ0qk3zG4+N6drcpyZHftvUWMjn39t1Be0V3dxnVW+jxuGo4b6e1a0aqL8
CledqcwJ6lGoC2u4iTwzxr0VX6bTRtw4jyrLP/cy09V5GZJT1dB8NWABjLjW3xW4ZLVEDrHtbBZv
d/zPcmtaEkObvZSdlLMj1jMOaHkxqBd+wncv5wVQwdPvi8/z+rtRxpvOZGahYxded46kxa1VBvdy
htzGu0a8aFVfatLsH/GS08JWd0ibn9xqImbSRWtu6bF0rkT1HybU91tLw5j/yLg+FFKZE8dSM/uP
U3Rln/rtPtfaA8wlxl0SjCwPLRdtoxUaoVugyfvaR9ujTei/02fzgTHTrgUvc5p4bQ3DlJNqhzrL
HE8WXzYbn/eP5fBxQAWio1Z5zJLLPKpgEdByqBAbkJ/myrgWPbPGXjcqNhjDJEX632q3dEmO9jud
LX74vFu8P51mndttvOuXe8d/Q8/LKikWk4e94vXxW9k71uL5rV2wg/L2lUlnmsaCeNW7N9KN/oMx
+HChGy4yS2fgFdW/kcbW7Ax0a6zJ1ZtKkUt0f9HGzhbwhuaC6uZrf4lQwF4LTrtuLqCxvJial6TA
zDIjJfCdEjPA1U/dEcVBIEsKUAc0o6+MLSPrlcnS8TJnwdKqrFrT73x1WNtFu3uyUCgygrk2t3cA
BkfqHWUshFG21L0tfnx+SC/VuCKMddVd0OmRTDLOB90S/IfKN3zTRz+nGgicYQdG57JhRT5c5jtT
uS8VKQVpjZ5aQXWkJohc56XRlbpr1a4q1VVfRjKH9rFBA97Mpt19ecKydJ9LL4riC1nvPFRC/Y0k
pkAea82wpY/pEWOoFN79VAeZlnaENNTNKjmNyWDNyOzwVtBq3FXZfrYmIioW41n5KZOOe0zvCh/w
3rZ1qkc2gfPH9hvzsWo1WsBcdtXH55iN6z9LcL3wzFDWYHJjvBSXf/KlZuHRLIHtFjHbcQ5N1YrH
MqrjOKyS01tZzD3NQKhLCYmbWcnMa3B7JA0BsKWX6urVHV7f4t02YU81zyWlQivbjw9wbk8z6D2B
hjVGx2m7CPXnmEBNhgV16FRrndms5dLVIVZ3pgPdAi2c+ItZazZaBbSoU7VXYCIhMJDIVJKLAORt
65zruvybeTJF+DEq+dvAMDNnGjXo/jThNVKSeIXCIF6bvU69gz42pbszRlxMtitAbVKgezymh3m/
hL31tKGigSNjWfrKQZmhMpJRKXlUlIcWRlqAsp0i4+laJUZxDA0dfXIumTZa6N9e1J2OimJCLvI6
rRnraRDXeI+J+1X+sxP1Owco8MKPt3fU/3Rn/cBxFqKW0lXZmDc6iVmk1P1Ymcdswq2ofXqG9w2o
kC5eARYvdHzWrd2Jla5PvaclSsyv6joqbJICTbTF+5XbJL4rU5Hix6nWfPLXC9vA6em6f6kP96Wn
e/ZhBZcEdBVj32Fd7dXoikzxRORmvfVgd8R9U1V0V/MkX3+dT3IYjgItaFGaRyDY5ul8axVhioZ5
9sLFEICwrrSqHd/PF5YXk2U1PTOxJA4wkWsgSySZyBApo+4TuhHkZGP378K23bzbql05TWZ+Fj0d
qtcaSi8IWVnXrL6wr9gFOy+qquUzV5B8H0xcKLdR1Xn0YxxW2kyzeAArokDDNdqmWxSapsL37FM/
V5lGKuvHN0epPGcf4/lYwICi6bDr5grJkfdPrn22X51SssCzVfh1oq8cmuHOAVddEff8PFb3V+dJ
rtEu0aQSFRA3dctL6zvEHeg761+XJyIccfNN//jJavT9+PrLNAqt8WXWPY+X/0HgiR/Kc/It1ih/
i28qHUQLawjbBnMbk+u3+ksppZ5E6zpPNLlT+rEQ5kvBczabvSYHE2m/J6XwCN5CVcaXzIy1Px1J
5ChkOKWev27p3pMaYUxBwVHHPS/0w+xw8Gh4bMJsMRtoD7LJ7Rx4o7lDvMhrWm7kl4do1tsi56lg
1qn2Z9loT/mghLT10GvjnZFtB4sfVsd1dpGbwe1Jl+q67GtpQW527U9mriQT6RJ+Hg0Fi4Cf+0Ah
vVT68NHZjc7B6QmoM1V3LZIM26uVLxHsNynB6mGI8Hh/fHNlKuV6h0XqFhV6SP3sQ1eR9ly4cTc4
z2DriPx1XDqUZ3iTfJQ3/Ruta8/KX5zi4iibtrfOYR9cakaap2l0KrWlAfSKnVW5uRw2eDJ0bnxx
nMD9Uk8lWy7Hpay9WcpdaE5Hxe2XZ9BZTQ3Wdx7v+4fpv4XO1N6BaNLRDxXEPc4ZaHgq0cHWcWF8
NGWvesab1eczPhr76H8+eOWPrL80oxzUJoeMDXQV7oeAsyMgtLLHOYyYr6x7yDFwKsoQpdM/tKzZ
6rV5L4MBeRerzhI3uWzY/XTiBB7uedb2BhqDi8yLPqc5/18+V0rt+bPr48pIwSiYCt6js2LwEJWo
gDVvgjU+7P9TKpoyOkDwo9Qx8PLlIfVz+rnlsYQJtzXGs3rolndmEFob+77d/zAEjxR0NHyJslZl
pmlDnBvw57CIH6yYFvF2VN73fAuurQu8Qa4H1sw4L0MhX+tV/mQYjQanQA7MuMfTdN1VRcPwuPt6
GYdh/QsSz9SDRXH5BpbkBy+To3MTfdJrFL2tBEdkOq4N75K+33TqZcFEsy9eO2pW6ShenxiGUms5
uiDfmVPQjALxQBrVMYrvMhiMrN72GHYVTBfqQsJbJqPbFv0HmogouavHly+FC6wfq7QNrMq/G0a8
YiW6JY+BX9/Z6dSv7X2fHnRx/DsH3Zsb5tu8sxliTHc/2Vt1rK2+SYBixo8v63JAeAwbha5lSciL
yU8817aP1fjYogq0sHkyGRiSzenwYVZgs1V3WRRYXWpvh+Tlt6fGoNhRdnIItSxWrxdeOoMbg5x+
dm1KXewceutpb3l2KfxI3BfpaIMcMKq36NcCzut+9qbmK4PZuJil9ekE+f6BXempjyxvH1JnLvqL
13x5RHu16ymI60/TR+92R2+J1nKL0xMDpT+FtVEIwSTxJ/2YXnpy27YldJe5oSt1q53KpLB48aNz
93jR901rA0/3cpnCMmzMJyLxjai5qNHPOxHbZBQqtiq2ilgFErQaFKHVWCene1w18v6XekLhdcAU
yEd7g7G2By/PwqUHrt6PpSlA8wsvx8mRZfetSWe8a9smSpwBp6tBqb1/LfU8WSYpttAbY5Bph/T8
GC2f5cjcKOA/DdXYd+6zFmnIJBsLCTd/f99mncbgRNh5d+rzLOFdaKJJ0pXzKLT0vURJwdZxFjxA
8+XgLOqJXAFoDNPDyWDbK/IR7S/G9RG0CxLhK3yk0i6ZcNzCYXKv4iint/ccM8pdSjtJdRKmpEy1
GFRmpArNzTUJXltK33/iYs1+6R2wg9tAPoB6sDedlkn+JVEhDF3BGceoYc7OZ+vbcY598X1jxrt7
gYuU0D2fHqV42i2a+fMdLOqLHYhNkienG0KodLZGcCs5gpzHutXr22ZyNJAMaBecNeKWg3jDrApL
FBpdrUfAJNgTRbapRv6rLBJJ8M21SU9qJecr8SEfZMCukvdf5W2/Hjja6Imd4HQ68hm1ULfv8y3K
vZ9Mx+ETnnwD4XkbOBvuozygSoyyRXcH5b1/Hkn/BB5x3LBF55OQr2GT0XP85yYCXxzMrtnt/cS7
jzumz+PEiDHAhOL0cvg4/2N3tK9exKF1ysdEE7BzrFrGQMUKt2joFJgKShpILQRTiCMIJELRcMdB
qZtjimUOTMSaLf+FEOOL26YceMjX8HFnqgAxjgK2T3/jV6fundkYyhvNH7ng4QXYW2qY2opsP/wE
yGZuC428JKaIhxbhtA09q8RAqhIHHT5czgZJk8UkXDR0WpTmEBYUn3pKHNWQFZf1C4zCXeJLUuI2
Xmnfa4PC+3zogasNVv1Drz7a9+e1LgDoQra+7y7zsXUbiOl+OfYvB25iUeEdOWN9btZ/p7do3910
5/TvI112SM5RhF2v7e01BXUdyEgfrXAbt80XS9dyU7zsRlXgKKN0IDhIv3BKUKfWXA8Cqd6FCXdB
7uA1voosst7q6v7kwQgAJuj6/st0MawyUkLOh1WiaJmISW+bl6JrVxrN7WhYGwty26jBh48fn3Ds
ogoZuATjF9KBf7RnXtlbCWvHRHzdXlotBwSGJPCcBWEbMXVA4E+LZD9BCSn/gmdJw86T4pcPUneg
QoB4DLSur/lX8+96KxjWqGcf0TS4Nnh52dv0Ewmt3g986S9OhP716Jh8qB09mg6d0n/nvwQXi+b5
7cw76ctTlvGCxWJFoCa2p59pF/5TbpGHXiQwXt+4FsARr8E638Gq7Kz/OiWyz+zz8DF9C4ptQn23
DO132JhiviYWyGI8SwqXlHOeQ78xOfR2PcIiUMZDL2dzP73nJtw0SooRNMylgyMgC0a2WbCWznap
0nL/mwvJbu15iGuhcb894txg31enrBsfSB2zVeLUIDl2UuUm6wq7w9oyLMTctGc/2mFf98IxQ2Zv
pbAXmSlD400BrEjXFC3VMpwqL+k911akSoxSlwMIbs5Z5Q3ja/BKaduuY/oqudgS8sD91axCRa6A
Cv6zvYljpIL1PfSm9qv0zuK2c1YsAdHH01GJ4J6ZOHTkmiiENn17CpoA90uPv2fJ81GEyLOvNcV0
ymAd2Ht/z5/K8ODh/Gt+Y4ilfCArVZ5arJsA8z1e8m+Oa1tj2Bc1rfWQubq8oOnXcKn+Xrv1Pklm
MajgJ8U3MDzVPL4ZfjCPrf+Wo6qhG60JhcBCgoQiIzmO7UMhK+ItJCs8OLQf34rdxcCo6zjIy0dg
Oln5wwdhFEZqzsmP+q9XEg6EcfmLmOSHoyUVLJytHs224AhjBMoiGzYbef5utvh1VPnP7tT4zwvh
dGVbpyyp/Fe3ld2T0h9ONFUEOptecCmJLv9B6rFu0SQ1PHcqEBGFn7LpBKONLUBA5vr0PFsPLtVP
OrwLXek+We2fnIPZeF5hl+aOxPovx/uZYyjtZvAPNVzjF6CWR01xSzhV/QK0Ds/3z9Oo+tcar/Cg
szgaLaMJG8Dl5ToBg+ufCNe9990H+11a6ZBDwSqXhchaTKbpt3mAd7xWokqx3ATLUc+mZoNkEkV4
QCaz6q1MEZsLJBMMI0fIMcrEvNn6bFPAdc6njgnU+ef6JYG/GbzYfnGNPq+T+pujpCCcNw/wghcr
xT78cswiX6tQODx7cxvSIs6hppP/Jn0awPqXm1TXTVYj83Wovc00hyyLrWZbYh2ni5Y892xo4BCz
5Z+OrbD97qJQENjn2+v/rETnnTmPBLP+fS41orgaqQtDqYjjBCekHbUjFprH8fVT0XP/3H0sehJa
IUt3zoSUi1Prmsfnd27X9Zak2uk9dZHXX07nlW8litN181nePRmdzXed8yoJMyknsFMFmRabYhmF
REd8S0qKUwA5eY5aBDLi9A1ZCtPffGrG+JzYD+wYbq7JlkmVEA8PdTmufvgFXnkrdQpnxgGJ598w
YPOrCLx5Li9oeilg86KeydLF1XQlvlkkAXBKipe27aS+g7BH9gOcIG2QV6bqhTWoVBsGufoh1Q1B
ybGnnbNRLPq79wC5fzOHVtTNiul01tYcwwA8+bIra6ruVDNo6TvFOTT51yOkdrHy9Akc7T75Yugi
NCTbECVhMKigKdZ6anrFu+mvP2KWG8ozwjRkN3Z38IQVfE8lneO4Fu/tWy5VNRhuwRPMxcpEWfMW
l41cJTGz0PjcVy3Du9z6hfk8uk5j2z9NW2XD4EVUrXPN6+CM51lcbltY78dHZ6PTM7YrtDAWTOvU
YUad54eJaLuuQ9NRznp0YoUKiix/lQRL/Qarq8e1MkFri900arsyT1AtrPJNtiNXwhOmORPOJor1
mgAWSqqwtbtd4/nTtYgOhiIs7TPeVFLDQGfsP4VRrdBckNeRyKOpYnIEhv3unm5W3ZOm7B4hKkiE
SmZvd6jbac0G7SZCov66/2u87MtyD4p5FVWSGYGBdmLCB1jlFN/G64+2tQSB38bxL0Gd9VRBiZFP
snfz6CBawrwhvSmMHgqa6tNjhEruBN7w0wP2vWE8b/8jyljfWsgj06iGDvvPOSsX5Kbw2YT1tVmj
WC5672k/SAQxnDgYAW+EpPJjJgih9bKUa4HPfT6kpXPzUKYCttlFueHlWQZytKQtEIEWwpqi4pdN
RldO5TkQVq64VhUWbRmwxUT2HCvwXdSvf+7iU8y6pM+ZMyNKKKW5xo9ZJi4w0451rQMheQR7HTCU
XXv5E2x3J6KZr73Df7NyGtSgVBS7fG9fgZqllw+z0r32fdtEfeenYOlVaMft7gltcn7QYM3njCes
fy0PVkGg5Qvyn6UhN9ZDyBDHRCf8ULe/5B1AVB/khp6Hp8Yw+9sYOl9GbtLb5tFWhQnCcVC0qAAd
KMPbH9fCPFc1xQCmOC7ENkGJ0T+VdbocPY7tzbqta8hxl3tgJkaPWw/jz23yKt/PY438PWOS3UOm
rf6deaNbyrJjIJOe2vX5poWCyiuSBOG8bx9WnBBzyO0Ahu2OX+di83RiMjQr0HRUyWOpNc8YIAhu
q+Wcme/n9qFvedouPk4XDlfB3CZDUKHayPYL3k7vR5jqeff14CJY7uRN7RpoSbdqtdnYaeKgolr1
A2VOtYLRrUOqzdAepsNc9lF2hub2HwhNq+OUn2t7yZ/jPhs+Ss5eNz535t3SiK5I2bsT7QEAObvr
yjIGtw3CRZjdLetvb+n58V0+fV1hRPOFjqGEVqqHqnoQ7o7nCsFqRsCI+LDO+g0BMNybirn2fQUE
5T1yv/RRxNJLzcR+N6hsYGNnZt5L5xeTzXvh0iuscklR5OM9cA6yvwXDhqn+jeZ5ekhvZ3tN4W4j
9OPZIe6PJvxBrQI6adzx8T219Tzt1uPRLj0K0k3KIzj2fAbZZZ93+ZtfCHksKC7ru05RGWaGmWzm
GnJCn1y9u1/dupkZwLq66RQaPH/FHJ9P0sBXjX6OEWBuhuaiUd5N42MRgxlAPz0yC1+VCbad+A5O
Vnt586lZmZLUsL6QmynV8irKBXsXk+/KqG7uuM6BAY3/9vPfo5SBrLprT1Fv0LaDDdykRCMrGAAl
SEu66x1vX7hDYnM3GNNVQ4vDx8ZGeFy3VtKR0EFVA7fDH/UIJAhj5Jp73s2e9nrD4n6yqkjHoVyp
34dcia12Z3djNYbS5RXpcynKixOb3YdO8/IxLxw7Dz/9duHAuQLvXB2OFyXK6DpDXggJqBR/jf33
quF34+OtK6ppi+diqg9ubtSwAF5roPVL+TNbpfNCcs3vmoeDgDY/bCF7YH4dgCD2dliFhb5aNaPG
MdIvVa7tjGrv/tMovZ7XHUXDNjDTh/vNaPPQ8WhMcrukdtR2kT9Xrm/T7KnUeNmVO4vVW808VZ3t
1C5ytcWXue/Gh+LwXqUOOHdys4+ceje3xfK+FuNy4QnSf87AttSBN++qvsMKPPYb525x32vMvBg1
qw8/WvVZcG0oAt223cKxny89wz0rd8nLneNlchH/dTIVU+SUio2oWj3G+LeLbKffV2q5uNPdKb5v
368bRoSXQne5Z3cHjtxtrry9JzugTL2KE1ldsn8hSMgfWjfDlrIRxf2azErTbmEzddCWRHyOZgfz
qLmhN4LOlsryZrJeVM/vNBZTI9kr5CNvp9qKht/+kfW6edfeH6q/u8pX9uheHtyu4DCrI8Kn3jIf
8In6++5K9bJ/PhL75cvjAgnfDfhfMii72t8WhN45mUDFaUErSzHxvUbR36H+bhetnHaluOge54iR
DtCCudFG7sDuWIpOmFI1wN5s/XN+jA+QjduGk1rm4VQKNfJPKM6zMNHD/CSgWCpjqhyNbsbBl/Mp
epSWyXTOMBkp72JYdRANzs2aWlBv/xcB2DBjhQ/4stGN3Hdfa66ZNX1vzYZYy5/TBZg31/gscC7b
aKiy6dt1V6R00ojwXNvZR2r3v8Xrx/IyuC5Ibc/vdaUd86u4Ubn2G7tFJ1//Mzu9XcIE+aNBr71V
d9UYSc0NGYtGdGWLOdMqsFI7XY7YAKXWnplFYBVkeb5qO9uxyiNb4qAcH2nx8VXKMvwI8d+LYvc+
w5grgdr2pkHmQjmr/1FCXDr+4MI354ePIwLJujhoIIodVCY3fVAld6UrZXS7r7xJbb+eu7l5BSNa
P149Jhez0+PDsPRW4kanRCGCzhhI73F+WHtIisgZreOy3d8ljjY35kQibxfu/ixTnxyZOy2kqGcC
QfCoS81zuxb3ZN5VWKJBXvjEbZ/v/VmvEC96d7BkrReyLiDDrZKghV3qIyn4IDq3CvE9UTtG5e6h
c4u/qZ4jjC5Kt2JL6kHnkTJfOza3bNumnUt70WpZZk1oS1PSeaL6TbiJJGzBeut0HX/W0loapOrn
FiAk1h7IAWdDq1CZa09mCUJHEsIUnTzOdNhsbFQhdC5kM8J1WiHpjjC3qxT457godG1QMfDZEa+T
Xr6F73xrmym16h36kYQbSYqrxfCt5H1f+9LsxVlu0zoseBNNO4yMuucW5lvkpYHsveKcKt0S4Ht8
MkcybolmyYu2KA1XwykaGby367/fL2rP561EwX2XsquHKpAumsMHv8QQQClaNX70FuPpR0HA4L77
Ej6Lfq+FBejSLBLQy+CTMYbPFzsph5IfqXE3r1nX2l8VXIPdqMColweelzMTdBYiK1GOhY9sR6eO
4dafckJ70FynDphkMw6v7dpSfUgEJO33mWRfk/BVp+emv0yRZMZn76z4d8Ohud4quPTBqXfN2hnv
pzkbPNJzkhsemENzwXkqd2t/Th3z+Q5TRJ6/nF54qFb+y7gkV4bKUFmULkciTODV7MAp338xp+hC
jyHdKDTtW2/aYT+UTm7t3GA+BDX2XKOVlx1uN7bt63Z4tmZoauyMrRc8tO3wBtpZjG9NIH1/1V0/
39piUp8f765bdxkbR8bEeNG3YOEon/gfGXU8HS3G9Mj+HsyTkOqOXM/2osuusm1M2Vu0ZZG85JPi
1+Fl+reU3p6uX3SNSSkNF+ACLuu4LvbbUEyy+myg1ybLH1HcokOeCp0sWbwfu8aQ/YawuOm48mc+
Wr+sO43h8gXAps4MgYDBirXwZAJV/c3PIqSDBJvz+AatcbnhHwEhcXhq6Y4TAI8v+TGgArRtP8BM
PQ1z431HUeEJK/VWwNPQX/eLDFgfndMz6V9a6+nd09L7/nUZHz+tuYSbDevM66s9qq2mEIqSQlRK
6V4iykIknf8m84/j5PbCDKK3S/efq/G17zhANg5reT9QkCx6qv4XmPrOawZ3Nh+dB0L2+cuTOMgn
XisDfpNJFskieYaTelyarFqTXxRz2VXIi0ImV+OX1ecvfGIefcs/rUbHceF9wd2v6VbG/EPdPG6l
TU6fMYpH+2wG8WzRQNMCbBNlLeMdI23kgXSZLmWZ4Nq41X4fIxn7PSPh9CbXkQtUm0laD9GoF7YE
XUzTj7OJ8O/0OHjYPaqT8EXr9PvRtDaTF6unuRi/aDPFr196s2Rjq8ARSQ0ZW8v099YMKwvb3o9T
mvl2x6jUNsS0VLdpodlZdMOHvA/r9tYjDuiHV0KS0ifbG2/TjZ/Ca7UPLeAN0wJltx7f86EHXsBD
3BiECSsMvBM+59R+9LiSduylqXFX/C+Ks/kS/iejE7jiWybf0Lf0JTzfw33fh9yUAlP2gk2Rhjm9
J9NWWLX3hAid6eV1IhbOM37i83HocP1o7YYvpZiK4CPs6IYt/qk8Zd18/yJhddrKsM/DUtuNtiP0
iOg6kV6H4r4dHUbfFHBhB2tO1s/HFoFEezpKJ7JFh40JDpVr5bLikCaiQ1vo+/GjY+r8Hv5691z5
BnJFQx9sMi1tb2SF/f4iE4bD4dNNHBbawobthuGeePhjwmFLw8aAzdt9QYZKuCMNf2fduf0YDAO/
GtQGSiNmA5cOs1NOqXaB3nTkAj6vPrlA9IIg9v4FZAju5sqvuPh2GfForv818oAv6SlRE1Iiiunf
6yT3jvD0NJtUQ3SPoPtR8EQOm0fW5VAbCbHp1UuuDsflbvk33HYTRvk5UbgEp2+aO5yHuP5hcQ43
n1k/F6360EVOrMnqczvMDNrCDnduCbll8btK/oWMhnlncOkNFremXLEfOdjt4/PgOll+PALSj3bS
PPed0or/Jvnev70Szf8EpHg3i/XUM2ZuvOP5BnPdY3+WrIcleXLzdJ4SJRjBJCoWSwyGBWoOUcnO
5tGud+jB0eGLNFt6YtP6/69kvPe+/ds79qDWYG690nd4D4rYfvZpxNw+/oKQbK5gaXbArnRYM5V3
ryRSGyR4xo6Ua3JP0L+5Wz+Yz/B+PnTw2vcHBzWdNSW7h1Tu5yQbhPPN+RWCj8OX5v9uBrtcH12j
8ofD+vPVnnxor19mA7vxPTfSCs9HknSCxyvsG2Fk9m/guLnFs8k9mU3kloIPIALXrjmgWurnPIa0
k4Diqh8j80qzbeKw6V+X159WSaWHHqvi6wIw95jKymgz9dVYqRx4us1Zv5Fs27P+OjzId0iki1VT
Bafb77nSoRCq1EBsOvXmKBTxrjfDxHEAkxVzkvGkww4f33mjXmvUxLltgy9JIMUBdwdtHvAWGm7g
6iyxkBZjwLyJfbLXQPyaBcfQS1BjpJPNRVK7+4tfd6RvBH7qHQJ/SICNQdqiL0fXrTagPP9W53YU
P3AWHT9DlQLM9bY3nwvRWefJtsEPyLxo+9Ng8RVI4K7FSQDu7afxvq10jtHjpUyaYB1Y1B1Eh6nR
9uqpEYbxxubWfTAtXnOh9GSHdKnVb/a7G668dMwY18wWtw3YelVZZ+Nc3OPGO7h3fzVxtK0eocgr
DZn16/Nm46vXxm6Iz/dyNB/ZycIQ+PaEAfFXNSltk/Um0pzc8UC2/Sm8eASMJIMw2CDw+AvrnY3B
vltBN/+H9RXDuZ65Tq1ADBo5U8x+XCbi7JFL+FvXcdYYPyQSmAyU7NGuJNM1MrpLssMeEdTh3vwp
/tcY58ZlAKQzOp6StsZik9CGvtffhn0E/aP8cA2IjGzh7ucuQefiGpkucdCShts1jfOjfRmrk2JI
d4GWsPIaKvMUBYjB6ajA0Bh36tfdPnq+KwiJB5PZaPmHr3w//6pJQAXy1obnX49qEXL4o7r5Xaa5
wSUT6+yphnk7DcfaFm93USG37l9XLW3249twgxHtFhc5EhWX/6hR7NSiYqf6g7C7r3n/c6OzcNTV
4+IHQl0Wl0d4/Ih/s379aRmw9/CgH8RWFm8tBEzrL6oYud0PdhamkwwayrF3ek7nsQurysNlgmye
XKTCAXIbVRnIMP8/4iDoTJulgW8plTS6TRr9A2/nTm3gEDQfHlnVfI+GcJPqSF00CFf6HZEo15t/
e/m5SMPnYWbBqiN/cssM3dzPbfsgmlviIcq3Rju6dIvD+vOlm/uqvdJ9j2/YkUb+zRPTssC/rQ0O
2/bmz/lPfljbxlTQxNF96H09vk22f+uQtegiqc33m95a9Z98J/ujyZ8tmtNiRJOAeNisDuXOoDU8
+exGP3sqtBZ92+zvqZEuvUxL/nUVHunVKpmNt0MvGpK4f3UpVq9ePmrjb320/b5xPA+Pu9mLu4zn
v3WUFRx/lV5oCii4jmgYkjz3v1QT+yA0x4ezbRPvWBLbtPYOSkH5q30bCquQPzefBVUGRfSopO4M
G5CBhBu437k/2pKtq7j/ncb8ObvFl/qTfrvxeh2te5XBlp94gjyGQxXNv6s/vgGqZmkA/B+5E43+
bVIMi331dOreInGru/eaG4FaVqfweb9NLhEYtGvpT2VtdSrj1VP5hfEkpeSgODp80+lbQZZwCKv0
zUlt+rg50x8T21M9NREyL8mP2NnFWCmszEttbEiYwq6Xfw4+54hu2m5nnG3SxtJ1wlC/CSf4/MdS
oKGrvHNZ7x+Y3oTrkWNgErO/wat4NmpomwU6bmdR/aMyWfWpbXg7hAgDjjo87evsqNLK9z4yAwaI
QtVPz+Qxf7YPHZP7o7osmDfackILh6XgVilIv33h8ln+bvPSXn+XBvnnvLKMtM4U9j8r73X5F/Na
cXuHg7tc93yauzW3GxxeGodm49On5wWkQ0mGlc8ryxNWOjLjnnAVY5e50ZyL+3tC5p5/rY1u+8WX
lUf33N72EJyEL/n03mIZXzg0MP55Wl5jWPKuFu+fgDYcNhlrIwmlPnjpTu2bo+LPrr0LMyhp8G1r
ZfmCgDrr25UGNHAxPUCJv2M/h7/SqY6wOCsRKvvk0iYJEKzWDbWRmnNgVBrPelrLyUnNAUx4Kb/B
1lUyqlQVSYAMaiqA+PZSiG86idtP1rUZD8PJl+PffvvZKhSx71YeiLMcATGPfxA3ETpnBhrBxf2h
drt/rcm2SUCCdi0ciPvPrGtWjtjUeHeIOLc9b4nzJ8kU3jq9nofI5hBO14Ai7PtUSsdru+JU+Mag
UFzixXduGj4kiIucENPo0M0amWVv2DUJ8t41qY+h/ClRqZ+tDDPYReKRUvGIL6PQbF2cVK7AAkJh
TrftzCb/8pdYBTcfWg3tOmwspzKyQuwu/jWnzH5Dl7ZMz7/la7LRA12d8ZVe+E+UR7+ougpFJvaV
YSlll4aQhaviMNT55dfDsJGLCxZpLrHguqeuEIDQgvRXv8g2aAZ1D7nJ4Ff1FvINtEBtjZ0EbI4Q
HTM76Mft5zDyRz/Rw6LC6G/+XY3rI/w4849DdFB8EqENyKkUz9lAoVUOY3GVHatdsolwTnBQgwGc
hQ4meAXFQMf6RykRmpR7rgIWIGPdR/rPpvCaCLh8kpHYPuMxMq/jT/bitW2aG/Xq7dvtoib1Q6n/
krpZ35RFDDiCtNEdnMDncs9zKJH5G5eF4cPNAVCIPKo9557zocy7xetFfLEs16PqGxpZZlUiXANg
FMK5QeF71RXytWh5dyJxpMWHWJN7gg3ckeD9luGDGshM+4dAx2yhKRBjxZjNPHgVlV4XTXrl+WRc
VnmGN0/7x4TQMikMTyl0PCEifa0LqSXYXnG6Ha4bIZu2XItkQRkqJleoRz8X4nGKytXmPRhS1eJp
VBphSqTCsqJp1PjBORvSS4Oqx6e4JNHL6LDyjJs0FCn/3y0NP1FAFkXliGr5EjTIMKNtvP7BXEog
CezJt5604+DS+TwOUBQ8Mxo9w3d8Dk+sG7XrzEcrl1q2WrjYC1U3/qe6S+Nzi3P/zXq3J2V7zh8U
Xr6W89OPvJKn+cjTQAfjFAw5u4TfJP2q7fnIRaeci07/0XCTM4wbMIeAxdS7YeXqwZOCB3I+XPUB
N3Q8bAuKDqP183I4f9bJgVl7qA45dRlMV5GNLoSvE0oCIBBEAXdDFkggFDkDKcH5xX7UYDv335Jj
ckU+q09EoVHnjukBMW+UqZqT4TKlxnYKOwKN7v/14yHLE7F5MvvVoI+VLChG05GyA1JRsBADVIAS
gZoRok2WacVLJwxRb1V65SzyaziUgYeqTmXPyUn0ztRQraVxHy2H4WTNf6BAeeo8psIn+7hzE6v7
qf51nGzaVH3M258DCslwKAsZwQ70m+Kzd+87Z+Sb5OKrV2/E6xwrJsIph1fEwyGKR6nn/a3T7JVg
GdLr3WHTZaTM0Hyab3pQGu3Dy27a0uEzXWlvn52DKyUyLsdmbPKGAu+zbWLogtovUnEIk6OUALpd
/MX7pBv3gIrnDUBA1U00oj+XeFWbdDIdS9iIN2wT+/KYc1OgF1EfWz0hoc00J9o4Nl5yz4DwGkiQ
YYA0McQ6MtlCOZnS8grFG/MSX9jI4WrPcAYQ0x+xlfoErDIqYwXdC3gsuCIwxvM5+7fjW/0vA6ba
f3faZ5Lv1u6JE8bcfPD053xMwXTawP0E8u78aYR3uGnfYWCQAbqFLs5FdO/jWVW+IfDup70Y/fo7
LADsIHjwtwYRuz/QW6DEQ9chwIiHj8vwAS7IgbUtv4nn545EeP6yIxbS5Y+kJwQhwUzYPU0w4T3Z
Ak8OyObhQ81p6/AinSTLDz1Eo2xQ+1P/e34rpeitq8mstxzBUTOcdlryePkSuue8yYB5sE0o7D5a
5YFRmgMLaBBf+/8yeqpEuiZ3QXK/AyxATlSYSCoWRm2fFL4fYYks03DyWTXLwPLZDo+vC9Shd939
7+Mb3TlANAErtPo1FyiJWJ7id+ojRiQB824/vtH5lunO1vYa8GuEITMla1VU/bDWLvUCxg3UvP8y
9YC5/rd7Lv7+j6X7Wm5jWbIA+kWIgDevhPeW9gVBijzwnrBfPyt5J2aujkRRINBdXZW5c5vAxK+j
Yz/XmL6zm+I6WpY50dYGo3wTGL4XdZOYcwrRWPYBGjBXuv6gcD7imHRj8G+E2FYLmLX2a5iRT+Iz
Zt+T7/kJ4eKxfX0/Nu7vF6VOd2pn14UxgfO5Zt6lHQNE1Fs8qx+JKUo1240S0q9e+2MDdMq/ZwnI
XpOp2gJPp1qgGkhVtSulsrIHG9U+wBylopfQvxIhvEezo1Wib5hXSIdR0JVaOgXi6wouXjk52Ooi
d46uKpL4rIk8TgbxGHq0deXqvSvyRieqqVW5NMpX8p3DGxnkfP3k914FXKAJO6hZAKCzKkary9bK
ewez4cY95OT2hQ9J7NW3Uk1rNN7Hr0wRGD4f3+Csukc4znJsK8QwX9RWP7KBgJ2kj0NbWAtkrDjK
NbCsSqqg8tkKMIxn9ydWKDsoDpTZBwAiZi5Gvy1L82l0q+Os/CGA7Y0gKM+DYztKEw1/64qxZjOl
FzVGYQn2cYt0oyBd9qaD1bNOBTmc3Cx+nFXDI8tmKiuiZphqo/46gA2Uhl861IUPHzhwlNK74W9j
UxcD9bWibbkky8vXrG4Aly/KmlhL2nsXsViZ/aTfi4Nj+6ikKv+2sCixPbBnA4TRJiBnNRedVSc3
PP2D1lTj+pPLeHKkKGk2O2I2gDoq5uv7moN6wBV6T23wrHv8Ckgg+W6w9bWPvDf91s3F95wcQCml
r2Ut80XOtQzqHm7qvWdDNDErfvKb7ZU4PYDmM6/k5/C/3XNNrfZjH09MK+7SmqvG9dmp0CLLgWgr
2cA93cwryTpwynis+xfhNXTHAW5+lCsU6AgcsLwfB9hS+Nq1nHeP5vyf2/JcUNBxaAP8+CPeNNQ1
CH/vG8fjpmVKnao4MSMHEF7oLkmR36d015BuC3pe8wAUehtr3KVxWViI5nVl+cFjxOrbl+Ba8/6x
fX8P6OlW1orcXdLpONsniC3Pe/n+XNRgNfnvWH20GCJ9XsrF/lFyYX/VWTN9eSpoQDTPJagBPRw+
cXnXofPtTPvZfwJ3y0cF0GAxKQxJwWgp77WroUWXq2U/50sMhCqJ7q+3oo9Eu9aFYYhXLD2rDdTi
1BylJw4MS0ZbDbAvE0Ysy0jRPb1rvgLaTE92b2mZXPFUA/pkmkO0EswjnnIjQIheo5N4gZXa+Yrf
8TFtA2WoSDT0pV6ul9/WDrsa8uG85pNPEi+E4oP8wKbyhwO7kOD8srdfOZGMRM/2+O/ynw7w0tLf
6YHJTM+VfOrpgF0QQNKqc1R5VlLKM4UC/rHBKKzl8JZVOyxf/V6fiF5bW7Qur/uv+HHFAaS4ovvP
vArMrupsEBvhVggJZRhIJbnUWBdDgGPni/iwlcemNPqfCQOpF8xl4LOyCradzOXKIJgefryMz6En
hj1w4Qxorz2dZEb5jml3+a5LjpixQASq02/KR/rPYyPa8JIyzTU037Admc+dhJV7hYuWZ3uqbBrz
fxj35m+eiouNSS8mHFBbqEh5xEThW/3RwYZdQP0hwGeoZAos0cW4lP0xMipMllFNFIyeA+TWkk9t
AgZDXwwZSLgO3jpcO2Lo/nLSZMb9HGgRu4SJDaA/xnSusRreu7nG/A2n2ubY8t01V8ZpdGmwNYpb
XAJ8hyr5iIv+d3YUB/977YDDSr11IPjWggcGkeSPoF7Gfp9gf/6+brrbTMPgPa6zZwW/lpmBxySW
Yj5QxTJqauwouV4plG6Uz1o1lzNW7RxMXAh4MGBVm6L16PpOJ0nbEzQqOTDZsAVlB8TgzIzLyfGl
fNXydKEKnibpDCj4/d2xQa7orEIeuD4Zrgbv1T0JV0VlGIIPetQg/R7TJ+Xj/2+0EXEJSy7BPhKc
Q7y745eTA3gBm2mCxxx5fA+GNM1lLCA/e+v5J/HfNmIHRv4oK9a7l+r5/bcFzXDA5W2wQPBTRYI8
B4tWJlMXdjyBFuLAPiVenIzs9kglHeqHW9goZjzGS7aj1dVaiskfrtfFyo8FjNzbLT0qipnkqqo0
g44y64gDkAnk7toA2PgXaRtseyaOF0g1691tTk11kT/pgLL7wXwi8JGEqMj7OISgKEa7nqq1t2dT
r0D0x9EqglNRW/korfXElE9K6gz17hepDp2raRETIdxuY1omziYayQGtoL5pWr8e1H1GEuQ1SQSi
yi3fFCc0yP7Hkgv5O72KSM5zNf3fyus3Eq/a8Irq8ZSo5jTPAj8e8hFIe54AEFnKP0JqTQwJR1+T
DZNoit9aL+r7b/R9E9v7xjNf5YZTwtxXfHpw8sgnkJ7qdlObjVJvW0+P7ItgCTZ+Ox/LyR4rK9Vd
jA6fQfjPICGWj39iYroOZjzbh1y5sgxorLPUpnz7RvvI1TP71uIj91p6Vf4HgYmP0al+wEwgGLs/
375NWNrJKr9TPYAh4wT3/VEp1s+fMcbJOGy8N1ZsTET1xggCt8rhBbOQASNQxWh8B2aJPxPQiGzQ
J8q8BsX4sop0MrNZuyKaTj2HHIkbR3F9KKYCCjJLv0EKa8F3RMuZ+KcFjn8El4BVUNSp9XkDludj
698yLTwVm5rARagulqLWIC80KVDY3Jc26H8wXlprZn0Wa8piI4L+yjB8q974MTjzuHettzoPT3XK
tkJrAFcy8t18xEkcYw0NWaFRer1SznAb9XidtImnbtardguvTusVHNe+hatfK71aUSmjspt/bJ1Z
hMIMy4ce+FK8JgNlZzauo0FkXMnkC/E3oI2X2XyAEb6TCCE5AWcU7oCYgVM8WQ8IOC4V1K+a9vtY
ieFbpC2jTMbt0Dm8m629B4cEg6cTr+b/Oqain3TchTIBtdYLf0Y8/aERM3/+FRABL+6m6NWOHexp
Mcqbz+Vgeq24Cyan06ern4OzxCfuJGo1lBpDTF0IY43WQxOjZ9PRYMVZtBO0Yb1TLVXTG4LKPDwL
bdpyUurn62nR2eyQerve+r34chDDvH5PVjmK3b4XIExntuu1f79NhN9BFc2rPRoeGLyGW2VuQJAp
I1TseoCIw8u5Os3WKAH3k8ek0Ci8coTFG3m0rvCD/RiacAOSm1CpXJ18zL716G7Wr/7J0Ryq2r2B
TR7As6/mB3ZGmYD1nMmAItHevFvak8EFoa4GUx/tumT688bmg8jffUdZ2wM3A2FUHU7f/ZTuHbXh
OLZ6Yuilh7hJY7H5x6jY6CjnLqIkOcDsXZpISAtMx17FE7n9a85/EJcUE8n056NzeUSe7PwdB99D
JmjEgCh7Qy5yNAr9QNHW8GPubTxyF1Tmz6uYuNqN0FavkhUdmhgpnXqbe/1Eg9HYcOUOnIjP3q3U
PISn3XxQbDFjQT6ZPDq/xYZH2xQWBJc610lY5gOM1U3v0slwpramWw51x+2+qhCJ8oHgdBBg5sq4
fDH0sGw+Nq2jkOFgqLgEmHDaut9oxKqZCwg0KF9/gxF1+eLZYUzODhnDKd2HxmP96oT4ckj1AD7J
p8sXlgRe+/tefTTTumng9/FSbZAJ9QxkWAniYfbHbS33RT3mGd7UN89q3W6w1NaO+1GptzRb8KP7
mVcKwXicvbE7NejPuZv8ick3y1jevc+XwUM8tEdqXr4O09na/le0OZJg0U9H37lWD/DgybmaZ2Bd
/M+Nk6OGADcRQ3vpoGRfOsVNBWHrO7KK71gYszag5da8dHgTUGjnz3zSag4aFgsbYDxaYXPJfbcN
wi6GEmjdjxUMAWqYerY3iJJIfy415C7iXySqDgQlAVdulUQJV0uUEENUj4b/J0W6fDOhcFFbly8Q
uB0Rd+3aTKbb7pex926PyQFAJwG+Vm2Zl9qGdC7JtLx73DV8zf4J0XJnDSZvMaGGphba80X9t/m3
EGjBwsgPczlZppE32r/Z/zsW0kN5275NGYjyBHy6cA5JxhigmOyvRkb/sJp7nk7VcmXAa/gJM7HW
+HNMNpsxjjN9D8+bSTzf/+4F9Gv4usebZzbiQZW4oE8OSyeweREeIN8+JYSevR5b1X/H32o3JGUv
u5ffYh2gaxe6wG3si//tPqGXm898PTtEQs9DWOFP+Wdc80uN1f44K3EH1dL+xOzlWJGCwHFvIfM9
zqz9ZD1ZjWLgESyx1IRVNNY3qdVkPyGjn8SOthqB6DV/qmD0m7+T0V3bTqgyaXns9IWGke5PUHlM
SspyWydaaQugdf5Qr84IO27VxKtmcEh/dPwqVe0zB9Iqfaa2zYidkPXLRJ1OUgC5s42jWd/hwo3P
d17QX3bdtZMxIE5zLoP4PP48oxlwT9bY+SEK4OsKROrkMAdxoJvZ98VPfqC0Y9X9jLESfUN0DlgM
3kE732ExxQ/jVJm/Hht7HVDMYJW7AoaXr4Zd81qGnYbhVqFr3NC9/tPwROuw0sxouYQF64oy5oC3
clo/pyGq7An6VKVNPwsId4vDMx0HJR4LH+5Xu8pUt+Pt/vhYtlQttuhKkyFXSkJyMFwWYNmwQZga
4ve8COguOjFMgul3oB8OfNHKDu912yC3BQsoZycExDgyuKQfcjG64JdEd8OApnqUqlWZTeY9x9Ng
+Zl92r3lPvyDJlRs08JObe3N+YCoZNJfaaWntpqGuX1+vmN0RNzS9SP5Y5QSSMe2H9iA3koRbl19
kQkExS2jP6oUXvfbmqacwM/AN//DX1OMa/vws8pGzW76vm/ruIFKupLpZO42eyngPjkPRM8Ro8AI
tu7GLVp/4TopV2ZVe6OQr69lCZPIv8npkNY4rRjf8wa7PZOfyurKsl3rH8QlT/G6PxuWevuv9eu0
MsiNFrnohKL33b8SpdGuaQQ1m7QL0IkqNy80lx2we4aAtxkWFCkYTkhe4LSRNnXFvvUJfm44SKPn
RrDnU3BZRpofZn8ux7+lOigumwH1D/xMp66Un6OwPptQx7Gqzfpz7TPfRXJQYzk5g2Cy++D4hScu
5nlJA8CXtVKSL+g/Wkl1kuK5bCvupWoAVa6ZFdTN4Hc5uR612FKUH39ji8Bv1d/rgcK98E9ZPjq/
nBaGVsrH/WQFa0s2vMQohJMEs1EXmZaZ9M5rm7Jmc9MNjMrNNK/y9iDkY+y4L0Q8H8qI4ywlw7Nh
wAdLc9+MtOGTnYOe8Dvgpxj9Vv2y0acvLzV4lM7LoSSCnZ2pyvWvfOwux0YV1vV87AWwxrDF9ECw
cxA9x+BgMj3aV6Mrlewnp0FsUdUv7Buzorp/1NbfZKeBVLsSCj6BpV/xghZXrmcunw32BRSz1Csl
y55A0CVog7NkiBhjU5lXjq9/6MG0UhjFb8qXtnL6gBPG4L5VaBe+MuiPDgQzDPSfWan6G8NbbCnk
mwmPobqiS7qEGcuuLun76/pj2MekO1iTeXQkODz/Wv89PTMM2j0flMykub3tt9oUyeZl5WbyBXLa
OX5DeC7xTvrB35Cptp1wr11/r3pR696J9THGDckETrJlGUkGTtSW9WL1Gg6DT8RLz3yUFLovGPep
MaGf0d2ttiRQrnsBAzoThkdNKUpr5Uh3YPA4ZuplukcZR3IxzNYP1X0nYWowWb0IealEsEtySKXX
dI4ouc3jHC9Ow/X79n0ZtELJKQNqYHO4Y0zAtWTzb7eqpwF71NTGib5f4pxWuRuGfM5PCnSuMwau
OiSwPy1cDDgNJfU6wWfP1IovWtW0Ml5ftn73F/jFeHAjJ6VwRxdgaCp4Vo0X69EMqgUSY4fZv2z3
1MobY+M2trXAKRV+apKsHr/vxsqusCYkDzEstLfgRnoq9wUlzMe4f57/qHnihhTbzTVC8rXODhQO
mbbvbUxT59wDhzvLwK4IuySjBesWGtpGOqRIeN91C73igPgVZMQQv1sY2axVoSMkW7Ynf3X276ta
26Oi+LaHIPME7hW/WH+sfk0OnGclsMPiObhU0078L+DbQCwDgmIn10y+L8Jp5owOATLBj6rE3lON
HxNc22D3cqQweLi8brzI7PkIJQbBpMozFILy6hnvCxs9q2EwTPGcW9Ozoad49+zRn/c9CMbtJolf
DoVd/fc1vieAeHTKBThuNrx8zccY58j8w+uzD1b8NgVk6OTcxQwBzBQBMg61ALL37YeP6M2fjZM9
j0re+ZeTlf/rZDq5M28aLffVjFM2AKAYyXCv+fqjuuLNEBzH8VswV8lODm/g0c843OI0/PvUPlDv
GIRU11rN5w2ffliJBV6oIghGM6iKIpJVy+rjpLM/m1D6PLXNT/AMTSDgUz18D0rPrMkdQxlH+rHg
HYPFmzwT4EH+VeUA7Mn3/W0WT+5QmTXP6oBVZ9ZJjs/ckbrOtL5J7O8X1BbqKMwC1Oh4M1mzYcVB
4Vr+5P6mM6EMKbrjuRESpdz7SlTqLljUKI+6CyNjARIZPLGkIVJcTvZQ9izNGIzLZQXDvBsPUWU5
d8u7N1POdvCUNARJ+SlahHqAu3ZklDIUpvL53WUztCvvrUBrdNFNv6/qWXRstyqufDNpHfnRf8oR
RcXTog4R/JrH32o+cEu6BxuYUXE0NYE8X/jdsvsyWS4/NuZIifL6Sy1UAKjPKxanLuTVsGHBnyhf
qSWbyUFmZOrkgs9WbZcq8PhkTMcEvYynnNx+jilAawD1mwgzoZIe5uD6MfS2wKNQ05D+4JtZgjRj
zmnsx93P7dU4IPBY6zLbSCkVRHJ67Kwea9zp4oC2ms3kPBKuiS/Mndhzw4lH2wvzcIrZUMzWCOL9
49mzz+PpBVgjDk4rwd0aBvgaHkAfG3v/Y/5U/LkTJjitdHZXzvo4f44mXlvOpxFKzLaJOpDo29zD
tmQNn1tPcA8QTGz7yn30gkQ/oRmvEdZmAOcYHDH4tNU4L8JcIB1uRspAk4wxy60A5gwPRhvyKyrH
mlSgl9MntlGl+B8cIF4d+vXiZQ2Q2VEADor1+eBSub/csIdtiqIB+qeXLo/dN9DjBIwAqHgr1gOh
Inr7rVBP8H/EZXFQeNf3MvedUGzVsg6G/HAnaaKSd1hsXqbDALEcHWXxJg2JWawUfsfGZio2CTdu
BicFMNTOcJPWQOkQw022ZVW1PohJ+asY0LzGxE+5l/zBEe/eHMyaZHAIc+We3TvYMFv2k0bDswei
/3yQLSDouHwnyqiDLTsteesFhabwbznhQfVyKzbznE4iHDXa2eUk66xzbvkM9VlP2NV90WQ+IXVN
wqmDcfQYJCjszROESjcSMpuekiN6biSDt3w1RftOFbZoZzdPktXel3XiNufKINHmjvSf4/A/YeW4
MktSmJtk0OzwGiY5mfHqRWokxtt/tPp7rLxJrpIeXfQI3V10BNX7cIcUWS0lK8LXevGXhSbj9XLe
7xNt9pXHsrC8hcPdf1CfMQi/rwwXKpt2dsRIRCJ4Nz/MIM2k+gw1P2yT1HzdXalCqic8tCKMtXSS
ACKPLdk7bIBHtOiHbSNFD5eqbtrwV07iDDD6u3b2JEHul0cNwv2dlU6qP+XJfxe3x3+8nI5r1M7D
R9qnr/nzTbbMvpqT8DZ/Lk0uivSvXKpWGMgRXfU3CnHF7UwOcK3YPgkNfyaU7i/G6+f5vrYaX2xQ
3QW6XFE+dvXS3fWLbUpRYUqyM2fNWUIwyFOxnW+XfvbDkjaqvRhLZjfWpgdat0tcl9u7RGU13vSz
HkbD3kTl0b2snvJoxo2SPKDurfv4uH6X9NS9UzNnqv9T7J0XtYONZFnNwf2fvYn9c7q9bd3q8T9e
uxH4k66uxoldLdleGL26nPbgSW6S7UJC0BNSUWFdJDkN5t3C9wzNpJIZPJhw9AuD8+ts11wVI2S0
sGUijeZkhXSEpC6fiwVm6uXEoDi6eMzHl1LYwhTG+e59SPh823bcj6tKtbe/VPOj1Hthsmu8nLGn
c2rubVlWLryH8/rr8tBM9lKD6ej4vOmv/t2brKU3/4pteSTb1prlf3mtf9GA9bfP+2tz/ZwYnN2t
2aE6He1e11fWLGHeTsx7AsCRELetzEc/m6lnc63da4qL+Wj+LIIkn2netNAGbd0iadBzbjAbJ95P
r8tudvTru3ppYfGAK5SxHaVV/z5cvBSO5A/lRDvVt/h38i98LTPOb3rnP2cHbglr3Khh4tbL+ei/
b5IPx9NhYixbEtMtjdPQ9CvxQ7Eovjj7cR2m3jNpfOhytueNYv6c6oITI+FuWs1+FMZSuk/a6fcl
mGfPrqtSGM9ecuMrWwYEj1TF5xXzsieuHZyz9ZILOSDRj0+YFUqaH8mhHdzkcqa7v5gOz/keBwzz
U5Eo/dNXIVUr9k6vufdSpzjK9xKiDLnhFzqZ98xgRRUhgXGGRmptH/pphUwR2POUbW/6h1jficGF
Sdp4OipNHgju/ctbsbt5cV0AafFhnwJ5Wb24HXIgEu3lspL6ZirwGCRHHvqNRgo5E/voH6+Nx1E2
XTXfJZfO9B/9o5La5sLQoz+fFIeshEDMS7/jjJ5gajb4C0X5g4dC7jCv35piLhXCG30rI2/DCo49
bc6gm10doHfomTosB5ueCAleYWZuLyY2t1zVuCPVWafGZu/NTakqi/kz/7NI80xV7wP5EpgLDfyo
B0w107kMLpPL99JArEcgN+AyaQXcy9PnrMYhOZRJbidEnVO4yy8w/lkCiLpHev1UVcih6zTIDAqd
NDhI/NlYf5J7emRQU0FdDMdwi4cbuD0wAjjPlKy4aOb6yZYz2mVI8NKYDtPHWqFv6oLaOhQYI8Sv
0BdxmOvvXkr9XN9LDgH3Gfvv0G5c6njCbsuqlSyrvl/s2RzmzzvBvx5FD6QN4+nUKDLvqk4J9RNP
jWN326X6XvRn/YXdrFCoPlSg5aPe0nuf9nI5KzU1uCsApTGK0Ra4Gn/jT3JuC30i9ceb6AowppJ8
aD5F7oEiIKSkp6v/uLBMyL6kTg3WgDG2Axwm87VM51Qq53ALtRq94wB57SQW9SYyyn4+rfPGwMfi
FHrlW/Nya6YXw/zLoucKjjOuA1JvoRSktEnqzbFZRGBjTUV3JItwPpmNMm+5f5uXXF/jVxg/+gwv
EljK3XQ3201pADtW3N95wLPTbeCzti/PJ7FxpQn87k/7KBVKY9+67PjGxT3yJRE3D41HP9+9BSd0
n6qckDszb6FUBg7uQfwtw6DiJwB4E5aeuTa2B6ikNCTrShJHJu8hwr5J6YoVe++u2kSgGcIf/Pfj
6f1qqAn85wyW7IIPQQXXJSU33xaYcUMJ5m8KZizavU6G53+a1aYZnlHpoaWammVqYCv6kZiuqz4Q
Bt1pA2gT/oaLmladNZcKuc7yW7946xgbls4KrU1vZdwJ312Nbk0v7G9Ygs/q2MGZ31bmrfTPgH8A
Hr4vGYehoS7/Ib38MhkKC1HWIT5F2HW93lEzoQwcP1ostuhdumsmlO0ghy5k2ZitoH8hR9WB4wDx
Uzery6DfRmYpmdQZ8Ht5ZdbwulIp/VEZjOWQlVYY6au2VhTGHiohzmn62KAoFvomtIalO1hDkBTd
s3QHoMwBp2AC4vGYPt/+HTlc+8K4bTnsptU4ota/dbp6leF8Enfa06ckNULuiVc9fGUGy2f5qeoK
G9ayEKVMLJ7Z/Ul4ZqafFvka2/FHqg95wIHspIfKyeJHuvuYRQquiPNfdU4rMd6ZF7wh2KrPrMEx
7weolU0JhZChy60poYf7g40lnu+zKNvJZjTHMLCgJsbdy4mNcNUjzP4sWWluo6V2elF750YF7n9v
tw58zMRxkHuDxh9ckUw59w8qPuttXvgS3v6Bx99y49vbjME036TRAjRhbsx+WSIaaMH22v+z0V2N
1puYK2fewvv20b/1i37WvpqO1A1FUYaB++DxLXiOjdGm42qlpg3wDCsggbrPDs4FoIu7QyclJntF
P7Usn16nvavtolN8xKOV7ub6Wf8Z5of7N2d1jtdvhdeVt9o1F1/0XDXXyUhZaU7efGAhV3N0Zoeb
WZcbnv0wz0JCjTVMjfMfruxLVB2dEu64scmw1P+VfuXdx8FxeEHyT/STQmRIhoa45qIpIBtFVrvi
b5b9o0X3jIowFjOCL2dEouUJSgX5ig5l3f9byscwPwMvG9n0MOAfrLGeFoWna734+cs7irpbG2Oq
9X3ord24HuUKTGUJDdyPgSzLK/re7mZMtO1byrjCKmcUh2J30WaFLTJaze3o0ROEwU89la8eWruW
H70ZZoDTu1ZuUc0YNwQdhj+fx90o0XF36Vxf8MS5YPZIFhbJ/g3E+E9aT9ivhabi78HiNgPuCSjZ
8McjeBh6wuQFmX+bVH/8abVBfbBozUuQqU2sVvvOin8gTo7J0QqNFpXmh8E1COcPGgk2Yn3RMonl
SQLxvBmnv+5a3pntxWSsFCoQMW+efWaSLexGf2xjLBUx86Yd4/kMbDW+iho+zg+wW/YcH4Gs/v5h
nrCvHvlJYmYRf78bFf7+729Rddqn35jbcqhm1auhNRoIndmtDWMIpCkxQjgxywnveIj0O3lYoKF+
1KmLDaDJDdjdxbiV8VKC8fhoz+zPrBLvUlrFKMBckM37s1yQ/HZdLBerhfF1Oiae27FYburw9uVY
ZwYBpzem4dgjLTC4LAYAVlYd47qfM6KECLUZqroly74Js7wlNyDWQMMv+Z/LQPlxACU7KgCyuULr
OF61ChqnINc8rf+ZQvav/J+9DIpuiyPD7ou37fTecgMOICxDP+KS5ErWrYOmFJomPwEEPSYU5Mac
Jw6+XnBvjWIgQz6n9vNecaMsLxMYb9K3/llE/60HHNBnmDcZtElEmIkXeu4NieydJx7nTVMNdFz0
OU3vCNAWXMuLSy8CojBigIe5NA9QJD0wE083f9vSMUnEZs+lUcHtZaNuGVwa51T7l2vetuk+dOHv
wS3jdbhq069SLIStq2dj5yDi9R3H67Zk/ZdchNC8/J0RmbZpp2pYnxROT0S9l1Z23s4VajEA6Wzb
gHrE0lLPW8oOlsrjAeRo7jm6VAFDHXOrpF2kGQEJnT1brIE3GdLB6eAGTtFRZBpZrFSwEpoykpnp
illbD26y2SI9VXEBM1W+55cWqCp9biabhtJbtqjp5vL3ycfHbeX51pP9xw1gsFzI0nFQlu9surAV
1eMDF7nYpGWYjzkJAmrAg8vqJbwG7/qlBDInVHPRvdB3P3g1tdNG/7dz7bw0L6wUEF4ZuqkVMt5h
rrf9wpEkHVu3801gGqd6GKcnOmcRgHfGa9Ru6tK2nepvF0JADpKw5RKz82kti3E3PHGOZad87J8V
IJYpcjg5v6XmAUjcOyiuwRKe97kmo9htnl1cRgdjl8sjg8HsTRebSHE+5A9DxUfKJ/dTYjS9adgc
GRVHppndijnRxLD5PzQk6uGYpnoA2mss9f76jM5wXSjSQ79yaeK8YsbaS4yvYpw173tBP+9/xs72
FwwRDgQGGkg/Qz6zxlQBWbk6zdQVt/qP9UuivBimGsojdgvIdR4IHF5DSP2yp2auEMkqX1iWuDJs
MrWc48BcY0Q3/JW2bKsJRS7di32BCYrtfN3fPQcXkcIQucdlPuIJPbsIlqWdxs/wj59xcrvnWSN7
qZoSIVp5XnI9vMKBwZhqiVHyjatOw90x8eOdlWpEhLWjM1vxHA2Ajdxp87tnJMr7UhCXpJtKppcj
/u8mmzSGlsRjhNxClGs5ZJhxd2QA0c+enopmO50cXOuAq54Lme+iE6R2mlpBMArgzq1V6D5aCyTR
+X8A4mSfZ9tt2eDBnuiypCtUsIQ3R8aZ9f3LrgMh9s+D4JpNNFdw+/xghnWBiAkaWY+wGpEAFDI5
E/CneS9Y237OoeIR4dGbwezqZLqyRtbtxE9pKRriSfrX5wMc5H7ZaMQzBoqe2NdnXb/75f2ORhsz
N6LjfSO3Gcwuw2KzMDKtHJnzxVTV0mrN/ghQ1gFgvJuIZ/7nvq15yjmF+ultL7xuGwNz92ynqOu9
dvZ9Y/T+23ahgbikyDvRUU9NUwtj8vasi88Tn7P0ecsy0KrdWgmCmuYjGJGrTv78lGrdWtk+JrAP
2b0JQnIJ1y8PLv9PxfFjqIujHHCdby1hPFNohBJdcm5IlxPd3Mdrxld1U/31nQM974OyP+Fa/27q
ue5jCNYG1EP9G78tP2PvprR8W8YPzbCvAI03fpdi299QvDO9y7Y17ST56D0dbrX1f4lPmlCG941C
L9vcWm7p5lnAgiOHtR83EFmyicFmcm4uBuk0JGk+CkVqvs9batVZNNFS/bx8f9oAMsRvdgjet9a8
x8gN9GnR7da+0dvh7UB3ZuRh3Beg8hSk16ExxjUNS/6tvODyrEmsupXuVXn06I2TDkKfmpS1nu/j
9aNoWBK0sEmtXwhnz6dGplXQgaHzthKtOaOU1rWzGJw7SzEbEn7EGHnPM7h8SxaMd882vlRHQi/W
D52F6nV4RnsNvnfVBlwYmQ19bYwcghVu+FPEszDUBFsBHHfG8AYAHB6oHeD+iPo/hKXm/fOa/RJt
DIm+I/creLXKihB+2ODep7/0YabrQYBKjPZfwog0rchN7aCWm8sopBC67ZHB8EZUOxsHHIxmGHvB
5y00OzOuDudqkehPJZEqmDnSeoH24FNsD8RohcO4ONh/pf+CNjRxzzwQWDIYXONM6024YeGKewdQ
aPxtI5lC4Ql1nIre37w7Wcwc4tgKxn2BAsNM22glyiznD+OBLm4vwggXQQpy4Bhe6JupD+0hHKJv
rT9axfGuk+gmukVc5U62nxpOG9Oa1emBtexbKd9Tz5doV9OxXmAvnSTsB1JWubUsnlz3VLn/W3T+
RAb3pzUrVwnO3Zs0Rlp7dgznzrVz7vAOlNe1f7qsGzsWWL0NihG4tXoOaYEOfljsZ3Ap+8VFHN61
Y3vb2DH3RRtQY+Ca+QwpZbt4S7YoURrpPM3i84qywiBRqpljEinrMUlUJCQy+t9nZOY5bBwYH+YR
TBY+nIwLvY5tFc3pl1Vp2WXIms7KgCS7+LKJSJqYfm9Nd76c5OnBlisan7nfho3sJBW6MucMf6sl
XpZ8Gbet0BwxnN1VjrnWArhotobZdny6/st9eA4fx6f9f3l8z6nZlqeilG2ZGJnk/J2rppl4O+rj
vrNl9+zO3mkllsxCYtdSKtj4xVvvlRgmjHukvPZp10kv4YrmsdRJWAIWte/KNJK3lgICS90E/FJN
JCPShl+lNoZpjgf3bkYULjKqliJ/7O0IHymvHl/VSwkv5oh08Jp5oNN5Ojg7zcoOSUxu/jQNF1MZ
6ZpfZ5yBo2OgzjYliZCRRC9jAK7A9i9gEw5wx+/emRvyeStP+5juJUkRiQqiqFx0DdCsd3L+q2EE
aqUMm1lDPBhZHLuV2ws9teyKKh4DekU3zpWOm5JP1C/86LeXms4gToaiwnT/qByJ0KGXzVS2vizW
pt+MQ64YpAq8ZXV/qGfP3ZGyr1rs+N7bA29JWKVf/tymYTZoxw7cxbtytSQ1Q6sHemCz5dD5S0y6
7bkjB61dGvmtq9HzdLppkf9jOVxB4HHEEcrY/637aYOYP58VeVW/2PBKgjzb9sp7ChlEiaaM8BkP
7m8x0zPNM46MNlL30ZWv5qrkekpu1vXbxl2qn9LZtdbtjNSRW0obhUk3ZobW2azhNHXi+umxUasj
mJ6evZvXac3lPnpmnBn7u2080SVEeAwcPdK5HsnuNlV3yovV2r78GjOd6558i3PbeNwbHgPs2ftA
K5joWY7+sGd9beV4Yxd325vMSvW0QOUC7WYNXLC1pPhTPf2j+VHzWK6zGgXBGR/AiXA3dXZ2OpqU
DoQbJq1WJoqLB9riv2mBV0TmH9ixmLnFn8wf/RTM5Oa3lHmyQHMsNsBsvjcIAtlBNjfgmmKEqkj4
CaKaQ0+B4TQSXVV4shw0hKg9KVRX27NOKzy+1ThlrAzwSvFT62UbiR1kPaY+v2MopUFjIBJMdhXs
tmhmUz0hdhXaUyxCztppyZ0COBRgkVQE11Hinnq+pfh5/7iMrxCs8Pw/QOAywRllT4EXakFDZD1W
pZqfebYtn9TCR9uSkZDIKzY0ZoCHdtEMnWFNixM3+A8ZEcd3RBCx5AE0wpaUn0W8eyJFi69fNB8D
SoXFiMB3ma96SzxrgehTtq/zKnz8IXmUglQMED61h08/wzWnsvs8rRslifBijtZN5KlDbzdi1Z9U
rs+kXDjjQ+UPKzcewaR+BmMC8qCAEAb9JDMkU9lNBbZEMQCA4ajAq/rUOAKbIL8jwRgiS3K7/hUP
PmjI0MsRxT9gCn4ruJrmQZ3CURfdRJ0fjXt2QAJqHcQ+6I6ha8nM4b4RNEdWPEVPxTJMaVzM/IDA
zWHXnU/N7k85FAOqwlfEA/QKO01UBdGTPvbVBP9AO1Kujs4BcuC+w7w6HqbsgMUTq0bhRzeXExn3
RMLaKyCHvEHgAWesAV1sYOgCIR0qEGlRwFNU61Pw2ChXio35olJ61PIvyRdfv+QCcxshX29W3IzD
IPiy4DHOdNgp9MTb2w0oQVD2XHdrnOT6yk/ukoKXbFfp/dNqaZdocK+RpRXxF02ZnoF3BHIyHeCW
sY1g30xPd63uHf9cwK9Njwu2YyKqDK3FqgrsKNnDG0W80wmq9jD2usg+z71hxyLZZia6LTzj3TPR
HYFjeGWDP6DV+i9CkfzT/J1txv5dG7eiifq8iyrQqf6FpLuYGcxWAb8vqU1t+l/+Howk/MQ8mfZr
Tq/1AYsm1JlF0eWwKK9Mvx+i7PkO/gLNhn5IQL2gKfxtkIu7U7Qj4bxphx30Djr3xUmUUDv5DHIS
yUdfmfPoM09m3DlxydG3O4sYpLWBeb5/RqtHIuYZxZ7zuNHrPQyen7b0ExM/726vrC/uYhlw9ctH
dFpXUa3A2ODdB5hJNpPBTIJWqsxZwGA8obveKkjQ2PCKijAYdgfbBz7jFimJ1CcREa8GPEcv9ZfN
BL6h1fV94oOIbVyBixRx6Dmyr/CK3x7AInt/w5d3LlmkQDZL0Q6oRp3qdkzLSNcQhAmTNjULKncf
/yZa21s7ZmWsGkrP5EGg8POyCUT2yEFRssdeQg3F2iHd5Bmvpd6t63cmIoX5lw8TGDKpJ0STrz0J
kWSCVWN9anBkWz3KmWKTJGUxmpbGZiN58qfMT2pdvj8asNZMuoMReDu3TTBsSH4W+Nor8WIPIFr3
eeJyPdlcvo4zBnh96Cnhw666T/VOuckq1Vxw2Uj25/kRgxYDWxBvkOlohD6npxqlw1El9OqmYrgI
hJlThdqsqZkobdxs3FQM6d++O+2aKG8sPd25LcJXtN3Rsu8iK2QBC2/FCvxxL27zjtbQNnwtddK/
377s8ACeJRa1IyBvL0C3nTu3nepJHtjpWhwo2JnHupyo4r1+/3EgeIGTFOlu1qiO7Rg7RIX45mmx
qy/3fReAmMY54WpuS3VX4vfUAELEGoEqzAGHDmuco798i8Sh7oMIXPqddR62e82zb0Lq5jzBiEZY
jjWvJcWs8hgHW6HueQbVAAvBd9nsu02dmcz5OMiuMdNaxU+QmSPG9ukLyUN7mX++ioArPqWUbDYW
Zmeshc9ClQngm7PVYPrbv+5qj2Lt6hw48jOv7377y11jyxykWDv/H0n3tdxWtgMB9ItYxRxexZyD
ov3CkiyJOWd+/Sxw6t6xLUpiOGdvbKDR6C61rgpc3KZd81aoKybTPDpStbOeYY7VQ21SrIqe053x
scr90IZXXeZtyUeeH8atU9hikr7citXjplmY1WIWLdPILYZ7P2lIDEs13Rgnmol0o8T8uCC5WGdr
DA5Lu9qK6P+iMSk2T/NO7t7Y52qHQ+NgXG5VK8yba6rz/DByPL3Jz9eL+UZuBi0u73+lDvYBOsy1
mt1VFviSN6yHp0u6k+T/prTW/8o8yc+i7JH9BVoDJ58/S55k3YVQI3CGSEQ9021R5WMX30HyZRU/
5gb/xNVToEVPf5dKqjty9VJJqgd+OzArtXsPocRY+F8fi/HnpGER55uI1fu2c34xacizYTQ7HJUJ
E9fqhqgDHmSLXnd638vgjR6IyjsXYxDhGimH5XWiR9RyFqFk3jvOCimIMTNx+MWm1UfWsTme67BS
/dNJu/izG1rcUtVilX2gQ/lSzxnaUebAqnTadBDu2t7ZHyEcYJxwIjh9rs0iudt7TXfkjHC3qdIK
ueZJVQsFTzCGt+NgR8U+WpdGYYarbS+jZWNQlu2H8RUnYmdNsYcs0PZYdghajNvB6kYNCpg4zzVV
Zi1aaiqbUACUJuWcoNIYrOOSU9ac0rg1T+iNCu5wx1NX9jNpS2vkKyEleavuSwyBygQF5RZZW7Ka
bumfG1jb13YqullT9+3KQWOFCVybb/pJNNNh6dZLD9nLhcXR3Wwt/dJvUdnOOv1YnNcvGvHaPlA6
LogwQ/6HVYVL8dZa3CnhY+h52wGT7jVu2rBCG9Ivz/uHaUMtQNLfuSGfWr/c3u5NXV9ncJ6bTpOz
DWW97jllIiEm25VTSSbHKFADWxzAROeRemqbw+fsdcs9LcIaf9GHpqTGkzfjdXRAn/31yLQzJYc6
jMQfe9X60bmrCi7hPH3mmyX50LlqjalODPm2ZQ5qCt9EWb3gZUbBmBilNkw7p/k4JqVVF0iYxW4+
GWU1nzHUCZQ0SpLpkU1w/ASYpMT0zmfFTiiondIxhCXRUJgKsp6tlKsLwXdp5K5rNxBbUbKKWh6a
EJY2aG3Iqr3/Sh4rtscGlxueDmYLW7mUxRVVXjAlxwIafmni0Oafw9On+GnCaJXua0jDcCn4s07r
6TprgUTrROP5uG85a9lxZsa1NE6pwh8VFZBzd0nsYvt7PwbUyBK9WyXFPgvGnRMtmnXZCCgDeJcd
Kwu8VfbLUz9R1rUJlfi2QDy+1Z30+R+7DUOzG9tGLdE7zevCHxkWp/liOH0mS6tiZFoOGWkdT4bS
ozbdtKwgLTTffYwK4g8DeUu7+q57PQcWncV6jKmOc6GljjSccajbi1uCnRaicyemTU2KJX9sJdWH
LelMtC9kb9It+rrS3phYPEVfCD3C4PTVkccppDf2/FlSGEkjImxPMxgZt/b5W21x6xYnz/s+Tz0G
iTuWh6Druyma6ArtuvQ8uob8/j9DJR6GUYahbLSoO5ycvqGZEfFRosL4aAHGzEW9pj3RMGfUu6bR
9pWYNAk6sw71jqyueefWvyXqpO4SdXycgDy7UBznLtxIwn6uxo3JsqUOqE4lv4jmkKyWaKcGl+En
pqOH9tyHTjSgs7fzyyI3sKBzuRYatsZKUgh3fxlFgxJQhzW6siE2daULa1BgQrlS8S7zpcmwtPT7
7g+hlZ4Aem5K44yWFfrjoTgryjo6mQdaU4osOUBMwZJEcg6t28gtuWMdh7XwjOovsT2+CNH0lYOE
0g06KjbSoYdpX7Qow2gwIUAND2+5bBMLN9wMyT3k+JyWRlvVhnwuP6/brNNnG8iqfNZZeNUfjCam
W3vFuXrd3jqHm8gtnb9+3b/AKG26hst99bHYMEwG0szi531eMzqfswKqGhj62SGd6jZ6jtmQLdpD
MWyhiSIm7wldG7LBn5SSoU41eOe2JaP2lFEc0akXyZ9jqHrb11ZvhWdcpAfZKd8tNdCL1p3dm2vG
ZBJZ1b6kK9fZZACA1UWhPRvpQG96492becLisTN/mZ9aiqcMFTHlj4nvdT2GiLHqqxfM+uINsWGx
GxTfvqxO/R/IJFpqyCw76G6rVvb81xnEc1MNvUk15TddSyNd2sNHRMpjLBTVgVU778PtwDa2jqeQ
spWI0zHH2GopKVDzE1N1MYVrokdFG2aDeToDZT9u3iWfrqkX9E81mO6dpPGm8vzP2Zw+/3SDuiuC
3KsR3eHQMDS9sukp4GvLJiuV+tWgh0HfxyR2tozgbMIdbdiRmOhPBwCBiYa+WpzRTAgLtjkLHyoY
TeRwCQBuQ1LKsHdzJ8vyqsvKsX8YEtAzD4xwPG6ZGo/x/HuQ2vCZB9n8E5uCyygGvM1CfRPXwINC
/TUL9f8LhFI6FS/sB8qjfwjnmT7xQZh8FfwMtee2QivU8gyMIGZT6H1JE4eXVjeJXJ1Wjev3OAcP
x9L2sQ3km2gMERv5xPY5WsrG16CB3IDVI7R8hq6ch/7dk4ZOLqOtmR9hCvHJVHz27fK5Ga1G1tf1
mzUZzzja8p4yxuO5PvivBMEOn4NxHVDxbbKShDuEEnTS81vjX35oNPW5DVLUWv7x1ol1G+lWnxVq
Phq1NmXjX07Oq04Kj0llV8JO5zeekDj5zd9trhoj8Le4CDbu7/w7E9QplR+Wn5fwNgyYc4L5ThpQ
82Hk16euiLe61w+a+yvsd/OZbsmO6nfozNM1BOEv42PiPcV3Qucs/qe6g+kU2Q6E1LrAHPpeq+p5
YP591UCK4LK5/M6EvljcLpqYFpYxB/qa2TeM1Zcpx0K4wLNk7PZKLKuWs1xMiqk0bq/EuX7UCLfX
kMW3XC4G+PS/1SgEzYltEkpBK8OecnWsGB5vZx1UcBZpT7rLD/m+ZRhuBKWd5tmk7uLeKydj9ipH
s+J1f6F7hzJb/V5ztSA3oJwpDhzQg+tnjNdea8cSL8opKn4MbBnWL/0bD7sP/jkO+tS4k+dYPhmz
hYrgAn4r6kBIJ4AXIQAy9VQJmorFRRsf4ntOkHA62Mf0NVVQRlOPtYgs5ozoJgx5tKe1FYH4bsC4
XyFUI8iD06MFE7qzLFa0XJUTGSiP4BrDyCRP8hrxMvgzxKCzVoI+aZIv6j/qaqcIpZjRZCfOHt+j
xQcTzWv4OT81axdoKofwHo1yEx9lW5F1Z75O5vackWFiGrMbtLryf5zn6j4mGHSYbx2pD6VAqf5g
+iz3MCjTg78XIpoJ5agz0b7UCOPTDp9K9HJRNVy/TMReIab3d/g9JSOIzKw1+euIn/y1Fucqsqj8
wOvTBqCIJk5LUuKECkNzIMAxNcD/2/SU+PiBMzx6QiL4RHkw2qwsdbbUJdxcAOycnhA4hfa0Zdrh
FiCeSfmPtdC6O784Fij8f596nAmF2y3hH3fp9gk1pL6T6+z7iAEx+YA2FWoYO14yR7zFh5NoLOIJ
tYltBlFjUqhtbq9cXO7lfp5Dm7H7dLI5NrvHOpCgy2hqvS+fCD+AAlX7p0/+6FcsT+Am5T/ASvBF
F2xGsJFIEvxQRTuZWSmN3XapZ2ZnVPWBBwYeUqgujv1HI6SIhDKJTIIS2Cjr1DcUlv+zlX7LwXDh
8TGQknoEz7D8DH1mgi4AHpvXTM/7gkmivM8VDzZEI44RR9TG/JuQHRd1AxzuuYAAShUM+MZDkk0K
/y6UC+9OgDlN8rN4M+OIY3R4yi4a5w76sQknzDNnK95woq9osjkMBwILPrDZaCj2gnpcwj52RGU6
7hkIddU7TgNEKP3bdzAGuXywFt7xe+eutnnzTNKWTW+br66PzH38jot5Lhnnd8+YiwFcvUCi0Ji/
GJ6ZpMTwqqTlarhdzAtvbbyxXY9Ee9J0EZX2AhIxOGbZyQ9vw9wzjt7wdIsZmfwwhYfnhe8fWjvP
xa35Syzt/HBxw6hL6XD0i/gQtfgdfOT08Ebk4+PIQia48wjywZIuMixAmjx+jLvKtGVnz+0LD5Dy
CzIC7KjsclmjQNIpqQpUVF8rh51ITZgZ5JFQbECo4+Gev2WP1A3ckJIKXNp5OJMhQNvIhiDVdcQc
9SX12s7tLqIIgthzx3FNLSvT0NmRmz86UadHIg9SCgaYggu8Qx70UruYa5VKWCqKNUAs5phdSlAv
0Hkb21k+vL7zq5ZnSfETG9pSebZBpnJ6h6DwpQ9B6HSDZiNpDow7rrUHuMcsB24El+iLhV6YVtYv
JmQTVcT3Gx8WjWPOiDK1s/MS1scj3mKbYvfZThD/oL8aGH8YDS8nHccwJPSPRFJiTpM89BJFD+/q
dqtvFnU46lqNIs/hCuJcuDaWO0d8Il29fju9iGii9+x0rw0kJp/AzKVJ/xxcg0dDrYh4okYUHJ+u
MTaGQjDroDDoBpMp9h5LoYKvDhQy37WdLs1T1yF4i9hlAC7S+pbfl89GAcWTwcUPyG2HqxWcpNK6
CV7RgxmHjzi8SATOtIXeULsPNVQP4gz4y64M1QzFoNgkfXCrW2y3IBFNF3uMHp862ETj4XwwSxuY
PbAuRW/r2ACxQK6vszxNpWgtDAhseHSTbBbGLfoT0tIA5SdGrcjoEn0mtpauiIYPqtLShbePlv8O
mRrp0NjzW3x8csi3snWf61eK3UK+WUixacTrJaNc8D4Qak2hWQl0pKrnSX2zqtjGyxf4oGWrLQL3
TiI5rOurtwwyK0IxwuyqzVL0aprb+YXWk6reMW3X5RXO/l2Wh2m87EyMUFJZxh2+B2AqI88DGJ78
6mjM+DVjsCrZQ//PQ28K1TOqpDgohZDv9nIGEBIv0mi74VI39NFOGxTJOE/Nu5Q6MYLSKehJCLMv
pRc/dTsbAEoN8qMMTbQX5F0zVKPMd7aX6af6wo8yyBXdvmgpRXSzbF3LzoOYfpqV901b0JEj25Vz
I7ySzkybj9N7oLagwYfhiMmgF66aVfcGTVIVuohG2IW0XCNYfRr5ChlepBWt5nxYPst+8NkfgGqM
2Vt8OnkOWpSpBx1y+qx5T7bAAfG30D4Pkl2FjTVkBVnwaiNf4q1r6DtMrUekocca8/zSDrx0/wA0
W7sr7J+gc+IaOkBM7AeZnkx8ifQm9QUHxO2vJ9ADKH0tYndd6sqoNS7QrGHBlKoiDGFh6/0V/94J
vBjh2N8JeAgKyWoks8OEM2hGkyJPkvx3PNwUKpZQKVHL9LfIG+g/osLQ6AKE3AdBQqc9oqLoOHnR
7cdv2c8YNM9aDMgtx6r+Xaq2Std1m0IH7FYGD9KCL9VvNDEKlfQvWH4TJ0XiA//8MbZZrBvFn6Q5
jo23rLIpqqTL2dfsG2ROkWN4I+S5z5XF6nmp6zjKpgAVT5TBG4ctRrPL4zMHQVA8Ie3o8H60P9eM
WN8ub6c3xdAKMTxqxTh4kMvRgwc5nqHON9KTIDMHstJzG20w+eqsLN5dihXqYCocPcM4oyKnjjzC
/E4cvd9OC5Mh3rIGb0Mw2LoW/BP+YGLnOU187i0psjcWBtYd/cF8Cy0gtEWBF5gH8rFOgTzD+zbQ
LwSNNYkLieEg2xTPkA8QEE1QxvjBqqHbLLy591Lurlq09CFxv3ZUdSRh0BWOyBM1SPwpMt6Ko+aq
TsLztT5mQ3/4JQCAE2Ol+NoH4IKhxjiBCx+dFKLuUo9Fe/5vMkdhfPSANWks1VkpcqngnAtGmLEt
wGBpBGXerpv/v8+MIlZ4jdTYaDbsLVsBM8qIMT4KrNQkT+ulEYenvdz7DE/xyajBYDHPampnsOMV
K9Z3wFNidDQdbUed8M0rR+9rm+rZvej9R4uMcguSf3lKRj0OIFaaD25Nqp1ppM01Yr3LUB69UXfV
WaeDLFjLQN1sGnVavTNYxaoSneRCBOCM1JVYiluvMXhRRm2Dhy2/Z+CDL3AsX5wagoOGfzrgJzn5
/Fl6Vyx0ZlRQCZDzSoHkEznoe4ZlzVI8Xmq0i0SbPI17Eh5g11RT2gb1AFOUFESOYLfqAr4gCtpw
V7cIQrp8Hacr5ALGLtUrfm5a40vTiEo2+oAih7CjTdtP//BOdL496PenAObJeH07kV0TYEq0D6XX
x5fUuex7WKvfmk2kZLFWKa9g2gsXKVTVUm1xrKmC8DrcsPHAaExghZpYyz0cGGr4ng7+jpbl4774
aG6VJSQd9VYaFzzaOTKJvvGKytRTYlpJrcrBKbC7wBPob4ousIzGu/937EnwlK+Y4lVzJ6eT9PNE
JoEk2zYKhHNz+k8uO34T1zwIZlga7oEmZdqKzn7iPf2Zf4PHOnzlljgQDlU0hun3I3P0xE7NUraq
j1hEbPInj8LSkxm3nMRw28lNqmD5dWd27KQ40nEhwFsQhw6VU7Ih5V8KV34J2hbDOyY0mv/3WV3O
7KsOexulwFwePkTQpOGi22f3QDyWma8ACrbiyzHcXJuihbfiAhz0Je7VRbo+S3VdlMm1IsyJXP4M
iT39EkLon5O2negDr+Ng17q/d06ZlgWiIE1+enWCprgKwIm8wz2fryw72eH19OQoPiXLl0L5ajvs
Ksll5e2E02momOHrvHNJqn2eNo2rOrUdBUNUXhqA6olrtgG1ZfnQnu5oZHtwQgorSMs4ZK3IDs3C
XQ88D+wVJm4m3wsVb9uOykfOLo3Q3b1+pO8NF4ogRozaFfq3KDPoVvHnmtbPHTnwWH8HBEabsXnX
xtHyhYkpaBMViyn1rlal0TaMJsScNDdJcEfooesQw7h4Bs+jxY6mz8vnDOPQ5Yt65vjizrvnLnYU
jJc4IG55cGcUi8qMzdMCVxZWFRF61VPyG+cjJV8C8w9c0lBLN8506G3JnPnFxeh4e+bxBV8TMjtr
0d1sP5S5kl/q2Oow1sYtClttJ/zmrxa9SJH9MWzyEfqz1gcbvR9x4cb69gf/gJlq1pxd4/J2kWZ/
e9pYX3f5nw6pt90B8gB4uY1/KkItgG3ouLmuaqPpuUx40rp4bAyuj+MnX4Sz5vH59ApejLx1ePrL
U7wY78O/XMTgutjf7p6ptFPPWlSbo1Nco+BDBG3jeMwH8z+TUdyXYKqHzBdYPeKJ88UHUEPoCwAi
VSCT0CxB7tpUxnxZINZalOk/5y9sf9qUehYxOYABZpgl+ec4Ls/Wne37WrjAgL40V6+4GnKN0yzc
A6JcLX3EwZ7EWyn1VV7TQc2Re+4QB93RehKAeWjahWi07uubFS4w6JYdquuX+ctp0czmaotPKYj2
Yn7Sld4ulaxv40DFzWYVUT6thG/XXGKnxz1JSu8qCPuAh0QfB+lBi0l9MAsw9zy3IwuV5KrOTrPY
XANa+7elgd/sED7sxAgTkGdJJATN+OuTfDo93BnKjBdqX0vd/NK0GJIAnbjk8MA2GJGCbxy66EhW
5XMWEZd8FnI6AyFvekAgCLTXccAihPWD2Hp+dwuWfWL3rKqDKGr0RcKZrhE3zDaSaQVUWAZESc8S
81qR2E1l4JF/eCYe3+twGzxgkZEznD4dv/0x1vrS1q+lf0Kp2+LQxiBIGvXZQ390wYIeyvAYr0Fl
sZToI3X1AFNtdxVD8RJab6RklaQY/g7+ZOVwrcoQGq7s+Bq6oouej2oJqVTmA5feRQo/hu21fdEK
7InbtqAlF58emmYUumEB+1LNe+hxED5/r5+VZZJgLuP3rOEZ6Xa4YWRQw+zGyQjHiedJKGwYzJDF
u6IElMRyX4L4JmYFZ07H3SvQ89LdDBn8tK1/Jx/RqMeQhaawPKbQIPhJJP8r/5OzhyCdr9xIJ5Ef
0GE9Ph+FdnEf1mDCj5xu7iOK5LODuXYncBiDjlAOCP1DaDCBhTxS5Rx6u7f5o4L2WYUO+zf5afXN
B3bw+k9c80CieZ/HXJoi+DirRfNthybA9qOVV9dRRijTM0tfGut0dYbnYQhgh5Mttc9e1La6h/Se
Hzp1mrGbJsYUThWHtOIbUNHIxqoJupt/bQrkeZsFJVSpImVMYQIYIQ8bJGO5uvgiIf1CCx6Trrcc
YN5p1GOrA2cMOFuaZFLgHFHZx8F2y9QdED4WmXleNx35pS107hCF9Nke3e/54ITG1z433a0HGHAG
QJqgOTTcOSpZqwqsQY4Fyv1cXV/nAqkzUVod+qoSLXvIHtsva8Whg0T/RVIN5QnY4ZFgz3r2vpUE
WNLq6vmuNpeHRPR7MwQhIwtPr1gqyeGoXpUquvyynVtIxKCUMK1l/2dgbh76+Jm2davRyJhaCox2
0nZ7pxPJ061r8SS2lYgVbef0BXTRhHTPYrTZddJv6OSPtYRkYvDYdKGTTI9ThhCjsk6JGzBxrNi/
XCoRhjTcjPqPDm82hoLaDPe4qyY/tFLH+lYyOly/bLa4My5nWFa6ikiTaUGFB1GPS0cGtqKhIyvC
Q2iER+p08nVtYiWYDBGOFj1RRafrMReLmLju7DE/H6zO1SinOFW3bYYSkWR33we6a294PRn/9jnz
fuuNlV6qNJoRSgxUMnTXv3rDZjAnIsK142BXLJslnb8c7tXVurr6LC4a7qwExr0v7SvZR3IEGmTy
a6zVpHF4VZ0M9x6qm9C/KfVPfkODrU8mIIbZ+9eLEdhbK9UvEdTMVnPP458bmh4VZt6rTA37eKmG
1qW+ZPee84UKtomIV2hDQR/kEpfUiy9fhHxyem//x1JD+iG9rauZvjfXbtD/dI9Ty6EekMryxa9Z
TpyqILQ5Z41Kb9lAmbt1p5enrxhjRh6GEwaCs3Sl53ddgHun5Ph1Jr8IYNeOJMNa6FtPx6eClm93
RUQ+45SNB1avUgCU0EvXFw/yt/NOLZXCeVQlPBvQPHHfAtvFD5o6hRw5DmfD7AKjxJAWDVgp+DNm
Ju2TVe3cSdikSNDjunwDpTFkBx5IpAfpXaO85ajzpLC6GyWn0jOS2qVF9yOaoPEZLDqbRP+yNxkt
nLIZ5/ySDGeIINAQzJT3+X9w2vutJhMu8O1et115tBX4qeyYoZwTt/9B2IKc20OCNkfB4dCi9THt
ZJf11JVAyVPWnKz8vpNQWx9fwUKlRp7z5rq2VuiZsb4O9kjShE+7M8VuR9u6yKWJORpasmHzdO7J
ri9UvGknbKlPCe/878KIZ/l0/ij8O71x/Nrp2RJZoyjeF3nBOAkivxWPXivJsr2iQyW/4wdECoBm
KnAsCzqIgm5tINuKIrFXqJxamxt8qvS8/YAZg6kxRQfu+zIZKLeszk5325UaXjF6Do84pYQYXE+G
749Ro0gZpAKlTd8hh33o9x6j6YQvpB7jLpTPfM9fU/RxAoaHlr+d9Gq6IhYFhdZrJ/2oSyR51wop
ZLN/HYGQBPOqBpGSm4Et0JmFTRgxI7DI/7CsEv3Y6aNzZ23cbSjB3shfpQ6XN0fVsXGhNGWhjhw5
K+guqu8xTXyoinsXdKR41rXYnK8dilH0aufGSx8mNGZTFe3Y9tnLK1MYrCgfvmeeuFg58mVrq0mF
uv/LNJmzVwZcElkY7XpAycKtBumTkU1Ak/l7w84X7n4TbTeaMwYW3ohABxmbfaJBtGg92p+bt8e8
PYGezftCjnMk8pLvZbOaHU/FdTO9bR27W6W+7eiR5WtxVAxBGOIg9IMMyQzoyCQG5HzWw1V/b8Lh
Od3ev2ZNQpbn3fQohTI38iMBIQ5O6GzphgH/GzrsKHet57CRtq8EefpFKEpvN6t5jWy2nnVkbFii
HdrHxNMZ6YkyQO5PvpffVKbdA1IEo3cKl33lWyiJPlEhWRjaKK/zvUXQfytXdKzGRvoES1Pqs1J5
9SH2Xd8tFaqJlwmLLh+lNDi8L7LN2a46HR67x58x6t77Wn3wRZzIqL6Zxecpw02M2/KF1Ylxgu7p
VF3ZYK3ST3JNQbeSbV8X9fnfq7zuUk2cUHvK2fZBkGmv+gf+BbhiydqJ0Wa6nN5WVn0zdxrgwwl1
kF1zka9uLflt+ejXscA2DS8M3XYMAiCfD30qT9NrI9s+8vqtNJatbYuu07FU9bjPmIFvJoYXNKSC
7zcSUxNw9elw9Tx73vu46dq2WxpkkVXpwB//ZmlauVeFwXrayKrsXreJt9nzfFiIH8mbbgB41q/E
8V08b/F1059PymNw/ajEszZVvurUNuc6K52zzHH+lMYOxXX6yTeyktvuble9fK3wgfrT4YUK5OAw
qyWM67yTfTlD/NtZ01Dd0viX/NLN2sFkfd2ca7RmJgpc09ghCbV/XcuqRrf06+n9BIYG9L7ejf28
z+dy6bgDfjWbRYrzDmrZdHU+3F6fFEQdl2m2bZycsoVu4uLxmT1f6K3wrwONap4yVZcumS6fuy7Y
uZuWisLjzT3LQm/1BPm9be3cvSbe9hr589pyWU0myvdFZYI4pnhztX/8bXWsHRdmbPR+n7eT8p7C
FOxJn/352EsLl787ToGU4uREL5NvOlLNyXeSL5iK2LWD9+gsK/G/5/tyQeXzmz5j+T0dVcZmcf55
j6fvlEivMWT8Ym9G3CTZE5/ZvUre1ieCM31KXcv5LxpdGdxAzAAziCR7180CoYVreZuuJeHPm+bx
VrdNdhS40rU7QNwa075ZsM4puwS5a3m9rCbwhSBXt1YS8jBtnYwykqJINJKp6njRTR8HxR38pHnO
KI77mk35Evc1LLx6Hphx0/t1PInm6e3b+PC13L1kF++pTCeXaOXHz2TJL8nGjWBgkV0JLWFYM/xn
fcbHDh9BJBd1w/89DvnA9I+8iuL6p9PDb0TFeavphYXZml/XsDt8OgwexNFN8MUN12AppCioktZ+
uxNreiJg4pAFchBXlXwR7naGpvUkh7RBmILv3tAUMh+R3yJ0OUjAXr9rt2YTPzvpnfcUNKu337nB
VqpaMHxsc6XjkDbM5O020mHJQwQHc13PGFqqhNyJ8vJOcG6il1hND6/9sTlLT1khMzV72lKorl37
NOSJ7a2quF/tyVeukiZj+rmpOrzh2JXJe66Cv97IYrdW010KXtsKsTR6tu7+YImtX1FPB1PC5yI+
4+QnW+tNj7tECOvrPX5R+G0WOZQcX7Ls/5zF1dVIZk+24V23NrSTU5102LaGR+T8W6PKB6EYuP6G
fsnfWiQUtdiV+2kAVnCWFMooMZgwlYnSgTQiSpMn3pqhRfSZT+urT3yPTG3WmDXyuDn32vRl58YN
tKooAIWO7UYPOKQTT2SnXFMskNAg9BphMhFShFoUlyp8ulChhEWKya0DL7jrMMP5S77OygA7iiR/
JfWR5RZReqa3T7UJRYzE4A4UJZkNsUZdLtdj9Ylt3iElJVPN/hb3gOTcR1Y37Y7ao73LXgq9xzRR
G4BCS36U/NQIccT3nKw0nz8zSOYO5ANjUG8VslgjpcPk0msV+Wtk65u3cMn0/sdD/zCMQtcSIYa5
RDH6I8nyhzfn21Mqu7Lmb3yHW6RGwaua/1HLzGP4F102hSw6WNQ1n8yfUswk42qylz4kLqxxPNTG
/KDYJBNLy/UmAMcgXxhHYDMNLqrDjrhVzVeQb0PFe6ZnBev+ZN3o44gJn1LU6bm+fpmN7C1GqlqJ
+SfKT2EzwRnkd/od7LOV/4hf0vHkrLIe4GHRLWDf0JrXyJRQAz79HOqUQ4K0lNYvw5f5c69om2MR
oIsmP1ejw6cGE3IVDgb+GiTEE4KZSXeqrf4C5uHhkGHtp2OmeunqdKE+EbnqXjMka05YSeRHtbWM
JPuv5SowdiJDDfoi/XQdAhgrD/8U8b+iDN+9qrxNdNUpZEfYQ5oOByPzmMimxF/+FPxLACQGIKXt
Jj51qdF3+GeFZEimgZVVTnzhXSsFCo39M/cHsIbjE3WklV7WJxJqa8MPjX3Y9GcuJ8PCexs/HdnS
LElqu542to9INUyBS2lbLweKHQLV6xhZAw7ilc0ydTdhSQnaX/R2luTF1wOCzi75KtLNwSp6xSEB
nYqC/Ea59IbyNBvh2Bl6g7MAVSAbHwHmNKR4zfmfIALCtz/yLesz+0DbsNnvdoBJOfinit+mJfHD
Mydk0a8VFDmB2HPvX1DnALwVkKfNLFwhKLHv9IgnAmue0OPtQjJRdFM/I9ws5a28vckSjmkvMZqp
nWtS9pklz8ADE2zGESHetwki5LS07qL11Vx/4+n9b6+7/KZSVEm/zf8kI/8leViW8sYSvX2G9HWq
s/5eqOQ9aB4Og1IyPXqU+ONfazb/C3nN/xZo6DkQ3IP5g0jGb6gqWhTr4qGSRIyqrZupj9SpTFNP
vQJS+Tf7tGsBkN21qezWSapc3dPu3lMM95FreYFz+nJ1kfz8btHww7M3ATsjlE+nAmrmQ9d1V7Y7
zk9TZOEfTO8TJ9czDvOjp/z39nf+nfOjh8aix9BT+3Nw4VIKolL1mxq7c8ULHwv3Q4krua8F1DvB
SEGGc/gdaotR6eQV3At4muIYg0XsCCJpusy1qZ542NvccT4iyY87ijMlC/gQ3wQzE320yLP1xVu2
vkVh6eUWr2K82I9fpysKlPmnqoqXD9zfVYlIaaS466zMFOseCt+cYt0RqQEbJ0q+LuCigHopJe2e
HmsYHBegBIIFlJES7w8ai7HuaYIY7dPR9fkKB96D2UuHe0UDLmU8TgYVdmMYiYxV30EGCvN93zLZ
0ruj6NHQZeK4HFqQxAnVm7u3cwZsMx6SATboNwIOOAl8aAE10SdaZqDjcc2UzKV+UCaKfDwSz8sO
aBC5aNlJOYtvNHcBgC2VdQZ5KPO8nFTd+kR7+/HgZ5Nto1z9i1hFY+1NweQqHn6TrVIfEuH1AKbj
T1cEE7sYlkY6VDlCDulV1T4Q2bOEfkvPh19wNEC7nwr1xCssZd7Jdu/9ouY/kYsRJCouVQtFeNG6
tzVDxcCSkHfrmgx01YA+tK4gDvjrXJo4+FLsA2jpAwL5HuQ7KkYx8yLYMCkY355ECr1xgSc4Tylg
IWYmk1kNoIBD44qO6Y00iePDY4JP/FxkeO1K8reXOsqBWvgqy4ZOn6Y60G8DRfY+jR1uTzhTmkja
aLO6JtDy1cqB5ERXBoA2HYD2opGElzRwQbqlIvlXkCCcb7OmKxXv7Ya+Yt7CEDA5wnMIDGoJ+M3A
N3ZvqzdIAusqUze3W1n12dQJyw5Df03fvDp7m/NqqY7l2f3xz31wHaza9+9ELfWdIGz7axJkeBmO
f9BT5EPfMrBNA/skXSfMX8nIwkkFy9MqxWqhku8FBcXDyAGDg+G5bzKPFEtzlVshFIRLneyIiCLy
vpBXXfxuYF7kgZP18eu+lurvM0+TbfWK93dqZAaUVjev4952U1u9b1TRZE47hZf0yPpS0bTocyLJ
nPQADGTTKiWgrFfZS59qh3a+t3ufvubYLbbTXn7ajR9NdKK6LlCszfeuF6kdMdxekdZi79Aqsuzq
jUN1OITwNu9JxPW97xD3mVUoT1Sm9dnXdbDh9VlefOGZ0mP4p7e4XNRylcO+k7Pzyuc/Bf/gd3Aq
I93tK8sPyeP4J/UchDqz8rZ2Gf+gRgnZ7Fct0UhzMLhSvF59zvA/0HhBCtCc0MEryKvmTYHSj9ia
538u01YAvdbS9SyB7OOk/tgw6V+LMvlrNpuktjjjSFl8TlaV7b/J19gbQQii+mu85VRBK1JNVuJ/
E/zX1wOK5eSpCE+sTGpkhF/Ho0mtOCr4/uwrrQ6hFjymAG1h/ylSqJ6+SrLaO+KAcVML2EYkiVmn
+xFVZnG0YeBbUeJWiuVripwvrOv0joKENtG1YJK9bI/p9M6Mkdp/0x6Pir3lqyf8gme4cP3JaD6o
HTs77n3FskPbaFxQyXf1YLq6MoJFJJ85ejcjo3T3qtSZUZBYXkDBUWpma1Qht8MFMCNbmyXrVF0j
v8LxwRAHRPJK2DU0/1ctRtsbNI6i5n7+rcg+5yvV9shllNVI+l7cGtIQX+OYauqgIN266Ukgw4mv
jIaMbOtdXzGVr6Mb75Sqy+rp76K9n1UvcFtDLvvBXW9VZ2CQac+GOhPzWuaLKxmSxGzS1OzQ0N29
HjYxL02Bc1H1lPpQ0fE1EqLv/BU9XTM1zcWPJmKWYAxcBNnDQ2DQyiHXK+bes8I+GtHTw0cqma4R
k3ku2FoGq1NkHDUXKaENMKx3ufL9VEubBv1zvlWILO2DAHmb12W2BNYSbynmo7vK+VZdWUsft9LT
4oVfIXbTqpIlkTKjoVKdvcwQOTspOD5IWUU4rS/T9T0GxmB2fijDsKXsT14OnVKOvhnPBJRubsAw
IoIAyD16Nq+zSyOBaT0xrVUky0UxoLue1XLjNhcUmit6N7fvuwHu9rZxpTQG28XuwcXpUqjwEWTj
7ZgHwxaDLW9ruAWLduLLGGXkh2DQQlvlsn5BFewtjzqAm56uLrja6E+pvti2VbycpG4PNy8RveOY
gzRGB1GvpPjJDitTUn5ATVepZmQe4Z2Ft/WTuw7yPzuBk7vBrqX7yERoM2QgdPjJUEcvVufQkHPv
mGtuFZRD5JH7umtdXB6DYhn96PQP5mbenBjk5NrQgAvOZHPCfTNMCg3+YKwvWGx1MLQQ5QDGZ2bU
+v2sY10HGgu9ZOZpu6kY8pvgLUhSCs2rS6110F5/SdtLX5YfCjfzukOliLOYrstr8Q+JwE5Qagwe
l/eDQy+B3zWtT6PytKWy9lqhfS82ZqfOrKD/A6nWpzX8AxBw7mRCcrTKVXP8y29rs25p+eDdeAlP
QrXZ86VIV7SLp47Xvh/peVWRVTKnltbM/Bv79/bpTM6N1IOHyUfpw3Pefi9UnVVDWJwc5BsLDp3j
+m7XviZekzwHo49bns0/PFX2M7eiLtpAl5PG3F43KGx0JXQHcqqMnKXBkTRLbiaEhBh7KSO6ypRN
d3fpJjFcKYO6vtqG4l+bbWkQeoJA3s6ma6FxizKcH9Chi4ni6Lni3mp8GQ43lsWbAgLY1+hfFlGw
6Db0UHcn56axYZasaxPFu3A9qc45UBza21AxmOa601jr+01r9prpJdfMzu/mGQx7FlkOordrXBup
fJp5Q1sSOdSgzGia2czPcb7yBYNLtQRo/VXNGUYppCEQwRDfUD4WN3OTyM1BN6orZYf2MMGf4pw0
yXASnLDSpmEy8PUqR/za6VzRutZTM9rQ1dL9S/ZXb2t+akxu5d3feSW1a43f9DvdWBP++++9vKGH
OceJle3XaRcEa/1Wo5aqyTCeMu9Pxi9XNrw255VXaiAkaRS5pEG8vDeVptfOePV8ONbOg9KXsSIA
8LF9IHKRbWA380hJvTNEIkpoIiyVKrsVuRQph4i27s5cJcrG6kupTbZv+NAEcq6CxoE21C3epxW8
CtMCpCixkPGwRcDeHDJtFvMQA2I4MZtWSBRvo3hmUKXjmSm0JHqLbT37Odk+88jjpAoYmNQUZ9HY
4EM78s9cp5Toh9DEy2Jk1uvQQwtJIl8wYPtVWTGcVXGmf2nw8jkwyL40MECKuInLTOgWaKYLhyqp
atSQPJ/qy6slQYZezA9zwuwrGugs2bpz+d4FP7HoqjBANOe+baRN1LzqdaVfGWcSIespFpHo9UCK
S/LKZfVuzI3Bdhh/Xkt11MrchwfXnN5WQT3dF+taxxghiZZuj51L251VTHV1h5Ww0QiFbg1r9O7h
/P6WMlFBDu8JIlJ8U/zdMxXnGOHeXPC4b68UCAxdP7xB0Gxw6G7Gim57f2vntyTjuWXNuavcG6sF
d5t2MlfzuSW+stLpvbZbezg9XHYMPvw6ykPUop0q9HEB5qcqJQ+SHgCcqOKrcuzxorEaAR6npyr+
sdZM0K0kKc5lmitFTFDvZjepEQqVWH6nDf9EJ1q4Q+pEvKycRrPky38s3dVyY0kSBuAnUoQYbi1m
MPtGYbdtMbOefr/0bOxs94xROqdOVeZPefmYZWpYRM+yR/hsKstWbY/2PuMXOWdQ+z0pL4hDM9KJ
4opa8dKbFhCjo70FKR0aIa5QsEOsMpkyHlBT18fqoOLjMygvRYlRKgP2NdKN/Tc+1M3cJynrzakD
ApGCXr/JRE/78pHUINOmeLL3kC0WaTHMiz/IZGjkitOHU+/i+pHDpgzlOwcwe1AfBbePyly8uHun
F7UQndt2Vv2waUutWI38YrIWfPhE9lt0ausnEnnE37bYyB9qKWSn1PxFM5wZcBGrUqLQrP3nId1K
/2+kIPXlRYm0e3GrcGxsRgh9Cl2uNXeHbC1ZHbsALVXRzYTtIHmn9fxvOvHo0UB+ryrWgRGNufuA
2GMy7ermdP5mgfmXu3wsJb1KNy5X9kWURoZHcyIdpU/fMt9XiblrlJCpzn4Lpmyc99VMhxMK3z7/
xxo7QfwY9fsusKhQvn1QvYUyU972/lvDtHwe1zF58GgEYhxCHDk10dvTOlH79unwWTx9Ob1ommZa
rVPUw/r1xOPsZQaaVeHU9Iio1pm9Cv0+xxKYS+aqQHUwqmZGPG4rPp/ZqfijOCfo3l0qHqczDv9v
TvIqRjBRjbRQ9kJRqsmboWKx6L9n7aunyMlXYc8CooXd2/unwHCBT+lu6aDDfNhmO174NvejXDEm
+7Z7uWZe/gNXtqCuQ5Mq2Uk8zZJfa/yml1aucdSG5SunD1Mrf0S+KkUjzOQvOURqXqYOtEJnTCvA
/GDrU7XbS2EJlfI4Ho/gs1PPbbXr+xajCA3cvbe0vvGgVBLnB7XK4sNAo/yHDb9UEFMcEGAPp6+2
zP+UvoS3HP6mADopLjHE87D7i7BIm9Fp9nf9/pa9KL0qmX/q9sshWIYgg4lPO0SIeAYxNTL8DhVb
IZ/M9ZtFiPYAIZVh/saYkKFICTaecDHMNBze9nAH2Kp12XZosHE3auhwg++dZeHNFhrAefcxFQ04
3DxfqMPljlHjsug1HHr7TVN6Ar0W0+K8fn3dzmpF4I/8lnNjuvF0mUoiUiQlzMDEXAMBTVTYRMBc
sSleRWSIgAU1pmaw6Sin3Rt7Cro3gSHseHW3VdW8qRjVWBjlpSvEaGsnsAmgJbV01b/OqKu4PgEJ
qjCKH3p9Ox119X5VU/3w1t16ABlBCKULYXEi1xy/2EVm1euj/cTayYboMfC5id7r2LBTqaWyL54b
ZdeuCL1kNSMjPn0WUgNCjExHFeu5t1cs38VccXoW2jDPy3PIO56WsmCXUvcDQbRrJwuhNURde0LI
crgPLDSWE7Pjwy5N8sS9l6pEGr7cUZ6Uyg7e9FwQ7zMSDC8m5VUTLeaEfki4pw/3xr0sPdW8jOId
j6bPdyE6vWnHE2e6a7p+aF2lsE6qjqkjCKeoSTXztQhDFndUn8Twp+LxqyjEbsm2GmzQG3hxzuIM
Y5W04y14QvZPaPDJsrp+dK3+DLxv+Z+FUSCne2txNg2nfBam0OLkcPYvdc4qdPEB0oQ0YmrMkQ0b
LJhdhJ+Vo3H7RCxsKxmvY8Ll6YNUcPluj4uGYAZPryAPij/yJ4t7k2NPptr0M8WHPFplYu8264GW
KC1IXrnOklXVkZhaJzzv+poYyQ3a3o0EkP1WsZrnXMJwIVuTQ9Jhl3hzkng2pu97cy0cxE/GnmSN
9QvfduZB9WTq9P2JyIVQW5M74+WtHkarQg20f0s2iDxSpxY4UliOG/+edjRq0uidjg0u6ckmHCSz
Ec5vObCrIOVoqTKHxlj7zFjiEQ4bt+saBlA/piMYQGyXxz5bPn5vv5MvN4yhnIF7nNz53+Vgeaym
SnUCQMpscHrcN3hYZhIQsClemSBiMDW7FVYJ3eJcQ8wYFA9srhosID/rHZmHxeFO5nbGrBnu1Ucj
/qcLXdgPKBaZjWFwdBrkHsBIQr38j+xGquYp4S5ZPnIAgTui4flcskdmYtDzeB+5EPa6qXEKoUHD
X42Ht19Smml31ZuadD7pgeJULUZjjYfhO5sBP0vQyfqWyfExcbDZ52Jay/be82ehn11V1yapO9BS
Rh9zfO5u1QMUMiLlSImUYRgvUg8/k80SFtcxrCTjRA22bNpMti6t65tV7r+SLS/kM/XvUj2C9O9v
Rc6W9IvXI3JCgUHGS6JlvwwEOPdv71HelUE699qqF1xXBcH4H29nALNzFcI5N3P57dKirFlUZ9Xc
66l7MKDt9mOJ/AAP5hSyKVPOSttWzDVNwFvIClj8LTRyUhb1TR2h9JOIoX/GzAsE3f0I1r2/xoi7
azgp56EQJHad02aIgIykXUmb89ruWdrdnGFmUkV5TWs4nVm6tn/9CwGNiPn0pLV4nobDQyj3T4xU
3VLwRug273v4Cs07OT6Srk3fUk8kqerPQ+8yAsjOa3ucxjCPojMteddVGNf+Uv8hHoJ1Jc/EVN3I
yggAgXZXW1oFZ+/qVOVEnfEOMFmqR99aSglnmEJzd3DaDEo1+3LuyEMMNtUzA2zp5lj/L+KVjEX1
v4K9E7N26dHB3pvkm/IejDeppKvpz/U7MP80uvT8/lmdXtJbiWtJ69MuvV4+1PDiBtwLrhjzhSOt
Nmat5r5k1oKHHG7rij7S3TGFzvPNY0RBjv1q70x/vPycurDHWz0QAfcl/Wx63wcXT/lgfjshuZxg
Nk0/7ngMW8rGL7APSgUR2ScfMITv3lQYyUbgj+IvpQtzvpSxy+e1Aqp/MZVU+R8MwlRpsOvpAeyS
Ei5vz+AnKLUXfGacTM+CG7Jf/Qax9RZ+RS6JdIvs7AnE7LkqhlnAuT7+3fp6UDbK7b34cn2atU/Y
bhkGySrQBJBdvn7H81HZxOzHso1Jg6HnhJ4QVj0kip5mt168Bpi7casy57TVLSZRla/m1wAYkCbo
dGqBfXQyGBHPjr1ZnTNn/8l1Th9uhD1LLXsHuZAsB90S+/UrxXO98LqmSAxCNneuiwn1NQORPH/v
24NmVfhNupC2/W4QfO1ysB8sv4N3H9dXCNX19/TbMU8SEcQaf0ZwrB5L1B2F7dPGVQ3WLx5p2Hqq
v6s6LEG0Ng3sTX6Yr89esh+ibYfB5VxrReMOE49/Y/BAY8vq4mXmBPqTNwQptr35SltjV2kgyswB
M621mUzPtZuxemkpgAQQ2e76306IQXhXpk26BybDe+1wMUjJy8ow+8cl0P+Gkbqq68oFnR7XlnzR
GpOpKCfjYTVy6Ol6fHVWskTy01l0PRjwHMto/aR4xu8RwLwsPmP7EnrrN2E10YqUxTHy2d5fkfKV
febPNJM5wmCShjw04lnatPaIZeEby76Bl4NpDawByUKXmylHe+7cHxSR7UWjPWd1UQ6dIo1xGXSi
jvi+G9C5MYeUr3t0/tq2TcfGu4DAJLqVypOEqKvR/nW5FXKCqTeKtZij+i4YVQoYOJp8AXCMaQ0x
RHRaCXcW24b0JCDTw+zDUY0KN3AF6rP5SbULX/NK1oxPu174uczoJASMYBY86LHpskR62fKbMaaZ
F44SzJ6r9JR/YfHzZbH+079B6WKck5GGcf3+mw1VUBjFDrSMcB+/OUItlac24ygWePEKr0rr1QdT
Xk00gz7BqAvhMIDdtYkZUv6uURWIc0LUoWxR4ftvsvoe1ELuBocMRFMNUz59TqPHD04qJB1kIc6R
T/eYdSbtfcQwbSaSMHJysNdPL+SzFiLAQndO0fuWp2AxY3mIhM30Zy9/IwDzoP4dsnb65EH8q2IF
2qKVubq27yIjsi9KjJS1kqDr99yNrri0r9uz9s47hux4u8VMnA5Vpwl3Q2ysn/MBqN4hLcHgiWqh
FxtY8tOWkZHsssjUkXStIzBJ0lLJpbvLodPnHIb+EGzDS+YA6MNKxExc/rasg8sHfmch+riLwuN4
uufsGvdOyJ2VSYSeibea3Upij1oodhRsWnCzLtPgQjiAPbvZniM7BY65mjxpVQwii6lO6pbSse4f
OTzjIYiUCcqFj+4GKb8+1fUTSMAoICMG4V4LFVMIUuBJzm/wwUSDeiTyTn/Q3khMBVXBN8TfuG+a
t2Vd8rbSH6fYgWUkn28EKrBuLcMLgcykd5cRkczU4R4acVfjUgOH7B3jBRjRFmX5Qap9xUoVHpye
6efkJ+JI/X76RFiCDexOL/OnROlh/a3TBi7kSnWvzCWgXc/eG+47nKqJvV0tH2dj87wx+bHV3nAm
q5fFpQL2QQwrYhLbrigZsudrf1GMMmq9FGhBfGYndchSkwlnmT34BH88B3SLRiqEAkzv22a2pQkv
7RuHWzV+JvLlV0/ANHS3Z95jDJ0Ot5/Zh0yt+KKkDhY7GFmbe+m1IGvzGMfGoas6ZQ7IhhVN3Pmn
Hnky0hp4q38jVfURSkGDu1WjCfoKm5i3Yh/DMhfuPRlW5nTlMmXQnBdkxGJ4Z+z6EKjEo27A1VrV
wjX0fpxVnU2wkm1M2QGqj8Tj5mqW6mrVPj8CKf/Ryf+7OSvOx6YvdeqaB7as8hQd191pejTfAR2z
29HVjDi03ItCxynZ+UtEMk380DPLreOh5jQvn55xFiI7H8azx1y2vP7O8Vp8AApwtYqP+1N0kcHx
CaVwQQleZprwQyge4pxZ7puZPkDGfEHjy2QNR5SURVUr7h/WidZ4XAUmudPYxxMG3dTaa8hNrhl6
DMyvjbFY12allojFYw0FvK9QpacMS3OsQTdac2hnjh+hTwxBU6JNEWJcqsNfVBjUz0+MpFEfryp+
4+YzDMOiHlHVxXoxRvLeLA/iiicQCSex7lcZa46i3lU5sm5um7dPXYaedj6gvPe63MaMs9aFi8JM
qXTh7V9EpAQLu28rVkF8PqZwgTnTwm0jyjrXoLVzPmHUzZROVi5LlMVDbQ2CAwSGrMqTBJ5jFIpQ
zaO0uz/8ZAMoqOA8Dj1Yhqn3G+OpTy8U7cgRPRRZd3pOA2Cc6d/YNbMb1UHD1bIVF60kzLVGnDD+
KPQ9SMlb9W11HF33jQRhwvafHVVZ+LK/1Sb5djKmp7EWSH+IMJbF3H2bfAIXdfXlqYDg/lgp8w+g
LH7C3kxAcOPK/Zx8mjX5MilUZtOycWvDRDv3uFp938lqFQyoJ7F+Nukl9csfpmY0jXTczfOe0oPd
Hn6P3bSMMcrp6k1akkOHpDKCRpzQvNziw4hIGkUkJOv5Y0z7UxYahcxIb0bV1ixH27g9ZpqsZBe9
GKGDg9lfKNRY5HEwxU5wLzCPad8wds0CDmYyXGcb3LPXMGVLeDcqCUrKlB1cgcdh1eDRo4UEQhQy
5VlPL8RNUQz8cLaW5NjlmWEycK5l17y+m5c5oyNIYldhGcp2ix+mt2a7l1aiHSoT5kOVfaacNmH2
hT2FS8ePBzDZM1LtU9frlaL5eG7vcBnGLrKhX/UMK/Pp2EzwpxlqDlOewk6rWy+1pQTD7HZybv+B
FRSuDOChxwSI47RWhESFt2MEZihu4VpUHxxRxU9kH5dA4Muh1oCSUTBGW3iyRJ4FcW33jdSbUi4c
JHIMu2PsHbGblRyp/RpWTswXTwt6Yd8Uc/h2SLc8McdcleXodK3w+Fx3T/MByxFzRrZzGI3DuMvN
YACk6jnyKh4MiKTgCS1U1HXYDDkTT04gO78/NcRHvq2OaPldhoETWfqHzdvG3BbGWXYcqwJFvTGw
7PqApREY3Awv/6PM9aOaR9bfuamaW48rxqiExdtnJ2XgYcRh/bkqZy3xzBsx4mx7r55RkxgypSfM
zjprnM7rUrDn2rArXr/8IJGrp15PqbftpZZdDNRFErhuuR6FqGP90oxZCnfBPu7TX+RPqm15WVSm
U0b418XMTvWTe9xy+zLH8LNlf+4J2RaOsvpB3MBV8pjtNbz4+5LpfKuhAizRjuwwg0Tc/hi05rUl
enyHOPmIpzGxcAiHwqhsgBjOstmnQlg/nm8l+jlVeEUDv21yv/5jkS8uK5tfzzwxVdNGa2vbMq1X
Do7SX6as2uozGv/S48W5yO/gaIrTeTnQ/aCAwHeGmeoGKMreoluIHAn/HzmQE49nOO7iRcRTyyZx
rdDZRQUSM89B2eeac9dJcI4tPksheP6X0WTQkNmecn0y5qdSpfBe9DCQAHPs30KS9pRz9CaSlXlH
1mvnSlKYY0ILdd68k9azhKoc0oB3jKW6WtfnTRDGi425m/xVxcGwtmaaqyac2dnEIPUGgrHmQhao
gjgLsK0sm9nuKTQw57d9vDjlp8u6goWqsfR5onSuNaLxpebHhY4Gb92MwkxzpzW5g+AcA2kBgARn
EVNHKnfPcjDFrGUHUqiZqv4oPTLkG61LAQJJctvq1FF12vK9iT5O6JXajDe0v+4YXHl1JYmkWfQ/
XeUaTNElpkCssoh5U8gnA0Cqq4cXFN/Snby/KcrSjpxgEZyqDqhIkUy3HHWOMc0fWutePscdLzy6
f85U0W4qpv6eqnvgFE9WE/88rrpzJJg4P16Q9/HvfCA6hlPbee1b/UsU3zsLjMDTCkCUXyqxM/xe
9e2OmUP1QKWlaEpuleYyjV9urJJKLqyJqtyvnaIH08N5UymgbgvV9gijKLaNbIdCM44rSyzOfHE1
ru08Kh8IIatE12VcpeoiEc7h3EpLmej4GdyKERd2fbu/KYiVh09+nC0vhpYWh74610+9Tb9BzXLG
VvrhdVMMYSSlwbM2McU58XYlQyVa+6RyAha+aR2znpr/RKT3Gs22aDEbfWXvL6RS0Zh62n5DtOsE
Z0rBbVn90tyzwj9ADgGbBGZMkJaUN2VF5OsZt4iQdsaWade1P6ruyXu3ze3T5SVa2pDQA3Ooq+2F
5OMVKeOViQdSRrdH03vMLGqEVRxiFgCSU8kLX7vXiK6iw/cyPelkEvSb2fqxsvSv9Ux/lyNwOnpU
zIGOqfUktBOqV1JQ2LNGgDrYV6X6XH8kryuCrULfxbZyixdnWHmVsyz97bKxoEVjFFio3kyFdVlb
FracUXQtSC4kK7VjbRweT0lrTx616GZKy5pHJeSOWhjfj5sMo5x+XoTKOVyAqkbGZquQdJWyJshL
t8A/QeAM8AdK4LtlEJEq+rk8pU+ElhEm7kbju4wX37j9jo4lyFJkG/AIrPQnNg8Q1jMTktZ4lkhp
S0Gi2ptCv8msWodJzJ9Azd6l9RhZX3SuR1fd1UzfgFLJC50vhjyewGLd7RT59ZKqXciYI3w18G9A
N0TCeY6/LMAXSG/IK9vcDnpxWbd4edBMR7srm9WdKUfwufcfn7h9HIbHgNTs6jTlh66DKJzW24Er
gACJxWl3Zg6yasBfNpipxRITVcQaqNHiaQlNWv7X0k1VLPlMH6LD++EOB8QzjmAU56ogdDBBtIRO
BUJXE8YrNjHbjl3arYd5GEFHKwwjyj1u9NdhIQmS9Ddw52XTpTp9Lt//eDoQ29hz635gJUT68Fx6
vqwnvc2lmqX3jsBSBXIPEa6ByLUJI27PESmKPbh1t8kKTT3t7IepT64aoEFoz1dgDLSqyc9bCGrm
b4eyyW1659tP+kdxd3zcEVRfPjKd4stpmH6W590AThPN5hq5L9OjhoJQrq+pL7nnA7wXUX99+zXx
+gydepimobQk/qS1XwFZhuEAKOokN0jtY1dfPzrXFx/QIYlbfRFNRyE1MzARoFm3EfNU1pBPQTmt
5E/AHlVJHbq+EO36FiE6bUesuJ+HeJurlqSOGOgE1075BM1cJLxqFQwbwiG6B5AD+djBY47kbahq
fnKR+vFReF1UIdKLMq9HTIcy3VdqLNwCHm7eJyc4oQlJ0fPqgwzLdAflEFnJSNgtjFHqKJw1nsnL
ndJe7/GYa2QqvAqv7kGg3WLhuKDFAnfvjdkw0s5eL/myixAOCIlOlXMjofBt4BmpYNRKk+r8EXH7
GhG9ZsD1sJGcEVFF+/aKvidR3dSNoxTMVg0wzGSNiaD37FO2meoZajar+8uwRX4LBXbDcLwAwwIi
Xz0LYqufv0y4O74uyoD1VVcnxCPp/Sa9qCEwGigtNElr9QF1geAyyWxGqRq5vP0Vp8U0T/M1ItPa
xpLswIiTrvHqQ/b5430XEh1OWvzxrr6IAeCLYSTsgsEp2WDfHwtBgUbi0Lt+7PskcwB8RRbgvn36
sfqeN3xpDfxifVkDmnkhJJBz3pMgJs7QO0FZoPWZqg0xSr5ZQ5fF6jCFXaIqYN/uL79bW0yE0DkP
ImoJWrWUirba1iP3QocyqU6MjHlWp1JM7fzOxU9OlDdZ5cP51UGlMVj9XH4W6kJUiNSnqlp2bomZ
Gp6ykEJQ78OETzWumIobOK9sfuKlYVvEWfjo5AfJjKbAWiBVcA9/I0/Npn4GBtXnj6cfOy5FPvzv
v8WmPQMzkKHJHOh7OFSoAdTu/4PSK2EWg6RfeqknCF/gqmKDq6VXG5lX45kXSVB8SP7Icp4/5PO1
LMCpHaxg5URRF9mwYqGpC3PIijAPoYk8i/fWnBDFwxZ8kRf2Ya+geotBrpmvAEW1TBQLhS9Xuq/7
Aa7rrrfWnNs1oZzQE5VPRBnJ55h9/N+cFDczVUZ6k3f+IMC9cxfKEDjw/g+0QODvtW7OswSnFreV
lNfX2Y81KZ0/pgwnqiK1it9nATnPkaVTuduvSENbG+2ENC7vQvxLex5AM3ckZyG1aHn/ihHn4IIj
r78SfvjU7iN8btVMG4wxLydGcsY8jABXT9F4ELsAhcOXrB16MVEnbXHN8KRtJfWV+9Kt2BxtgpQP
kepr9POurImeP8YSEJdhQgD5UZkSouWBicFDqUrx978BUueysC3dmcsOx9i+x4HEtcR1YwN3Ojtn
IR+wWOfrb5x0qx4Fl/1j0iYsAz16zADvNeZ1//lX96Z/sbMIjzCzjPxsR17600F++2TSbKL37YQ2
2WCCDtbV4XlaC84OPWXbrcBI4+1JgHuNdWMrdFI+geWn9h29UOn1+rgb+plBGEZ4OYFs92+Tsp5r
KWI8ge/oO+q9DyIFpqLP/beztfAWqKJaAhitZgCOF810ULGHhhZoxwrE3/Tv9Msscu4AHLeIFcgK
sGpBv01Z9y9n1nNfvwMWCj/fpK7jV+zCMii1x90/cx+7oEYD6UmYUmxSOLmuxYr1veWmVDRkh8CA
fWXSoz1+AwGU53lxPHys1RSXUC/xdBqXCd3TESb0cPjajXkOUu+HVqY5796Plfv2YdrdMROcQTQ9
9tBN+9pfnWoTDeC0cz12C7RJaIamCdR0891De/pM2lB4Ol/rGejtKcT7F6HO7cm6sU88+HnZ3p5y
00wOsavm5TbXJmyaM9q4H7SeD2OOiGU3M7iSj9B2XHxgf25s6NMuZTKJAi8h00Jh4DOZea+wLt/P
1UNb7Gcv18yPWBbaiU62VDl5HVNMQOdqPsgoC/QF8fVuBdoLmnoa/t3rvJvtTfrHa2veZdYXiPAw
wYz6YKmTGRyPSufbKDutsdR/rbOVFJNFIztUmGz5KTk1GgYQdU9mhqO9CtUxSKaSJGSlpRlc2peH
22vpXN3l6vtJ6yQY5unU9pIuTS7s7rKbmLTyfOYk6L2SyqAfv/WqxJ7VJ/EjKrvGgTTm6T7w16EV
xbEJf9aa9LXppFokaxAJfnkoDfzBnTHaAfvzVK7mnLTGvZvoeoSyzIzK+c9FnQT5tVf+q16g2Zcv
111KEFgP74Ipu2nrs7fvMXavzXtz6v1bDrethIDrdr6x25lbUl4jwQTp5SvpXLOYa65VCzwoEBk9
YWMHFqVvFPQonaMtOODaLcweSxl4SfVAFeay9uUweG0n+WGScCORNT+6D4r78qm9MlTj2jnxq+TE
/V14MhupwcnkFAbS5oJ9sl0sMReHJ+bQPmyrpcFcSoCsV0vpUi5MWtMWI/iiX3pPv57aO3ypyVmJ
doICWEyIUXwPp3Yi89AoNFdj8HPlsK0Xu6ljefK1a6SX1WweNDB5ESjDB5apXG6MRe9e4a7BjJF4
cis2lCk5kQW1RGfuojd3huhtukVMg1gBuum25exLJczgwMReVNJcrurJ7kSk2P2BPIwq5lDNm6Bj
O0g208QL+do6rvfUp+/VfW/ZuEn2q0SogYSfSrJ9KrSSjmEGl1t93d0zQcj1PFdLnd2m4oJd6aKb
2Zi+Wl5uaksLzFpmMhEF0pjgybF8vfFo8Xh5nQ5ngCkRB9vn9TDdzrb5/9ddM6n9yP5kX1/YA8V1
Pcyyjb8vPezre1VxY9GfRZqjaWu1ZSvyHDaPzPvL1qy/U3nKo6IYpcF2h45tU7Mesu15K91YXh/i
j/Lh1POxv3uUG+TXzSmwi6z50ri1x71Z/wICGy67k/6B16hwqLt809zAvTm1spxHbnYv01x2x9mu
tI941HNzNVPLU9nMiqbs3OEOj9MBgADoOZ1WPZL+SR9Hor6h5vrokgmWVpwvN0gnwseJc9KtfPcy
TPVXN/JoKWuARg3KRG0ghM1Mjgo8agxlBGVPegi/v+Za8wEfaG8YvPW94lg6shGzH+NlNb8tb6A2
9vONcbKxLtC1yzpn/ba81rx27CXrXFl3bgGlmrnm7RbLbyfFaCvJJtXctVft2FcP7Ummsc139ud2
pulz10tsxP4s9o7+kEnaHSerotM9gDbigypQLdYtdXJNn7fkDVjivM/mWrfRtHurz8w7cqUKZM4P
1nnB1cz6xMaierCbjPW+Bfr1B2CT7uoIxmxaVSKUzjvb27xzsvHED/3e2otLFRSWV2MUUuzM4jWW
3WnXRtYtDG6STWyg5rUJTVt7P7P+MCNps1gtfU8ec+q69HNpXt21857dYs8DXWLreL2///cOQRSX
cdlbuDh52q5W5DgPcsibkDstCg/Hd6/1sIqpNAfU/F8CLXDXvQx9UrHLqu8s7kC0YS/EJ5xj3TCr
5o6tQql+wB/tFwbPubnj7sqpgs7pMe4zTtLqybIm/pLYdKiOu9OnSU882GHk3vtA+t49tLJDiLkU
KUiCQHqx9L6jA2LK0SxVT5gGykAmRSrT1s0QjVR9t26fWvOOpTLuMuX+bjuHKhG44vJSefPLQBGb
9h+qp2WW6MUryVK9HpyBl8BktSGOJqiWc3PcBeTs2udtgDyOefLQaRV0NXuBkIaFdPq07QDR7mKD
gjnyN3NqT/4EgaJCY9VLTOpoL4nVPapsdzWwHpo09p58qo7PlG3kvXhVwjA8RDPYxKIXV3CIFWDF
C8C91M/J9Cq+ei7ATdlhbsxwiIqcd5zoNsZk4SGWVEsWaKlR6BzyFZ08IHDcLVE7oa4aB+PcjMFq
yu0pDNQJDuaeNbe6+a5lRxlh3ZWEN7Xso4c2L2Pm291spruZZqmR5jSsFjqbr6s8HkHs34XOijLA
ZXv1RO2+PAK3t92hvezaGS2fuxVh5qO1aHuxPAtcpveKM2PdsEC92AnYc151cqcJAOK3MWbme/Nu
js/xOG+n6OsurcIgPbIsvdh95AbHDm/DwYyzmw4OrQIGJWyVs7pVupL5bf+PR0dIFVHisY6topJz
O5RhQVEVIkc8aUZ39/rvVB0L4EhVnOIA43bi/Lq8Gt0GCT+5RaQtklWv1QItxqj0bhBdmAOVPRJN
XR3DZIdEpRsp4XwefaEucxo1MglFc7g1RWs+EYyaczoshOAOPzR/QjB7LTDeaTBGfXivQXbq39vD
JlXfGs4iKcsaJOH5PUU3Kw2PuEAKlASI/yRF2Bv4JC/T9tQC5s96oMA7MtiyhrDA5+7/DjBXIZj3
fyGZWnZmvWw99wjv8VSiQ9E0sJk3xS6UN8UhICcNDMs8XKJ76qBSYhG3POARh0d8LQkPYneMpF/o
FmrzTYjKbHT22d1n4IDEiNuZC1ElJCBgjFEDXuKqByzubDb1VJpW3JY/HxyZ1ATeahw4vEbQwsCb
fOkBppmqpZ64HI9mz+C/JEu82FY4P1TOskV1zndP52ZELAYWZ7Jm3qDlkkxXgsu5vH+1/a53elH5
8p6gKXMhVwCSBf7l+rEeSEV4UfgLLOlclq2/YQ7jlidfawBqRDzJHIuQ7Qugey1U3wMqlrydfDn1
/PoYHMLLYAp1TJayWwT/QV8CY8y/RJSuMYTCkAU2dCyyYf75WpRFPI0wrXmHBJ+o4GpxLtiXD/UC
woKg2VGVxtO4M5k+YDW2PUsDWRARZcjlccvWxYo7nJjf4o1aPId5E1+beqOixDMWwtphGflXZyz0
stQvIWt7iX9oXjdsxoGR+MeLLs5k++1nE30m+ssOQ0HPL9x27BDQ+Zy4/6PFykfAi25zKeQbf1tL
/kMczfOxUBcRty9nV4PJSzroC3vjVXQQrq2+wXqspX/deES7HubsSMjN3EDvmrR/mIseYPrs47n3
xJOHGbwzmDye2odX9t22BLCOWj3hBH46fJ0MZLiqr3ZtttzSgOE3ypLt5cFogWJ506YU//bsLTin
xBjBSMvB5JlqhVDI9FUn9X3lgAbKl6qZ71V7juI511a/m1uFR/rSwJp8JTq7RlKsGDR+Xs/2ct/s
wf4nKnZezmn4716eZ1fRCHSa1+1plXVA+O+n10sj876RdafvmiLHakF8zJ/WnfkE6I2YLPVZLAxu
HZIx0Cqy1YK85ewopElEQKmUHYSxtaOHN9DXRaQRAW+NboiQh5WJU/zukcMfKkcjcgCkFiEtZMRR
+ppEA7j+OxMtQ7dDZfoWeB0WUcLJHh12RH7WV0R6FBKyXvZghTTZf/mufuAGOH7leuOnQi+thqlA
fISljLZf09q5cW7w+KVGc34D82BDmZYsVAvl/Lv/XNQTI2KfZ4YFsy2V0/Zy3ztplWIaUfyQnN6y
938gygTE7Dsko7L4yb8Xm1vzjhb1xY+JZ83k+/Rr8jz5uZwbIXp7X5lsBUDMnoXWKJL9IHmeVzY5
MNypm9o0D6GPXA15H/kkKoDMHX0WvBEWOhsuhts+OESNAhXJkQR/wUShRNN/u6GZmZSzpUhoWVQj
7f8mdGNO1wplzVQK/BVwOEGsX1h02rqqhBlZ/klCLDE8AeSarkaXehkVGjGSLJKbB7magATAiXGh
pPkUXeDcE2yby2wjjZhChtac+Apj9ZmprJakikHdmDj1HreQ2kWq9fZvj0FJdK7fRdrPYzjyIPnY
hz9OA4IPxx+HIN0Gf/mUgimnBoobL56IZRFQc2jwRGUsMCDxcT6Tr+VjXL6UIDrtrdFhyGbyhm1M
3ibeDziTM/vewC7vdg9PVBOV5M8sD70TyfPMHR4407q2i7huUoVC+fxIozRpY2RAlsJriS9D0kWb
MqE2jUFNd0HhvrbUDrLKMAgUC9q+Imb8a/+efl6R/UQ6S0SZqmNG2KugiEhmEImRbRETyNg7Aoic
sXHlf0DzcPKYNXVvhrwoVTNNzg54jRR1WUnypEzVaZFd78n1ZqwpyWrwFfZlcgrT1xK44BPeLTNA
6P41FQ9bJFsUoEGNTAclaQRBQm594Q2rG5TeeBhhUFjL3GMwJbtf8RJr37XJ+ZEpu3co/D2rqL90
awnH/cVageUoUZ9DRrVMhMEoVJKrIXAq/Twj1/5PzBxK1JDoBjMjA9sBj8olZHsK2se0Np4mEs13
dAgt1H94J5M3e5FkjhGMWtGI2SWg2XxaRIPpu9Gd/vv3+L1/nwVXFDlJp4iM9zsFMkc+1/JdrPK2
On1sjpsbDwuomlR7GZDt9fUIcJQuDE2AoS/qU58giKFG/2DUntGNPEuT6kI+Pcq06/QNxXdO3cf7
V4x8N4bvcTMs1ZLPNBahOTZNziaFSXa+qo5hw6GPcmA7jG6cA2pUpUeKe8WAptmLdtBJpvSXziJa
chUKtuJwk+wWh3jmKAsk4wspMtI5ZlFdRuGkMEF39Zdcc3PGpYmaI2B/dOycO87EvxLbWuLv+JXu
I1iVDXbOGy7JQrgRK13PGe1Dc25GeTsy0PpC1O/Ws2oHHNwtqCTphYqOsvAU+6S4FasQD0JZbzpm
pmd+V6YHMWfNhTLP+wwFRsCdX0+TVqZX6OFbivF9nux7tkxTptqXP/OEJUQPKuMd/aW6TKcnxUbi
H32LUUwROyvcydNL5eniMVwcwuc2Hv7NDXzhZE4c5Ng+rVrTR2IOVvxHjciFQoRAjGVU8ngv+VLU
Z1CnUzTsI7jUL8hKK6bh+QU+RsOzVaV3teertuSRJwfmdZDsKcudi/AukJ3D9nn7vPxJvBfet2rX
SSvd1V9qJCi2eysn9riWaBvO1Z12PBiJ9lxKjT41xhDtKgoFFamZPN0kk+yWucpIIsO3/uJk9d8F
jw8HJ21pbLfLf1RalG1dsD5ZS9cq8p6ssuHc+Boc2c7by80ke8a85gtisLjIZR8yuYxoQhdis6ks
zsIgSXqyF1zLMiGw8tbKCAybZrOWHggg9z7PXx8SF/LxzNtxPm9s9U/JaapxmZ1q1+K8t0mBsm78
tKepSUBr+ut57TI1VtSTtlvm2rPlsleaPF0meHOW8OkYHJoVQi7Kd59MlC8xZUHg2MXwqjGdQjrb
mN+S9ax0hzkV2CJVaiSWs5dz6taZPUwnaxGHq/70sv+X/EyPaY6KgMXiJv+xngsQNGRWs5Fn+jyn
pA8D0jdLonLAyp7nd3G/dJZ5DqNC9zJXP9t7rqIk94qdTfYpQw67ObOEHG0jWznbVzXRsnK1Yo3B
nV6/k5CGHSx/PX5fXAXeFyv5/KTa2G3+FS+XTmJWqF6wELv9pb5Zzjsz1WZ2R5Aw4yQ68BhmDHI+
fBQns2pefvsGULZdzMLVuUwPZrdSZ5Y+NFazUjO/f95oV0+zjHCHcS0T8Rzu9ni1qGTREPn860GD
kVkmaqfVpj1Lm0RQqC73l/Il93WzRPInVrjUvnYtcDkfvJ+VuXcbUcmFYy29zNUmGW7pJMs4jrZU
O0hqm2j8Zne0aWZWn83OH9lcupNebTuz7Pz1uj2/HlfN3O1STySkIGoqN9S/qUKxctVvXjG615zc
rF2uUeSILGph/aB9tnXkIbsUzN+C4u33eXmrghPPu2Y2CKASQ4KXdruY2DBe1m8TY64K1eRVMvE1
+bacXOQRGRNnVPwtKQuS5HedPZU3+0tl5u6UErNGerwepia7ZjHpMu+53+fjail5rR9v7lwa8n3t
LvfSag2TnSRZRMSeJMfT6v7sN5sAUprfMZ88CqViY50TeHS8Vu/FVXN6l3G9UqmzbSVyUnBSK/GV
dwM7Nt3LvXUtparp2bg2lfgxyZCnnvdkNDPyj9R9jn8tpsD248RzLuW5lKBS2Denh12lODei/T01
LREQkx2kkt6GwsaBdKQs2ibhdMabpDZ6BMRDwmzJyVnveR1cz9fadlKqXooy+IkwTBramt58zF4F
lm6H6+18ULxW94tTKz0utjYKxfX6bTWefh8NYN4omxJTru71++7Wui9vw+LZqFZyl2JOnbR8K6ZI
Tvav45lC1qCM6Q6Sy0K/Lv1LUaRNJjICDwRdu0HunqDQ/srM0tXc2dtZlgar2aqe31x6s83keXMs
7R5U4dnGQpp3Cd4wE2R9/Tyt4dA5q7BUqF9Wy0YxE7PCIAyLXa0Ywvcc9DT/cvgfSee13LixRdEv
QhVyeBUTSDFn6gVFhUFOjYyvvwu+VfaUPZ7RyCTYfcLea/NCBc2T1jtpeMeQPOZEDthlsS/5BrWM
SaT9bAIqTWbJVjO4wkNp6TSE3P9VCKQLmibN/hpk3hA4f6lkbk3GoBLd6GiZmywNbz3Ik0Kmu2H4
50XyVrOHo2+xBLvbUFPCFiqFR2Nc3SxpbtLxZ/k66X5j71/d3qt8W7I9iKa452gvs6gb5irDHi68
aIseh4qLsguzOjAUyty6ehbyUYA1QRjW1N+F+ZtAxEEulF0ASMdi7w/zmgt+XOU1uLJZMcyh4hCB
PWauBkwTm2d/VU3IOGctX3Oea+bO63ajsWrQpw5TJHljzszmIMPHDZdBulOiQ4srVVt0xqZL1/SJ
9ZzXJKIPqtaDfhq9FVWQNHLJxFvRfwbeoWcY3cAf6mJCVCD0tn66lIjaSFwDxnNZyNugNK4OV64Y
EecwjpHEySgC0NPZy+cbGQ1nF/fx/ux3CcwS0d+yBHbK2+8V0PH5s9GtR6+yGLbZPqejvy4VzRWs
170mQdIQZMqlDYe5H2HYKWvtQ9c44yyv38lpvWqT6CSJAonOONi7xkkhRVUJ46h83QbVn95wn5Xk
HJrqPBCMLdhAWRMdt4JeDMLIRGVQ8Ec5fL+dZC1Nu9pw3gfqfNDZ0XoiOMWZf2vCKT+qfWbC4VBE
CKkGa0+8o67mGENam7Z7gzhPIVnbJhsfvjnu/D7ZB73n+kwdQ0HpaCrOtlM4BAedpZUfuUPMcqfw
enJc0qUfQmVS7b094Cxosq1VWDsZ7rbe+SsTsFJJDZmnTK8GCmO/XLaKvrJkDAaRA/nBXtSmjRAX
zLUcpiRLHozhn2OF+2zA85pZKyNgZcRbNNTJZ+PA9NXQeyjAlTTSmpJpTSWjVEjYuVJVDvpW8cSq
tjeQqnwnOSR6v6gM6QtifzJcJJPvu5nGbLV2VX3vEMAZj3vEdtqAqB1ZfNG/DFma+xqx1rG5sQug
+ggqEongtbFJz6kqkwwmII+gBgvHcxW1u6Yuv9rEO4Z+txGITMPgkQXYE2Pmlra2M0rhmk5/SIRY
JL4O57i4lk7giqSCphJsGzs89Miq/ZQDp2ZcT0pmmPcvOYoGHnJ7EXCScAodB3zeZixfJEvdiMj8
VBjf17iJhujRpZSSvoyXJpX03yKk+5Z88eoGsRaC/b4pWLXr/txnE9pbKoR1Qay2mXoLtcX5WhQL
aWxeg+xsWjOGXAnmJA3JS+Nljj2kOpm0zXQYUr7/FJJyHlEhtGaF1Y2vqenNXanCr9qIXNVQke9T
1/mosSTFcKsYPAeQkr5M/1UmgawlpkhpjLcJ7eX0dyaxfay6aiHr8ipQilcZy+R6lXzDqSS5RhMe
o2akZri0491TQYyylPSt9lOZljcj01TsRp3quBXFoRyYGPrZT4sI5iNW3/7t9DplHuPbCggab6LC
KixA4IAB0Tc2Um2ALkcVVPGal+Kp2ETHRNZLJW84DK5yNm5SZiCqba5LYS/1JnoVBX11R5vpo8Vv
ysMQoYROZkEcXdPcPAQYIAJurKBUL7GnuZLBydLQgfge97MyNxrt0wuqtVwoqyAqeLR0e+vxCAda
+alj5EXE5BeAQyUKK/0kZBKsBXqXnlzohM69SBep190qUf85hr6yC42ocgO7B0DQkYe7htCmAVwz
421MNpOSUWWWmP3w7DfRO2eoqqb9ubSIhNeZdPupvlUDaWkEdEjFqTeM/qP3zGWfpkhtdGsxwkAo
KHJzT/lXpJk2U3zM9p4ff6fB+BhR6pfIVrLCB/JBsFeq+GTgTatog8Gf1GxbXfuqLbqkmPSPRDqF
zjAPIn5qXPk5/vzBOnYGw4YyehjQhQZnHuhiYZrAdGsLX2RDnqCa8UV7maCC3rWCGjDONVTbbJNU
0FRYI0fkIimJxYhjfI+Ov+UeSHQy3KLgT1NwFTAjT35riQUyCCbB6ZwLTi0C+fKjR0C8R1eQKjIU
0+zTT4aDkpRrJWAgGf3Vbf3Pk5pnGivAykJiX0k3sZgT2ggnPXqdRF95ae2aLXSounRDp6NDA2w+
9vInexsqHolzp9IH1ymSv7Hk7uwE65GqcP0sOjTQM5QowGUgrYeRNadJUg4c9dwLD4auHnX7UhQy
QuoKFzo1Ef6WhIa5LqVlLVtukcVry2BNV/ckqWfLEBxKnZMjlGePXtd30wvXCnstMq51yFpjClut
qU9KIvZhFX4kTrfzVWrwzGYV35WbIo2Wg1CwrWpbKTvJBVuQWnWtvoKRYaquxzx07LOlPRr0rBmz
9RxNxCob+f9Ke5rmLFGXIg/AjsYPQ0LNOdQOf0QEWx8lgROjyElXU6Gnip+hgnmf7cJWuhu0B37U
n8iJ8XMEoKHBLCzq1lLrYD8JpadsNmuKwLhCd62xDKzXeaKy8ax7ktICn+BdnZ4NFlSODUVk7pCF
v3qBqsmThs9Wfqhhu8g05o0V9UAIIdKxUPYqbMvzgbWMZrnSmG3LMlqJgXuu1lbC4yUG/Kjbh7rC
WmiPshvF/b5I9G1QsPYi3LG1GabVsUS5rfriQ/URi3U4b+kCzS66Oel48HKPkShQQhG+QydhpuAT
OsAMgAvYifJzXvw5nXHVJX+tJRD4+ww1jNBhSOlumfYLvfGYrNR3L8PJqw8U+j0jUoHEezReacde
0GtvWiGOQVz9ZUI7dl13inofSQfep1CyHqo2vC0eCi1LNpZUM1uAjSKvk16wpt9kPR16EvCBxbwW
Z/E1cfpjnbWnWo8PRhwSsgqTI6lpOjqyLpz8ZZYlM4OalW/jVL9F4l0Dw96lTO5lS/9s+2Zb9ObR
qGDn1+R0D9bJL/81es4GjovK6raFZvC/5m9ru1i33zSmj0pGdDWk8qlNYOjq2zyxtp4UbgKtZ91P
h9AzytM8DE2D7pyNLkbRb9KE5EggceA6DAbeo9ikNpDZtSVtbPCF0xwzpdQBArULEDE5BNBJ5Ocm
u1o7ZNbJRPjfJiddQ3DQXpkew3oADWFtYEuq+gUuXhzflfEsZ+8geDndPaPeY45EVrn6a0L24j2q
joP87qKN+DG0X2V4+PqrMl6Bwuz9ndN+UL9G2SmTbhoiklpCmY6igcgafmxnE5sxeA6MMzx6AyW/
6vKpZIIUs97G3SRmnfdsxL6SD1K9aXkCOzjxUUxOb4rEEfeC/Uk1LlEWhspJ78mRKteOBH90+B6V
bdCgKEKEzYeJJQMifTwiZrWtpC2lWqwjcK3ffSR9SOKQSO5EamVLLa8kedmHjDTY7saMF5vvsvwr
xTYDVapfc/HPHgm5YpiI4LD4jMQrGEm8W6U2vEIXyY3D7gf/qeGvWM6bMvUe9nxk4qwGtXZWM4om
Pp4OekBnVQPX1DT+Q+7KjTwbuz+nfKjpti0vcbyXBLiccACUF+9NaWU34E/1SxTzzK/N9mT0oLPn
Tku80FzhHSx3yriLjVntfaaBmwabftimOQQhn6fgKlEPZswQl94dg7/GpNKWjhJukZ3NBxm6gM6U
dnqETkp5iAx7K+VYoMdhljBcwTiFuK1khGOyYX5KtGeoq5pHKB3Z0PWmayCq0KJbX7z67BXVjJXg
FabpP50skAHjosnWVKUi4fUoA2vVot1KmOm0BaHkw6Zkk1GD76iz4QjLWvFXfW/9tWiBAjqmRJxq
D94jJ21z7jGnCp1ZhH3rYewgd2IBn5C/Vx0E6xXUW0RroDtgZ8JOR3lGw6vNrFnK2ZyipN3r8VXq
Tob66XmfGjCMYJhZHkrY5DmGPyNwOTPBJkqs9sjiIuNvpz4o0l9pX6Pm6g07ha2k2aEbA8fIkgwR
+z2vt2o770Gcatx7W98m96V7TBQkAnjWxbP/oUGr7tU7+i3P3Cntikldac7H8SIVB6FvZaq9RMVc
gDA10bYJn+X0kqcX346X8X5A3sLeNvQ0/MzYYBiRq+vKeU5N0f9nxpAYciSYRCiRG8by9Z7ID91c
iuZiGC6XQ4RApQJ/kl+Qv3oDNaGzlXFrIAJmzYRipk22grwWaXg0zbkpGL8ik1ZcKLZtecjbsxyv
i/CdlTsH1lz5jNVTWHzmjACgUdoXSabaZL/WoQD0eZYKZzda6xyqfnMdUGh1F0e9h9hqY/HTwK5g
k6GT6cWjt1QqKqzyx6meIbkj2r+Gr8YkLDswFeJZXwZ4kHALM2KnPqcbjmYVuoRY4GfQf32KDejL
Mown/ybLm/6oR4yf76Lc2UjPJMbQhbcpTJcSP+Jo0BEDntCsKA2dI4Bn7+l7xzy5BMqxtLEXpws/
SldpkexTTaXfCpahcVXtZ6L/E87K90+8wl5HSz+H31WjFCw+GH2x67GnvXY9yDvmmIzazI9K1edC
m0gB1dJi6B0X/jIjjjC0OZBMxCaBMuup3dmct/aPUjwtjxO1QEZD2JLY+SxDdOQE7MtrOKQmSMzi
N0QSHJO7bKEUEMhm8/JXaZ6tgqAGI/+vn5BdvOoCt/NxOdWAEBHbsLvEzNRTEjTOrrRQtCoEm4vJ
5j+SAFORCM+kk49lqpBbY+CbRtMX0Tczi2JPIV+79h0iVMoZvRqATm10UxSMCstdjKklJ5uV4Ue3
P02YnFXiOs7aLrcZNGe1RMlZfgQQqusqW1XqSy1/m+JfMSSLNH7Q581qPsnw7/z+jTE98d5x/1ag
BdBBB4WLc1lqKfcDSkmmsfHIvPLiib3G8AsHF/xDq1xr0kupLszaxm+vfknjbaCjaQHEZRtZOw0j
ihZUziaxrAUcZGqnYXKF28m98g856zgTAOBvzFwo55qNiehYmdJeE69ebHId4kBOV4YDHPlh7PGB
OlUxP0G2G4VeWB7jknrjXLdA6o4Jg8s++vLrrUGKXHerU6xImB5G6zvUrjgmNTQYunwgloGHpVFc
hXaFgcx/uds9Ix2ijmp2MkeNrijZaOVuZyqbZNwLC4UwSCpSekMwrkuI06rYE6zoNKueTRs9h17+
hnywlF3Z3tBFqykTK/Yy3bUbX/SQdC3XwsGw2cmrERpJLTGOmIDY/LNMMYiIMUl3emQg0bsqBXIW
lhiZJzFKjmeS7yI/bfurPZ4tck+4xkyHY/RuCRAU6Bgws+soIdmT1dmZke6Hp95M5RYqN0992zJR
dBTIsrqOs08GVRidrWZVxY/cvFa0BfpZCbcBd0GHKg0VB9Y5VM15ewyTbDEGxdJQnn681Fn7Ndsh
nDdHEbpUuY7kZvm2bthFGx+DY86zHuzpuJa5MJUET6hgMdgRIo7kz+cl8LHVJx1dhjevU52JCwvK
fOWQqt7hnWYdmS6o/IpxclqOkPB7ds7Fny7+choEVTsJcY3Qs6cY8att4awyBWFof7OVaaUkjK1Z
gou9ifGueUAAmq8yahdD8x3qm05e+NmjrJkQ2xP2mTfRW0f93hjvNVvrJv3O5YLYJGjic51Ku3f9
/jsGDQs6qWg/W2NrsdmT9y2dfNYg3auWVE5hvK64dMSy8xaZ/a/NT3m1HdJPHe9EBJw4ABSMYqkt
g+3AEAGiAwojM7ogvswHNzG+VRZ2qWmgYiVJim2aygizG6OVDE64rmxXBbmTBG8nmkymZ2QuvCK1
WFf/fOUU6PPRZmfdXUS9gWswmj/OpNoT6qKLHl52LMlOgeQrsayua38WiJOUfNXxVtapxbpPS8cd
yUfL6ginY1WX19heKas7PpFFJ81VrgixVsJ3abM5sX+NJfDPUD+F7dnOP/N4XTs3sicgBeoeRJaD
A1lfPVU5RvdYZoVHMl2KmkStoaPyp7TP6EfDP1VMaYSlglzDcoMtOxtEk2QsgoCBZAF72vKhpmbf
ar+rtGVTLtVewAPARF09zfxocgOjEbOZOlW73Dqa47NCwMW4Itz4qsu5wWKHc6ceGGD8tp2DHZpD
PGTK+iXLB83kORL7PJPXevDbhBSyZM+QUBnuBMe7srWk96Cu5ARA6KqBTJIuNWUvxC73T1ihewDY
ZDX7S5iEolrZPnXRpDTQpDkcC8Jp8YZYy8KWZgKCEsZC88/S61mKqEJEZ3IpkvyZWg+byatKiJ3M
IYdiqHn2DXmdp4SVoWYmHD/t2uEcGM2DjpDXO9jF3fHfSOvid5rT7MUu1vUEX0bjFDOp3EnTSDaQ
Z2ISRU63FNpjWG8E7CU8HAxMGgQhOlLd4OmR3cNPKNpPhSDDUyEL3fFtcTIa4pRNiRXrijhykL/S
JeLMa7jytRACsopxq/jJbUJtkEmlza3Nm33ivEG1siCekKch4M55j78vXDiTkmEDhBlBtOBDzttF
IwKzD8stJHGjmANqtOxlH8erwqNkSr8xCI0I1y0NxfCdR4lHzFZ3Iy8Mgzpzk2TrSkHGHivfte0A
EmbGaBr5u1WRDanO0dRR1EjOQq4YRI7D1rDzgzx2p5q8TzWJqSjqE2XcLc0KolcZYCVt/dTzdhdE
+q73t0zYr/QbTlJt45B9Sufb+7wjurAVl2wy+qnSzVTJf6r848D4v1SjS6n066DVKPjQLTr1ySqJ
AGTZY9bqwYnsnc0MIjLSY8o+IQi6eaSIrSrjCrSyq4I7RGm7b8eDe+bHbmDLQKnTfat2n8KXjkbH
sZ0RRYQaMWUsjPxU8pDgBHGK8cKEDU7gnbCs74LFrOTVVNqIYlQpfyQqtYTI1P30XgmpnSesrBU/
uXgFZjUNib425Ye0Qpk1KfMGm+tL9+DANRZsD+Pm18YmK6AOJ5fCgwQ11v9CRJUF4oEGiFfdHkWt
YPZ5KfmryvtFxtESqvYq5BmLGWiU5SNjtlK0AETo9Dh0dLcTX+lwUgJsMgbnUTFjtvzBuxRH93RY
M+VYKgEzVv8ak/XJmaaKW+RDciacYQJaWiz5j9y+xAaEGAJ+VJDzCKWQEnzpoPLzf/pUZo57hWXe
6N8taPiAt6ayI+Nzucikq0x/IxfbHIDEdG6tUip9KvQIOaD/UOqFnSEEZ8cnBaDuju1RAqTSHAzA
v8o5JyCdNUeB8raeSdGZPSk+P4/qGVdAtaY+KInIix4NtgDpyLkY1FhLqRAWHCzIAjpkzNWa+tLT
NmGJTxyc7ls3IeBoq1Gem/7SQadBfnW0j9tFF6669pSA0c3OjsZyCgbuy6YNQqHY7upiUxhruV5S
pXj5Chw1wdC058F44fUxULCkq8Jes/wa+fw1b7MlcJQyKaKVsefMOob+6pPcE4MxX4bSQx5ckwVN
vE/ETvceUsCOh3JJ5Xs2+bJcKaPlysZTp52I6o3R7JzoC51ij0op2BV5RS4jV6q3jNt4ruFyV2Cv
cA/Gn1HBURhKrtmzirVaAPZ9uEoT45CnISJAIuGov80x2dmNDx53ND9yvYXGmIFcr01XskgJw0MR
KfZumuaf5YprMy9OzLIuErfUYJgrJ/f3IkbA1vZMq0qK+RCzoPBJ0B6c4g0BWkeOztsF/4WZ4ZMf
5Hd/xUCcvIg/J2SKfhBPPfLb8AM5S/QLfgpBDvTm6BcpSwcxSUyMVkTL/Ij6iU83jIzY/HB+rKcN
gWTCk1AzxWQl+Wfj2dzDs1hnjHI/iExbtGtxFEcV+yBMgHqt3+FlweLOXtM/KVtkYCX6IERRQNPW
Hl9OIHPGVPApXbWXhpsbDQi68w/n1/htEQCxqWR9QZZONEuemLdIY+Tbaf4Bg5doxyZwhcR1g5r0
zCEwjQImT0T54PcXkxEv/ubdwjOXPRkGfuFSaX/gao/+nOW7P0x/jdiyvjhfUYYKYq9++Gzhi4/W
3p/jKmvMcAsJMY3/T7vYt+6kXRiT/Ux8wikTnSL8SkjMmV4CY+5LHBlP1EfzDnz8jaZavqOM0t+8
+uPVfiNMsf/ES7/xQeD9QuanoRYiDZ1zPCV3GIr2RKdH+zwiGoH0RniwtPEz9B2Behn68ml4EkrA
vmHy6uk3Xa1XMhZi318JiXFXH05DN1NX8CAXe6URm4FDrqjlhVYgoxiqj61HoIasUED0xXrUwqdp
FmwTHXcczKXfwAjnPjb9S9tT24oYpLLMGBSfmYMg2LFOei3Ro8ffpseac7Bco8V+nkBOKviT2d6i
1ciDf1Zb77yeN8aRYPZxGzk2fnkgZQQLtIwC1V7hfDDzgwEWrg1sskLiSzgCLAQ0x3wp1lEgRtI1
i6xn31eXLI4viSY2Spgv205fqL0515Gc5or5JVQMB8wlsl7bFEJlXO5c64ryjhVe/8EfxgYGlI7u
cX/yWnUKqiztFdnpzerxffXc9wztVqNZrlWGaXJYYqBV9PZbRnWeh8ohjsTKKU9B0m+MwWESw7wo
N9hXRVq+zSqG9XW17pozLhCstci4LTFH9MabD5iJl5ysL/Sp6NQsBeglXmVUWuxmOVVnPQoSAunI
VKTLI3gCmyE6Xp1vFOrdwlIoGhYT1hYV828XzXuSjup5hh8R+1A2IS3h0jIAp2NvjzXJ0gP2QhY/
a6zxHkBYBygbnJ4ZR7KBeCCdgZfFHDPt6foZCSMY3vkLdHlJnYMetprFiJIYoYO3JkLYZrKObW36
LaFNTRJ299iAJTx237083oVFcU4X1QPWEypJVQpHjToS786VpcUN3Y9o914e7FqovUX2TmtG1JJM
Z839ip2XUtyS2YAJe2MP0UZLzEuuTMqQnF9CIhVYD8IBIXYT7gDPAAIa/6zs4ngtKpf7TAfVRY6D
sYAMi2+XWSxpL5TU9EgiWADbQ6bBXeWDEkHogXsXowiGEbGG/NHjQYhd1vVR5RYg7xGqwteHmMy7
FkyGYpneG2IkKn3qaZwKNqy6a3cer8M+eNYXj/MMkAQPPYBNlrFcZQnYTdKqiDDuwHSjaJjiRmhK
iYVRkXorM4fG7pVU9CUfDEDhFvCjZ0BNn1mkgLGv/+2tj6abmUTOgW745gcd+fx39xo0IqTm0l1i
9MCZUnwMvwaXvfTxk5MCgdLtzGCfOppUMFJ6f1USFfJ5gqacgoMxJStnzk5o+tmsxGJBstEvSzi2
+S9+eSp9DCj9ecUhJ/Pt8hz2D/gCfGH0GMfik8DllXMWj/iv2qVfgJVv7LrW/o4kibXDj5krr4m9
36c7cSmWQHVBLKdf6RcSVWDPiCDjL9TLwQ96ZJ6xK4EYDHUYMHVfIPL0W77hbts7Z+/X+1XX5st7
2UfFhYdh+cHCp7p0JjWc1rOUFypPoyN7B817BUI7pwY2buEdrCkIyWypdiR0+034rGJ+YTO1cKlt
ujKnUhAhMVW7a1piZJLgzknAE1J/xGWSG19qAsyhMtehHH4zOju0tgylxpQQYLJ8ZhD/kHX+pfLI
vAZYqLDpECpTnGqOgkruc6y0FGGSw8Mc0QVXSiLztmIWqRN/IoUgpoEjov7VQInkOzvorbyrD+LF
9QsPhX4MHv7ZxKpSvLhFPP7B+ZRv+VfzR8H9RzeS8t6gseRR+4YtfDC+8y/1jxEXS34+/9Z395Ut
6wNyWX47smqkyATEI1Av2hkeeNLZYHZZEzod9A6zVxS9ZChGvAcDF6iBCO0HBdMv307yy7VMzCnV
ACO/gjk7xHfASyFDtQlsAbWnRm2HpunNRcE+hFE8NxzrBRr5aW/ow5oF+gmth7Ycx5Hzg9PpOb0t
E6IMA6EzwakoJtC9YuEnmGAqP2jOakAOGegtk2aYj32ibeq2XEYsm6XW2E8L3LBquGaLIfhLdNLG
rfYSBpMexlOupu5cVJWIxaK6qFrxOzgdyOgR929pnJJqCkox6NJhISAM3BZ+jbE05SMQ4a0VNW/N
wPqje1TR1LQLKgy7lZ66PhxaJfnupZGompYHt6r8F0Njlegr3/QORkqtEkrSOai8ZRrnX0rMhIp3
GmXJLfG6s4mE0NTwnxXSKo1M/EkVbiHC+3S5D5BqtQfd6HZMCqp5GrES0szs6CTkTzKkqSP2xXGj
QkRQarQqLKsQXOka0AiN0G7m0wpXVkJnGcXeLOFcCEK0r30HQcGyHUYUdNkI7OyouKGlhBRlgg1X
2IBlyCYm5nN2jbCNRJH8Eab/4vwY5YesOhEF0FNhRmedmfObp0clXkew8JKmGSCKUW4GBk0JbGiG
vXD1jPoTx4fvAy8Lmxk8PTILIOXX8iPnt3n+SQ+ehrEtLBN55TbhCZVHty2vqMtLxAbRqmH/BGJg
lkMNSldVU68Sqk7duowWrX84161ZrTC4zJRF459QGsmTKo5ntZo7EN6QtlprT1ubxi60tJ0c6EtZ
XBD0LTUJ3Hy4tT38yIaU7St8/rHauRmIJglJdyI2PdQIvFQyA6u6AGfCcM9oYiTApvISPsDubkBT
A5YgJ6IGK1A/SjwT9tZ2BgL3qqtZDUvJzpY5NFDVIyWptJdRD1fCGnddoRzanvYss+BOBYqzb2yG
951HPBo5F8o2dVjCDSuq/tHaB03B1R/PS4uPUP5sWdB41pfN0xNgbxpLb9n1PYRX8BZBuGzIewz7
SRrNvUFGQRcWfDbrVS54NMdg1cotq6V/KMpYcySrNO6WtgkeiNhlqnvdHD6tseR3u4VWr8dIXmqd
s1eKwm0sk+Q52y0pLQ34M+YkOwlwoTDEazlrmjZmq+F85MhKIwdxQ7bInBZ1frfVDWtR4UfUk388
oh9+xVzZF8sAkJQxgYyTGOLXiXLqwyicfdhbDHiCz1LFy69jxhCYZz3/0LAHzaGu5Org4mIRLVGA
5UsCPVBTjiotTFO9ZtzECVlKG8X8Nih35Vx3QyZ8qu0seIzKflg5xGIWuKAjLh+d1UXAI5Qk+HfD
YG3hxM+RzajBI/KyzTg2u45SqafAyCtzqbb6vjKLtaBlbAn7DKt609UR1Wnu1srcAgTl4+BGL8H5
j5oX8FlKnZ0r9ocCXTlXnnYZ093rt0QNWDkiAk7AXZHDoqndRk3qq+lNbAobf+WiUuFIyOletsRn
4QRbh3LZ79ZCw8oAzjvqk3sOTRJgG12CiptY0lgyQqTR/HtugaRjWTAELDlZ37TObSxJW2wpDiv5
cyA3zpOnrRY3rRZkp6l6ipDn5JAfC+OoEXjVJ+q2BVoxHQ95Rp4w0XmkEbCm0Uf7I7uU07gQM5ej
5zPZrhCbCUgLGP1awgnKew1CL5oAEH0MTLTGtqRxGTANBbNgB9Ey41iwYS7pRcjzSMSLJlwVdy5Y
4Lz25ooauY1s7trSpt9EA1HM9enkRldk43nXwVIn/HTW/+sfqXkMq0MlffmAINruL+X4MetXZCBY
BmUi2/hv9emXqGCeIw+Dt3Vp8VBwxH6g4/3ooWD1OGYT75XyU3n4J5CNKawfunXOt6lOqwcwjT7u
VwJ61C9TJqMRMUqBe1LS8RQMMG9swnXIM9V5SaLxd/r6GiwRKxlmCjY3P/7TCb/o3zXulDFgasU0
krmRD0C2lCf2XotqHBFg/G2ghej6UNmXY6qBxH56DvV7qCg3TcXHl5vYLLvcu/sKRajKittFcdVd
vXB4xH6is+GCAhHlVFmhw4WVitbfWGaOayczWQBYQ/RWG1i6RbFNJNL+WhM/Rl8o6AVqWZxkmbsr
6QN1qZs+M/fY+UWyZp1Re7SbhEoLmTG3fuKNqPWlnIaTO0vAbkDHqGjXscsJqB6UcRuM/GAGbOIb
GymHN+Ixa3uko2YRrDq0204QioUSqcPaCskLEvnwTM2n6mjp04llzqbCOY2dDPXIkaWnEOya4kCK
FrFUgM0r6+bms8cXQdZezXRadVUZ93GYDT/0rZWbFUMMdY6ntNS1VTwMnFFZWaN/TgGdOTn6cP6t
HINoLVOddAZLbRTPdtZ4m2CU6z2qJKojhyDh/36lNprsNVrweJofzf/7FYEtITds+aDZzcCIfPqC
LL/gTgn93aZoF/ywlfedkfZ77bPz1UmFxIJFNKorSwRsaG/dcOadnp9l7eEpnLJ+fpcG9op+sUNP
vHJ64OODeVRbw82Qphc9/acVXwfWpm2hQxFoumOu16/EZGWGDski25MUKM2v3biVEUjRRpaXxhNH
pzDf2cCkJUu+W59rvC6Z6JNSrG0D9l+ePFxzS5/XhX8YQSONwAsVO9t0DYU6l5hmK1s70O5JUx3k
2L8rDAgHQEw2ipNAy9Hwx/lP+02o2ynf9Z8sbGHIBR/5TnlgCKS1wWxK74D37JFPQYuTqjtGiMUq
DM3Sh3nVGYWcuyPOhOFl/wZ8TNgTfMe7+A/P2k19GWdvq50ns6t1ds41FLb4L7goD5Ba/Bhc2kf/
8L/KHcEzt+5PoVXhD4WwRS/1oh2mWIYGjCyVdE3yZPit6V9867/5nvIb/719iO/JOdfTH0xFubgY
rvFZniy+3BQVQ+XwyYUlY2hMF+2lvkwpK9VJvpXT318OhlQDEyQ5ObhCsZvvTVzmsVtuEAJ8sgo7
cS/tur0Gw7Jdy/fklfLfxGH6Q8ShvTSn8Qoi8tNaVhNHfgUSc9vimszP9j+iKzdwQtfoSdxqFZKE
Ju37z3SHdPBYPPQjhYGzb7/p7vw/ujm8JmRPYPCgo2cfjN4Y0l7x7cxI8NspGyxTnOrH+u392Af5
J6YlgPvNXg6bJGqPLzbP6v9ouq/lVJYkCqBfRATevEJj5CWEEPBCgPDeQ/P1s4pzJ4bQ6OpI0F1d
lWbnzp1dGWiiUAZJWDYIABwAbyH1S/EuFeAAyZtFlNH4DLTY5LUyH/uWitrw8LuDVvwWo+TnrZlo
Jz9YCOH/6x3JgeUvl2TGzXwr09xQ/1v90lj7PddlPca+nMc5TxDhy3sff+RGud+FVtyf0Lan01H/
g3zHDUFBuLnUUH1331vfyq7u9kv22VQ1g0z1yGSRKrJy7UpqmHk9vS7EcH8aR0oE+YR06Esml8uB
qH3Q9yZhDhfVsjWr5nO1Uw4tTdtcXcIf2GBZHkwNtDIT6JpkAhxVk2xLa8SZF6p4S0/18l36VT+K
xzI66Ilvtz34CQzAuWH8//U3F45Bixqe3JfKzsfTsefkkQU2GIUmMxYMDsmU++quv3zl7Rd+EEaE
WHntR8WyaOU4xZsOMtg+ZJUOc5+LNO+mYOEwjIHOpLkTsCSoD4jGR5MR17+RHt++U61F56DXM/lz
+Tw3N5/J9mKEAgrALdYLnexEk7NUixWUG5xGtPtmHbXY5NhH7L55ErG9Q0uL7HFtC71t2KYFyXK4
Xpwqr6IZ6ZpFCuT1PCffhv1zDcfONiG6mDuFyy6FyQW7VPn2ffkMme2s66PzEykhyQjQiuqZeh3F
FH0F5H01TQs4JJz0JoBIuC0gAomCMXSbUZCr0cYrz/wjJfS3bEN9KapQRzlXQltCsRIU7eDC8FLD
fv6krjorPT8CCvqe/LatIKHw9kqZZxTfUJ1AtprqJLhXQo7iLQh5AN79+52QXvX+mJdn6KUMN6aP
u4V/Ri6rNKv6Ze+d+MuGqQhiDnlsfpKf0KUNAHp/kidX0bg83b6zP+mfQuPwfWWqdh8KVdsxRdD1
T5F0D5GeH+dnOd4N090U4sswq2EXgvKbYRtpnb8meuvX/WvqufR17aS+Cm/H2rJO8/Hj9GI/Hbt7
vrO8ArD+3N9n7X0Arsu5Q1nD7tuhYW43ycpdbf91pntZ+M1QzNz/LD7uzOdpSI5zfPjNP2Xei61N
Y/t3/Ev8BK4fLs934q30tXifvafZjPwHKtVX+vv0nBhkWxc4Uk4DbQCR7vCuEfbGYTjXF2WX9Iml
RWpr8C8ttpQGIGJCjgMNom20+bXlYz82Q7pJCdGGKTULzQI1J4lo+WYJoQcg2p2/sasrWj8w/0R3
O6HmZL+qXOKKcC6l0/pvK+GD3gH8UtGJYHOuDAFLZsquZmnzjgkM0LIMm/ph3QsubuhnWtSPZ1ox
iC5lFwZ9nRZJjETQ6+ATMEeE87cKH+gvdAsXhkaivN1EzmAqVVdbettzpo8/fpdU5Lq8+b1+HruL
38L75YUDugyZqvU4deJTqJCTJitzhxopQbWFNUOZ/3Sh12BzeSKK9VAb0CC03mEZFqA6h28d+P4q
VWFK7kPnetpb/zAR1m1jKKWhw8MAzLGXMZC3WA56AsYwLAGocODKFNnqb9HJjiVjqKsY+FjlIxrv
BrLAbtg5R+hq+PW9Mi+ZwIqpWZ51MzVwzf6h+fvPLGwZKSZxtPTj5qZ7oLfiRJ5ayrD+wClGRUEH
wFsJ71IMbDRaJYoW+GIX2nbaM8oIPtcx8xQEISlaInP1fGvzsxi2i71w16ecjSjN2jTOA+thXU94
aard4uMwxZBpYYV24Q/McGLw85+F93xr8TtD9CM5peP7e/sHvdy8rH7JeTbXxCMY7OJEBxCbklM0
gWMpV15MKAVJn8lk3qvA+TBEsBhhQwWYrL0ZZV7j9+I492odQd0Wj/9HCp51sNfhiIEykMd2QG9A
/AxbyZMryYzPUd4m8tjpCNtjGZ0ESYyNih9hkPm9bX3+df8H8YPW04CCWj7RAPezsNwff+FO+dh/
Bpxhp3pR8gngWNCGpgOjiDj39qF76Hq2DNk48XvT0GwjGhmV+A/Gh0PnucHHqB6tm8eeRjGRjV+0
UVyJ9i8Xxp3PCPA+nPwifLLJs5X9eE5p8JfR5nFcgKzF7dpZ6tr7HxGFc8Uhh/DiNvSIyIjog0bs
d/Yh2aIQNAHgMvjYP2Q/Ty9BivUn0Zz/9LshNlyGk2CQQ2roKvYgTSfp+uNwrs2AO4Ux52mez35p
Ftu2XLq9a5ltQd8Lm0MR3Ff65eaiqJTOw7TMwInFZhkspNj4t5XCcFPb1M5f68bu8/KU6EhPFi0E
RWmp8hNW14loPrrNHv4pCa2c/iSniOfZL/2XkMl1U7/6d2LoipbhgDNovPOWVrYypbmZBdmtInWU
ppj8WDqi0if74LHkp+/LN0/qrAEqyFpDRgMJlifQRFyZUa3sqdMKni9+cfanOWzvZBowb0ID2p0W
1XmkMKPx3SM/jRLF8mofkSiZ65DJh4ogeNpx8s7e1tAvf5S9RZlL/bo8DY8H93jTZjXKvt8/M63r
176a7e06p07hmzp40C2tOAaaVcifm+6hmzponmEE+2Wk2YPqAqRJqdA4RM21oVS25LxpzLtvXwmB
ajKDaytRXKpYlyWXghD4mSAOeXjLv6xrh+f067Z2ept99clmUXmsabwRaA8BW/Fw+Z18WX/vQKTf
CRI8pe6Gt/hJDhe5yA9LfkRI1DVsf2/O/7WcbB7XZTx9QnHl+eTyJ1c3dQCjYkALYDrgxYF1m06u
VWidnwutuLl+6Q/umLmyOtf+mxn5+8Mf1iZSFqHB72WQrhD8EItrLgiSLJuJzvTl9Hl+N3b+q/By
/Mq9spZ13VxvS5UNI2WI06w+9nNtO8nC9GvWXw2n1/4gk5lVU8VzI3nDNp2aphAfn1PXTOeYzUF8
j7qtzielgex+/THdZv9utWSck9PmX65zTWra/A1iUadXjE6miQwdr5NDdt08LTK9fTodJYuX5/mV
gVsVlJ36tcO1b2DI4jMposnc0tXEJfER37Qa369PyUXqM14gYuWUw/QHX/c25GLf3gkOE0kql0gg
iQyTv8l5k+t831nNS0iRNmhhSgAlQyZgNjzcEk/FVPo1vzjrC4dIJPem+Gzn04b+paIZNdklcvFC
DTp3r+/PyudJt5dc6RxSFN3n773Vadtgu41XUoVbJlYv0/3OQJkDT6KuedEJERdOw+WFrhJMOE3a
eG/w2hTyfz52+1L8qeAvdUUNL1zeioVN4zo715IIfrvZDe6ZI0zYKCXv1XWa5kuJ9Pxi30AT+7nn
RBn4mXrTqlul0eOmX8sNzY1NHyY3PKrlad3L3pLfoaZRKifjxxRY0szGfMx1+FfidnaiqnFdRw4G
PDdtcNQEy1vk+C9cLJgztXrOHxAJnihgxtuX/bm5Oj4pJM7T+ssjk5husGqqJrsKpS3iGhYxoQ+G
lIwxDPnqWldtoo5OFZDDHSpmTRO5y12FK9b4qW7ZWF2eNHOR2bpfnxc5lPionTcyMtgnNuv2Z9eb
BoA/wWcvRh7eomv+3T+nbp4wOsFhpNozI5dOFI6ciLvb4XDY6xMCLWFIQCpFfzWkQOqZUqAkSQaS
X/cKF4n9ZhLBWjumgfYRC4MNbAR76MzA8wjdI1Fx3kgagVUYFEQWcXWhmEp1VSFQp+JB81AE0D1l
WLww2Gv3l5kGuUJAvT/FlEkR5aOIbimVbteh6konMgicZSq5GQW+htlgvh6OTwkjCgyBLERieNWi
2ZxYtNsUnasxHZNcY00ck6Wzmgrmfml0ZS5M6ZubkU2e7lQ9mzW/auSh0JdKhrSNMEWZCZ05E5ke
f8lrOouU4k8yg3NF/pEj9S4EAMVqDnz8VamMbhldLvWk4W4+ugv2CqMYzIY6NuQClk2G6EjRiyOF
JITilL23KU1BSQgQuO0BBn6XL3JF6tPI6aX0a+b2XZg1cyg/cY2qWxgVlzQcrGaO2tlRLgy394/C
slYgT5GsmGON+LIlyk7xsFgNLLC4niMSTjOsH81z9SKoRw8/MzyrkWPuL776SW3VzzRSiT5fSs0S
ChmgJlYLqVKHQC7bbWuE2I5CW9WDS9XXYH5BMg6ywi6Fo7i+yUXUh9ega9MwxRWcX6Gc+Zz9ZMjN
3D+W7wSu+ODkBNVnskVWk8S9XZiUcr+HULm4hDGHYkLiOMeBIVBGQQsdBLL/IqdFYGWGAjnHGtRj
HrVOyZM0S7JF1TFhMF8o4WqdiZwoO7VPDpQKuRROb84Im0E0XxquMXjlYWXU5JUNRlTpL9WSycVB
D3E6MNoZB4FzuBpDBIKkjbf1mREHcjLjNAwOK/cHU8FKoqyOUHT7AvOZkKh8IgCmwqv1hZrVPrp+
HL6OIhSRDoErwh2JCm+1WdY38nzLpHQmfSfJLlFX5zaci3AO0ExLyGAt3vYmjiaO1fjyNi+WF2Sf
F0pg5cKI7ETn4n87wQhvJkGV16jXZSp0eCAXrp486dQqRzrZThVt7lxbf0zRh6f2bEkq96kVcYeL
SrI3nUwnGoONhZm413yYoBl/xc1t495NF8p5AcSikumS8NsOV/Xdz+nr3rt8nY0DHZOiwZFN/RQb
M/HW6xUDrFmiIfp0RZlt7T+Ljf4wO1QkzJ+AGhz2+aXQzTdnY1K4uUg84P/v3yf9GIbrAtsAeN/z
oXrP9Vdr3FX3BUllYEeuQkObnTRwXREDC0JYH34Ees+QGLWYYDuNjW/xMCEUQQoCH6LB/O7Cl5Iy
QsifyhBHu1Rf58xMh/C1vpgSK5DgkF4Xr2KWV7aX2nbbiH8RO5f0sR6fdz4+TtUiEoosDybY1neG
WsiaJBlyvfiVFzXXeUca434qZp40PZ/byUxGJXquybp/eTnQFtxHck8wdLqFZSEFk/xe4GAXAtQ1
eayAWowszu13tdZJ+Dhj8fN1LD3LDTO/u29QkOBapH8eSyMVEHxNDAXYDxTJpDv55rEnBl73hMjy
cs3z6dFqKMMEmMbWUTVdEts863EhYGVZ7IpN5TBcj/vdUrFWpJZtoZSD0D3G3jBGMYrr6WIVbJYg
+HcSpQfRu5tQeyy1XX2vf1IvMFI5wawYoIhwC1f425PU8vJxbYaQdl6huF2hBbMYrQI1vZoUe5tY
jF6g3wr7kYiZsEB5w/TQgBqXrzJalM4cPoQUBMtlFnLbwq9L0q62igIwdNB+EUgh6TACLzBLAVtp
A9Z30Y1Ek8UZS3ulGS5kqycowUyEJTUeACZWGs4NG7wr65RTLXamODiDW91RegwQ82ags2tYge1Y
nVImvgCLV6a9y5CS0h6XMdqlKjJpKU3okR/BnQsG2UJRLdRY/Tz+SH+nP2aDG1hFL4jigxnUqv3f
2879K/lU/Ly/XH/QR3UcB5Yfp8lN9ZmtUY7Ui+ivfPxKyyNTsOH8AGmF80bHvFMXm9dRr/z2XMPS
tCyOPxPcu1QCqDSry6tlNoi1PB12pIjG0hqARECN10mZKa6TZV7tty+jBPx9V9kRosZZlUTdKnsj
3MKM9Cg1vDR20rcFUjB3Z3hcNBvuVhEg9gQ5CVoJiH1RkbCOtjd3JHRFrsh/J4EIo3iU7E7flj8S
NnwwBDBrDg1JXp/sJxR3CSbLe7xErkBVVJJsEEOaFZOPsVyQNiXhTTVwFrEYKbwxK3RLAjMsOoNb
DxF7t1N9zdaWa11QOgEr+opWm9osyMFXkgazb7SQvu5vjXnmJafL/FLLX7vF+BlxnlaABo/5rLG7
6/L/KGUaCsRx/FyY1445+Uptc3kvUK4xVnfWAAwXs1ETmjCdEfxquJPFopYwm29Kwlzn2ZOpkqd9
9XKoo7sZ8ZFfkE6KpjM8yOq+bp8qsNhvl2VIzA9dHBtBtYnV1wd3ZveEFauSJw4Us6wTerary1tE
pBUBDXkWJSGQWtDQLmEOFi7naiR9sx3s2aC0yClxwWO7dc+pGPAz9gkOjcPqDIMDbF0H02NwQvuJ
IPUHRZl/uTBnYR3GSAMTM1AEafJ1ZUjwTP9uJDCGIzv0S6KQ+sforyY0NAUPXKLQ8O2UF3ZhFA1E
yh2zNYolmVCxue/raIdFUyREXVJq4nGFMoEdhDZou7EomRSJ1IhCGKQSApi1XoHIh6Ne3Qths/Wl
iTRAP5uimR/ljSRaRChrCR1vhmIv5N1YSlVWC+hRvDQy22fczaKhaLn6PK6jueBvZeY1UmEX0xQo
f2qeONVsMCIg2h5ryWRjfqrFsoGiFqqaVp30tHZOPwFslEz1rW7s67FZMTPsUTyM69OxWN0c6qsE
4gjpLxpc1Vmuvl28kBCJReKcgbBKg8S1gYO7SESz4nNh+5Q3tyQXzfbR6vxkT5631bhUMZmoJPW2
UROI6bVpgdWIlnGYlW0YjtNx70e5XD23r6NyAkHc9UxwRYz7WqEhEnRKTyEsXScrhUXNdCmssfOX
akIy2iSjmA96HCch7l0Osq3u04HVuFKfKERTvP1zHb5mU8GVQTy2ZhIxQKNSXCe6kTHjx1dugCXa
BA+U6kdwKqEyeEgf1BLqYTAVy9gjQbrQluRQ/5y/Li1kR6idXMhwz4Wq/wyaFdrj0b5p4YhyAXrC
Xb+ThpqRlV5HzntIE9A5qEUejBu/Bzu8+NsZofXKKdjjq1Fxgs0k3AYM5o35QTkb+BASh6I1ATJr
Eb+vOTWBhEAFzKFs1eKRgaR9+nABu9eZKPBUuDCqcKc9i6ReQO9FhRJHSwHLxEPDri2uI+aRCT5S
uR/cRps9MVfonQBdLgAo6k/itjsIWGAI8cR6YTg2fpt3Eeu7HunQbIchj7vmSkCfvkl0Ti312Pdj
03jveuql2OV0SWsqtvEiRSysB155HzqHoMtbgMF5UAeHz/YMpucgtWt/OX7gTAGwM8myOp/gwf05
Uu7CEAWI8khQaH/o4aF7Fj+1xc3YAVG4LjohqHzE0RxB2QQGYLUHMsfnxWOelCfadFddiSDUUCvN
t2DCJTn9Pmy/rEJWHW8RRKGZNADEuSa9Aehiy6nFDkUXjuyWMh+LoF4l5DsLa8HBGiwq5wjPVq4I
ZAK8xGVuok8XDozUW72kH4zROIHijBbFQQQiqw/Ym/uliAUNBZI5z5pvqrlG1nhwW2k1yrb5zeC1
7eSUYSb4FOqw2QAUb/F+RWfLSIkLBKYNLXjDgpQ2kgl61qFRTk3+UYZhFI7NZSnKXQLszTc5VsYI
p5fme1aBtev96z5DHpL2UjUEKNp+aUhPa3FKby8LTHW4kj/V0DwOafKQkdnEl1JtR+/Z8af9y/KX
qg4odiesdUY0Xm3AHI9cBNV1WzwjUf4eQy3c8BuJ4W1k/wPbt00Jrs0JHPdfVOiC2lIx5KRyzEMm
OmxqBIbhvLtMWTeytrOYKtylkvM+ihbbABuLpxxzZ9x/WhMFCiDy0gSsCnEK28CTFcNAX3CN2be7
kMbKn+WJUXHamC8BNJW7kHcn4xdwRcm0xphKKhuIAzz7KW8GSoM0M5dK+Geb/TY/T1/agrRNmiZl
lEaW0l6SDmkYzydVk8kr1wUGqcOha8IplMmf6wilRiUgTpM5pxSx1hJQTaZCb7DpCfBbI6y9hAOk
5sF3cJNlISpSDZPBZFXfTC2SnCIuA5XvYZhRyHBeM3+Iptn26g/aDpD2YHnjsBzTSqCZh7JJQwsi
Sx8GPmspQprzd0my+qiF9d25wSVYX+ZKiAG6o0MvMJGt7pQpmluS206yA8ad4Ulvpw0+gb9y8Pb0
LdWTRqvf+FPrFZvzdZEbGT+loJypkHPs01GDMbe3f07N1VzSuCKQulJTg3/Ygmz9PrrndQBE8QdO
Ng7JNVNOiZUVggR3aOC6WRYVEdq6g+eea5bexeDOrN10rJtuLZdUpOqpVPHUvHeYEi229uAefHO7
IzvekfY9UG0PFSURn+RkWcJPCgHdVNcolePJOVOhdpXqY85UdISePTZP6VQ5T90xf149TsnZVTMF
ve5RafC4nzWmcaKciiOswuSCfypnfcPj8y5oG6wSETYJCqWZEf7AwV1xeD/IQqdkoJYjtcbu91JV
4JjKQ8zwTdUuKZ2Sfl71KjDkMa5rtUREl4KgigvcceX7SpyKjlFqJ8N7Th1fE2Y34EPi/t0Ex/VZ
n+5oaH4gbi54OV6qIHpyLjytMkRuVkteGkqQwkMmzienC1UyV7HRrmbenBuFZOUUKzo/UijCCSlg
kPm70XVRv++0sVXVufPqVv0KcrzrShUqXlfdOmnZJ/6m2ldlLesT5GwjBcQ+KUCzubRZLOoOpSIK
2JF0NsduCpEUhDc7VDW6sS+JXWMdGKxluzJpSAZl8XyoojER6nKZ12sTzOHAyQxPj3F3kjlh4TQX
DvTsUE/dscZMzuQruV4woBd76HDyYPzqCSZFZN5wBwghwcACnnwoVwk7rmypuXmaCVIYd6ENgRez
zW3HIDGj5T08wKTHaVE4KoVoLPsh+scwOd5/6aHDUdfQguQP7wpGq8pQMbN5ovmJKD4HaXdpmkqS
KCjBN0qRuUdiv3LVczVOBbrJYh1dUnWasDFR5XNdNrKkpoocsJNK8C4KiJUzv6fpK8UIP2fNOntE
nFPTMsWd29qBYP8w2b2qEQAr8UNTAiewmo45QqDR6VBb0dU3o51sOX3wOLwvSuT9UEGKdD7Cg41h
amQ06fUoHNdsaq/tDfUy9GVkN7XcEe1SGlPBCf3VK5sy/bWckEj2HPT9X1xz7Jev6Y/Ue/Iz7uZH
ljHuxl08ptK7bH3+Y2mdkNz79O3+fu1mR8VWspv9dJKW9cvvwnjDc33W2dQKw2WvlUPgZ7NU60IZ
6yeMjeWYYglCTya578kIUJHAKYAOtO1TReTGT90lCtNgBwrD68/edzwmgEERe697v2LOPUuhNZvJ
xL3km5gVGcFVtw+N9rFy4K1UyxX0ayUymWYuJhdKu2Wbulbz033jupkSO5/Ltibz0mlwvFyel8+l
dahNHddf2zmRmBLJMClg0Y5EA14a9HC7tzL5NO5sTtGdvOYktzpPTvPM555MlA11yZ+ekViymdoj
xkK4sFMThcaZLsdpWDw1Mff7m5fNrLm8P+3nT7vj8yzLC70dF40VMDXwh193xbrxDNNcrW86QNAz
JEJSnedqBzN6ivUNYlFcJaPAv0Cm+ZpsXIWGg50LmQoRDcWw6YbSZuRf7/QIrsauBE7JgnkmovWI
FzlpCa5mKR2gRWmfKUhaGB7HCUB+bDp64nPOXbSY8N60KAZSA4GMZwXu4ajMw8QX85/FcbHtkHrv
bNsfX0aplkV09lUtx+mf1V/cCwkB5EVNoultBbG+ChhuHJR9eAgBrbTVH81DzRDkrxwsTNiMxMFT
9DQUQYEvOo32DKWddJiLOBcUjB5NhgJyucm9GL6SHBXPqGOLi7zEVvJ3JUfJE3Wnu2gHPOTm8C91
LofTXQ5FSzsN7p0KGWu2HWvX6ArPExpDNYC4WswdVIDWrqUffidX1VwKE9DhIpLTtsJnZYYlBxrQ
9R4oQOnB6ZPqmabJIMWv4S9QciqQWs/mYDkf5RrlykDYUbEVeGyqblU519fsRNGmFdtW5VlrPsh9
HDq57/nviaf+Oj6T2Fi89nt9I6y0hGoNUO80y1GS/oWMfuj0f6ZtcwCSSEIBNHJzORNHL5+7rjoC
vC/ZlihIKWQmxWcbQ7VgN/K4b62c5Kik8BECOiEn+QsLDQXzlDwr5QL5w3mQC0VnUyg9k5BByV06
mdD0cp6o4vjgO2Qk9L4gIrGvite5clT43rrUjpFBJVa1VO7rNAror1lQ+Z/7N7x6YRU6SUkb1Vvg
tf6idO/xnzpg+z9zmPsKzqLCZctXvfrZWuJW26fqC5O4tLdmzNULE+OR3tQzZqPiIZTCfPVChrI8
iNw7uVSuBoK3cAQmlOoCPC326wBvyC0sB+nJtFn481/b9nywHJT+/C2H4y6hPTAP1dW5OTUP9lSo
4shZwfcPYta/Hh+ppbXNth0Gk7l2QVH+2rx80JJY4MJ1xMP5wV1jXXZQ1FKXHzMCTSjQoI/7w1/G
qtYVfAApJOaYz/H9qqVMFbfvvqNiI139dFHOgszVoSAYthhh5POGs5H0U8qIoiX55Fhi+EY5HQgi
Xv6o50+ykwdHLs1A0GYmtj03EUNWKBV10Dxan+DT3Y3/9DbSYumoJ39FRKu4f1fK/yb+LLPnL9W0
wrax5Vd9Xg6mA81Pdq56iZ2NXKjwaS8CkTKH0GjoLtU9lqYlqc2ZRoqe0Dy+n5v99g0HQ76H4E3H
ZFmRaXqF5lMp3ve2d/m8t5IDWbJVCIG4C8TXPlVDJIBN9aDMacTSiwxxEBjY2m4P3Ye1cbcyqfw6
cgtpXVjGMokiRLpWyAttYKeFpaLmQLXFVgTY7Q0FpGHAdjq9uhlKLqVyRsSKww4oPt/CtFWGAslf
I7Ng5UpQoqnjyilCoZNWO0gHjU5KjxdIhSG0wcSkiC63mRCmkGXNTyyvKF1Y4zi5E8v0D1CEIwbJ
jpkMr+GKFZ41/qjeEuH3EBmJJE1Z7dKaB+w4MNslWFWfnW8X2wZzS65ugT6pTg50hhVdQaYmD5nl
KZw7RyB46ZZwBkYvF0388scs9m3ESMouT46poc7Un1QgCyF7gxZYTuACEGK1VhWNXJO6oRBGt2kx
vGCGlmZudggW0qP6qdyphKzNRFrkqQcggo+zJyElel0eAMh5YBVn3Td9fLvRbpRup9vxgPIEluo8
gr8AE4toXJCBBZwnFENZpeW0xiqxWiBHabK/jbdaVwPRM3wl8g8Ull+1r83TyGxlXx73pyt/PPsL
mJVwhhYbgA/LkfNpbV4OGpSVFiQBCooL4gMVFYgj0W8d+VcFKyq84WvAKBDgAAGKE58Ah/U4Y3jv
5SO2i89f2DW/OL9vRjr/SFVls0oWB6kWlh2Y8YFYADolurtvaThDPXEGmORd9zJKDwLBmnvhLPvt
RecxLB6dcqO8ogG2Z7SJQ0KqHPa+DdUC/4JvFhCXbeWCqiOcdWOPYG8zLFoM6Dt4FXt3fH5L/lyb
h09xyXM8OA5suMKfqTKPfTcbMXEsTKKzbx6byTdnMfcrIHuUWKT/EpzwOdBFVRTjjZZV05yhBAI2
mXUIx+TuWNCEk1zr426RruC3kCCroL+2q340DVmei5l/pYbwYMiumA0sdPwxAn5c/DwMb79qp5kh
ntSss/izBKBUFpSuYsDH7BzXaOejr5o6JOPGajBjTcruhc6cMCPOQCsvpVXHVeSgjk3qaMTYSR/A
YP6U8wocK3MCWIZ9ReEn1B1MCEHRFQRRRDIdYU36vYJOwFDwHPgVvjI4/XVVkKUMyzQeBwwh78Dq
ssIhuWEdH6if0jnrcH/gejpTmaJ/9tqanwekKFZd+U07PUhjXbrRjqMoPMZds6TyYqsk2hVgbldB
X4TxYGXkQN4nnCstRtnaEfRAPmhVIeuwjp1wPGpU5ijH9VUOSnQoVJKHnEdnLgKx0/JJwfbPANrS
a6KmMx0IoQSpdKoGrk6eUFiT4o59e4BQ/ahhJvuRMbgKRu/YUNthSmJM82G8cEheziOqIwTR0hpI
hfQCQhBsVvRVniMj4GwTKVOtCRAXvA0+Uj8nhFvIQHIUzWjPMWl4Wuy5qHLYSWdrRIgVTDVBpRHd
qfNJc7WjKJwZQpSq7pU/6UYQgbcX9cRoJr/WSBvcYei7WnFe875quFruDumasqerv+ThALV70RSD
6mkZJfBUk1GJtUvTWKtsQcqJigrxVfOKSpzNSpVb8VVaQXQnX4nt1CzSoT7n8klGiSSGstAPM0cL
LXELUMfKo4ssNRiUaNeFJV7CpsCaKOIFcs0q6tXzvu6v+8p45Hq5I6WpwESkBkcprJAqb2eV5E4E
gQFGliP51R9T6vP2/bHHmf9Jje4jFLFs0PE4dVAS+FjQ00yAdn/yM+V/vtbW5JbszjCcTTHG97Lu
h7djnOFROZYZwv0vWRA/pgXr4Dklzion5/spUCtblUdc8VIY5397Fu2lGInO8fIUIdhiVlhl7i5C
zHralZU+ymxlRwQnY+682mBZurw2EkbaIttUMTmK88IwLv4YeBriyFAHzDHgkGfRIw7Fw/U5Pzxh
opOfHJsOPPTUVz4UL5AcQbHN+/Dq6YE4JB6E8zYSMwslRHHHCQoPEtx88piVFwh29o692jfxW0YU
mH998/fE/OdqIa9OrBk2oiudmEeJPMGR+i58m+eezYxoJpHWHsxAPMEkmw87SdVsAzvQkE+MQUJQ
t+5dKjVT3xEVR1nySwCnVbSldOeYGTAYPloFxF3qjNJAV051XdTd1gG2fPYH6bfUR+bDCMfXSyun
fMpn4S53GP6sVvNb8NqZ38yQLQ1RkJV7gGMlBQR9Tybq/qPeMvZ6IfmaI69zR8EPJG4eAXwo/9l/
0V1pH0YIKLun5GQ92A9wmzshdKCB+2dmo8GX7eMEcwnBRRi0jMvF3nyyPVCpDK/46/QH2JHKCWbV
hAImoiuY97aVbkDkkBLYGkIZkUMoE+OCbCihljWF9rWXEJkQX37N/rB3YfhJnvf8fm/tuovOZXTs
JekFQZT/72l6QNtCqeYOsKma16byRi3XOPfcyuU7fldHzOsJwRDQVi5yEgHaE4EbK1qQsov7Dt3c
6/zl/qpRYdqgn/y5au0H0yZLzcN6zZu+mL/1mdd79Bjb+bLd1dNtm8qfxO3je3AzjVzj9PkggGfb
Ih5RRwERXNBuFfoTblI45qjxP1NzRx1iWQSCzz3UWI5poyAaSNj0OUiXpnOB/yTu5ZocvtO0jhcl
QykaoDqrCo5EyGLgEO87EXZ1PwSA3g1vjZfDRJCEauLg+oR4wnBnhA8Q4gvSj0S2Q3gbjoSqE3Mv
i4SQOaVVjsghEcBzF/qfnZXN0yJtg+Jk1/kvyYwAbpqv8ZPSvDu5tlzVcbsB8D3xUBapSpu9ZONe
202UKDbOqad7/HK61KmPmr6yQ8xNPfVJ0FwIaj1lycecarl7bUcjVXZRdNLri1n9dnzKrp6Fh5ZI
7XiFAGqa3MzM0kAslA9bQM/FwrofsIB7EM4J/5gTW85pkNjvvuMxdI9vvP4IVyHlOBALVlPQDib+
ggVYaz6QvTBiVlrEOvH7Fwcomh5rubh2X4XXRkcL7EyLsubUWeQpyuo4Z8aISbra3IQi5Mk6CB9c
BMNV+V4FwAA7IFa6t0FGUSdUJyt8vA/0vEyBlUzZFI8io5+p3uQTVb/lfe0Li+2rX5AJ7Y815lWg
LDcKxT+zdZTTCVp7gqiLoQYRMkp0sSw5OQG9fCuIVof0wIWKU0QXQov73RSrwMqQvImLjWLz3KAZ
UDUA68VhMtsHT0URlZAtsJ1n49j/lUQRSP7itwWtM4TopflBNWQCmphMByoNaPYmFcKwH6Cg4XFY
EeHU7mG55VIUEKG5zLmY599YSDtQI4IZQybpnge71qo1b9p7giO4iX2c6CybHmxycPl0oO5BnsvW
vXzGvdxrUMuK29v3EInKDx1v7dpF4WTV6VoPcCksgQwYTUX/cqZipOw+riamkRdS6i6rrh2BzKAC
y8UTvAxwVkhF96OW2v8Ky1vucFVWFwknxYOUOGVD3uBhOzX3RyaRZj/AQG4YNoZx83PuxT+JoRxK
aSh+2/cKv+fx4fvYU39Mt0PWvvmsnfQyzrrzl/mLwdvPcVVXXms5KH6t3zctZjY/kc0JErWA2f0e
u0PuNreDxIdk3YzgRbc4DnGuT7Uo3YQcfx6JWX3jmTKfStefsw7Bg7dlo1QrGLUaD/oTSykQXnAZ
rNZg01LkVUT2NPyDTJhFTrNmEB67hWu1tfLh6div2IvnwWyU+LPIlhUE5eAlYQLnAWPnXxkab8Ue
+jvvJsWyFoPL0/Tl+n74XHTD0MhCp/C5GifVfGdUCoj5RSvgrLIkqSZOib74+GBYn1DSLyQ+Fz97
GQGfpZOrsX/JfKLX/Zx/jy/595m5tsKpUaKVY9ObhtziUbQSre1v/r1kYk6ZaOTb9nc73P5m/WD/
kusacG0ob3JIOuwt+TJ73r1Nv6cfxjp8zL6SL3PfX38TT9fh9cX87pzJ8uuXwmvqiRr9+/7F1KAm
ar62l2GpS6hk3IdK6o76MJP4c/mReDr/ut7xou6jE6/bxqpz+Mv2dBJoNKAeL0LLBVdpFncs8kLx
McOOBLSFXJYT4s9OqUEo5Hn6fpyY3/19fTbbyTT0Ym/1Su7y7focfxmq1zEd17R3s+OfZq/H53s3
29wPV2+Ln+sLKej4d9GjFt+9DhOf/ffNz/FXhY+a40u+mX6fvaonejjCur/Sn0jv2N6344n5jG3T
LIWDpiW3V6+XMNSyQLlt1cn/BIjt+Dxtkxdtpzr2n3hRJ6FnzzEwNaCb1F/q79ZxqRiIQEosf5WK
lGZ+akAK85VMazoU4opjxb8Z5TEpRiQS6iPzkoIKDfiBGpnqCoJvpsKoIBnpqGClSKXyj3+joIS5
SPDJ1EYqTI/X7MqhV8wzQx3fKatfy2vVHNSAVXXGFwDmCN4JV0NIXcvDW9VOTBC40JNxsCsJyojJ
mpeo7kg8F6iqFRahdGpgRS2zrGnSX6+rpjwtCNopbZFsKVT6YzoGCrDcjHxcHjQydkyIJZvHj1V1
K0Xz4RTps7sdutOYmdIM2sn3PGhdA0isAmeSPfMCeKea3wVivHEHc7UYc6H20cLImnOIn3yNzThA
q9Skt4pMtgCyK1LtwNHVJUJr8otyw6nkWVTkcftJf+yTpG4i/6soVBicYzn0ZuEJlQWPl2tI6ayS
ROLUBQdbbC//eNNqg3dEhQlogZhCHDAMgCxbMDeJm09DwwrNbRc7RAJ+KL/cR3vTSabqSyEVtAIe
JLF2TTDOqd4XMa+HKojNdMXU+9980xBqjFtTk17jZ2Dz0/Id0+1JVb2x1/kVBq+C6oz0guHKcbRL
YXXZPbSxQnLbO/b4nymDnQpAu29MI1beYfrM2fATdEdcJMNP1bX5h1tLCsD8CHuKE+6VJT23Ocz0
RHq+bdvAhZJ+4TBHHspc7Kmr9G6d4tfq9VSj19grvqWcv+Lb6jX9nH2mR9neD0RX5/ZZ09WyeWjR
bv5MCRiVJGH21/fc66YrwTl9XlrbZn8CF090BFfhJUAbPayzGPBDs6AMWK78Gf6K4EMt3T61sN4G
5/byfdp0nPT78tzQXFZWrOHqBWzUDb3E3+yyEEISJNzgjcRgFBnAaqzvw4mKg5hy9jeY4HtVkmRQ
PfVd7YfiCiGSv+O2vCyPFEssLMVahu6BELgE8ggI2jFHFmfGXMIUnCI1UyItqlTbrCviL6DFaKZ0
qVhsOLidrpXmUXWBrPEFnLz4RdjCiYtihLACNSGl+ApQAruDm1gYyzSbR3ifAiQ3sOj2dq106BUO
ULLAupP7uP8Vf/o/cqStzFUtPsUZR7Je9a6lWBrfolQ2gvR61XzdUMUSJ9OruwR8R9wmHVV9ldXq
rXiO23F1X+5laj5KLomDj6cFYSmVkDNq23ztdAIshyadqcyVwrPqy7GWvH/cznUA5Hb1TBWPGPXV
/GzvfqpfDyY6VQt7AqvanKrFpEYJdVXjnahH1QuHxvXeoOGi7HY7GvxQSXWSkz6CkMT1JIys7ooN
sT7QiYu3RCJ4FTeXDPWm4Fc81BZ6Ubxvv6r+o5B3o6sq0UZHmGTCTheAycIY76+k0kPpb9OyQYTv
+clWCAFuz3SsYr6e+D5ODOl69Kv8j6vz6k2ca9fwL7KEu306CZ3Q+4kFBNx796//rpVX2gdbmslk
QsBtlafchSYI2xB0OPV1ZS9gAoi9YACX+rCvTJpkS7zGA3I+DJECliCBDwOuKr95RiWhPOk/ywP6
jRSxwemihxvO23Ii29OsorM5Jmrg7Uw8oog9VD4qVMVNCALku/aUHZB2gPMwguGQbZUzxyCSIngW
7TFuAVOUSyDWZdQTzRIFSVd+xr/ARusHcRjjmyCFdENvRAefTIHZREDGcySj5Ew11DB/yDubX1rx
tAYFjPSXayJ+ISQhAyK/4O2wRNnI94xu+6/yK84SigrAb1CHf8lxjiX7P/sJ2oDGZXmvDtQ1vReJ
hRl+eVdzRonNewHNI9aKbuSTf50QhcyRKIiwOofbTon5WD+EG3b/kGBhflX0ALsDOvQU12kl/lE2
QBnWqBKc0h3mkz/dvGIF4Uy5KcBxyOQYHCwAMD1owojgn1bai+gL8tJO2sgv4Tyes49nq/oTnxu6
fSo+1ObBXWcrbcGw2OTn+Kzs0Mo+tLvRnXijEiGJe8FJBUIgm8WeqOlXrNq3+MKeIR3tY7qMn9JS
cCW9lfLjfnjvAkCTwpsZKqw1P8Z92Cg/4XO0N07sf9KyeNGWY8dHHJbgBs1Ywp5rd3V27r48Ezhk
0cmgSqdSvbaTu4EYIHYAqFRqE8TJr6QpLsZky8BTd2VvxmxKCBzZA5XfwPLiKbpO1T5I7YqUnMZz
aoTbvx/1vXSyCqUZ64kDjMkrTQp7cr6udC9cj0o7Pqja3mudepp7dcUSkpn73hmZ+6qtDnrrIEHu
JN4ESzegqZ1bLIbAI/X1/Z4z0BgPqaNYkzaMtmlW6ftBvKNT3EOQ6KivBLO8TtGNCdg+2xHe3ZH4
sZpV17Cph0XCVDGV1j2EquUe8hiaWBZY8ybAALh2WQOTCjyNHsnjrs20PeFhFBn7LOiMfd5+x3nt
TWyMnGkCg5eWXVaRkWcbe4mCSpSY9fbvf2qlYjw5MiAryqywpT82pTBcdYkF1dRqvV1rgGOw620R
myXa3LNoyIJd0KYI3nb+T1q3YLFd0iA9MJOFBa9ejtmP9eIZpUO3KJ1RgM+oG+66kUoVOGrSWWLp
7bSvU/ZaDbg1BnA7JS5d3CHw/urDENmxvABKK+fquHEsigjikNVc9QtnO6gRoqNwNR3L/JQlYkII
IeQdZxM8LXkwVmVXLiO793eGY+A90ZXTv2uRitycalZCzz2r4dT16lI2gz17CCaR2va/683RUZIL
7aeo/YUmLq/MipryAs2Z1G7Nn7Q/iT2ZMRjZTG9PyeX53zvNxJxYwUj/KaseZQUtdSa1PzImvQFg
6e82oqJJq8KmueYUMjnLsNK6EkU6rfaghUl3M2PzTqUkXAeppUwy27bXfdoLoW+CTUt34VXryFfp
vdVvZQePsTgI653p0G8zWvPipnK5l2XSfS9t0E/pUIrW5XcuxS3JDIO+6TRzJsstlmqGRvru5NIw
y333FWs1/sVRhVEcmlnr+O/VPGJlFa9WgYWAODi5wW5H61RNKDQoZrOxtC6atcjTx1kr47CHecXf
l7//mg3gLbMfOkaFA/5vSBZ2Dm67l9t9GVrDsrF7KB6ueWmaxEAflh/9/RyQPchmjXTQBhWnK3WE
JuaoIiOnMmcnxjI0B+1bwLkwMsfUZ1nL18q4N8AyLVoNhkv9rSu/UlE5puw+8d9SwGOntJ5k8pcn
ixpFPE7xRnFcEO/sE6rkUnQolgm+8AG/oydoQnQhVQa6BwodieHpHcBbJcY0lKffNdWQks2j0kgv
JXJW2F8me6NMoOpiyIa3n7KJi9XIWPvh7wimiuKfO5NnRBCsZHdl3imzMllZ8Qa3vcbeOvpKj9+u
+WxVSrA53kKTip1VEWYwa6WfON69BoMQZBep/u3sW85OlNAt8Kk/KSolnvJjFZbACmrsEC523Rqh
fUt+TyMg0+C2cA42Qj02ZeYwSeD02dO+pRdDZV4GUxWyG8QOeu9wFzyMmWw0nCV1CgVLA+nnzZrh
215XT0ysLTQY6HJ2yOYFLG+jcT3aFN7DbVjQFfY5+LQ6GuuNDEgwIi8lw/GrF4Yo5CDgvWgttOBC
TCpuvdcTZwKUDtlpAfUUC1NbZfpbUj8JKUMaUMYaKIWjfqUfXYW+aC0kBpAFGODfrZOGx7Uq3Z3J
PQsghanpppA2TvWy45NfneP04PTHChwrSUsg/8ZUrX31x0jwGLja4HrDFnnTtjozqqRmXaXkNfRc
c0JmlwsJ3SOFxMghSlacr8zcZN02NRHjSLSJW5ZjXcFoqpxSb4SE4vjzXr6p6HcwIn5U72HqewzJ
/6lluFQCtilySU8/S+ib2DX5DqWMbJYMGCVj2jn3enQcBXiww6v1R5UINYHszzP9xw2W6gikk/sL
fFYo75VAWZPYhkcJlaSmHaqi3SG1U5+OZZ49LJ563AMdpXs0pGcUfSPUW4C7Yk1vIkKyVHAiqX4s
WnD9KtDnVQiPkJ5CmO1zYhkV4TTyMHlcN3M8tgmGmm7ppmjsLO10M0T32rriged0pDw8yLIDE9Ms
umJTFmvZ3EjDaoRtp4a776aBAmTNfNxQ1LNRoQy5UrK1ipuOPw5aYtwtGQNFfCrCsjRx4mVvHhxt
qUkofV4GGpHYgqnWvPP27ac0ljhGlfkrRibA5kFj0BSHGEoe1E6F/DGhZAVlSsfAoztTQ6QZlFQz
okplNM/IWVUk77WVbe4zZ24RI9igDHPS+sJda/1JNX/b9qkPy1ChyEiOHdFSSBkyVC3Dkoqm/05w
ixmBqZXTxJ7lKn2omOS3Lraeu22tZaF9TPVca0fHWrrWFsif787NdDGqcVpC4nDae7tkdNGKc5Zv
PIOeJdEQMPVyV+ZLI1/13U9qIKd79aKH3qKwA9Q31G6NudfkjVWiojaXrRfuC3q5M7N5HG4TY6GW
a8U8Z+1r5J3Z+/Xg6KgHBO9ypI3UpVcjKLrRorUNDStCmijw7kY2KcOpqv9YwdKDfJNN6Osi3G30
dy08dKQj+CpU2kvtt7p8lqV7YG1ciQB/SYhXNbu8/oTVuvLXKQXwBvGJeOMTGEsoRpMviAnouEBq
CWVzD8Ez66TYBxcclWQ9OlxzjSUuTIo9hnaWWYtIm6XBVPWo13/nzXeKFVIvlI5HJE4hvmJnp9rr
wcoLVkiRQ9rpW2QsRf3nilu7bC6qFmIRhpV0tvwJGPqqPbvuwvC/lfrWKY+uWvfKUoVgYC25iY1F
l9jdptVvbC9zfxGgAOgu5XIejzayvq/T90DhCdH5AvREsjH8OdbUebJ17XXCICxmo37eSZMwWcvK
Lw3LLNul9iWhRpfLOxVNDnutpONGRVT05owWASx9fCyaqaStFG2Hy0083L3uYoaktyxWDVtGGx+U
aEZHl3qkt5ThIAptMHZbA563emZFrS3Go3pMtSOrluLN/WZTer/Ywo78le9sUn3vpXjzzttk5VlH
nIZ6TCR1/KBcMJsLtV/hNivnh4yeuUsTcNTcCoQf7Z0hX0MNYyZ4EvM2mOsCMIW92wwbHIaFn+zr
dk4/zhGnnuJ8hntTG11SCUXGhevOYzL1gJ6d3gFfQaXC8l4GIIsWjal1HT6t6MmSoELr1qh1gEFm
ztZ0cXuZ3ddrv1VudIvBFA58LDTI9ms3z3vG/sxKJyNpH1R4Yf5LGbDSslI5m4cxN9U5j58gA7O0
iqhYpJwhUkW/JUJEKuv8soTu2uxQXu1ZZzP0gYZlXU1Mfc66ZnW7ES6YpONtTcmnHQEdJezfjSpo
6aCxZRmNmOyukXI0GlVBJZxGhRB5onJoYFwpvpc/FQDrCmpzMvT09uFSOe8UFwzFw05lznlbrPPe
YQQjq3JBXVC0E2sHAJmAyK4OaSPBbVaC8N+8pukepTun6kFLHFTa1nG0VaRzGL2aFjBaAiISXrtE
CxZva6BE9Pn5qwfqd0VT109eg/7I5WvpAlQBj40jMOWWeyUEWKFwDN8NFqMjRDHnBqqXi87VPhKU
dbs42uqqcH6yfh2aN7nGOG45gGBsaTGSNpCm2Q+vOErOKfV3WbTP2JUl7aHodMGow4joqdDpclk3
xztnEJSKZNsbp0q7o4n8T7ulWvkdqQIlnQ0rqz/KIObKo+o+jXw7ipaJvkGflqjup0gvhTprjB9i
MnW0DtVb1qNdGfwbUbWNzWWkIlGxkEerxPhU+qb0p7IECA+SeEegEoPw6Jr3MNqb9aEH66G61Hnc
k0G3KGqnLGlatRrlEz05RdkxyI9Ff3DyHo2sS1ieAuueGlvVP3pOCmV/HegzUsq6OMfKT2fP2mgr
WTvbYu09ps2uqbaFuRs8ispCIvRMsMmYbPO50a+r9lRnP8gO28auygQQQpqFp3LAMQQIPQJ2EciW
DEkX1VbHA3XQCrB9UX2ycq+JLk+5h57RtrsQ+FEwCYBmaRjtEZqaGmUZ2mgWO7oNR8zXoP5z4PQ7
bmaeuVOkeaTOivoT1GBRwdT09YNqUlg/IhrNnfoxNfThmSOqJqRSdDJtQGvlMVDWYb73iLvk4AaZ
EmHtVEb8dK4kFx9kfUT3EMWK2rJhtzF0KaGqFNyqFoXdpYN6vg/m7hKbWw9PO/8RdUtaYZYDUwpb
N512e6+iRkgrJsE+Q22RmLJiKip3qZ8ENjrH2q0ejs3oRerGnvpyCdRb7ZLJezU81kAGNZuaJgX4
/grtoEkvFZ7WzY/XbRVENGPcXPJHYqE4zjDZ9y62mWeMEX1lhud7r2K2tlIY0tYEMiqUVbAklY0+
zpI9KFdvjrnU24muzaN6KbrDFInwXaSL3+NeB86vJDmaKD0PfMmUrbsf/HOFEHNgbPxoGiJpr2yT
5hqmaOZfvOyKN2PSH4ADtxBqyqtkPD0CVsl65sXvkN/Yvszu0sCUGQj4JMxUvbVmrwCwFd05638r
XcRPm8Q9SdGuKQ6ND4GNSqlhbNtg2/bTTALStjGYGWTAJVzCUeOPqwZKC+4plnToq3tFFb3vj/B2
Nfdqq2fPIPKrX331q7mbkXHpw7PCClEaMhoNH4Z0qKArEK3ldmJ2yw7L1mqbl2ttwOZ144Opxg9d
o+JxSZVxXq9Lfx7a6wKUfd/dI2vjWxNXeaS0zXMVjZqbbx5RPh81j4AyGbOsTXqqcLvAnNfxB/fU
aHgb5rZE8iJXl/gQewgU51MHI/Gx002UZDNIVxlUEZYBJrQbQtFCghhMEc+96+gHVPfM2Vnlr+mc
VJyf6e3QtWUZkwFZaenBDm85wY11K5A4KB95f0vclwszMIWGpOPwEcus6PQiko8ymqH6LTGrkgIq
V5V9lexghChffbanepZQ0Ulob+HG1fS/ZnGQaSF69j3HIpow1RkWOkHyoD0MUexjCRvwDG7aNQts
5K1rugdJSiD3wQwtj86qC3PVPGvOvvWXOJFQPKRr3zdPj8BOSjeh92PqcNLiu24/Q+Una5F4WijZ
QwpwHgbLMZUCXNnPtoXJ8bdtT3JI+PrG6KayYFABpJr40DwVAYrVWkDC30m/sp1lHqxHwZQCja4i
cwSsbWHXQsESrp07t8MNOvS2+VO490x9Rt4qRGuI9CncR+66ji+5fiRyiNBPZwHSKMk06NukzNBa
4NbFhg+0QfPeDfXgnnWJjQZtCdMi4PrxSfDAFQulS4isbjEPXMzxZio6/ix8aOl262E0duoZrDHq
/4m89lixccqD3925p7K+GwTbA43SGN0NGCBZDXcGtVS2IOr1vXLP65ckPQNlL7bUwpim1lYaDp58
QNgd8xFHnoEElqRJYVOIeuhkz+EpRAJXOdb9hjapjKGXtmyhAXrnEQw8FVkUJjKndShQiuXjE5CH
wtmr8qg5AIeOwFn7FIVknR440oSJ9nFh8I3STxDs42JrNashm5c9JNKeR/WvMuZx+dA0Kn2mBmAP
8kdyQA69bAGj6mcVHS0DwzKLjYrFr/RpYl5D/RZtI5GKmF9RNo+EVsdabT59KuRnaM8M3yr7fQM5
n9nQRiyc0JX0A+ZqXrUMRs8Qd5UQ7NAtGN5uvIyTSzbIVBjAGVESt8O9Ic+idmL7Gw0KMJ4kNn6a
gnUdIDWDrD0pd9thIV+A8JkX0GTaT2UAH+tfrrxM8TQ2d2ENWEs7DB5qIB7oVou9fq87T7tZ1A1u
cTNVnY8AtWXjzsS7nl4buvrdLcLpAlhF8JPnezm5VtrMRCvAgPQKlNpc8vBKbJ44URLSov6HdJSt
czePJl4k9I7kGXmi250iOgxZveiGiYELHXBLKMPDt6ixIvEVTUc2jg8k//qXql3rftvoi9g/x8mj
5qwlA8uMAhEG89tT46lE5NI6n8GEMeq/Uuorh0jC6GFV0kvp6fe1/FuMngnCTGHyyMxbXB9VCjZy
++K+mRFCp9Bzqo+dH4zi3qHn2vxQLMgYVN3Y9i5lYk8syFY99bssKehH6KiltmeL3Cka7VORwYzV
Ft+Ig22/HP3oV6fQA7y0VJutq3n2JB0pKz1FBtFWZGXTA4PqWp8MsIuvztZlmXFre5vFVbtMxBfL
DdvlaEg8FiMDAKmVIA9Weka7UDW/W2RNMwmc0bkvsrVV0HzPo1mVSwiDGMtmADLaBvasjHwGmDZP
fD8BalxeK939xD6a4Mmw8UknspID0aVVAtrDGJW0cjmz2rnbghpVGpk2hpnc0b/fmhbwk5x10oqd
tWRlLzlhQ7CyiZYNUExLRV2ZEuTRzizn0ShJl1quK6uk0tVxkJbuwRtAhhtNtrA9+OOdYdEurrVs
kf/fl79X2SgR9xa/9/fC//vv3wtW0RdURaKzLitYXlfElrHtVmMiYm9mjHp85XTQc21ufPxGI1/s
do1CYlAgcpeFbXqOpXMuycmxr+uxo2No2oWUszO5HF2CEgcQHBfAWpvlU3NC5SYR5SUkBz8UiRgO
Zp9+K2VP7pVE9ibNSjClhRU+a/Ql6iKBx5nmJ7OshlliZu40pIAB4OaLqGBNTJBvCSoeNPTYqX/9
FulfxvG/PJm4gDBRtaFxQvUOYYW1DhYc9QqIKMS7FHuB0H3V9TQFm0Udj9YsyQXoMwBb6rcCdyIY
u804QDfU+M5dqLozeMppD2h5YUurnFZWDWZlNDVqoQ2ME0nWE/hMSmqDUFNg2ODW0E/w1YgAEYHY
A4z+YvrqNKMe7dyjG826se4P1d5bxnMT8R5jjnQp+hwqULmJMycUQkbZpLUAMuGlYLMB/AM1D5qc
1AArMNQ8KqBQ6C8KhrRP6hiJr9J7NI+BXAomMfK05jp+C8GFQ7yr3z6+3WgOIbDQ38geSvtfTt8a
0jgcpLl2LWjvIWsIoIn8gHrELl5RQGi3FFdqvGWhXQsgCOoj01xDFJYiAoBI8HzYlv0jJRSMC+fL
mYwIb4hvSXzS7zfkUg3ABmQPuhYfGdhEjI0vSH5a0F9NMiU55M5Du81wjhcqVjK2kuLMjCPFpdGN
4l2BEi+FtmyaUayuoSwDk/un/XJcC9EiPIWNbxw5DX9aqPMhXdQy9cMxVXAo89bRQBIzXvnSJFZW
BaWVUXdo3XEZrHhYVULRfiangqnt4x8I+Fn7tuayfEqDMSs8nwpNfoRidTT1ixl2Et0wd1qClLvk
jHmpAO9Btz6fJjjnFnydoXaCbhVkYHSvPGop8jVpJwgm9G8WQxh55Q5wWtyOEZVAkhouMlVMacBu
wJkEEPrdlbahEPblzpWDcYhX4RzQ4sHZBOt83q7irb2o53Stxu62eHh7eyqPi325rdbgVr+tWbFz
X/Wh3HBLptW0ezen9BBuCmBW9fCdAep+Z3SPoQBBjhA4DvgW3wHbdj2twcF639rLOQge/kt6G0dz
3zxRv4chEu4Qg95Vy2JprXTauqBTjvUNYQA0vl/5i4SLIToqAIgil//lrrIe4jgYZEFr1gEQovBG
euJNHExzQQ89ea7WcVgPe+OozYfZ8FRRz0vv/Rs544N3tZ/6Ew4Lgfg7f+en5mKvKRYg1HuHlWPd
DOwXBNsHS2V6qJhvsupTrX3yP3UN6/k4Arw0Eq8QqLhvxjqdJBkw25tkwttQS1LX+o/5E6+oOiQP
/8isLM7BOl7xja3Tu/k3erl0fq+d/q9ZjJBARIsqv3IQwXZBkog0z921e5YAqK3AO1UTDUYoooK+
AgyW/KXa0mCFY1q+AdakJ0YEGSnVPhNbLczosnHyUXcImf9Ym3AFVWvsT6uZsW2WYg1QbuY6nCIW
/SNx4QUz2OJhmGOKsRdzrMyRiUbUW97L+9F8tMVWcykeTXZxT/6Pe+LmbBGy/KaVOOlm0riaKdvR
Tdlqc8qadGpv+tqfml9beS2dh2m1cGbatzLXOK7FX5ujNheDk71Ja0LCkzPvnumbvz/uzrph9fB2
7+49n1JLniH++A2mAFGX5hAu7WW9h7AFnqXCIAJGH7f1N4e8JJA6KCdz+9DmETgc0fEvd9KFTr6M
TrEngKst+rb+TrgtpF+qDN/sKz8x9Mq3KfSk5MuwlJ/MGQpd7p3nSNUUjfJGPA34U0LTXZ4gbMOJ
M1BijQoA8BqCj3/FxTkasGYYF+BCbsPe/TH3xtZ9S3vnVr6HS3SAusgCCX/HF5+MvpUqhKAFrR1+
FIE7vg5i/PAtFk3IeRG3ld5MNn7QFuCEeQNf/V345ugZ8rZvKitUo/Eq+eNBQiKj7Sn0syGr/NRv
Un/klGBdwYOXGlCvQp0AfvwAfA25wWwcskDwThZqODEWo1f8QV7Fk774SsujDMcclN+nSY/KA2IT
SKwwzm1uPYJZNxpxEaKQ8HQBhe0zfm8PiwsviwntHOYQr4ibc4G+BYYDOD+efYFYrzHPSEZ/VDR0
F27B6B+aE6y/3sU4DjvtgDSbBxLkbj9qFIWovlBsPbIHZOl3BUgQLekbc4+JB6st5/K7LwkZypAm
OTwC86kBZk6+tTfkAMgFHnK0SD8g/Y1xzhO1e/+NubJQypDH2QH3kkl3VTfFRP4t/6hc6At/YAGQ
Mr+CX1wPaMQmUA8ZTvyJhE0h+BSgTsArKbJ4INMP9Qe6BBTnF/G6/armMLhO0C1OLC31Kd4hSIby
RHJAkE9IGdRvZAxEF+VCPaN8Q7MEWN3BN+r+RZN0p8+8K3wJ5+yAi/lDXdHRw1rnl54mdQiQJzFU
3D+sf74GxZWvaZTt4QRWW30Fl5sZki/qU3li/lA351ExsWk+IloiJjaPr4B5eOHxdE/5QrHv0B0o
eg3zFo2n0YPcQMi+yfieyBesK6HbMnsu5du/+3f1737XJ+9AZUxa84UXNdIRtMzYftsvtNOYIDxe
/mvji2GNETWL3zR8hycEQf79b4AzrGhUeOgUCvkmobAjwDY4ZBwa8ul/xhvUH/M1XwQvtJ1o5Pen
7oBVcvY1Cr+xNjyFi/Kdnv4GHYNPoveE0vKT0cYfjg3WkJG45OfG3Draa3fns76TVYPA8Vk/BKl4
ONbCoEYIsGsnalfUDVlNE8HOHWHYDNQIWXzrUx253wCTVFiYzh9sbokDuqAcnGhOAh0CuGg+452O
FyUnWr9RHBKX90ZD/VCe2Fk6Wo3U1wWbRSbB/2/6dxeWHlR7n82T2chtZB2GIvf0d9iub7o5OsNb
d2YsSDPIyLf12Vg0K3CJsEke1And/cTf12c6Zu4sO5KSWkIeDPOpxx9Q3WO7OpKm+MsOXrTAKc3b
M9CqcJ8/wN7pL1CR/Qd9AHtjvgThHegRfihXvvWOgnoU71UOoCB2K4P8xVn4GpASCiWB/Ky+gEp6
v8HWRkG8F56d9pUbRE7OPSu22bbeZ7+cQb4Y5s0RJdFzvravw6pcRyClBA17mEMK4vmSBF6KDS1n
7ue63sEkFmjy6AZIaktFB5AUD5bjQmRZ1vf2jjh+vx792Mvm0J4wEkK1nOeFLNCM4ftAO7IENG/g
Nk2xUoNCaU74+R1xLDrs1UaQqbq5OAvOn+lrvyLOLlsRMHm/ozNcGi5hEITQAh+E5FZzfPb8X8ai
fBRWR8VGO0E5SdDgAR9GOe5EX79mQnnQQylN0jEHSAZxAUwv/kgqVko6c6g+sTSzIrLYN09GJhZQ
e1PMS3utESdChvvBHeEeT4ODf9eXcCUxVRr9QN06sSAbNxMBHWEuxb90xtl9eHMBVfLNWGfR5TNY
WNFlYxE2hSahvU9/4reEPZK9Z3dgf51WS8IRB11LYoJlMMEd/gqIkUI0X/sv8wB+oZG/g/oL/LqO
A3j2BS4ZmPd/kG9SUosT+eMe0pul1tlSIaLDREtAaPHyDT/jHZYAIWIxwFeq8o3gJNafFpnxiIcu
JnC5a6di3lHfkI/20jh3hz9Ks3MOZ+16mA8w3tJ9uEfChJHNAPe2yREKA5TkYVX8GmeT9apdpztG
gkAZ8pz7u7ribi9GbPWCMOucK2jM0bZFjALuwpZBri2UT7Itjt2qOxpnmGgdFp3/ZPh14pgjdEwL
NgJ9pYz7dYChsbys/4ymmiV3OD2FO/1ZCr8mJtgcCGV0Q1/vyGIJM6VbMfyj37+PG50LkL7Aj1Da
ozYF/w01E2ZmBC2RycngIm5zPkxWVhTpVRy1T32WbAGGDaDnI7Qbj1FGAKqvXlOIGwgQAh/VPmKq
gQAuH7xzgN8PM0kooQvdIxhR9hezDqwtR+ofQJBBR6PGzGV/g11sfplT3kvrBIyaiSI8UYa/7/gR
yoBcUgAg/g93zb2E3OKIoraQQhEr4l0b87T2LnUYsM98MPpHkDFB2pNMICUI4+/MK8wSOlVMaZZu
oVAOa4UdDHVU3LVZsgEXK52QP7GfMuECbSGAf/l4yBf0uUE/oKFUtJMkmNgwGetv+M609+nU0+2j
Y/UfWYmNHMoS4j2ENLSo+QQW3/oefUtwzl/5nfmHZQfrLgp6hAFo/eTTSCA6eQnfDS6i3vNkEqo0
X+YV6Ck3F5gwz4T1gAie8hgsHXyR2WT/xGqhnrJWHUFper/t2fjQv2EZLQGI+/v2EfyKVZkXcrEY
GwvzlT/Eegi0uVg1Kz4/XKOJ8YoQeikf3tZ+/ZHow0ex8o7xw5kqYwM4SXxXL387xwGLaPKfOz5Z
gSC9g/TolohPnYwby8SeOc/L/Dx8s6UJPznvoF5w4WGoqmxq4S68pz/YNUx0sYFs2MAxWNrEJ2nP
kkCcx1vTE5tM9wTZ9WwuVK0WwkIuvicHfpkY5L8YlBuImBI7LlKEEHafGbRRkKsL5aS8kSRA++Fv
G9OfTOD+zaZN+cV88obKAho65m1iIZzGCwWlJlR07oK8vlDeTNeA+sWLsWe8A9j7KJuqlFw3PBz7
adBKFVpx/6RntkHBmIfOx58AAwlDrnTXdryCUgWfSDTA/xhLPFq8dUHN2RcUh/gxg4eTEwKE0HDp
vyAbw/YMmRu+yEt6At8icB2E1MWQoTfB6bP1/30OJ2VevJf9jF7WuYZwpjwyyEwQpZIbzDlUS/nU
cBHu2jebEHeGsX1p7/3aRzBJ0EKro3RlSqN/QX0aAH8L4+5vM8wwxSZupGKB8Aq1jT3yHi+Gm3zM
F9AXITv0ay6E65dDtMK/uBL7yccHgMEICgAGiRD2iwCSMJ5nYzo4FEAJFDkCA5+v5Z3IDwkNwN0M
xHQN++qPQ8DwbAAlC6XdczfnUmRhXTSC3WB8YggMrFTbmHBPzIF9tB3BCCN9wsodReFniyg2ZeaT
S//7xK4V3qG2vSMYtCoGfUKfgJ7gw8Y9BM+QA9Ebxd+JGOrxo7uy3hJK4Ex2MO7WiQ1E9ICvzg84
5Qc9jT/vhl06Cy/mTTrCox6o9kiU0QVbJXsFK/MAApnIGgaSpzEQIJ7/C47QOSiBE3vDphfxS0+k
LcwhkIpXKVt5Yr/iWIXY1rASQJeFnQwoNC/CLTBO0HsARYUmOxe/yR+C/fjTASUjjD/A4npJtP6L
7wB5iAPbFp+fj4OVdJDFBXHUEQc8IFvEa2xwXBPl+uQKYwudClrnVKSufDv8ygc+3P/QUeKk4P7r
lVCOaeGYv9OZuQI/XS6kWd9/wQEhDAH5jtYEgSVpBiOnOPL4yge0OxgtjCH4AnzDBlGtCPWoWJJ4
AO+EdYGOBesRPAwUI4pf0GA8XhYvCPTwO0iKRTvuCwA/6Pfit4EAnd3qNa9yHMipAj2G1g4aK4RW
sBHgCqEAy5IngO58yyZivQlCKGAf0MylFXALl8mtIQsTMir1ujkSoOyCl30pbu26+s1uBccAX5Tu
GfGE0Dhn/mH4+weyGeWaEWidcW9C6Y6hK0RQ4ArEqE+y7pAm5m8Z2bN/A/BwkTVSqxEpCJaaFFfB
Ls1z7C1trCWVsbDpStdsgMWchpd87T/2hrQrXPt77uWfSTeEFOdTkRT1xIjSU58Zj27O4g/rdMsk
Ua/5GT5EDaa+mP9ELPIercVvE3UT76acwyU9Ncb5UVBKslXCGGiuFqbPHswY1KvqxX+jgOeHyBPn
gOoO2SKiRXwIDw4ZI/MKBjV9cBA4dAUdf4YyVO+rYKvwFNk5YM3AFhMxOCpSBbAY5MiWkLEl6Ncw
Q9DP/nNg5KMhiEr19G9I8NT/+1wGJJuOiAjAj7w65DyPtEgE7YSAA/4v4NS/YYXyExRlnjX1QNYz
rhuYvr3xHwxf85CJAQuPHwdgRsmXJtSyGN0e4Un8DceWCA6eMbRaeFRoOKFl5exwiaFFx8FgCYp5
yW4Jzx3xHnZVKDDQo/941ZwBP4FNA52c34Sly+dxuRaiJFTEj7zOVesv7p4iFG64QUx6bSe/OBa3
LT3XHxrKEFmEy1E3GU2ba8uDFmbKRDqkP4PINRh4m4n2tp+i7nlSL8Ghu8ACp95RnlhNcaTcSc92
r+I/6i5FdBZs/b239dfEUwvpWq7zvfAZJdfhfD7JMV9H2+aoYoHW/aY7ZAVu2bZcO4vROYYSJty4
ODeeNU+1/ECV4IblH2AGQleteamH6qoenBNdJaHN0W3kX+h4zgOJDqh7QHKdN7Pff4LLIWKX+G60
V5MJzhVi4TgkV9aq+EPzjQz/E3AH/6JzFNJYeqBZ4OXBv0ipnfWX+WJR8h9Q5AWWRAis0dpSX/3H
2Zkbg7u24u5VttAS+VujfqrXFaLVPf14KKHupNmwSa7JK7nC9Wt3xYslK9UmEDw+Knr4DPRPzuOB
h0cqHKFZL+iKAcSc/Ju1lV/h7Gj/sryyurkfeJM1myAoWhvsFRLZ/wI4nThfgIginkAmlfroxTxw
QeXHB3h7ZcIyEcwXemYh8CXvy3YxCkSsVDz8DiNSCPN/3xMd/+WlqgjZNHnKDOKPCvQF65wHI5DJ
lFsk1+hsCnE598H28XJ+GE3Oju0CMvWLTQdKs+yNYfcxYeK9dmb6MJkEwZUVH3oQ9DkE3vioj/8n
dwKjy1131PHznSYvrDtOPrb7zQ0trtysk3/hovo9V5xcs5f/cbp/xYtbYco0kfE2/x7k7xj0iju1
i1lVT41+nLjTNJnqL6hPzAmOrGtjZhpCA/+j6cyWG9WyIPpFRCBADK8Wo2ZZlmX7hbDKNiAQ8/z1
vY5udHSF29flkhDDOXtn5s4Uj1a2xvihHje5uuWhIeqKTwvMi/j93jqYABSynyrirPCRohmvmoAx
ONThPFXCfAgsnDnC55FH72xzHB3EIHdcYdl0aCjwmNuNeZL43S/uDDa3tlsh2E6+sTLiBOM/wevo
J/bpC9ech25a3wP02p70MXznOF7cfziNb2LayGBkj3u+q1kLkVsKb5Dnvyg/UL2Ev9wp/b/wK2JS
idlXPNTQDl8efyFDfvJJPTR//Uce9Fv5G/UFztNsNOhU9fflViPCYqDQMG7dDhkD9dquWosAYaS+
/C+303XiEG/nLTeJI8yBS3CS5ca4JeuO0peKxV9AmLyU5+wgquLsPPMD8Df67wfFW3piy3lWr6K+
pZelfrZu1ob6ayRtNga5GQkWzq/aDyy//tODqBlsogJvzDfYe1lQSyK4Uv1qPhA6vWR/1Ye+za8x
TQcVwEbftrCx5/n0ECJ1WLj8PXvv/hlfwzHcJrv2Skb0jUwBEACwUHa5/mYiJwDBFdwVmCTm4diG
hdByEJXAaYzzPq1+sWst7rZMI3fD+BdSQxUI6gu/wvZogAhQ35NhgP2LEIgDAcCGMOh3k2EuJrvu
3HaNca+J/amwY19NcAxKACZwaF4rupSZBV/M0CmYww2IAL5N7FhGgchZV+P6LPC7r/ZIjUDlSpPY
naiwq6/mwlIrgL3FCtqBCAbhr8r4F9DyM4+D0hvQHbu44YusFYSBouQGZMeDBhgxweTxV4S5cKCg
tkHpZ5sFD5twk+bu+wcxGLNb4v4Bm8rJPEM4Nv/UL/g5iDABJGNmfHdAMwEyBYUp7bMDrq67mBo+
/6QXrb64yNwPdD2ksHGm6IR4Q2BQ5hYIa4QMA6+/M9TMR/qUMV4V5wd9PgwkNJL6Bdc0HaRf6CfE
BFxh8403lz+zG9GOAmlMidwB3X6i44Do/3VZJG0jKwHuM+kCViQi0HWoN9JvsEur8MShgWFLF99D
NVw7gQwL0578IBIVBX/6zGfhdQF2+KCgNnGzgiFDXfS0ZTapvyAbbnd8qGRhbc8fIHBxN/HZjtWz
4sHWczbFPa5e6ctkAH5K5BOWrPxfb9PBxB8U7fxXzPCQSydzEZfpv6fi2QzyNKRfgJa8LL5yB94j
ZDHxxhusGNwDQ5Sf5nbeq/vsJv02/8o/5Tyein/6VqSZP7ZFEPvadjjouABRXB6LtwWoEQsF4AWU
K76hyHVQpq0gxPlZw0w0NleUxBRH/5TRtS4wz8bTtpgbN+tcLkkHU6AywSIuoJJvuYY8ogz9iE/N
jZgduKlA2WlZmCyPTXFdiN81XlW0nGi1bLVeGSibSQ5q7Qehq8y2AxZT/YKliXkMu71lNx6sVgTH
iB8SVwBTA8Pzm1ygGnjg7vQoR3jG7DYdH3R5/6Sv9g9pr4Rig62N6onPQq002FPmVrhUKciameKh
FkKwgx+9M7ANEX6K8wXeuy8lYOsk/MoNABVgDOIQJGE5qPxwz8VQcNobx6j9sPA0n/IxvulHnJW5
NZGTidPA0tH6JniLzS6zsV5HgxuD6UT4yf9gQkOgjsWOB5N7H75L3F60Wl/cfUQK0aLTW0o3uAJI
UfWafMEPQYlVvwNPUX8AOeqPkA4tpBpKIGooIER8QshsZ6p2eO3B39JN87u4EeHQ/OLXDSSD4S2Z
5o8vgEus6AH7x9tzaeULtsusKbTS5YEAuwlICitkTKkAzuljafOLLxmUPwfxi4+F8LR8YZ4Bca/Y
xluShBRC6Z+YPiaDGI1zV7Le8Jl4+Kpfi+WcOx3XYYH5wGJ8ab/tufvKbb4HFkQFshOE7xMqYoXC
JUg0rrfmCwif75Zbnhf2hxowASYXJjCFP8GlDXX3k9bgnimdRrOJveIZqIAsnhnhnEtadUwzGQ36
jwyAd8NRB7oN7gTOKbyjnRQpNKx9rJUGewSP0A2wn3NC4Xr/oCNSfhlr/p72g9d9KawIrFkcqXqD
isbT4hVa+rNmc+o34SfrGUteustvD/aTJ0QpkF+sHjYMpQSIlGqf+5oUrpsJ5au+lhvY1Au3NIcd
AVCzcwTRL7/yuNBl8YizYkGDH1g1+PyEVJ0fa44LlMSCH/2VwUnifwSECooZapH8neKXJ45VID+n
HsnF60eQfZsf1omkiSen/aZ8lNQhqwUOuEunZPIduzmc8Rn8fpk+YL95UFCrPPB8RY5BpwHPQnYc
fv1bCUSGMbyImHHxcGgUVZljMS+A6xMKFN2O2B2SbU17jQiFsRiSBiJnxo8VV7SvCcU1ZJnKhyQh
HtmKsO1fsPq/sSFi368LeE0yxKXjhFEhXKU9F4Sz0l7hX8AhRaqa8KZAH6N/mqgPcMDnaWzZVT/D
H/MnIaDyg0e2+VQOybZ0yMiifPoID8hLsBsBup1eln/xa3go360v9ZT9cWAsZdb34qvrRK6Idcnr
F/lsfUfb8VX6DvGjxa3o0rGKorrhPKCGxSieXVD6it+JXeinFXqt5xs9QxgWJ86BcuYlLrzESXrn
cPTtcESAf7/mNxaNSCR5KW9L3vay3E0HdWduofMdaddsJwTb2or5D/Vv+Zf8TNuEAaJ997Z8b966
bf3eoZd5rd9ZpFifa0ccQ7KNgtDnJn/LrqXffRJ5EoRbcysflSNr0ZHKhJ008ZJf85PlqffZvpjH
ZMsYQTC50axX5GUTN+1F3KbQwTOoZ3VhrEv8LXv4Y9feEuhs6TW94Hq+Si5srvycdm4jENKmyr3S
MlamSGUtMx8cvc+t98dSOyya1iTusf1lVBcmhFKENU90gEDF2FwRmAZ2KtYX7m2WQJYawW7e/ntk
arQM2o9yvF8l5CM8YuwvDKqylbfyy/3Ms4F1KWYlrJo8cyKoCRYGZ39JLKgcHzcOf9DEc8p5Bekd
ARNn/Vk7cCczs8k9nP0ZXwl9G8iV4vJiHAXPHYsDcpGA5SMh9I3FIkVSag+KiwIZchjnXdZLfAPE
Rg0YvxQhQeVn8rRoB0pEANGfKWGpYykHCId7xnQJ5LQkTfzp8sdXYrUQHDwz5GD6OWaxZbBP/nLU
PBFiU+MBkfZQ8ixKUEyUjpQX0U75jC4RF0X/tFBnQCP9iiDrmh0IMPrCaXt+cKI2EXLwAOnHdGe9
PnUde/OTDdR65cLz++2th4TiqiNRgLJKL9wce2nPVW9v6S+vvSMCK8F7Tyrdx4Wg869ClJWVIL7m
63hjaWfVGTfcNF66S355f96Nkplj0D/ZBgfGfliLoNL6DWlpv4ajvsrHxb5fS5eIBvq0OM37aCsf
GNpdk0ZAyMg+fBOHLzIKKLJ4Mf5LsGtw62yrEKey+MoyG5/N58cN38qr+VNewx/UZhRgvCHbNX/Y
ZgkCQ75Al8Byw1d2Y7Zf45WTq1Ow0ORDRxj/qTU44h8qSDoJIhjk8gVcD3OJ53LFihX+sE5R4/Gy
C+OF54VghmlgCRU7/fLVfJOP3adxoUTt/om18T3/m/6hnZs+UNSaMPir9o+Vtf5DaEdBRc1sLLFk
eJF2CK+439SbKDgHNDTWrT6LXVPY8XAVLlx5rrkeJJisvMhH842R7D21D1sO2xh9ZPuSXxd75Q09
lvYW/y1OiHlc3X5c6huCDy4pnyP3l3ue8KeAiGfhtWaNuF+Ztb6Qfh5EJ96w+W0QDqAF+eSEc4aF
uoayg+q10Z5dAeHizP1zn2KUel1elV82SGgPnhd+COhN6UABwczLsz/pTuqmuQgVE+9zZmXUWJDT
bbumVEebFSz2+VVF0aQHBfdmfc1uyM635Ub7ofneU1unHhLRnf4vOo64zPyZ2KAeH2/RT/+N3FMH
Y2NhV/LuMyzBwBtgphjuBY+H4TJJQ+208E9zpK9TNWYrtBrGWrJO/+cSK8UjhSUXidBoXBgQbl8a
GgLtZZBfOsJUf5b8JYsImSyih1kV1PGJW4hkE1TIK4OhawkfZZtvOlaLm0QcyBAsW9vKwQ4EpNKR
64KSApchVttPpsaxxRpJLQEBPgM2Lyn/MeiwAIxcIBXstXGeAWvGdeKO35tp40MPsYjbNuZ7Br6T
TYCsjGxiXPVA9xoDP1wXDABHKMxGBDfMd4BATBQDgvLSIfY8QHoY6xnCAoevRCETR4HrVTrgUBcU
xXtNOLLuAxeFI9P27khKCd5hGuEkLkHJMXWxssJnFXAs/4etFERAQlKchBzK1jQvK4g0xBKc9Gg+
DmMpGDMG0ezL+V49mJMf5cwMXLOQjIJAtXbKw3vMPsY5fe0zEUryUgRWNPtSFcgh1oV73h5ZdKW5
OLHCVgO4KV98KHyGgLUqJuGfac0cP25DOAdazfrBWSAdiJinwQ51u2w9hMj8E6zFeAGAD+xxgW4A
kATG+af8YX0Eds9pBtEC38HgR2JS6w8+QhllHB1wu1uk7iKy+bd6hl8TSROvLctMS0X2UBju2xXl
/jEfLLh0NfsqulepDir1bULdmHa3JTBg8zjLIA+q/m8oGQPCOAv/Fv11cBgXxfypPDTqqZw2hXTu
4p2urMfGjx5rnDdJtx4Th4wOGF58WjGL6rA/5HLD+O/xvU9ye7Jw8V4x48Fv8SuQAOTdsC+KYpZd
k41LvUK+FpwF+gzgD5zH8D6EYMptRr2Z74P6hTd+VC40MBxygenkD+AOKM9QuYIu3tI3sHdNe4p/
7LtZebGlovfBdUTMCjvKk2SmH2V5/sIV+cQnZA0YWDsgFvm0DCOz0oqCWfwMxJddlLK9O8WM/lC4
/Izb+AeKxPq4H7G1GJCvALkB90KO5EeMhuBaeuZ83x7+tGt2iG82CCTYUljmnpUKuzwP+Vg6rOV0
YtK79V2joOaefKO2uo4+G252CD+L34IBCtoEFrXf9ES5zPrEicIX/VAfRC/Cmhad6EbJZUcTyCSv
eA/+sLCSyYrNvios36kh/mvXlE+Gl4+wvbfsXEO6ElLbUj3QoYA1cgcJ2pxvQF5gNVGaiEW8OFWn
7pRu4E5BZjjNnGw4HNJPiA7nEmNSirRFsDZ8JtZyypoHntmEpFIv6KJ/QsLF4oTMHaCLmaucJtzu
LQE1lbD/cNB0PIU7aHYPZtdAbTIi7OJCkWuB1jtMbA1COq5/sm3/cuq4VnDvSO06UgXIbiOcWPdA
IOD4EX48j55LhxYn/4SfAsPHzBKJG22TvDMxCRU0McULnLEYW4SlZV0FMDpTx89Y+ACUly/VckW7
nNKNTTZSarbStnORcOuOjonfUysI7iXm1zUPFXltvHhLdfdf0NcU2Y+GS8tAppCGj7Xbzrv+waSr
RwAYQ0Qd2ADBB0gPprU+vlVRkFfrTOe1fAImURjeLZcsKuZJyEtmNI4KLo3XVJsocF+Nf8pgw3bw
WEEMsTAsGx8TMNZbCLecAhk5+cOtQfVQ4hFdABcAl3wxbrDhgG//gTPzG7I/HeUf8DfurXjAYSOD
IB0PMhogHB080vuw0OZlyI9QIJotulMbuzPsu6ZcmGXhWIr7qvUxCvsA+Hih0dhXo9hE74TX6kIP
StIn2BTW/BScdKeU6iJD9enEPIPiLu3hq2+F+x73IbdXSco4GW6FE3EoQAFU4rTGtddVW2j5xRui
ESkVa0v27/4xCOCtK11EHPDYRBoPxNJKNleedYFnXc5tRCGEiJLkA/2MpRiWyyDBABnf1RrJCHcB
nOOSFlQRtyrazo540mxvDr4e+3PlcAsTTohvEo8IPL85OEv6NjK4Ug9dCUfEaNVYOQU1pPhsvkgV
5bNBpKd4rotcAcAi6rPmk+aNKYTlHCyLo5m5YbhL8Geu0QC6C3ZIMX5ll1ADOJPD2s2QWUEaebLm
mK1HXUWrKp8X8koX8BKAomHZ3KLtVSVcNvZ5+usiIJzUABwl3hQDBolbZodcvxgcsL+6coSkQrb5
0Kx9nD8c+hqYP2zr2i1jKQSR4vGn/eGp3EMghjQROAI6SIsw0WDlRFbDh+yWonUg5LavvTFxB157
ENG+tAVi4lv35NLl7Kj9Hns3Y6fK2wRCl3qhC5TWlWYXs4Mh80dGZzAsZhGXuEW8tDvgBMXIgVGu
Can85vr9J1Vg6UVEAU6iKzgmi5W4rNTVjIa0bz4UPJH4oaX+TtKVMaISNB0F1LlVt0a4I+P+zjHn
3VrDIS4COqtOxn07pD6+xo9yDykIP4QdgIhyEtM1ZFvhxUNiuYvVBLVMjCFyseE/4Ut4tnTYzdFu
f8CTxEyWLPqnRHFlTQQZLlkmFnb52CRSsLQ2prwpqUorH6ODRWZHoa8MazGtrXPPiRBeJfLRky7Q
pbhSHohmbPAJzhUPe+nO3Z7/lGDTkI1XayaWc7aNAuy8SvycSSm2TkR+T7SVC1BCVBPmomNh7UcA
gJXdNkS9eBJQ9uzwhFagqa1f92vMueRZmEE/9mRK4uo8szalvvqBvzFsbWz6VGUlo10YrSgiJyVF
XAnWRGQoiBsPAw3fndm1FNGeS5tofpO0R/YrQ9M6f0abmWr8mPGGfBCmG+/M1G9r/ATDE3dZ3Tq4
kiMigCbOE5HJuYjFmB+1gNm48Ojk4UJbjYYfTquUq8T4qBnIs0+xp9xJGVwbhlcxhYGhqewOJ6hD
itCy9imjCnjSp3kiTo7hBbkFFSWVlnpGj7HB81alqd3li8mRup3ySiXGi2BASpUzgaKQkWnYeCPK
9DWQe5wZNgmN5ZKGgMaBHk0gBoJ+YMNhrPNGc0sjox3LKzrf2U6Rrxp02MHwy0PPLgIeh9SAJ45H
H209uvXHL1APPASJz0CGiDdTZ7bcRe3x3LB6sMigOKtKApmDLsV3citZLiujKkTvZJeiOSI2ecNW
h60Nb2dpPqO/CTQGurbJYwaXFSaXNoz+5olr5D6xjKIbBN2wbOaHE8MtBWLkmPGOSbZJPc2L49yt
Hwg0E7L+giUpFBYp4th3YMIvlngd5AOqZOnMEm4fLk7m5afm9AdUFWyVCjsnhoOdzacIGSBA5Y0o
i/LmCvzP7svqCOrL/sq4ZvW1oIQwbs9gvccaAoCSCzAePd3dJYuVD4kLIq/SjH5H3tHoL3wz9pfE
onZ0Kz4Bqhi8iYRYypLMYT2nMuFEl9kbfwWEQfwep4V1WCyCuL3enjNMLYwxpOBn37ngdBaBEWSV
2AxkTXUAPK5ETm8gHrUjmLzl8fFBOKcOBsVolLil9qHha9Jaj1+zYiNRnrCHa7AFTEjNO+IOu+ew
Dh25NqzTZCPL7l0FTcIgwe7u+6jb1czgaEeDNTTzjArHHTd7eLO07R4HxVozOmb2jBe7VXFZWnap
+rKxldv/Rg5WSvjaaod56ZGtjjBrwaWm7JY2jzhojV1GtHK0XRpr/hQTY5A7ioicBFnK7Vssv/bS
pjIdSijTcPI8eBjOnQILZPBC0QWXU0U+seuqKr7Kd6ZA4fNwyTO1I2mMvW4v7ufe3Gv0VAb0X3+J
ikM/2FW7RvOB9zopVNmKqbwipemyVc3lJ8uYeQ9H+cfeNaZ+jZn5qkOK0lHBH0YSbjBK6jHlJyjG
uc9ok7dN7Dxa8jvcXvYrnGIZ6aEIWewivAzpq7P1EhSSVoER7G+wwZnlA03UhQePWnahXAhH1zX7
WWH6M91s4YPERWDg+orRYIH+/AJxJNGa6NKZQg2TLM2j/tSPgCDKD5ClWjhq89IzZmvZTHNSx93J
r2cQjx6B2pq8kA+q8eYTdDcqXDU2vbu8MINOtU53Nb82A1aAeqm+xyN7djkqEpNWV2mRDH6yKLfT
kq07SwyyQbQs86TJWFK94UIz6pmbSLnmM1k/rk1dZwK9kT5zDcsZuV02rlSmlatIC0RTTXNdypLi
myMNUtQUCqPNZuQO8xiu4PSaQcYeFPojw5Mrj4hs7TH7n1Js8HRSA+/4Fi2iTaXru7iVVU8eC9q7
FguEGgv4oRjKQ9xUvavLG9O2slp7Me4nI6Ms7UYtusoZY49gOWVI4ERTB80QeQwkO3pXQSGGdUwT
LyPXoPla9uVnKVHioAJTOfoSJULMfKOBGN7A8T4ymGKUTNto4wCukqT0LL37dZZvR2neYTQJEYyT
5R3jXI25Ubn0BpNeb5hKYfHykY+IGNK7G2kd1nuykxCcY+gghnnj63disfBOmMhVM0rvcR9fSir4
ImYpUl4mIwru3FsDUO4wJW6yWPiaNgZahfFUTgRIzWYMDBICUvDKG+x24zsq/jlaRxNTUdyZWn1n
N9HwwI4XjHcarfU+xZbXpe06znsXQ56+il1Nnlw5pjrNht/Z+mzuv0l+96IHJr1kNkjDNUkQSUrd
Ema3D+FoFF8ujG0ig9MP+zCaDks2Gus+4TzKHEHbbkKyQSNCmnNmUKJxScUaMs/0XVC9rzvl7R56
1uMtzblMVDF1827WSeN1ag/u4Zk9ebFZSgWsJdlpyJPyoOn5fTtakCRaonTfVvsxVRiODlpHDIcO
5xzGQ7J/qKdFGLXbOkbg0S+Gt6E1mkv1bcjgPtoowg7oDeZAaoGsJJO1JJ7jPwuHdStiiZjiKD1q
OkttmCj6dZGZeDPPeU//P0ebIhw35h33gLa1PttHQTyJHv2NdYlA1WLMYbRyNegXBRPwqYSPu4KD
nhYsek2DYioXhzGPWy9MDCD2CGSpuClYZ/G8lTvdKj9iE5cny9SGTWbWua88Yi1YKo8NbpaIY5Sp
O0hUg04zsHe0+j3fK4TyFhYVaKp26lHLAM9UrDXjqU0/ZFM+JANM0RQp6TGKSP8edclrUwkM5774
TqUqczlH+0xOrRfFKkvmZhFqRoDnC4SOpmR+hCM0ViTXQa4bW1Wqgdmw6VxXMxiKxgqTlJn8dn/M
uNOn3cJbRNnNVCvpNpfDt/lNUyVq0v9neZDKkf1gZix0qmjdQNti0jLWQpBUCXEnTwh/kCU9zBUe
QDg8h2BV6qozbKtlXtfjei7qoCRaW6LSYHPwUfCB1FH7gFQMaZDqLhaybejRBmadQ1S7THYOuAIs
mPECqlMnDj55D/zu250RBgvy5lFQytcu2Y3RhgquyZ34p5FE/YivtUFOO1kzi1OKKa71oraeHjq4
jM3tugL5ipyI8AygxdIBe6spcIWiFuUjRXdUiNI1zoWWX8MvoUITYU9ERtpIr8QNeA8WCgYyB8Jp
5sjDk5AUGdYDgx36QZDdRVK2WeZS/88Ep6GLYmVEp8wka0Jp6iT4NKBrTm2AJkQcjCmj3z/B0mKj
gsSbN2X0hvHEafVUpX7rf5x4XgDMTcIMPHYwQ+qXjiI5qCIVlJj4F86w18AiRN7QfnNYS+syWh4T
EzScSbIbcqfjdXRSbySKcBHDFv+Ah/L7I3FWs0tCIwkgabJDz4es6awBEaJeXdD5ACyA0AHJ4KXm
YyOFby946JKE8Qw9FBacK2mjvjEyM6zleiVjRfyyJLciuS7O8pfyhZRsec6YnbcRUVXTS7gTAj4R
bXI/D/DKZ3pUsG5aRgQNdOog9TBqkOzpb0yMBCcDqQozmr2bpjY4EwptOBOh0x5F3nfyxVkEn0Cz
TacKSUthqyx8YD1SsogsrgDoCmo7pvYAzWxaSmvaLB7YX+C/6XCXP/obHiAUoYW2LsFVEpxHP5IN
r0H7fy92w7xOZ5oUOoXPu3qhQaIBgQEX/StRppVdM2OO+yZ+rDNeIU5hkTe8Z85kSPxppH3wQuad
ZIdmlwk7Wj3W0TaxDeADZQU7F6WeLL3qd0yC3dR0qKRoY9ESWfBKrAihDXgF8EfLI6OkIfepIvZy
FeG9jNEk+W+k2OguHuWMxrDh9AFZwZhCmaPNwDTcARUyHk5wgiAgMG3Ed8+A0J/ALcBm+TEGDvsE
D+V8mezo0oq6GvU9DTS//B+dhjIGjApaDiyOPpo30d9V3gnUN7eNEZK36uM7XkYlRNZ8v2/TjHnr
KD3M6SN+b/IRV7yitF6WY/PRAD8hq2QIAGQR/aRhI4EFP0Yw3R+pyrntDWnFpWp5CT4cGcXzJsnX
VeuqMuYP+xDrwdFXUxwtXvsy0FUXWDbuTnPj9bVj3V3zF3hW6r3u4Q+ASfV3N/p0pmAnDFAUiSjq
2dCmX0lx+LRYoVSz1+se0ze0T2PtWZATfPIIx5xdMq1bRonlG1nvqfxhVVdDOwzxTyf9Qas34ymF
6dR48cGlMFamt2IM4vSTfcBYvNaNJw2i6SEQqg5vZbRvWyTmRzP6wO4Rg3kx2T45qIXhIhTNRflu
uCi5JDpc1SkyD4+xu3HgG4Nae97CdqplwJ0TkzCXrfX5QIuLKtJcuvjUTdNaLfw42jJYpDEyY645
I1IZGGAwzbE2Diw61B3q440ldVH6fGUx4lYklFUnURG8mnUPobopPPFZglCrPznbUCP32p6nLaiZ
pR1CyvXebQaf4Qy8EXkqASF4PJlqmmaPWNUmWS9LXx59LlNMpx4FU/OldDj/HBQghf6Yky2DbE7B
z1w745+pVJdp2DH3DZ0H/NhtsMQcB3zoPB3VnuLkdP+qb41bw8Debl3JH+X4c09cmdkGYxt1fDL8
FrcqM76BMcZBg4k3kl0g+N00eFTOMd+MXplwjdZM4VQFiJJrClVyGMxUtMSYzKGL70+kbazaw83L
6N2y9kT3ox3oT5gEn1QcrLcRyLJSXgZtbyQHLDHSAjfsk1E4FvTfct30byX9OdLXVz30DQWkJMiX
Xw+ifBQfFdedaJpx/cDrDx5NObcIHbGfqGzMMqZ2Nyv+uFzr0D/6tqw8fh9v1ZweSwti/bCEloXY
ZaZgeejlV2081dp3jkWlbre1k7YuffXQ3dggh8UBg9Ewcs3h8Mg8ffxUxtO8xO/Lf+CCA0z5Ub4t
iGsx98W8K5qtUryXOH3hVJBv5tarrHNKiHq1I4eb/bmmGZLwSfXxAYsHmkE3l9003D4o8scgY+1D
cpV4je720QaHs7u27bOtyBol7xiMMT3X1a6X3HjYtMaFtKBxdKP225Lte+RAsw3jF6SVlWxxk0/R
fiy21d2PeayS6yy5ChkmGGRPuPJOdoOhQ++GC4z3X/R5WHflFNDW98xdF4t74S9H07GoXk0NndD9
VblX12WGn5aF21ktL3Z9anqK0r2V4+jn4eKfHmmenAzrvOldDahsabEjPZgfSsPCVaIWtU4lBWZp
XuMU0qrcsoIxRYLk985CymIsg4exDSyS2pfq8GTJOUaGy12xkL1p0nikGpRjEQwmSS49a526IJyK
bR4+yZSp1srUkdXE7e6mM4DoGRE7LojJHTo7fUCos1k8ZG1DrGykQ4FmejORupS4ukoClkLLLWFo
MRB6/CyK37gqoQTDnmieTuLorGCErZXKOllO7zGlQw3F3PlJSWRxyqPUwiUQBqZxiTHlCWW/wO/G
yCQnxdgnfqSbCG82A/ywkVGw8nB37S6H9dHk+awmnV8qXDHZ2g6gWQDk+vgtR5Ev37VgYF8Ok9Yv
CspKvCEnkzlPDZOftHOzcfSwjN9QTKnZ0sPerMmOKlM+ocLwTLlgEWI7AMDWM2yi8f1oliFOQ3Ax
rJqDBSel5O9lp20nQ9kvI4lgVITjAJbTksIB1QGVQb4YnXKKX+bxr5c+xx5vWpRKv0xSpmNQU2iU
q04mqmGd1BRKTN+cuCLMebY618GJ9E9hV+kkqreQzyMLuLGPhm0Wb4b6qJrYKh7YA0vpQuQKDAVF
KA5nhuVH7Xvf7jCLgxzU+m0qO3O/zsOASqInb0TZWb0HqaHi5FOcmz3GCccZZdgb5VixV5AfwRx+
t29Mw6tbigUmXDsizJh2RWUGNPFGmfffuBIDqNTIcB/yxfBTZt4RNDc4gozMJZlMnzPfYZKZEh/r
Y4cvg3XVvoV+Ecga1kW+MHe8ZR7ARI95NP5RS6K0r2lVKeW/H/iQd4yMP17RIzKMA8FLaiBmLFSL
gmNE0M9YFv+G0R/+wf0YMkhC4DAALq3pP8YcWnSMkDfs50x88fF++DUJl4jyhw9HN4vfMCPymOPB
HqNYEZND/TYj902kYQ6vyy0g415bmx4mEG/6ug6oyz+fYpkTTA7FwClaWy7eyWR6Mhy9I5puZ13Z
Et9Rx2+Y0HuzXPRLp/BEmckAEcfA8dzfOLRCDPRz7BTOHH7IRAsTYTqDOTDbwPqEmTw9MsV47ID5
4O/8Np7LT5pYSvMs3z1nR/8T3eKMQgHwwFsnQaCDnB/V94XCLPv3GB2qeeYbKeKQ2cRIL1HZdvQC
2L15Dw1szsYUEhcJZFV14UOrFaZzB6hlP4XxQT5JBmvpoFuKoE01jD7EDgjuupgpa9yxBGqivEBo
6xUwdJVDGUydRr3cIpLAkAITinFVCuYUEzCeCCyiQb1WCGwAqyinMU5uLVhOoVgFCVgsmMzApdRb
hCh0bNlwhIInpMqn9LKXGL+TGVyuOSq+cszAvP0VTAuQC62nIvl6/goBpPc+ZA4i++HEjtlF6zEP
8tCeQrjYymNdWD6CEufOaM27ATYOQNFT79cLcstWOF8J8nLxHZnvgKVsm3Twpu7k1maSiUM+jNg2
Mly6cNXSq5TzROQCirvFhnpZHN7TrSZRNlK2a0nj6o+AsdQei5YtZz3Fa8C5YmArPnDqrPFdGFxS
P0xrckJeagYr++GXjdZqNo12janyoy1m+ey1ZbUG32Xhp/wZ0Q7ChY7vLIzYZGILXHv4W1cDKKkP
Yhwv2fG5GEFkbYvJg0ziJDTF1tT2JF7oDJjej2XhW+EKLhkFHPC8rB9j46spebcjRnLR4Lc3hNz9
woksBKVuUmyT6Jd/rUkgpU5XuHr42kg4axE47zfRumewd6DY6AOV73L5liBNK78Lc5sPA5TyWkNA
ZfR03n7JuEo9b8PxTUl+hxG7LUdhiiqfyK0TCvHsSkoC7H3DFsoYhrIBKQTmB/+mGFfbDXc0sEJJ
Q/8HiwlnyVzEPxo6XCAb7P28GFZWo+13cLSTCXT+lyAfzwPUPsuDoa1gWfRfk4ZtWjFVD5c3tC7k
C5EFLeILehV8toAEWccKh6YNgrOlx+HlZdsymZ5yUGEIPccsCDyaXeQY938ZoZcAh9pqDHhRfpt1
EFEKq0w3O/TLdLbggRaTc9qa+TnMQhISCFxsQ8BLA7hrqJeamSyylWHIDDDwFWIdC5taulS4xk1C
2t8ZEME49Ixm0IP/Y59i4ULzolK8o2khmZYNV/gdaO8syOa6eBfTQMTP0OkwQTUihr3Xdo8MKMlf
HmpO1IJLFi6zXETOQpkb5UGKvPvsWjHCXwfyYw49HMOrjBgqPOTckEFwMbqAy6r5DC+lgmMzhote
UBgID6RohNxBg/aUPLAI0A/Hn0xJ0aQ3xO7MPqI2k+7IH4cNhQKWQuW7Mh0q/oTHDjK7Mve6tG1R
2y/WS4ReMweNxihr17NCwYtDoOWBbujyzjB8ZcJDmqyLXVHsudD/ZQxGtasZ52UlOLKlBaiMCfom
rwIKOqMKYlRWoUMmacbQpGF3ZN6OG9wfYACFNEc9wfYCueRWsMSsfbF7ZOtp4RGHmzYuUtiIlGDE
V724AfEe7dclqQo62Q0vRLahv4EEZ2idYRMR7ipteHqNdhMj1mFpzbxW5WmyzYTm2EaBn/ladKKS
gA4EKXoQBTAH9/INEm8uASa+lny1Dik/x4rLOpDCZtRB3XmIHSAkFQRShOsyEMn1e7A8u33j8D1h
rQ38uEqo1YrZbcYVeRi0e8DAGyQv4XdsPEBl6Te/grbExcduu7QNe/kpbefjfUUBbFtHUt4BwzZ3
j/LwUv+TNoWzgP94CS/ShuBytIHrytmYl/SvtMnl8qd3ppDXSxfngXc0bisoqhf2PKAQgnVeDkiE
Qm/pqvbdbrzSZaLZVbcHbUWl2Xg31T5MSIeYMEs3TL4pDi40byzTsa38tUGOid9Le77xoisCv7+5
sV/17+rL2CjOjF/LHDQnOMr6YGBQBrnNlMS0w4lKmBVRbPET2j5mKbR34RZw/0mwZbGE/mEQM9NM
K++B3KtX+T3yKycO5D0MhT1swtUPo5ewvS+LoFu9l7a2f4899ZjtfoaX0Dl1m+Z2soIfbgr7nDkI
8y7oA/zEPmWrc3Ie/Du/ePoxjoCQL6f0nNrVATu+Ve02vrT5OyV2udI2lNOH8pJ7p4i/5LFENgLb
/CKvFS8O1BcCaQH6gjIIvTawXM5LUAnfgzqgH/sfS+e1nDq6rdEnogpl6RZFJHIwNjeUsd3KKAf0
9Gdo7VPVtfdqt5cN4g8zfN+YxE3ujCrCOstsDrhz4zymke4hOgy6jxQjGCtMlolCebjOtYarbDMg
zcSFiXs4YLgARwZTchFALLd8K+G3FJS4+/hwuFe4HhnHtucCifbTE3YWIiYfxdmaKi5zhHlFG4Ix
2q/gmWKrIVpbfLbr9IRZVPQfLpZkKgJzPYF5izTPEekx4C8y31Te8NliUT/LR2Z2csZpYG1w8jDm
nq2GNEiay7YURpk+mHUuDXCFBhufF70HxPFYmtbJhQ798IH7mkoXT0PYJL9IffYE3LndbROLd+bw
Fu6xn1lcEC6DHP6tRxRIPmvwSqHYOo0BcwhNwctt0Bt8IXIgJpsoP8yHX+BI5iiNUA9544ahRR+x
N22QB2zCgEl+2JjT0+swu5NVFs7D5QJjtPHwJpalZ0yRFvslx8zSp25jqfRwTAAk4J3CU7xTXWAN
m3DHNlR+0FYoP+xJzDbanp07fVK5jj+Ms7IfDZwYDtMINcSg+rXzs89k/Xbfvraf6TxLc8l98MOT
YGY5gS/VWCLLJrcwe8c7MTKVfbJO1vx9TLlgp+S3qbrQ8QEvCZ/pbvRaz9iVN+WUuqNXbTPAJi+n
8HNcnY2bHps/dBfcvugxqmt1pbXcRT7CdvXtz1qzEesPjhQdHqdFHKXMIZtLnLFs9+g5UDXeQUQ5
mfVyhFUOOyi1Mza4/vfiK5mFfyj2sfLwYyaPRAoT++wEje+FG9rAR12Gj6z4KxbmPJ9gcsXrs4A8
vSym1O/nfU69EdHVT+mIdnt4WdUdLQHP+6p4qQ+k1VU8rsQVFGx+wrYEKYF7Z43dEx3iiiHoNwT3
8oFuM+av9iboDqzOWSGN5wgkIrPjeFc6andcnQKUGd3RDy0dHrRWOLzulOKI8bCP0shYIDGzQmxL
VOyE58PC5OAbNrrY66zan27odShzgh1xxkBcrB4W/FB7AmEVOVjd6sCwo48ZEym5oJsPr9lc5CVn
WGYjAbsX7VHLU6q3ahvL4rrZvMApR3YLbdHMGkf+KTaQVfVz/5/4qf/oP7PnT/5UP+nApBcguumF
zvH430AIcitcil1zgziY/YoJPDyq2r0nH3TokJpN9XRy6Y5LOzRVNCoC4qygfoprMBk2aQBKdbxh
nrbLbojoQ1f/VSHa5lseQnGFL77vA4x/6Ra3k7GLr+FVPxAn9gTk63iLrLP1BIvRtPRZOH5qU45N
xRkYVsuf2WaU+lQ4FdwIS0Bx41qMaSGtBGs8E/g1rmqCRPQuBbfsKuEBIqC0IEaiczb787Tm4OPI
ODIfy4dUAN8is6qt4Cnsbcx25shHfpI8XseJYOqOSBNDsxIInAmCh7N968xHxvtKX3UF4CDAeXmc
D4wc3blZ+LC3g8odbwgFZlhGRsNkdkrY2m0+ZfgJV8QwkodEm3XauYlFNQ9naeK0t5TncHlZkic9
Rxb0YnWfL8bCnVd2vLovzf1zsbog3AdJR0OF1fAKqKOtFjY6pRvP9InskRGps4hQEMzZYV1dQzbp
hNoNwWwgH9aVe+pXf/wul3yJX2wBgnEBEDh8wCZ2wj1rn9PNnJ8h59zsrgFTyZnIC3wu7PE5l/tx
BXpDvuSF5/7sRntWW1ohwk14jkCL0PEHnTVYw0b8zHZUxfi35IPAj1MGsPEfXexoFQIlxWAiQ06K
XQMosBW7iGzrIDZ/0jX16YdT2w9POlY/8YYy5xX5kBu7srXcIzQ5/wEGCFpW2qH2fgS+fFtsmW1v
i4f3IcayVX1igFgZNuoiF5ruBi0ue3k1nrIbKawlW49LvEUYS0Bn/fFK7Ik/uAuTdHCbbrkLVkoA
YMeDceJlTrbX8DchBC2u03MM/tzF7vE1m6OINs+Qmrzem+0zxi7fgl591kHvvXjCuct/4RerbOPI
utA0abbsKuVWgkkFU2WuL42rzfHNbIkvSIx59M32ZUFy3MZgs2gY/btz7gpfwK3KxyA8efoh99IL
Y/2TlYgv0mK9eeBKz8aJQ8ARbqENgsrEwcRxyVXcuCi/5x7Ua09ThjS74Hq+cpJyk9FhifDiAwkl
LWY3nh4W0uAeLw8QMEv/ol5QbdkezzmxxjMzu7cg3/JljPssKj7DE6LinC1Nl+jWBotTtZ0lW+js
GhMPixudyZmLcC08pRv/xs8cAdHCW/8KVznNeNbAdOOVAgygJGtNHlvicHl8EebyGlnVN/2gW8Bs
bd7cmXeMkX6/2CHKHue0k+AFovpKsZEgbdPN+5fU35UP0U1eo5luvflo4i+7Dwfv2yo9Pr7iKwrv
A74DpAlnOo2eiqcMoUWgc2ZF5wX3XO6qic2oQD5m1gQbkyVzmD/EaN97VCh4CoaJq6kP/mSLpI/V
emi+Qk6/A26IIMS1Q4uWwh6A33Ctk6pz1qF5wiL0uzyMJwpK69wU192XdBoO9E7dXWfB2KD75oQb
UtGvF7ubpbIbT+Fa2tJVNyMkcSivsIaZON8wwqkXfh1TRjCq2qOPLZuRQjmGb7wHzed4bKzeZLHn
n8pW3ciXQoHsTKd0xfY4qpvklmqMO19BazWYlzS67JyvDqPgF34p3l7LmJELHmp4WJz25In0+0cX
fu4hRQ2fmAmHGN6dxy9zi4pr8lweoCwE6GrFL3r0swlTRyovncRfNGWeNLNNcfVc9A0GSIz8sLx/
8XtOs9dy8b38xQ6EwQJjHi+JP08M01sJ9/yTMQu6aE5Akd/mIKwWWBJaUyZKYxjJm/4r8nVLQJWI
3xQ/DaMcKWY97LCxZwUb4nEa+9hPy/mfEgAH7550mMAPQsxZ3Scfs3NyuX/vp6N4ke7Jfyo0MiLM
T+UYfUT/oVWLbskte2LYZNmoh9kWl29xv9FQxqJNCPmPEszJMN+W1L7YmyPrcm4Gn7Rwtu4pO9AU
+oXBLfvsDHyUEcbDvfz6x59s99URywDie7Y+kkf4cFSgv7i22F9Itni38IuJnsz8jgUcFwEsNAq+
VPpIXO7vO8UJVB183jNFAFTt9vEFmHkdbpNb8xXd+Cgfv5gWDsIdi2P1mXzU/81jXKA2olvlvkSV
gVmGgx98P0+aKi9dfQpbBZ0zK06sASH4r4EgnHnVHf03E22ghq59QPSICWg1/ofienFnsOAwA+H5
CNkUAyYoitJALAUb8z+lPL6I45nvKRYrvg1zHasAIWiFfBA+A0EjW4Bdpdks8oaSkeA8SOV4CQrt
XU/IvXzhHF7Z32M88M+b0PN1nd7bByFFRR58fneXIqI1mx7jhFFw5otDgLpGRTG30zaNvItLunXo
eZ28+H48mCk1/PLvjITiw2FJdJ+iYHWkICghziESgXtIIQqIJDTcFcM5EkJ9faVj0MXj5v+rqLIA
1APyVoq7II1woFP65DBTD5R9twKY2cJX5gxpj2x9Ux/oFI+wNJlpuEVk7cg2/RKSCO6oLYXprXCM
Ny+I1IjsEvx8/zAI0XPeCVh0EjsrrBgaM9bW3iyMFc5j7WGLLeRpYM/usrEZHIPuUJt17S+kGThd
usR+RKd44WswYJALYEV4WTkOStSlEaBovpHxbHT7LYZiaiquA7O6vD50GBH4a0dS/fHPkK7VeNGY
b4Ebk04tpZ1U2RGyyxD14aCscwWyyEVbuqFsi1RMchf7dP/yGenBi10w2jQOjNJlvGLBzap/iHGg
wa00LL4iK8gbt4a07v5VGImpJ93hs+NwRhoOOYQrZL5Z/lliH4AdZtEA+40bj3uRLi8au4mWP/Ey
sQFOYDpagsntyJX2v/+Ki2feP9wXBH7MpgGyjZx/svhAS3znLEoUj4LJ2AnEp1hssUXPSEdUeufX
V/ZV9yZ0NAg45S9Fi+8IlsN/TEBBCdHD7JmxbSiNUJ+QGqfkuoxe/MfwyqkQ/DMw0d9hjDBVfBoS
FO4j2aS0of6X/ZKGgmhgfarABAhiZ5U/vmuIEJQbvzFqfLxZy5xnpCGAEMErUnS+Y+nge+eJsRzQ
EEQKH1D+kfWnPZEL0+BCHY3UornzFyh0cjCUmEP01biwkO3Q90t++Nr4mxc2gxVpAuFRYdibTsFf
nKXIJB5oe4BB4Arn/OI5UdbFjgkvxBVcgrFVjFCHUid9XUfyJZ/NknxXdEJma+uGm6X5lM/y2bir
5yXUjeWn+BkeCABP5a48RRS4lHNH+yVeTfOpkXKZMo+MR2yObzv7Lj9a/g+m2hD0nHBMFlaZw8TC
Aqk54RQ8SCQUkp9pgcC8V9Gn4TdQBKLlmDlJiuSY4sK6rh0pXjNCCYGtXtuqZLdYCUvSRcCVFjcA
DlQRa8wnNwEXxvimRt7mRK4hggqA7ITOfxzFCx4mkQqgDYRB4I6/yifq2ZbQb/IYNrZHtfnL0UIv
cPjGULpXTkw3wwPV/MNd7Be3EpHzt/YzfVKT2/WbaaPAOC6OEhGFvpZO43H0p+PLgwGxGwOYoH59
5mRp0CKB0JOeHCWPC2gAIp7OZbfZDWVLExMJgpbp+cDR//K0Y/2Blfj1IbgK4V5x5UWjgBmJxBin
xCSF2AH3caYMztD1OyZ0k7ElhCNz8kBmLnhQ3UxmwdklOPPYYPuuIsnOAfkLAXmwRFeKetDiyY9F
w0Mmo0CcXFR25fNySF5ZIgSdW2gnONBRD0fn6tpd+SmFP7gqlKKSeBU56H3+MusSkdOc95HycYuS
T6rmhTrRFY6mzuqlHFef+e7t8vCgsiLc2PDaDgPzRmVSQX6N9gOUQ+aKzhV4nFfvOwQR0hxO5fIW
PbnSF1fNRKUTUM2KKbHRV4BhQu36yOWx+wdSln4erubFxx4B5HzEqr/xTFvNjzWszFrFkrTC3sQc
8GLmh9KZgLlCDvlHNPS66ZeeDHI8Y7Wq9xVkc9WsL+xtYLHULj9nF0bmhQFa/KuBHGGGg/Cm6fr9
LQ9Elofx2T/LoPhU99EJesP4XoGZcXF2OGTKO8QnM8uThYCOgJm6K5Bq0AFfvzLOswk+w4yYmVdg
ckYceVL9iPmLM1iYMv6CQX9z8AAv9vdx4RGAQ58gkx3aGXiMlxLuN58rRn248FRR7prXnNBPwfLe
CgC4oADcCfn5AKL5xyhPanvJmYgb/5NZk9EB8NpURwp7t+oY4mz/FkFTfnQnLaj3mYV/kOHJQRiM
G7YEVWbWWWrntkB+I9saVV7ZZV4diPT49P5QoG55qkuDniJvxCFrOJLXXKnkUFwI/dTPWY8zPWxw
ywMwaZqbzSmlW/zeDn+Mv7Ogq62oY1MYDoNmt/jkLeKV2WM9s0Gr2D3lB3X1zQnmoGnn9Jl8Bqgw
9oJCyl1ftyREYCLIaNziKNspxTgq39bDRlzryC69v0vslQe6NlR6d9EXXVjInbS0eR+8MBqqxT31
51yRUpWVHWQAbIg+Xp/C+mFGduJnbudxowEPlY/GOd/p/rCjZlrvU7/6Y9vFx8LVOfiJg7aVCRAV
2lwCVPRsoWzZDj4aZBcNKA9FCEL/wdovmeeh7XLKXJRHqUSUZ9ZVdSyddr20W6u2xLvo4ohc1RuI
oKSPoQ1Kfwn8wg5dTsE12RNYKKyw0T70BbJargpI7tsOec9K/Mi+hEtuQ1+yX97kMhtnU3rqug+m
ILc5Aihjpl7hP2T4tQ9f/o9O0uhIe6RwwroKCo8mkTXyJDRntATntZHdxTm61OvY0yiE0MRxSdS4
ggmNxoB4mYGZDjdNR9ULNcMphttlI+OEQ2oJ++G4CAaf8i21Tfaqg0zAJy/cMlDWWtrDBxdphevS
JDw85t8znHtcg93cFn8QK0zNdBVXOTbOci9b8ydNgBDazDeUPM4z0LfNx/QZ7hjB5rTzWq1240an
YEgcZsFvtx+OYg8/OpcXUAZ9z0Ky5lqn9OxmtjJA99swI3VglgBVpizCXAKaBSL1xNqsNOe9XRJ7
LDecHegXlSf6TwqV81FLhwvIJdtLu83wXn2mcfcHBoKeyzPxCptunrpA+E9STJGQAgzJBYE+Ehc6
JtSQwDLdCIvm+Kik4z6TjuBpcWLU+37eJZTJqBNNHEErOn50/qjgojBcd1QR9K9Jg6PB9cSEh2cD
cHq8kfmmf80W9T/0TAFF8Op1gbm40/ZLVz4xFfoc3WkyOM0NGIFJwRjU7kzSppkFlLE4jReFgyPH
BHpmx8KJOKR/+TXjbJIs8ZvtAkyZH6oAEKRUh1cWChVW6bN47Q8MegFnwaKY85tbc6UpQ1TkNv9V
H/k39WmRhhS/g37LtyVxg7IaNChX/wrlPs3PxzH5ncm2//hW3U5HyBFdZuYwMTWVYp5V98fDq+7d
8fVVnfCUG5+Qe1k3aEEmR8AkmjvQd3l9nB38Z2SE5QEhBrU7Sl6MsmlQyvH5va+L5/JKV5LPAZYS
ASZrnoJtsHgKm/ZScgqRR5GafS//U/9rTtM6pSLEfoNuoV/Y5M1sg+Pzh2n4lx/nzz4OmKuw0Wai
agPL+V8FM/khNUCYg3QGpcvy2qLXnwMQfhUKCw5mFBkj1CpuIgDeEUcJYP4LrT8iSs5//hZAYrrE
YJhoEXCUfL4u+Y6Hib/hQzzWn8g4aRd80v99HVDHyD4thwRCJR8o9xAiQtiYnS/epXMP2LlBiMPj
oEF/IialpgmklwmsP/yWLZaJAXvD/+QvRLk7LmIs0+2B1nWxe3/zLt67+pd2GS8FqQ5/53FELZMw
t0H8CJno0f/2F2bn7pYfEIgDWNb7OaE99fNUoMvrkHIzKYBdCVbnvUHh8TpPj2CnAC5GXbQx4I3w
DHgS1G0ZXPFwVXc+bSSHHU6hrrgWYM2Qodv1oeYxSJ80N/x/7NUG9Pu0oQFIuyLeltwV9a335pFG
AudbHCA62iU/2EA5nfDRXgjSuUUHJhqwLo7UzWhgNJTQIq4A5QmKnDoEc0RhBI1z3kFO4WBPpSDF
XX/DUYz8WPF4YxAM0FG7VJb28bHDZtw7UN/Z4KwxAvl143ROeFHPdMLWVNdnR8g/8iTVgvIseYQw
3dag+T8T14yf6JLxdtFa++WezrGtu8r+xUUAQM1jZhamXyaZzFzDmLlM1LxvDIexJS5lABNbfIr+
Y2PYCKgtgp2GeR/JJf2ghyR8Nh84I+rN3CD6ARF+6k7yVUSD9b7ON0rk6NTDCV7pLxypPELCJx5L
eRBC0Li0Ch0Qve5iL3zimVqztKLN6IzOYsXUG/i9rIj6In7gvudOSH0ibHYY5yMBnHQjVIPMQAhM
RtPTEwTxPM9QQKpd7TrmiHTbYtbKN9fmj4ARCNhZCvi7uJ3NkcsHBoCbnppdzttKLIri+cypJm5m
CgSTWV6sEbK3rYiw0ANR7ZZ7pvxRh0eFw3G9Zynl9yVObMYfXKfLxPFtIYLbFYxy4ZFzSODkh2md
nnht3uBiUm1L741s+JoG5YFVwlHgpH4fUM/kehUAHKlW5+TrbrNwkfI7ygndUK87NcMU6X78CTdW
cLufLtEX7PD4VG8kji4tIH2bHanTBkCf+KdC0l7ctCfL7L1tGaJrTmv5j0SPUk/yw5GKhI/PsDvy
AV2js3Ja7LjuiFxRgiM88WR/8NufkMEwsAU4tDn3CqD52dKRnHQ3L6P81MwDichEl8xiEb//DT7i
jKM+PD259DhDffWbvcqneXgcuVJmJrG+hU/9YXzWhxkFi2v1nNL7AzbDFSUnVv7HGQwXYvz9B94v
fx9YPVDocWww67o0NYQ5NE13yGeiH6F3WFAiF8WW3kCO8O6I0/DxRfYKagT/WzeZCN3QKuA3Jkpi
vAi0h5l2wHNg3FZB4kBZCbAmlLt5n8y4f9S8H4wyuXBvjE7CDv4QCRlYyRXkKkoAyITQplV/gK0S
qigmHwv2R1pohEUcu0jJ72BTTW5rFiYHuADkiAAbLy6uqg8hQlbqzUjjyoTHy1sjPiy/2Hjc39GL
0ZyQhDDiQJmxxqeeQOPk6DAoHeNGRaRNglLvxevAvavxoSDnc9GjIEXiiJzNBJDQMcJxqIBWmCwy
vhkuUkF0MIcTLvxbRz+nDt4UrIuFR7+EUtpy3dOkYNczNZ5qABUPurPoDLWAZIEO3YnveQvgE1bi
WjsxcIO3hc6PlTSnZdACUFemJUESAfg2DG2gS3yauGuf/Vn8y+nt10+qZMtfirbqV+q/tyULdJwz
HKJCEKZsoWhf3/BWUhcmdY3n3GjdfNDgphnP505LWYL1skQraRB/gmwkGGAW2HWOafu95nGW4SAR
bSngQaZ3TLgEQZDEtkD9SISZkBJonIrEwrHbIgP5FHwUcW631vyG1tKM6ttT4BTXyolkEc5wcwzh
CYJy2ONFqY5x0KFJuQxbsMP/urKEe6dXIG0X1xL51WcWYIoEwEh/7l/szSNiOIbNKoe6+0Jusxo3
8+AF7dbuu3vDGCCquzuK+QfOe2oDG3WjbFs/I1Tl0c1YMYseqB1f6oWtuCiAvMLlKWn9oUTjUh/E
b3QmW2oz8l8FuZVIlUB3cev3/fr9MXwzr2nXubFvzFVz7UQROd2ONBUHtJx43lmX8wlyZlHMlGUa
FObbmXzhCKNjXbj/kob/HzUUHzF7wf8s8elxUKGfdFMv9oxP5K7KPAclDJgJgRWBxaA9MbLAuGgg
cVPVwnLicdryD49wvnNJ5FlbhWYyrkL/j2fyUFYIMnrsMMzq/ERDwGVCQkz5jqIVZxFdCrSfmNSk
NQJSIMddi5MsYKw2O4/MuhlmARTYD8IbDC1EOFjze2w0pcVagLkxD8TjNOKOpUguXimqaDkQV3PW
l4N1oOFGe56BWKQk0Qwixa+GQ5Ok5nsubeGpGcDFOJrhUOACF0B1hF+ARJs7lWIizgo26UySwajV
YoCesUX8xAgj0gWP2FIzF7BcXg4O5Bh8MlwwwuYPpL8cKP9QvBYFG2kOAGb3dIyfBjYWpqM//Rsf
AbwmtHGoh4A6kLc0H6haEJ6hZ8RAhMB+OnNNykeQ5hOCNxAx9NJugAzBkCBapYCJzpXiJIEyklXU
9zww8ABkFkTSUuIAj6AUSBpPXKcD+p7nGXCUz5PGf6BfgEYlqwDm8vf6Wtyk53RbHpDH4QWfjstD
+USwg1+crfHOXESJk2wibCLa6+4zzlSiLvRFiR5m5eIvQYTDT71xsRYdeBmToT8c8nQM9bV4qH4o
/BkI6n4Guj3RmReIRYwn+frVYKPPpUqicco0sDrnz/yfjINzTf4TLjV6bW4XXJnvgX2UtoEqxa0z
JPzegsWm2EWRYT4emg0QHKUv0nXVCaKTjxw8j/5Ru8OrQeBLS0NL5PiklIAo4ji3F0MBK1MqtzU/
s0VHFzVEDJE6GfbyPe2SLvHU9E9T8oMQF7NH7zXYr3f2hF2EexWiCS2BV4/uQ6HKJYgyJ/HiIVip
wozfrmvN5EEhqm+f73AsT9psc9ZAcGiYGLRXgnknu1dLMXIXbZEFD7FGRZlzpRYJFJFwccsmyq6d
qOG1oc++lHGnvEbBjcMSalnUrFvxq43HxVpUq2EnyEVuScZyGSgJKuh+OVKUEVT8hlpzGTRdRUsd
k/7r8bfQDlu1pv2VyiW7QhqPpYjeU9dfB12pFqY+1a/TYsK8MeTDafbyonEWFVfO9I3QSswBNZLv
rH8xV4KBxt6yO6gpx1m0NKATKUVpay2a0KpHKfJASzg8JMDyFfs3mmQmRchM39BaIpqMqm74IpJt
uQ+WCL9zuAfKoGATS2V7GBeRE/ZL7B94abL2JETv4KGgq5RjfuBixok8SqaaZ7WtvRid/L7okr6V
s6rYMIGauSKpFvQNxMhFQYmTf8lzshjtvyh9UKOJ3jHiFGIDKfx5yaIl5yQTYq/WoEKM3i4eOIGq
d0iAKAlMRBCHh73Iq7cnjyAHpLKR3FKBGTQsBt1RXsuHt1wi9Bhr1c2ykTTGMHxxEHHESV25zpei
K9dG9p+Rl+uwfAHvfi/8UQSzMNVi0Cmdmz16vCtiUvvpoomttFE5rUK0yYqonuWWmtHAbliMy8jX
impxTomJQxT4r7Toz7LyllDZLJmUqrV10JQGgM1MvdSqAYxV5rAuM3Gc2ejviFK1knEOjgk1FS3j
OFrU8fbdAFLrlmCUS8i6/WIjchZlJZNwNEk+bGLEs0X7mRgAwRW2ol7mCKILJejf/bQymCSyfFt6
n76ZkCSwU/Hs5eMhHSeudO0x3NtCZ9Bw9Dbr6VgCLA2vlbZviWd1SqmGXR6z2cN+MVJ4csq33p41
9GN4QTXKRX9yhTr+toj+K/YpNYBGvo6pW2MiVahC0OFJnHTaVPwkPsH3C4b8+FFhHoKhmgFB4BzC
wUeiWG5yzXDzPvQSJfI0bHgDNipmXHy9rj1nyDD+akj7saMNWz1XaUnRL8A+SsN9fPnhXsA6FZK2
lM5/heylMDYGPApkbnOyzMHYKXuWTpAPtAPB1Q7rMns7NXEKnYx2zNy3d+40f4wZXxCtdGYmUefh
yMsAX6FBG+wMaI3APuAOaBdmmbrd9GMQS7X0h5rlyRPjLzl26msJYKl0R5G5vNfu0XqTeihxvfJd
Xb7NSmepSCQIG2jMHOJCBwSo2Pb8nFdqiXzuC403XiloHEe3CCs06pzXNHke126THvKxsqr1pOZ7
OvRLIk59nSnqNhMem2RMNq228KM48qdJYp7myxz2zQtha1djwsYdEEeO2DVOBj5IxhPH2nQTX9fu
ZT0/EFsmzBRgfpQFs951Wq+wjXYC6msDp5qi47su3IqX9A6DqDbMsiKHFpZBmmh+e1LCyZLbtcxt
iDadcXQdQRcMrTxev6E9KAxcH7TTojIQLLXuoolIkeA6vUMglcAkV6rWeYul4OoBvSl5OtOR7EEq
vWE7MbQ+kWIIA9hXlN6KaqKQF2LrcbvARsIRluovyJfjbh79FZrfpbhm1TPXoy13mdziRnitGFFD
7VH9aDADLJn8vUpjy35v2OCSLabkBenDTzmJdc7Xsney09Kqd5WOuKy5aJWpC5WDs5ZaDBUmBrQr
qoJRkmIFZWANRR9er26fGslOiMdNPkbBSGeustvXHC1SQOxSZPedI3SI4YTMzTsk3aLspi2MpsjX
KbHf+J9qiTkhX2zzfhdby3Qv50c6+70VJgwZ5OE/xsmtl9QKSGRGIDMLxdgrIvYwk2NYa3961q5R
bY13somWim/UxrpIJTMkWoTB0ldBQsqeZ4QfmJm9bs/PNENlnJ9kTiNnUFLLyLEjHSKDmNQXTODa
ysMp5bdXqkurH+mzZN6iMPhZfwt3SfyGY1r44A89m4BrsN51az//rcJdqs2KCWErbh5Mg2GDma/c
Wwj7ByS9oYYsapY1fuKF4Q09stRl7HURkKFm2yPhE+7sbAFsiZV/Par9ksFbObdcF7np51ukbQUm
cMHhHyMbGF8JTLHRWhIRCmIdJAst4GkvR5t9O5AmpAbCwoiepFm0M5fF8GJqllm0Ti096O8LcZuJ
a6ycH3JPAvlVvst1oeP5flVBFd7fHZ6faNzG1InkcSOIROLv+BAq63MraLf6L1RyOp1FoFaTtZQR
g4/AZxXkTMCsRSdLV2CnSOUNbfMOIhXomeg0YLVWoeGPuP2IQN+otoGSMTjuPLoxEDJV0daPW4of
sEu/2nvHzWXcy9iXNWCNFLU14JhZb4e9aguxX2u7iu5ghAsWt3/1OgLRp8sIHNTqtwKFlpRn3+AV
Kj5DvC5C8XbkTMH+FAHMEFiTzA5qTyo1bsRjvav2HJvtdiTKT8cd35i8PY0A+Wpkv0sAcH1BXSRn
GgjG3+J1lLKD8G73ecExT8VaQjHIj6Er8v7I+n1K51K9NTo11sehrpbHCSPU+DQ+QgP/3bHQ3Bfn
bIgkKdQA/r2OBfisCLZMLg1rCXJ9dZH0OJhek0/vWRBNCWcnMhaNVHf1phx8aKv/lgYBXxV5KstO
3kjFaC/LzBapwopw1ByBMlX2hRTKRH3xOV/FRpX7zb4IUVtF+Sbv6bWOhKRBPIy7ovQ0IMwT5R8s
tG/oYwYQryP7J7coFBSoimDvbSd1V+31m1x6dZs6uYxtDASW9MKQbOvcKNUwueCLOloEqTMsX37p
ijzfCWleTiUBOpKf75sKiSRu9XZcFWeeqccix9YxHJRxK2bpvqmZgaOCsMtIalTtdE4dEL9F7and
5KkL2RMyw0MvI85IPkq6HRPIS0xI1AQfaxPnCTFsCcFCclUkUNxFicTEpMUSwRB6UwrRoZnPWJ1K
Wlfx0o/llz/9pYtwI6b0L5t823S4BNAWgabY1g+DwZOMF8CXWlFKzsn/VIfo3KIUn7x8mTxdBhBR
p/GuiZrNNOAs65AKEO0PO12lWwV8i0kk9UchI65vH0EoVXBBP9rJbtaEt+ss0zx9YghhcloC55m+
OVG3QmxmyrRVuAwW13E3hIdGpGKsn6a3tAqVzK4j+sdN4jO94KVbPQb7SBxso9fsJcPW6uKpt41T
8+lwokYa6khIUXV8JuSWY7uVUy8E/zJxhkWhIyt/qT5upxqEUrOtHkhevKZdi737lupVFD7WXXvs
X6ONbGWRb1qDaC7XN7K2XbzoadODiNRzFd21gtSLIkj1uxxfu2guz8HfM5pNLRtkGHuBjgZknfot
HwejObeVeCmZ4d0FY4bGg3JLOSAkUrONkJabpcKshxZDfhNvDOsl30ZkYrS4xddWfB3V0ouZAa5m
iS38DXCqG6iAIGEgo6pkFQx0GGwdPmfIQPkCRJsUNMMh0cWNkfXbd+0u0tw2ohjqWeJW8XiO7HhR
BlXWBstZY8ZgoeztFt3kSiVBNdYGEjOPYKhFzFq7j2SvASwNP5sHfaB7CuCxhqjz4Hej/CJeJJiP
SzJl6YmKa78sxEOHNnCqev+d9adKtMPRSSthEzeLLYxKFc8y2IwXbBzR1pfkpEv82NWbEPHhVKSK
MrO5BAMyKXzCbtw1gD7K1BrRaQoQJIeXZYxvC7Vjz23QLa0sUd0prLwiwSQADE57o/cY3pYy2Cky
CQdrbY+0+4tNXd9Tfp9+GzQugyzx+1B16/wjl+o9m7IUDynBRUs7+veBSS7D5t6p0aY0TPGFcCrh
gsUv9+7RpuHeHt1Rp6xfJ85I3qgWqFCitT4afqi5CzC87wh214O6yvbNgDavR8Xy/nw3n2Fy1ajN
OX3L5xstza8qKU0+/o1RAwGH3yLBfxUuvQbtY0guhlSfpwnorabai7I9ygIsZm9gFqGEPiZ6cBx5
iSjZ6aK2JQ6yivfC7GllXNV+VdtT+Wzz3ZgA6heYLJIhYIaAwMG4rciYOQpJ+1KH42etpTk7nFo0
Z4GkPvxyEQUvSGvLIQnIpnPq5UyRevR/lUj9FbkfwoB4/0p+uiaQxe+0Tf2u0dZIjYz+OLZ4PCkc
aiFmSuxPKNQwh0a5ujFy2Lp1a+pyvNWRqYFPGNDDkDLelGKTdHsje4bnzBXpN/UPBMhd43UNvlYh
8qJrVtRrUVqLRRiEfaDk5JU9Wz8LemA8epu6+nMZbqYUMHHpKeZSZDfpFNTHhqCSVBzHsZ7ztQJT
yQTumGYzYWJkLOyH8gIb0ThvLswl/A6xXTgyiOLIf6XSWn/L61CfSSpUeUJjHTV3RUKPhXHv3ZzT
MJwJZm4UCjj6KRYqdse0uoTwVvhoIshSQ4jKodWlzQADIxGLQOnUTcg2NsTK7ZtxXxby/9F0XjuS
ItsafiIkILC3lQYS0me57hvUbrCB90+/P450pD0XM5rdU5UJEWv99j5N1oO4zLbjOkDph6py54id
onyljq+A3EVXJsJyy1gU7yUJB5XVYENUglqinRiKQJ10IAlMgUfbaY/jiqqtoqens8M6FWc2FWoI
SI8nO3B6uAKHEGFFaJj1mTgQin+bD71GAZj2Xhm/+nxAsAdmuReJ8m4a6iFvrENTrLdqTu+L9tvA
0JWt7qO6Ky35KHuz0e5FhfGZ/yQ3sXpoklATEDoEsI6YGx3zY00y9rdfCi1CxngVRnzPDgJ+aelf
nfbsi6vuHotADy2XoXhcmD15xnI8OVcmEojmT63cIqJ4b22E+wt0+s6IqbV8i5UpoHZOiQKdkPix
8OafOvHFKmcq+RYY6DpEF6B/ZGPiWVVI+tgeAoUBaocUEMprV2AFP6wAjgXdLC6lvBjdCx6pVPKy
WLeojm9rO/oaY3m5GVQX0vkz666Tb2GFpbvgZcXH3VLnYuue3fIVEblB4hLtWOtIfyI7gzPxgbRL
yEajwvxUysPFF4bpGkW0Sljtn2khRl2xvZU/TtS4e1Pr6JAckmOcZiVfzRNnJgH9Q2cFU5qcx0un
Gee61S8Nn5NbYRXEACGOpqv6rjHujIgscJu8JjjM0jqukSR0AhEslBOxCYLYHSc6luPynBhKTJGd
2ty4EsEhxnaf9+tDo6deeUQuuo1o8EqdlDXgzA1T6ksvE/jCktiLTePYY4Dq0Fi2HIxWdlzl186d
yeMk2wUyMx4Odcz2/za9r8ZjZJA7qgz8zW0sTkvCLMOnVYKsFmVgWil9LVyT8nO4STdIOU1BZN6q
I9Pzq6M7la/IaASaIQXhwoi205x+KQn2dFPeSkdcOyO7Lmf6bS41IubZKffVMIedOQfjtWhsf81i
PwhKXkAVXW7HZlkctNE8VpH0ABw9dY19EdGe56h+Z9m+ohcnh/GSwgbDLzhWaN2LfgzQIjE63bzZ
J/ZyoCmy1s5aZF5qw7r2lkOlAi4jPvquaB4M+Y9Zy58gB0Zxa0VxU/WP+JgPWAQbg2jHZK/um3fL
wN8fQ/cknrUeF3nkHnWJTCpdJ2zqKOgrds29oK+V2NZ5O3lLRhu8EveaOLtpb7tV2I8OZq32rEv9
aBk8Y6Bamrg2cXITmrwJXd7M5rPHDzl9JE+o53uDbCR+LEP7ESOinezylI8eqtGpvTgEDu7rJSNy
kPl2CJgINeivwr03CGosLueCpG6+c9cmJLN7ZBr2q+TR0yekWjoGz9KzuS4drsvMEIeRhF2G/Vbs
x+mWTaPvmsym7S3BNj005l67RBJMbKMQEwI8OZEdHY/pIxaHej7xeq/muHshNw00IgFAofoY9GpQ
jlkgSYHSGGzTysvj85JbQddDl/xTM+UCaqoY43GwLhWeNopxXQewmutbu1R6chosrmJlL+vvAmQJ
SpBJRD0ZAriJ9WPlFGDmYh9bB2SAuPnLgoNInYOJ/FbFRgBJrCDp1ozkiSPPxpqH1ZIGC+kJAyyl
05+2JWuxDmb+jwxGaMvfBgrIOscfXple9oygIfPOdzK6dNriYqjZRdWyC17AsaI1xuUMHL4r9Trp
pt8mk6+tjS9chaEfDvOV4as1Unmch/ho5+Q9k1skZsGfeFnnvasW1zgvWGa1i2gI7sKys9jUKpNF
OLIYo2wgHqpxmsApmnCMJQlcxXEZSLIdsPSsYJVo6GrjMBs8jcPLGdA+kfmZJrOn1QqY0cnhdW/6
6hhoiXNYOuqb6T8lh4w08JYwstYAjGWE1KqXEpc7WcKE94/p1toD9wUYj0wPC0sm33HuQBvuFqwO
vG34gd8yI7R49SWIYEv+T0I8R9uPARGgWdwhb+DtY1gbyvGZ5qSoXKT5MYN69fOplvj8cVwCo2oG
JnPVYf1VnlGTPTqJgepgR+K89IjbD8ur5rFsZ/vgRMhbclxGq/3gQzvFMGgNJTODQ8cKNRt8/50o
DlInRcEkHaQeqX2hdmQMh02wTwxExG3eOSSs4HoeU59d8JwRDYhFtGaBsi+GrcNLXaVJuAbtBxVX
pPbLICNgvEqHMjEiAjlEe2pbyhj6jRdllvFhyX8Y2FAFLOrymPL8VlrXCE8RSanYJTnZo/5VP+hT
yI5S+zMozqEhoPiQugQ3JTQ5EPSJBpDTkZNWpcSId3kdzXBwmjB2RTCNRaAdpDJfxpoZFMHsFuU7
j0E1WaGBRDl3aDOr1lt2ID1sxZGUV5e11C/akl+l1l+Ner4a1Xxtlv4a72ucZDpRjkvPGgWQa6zj
KUHAt1sQXWZhiZxN6fhi85zz4SlXXK8dCtxxo1OCSjW8kdQZw3K9ir8UAGKlfMagLkYOjFCylg7E
FiLUHw/2nTlN8L+BTz2tD/4KDmMTGZGbxpXV8iba/maNOFdVpiEsNM2+jJqDSwrOXOUHTRwzKkmg
FUXMNP82kAVzGIBDDfTsMRCkAqY3DF8GMEhk3RZSQtL/gM2M3PRN0rUTnrGs7gKLxV70BWFdj+Vo
DtlJTSO27vRTqe0PQxnJKzTfMyy6E8LLbnnmgJzrdOW8WBTn7NCZol/UlfBwEktLBehQAtcQRyGV
e/00IvIo5l+mQe+QZu519PiO4hHTT4pQbpwrzt65uZfou4iehehAp9DxQroNHvcwtp+LsoBDE70A
0HxN/IzrnohgL+OXFwyIKReBM6iH8VlnSWAMOiG0NCKPYcFo1XObabK68KxNibhZ5XLPjyP8tIyO
+loGk9oEimTF4yOeJ8LqHZ39YCY0Vd/pLcURC00HhIHk8rGScJWxzzJRlpVLIMkYqO6jWyrfIrDP
kDqeIcOv6199EgylFfaLJwlgmoXvuDVKVLI2akoKkh+j+u2A7S/0Sw/ES6qCHYcwao2hWBEnSlGy
4tSxty01nwEFDMPk7fTkd0Ro49BiWejMgw15wIoB/2zJ9232lp3tLXBoBUNTat0ck36IpDnV3Dmc
wa18tR+D7byLKfsox+yDqU4omFsXINuFblKdezIeiJH/21M5T6U7p5nST3fb6bBKbVmq40vUdH0V
84ckB1+uL3VcP5nedxGF0k5lHKTG2BFLn1+S4JPGo7EqCspBC421PDezcbbza0ymcEo1TFMiqbUq
rkbG1/ZeKDBhFLuUeMDWDRlhrXFYayAdNSLVzOI+oX4RctvX9jBN4WbYKs9ThEKs0i957eu99jIK
4g5qazcoPwZbhuYEnE9tq4ZgXY3ooXI4Ufe5IW7Z4t5EMDpdkNHoVEPD1SsJGg1R5pZ7yuVPi0e3
zMeTAyUgdrKbQw7fwFbIKHeb03idxmBNEFPDXWRD4Vu24U3pQZt6IqtjKjlcv7LIQ/4ntlNcGUKj
zs91bZ0lv76Zhz3HXRaQTgsPLTftokmwmVxYAs4dNQgHycU0VzU/DTbD7wIKNFIYZfk3G52QA0a3
TAQWv2LCbmE7h5kPRRVAbckJguCUEHfuODQDkFBQZJ50tkIWuKDJObT5vgLnKx5tQ8/lpkQbwnLm
3+5eYCPvKwC/jfiZf0VNf0RkZrco2bHk1VVHKBXKhvKAF+lZP2u0kL9KPJEdKT3tXi6vkvKBZHSC
udQDJZmCnK6AeKa4Z58sCMBi9QgdSVrPuUfmMHLR1xATcHuHhOcgmbkKEs+taOUydjX6I5PQ/xgG
fPRyStGS5dS3O60k93/uD05pHFZ4ikm+J/LOABoaoRQHsyIKlSibWTnLnr5aIcKx4NImu4L6jFRc
yni62BrFqSoJO850HtaXw5HSN/hELTVwY/vECZq0YbWmQbXXNkpFUJv4e/wZgV6tXwXXL4jPI7Ob
W1bXF7eC1TPfcnCR00iirYmYcVKhp7cos5RWhqz2lYxFv8PeRt/DtJ93U5dd7UnCFCi3KkFMvWs6
NdQGokoqlutY3LdD6LesTZBOcdfleN+kIMO1dJOrjH+PK7+o6xWjhhYBDfg5YkOPuIhNjsKco7Ah
+3sAjai0+biUqr+okjTVm0HASbXSmZIPbx9LRLYmRRP0ODJp01R80gBO1WBC8MFhObf/VWQzEeMR
u4wwigxMGj9ic2ea9K6t2OkFrXA6tnhmYBKcx95XVs3LcDYs2qFVVK8vyAduLoTeXgfUrcr7mv2b
saJP95ZZdFLJoCRwvR3AI38SGK45+3LYYhAJRrirY2D+Wk4dV12bcXGTcEZWql3zdSCGG06wbkrE
+9NTZNb+y8YCLieTX5be87KmpnJzCv3KrCMgl7oW9wrasnKGX9BuCptbpbxvLElOKJEPjCerb2Fd
18QJM3HURPzUmcV1Iury5TN3XTqeVE/1a6cG+er8On4t8dnCy4M1Td+buBrt8emmTZC3ZHMMB8QA
U/8Q7k6Lj2YCFNlTTeMGiuF4bbX4I7ahSvI5H2u2d9OGFf+cvfEJ/NgliK+s3Voup3R48D+t+ZdN
2qOyqr2KnGVxxxvVVKUYL1i2M/XZGuOLPt2SLoRmCLpZDYpfsFfvq87fNPBKm3ehfG8j51UCvpnN
8iyAOMwO5YDDUvX3uox0uMjz3NUgZE0wZBUVfSa9jbM3QKa5sKWpE/ZeC6NnErXTNbZnOQVjvr23
dZb6/pKMt8bsXjpqmgXDec0/AXQxlAPHRMG6LI3/+NjykojVhLTdg6az3FBXUM32oy7de1qpN1vp
rk1CGhwW32hCDjCCg3mi4HRB9LHX5uyUN4pfKcRN/c0c67SdzWlanBjRJQUf2kGXO0aebWYg5a6D
2JWMvQIsmQOTRDSxTxrmXIAzR/2bomDaYeLjNanA5JMGkmhrFJLXYaVVKm/37ajuFekw1mMr2oP/
oa2SGQFZoQ61J8hG7VpEiy6h3gpBbaYf3SwWH6qLFSJpzUgJY+oc7HMt1TM67Sq6RNAkVRPTZtae
1zpMlJL6H8K5NEa7N3i+ezWQZTSRZcssL3ARRlj97B1sn8UvMpL4nmCDZu5T5w6NgnIcWSMWvsQR
3FQn7wXm8jhK4uHi3S5qfhgAbcPvoXcY8MaTLYJ5/G1LdH+NuFjRGwKeN74KmfFQ0JST3IcyAyAh
uCfuodHJQ4noseruMRn97mYn6ciVxhQkurO9HQ+FZNRGX/fLnPdNrXoZqb6M5HvVYe3Ro33N8D9J
2ACClnuebMbyVdd30YzJBpZH1a4ioyLO9dSBJoRk+gBUfheYc6sz5HxYbyG9oKWTQki0dYwSbyS0
Vu0zP8p/xASjbfwJjuH8tFWVyKMjkjP8C4gWZkNZHvMlOSqmeVA7IvB5CDo9OxDZyo9Gakp/kQ4W
cZnudRRtzgSwzVe98lVbfKu2qx5wGv8fRQhxYu4dkpNmBOmJfl6mKByWnFjnMzt15SZnvbCDAgw/
XDFcAf1oOUuAEwfOqJ+KGKK/Yz1IPciRRZThCPRSoerGnjsQkboolFtwXTmDb3TZsVroYmTu6Ug9
NQ2vJYld2efRYyI8tgLnF+D8ZnxaDGINUmCWgiuXIoC5uzWjeFjdeM/iTej+VGPk2wNrB368XaWh
5MglCWY46MCGdNd+jvYdLIfUw+PKXk7ny1zN9zbF66w9rKG9Nxn+UuIle7+Qhrc2oK7rfgaQE3Xv
qS3fQqujZmtOgkIrErjnPGVdBa7sPTHTS61mu6m2PRZMw2arppwmRZWMbiWqaq/f8usmlBklmfFL
ANDKOblzkuFQkNeXuGFNxgDNigiC5FaDUZ8rtWVw4jNXflWKcszbTZUljzq9Fg61QUSkKeJmTO7V
kfFVQ7hEQDH4leccExaOksvWfVDl8pRl+RhmilaEjcZtvcDs7sbVDCZF5bLvyeBUugZ4rmSZLyKF
jZV6lJptyMKK1+Xegvz0w+SSSBXpTSthRPRxaTHJs/90LHcWS2r/Fa0TlUAtR5zuiWqXs427ZhrW
3R/NSa4FhUSIk603rRieAm4FSnmnT9Dk664lYXjqvMLksxocYpbRklOGV5DZbNWUB4D+z1fohqLz
dS1hsI+DPlGCzgna2tjbEEfjJaYiNRt+rmlyzeHMgaE3xnE2+JnZRFqqsC0GdJWfEeYFaweFE1Nq
UITmTbe4xkhC0YdOIPhwrhXFW3p/5ucDKthXiMZzhEVgM2nPs99drIysp1sRr0FRmQFZT+ls70vx
rrowlJRH6Fl6mkbHj0dPLzDoNZMHOmiCvDjfaFoGFQ9k9KErt7hNQobpoMhwNGr8H1L0wtrLVtN9
7Bh8iIvfkhkXHeyaulj4sB5Bfg6isY0BoHetjR2OloaRKA87gnbOMZ2QDBq5uLF58XkU9sjUeEmj
Ehteg3pT3guuY9Vm5SrulUkJRXWaIRxV3dhpF26j/cgNkLtEURQ3i8YKbSbkWGKZcJSDAbbkFO+D
M3GLk6et/15qjXvlbUDy4ibBRkd1iekPpMkWpIgu+S0C1NO6Jcg1tF38MUwdyoCDdnnnuIfzXM3l
sqrj1dIWrO31NqU3pDLGwIcdkOSk7NWIsw6MrszgCmFq6SfuZt8l/hFBkDmjSGlNr2wnrwRvTxgy
miXMFv05p/VFE0HMQKTgs0mMa08I1FhekIeG4K42y1WqXk36eOPFxVqVvNHQWX8anMls5lIz30U+
vWKyeHPyERwJXazDvP3soibM7Z6etOkg1gE+2f0o5NcogiUllBEuoIIdt7kvDZb8JNf/Y4/vnMwf
+Uede+JSxBYPN+siJrMa+rXscAImID8zI+3DMaGLpr2yjuz/xiWr/9Xo/5E7kRiIYpOwyCj2bWV9
Nbb6nprjx1wX90a9U5rjpt3JLl7VPBDvXF97O7nW5nK0W94FPUgwT05ih+Z8IYaGCmG99aeIvSlD
RZG41waGPxbtSYn6QKn9fhzOTT0ihqPclC0tb+ZbIae3aOWDM6ObLnOUIYjAlc8elN1GL8iEn/Ve
zYFYRjqRpXx5M6Gcubmfca2g8zd6VP6W8q1RyVxq7i7trM9aj0GktgiF7sNSE78Zoh0xZKl7yVb7
nEk3LFQ9sLjrmpXAJgf1BH3Lo0U6oFX5HTWsVKIJ1bl3nfO0N5dgRvLaJD9barQ1eej1d4OePZXi
GQjuQWH2JShoqm5aOdzUYroVG5V9QX/jKx1W6GoOi7IGEgRegAbMq2BwhrNTvyuE4jgfCoEP+cBY
+EbVWGyjR2IIEoQNM0zQBWFec0Ly6+SSY96eHHyaC5mslEGy2aw67UHCc8ihVS2qsjTdc1JS4Cmz
SNrPlOPCimqvFUFGwUKhsupXXch6zHyVbMByVl4GUslHSNkIgBl+480kGzkldbhLidPfl+N0BCUD
Kc+OGtOgYWD1iu81KYS1znDOHCDT3yUo7VNL7ZMyG1Q80BECCT23idfcYyc7ggccO8ksJqdDi/ZC
Lv2hbNlXKZDFdfM2p0HvJQ5ZMkiBwp7mkt9TxZcgjJPSouNBOKeZxal8xIVGAp6kifoykT4MhPPW
WmSnofV13faIPOVg0YMOXFUcBbtTNij4jL4QGB8ZLo8qSEAaR57Gs1jyzMXvdjzf14j/ctvynfw2
4+ThahnkrYMyOiLy4qGSwG2U4PCleo4omXJZSbhcKpX6P4z1kQwc+FUBvxpbg99kjleBlQ6KBn58
AGemuaW9p9jUM/eQ6/cWVeeyquFIxV4zfiv/1bZ16XL9LCDrE/JizAzLNKWGK8f4yRx/ak5+Tcf2
rS1QDLbrYXK0XWIfJ0FyK4NEsQl4a85UazmUk33guHAV+DvMxnPvLy90tExDUkD0Af1MakJGiR2o
8IQtrEV8MlR4N/JW1s9NH0cX1M1oh/tSDY+s/TCi28ZH5DrkJdY2lQDxyfzXnUwoByZEyHfLs9TZ
Wy16SkDEO6OBonIPbf+3DVx+eReaLPIMQ/opBbE9O1oGaWKQ+UgGTVYuFNVggUPcxvkdVbAqLMLw
0xIQVBcqhWjMcAhC2TEMCS3In5PZLwrbKF8sTjPRR/zqVwVpyHhW0higeqbUzwkil2eg5YdC6QtP
5/gtjDMDTFce/3/izyuOHQfACdGIwakvFzJtzMWPIvKKF2JAUXlwJaq94pv55BfTc0XnGuf4i6Gx
TXQlgvsJRzl9nnN96ubkqA4mFBtjeRv0hQz7rAloAlyW66yv5xGBSklVavrbdvASLYAsyn40q9Og
UyBIzg5XMrfTqgCR1QBe0KBZMPdLoH+htuXBPerhOmhPdaxeRqO9UH7RJRcdExbn8oLI5U0iFip1
7dNx3rXxR7vOnFHpe20lr3mFuyFcFZITUAYp2vLSHe2hPqvKYLC2qCNDRYqZqG+bU5nQ9imeg2H5
uT6fUrKe9Sg+jHI4RZE8ZepIwcNmLNb9vKn8ccRYSIOLNnmtlXr5l6BxV25izKdrYnjpw5y3BSnC
m3NNuo4WCDJsJxUYiQFWs8H9EbrazPdzemK+NROCltg9lcyzsMQ25MVE5Vl9yNYJhyI6q8pEKYOK
Iiy6srnU9Xupu+86xhc6PxrNY6I1W/9EtUxGsGENCIyNj+5ne2XOPERE0kyAStq37eDPkpM38Vdc
4rn8I3WU5sMzdun/YuPnKi+n5LCCeqU56Z+TDQQ17c0lQ2SGmfGvmOyHLt37MKd7SyWl74eq3nBa
a8pt5iVMTJN8us7HFf0X7m/f5h9GfW2IaTLovqUmUMTcI64D0KWeID1y90c586ttqmic/m66LxCE
RVCVk55eXROuW/0urB0TS26TcgpAb5JNoHqRiSnMOhklZY6MYS5JtvYuyf9RvcxzUX/LTRJQkacw
/Izo2KX0OVyZsqfN1ahWp4m+xMi4ZdV0j7P0UZTNQeHFLcfEK5uM+OkOEI3RcWI8uuJiwQYA88ZG
Yt0tBqooIt968WeF/AbavWNvUg0K7IiyFcfSWo7t1rxRUq4JQimFgR9oOSgm6leABAFhltXITjd/
PIZmwrxmFCFVSgYI0gHd+GSoMZjfrqL6L+cVr5UXHoamLV5EIMfoi8nmkuNe1/erMOj0Opv1f/p6
HJtdny+3ckFLwEP0Ky7A9ZClyOxZ8COl4KaIwZmPFWK1tkUNFGclKZBaBvvdGclFIAfYwTsAfUJQ
Q4fIdNQe/RpToPDbGlCrU+9rnmG0L3PTgcKtlw4zQsc4FQPqzQ3C2JUALMt56z+Bh46F6iNZOgkE
CVJAIkDE6tSXRZdSRhfmhDHSkLKdlKa+90N/ttrTSgqEQYFJMzZvpjR8GzTQEExg6jWlckTqGXqC
N/5uUgbPYetf9qUdB0A6RcSyYjUXXV2Q7+j0DtqBs5gnNEhvY63D1b9pl3y7DvWDwV9T1B5KFWcQ
pW09+hQT44FQj5xKy6bBI4N9scBbjAtRQkYcrHzRNu1YKf9dil28bWEnpnhyfNtePLb7gfK5qUoQ
5Gk8QK0HJXHcrAFpVdObOtBBk/iyLvYZ37iu9XRVj8CaKJZtirM1x2G6ty+Kfhwc+VxisK9ZvMSc
v0dp+46FRFMI9UWmP22NM16CyRNQxhDUfJQ2tUeND2LqWVrqKTWu/PyY6Te3/DLIki8oHygOPVoj
l8D3IVEDNWtQOq47+p5BMqxjx4+m0x4UxQTMIFNYuNEsbjQNdkdFGjDK+0Th4wjtHc/rMRL0S6+f
/U+6GTEc6aywE29cJEPY1kx4CSm4Wnrh5lCp+7Mp6CtXHO5wXAWaqPY5rLRn8g2oLOsaER99fJsx
OmiQ4JvRoSpZtpA9FKgVpySh66rC7kiXTY+l2D6Al3gFDKJ8NUYfmIMWTPNnRDFChp61jM7dLY/+
lAQAUWPjRcreUrBxMpES25tll4ngsxrSIaWdElVymKwoXtZpL2irV7FYE4qjXbRYXBS5PKv8o66g
ZUX2VMr+0c2pp8NGYP6K5A2J+3VYzDPqvjBPwSHkMbXzfUIfOLha3y5eBJhbf9fVps8CAZVLaNb1
eYC2AvplnV3/IQ7QsZShYaLvA/NE1RMeTpB53hWvycqem34hn/VTG5c3Savx5EWGe+wA17XpKTXt
UpIPCXcwk369thA9FS2HHJLDap4XhHVIghA4CPkJ095kNIjs9KL2E8qiYzvza9A7y53QXHWFfZdC
uXV1ckOaHSKvjNajIRrYLsS7GxEAwumoeyGdsO3Gi0LDuSuDAu2IimQBcaWbWdgdaXF6s9EXD+iL
6zoLDCphYz7yEmdXU1BpCiY4zXPYjGHS/ckNJEth14jvJc6/QXBppbPPBmqnLv5dAuqqqXEzAXWN
YvTMTzN+j/qTTEpMB8WhkueFOoAsnahoybzJAutiLqpTP/6LAmizDW1brmln5FrjNADqtTgF0I7k
0Xyp1f6cU0dooBKXq0JjMowv9oeKRY1LrNGxpSBVaADosoLe6eXRg1szMngtPdWZi2S+RkNHbzbF
hhBqykI9mMARhcN0xSeFjhPOd0acGdrZ39IJY9YHLdFOeQ2ecdpejGUk03uDqFpPEomSKiiaDd2r
MfK6nOypTHx3tbwqe4rOOS4QX817LEm4kl9usG75JeE0VIGDMpcSYEntw2JtkikQTqDUEeeIQUsZ
edPkHk80tFXIxbr1H/oCdOD4q5aIBr6/GuWMLg+tdERQQtDorL5K8691iR0nSaDJOj92dQ9dQBad
CkT0GlGvWWf4lhh8Cj1q+sBpIkPukhstm89fw27PpjmGka0GsaozBr+BTbs5yAmhb+huBdXhHUMi
QWS2DV6ShnKfMhXbcmFQpsR9wlRtMb5iLGwRTa+Cppg4DZMgYTBwJ3WXpcllHNLz8hWJFK4APYTN
l5HvRQSZMP2ncl42qJ6m6b+mR30Uh9vBU2qgTeCUkAkibnZK8mhcA3lrA0h8VgFH1mxFOjUEcVcE
DTYz5mMa0x2+drrpYrDmYgpGOmZtRIyxIHdWElMV0XxLNKDyu8Y5bbJ95fSFJ3ThMCULqw0bez4n
1nJhzHABNJsWRyrJtWlNhzK+jIJHN9rSBHk3tIt8N6ri1dfLc2aHxSC6Mmdh3bn1zfbYkuikOCF+
D6Q5FpupvqJSpwktRuJqGOS2jIGSsekSqsEBaXy1lw1DQQYutOqUGhofKchu8qYZzg3pQmX/tEhC
LFPKESb6tazoA79wxkctF2yHQoa6LkMu+Ci2gnj+yxTV9iZNnICngFMYwhimBkitfLyO8c3YAGhE
E32vnuYZ1fxPwzxpeKxB7AfBIYE3grBHfd/w8Pbjz5jd1EXivtiXvPgxcbG4iKnaZsGk4Oxy7U+7
cpCooDoBcgT6CGOyU3E7w9BuAqxsNTHCw0Hbu36x/KT4qzXGndH3GY3aSxPW+9CvHxWSmNZUqLhB
ZPBhYvkT00iAq4nWJSNapTonYax2XsO5issVAQO4Fo1OvRFOmnIWA/W5FJSr75tIZiE/AZ8CJRhc
VQjQClzCFoKYDpFD/3OGlIzUP9geQ/TrEMdzgbh14THlHa/PQDRnxuq8e7Sl+kiIck97NBIUAkjj
npbDA72OU2l7FXQnbag1SzCl8uKZKJa5+ZjEDb/UVc/UVE9xP3Nw7zUqPdO8pyb3wmRjGS9CxCEa
ikoL3eL8V6I4VTL10VY2fNlyaVr9kZq0OczjWwYxgFjiYB3pKMcHiyRsk0pt09WaTUGGUFQjBahY
bjLCljfoJ9C2ETWOzWA7nDRoEZfRNuUeV9admNv9ykWfCWcvWVajhozLafY5tMBCkfAS7KN/5pH7
qfOzO8lEeTUtl9GFxmqgqQg7L4LxNkA2kWhsTOB+ov2bchYVNqu6+bkM3b53rEv/lDrgcvqYTHO/
IH5baebTzcgfTOO06eHahg+BFeIusyPi592g/hnTV82wJRi2cBVqm6UTYEDnW7RRuOfehLBBLcUe
+x5nCGKnL2vovlNH+W6A15LB+G6Nr8k171Asz6iikiT6ECU7CMZnZUIO6vgTdUpN+s699UEwr9ne
0o585Dp90e4TlmwdpYObdU2+qtL8ypfye6I8M/L1FgN1dlfnGdIoVDRm3zHILfeoL4NXHVtoXCcj
eUWIY7eabwEFdO+YcYjxtth67O6jJCshsWimyFE+4RghzBEfmFXAeO+AtDxDwzDGyvxW8KYMS1jK
r2EAZlxfrobPAah+GShcZIxY2oczTSel6E5qDCM645YcZoS1zAoGpSMzKRy4WLUDtfb+qoMTGAGp
u/Dn8UrvdBL5Kb2kSB4tB7dKjNW2j44rTIGkX2YTGTnaEUrYpSbRXsydllFOJfe9ftI4K1sr9gro
kh6DQrW9KZcG+YaB7nXtpwcSV6BVD5PdUHM66+VpK7qjJmgXDYcYM1hq3P/dbXbqjpgKh/Iay9ov
tyg9qKesu9rmg52E55n4npRKJ1x22hgkKmH1xR7ffjp9NZQRZaivuqPWOXvR5Wib+s+kGb4SikdJ
MBzdfW5TdUFtp4m+bBjSDwz477ZmvDLTeiZoTEt78VH9V2swo/9YYV2rkTp41WvQDcSyfHBK3NF/
R/kQmlpx3YTfiNkT2iV1wjo4e6ryZw/8sHMH7ZD/qAlWmMbvLv/l1v/j6TyWI8eyJPpFMIMW2xCQ
oRhUydzAmApaPWh8/RyUzcyCi+7OrmKGeLjPr/tx8IT9FmpjH8wYh4UJOX2PUnJVmQywBnLY9sA8
JutkksFXaCjBjnJNNRaImFW3JJB2I97oaWx1Y0WQWkA9oZAG2FJNYyvQ2pKHlDL4mWx485c64w+e
qOzL0VXhSBkpCCgKfpVV4p0d/FRxfNKy0jx4w4p9nilhZPhwOIDYX5X9HVnpkS6sVZQvKLe0zBN3
ag/Uvl62HiWjpi6DF3EmMmh3N7mpbyP9p/2u8VrF3eydW64wPyQIvKy6JM4uqCta2uK7rG+Yyk5c
fY7Wsl1rVl0m0Dp2QgxFFaiggiUBtmmfOIyt8dzDDVeq14zyLAxrl+4xxybNpbil7OfKDGlxXO3b
7oG5pmtKYgzjudpHjJeaPT03upMqle91t3zYWUdIjS89vqwUXxbIlpqWnZx2KYWMOqm7gfkXaE68
8KHNpjOuzzNhQQnHN7kwTI5wnnBWK2zQaHQ23lhQFc/cL9Y4clSbkl2C4QciO20dJebu+Zu51McX
NY2hXzSonaRkwGp29jWRkEbg3yiwmes2KPL1VQz1LhAsa/FR7116C+gbu79N0m2082eDSc6sSVWw
fFUjg7kxX22mnMbVpFd5tANnaAO9lf2k5x6I+oO9n32+PAT2LPn57ntJe6L6LAABzp24QdKdUGPt
C2abYTJ/jmpJOjBHcpSRHHWeJ3rMJ5UiZKDkZLtSgywKLafizBSLPFCdhfZDJqb/Xyr1teu9Kt6d
CYwx3RwUBiSOlLx7tFjmJU7q63RWcO0bdnY30/Ru4fXfZuummUBLMX3MJUvKI9uTqCYgmfkKAqZi
DqROUm/MeV27GgmJRm/5tPvcBdqk9Z0ubPiQBFr5rAvLnV5mfN10ndrA7cxZfBjy3RnHO/BGrNsp
1m180X7DoBDDy6yVlsIXAFVkyajswy8/adALyGbElCiZxa0kVjR4FcnEElN/QfQ9HzTPqPHvVrU/
bb0fE93bDPxAV7VpPV37Lgb9IpEnGzDni5oOJlJiNqzvaeL85zlvV3sfOmRboF9jzOnL95d1LMt+
QyMcpv0yVORnZKrtXRCfUhv1YY36izUH5jzjyiGdsN3Fpvl2lJmBINzTPXcPOUT1BVg/v+qe/UIn
gAHTRUr7JEM2trm/DKR8cKmmSGYSruURvkUn6wGsjjBZizA7sSokwMMeIpmu7SSueVxDq8Dd3nI0
4WIsJC+fW+zgHAE4mB2EdkRbafpyFhkTYPFILRhfJWJ2SpliEj/slLFcfiqbc1HFZ0HJGqgijGsO
/6KpgAHEwgSXl9vbgm03wRZMnrrfY3wkgw7bpJfMe4hHABAT6IJUPGe0dGyrkNJG8Er4VNnJz/sQ
eU45ANTq3QGhuG9jYe6fqlLy64MqEHbaKsDWG2RKR6Us8lVfEW4g4PBggud77M7tXTneFswPnabS
+9zRvjm8Zl8WMYRSKtyRFbLUgc5pKJJl/CWDxcf0lI3B/jSfXthZgnz/TI0XTMmxnLpzBrpRfxtk
9amc23YL18UIBABTzUqwOxe+ZNgkBnCe93Jg7lb6lxGndpp+HlHbbUVBHCKHXijXJY+vhihvZlXf
5pMz2KFhuB2xyxxb5ZKyc75gG/uXP5ePmd2OAJXEXhhbB/DXPpgwiOAg9AX+okWDUsgQIm9gxcBX
c19iBWHl2sVOjZsk9McyLE98bNxKWLsd1635/7SQX5wMDKUNMBqL4JDUjYHpkMmm61VZg/WQt2Mw
5XKQnPqyCHRJUOS5sKl1or4gD25dVzLaA+FddaSX+mVFOpG1lXMo8fZgrKnpFJ02bEJpogCtpy2X
vEyvuLquk25cYZcs8o+lZY6m/BhzKLLG8F3wAGlymQxlMAnyiPCG9qkTmv+sUMMn58E5tn7vd78a
5gfL0jEL0/mpYQWw+o/qC9e9nnrMzjZ3+MEob7G0XAZzui1C8gywYgMPDhM/1q3l3ddhtcDE6seX
TTee8frnkOF9MzaiswYnaReY2hqoG5e31OG4TUOuX6c0ISFKAEBnH9WGsQzr3wALBtSRBUBNdfqq
U9FzsSS2RPTfGcoLpv/a0jgoPuOMtUsu3RJRe7JDc93Y3SnRSvUskgUtHGkcrgau372X14hIQPSW
fTGK7qICaiLZm2obbJbh0iAFV+pl0q6phM7HWYDig6NBEv9W664S2JumPpw8dnVIk35FbqNGBSWw
fViw3TJ8nG1XqvejuCd9hyFQT0Nz/VvzqKDMWyo/GF9yWcYmUB6LFmQl+lhbAYrZc2WAuMfIMWW8
jkA3cMZ3BegwboccGSaGvSUnipyRFGX/2TYjKvebhj13S5KLVmOOKLCFUzlqZdEwGKHJ3kKqBRAE
nHHIHRV/a0eiJaPDl4gaDr/lUqkxiWbWCPg3GUQ2Qpe/qtFAKmfrxzPAwA2E3W/f9f0xoCPaI0OS
wqHR6W6X4LfBzmeMk1+edSk76etHxYKZe6yp8tjPeMEp6W10xTWMz25OfLZ/qoVYndGXqfiFeS7S
yNmTDPZF6dVoD3bGPDn5RfEp77uAzf6hsBv4v3VCjuGZ3xsC0Hk26vOCWS6FclADwrUhmcea1wRT
GZaGcXc2VgRd+SpJJCjwLgktfcwjz2tcQbo2B+MWpVFvpyDxgsUw+QzztxP6fy6tWf5TN7yjyKKJ
GnWxGRG2itQthXrtLv8mQwsk3Qw0UwsSej01ez2tvPDmIEKjOhnjc5vR49bFa/XBm0DHTGTEGEts
thKKbl4TJjM1/5YIX7ZUXRgZ4FfQroV5b+3tKjnmLSsohGzGo9z8qKqO9KIT9jkoVp4xDs5M9nQ0
EsXT2W7uRnrsxWnpt+uo69cGPYXZtcTmDKklx7bd1eN1m0rES+0SG3+ngjCMJoe51IaECg8rEAkJ
QAs3S4ZGBHXheMPgls0cCtJOrJqbTIYuRJPet1jtk6QN3iqwxa6RHr/zvOG2C7F1T8ajocO1STkk
uE4vHKhj/syALMiXlALoQrGfWZy88lo8OyE/OTQTZWQUTM8tH80BAfq4ntrxIr5z+2TNiq9yI1uF
xKdm9fW29XsYRAKMvfoyGavHCsuT+ctnQBcGbLGkeVt8F1kVmbocdpxfpgKDpLF8AgFHRJDiYGJ4
lN8m0/ZS2fQF7FQH81eJarNJY5Rn/+QRFyFJgw1iguwbVur3gooSjT4FaGhr5pzYxhP+tFMqPM+z
/JSQLyTqeSyKLLcCXE0Kv+J13j52k5+GMUpFNVUvozTjwmlueSj4wxsOlxHpbnxrn9vSMkcLyD7Z
klwtMBPLz5kdBug/YEYtpglEHhY0e+Ju8OxPnBygP1ZvIXmX7hYbEqod/OniY1vw0ynrNf/ZUkgM
WWht7tpiPgfKnKdBJWaVntbCchvlEQsaavT2YrE4+MxgsHDB7DUzXOsCRXTAj8nGjwTTPGBcyNSo
zdFhYjo6jY+UYdv4x+QpZEjOPDBTRNFW6fwd+DSSGtXLxBMAn7oJ0hUNKWo45+JFF7AAdmcMmC7T
usdbfgZPdJKynZaS8FSgahlHZT3GfG43AqT3UcNqA44ms0lkzeJcjrwUGle4/uk4ttdyI+PRkAMu
SygPFin0vqnxUmh+dv0Vr7qbjQgKNjfyLfcsDwXPNkiEViCf1e5sgT2MFYLe8Y3DATN/1Mv1OcUm
BiwRistZAEXcvz2GNF1FTzgQUb2RlMsMkTzuw1lt7plu3FrxJya9P3/Hww8L50mz2DjludQ+JC9r
iR938mWxMIFLGS3Ph3aiV7BM34ohf9u0DlRRARFvfbUmHA8LOoRZPuu6fCmw4S98Cch4KN8rbcAy
p92e9sk57XJZsH9fTgULcXuMRrIy48T1MJkO9SCfUjxqVUNR6fRTNOdaEm6atxx5putQI0OKzQEa
VGLabfvmNlo1+Lf1PH0kXOyP4rvPcwa05QH8kxyZzlNyjM3XMW2eYmsfxrF7jDzzoDic123vnPnu
uPAYyJtDnZ07Tu2RdElNbpDXqY2JN7a8HzizCKFXMY5l7O+p3PsrXBuW5O99rL0raQZn4DwVy0eu
A+eCVbmPfUh6dROhXYVOsbJzKUPbgY6TkscqPjIoGzg9+REzwJ4G4kOH8M/9AZsOqI0KrKdgiVHI
N2vqr9xVY/2qLOVu53MAn2pZZPFjlnQdMhugAxts6w0NnMSR8z60MlACDioPXp+MZG+uKL6tLdxR
Thv7KLXHGSCO3/hUL7FF9RtDwbxHJe09RpwJoP9EuGb8pBtqrlGsfsllooAC5JAu4sAjD1HVP7qC
1TLr/rgF5Z8/0lmP2pg9VPteWTZ+2DxKqPHui/kAKcEdKdKQPtTSDJvpxof5njTjZZbwjFYe2acC
OEvK2+8Ut06tHkt3MZlNuefAyBlwChH7ds18cY39q8A20Ra8NeZ1RQLUSFLtJ0hLKRDDOrAmh4tJ
abK6LWAVGaVvDYUvZ3iX42NJJ5i1wZLKiI5Vw3X8FHAkhlMLdd+CfSfPvqHT/cKsNXDhHrcxhDTF
PF8F9kR0ERM0A8cIjglK4WYlnpb/UxknDI1peyZciBf10M64fzPSMgDwOGxK1hHJV96UvsE1d8yh
9Ng8too1UDjfV67eBbCwaTlvP/Hb0qNdRvbK7g3vbbtb/PUFDCH7pQS8HsTgEXEOyWzwKy4XRb4d
5kDo8y2r8iuXdmf9circUnjcj5VZeBOtrHgVOU64TPOLGyTzVW+sDW/ZfiaIMgZzR5HjwlNPErTj
Rhi+XGzBsrWQ2aQw/1Ab28+GlYTkdsjNJbAUM+BeGgcWXpkx/12NpZdqKYl7qmh11VXMGd906+bL
b9HjKYq5pJ9lh19gJVRmQ0egeN5CUODzd9a6jAKNWIrP00rXGBncgUlVYl9d7EIVC6dKpo9HVz8m
HKvFp7q8DjV3r1UOpRGYW1s/pKZ9JFP+qBztvjEfrNL3ipUwY4C0KEpbyFQsMgOyrpFEjCPJhJmZ
pliXZ19A8dn4+it4X9mSB4AAu8mtFwyAuyyEBaRi3z1pBeKHfepcTnkMhB4UPuiCxCwgUoHuDPFr
n9mjge0VSK5m+Z4wjmYzJOAhHPI+UON7A4Gi/e5yrMswOyV++j4ADeK13O34gBOBxN1+TRBZ+Fx1
R72QwC2t7w7hiKqiiLLTj8W8MmOY0xg2eu7O1JHgooi5AMH109+k5h8mfs9oZ0/HbaBnfDYBWAwz
TY0JtrlkPZGvbfHCtlrmlpZxzkqIxQYeNv5uEI/TMlAUKH04exe1hZQsDjbMOw3m3aoSShzI6IlH
Au104N+hMJsr+Mmk5CUjiqbzjAf4d1kUO9pdpOP/uki5u5EDZFuNU23FAtzABsH70qjGqTUaD9iD
m66za+O7ZH6HpjGU2U1AoMrYWBbVJdeKx8ad2uR7CfwWv1NmkPoeioj8+zbNNybXESd5Rjps2sCJ
y+WtZCIdeCNaRTvLF1nNH/aE2OjXSM+7BW9Tzess34hl7Udf1JGhgz8asLSdJxH2b7iATaYk5IHB
QFpJS4/cicv20DWLyiUVdR6ZyeY46GWXFqb2MKLJb/Vr8zDa8Vkvw0OrP0kfHta3jvl0MaqLQrKl
+SMBpTBdBSSKUY+uTl7PggKX983ZKekOYyEQ6xSCgJfysRxyk+VeTMp35plFpK3UvCTuAjEPvo2b
fVRQcGYfjZPIN5cfd/moeGab23ppUPQxcNZcf3OsryC8zrilEoQKK6VjmbBKLeUnDABFTwcRlDkh
vmVu3oVdePqPTK8+mL1B1cN41ddIgTYrgYvZ7pZTRltcEmMGUuOYYSs+yrnn7m5d4sO0vBepR3j+
+r3ylldYTptBdaeSv2leIU4fqyEYNuOFKxDQoABrXofaD31sYW99zHvnaPHKbDhjTVyZ+NzOqQ7+
SrHpDgdjsdPugJyAs8Mb7yjOeVIqV6wDSxTcKMdm5uYKc0aClcHkO/YA0ZPLWLMlaCffSFa/5kei
5VqmXNYhc/sO1CWTjNvWk9aiCbHQTVdMy93KKHXZsDXj0QOGaeI57dk4MTC0exqE2BUUMO0U7+0v
il8uWA0h0pm0fWhE6v7K5HNTLBL/EWvEextK7cqjmu0OUIJmjRbzttaSX97Eql2Svois9TANwyXP
WSilkH8q9N6mjbTRCC1WNYrp5iCTFl5YQ9MukN7W5Jf20Q/+l1a2gYblHVBzEznJtVqGIB7nIH2y
4zlyqzm0OKC2pfP1GSwPGnsXW97C7sBgyitIKNX0RjE/LPTbOcFwqyHHbXoeVCO0tlI7FtZ3rf2o
UpJ6GqGl6toO260y4zv/ZIKTanEf4/F9+ItbKpXfzK57T6DKVFDHizvMNNnuLnmPdmhvB6P4kH2B
GaBZ/s6QaZsJCSh/ZBp1OywsG8gtOm68Xqy3arWvBjY8Z6LKqCovhMNwtBSYCIk0EpEDsE2pDM/g
XVnbWWqswprOz5MBMLB6bN5UwH3ZGEd6PkZdaoWMAA7oWXVVsbQxhEXZmuOfzXzNpoqPYtKV21Ln
ObHGlIOCnpZhKgH9J9pgSNcYPEtMMfnY3EtTuW/HKWujVe2iep0irWi5sf2FYzNDq1DjFeN+cuuC
Uepum2ayJz10/fayDcMjN74achaVqUXGP8fCFJaeart8ro0Ffmq9D3N83cpA3qJV0IXKKd8Z8Pxk
XGNluAAHmJYKR4B+5nhzFJZ5JHiwJcUBzO9QyGsYTybQPLyjKUEs0EJkoYv5s1GEr+mupch8+3D3
1ATkuecKlD9zPs7YThdr8ode8afROjT4GpTktCTyrQlSVPuK9Y6Fci+3iJUYkLb+t0aSaSmtS1WW
l3dZv3RmC/okPZZlUOANZwDKaafDDs32hCcKvlr7Xq785QDMbIk7sDy08NLPoO/t9Z8ulVyjN3+I
M8TGJeDrPDNq2jjmVUUJ2swJOhAeeAKapQjbBIzqVIRxdUhek2zd0Vjnns+ZwiUvox7wNPAFm2bz
lnBjUA5oNnMFLQQDcepxYEKxQdzVh90gc5iH9L5neVE1cEmJQ0J32YJ4CAOtOkmUfWxhrgKrFWNY
kQox/clAVLfWk2wHfXr+qr/7trnYHSLfQmkJSkOzMMV0Mu2VLdEkZbyYzPIqxr6GWENOxj3dTyhX
YrzctPqUo5AKOyzVLCLWsp/U0HgmHWWVaLFaAB+XghJIot7dUolvHsKJcgUOcm0382ql2hUr61Ug
j9QLhPg1PvVjc+nfTOUxFEFM9CpPpCeTif6lF++yxB1Zb06T/qU1lYezGgPY7FcgSdnYIpukHvth
kOrwRS7wuSN+QYUKYugB9U8HzW1juq2T6USIR4DSdZpzTvJEYI+kPGAUDEs6nUhiQV8DfTGSdAAt
C6O53Qin0cRn0E4jazdbSu6wZu711N0zLqtqHvMSCdWO9itMPvZR0qYRgcXTfg1Tg3h4W1pv1MkU
dmT34/W8Mi6WM4mwFjRTvQNlzTMVwwOmjoWwj8Zlw3HzfaXaIur8WJTVTeXBK5jBdMpp7GY6Kih4
8Clo176O+XoWk+IvdA7HBQlVvfkhV9JnQZic+6SxcXJJ94oH7GrdUv0rxqG7myqA0bsFTzZzOFdJ
pLv7lbOZMZs/iMudMKC0Bsjxg0NCpb6VgIk7phZpoRJpGi6p/91smKD5lFRCDYztbtgyojKwpbYF
k8Pul11ov2/zuTcM9Fro/QtTHFAqfb88YNLGnSBv0ql9mmZzb+z85ljaRc4EqKGwB1iXmE4Up/iP
+u02sMIx3ISNvCpMAtB6+0POsMiIOugMygJbBOHUVyD15bM4Jg7ckefQ/ek4y+Sec4MBwnRXrqcO
VmmNlA10phhr5TL8VkeSIPQRxPE5L2Z31STXZkZuz6lEukRqfPoqLpKGOPZP8Yo+5dgzLp94aqIq
O1QFp/QADadNjqAzL/pvdo8XCzlQA3is8klfG+X6Zf4oWilAvKKAzD5APXTeTYXxNOHhMFBVts5B
ns+vrKBOxrR+jHL2rnwsjPET9MKGI9PEWIeVMY3WmZY6S8Y/VF1Zjd3Ei6bD4VuCbq0e3Stoh76M
miS91J15sWOEr1BeayCkzdmcMDHjxDPpqp3b6rokzRUZHX9adR1VvLMeWZz5kJAoT4Nuin1t1Pyq
RSogfw+75LRKmT+nlodY4VmnArRz3ONUv6SeufKTYabq6TIaX4xZJtZPxRSfdYCA54zPugHiJH10
RvOCgyvkhO8bzW1l4ds/VbuJgNIVBYwZNmCwkzjccxP5sTZDTRGRJetRbpcXdfstx7ZrwUSzcagj
F1Yz49c50zHhNtfVKUhkrshCGL17MG3d2wBZb91A+/C86Vr1VtRHbmxR3Cl4dm186S37Y4Lwuz0s
dmiqzO1LHTox0qMxE0M3/aKqg8E45aNznJ5rsKNTGup21EV324x7fFN7WorMD8BZb5l9l7DhbrcZ
bm7U/lCqYV6p4YTLT2KM4RcfcYKl5SVhdayy7WEhAvtp+UbH0iGpkYvk6xKeJTQwFKoWkzrMFqO6
s+ZgNX9dUb34o7WDglIebj13PntfTciKb+Hh3NCzycJ6GsuClut8TBrp9ayrxpux0z/iABPIdery
O/5dB/uzwPo8HEMwEe6gl7h/yOtDzj0mFdCsCCPkdcq0G0+d+1iZDwuwdDIBaRUbeVzlWRpg/fU5
zF43Kb3LWXKXbSyD83DbCgd0M/5sA/xjbETWaTzUMmBGMBMAD1ROCI2yyMXxnIqPHRzahGKJ3jPM
xN/2C7w+Bkn+qWwmkzKL+dSzXo2D1uVPu4cnPFpHMcxvmj69z/80kbFEIdXMj7nR1ltQ6trXFFOc
s2kIR5ZtwmTXPqv3LreuOelM+sDqHN/DiGSwUQ4+7abWc7JnuqAUWQOeP4Yi/WHcfwhFucFILtru
fpJ5H/ujdY+ECHjAamCZMvXNKdXXMbnW2d7q4ToQ/3Lpr8pEQeP1JMGinohDisLP30nWnroRTsu7
lfYhQ0vKUjLTNUrGPUeyWOhPmFpZN8q/5PmjyHfF2AkLSK+2hZVjQtLJKdTkP8cSNnVYeKNb2C/S
1Psdm/sSA0b77tSQpCz8PDNxQSgu29N20G40b+T/Z+mfW0KjiWFxFyG7m2vYim4OwDBFw3sjaQ8D
qtdMqQDg4Zxd2U7/5clXu8vNKviaVBfm0bPt1G6HpMmhgKFcYGDRe/PcUj4T77S16kVnvbuovC1j
hBZGas9i/MsguiH18E204CrIfCtXfQ7gftX0UWrs7kzujBuvCJb5xtA9DcRPnRp3qUpe9E+8IDE2
MSg/sULUy8AWy9MecmnYyvRapWaoaDM7hnQ3FZ6wqh0KNrcaAKUcC4QJL3JJD+94QjUCLeK/3dmn
I2mfktF+2mV6l7SvZFs8Ga1oZVwapKBfNy4Ski/hxLAz21OJzjTprkbgf3gvs5fdmiKs3s/pjfUd
8V3iiNf+OhTCaZVb4T3r1389/A2hgOFSNB97CFUpDqvYRPdK9oLrRbD6XdDwNTR8FpSwVCjeHoTw
6sUGFirchpf7uBK1HqHQ51nrtvN9GxIc4BlS78JLrmNVtfOdNcUfpuqQtH+HuJgqpFH3RclB0mSu
tWxdUBUXjBEjimbhvLAputDsckmpAdllSKUGgR1ZM/2YPLQCqP7q+ofH2ijZLrzbUFMBi1oM21ng
LE2wDSJo6TXY26zYZc+46mZMO7a1d1r95OPn5nwdjPFiqaQgzPyK21LPxa3mBMK+5unqA3/Wvtmv
+Ct2HFQmbtykcyh8OmbQKpo/Mro3GguA4auTDTfc5VeZ/50LmmYARfmbcfJJTKUDq7YW2A0lB/tA
qCD4cCX0KqzSFruQBFsZOXka3S3Nh1BRSulVyrWrSd8U9AVHexGGcCXPjlXajoVfKj+r7p4iwGjE
agrM+kn6S8UdOjjzxa6sSO3TKE0ROnCN1Ce2ucdEKyK1FLj7retoI4+9cHz8543Ol6sB1hwRPVKt
UJrXU8fGtLsMdUUutLgrhn03S/XxOqV+2YPVhngPJvye3XPYeXYFoaYXd6IP93jlbiZFJgYUXinP
SF9ZT7aa9jpP3Tvvky7w5Z5E9k8BL5Lo8Qtl7ONEwJToGbHeipDpaFZP+ZcaS8927V5npX9ttO9Y
7y6VFBE4yDkSSsC9Pf7OTgmLdQgLDp5FFrdV067WSHyKBQoiVY0lv3ua7NUN9UddUKZag09KPoHB
EWdT5T8dHvA/TjOdMaqQlrVP2IpPVvpGzPmgDAXrSCD//MPoE0vaFw3Tnw0WldKzno+BcvptKe0l
Z0YjoGnYJLASmh1QFs7pYJ/65NtFv+5enD7Baejj2yqn71Ej1vAtO9Mz3e5FVuMRpHnDcE2FnvrD
cKbam6nz2K3aiRoXN0Xr0XBZpjwxLHrSvugmsX8JjOqW4jn0owzh10ZORD1kgovfT+Wf+UMdZ2Dw
9g41o+rAdfbyKYmFQjIxLs2Bvg4B5EIcwVVgjVxfiXdLKBTmsyY3l+FOBhXQNxAnjwPzAO1OB2jS
rLu4n9zVrLmUTXyxuGyQJ78i13PdMEGTYxKK8/6tJAdGfQyYLcvLlk9pIS7I7YDQPV5iDPEjYesJ
lVNfWQyu7GOHEQ8S+5g9pC6FDjItgBwyBlmIYh6sMY7WgeXhwDjcHEUzBW0XOWiDsh6TJeEOObwv
PyWiH+ICHC9frw49dVi4Ctg1lKvFdPBaE3+Sa47zs8INrbQwwY2O6SkmNYHvt5EiXs8s627G/AVX
EG7qKztt8mXOVLwtY/HWwxefYTdan/l7hvAVqPOHbv/cS8PopUMzxZcxjZhkyGEI/LNFHqJlA7o6
kkkfdH6TqFKfpczGPNt5B4FiPQaJY+WygtGR8+8pqUNc53g0fNpNZsZjfwOyrJMwGUmYFKZ+lJN3
1WKtQehSsoi9k1eD1kboK6tYtVSbZ6UFLgtcFAOePpqRJOCV8UmhYy2WaSjSSXSnrg6WV81VV0pS
L4Py1T6bdXiNZZqi9+z+S1fj+jcPHXvdlR2GaqKcL/ge+AHX7Ddm66HhPU1cP+xwr5K0h/6PK3nw
ATLTarLeUD1B6o96N2/TVYzsilcNla/zw++CibD19/cCHoHhtAet7yMwLvQa3GxHv+7Kaoyy2q5G
1M1lOL8ZiMs6169RJdRBOA7zM+bbCTc9bkZB9A/UvC1FIwYXjVgZ+Oyuj0Dm1taPaSnOTuHTzjBm
ZOcl1gqxK2LDhaUNHf9hO79k63caO4DVOp8yrKSH50xiVeHz2VWewJ/KqeM6H3krANLS026/mtqT
LraVtIZKtGW5lXismvo3yQueSQ+doodU8IwvtMiRviZCr+18w+NCUsK4V5X9iBlOS7faCjbAw9UB
a7Am/1ohX5eNO4rz1qpgzQCa8pyZrc8qXj43kX5OQ0lF4ammmZQHEy/k6FLMOccGrubrxn484WqU
3td6RTqEaa81kfS31l02c4A+KnclAStJiYdDwzPpFtA3d5QI2/fM+t9m22O0wUnfn52GI6U0uNOi
XxYOz2LHW/ghX5VRmITumQ3Ue9lXx7bYwVvU/Z6RsDLcAmToYiw/+OQ7B4VgW9y4BpLANlzDmUF8
lFLGLEw4WyDRslCSAlZgwW6uy9Aop0U782jj/dT+owoUJeRz/ns4KhDFgSOI90nhYY+CSQgaZ09l
tWcjOyZTHEHtSTqEVCX2ZsZcvu/mtcOkNEkw0dw++055+G5IQgOSkIKiwI7HKPK7bea3GbOjupB4
SfRIQRR0yHXg/CAshlNhSJ3H/lld2lfMVKENDamXpZeCC31evw8YczLjozd1V0l/NPEvgfFq+7bY
N07G2wgWp9AqfgPoimvhJZPldXx3F+i8g5dRu6g1DbL8THcYSTyiBJJKXzqxwoaapm7e7bWYMOxs
8hrWHtySbg4jCdakpOTbCx+XYq/1VZcXfwCVmgQbGcdVqiJdeVrso8auftk2yOhU6GZ14qlWfdHe
MemiBS5+i/msJw2R/BEdxJUC2rHE2T5GhEnv8bDeBDdHNUi6DGpLjwQK/QIqBOEmclWDwfeEXNVA
WUgSpJ0cQNqtCCXU5gQb8D2TUm/F10tpBWNd/+gaHOz/i7pvqCqOY5ZQrxbulW5UmQ2Vh7FhuwKS
yxoIOw+ENssd7NWVoUVP7Lko+pHwEiwWPkUa8EYiLwSI431RVFZuL1MrygcRJvDrTDQxO4ETf6jC
esR4IRYFLctxMLKBs+Oftyk8ALmMyyPkN8rwVK+CdryQ0TOBLCMY7uIgJMvtxPRyGomSNCJM4cwr
U30qYTJ0O5Nhx1ZVMI9QPmhN62DqmckYvqd0stdPCmZOeffP4H2lJwNHmAi3CriYxF4Ev6rBSnbi
ukFAqq1prVNw65K9McjeLJbsAX3Dx+G2xx5NVWGItDe2adjTH21GNpGOAa0iZJqkt0z+3VZiXygP
pXxLyXir2+e+/i6FfGkPRzntfQmjlsScPsB4c0QNrcVB/6cdjm7vZuAIhmBzw6h92z+R22yCol6h
syOowLaawbolWiQxdunzv6bGzQ05JF2B+rBS4RuzVAO5GwJEdPWcJMyMk8KV06xDWc8jdPoWmjX4
37d1yk/7ZWrj0C6qzuO+7zsE0xJLCfYoaUHcxViRBNsTJij0nT+UDrQ7JlYLW/VHQdJZ58ZWO5Nr
9Oym1F8mm8C5cAW0NCoiYoedCuNkh++ZEhznP8qYzQvnYKCU0tdB4B3uHB/yRGAqFt6KWd71/ILd
Z+5peKzTlNEN2rYEuR65+2R82FiUKgOaFZ10GknhpO5czbHcEgdCP0ZrVZ5RY6X22s/VraYyj48k
tvW3avsfns6ruVUt3aK/iCpgEV+FkEBZluX0Qtl7e5Nz5tf34FTd++CuPt1nB8uw1hfmHBOHZHcG
b7sPcPGxvlLlxbN57ZP2CTIS+punWyBQRODPGM4bxujzawPfDccEWygnovHEdV0b10Znct/QWlfd
UTBbss3s1JeM6RHSAv2ndCEsEBbeBYEEeRifHb0oBNQceT3q34xYnLRqPGO4DYT6QCHwTAKiSmxe
aFWRURvpdDZJNEmIE2XguZGy6o1yUy6QYTEvTfHnVHgFBtpiFtCL2TziWdwpVRzJnrFkoKLudvTc
vVzso5Y2ErTjtOJjl9/e/Fdm3zHzNWW8MnfNupmrAWEu2p81e7Bs99ppHIuzXlfbGR0SAW0ElpQ3
tfIihj5aHdxgvAo824wtD9Z7ynNfQTHXtVdl7bXYZ2MD4awkQoKkAwjrvJsb5xvj9eyH4wcFk7nE
WI4eOMc2fJPoemtoLjVn3MzYGzvOgaYZmKkKt4tQqaqXgQhtS/5O/ZieaoZttAgl8wNX/ILAh/of
TzfaFZUkJUR3A2GwpwULZkkDncPsjSYkG2wlIxy+UJ4mvxwISDmMSPxq8NG82atnc1JQ/CL77gi2
pgNfyQOixLNEyXrKkW2X83hsAoKeDBY89UYjY2cgY2dh4xLc+f+Vfkb4/q8ncrXXil0Zomp3DOKM
dXj2OglrUv6KCeqZzK9MAy2ESinuKgmEONF3xgU790lH0RWpH/DP7/gAGzDEOD2VPD/+lxWZdrE/
q47S3GTrRcbDAjbYy0ElwNhHY2cpfoFzCrnISjfYtreAdWHKt28VEQIiVis18ywCGE30Ywz4J+Rd
7Uy5Rq9bp6eZrNJ0lLE2xhckzG6b3wdMqiLGGkmUL5E/5Gbwhly1lltu/tYEprYUgbSl+S099YCp
XN6UYtjyI5iNlFAIoFrBCkDqeBl/QnRm06p+E4TIaHT9+zhJ2cj2XlnU/51Myi9+VR2LLF5q4z/9
D+G+KLXby0gXGhOvFtU1qz9kbfk9QZM1FTiazMOU9SSxVltdU09pipwlAUXZyL5dtwd1Co8J3YR6
bPaCmFMaqk5kfmA0DpuTIMg8Vq8QBQOvGht/Bd1yrerX3qSV7Jg9fAkV54rUkKdj7KcYEf9zUeJT
OGKyFfM5TFhLuTFjoj5OXJ2WhbHXAly6SWIw3oXX7FWcJ0pReDOjkOytLVCMtdMlqQGmbPD9bC2u
X4lh67QOW8GbzgEAz36viIoBV7bTRkhZ2IkSCprnyiSQOZhqOz+a/CkId3WEVg4s600CZTHzkga5
7B+NGHOdn/jQS0fUZQxqUVN6S0gwdiZui2ZfucuvIXEjsBThzb5IhxQfP9vFYzGcRtTdISHg477E
XsxIimA+y5UA0OE1MxA2F1xPZo3zxZuewKh3TWQg2s84w3uvblKmodoGf7/XYZ5QpcpHKsJMCeq1
fRYzBgPHztq76K27HGyTubrOg3kGPISPpl2zfebh/y8rlctqih6h8mfJ/5h9wXbvmBvPTuFJ69e8
H4VM0epDWg4BcrFR98rOyZAFSzw0FnEHFSl+eosAoAFJxE6+or9gu9pAcA3l31YJjya5gvDq+i+J
cDRytxJj2Jv2aQRUCi0VeUQje4Tw4Dd1Q2nBGYF/hilTqzKGa1wV0kVBLxLJ1W4MTYxiLQUPvDd3
ZP4tIdZY2YkSIiNcrdYaSsMhQ5aLxwBjfXY62bhEpAgsERrzKT2n1bZl+FAztNGa5prrybVJbr28
uJ3QKU92waoSqq4a6i7GxAg/k4UEEJhcRXyIBWMkIqs1ivmSIr7VCZEfNRfFXNqzJ0AGJ8n6hzQk
n3kSfeoI7HGT2PXyPk/N2wrTyf9OQXtpsoqWJ94S0JOMLzGnSKDh+rilvMGIHLZa/77CGbrgVJAy
gIfLwMNk6hDa/dVOMAjO0cr2BjASei78Hvd+R1jAEgOtPpBpOhngZobUGxElSEnhJTmtk4GuGLxT
2e/zNa4d1xWOw73ZZfu0lNi5oXtm/yg+TWu8KmNzYX6cMcZCT0OpSP5MsNibUps2Ml37iGqNEaVb
IrrNcS+1toLqs9tioGURfGwNv82/Gira+dQL7WVsmnvXzVfRwkhnIifjm0crEXEtHApyWKeYsGJU
MWVT36cweOEYTDOX+BK2b9Cm2I2pCDlRwI4o2aOwfun9joH1jPTUWq/uya1BFadzyWaZwJhl8nA+
cOtK7EsSEFAF59XQfA8T8wjObXaKLGZWA4e2WCgcW8/q9X0LJ6DYNWBB2b1aQ0Pkg+HKU4Qm8Vq0
BU84aald6pRECRGlJsjtVon2JdEWYFLSOTaypxbyL9HRo/yo9HtCj5TigAQZOyFT7mjcaj6vihJb
ZxOcR876kcXQ5wWQJ3TKZB+gJ7ohYTKSYd+00T4klCPmpE/DN5DECcVbEx4Ipm4WtgfVBDdnurUd
f7/hJBJoGcithkv6aaHqTDYR2g2F0teAvkKkxk6mBlFQNYOK1lFBz9IrEgaP1D/yTIy/E2VOqfbE
kKmP0UpeOLfcwZZZPdXUGTN9hkwBHNrgrQmbIQAco/He4jzAtiqexIdtmwPQY9eCeZAzdGTyKndo
ePVpjx9p32ccj6tWfLemF07Pkj5JcHbQaW3Wgq2uC0InYd1CUJFiqHMkXVgz5nHakfK+3ohhstNy
SL7yNu7gcK+yKFaqTY0R6ifD4yi1JLYg1Qo6SES8p5a5CTmyyF+51SwCFJ0MYx7gjpnVuTozT+MN
uVUjKhPpKMUyHgN01MlbF4+4sctbpmhXdSiuotuaJdh1ZtvUOpyK7/zkCUjgTQ/XaLYzt5STFd8h
2o+IxWEDvm2BYhcXFF3FHbEdvuHrxMEXReB/GMcxytCLjZV1vqIqjBg/VfymjBI+QqJ2Wdc11F4h
HDOZzhU5iwwuqLTOc8UiB6YE1xUndU2GaLwgEkTSTlu4B2XIAuBYNtSnVXZcTW/AC3Tu41T309UP
Kb2VcFO0pr5NhpMt6wkyeNjHkCKD8E9VTxEyeIbFa2dkkCNXjE/tTs+pE/mTPIYqfMk1+4ae3I5T
clOQIiPj6JlhzqzxYIkxp8J1SiA3GS0WlJeXAaWdQF9bcdLZcu5HC6I8zIwD4WP1zsFBC6bYLyhf
a5wQasS5r1SPNZRS1x4WOvkR92WhXnDBdy8VCbnRBYBrODBEwXZToBSODLHPVMyz4ELRqOKlbFCh
9Z6aQoxavrjIebtlDwuPsF7sYn7R5egFkd89/ZvkB9y6YHXBpzz7HpqoCU5orklijHH8NO6A/ooE
bJOimjpuw1jPi9GALSOmOrRGY/4U37jSlPwwwN37nTUH6oc/Qry0dM2ltFHVGOqxcrYXDL9/c4Zs
0y2ZBmrJ0jf0b3mDAgE5hXUtvoK23dH+NQwNB+fS/0V3cGhUJtS17ROac4QSNsBFAB+ORYWIkvox
1MtGZH/iGA4wQibNRgCMkGkmLnWKf3ucvS1InPRihg8UWyyMNxz1hLPGn2TVa+RLbzQkhyC/cXaS
JK38iZKYrCRy21DEg4dbsz0k9nI2ZhwKCwTu7DO71W0n1xhSsBjkwastSZ5VkSpZOqyX1zvGkfMP
AuyjFYHU8hRbjAY0V5deiv14DK9mSFJGnD5C3G64kBtHxQFmo2Ch87I1niw0xIK82ZigKEBJB/GW
mR1QDnlHgM6a5Km15yhnkXoUbuIxG8U/GxFWF1V7WSafCVKWwbtkp2zan3GB4tDAipm2fAvlJlVH
zsyWAMH6lqWPLvunLFy1EfYYmf5KDEBxkgtbZ5iws0xAOLLUCryKiqENpUDGxsg1cP3OvXzMLtMY
Qa83rxJMvWkxL4ZG6gYB6oOpbfS5O9kGJKtjBcK0JW905GJf4JKSATvrGy2zmFqlG50kGjFflwOH
9zsCH+2vhF7EWcoZxJ1rUsChXdU7Rr7zC0a2GRoRBrtSnTbt/J7AzjOZ9ebMnAMoXyL07cQkLI5B
i114KZUr4cZoeiTB8XlvMRgIIW3wzMidh94TXSz8bUYs6/L1vc5JMLEhC7/YDCzzvzZawrmJrjXO
Xp1h/VjhCrosLCOwJBqMknIUDDZFtf1WM+TD4c/QQKBry52KMVINzHBdxdIIlG0PD7SACDltg8Lc
RsTVK33rGihs+9ki8xY0kt4RfF1tzGLeET60E2QnCbSGS0oA0kIzco7qb5spBeTz7aQ/+pk6rzqF
y9+q+wIGavEBcM5l+kN+r4eLNlgXTYWMVg7XKJ2uKNE2cepUyTqjzm+JxP0/bjL29HKsbzAMO2Qg
9wME9mSX0BDNgKaE/b5oPVR/xy7fhnly0H71RfUI0TTY4fyc5fytI1lHEcdMlxijkC3k6I1+7AcZ
7bJbgiZfKg2HK3hxJuwm1EiJACfgWAN/4/gTja2of9NP6UB3vhrCTZTU0XHS2BazzpygjRPitQMz
tVs/bxl1qv49rpEl4ZW0h10GqKAPlF20smM7SDoUhaFtemryuQZ9n21i41Djuh3M+RpgSnGQiCAZ
abET9StnRS4rC7aW6cUglM2Z7E+1u45wBiQLYe2z+4m4V7vt8M78dcAyHQM9xUwM8qS7KoHT1Wyb
0q2pqQcVgGrFL5INy8e/IIEfD/9KDuHG6kPXD0tWnBbjbk2AE5rxjDnkMitYxEmksnZh3u7TCUMu
ROkYGRcL3HZE9pzQVydfFqrSUIWqCj9bngCxsh7sOsa7W9uomPC9zLuTVP41rNUtv5enRxq5Wn2P
WtAOzpCNTPsnEC3TXuMLRjAbGkKBd4j3+xfe6ra52xVP+k9Wo47GEFvx8womamPKeqVsN2TXoDdl
OdKfUHJ6NWbLdWFS5jIy/8JTWJcMLU4IurmFe65l+AB+A6FqPzDsZ6FFiMKpUfz+FbK3ubgqNLeR
ybIG6m1ikmSOaDbS87AJNJKhB2+zU7Qeg8o/GjyZ/daL0JE+Wto27/otgBXorzvc1hOtaXACpXqW
xvwg2bfZ7G9DZt+TPnW1EEQV801kT+TEg0OpM7T9CPEm+HyKp0Fdi7A8Ch2Lqb03OWFq0CFolS/h
QmSPEV2MDyg2e21UNllQbSiDgCYB2aKXl9j9gwqViVPLaQII4gFqw8vmy3ik8dQtQ+eljbwv/9tM
QgjIQ0yz/Y4ChiUmv8GPQFKvcMRx2Wk1kdNW6Vv5vQYFZQWvSugD21Nl5hsVnlCFhMmTNQO8MoxL
DalJPa9M+6JE04EXhWXzvZg+Df0a9MRNRiH+qdIXkARUbfBnMAKBPPv1+lV6ZhzsQp7N+nXGC1Ji
96C5NcsTCt8me6u+hl+jgTae08k5SvFTZ8ZNzvs76HOgYG253AgdwEkLoiZ3OOB0N2oCkGV/TPpF
sPNotgidCDse2g28i7fZehHf/W21GBTZQETIOxMqGiPbrSgMUhWmSY4dlxjVjMixYkKhguCOA+zL
IBAcY+9hwB00LJ5cdMepVo74lwSezxRvvJugXamfcrwr0htbz1G/4vsgC4kME2NX8og07W9IJiUd
iVAObPsD3SuQQyeofVIvzzAxL41f5OHBLH5aCftGHvOYICksu2Njk4HM9KDwgryBa0prhAlMKXvs
3FublDQH0f+krQEGLOwHC/K+m52Rwh6D7GP6XdqWCYOGIvmM4GcsPpYZPHRVOM1Tfqeqa5kKlW2z
qQnDkXuDMFw406r7sLWepEX1CLJ8s0iEaAIrJxBT7HgtCX44RvYjhB2UW5i824+cemczxDa8BQQZ
cQb0pPA08a8U5YdGe9snr02kvWd9+A5gvmHxZWlvE46EFVG2qmlzjFd69KFAZxIgeQr21ViyAzhB
//0jOr7U9lmcQPBN8uoetM1N1ya2T8AM04ZlbXLWFR3t3Xggl/QwPoCItwqaiu08IBzI6L0WPvbm
xKeZKX5DaoSGtCDihF/Xd9kKGKELRMfjAC5v6ALJCrDLfSBCT9GFl/WTr+H3CFrm3xKWOT5+eHHq
uwUUt6TWSwW+vkSAHWciwNcQGv68mg/DTXg1xslVWyajVc6Cuj8nqXRsBu0gW+rBzufDIJWHBfkt
m3CBRwQ7paF/kbnHzZOYwMUMMhAwBcyou0x9D1B+1RBG1nAKsx5K6WawoqM+mYeysdyKpPiB1zv8
LBGURAkLgV2CU9wMsqsy0V9l2i3lTepZr5utdce3KjQGgKhXW2WVrmEXa1+1sH/YNHawbeg29Us+
ECCRsDyICz7R9ERTbWpIxdEQrbwTEIsFILHxOjDppF6tTOSkJ8zFfkSQkAampgjz06i86NKbxTBK
ItkL8TrTagPRTe3MkfAMug2mrvJqBxHltZnGdYkCjVE/BcGPzHpNmXUCNTC3WoEHkAweY1uo+xVT
kTkrzGgTmRsSoqnNOcorJfcLzgUbKl0DlJVaBSca/0p76SXtPCAuKYFMERHpWsBWFEirvUVYj7zP
XlQNVan9U+kJ4U+cjFAUgBXs+upTZt40olxHNAsMHhRi5mYAsohLB/uAmWhI3KkcObXja4r4far/
FE10YzeR9mzlEDQyWcm/4jE5Wz1d0R+lhFCD/qujLIAPkiKHZK+2wcf00WtE5+iIYbg8hpAxwmgB
YL0TiWREbzN31YAeCl4KA1cTYUBCn0+irYK61/omhH2DlWJrP2f7cKOC8tMwpnozDqo0HqUv5oPH
dIh4fhJHbllerkLT2l1yxR0Cktuoo6j0GsGxXr3BYOlpkHdLs5wVYDXWlFysASSUBbqDOlwbTzZf
eCZOIgrhwhATwq2bydyZZPJk8L/Des/jXQbIhG2M5bi3Mo0pMQM10H6cg7GSOu3JXJpHCFWzzh0a
hpsMzJciDQC2GjaXIQcLYfwm5F/8hWVrA9C+rDXwRO3WcOdHWBsncmICQ3EgEEJO2Q62Y7BcFZV5
KilvBl1Gf+VE2HOJImkB+cRAXCdmYhRf+yTgPWr+LkhUV+/8GnTISXNBefY6EhROt8k1Ue8iXJTI
jK2uP7dldrIggxHU4VR0RxptxRqPPtzXDfsa/1azals37KJmqwFkLKQYlHUOb4p21AQBLpFA5jEo
4EQU6AkbfS9Dq4FXFBv/VCBFAAPgr0Hu57vAT8jhxQhqHgHvYcogWgtrLNKDhJuXrjLPHnbzJ6Yj
n/A1SBb9QxK9aiPh5f8M/cVkiU6tNQawEpqWsOfiqEjuYn4sJpDlRvIXwDqCPw07LKlcGBytQT9h
rIbwYx6w5c/4J8YfBlsqaLapwLcGl62YWWkqXltxvTEamafInQn6yHkbSwBlZnuwwZB0y1ccfIe5
+IiYxNrZI8uhZ6JAw6pWPvUcz5uVOOpHFDxCiUVJndwATty0aLmNkbhV3yp+ACvvz/aIDS+rHAak
mCwu9X9C9q76XeaUsbXlm4Hsr1ikspVATMheSxJilmqM7v8dCAKsuJA7QaEB92YK3sOh99hGYUJi
+ZtL3rjVBumKoiS5FaXtUNt0aJ/iZqP1bB0oSRGmm/FyaDHjEpd6qBsm0J3ul+QQtkVMjmtSA+KT
V2d65Kw5zOvz1+tI/O35UNXWAZaMLA467p8QjIzGV6Ug/ZtRzkwTb8XGKCUP4YqpHjQrvWZs0iEA
XCqczCk/jcyCecP+fFQupnav8b/AAs9iULHEdk9J4peEgg9fs42CmwxSBGHVvRQ/z6khMTgNHzo3
ySw7AYhooXZoTeFegL/umRBYJFx0GPdsd34lvzDHPiWEW0ytGzHabxnt64z2JxXheXZpK7HtWAez
/5m7K4Mth8gXEM04dmSW6QvL9JSlf6NuaeAC1G2Nwc7K7o8D6jYEpHN8C/P5psgfUcn4dyGS1jSR
PcxHWjKHXo2hIBK1ZUGCQ0qXPKRrPadXg0+COb7kP4JFbRihg26Z1VaBa1vbCmU+kFtSi4atoNXS
QaZNkE7obFO6rXUgSaCZivSRza2vAD+R5BxPFmEf/PeMOY8xzw4TtLSpvFm5NGg8ItZLAQAWOGBR
ZK/zsXrBioU0VoDeS9Oapi6+mhSZTfF3CJAS9Op+qGKiOTqaScx1wvaaLkGQUPn1KbawAJS/zVtE
tOmMmyxebiGByNCeFrJUa7IC9Bn1JFGVPOsV5owE4xBb06F5a4E08FdIEN3W+dd4YsaG58UgNwT6
dpOp13QFIV1rzP/dTCm76yTDM/eDPaBTRnrEczVzwc2gYpmYoe2qHMgmG8IgLDLZOQhztD3Yt6Ax
/YYlZaQHewFp+fiaEdU5hCYlAvEXDJCHcdzjhwXE2NY1Kt+vUR7cVVc9Yj9jNjYu4zEmq7c7R5Z+
7uv+RA0/lU4ivU1gBtWU+NT6EGrUWOlVSiJIPx3n61oAhn4Zq3vm/agPAZ0vjEgtUmsrdau9o+qJ
mCkn8S40MyAH10m2SSAm5O3csyeNA6pfBZ3iDAAQYt9M/MmMMwU5Ahtgi3xYphn1W+3bZeUbaewr
VJMGsQca41Q52jbqfnWhKjb1W3wuQQ5zLp6iNN8a2XM98VDKYlRvCfYjCIuAJ0AjL/mE3qn9m5FE
XadI2+iuGDcuubaPS+Rt/abkjViQUGBDa+AZ6oxaQkQHIbtWiTEoAUJJYfgdcdzd9IlUYqMN8MCI
VBzdoZHYCTW/iui30kobKxy7/ctMppuTkymsQ9cEaAnvZt+yDqanvJYpSkH2ItrCtVORV64wuVgT
a+SQlgJ/QkcuSjxtFZj4I4kRBtZ34iuAT8kqOjlWB6FRk9pEQkJzHcvASZFH6QhOYMCrtpczcx1D
VIfVS0erN7OVYdAMBikY2DgW+V6BGLXqz9QQeSy+mp4V0Mwnx0ALFAmPaqvLBw2ZA2TJt4n/KYuo
rtmJVBne+Opn+epZQXaM95VrQ+DC1LDUxgAJFSRYrpaEWy6Zr9hP8N1GRbTPyfJoxJ0tOceM7GRz
joi+8piNQbwjsRu5MLuunQguiQXNlesBrhV1Goay1smx7wIrBbB8BG99TIBP7Tu8SD04ufq4sIxf
/8z1zdH+Wfl4zZXyanX2paQWSSkgCaA1MdwyqBhZZJSNupu4/yzuJWtDgi/TIIs1w7PpsptOSxyO
LUhM9bJID6lBn0vUCJ+SEf6sn8dSU7YuDyzy5DweBKriSSj8MPStCK81SeaYnzWsa2ORXqluu/Cd
FkAllKaINuutUizSpqH8nBvLqxZsSsw3txIk2TiO/ShmufClKtouRTQp3ZU+ulnk0emDcMnweBeq
+bbqHkX/kkCvJ9nkEqTZNiMDWmfUnkjCJwDHB1wMF3Wbpi/flADfHJi0n8hSJeULDtioFY7Oh2nt
5NdSucCZXkoTLToJUYALItmt2mYl8fXmdLDxf0jzmewJx4A6PXNxSszyCz4EJhF73EXlsO0RArH0
20l0gr2gF4OaA6a4HKcNeRkRtUzgy/jxS66qq3ZiUzTtEUPPiLY+VFgiLVivnSZvTTbjFpfXaF45
/EiW6mE49A/44Kswq45wf8UPWJqMa4mJwSCgUMzxRWaB+W2pN4YWTY/EM9/O5CGhK2tZdyfFm0pq
DfPmZHDWIAwRgQmoHMv+KvgnG6Y99As2r3J06TFcauBc+APNfyZ+nRFpCq/hXeJaNUiL5dFqE4dQ
lqH4k7Q3TfvpKeaHmnlgRWgugsnhjibKkXXSz0mVRjbHfHPTsnmDlYqpwoI7DMtvrCysFy8ikJnu
0hApF1D3CooGi7MKKApPa6W/anRbGnAgg+OQgafOglM+WQQuMxXLzb8GTtYeoB8SJbyA08KIqGSt
RQZzc2a0z+ppcOWPhfyZBWxouKfyceryE9JON7HOF7wRC6QCGgMgV3mQn5fg1n4Ug34V1uiOGqep
yr4EMBe+Qtpv81WqGyfCpGr+VMAc+uS0yPlBwbSQmz/NggAD+mJHKYsqlNgdDtTyQ4oRWNKuwAku
Ae6OIsL9slzmxu9RxVgsJ23W1OvPUXqGiAGwPG3DvORYwKeA7SUFVebY1MdjbyP0Me+p+AUe6y5q
4cnWs+vFKZryUyjeVuNAOKt7e/EziCMxrvmUyu1rxqFti+pgRC+xoBjmaOylDsccQL+OFRSC7CAr
d7CNGKPRhpH9lOsvScmAjrUNAAWoOXwrK+PRidT51V7yKxvrW6gqW3U1+CgKIuLQwcUcUdxwBqJQ
Bxy67vbrI+mLm3mk05SME+PJGuSMIMynMAnGM2VfH4GTq/SC1WdhEnQ/8EciegvhyCD2PBRGeCDO
o8JBm6TYulHIWF2B1co4Wxyosl28DoDDcDJHWMsL9tqq+SeJcBPlnPgYl28t/ZCJGzgkvwdCoEDS
Jtu+kpleA59ibFdCjZ8xj8vJ7AwG/Ngw4oPsNTIR4NfK6nX30lHfCwz4FC5x1nPF75WIBWOhwxw3
4QosTkR6QNY9jQUpRxhhoa1YpWxILjupmnKS7vSoeqEfOjQZKtp/SwDHXMQJ39mpQkAHULI1xUEU
yHeeQ03xZrJ9+RYggfL2THcKCAyn1V4pL+Ou43nTaPim0NcTKrUWX0qJTlByecAfeTQ/xjA4xHQb
ccLmnAia1gL1F+6rBWvHciD87mDyoZH+RFgTiuxgudULM0ce3BnWKumfuSuTN3IN6WhH+bZUOJQN
fBBj6uLuQRHlkeWJfGF4m9xez98qQyXiQX+dSI2qhuRkLe99JSFLLrlGyKgg2Ibcgwwkv+kkRnru
qvCuJOSixYVykannR5PIPjSiDa63UtngFnemZz9l2PjDr2rhJ8Lb1KjzrrWfJs+sbMBMyRHX6a6p
NjtzrNktPqeUbZO+K4gfzheTQci0q+wUkM2eUZ2bYVTpDXGNMnWDEJnJ7TZtTEBGiA5mghYAt/fE
5PwZgnwns7gp7WueqbsYn34zVlsglNjggvkwasYBJlUpCl8eO6TJPSMb7EEqRymCXj05DBGXIMU5
g46/A04l1gcMJsmnwTCMbWecsElEJwojKZzuLGkJCUNJyA0u7/pccl+yGJlM6PY8TAUbSC1tDlYQ
Hjni8tzvkRX1vKYDiKsxY05yZaeEZaM9VMFwaIFDmB35ZNFrUcmPVJRbi98S9BeDelRSCjlXCBi0
NfuJNEMWCuZ0jmnW7MKF9WHjM1wLd6LvfCUc3L69r5vrnsaU+55wLhYosPHsH3rZLc26P0ACMCEB
VKmJ+J/38GzzinbfwYcZJ1dN7TEDsgqmUs9amf6ceSoFeo6kbpgJMm8uMVXbYgDcQpFcAL3uinLf
4wzNodF0yS/s4BwVRvOF76211mQo9NgKVaLbKdpKhGMRzVisrW/BRPmNfSOvTvEwuKUhWNkG7vpl
Wfeg9FYvEca8ZnRbi0TEiJfduoTdtDHAQAOmcFoGS7aBGyN1Hm2iuTVdHqJJdt0gMw5xvzwVRIwY
YyYC5SzxjAlabVU6K8JKcnsE0flRFD8VwMowYy8o/xE6d1nxMxKbK4+YbsvhK0oyKLLXZakZl5Fy
Sg/NGtGT19/GuM41K3o8Pqi/o/mPvCY65XdR7WR1xpVG89yuV4zkLAuRVIQTFubG+lEQPbbmWUED
vkwbIBLXuDJuBaEtFnJtCcMhnQ1iLeoG42LW3xW/OGbEmr2FY0cSGZMpZrYRjopl+lw1tmN4QvgA
t+i11f1qNRBYD6l9aSfrFKsGWrPO/Q8dv+QHuzXOcRoftGtRwtGOvV7g9g8WdsiGpxzUxm/RU/Tw
gqd5AwHbJ48SH0tzkAvLFwc1+u6anbjbmtiPeGpGfjVpABu11TfyR9cw3u09EWuejvU+GVH8iP3/
De5DTFEzX4DMPXWot5H4xB7R+Aj4Lmb5a/R4pmhFw3e7nd/iRX7O+vjaEEuycouJQ9Maz8afreGz
q94GEju1NSNW2Vdp8zHI0qa3n4Yqjqi8lAUWiHVEPX9cB2GTeO3ThtzzbTrJRyvC6Nj5AwiztV4P
MBYDc9Ft5I3hMYjJLayiuzUg4WHw2vAkXyTqQcnq4euywDCnrcE4FQGskBiYECyfqtgZUGhPyV7f
Z9QpxiY16UopTzpLPVtDchnwRZFuegF3JZcIC5S9RlMAeqLixPYiXeyTOvYqDEohyyGuUWdpX0yJ
UHOTDkr8naPp2KmvS4QBIi9PgzKeNF05JVSgcBOdAuiTyMBquiIHHaz94yxd1QPEfMXGHzKliASH
YbJPZezfeNF6vlgaoL6dXAbPCr4KrS9wJod7xcLoderIaELbECq8blxTM4PNS/k3HT6W6M64Frev
FhCoy6gHNR4Go55ltbUj+4+bIvhAJZN+IK0La3/JPR2aPGTBtXq8Upw1HfGKBLrVcYTGs9sNZya7
uxaISN9CXxyXfYracORxhv8KRUafvxVib2yNNFan/2sNHzpGZRTvDMK9IVa8jpShaKLE1pgt1vEb
ZpfXkHUMjjV1efQUP26nU5W/FoD+2tXQRMPQvWkfi3pnOpDiH606+y5XtHr5cDcS6cY8pNBehXIO
+ERmyhE0mrsK8gckKwVMncSUpDQ5PPlwxva4+uhJT5Q7ygRSHBIOh8htVpJDPfCskZRLL7CUufuk
mXYnGAjMgnsdVjVOKaxDIYdFNXLY8eb3KCP6+R/HXiZTQc6/E080orwvDO54gfCzHEflD7tFovzw
eYS9L2w2yml+JUgFCchCnAYQIpmugooekw85zELpnpRplyr8iOv2tYnHR/1qsgCxQv3MT9TAOtOS
NWuya0lkBmQWVtySQgqsn81AutJWmcdwWeP8Osg/fOfsf01pHRaOBwNleQnFK9/apO605UfPhqY3
roIZA4DYa0Mc54iw4rH6euJ/3NB7KhNLJ3+dA82Eksk3qsYhKuPfkMBFdNwcG++a7odi3uAmqHHr
W91DZJcCmzPXyqL12/Xs5KDHFfFU089mtSqRySTTwMgyxULG4mUjwFXhWbAwLerzPVBd/Ie16pgg
DKD2N2463YIKScOGDUHj2hXqDoyjgo3A3Fl+N7MlDdlJZc8R/3xEFoWWnAvCiy8q/5y1JOakx/DT
WWBBJhEJThAJc/MlIC9HQjxBV2Px74HTI2WYshU5DkveEuegDGJVbVjnMM1e1+4WYzKpAjkJ0Y1p
FxGhbbs18+3UI5vY2tWvMI9l/8FQ0g8ity9X/CTPvUQ6im8Dd+bZa7WT3CH7IFbC5dN2suCRq9tP
btVZY5twmOq3dRqHpVFGY+jA7J7tp/aR1eYTaWtfojBNs/tqbgYS0Ss3UsPILUcEtj7m9Gh5ey+G
l47gd8Zcsmf/S1a5CrSEqGAMj65Om8173SxAZaFI0PFxVB8hIsVgOoCfDWbtoomncOsNQJC8Seln
2Z6N+aiEBoR8RGkoQY0NGAdSYn4yRq4TAh4GYk9kFUj6L9aOdAv+EwZm2p3b/DmIvbWrPxumyOlH
QChljZDWEAxznbpfSYH1McaCnco3UenHkqH3Wk4GknEcuBpaTfxHkyzseeuys2HyvDbu/+PpvHbj
xrIo+kUEmMNrkcXKuRRfCEmWmcnLHL5+Fj2DAboHg7YtWRJ57wl7r12/4vV9mdf8hH/4j0tv7WwQ
UFANFeDyyEWj4O8jySW9kKg9fO823x/ZUEkrIxmOOS0p4lAX1tk5r7iycJMX1sHZYDygAFWQQMzi
N26yfclY3yGIcKBgRpPmIDYgpSL4FspnT82W9UemWulHiu9TLz5jGk4WHgVShdegAabiOxA66skV
DtxM21nLdQXjEHDkSmpNTOZfILF2Zg05w8FlHzzU8CumYcRv0noKIQ/2eJnD9prZ4c2Jxlt0Lhob
vNOZreZlIKA634sIwqJ8VScw9vqvY4R7Urrh3zOw0HHTQ7nmomEPxwb8iIzGHZANpRhmzXUbn6IC
mFS2+nppm1dQ75nxQfBfQcf2lSMxk/SZ1MXk2BFtLGWHhsckQrvTLNodDOYZvJWJfsnmYf/vVWVQ
g7egzScPnMON1nokYbo9XEkrBk2zGPY5v5yWIGUqn0nbVVm9b0xnrxtEL9uM2sQMZNjn8mZ/Oizc
gbIiV24HSYzypEZXkDUUQqiZOnKHdevKApgd4yazNZ9ItsB6ldtpzaSxTkx3Miwvrg0PYS3ZsCt1
x/BvXZAzFUaJyz80JlKY78TcrOfyJ1IysvPSY+xcmsw+mapydpLuMvbOhQX5hIdgDJVrHlrXPNau
MiaI0gvkq6KUm4FUxpz7x/4fGSyFDCYNws9ZP6Iqt5xpM8cny2jIkn/Ag5E45a0mfAu4vewp5sU5
n3mNmfAwC4Lki2pbs851MZwWo9PIDCdlT5NZrDUYGU2MjdFkkMtp0i3jkSDEcBkh8yMuLXi7EUlg
hMLGPJmj9KiWbi5lCdifjOFFJlHIeem5hBWLQC8c1KltLRrFvvybN9q73JtvyzZhxIb274OIFcbv
G6RMHcFS3XwLSicmDifSAE3OQHfyLUs6DLjzk0Dg1OmPc90es9zZqPE9qxNM+0vhw8S+rz3L8kqh
II36MhltmLB70V4Rh5R8ZeRMyUl4UueEjYeL3fjQvo4h61pmFeMsPI1m3oT7lMN9gjtxWAbInfWn
0HKSpeE8rgZAFWQhHTpcrYwNQe/L5B6peuQZLw0a5uTAqJMWjr/1mJ9Kuz2nnpSbRFxUBMvCtqib
tYZMO+yHQzbrhxrp+cQU2Twgfie3MgRSXTiVx2qnI/fE+XDizk3K8qAG2qtRKy88zWEdXBogz+fq
TToqH0W/jmQYcUjJMsJ7JJ7MJrrMpWsCJxVu16HrMON3Pea47a9Jaqx5aaDkmu+hxxI0vDgQYiAy
YwnRBjefjqr6U4byQULEws4lY07ZjVc5QHUX+AEadKm6hzEyd4upz92Kt8lwzCeKxiU0K8Gx2bil
XRyYsLTNb4STONLZS9QX8pSKkmOAANlWwnVOPtas3Ozis2Kup/E1uPjGU42Ik4LrFp4oumMugah4
S7TNtrUXedCqDmy2KmdzhnAbgM8lPlWi2FKzY4VrgkGWtIAu+IrtmsQEhOisJYaQiTsT1mstnSHB
fBFxJ7CIT1itDf1pkqcafKPuondOebC7XLim/hpyLbX6E2ih/Knb25YDX2S0Qbu6fk01xlwazXQo
ua32nBlyodGG9r+kL+xnInRI6d0XNof4zJ4j+G6cJVimW8UsRDARo7lVRmRQ13iJ0NXwePLgVKx5
eQ2nHfopILC846nGar4jeYxBEUm1lMl5qdOIIyUirFoiorDANJ17ORViGn7apXk1vxuuNLNAUS6c
7GJM2WaJ1GPGdrHq4TphsRhs1B8r0EWf0FY99dByJETrRnTXJAlBQvkB/7ThgXl4h3oHXf9oUaO+
zjVwyxylBIsXJ2DBgHGU77mw/C5u6XVCeIwQDnUmQtWuxJNIoK9fmZ0vbmQRXGxR3bSUlVfp1WIi
5sZlgKCyAG2a05IptPRZhdTvdUu7dF1zmaPkMindWQXQmFW/WrrTuCzVFFMqQgoNsqXsK845YHwS
Oi+jJVyDLWTcRj4yhYQ0Y4hZUTxw+DAhw/gNUtO22VKC+AracW8zPdXC0/iXhKmLzjER2C3uf1CB
lthQgePOyFUQDV6T0gVIC5Tlhqo0qiC+wLg5xuNjZOAfjgciCXcyKGTiV9YgbCYQ5kb/ki6zlokY
v4W9dice0QeQE1kAG5kIkVO8wvmaJkc+VKJj8kc+Kn8AS0VV+D1CVdNhw2YtnCqVSpUkB2QwiAfh
DMaHornLZbCJQn2rOzIcoy+laOhYQtIOi+zvUJYyQg/lpxfo3v8G9q8U0IBq0lsiYj/W503RlujP
/Gj4JGpEYSLI7mSWz9OHAnEQZDKsCIAaI68NtHLSxC04qFoX7VHT7FTruJuNU0B5TmAE/bBlLF6y
rTYGQH+lreqgJoid7VQSHRKr22IE9BSTa2UhRmKyQNsXjzt1Ku+Ont2sHOShuu1FezZ664hmoE+j
vVlER2JPKnQqCr4GOhC+a0yYuc8H1VjlDhngoYWa56rDxJZLXxCI4RCIYZOCMXAZCwF9qFncuuPa
+JSncRXM9Vao7T1JFsEyfyDZSN+GsQtAKVeEsg5EcXYOm9ZmPmJy5wooT1DjTbBlSbljkmdaKAlG
OvaX0Dyb6kTVyratmdalhWK0+NGbL3kz3FiMdsUuGBBOR81hjLiunPxkS84Jlut87urqwpqlQDie
TfIrAYD7UUMyociv3auVaNeqUdZxCXfpPhPo9OfVelaWtAq/Jw0VtU7NIlP8G7inVYyH0z5f4TYj
1zXnBpaOFDWnjNECbBM7fZNtFGGkrxr3FPywMitvgSHeAG+96mb70qfNnZbIgNebXMdcPSfo7YQp
H8bRPISsoyh8vBBwZTRglfCgzF5kffVtEHE4EHFo2exaoUjMvyMOJOlNm/OrScLBwKerZu1RbZC2
Y0YJoN5Wmc7aK2RcbWDCsFx/PoCYA4eeHYKPRSl4N5vw3h92lqnu47DZ566R00FU9zuXQAJozH6q
H845d4oz3fFJExgcbX/12/S34q2Yv+2CCY1SuhuV+2qJR1hp9ocWWTz0FL9X57swxuOOvCFykQPG
kxrvti1Y6eW3iDl1md7qERMCKKEo0l9ax37V4+ktd8pnSndGLxjXzxgKkpEpD3nGI2lXHjCaAa++
ALWZpuhUU8zEc7RRMIg18xKeaKzDwf3BnLc2OpJUWgN3Kq7rvyEy9T5VqF5jhIPjNt0haqEShdqk
yakfRz1RFqofKRulYDvF8LrNbR+7LT6wbVnLbHAyT4fcXy1eEA5B09zT+EL/XyqcjnBfg0SmBKlB
CCfNiQaABwn6ygJ90FligIeyS65Knwl0RV59cScjAdZqmwfr4r4Uk1BhfAUZowq1pP/n45A8LmQD
zjFRs6EREmP1NVkVgUX/0GsvbYXZMTrWgHU10muirvnnmhpoSnMyhgxcmkak/OsDamcDEHSTSGxK
k9a3wstSLNTY0W0HLI3ERj/kQi13Tu7sOgfvfzptHdXHjJHF5asZ1m+qEb9nknj/K9jE25dQ9Jfp
MG23qdRx3hImTjdbmgDDUB2j0noZOrFpGDCMFKdlRCw5rFBBxBpsD0SCO17qHX53ydQvsVr4eSOj
gUVLlAOCtJBjhayJTI1FtrVGtE98t7GWLI7jFkuHVO6KEUhHvArio3UaOa5X66DN1nLxUXYMFaIV
C58AQh9fWFydBDY163YcjB/dTHf5XCEe63ZMm8jK/HaSXZC8VAjwY6wH6Hx09TXpv8BSb/BcdPqf
iXlqwBZQaWJPcE8ZPYpKrCd9ZRxmGX8yo82KHnZCE21zpg54HxkagNGRZNRpTPYFuHblEmEtisJs
mzM87We+jGwx9Pxo9WqJfKmw8ICIZFkIUUpt98u1ySj/JL6iCE89YdgtsKQMQRgbvFELmfBkroW0
ByGx+D3XrKRGePiqkLAtoY0EY0TL7ICH7gbtVs7FVScmLYJVAVKKE33dKWAabEy01GzNLpuyq/Ka
8t9Ug8nK2B5HAXA7sfbNH0ScDpJLRolJSDUFpATiNBpKYLtUbWaHWI39rJLlhwVdgvrXqK/Esrta
GJMpFp4GYR3CgMxAVMViitcG3yHNclAfLp5DoTg3qRmvo2Gdpdja2e2uExoDY8DXLsowviMKWy8C
YxSGBjOCSngKujuPIMak9cj66a3CHCHkT14yiLfWPhiRU9rNSnNrbc/kpG8OxWzvHYmRO5RrWbG3
JrbvRN1BKN0YRkVNVK5wR3TNBjlzEhx7lP3bGVUZpvZDP8M7xQmv0uz1zWtW87eYXiKrRJ5t+iEG
39QiVIh3SeddYmrq1zeG5JvgOwkMkP7muYy0i1E1146QBiuBljTgqy9ksH7D7W/UXbi6y+5sdtcF
XxrnCyTIYi23YlIZ/cFcgmV4OrHnT/RnkJSPdEi9kds3HtTLlLx3+Ci6nRjfG5NxOLlwpeMVnViX
ibLu6tif7LNKINW9RUxPwIs9wrb6azTpyRnVown+STuPfOuHfl/BEjMB/FYVfL3ZPttBReTgti6H
a8lfPWZp5Rwe5vgHIZjEMjLax5wP3CwgxqZt+HAGqOYZVF7bdlmgZ/VvAPiVh4XxpKKS9/RA2soE
2AQewaYMoSmGt7UO1wjo56rRvkcx+ROrP9X5rBukiag3jnV80qC7V9eS+ZuCzKPrqRjMw5LewAZR
WGQH6SgXnBFfBH41JXwQSfEkrvGlnqyn/pNqr2IM3tmCf3zU4lpC6klbG83Xu8NXH4XDqemg5mW3
om6vhZguY4FAgIkjRjqvjhQfyYMCTG6Y4eERqzMwuRdfAg+irlmXqm8uSiWduaA9sVpE5fC09bbc
q7Qu1ZlgSM/6O8ijn+PeWcwIGR+9ldmo/s+MAJYXHcZXA0ainb5KZr8iLreLo3eJ+a5R5jPnk4S4
xfzGfyq0ND53UXPkEF1YIjKpQtpC7Wymjc42WAAO6GC/lCkhqaq1a8g6FLhaojXBWZemhV5OCmE1
H+vmk2JkH0I+f+3yZwei3wDRn5rYG7BgCLeyBiyACmPeNwYimR4zl2UYxBC/soJ1YEDxIzenSB4J
IQeG/lE6Gmz9AcFZco6S8Sg7yaEty41sfoFJLAh6Suyr0ryogGvULt3I4ciqztz0L7GTP0OstJOC
kzcsX4m/fJ2rwoth0pmxdBKlc5qmBPE96nJtOJGZpgeuhkCljlzHG1a9U7CfuWlNzdGsXoqU1WA+
e85HNeg7Wm0dPvhUMljm7Yt6g1xUxZ9gB4SsXbsJUB9tV1GbW/KVV/KbKfazZR3qxbML/uPXYn5b
g4WTBnD1PXPsu9HpK6W7VAgc65BLf+Ivk27N9Gnq+QbBPvLWYPwDJT8rqrUSsbbMBmCMP2C+7oED
20N/9ApiP+IS9XI7rdp8uOVZeEnGcpVVqZ+gnuzDxyTfHQo5oH6rRqBKIaZ1WVezbs1T6fS3N1m0
SH4UYdTHTJ6TpVtO8Sqj7tPK+1CgYUhB8alrtuRTSOPafEYZwIQoXmswb5EMtvi9zwVxKst/73Eq
66agzkt9jWbVkd9tRlWO/iiXeQbrW1YLTkrLG7C4yNxQ+sgydIwOUWlc/hUah9Sb5v6J3kRl3gEE
ppwB/BRbE6kvxdgS5MVO2C1Z2MqUCrEfhdq6w3XRVIxXpt3yN+Dnu43JYl2ZfAglQaMzoftxXC1H
lk9eJ97UkN0uvlT2ewvg0kRHaqRXHovljIXCu8xd5IF5AhGlQ6ghMq6Ao9Qxq3/4vEWSImXeWHxY
abwpgXUIBAhUfiVxgv2Iqaty9gpfl4PrR+EPQfbfoKlDbD75jzKCY+8AXcWbXfTdukuUP8ki2zTO
Q9FxrAcOmb3MG9gjDe3spYhay2xye0Gc3pSii9xR5y483BWLpizcz3wwqeH8RpmsgFFhw3LmVdyU
3eyNPcFZnQuYbZjip2BXYk+DK/ftKexb7jXthxinpu0wQ5NPEzO/g0bQc4biTF904AkWAwZUK3MB
ujXSM6G1YO+SMlAiHpipl/WRxPJ7CYinRaInOJRLhMjzRxGE91CJMWLGhzLh+bE7P+8xBuIexNyi
OuYbtz2mOy9KiAkL560NcSxHjSAlHe9364al8tHP4hojVRMRyDMJiKjx1NAPYq/EQLDKkIMtvG7Q
xNZWU0FBQPtokI8Wnsym1S5kVnTZ06bKSfdWJq4FGCxJ/Sjns4zSa46AUIkEPZ5Lau3RbgreuPo4
1czALQI40EsueqEQrZAuDDpc9HeuImtHwU2SvjQoehJCweZCPtZJdawH47DM0FX+rdufGGtw5vQw
cWVW+cKHEVmQYhuDCwNTWq9M6zd0A8qK2GWcrk/1lYDGM+mEZyv/SSoTmynuWQKYS7SccR9ecPAg
e4BSWqwK6LDOTOFWrByciDY/nCihNJSpk5GsQ5ues/I0t84p4AWRlT1ZaKdaDlzz24D2hqaMyTBl
JEFbFaS0Ark86A8nqvYB2t4h0bbkLIXbqmIcKxbx14c5HgbNfIxIWXoEyqDzJ27vvjkp4Xulv1oE
Ks64yVr+N2KkF1rVzsBtroQlbg9YbF0EMbtc2TWPEtnmLYvZ5CRL+jlObLdvvlg5+xGboyq7dBkU
QW4Sa4HqMXcruyWUG+8lOViL2LEsEbNpQKf6QzJahDoX/jD9VUYQWcBNzcKPVVc3tg1T8e4nNKfj
uDFZKBH7yd6RjEM87DnLnqz2klb1MpPduMmIkMRZ2o3Z5jhmEzsgekkYpimt4bdquNHf4P17gU2Y
ZKHiKs5cZeG7YcLLaIsulvEojA9DNg7qqmRTK6kEOyoSYZrjuZEZCK8xsODx8B8Jf8wBczKVFV/Z
SB2IFVpAFqgzjd+aX2fHOCUxgTLpg3veLx/6oqTxEYahx7Bttk/LWVtzPrDlrhq3GxpviSENTZdY
IK2+lmR4aRnCbQnUNbS8GFVVzgGAfhzRzrBua+kglty8bdRNl0pWTiBcYnKeNM4WydrKJiAKk6pk
9icMjMXC7MKIMY2/OUvcqnIt401s+s6zSURnfLRYqkD7otUx3/ILqnuHg4pHDNEmCxvuodgD0l5h
7h7RuMsVcQHRvgD3BtNQd3nudP1IgjfB9nXzR+3h9ZJft2L/5alHlKQfiJsj8JNow1crDvExetOD
3fhpYj1lopHxw7O7ekXW7z6PjraBPvqoCXwP/P0Jjg98AeUSviEeAAW2sa63ezJfw50p6nVBTi0G
E/4MR2fHCS9lP/b3HJS+Ov4tMPWSMOIj5QVSRaR9em3UdYo4p0ERTEk6AKm6qpD7+hEBdQWOuz00
PLP6tCsLzqU/s6m50DeS276QifiBvIGHYbEySMM2otuLKz/RQ7dBx2QvN+30CgUiByyvombCszJm
GiEKwPshmTXpRSR/luqmiP4aw8kCPSdM2lP5vee3qBRZMXexEf3mF7MhfyrDBrruf+kFbhlDMBw1
ncdJhvGAW1CBCDebPDi07IipNP4vub8jvyImonhV3yJhN2ijXX1CbwXpdEnqOkgqxtDkLbdXW/CV
fCTaP16zHiBwmbpT81iuTTOSvOSzPqnYHkIKiv2yLdmqFC8VhQX6LjZtprwKwaA1/PaOL7wwHsrc
QMlXF0hUPLA4mjVoCDQfKMV642xkgd8h+MJdPa3AMa/Uaj+/LKKLCGhkxhtZcFeNoUb/dEsht4M5
DIaNMWxVzOUjF23NFyp8heIgRY4VbV1+rW4/FXLhZsSdbjvkjxSuFXhHIBLABhNmQX8qYP+mlaNJ
osnLpw2FAwkMsADAkrzMPBuDSvVquXO+7FdY15NV3BhfKjxcH2ihXFa3KvngO4GurB5X0yJLi1Bb
PJehSPaDdal94IZ30KnZLF7Gv3K9wXtt8ansGDWBMNdQXyKLsNH6pS7IB7b2lN2sALKZgEoIKvp2
K4mjiekecJ8mJ67Gk0Ya317qlb2VvlaVeRhTb8jzW/6AuFiLu00988jHfo3yTT9U3Plk2k85jG3n
Ns7kLNXpJrnp3w+NxysgOovXhWdEGp/gc5jSoLF/ILNmD4q+1Z/ItENxJ8ieqTeMQBf/PXK78Nj/
4nxyHbgboeSZQejP6aHWe1fWyVxlyRcR93YNzBOVT2p85XF1gM+xloNnh4yPtQZlmTMyylA7n49v
vgk+CdFfE+EoNaWVSYgcxq+zvJXMhNwKAHcCWf+Uea2l4Z3GgkOwINSmDP4gJfcm14dt9kl87kGZ
gNac6UpD2WsCPN3/TbgmrMpXdcaj8hrZbH6rhvwasT0mCiTw+EotFbkHfPSalfVabh9D166B5Kgc
ig0+c3D9pWuZTBU+8HXCtTna+rZOwVvE50D/yrl9pPiEsNloP7nAfqX6Ze6Jvl5l+5loPoMqUhlO
vZxt4DZs9e+ImLNfhdKuIopjaeLAUpzLB0j7NZ+FTzw6R9vx7a7lVYPCWuAB9yRuE4JyMPVn19R7
pJ5B4NxWR46DeWKv8Xlkqk/DXudwu0z9qyO52OCoSEL4zcuqluM9kl4zJDlzHl8ynusWDG3PO1JA
dChIMBihfhH5uQ+naBc14y5aKtCq31uNhSooVVZJtJsRRvaESiHV1sD+geSf/7gG83odFtIhxDwo
xu3yWEsdqxc2Jnh7GT4Z3sOgsOkvAjgbaF1xE7BIk+ljGK4DfmewgjiTN8BVQy59hB+b1AsWJC7g
MYL9EF/HYkcSZTCOXo5MqKPBDyiEa7KGwvbNfMMhkNrGo+HBtOUfLMlbSFt5q944kBJ1sQLhhSd+
2IRSyy5OoTsAr76Rt4r0Wm+gAW0xf+1jlKB8OjLTDfOt4+4poxrTUXxqQkTFHybfR2z1DXYHboYV
P/gU/J+jHZrilqCoZDsCiXMZ0uwkQYD3qiVWix8p3xWHvPMR+CiVTwOV72KQyKL84DIBtwUsDX4G
J1W6fEg+toofI13Lmr4Lgmdx62cUcocB2Jw38yOalHtAj8P3kys/B8+wqH8enHe8R2Z66UFvsLMv
Thx6PA4zTco0vXI4DQOjajqMU3ZjH6m/OI1ykIv3kuOabhOaATYugO4d1jKFyqbIrnwruFsdbHf8
cVxUdlVvzW/zDcWYnT3r0XADsOGjW4bExoSYei5EhCrxvqupJUEbzDegILRfsYfMb2LRbBvxGxuG
YwpvpeOenh4jEVP1vewRWUJtjiZBXIG91vDiwNtl9+NqDIFkyj9LKv2W7sUhhbMFuRuNCx8fzEtB
p/ZMfbmTT04Q4suqzg7vE5PoiMTrSUdNYuYvTh+gCf5jcGa2MehFYqeZ/ICKR3qZwoTGyL8Z8ZJp
NQImYPwLUkVzGQA0zs4h8TCRAxImFD+O16RmZnnnh7CAdKw9PCo+ORDGK5vyqv4g6hbhfPx/WaFG
YPOIE/UFengUKky9PzrdPpsMssWlqdSrUugewwlmvgYuk0T8mZ32vsQMxmCZwTNrH+niFdfgFZBe
myExB9J2Mrk9Fnu2HX73qP8Udvz7IM6hzyp8y4heZ4CkQLMYoVkw1/WkmdhXq/O61pVmw4V1iavH
gA0YjJJvI/22a2uTiWKr8pREpbOlhaa/9Q2mhxNbZSVZVwXWhzHbh8nkCaIuUBihCMLZuivg+qih
FwYdavziMSvm3TBJe5keHYmIqfHHyBEF8as2Y2qJMXWEfkDq1qIgbDdu7oHoyWESV8RSl7nSTl1N
0hVHeJ7o++5idg9D/Qx4LKDlol/zWalcp6K+IiYZLZJhpgcUlT1JCaQMOxnHVXaesGk0x/Y1Fmzb
/IYkDy0R54QMsD4aTuVihsQGQmzUWu7VNeYwTn4X7IX9TpIT7o3ZLrYEa7gqKKYRl5KGWksqFhO4
uPZWelNxCymDF6jHSNd2NXEsMamzhbQrkIiF+EMSWLx/8z5gjxltEwQxMkob9KebnCGg2Tebf0GQ
m7KKDoyBT8otZ3lsaf02iKRtjdi6lc0dt/5erTpA5MhdvJ5B5tLUBgw2l9SUktSUPH0p9d+M6Dnk
PYJvBhzag5aLgzTYe1ke962TIBFjrn1khrAR9bUD1rZgWwEvWiavLpQkBIdl1Z3aFDcd2wF9Djaq
PG5UMp075ax2iTcTWCyQEkRoDTVA8dp8y8oYdDuLewOvUHGSykWexDCKMRBruek2F/GjjcXT5sC1
w+qf29tCSHi0sU4xieyFtBK/Yzo/WqN7yP3fkUdqNvigr1JMkKT8WwT0Cq3fGeuSRGEtz6Hbqecu
C5mbZmTPMz+KkH3p5DF3jKy4GekTMK4aNsoyjDg4cNSo3whQfoeZ4HFAGw7AjmGXWRje1hYjy1gk
a6wENJ88XDMqj4oeUYIpFW7thC1gjJuen0WcIQJcfhZA94sRSxoxksjT8nreRai6BckRU6XuehPF
SzvvkhgAXNbsOrBU8R8ry24JC5QZjc1MN4dut5fRkGNxTMC09UTiBUyL8p3cvWesA5uSG3o9ImjN
sItBbD4MGIYmn+jWaarcRd4gpmQTEF9jxPVGrpdXaoAmua57ZHCsoAiWIhMnVK1NpBTbAe8Yunoh
v+AZGM13kAt2j2QTSvqmL38AMpcYK1uHrCqHRlODkxxwr2rb5K8GtT7hXYI1E+BzXuGpOzindr+s
ScHF/ZGVVfVeKp5xat7RV5DhbuehWwjU8Ri4y+NQb2Nc97VDhYjotkcSitRxSIwNOfQ1zzsLLzHi
lgW8J6/DZRv6LNPm2cX4Fyd++N1z2TKekmK8ja9S8I48H81Ns+Ij1cTfpeZxmke6Lfavuwgjx4CI
tWG8Zdc7OyLKo1yFAfBAt42NfQ3rxKYhNCF3zRxOl/C5clBrDBPwSvik/WnQiSZ1mmtao/ZDwOWc
bRs0oq5c+jK7TugRU+mMjMVh+ybjCO7hYsl46Q0bghneeNxP7DIPlW5ykDCWTM4MAre9/U5Ch14j
byMxd5qXabDtoV3JdFD5rAkl/l34dCmSQp0+dMSyNMTwm7KtaQBTZCojcYDwZRu24ZpA6dKx2yNr
Ho4dV6xDHkcBtzEYCE3ggrC1Yw8iMwvtfQq1yC5uiAeBO8zUImT+srvnhyM1VHfmbkbApCvVXn5j
gr30o3VXM/4n0xpKV5HKO2YL/d90AU3pKvam+sys8TyP+84YHqFJSuiSIYyypr1UEULhFu8kLRE7
GiyIWc2+XFzq1PSilF1AVHvzwGYAEn5jushRoEq/OAHSpWzVwmdb8upLU4bPVin5tp5Is+f9CM0l
7DzzE4pcswOd324W0jJ6cuSGq/AHzrPCVisn3cDZ55TDCgqeqL/h1dipmD2dpsbAGCMqVm4MpG9G
4lzhS1+VDnXn19Rl+yk8WAvzGLirhBhUlpEoYGoybosQyFwYHDLJxvG+MJp9U50kVdwtod5Vxb7D
xr060EIKomIcmQCC8tT0K4nH1Uida0E6hm6Ul9RKzuj9wlOvGIcENFVP+Bety9whbzDXPXl3pbE1
UNcvXPq4FZux5HCgfepyYhH7+WZm+iWDNIEgakHgLfQTXSnY1A6uNBDhNBg3GO7eOoHinqLGw7gH
wI/2ePNxRlAJemuENCE53bpBxl6gpkwYMBoyCdZkE09YwURr+z023/Z/ge0hjgQAZAN5k+ytuhWZ
yahbyG9mL1eZBL8jwcK4zi9H5b1kxBmb+tpBqxrmCfE6HjVRN96c2LyQNqXbJ6vE4ChZK8JYzuVU
XQcONZhfVaKeIwa85gZB8kg2c1QdjIEq2z7MGuM0tPXokrmpIwEHg9BsRT4oo7GvLJQeyPFyEGph
r24VvCX0IBM4KKD1uUEf4ei+8TU2gFOxT9smsh7L7eCUM3hcOzVCEBl8aLqyEuauSbfNSRcgooLH
Yjdi8ViPaDdsZdkmv/bN0v5BzQO3l+aM6GQTMbJbo2lFI+PifFKlAHE5sCiFZA5E8zXBs6MKiqw5
1XNyDLGzslmgW5D34/xsKLAr0nbi/P9TOXDedDMT34bShIGzdqjalQypUKhdUq+VwjMTmT7FvhIv
XDEYaCxWEzY/YSB4Jxl6aulJVaBUw8RQadcVgB60eIPxZVTjhQmCrRR7S0GrbpJb18bPauyfAu9J
x7RAZrqK7o59TGL1x1SvjtlGOONBKlwYC/jc7yVBHLx61wARLsKFVC8vjdadhXpansOEOqqdTW+k
nkuTe8KPDGNepkwgqhibAPolHXvb1CPIo3aB9XLqx/zaOkG+abOZTyFx62N1DhBfqNKh18Nb0mf3
xIkfeYKnzkrxmBRPkJ3PEiEFNt+WOzemyGs7dvcbXR1XdYpWpbdPeglYjae5XGSo0L2GmAVMHYE6
1+9VIx7knTN+XUcGIdzl71AU5zoEySJ9YSRFFiS0p6ZmTy0acCo29ylkYgxACNXoosQ/h4yAsaex
7hAyWrps0zEiGAiEod8l3K2i9cNevidigQCiQek9GsEUvy/Me3AetHk66xeZVNwpe7aS7Eb0FVDp
sSoTRMnzpQz4hhnDqSr84HbcsrvcGuku2jY7gsQl2JCKdFuIE1PveJoh7irye3xjsSzvxWo2nF1D
fhUT0t2A/D9Lx/VwLCKd/TQeA/BboKbRD/lcmbQ4F4m9gAYitmfLopJcRyi6wVhfxw5+rscXAzJe
IPZdg8kmnnaUmbscWhYM1FI79bZJFOV/majTQGR3nHgjIb/AsQYKs3FJSKMwi4r9LJdrRXQXXts+
wbqsXZDMX6RNFBhuSoJI/mqWyrOsLjIHFrgMNqbbriYmRkFyoSPzmWd/GMQmAKbaLxsUaqFVbBbH
odBPVZZeYrZchOYYGXfXSMgwUCaJWDYYtW+ieZmX/KCkYmc9KSk76E2nt25dxaDsVXgMDuqplDKM
rgTFiFsVFwPmaR8AlSGa2qDFG+Lj2LIS4NxFl9LIe4uibHSUgwLdOpLhM1L8JJF8bGT7qFXUpiun
hU/GM6/zb8WpTD7t4tAo23ViTptqHIDXFaQ/MSASvs6BAML1OJbqoTCkfQn3nr8eJwtsz8XJgYn5
n5OjnWGlSOz9NXMTxNUmXmQBxVvoWhWTcRYTbW8eyeY9k3iq4//WjAf17r7Jg2vU6bcFIWnBfyHy
CakUYeArYYcekUPkva2BT/g5ezqZMcwUwfHD3RXQ7+NxpznwokMCVgjrcoClv7ma0suIu6/L/sPS
efW2jbVd9BcRYC+3KiRFqliyZDu5IeJkzN7LIfnrv8UX30WAwSCTcSTynKfsvXbhdYvhmtnsjY1C
G+HsRGSxOMBhovIasMhM9ZdR45F2HI8L6H1LMhydr6L54+CCmmlKJlhmtVDdHtaUhktoGKVd0j3M
LHEh+LjA81Mcknp+qbLkGrfxbWTXzBKnWrf4tIs5qnfOt1Kw8ZqG0GQ/HNFKjwQVk97wnTX1EW0L
WsN+w1M5wLWyILX5VNjksv8KwWUv2msmQGUJS35O9JejtYYgpM6Gkl/WWr1YWHDVBBRUUTCPAwwf
3ySkUO25r6lTAs5OBFbFHD+E0e3FZhqNnDeaCFe2hEdai2fVfyzCjuqMLzp1DvkYh6o20Id9GZs6
hu/Hnsx73K2PJvcYDeBwG9ltDsyKcekSKNEQKGEu/a7NcL9PEym7CWjJvS6+Umc4LM1XLyecymxP
VobDTBSE7oTa7Fw0G8lXt2kB0zdcefeB9VKsfWvSB2dRUxLUlCTw8w4jgyawCu0s4cy5T/rkKQzh
Srn2tewf3ExPbY91CXCwLVkRJUgnf+cW0VYrOcapgnz2uR9MklwUYsnXxrUwhq1s9TqaLDXhg2yY
crHRgx5p5kSEEYp5S4ln7BU0gD2VHn2oZucuQL6UbL34VwnKtgE6jitwsTmRRl8nSA9Xi9cgUzQi
vM3V34ZN8Qy/LLE6dDH7roMj3wx3rPiMEjZbFNvo88J/YwGkaSRMkvxmxDPuSj0s2oyI8sNKyZUd
FyO6qWzTlelbhfgsU/1ksOFkEjSISItvA44UVn3Ox6CLI8g2yqvZdchLiCamGoxOWj4p9gCKZBFJ
cq0acXdsCqMKTjKDuqRDxcpqYdLmp5WpT3aWJSJ9rB3KiOjRgWakkfyXYCKrg4zZMb4GTrSa/VQD
cbu30JnOJNMYJQhfdD2IU1LU4LNUedZ00dv63RmMR0ncrNPXJyxWd1Fj18RR7ZCpBet9WO4SC4DI
7ryZrV0HmLaRi4tuJ+cKs2gnHk60uNAbEKylX+rC/Fu6I6T2Wqju2hpYM9G02F/ENg5h8w+rqQMX
hgu0iuh+CNwrKJxiJrYtdUZD5AkPSYKEf0rf+so8ql3H9DjQuvxtGOO3RsXWPjQ3XehXq9pHXRYS
aYA9g5/AIkAjp38bKxftMguY/lyuTajnEfBKMud7Z7d4c0P2JqnjqJDo5kz4dOx2htZNaZSLRXd7
uuSucGXoMAaNslgH9r+jp2Fdy8l4VeBGYPtcc4BEW6GFVMR8UxDWjw15v4QKmBiMKinmVm+Qxc/+
ckoUoBJ5R0AIuCLwaXEo9/n/jqVEy6/VgB6JzRmT0WX9AGEs3gniijim4dOtP+i/PGO6xWhEsWJ2
jGcALaX/agrvinSP1IKV1ywvKR1ds/htOPJJdnq3eMz8U6I/synbETutJPAoJfz78k+pSa5a85fQ
3XZIDlpXPHKVw3rWSU+CVfc2Qw7kXdjbInq1nfnMctbNxNYflWz0MjTRqwZmZLw7xbAXvxoDsEXC
hHOnH0Y9OUljTF+402wZds14wB1wHsnopKcinrXMJL9UuL0u9ZmpbGiikygwIqlE3BcMJhH0pHdM
dncjNd4AD7HkEbR00m2rGwa/gsgmU0UPVHLrxypbgNn2GnLkLX2a2mL9I/dPkyB3yrDdzlLSCzNv
scpMx0hlsisgfDFTNdDB6+SOHb1Tbh0lKGbVixb/MDaTh/rAzSw8NsAxgRs1FrAEnBsr93o3lkc1
PqJ9UGwlrMyGuCPoljMJ28+49+uz+rdnylPKLHHLNJiIE0PRnUf5eW14ACQpLFNu0cCidKuY/++J
to2M9U0ei9vUqTvlUSnKER5pyjw5H0LDbkLSr8OmiUkr3EfSdG8s422Q2/OiuJw0cXS1/7H+Au83
hk47BHHB0JeE+cr0/iqaSTT6Y2nFLmp94ORyRRk3Z/4UkM+inHkX4hLNGVNKOEbHxij3LdLimdez
Iog5cTAmJnAffsPfiDaKlVPenVy5JwIyy0YHkwKToNPq07K1zzY5xt3FGGH2Lvq7gr+nP9sCUcBF
txKq2tzTB89Z4mA2STRCsTDPjIiZrxQVYP/xOnXiisTUK2T25c6rUdl4pzQuKFhStIJYrzqgeuDb
T0McsdkHAKMdSqLhBfmfoBOXmedqzPzUCRaGAtod4jQsISbuzLOX83XQf2FnRqurLmEq25cGftio
U7fudbwJNSsCSI0daZyDFh1mIR9M1gejeWpZR0SQHwGXMSpQjO6yIs+ZyktGPZGM0bU0QAN2Jpvi
bWFY/K5ZMCudxl+XKhPfvKQGeWYGEXAxq6Y2Yd1RrFZQjTqpLfaxmX6BktG6+nMlx+KUr+k1bgJE
B8Yb4Ye53xqWh9aEyw7MqApmNAWH0UFlbGoSCjTWWgyl+DXRkTTlewTHteO93yaIW5GIaMxHp4xr
rZbFyTFBE+XCp8XSMbrKfHTaliRUlS7mM4u4orS2Dt3+peIInLbUn+Un6UlZ4ANgPos8CIaGijJI
TVqPQRQCJgBOtLe7TBMMV1sMDX9AiLD61a6Nw7KdsgLvDroaMDZ5vH8hyOBiTyChsfOuKc5YkaIv
qdGXCBt9BGqzgmW2jEQkRpBLMhZLVpKnqui9qucXqgm8DpNuBT16jfIdxko4RmTUIQtU9j+1xE3N
97BNPvPjABnKrsSh6NDRrMthIpcjg50okSyGHsRK9piBa/BMtqH6WQ4pngFppfua4YoEWEHN1uo4
DMUlYWICnEtdmnezEg8ZVO8EpVAfu7eBPn0PxuzN2I+4uHOu/AQkxAr7WyUORLls+RhKbTLYzo5c
I1zy6pcZcrR2KAm2PDTEEXCmpDDGB2uBXOxJCJgbouq7c4/Cn0GChCuW+EYlQbD6yji64uM0sIAl
Nmu912R7JNHwSPjBC1liuEmoCHDFqOJa+nAc5Oq4ABrrpC1kUS2sJ2reCGR/jnaYGq/pf3KnPkwt
whcYd/ijehK1U3YFxninoV760c8K6nASwpVnuzTHpV5PeWGfDCULNFCH/SZxDjRH/TBl+SOzlyf3
uqwaV6X4LDBSGpl4l5wCJOP8Jk4JCuPMgEbHlH5y9JAEzksB/TTqlrdE00PQ3nWbv28Ly/SeMFM0
+Oy30OVJ1c5xXpwhIRw2XoP2MUvb8M+PMZr06kmWoXSg/IagTH80AVHQO8nP6HmihvxN45nM3UEj
dkbejAT7BWuUUq5hhMhoIN7RJgEs+uyEEpoU+5PaXSiTrlPE3NIq2LTlTBoESjQdQ7eLsZ+UHZ2E
nW2JWFWsRva5qtA7Aq5I/jNnahUA+r34WT6r3zFpp/q3DkUfADYxAZbh4zuWmhJMIFtwfJZZGx1Z
ixn7AozlNP5lTx0izm6FsuV1TiuIxiZssGhmEgRr4uuHNJB+yLno6+oKdbRnM8N52IhbPOGerIka
vUhp87Lk4cVcQpaGUAbUXGjQMGXfmsBmmHxlRNI7dhwIDoYK1hozNG0l8oqwNBV1IE9T6jMaLhf1
NCBCJK2dnIhfoCogonEjkaNEmZMTidH+MxL9tBApozM6swmIHsbOS78IdcsmNei19cRM/jQCUJSN
l4p3cibwiHBiImKSbUdjKmzl8F32WMFQOfFhNyqhf1X4B47kVpqbw0dMOnUuq++xId1RtpkgzGKm
f3NzMl7jiYneTaHw9iGiDQsuGciR0XFL4IshKnaQ4znV6wS0MhJMgGBxhBf3KvhBimNftK5tYa/Y
4DQOJS6iXJN+EzeRnbQuCiTfUJECJx+mNX4UhvJhpThnxd1eH+mKlGgC6ItEePxele5aEtfefupS
2NqIxT1nkl2HTG3gOOlpBZFfwUNll2fCCRVPJW3wYSyeWo4szUqP6tarmQgSQ4YwSUw2mgyGQl5j
a/utIy4M1IJdph3VQdlvMHxkFQ7sqX1d4Lqq9v373MccQO/bJnxR79OwvqPjNckrazeE8ggPhFSc
JNpNLa0sk0zlxtWwAmOuY7IbU5aZfqSoviYI7ZBAIS58ZYj6VPM0q86J6ydiY5TpWUCxvU3poL66
oG4wEa93Kx/uYya9yQCtIwnpjnot33KTYJjEIMLdhdgUZYGpCKzplm8ltb/tlqHzt1RcKdjZdQuy
ONgFI562vdc3jt9yyyxZZlbZE7v1md06z0NO2TZEIW7kDFc2LwNJSie15sMtyJvvP8DUHcYcPf+i
usoFzroxkpmihzWGrRy1o7TCedXcmf7EOk4WP1/vRWrsSxKRaQwf5B0zmXvHxrV+MEeH/2PgOVII
oXYgNul4znp+n+1Fa+9NBFQjDjOqvbrSlhOWhgxVBbNQyzzhm5OEmxVJiAy/2gAnVdztVAsKhJPN
vr4VrXjjnmMnSyZ4VvopkvIG/KCuXuRin0LGF2QPOEfsBMhWmHPW8SNPeapNm10IRyhkqg2G10um
a5ENg2SZXCljOWxmtbIhz4A5AOYw3ZxBW2POtIZQ5wHd4lGNA5u5qXjms3j2o/E0zOWpGNWhYc8s
ryRT46fSLfthrc69Sb7UGSkoTTq65GBpLTJDGBOc5xHxAI5UGQsmTTMDQlfm8+ih2Cu8ciy6DmwU
uOEHrKWSoxHCK/8vX7a6zyQnFN2HiLpPsjqi4jCu185GB8ZkSYIYBbsjlT7HbLrH5qNaiKN3xGcU
e+N55CnNaABsbQNdTR4bMuT8J41g52pF0ueykyNfMtYZFv0lNPE4FpqPefik838lqWVb8iUtee+8
QIcETRHCH46A0rMhxhXdqwfdpHVn/NpnQUQlxS8sKKSYyB89bBXFp1CVHSddQzGksnKToIiuA9Yb
6wiJzlVTlTuaaB/pPAdKhf2yJ9U9AjRjSa4FMRxlb0y4I5kO637iCiXPCN1Bt881JOvQ4VkKpeV+
zuf7CHBbZj/EknCUnVcbV69Yqp5Nk72z1oiRQnFAP5V2vC0HWVKuxWPsFHYdyRVCqWUzO9LxkgF6
MhnZIgIDcQVhDFnkVoQxXcGughI37Az6nFHGrYi3kztQJ+cJ3AYVb+qRLMTAYKnlvfxEmZLBVFi4
tXaqTY+CdGBLFSqMCDms47ZEXmzal4rlDPMDOtb1Q9PNS/W41nBNMsBXfBk6WxoHl3e+vE9RhFql
eLB8wysILJavcv4D2tC1mO9ZPFWT3bk8arTrPOD2sf0V7egB5BLPcGKdrTk+Kox9NK08b6imGaDm
OPvRDkgSK6oBWAHE1nTCvEszGm8+X8k1WICvKdBh2AJGRrwxCnl18RMWNWaP2WdJ0LXoGCubB+qG
u9TMUCjEzZm+u2EA89A5JeqZBMyHfirmKVBeTQ6xguY9lYn1RqQsgQmbvlpQ5xPJu29TEvsNk5Ae
yAJhxToppRbbyFRiq8a8Nf5rFSnypM6ViHskTtpFuqmHltxuczMtjU/CuZMJBnyB5clqAXVkJqWz
yP2vWHpgsoCzZjb3ifS0q+TlJOoT/bfaRvcEv1+78UfwW5qBrDielS509rvMkE6jird4h6FVttuz
5EznMVbOjaqeCzVs5eVkZW+qo+7T1DhUiXrp5QbtkLVzMiXcRi6pYCnfOefOxrqvKbiyJ7gu1AoW
Hsip8GVqgB7fprMfiBQpotFFNi0jO1SxVuvH4SXlNmvx5S5/lhEBU8Pqq84zSkhc02VfdAj9o9kH
SeDWXBSYHgAtd+8jXmRiUcHyMr2zSB7giRXmH+UlsAZlNwyoGrjoff/UxhyXZpDN5UmS4YazUkjB
n82exAQw0pDYxmSglv8mah3oQajmOd0jt8xkxo8V+WyooPLpKMFaZqDEu7YvWPshCY6pKLkjFIKW
BgKWs9ntG59pztawe3ho4TnSIYLDIFXUdAuGn87/F4lbV0gShqeYCYBUNm0wjjfhde7myBG7G9X3
W5fl1BXRDTG01uj3qdbvcy7f43K4kNzJYm2kGokrf4olQmD58xppL5SXAseI9xoHeI8/5TWDi2HL
t1es7F5jl0/j6aa9qbO4GE68c1TJJyXXX7TfemV5WhE/G1X2gDYefpbvJGY4vtcTMygZu0Ux7Vu1
YPSfyOAogpZQLFmwVADaNW7l3bkRZK8sX01nBYVm4PAOISB7HcgEJemCKamD/CfO6GBwxhVhAeiu
Et1ZYW6i/a3OLchlK4pv9uqT0RCuwFaRzmWNb3u6MFH/NX7J8rQ55dc4KkJTT8NSlgK1M4K5udno
2QxpPqBkgDzSwcmL6f+iUN/nXXM3hGB7vl4Euw1zxnM2X02BVdbJHxxy7071lcDydpAIZ/PPjBod
vut7F0fvg1o+6yx+FmQSGnX9ntZ/igzpZAR0ggoNBCRpD4DsIBpoh17iJSsrTyK3r9OOWht5Slv6
Ce263MFvI/JqoqRADKjrZZg3+D7tN/QVb052ACNWmHsbnzocCn0qPgylONdgVApY/pv2Mge7wmVz
SjIYNWkWZPmO4IVfmx2vtcGyYbXD1LhX4dYkfIV2pABiZbMhJi8+qDIsZUX2QxFaTnLrF/0q8wKL
jaz26Ux3qyOxNAFlEQ1wJgPJTBnbq24F6yAumUwclH9Yfw2FzQxADJX54dAwtwahs6i+rI8nh7GY
UW7tICrwNuzhO/XNh1bUZ6kF6kwfIqXvKhvTRh/eTaZfivEPfTFWI1IVWmDfpb+yvSIhh+dNZys+
eTltUVcDwXGICqanBpdUeL3ACJCV77Z24ihnp4XqjHHQtsLcoyyyf0nLV4qeRMWcrmHillpf4Cpr
2D8+IugNiMVWbZfC+aoalob6xTw63Nsm9zapukfFmo9h9Ip6cRaNeVkJFaXrx7KNK6t6G62ahiN5
dIX8SOPsfXX1et2DKKedxKqfI41IoP3FKXA0I6j/YERZ/MaQ/UQc3y1gW5bELlzLDss8nxFDnKOu
wkvmhND4h6uZJMQOPM0892ydeUoHanin/eIu7eKELep0bS6VzCk7g38U+aWvmDyh7iXzi6xCr8v+
on49jxI7YHxZMjhM5STW6eRv7PY1KPsqoB2qm+Mqy3Q6EpMNt4OBHjdoFHZFrgQZCEbYAL5lbMKt
32gaajhhd7vEpyCAZQkRxLV9LEvcfQlSD3sGf/BPjRViPeVAipzQLMMpX0/t2gRowWXzsHZHlsx+
gR4uYQSYsvjUEyMAQcQJnoJrtyEEUan+bWCmFVJOsU5OTmlfBDyV+LoFqXBpNeW56ucLj/VqrV7K
u2VmPnmms2IGZHEP5MguGjGu2TmCQmufAA67Uksx0qJtM8nFpVPpzhlc81qhMEQ8mg1HbLzBZer9
lE251AvOdwji8OCGaD1JQ4HXXfY7sctV2/2g+kqYK3cnRyV5XFI9XJx+ovxHriTWLLJlViROWRfo
ahHa9jt7WRKVsgsKQ0arpFON9FguCLrWN9riZOa1v77PvPZ6uHj5TshwloniBJtN+AxBWNpfXUFV
4MybbX2P8RGhhasu+0gsfsHUPM+4r82Zmwc9odoRxPon1zJaiSIQR15rYEZyNt/LSrnzJsH6Bs/0
piNcXdE1LAhXOZePgvVE0l9QcP4r4gUx/1796Y00NCc76MBTdcrbgPrRqbHS7Pk5KOcMtxh8Y/xq
cQQQmtifmkHyR6aICtxW8kR3thEzLNSZ8yt0eLw7Bm08OGhy2NpOu9g68bTkF6Yw6ChyO1bFFoMv
7HqetvJQoSyzNxUz5K46Nm/rgUPqGlfNxUr1sMQLFurHhAP9MVYsPuugRE0kOXk4SeQnNfopYSET
Bc75gIUhBM5nOW42f6WSHjrJ7p8Ks4/9IMRTJ0BzdI5U9SKY9oLxwfdNpIJUgJsTXmuynUgdb1YB
u2oVlPjOJ/N0JaGgFjYebYwZlaeOTAKpOwdHOWPTOmu0oUM2hsNp3JJD4ZMlU6ASJMaJ4eVQ6gfW
0v2yGZaWY+mXD7tJ6KJI0agOLIFM9FIpU2gHydpMbdJUoHkh2qiY7i0ioWfrlH7UK+fdfYIrKBha
2zUr/8y41xXJRgpsYSyjZbtXQOyoaCwr20+G7FiMcpCUcEszlawHcZp5Zizi3iaoz0qNx8Ikh5lm
q8jPcaK8SZL+yvJXLfvlFYWelvk60YsJCVisu3R+1diaGX0yoEBUETVeAYVkGPjLouFPWBVA+Gfp
LyqvpNeAFO/2KZEOJeY9cR4GfLPjcl5jj63/MYHKJ8fZzWFEaHTVdT3oNl0W+AILg6yclyFZZJ5R
0Hh5ctkgwFRD5jiCWp0HKzJBlraW60yElVqsck8ydsam013GdDFUCzUFsEG81AiasFp8zd4x7KQt
52lxIR4+iLC6z4bklkgzuqK/YUN/U5mm1nz306EhFCDv8fbi7x3k7CI7yaXT7bONx9ck2Hr7e6tI
p+KrmpZhwYdAeoG5GGFVR0EzS0wh3hOnOaJw82F3SwwYiwheOnGv2bHkKMUnvUsMGxQCF2Vf7vOx
360WyRhoUfxKTcJZ4r+zk+8xcUFJPMekOy5M9Po62beQjWhSdta/gieTpvI4REiRTOnQIWW1W3+t
6YW7LSVoZ6rjaUp52mXAlvMj7oqnHs0vaQGf8LLb9TKqCwkLzlOzsDeAxlCGl91TK0N77sX4THv5
XZOvmtuRI6cojMFACK0O3E/pJTNFVTk++bZKaAab6YTBkW4cFtylgq9DGurDyty7YYuQ/Z1zxx3R
1RnLz9BbXhy3fo5jRmzudOM2ayA6Cg0eOZBDVAhqccoAbkZcEbDziZ1n/m2wy+i6UxOD4VJcLMyH
/L+HLiV0yd9DaRLeeezq0aMC9BwIhXgWNsOJ9WhK5aCXPFjt57QiUhbu9F3+l+u4j/6Uwjljij8n
sB9MgdZrvqamfIPmcGt0zkxQgqRurvEv60ErvlgMMKJvBOIYVRjLD/ndTOmTCZmYmW0Rk8y/UQ2I
izbcYvqxBFUHg2ZsmTGIbJVuwmEkknC1MprY26unMB7SmDySd++K+VQSLNbgUV6wAEuGQlYjWhMb
iQtqPLQfq4nNCHOSA3rc2oBLVP9jTKio47WZ5KlEX0+fitBhLu+SBAdvhnzbVry5GD3qg7WdDwnl
BY+Au078PM0ubjANzeu+jzUP5DhuVFxo1gad31xm2eJLABFG7iKWQjOu/ikB4Z8dqwHwKXzqEn7Y
vB56ViquiZwgdTM0DQVTn8mrlsqz258F170OkBXuE09NhiaFzYPoUeiYrA9LnglGo+s/kztIYuw6
5eB1qQ5n/HgSe+DaZp5HJmqW31p8rpQKO9een+VvDf1dBW5makYMjs4Z88SFjM1js+q08rpXj7eV
UV98z0k+4rET64fBGExt65CFgl/EzOcSQgn2A1vuKJ0CZJ4BNO2TtE//qwu45IRizw3VhnNpUWGT
XBRrcAzVjQ7shCgEGQ/eCoNtfgvXv4NNAd8rii+WxXD5q4C6TnLmh0FaipFWd27HAIE2o9SWbSzh
sKUfoeKytjBqgoky16lwvSYzd3Hiy8v4ZF+w17Ls0NKnz/N1YYvbpQCFoA7qonPTVnOZvO/7edxN
0nwtSP4UmCoM+RmhVzdQ+S96ckmgPBNNf2nOSjUGutY8hZ3+hSm2H1AEShF4DhuoESdfkmMWbygG
t9jQsyDmxvQusQqeuyt9LG01eTQs7XxMbxnUePNrjeugPR4MApkqphiqiZ6pJ/k1g/HRvXcjfVlt
kzbYXWn65Z6YVfs5WZXXaEyveApTylQqUcleT33DLrfBHXis1o2iqf5gJLPOelFeIvWPEZcsZjDW
mbFrSrB3px8xs7SwWK2TItXEGJalFkNX7vaUqA6haqAnWOpjRdo10cNhpnKQLOMcq8qRjiC5jAr+
oBxfuS4eooxukax/zimXv07CrhQfTOo+1txHTZbe7P5acsaW1lPVV/IXo8MSc56wvIrWP3H7Xclo
F6gI7dFhS4xHLHNTQSua0lC8onlxDawLffbZyVynJPnFcCM6iySjTLlX0Z9uk5dLE04IpuXUcTJD
dVZ1ilsR5LeoLK3rH1beQVqrQZE9iPcM48UOLIE3xfyP/5MV89h1rg73YYWk2SM015nmdEx9ybM+
LcTzGDI+Q0M+9QNvCVCUFce7Le9N9RfOEw9n3qIbNx2AGCTiG2zva3dyC+Z5/BExityWsZ5g5K4W
bEdGpBhwhlouakYggk574DpoIMopJLRRVbWDGylMS7gIVrauFiG/KjmIMis10sdi1jBUNCa25u2N
r8u/FO+pg74MV33sTO7Kqdep3zH8f769ZM/uY4F2YaCOHYgQ5hpN0cvCRpXwcU+t5enxCbEf4anT
xW7+lL+Rp84MAosPmKrpFntheKfxZS/mh8NCrjeyg/INmI5AAn6WmFg/WJznaiwvqjD28f8+DKLR
12DAL5yXRUgeOlFdQ2iLLlQyVmgIMVJzj+hoUZnji48849xupquZvpnodZK5PrcP6B/oEPBFIRqr
KOVu1a+EwzkJ2+Kzh2mcmVpog9OTya0WSHjLdAiWyDmpHysSNQF/wYR/htzjT+Jw4z5bCBl2M3IZ
XOaqdSfN5FnniufwpLYptd5fbQuLR3UqMa5hVWbJNVf5uZWms0CWKK/Oef1MA9hZohtuitU+akC0
w/rRGtUHsiYsAjil0JbmqGZaSdz61AIKZV0M4Do9kTuJtYsESB8rcZla7ooGRy6bPZTkxJOdC65f
/F0QipACqLi8jIk0ApWJvg2MyvyDzZk7bjdQi4s7J2AtjqmZH/HAXLepQjyWwYb7n1V/Vv/1cMaS
Hhlbdupy2Hz3GIVCbsihqdSgd7twiLUzTXdpYNY6dLZ9Y59/t4z8YZKjGCXzu9wSrQzLSB7wYqvg
pBznPQb2jxJmZAcAmyHRGr9SEpKeEVYME2HYEk483yEYwdyg65LbI27q+bHpzja7467Wx39DS3w6
sRBr+W8EkTyQyw2PVqinGTeUCR+X8sLcM3GhrGYSUmnnSpUuZvGT0sShtvuftkxNzJ3d4lcnuqhP
cKSRIjKuaPmvmcbQreo+4IUnj0Hv3SmTjvqyIHvnt4Od7aSVYfDfrjSgfqOlbJhqtif5B4qvE4vH
0qkPtuCPTOoelgU9Ae1vbn/15FdN8KGVXtww5x2cETeI49wSZAppaFfU2jXn6YxmZmzOpHI1NXpA
0nbXc4Tw32rHt6m8F3bhtwtoc+40P5pjUq3KU3RnAb8yFcmeVnzcquiSFGdiTeL8U0nX+9pYdzDD
iBAfYjUfSis/Mqt6MHh1cDkpmsFE3B1OLQ5DwgSY4bpzRVV9PCgqdkVW0yaLyQjduGRTxP8llMon
MuciYBVIiQ4s1DoZFsK/9hwbmg/A59LO/irB8a8rv88XX2eEBOOWsWJ5X/Obho0M2kLNsj5BGAnw
qLHp9rhnli4UBkboeCETDVJKu33r/Ts+2d0kfzOLpDC1Tta80Tseyroe9RGzUutxn3r/YbksCLUu
VzcrMC7xvpgIGUG4KwUDQmYky0pOFDppMWKq4lmKxEmYZ9LZ9ylsX8IaWCWp5tkhNhuYXX+x5Be1
GFRcRHvepLz08WI8Fv6E6juSTv8Vq7gohQ5pvjjmComZDO6cfuc57QoAn6AwAwKY6ke6c4gINqQ7
O0oLLjrrtA6ZlynPQZ4uubY3xuYA8FcgWyJrOkcJttvJWnwdrfFSxv4kW2fIsrKlAk381fFzsQWO
4nyXfPfS35wSiIPzEUne0JQHjeCCqqYMwju6Q3fgiWIl5oEJLccFgNW9+pYZsGcMEkd7SB3WRzFw
GtiE9FAW2pLCV//RiPqCjjkcBpiBxQ9FyQUBX4aQfsRFpSwdRQ/4w54sQd6e8pQpmBqJqQU3U8qP
BJlMN2o7jXdgrZYHObd3MoHuGmXt1wQiZzkSkrSX3zoHNzkALhKBwCRPOxAe5j72cETVLIg8mV0N
K/W9RRLsP0Ki6dBGMpBRMs4GQTkcYisYxAIDYN26hQwMynrHVX90FCS6BG9i+uVah3izBKaAXPG1
wF9PmrcM1y/WqmSSAp3IiuLPYvKO1zZiKthOGhgGzbgs5psmwf3crbb0kKoGt+9VxsqFxU5bCYpx
bUzuvQqsus2CUbLZRcNw9eeFOIU6Yryz65HKjcRtEtvDNhS9PZvDWaXxpBsR2l6WIZjKXdBI8P1Q
C+gK12J6TpFXp/S6HTSZXiKRtt31vwU5Vckch5oQHBRSWP5ex9UvwBztVOnDoho3OyLcvrnTB37Z
SnFYo+nUoVIwZ8BSBnYV6Zlb0YucjATEzQRlThE/azt6S754eO24h1pWPXP51XPFakoZxrvivRpF
mN0sfx2kS1orNzKPx6q+aClGfywyeoGKbTrFtIxt6mBy3p3sclscC+qZo+Q8HfT1jpXd2P/1xRSA
2AxAYO8Sm6dguqZpfR2kiDygBXvqn4ns3ETqDiXRZQmkhjXRL2mKUifZ1zSRsPhYi4+vBBif1smX
FPn2bkTaY/cdXqP81yiKA2osjoxmvI4aiENb8mEQYlFMrcZv597XBRubHCV3jCC/MmioXUvzI41V
OHAc1bFPEyL948KCJVnOuFv5ZJxe2hOsSCWMdPDsOPJZNabzZFzGuTgtseOn+lXidInyb9UugsZA
BfxaWCKjRprpgGKki1MJZ+ZMGLweB5n4D0oVMpWsvsjycmkvan5V60cP2+57XqugLfqgxafGu4pf
RSq/EIN61RRz9N6TcjyXSAz+MwH3obXQEdTvclqk+UMJkcb+4IFPYY6segCzvszr10J7g0wXSKiF
mMzggOvtcEoMxkB7E+FsVBVXvbWuGtCDpVaOS7zcBkO7VY43sFUu2SoTucVZfVy3YpRheMZokobK
HeSZm3RXEEFeQzfOzPpGP8sbhAOT4dYcNhQKxtTtWlQ+tcUSlY8YxwOLCPIY55ODh6cRrpW1B5k5
2v+xdB7LjWPbEv0iRMCbKUkQhgQ9JVVPECVVFbz3+Pq3cOMNuqPjmmqJBM7ZJnMlhRB6GNk6l4vJ
CIECnmK01p1GkD6mCQ0CTqBiBpjkDjqkKTIzUtTDMqcfhJrIMxmCdmAkYa1j9IpnjR4Cn3c5euQn
/F3BuakKG97Za2uMsVLC5txwx9lJOoaGaPHrgBTf3Zh3NBnAmERH666Lxf83fJg8h0zfqx5JL5jM
BT+lAAUHDwoLZQTd2DMST8Y0OryyhYy6+jNFLEcXvjZPQccok65wrbunEE03SqJerB4Fwv7Q6m/G
oY+qW0qqRGyWXFKtFw/BMOEeEsojtIij3PdOwVaLncOep9YdC8IvbBGP8by8ot8pBjH5PdgFFHBr
j160iNCYcUBbPbtQDmiLAzoXU863XQJO06TzaA3m8T/1FoSM7VnerM90JRkifT8Wgk5JWKZjEiri
U0zLswW8YumY2wBTvK/hVxbw8AMp/TSE8KMqzbeVfStZRuImXDs+JRkeVp9DgTc9q6w8Bb/Ho9WX
S6J4ap6jv/inldA+0B801kkoejp6FuQGypRLjmhEXhKUfPuFqJJQaY7dny5VUAdTS8y1o2ODxu6a
rT35W+hKsY5EyKwV2Ar9qQmjs8z5mJ1HKPMG0whLZ0iXazaXuwoQUcXPI0giSgnRsW4FgdJrqTix
umtHchV9ygJHwSs14NSB9mZB+cFJhkxIrxDA1vqpKLAJBCjzfUHjP22j06yGPpN0i4W1TvXeMeMK
8VhYYeUrE/sWg0+0xZ+E9BZc7MhXXHwqGCx+MQfYNSca3RXQ2CK6OuVIExmOhVWLS1C9ZOEpjhe/
LB44mBkPsPdnl6/h3qDRM3iTaJ1IeyyE/fIA2DzVbmLiqWZ/wb2oq6SOVD9L+dGOKbOCe8l6t/lC
R0CJv9vWlPbYQmYXfZlHTKfO+YeybMfqzO7wTSNuJ2QDmQyeR/amPB8wA4oZMRvxKhKTr6DHt1ft
UUpuj6XsbLkZH8IIJguIqfwn+rAMrHlH8T4hmWNpMh7SNj6HODxMHcfsVO6HuHfnI7vKFa+DJMtu
pMDBlhyZCDnB7Zs06PruolxlwnROsjMeQYKAcXNEqzguBS1Bgd0j8VPtB2874k6gYJZLaio4Dezx
rGuAblut107M7/H4t2fhKgpQaSPhhnz2Jlb9bTyLEuRSXWV3RLI8nzyTIWdgKpneJWS4mfhWCLyn
zgLYnZr/csEImtK6TtqOhb+tPWNUYARBkfn939qw/1wIXXtSS+znlBPaJjQ4+W/IsDOwnZWH97Lt
3SWIj9aOVzMhZD3Qsuoi5PJBjQggS5f7Etb3wXXVwoCZerfqwcOUuc6g34+unKP1t0tuayVdGJJM
MCP45/a/ZvmRVfmqr+aHiNQuIWQp111SLL3VsGnituhOXHTvOBr9avxomYZKN7H+3Jg/Eo/OXp5X
O6VHpIJNJNs0BOrF2G4SQpcY/qax+2/Z4R0dE/6MZH4v+b0Sy6vEHp5kAi/WjFPWfurTbNPVQzY5
3kOW2yQy74jNdM2W3eMY6PMPYhm3V0z6tM1FVYKnWx9hBEMB84SyrciiLQ37VChsU1NShXMqbhbg
ws5Mv6osSMK91ok7MihLGqO+Ofcy/nOZkc/8z6inG5Pou6XfetXAhSmQb7vtvzNHmmB18Zcy5kA5
seQpmHEBnBPFxPu/MNAyLM0ju9TTUFFE3Amm3LuWFTpVuGcMwlgdIWyUQ8yUXqOCT13AWs+wS2PY
1QlomsZt9F6eBTN0hvakl6U/KYUXW4/QHJ2VfTtjOfwRPcfBdJDi2hci4MQYRsvxV9Hh2WZLLMpY
KcTESzgOxvSgsj8udAkNfIMrjPyX9M7ki8BWtvlWC1GrlPbZhq4rgkX1hDlyLKbdTdkH/G59od77
sL2X6gUfFdzRn5iPV0ErjDh/ryVyMPxPICuYgKUU45y33Xm1jIPKwW0QNYcayQoHf2Cb1/Rsppa7
6mKPiTBmHngICvSg8k09AWXsOfQr+ATQ2BPcg0yTmskk7SB3CmpMMV32a/ZDaYs/PWY4mzGy3Mi4
OdAmNppiQCpwYFhl0KK8nanB4nw9RzwlnOntxjI1dmktkzm4okvFAgDLKg7EWrp0T444N/zsW+qK
kXIv7i793F/LrkOz82chIdPEp55eLA46qQLZJbGNy6bLXDfXyPTMKypoVeWRzyLIzcwDkrdez37B
biiRTdJj5YuO+ciMfqA+Jmrrh8wRtKApsPl3mjtqyC3myC8oxT56PrPlZloDZeTqKoH+kj0phWfW
VE47Cc7Sgjk1fxvinbwYcN5qaxyGH6X6THQyZopNHbFrpJVM09LpIjtlVrn2gGWkV6LQ5jXQe6bT
0A6XVUuuDYtkSZeuv0jKmWgVdCH2wk1dUL6GojrS6hwmg4DMA9ETPPqYh5AekoS9rii68UYr7bEs
+3NH3jnZjeRtg7O2kesUhC6ALoOCMzJij3obtz/RjrBIwT2ZP6u+gMcfT1tGmoVQzxh/h1uqLFOp
aEQ3At8EkDPIAB2vrkBkNPP0orclbDDRTYWllMdBZ0hkBwAvir6Qh064PCyMM+3HSqSR0nEfIS1f
KaaRsJiA3UrhnmclDUj+KkjGrfvzkGuOTLNca4z9w5NYh/+LFRxUIhrM5bTJ8hnzoPG0c9zoDYTx
B+wjf2ao0YJNShoAvoRUMb8xRsmugHtNqFFrDCJx9SkT9tcC1VLZkoXbamU8SGrn1nnkAYRtrpN+
NdG2X+MGx1KJcY9xoPFJq4EPKbcF8G0rGaNg32R241YbvSAS9j3nL1xokIMIZOHv01nSyxC55TVA
sDf+w8RS2eQbswTT08d/vaE51XJm+G2rFgElqNEHjU65tiONUjfHGv0xaMVuU93U1jYgYywR8hM3
doQMDl8txoEePnBGSCLhC3iiVTq4bg2xNU+H+l3Hloe48m5FFVNLO1EoL6TiwX0ljmyYMsvX4aiB
fDfxsOjuKJ00LT7xgG1x24zXci+05eHvtNV4yudGOAdZ55oqauzhMCaABwkT6XFlVo+ROGKJE6+Z
/oVDeU56yifLj5CyISXACqwCN9t8Y9U+BGSLhtEodFdtIrdDTFC4RmMiNUHByNphkxWl12ZWvT5W
vDlBtFwMXrUe0PcfzOwOmBOY4IQPpR39bFE57GzM37iQVNyKMClAkrY6BASq8sJkKlaNF2XAoEkR
loYnk8yjVtBOkhowX91n3RJkoBHqa7n9ptpOiCnlEn6IW8t0LUs+WsysM+El1twfmBUm9A1DaqNL
UK6WLd8G+bkQjMOX7eE8msI/YFcphBNh4PQQiQu9zQOhB2iXxbtUhwftv7EzWNvtEvTkwn8pCxiD
rqRSKGRzoEL/UVmua4S+YqCpo2RCoCP8lyc1Mc58HGIExaD2G0YhdeEVYwy559eaoMudewaj5Q7A
C2Yq1cQxcit3KRqpLB+CGsKNFcYB59PZGvpznUbQsTvqZ4PR2V3wexguKytWiRSaoWQd1X7MCFeG
JgrqnElfP59aQEYE95Xay0Lsb1hfVvzVgXuASBbSnk9pcUShnro9erxQmtGH2qJKd/5Tlp+rtdeA
w1SUR5Mn2Wp3HyE9wtox2CVkwMsImZD7iqqRNN6bAuE2FG+LsjXg8OdpW2QHQE8XTp/R3H4QSmcW
iRdF7LIb+IxgFbo/o+SSBEw8YiviTZ44X3QnjZk6Q+IwOy9XxpOYh0AxXkv0PWTaPmZMj2d8wDMu
mI3dP8pC5b1LnOyLIwSGDrst1DL7GFJaA1lBZcTZbzhIiRYlYkYAPgulHs6vhVNpEQd+IW8Ycfy2
H1G3ELX2xg8pjuEJUFIHIsNGShNfxQi7h1dGO+PDPNqLWdt1M9rJlF9LLQwQDSDrSW4IGQ/ztrFD
liaylSnFflelB30Vr47FHpjUe56wnIhnk/erI6+XWpMHjfizIvlvHYG0VfgsrE1iA06BoFv1pUcm
InJcBStiCcNdcq7Fxh0ezW5Jm8f42sSSenSYgAcJHJgJAtzEkg8GjSYgLXsWR3t8qh+R0rjjK4Px
VIG/6ZSgsLrza3xF7F5WsgfTjPw6kEHD+qtSGe2puZNNCoU6Ib2BoNB6kVM/Qpctkr9m0R41Gq2x
Gs5pLJ21Xj2nT5NGa8CpCdSTehAcVbbvuxUnAMnQ5eD035I5HWepwLYSO/pCDfhLsFKsj9NJMHV+
YEyuiuCZr1CEFOJhQl/GY6PFx0r46dXCy8X3Ulk25NBdxKJsFF8TRrFd9NeQDH4URIIT7zjxUTk5
RTj3YFPay692IrCQM4XuC2EA5yBU1ftUho4wLG5fp57ObQbHLfHUmVA0PCExmwYtbp0dOYoN6tfh
Hq3lQ8ykIF6v4ZXavbpJhT2PbxKvrgqZpSo5elwb3C2fcmywes1hNEPGXbULPGlUiXhLIjRnvoFy
vl4/seTE4fK6ABmLkYvpbTCIdDKs6RHxpyTsxvN0nHDtRPEpkixy0/+ax7cA40UCk5BvEutNqS6Q
co0LOJyHyzRNvCv36A87mki7xazVxOuSrbdiSm/2ckCS5Q45ZCDAoONdb8dbo4PYNXiBxm24h49e
tmWe6s2EMhM+wOYMcycFQ1MjOp9Pl3IgPmK5CqvBPDC+NC1wiRI2r1aeEtihBvvgkqwoJbELUzm0
AKiwpdR7082MGKA4bjqtOycEx8hzccim+VJO/bUbMTyBiBZdtMHzRev7A9AtlW2ogixmLhhwt7ul
xXnZPPJu3ekNP6G22EKl2TBo85prTDQB2V4rYfVl9ffGR+65UgfMRe0ULHPodXMGBN5pzegyGtEl
fy87qSYnVadXab1pYSPHQvWwnz4ZmrzlGAg//QxSB1mcfCQtMRZeJQkhTKGy300n3RQvccQGF8kI
6TDJVNJuirgIjSAO/2Zi7AyEnMxsq4xt9vGuCCHtic5qFdBGoAvp+LSVvXBiHoUcPzGvrswmKDHh
5bvyGoiFM1vEEYDzpz/vJWIIc1h7OFRahndpeRuhASiIGGLm9ORfzZJE8i47kGLBf06cJLIOy9Sc
GsF+Fv6Scc9N36s6sNYjNQjv70qeSsarsUoea/zzcznVS/UJmTq223r26mRxZbIxyfFlfhn7AIVb
1Tqr4RTAWL6zkKHhxsqN1DY25Qt+4lw5mJJFCeTjanvoWvOI+4iZSH/PTOkWjvo1MYgSQEJrEn7K
KcJbLo3cBCM1KV4HAaMk1lPzd8d0uiAALmJ6EOEqXnPau/lJpiIRgAcBB3x06f6pfQK1D/XD0l2S
zrg0hPy15yz39RrdIPWuMBSuSL0LzZiR2kJeEApXKHe0FJctbpC0IB/HaPV7PMZViRmeA+ppalCG
cHs1Ed5FqJOzNO/M/KnlfyTwm2AorL8ahI6++AA8hYUE1H/oLOTRaXLlyRs8mCQ0y25ZlCV5c6iK
F8ld15h2x8iye4tUaH61S/rWZGIJsh/gqm8r3VnjdABa8BWhtRoMMFpN/KmNIRQlkhNGr/huzF8l
v4coq45WCk5n3dWUgx2PJY3zNEHri9u7ENf3OskJtNJu4Q7X3CMCqK6gLK5LcuwT9bqFFZXEIoEv
qDNkmILllhnb//ZP+aBCWM78kxydGiIns4cyPhSd38+W4dDKBz0bHQFoo1WBJW1DdN68sHF3QGwA
2tLR0aSuf00VOLocemTm+pGcnthVOwPZgoItG6RBkY2RmkcCwx3z2aMinUVGOaQNFzR38mtmICqr
vS0ETCV39aAHA25yMyCPTcgHQhcVmGrGNZSM64z4QrC2PdKGsYyvMumoWAUqAhBI8pvF6zQ3O8Pc
I7p8hA3b21K5DeG30dUeCpgJyYHZjUdRJwwA/e+QrfemUu4puEK6I0nGTvwhYfeF1I/Ckho5dsIv
I6qDGMFChlMiWbIT0bXmQwWSAx0I/YG1QqNE5aGm1hbBoFAKtEt+WdMpoEdXIG7W1ujKkLorVq4E
SSNoqxB2quvgTkXthiicWpOhIvm14v+yqUo8xTOCkd9r8zeiU+yxaBK/R2hgWgccXU2L/XJzj22w
xhgEi4RIjKwvBI6kHYxxfSTFwdAvyTDcBuqp2Vai1BNK3cOLKcMJIu0vNMmZ6pt3J+cfNCX2IhOT
LLHv2BdoxUjsIFOAjAaDj39GWJvZqJNbibTspHeIJUCVEiJXVt5k5Vq14iyfyXU7wmpGkzlMILwF
zIgnuwKs1KLp8hhd2SY+pvKuT2BXIMHqF6QWqmWwzr2qVSCTk6awAlEWN1P0k9Rl9P6Y18wKJ0kq
P2ME7BrhsMTZHeMcNsu/FClyihR5TGlUrOmWL5RcjU5aXOUNkeDm/4qJtz2yHKk7N0xrh3qBbmOy
GKLs2tf0tgqDx3m9ljloZKyDo4GrKWHnMMGsjSZOkAM9ry5/xIiCBEsOdEsIeojH8yKg3QeBtctL
EwFEdp0kpC5HFbiNpRPSjXVuGRjrN9WvlYvmkU04tNWH+axaqLUS9Uhpj0D3SFMEMMgfFJ/zzK8o
07sw/qAppiM6ZVr7kMf+q9bFr6USvDEdDz0Ne4go32xy39JxuViKJ7cjfITlosowg8qb2Qi2AemO
xGGaYFZwneAakeQZNXjGRD6DokZJpGP6llQdokHhRFO0xx1uEXAxJBUpmp/QUykULbAG22D43BqX
gviTBjR+yB088mUiK8kV1a8L5g5hzpGiAft5W/JpUiWeYh7J+ZeUoXV+mq1rQC6J2/xSS91FomZB
FY+TgsO75/DeINMiWwXk8jKZomtBa6yrwSggVCrTPbQBvRbc9rcale81b14FBnxjUpjLz3ddMK6K
ml9QkWBd0M/VQXqPLRCndPODd4e03gCgZdecVfa9ffk5UeSQnlAP1r4jqlzE5Rp3UPeK5hQl7Znw
FjQTQrCfdHRL5LEo6ymr9JOpR+cyr2HT1KeYk5wosITYK/VpAZuiL9mJGJeqmsiRufyaEgbqSoJ3
mmjyWCeQYzwTjw6t2Rq9fiG8exH3cPuf8bI3FnYbsXKeKgK9QRcuZXhrt4UGURQyotZFpMRPq3di
KW8Jisx+zKbbxLSS169kuMsOY0Q6Jc282ofxkeI6WjtGn7gFKpGTOaFL423T4cyTcaFjv6P8AtkA
hinggFYwhOIHXVGsaSjWIpTLJWeZps77Ug5qwvEqBMt6dIrBm0u/V/4uy9bBCrHTAjlXORqYJbwR
A9fsJnF1a4LhV8dmo3Xk87EE2gX2K2bwgq7/mo4TJhFpp3JTxLWAEXf+IC8Fwcx141dN64/EFLIc
t2iQyskRKMBemAvxGYfjc+HxgKdq6iuYXNMtlTsSU1vM630K4bSDFDmjlA/RXMDMbAiAFqeEpWEL
O099jkmQ50lQqr7ejcRYFSeJvjnSmES59Dq2SpxRlC2HEvZJXEA9gEAyIQb80f6iF0ecsy/U76Iu
baX6HnvWSB2eqCyBPNAcM4arBbkfW8xQ6lfr+iEKzWeKQ0nUnumAQNncAkBWJ4dAwr2MiI/c1GPI
4LKEc+yKtMh1kEmPkWV9TajWjDaf9WnTvIuSyG+F9Ue2XFZZuYzwgpbI6VXoF3dtIEGp+bHUMQgN
gUlBdUny5WKkdCia3xm6H6msAwvZN4GbsKlEAVb4O2klJTL/jmXL8YzL35j4XpNw+c7oCLwQoCSp
jMlHDG1Vf1gffxeBr/EzwSQt3bs8uuUhbxvv03KVXz1LrCo7Wp1KPHlCSkBjjz64f09P8NwEDMlO
YTSfCLnCvpO63Pjcl+RfdwYkCwUfJ+DqGaRV+a/UxJv+nH6iHkf1nf3P2Qomlg7Y+nxV/iezn6qt
wYsv2MTbNag/HNbAu5AF2TMacC0VOd/vruNuzF/Tsf4nzVh1z4rTqIzH/+Pf3xrJU5XYYtfPfBz2
04yg6mP0Oys6cRmjPJGwVgxvGMm/5xKpoQqWDKW+iR9fRmOAm9raRhU8LebsjAmfk1QzaTjqFfhd
aXAqE3m5E1qsUmLVXePaw54KACLy499UcJgLZB8kg7/uWTzE8605z0uBaas6Zy8e8iWCFHgLZVQ3
MCBVDHKhSWP9r4PqIXXpWV5Q/4xEuZSrrx9N5icrsseEmQ9PoNMqylE+KLjqZ5cNgtPf8cZkDWo4
wGHEI7JcF8ajGREnCz5tTsMDFjMqju2pSO3Vtv5VcnkCKsG8I6f3JKgJefhuOajskg2T34Hp7AQw
YqBwRxZPCZWhtmyI+SH0ZKRXS6k/hkq1c9a0Kjlz88KoTT4IHELlSZtN0osq/3eMcPP3LwbuNXgc
PqxpHxecyiukU5LGGvbQVR27jS47Ohx8Sb2HpnqEQqvNx3FBlrgYdglUkAHQcWATXNFOkmpS0Tj5
zXNq2teqSsAldyLB28AfCeipY1ajbs3YcWHE7DY5u1bzHOF1XFyOmQgNqcnUy8B+NGXiMXdbNtch
LjnDl+RhLxOWRafj80NyTpun4tBppKeRudk37ZFN6MHkwJGkoFgplUG1AFKELG8ugx8NWMYXFBMM
Z1CoWxJ57H+SDgEvtI1OvgGtcXNXJk0tZI3VKS077IbuEppOoLd3RSD+LzPOlQl3ipq2ByJoKDBd
96V0XfJzf+EPRNy8pw/1TcJek9JnuMJCMXJq/UC8opfbUalsgaMnmQMfnngQ4r+dCd6JagstzFV2
41i5SPV8bXq8vmA8Ui6fGJElYUEqKVWSSb41uCUugwWZAFUIA1DFn5kbi5/95E6kBEJFhd6iLCPf
6uBk0I0Fui6Z669WEXj0I+htao6OXKq/SEsOwvjqB2KEBliWhl3z1g7EurQtt01DnqBrkDKVHcr7
UoKUJjGu5RjFg7cjSUUDvsbCu88otEDylbTUxsRZfFgX8ylZ81uUWni74DiE8LP+MJLWYeXvNNbg
qPzVnSuPe/K5oxqUkk+LFjElurh6mTQDd8HqfKECGDRSnmBYApKDIkC4MjI5tERZ2MltkdOgHlka
wzbZdeJwMdPoYsxd0MTyWbKlj4H3R9/cuGh74+TeEqm4zszlFn4l8+9YA5orbj0CFVZmFQud/99J
FDWGf1v/ZEaFVcouoRqsCRITpE5y4i7WW/qntd1pwmda86gpDdpx1AvdMczHc6ubp0wpT6Iy+5MH
UpqAwcGXuJxxuZLs3nhguvdFKjPqyY58jntVLC6ogbfAQzDYe9Udq+/m6ouokTTJdNRSv6HRCCnR
wIlhcXtWWFtygGAEE6OkmjFY3WV2Gb1DK2BvGKDGaokQylhWQve0oALXmeXFtt4WQWdOUKtDu6JL
K63oInjEZkyxz8mlduo5luSzpjwzUQG/oR7GdjwYHdAAEHjIh0ss6mfBoHRY2O//U3fMaKDLIRgJ
cfgyhSI9PYQiMC3Oz+hPzXx0GFmZpCa0/G9244SNKIodkS3djDIQV0uMlas0FKfFXBC99J0cjzds
FLcs2qSYnadF1g1YLsv79cA891+GrIocJBIt0dogPvDZ9XMhHaqlIKIXqwuVrFXA4L3F8DHL+TQO
OQZ6DRgD1/h0xmiggJQTmGOPcPiEKt3ADyfaUOGYov2xz5aGKIeMa2OOvDWrPV2AHNVPDNb5Nq2Z
z+GdCKyVN7Df3rLGQOg78jhS7J7G2fjXLaETqcQh0x4WcY6wdX+uFMiprNsuv4gzH3TdZ7cArjyY
2CmoUhPUQhwYvlXzsE/TxcTmumApX9MkoOlvMaeHutvTGU1is++RYcrokGa7M2R3oysz0kequv7X
f9hdknj7ct1LiXT7RepK8pgGFDCILg9Fl52Ysvs1dowWebK07kHPA9Ib8I8Uf0CFoCaix00UrHk9
ksDsYGiVHSk7RG45Ftg9EZ95h4P2NpEgjZqbIXXMM6iDbJO8slc83UV0pbyVNObvVJWZUfrRD7Ec
AmGSvSnibELPNrOVRrZDncfG+lfPY0ZUzR3T4XUo72w2JV8TsdXVBH0V7U3IoT+EO16dr6QL8YP+
RbAY1Y/c6J7iBnAHTHSRidgVKsuXPi2ZnUohu4m9NDTBw1XPVMbfmd+aO2lcnS7UHAkDGk5yJ0ce
KGGowm3kysZCDcYvt7H8SAYa83qnuVNCpAhc3mbHiMqIL1iTRtA9A8OBLlYdFZrpime0Rl6El0Y2
YciCqGn/4EQ4HRO3iso9NcNxiVXslvsWynOImQ5H0S7T4coRvUNZjokN1m+C+Id5Ah/aMLo1jgij
X4+NwaWsmKQmsNk3EyC8MERjzBJ8lMwcook+49BVfJ5Ahxe5J8Fx1+em0w7cJOHi1Vbvl0f4ZKTT
vXsU4XCNN4U5YIYE7bMMc2KHOhECshLk7Yi3o9lHnbq3GBETknHQdbyQK/5zohFa/JNQQzo25l71
GMQQKRokIHHHwNetbxqMKBTiISj4kZ3BWnisNaQa+O7vrWm8ZuAEouDbOBbTY/Tw/YCS4fOIITdK
o25jLXbVbcxNwAKP/nAncvgHflvjT5cB5Ex2Sk6KvkDfR6+RFqRycTFeVSjOM2CpDgcDWzUjkEhm
n00dLBX46v60QJkAIJzxeAxoW1SVKV5EsgpB1AnbXJy3Tq0w3t0hL6tcvcvgV8VutFOkjS/IgpjP
olB/hSWxHuprmAjaNcC1rMDEvr4EghCj30rc3iIzuqPq4EpBLYSwfPZlH87wB6Tsd/chXOPbklvY
GXH0IjrJnwwDAXhgL0h2VUkU5cwuh0xnfCnRTHJvP9vzYJ2rnovYfGtRzzxOeuRQDIcFyUu513vD
jcctOGI/NCxqGhhwaLhlNNzRdOjgga6ohUsMKEi+BGE6LUNx/iJDmdAZyLEGihhRnFBVcOIncJvj
Q25+LyZAthJybX7Ha3kDpqQNezKpy/zZkWilGOXDYH6HsV5dJOQmnRvyCFUhMyb0+4mr7qXQPFsV
mdELcTOoRWqqAbr5DOyMkf1aaeihJJ+noB/Xx5iHz9HK30TjYgSBa3xEjVtDLEWRgi9Oo7EabtKi
3zVgirx1S+WWz0pBO80SMixnr9E+2xYDN1oea5G8YVtygxZ1XjkdWpqU3hiXno6gObzNrlHbYUcv
GY+ISLtH8dYs68ZG714X4OyqkwEDtsjXz/yF87PmUNY7xr/yTLwfynIMRqywL0I23qJVgeaNtnkt
3RTMXKsSzZAT9WxSdGamp8CTI/janqzqozDlj7yUAmlsCIeNPpvfEwCL1llylMniBS7roWCcuZIg
ATbxafpBXq03ixyNaEGAkskXLZwDJc0RtCDQ7dqbsnTXY/VoWRGP+VntaWvw3VecxQUmKxWTVVtC
mqtTBz56FJ6NsTtqrt7sInCB/VMusOP856Euu4tz8Txa37NYPamI6auNymJKi1EK0UUPs0WG1FTB
bFkSIJlig160g92yX0+vvC1uRo83OkbDURW3dgyv46lAKodKAR0nA2Y9RlWy+o1J7U44q9aqVMGF
R46Xq+HNwFvukJhRNr7okZqxHJRLaEZURsT7YAAfEmo2PXKpNTqrom3WPHxT3wbtcZODpf3VPq1N
IUJ1hG791DnGp8Ia1IrYHpvMvdiBwlADi8LXRQyf/tdwrwVRXTIU6pCMEzEmZ2TN3BqfbhnT5dCR
NI6O5DUhlnY1piANlSChpJaonSEXBm0tEl5TB4MVBUyjhPKSvQtj/kQ9GshNiWW6/l4A2/Wxfpdv
zqrVxygoGGokr14SHv0pgdgQ7Tz8Z9CgolQ9zEPy6L8LZ+zQbvSmM5oSzm9Y6rhMQb2ZYk07IHwg
IU2rPujnP9i/JwEWql28Q2nkUNohRomYH0cKz//iTQi0NbDLfyPmT/3nOKoQvuODEo7IR8OHLuoP
rHqXAdIdFcPaJL5pQCNeJi9Eq6yZeG8ITdrErYLlzVu28uToY+/Cc3HKWgY9f4jqxW0J+FCx7EXG
XiOqZfv8UxTEQwQlITTOk3Zpe/2uStkD9hsyihoNSqwH01jB/cq9IsBKjIolBsyUof9NE0Ss1uz2
p74Cl9VULmQMWwr31iMKtbep7OYRlw5oGkWanPAlhqr9GAzBBhlJZlkqDB9y23+2gvWZK8mXMNzE
GQma0DlH4dGArMn4zDxGW1VxiZXf6QAMtb4AIA5SSFxN5oJgg98xEz2D41s/63+KhuQvM3GZ/ezS
wgjkeTwz7y6i7CgQEyFUmzd/T2zjsfoyWQdGMksJ7AJ6HTr2eu+l6I5e84YaKwnbV2lSri17uFaS
SiK4LZ2YdCOD8aM2JD2mvObmDsPWMtvrrtqzsyItb4kJdcCVYYXGfv6WTg3JXond7EsMgtUMXZBl
1Hfio15Zd9ldzX5QSfLf6slXNu+lzymsXoa1vqCPH8oKqFfUvqyNYxpeazQxRaGQO7azHt4ICOsB
gUAUnfFUh1SoJ22QvFSrvZhg3TFCRrxnjdmW0ZV/hSR99+zVsE10M9EbLNX8DKcF5oXzuh6ad5sv
9w2yHFV3UknvImLVHNvH2p2yiQ1WRVLudDUq31y+UJKNqLN2Pcr5QtQCBfubjAw9w2ibE7Fmaj4K
oRi4zAHUAYnwGdIkgfyoRj3r6ngO6+QsGg2RMvoLRh9nwlohIUf3inKz3jWJTB7nvnWb6I9lvLrW
vJpDe9HJv8MT2c3oOKr/WILancgUcNMilEmMhi9BjLPXYtOfxfocK/iBkdTLcm+L2AOl3YI6EHiM
E8UHtCxkVxGz/rEwUJulBS6UiMB54d08pCBieJKBK7YMB9DSxavfCnhjoslv+tbXjAJp5IGFZUY6
AwIEKpcg1Merir4FUI83+1QB+0+yaIAd0Sh1hMbNve7IFhTFbm9oMLx2IhBjhEtIGas4PzQIHP6P
pvNakhNrl+gTEYE3t0UZoLxppxuipZbw3mzg6f/FxDkXPTExM+qRqmGb/DJXhvhO1isKEc32vZ+A
GP2bGu6o6bxLGSBxvaq64vnym4xUUwYMsrsBGN0xl6PMBQ2d0fJzgUXBmgNPf8+rSl/FskGNdgmA
bVqcIzhvL+sPZpzKa6EynsiKy5j05/a4KTDY9B5J0u5qPCJ8s477GKfotFTp8QAOly4Au2SCYSEc
kYKSZXVjubcwK4/LoWFaB7UeKp6xawQnAYvgCpCAwpT2dOK4g/ovZyTswHRfuEuN1bVwlqu8n/ca
qX8cgLN91PJn6NUjqEUz9vvir0pOrsjboDKdQOUkmPnyTDvNcGsVFP/fYa48tFLa1xMHPGuC58Gq
uajXv1G8nBpQ9Dp2FyboLWklwXLDQYedScsSj6RhJoGpaHicejYOzCoczMKFGaS6AQNbTtWO+Zcn
Mibo3xX1ueNDtqLnjvfhO75MRXoalvZUNyTaKS5SdGwVOyNqXjWzYkLMiS3hhRegnvSnrpYvAwx8
PW9GHKddL93NpTmHDRU7C9e8K0eIcUh9SJbkUDPf5gv2o/y59BpsGN1Tgpw5ztqPSGF7Bi+mxo+S
lDLORJXD8Z9G6A8zI31L2rDGQqbShblAi9Tq+Wq4Di1lXKLh8eegmGd0f0pACU+xgZjt5Mk02uLT
iu1tb5e0S3MnaqG8c+3l+eVyxfAcWRIq0j6n5JHL2a7qXgpz30Xuzn3VnCxuSWKx/bjFFjx8JCt/
A08KKbNjS0GgiOMTBa04U8ye5mT65OUWc29W3PGbVsp0yik9juMdsQn+0J1cQrjuOXzySHFLZuZ+
ESdlYNrJ9CF/aC0Dr4WCBirUNIoS0o8pLfn3S4B3aDxmnU39Q1ZX18qcb01m3ScNVuXAe/95amaN
AGNyHHjdKNyMcSTIn1LhuOlFv8ZRcajM4SDC5SBP6gGWJGwTztUmFCIJClF3GqgzVEkcoRqYMsZs
3NPdNoKHVKq0i+GbaSHcJh3lHHV6c617hwafOebR4WEpKqjqLRlMapTzc+HX1KAa/HO9ad9sG8vT
yryZVNf8FNuKu37xAncCcJDwlTdvm0x5par+tBX9IRduKobroKa3tK8Rr13ZKalcd82WGz/wB54T
VFz0XVa6gZXuI+OPpTEM3YRPmd/dWClE6kyKATBa4EEkB9I+OvlmJ+W5GPWH7ry1ujghRyBue0hQ
7KSAHnkwEh4MBZhrMzMuSsjUNn/bjnxR41wqoOOW1yk4xP9vxqvxi3TLRKA6qPy6kcbQVPmFjOLA
lYVqs9VK1HsME4vFZFpKGQIo/3WJhujF9JOFk8ay7ZJy2tlgjGEOJHz3yNGu1auMiEhW8knQwtxy
gjL4Fy4sreQsif60mNjEHK7qnA+Ikq5tO9phShSC85wGhtyDmOEpZuRqeUuDoxzMC2TCpj61dIoE
HVNKZmf0uxCw9FzrvcRGANnE4fYz7mSoypY173Ld2RnDr2KKXdY7hhY5WzS6ysSZzlxrVWVahet3
BoWUAA57jsDYkFOuk0ZAQPuoMjXPrfrUc1qZzPgsARqWaXW3vPL7pJAF+jwJ+hUMRumhs7E3+ZgS
0khX5G1sELqtkyBqqAbtVT9bD380LMzL3iqYEI+TJ/2zRgOhHO8kyk53G5gxkHzCoyiBAmuNmm3r
oG5SOq+SmSaxNsXEouFpj1xIuizUFnODJpglzsRJvMu23IluVTHAHzTv5pw8DDIkNRxF8IS3LpO9
DMS6inUH9bSjZg2rk68nOXRcPmLv2x00idw75Z0AoRQoScU+rXYJU+SuZlej66LTnK1IJrem2+TA
4WhpLsNn/Y+/65vz3KeXftEuHTvG4sqzeljMzyG0dyrmePa4s0AgzbHzAi489aV8qpL8tOzU/VCl
lNJOPcn0lQOcPi4ENZD7RQIiVDw6fInOOWZLNq8q60v4wYbM3EcfDm1HKxieCmC9AqI1AF1eIMb5
rzEwNERORq+29VajMPID9ChEWMbi1OX7UnH8gvo0cybGDERx0wvAB93qq5qx3Gz7YjdXIA4LXnZj
wsNs+maeBItWBIpRr6DTQLqr07S31LsOFQbGP68hWqkohnOkpef+O+7sfYq5sfN3a190zeTRshyc
9OAvf0bYLM2V+QumGyse/bIGWKqDuvtT6O4aKKrOOUMhwDMx7wlY0WOoEh/bCDr6ZHzHCXnW6Etv
p6NEQ0km8sA2ej8ovnhRGE/x9vQppABKTpV77uibFI+D1YizJZYL/VS16ScrJkUajhgalhwyLShF
sDyFfMvy5h5xpxvQhT1PmvUj5CtG/hv5t+kwN1R+G0g5EeFtbp3NhihZuISeWWWMFipQfy0TXFcp
yi8J6P3A+Snd/rNz1pKbE65UESWo5j6ASWwYDEyWg0UcDhqd86nb5qfBizsIt+QqUcfgPzmiOhxR
Q54KACP0fN8mVm1RPCZp04JTyDJu3H6ETx6M7h4GUurWVeU7qUWL84JzIhiZ6ur1tO28+zhGB+um
YTqjVoGly34lkt8DGKi4AZOX+LMAT2/WbubPVR0iXja3Ox2TvGOmJwgmGHNVfoH1pV3Kj0olhwf/
o3CLfj5HVnROGEplNdVgId4JrITw2CfTOMZ1HxCZOvZBD+RDOZhM0FC7enIc2xqkoz0qW4Id0tjs
bn8d07gRDrjK9nsYojRQA2jGezh89tbQqHMSXBQEk9PhfeFb99FG9xOBIm0hNEkb1QKTHDuuaDwr
q/cD9yXO/avlel804CzC5qDkrN3vG7QMTJjnZeYKw9OiwBhJgIjgBlbRrGY4Tn1GN4I9enYke4lJ
3QknEe4rmDaOc157JCj+CVQx9e6U54G22ko5yYywrDXfz+TstNZp8QNsqq0VcxbS5/OYNpde2Bdz
qa9WssAX0a8p0g4rr3yeyM1UcxBF/yYi4Q237e4cyi2hIm5khXRMAQ92pmuVy2OJxsfkxU9Hv2I/
5jG8h34bDfdevJv8WPuPGot1jcXaohjBnD/V7DfAsN0C1rg35yuXlkGn36BFo+xYsCuoXPp/h+VI
uNmi7k3DBJHvJsbC3rMthzdACz/5dF39Jket2knf4++KJHiv05Jc25d07C+6MM6VdaI9+Gjo8DB+
9Eh1M5Jx2rBq6cmm7wbQjv6ghxzBHIY/YqtHE1Gs9GOwwPibTHn0bTmSYiycvRQrZGY6D2WHAya/
SdP0Co3iMgzeHaoEm5KwhxPD9W1CJ1eLBSvO4gNz5AOQ4QPoW+LJ1QH7clUxj+0/LcPEnMkBa2q2
6x6Q0dZp5zhQJTA6LX3LS0KBJPD1QSlRdcgqd3dI8ESMKpDYCGNj0L+DeFwjNrSfcVGsl7uaSQh0
6W0NNEj1v1zJwdLQ6sVT2crXJp3P1MNfJJKUxnjRLc6gKCAUGobYI+eYRNRfFAd+RMuE1eSiwrbL
i7XgsyP0ohPslRCS4TOOTEDBaODC1QDMZ19WTYeM/csS1XFeqqcV16/JdD2TBiAlxNm7J987drsp
03b4UTur3w58y4jCDhE7+8RGi7aZqcJvWAIbc2+8sz8mC1xAVh0E4Nt48owO40TEObTyGqn3NLQq
Bd/wTC5Te2vjNFCilAsm0f0xCzBeBDmFbCadTmasn+OqgtKrXHT4XxZrjGm/cF+M6Zs1mq8Bb233
NA3xHOAPx0ZJBHLbq8/cUPlfgNmeai/LSObRCxzjjB7RPWWQxtxVC6Fum9gIwEvoi3QoCSWH8D37
MPZl5J33zHatzRYxxjM0onryoa0FDANtE+qG228rAnaIp2MUsCzgGNvbv/qvUAM8+i8SzmG2ntq8
bFWWwJTqZa2hkS4Ux0qvTwahxWHnJNJRct553/a2GLdQwu82jyGaWzk5Dxp5uPWSbSHdjARWk9zC
hzVAKBh2P0tRbML0Lg35VZ61M3kIRU8OqRj38yGv3K2mcoiQ1Q+ktI42lC7tz4u+ki030Ryd0Ch3
HcgCpBxu6gxli84b3NCt+U+sn8Ss93KY7AtL22kDLeKc7k2ycZaxVZtx2+HM0c9pPlxKMk0Ky14p
tG0u+ifjpIdZm3tjDVl4dEfAqEMnIBA60VzPfDpDHYBS5S3r6ehvjmmUWpaC5NK0aRB6lb8tCEaT
4a+RMwiO3HGsjq2iH7O55Pds7iIdoQjffQLJBdYNGTI9f2PgDirwO/5FuMy3IgRfknULyTq00YOs
imDJ1gR0GRgJyRmJoA7xdIsxwdagkQ/l0iL+OYc7czqNUN0jRFqY1jzjTgeHHvQsTehfVOBaH6UZ
Bgq1zQmslUz1iML3plv2M+//BsIl7pYtDV2R1V9qcJYNjDSdMALdivf6XNmb7JreAWhdRizuPbjM
N2aKfju0fmKMfvyry4HRd+78YTqo4qns02bYDtt8NN9LeKSBCZLeghYyK2u/Dwx9WCJEjeZtHco8
XC4n+8MF4xtFPfM2f+TmXpyw8XLihwPCyC0rCaEFrDfMjGf+Pvuqkm0JkT/RJmZqIUeklmWClEbI
iGuiDWd1dEjLRvnrAKKQKVrdFioLeVgcXO3N6HHFx2ukk1m/45vKQx/hch8pHWZBgul9VFmQbH5y
FS7f86IYPNHT08zvWdQwJM5etK4y3Tjb8Zdp8/JG2VNWmwco0o9iLD9j0y3G0INY7A3H7iOknqdQ
XKRxElAj0Fz20TDx1GLDTyrE2mCoI7haSNh1enReOIt1JX/HXdnnAgql/a5L83UqKLHsbtUyHBK9
opnqPjPxSLmIMKGuunj/Vb7POS2fpGK1XHupn9k6MWkYNklBmrg1OETrpNUXa2Q0OoXAk7lLZmAl
9P4ggCdnCsshNR/DayKNjZlsJq15Q2OdytsySJe00c6q1J6GH5nKGRIUXJfODHy3GdGqkl60dB52
CuVC1Jnu9CNTVtHbfvHD8TY0riIHs00Bubac05qcDES7uHP8Bpe9TtZ7lJvHrEm3vNMvIYi28IyO
0IlAd3S/+iN9Tz0VywX4S1d+siGcMqqgx5XnYHJAf7s5U3WenekCvvHdTqmKJ3xBgw1lKA/zGpUq
vjrc3LP6tsz9++JGr4RaPAelIEQlGHTifu8YbyozuTeNjQESyHzsRs3im5XqF6Xtd1KQ1/YeB6uf
1bbPDuyv9Zjh5oNBgS9KilO/028CjVFRnTjL5ZJvqKR49SKQa25Xp8mVOIbY1V1SpTdjyt7UT62K
Pk72hmqRWw7oIY9ibCTWrfHNGB41hn41Dl9K7PBo6WsIQcZvb8Tmlf4GVykxsbMnjQYxxc72Kkpe
qg5ejby8UG+ngf6NEeO2pG7V4aX38kF/xYvuZakN28D0I80JBm4X/JWmEgnuT96fkNdPNDEY47mq
7f+aFU2aFRN2u0k76czRkgFZKL3Xm/pbxsXMRwX472ZZxjXUqutkQ7x0JsSIoMtyH7A8QK8+aL4a
Su9LDHHj2oBhl/uenTsE6oeodBATAYAcfFm3EGwuQNwmoMwuWa2fdYA55jFNGk/pJ34CrzmxT4Zt
nMUwXQgCXRUyZR1kK0hLZab5hY1ooL+T3Bln8+V05numDe/NwlrZuVHBdJSoFP5wF2LeZwlTMu2X
C9S9vNZvlhoxFE2ew/xTwYVNtqszbq3esYDg8+WM5HRaJUhYk20uLOpQBnQJEFmJAGGsekucndja
05DO3tIvKiLMXXpsPqi/IA9mJe+DvLEGgoxajJKD3Xg5GTL9QJp6nHqkISgTcH+0FZQIAS1iJxKc
EW3VJzzOGYLKcV5/13mJ8ee+XZpfypc8/B1o0aoXCWYmBZPFsNN+OKUFxnar1JVvu4YJAzGiCxc8
Q/dvMCyQUfAdarEBh1PUyW6cKKcEitUAx+wS3nTICCFU3fpuz5wlkdYYYnUWKWJpuKeU8ppyB6Qj
3Dnb9C3aVwOQmFHHc//eoJ3WtP+ChyEulUgMU53zMA97ml43tirOjAx520s8Wg9svqHYzfvsNLUa
q1N/xuJGQc91xHgy82IqZESWrL/J++qURAfss9fM5KxhaR+VX4AeN9D10jG+FTPTfdO49nXP8s5G
Thpv7sqLNKRYSTcup9os8Yn78XTGDH3by3c95bfeKa5cczgx99GHFVo7B6u3MMVrluyH9v6lRXzy
lBShbcjegKontRsOz5wTPaxuVFRj44E9pPef7bdKqUALeKpojAMC0yE1MIEZKR+ciR8Sd7njmWXt
Nj8NQTUspOnAhk9rK31EGS6c9dUQFB7PQI1rgirD08EbXjaPdHepyPRmRFgHMv+VYeBmNw2Hgmv2
bAPhnUtaPpjbPFKDHnUUkXeNk/K/E42fZ55BdLOjZ5FbhpDfM3o9TapSC1qZ/wEIcpMXgrmI4Xmb
yXWRpms9Ocg0TU5E+p3bl304yX/G2WBW9K47ZNBN7F57nX5aUCv1q6qTN4wv4z+sdthNGh+h3LlX
LahSYAsJuCbQoJjRcdt0h4TuBJtDYOfwZP/A5UKrmp+Ky/mdj3SVTBvYdtwoK9nw8koH/SV7wBV3
zM353Pk91/D5LL7szVdFGtBuXqjhCq6ODFcHXhOe9WAXSbiQq78rsWF8dw4wLn5m9GG8qps+yEPe
/TQiR4dmEd4SRNaWZ5ziHr+atIAhRxlhTOXiOTckjitXaMQWpVNhi9sMOz3imCdzYbGnZ/UeXbD/
vyWF9WaijBWYDLjmyeOCcYFV9I9Qzg0KTpFaJ3nsTxz5jxkZohyvBdUHKiVQGiseWKCWkjkDMF+l
ISOa0cH8G7b2Danq4ch/TPrRAa69i7+8DR3YFAIIZTi4cZrvSo4htdxfpGW9S9AlqbXExRkHHTW0
gora5ZUiPrYIgqPDLLX+KCMnOFgPh9rgGR+7Vvt0EHhDwYNChWff0bLhAv062Pl0cEB8ZArXDD43
tdMIfExBDmu1Tcnwki1tJRRP8ybC5q71D7zgVZmtw6ebnrwvC45ut47ityHMn7Va3+c2vyZueGr6
LULBLRXLDtZA7QFGAnlS0yMkU/hQQWChjSUGJ2hITLM5g2JpdazuBoXcjSCeJzTj6NxyqnDxCrYe
egr8Vro1rbozQtypp+lfNstBSCGrpX7llKmYmsY+ulU1gpKj2x+XyfKit03OLULOCbXmsNAsfMa2
8JNwQCqngrnqfcBWfrcf/sxtQzYeLl/eXfMiv/13nj1HRnOZlsi3p49UQ908WQ4PyifJA9Af5U5v
ypup2w856h6pvWXA+kL6fBZR9Zi6dxRapknKZCCdYugTh8bibNtdh206yaAXsG+tjLCBND3XVVJd
SddsJfmglII0urxvVjRaisEUgI9uHWgxPMycYIwEH/5tZnSnXDubhPU7NWuNHJ9ELF9ro7hWmnHJ
WBgpPDzTTp0LlDfdRWMgesMCMU+eEAbkH2wslXqYjM6jOCW1XRwdWMWlo70gPSLalL9at4SFJ5uz
T/A84Hyxz8erM1Ps1J9DCeMGBqF2ukdtcQENRQyGvVxOLu1inDODEZ5y5FpSh6qfjxZY8WvP5JIE
Fav3RjpFV8KarzbvX9BPD72mXrrfbLFDxVXF4B+MoPC6jnvMtsNvq0qrGVbFM9ueJ2sEsQn0Ytf1
ySvXp1fi7EWU0AGrvlAnIbex0kLH3xkTLmtWWgtzYVymh3Y69w3OfHLTwsEB3eH/kzVPR8XE66uV
14V+NEnIdEWQpvwY04VuPOQfhrArpnzCjhK6PPAOJkaSS9ywxM8yyWwG3WHqooOMtYZgUkoCfw4r
hsHk4jaOld7ZGCki2ygDVVDS4vdkRurMw/tHAOno0G+vMSjBetPKrpEjN8LPkbEDg+2KWowMawA4
Azx4czo4h5pwIxbd8BnruGvnyCclqYcPqS6fqv27asKjhAcFtANX1QYCpnaJQ4jaaxRyHphNcltS
lRON2WfJ4PNmk4AIjsQ96XUwEP1dK4Xr9k+Lh8EAj0WckJS5xvJLn0e9a2zjNE/WsTc1rAJ/zPyb
MdcWa/9SPRwjvzdZdptqvLew1eWbI04jyNccRslAmEjIR6xRoAxDOIUgPSmDWBngMmUQFgzwLKc9
ba+tNdpIOAZQRxxVmdzv22e9F3qC64Ufv9gXKuxcOOANbdeoDYeexK1GeZK9x09/GEmCS8PFVHI/
uedP1ozewvyV0gghKlqKkalN8BpOzbQ18x9jzahRuGo+gmSrsMZEoJIujqSj1DKWIsskhLWPqn7P
btw7jeewwBWsKRFmAWHRV/9Wk4mx8ZykiieNmh/ybpemQnDO65VsX8jt6mpgWMHuQ0lSe7J67ZTF
JUFMqDG7LqP4Xuzton5C4jh1egI39IF95tTGMhPJ8ETrB3PoFke0xBfeOl9VGwT3wqduIsWEva3I
e0nG7KX0AeC35soU9FGJNss+JBQseUBR+XNNkNwTroQUhZhrIeHMraU9FgTaCCYP6inEZDeQNbfJ
VA1b0p/UhuqfzMZro3NTtldpiBiQQZDKL2M0XCNawwwEQvKp6TAejYMR1cci4hxG5pPCwQtEuktE
XFJvvZhabMFYN61/DJbz5JVMg1dCp7b4qsV31crHnpmnuZ4KdVQug1oBvsIRK6cGww+0owovRL6O
0b3otHudO3gM4tuUQ9/pR9fEzZqvBAkvISFs8JwYtPMZ3U+MXXc07MDW542R4qDbjstLUjyLvIg0
aVRk4DCwKKnTQfjAsiVIvxfpl2UPRz4tMu0GjgV5I+GMlcuTKlmnsKowItoArrTzkocU84BRyje6
CVAHXkgOL6SvcoYYx25Y3sxpea+bORARlUOEEOyCFuEanXOomfJqlP5h2c1nj8OKx0bl164X9W48
U+VnbJ824b9RTvHLRHAuct9m1XWwZZLy1FPprBuovyBd9BEMRhkfNJq+vhWJIIiqHvRoPAgJMGX4
5hRPlko3KXFnry3Rxq2mUmVMeXbCZWvlpPDgdBaEOQZ2rZaVzMIVC1fEbi2aceOeLWf8JbVYpsyD
hWI8UTzktDP1HSkPlEooK/aoisDB5yt5ETjRUxClKdHS4r9ajOY87ZW3LJkOkcKTaIBDHaBFFgNm
8Jm2knvKqpyVNCod7YIKS9Qt7Fid8hi0JiBoloJyy7a5E7Nkc4Ih5ZBowhsX+Lhz6E2SxL048xNg
EEySo+tUhowb9EtTTND9XQ1zxrj8KmugK736YGXUJJq4ooiR8D3RaECSyI07FCHWnd+Nn5kGvTLp
PECjngLOVNvVDKcXTobOYD7Sb5vYs9x01yYX116kvm3+KV7c+S4pyYJljdEA4Q9hHBT4uGE9Kiwb
hXA7iwrNrXzqMHIXHV3jCxgtDKXqBks9hzveQ/tjcSVC2llJTJIsRGwX7jgXu/+PP5jEH2ygSMzM
T/P226SBK+olf83MSxwAcLdBJ7T3GCR3FdOHUc43WBxHDLTxcJAsoC8AD1goZJ4gWgEWuBNLQ8Nr
ZO/5QYPfKSUke+gyqkOXhHFkAKkqPCCQ7K3YNzQCLtUlXeb9aI5Y40j10RUsAeNQiF1Y8jnS/5om
qeei90Kr9fKSRDOWZ+egRg5scfotoG/Gq6VfBdzTsWfiVUKOarmF1Vj6I/YDeh0aepxGxs67THA4
AMwiqH/GZ2Cg75N3mJhjllrlGzrA4Mxfli/24e3Y2NuwpVSTUxW2pp1KL22Ift6BBZeoP15iV1TQ
oFLrrWSsSSHIwYR9YiB0c/uZbYw3zqqZEWLCr4peR6ZeyoJ4TI6GysloxLmSbww4eHilN5nxx2rj
h5i5SIqWOw4Iu2urcgLrF9+gaG7SKI9IUrekXtwRx9pe2MMdnyWlhPZnoc1/lG3+YBFNhXGNZwwd
sE0MnX4HU/sQSvUZ9fMnt6JJUt+LF2yYa2K2O7I8AKEhkYoJGTXujrC5+jLxtHH2bKxHJmY6fpsy
5+clGFXaEWlxGR2OzYhcra4hYcG+1RyfFAA+JFJsW2gXWHE5fKA8jO/SbJKrMd0w/zXW4jCwgMy4
j0jRD6Q8euK4uTgPYXuKiHBD72Ju11eCBR6Vh1ehp5ET0bD9gSI+Aunu6nurB3glNjT6gPjDjrNm
WPYjiEXnkjGHj9vuLKvAaTHB16RsIe1uyF7vFF275J0CGdNw056Z1MpIQALt6Lfp136bZEOPmg+T
nm7inKom3ZPKynM0hQBCggfhtTwyoyEZm1zQBU6oxmdpTq6j21QxZ8hjI1FPpNOqRONyvl75EjYN
ecQoXILMf6dypWpnN1FOm9LZTrhEDXxekbjMTBSwKNyHzyiaEbCou8ZXVEdgpgHFqvpOoc4zp12H
+W1S8LImAJXCZxhJz7SKXzNZ7sw0V26uGw/lcy4Fjv/pXvb9rX5gQ92SY99kcb/Pu5+BujAlDn0r
C1cJbuNokNm7jQ22f5YsON3g8S2/mm8ipVNNo+hI6Gfrl8Uwrs0QxAaQym16yADO8fxbI7UcheJp
JaUBs3IyJfkMV9GOaVVp+ebyvVC4bHBYyVrmUG4tustCR1jCFmAo6KvlrZCCRa8fRv2jpXgLQTbn
TBxxXumfC1u5Y9aBWudghamAVcGADocvoGGY/dsDn+uhAC7Ch0A8ndqqGUY/nO7ixzIiX0sFQrmO
7XU9l8oMNRFJfmy8Rr2ZkLoNd9rbMDOUxzUASETpACdZH1lDI8F0XBs2xIdWFZ9Cqz5xPWAadqcp
vlWcGGT4T239T8TtpcvfSpFA9seQiddkjdtgvqsrenwTcHxDAEzIzz0d9pRdRue0kS6Ui114liXu
/Y59GgvQIGQx7KjcajGQIAkgnBrDJcJbt8VxwdxjGICQFEijslva2D1tVqsMyY/twBH5JiUUm8Ts
LmuPd7NP9WRPy+yOA6s9jG4L5EqmkAFP8a7DVlVsjb4+TfXIGBWQHtGbyh0kCE94f7SdRBYhliw+
IuS+KKE1xe3s2U+HcquzwcamFczMR5fY6xltjshbfUdOuYD8QXPXon8RiXCnjIpNXjqbHhLbfMI1
eCwQ3gwfk7HfFmJN6bFJOTPK2ADIUbhgxVTu6QPK8EKuptb8uukCw7CCtKEBKXW2ORNZPudBodCj
QNdm9hmKpzcfHahaXjzd9a7lDpgEg3nGM2FIu1p89QmcQqE9NeYuTAj0J4NJW7w70d90Pggv/8vp
cKM4aHQ1SJuMjnVwvXCTNkIXh1mhoLtjuoHdVO9vMCZdFX+I87IYy1E+wRW40ab/UCwiwlvBMQ8u
RZWd9FQ5jWD4yXoWBozweltGPpFRT89eNnmABs6PxvGmBSJuDCb8ILg2YZDEDV3ZBBlygm+Tg1OB
PSJF6qTFtTzoWkTKi04xsnswtKjiJNwF7t8S+zYCdAqTfOqcHeA7jXuGrB+kF0ROQyp3Q0kXb4TT
Kn1TRfEqnPRpRATCYZIivmB1Wb6opBxUcbAw00/DWROpu/TSpldpxkNTzOZ8D7UySzTeFfo7K0rd
uSKVGcTVg7AxgFPjDVfilGtcqQW/SFrx65uRRGqIlXzqO7x9JxjKah0dbYy45XRfmp6oYH8FW6TI
B8Eo15iCAcTlTI/enGcHNCoN0FBKyYkij3sFgLOTgPViTOoLuzsW/b8cLt09ZSIY1jA30cPzNe9/
DEHXWy9JPrYmnUJYRuMUXhMR/ej3mvjJ9YBWtyrUMf/+1tv8fRpfSvLutB0Vl5G3fIn6o0LsQvDa
N0oE85jiFYS03lp99idLNJdi3lR6deHum8zzXgawVerASfX6cNYiVhzKsNS7wbFApQ6wtt2WUl/7
bJUoMND0p8DohqMgJ42c1hpb+m5Gmo4rhmq/qqHa1RSxZiEZGCx2tQuVuWNY37VkXavbov+xoi2e
xI3m4O1vpS29tAktP2n0PZZEtzpjMwefvTgCgAO7PQfm3RrZftSXY/4OjWP0Xba+IpFecZ7JwqFp
3tiDFEh9eRxtKqc4dpV+PD+la7sKv+2m7DxL+7cQeYuAUQIon/HFUomLj30obQwoySZ12Nk4xqiQ
qgyNZ5s1aUGBxlaEfbBsdOrZra2cLux/DKK1HeQV36rloJvmoxnBHWo/dX2vM3pzUFTrbp3gQR3s
fK0IV4bYKQrppcd5LV37GKBYe9KYTjpqves/lay7Ij60oOuShXNP+gbCIugw+cqmQQPOZuo4M2nj
rv5DjJjaIY3qb+esmUhGYFBS5GYu3sB/VxsveeaJbVoOZDxz3zJ5ypW0b98aKbqLYqvivh5SlYvl
JjHTYDU4GUQAJUBscqANDFAGw8d9ZzW+ZRq4aB+SoQGfwSof0efAcUAm4xVxSew4U8HNyJ1trf3m
MQmGYQ54WzeNQVOaHt8Ma7jIpH66S5gQOhe/O4ycWVvua4X+aEXe4Dva9AklFQN1yHcx0MnH9DqG
XI1xSp0YSdI8M4LUAVwdLTzKZOEdMDgc1dwk/TCuBmmsmWXzpGf3fBwPuKQOQolp0AVagWQx0ylC
R2hBmrDBDN31wST1vp2e5yL0VG05KcVVLTXsWVgPC7y1Pcg8JwOO7MqxOMg4Kmly9ETXAEfYZSlo
OiIc0y219R29rh5nJggAud1QDrkelztPaymWEgVjMukwWn7CY4TYbvLNpFHlj8ZlDUO2n0S1P+vy
puGg1ofYZ+ZLN0B2BqRuVelNB51qLhxTZe4WBrlywwdX7Jum5mcMXmED+4b0LS8L9rCbmN5iMrqU
bh3B9FUb3lQmdipUaGTumEgRuYqE6X/LTYuOIGuvnSjLpEXS3ipAbjKSr9RF73qy/IVY+UUbpaPr
6V4IpnRDf66U7GIY+kU5Frv/0XReO3KjWbN9IgL05jbpmT6znHRDlEoteu/59P/KwTnACBhMT5ek
TJpv74hYMcSwuPGe5cnHcLj+zhFpBmp16+SkKmZkSDh7+5yDjpcDwZbyV08x1uHcVamIqcBLeMYf
+LB2vdzytn9LqvVd+cSCS3HDFW77IRHnQwVuTGaNZVjsY3OY3PGCb0R+FZv7DHIKlVvqEkEHP9Cu
DcLqr4LpkUwSzxJLDzQTrUCwzisLTT3BSI8vFxCWCAADqj0B7Lr6GJ51gyNNQT2okmgGwdSwu94r
9vSd5Lx4xKNIe4amneuVJN1uwqt5If7606j0ZznQLDIaVnIa5JW2F/0k6tl5O4xrwSYOtl9auRTt
2CXlJMVwy3rikMRBzYYIKCZQWXnXU+3wIvVbm3UqYUcZDQHm5ptuTL8X5VM32Mr+lU4OwOT0rhW9
1xbuSLeA1nDS0IZQNFvWvzyF2gfGSn9c7Y1vFrmSIu6WHQ7YjM30x/9GA0C9o8C9HlsB2vxXvvfH
9DfDWLCvSlCknVNnfzMMMUsuB2w2gryaA7Vi1QrVi2I7pHG7WZZAgu+skz3irG3cip5zg+Fykb+V
WvrEkkmBKqr2EzvHSI9GKRnHnlzr3Vxw8NQ0GNNCxNkFKQaqDZotRSiHVc/8jHL5bKpf+Fs33Ud3
hAJdkaJRnlX/qSiDs8CP7HYqkwdfM4GtH3cimZKhhfKL5ZwdGwid7FNypx9Em02zMeGCLLi300h8
aMrgc7JPeBEurIcGv8FxwrHRXUui7wrHAfGX2pQ21BkeIcZ0SLXbMkIPpro9Uwhfmcp7S2630OBS
Zvo7NV6+yrvd+LUu93oJevXJaqXTmPvA+Es8yhWmGSoUfsfVwSn4isTlr6MJB9HiWtPlo44qno2c
p8QDOvGU9sE80x1Kg5hIhWo8kCWuekyJRqDcKt7da9xHW27r2FzTiiORTu8mpUV1dtPF/Go4cUZS
wlS8JRu8chXg/cITHW6tTrcZ/tmaYEXGFd4t9Ops7kgDRvYi5/Oyr5ntRN4actJDwtygI/BpmIig
RnZPiHgUJMhUY44s7SfR6VxgbMuJJsV1GmUqBG1D+uDF+qlp+SeMoo9B/MPTYdiwsW+RDNy3nkne
syu3pJ6YFugmPGz1Ip90HsPV8rL3lgi3FDo0u1dmf7UMn4/QgvfRbnpZ3fIUHHLPzICzPSHYKbDa
G4xI7z/lzzRp33YR62Cbvi9K+c4C/ZDzI2hnQMbvCdArdEJpiRjKuY3GMOa0NMpon2sIF3HCrc+e
BKkBSzuPu57HXcXJsJJtkSeAwlPn2UabCCRi5dVT8o9nFusCi/UCF2aBC1Pm1Dgz+8uccvv3bl7g
7KtHGSBcTmN0fZ7RSoDgZJ6l9pfFai/CWFxa9B/e6YzoJBMb8UVX4863p0+zEXH2tucSL7YAk22t
HhoGQq7U+zbWxGXai2g58L2mA+NE8z5rdk3TRTzRcfwrnwyC668mb9NvSikglhQme4vdiZNbMzz0
84dkWXabN4dm0cMOC8WJzpP+Sz9nMghaDes/Q65J2i0Z/uwN/m1SbgL3k1D/ytPXeFRRkvxK0kAi
r10RcOXw8VVhFW1KOj9EMSJ7Gwk/jHSgP1qD5wgShRBUpgWyW2bbNVAUh2qKBdvMg93BrA6+ASji
xL1UVQTDcn+kiHx3dpMYP4NYPjjFjLWzvuhsrgwrGqJ49FZhCTaZdQ0i2Ri7YlU5NcEViH0Gj9XG
uok8nCYeK23ulNkcKPQEgqk9UDsQIEvIiulpWs1J56iZNK1reOXpXF28mONcSnPMxpGuJEnKMaMR
Baosq3Oe0f8SFNM3hecUNjQbM9UdZcCSlZtmWtSV/d4UBQAS2bvM8Jm0/WV7oMg4pp0mf43hmmS6
u3cL5Qa1a+Byn+t3tbctKjw1blGpOhk64bv6LeUQ+fpveO2rV1nOCq/PwgADz1LRJkohZAJGFBAM
bvYtbdCP6UKvX3EvHFX0rRAXsTow/0UTrC3NFehaiNbaQT9Teo7RdWZdh1yE46lX9WNZbyce8Oem
+xklPD4jAm8uXCwiXnU5e5l+gF4nJ5QyQNDFvjVp7K1/rKtqlEdYS+zp6MkDKmLvdBpX0hY4xo8J
erpk157eigtj730ywLyvefgbVG2dps8xHR4tXgZHww3R4oZIKRIkueyJoFtVFvQaHWXk96fa9zI1
96eRxesoe9v39r1WgJpH8gTBIJc3oTOOe+ZOwMqbEi8OLfFJzY4QV4AIUwbWxIp+ZAQZafZmM99Q
PT7RCYYYtg1hwoUmhgK/qAl4imy8u1a8gxEgt3k4sAyzqb94q6YLfd3F8i8xIi1vHQN8lUE1rfJN
E+hmZLbcDkyqI6aE35I2OBvo6AQDv6pXoBrST3kv/q5L58ty9Xi5AiF+vFyhVg4VSymv8wIdfGNz
QP+4kYOBKWhuNqveLd8xvTJFNq0EqyXgGg1prwrJK4VyllwpHr5YA4wCaUcnBEeWG3S4oRdab4Jj
CY+mhsVS3mU4WuIrMMuwvPBeZ1rXiKaIFkW161/KwQ+jRjkbxvJKPxYp2Q88qtOY2um3gk4lUSen
Q5Mg2mnl+6fYvfGuL3c2M6I/QPKvjzix1L/mlccOAJrBR0v3pwkTqnxvl/eW5MhkXNrZuPSaAjyf
db+BBf3B2lTERLqDKTKaszGUZ2La52YHHTKEmzCRUOA/jYuvzB/Q7XbW4g9F7r1c065WAVyQfpKC
pE2TDvcEOu10HCFUP+tXOMJ+wBA+rJ/p02DrsVFsj3kFR0F20HCgmpIYHFImDjvOwdwKoTGqIeKQ
LHNhrS2z7kEP20+ZAjQszTXAboIFTvnnv7RmQ04TZw4ivmI78zkfIDge/vP3Tvcw+vQo4EsW6taD
Gdd8Q+bz9TflYTqwV+RbvSxnSi05kjJzdNYSzmDw/7JFCi2blb/LC71cQNi8HkCpV1I8P5IhkygB
pnN0ZyOzt/4Elz7J10Ayn1yFwD3XkFBDNFC4+1/5cVPqitQoIHtcI5ZQnM31okkzwyw1nPatBVtY
BxZUl5PuxN5MCYDUMN7+P66uxKkRj1t9TSqY1yffGJHsLNpF0T3wCcUiZwpA5KwdMaR4k6edq5Lk
GwtgDHPt6k8gBz7zD1KBh177mlRQpT3Xr/kUVbeLz/GTZBkdknEPyAIwJWFqASnyY3CYWpn0V4Ye
6IDVYWI7T63ewaergEO8QRj9Zexq/HqnBhEJlgUfLzjsLiy5GjMSLa6FihCDTRUO8R1NFIBIF6zz
i2kM648VSDTGkk/iiIUH6BHQgLNLkcRIXzB7zTJh4ftAkSKo78p4XXg02s4ZPU0kGg7G/fVTlhZR
oHzm+1XIIOds1Yl1K36U9sbGLOH4BuIKvkio53BurOSepuM9BznRFfO93yEsfMWlt2yrt0v62UiW
c59icmZPKBGR6+yJkLKBR665bZiXuxPGNPDxi4snj09TypdIdKaO9zIb8lNDZaJmi5pwXSr8IAKi
BHJWf1wa5RhnHSsAwM5g5Jiw2N21ynFtsJ+LoLflLnrOiU29jPPqEWr1Uwesnf65s7nR7FsA7fc1
vb9wWEmt+WTg7Mip+ATG/pFSKbyl9V3RtC9z4Vk/Yb/fcF7M2gfVku+1rj4b2biPJhBm6So7I/tZ
udPoHSxxH0ED5uC0sCrKitVrSZPAGOQot6TU1P30tpgrAECqYztgCEhQTDr+wqzfMnE9NYl0GgTx
JDjK8rZzMKx06xPe+Ic6qX4eG45+sdAkxrfOzJ8DENIZCClzOMkiwXNEcg/Tq/v3ddMFlKhaVP2x
cuyjusQS2r3kpOokyDYDOKnGGFEsb2QuWHQ4qJsk9WZ76aEeT1elqJny41u6Q7EdgXT8Y6VCpEgy
CvINnJTiw9m64go49s0vddEfPYrlR15p9M6i7PGrNAzyu8y2xB6qwa7z+m4VHO2X8sYKm8Eypv2F
LjkJTkMDGqVnVP1XfczDl/Cc3HJYgJ0ozARIQ5nhYSeuQ0fFqgg5qT1llI9sNn6Ytjx3xnzuPs7i
+Ji51gEdEe2n98E2fnZPl83PSUVBhS7mJpfxK9uDNDPxE1vnVpEuSU/B1oUtOYkZ+aM5VIekZ/cR
xQBkRwAoqbOJVmgl30NOHbg+RP2JT1kPcjm1VVaEqPtRUu1nEdhug8CTHXAIx5TPl8i8pY3P2ePv
ku5swLSDAdhb/akKiKAfvNNrjDoINMOanlpuskHsT70YjuTJZ+x4e75Siu0S9gFoaJ4KtFINt/t9
J7u9mYVvYDh05w9lmWwpNVhD0bFgvVeYLPPe9BSc4R381Ip/1Wy1U7ZseG3p75sdQqVlGWhllKI7
dFvqVuwbhUo7tktFZ5Wnj+Tu6z6qFuCzr8rhpjgW8NqR0KS8xa/fHWWQ29Wb8o8m8YB9dCAsWdAT
4hirPVK0CN8Y3gykPEimGsd35Tabs6+vfTCuVyOe8YFAPTV2LOQphL8m4EHFKSwU+V0bflexu8O6
C2KO30XOFkGHbo+A3CEe6/xSX5FDiQfJ0tFeBbpEuTFR3XqkyFHGQ55I2FQ0B11DlzguTo+XLWZX
krBSNL78JRCo08kSE0P+hrx9WLLS57iQ/in6+ybm5wZ3XrV09J1njn4dHIUxcWCz6J6oDtrae3Ey
+KqFmTDlOIatrISplETDUrqN8m+rSAbbTEwRcODl29JXDP2kIvPpjJPq3MC3kmJ0m6mELPRuwJgT
ePHnALyNf6vwxHV9KFXtKhvKdZgG2KZQ/dmralCoEE78+XsnGV1AMFAVp2sARpjROPH8TvtXaGEx
VTAo1UcujR+Jxs300cq5P2svK4/i7GJQI68RfPRqvSctQ3oAOnoK6BzrQM3SbtB8kUTh4upUPDQY
7cATCus7q7OjKmL/3+RQPgFed1O1cFNNdxb6iix9cqZr86rXYWiMYUFXoCsYuIwRmwbR8fTUv0x/
p71VHQ5mdaSQE+FvhxvHm/1MnyD5oFnu4tk01ctcSFcNGFSBCUSoCL2iCtc7JRWM99TP6IoMZp52
NY1XLx5VAcsoJ5V3XqDZwfhtiX66MMBxBlDu0oYext3Y5L8rWbq0ORFRnMpqel4bUtT7rSRntaSO
FGGLhuWhNqTKtucErQIpk5UgZAgDH+rS+HAK8JrwvYvVrzgWzx0b5307Tl8sCuCMi8+2IWmhWy9m
iLIop95k7b840CNMAnmtKjoDEuCLVd8jA2oqbmrMBUu2XHMW1kjagZKH49Lyaa4h1QcBArEkW+HW
AV4yWdgkEST2sNVwC/TgpAnRb7K9/mv5B2js6K9J1LTABXgxG2xIgWZwr8cihlYwAy2cEM266pgZ
Vul3PCFnNL2v8u3O4M6MnkgriicNtfF2FKjR4rRajV/01r6BWuZPTRZoParrZ9PJz9wiapABtp2y
IG/+YZhr4wsQEE+iAXfHnYjqHDFO5UVgtlugJAQPtckxEuwJfXkUO+HYlsjMRXOun3qTvJXPN0uO
r/W1X6BgsleQliTQ0dpyvST/6G/J9okGnFISEt9eZ98tLY+6FNM5LUVUz+c6TtNxcSbslwJGX1UT
giUDfdleiqY/j2V9ooXmIOR0iv3t2FUb1LkbGi4WVgose7V7A0c3xYLZg+2++ahIl4S3BTr4vCiX
duFma/0SylA9yzb7TM+8iul+d7WlfOwN3iFX/cla+NY4Kdgmh/mmOw07LoyWYTMQIWJdzZnhUOLh
otK5GsKJ6q9v1Ky9yK+iTqbWJl0LmSnjzqoOi8T/kAuD29afBu3rgqI7Rro7LQyIxaC2ANFphSra
YGGlimKByuqVpGmKEnf2eFz/QzL3qBsi4IcJlbBExbMPBbjyoKIdgWCNmHnL+zMz2V4oRtTaqAD9
gPT5lEY9GKaU1BMA0ZJNxhDWdnovIXaO63zopgxOTnYTRf26TbBBN9rS02s9DoGV/MWzcsZEvS1n
KdlParYczW6MjsTJE06aq/fRuB+rwNW1wdSnQbISEr93WJZafmboGHuhQbaXAUx7Q5Je/RgZpAXD
Udj4y9l3vAqOmZThDkEWHTvQd/B7o0b5Bwl2SovIgy9R2s1hyZg+8rH1huaKKWFVpcBTSnq7Osr8
n/NedQTQriafG8e1ZD7S0Oa+qph51rScu1y5TgnZfO9AWOs/dXmDMkdbwyT/mQTwz0imYqD21fnV
zkenw1RcrRUvJj51dmNrTncDs1nHze10U36zAB6N+mfzNn/AVrakEyu8M3BsWdXojoKYRXW2ssDg
cdI5DkdCNbHwirBh02wik0vaYMleByv70g6/8rQfCREda8l99MdOX4MWRZUacpG8sLGUwX85geF1
N70fy57Q/RL2lTH0zdXwN0Lscbd6ApyPJx0e9ulm/G6Wq6zMF+vzjQOF17WxRzuM3zWbX0TTuSFw
jecfRgTySvniKZ2I5FEcExZjH+6f9IcKx+y+dLVznWc7R/8VE0/VVPDHkYC/p2JVpVPDQtPCpGP5
GYVjR9xrS0EnMAtayFoAMzE1LoxEQuJZMLnHtXkqf0pvEOBOV81lmudLK4iX5Lc+k5iQ30USH3Jc
+7Su+alD6G4/ybiWp8lyOdkZK1XgyTGjPTjRtTB+AwPS1lFhs8+nB3H7JTyMhkUm1bgmCxBhk7xJ
mgFoZe+FwVt6lk8595xrDVIoEaZrBHBmljs2aQQt1h5RW0Gl+5Ztkqsz8NLkU+wtPYATf6wvmMwO
O8Usqzi45lrYvIkKkXaEMfMERjnUaVuxkGnVV5jxr3mKgU4S2jOnR/afrBs3GrfjwrxXDMg9soKA
ae9V31YKjZv+MXLjTMgz8ZeaUrpqOshvpcHiPgs2kn23+VMWWbHo4gXWm2yY4RrbfdLdjIsxov3b
mojsKclRWpPiErTg1VOQAPQ8QBp/Sr8NuxUx8KnS8bDcMh0i+TD6n7ojCPNx+5vg8qwvmW86eqiN
5DTfXkgD7WK+lSW+ej3DUw33rF6dseKlq7kr3V7J6QcLodEZbEgTb7t2bUf+2rjwD0TSZ1ZC8S2Q
SpRVX03ZJvJ97DtAH9YQ+ULNMo5y+UYZZs50sfzSKb4iwKhnZDQRzQHkUBYuP7uu89j600thZ+6h
8ztImcVdhDlL+AGltkS5BVJyh7obtAvGfuCHI6IEOYDDAgCxwuctwiM0KSpWbznyaQaoFVyqp8AR
seybCgOzg374n2oS2N4I/5NN7Scyh18kGbD1a8T700mmrAXriR5gPKahC03VnZmw6sot1saRr59D
Dv3JXO75Hj+YwYdkv2v+qdMwSzCKpxfzGqOVL2bxglYVKpqZ2IV93YYCvzoW+PBEe0eYDR5v09ty
EvwULxIw5ksNeX4G5tHy2fWU9kmKN/AIzxXGzlFwdayTiVG7FNAK1qkW40vV67f1nSblu25Vb8NC
DBO8H9m5cj3BWKxFVu78HeqhchE4R9cCD2cQElSRNmXscRP62qA/jPeSxECJVWgkyap+dkKgAWQp
RSCHEiaVhUtZ/qWN2cVsrJPFo4lIj6j2UfrZwnNrCjMQaRP+EVn+0iJXm08ESPPU83LGHgGUHYjC
764Y/H0VuNc2kJgHQ+eqBjowxdszQ6Vsw7nijGZBDhgDHXWArZWYAPmp6XqsQn7asVjjqOXBY12G
THTUZQZEL+AxUc+o+g574SCF/TfUPAoZGXvKpPbb4DR0C2nVvdrqx/YVPxO+p4bvSYHElZtwD21t
Lx9TW98AiutW/yj39JENLeQfmf4zwZ2ZGwyAQaxBQpk0BSe6BeefzL4w33+vZno2y+R8QXiZCBUD
88YJOXKowxJ3k1L52izWJdbySy6WZ9FMT1YV9ZruK8zqvGULnAuJGaiGhIFs44dDihbeZjE7raRi
eGVJZGQNxbxyHeDvGMmUjFwivT76A0GLnUU2L0P8gteRxiAqzE5SBpKG8WE5AgzMZhDAKrHYdH7i
oWraU5VLJyVPzx3lvCL0X9ABMKQgwklsgwVeB4Te78nEL35DeaYSdSDxBi+eNJJMz/tRFrNzNkOE
4Ymb55dFLIOM/nT10Q6z//8F0bWtvOq4vpznqL5xSR0n2VgBox+zuURgOTJbgMB0qyDrpCQAzPOM
OVeiHFQ+a2ll6ywzekDQOsa1e424OFOrLMUP6xoTMI1hMpf2xrSUXYSaHnVNCQ3CntTlsRRhCZJP
5kPfhXcTJPm3bJZO9ZH+Z83r25hUT/2ihZqxXfBdFdXupwDcq41TPTFVnT+JSJKMh7SwOdJ3Plj+
JA5+wfNPXhrvvXEsnAG0fx+f9gwYRYk5d1PNhP29wf7O2yhnUYfRXUXJbkTruNMhtZRvIuXjyV1o
xHuGEafXTbsqZeQcuCoCLEb59utTkAQ/14/yz2qbG1gdRnyII3JxlarRyRbDKeiLE+7Wovtirfkr
oA+xgRaYi0SyyN2wT5wHfxMKvwDaOVwot+2T80Y5lsDpxHj1AkysXymxJIcqUTpdYY1b6IOpWbst
XpNgQYrroxiDmzTwCP+CmAO3lXmA8KejgRcXcjBnTJ5m54u74Xdf09LigDlw+6V9pFBRhvWIPotq
8MGoEZ2Y2DTNo2+wNJ3pPhLZUlYOq2fF69ilAiIeNbK+rkRsZqSriFzrQrSfk3qPf9yc+Bkr+R79
UJCMH8AUQttWqo9tt97TMtB/mCfZOyUuLx1A9/NNlLvzXv9NP9a4As2DRZUTDb63qwJ7IXVi8FMD
bBtwrVYyIiIlRz3fokwXyNK8TJzsX46Wq+aA397SgvRQM+AYZhT9VFPDlem4tfKFN3bG4wbH+PAv
aakxqukUVU4xPBIxcaymC3rQPn3Ks74Au/xPu6NeA1nCP9w2FS+7MWRYQuVnK0QvZEovpMCOWrkz
rSPuWYdu7JDDNDRtMhMpnuuZWCOTJWi6RR+87A37/aPiSWUxwqVbQXLdunON3CFl30qiDjplLbp2
oWfuhZVXOhY01OdYuZ93Ez46nl9YyMxysIUXQROPObfNGIIIjuBBTNahV6hz/+mUFsPK4jcKuiBL
55g/CoHuYEAy60cmaK/8pi86HDu7XDHMSR3G/S0oL9Q4ZSmVWPPNMOHMMBt9fxf5dCQCEQlJByvo
0BKflR2NbMosmEel4z08l8eU6gBHzrnvRjyA/+KxcURxdcC1AG1pMGktBAY7HFrysZDjYKZwrMST
qssSZOQ4ZI83+2Nf3JU2eza7+qbHrKWhARH0HMnYkBGjLJn+Jq+E3SqS/XdwBlPO5JpW7xK/oO1c
c0x+/xzluh5uOfeIxoCWJe8WJ954qc765zZX50bsr2C9DjKengF/YFkv93Iy79BSeM1Ey1pHbVJF
FSQhyxJCqottikxW5UmbFylVoLPioQALzIPGiTfVn/gVr1Sc1grf0YGjB3YhA4+ZGxNQvbzmFjgd
h64kpLzqZ/LFZ3EFSoALsKrsvqPPsOdFRxXUROOdtpaXUgpVFOkJ/XFIRu+VeiHZ08S6mwKdiKkI
q8D+sX3lAw7qPA+Tr4Z0ng5+eH+nTmAZbuMuPay8fVM05DzjHzU7wSSV0XJr1RFpF/PrugEDxwDT
QNx6ueLzUFLX0NotSB10ApNkH/50xmvPxp4HY0Xf/5B34odhyiXfnY/j6cIQ2jLnUy7SYeUuHzPb
sXWDEavBTs5nX+McJLM2LYKlBR8DJSbPv1BXbIqFXS1vgiJegnabyEQOUbSfLbM/N8vuUGniiB2v
fVl5IByICrg5DdueAwocH4R8xDNF0Kzg6uki7Dn/8zJXDERLfntR5py+zzw6z/HWovMm2r13cz17
avfhJ9b+CBXPU9KNOVFClcePQOyO9i+etgQB0fRD0P24N05Ui552+xV8s3iGz3n7nkrFuyhYb2bv
1LBb+kT1xe11kgANW3sdq5yJIvSSlWZOZoYOcRMn0ZJ464XEUmaEg5qCKs4P++9E2f15nalUq0Ot
TiJLViMZmDj+NLCz4KHG/UW+EUUVpcEKg/jLkrHNKUJEet5SIkkAiWkeU7z4ZicG64W1TZfFlGpb
7+A1ULAVFGxBFlgh/M0MiasFlyAWKebx15tko2Gug7A1g1XM3ZWB+8XltLlby9KWskg8bOGAtd80
8LGTi6+JlOGaESXzUsh2Z2WXHRiJdOgWwc7lrxwbtokxC7ukYYTdYkW5kp2GJD93oCGsYKNZrpNp
OUAZmvMk6riBRY02Y8Ae7APoZLEFHsbGlTZBFiVWo74eQweB2N+yJtRO7kfLwNsr/0l67p4X1eSm
f9W98U7Y7sZOFX7WW9nmT84UzXxKZPFojXJUiXBnHOJG099MSE8T2tR+BvKowWg00i4CixEKswoC
dRvfUpUXW0XmTMtOEBHPYo00EevX5lnr5lUY1XvxzEr5lro2qNpXGTtt2TEYn/XDMJWLClEVZU3I
2nNi9acl3Kf1lqrLJf/f0a9F481en8FDYeEwkmczTHTEqr+Y3kIpzphSzJUKeNhKp6nfsNXaGx5U
rQcSjyJhvvrOa52HJ0UPRwIsJxUAcE5UvZOOCd4/WkDOklCf07k4T38UOEV6y/isPVqJ3Kd4mTRo
DzIdJNQa/KiK+8NbkMsEIqIz5FO0b8HPvLBwgNmaiMQGAZHMUmT9LmXE82R2zNFPJiIhFXFz6HbM
+R5ATPRL/NoucbZHpnJEX4R71rPztcleu2YGU6+FgFSJ11FQLv3hO9uUO65YtyBlN/y1oMuQ4ayu
4KqwloLglq6TrlxLKnVLtXOthv0Jy/fiVr2ZnA4Y3Env1fg4UoNYMu6IVKgiddbCqc3CDsC5xNl8
kFMvo60ITRdWHhU75NF6wi/c9to4uDgsTJRdVmwUleO7ijfTnR8r8Ulzbf2ohkc8B/2yhiXuBpzA
reW2U+Ft2x6gEpFEFEOFLinVMA5Qu6OYgosGvAHC9kFF+CHa3dpspfkXUAzE2NuBBbSkcdj90MQ+
59jdXqvck1ErJAu2t1ou3zTim5R37VgQWbYlUbXu4YxPqR7VoEyaQChUfzRfRw5qySQPZ6skHQUD
fyiYt27YbiaWdNKxZm+PDfHuZrmzcHu0Nie0Ec7Zn4RF/6ZLjOgYnYrc59UOF98xRN65KnCDjvV3
6ym0YZULGRqArCLYgH0qLoNkT4VBtFTxJ3yQbGco1Pwrxvasar7a7DznW5IEk0ZUWuR9fAATBWHz
btbCDbBT2Nxe0KTmb8bwNPegEKVrkx5NBmLaJpnLCd4u8wxzUMB1xG3Q0YhFC5UIZmHmkyv55F48
E/mLVbetK7orJPjZ0pYmh1d7pGZXb1bTskopQpXJNwdZRtq6VNj+jz8qb1DxdGlLVh1OWWZn3aPV
S9+CjLrCXCExa7ApdOZXJZN0iRQWTBOXtuCihJQI2zKGjNcPNaprClppb48GJzRJp8KbLRESjSDR
QLNMZ3kwjiXTENEgnJdUhR77e5ywZ5HnC4H7prunxfiYEsDEiK5iGj+za3vW1uSRKdWD75Ca8k0D
X/ao3+tJsykRo8R3ex23svNIVmUV/jMg/6t0Ezf9lWojGt+jRduuOQvo6VfziR5UdFDqkomNBb1f
IPr0wtXdHncj0ratcOWCu290j1YwycBSES3ATiehP+OWXyT5LPqdO7TzkdOmJ+FBt/Ceqb4sLIdC
qh2DQAE21KO+h0L1pzH3KF3VqH6ndW+13Eywa1I98b0+d4P5vuGk1OmEV0nMJY+qkex5N7zY1jGg
aKYXxzhGKV2m3JFEN32Btky831g52aeY4tBsX6X1Pa0Ru9V5/ctXOmwuJ3AYrSXuvOUVKtX+MPpg
W60wERJK4E1etqQH6ytD0qnS9VPdMbQaf+re6YyDSOYuoY4WYeNXGUPN6sh58ZH1+7EmSAJGH9Vc
r9S3djeesbvPrnHDFxwRp4ISXEajyT7B7o4TbTgaJb0G/GSQXajwGn/MLCe5HAJW39fkkn2uKMci
1kXlU6IIQBD8yqSQ3iDGrqlwBM1jBdVqZE9eHhuONkr9p7fK07RZR1Xfj90k38ezVgt+ofuUMf3q
5z8xNKm572jY29gVKgFzRQGYQlCPrfgr3gzSCzxfQR0QO1X56+faKW2Gc1sePhPazqcJYENzFb8k
jgUVBX2ws+1slf0OhMmGy1JgIlvylgKBLqiQd4dF4M99o5YD/bW8LF4XV2cCqmfzuqz9SUT3EwsB
gwAdO1AQBhTbTctZfr9LzNULG3YjKuuWCS2O8K47hoy/ZKQxQ8KFlHL6Z64RStXH08BsXjXMTI7y
/T8OquZkFCLrMr3OQO54kjpWbWJx49D7Cgc48edGQN9qvZRIVdyAXik2qucPyY8miED5+nDqDV+T
jBcC30PnZcNcH1LKOoeaBw6FnZQBc0saToVaCnQg0TmXW+f9P3OYbtog3uHc4X1qnnQ+CjKsQbdu
1oeRZc9KdiUmCyF8bvDGp7Yg300IqKMFtsQ0UNDmQxNTydvsn/WLgnvXugXYVtYGj9Fn7f8TJE/t
UNxJb4GPQh1Rh/Sz7/oQh3B8EU3lrFK0o8Ts/JeOIIMX8BeFfbLoP7LyoW6ag/tAizpaR/Ko6ojn
sYLhxI2RVrAYfQ+FMngC+LCduB8gBULGxn3lLfZZFdppstifxeKbkifvr6y3dvu1kMFNKA/SbgJd
CiejkDxY9dgRIA/hyBzF6sowf5WyDdNgd93V6rrJGvAdHIhXie93qez0HwdUrJg/3S4HLZGSDmtH
VeEbl/Uox9AnyNtxdgXG65kgEWYo3AKctVm70cly6uv/Y+m8dhvH1m77RASYw61EUhQpUdEqu24I
V7uKOWc+/Rna5we2gI3u6m5bEtf6wpxjOl3U+2lO1QZ9nI8an2tsBKaiBE1OrwhTTqc/EuIyqKC0
99l9nDt/iHSuFkbnOxJV71UJLszIXIXqVuEkBNOAT0jJh71QP9ie/G5JO9HhO3BYlrEDm81pSLq0
aiKPQCWK3J1ARV0gYWTOkezojkBLLK3dVRSdaZsfUobYYt0cSl5UWQfAMYRK2Rx76lK8THN+GDOa
1/4DIPU9+dsHjCDFJ9t2OEstlXL5RkzZxf8R9JFaKqx5+fqxtTCr25T901AriaiVhsMJrSP/o4Wl
ASBPBpadhWk4tsZrzep9qv6u1qU+0eyXq3IxVCGY0CamH7GUXxSMWx0asRoeodg2uyyGJ8EH3ebb
lSPRmfNoX5LQLk3BPBLd28i+QeRprr3MWT5Kcga3EldpZoKm2NFel0vNuog4kTJgML3vIJzBcj1u
tJyQNJumDPg9GnF0FpqHrOOu2Z6DSJFC3OHSrIeqEQ7zVtP92ZtqYMQoAi1dg5p8Qkh1Gf2c7Daa
6DUEhLGgBHJNFE5DgDMNDvDWPHPLr8n6LBVbk2JH1FGSbN/a+J8MlaZnCZuyhAWjZJuFYHe3Bj6B
OvqTOJK2Ne1VZhsMyYKONSYnTisehSLzq0UiXOfYjOqtpWdSSJFVy/wRYYQV7DUC9YiVlSiv46KM
j0q07knCo8rASU4sv1Q7+51SV7bGUbH+dcJOALsCKfEoJtAPtDwoCwOZZYc1yGQ8eVjQAqICBIVD
1nZE8pdhOgVTWsjWGNNOrrxC4a4OFiEHPcAtXZ4IdUjIM3kYMg4YHuX4WxqBYOHGNWjMRjTCk0fp
lxxRsmFbAzM/+fAwfW1rA+1tCZcyXyJ5x9iVyT5biONpbkk3evnyO+nbMwEfqJpEZ0XXSuywrE7n
PI1ICmDx0zLLMg8Eb16tbGIkN1yXurtiLjbpsySUXDV6okp4YGa6I37rOdh2KWTrGq9WetBxm+M4
hFu3JxuNeO/iOXaE0KfuwkgMHCOPnuwaFzks9YgwJNmO54FwxWArmDUO+y7FnY0fwY/04jAW9jxa
x8i6MvE5qL2J5h01KGpO7TLHpFdGX1gHEAz+V6eq26Y5mnwrEDLgGsori7QPAkCi4Vo18G0BJBkG
OzNsKgSPibqxN53buEQ7e+y2F7cRhLx9Lq1HgmB3jd54QLTd/IFfHr3fyYjjmypggYqMqwbFUdrL
uXCugWtNeR22VMl4igliYwcoKqgN4WIleAUh8SsHwWQOWBoHIbPTxwbhKOGFkMFjRu4wLSzLszVZ
p4Q04iJumJ4fbjw6gZTqtqx2+MaHg6ogESlpK+QS9TO8pImtpz1P1SVKl1CSSPoo8WKTS2CdYGDW
Q00oIgaUN3lGPaTYqCRcV78g6YDH6skYY9brYZeK2GuWunQo0wYkDbTylQk+PiFjNypEkD3ztAyh
y1EoP6rZCNZp86FNPzMM64u1HNRQyCAPv0XiAnFL9P05hPQKKHrHdh7O/leVEKYuSs72oxzXDOkt
cGnySx0rcmWcDhYBGR8Fet2+YvA0siXbR/PqlmTjpq9ZVQ6dwMrMe+cRY4BkD5Fh1SaJNY05b0S3
32A7rj2PLwZOvTzkaKtmAEOZrRDdxdCZMfm+V7Mbu5xLITZhIoqnHYLQ5DozDQDLL7wM2CpxjNdl
c+Z5NyHZ1IWDhd1/c3OBDRvvEuZmZ6cx1mIIghSbJfa9Y16FXsVCq7JTJH4iyTHtJYZFxB9Qde2k
NVuQKrU/MMDDJk+r3VjTPgIRRtCbAwGUGmGvs4rPWLVaJ7NkqSTKZ+GDxSGQAXQ94uHXJihe8a9B
SDzZ07p/OwJlMpxOFbQdk7UspnlxPzLiQsN67ko8HtRTCK0kQ7wS5Jq99Gi9QbKAhzbxnkuSg3bh
PQNzSEZP3ptNduiDDQA6Jt0pbVWnIdOYYrDAoGOGyhnX6gUyKupHPairLxQjj+SbiShbWfrX6DDa
lqiEgkHrInMX7kdoUsoCbyp8Jyi01G6YlXn2e/oqvvQ9W100Wjnsxslong1D2bL3ypNFbMmANrt5
Q7n+RbFtbBF+oow0wj0Lhb5tENhGjxzzj4RCWl7nJ9hJTEo4wibtKY2gkgXzEW3NY3MqGrsCRn7a
n7vWwrdJfs7GhHOWGVuU7qIojvGdGCn5ViQrArofxuWSN+lNHbd7IxgPjIG3DdmAJNHWwJUVWr/a
yGQLuEpHPrK+U10zhqaJUq4UoS046zxdptq8luyLFDyl+Vo/GNut769k2xzUFHdQIwDZnEnGIKO1
OUdKc55/AfAulwgeV0JSeuIXOCxYy+Bxs0wM2sJ4ArsU1MclF0/WQWuZ3RV+x8Ea1aGcr6H+dhUF
XbE5b2Eb8FimQkYww3FrO/NILIlOj52qom9hoNG8rh+8llz5YSBDsIgP24aB+rklhBxrlsMAbrd0
CLH3/xsxvP8qa1THGAqkV9GpXtbT9B3NCYaxP8peQ+GpvmEz3+BQlO7hDN9RuV03vKtYrN7DX+js
K9LxfGXxxts/wFqdGFOyTiCZmysOP52wl9VTOXdX4Fjf6HCBZXfi8FrYJQ27OQMlD0ytCEuoyoCY
2Q8yrZt9Qi99lbSWCOAAejZAntCJPGgdfUmtN7pTVb0F61achtRvhAVomLcVOzUWf7oNr6irrmsr
nYl1UYqdI039mT96rksCDlXCDJCtjqSWL+XsCxlUncbw1uP4s4izW0AHRV0JcG36XTi4ZaN+Oi0W
HVifnJtxC0fpv4KjSoNHNpu/O8mi3sVG1feunCyuFcnuoiJB/2v8zZPfja+8FMzQazq4K9w4kD7J
oVQzR8EF3besoq3NUSKBuuxj5emPKIU7SmHprUfz+Z6nbFxYRC+WfjRI+xY301vYySwqwy+A8bob
MyenTlsfszScLWm4lLZYtQHJxb/VIcclWO0mk5/n99aBOK8SAkNUEFFDOPxtY/UM6473nrsbVM31
oSz2WzCHH4TFA6pmp2FqbKA9VSvBBkTjZIXizC212ijttfU2jRpi+3cUEnd+tmj77bsBBfO2hTO8
Y107MZ3WmE6zxSWzGdar/OZA70dVdZDObzKXeAedUyAv4P/L+bX/k/NLOqGx0h4NoBbfzXJ56IL5
FFDutyX88DdzqgxjK8a5nexlxEpyJIZ0Wf+mdftUyviTe+4Nggc8tgYKchR5+Sk7wG/V2+eCuvAv
pPx3PVG8veWISM7lSLmGCwqU6zHhpdW0VpgC9/3yyLGrZe/zYj50DRfpJjM/0A7s1FboYyNr/Vo6
M7rAaL1vUBRYg0Yz4yJ3eZN2dAr/gnEgHc2IArK5tdgrEsYjxb5cjYtufljdCHNMlfnU9V3/ibeR
M54F49QVT+rED4trgQO7AqFeAyDth9KzgDJPa2ML8leOPnuiCApbwmRwKvZ9wOFxrvCOcT6TzMPR
sZNh+BVQpYgZpsCQDzG7jKGCXjBVcAOoiyA0b6O/jmheR7iMEGdCabDYbUKzQwgnLMeEzx+VmcbM
L6MxhVlaSuFKMl/XzFcc7mA1Jsfq1Ju6pfc1iEgbR/rrzTwnhDG0/edqJbcFm4WU/Wq1+AW2+W+t
pXDj/5Qzj7Rc8zWhXGEitCOVHB5LOhAOQ/SOTM4FBtIO2QJeyjIoo30Cy9KsHS8CCGDiRSXhpdrH
f24KsqaI/JFds/RXy8rv7wzSsJiYT1Q74xUJf3IsnG1W4qovjrqa+FYs+IlK0lI/nsRdxoQhna+o
C2dEeAUivLZ1DMN4jEr5bMz6aegkqyHtMtw5+Wob/LhxEXh1it+RjnMHrovQJ0yn+V72GM3do2xh
mwiaBux2g5N49RiBXCe4JHmWuT1GsWUxL624iy+mlJ5RGZ8MocaYggTQMzXpSgkofyd/Z29WLzP/
2lH+UFErymwnMacymnC6BCNuibS/2DzVTL0BplVPbsZP5PTTXzB7jmQipLjm8cgqQQ5EIlLZGJPK
KsWhh5Ed+QDmUWz+aHCI3qVjJkNJsRSbT9amdLVFyjh8eqxWFbf67PskHAeAVjMIzpeE07vH6f3J
PI/D2tsqbLvG4DGEIaRn/BMjh+CM0ZWzZoGVYL06WCf61F9N3x74qLskCqlYz+xpT5a0BMzt4vFn
ynM6xAyR/dunq5iJr3QOmebvHwMpFzrX5TolIi2PZadoAOXuDi3aoby0cwiZSLN95dIqNExWHcga
GRsz8X+QJzrWTpJ6hm0TImFEg2frU+MvIuHKxnZKpeQsHwxJCqNzhl+lKqpra6nXNMQMi8IjyeaL
9l+KU3WeP2I9dyXSyDpU5vK/rqLqvWdPMtx25fdY7JItgXmu7RD1jGJAdIL4b8ybYIDHimSxg9nS
+cy/fNhglFHrTsYhahd5/2t23H7OX5BMUoFhw3rCnX7r0/34GsoJ65cAOABzGAHZyddmo2479G2I
S5BlyTzhKzFpD93sB5FZgQWs7ebDkhCsDZhTA2gms6TMdVJCqAsZXi9nLJcQelEjuQwK8HqPhyx5
HxQk08N4VMTeUyuZDA0oDBFk6iLoVoilBWnI6oj/C4v7JO5NAzsnPvuZZotp1oINstYGr5QKzxCi
Q0LusEj/MU5kkLaPFBlL3wU18FZ5aYKNGC6wjXY2NQTfSU5cIWLuSEcVusVd0IfJmJMtzMkFuZMp
Jjm9Sz0992vZZy4DAOZ9VtCL6etJm/GZ8NI1mOSTCVnUOOgzxwgLDfO+wGzJBmSUV4EZDrFABT+6
7AlIGfXW7/akfKsTMykSvboOUbvmmW1+VPrx+N7OZmbtrnTLF32sGeqbkfXLamK2FcavMWucmXxr
O7Z1AcQYkgkJo6Z5KzTjaj1BPsCoczCA7qRr6w2EPEvQfhJhPZXBlCEpRRYcx0HdRV4cIdnQ31qZ
y7jr/8jcYtrXSK4QWmDRCBQWAIsqXH9GIldGSvImzMZ+r0WKTQZFgC5CIn6kO01ojXY47M5bgtVd
Z6mETHlvscqO8VQWSoloTMbuRDTRZC9TbF9xio5jUNLPzNf1qmiSp7ctrMTOz6uYPSqwtWaf4XNU
6c/lHMN0b7kmEKccpV7G3YhN5xBdNBJqwcOoNUK9urlW5UONIXVdAeMAQ+kOE0Z8CfrcfGqfk6J7
Fgm5l6aGD90oLo6bFdAN4xP1kjJYbHLNB40PBk4HYySEZsJ9O+JORBiTFL4kMdvQdzh1vIUXMZXI
aFYPbnvKgtxacwJustA0LSDVMxsVCv1Meior8QgmdcF+bPHPFYRC487o8EjSw740c9qpbv1ELH6P
mos6AvoilCWZhDASFhjlxamRiSZEoYIpEjo8ngBjxL+AJKOxBIp9mkNG/ToqBtBSLm9ZfBhSFLF0
CSQIs5BkTImubBA/c4Nn839ctXao0CmlJznVg0UcA+2LH3YlBHXMfYIBzqM3ekOCVV/4YbNS7AWG
aiPHf+REJIl3SGlNTPotj5jxJMg9hr2aC24pEF3qFIhtEV8eMgJceIOREfPYZ7sMqHLDLCAiKToa
N4cwPqy3e4FM9nIRj9Unm5JqxY/F9E3/KIcdsGZ8vn7rQsx+05Q29twtbRI43zqS3JohnCCS7dl2
LwRmFP/XgdwAFYDwGB2kvRrFDzRKlxIfQLrnbzUthlq5dYTs2HSsK3iZ88KHMR8kvigWXxTAzNDy
l4485nk6JDJ6WwLmcpLpB5hnA8wzS4JvIzP3IxUvGIJY4DxuI2C3Het+4MjZvpjb09aNrlT/2u4a
4vyohcu764KoY99LPGHLhC65TAtH1UoYsX5T4X1v03+D/hxagEAFxhsEkQMDWzY5qemKCyQLdqXr
KYfHj4hMwNzcIWUbDQoPo78t0i1CnxU9dqOk+yz3Ajr1SVcOFYdXqfwzaExU7HbKSJ2H1Q5RmIfJ
CmMf/kfRR8o0lOKpSFsiS5KThEuob5OggCRP2OlRtLGLZTphWziIoGYfTNVC7s8cg/dhcc1oc/Qu
o+jk8I+pl6juSGhn97QGqpRedQskswixY7sbImcxG0oskiLFZ8KqQSPhXo1Pea4H3vQ3n+egh/fI
6DR/qMxyp+W2GtZhnWIvzTOP1VHNPpniBBUJE+ep+U9homM0KY6/FbVioBMgIPkxXMNWgwJnSLQb
vCwpTDIxBGW0KxsNrHl0XhySFHr4Et96DLvQ+p9UR2F6mSJGGBy5lB8QiZ6lYT0lNQkt+atHnrTr
Ne45WtJ/ndUgScG2gZdP2qdHU9Wvei3c5sW88996oJw2lb8CAr33ogNSwayftzw6KyzCZCYeJVd+
iomnuKbqHuOBmSIJHskceG9igMrOWUK4OoIQNIPLtRf4t4to3xWmXIlxxX0ysAixSSzBGrpOKafY
biJxzPBxNTnKP+Vf9+pFGcGYcpBTke8Z5GaQBW8JMySeQ48eNEXZmngj0aKTKvjA0v2hYFhZja5M
ApOC88Ti+4ioAaLTgkmSD3lBQT3lBxVAYvSHyFUdfTMmNZzq7SHBVqIha2WG7E0l9vyVn71FdiCH
jCg0QuYAzqLHYKP5D6jqQ5vlO2T5m1or13Ak3bKmtkFlE6NT36kNigGvvXIYhrkCBed9ep4Knboq
KU4KhUec2rNouZJ8SJEtxVPqt9pw1Hh8AaAyaN9NfHlHeJb5unimikex4ysLjq1B16vEXhWTqHdo
i/yyfGhl6XC+3zVA/FphOsQiYd8hIEWAQw41QMLfwM2xkUo1V4nLFb2PJtWVxY6Qb/mhXyy2YhtS
zgHSuTJ9K7NONlB/rJeBMImBhUR/RE4Apj+7/ydhyxCj6KhQNRq/wbf7pG2L0ikmLaces1CxSG79
V2/L2YiI2RwN4kUEZ+zNcz+Y57WRzqbSneqnxIzhrf3+7ts1rPM4jHV0AR1huz/jtN3WmQVWajos
SgzzPn3jnH07BZWmCVJd9DfBOjYbVf3IBAfQm4gBGEeZ8rH001kPNsx++b7+acCGFca124pw0/Es
Gv/LcO5Te6Rnl2ULaSE0+a0jT6fHtCFRMcOZY9zGJixn/N61TkLXJHe6U+Wpm0U1OuEJl5Lo5gVI
dBoSLSw6oOg5890mtktgQ+yGT4jZkIthf8wbvxdb3yJ6iutDmtRPFAxkyiDe1qtTP49XK23uUh8/
Mxb1QrCx3y6aO+O2ruEfaRmFL0gR1vWMnu1sCeMZIYVwTHJa2qzyZk9ctAcV4y6mgbAMxrQSD7B6
M5Qdvx2b+rp/z9NWQOzoZjrFi5ERQL/fVZKGxqU6SMclzhkcSw55Pa4C26JCBV1KT7XX7fcpgDVy
3zI4EL9iPNkQcNrcdFuKzDZlbAa8IZUFFI0sqVT4YRvDchqPcn3lUSgI5a0gi1GQxFcDGpaWm9GV
1R2tiSSgk1WPPhrRPaC004x5rC7iwGSbnxy8t/kM3Rx/Y31zN6N/6ZuUB7Rs3LF122k/9GVTtLhq
mDFtkN0OQcRYolgC4bM9eoga0XyZ1M2jWKvRQpC35UT4RDSogBYecu4fAb5SoW3uhpF+rq+g/6Aw
JZvu54YUaDoZTGN2nrBb76ZkCeLQZPyqUL3VOhY6gieSEbZKzNmUiMAIG3Cp+4Sjamz3+KGVFvKw
ZF00crsNFpwwAXk10JNYFQ4sc6Rlv+VIXvZng+1N+Sqs9hZv++oUtUY4WJa/tGeNBooL4FJb0iXK
1gu7Xn57DOZQ26dTdo3WFk2Yel5fpq+08Vkjvov1k11THEz8KDj82cqCKQKh+W53OBJnZHls95CN
gxjdNQmglfS7ZxcS43NXSXMuc9qMbV+HGrJ7uSp5/Mgw1PmuF1QFxakEK6zFBIEQTBL8aB1M9uuI
d0bH1te5AW666kMScKfhh1ja5FT12dk+CwkQQPUeo/+ao19GyjtPlP2nsTPxn1j4T1DA+6rW+A29
HpmI6jIHC+R2lFyoIvu3rLl4lsvfYgJYPEi+Gsl+mur+QvCZQVLz+EfO249a3Z7mve51t5PRM003
MyfVi/0DdMbQJHhORv4eS4OXketD6zx9KSRwKuMNfo/YIkfETkrCcoT7J4vvDQ2W8lDvBlx6axE9
5bhMY2DEfOErbz2QW01A8DGYPW2C3JcW/L9MwxUozWfV/Bq2SxMrZzQ+Z9HVTCJ0xo3ftD924u9E
1LEpkCI1ScaLybaf5PN+ea0Lna9YBbGp+OJUk1yxD6dS3zV3hMqfqM0CLW9PvK0qIi6wzjOo7Q2k
86wa9jx/amTQK62OMPu30RAL+o7UoXjJOJtYetFQFXA7L9m/ZNq4R525QLG0lv6UaczZ68DRbqqe
3vJcubWdfc3+dBKjrW3wrJQ+0qi9BmSdDFoPzmE8uUZ1VUXdNx+MdOWjXjIInv10pemDH8oSCazz
32vySyNcT6iYg8a2MHyctoP1YdQY5x7TBgsFbK3FT1UsaaCYUpBj3tPP7yAOyr58Zjmr4hN5170o
7jfrMlKsKPl6WXCom0R10UWEU5SEMzeHaDs9A/JyfZgDu40rhqY45/FBwFHH4kXD1MTs3DTzS0zi
EDPvUDaWcwLZuXEt0gjgbe2qUcGIINwMyEn76V/xHRE22C/1BYtGkneHhZfAK5Hqg0ThosAvSJP4
kAlQt+yka46b+WlKmt0YbFykiwof7rs+QQ8+GCn7SrwfSBVo6mbq9ZmR4ox2tD9AjGJi6HxZIJRI
jcq7WwHytele6wgqoF4vK3uFUR2OIkWFOJwURy1kAJd50M5ECY86QB2gffjYxwbYVaVfx1m/1QkK
i8SPSpwsaFMR9qdumzBsls9m/8iT9hinCHnL+LL+6WJsdbtq13fNY8rFBysCeEJA9ZipmFF3n17l
2jyGfLxTEd5UN6HgSjIcFm59javkwbZ7V1F8UYr3cjBVRIj3ODHrNFizDlnLHsMka5glbGARQ27I
2jDro7Cdu8u2gOCDldU/tlzmwVHOOt0saTcGcp+5e2QGvHTbE1X5ss7VBeA12KaWeFDArarpwi53
f5b6Q3kPxXr5lLB+haSgLNn/aIYWEsGJV8IIctNkV6aVe6ceomRbDRcbfP2nB16j58wN2IXrMNal
a8YiN0/w9kOhG0X4kKydi/Z/9FirYuP1rOj236Z/qJbJvh/p42tsr2nCo1IwXYU5khXeQExmO0vQ
j/cV+qEYQXRvsfOmestCdi9nqTBObVGcOgyR2/pBtpTPKPBYLIP3XhpB1EsWH6VCIOZwi9D07jpA
8gkmAuaGmm1kPyguZK++rPgo2xc50Xzk8oJg0HxHdfSe0Ve7QrNrvgEowTIKka31meU8FI1mlkZb
ZB2ntlQ8kmorWvHsu+m2fAPsasQ5VAeAifhYRm30RzML5IpEoGSiLtWIUEwv+p/35GtaMbE0nScz
9dJ6ncsdLolErQkdXk+rY8ql5Vt6y551Cyak5wQrHDeyxcarUPxgSSHiQj6YA2F7gNkjTToClfIl
7f1M0KQKLy7bHlFZje9/037FJMy9c7wysJO6wmBXXI8rfj7I5TlWk04UD1vCTKQA5zjSpxm3tlZP
CdhRZs/aAkRNpYLgSwDY6aQ9Bwzoqnac4136R7UWPF47mwgQr1bSPQXWClYm/cXMd1RQdjOGkxp4
wqW3GAzoQunnXTjR/znFp6jlntjFR6QapNNZsXlUwRj2sOyZd1CBRwbGcvlHQiJbZbJLWBAHaH+Y
S+lgXNSZzDYBwRxsKzYiB7bw0e2cUk9Y2DA6jE14jKHDuebGkgRxLqE5S3HPt3uuMKClmd/mXc1M
O8Fy//6Co+FsM9ZjM0GO5BrCGlRwJtYwQ0s/bYEHzqwJj4upHPVpO6Ya9l1MaoRY9NNefndVSnIl
8yRU5P5MXsheJgeh1hmU9pJTIdjfXvxZtXpOWwEhMXmWrF8MjrCYSj0SBVxD/Lm5s9VUvUhEALJ0
nDgXZERIUodEfPvboIuatP6k6OtZAj3csGsjPuchAZIuEgzC+kHOBDvG7r9iR+LZYLFMCQNmWNAT
j9oFe8UQfxa4wjQo79EKsDwpPuva29bladn/srELQM4yahDVCyP6S52VYTk3CMr3NXMM3h+EkLy/
YY9m9Vj/AtJ7LP8s1nY0yu9EkfiL8q8Km38+JEcpeuWsrwcTY58ZJjNgLwvTv8vcSVMetGMNB45X
nHXtXA4TACnG+hmBgDLnQOxvIChShrsTkychWg7ELbL8NRnvqiHqv5Ekc0YeY7GEkIBCMx3OpcI6
o32+vZyULQDdPCK7CBSxJ6WiRNPRKv3M1XjD93aPs+nuEThxUfC5jkaP/UqVARxu+X0B3j1UeNHJ
QN/bio6IGtrvILkJv4+eXZqEeB0GOnoSIJ+CLsSMqEaI3LK6eJ+s63Ddmo6d4OpbjA969jska6I2
rv6jOSghSsX/dMS2/Lgl3Fvilc+E0yUsN+h593He7rWF9CP2Nnmikq9a9haJYhs+jbdwTvbXjgkZ
v2BOXYY6u5OlnWUl7CzGXZqYoW5Gp7wgMSzKfRPyHU+QadCEo47pS7sH28cS/e3QpCSysUAH1oi8
1oQv0JLNXNvGM90sCEOQLdHDD/3OOHkAsp+JtT62uYZNyP3PJ804cWpLYMWGYyAh3XWoeYRJRM0j
o6OMCPTiRoi4EdK625GqAGeRmXnKU40dx94e+QBMkSkHOIJ3Lueuc2u9I46kZgCGM1grv1qh3WmP
VLoRDABgYTmMS4LEF64nM1eSOxIn/RyR3gotyktyiPN5c5ub1YpXFZnFJpXHKMhigF44W9vOGUl3
r/oWV5uYkOF3TmIgoI0jMx4aQQelvkh4tQ5DuxfRcov0jaoeJoZ5MQrzijE6ix5LV9kVP/xaunWb
fADF/mDzqKvjqyizF6abRhqDdsMSdk2aDpH8x8RuLNVUb0YIFRFkoJXfVYtwtSkOKszbOmiZjS6A
jpvxZpLZJGoy+nVgzK6JUhf5CGLvkQM/J7RnUN2xHZxIIrUIbIAhdyFbXTk9piJXQzCx/MrShaMp
tZcuPYH1OWdEJfepwiC0P5FwH0wyRnG+aQHeYXDcQOVjwArPSp2hbMUMGpkqZ5aLUYS7vg6wSJMX
t5yIsWhkEjxiJgdiUxHltTEVMzyBSC7oDUdNLCiMCN+DHRS7Xpbqx3f47bARFqcfC15aTCbRzABO
/tAV7EozgFdmiBEuuxXJVnEEQ+/9aMcBITwJ1s3gltOPCSQi47iRMSAgu9+0xJlF9BaUzchCi/uS
lx6Gcpa4doSHXFlcvYfnE0Pb3I4MZbk7E3o75dRjAkkNgg+wcAl+vAH8UVSHlcNLwHgai9opa8kE
iZYT+mQFxWApH0il1BpEZK3soaw5RhHBBzmNAuVho9nKsBIRQWWYoUhb1WP1sQGjYN1EZpsOZUQ5
mut6nKYz2QvndWvOHbEZw0B4QZWexpF/UFGuKvLBaHyl4DasCijzHTjAaeYLkRpfZoVKuXeUXnXZ
S05lgqJudMn7djOZ8512xKoh1JLqMG4E9cCtW2JnXTJqFQURTh3oAOCMy8JsC1vnrHnWRc9Iql3x
FBV748JSIahfsiWfz4slnGeMMCNGmKIGGSFmDCH8rU2Bt/VnicELK4q+yW2J+D1jzoMBD6uw0zDz
OeeVuxqAHI5eFUfvtMjHnjAJCQrfxMjZQgiAEU07MZUAgM/Cgtx0eSK+bf1qya+ZycQbeHvnmas8
QFI03+HFkO1ZrnZMSIohQjYUTGJGuFsa3bfWOUji7pTFEPTg3xs9d/nmLK2+Vy1yZwlHG/Wr1RiM
KV9Vr5FcAh6iRawsoYSh7WKcXiBs7zvFtdguicwnRjiCyErtiJz7gbvFvBM6Sb23L+LVVST+AYwX
dXErVeBd02VNv7JsOqvEg+ut+rRmGFvGfRRYNgnrAytPqH15xaEY1WBjzyKSG95LGD/sH6X+SFlb
bySUIDBoFLKXZYLtT78MfgpMCYfpX4VFSdQRe2F7L7F2FdKAy4kMahnv/PZbaPCQUlhk7ZVMdrul
j2Jm6W4oPwxES2SzuBtRZMiByuKkbjnhhje6YvxjOGvBBG14RupCCQRLPqnBYxNW0IEmF6QeQhxr
Fxpr+Vezzy9Fi500oEVCyGrkb2JhGTCBj2ZgQeRBYsBE1mMKTdhoHc63IRxrxKumwIf5VEbmbnfj
y8qGpxJVtNRh2ab3VpWu444VPgzLN/0bNcw7yo4xcVqDnJhvQwaHXqhuzOqKM6CJX5jUnQ7W0HZu
Eclp3TfSHGc41NThuSdFoteSC5er0hHgVdLO16T9ftOvSutmddtpiQdEIlQg/aYeNtSzaGQOm6Fx
jbCttST8QSuzcvACDV64iQi3mic7eq7E9EgsDLXpBglGTehynpFl6zrcVvOrGMxdURiOBsOHdRfZ
LI0LI4M7UA1N+IjG3HDIn2Lxg03pQhAAtb1Riq4dYAxARk1wcmaEk7pehbG6C5ysnyUPsJwozwoS
0AQtsaq7l4s3iYK1/eRrRGrVqZ5l24qB+W2VZ55ZqZYM38vl8DpzMxQW+UKsyVD9abvoY9Yyll9f
kwnW9w2eJWy5IWy5ixuvXldvJlSi42EcLKJwyBgTP13pU+T559wcO7b7HAG1kYS6/1vqtZeBcGyo
pKcsRqdM+Ei7v6vW2f2b8j+yJ6y5s7PhUi1dqIYDlLDAenaywP1HzGCsEAuAr5d7u0LWK9he1iuP
2J6PNSSNBnFZJSEM0NBT/k7WPf7WGZd/loCK7N6sZ+adjlHFN1Hl6zOVVyl3NBNL1TI9dQjQAvIA
bdGfubERClzUoCXaRyZZ9xJvshqHaF5MObtIM61cl+c8bWhnEQ2NsKqjIcZOE3vdiAT2/zF1Xjtz
Y+cSfSICzOG2yWYzdA5/0A2hMGLOmU/v1QIOcDAj27DskdRN7v2FqlU6DwXr+5YX8WCmaJoJia1l
i0nln7YCtGzr4+zJVuoZFDjpUr7nWMof+R4jHSJr8Ij37pxiybAAo0NTZCNqgNCIfyXwlBu99NSY
Vx5Vad0dIbLPZJe3JmcRE2Ok263lgoD05mDu+VnZVZcfHeh62HmHlFc7rTAOb+eI9fdEdLo+tJfK
lwMdYM1JPsvlwBgOohphC0IWNvQUvXkUGZTv1FMij4fFjL2MZdsDlBo8nqg8m4S6zh1rPS0c9QZr
F9ogOKJpgC/3hxDlzmiik2bHqN90jqtJkVlegczdgZmdsKFL1U3qRfJtYPxDLZ/CrcaZPSjn8m/L
BnUSHxgjp/VeTMs1ssazjSdy+wlLgeKLTSPWvaLZQQAdMo5gvB0lDD1UfpPEcHwcyYxUDzjdvNX4
wZTE0dm5Un8Z3RrMbN1NNqI2uosUahCrhsRlFnNttgZA1r4ejTBKSJjF9KwlBKh+xD5ErDL1hJLh
g5rtimwg3/vadcaOomTXbKf+S2IVMboC2tXdyqNiea1g+AKK4u7IWhC4FV4zIss/ex6LxzD+tFU0
p7r7uQTqgo6ckEhzW3YV8sSGKqP6SC3kfHL1ZKmzlIiM3QLQgYCzYcDCMUlcNyP+ASHoo8VZ4cSv
ZLh1wfKBiEAhebtFldDYjaohbk/OBssDDMroGwUYnwXT5DEr3T639u0g8i60+9X6HSf8Hp05V7xx
Ng6KrnhWL/rdOAVmjk7T/KEmJC7DECpumUgrTwQaH16Iqytcw+4FfJgwQIbR+VPKLS9HDGPe+li/
GrF4XdORbuZlfM87Ycy9icy2bMqftWk95Ia9K3kqdH9XrKRSqt5GY7lq/hsq32kooNFnxcd1sJgg
GPsWlnmMmo14Hi9bjEDGDImQnVWLCnsOrr50B0UcGskHbTsR9TDbF3TDJ73fjbsuZiNGIKJtMohW
VwvIJ5PFmNfjId7n+ZhnLEW5VJ5YT5DpaSToKHwvu0pdzyBVjvJMVE7WXmCwMsXqAbtyMPb7MSHy
j6kHQgRxP9uW6K6WfhgFbmNGaulmlyQUklI1zz86QdnV5hlmIajkP1pTg3F3DXAPkuBGL1180qzZ
S7u4Be+z+aP6natuLxI8rNWheDNabDfZfKaKKXv91FA656NfyfNuQVqQURfm2XPbYlSYNJLYnxex
xjuMvI5sV6UGsAJFCf26pFy7qNnHxKF0hMso4ofc8VaS9BCTUWZWRNASKA4NTlqvUr0gmIngh5Ev
1bWOavmtACACOwcBgNiQci9noM45BZOr9l97IKUOsDaMiplj5d07MwSdQFpjUAE/w4E81pUPJhvr
Uxm0KUDSJCX+T9NRSJJuQizMRciXy7wOuMiwJJN+UWwnCbzujNsIQwJRaOkItoHVvXzc7RYbxaWr
zoqzzp8CzBA0LmW6U9T0Un0ouN0XPNv4kA8yBRHfBaEN1PMb9TzpbfytLq3f59LJQGsNQHDZqREQ
uVeSP6GAkknZw5/Qb6X9htHxdkAHdg3Sqn8O2KJ2BZ8gCvp4vxjtJ8rrTyqujyplH6JdFdZqCgEc
DRu8YhyCqcd9OX7QYppKEaSwQbLMnke/1NgGxFQjyJJh5EWx7LM2IIsOTj5tnO7FuokBIHcFuExU
FVogZnCRnb7D0TZcyyGyxR7JP4GOEEES3gw7e7C5v6KbvubAslicyiWqtywEQRIJuyTZ1YfMEO7q
qN1lvb+n87OXjdA6629tq/k9AzHi1zDkJpRzRBHTPnrKPbPHyKboUbiuUqwmNWjJFBsRTfkbhNRa
ynWs8mudk/7Hb2llsThjyEsCkNafDdFE8C4IFcAFoygdS5i9+ef9e5dT2mv9VpFDxrRAvOI3M94j
7XYXOZbCAGbcG4pPOEw/P02s2YQ5IzhmC6+hriG09tDwNMIM6xWNGpetG/k/BcYqeKxthsWezWTF
L2bYBb7ymfSdfpfPiWdCyiHTVN6NlQ3lH9CFOxAerLEXIEOi51MxWeUyu78iQcvQMfSEbLlKcdq2
uzJmYcnhI6o81xXSvv+aX12zHebMyfv1ZBXMPUUy245Lp/pku6Wnqq5wKIOhja0Pafmt6NJVY0xJ
9lOOvvnd8T3iNr+XynmgEjQBPKigzg6xBkmLN1s86IygRy71r/l7JCPBKMmy3bzfDYZvIlYy5Kk8
aV3NG0d+hBGKY2Y3Czl5rKIrfrMyc4n4t7GqfGw7JJmYl3cinNY/CpYg0Lemjl/yJIuK3SrnjWTE
JAMbpFjojE8gmgnLAgWOEg/qGOc16xdImTP+eQNmWyuxXIfagRcdNb/5BAz+7KL1zlxQrAd3Av/k
d1HqmoxU/3vrD8mooPOvBpAZjduhC24XArf0PRjNPXkGZQUtiumAI2En09v11DFVSjkDUxJRnMFQ
cOcC5+dsbSMIIWxEY0x2cFLdUq2phbd7tzliQkKOVQSqRH4jrxhz+Jh7lKfc3MYw1Qj/wNuYDpcp
Kc+tEp8M9nPMnKN0r5xVVqtMuCKEhzPnJEl+k3rgPPOR33rrBn9N6Bk+Mr2oXIOrsF64GMlqa3SE
wp1nUiOYkxJo5DqKv2UhDiVhA9sD1uPYaOx5fbnfE7rMoeEYeaCRtaAg108sEgr58VuQAbjNPtG9
+GLABWNVM/jyRwZ7n5sV/o6OK0M1xvYZuJSD3OzWDFJ1I/nkPFbLToulXRHyHUfTns6bmpX/KXvT
qMsRgB2NSfJ76u1ZxCa6ibwI4TZcDTxZqWV6CQa7js9h6M9TkYWYlAPFeIidxAMGa7MdvY7r5D+z
kJ8pII9qutSUzvq2PNPa7kaAyznLD0RXGMwrcn0MPrl3newbVnMrouWqGDsWv5sy49mi0eC3pcv7
kSA1k1COEaAiU2DzGcceG6qzNqbIsezBy2GL8JVbNg/VZO6WdryueX4rgfsURAIm8a19iXN81ckl
ndYj1jj2rFjscxt1HtZ1YqVaFT1kyx3OFK9j2wXjevk9RXZtRUBs83A2ukAVBr5jTmv32i9szZPb
KPNtU/rP+XSWInzifj3hZdwU9Jgo9ly5Xi4RxJ5YfPbYHwZyG8aq3SvNcMJ4w8d/xKtUPdrK8mRi
54g19fkQ/cIE6xddhCW6oAu4CFV5znGjlLv3jgLyFQBdvFd8jkVmHFhOoFTqD8SAM8HxEdJoVzi3
duREBgmCbyY4Ulq0c2R59/GbYY9j/kQAs9NJe53Bg77RdxmPWk8eDRZUumCG+hXXEikvKWPj4Qoe
OSPS7C2U/8/k9OcnA/kbwm3fBlsn+dNOfDc7Mx51uyGbtiObFrfFG6+91KSkEU9bmXjZ6gkwqwmy
mGf3ZSWIbhhf1Y6Q9W5iEZb7qdHhEEDSHUZwOFezIBoJGyRlxoqzB0DsBhohOb45qWW72gylGYnX
fe4tCtNkT+jTe6EXt76Ocb6a5zkN/QgnT0cWFltJXBklYxIzccUM4muTn9NcRx59zZbjpBBXCWWn
DyHmeRPHcyUQsv57wMFa8VysxPOhlLvOKvk55nLrGNUSm2ikHttumeV6iXsyFphd2Avf2ATiWriL
9P6lcC8ItVrDLXRzSBHJ6um9FNQnvlivPjWsyUT2ADVMBQHkJXeNN4qiJ/a9xzCXESUaGZc1LbRb
P95pWofRncUTeWlGpu06dh6sUc6cvvr2ZWpXP1fewhwjFKD3RvC5m0tmCdjqM7A+4mlDpoLzMz3w
CazD8qR6SxiDcA9hzFrfSuudYIvTU9hr2FbN6NRNH5o2ElrB8T6DctZzRsAOGT1ce1QjAwe78eTL
4klDREVH5OqLuH9/XXr/TcWZJRiqOG5KBXYlXoWF9uOHZSDFRAxqHngkLUxC2N1a9bGkynNsxVeb
ph9KsNVaMCG1woaZ473AQIgcXKv1k05ZvPFnQPvRTuEAHWRcFEfQIOfjDa/whs9depABfljCdu4U
5Yx2Xpg+RK38KAG/TRN3+8aKcZnPiNumFIhNY1zjorhQu1nvojfey6ABMzRqYnLMthF7NDIzmEqp
xnjUmeFSxyTbNXLMqgBZFk1HtmuZ8/NvpabuW+xgM3YwsnecqgNfgz0u0qM9dtmkPK7bn8hCKUku
XmKAk9bVs/pLZD0swk5fq85Tmskr2FnPHnj3OzaxuGhvuqQ9iiJ+rpHzkCwOZiliDtaxZJUomi5l
FLuAdt8hNeyTjbwPBCfR6nvCsimrbYsSh339yHFV068L/aEZW/KLyMFkup5dZ0iBaonC/tBDMCQK
hz0sMJ259tSy89ZPc0O2RZM/54x1qMX4L6tXK87w1Oc3M9dLDNB/m0PEJzYFjbukSThmON4p0lNl
z9/dDzLNDYIB8RK5PcncNd1Df5s0vB/UiOQ7drltzogkzeICKS8HEhs1MtCDv8asks0a3+O3cmL2
kOx5Kku8Vn6RsIFidTfrKrDIydO4KSQwzAtPJKn2TpVzXcvptX2Yv+ISKeQ4nPIZ7+U+UjEysW0n
u05ghJxiaEIX3HS6J1LnxX6rTp/Mwb4yafuiFs7UB8Dbo0VpTeSZwbCHQLJ8ABfDD5xqi62sA0Fw
eEZmwiy2+1RvjzLmOUkzUPIL2Gt8de0tUjzsPyeveSn15M3m4El8eMYE22d0zKi5ybzEzAj7Nzcp
vQzZuTj1mnCH9TrQOxha9VpM4aEmLnggcyHKcah2Y1+eJGk9GZlO1o1saw19QvdZVbIzFnheLJWl
Wb1b0EFfxXYvT4k/bfQXzcLGlxK0J7wHNfSMGnrIwUSDWH1b3uoE/fgSH+Ru2aXVck7f1xCbBlLb
p3g9rGIH8hqWOp83ygc2MYg2NIatlfmP5lSyyCWoK9UbjBk6QXO0aDYzrYZOE03+imcDXMo+x8Yt
8Qu2xJyI6SU2ZrICTKe25n3/1xCVy8RA5t4giOfgXrlzdajkYjOcF8owo8YZaZju3/lXWksPg2MS
/EB8kdTaxb+ps5xmoqdk5rX7byRPbuNBWI/qkgcyDdGM5JIxxYIqctLJoSedIqWvMQzkXMRNIBat
mS1IqhGOv/qGPa9ugnnVIJzTK4v4LeWfMkAohYvFrM19+WuCwx4Pu4gZoS8cu5fY9q5R/mISsavT
wu81zeOht80vayrOmsxZVrMibAE3loR1FUB5ypDSGk1qMOdv/kq0gerPUk8jR17Hsdu6OnZSQVGD
nNy+mh0FN98Ry5AO6PgS/4742c7G0hBKySPBBKSZ8rHkoeeT0D9Vjow8pcRQV7/diFl2hq25rMpr
WPoP5zGQm7p+VvjUSXdFNVthau5vfcRE5z+C5MguGMT1VEfKaZEJ+T3EpYXSZnnF5DVVCW/FUnDQ
hmMtOcLcou4Bqg4UAlcd3E4oNGPBjp266h+/AoFSH855TVDL6G7tD0mzdsLTmMVDjvvjj4nbWT6m
xJbnWRwqsuD35W4zWrKRsCzYf0zC3Zt0Q/8iHd9OjHMqD19Icz5lRF646Q76W1Zt7wsZY9d+X6JQ
Tk6ZBbXuS2fYIxCw8luLJ/Curc8XsgKou5/HOD7oTMtMdFGr9QucRze98SmT27Dz6Fdaxn8bvagm
K5gatLEGzn/DhQuNT3MvFpabZuyjWyYZCEOQpKOYkWEgIiCHEQXCjGjnSNqLqke5A+Bl8mRShZtT
zr+K/eYJ31O7Gws61m7EvCr6mM12FnmJ/fL2Jke+SNjDSEA2PjIK0EQ+ec5UWif2BKfNjE/1sBw9
+OugvKRMwfHaHvDy4yTYx9J+1kpf1envWUOkHaliLAjFfjmSwQ38h/eAZIBMax1BdDNTc0IggLV+
VrhlaCNLMGzVvPurJwa4wvmg8bxRwPZhmyROuW179Y5vASHrmfr/syHAwlnS4fMPfTov5fg5hwph
s0kk+NFg+Dq3TRMDnDhuTKdy9QJPdCwA/lEsikrsDpq81wgBfZs43xZZRKVOJxwqMSxpAPHVFrAa
ZwyySAUUBgSQwBsdkRjLbjMnmDYMmbJJJLsVI1mJfxlP73L8cfoHvhleMMa7pgVxob4wrKDTHL3M
12RypgjEi8yRoa7sdySI1fABe4bIogKFx9eFa3c0nEkYA6jo77VqKr2GCbEa4n6VkR/rjIpg2V4X
XXM9wfLyC83c19UfoHw8RnPklhE9TaKhnKFkjYKI6fg2d0fqkoIoah0TGZppkANiQAazRubJwkpW
5cJCo+ZqJYLEEc8P/+emLT1jF+KqV3EAOgv/zKopPTTgfFuQlKrS7y0gtRpUcjwHIMvVAPIKADQd
gZIbF8kzmpIvIxc+5Xr7NBXjo8Se05G+nSbbUyjJH53s7pllBUouLGn8/ohAarCmwNnt9ek001pA
trGYuDDyKqfkWq3CJQKtU+bLFQ3D1fgSbVKyA26hbdO8vtECrtggH2aypO4xYACrK4Js0GhlCd8z
7M2RbckCEQ8lJcWbAD53YuAtweKRU5dLfWudKWc+xNoxAvA0rGkgqSbfK8EUCtDC9VtKkuPwqIN0
qM/rKgWdMV2j5NLnX/9uJquEzXKOAYswTpSV7MjVdK1HBdg+ZLN3kk+2l6zcUVpHZJe7sssd0aNb
6NEr8OkVYQf8NgA9MvpYvtQNlhlH4GJbkOekKnYagRZDkFBelhCt7KwFBff+i9QhlUk0yZGoAlno
q2PpbMga2j7xV+bj9fYblI/ys6MzKITs1ka0cAlst8m8bGtxaVb2n01id3nPlv6+YRBoyZ1kCVSw
IQTPClHQckpwgVLzmxxpirCQyVggKyyzxTRsybeLS1sSmBZmFRPT4apW3XXAJJTFiKIRncv1xUS0
u67oap9DVF6aND0bhnJc2rBXidS0G/ALQUYqQkUJzjQI685UKozcC7fFvmOlfxtAGgRSgyet2ECt
Q+9mkG/KDaGZSSo9mkZdR6MLwlNDYjHlv/OGNbwcCOoazrISyhiMQXFrOO2Xf4gCrduh4LQESCgg
E1DesuVoTQZ4bDgkfjRYIBGBQlfAF2YPUwHWUjtWaLFTUQwhawjZzKqFEOXesuXpC6nGwQIlEk+M
1FPEI/j+CvzYSQAdNhCgT1qTD4T8OEj5qZ3I6xrK8zJPZy8JtoZNxobVZXS0WQ0XgatezJ12RT2J
ok0lo5w+Koioog2ipFaBsLcc6uNIAzlSLRmWrWUJ/Wvr442cwV7samCBeHJ3ggWCuR4OZPy4VEu6
+kpp2TiqWYwE9M3yOti9jH+9X7B5Ked+NC7AQy/ZQDzmDI6u7MN8U8KszI4k2oDHsvnYj2VfhfRT
oUw8SEk8iK1u3RGF+FHUmTQSV1fLSIBd4a3bTrJL2q3nrsNIhl+zXzGtWszS+zBWxqBAP1t7ukw2
/FCx6Ir9yVLsdSVDKZqD0YJTKxjhcKp+iEZ61iL5DFv3Ahj8YBA5UNnSgIV4ju9WyvLdJgb7xvxw
DGeGLv8YoWJ8JMAsvCH7VdlNVB3dbdS6hLZn8WjH3F9pjnUOYZeOsEt/jXY7c3x4EhT5OMQd5rRU
k8nyBYnSKZpkX25Q/i8qNJzxR45ZMCrQzzuD5gyvif6tWB6sip/K1r/G2SLbakOauVs/B3a3i0re
HeLx3cLil182TJo6TKUyFAYnhmkVMxFIKQRzQXFlHSEnC2oDqVrzhj6gVQnX2hnizq1yLMaZ5GCL
B4mx374HObnEFn6QimFBfMzYYCSwXOd3CsPmyULt6xoK/gNWrBt5WgIt7+AC4yMlpmqyfZ7YqW5h
07ILHgOp1c7Tl8GW20blxos/VK56YgRYvTqUb3L/c71RCMW6V/2u1cJpyCrLkTD1ZJUJWA7QzaFD
MeyESR/QI5UgSi4jiFcm48AZ2sGbS5Hi+BYvEtSavHyUC65RncnEJ9Ku3jSOUYSax3rK2F6aWg5k
MNcoRXSFOR2lNwmqtkBtCA1eI6a4kC9t0TERdEolQiPeEiciu7pFGVE2uy2C+Y7SOIEd3U1MQ6CR
QBIwG5wDDAxFkwBq4HFMis2UuxEHKFNBdhKEhwjHnLN6eZAH1HfyTcpIM1n6l0JdWkW0qLL5FEkc
JwMqaD81CveOeTQRm3udiVolEwsMPyAKZCZZXLlXyehuRrPTUDbia61fklkfkTWHm95xMu9UVgW6
mu6bDvV2mxMvsl2Y4JBh4kaGFMBtSOToOrmzLXD1G0QMjubgCkTffKVIsHand+zN6MzdL0XJ/VkW
fYzSdNskWHG2ikpQdiYE1zT8IQZqn9y/9Em/O4Da5OdCwbydtBZhRhGdNEE49bL8vvlp96RTp7Qn
RTeP9XnrsbRv+/LOHw8HplJEwbi+SuFKGMejB4Tdpdxdo7SGjDX+jhoXGlCW+oMG0cq6qxZvVwVT
qDr8MnD8wNL7Iqfzs0DWOA9faUWf3ceHWm7QS2xsWiJOJjJjuYqkfNsp7DQ3p++/zNbEhkzT8hva
stdjDrYOnwO/um5CDAfDTSLdQWJhHQPgI0bHbosfnabuNKrI1h9UePT37mcGzan1oQ0I+Pgwmq5O
DS1eGpVnCfdIpBsXh+mWdyLqAjBJUokSzgpjoGAMqEz+2UzbTQPDR+2nsuqbyOqyqudrkghjyC8w
rd71N5M8nt6OHsbEcWgEJNEIegyATTsZyBuLPj8l+XYsIoKQyspZTWE3JWtg7h0VTptD9nXKRmcY
OYjIitPIskaLCyZwGHfrsv8oUJnjSfE+RIRHbrwSBMb8s2hws2tYxZM3Kg+cXTW4jokdw9a0Gh/q
dBxt8awPHzAkKunRk4MSI73pGXz9FW8MNClVEADWieSoNWpo+aAIjAx+IMyF4M+1vGdJGHc+Wqeg
c8gUIStJI/JqbFJnsk5LxYjs4IzG4GbIQXS4HEyzdhGxKSrC9xiTt9WRFWR/mQPry7dfISkD6IVS
Vu//9nDVCA/2b2+ci3HM2WVFtlcyJ7WcASIG3tKgYCxQD+eSPDQnOfWxFVTki1GUGjEzEoGkJmh1
vP+F0VzGhlypuLkP8fQgyDs3r2siEKOH8mDXvbqO3+/8rfBaC7zWygi0FLVuLICORwSWwfnVRSpC
pvnoTcfxPxY2MMOlYOOJhLUvIFGlh9dm1J379CpaKO+JTKdTLviE8Xys7Xjqq3VviRsZtkbYY98a
FwBni+Cx81hyFw2em7Ys8Wv4dBk5RzxZEU9WxZOV82Q19rYpjzWLrlDmpTV7yeOZh1sjmhTmYWsh
wC5vhpKcJO5aJNfO8FfiPKfUX78Ik4egW0M6ICIIY7kI0AXGwOxIf4v2z6xIIKkp5/MUCioZhORk
75BCRydLQbpxwCq8+44IUdH6PXIpGVMw43Q/uQ9/E/Zh1UfPP86JEWJOEg1IhopACZvmaiDtyZso
jPgx9VqIKAhcl1FkjwVuMbucvDqX04he08EZaBEUzamkyiT4ELyiqfJLFMoXVDL9dznixDswC1A6
3clWBC4x2TQQYyx9Oxrs2k0al6UykKpoly0iJE75O8llMOQYlgbh1n0gg3kt6JghljwnBbcLhjpV
+6/Xs3tUG1dV6i+ou8cZX5HldgJEQcCmYunISXowLPEQw2E1M81jn1Tqfsm1P5YMnGC3RuNMwJAc
NgXQWWY66UP+bPU5QAktBaVgPwQVKds6Oeq7+2YAJ6KvIwgP1bO5pue6qIkRQOIf3em6GJxh6o1S
T3lvfVhSYAZl7Ta70zdFPcTUHDjEV4y3b8bbN9pOuurHpNLO+d+RbL+WbL9l1aGaEGAFgDwBQ9kP
6Kp1X78pxEdPJbSiXZTZmvyWn/WPmAg5U7nW4q5N5NtkTtjHYEUaJBNBAjH9AuVXTXhLRS6ljhpd
bMmG0bV7KUW3Ca6CKr0gwqANNN+S+yg+13F7tsbpXG/DuUVP2a8YlnoEGbjpMZp4JTdyAmSmtZXk
7yJNhCso+I/OLe6O/h2vCiuh/cdLqPKVYn4+NBkZS8sE/LIn0bB9k8qURNvHLICFP7NZ4dqx+Ysz
YTS1IDn9ocTLGGjMSA4UnJmCHAUUVmVj8rQNZxb3IoumloNS+Y6kn4ZzQ6+ZvBZmuyqEkJLxgzpX
boTh6rrhLjbZh48spMvsRvNlS74lIVDHLq2TQth8OSKSbbqnffel9bikRho+6CATq6SclNB+cfOP
iSWzcFk07m3FXgRWh2Z+kwrlJtJ05AabjeCk4ChuhX1H5DaXO/Mb3FCUTlbFNX0SRf3oDK6l3IUe
LdmJjtxor/rppAPIZX49zUfFGk5ZAnEA+Is+vWrSwmOrt8s+ub7ptZBRr9kz0pvAaoElYAQadcs/
nWZRIbamPq775ilii28S4jt29R63T7pI7rze0YMiZtDwWMv35VtjPVOwzFeetSdhBoHX7oRvjvR5
xCl3WhgGrVoBLjZ/ZEAUlqWndJu8lDH0TN0nqY0XYYzp4LHOO4DfRSL6kwIbZOFgN64yQ+mN+WdN
VqTKcqjQsLz8irBwy6HeZiCANBAGpMm+TcaCp0+FJ47A2VAPxcl2mczma0oYAI/6eYyUDwABwnBF
58YACQNFN5yjsTklhxCrg4Hdf8D1gYIJ6QHccMsKy3U6SRfzBX7KzevCNss/iQSMRjQOPEGFdHAA
ODQ3lL77tCBsZ3hKPDXGKRnwKxDjZApboKVpmLs4KzAcDKd3RJ1tIXiJt34nt/peK5eXum4fy1Z/
2uInwsewS9YQJBAdzhJ6TSWFbTtjnmTjxJawrWMYN22BSKCgWxQNEpwjCjpKYAx8Y+XSCX0mE5eP
0gUKFTF8VQHW1/+FAIxaKKGWpB/C55RA+X9Lz7TapC3oDpVmR8iOFJ3ySiflWnwWUIyihaK4Py3R
cnYYS5AkkL2TBJAJpiSFNvVuBQcWx8tO3GLCGJoAsGqQ8bBXi6eQEP31ZtL+oPNT5B6RDqoiIfK1
9KgoIyKGOUS1OcM9AfXoIbtgj6C4ExOPQga3bLNmPET1+FkteB6MxsYDJ+EEbgEwS+Y9m1UWFZwf
lDMjBfpPYtS2wfRgnXhmYnhpo3o5DQWZR6n6nQHGzGbrnCQFIR3Ql+H2m9kJI+hxQbhLAKDNs+3l
k+53zka2uT3b9T4WITGQAiW9lZZ8BiLxHKaBLkiYb+xD7hhlXUXdnM2d5WCB8lwTc43kgiiIOFj3
Iq5G9AIoLATkr2slEVSrHb7Snyb/8V0It8OxI5O9xC+6uSdZJqQ1rVyRdEt6dkQ6+E/l6wBbT2fG
U0jqpS5gUVo0F9vGfrSYw2JAHU7sax1meXwFKeAYSewkVIGdQ1NTlp/C99glzJbNA7p+AT17KRmQ
nxQvXWYvTRB8YkMiX0L57hNWwhyhIoZSxE0EP5DQUrsyoj26BVteQNkhtDfWENeLE6XJZdiUYwz4
ZUQHODMWZ+Axsox/Dj+7bn1FX0oE7FSATN1w1THNziri7pLQmj9SQzskriB3qFTgJsAYE3JQZ1ZK
WqFBVC09uQE9bXVEOMPWngWwCA4tNwhDj3g+8s2tpoopJX0PXRJWKpvZqIbKYKo8JSGJTmCIUpjE
0O9TyFjAXMkVICi+cIwu84/6RYo+c58BIKMLihYDUcwcV6fVzf3UUF9WHhSVhhDMeMGyaeJP6e8o
5BAGC2hTSJqahTSeNCyQqv8zekd85dvmz89yU25xL17GdTyZ20fCyMVu3VliCwDmnkmWAVQ37VpW
b8YdHzaOons5tK9SLj4SQ/qoXvlDlYfg76M2pX3fwm9jTDenq43vSeyjW5TLt8HMbjH6FZp/qR1c
ItlcetwJlXAhqP9m2eP/m2VbnnhfFd7WFI1/6rzXYPKP7G1yVa2ZAJvoNAANBDTali1QRkhsvKPv
y2uSZQaxE8Vzdixk6djy9LE4yaLl0QnRo24ZBAEajIvPetpOp8lhE+83RequBcBknVOb3EGygCKg
4FV+bJvxOJT6cUmTU7fA3UzqG6QwHJLgRZALptu5iBTGkD5v0WVoprPcGLyh6ekPcq6FAunXKlL0
//EipiIWi52J6yFHAbLNCO2xD1pUrv1s5wYQOKHFI0QCJCv0pTuQDeUWWAqL2SebgIFO5BHL4GUo
MTREK9p3uY2vt7RGH+9SDdJa7W64fBeuunUgAaHlfcrIVIL/bZdhxxPDrLwmITlqJ8fSGHdQjhbD
IRKN/ZDUTFKMihkndIGO50sZ7nmrPsZ9YcKNWo2n0XSvKPOLpLvF944wkTTHIZrMH/1P89CNBGcG
+XlI9lNztKcb8/d9DqBqFI9DA64KS1sxaa5slbws22ERebVlJHDVsdExwcCmmxVMNe1wQjMEVhmO
P4ihMiEyS1LtuNADdWDN1dX4w8ifmLtwYupUFjeTiZNifWwyZ0tnhQ1O+WL7GhCoFXb3Y1aZx/Z6
KI3bUWcJHBNBwiazoMctjeJlbNKrNJSXMUuvbTqtXcoVvj2HWnnkxamRMnjInwUvsbzil8Jh38iP
ZGGappc7825RtC1oMhvQ9sDDdS4vuExEEiPx6wg/NjQbTGqgafb4OUwUms3ebKMbScfHhosa6xax
cfhrEzRH7Gr/+WubjOUcYT0pszFMdggwlwYIMaMJEuk2+CQgy4bv6CeC6X1b/mGp51i491RfoBKh
ZmJxDPXvNFIujpSL2lvL0/MHbnP+7MMxUZdweKvdVNlnKngF/I6K8NgzQ4U+PQ7XZE39md05tt3B
YIWiOJYMGRb/m85QK43IgnJb0sZOnIbfDj+dJ4lPzInXajjDWldwN9wmQG6sSAyVaAlqj2G6my4X
jTHWIhNj7a63kqzN0URLDXfyHaXQLIeKEy9C6bIJsWc94gpObq3cIYCQt03/4Xdb6kva4jnKtwwa
RfPfESxa88pSIaRfr27op655H/2PqPPakRvLtu0PFQF680oygiZ8RDrphZCUEr33/PozeO4B7kMC
3Y3qUlVGkHvtueYc80ZISIu6u9lVtwlBypBYS2A7Msl4DLgfcWMDRoOQxSTAIpN+NIVsBhoQtZEa
2d2Z/AjLYYFN/ofyGhiifpYw25FM870c96zX1PdVRyxOx0nhF0UDqiw6IvVFGZ7vbagIh2NVb5VD
X8TUIvEvCeyN7jzMr8YvjWZtc5FufYm9xDwLuXmZjpCuMmjuU3ZESVh377Xuj2rjrNizllk5icVw
1gqnGp3aYAGdOO2/lRqJheDcANtwRzLrGyOuTWDFFQVeJAqOF6ScqmjCFjPwjFaggZ4xwc4IDP94
ySsY80J82cUJIzVsK8rw5GRn+ID8cfHJ+n5o7EhhvxJORXVlznoTOFdzQpLSvQc+v++ImBjIR0hu
X+koJbrbUW5uSaM3pp85KgqLvTnEuk/HjgC7i+BL2x2brb0ar/6wmRug+jjIoQfUshJEq2OIC4Sc
6iTouTe33Dpk61EBwK5JECUnidXEPE5H8U12Iabk4FejzLSlcEiXR1spj6TVHkMtPVb3MMXZTY29
YrEeB/NL7etz8TwoCuWK8nRCN2Z3cpKlJeT6AqM5Us8ShPClbC5tqp6ik3oWcDhtcJCLTjuQuDhW
+PPKHeEFUKhAAVpoKbadqiKTElN2tUAEZiroujc1l87FSojgoK3zNR5G3Lftub+D8EpHbmMkZrTa
S2ZURjk90MTU2WtPrxS8t3lB6CKPj85Mt+sQWOSHBH22QULNwLhseRg9bPcICRbrodxPIL1NXFJi
afYlLin4nhT2LrTYGHyyqcaoXa6YnVzimH6rVjDVITnUmOj/NhDzIxodZxamtXRbuv4xcrYPcv5m
5fW7iivDavKj+FtvpddAiGRdNX5mP8tGpzOTl7DVT9UcHnHc3gtnxk6d7Jgh48NQWzdlNEf99TPH
Yn392XYy+iTEVy1y61hy6wG825hhkZbdegOk2GHQ8DAfKMmr5HqyRABvRUYR60Dwo8bQJwz6B/rD
BzatiUAiLWwfDT4fK6OPImkOquXKpOZn5RbHwln5Nt46Ym+aiMzbeAmRDd4BiH38BrkYKqNj9aN7
ku5pUt7baL5ud1NkpWIwTLAcWcR/EtiMdk+rNsoBt4WeOcjW8qP8RxD4pVZ3zB+QUSd9oludftyG
PDmujBTEeGN+aMx0az+yYm/w6e4x+8zhT4bq1YeKvcdG5pJOhYHw2gSelYkdmlAq9SEmEc415ZSw
767L3p42Liy6RjKjtOVwwgCV/SVGSbKRtdQadInwNqPQsQyl0vYuRAD7u/hO8vmd2hUcLoAMCoUl
4NHsI59ljk918r7pekSqdG9oOuADE4lTgNigK8loJspL9F1hjbKv+iRgq4A1U/mdsZw0NQH1OoME
4W/vTEUFI97RD8qPmUJgtPfeeAoMH9sm4qU0L8b5BPIDa+uJ2gkjDRNLJmYqr+0zUbf7UOjXSowv
1B1wJ/3bZmbo5naaAx6zV1m+tFZ0JQd5N/X6UX4QR/TK2Xgri/WDTXkvPAajexrNArKN2FA8PvVQ
rFXczpK/HvBLQmUpLC+nPxBmRABuMMj59Bjo9qJd58GTpnFWLoHMxWGCKUf+1YmWmH2oLW3TWQGN
u9ZtyPoV1KiTJBmyk6uI23EpUg+dtWJHllq578qP7ktVRGAtyomhaRMQMqJP1mINIdeU+GrllWn+
wvI3WfO7EElvE+yG2f4WCFpMoKoVSHYqc8UEn5XPWJE/SbIQCLKrv1KVfRSJ/t5/agpAHNSGaffe
rih5eMpmmvTUZ7u3l+ALnipnspajANBF3yTaSKpDH7LrS0/fH8KCz0XjCnHUDOvYxv2xFN/2JAkd
38OiHzLGPp2OFvZfLV/zLLW5mvMt57kCv0OBLnv9el7BouYv65WdV2E90LOJvEJPNvnt1OTrC5d5
lV055jZ57Nwh52aSY1jKnoO+vAxdfBsFaQcf7nC9VkbVXK91U70QjYAzIOsRLPDylS5SspWioXhK
QUg4o+wDoqyZW95FuImi8aFI0ADQeDiYmX6k01JFgH2yc7+VZ4li+nR9tVL3UhpOKaaVOoaXThKo
FakL/Z1XLDEr9cRlwZ8kfG+oi6PHzUJmjtrG2gWR44JKdGfWf/pl6jKOR9oys+g0mN5EJfwl/aUY
4htsExIbNN/xEi5f9IXDfhFP7E8+p834XE+WLJ8rpJeVcQmydahzH41JjSQN62ixwhOmj56AkGlJ
oVXRCG96xmOFItdBkRtdwPpzeVY7LHiadO4Wha4QPU1+GOlCHuZmgXAm3xOndsNTsvGUGNsujZ8M
MANNuhOS8WYqFENWnoaRpg/MgdsD+D7DWrBxGZ5VxO8pbOQDBq+koLNdz/wGtYwcUNvCZ0XVnQPZ
wswzmY6BG7pMehyuzsg2DQpcK3JbGstg2zBRZhheMJL0b0IqPKeueRh6e3PgacWUnjliXng0kqRO
+50NctisWkh42hq8jVLeXCSvV1GvgMuwf2lthVNX9+niOktpdhOMnuq8HXHGplMc+TMeyhRjRkhh
ITd+rC10M4xenJZ+1bMQBUZxl5bxMOdYB6QI6kXPhGuECwI3meGTsHIsQvvYI3dMyGTlTbTdhcmR
VSOHipi373I7AVS27hIcvCmmvuKysr9G+z0OXFe5RgLUgL5DwVx+yRzgOeQxraUIxI77HjfTqX9N
S/1c1ZX4KM5EGHfDxsXYjKMX9O23Uk0vo/KrZGccuyt7fUudzj0jFwCkzizCiuJdjbeZbN3jrLtV
qoR6SOlpi77+0S14nm2W+at4nrcpZN/fTizy6Qu0mDh1Yz4MjDn5YaMvU9mbr9X++CU/KlRVvQKy
1X3uSVN8FGx6rPjC1dbhHewsHME7vbL8P3rlMCN9Kd48l14EaqfEM8DbQoGJGAtqKEynUdmua1rc
3XyFBYLUtwXViBiEF3XjFj8A20mlG3ZL3qYwQOeCRY5lYVeBeb5mp8pTVum9WKR364f+20y656z3
r1UDAROfued0KjkYIA/aZ8PrMNLaz7bdPlLMPGynN9zyFrl/FqD/ZLV9quhAxnzJxT/1TtnKtxuc
pVvz12rWcECASHXUzGqlUDg59OReJKEOFVMIcgI8RiAbtsGdi/4sL4F2srCz/S468yb9EEj28sPa
osNFnFFTWtD+Fim0Bv2ceGEuws+UPiwswkcDkwEw2Vv8i7W1lj5Gcidyi/1Ef1qLBqG4cVg0uBK9
Immb2QNqFNcf5dKpkc0KkhFLep2AVC63ScbYVyFU5/CqcrpH7OysAkqnKxADT81lpJGkcyOUF4Es
dpX+ETH5dnJ1SX836als2rBXysDs47Dj5tikhwRNX78IfjStwOxpCG/QcXsmF91mhhs44juhOhWi
gGXSbfbkgMi6UP9tIBtKXXboALfInFlK450a4NZy0Z8A8ZUTFCPIJWzIS0FgETV7sEYPydvI+2to
8QAMuP/4YcsZjkLvgN8A3jOU5t0a1MecpQ+dyOE1sjPza8xiykeSN8U5JKbgNQzmFK17bdx6zM9G
91q0vdUxPWSZfov7GKe6cF5V+sohISfkNKdNesq+KFaoXCYXfL7tq0GGg13hODGB947Jl6CRufMi
1PxdF+0lDe2rT6nmzfUHR4VpDUwatFV18yGGAUXw7vwBJ3p1dzhQbaDtkl1RqfzaKUnlabkJp4bP
quezMrtzb0TAf+c7U9Szi38V3d6XfM9IHe52E/5f+9my33r1hY727pRxt1BQCnRi1HWt+SPOvAQa
CG/Fd5beFDfQk0x10E517hN7tXPX1IawqGljyMBo1PppKtbjQk/IVJ3lsaLsAhQv/pRtCMfkB27m
w2KlIWGbIPP+QQ45Z2T2Zlv5gaQbzMSfGkhr6soOY4co7GCoFCXYSI/CSceiK3GHXwwdEwisfyDY
UDZBWUNGFU/aCDfB1X+KezNrl+4i+wkbx2DciDbcm0x5wK4lBwhFanJjY7q4japesrcKXFv8mtw1
nVxuhpYx3TJVv49j8VQJiw6+SLMh4Bwp8/Oh9WdeV9diWMgsMlHUtsA6diCKV+BKHkUqtCTzJB0h
OZAereqz8A3lqbVx3iopaV9o8ZE1PGbjUcXRsYi1A2aVTpyOI+MS36uYEVZhKziubo4ZttPBa3N7
jfrVrzv7S3PNZqFC2NahQKXD4FkK7Q0/E/6ZsS8vJYguzzI5hbuv2tD9/aPITIaYOhRDHLe55XTy
WRmWYwmFQB9SZ8pcHBSczR8FfuNNq+i0cHqyWmJxy4T1mlzycoNoUtkiouEOPbH+dutlWbEBLE4P
2n21DHs91xMlYCC1ZX30p2IB9vw0ZbR74q/t0eiaUAAUpQGKGoX0Mr0nI8AVygnqaL60JUx2ebg2
HrZNFs65fhZmCzPYRApePY+f+URSPfZxA3k6jTMW4ca1grWEQa+PO59KIWqwWZ/1fk4MV0JC4rr2
f+Big6jtiNJYfBkc6diIDiVVdAX0TArH0KbNnoKjOhDnMuTg4TtkT5N5Tg0wP/29tPoHb4+nBqt0
5EqxfxJtIfnNVz6uvsyvG5r+HznzU5UeRFU4gbw/y1Vx4bdCqR0vQyRmOpGTOaO2EbJepR8Ytrgl
YQQkJmkdimHwlRy6op30VFKAOhFn/lWW/rhdKAvCE6FeOC88hdqDdNr7enq+O+VTFoTnYo4vHouW
GjuM+jT8ReJvdZlc0VQxicp+TMqwI95uIN+Z1/73/zr2Nu5hNbmyDlNq+btPykt7wgGE5xFWdEy9
bcXtp+gu48zOfdmDRI+BHkEZGMnMhTcJ+Av72lMG2VuBzMgM39bLoqi7JD1bkDDPx5tEm1R3Rnm/
Kiu782sVTOyQshSpBUjUvf/o92sRjxFkerG2nAVgfWyW5GnNoDPwfEIFxuqRA0JDbsYhqnQxDyI4
aYggOIiW+YKIRzyj5595vEzUPuIeOmzcXVVyu+Mh579lgm3yyQ/XpCRG/kOuFpycQVezObSAUSU2
yzzmqGMi7gE1pz303PDmMI7QOekuLQljDkNr1xFL4sH7wuwshrNU+Vu5+JaCC1i1/LLyKBNsEF3B
PL3U1YaIwsprPFBvoYGuLubF2/gxYYOMoPUXTCu8iT2SS8Jm7Sav0VZ5rFh4k7XcEBLOxje9Dtzp
SoIZjWt8y8mRzj3bSv7I4AVaHzMAXlr58KEfzCIK4t7w80UMknb0cbkgB5YaTgCM+A/2Q2GcaqeM
NqP+aF4Gyx64MpnlfIxa5bjy3gF4ZovcbuoVlV1aPTnhLTg8B7Z1XzPFyVCsz2k5uL3ptKQCiuhs
KcKlyM4Tv+ca83Q0lmd5ULgIZBcBqrYkLpeiki4ZaGbM3zHWUtEfPzIiGQpBZfaTaUXICfosJdhu
/8ELN9lCaV5CvmthSynz3B8r4oiAWEr3RJZBil1RQ24UQeqph5V+J4WdvwJaJW3/kExy5vWAf3Ou
6H29cmgJah0CR3XKxLLBvSfUvZ6AAaKs8B/14Xvrf1TUuRsDJX3cjLTClTBT6twbVZma7r0+cgvG
srhGMtUcArXMqnTDNHYvWwerAgvJEcLMFObCFKbP+pemVaStm6AGTF5Ns22C9OSTJvJi3MbR+NhG
6VOT6q9qWL9G/Adi9jQG4zGJ6kHHIFHHNnLaXXbMLLtNsXYRYaWX1BwcFzd9jqxlG1G4VXN/WyjS
MsyzIt2JM4YRXdQkV78LcP7NvVUIdZsyHp3ZnbRz3kIS6FECpY18eYkzwF4Ty4mjnm8ui1HSIop+
Ni/aLaPOeer82LpSqQeww7xgh5clFmLlfSlEVyWZk476zSSt5bsWar8sg2VJ6P0D5SDfZk05Eu4S
FIce1oFQL8hblqQshQbcag3M/2Q45xIYtI2rJ9VskfjcNl4jh4L7vyo0J7pkTlKMlVHvAwpsMnb0
Pet5Nj2n6Fo5igWRzE4eW9Gca2Ww+4TCvqkHN0glif9PtZJHGkl44eNTgTOZsCxRxqsvx6QErQHa
enPiXtKQs6fmr2T46X5E6ug3qLaAXrw0UrkJzsGSmnQSHITFNfi+KsItk+F/RC1Xa4gTpjvZCSyC
UaPjgXiH7g5AZxIU+5VtB1G9hk5tWsB3jcVtuGvpZwKNRM3VNzVYhC81UK6WM6ZX6XlvTh0pHlv+
rhHoZVzsSwPIT9qO8ovCaC75IzS67N/EZcY1CTJEuMblAo/VgXoTThnFA+HMzJtam5cH49cEgUk2
p6dVnfoJnw/NpdDoxtbf61ywk1E7wovIUldPxNA8PBrdbqUaWKV0r1TrFmsf8yQHlBlc+766iBKR
VxP8Mus4hcYm9lVmdzHa9MZRkPl61AY5TKuDqYu40WhhWnH1f3XgxAiB9xRPaz9b11bID+K7KpU0
rFTu4kwsKUK7RVwawgsnSYy1Fo1A+Vlym9CpRJDTs0jFlpAhPKbHZHpPFxaKjCnzHtpgr8+Pbgs/
xWxn3UN+2BRM61ZYLycZR4Q8W7ZWvCIsdaXqL1hcO96A40hUpQtTMipxJwSFILIYoSqxJ7aBy6KJ
iY3hibAyvpLNPRmb6zAml3dgZ6jpyiGvlmOjc/AgA9A2hXtJ9nNIclZNLExl14XDNexV+pcpb88H
So4MLGQ45lWV5QlVj6bCLVVNvH/FVHiTkHoVtGwDqIayrAeu5ALcQKJQBUQk9iN341sLqsU4Iu66
7e9I/V+p49Iu5zEaoMYlXeHPZRFoWusTVZ5OoO6Q/wZ+mc40Wk5ZZ4dKmTGpmQeTVndz2rBFRcfm
Z0XuXvaBuqqRb27ndiTsdEqNgdqVCCTe8D6PwD66nF6DmjTcCGOQ7xfjJ9+wWPYYejfIVNAesEoI
6y0bm5u4qFe4yIOt/QBq9lTy+E1TP5ep459XexUXQzUdBZWXk/3U82wm+Rr2IAcMYQ5g/2KR0a3W
L087R6nGfNyBiOW52Z8oiOAuGj5n+X6MZRaqXMWTB44W4tQ47AsfLxUBSDeUtGSCr+kL6/fUEWC1
tNtR0dBfWIDPvmFV9IuyZEDHmJr0PMKp7krc8pmT4GNdpyk4kTjn1iLSeptQBcHtnNXyHTtznN4E
UkcTplOCAnFJdBYz4SrOFzETzqcBOqcWlFbqf5eIVqN5g3+VJcMbhH+8e9Yda5wGxo5pPfsSjnCi
BgxVBoZdIDTI2inliAU+4TEKZ3CR+kD/DFXpuITwBCttYCC7s6hB9LIOIhs6EQt6x5OAmVenHASS
A8t3uq9xu0jMwhRritJ6bNAysGqXU+vHz2zLntXM06/DBUiubr3+Vr7zGMhyWwBFW47ZTKugpN/5
uAYNAPsQJNwUMI45NHruaw+sXeexB3HEOlaClEWM7zNiUhKkzz50y45O4Yk+FU0489U8iDphP67x
pK3drD+o2JJlpoyWbmVIgViSV314imX1wof/1P5YS33LiBNXydtsMToJ02tmZ1KELeqD9P1d/44c
4Zuh4jsd1CCpuiBK31oL0i0AbqVhtDNlwGGZoxJ4G8h2Rpj7SKYPLQj8fD5Uen2Y6aDJTLj5Tisu
vkOBCgdwXc14uYnlUbKn0GkgCmdNma5dot3yKrrT8vnsJUw+hGs7a3yB/GtZX+3m0rQOgM+5JdCi
HJA07QlceoX8rtCbsZL9X4r+wSr7Yczx0yCzXznpa2jjL0WWPwVXlws4WTmDDE8LQMk1pOaD0l97
nfC1jQnF70agCXJQZEuwzIT22IpgOSIMajTcF8AsJWZ3X3GXdIp2rocs1OpHVyoOmTqND2CkhaVl
q0v2Kpyrb8wzKrbFLBouCPHAR4wrs53zlXKDNY3JH3htMp37DcE+MTZ8nZemIGq+zNBnTdlbYQ4v
4WtRVihpcNtNbxA0hE0YF74y0wTX+MYgElmMvaZLXNW4Cid2BJIwOI0FdGRoLoqIOafAhLOESXcn
z3dcTUiN0eprg+VtA+XyLBQp02h1rnOPZI9QzWBgJlA6rd2pK89aexVn81oNw637K/ds9saXMGLT
Hq+s3bi7MtuJ6ZflxretIfva2rHZXFMhuhD7uRi9dZagVA3gaJo6MDKuO6wUVC2If9d4d4jNHoye
Qd0e9jLyGF1+uxh55mqs/LEB0CTC71Z6bUl2B1ryFFL5tRgtNl6vCMyfUnMZvhK0P504ZzESQeVW
YFDoU8r77yI6z71+MdarLpZhvpY3WcPnhl20rpp7d3ZbRfuqqOoshh8J5XYz10v50lRDwNtvuYlF
64uEEUAnkpna2GGftLc+uX0I50XvQQnh15od+rNSQ7BTFpfd+FAavHGPU2I9Vxzo60Ona0VdLH9L
ge3Ggw/5tzgvTM/dAjA8AZI911Btscwo8ABBJaWwQ94WAN24G6BIELnNK4diEP4ZXYlPW8OYYMik
EAZ0TsXVaMqM8RwUWJpUWP6ZXwq4fRzKJduV6WmD5+Kz7rUOAhpl9EsDvk8RxaEENJRIf42EF9pO
oKTIZqbN3ekUcog0HuK0zlnySJV8GCCjAcMje1u39C5Q+R07VfdOtSOk0ITlAA4fA14pMItV/0nx
hstSHIbEU2HDbPLyXwk2UH7o7D9IDPhzY3E5b80GiGQDO4IttnruQQiMvMxt1ktJyxeIfV0iTpe9
ZTR3z17NHDX06snI65OpEIDlYazq9xU/WKfeqzL3gWWS3lCPvHph6J6SDhRCdIgXPUhGVsIdkgtj
gUIJBlC70pXwAFexGMw5+QsZChAeS8/ga2oY9y3Hkr/iJjQOerEh9XIIskee968uz6KdDUSlp0cl
QkpA+86iJ/U82EVJ6UXANXzk+ryxMPo3p/Jz6o1wUASOqiyIICqqyacygdLFB7Hvm6Vm4SmgX4MK
oy7dMcAR1Z/KGbTliPe0hJ9XHOWEp7WlTQq5a9LYZjrNV0Q6z+SAqvh84PWwg+MtdWHY93tC0DD6
VGopZ2AFcb3ek8Or1OHTAZPsMGtvdMIt6ikJLfB1cf2liqThS5n3GJFJNPkyVsIVb1LBfSgOxfyt
8sZb2uthMginrEm4IgmXnKVl9D7FyRVYoW2K1ZdsCl+v7KGCwgA9Mi9/k4Pf4eX6K8Iez5+aaT3r
XnpB5l9j6Uoq7K0x6rcNoz6y4gt1RPibjaKzwmLapcm9GFp/zsD6F8S5DryztQoHCiEOBgU/ooU6
TZrXoMslLPTKUdclwIaD2uS2IBZrFh4Ne8j2YF5gP/m8jTslZ5VigvbaLkSTYoq4V/6+ms1EcUTr
IlJdHKi+nGvzZIDSKNT4lujrnV+0+arO7UEc4sBSgaXUO8JkdQtEbzgeX1JSOsAJBgEH2sS8DtO+
rM/dSqf7aB50Kkd0zIAVBowYl7jFnj6CvGLKhR8TusSE38Z32jtpdQN9wzjqIOPsHl4wBrknSwbH
u+lJE4VPuKbXLSx4gY4Vs/xhD226Bg71CoydBkx7V4oiUks1bXsQ+qH/nhplONAbs1W36kwYc/5/
37cVr5l+SeGjsIXDe5I+jBudUdOrabEKz4CZNTdm07kb/yEU/m+Oe2YQatjp7jlu42a9Wqi02dja
mWyjNJdkko5ZsM1tgMGoZdgY4KUc572hEnjz2BUfEY0J40tK6TQcL4ys91iOYCRLdzorzkqJV44x
AgRvN08OACpoz9SqYa3Ke1gUpgcDADH4XG+sZuZ7spFsVheeE59A2g0Suc0d960AWrSRnJM5ZuuP
tkAYoOyPWowPrZ+DtqLalHjerB0HyopEiopyioq0aPTo23Ino3oTNP01Re+qpJwnSXgs7BsndrKZ
d2kJ1YuRV33X5XIYjaNQQq6kUoukmz8c1Z8LN+6+BDP9YV6WqT2laXZGASQtFCwQBVQIm1JCNmm+
mpKCZzu5bUfTMF9lpz1owlL04RXJ+tMkADItAL9Jn6Ou3xJFuZkPg41v+Wv7itviuiTGcVcz6fcj
fKUg8AFHWYYP/u0+jT/lr1olD8OP0Gi4TldylfEBcDhdDw1dD+2akKyBIpG3HylE9BZHMlOQ3Rvp
xUrqS/KzuZREeoVANaBI0pc2Zfp5S/WzVm7niIRajo2yrWby8PGJB5VG65JePZaFonhDAbIS3Z/1
1B/tkdVTjf4HKWIErwExL4GcESG6mcR+DQEPsZCCmDB4s36LfcX/O70mmBFKIcYV808s+FygqNWT
fls4ySmDvbjCueCAA3P8RsHKSxYLnNorYyV/HjUNpMPonbhE894I/v+LpLn9it5X80fi2BSrD5T8
pn5jR+GQnT3GoC4Yo4/Yaz1tkj0xceCgrhfEPkBEEyZGVGZotVp+ivIoUBkNZDHUDJwCQoS4Ex8n
Vtt5F3JKt4t3Ks7kIIPeIOCosJZpuKq7Uy/cpPbB7G/BJqI17LXI/VOQhbsh9Ld53shMssHFgNsT
BEVcZbdImK1Cf8MpbanhhwSxUEDNIzMqoZ0RkuSy6hHlTkforIl5jNhGtKinHW3CEj5XBgGVYXnM
LkkmXbDPAcsIzUkI6TC/Mkq84ceFEGbyszUyFsGnZf4e2NKqGS+ZEVifkYF4VAIcZ/AAVgFVDKVG
ys+VWYLDSY9TutdAoQtyXdXx3vY+Ned81sRyuu2E1T7siPhTj0EQlCxyzGVJ9mTDGSUVl4/65H8d
hOXa0f2SjjlP8BoaS0OlBfAYZmYBORvChMiSuTvqh92ZbOJMbpGPzQIz7HEfGTfA6/u8qLMTbbCI
6pyBpEmBgyQBtMjS1fqF83oIZE1E5eWykoS52Z4nazqDFD0vjCGCTuNg2pw1nV9SuyB8+5Qs5/W9
TabbxFUQOChTttdIlFNvzTFVeFpt7JvePExHDloBol7vSpl+ySOAg4CZJSxrVv602hnj3M7jf+tq
nW2/Mt7kwZZPpKL8yUyDvnGhIx05PY5Lmnkd8gUgT86LBaBJgYihI2I0ArJ1c5AS+Y0o7ZvWta9Y
ap+TdFTBk8Z/ezmmwUZ6jqwsS8in1LzMPPOZ3rrZ1F1j9UI/CmgUmo7/Knrtr+wK5NWP/42yac+F
y1YpJfBpcLjSrTQvCM5GfgDQTPDP3Stxcvw/ERUtQD50i4VNlQUzmhPPTyPnXpbhUFlvkWBdpK0i
Zo2yH7Or67Bz1p61Ao8THw0r48lIAsV4bzsL/Fz6EDBH8pLTFD3kNRpzMEBMtxMQ3/JM/EQ5NlxJ
WJd7qWQbINipb3IUkrf8QhW1CLJ2Ab7FpS3NwoK3T6m/V1b1wd0EyJmSxW+UkVYj4khqYI2FZpOR
58ANEAWImWFO+pwUK66C3M3YIhYQurIfu5SU0JMMMWCcpoPaUKiLmtTyY/AhsEIHjVXxLuxHrrOY
ql2KxEh9wCTyJl4xOtOqLnWeKZYsG2KvmwId+CpYKJxU96jxhHr3GLXlVz9X4RChpllmkHHt7E8W
4mk/DNf6EzBGKb9j6MWXPBOepHXJvDaUyLeadt97nLq7mLJRmqB0fGq5evov4ionRtDAqZVxh0UN
4sf4VxLYa+Ob6FsbSBzSynTRBeKREY7ipb7H3fygxGjtbsUK36Gc7wN342Fza4zc1ReRkg8qtD54
xnvReKa98qyj8TmX+kMjD2AuENHeFK54S/qhIJsJrXjEYUl1BJLMUlKN6DaOoIte0/eHVforpYEZ
a97G0ipDOlqtZAdJS5iTt4aaQjYg/1X1AoG92QtyNm6ORjAtvG4ZQqWZtHRN9yhPVBc9UpSl/tBo
izuTtp66xetwBuusMbdxx4l8iKeXKDFNuYZkek1TgeFjTKhZGL3WHWn231Qnuc6jLwUmjqpIuzfU
c6YEnCFu2pb8aXYOVpccJQnImfmPlVbWEWPKTxzMU/+U1ON/rRVrWhErvFW6zyHJ/AGCZgeur4Qb
Ktejrd9zmKJKym5daa7xBY2rvKhMWXhtr6UjXGdZ5F1rW1frqUIY7/Nw5cI8EoWhBqlU1sMwSK/0
kKL2jmy4/TbljApNRyBs5Je/Y1x+QkNZ76cew/bFHTPzqhUxlLJQZpK33A+4I/wBDesBY11D1kdK
L9550+GJoPvmWEFfVLbCw47KI2r/p9ZkHhif49CIfwjIhWW0BTnirx9zD7PNPntHW7Am42mAaBFS
P1Y1L/qO39vaKSl9rt/BsyRMDMtShaQsdUfKy89FNj+EpP1o9eq9dCatgQ8D7yO/0XyVKZgBDInS
JOPWKz2+JWQ9wwxramXSAHEhTAne9vwtJQCG4zZ9+snPHj0UQKA3Taz7ipYeUfO+TvpDWJGNU5Md
SM/LlO9Thod8qOqENR17QBO9cgBOjw8yB9RVL19Cix3PVxsbnyV3t3TnhMoJ0aCDhBeNhzxzwW3J
jBspkQv+0jGhDFt1JXoam8+UL/1AZsucQ3OXT3+DElZhEExlMBYhuw/emSBJBGYBEoGGtrwyxXoz
M+MdmdXUJqIzYx7OrP+ieGZ3HB+7IQoHoCZxFp1x3WbnCpteUpd+gxd+pcLAkd7HHlKJQvbDFSOA
k2aYd0TmzRBEaG6Cd56Mg5V7XYKLL0kDiyUiXAZIn2SqbCMN7MUwvfbP3Lr/TQ0dFEpfW4EuirZi
rkHMqao/swWlvDIwizqGRk0sIaqfRBFXHLe9eAVedzZThuPouLNh7IZ/64iJf6V6t3rk0EQseb2o
WsrLdrqmWP8NzOimt+SCp2uWFxWXGJcTliAL9k69kYy+YatCjbPCggXwhFo1PhUzuVD5TGlDQ0X3
+Ou/UcxNVVZmcgD/w9F59biNpUH0FxFgDq8MEpVjxxfCY3cz53TJX79HC4zXwIy33S2JN3xVdcrJ
Pcu86eW9SC/E5F40dBsu27Xo2TygH3P+DLqU8IHuN9pFvgpMlIYUZu1Hh8WUxaWmfauvORYzFh3Y
wwlGgNWIGlbm6J4SyzmPWnKw5cOqnxoQb2uxAuiMQwUGXpXvgZPBNorUD9pX6H6dQrLQMM71XaPt
BvHXmP7J0V3qhrMCDjbF+N2QZAUizTlkZWI9x6NX/Bd35YapXgAKNlYf1vjOH0jSi6Zobtx+j9G/
mVuezQwbWJNn9b81Mcc60DKw3f8KccQM1YnjLE/HhG8wS3nHwYgxwVBNy+8Jvu1o9cFkR7J7A38L
sdx3J1k7OTWgXjhXibHZsunIC8M2GCQwJ5LL/JV92FHY0z1WYUInogiEO3sNojnby3lMm1lNCGbe
5bUWLtcmpl2IGas3Q/G2zDIYUiWQuUFqND8zL9CDQc43KnW66kwfe52iyXRbR8a+RV5UgH5TUIHp
xaJSPkGQt5dpW4LzoVRvasqzDj9kNSnlwpGYYt9Zi8vY1TtDecu3kHW5am9j3kCzbzyh/KETbCPI
sUA+N84y+UiFdYrDkEdptxx2TR3aOo4gDNV902638alcPl0nMGYcPkazUYhiOoEJL28CcFaYgJ8l
xVfu9lPl7D/awr3az4gfm8LoremruwhbEK522KQE4abg45rT6gLtMsq5eip0cNDyQMrHYh48EuJK
iJob6XN14MCBQYz3NrGvEbuinuAAUmpvgbc8wgqcqyPKK8038hY++li/zY29lcmp8n8bSxqwbLyU
6UFhicyAruG1a0ratws+myH6ixezsHHNksafZvxd8EIO1CEV9kYhvobbYQIRLXMvh9xFbZUMDwgj
+2tJL7nCDomr3HFJui39OARCA72NvNh+x6EPo4Q4MfO1ajX49n3AfS+xhAhEw3DAjCW0opDsZodL
qqNEQZuvSzsgjAAaXEli4qVqnjENZzr3GkchYf/UyNUOCUer1F33TjTf8igmYAq1ihW0pzzHUnga
GAPdVyA4dnJfJ5M3/rRov+JXNMORxUIePdW4C72GU6kKjuwyjUvrBbtRqFVDmF55z/N6AuDgxrQQ
xphFuPdW9b7Eh5jiQVwIzFjyZ9oaxz6KeELCga6S+9y4tKEwSVAyBXzhW3XQmbzGMq/f3ypnukGL
TaTZoDog9VTcn2HsOyy+kYrXaasI6Yh3oVCqo4NgTsxiojfwUr2GWA8rdp7VI65x4K/6no/THk+I
J1THU2Q3FvqeR7mmnjUWVEy6ZNgP1OGZRtDIzlln3RtDu9Q5ca8g6ChSqdVtUozoWcUurc1d2zIN
8+VYOzcZVVhx52sjRoJcvdoQ3KnNuOnEQehtu4qQprokP+aArvU0d4cIvDAVaKDF/dihuUxNmBQg
hhJaJtWKCB8r9MMk+27pIWSLUF4MbDSCcIK0VfDI2v5PdJWkhho3PdRrSFde8ZQFPCD8CZSts+uD
KJ798tyDMFyk4qD/KpvZKC8UT/wRE3sOjhxH12nhEIRt7quZnUyohbNWMY/tD5Uh9iBmdmo9h40V
heAmdvWeCzIzWF5/LWeufllORkFnPEPq5ReXBTX02r7JaBhszUMq98c0MP57pkwtbQuUlqafB2pP
SVResuirasRZTc233Zp7ZXGoxU7r8sdmTJtnJMPDUor39PvFsbmtH/Dbaqn5FNBOTLBPhJeSnPAm
VGWhtx+EiN/h3m0KQq1LY18jwDxLuz5Gwzc+iiZU5AgCc34sHirlPlTqHLPH8tMW9YmrQyP0Y9dh
4yVLri07YVwSmCOJPJwzmCMY7wmVnWhMgaYNQJBMis/BoLflcOWryvlB57pWxKBy3l7n/8oo75gE
7yuDRawfB+VDgVO8winOoJCstGxl/IK340o0ewndIU+lsB7jS8IRlW9RnM6r05zvgi8gGdcOwQQ1
jB5rU7Yv6mqj0wJEtW3C2kz9vBVcLbPUBYzjYH5TK7mvqbDvloGDTsgik3YgEdtT3pBzh67kF6St
lC6UuRFk3NiNCIjMY/3sbfuqx6dx0rifrbes1m71H3aIQ9332FZ4dxRpb+/NAs8AL4mQLhulg946
Z8c0ZNI0sYyOB7iGZZpgMo9C1Kl4IQKHlbYazYMh60cjw9pXfbZcCwpoKqPf4SVodOvuaP0jI9dW
v63/reDrZm086HV90BPOWD/gLkAm/kTJsoVPr/szmW0je8odRR4OE1O8xhkIv5ijjaiB5vJqs8Fi
+1oRAaNz+l2Rf8cJPuZhOpcAl16sThraKTkrR5StmWAQJWfcCJaspkpguJTeamFTGw+CNl+OIwZu
StBPCTUDiUAxPeQEp216uYrXMbcFRbagc+Z+6RRkN5WjKjtHHSxzWmBJ6rYKCJQqOXM42YiRw+aC
JaED30cSmhv1dBkUajwn31SAOotTQ5dfz0Ut0USgdLg385QtkxpMlTauft2MbyBVTHXTzKb7TMGA
bDUBZT9GqYJYKUHCX+Hht+7Opj6csswp3a/UGKmB+iev/F7BTxF0U80R2gMOJdH+Nu4FvyVg78YK
tRFNHFtrjGxZomuGpZDOJYYyXBCuFiPVKLQiaONe7l0YJfD+fxUOolOFiYI4aNODQ9QfwwABbXHO
q+452R97sjcJg5vSYIQ1yUGCjM2ChAkHsJmUeuOiuyXgBTb3jRrEVKfZFgCz2DibnXR4NY2Mqz8r
TkCv4QYgqUct13Eh6dPS+rAYZPEXfHDppqC60pum+NCjh2uOV2QN2a/UQyPn4pYzuYnJiRhIe24u
vHkGM5X8rGN3iUVzEX13kYzs0vM4to44wEWvVn+ACjS8WBnJRHATRF7DIEYKVSzb2VqE6jX6l3My
0nKYBn6djjsb80BHIjkZgLg1jxGRIBvYJa1iy5htExkLJLZEkP9Og/GVCECr1Ce0RbrX1AttE2Oh
7EedEEBVs3X2IeWH8yoxu+I9OTpvSHFHKe1PqhJ/WYiGxrJsezO+ROZ/eqHiGib1akzv0EJypXqu
WhU2jXHoHOhlK8UA5cOc+MxGD7sqHpZi3nEuk+wfZ2QFW+Zlaf2kGUIVUaNqKWxO1cuqWOclASwH
aMKqEM7biRc992JdgKujbYfurq/YyfiEaoFKpNN9mZBk3E4dJjJmqyZOUsQZbbDOXesVf8gxpTOG
4QGZiPPC5GKbxIeOWbje60lC71EWvv4jwvfG1DykXdy72E2p6/62U+M4Tu0poTOhh/eVrV72HscR
IaeYLGd9mKY3FUTH2NpepeHrar2122SNxSwbFzkNPM21t0tWA1rNFtz9XioONrawZ/fLcXRXvbRI
jI9TcsyX7ri+1sMIezZaKZIoAcLJrf7YPUqlFFAKxCm6L0M4ta3fw7vQsRK6lkNjSsEhaNL2dPGl
x9zSuZcn7pQjMOvqZ0OrSvHDNNXA1gGljgo37Cmy8iF0VFq1PtuMdea/819GjNsBAXUCbIOjA0pq
4/VoLbaZ7zKUlnEedtpeQG0zu4ph6etr2VCBkUggzdr06a1QZvsC9SJy1c2AD6dYr4gCJcCzyeHF
0zYR8MuFZWeheozc/KHp1r2tUkgGrIGzXItbcP3eS4izPU7VXjU3/chUzcIKESVhnoxhokC82Yzi
VUOTe7OzkjqBs+Kt5gf/G9GtznyDpu9T+1XEOOv/UoqUGDEjJwXHNvgmhRNQ90XfBByI1G4Jh9n7
JGn3SqowuYjCkoQZylGQgnXJsBS5cjp50/dEdiXaTt+CYh/MDfI/d5jnfWpgKtNHD3Ozq0Bz4mhp
BVCN5DFgpePvAIMRc7LknsV5zNO+eZuDEuWdxuuLTqp4znDAjttctRgD56FhuMbiLTGHCHMKi9If
gknrA8ZeEvWhHJGji/6s+jPGYh2VwKNOB8RBx3Lug+muNgv2gXHtN7Embf4SS5nZLf7+lfFhX2k9
ikKMknLAUkVtmEpuoYzC1HO8dbCOgCDsiOpxlXs6R1qf7AqIkJasmrUVGRTX2OADJ70VRQsQ37xC
Twv6lAazgpQFtYr4pVZQTHK8F4tLwrSzCQ9Qim3nO0x8uxSoTk2TlXbudIycpT/6A0aoBkV/ZIkY
3pcp2opgZRKusZION/4I/8jScHCK5pBwHphNhGu/7dP9iKVyEj7BOsZzHX/l0n92YLzbYwmUfPXy
RiVVo8GLwAyHStb86UpfKq03WThvSWu9FaW4WvVB8L2RvaahKk5uQ+Jcuxy1EuG6+Wiq5n3txE1Z
A4bejxgY/HSlt/U8KhiAlQGmmS/xAOoiGGYraJdi0zB47WVzE0GIy+R2O0bkWUOrAyOoDy6MGc73
OHsnkvu3/EHl9TG2WrhoPc/rit4cMI4LSnb+eejIhbqDTUmnVXjtErsvZsoKMyVBCBty3yuFjEYf
M/YkQQQnH/6d2y/vlQaARJvDQtaIJcS7kvAe5csiPqjTWTeWnSd+4rG9WsxwVBj7wYS6seKPiEgZ
c8ZUVGJ9+aWmIpd3vHZcxobrqaD5mZiH9mOxhachsflkdU5eMVGlzaAtmTDTtbyO7MVeQ13bXEIE
J95WN9CTCh8kdlv0TCQdT8p+K4u6gebVQyDsEM3ZT9L12cbOHZTpiZBnGptnxyEgsU6XIuD74kKW
uRmxC/T7NlmOfCrVJ4F7DKf6PtYDMimHFnOERhmK4o64HGAbhzI1QjgaoQnKMhXG/mxGe5MG5Zhf
TuEwvjTtBIbidaAco2+UfR/3+8S3RmWXM4dI6JCgdeEF6JnwhI4bRd/uJnozV/VP0eLy32kYGTQE
TGrQOAy3paCcjsbfxNRDjO75myVos/no7fVK56C1tq/6uo5HI8FyacjICP+m11kbjYIyL1BauFRm
XCqCCbM+Ttuacq/X9Ip6oXhl/WGMXBYGr86yaRFWqYnYzCASpG2PPwmkvhW8BtI0x1X/zdK4B1KF
XkV1zlNunWD5sp/F63KHNXpLVRIsxhIoS8uyYKikgJSfETR70MKPsXUv6x85gxrup+WPWNo9tx9J
EJdd07O+GPT34T2r9KM5nkqlCQeMMDGw1507QIFAsdMzBgidJ5vdVZdIsUSpy1kuUQg0mWidqnmo
IZ/kR+W2ZiGVlCN8VvdF1Sf3wUCQ46uacBXH5GVg8loY0q2J12tYKrg8mPx5O70NouHiGfl98Zew
ESmnJhwzyP4xBb587A1EDnk5ZRRxVDX1ZVse2lPsxjeSe2/1yBxmvnHM3Jaq8m6L6C1mJKatT7lp
H10R3SwGd6ZC0OBq3XWdqba1PCYyv6RubQY0yNkvTD6TuDalHxE/fcS061ikVVBJ7XM6RC8jwqcU
lx+8abyT3UnJpWPzH/dyev5KWllTetE9Ypxj+bRj5e540XMsul3GAIlBYfEhk6kx2eN3TZhCwOEH
pIlCczkI2btkJnKSFeuuAcocFdskuRsjZQA+jcU5xxKQdAS1y/iUCcWLlQU2hu2r+LnepoqcSRYa
rmL8R8TfdK4csoJOnMm0RPOFBHaAAjhlwnsZThh6B5YlAkTwAE5Ph9JQKb8ThNy8+w+5bpa/EAmX
6p+2XAHHUI25SMfhkyALDVbtp6MMwYuCs3D68vGhqdjOdPnLQGQZMa7q3X+wCEX1dNTpbfzVJeQp
BwLPX0f/56THBCYBqfPhk8ILL/81YSEt41tFIIh5HVMlC2spfVY24iYJIf1G0Rb8TjZFzvH9pVHL
m6ryzmDlkXT5qUd4UidXWxBZi9ptf6HdQ7XB1xKNf5aKnCsJLvbb9I9lO/sFlBUXNjIXtZsymC85
36BX/u2yb0EHBrjZAXm45e+d+fp+y/hI4fP7rtYk1/C9MxAkZ8njANqkZsJK43bM0ZBjmcoGd0mL
3zGiq44PkzoGCoPUF7XaKk8pb55EymjdJT2s6hmAouR4+q0iE9LVnG/FfrDSW10aN6FUd5HM9/he
IO2DhSqJ+lGwsdybGsJV8kFex5PaArv3HIzYhl8wB9yUi87F4RRpzRMpnOf1ZjmX1DaPydOWxAXv
/GXkjDllX42Nwb9TtkRS8OpcK+6liABMvOAX6kNgk2ysOkwssBbt2UCvJ50vlZuK2PnCCZg3vfrV
F8nNAZiY6BEikJKzY48bnBXdK9PezseUs2eilSRK+RcJbi4Yy5scKzZ0QogUNoIcIHmBRo54uHC1
KI60VQSDJnmzLV8Vln6MtlGnhAlG29pwmJNht4/2ePFO8NINvLkDMIuBoIhys1cNM2d6Ucvxwhji
kjrg77PlsoiWEZUtVtL5t6yHGZtyimbn10Zk2KCtsdJyA8vnsOydrWTTwQ3hQCZJmNNeafbLJm2y
LcM6YjXUhlnb2Vm2QmdFUL2KipBBF/sxJ7rP3GyciD6PKlutsitfT260tZdnnUBL8gqkeWvaZgYF
lBP3bftOJtWVYT1OPOg5hwTueSDi6ECCNkSAsQxKA+KuCT+soxB4FCQv3lR4aYIOMSaUTpigEJny
SedGoUr4e1heKXYKhiOBB5h/R42JaTdeHGlvgg5nCmVJhEUZPtSbuZo35vhHN0oPRZ25Xb8xl8vU
R1sVNzw5QoeLSEUEBpE6JMVE0R9PBrMvcOhDnlzsXD6LcZ/IJM8scTILDphmgmZWHpyl3sM4ndFt
Yi6hNB3nNZdTohWCaMVKg1OqytzEsJO4fbkc1IVB9iR5GoMzPaMQEFPKAloioTpatFj+scXIn9+q
ULZzBwsu/6MKRq4RgCEv58cRzFNqSWLxAUPGJAV3BG8pfYqcV2JIUIlb4l9c4/jR9ibtT51nivyZ
XVqH8pLJM4Am0Z4nmsIHHhUsOmBi+pIXvlIWleS/mJGaODzjXc/xCJUXxHHBN/pvGtZNLanwWZgj
pv7SQZOiFFhi4DeTSKL7yw6G5T3Fc6LTKLqUXpkRDc5IEfTu0v4pJCo+LSmwcj3okO1nVD5D/2Pa
HGTs42hSx2AYJyctAFXNnt2OrrXQngHQwmGGlZHVTsVpNcF3fmm5ERKf2GWN5itckrI46GuwAOnP
2Kxnh76VxP62VygI5W1xuk2bR6EhjC0hRBxNhiz8eHhjGsSoEiUxQWUBjQKJQk+PpjjpVMkgLaLv
kg1+YxzgDRiX0w6w49P6z1CS/VDqPCXnmHLWsqFNnVQRsz4nT0LgQuROrbp/9or+KBT9Pk3aTeJk
+FqZKNIgyTPd+1nZcrC2jDsxVi9OIZAZuA9rivnmxVMyOazjGWcwyR2biSd2nllBsNrpWo3CwFEG
P8LA/YRPZK+rrNh8OMkC6o3uYd/bZNO+uQJXBeK9mRLkTIHIA8RawEJa3rLMRoYqtwq3Zge/YWP6
YI+dighziR6f/Uzy7MlMyElGuEKPdqqmY4w6cYPGBIgH2jWjEfLmnrdvXG6S+p9Ze+n4nbrPsjTZ
tdi76MWC8LI12J3VH4a9W92hWLv4UHPtPe+bt7acH8a83vq7eDoJLoKsO3RmdeQcdgIe4uWdt2JQ
qiMPGV1+nzW4aR7Xz1ykgdOke6D4wDssYgyq1IfzXqVHo0rTPftT4VyKlIsLpVZjaW8cS6ImiDmP
RkL7Y+UWRyVSa6vvReS8m3q8T23DM7XhXf8ddU5cCuqEU4XVyspA3BabFw2yNjtRZRxS2laE/m9d
1O1aX1TUrKx9SlJCvOuftPLh1PWTAJw+49NsIo7Gs+ICNAT3BZYMBn1bltuZOC+Jxo3z2ovdBpFH
Vsytg2nTSQrUJXNTpMMmF/Ds2yVYn2lJEItcBJ8+wSmwsun9oMAGOEweyXhKomB+Wx3zMjMLXXkc
UZVvFkP0HFut0Zxqfnesv4K/pzD1zTLPm6WmjsT51Ono6J+z7ZtM66WL/kt7E3iLFvy1gCRUcQaP
Hpbceor9H5twqI32/3G++qyEFnVpZbu4WR+qoxZojHXqCWVV8PYzSimUlOJ14z3j+jRzwQFXR9Tn
YE7wFag42Y3izfwtiMkz8LbSP5Rrctcbn68g0E0Qr8CYkuZcYCvpUVwjUT0yhVlZOngwUlGGhrP9
HuWSVyw0AK2PdIhOUmQfaelbN3xkaA2M8KkBtP+NXpssi7rGr9einiqUsIp9ZPkxYVFwZcgHFjfu
NkNmHFw5EjszmXb6eK8n1n2TT3iP3aXB2ahBfKccdNmtEWtJeQHIuSO8MoC4TcBRV/Z0YXKL+5o3
CgjirLAn1DgPMUBwikNfy+VTVVo37W91rJj51cu3wOYo2luJtaJlpGkBeG3UxwDef6TtG5tXvE2l
YFmKe71iU5pgKUJfqRCLGbCMvbnNBtCQg+JmnGBeJxroo2iw56zOrovXaD9lTeYL+FTyBBRZ83HE
4m0Md8ZTNn7nisRom8FxxjFlxOxJpMQM+r4arOZJycSuJf1R0iyVi1Pn4Bzo/azI3FwjfxTLe22i
JMcCFdSeydWTu+kuIjV3w/yFO6MlYFEJ4sMGuZ84bGmAiOCI4sfq+vhOBmaqzffVmN+yOOwRmyO4
X9a8T1TbSyI9AEAJ4+lkpg60401WePyE3KX7C+N2hYPoclv2y3auzJNuvhwH4RLr4dR9lvA2c8yU
PS9E3aX+aI87lYEVMTLLrUp1U77aUIAy5wMnUBHWA7lxfvXLSgig8Uh7mibZiYl/LWGUOJ4En3pl
ozALbJkFFswCJyQ/geRXgFSOutVL2ss8AmHSQHITJKPcggSK5Gum5uvN5Jc8v9ZA6WFQj7AiyKvI
mXFh87xJWfxQ0+bZFOvFMC4Set0wr+9x0Db6LemLjVLWvhSPtwjS8BqPALeZcLfmWSzAz+3Ez0mK
IF1QJdLDJmXevC9IFRTi8pqWjxKyaxmkBJXGPVmySGgbiQcErQkNgBXgJVXGOMDbFadqGzCz0RhP
cHO05I8mJrjNQUZQuSCrUM5anR8kDUg3otrS6LBv4UtIGRwiFR5O1B61yDqqXeW3heUxEjyt/00i
35dJuTeldI8TtqYHvMSdVEy4ECkD7MyGCjdXCjQDu35MYtPYShq92Wpo0oQ8U5aiAhh5Za615KJe
f6ZMJm5ssPmg9ssHHa6dqTHx1nz4fXt48oe5t498U4TXwAWmUPHUft+q5t6Sag5pHh2nRV/cDZoY
JIVjdHRtCtbqTRdgknNGnWpMDUZlsx+rL+8vw82OvAWjYiD94ACUrcKTBIIDO4iznWHbL4YvtVjQ
iV0pJyqVQn3I39XfTp6fg3mXFediNHKQG5/Li5tav8dIoynxAhLzBoQw/8Wdi3ElR6LbxOsCgfVN
Ii2GvG44urcY/PBxErIaKMwaJ6rPBh3UZ7ojaR0aeJepG9ziQY1nK+zxYCwJR+jMa0jY5ZwhONoV
uLNnA/YucyPRQ4VvfHvhWZvGTQSh2WgxWVDbsuDI4dXcSCB6qWJwCV5exw5F0LIcsGyMvBiYNHQ8
F02xK8vai39jeEyoXIiEhMFoFSXtsCpcUePqYdfvlXPRuEQWpDRMroAJQ1Wtlg8ZZ24dY26Hz32u
/2aYDSIujGb60TqwFzEN6PXCEBumpSr5vZl7NQdG0fuNBUduaybGee7VqxjE3bDy+2y7vC9adIlL
9Vrl9U1u1NtrGa1fRXSuWtwGk4aymc/npB9Ua3Vjvy6hdU5sC9SlgDorYgdv8EpS+1FPxJthGAK5
1lNPLJ/WxKGBICVe4w6EsINviqyU4VXYrtbO2ncDNgOU4xofnM1mLlO0Qz6QWnb6GJOg5p4KY3iC
XQUyQmPkEJvtN8ch5aHRD1JW/+LYpNRb9U3MxqxiljiPCBrVK6ApukCSf7L6+ZKgmBLCq1grxmc9
mCAZtpU4OSofZ7hmpNwmlIZPvsCpyf7TqPMyuygAvNKRDNS/YbuldGWk0xr0tMsVjEHeHe0c5+W5
xnjdGs2tTC9RBNSzfVua8hpN0QXQqlxy0S/2eDqBp7sRXdKvUqe61j4T4m6ats91bb/iuy/ncd/I
32AfRAqz7Jn2u5qTT6bEu2oitJwmUDB+yh5sgOq8petDa37m2Q4loYSjBHGgTiAQBhwe8mhLkmrZ
KQosA1DKRGdb+8/sFO7Lk+VAEW5JRI147WM2qTzrPa1nYKb+ImWVhAHZD9sl2/CNx9Qa2UwoJMYy
PFu1M94apbnXx/iJ8/09OQ9ddBzM+pRWUghgGTRHMFUAvJz6lI3FaUitI+3Yx/kYr2KbxnjWjWyr
cnySdf727kvOqbSOzMDKXrf3bVOmuCqkkzqf2dbw8H7ZIw2WsIujroTOyEhVp1DpdfrvwQe8KeAE
I6P0GZ6aF8008fT3XDpUEJWaRG722gvDx48RWggKtUSNEoS4uqnhdHCigK+PfMHwTgaztzxTJEc7
ntldbPjKC1zgJJtAKIBZX7GW0riQmu1uxWNnYV8sN1rhXLnCXFueK/1prNkOpHco2rNwQGhygahU
VJw+howQ0yOcHJCQaCmmC7aAh8P4pq0CysT9ZNnxD3Uh//hKE2EDwWAHV1ADhmDgFoF/oSh2dWeS
5+H6X0yw4QTUjCqHY6aTy4Yi18IjHSK6GYH6TziXVE4K60pCv9gp1EgO2kHlUhWsae3pjL4fmJdP
tVRduA+qlQutHHSdvFWMPjS1/zTEEp+w5arPR6d9H7SvImmPGEuPSYtPxq14WWIal20VTXOhjDmG
1YI3ZOpXJnD4n+yDXG4EP30TbxKzZt9xNqRWunKvr4+KnLiJ2lbTp47VaFj+KONwpZ8Sb3Asf5Qm
EeS1IfowD3xOK0/YSzjFrZd/Dd1PrYmtyU+QwZatiimQmA1Q5xbkSIJJ+liODQnSwvFwPDJHnJgZ
ZRtQjK5gLRxZC2VHIYlEqBXCRGr9mR+gHNqfdEbAatJd0aeuAEYZK+jXJwe7T9WchDThkEiDqAQB
k6Gv9S8vVbKtJyb87d7gvuvggtTgzI7HWpZPzRydp+SRSBzYuJiLdTpTcm8vyLaFfs1zgncXTAHH
pR9ONv2E+3rwzISvD8o10bcOwyJqerZDubed1bdsxkgjaEHecZU4Bvi8pdmpDva9njpIyAOaWI9a
p1JruJ6NCdOIgXE5RmpAOpBajopfRkOXS7O3zVNSLWQqdB40idlEElavgw3I4InpkF6TCcjkHfNx
ms+4p3NLH3G2VKcuNqk4mWjowL9CvqGH9pSx2UNnXvHLGrhDE9yhC90+KXvnqBJH19KtMnjV3FF7
Pnp0MOoU3axsuBXKQCJrfxLpX487U8FKSw1xASRY6DNIHBvRsjvPRBHQwICsYWllR9VeNt6eF+hv
OpOPRPUBbvqz8A2VlrLNbHKG0z+FCnHVplqSIbxacXUhe7sm1xhaU+UQdVX/yZYTADk/kpi2Hc9E
oU1t2hkh7En2e/b9qq8pdf2c4tMgtsEIp95mDRuFfdTRY1pCIAYotA6iiIN/dA67JGej2vxW81ea
RNeSGDQR/jfm5c+yogN8Kl9994SynKs8TE/KXB5V3xJzbu9jeml1+TzW+9n4nk11r78keKfYT7ax
6yv9NSOAolQMF8VZztx3zHUg/qTpocYL4azml+RgC7Kk5WglSDtTe+/AkmDWsImAv6jSBSXICTTt
nqhRVGqEnLCLcTqbpeOU9RfVlK8T81EYwe7UMWZgoenYBZkplyLeaQ4f1IdjmFctfYNtF1UInE/Z
FMTpwbjWTBbYUOzYK+IgnRZwlDwqtwQcctmVbHI8h9DdlV4lCUzM/7OyLxQBMG4YOwZ+sF3nb2Xp
oB9ku4wjZlWNe0slRg2kICJUC8q+NX2pqzD0ysGYxZt2prwMkGme0bGqPOeJqDL+abZwviIiR1b0
QMqK4jSv5T4iDDbW1wX7Sc0Pky0tRhjDTeT6c/6diEw/4Y8yIcqc9qrmzq3tqLsvXHw8xxodn9mq
Hn2MMcygTEBIMrys6f0UCqO7UBGovE8gvg2alseVdXQilO+4I4fkz7w/y9EnOQXmTOPO1ICvGLhe
jZG0A9JBz7Wq51o109qig7fX1OMhH3EldFS1Yqi1OW8M3ecIcXl44QKAbVWYSPBzou9mvpO+OagV
+pRu5EELTMN2mQN9TWnlilajEouiOE4YTfJH01+2F/L9LweBg54N/bVkDG9dCvWIvKECf1x9m83S
PoBqVhSXc/upamj5+AZwPUnZJiZdOMU2lsDMndSXuxX2YaIjOsM4JnO3QjzT0B2NiViPDarRKLj8
Z4wHYBAjKsQwk3B5yIZ4U7jXk37kx95w7vdER8Im3zOg8uXmkWM/NocIAwubedq7spGHM3aaCkrB
kB6JOmZAIhxHx0VwkREl+Y+cxYhSuhNbzEi9X41/A+4o+eKM5MFkHUeVhof7YvKxVc2Q5xYQfR7m
hvnKgzdcb3GsckxEnFloU+AD+g5oIf6YVQoTLEEFTTB8meouHTd+ZmLUT1B2QEWokna0MjtUq/dZ
etWR5geLVCRRJ83NVdnl3WOLxS5pupwTvBayaoWSSk5bmTA65PxwxPcj4PF183cYb32eHbJ0YTl6
lOObwl98UyXFVeX6PFktd4fi7uhU00QfTDG9k1VenMHjj9WIXrnZgJqOIemNvlz8Rqp9rckRAYRF
j+JnK37SKnOjlHCJb+IxUWxzo5DZ68sAhhO5lsdrfUgLDfnZOfFoLtlDgmlusOJO7affgocw1p0C
4Vd5oc7tAXOH7JakSUa+V/XfazmJwNPyG+00uRDeaCx7GT6SmB8Y/1/p+xHhq+DjQKiXrzG0RO8Y
bi27F7CTTJOKYEc1pY9nwZ+rAhPABHz4Vx/YQDAn8U3pcE9M0ewVpPxRkw4lzykfXppdKMT4H0fn
teQolkXRH2oi8OYVkBDIS+lfiMysKrz3fP0s5mGiJ7qrqysluPeYvdduMOA2G5eO5ynM/wkyR/Q/
NokbnXT6U9XGmUnTWciTUyqx0Qd6JSdO3tZI55WDGhWbvjBYpZM0S5D6Tjkh8lsjfcBmtUisscrX
imso49sgusVgL5aeVcO6zagzQTJz74iAA7eMon7CDinv7zPJsQDDhZTlCkqploCZ0U2TS47bgusA
CvR+Iw6BHdg6m5CEEQD0g3mJkMnd6NN25S/MG7xFidfqzAYvGz/NIkx+S3hRaGVOFY9zQapXE2nk
gSrH5M2sU8wpqx99T+FOLf/MUNZXYZ9DKttWjmFgSG/VP1IFYiFjxs2zs71V+rkBupgS/EOaUVTb
hXbu3qFKAYa8q+SNRmRyaY6EjrBMeYHYTStXZsBpS51z7Mhkjoj7WPCKwjp1o590y7qodV5IQg7J
PxKw9GdIXryC431L9xAYgH0i2tyefXgfAscuv+yLJhZmr5n46x98wG7Cc1bBXXJb9hTd4ibPbaDZ
PdvBhYqFVSQsPlbzhKIfqeA64VjZQe4XRcSDDm7OhKHJS/+3r9Fel068i6a9zAYD8c2s2rXwRhmG
fmVpdjKqm0T3grZ+pLuFSJTnM81vZm+nKA3kPQBPM+CNJI3ZtIvyPIHEnuGl904aSCZQFHpjwgOG
Y0iiL2Hc/RO+rCr/9JHzHInlGF+z3mlZpnwa+nsKtpeGaJfKH3l+bJj3I+cpXqzBrZuTpBsBh5D+
rpLZ84yiEfvBSaJnMcjXI1MdfHIW7UIR+t6mWzODPP1bVj/S7BS1L40IJ2oaIBJxw/rFQLcdsYKu
v+s+R4fhTS4TZMLpPyzmTst7q7xsYuwUesp+JsETIoaCNg8gKi7w1Fe041IRiza9t73pIvSCPEaw
Gp7kEKQeAovReobVizX2TMPI3n0O6s6kPC6PoKxlpCqLk1lXZO+G34QBIEF1AIsYrLAj+G3j1G8Q
svHvoME/MhFYgyVyy/xfbiPyVjnEBQKo+rNsvNZMcvimpTep/i2sa1r9eZeh5lvnLMmDNNWCanDi
TAsGItrlXxQ33b6PMxeds4PYZ3Zi0l+UASW9var7hpJCjB4F119bEjZvHqeK1u5tNknz0Y9ookTJ
SWKXSJuLbl1V+Y0cDe0YaZmvsamvjPAmxo/Osi2RgbqdojsZYDXO0n1iG1LPQcS/oY2BhSoroxMd
q4vElgz+A9OH8DbxSXDVSh4JVLhBIfKvZ6nwfjsSPsb+GzCaz2IyDFen7g1n5Xdvl2tnehrEvwzT
zHULMFjPKuTwKX5Yy2Gl6hH4tpr1dmsWfZdDWx6IWQFDABIchLxHt+yJG6LQ+DGVPwlKTdw7QJIc
mMGuAYyolD6lDfWHA2vhq1VZ8QiseDi+PxSu0AUMpfIYG4WJPXE0ae+m2XPCimhxlvMPUVJpxJ2r
WXVSM+1U1/lZpygSX/XffHKlvPB15L+DTLP0zkKG1T3uDVUPzCQ+6r8Yw5a0DYgmP5YmhZEtgz5D
FgCw00UxK4S3Jv0SQfgWDOxXVs2zqu0xOO8R+mKiezIMmWmIKFcjMhE7osbwAAtfZXUJ5wZZkHYM
J14yOMq9X5IdJMtvi1Z7+dp70OjtRszw+d+XjDsz/K7m90YlndWYwR+zeRNvrKYIsDhlYA6w7uCi
Swm6TfmR1J+emk5TMYPifyyH3lNydqO8DCNUvIxCsHEVsjUVGIsMPFFae0lM4CFCpsjC2SCRzpYi
lHWZ32o/rLR2LU4x7aumJBpSec9nhOCKi6ZpiD7pXMG66XCFy/anpuiGS9d1lyHaqYON2C9ocGSD
SLGq7U54SRVq+NZ0xVm51v8sHcXEIf0XIxah8M4+pDIOxulXWcSLMIsnlhWXlI+pgvVBTRIlAfOd
/luu4r2tnyBAs5sB0ym24Mp5ozT2WDDmoG3yROBMg3viFOa/vPsXg8yxQANM3NS5CiqJDNTJjf/J
6DZnnRBDJk+UiylgigwrG3JA6NjGeWRLazf91YrRDsvfLQ5pofDHVHkAQbtJFskd+/DFIo+4Ka8N
drjK+st2Zqgn7I0l0nYPGGhumbx5pj8uTFxGBXWuL/vCm7jEpOJ+ycu2IQw9tdUOgtH68Fe6INn4
/FRgDa/KcogjMvf49jS4Y5RMs5qQ/sj+Pa+Bc7JAXlTXYs5kQpX1rLW7NIZ0mZGogu259AyODIEf
NasvbY38uybKCeZTUTgkOzSukKpsm7N3Ysfe8yn+kBhBy/gKpvdBSd7Xbk/pOKwcN1gY3JOImqfC
J79JK+TomSOzVsdyZyYY1iL3XUaSH/PCdwh+8lkAwE/2DicrlmwmGoz9aNeQ9lf8mXlQOQ9+tDU+
lxjRmH0O8YbKcqTqt9srHSEDSLv4xUwOYGyyIBr2A2WqKeAwaKcTxyaSy5cOJ+EmXwtJMdQ29AOB
ylaIQoAZTflnUAZkZ04GFmVYeqeS/goUKDLaYGLKL3xUOwLlCXlhng2xgS+I8apuS+J9Ecj8RDta
YPrRn2C1wbotNN/yPxxFko3OElkDFzBcqfQrhwOYQEsp2I37C7lRho8WrtDBM5QMinW7nL46oLcL
NU09MroHn5VjKk+0u7GGD2X1K+Wv1NKnaKyccelL5vvIV7FdhEifYpcfM5fOA2tmNq5qKfg68p4i
9nKNzDy4TSZB06ojmJemYAXI/D0ZvLGUH/nUPhWmCqbiKYSGoiY2UBIXrewvymldhWAJ0Xa0LwVq
pmhsg4p+SY1PswChv8DyF2GPz/F2TT8ZRQ2tz8GqmTPku8RMj2JpT6e2WlAhKTAC8t1U1o7TRzOZ
nsOxzErkHSpyISsoJByABgwb5FFYn72EXZm+EWQ1POrsyqy3SEOFI+oHVVd9frWeN74CFdCdq4rc
Kn9dhl0w1ZuebDdm9mAQj9F0d6v8sYj0zY3UhY6I45o1Hla0dDZhoF+g+0uoQphI54XdMYqKit6H
5e0VjDIFxULT3u4TU8KQm5JN2rN7lgn7jg7tuRUR3hpfUwIADC/UIGHrMCBmkuVpfhnJ+Iwr4YUm
ZTPoEf5kRicdPtCEhAwpA8CWlFSHCrFiTYTR1cqPcwElaiQrrjlx8+YhNF+T6QLTtUxBnYpXAJVQ
LDVeM5EQ3aB6H/Yz0cfpfqp1ZL4kX0amI0pNUJ8tvb1Y2XoR5z8iJraM/0VPEZRKO+MbXOcTS5Al
Ge5mmN9DzjwJucl4KpPuBg5jsuv0lyS1ro9BQx+piBfga2bc+P3rmCXPrGNPgWqIyfgcZXfh04oO
nRqdFACnkoB8O3tRooD8RyM+sGbZKzHHqPSK6O1N4YOyNqJJG320/DXFJ1ROnEltyZC4NfcJC1Qt
x+fNJrKc+On0dC9TasYkUduLtJxaBfCDxGEvt0EL5LsJGvRlCR6RzDyNWXyRa9Kd1mNI2CYDd0jA
xZnx/0HsntVscDLWh7z+NsbsMh1zhLIlQx4xp0rLhZP5KDM4fmt0Ah9bUyTwswLL8UA3wYyOXpIm
edlgLhB4NwpvVGaMdKP/U3hbTSaUCohv0ttMMxG/iDYJcbgK/CxPXrToT9ZYxyg/l1zWK/pLRGRD
d2gAp0kMG3pxf5+Ug8llRLR0BRiTXZ6pqocmwk8ofeuN8dBE4TbFlRtCJ6+O2U9eKxiwA3iw60/R
gsM1KwIb6PAbD6smkHxbZPNSJVf9sho7otFUNWKkJe2X8Cilg7/kWBSB43PVFhCs8mofR7OPre+g
ygdZOYgqEHE4mzFuUys8z6R782tMJOHcdpX1SYpHjJyNPaf8ktaPJALtZZpvfdO/iysK2Pcu41AC
b7GAt4jTxRM1LAJyC/uM6iVMPBPq76jdLJmvRIp5cVDj4jkN/0ZGeB4W4xSZ2pFLO4ZQb5Jcpb8K
yS5612Nhn0xfGo01+uQodKc2vIKazPQDAHITwckjUg44XWkUTLBOF0OTfe1FnFY47pJblOuREBi2
v3q99bXujFYIVy4uPeYljWy3YDqV2Deq+/LI0M0RWIaEeZQxKIFJxfejgOOW3aTEOANK1SAGoPJX
wQMFSY7HQhD6QosuMmfZsIqS4CuKPZfIom/dUW+zIObQWgVWFsTNgQbpUslNGIEWtY56DiH+bknU
U7TUR3m1W4yO76R3mNAmydcFfXnmrstLZwqP8WuMTVNeHiqZfB0ylpJprrlvVCrMmG3t40/RsrtC
Xi+0Dfb0xFnRBSjyM8VlpYgnSRCPGR9YMzn9PDpSruIsuQlT5FiYPsrEVUTU6TT7rGQ11pucESHv
HLdKZu65jDuVXXLrIfkn8jXkW3oO7CKNBNBU5ivmW25KZ9Az2QReMd0kQMDvjF0rPwUiyZIfNSWY
LJecVNrj0z9Ms+VhNZP8eUvIJrMwlU6kyUSgA5MawPf8K3Ssh7XpLbIkBF+3bZPD7nms+fli3NxQ
2UVG5+q+m6+8SosxEdqm2Vaeudake+Ose7qBQQgJUaP2zpCFzn9UDyqA1U6E07KDAatXEKsq2OYc
L/u8kdylhA1N3JkKlk68lAt2PMuJP0lICyHbsaEC/y1JDYlZmGA2MiPuB96/vNlU7O2+7j5NS7UV
V0jKo6WoJwMbd5vElCztvjeoUYTWrctzs9xVZM5umEs7oYHGUB4nUtPUJjnoHgoB9k+eWDux+gsB
VLLmnY7rYiTjve7ZJSq4AqOZY0fdrz1rqSbx5vCsr1t90H8khvgxxNNHI52LCzIVMB6VS+6eIF9Q
BJCorEVEbGmCP6QsTY1ApbbO2xytTn1QM3tlIwVEdDigsjI+2Y+dBIHM0PkU85dxGY6sBQNDTYJK
uQo8dmwf1WxFEUmCqumYXcI8luK4ng4z4pwUYf/g6PwdkTlZhEfMXoc7c7l2eCHMndXYXPtz95cd
iTO1TGOuFGRtGZjFK8YCYfpecBUuAJlQTc2oyomtXIWrjPvczrreH+N1R/cekYrJTA8UqIagfmWM
F0p/c2og2PZ4Y4YTmNXIloXouMTzcWW8SFtFBO9VZ4DcRd8RYZSYr2tZIFeO/nlkME0nxX9DHx86
ndwStbfcrO6z9TQL67Ise4j5qYwQ52yQPoPVruy83OjuKUYxE3hdtvbPUrhRIAXqLwVkbwIK3a+w
vkjN65kuU3+Gcg+kpT6JgnAS4HoC1P8vW+ZQH5N08Y2x81XAFdKlKvRLwWgu43RZhz4g6c0RVT5a
Q0fWACEdUAXzr5PQp8cJUY0p0OhEPayn90wznRyZA5cjK/zlZDYZMe7IGnrtURPdaABPULLpb61L
gHVJDs8HYXZWrYFRmBIbLiOwWvgtSxa0RjvFtmWG2BIh8+cUaraVDDg6rEMzM+FsRYwQjFPTFBpg
h5BEChaQEJy3ElnFPaAuQbCB1u2tOCKEQL4Y/WXtQt8MpTMo9hP7aR7KGqiJUfgNd10JuoOELIPM
Etjy8Nm/Fm4vQ09PrYlQTb5ajO9VgEgzwZAKsAsBn1kDOarcRBYisnCOV+TFm4WqA9QDUALPyWTQ
bGt3+j9NAeGvRUFj6L4cir6gUl8WiT8rjVOzuyqE8jDhttawzWbQtkemBmPj1qIYTNFEHes0uswV
FVMg2YuiPtUS9g8xEaP6V6uuCkoKBNxYeBP2LX0/79H6mETJDTUWPlSea3tIMTdZEV8ZYqNC/eCr
5BNmA52itS1ITbhs+kIhQr3EdUU6saNJICqFCY0abSRqHoNddgN/V6ab39j26AFztbMnKpGuyM8Z
wr76pWXG0PAC6CXLCpZnWEDCbRFlTjuUORzCjCklFeLZKKEET1Gq97tc2Ctidoo4oCa0KbXYXMyq
uYbKeJYBxS4D0lN0LLn0lghojP4ppN6AWM6H2B2ZvtNnsxMIh/gyo4WcI0JdiCuAHZ9314mxtymJ
LtP8mxpWJMh1VWKrCxk6oZ3F/Mfy9EUKA8CYWhPvVyk9hMx+qvHVBJhmwmOp+TA1fnJQLc5oENYB
RIL5fUJfWUbsQsivkxhImDTIcv2r9TGjcekkjq9Lb9iRNfhT0t8AICJmM7Zd1H2F2y3MerA2sNa/
tAQbNbaimvDBHBBO3JMdQ2XOkixPv4Z+cBB05hwLXfbsNrfPwnSbrC7GQNs/ZDN8BdOc0rc147c0
yzi713Mx61B5/5IW3IlnnAMkooLkYq8XV5/rZtsxiIVhSZcz8YuJ4xaWIMKWgD7RQKqYpHJQkYCp
a9pelMFnsTartH0VI2wlxEyhs9Y3yw4wwuWXjbq/psccbKA18m4tHu+v1zEvvtZgONmPD+zH9RUc
idr5ZA5jtko8+EtQCJnMs+FhnV/OQQNYnhLgbhrarYTzW8/5tTffFqqnNkVUZSHgzNS74c+L8WwT
CSJoeq/hl3TAHfEMU1bZLdxjU2e3Z2quSG03FDzZ1eYmQGyDHdgkFSxnaH5I/rEmJrJuQofGUh6p
2h0jIZPu2c0TSMiggNYeCC9eMdwYELvW3ZoSFaAnlLwvGnko+fpRphII6vRYjwf8QV4hcinEkJ56
OifuKkHHUZIQJV15fXXXtdJmWUGtPLEmnNQPLcMQkXeexYUbMTQrBwbkHPUrFDkElIguDnA/2bJ0
5BMQRk1hvRPL8GR2p35Q3NKiw0CEHLIMchM1uVmDeG/QdY4LY+y08mq4UfFpyuGM6xdyA7wy1vmD
lIemauzMhJ6CZQHMgkRzm65fkik6ePrTctciS7YkMKWPkDBBBWugVZPiMR/rHHxW66HMSqTmCA1A
/4D3erSgFDSCfjQIlOuVFzacFIMZ55YWfM7ImoWys8uhday8xdq865G6G5u9oMwPCR4fVcZXpj4v
7Vsr0idP33H/SGM56CpbZyebEVkWTdW1LtxolT2h2A0Veg2az35B9umqOVwQ1VXaPd5iIs/ZzuHx
bhjp9rO3QO+N69cu8k7iNskfziSC7WR6gUFTzyZuZQjuLJuTY/rQ9fJRt9Ld+FeaFvOxxbeYDcLI
eGOxmGVfnFVI5NyqrZ8xP1EBhG3tTwYiL3O9gkIItV9oApwtSrFDyojbCAlPz4FyT6LoLDMktr7H
icdyH6Wdl7a2TSYqqnWLJ9LE4sYR0PTUYbaVfsQkSmBBCwmAyCYbgctpNRgLDZ7BMnJJyLqn5pfw
eBY+UN+yvIkMLDTkS8zu1CevC43ph/xiTvLht/rokTp2jL6TE9c7XAqa81vZHlVKMGOaPNzqBkvN
jnVAutnb2r1hEfkNnYIlRQUxvUbkgAB7Ybf4s2IUNGd+m2vNBTAHKBfaBYFb66OFw1yq6z8ZWu+w
R+/xkhhWIP/OUhF0E6rtQgu2T22pqNQKZo2lV4oVbDCg6cI5aTu3lVNPjBhDdJgnimfD3zImVGJL
zTvLTaflWyFG3Ycg0LRstbmHa72Lqs+SxUR4jnrrdRQ11gF+JAQWucbqVGBL0LEVzKC72BnwbbET
KftsZ6GMHdnvR1K7q8u/VvZM36BXqAZi+gSedXa3RsGWi9mT8f6ZaXH4z4jBFxTQTHzp0HhhU92y
srtFJtmz+mqb6teUDZ7Zjy7mSLZn+LeGTfmz9cZg72IrSI0Tg4TGHtlyF/wecL8KFbkGVoQvxfsv
VRH9rSGiNzt5FWia1U/W3YYgHZJz9KqP97pBqjD8QxCGXGO7V9i/cv3C4loKjDWJW7ebznZrj3eZ
Bdw72RtgzHlavDEQgeE9gHrcenrwkFAMZPIg+iqNLNN9iRSVbLd63CH0BG/tAYXLCaRTS+tk7OSb
huO5QE6BoFOmXwbotEP/XdPj6icie2KScLA/AFFIILz4PLPSyuYQkz7ojlzmfaCZIBu7bm3GC/jT
HIWRblHNgc50Zw7duGRHsj5isXhUORJ0I743TMF6jgCJVyno37OImskZWYWHAxq9UDqMRPrVnN1E
UXvQ58jdoyIbOaFrIsWkfSq/mkT5JOf+XZh/kWTEMyr1Dqs9OvrJ24tkaCDTmoTqNLTqMXzp6QRQ
y9OCA6RJym/O/4fgNDjGZc1RSd8w1pjDj7AhN4ZAVPUqlyIuG7oF5NEKMcAGnbzC9zyi6A2xF4e0
7tME1B9mXCYgGEFe9C4UxGAaBRo1ZlFfaIOrrDtFIdU00eo0aIjUIZD6rFKRCatT7guLQcDodNCg
1ii0xfofEHx8C1DW+FGQXSOh5WW0U433S9F8kfQTbIaszYeKrQ95FRJqhgg/ebxHXsfyIil8ZbII
dHd4EkOY8fkieLMyHuQYvfQ9Q+Q6sqJjK9SQsMLLEsXU38i7rwOJxBndaxFXMLKnG4mcENg6xl5i
it9FzQ/hZ/ycENwb62OAFf3QJ2cVC2y9YRDlS2B0COYd7kU+6mC0tlDe+KAjbOsOCQjR02iaTFlt
NOITkxF9GffibSjxn/fRKRKoPonlBiMaIeooXQ7RhZhMoWeBCtKOktPJBpB9BtU0DzcW9yrjD2a3
lWvesma8/BUUhRBnx5xFnFCtp96AAZCQkbG2FySiKMnHqNHFjGxEMfVHZXOuKV8pLmVJOPN5yf6k
ZEdhgPWMLgNO9XlKyLuDUIdUqR8OLSRa2s7qLQVJPXYX1SCsrWT8ETuyRF7aLnzqFdOiWqTjdAFj
002v2HIB7tBKDKbiRvw1jL/amXKBfWf8uhJBgnFliXgJgJmc6oq8a7JDdT8XbePhZVgWVtHyYoJQ
ADZ0Z4VQCnz0l07Lr4S8X1HNIw0MUWmU8IoIxEpvWdIFJl9UXSNmEJnEm0etno/xuBnK5WBA8wPH
ztf2sqq6OR5dWGK+yijVqPGf+Qv7MMONqb5ndq5rzEN0XsJbrzgpBW4WuqNKCDx6NrDO1fybKtQp
qCGREguqcFP/H4Nt68nVqBRgAG6mTLC4vmSawaWeMaYxNWcONC2PfksTQQ3ZgRWVUdK+CMNhaY/E
jk117MTJG5dnoJR7pi2bW4BYIZV5U6X4ZUHlR1cnxW9ZT/rTJB8VS3IqpDUiV0KmpijQwKdzNkXr
eYHOOBCrWJFhpdEkhV+p9Z1RIS3g2LwwLsmufOZGdBl+ZECAXWcdu/WRDOCme2aBKnk1eEZiBhmK
Sa6cRcIE89HuOMY8nanimgMnC2qYUn0XwumRepom3BrG9jPqxQF96Dzybw/+0EKV0WZ4fYgjWvfP
WzL+wUFux9VrnrBRs+XW2RfgjAxq0c6g2txPq+UdW2icFvDTvHikEb8NTnvjlHMPrAKq76VyBOM6
Vfo2PZHqrzY5rrxi0ie4I8aRX0cpueklklp0ov14n+iJKwFXAcEC82cPuVdm58PDBZJbgaGs4T5o
VCBMnI9K9SouzaMi6VH5ExOV+TOqnTvM2pPEgk3I2WiGLVlv1oIeBe5z1ut2u2LJ5D5UcIdWUkBe
UlOvLHXw70sCqrXpLYz3Wvjojg0TTU2FMlQ5UxxjQMzIL/iExHzpKAPn8UUfAVFm2U3lEaFVkD6Z
Za/yk0rITpX3sfzeoIJq7RuWeRhX8Cet6il+B/x2E9G2VuNU6lcBum8SKW3nYOYYkB8Wk4+BKAXW
c4EBQXemARjHzhE5rSqWxWPvhlyHncIBABg0Ljaw4uIq24hrUr/SYbRlLWiZfRGDQp3mRPwxjcHv
0QXVYIBXcBXVq9LBe2JIybjJ6/kiVJ0pkIUTiLoXyr3KwNK19NNmsREZNNDJZe8r3c5Spkc5p1U6
6eq23qGSgaq6BWpgCZTR0xFAnCQ4+Ogbw8hZP2cd8rpA3Xubhd8tIWldKhYgLO6cPn6rdGXfo12U
zDMoepEYpiI9CLwWsYJ/+q7ki8uoDoHdzlItV+HgJRqoQp4ndm5uZMSe/j+lexjeegi8oCnfdLRO
5MJq8GVnSUGUytRUDvRL0m5otdwn9qKW9iiY4RNDZh8J8NVeUlTMUXck7ENZyIncjeFfbBC06Y+U
WTaT8CEubhiFJJHhynPgiF5HhI4m+goXSVpivlh1e5QtF7BKo4AAlL5TcnDE9si3NTHP0QTdqRhI
lki0fvMosECuRIV6QrOFivQPsyOnAiySDyDJ9QZvqgBi1MA6/WIlvw1het1xXuVLOP0KG+NatGuF
AQ1hLnSOaTtySFAJVDONNd9TCdcu/hXN7kxTZ7TXGrUoWRTQITAWjIEX0vllqH4iF9iDEwkK5yty
2+7E9wgQnYUzrfHERRDRL0XkYwHC1UMs+bGrxl8UdyGttzfdMrKRlC8Vue+K3Bf7wO0/jXltRPot
6XQUOPUMw7D2VgDHVgllHBzJiph/qRgsgTSDh3cKCSgf5VOtkNAjJseh6o59Nh85x9dEdPK/uiWi
RMv2bYvOp0lOw5GHlhQUrVioNmLvvxyLsTFEaxmEnyvpVD3hcOMR31z8x/ZJbDoLtXpqf9Le8DNo
0rVVMIRgbYO6B4MWHou6pqXrGVi/RHG5l1v7TabyIOxg0p15sPOWq4ZEBAvaVxetO77eHSPefZqx
PXLiHCcCDYagoPxfCdZl6qvrjEVC7RTS/68HxSoOsioxfim8BMZzg3JW6T6XONr3lKXDbLhWawOW
6Juzyexqwo9aArhYtWVrsl31V/6tVRb0TiGaJ6K8zq1RYW4uzzUNRW4nmLBLdNCp898iGixTl8b0
gZOiTMfvHr8V/fb7AC0Y4GOoHyk2nq90BphbB2WtU45eegPIFRElMeo5zLSr0xNq2WubUtIRFBw1
aPh6oIwEgJmJW9QnPQQjXRE3P+Xe/BPvrSS6tm17VQvQQyHyt3q86Lz44ikVKXJIkRwRXFLkOH2p
k5nI1alPR3OOicGaLtoGH6FbVa6IWtVbVFp3vKKPstrkvAaxyirnUJtF5279Mhu8A/BwTE+AQKzz
t/RzxXNRQY7LA05aIoH+z7CybtgpHitTaTHSr1rOwnjRSKfGVlEctdN+GSjmAoURs+QqBXMwhl29
b1ZF8CJyErW7cuydPD51cILHGSzRfZxu1k/7nPXetfY07TexgDWSUetjKS1b9tkq1V+NE2BCFktu
TkzRbVXeXKDUJ114SNgyEStaa1Rps9sb605VtUc7JS9tH79WkcNEz9MtjdG65a369r8CgujGz4wO
yYjPMEOUTYD8+lGnw8lHH44ESo0PjCe9Rtc8Mb2QxODmqiMSlTURo4bsTwE69m/CLlaeWmFPv4CX
Gj1nS5khI+6AsjIM37H8ZrWEYCa2/jXoOcPObS2Ng/0ZYurCrInVgAZkoe4UmJnJroVWpePgkvHg
zNkVFeta33OEMaP+g+nRr4s22Cpu/KMNsRHzSFSNUhHmpdJ2sc2pkNLnJQmOPrBLfexfF/kFZ4ws
vaS+huJsXG0Z1Xq/XLJlN2vNfaPwlJB+SgIy4/kprbcQRMVvgSidtIluSbEwrpSKHfleeuKTU8CQ
xAuZEUi5o3/NyXxQaKuRi9Zm7EtMBpnC+yNpCyVetYI1BpLJXYtYqUWOF/LBrYrhwW09FBjpQ0zT
pjkiiGAI5IzxI7LgRvLKRewrIDip8LiNwwotPn4oGWVxjPeigRxZdVdVl64f0i8/JzscO0TGKAbl
r1ncRE6Zvp45EJg6zLA4wdEM5qlGrbgY66VECCgTt6F6U7ComDjuUTse4Q04gOQ4oHknouGcfLfU
PZUcSEUenKE1OwPgyVIyGTid1nxv6Ey3ZXcC/zNYLh2ogFhkbI58rCrXOrWHzpVcHBk9C7TiBfGI
Siy6I8Vb/iEg4w9p4jHX7fvG2vMw9EgPe7YC27gTQ+pYPmRhfRpYXrYo47Ni2Xna3jbvhSgQ+RBG
9xVHmXKVQfRMzXANo/Rqfbi6/MKnpWRfovyJgTPf0POytgcLr1HDXrUIXZNd/FsJVSCK0dQXBBdO
JcdnCRcrhCeSzBlCTAbTKtBMI9+h9Bu9pfz//z/bIfF82ok11VlHJqoCj6lk7PdMzl7ORj+9GPJb
3VLU0AKBHZqS6FX7VfpAVraU4jQgnd5ody3cxYVNA8PwoiTSlGo0QZPQlMFCpZqq4D4mf7b+CrQ3
dXcdUJKMgMRawTMGFGEY8Fhkk0gpbs6ej6z5KbjySmTkOGOZTkpPqT9rpuFjhD4OBB2BTShE0jA9
DBRKdUeN6y4hgMzFbq3iEmqY22Hh8A4r/dFgyj9/yDCzANg4pTUQKqSdoiY/iwtNavSqZtGrBKRR
IxerkWC/L09DATXGtp/XLMIgv4wOf85Kj3Zlz/7fRO7L5uFPXQIaT9CSgUWjlxEMiwSabdF1niKJ
9SFfPmHcRKpmenXMu/YkIAJm30aqH0t2h+BKWiEqL1SYm4iYZV15W5IeZTOgzPKa11D5qQsx+bbm
tVoOkzVyTh1rFZ9t4bUgtGrmBBXm1SIU90uQYmxVZXJA0ATydXPSRCOa0m5nIg2GuguED7F1id+2
sjuJ9dYzDg1/Zf+F0ZLDSvzJlt+BSdyfOr0B/G3Xj2TFfQo6dQbU+os+CCUT+XTXdtQe+auxamfJ
Gs5riimeOhhFSSmN+20iz+c4E4AmtLzCEeZJBMR4G4hsQBXTKfV9MYZr9KMpt0FqHbkb9mRqMguw
lJtJWRWlvFLUVDEQKIp/xqa4yBMGnkhckVFhfVRHRrL4LNq9mHH4yn+W7WGGW3SIMieedqsKTjMj
84BF3jneiXLmAn6xyzW7zBNY1x0qqlwS90l4hygtO2Rw8izduin2G6Twsgkz6nfmOEpE47qSOlcy
7BZhxly6CRzqm7xc6P58PcxtDP939kKhWCL38jVelorjUGIX360k1Zfai9Cd3itMZPjDItNfzNeJ
9UTIElR/Ri+ZyZIuha1RLbb5/zP0LVHe9Fp+5sxSW/ZbCVN3QXgpl8qLIPw2sdtJyjEWD+gsLewG
+eSl3714HhloM39ikI6x2M6n10GGPKKxVmVOqLwxp9cxGKMbnI4C01Q00aS3CbwTua7tVSh0iZCg
tP6TcdPm0btQv1GEHqvYNSg0UWwfORX2Wv0HbjMyXoRpxnL8H03ntRy3li3bHyIi4M1rFVAomHJk
0UgvCInahPceX38GOu6NDr707t6iyizMlTNzpAS4HA5qUGaRDzHfCLJZoQvOcFr1qBD2FDpeKhy3
HGfS/MdKlA9tMN7reYaoWQa9R8XSQU7sYYSJnY+v7XOhf7YcYZfOybND0aCn0J77zYObzFJ/8sQN
7/M1Ym6biTLzkDqIIhber7nlY+hpHR180BpW2gT51xx7oCXzoviz6c7yT8ZSfs7cYbZ3v61145Xl
uOvsjfJ37RhNXag0EQ8VrAlHvuxvEjiG7oO0VtMexYEOWjy5sk8R9iFV/6sEJ+49IMUTeWJctflz
Y6XeaQANDjNDVtlh8eR20Gme9jOpNLTxPxIevURoV7xoLGZW8YMtjmhO75BP34ftqPwMsKIziFDw
r0S1vUCqDOeYuB01fvrNIPZn7t10tvpG28qWUYBR3SdM8gn1LYTScHUbRBgV8HwFpIgN4whHFqUo
FSg+kq2IUHLOgMmgPAJ10jAa/nwCrMoWnN5D6gDEqKnWDIjmh6L01pSV35z1+csk+CLr7yLFrfLc
XpuGLAF5ylw+6WArFfEX1rSUvGBv9yCEPpWakuEboDOmUe7q+Ru9UuuvGGgLVEZRS04AYnnDT+I/
AA3Owm1MtF5H61VjuuYmMwey1vkNJ2gbExvADLWRTQQVQNXZl871bMU8FiXHmbNCKk7jgDYr+olE
QxCu7FTZThW2pCxn4UmwOAtjPDrcNmqKamZWriqmeIkAfQKKQyc9344cShCYYjA+XCG6P31MQKsO
UM24azDe3/dlWIw4uODS0Lbea3DN8FCDh1FwL+ayqmq1b6FjcKfMxuiQCCyjeTVbOhdjNDeXUJbR
mGzSIXerXOMIlJkgVUWXD/tpYXZryv8iQpZ1T4M4D/UxczGguiChFKM/jvJ/mfWWYDDBRZ3wjJ6s
DRSTU46CLVf6p0LB0C5Yx46kfykJPOnOvEx9wbMF5SijLICtTS9qVNtrYVGKoZlNYa0k+Haujc5r
tDmKUrOwn+Eq9B6EdIFraA05mO0spzNlRLFp2eYeGUQSGZbirHYwKpORnkBO/bwktAaejHF97Z2W
7fsUAfQDtzOx99LiBgsjwY3DxIYt1qge5umjcKaV6Kl9w2KJPaWQw/AYib8rx113DJp135rV5xyL
vNLf2UBghn1bFE4IZbtruP3VWg4Hzh0GoCH2Ka69G9LwqpCRWqRf4DzgAf8b1vVcc9mcqFxYAbY1
5qXUv02ByM+CAokjWWmwt5DXU7YyXMQyrKUkrFMjMFcsbJUrYr9SDcU3xN/CmIUj3DSjvaDShTmV
FKTCjN09ZdoxnuxZTuAY4HRNsWriK5G+M/Kepgk3R46gk2JIGP6+rLm+JbO5Wl7xlibrmVQFddle
0jL61d4AaC3eCjpFMI2lvi6JfP1otpO9lq0dPRkzxlKD6mYRsXWpTWdG4BDonhpxI47y58biDVcV
lP0fK9WP4KLR3NlmjGQdJ70Ac74c4Oo4esbnGwEG+UfqAok32fjfREatyb5jCL/HOPGV4RzrtO+w
Zzf1xy7rSkuCV/VsioRzKR9ERJLk61K8kpUY2Vf8jbLtXBvSuaJEJZvQpipmhWAPyNu7fpkhMQ2T
6ObJ7nem4Y1up0E6xSRRlK1xTRO76qU23+j4PRHbVtDySg6p/K/Ehj5Fc1uSnp51/lRPqzRM0KTn
0dTK1mS1DwWBL9oKwJRSMXmmycZ8q0JO7DJxmrV4Ts196YtLEiWXZOaQr8Rw2JzZwqtvczO1i358
DrV1bKeS9HZ7EOjhtXhzZ+gWK58Nr+Z8eKmmPomjqLI8rpgn3W2sd6MMu40iYv6pMOeplunMh3Nl
uuzaRHTXNP3Gq8gUCykN4kDOdZEi83YinYF4iFUEXRJc6U1QCFtQdVKoOF1vWi6RTXF4TsZQNpm+
WvEUbfVp0Hy1V2HW9h5l0MSsJa/9nmbFmyQh2PBfDuN2iBCItejQ/0oFyOaAtWbCMAU+MjoXvshY
NT1LVqq9MMdIGaVV8IN0hMJDPlk3PCh9Ybyn11Rdn/Je5vEufcVNH1C+oQE4y+l363h3DOgpMZis
yRTAEmE9NmwupauyPs1SeYqL+pbyJJufqLUpia5eCWOW8n2df2xfKJuwUgw3VQWOkPScPcdu+LXE
5S+BDTbs/96TyPqpkeL+xr71lHnUntUfIZs/9J+eepkEOwLQk0EHxAmvzYLAxHw6BRnY9A30dlMR
9e3zQDol2/8u+fnriHF49Uc0gaUc3MLnFhofy9Mx25DPD+aiH1hyE/KVPKKINxIerrqlB7AMDxDi
ciXfhXp+pK2PGOASK0g6drqwJRps601xFc/AkdLWKx5xk4dpLoXdRTxYuW7TrhvzvFNUEQ4bnT4s
48Sg+J33mNGl9dK4GW4WvLyKdlEaosqpcIlv8S3CUW5BYpjSCBbXO8M4D0AydNoJk7iGP2Vl5BxW
T4FLDTbKyO0NBOaE3FDiVGLQPxOLds0SLMExrWdHG1tHI5bQRHbGUxK+cVvu1WVsczAsL0wWMh9M
nEvxhOaywUBiA7yRxCTyYw0nFQOuLC+2uBsRx7pNzDzzWRdqIlf197njs5GCgF3BrOBBlKT3JTp2
EJLUOw68uT4ZRDkXwFK0oN4HUMIz1RGwTFPtlFt4ZrVjIjkWXBKoE1Tz+NV50VuXaBarQCiQ/Bol
DodWcRfsqri0iHs5fVQ7ukN3QUb3w0H6N5IwVnSqiMjEKidgesO/RIJLxsvSDljbaAJRYMTiWp/F
5gIk3JHa96ya/ILVUabfDYNVqfJHxvDIcxVhdJ0lb1TYpS1hp8v2C/dieYmMLvNptMtRKjOUSrf4
TKVT0VPedJ7oQMjIRB+06yob93IobnHeXaJR97mqfLopZ5abkFkXo5GtSeySUSMItjDzWD60yeli
WcPDkCzXZBkFit1E984Vd0RO4gighUmmFg5LL15XfJQGu8P6qI/0p+r1a02GQgUd0LS3/keZ9bc+
U55lyxD+SJ71R0o+kGvlyXxsIjHpltm/vBNpqEjxga4ySfOBsKKQyB2JKySKeK6i5cyFzzCq9yEb
nhESf0q2QMvMxz/TMaCRmI55lZLF63F5D6t4XnhNrLCJf4hLHCu37kGutnzBD9hdq/a9LJN3rpIv
SS/nYrHEm6emwLvZQVXMBXDqLMW2FBrApvEbbDUbFraq4ECH7tiihEBeAtY9d2GRYJo0d3ykEejj
ZNeZ7sALODEdvaxZn+hDU1qekVJepQ206wjuf0NCqwn4zuwxU+bNos0whnCe/VL+pFzOpWjnuN4T
M/OYnPNdUrjI5K9EuKErge/Oek9pZiieqm9iguHOoLqytPK+KIzNfiU27BAjd+Qki/ixlCM7BT5f
sgjwrlWxfiVB3rVYSpxYcrLoX6nQmwd9xSSMk800JoBfMSuPWrCLs/JvktOEGA0Gl6+XSlFERVdF
zaNy27J1e4ZrT2mfiKVdcikqbBQMAmrnsWnoZwgktZ99DozUfcaTfqHoGOMhsPbtyqvsDnyqDDgs
NvV6ROnPI7gH/Ew6p3R54AobNmvCPLadRAWNK4kOy/BeBGy6RSJzoPjs/X2qys4e/N3sy1LQYUVc
nokwAofAcgHrC7qcwx9iJhCOePTR4tQfIwhpMZg+WO4y2XWrD0bAMTOg1rhl4kVlpZewKr31XrD+
Yf2yEgwwupHukFtcWGGUhCLbF+Mo/tLxaWjXLXsQlIT6B1fd1TAVcn5g8KeaiEmR4YuWv4KZ+Kjf
syx96soBQSHRtXu5oF1wN2tepYogPHmKtPprRDww0FCjY06oVC+QGSg6WUxXok+s4IcO7Zy3KwGe
jltCwpO4kmRKkZJpVx5vuqB50bo6c/ahZwtLs9obQYOtGlU4JAmIdFJfhwDK8/ajlpEHEQ31EUwk
JoUFDoilcPsBNilxe3O2DtetT4WES4+zUo3AszFHTwFVrYcEq6S8v98JReehSaG1PlsMGDWxijRs
MfaQDY0wo4nY6vfP/1SEbA8bVHiqjxj4Fusfnb/oLraSfrSaGBomCSCFqylObpJBwBKBPvozwVO+
Y7FtIWqm3HOiCUeHqvliqXo7M0Ol+Z1hAhyVynFvmR/jRpN0ZJ0kCiujDRyw7Iz54KQ4fDpD4zOY
oo/A8wnTvymOGLy+ZvIsQKwSG8lhcs1OA68xp5h0PsqM2ZTl2hnts0bY8HpsM6VSmsOSgKe9ky7f
G3NThZFwg2M3Vdz1+N3hB6UIcezZsPwotq4GOs6BEqoHzrpdZeTa2HFfgUoElDhpO0718gLdVotv
uAEyePmcox+F9hpRR7rN7Ari0SX3oE+/9fd++Kmt9twMNPKkNHuOz63/FVeKszLBF9iDMnZ35U+O
y2/bjfBFHDT0dYp4fdiHAVsP+cIHE/In1h2hxeoSQ/Hr9CslMDPX54zdvf7KrlIyBVt4CiogZT7a
kfFLsWAHPREP/Dw5KWxq1WsvSc6Q9k7KN6fknrxgzx5hLc51astgmkETwexICAbh1TIwiNcUDYQ4
lK3OoXMJrGB7K0Kc7SdlvU4NlSinoTLhZdUhXyEZc5OEXw+hko0HjkdLlKnpxdu36bQ9yQfVHb4T
Ev82I7EDMdqujfNy/ISosBYMG+ZZcdXY7r/AJCBMkI0mvY8tSeA9pj5nIGmfqrmnxk7ciDRJlWH0
Nssf4CHkKQkln/TEWi0ozQSPBxLMbPSRKO9NeVjB5JRpaJIyroFVcvEfF3wyI6qkdC5bHI4rJaJ8
cjtYixeroPLbeGh4OaQHNSUD/FPGgr3vlfUCcdFFR/MJhn2dwL1hkFDYIoSyhnGIyDn1v78rXG0b
v9Fsb2wz8QlxQ4flwjM4nRzZQLcCxpXQq6pw0EKqYC4Joyrjj3b2JH03cwbtyjJ7TpzDKsshsp7+
0DFXAutnsYKL5ltuIxc4VnyJZkCvrjx6FNcq8CJ7mXyxXQu7mLBRXceiuQc0U+44ayRgsPYlkBSh
UcIZg+VyMpEPNu0wKJ5xBZKdx3vWijkJYmK5uegb7sitC7DaQGOT8CcT4QbTv8q7zWdn4ZgROuBQ
8JPWlbzxEOYR3w+Raok/L1m95eaqSWRrWdiL0NJsnd7Wsn7Xa2R3viwG9Tz1A8vOf5AsvSjxVSv1
JGPyZESSkkLH7kEOdG7Te2+uN5EjC6W4k+lNwcHXTP/b4o9IEWnaORmOcynSj0bHTg5FbGxuL31a
qVk6VoaXcOnWNukiGfwdA3AEDH1CbYDOtU4y3Beg3sbsDOhhityfJFSqS5zJZxMLEPeUsRIvsZhy
YwY0p+BvZ7W+LLZWRSeasE6m0dNOA9CbnibQljF3jJarERKRgBPzjJ93RXafaGwADAjk+F8Ds/ll
IPKr5ApWrLmyaYc5WScKF2jwazQMYgNNvSpeycOarx9kMi4YVgrQHbr4qzy0TqzP96Rv7R3wGl2I
HMB66MH8jfv4DeajcTWdWPothty2N09QHkWBrfCuiHTaysspWZl9zhU+4NbmkwYwZD3iJC6F00SC
Pfe6RfdYGVB28NeEFKIuNCvqIDLbNdy35GAtlu1guNiijeSIgIqKDIjH4aDFztiyDvGxdtkvailo
SbLJ6GpcSUWmUXPszx2xVStn39N+zqpGBuOwJvKRIsBrPJPixHSFnjO7fdS79AOrufSaab8VjPis
Qu614URGHd5B8FL4h/lSp4d4V8+262HYOEXED/SygxLSm5Cy+pqp0VPSyp7gDW88gxpe3lkm47/5
S4szgfuNXYvlUTv/7S02UQ5OiMbptdE2681Wev2ZqvMbO8eCimULzyLVEzaww78qw23EMTHRIscU
wk4lUK/KPXGRuwhT7unRAXsjuKv9Scpk0fEwbZkpDHrHOqZ5yBkECeED9CzBKK/1EtONP6IpDRJN
D5b1ikckW9yeY2V8q7E61Zl1UgesA4boGnzF060+T1T5tNaj34+SPugZZK7pvcm0u8zTRfBjRfSF
qPELC1OzE+FocV5iUUnbouCDp4ybK8jq1QBVkUNzZ4H8iLrOSydCHI3fk3ct2OjkIwxTUJqtM2Ac
Yq/nyFodCCBlivAj38E5JD3rW7UKvsCPNu6NzGFGTUjJTfolMcRN6ExF90TefPC9oRXrOy4FyDLH
SH1OW8YmfEiUlQvZnhQizAZ2SJLcZbUjpkfp2shgfdb+tIFWmFv4PaurJu9d+a/KTP5QkZo6XIJ0
2JkqSy21dbPv1hfjT2XMvfWiY8lWqtCs4LJ29dXA6Ip/r3oTs3/QUSP5SsFstlpBndudQDRIhaZ4
rapDvheVrvo1X/RrnP5bN98YR7dRVFcL4E/Npd0eSWw5FLphdm7CtCf/TcOokD+1ivhAsAXTDOSQ
ihLcHMiYSZ/c+vjWv7b557BnceoTQxnLrhRVTWb4EdjFsQtaNvI5zyS9DuAdAWehgjQEQbHgRnGB
cn+1ehjW1GCBxRshHQKDUQ4Khs5ueG6b/ixW/bnCYC15E/Grkhm3q56iMsPPGoVgiG6jT5FQO4xT
hLG/OfUlabIlfd3G+JVxHx+WSC52BbtzSGPskWrHBT3oRvGIO8foeYFmw5fX2e+5+SI0qJP6VI3x
3SDHVulv6orRpcwP3WvVFedY+uwGVDLNooBgPhlq4a468LqkZUPgztPovnTKWEVKvIE9NE+bcjPE
mnPoVLOxv+Y1WJxtI4fCtPydgwapNrrG3vUi/pLROLiZLzl1ncAee0jKG0uleLiMFa5rt5L+rILH
fQmOi4F2+U6VHIofXDCB5xzFBT2Wrd0U9S4J4hsatnFlSZhwtxRo53RUXBFN00P/daos9Vu195cN
7TxNgpjtzBe59kZ2vqr+ixDBcY0knJdJqFFPqQkjffQgen8nBq1AUqgzqIqNbY3o40SXTYpzc85s
oXhXhfEjAq5QVNt1AEcrD/gRZt/U+bgJP4QInGQm0wfmGdS9QVxErT5MicRUpvsD31pcvedceR/q
2H7J8mbVx5WmX0WVA40LWmBkTwqy5oOOt1hCcKnUm9l1QT8avkvjlvAf80qu9a+rNT2KyrOS5aq9
cuPKF1zGv1v0V0F/DHQH5a+rut3jycmP668maEb9lrpuysNwMQmosV1LBvzTErrJSABAqT4srXqX
2zcltS7Sr2Iubm1pXKoWX33SOZKaB2UgX4fojL1XrRbcrOTP8si77Guz/aJncLnXwaa0lifr0EAO
OMIG/fiSDmI7VGmekjfJHDKY8FOL8xAb7kQpmoA9orolWXtMOXGFOKKbNSaScMAdsuXhYcCQ2+AB
xNPrN2OPl1C5Mz2VkxEIlHWnR526zePBQA08FMHI80QXnGLLfQ/Uf4T7pb6MhXXWCSDu+ZCuLelH
nNwUZF+Cl4IHCi9JZA0sBg/jGDkTwlOO8KSypEYAOCr0ybOxx5z8azwCPLANHk1LFDmL8pov1Vkr
cLMOFPasp5rhEo72nL+t/vSVqXm4AN6K1+v4s/ryBiKNAsOcnuaKTUckzG9iLb3NZ4FYXhBXPI+F
5RzfkocsHRN/pv5mWv06lt266cF+1LZS6WG7/tOwEGPety1zwvFmcyHH61apUhevaexXtNKQ3vST
AklwlqkKsvhOWZPhGkAKIwN5MwkJKNuqzKRTJxcIsDmJK23DBUPJ1N5DpxEtWUJsSjAFU4bWnLrp
8oK9udER3wFVyJR2LzObF2gOFFBa16R7yxkOJpkAk5Mzwg83I8amQWCl0vrAdafpm07PZ6lGh83F
tdsNrhmd5F2+m7WjEWvnZkyg2ISUqIfSSMm1YSD4WuFB+1uRi1NMWPvaFaCZnyLZIKOi2rT4EPdl
FHESTkCVG0Eu04OVF/dZjx97eiCGfqdPlwt5rkupkkg1MpCZq9vF8bUYaefgsccOh3C/PD8tnbNQ
1V9bkS6UnNZoykwG9bwMZylH/AD4bHaYMgqwWggmMPs6iHhl1ASjBcDBbIIhLQJJpqbr0ossT9t7
I6o3phdF+dTHxdEAcVRERDAPHNaBj8InjqxbN8fXhkrDg75QOLLaG7LphLwUjX5hALAcHyVe2v5e
zsol7mk5BZd9pr+AxfvsqPuckbsqK1ShGk4Vq1cNQH9nkl5FK1I20A2NPWFSEh86tjJ4ruxSlLjw
OwGHBOTw/zef71aO2DxZfcTAxK8oa/dRFa7Bo4kVl5MeXX+2h6OCr6ESl2OcYUAiKb5XDOvLmxGz
4EvEN/hgLAvq0a2H2bviuFK5MLLcbd51duAyO/CeR0Sfv4tW9Wzm6k0yi9dBq10BeH3C/mhg8Us4
dxX3IpR9ec9GOD/q34Iuci9hRTNsnkCKsftjzjNwc5BkRepV6q9Z45KczuetJpbDc2pqQc4G3auY
DASMIPItMB95JvmRagARyh16HFGkGATKUwMWjd3TOEswQTA/YvOVif4qdPyZ3GkLnBQg3ipiy0RE
ouSjn9NPzVA+My7PL7qaq0m8iemeZpLq6Ymw9kZeq6GbI+WJdYx78bSx0FOq4oTnmlAXN8sWs1SO
q7WanFlLHHTQpTwnFVsavB05yl6Es8IAo700u5/nOpos07igynCCPaLfZY/MTJ8LvFrYeOdMkc/E
g4+ZhGejIZRIeSsV9zQW0VcqWbAZFVwiixy7sXxs+93m1mGunN39Sbb3t/a/yABCHDmP5g0v9OS/
oNEKvVVZMa23ALbhLNTPVkveplR/mGZ3Z8W1dAFbckala7rDZOh/lDr9VO1RObxeVuermuaZz6Gg
mDOVbPLP8UlH4GKRrv4bxphRSmIRELsNjxMdXBdXJNRtjHWAst7uFYMiMceemw4XYZ7YFqH3Ede2
YeBTvAuI5A24vobIzCQpnB2Ip2JzXuK/G+wOoZ+OqSQB1EnPcbDRHaGeqn46jXwY+gRoBTPLblJj
jURtlonvGYOecZpFE1JzWBFLqjGU9n73re1Gb7YqzRc9fMttfZSifAGgfPuK3kt6G+KPksuigWdp
PZoXqQdUdP/CZIlbL4IzPIIFGyIBcf/dxH19SUawxuHqtz/LlzF/CrS+ih1tXg5MjJXymd5ddvu5
cowVhj/AhSrSh46a0Durr9DFUOoEa8qfwrT8eaLhrgseJllkg4i5vS1c6er+bKIu7jpZFtG8s/Mb
NBv+A/pE7+gXvhEwzcQHTHKEBpGCCok86kZhc1zf1QEWKMF2JrNT/5OhyVvdDDuuv3Z/ctqesnYD
X8ek2qV+MxeHKVns5Iy3KSJHOt5C+vmit4wnQoyPptzjvP2eOq2xouhf1diepWI4Z9dfg7y6ham4
CbyWhZ89BmzsHhqqmJJVx22tuNCz1wSamw4oUilDUby+tNE28xq1GAJKbpTO+rPSscVh6Sr8rPLg
ciRwzeEFJb7aEIEgonqaP0w4U6B6uAD8qWC4NKCmNFBTAp3ZkkAb+XBsJNYsb9NlYuYTBfYWAfh8
6tfxBlRFANMowOgdTIUQrH8V+OE81xuYlbX6OpUuFSUyWBTGPcDQ0Xm+//912tprnNeIL3xaB77A
ETyBhhnuZZ0XiuQToisZUMdVpPREUY9a8onr1n6ZVksuLZULNUaaW61z5bKo94AaDppzh/VVQCg4
jRIe9nRLjZB/uUQPxs9fXBhW/r+/vAlmK92zu1+8icm2+DlXS+W04l5aP4q7xS73g1241x6a56Jm
V5lbpzH6ZjSHZJaC6UlDASW84CJZ7/3tLArG6IRskpSgMJ3NQnHmOq58j6X2kL4oqzFNsqYKiZ4C
nV77GJ2F8B9Ub4XrPP+RauMhUW6DJ0qof+GLuRXl8X8Gr3dczFNGpcJEDp3QNuCCXaGnMyEdHvlV
ifKwpYXLwIGg++P+X+8qhh3Hi53N0JqIrsftTZNVG1KoWFw7EaaniSVUMX16WpxRZeHfakAG2aNF
pMPgD6eiz0Y6EHskeGg7FKn1HbhnRn1eO9yBMDU7/KP11l4Ss74kr5yU15KJoYetoxT0kdfUCw8A
RHkR1rTE+kckf0ZAp6DhuJCI4PLkVoPuEtOgfRrL7IxJTlzZe2KRqn9hKxsX6TPXX804e3Ra8xkp
4sdSOSk4xmJjURO3/ou8UOUFtkzw8pr5wiv47O6jidl+NJsGvVf2rEP8yrY+B0yTUi3aqTm40Bxx
WCKDgmD6gZ8EGj32HAZFQPkPxW/DppQeeHcYNdvLy5QZddpKAFJM8BKpuXjZ0yJAw7LsJ0dvHRBx
FYTbqBrCVuN4LNDyjtGgwN0rjzTGPWrmlswjYep/ZQmo6go3ISyC9NpN4xV+0mX/v+OSD5Hv9cdy
yjeATkl8oblMBjwvMDjCFeBwsDRy0B50WUyALhgJpxRYbC98kRciI5TBphzWmCGF0R1GTko4cT86
fycTvGw9Wo+6kR7ZvcIgprQXQTOYvrIbVSTnwfyeUxDkQ+rDP7HjHOj7GsLJUY45gZWm2TwFndb0
UbuDi/7YvoS3perec2lmhBoO2vdXwUWHXx2HO5uacOvXMM5FcLoW9gpeBg372HcWi6/r3v9s4vS5
4RgZMvHVfLCjrolcGcADHyt0bXd0iGHe2qa440qPOcEiXF0RgM4VoHCGnftP+SeGKPMVPRpr+vjK
nohb0GMkt6Sisd2G9/gV4SXe/Aqe6pIettPYm75S/yqT5tEk2YPL492qpjtrilU1geSXtyntrpM3
UV6iDeQq2K2VCzY6YHuT8VMluxcFz9Gbmp/7D7kbKE+pQ/oynNwUsRsYwbodV2dkODquMkQLtoP5
K//4S8Bhsr+J2EDRxyniJGdGKwKBhiR7bzD9a/xdJ4QSZKit9apl8Ax+hnXwlsRpP6iXxtxBwnPl
R7HeowVAJyc4naosTRM32klWgnZSThHfJsEjGnpFqzrqPxM3SPTe7TNKqZSku+t4GSYTyVI7p9rK
oYh7BBQa3MH1rZHhyPNtq9bXWCMMo2YEC4Il/K0rv3Zsfz4TIKTOey3B/keuVYjM91Daar8J5635
LBr9s/4j9NmTl5tnNnqihYg0gruxvxA/Jv7KTxJlH61a2RHVYBMEMoEf3QeI/FU8QZ7IROoaoscN
y+98EmicwPV9UjVWfBkofHaNEhKtCQ1ODaVyunCRozIejnqa3pQ43bnigkpLQbLdwPp04uf4N8Wt
qLAtzi4ySSAtMULijXIZNldSZkMGYbuEjLWxnmC7L7XeAgKggW1Unp31S6Ni4iQTmWISgnOONZDf
m5Kx7oNlXC7CNdmOTjuYFO4a5+SV8fwqgiXdyRBY17Ei4Az/yDmyJ/Gdq1x81/L9+3wYBCEQei3Y
O4mwgx4zI/bhGulYiFlU+DLfQivD2vIBhzbUK0jkUetZH1Rie51ffosxW6OuvvTcy+CPL3JB1hWS
Dea3eAXmhZLamOJ51o1z3+QeGHV8jCbZpbjCS44LgLdH7DE75Xw4HtJ/GRsAGvkWtXRonRAQdSPR
rmjWIChBef1A4rnG5WDFdLwt4tk6mnhNklNCLXoTCFTCCIXp0PJ1XSq/pQ0hPQ7Y/sgqlFWwuVY9
BaY6hnvXu/T43Paa1WMVOT1rBLByEwDhpvm2lCZcv9Wd8M2mCohM6lkXvCSBkmWhcKkM8z5rKPs9
C74ayDCHXqI1rz0+xPYC7pGrbXapNTPsvaJorpKiXxqKi3pwErLRhaOXnDMaDmXLE5febehhSmlb
MpUWc1EEgmV1OhF0GCFxd77FVsaldQm3C4pZxaZDmE4tejXGCldrt4NUwj2kVTBW6PBgpEa2zmmR
ifylZBTSgcAna7CeaSyKgGN566eokbtoDxAMqIf6zu245A/CKFPopq2hoqPmMGlgHB+s4poev0sW
X3ASoAw4Jd1pqi0aIqmHLdx2iHRn3D5ljiv+PbtBF2EMLe/VGP+bgRI2n/lmBEmTBTlx80FsPNU2
QwQ2ShHE6SH/EoTiskAK0+ZQZBum5MWpw7/YoVAD5dCW3i/x5pJ2Z79+4pUNRuIjBdZmbaBDUkUh
FYHewpThWINnQ7WZlMMbo7MPtAuC231xCuA6EHnGTH2gj0A/MlkfGngjRjfBI7Eo8AjZs+5wMqpI
bKhAIoqR+22ttAq0JEZuwG9zMbh/SpBH8rH1JgQl5vx9Ffk/4z6xXraKP5PfyXpIrEGux+uyxz/8
8Sv1kqhjsTgILJkBj79wzxlEPVYtb9J+q8Lm5R1O04D2gsomsSH/SqkXjTDjjBB9jDN86fN3E2g8
jEU0txotaaNWFhmNCp9oBzGG7loxP0nyZet5bsB1T0u4B5zBlgjKjsLLWqa3BgIDxZHZKjspeMvI
nxbB6w9byOIQ2iFxyUqBp2DeiuNgLecxZcKaJjuS3nXcOpWwuDvHcmJLQxUQAG5be+KMIMiti2zn
2RU1LFJSvtt+De+W2I0qex2/7KSWp/FtQS5Gv2j+RhRrS6kCoyZzJchKEfr+S6pEGtRywfD07MqK
ChFx+UfvTAnLdcZ1x3+l7QinJDqN4FzjBNNG0Z+mmpDYazKhpODtnI+LvD1xDb3t5iwq9GRVw8H2
udYrbvDBF9VrkainmXzvQKB2qgGXkxWID88O2w8p02fKead9ym38ddDG6RkfXmdyNeVFGonqqfay
YW0wcreCvqMZjVuZeDl4E8FX0JmnkUMpLFKOsszGheLbunNH1CaEPCNFl8YgPtVHHGANyY0UTmDr
VF75ByKTX9DMN4jEq4EX8KvEgKqBV4gEYDfsjKMxX0xTeOVxu2jZpyJLH/JYfBh3KXN1+Lg629Oz
sCpv6Qm2FcXPFj1torxhjIK1dhCM/Kqa0S36qzfloxKwoEivw4VaCZxQzQoJBTUqz1xla3nVD4Ak
mCtpjZ5ucWYeX6I16WdT6zWPuAwlMyJtS8HaVoffBECa0W+Vh/yTt8096r5rw/zcxw5AqERBhm9J
ENxeWw6xxdByLWSaaAQcD9HhZdSHnkq5/+PrPHYkSa8m+yoE1+UY12Iw/ywiwnXI1JkbR2UJ11r7
089x/psBZ0A0sgl0NcnMDBf3u2Z2TDSZL6jSELgmyoOFCETItO1xknP9LMSEhzN1o/lyj4bivsbc
iFF+G5f5OkvbpSUHbOmI08lhEZSQ2P38MQPxrKzL3/G9Wc2bFS/YeEEuQotn4x5ytB8Klyiey/7q
D4xWWv7CpYLB8/p7hJCgwNyo2uaWIYrwLa38AQ1JJN6FAv8fBRVRivTZX4Sd8Qm6zozxyxH+rRun
o1vCaNrdcWGo+cN8fl80xYXK4NJcsOeMDNZs0L9nJviiXpZ8aOnzncfckXHOMfnpa3KPPRGZjGfR
CfXoZ1wql9UWDsnQvxS/ceHf4kS90vTnVwiBExA4mF6w/QulDdvtS281SkgnptnsQURXE9/Mv+NP
OVqRYNZjGYMBa+NHtklPrBNz7DxUS7pbwxHxGSiYjje83fAf2RmD0yg4nU6BFee4+VSZZCvFyq50
5condd1gyJaNIwG5EurUg9e18WKEIHhmnNAaakOINxRssR9Uj/7m7x2pzpJUp74RxBs+fiRAGhut
jChlJi4VvZGssQsyYsLs17QhP4sJKEqdtindcH9EG7iEImKLqG0cMBg7FrccOr8hO2X+NJzFou05
2S1R97jNwUNSg9jqR9rvUEcbZeAEqwyYUpuD2VL56RLh40iyKTqptFvS68A4v1TLOkLXOuqdjTvm
x2hUIqVaMrYxmpHZhxl5/hznrqI0Fx2UzFbylnRWEORtzBuUPSvNuuRCyjXcFiCE8htqggt1Y5Jb
KrIQCSbAJgf2RROvafaGTlraRA68Fn5si8yIgWnPHgotgP0pIMBcGfjern19SrgMxQisJq5h0C8J
n9txTcnvbl8VRmuNr7T5HGvGUkz9zfbVUo+d/ivS6NDN7Zl8tWbnTQunNTD3jjolzsQJYY7HkG73
1XINUlKDRBRhdq8/RqlfJ2kluUVfK9lUoKWX9oIQ9gLt7LiUFwreQqjJpcS3DE3RkDQK6ROberir
ZLLp4jSuE6D9sWmVCEoc6105IoMY14gxyAzoVCNrcpjOQjy5Cppgs6TuJqt2LNdofHjnWnrw8gBs
TkKXutJvWLbEg4KZYmS5pjwUc7Z/qHq8kZjTE78DSF9dVFmzvy5d2b+bwWork/EwupcF6t5yTkjR
L6l6E3+2hHxL5MLKYY/r6DWym2t9mOnC+aRl4jUtxV/falb22gsfmyPM1jVdcWd2gj2KIzzDSylv
wUasqS8xZBpA8bvLHLH4hqOciryiXwTlrr3I10696yhO+P4fFm2XPIdXZN6Mo5lymm8SMnoGGH98
zmhKG3kACKeO85FCZVY9uMtlZRe8sAvO6BKS2ASrFkPK8JXM8c5pvejPll0QAjHWk96sl7nsz8j6
FhhEdRf5msKvIOLg705M50DZNbnNmSV5HzPdkGxZdf9dMdYgqvBcqM6Pdl6naZ7hWyrTYHc3UYnd
yepcURfd3s0D41um8O+P2omngUXFfjg/5AZB07G8yzONTYd8Zlj+GrPyJuyOsmZ6qpxuZVa9KejT
pVOAw8dVvaLi9/lpnmQWzJwAhv0ccS6N8mk9kNXvOMStbsZznwx8h7tMBNjQkcXRcEygu1Hfuj6W
pjrlWeagAsa3aerC4gJlqCE8O8BOm+kIxUz9glf3Iq/rueXCMilCJjQy6sjEUJWzVT998pFzLvqx
sYSf20gXyJ199VJ3AaZwyQNNVa+ABG7xwrui8FvOIaUcMROybQnHKyuSXrBlezAbJMLoFKUbbiW2
2W1tC6SLFj69zIA6cpyg6PMrXYbeSUEXmprhbDiCgQKRWdD4gYGQuduBChuB9W/i+cXNUv3uJKh6
GH1FXyMQVZG91MlgtqVc2Y2v2g57ywvIc30wiUrQaHrwFV8XfXpVIvXV1EPF9PsF5Z+sxkINE8GL
Bqb2hII8oCCL2eSD72mA55odfVKb023mJZLQccE+rEIP0kkLFl+2xRTziACHoaBxBndZW1wxjbKv
xA+9TqkNCB6MRYIzr+A+Oykfnfqn3x/f0sAjhRvbgs7PWiDaQVhkHQB58bR8pZu6HdqbNYGzTS7Q
Y/MEFf01B8EGTbIqqVT5hWdZD9qfRs3ag2Eq0lecvz298YAPm8SVN8VhyXGiMIiu5KQNRjouysbw
ZgXDN9SKIcO1lCX8moNJmPzZjVMz1Fv9PAkzc3B5XXFVUAqEc0/lcvxStMgX3iEW5xN2EEt2F78t
l1M+47GWDpvJtobVkfXrJDUYixnsGn84D2c11e7x8nNpWa2buNl7vEQIsallnNMTKlEvPSWPbomf
sP886ymvEDYJw7tcoH0Vk9dn2ytZx5f6XYK0Vr7jb494LRCoWkKNZFGekGeb7hkW6CL5CzBPI2/R
4IIW3xMsXxFlJuWLjpVlLKVn47NNuMXfKzcb80tcb04D71EgpDZWfgMPXAanO0p+03IvqV90Akg9
9YbQGnwxOqRRZ8cKhzsNe1w1n2QobhirGEMkpJaOiilZd1pIEwLuqKHham07b3gVMRUXtOYV2skj
vixyuzzXN1lW/amAdNuvgbS2PEcuLYzbVGjCthjCCqygVnjF7KcC5XznGRq0X42nmXXLUaT/Qheo
DbrEI1amzySYtDFcewLSvjnWXjb7sSHZLY5vHYcO1ZwQW8rJSWPViXjxOkI0XiTyVczHUtu/IrLV
UW4PUnbSn5KLnl8WfCKbrbEVPs5nLZk9Vvnj3AUa63SUe5LFfwWod9lwbPmr2H6/jBdsMQ+Ew6fC
MRPyWqbwQa3sJwPZx7D+6iuNUmlM9JX43jb9W7WYL12Y9pbN6sg28B1F9PE12bEw9FNJztkSKpT9
4bQ8qChA24D3tFh0z7a6+/6e05M9dlR/cWQ8L4HUnzs8GOAFOuoIhv5sPQnXzhTPgPrPvFBkvbqY
0Awr8P5DaNlro1+XlOkdD8lkjjfNCsfmizy+N2lk6ulSt3ZQMqd8SoXS7SjCkHYPscjHwgF7afVL
jhg0qUWoVzfBFO9W1D9MpIBPPCWgC1KfpwpcofwMGRMf5WCC5eLNgR+kJcZrar+KyYTwRXIIS1pH
TL/GHN88kieTHym5EJbjlDQ3aPPc2Aojx6bUrorqyRDZ9ADvdUebZ4dcIsVOjaoT+qo4JipOlbF5
Fd80CfynHrszmgZ2Rmm2s0YjZ4yXmRdNcwROW2rgXniW4STDAQs43m71ihMOdWYqqkR9L2/42Ede
47nddgJFApQtkLpFmMxIm2t717Jndah4h3O/ZJem7S9Y7UQWf7KntEiYHV2Oxsc6CxSQUhgErbTI
iF0N5HMORmDmAqvc3v+hRbrWKBtTikyF+9QGUxf5cnYo153ReG5V64K5/rLVcCg8FgoWDUOGDE6I
0Jb8vGyf4nOMHpWhRw0YHPERj/77j3LLUoudk+VheDviv7/V5JRgqG7dcuqTKagzV8DCO3IF6v6O
1oUidXR7nb7x39pTnJuPLkzMF1z/c6ce/PKIKyxP/owzEeJmdIX5TUtYrMZcXasRaIbMHmMIemCq
FD4M38N7RadcwxlKQz42U/nU4AhUvGb7Nq5goHNruq9Mu+u892ad+mMG6avAb26yLRRPmsjd2U8k
fZrD4ITgwWkrsPsKxGTJr0H/MuXJ06lJXWiCl/DAZtZ00m7kb9cYVNkxg3wzys2/rGIiAsA28iKJ
iW/lXwXySrkdpWgIU3Z+Wv2hJ+q7qhpvpYW9yaJJhO98gi1LDGmWKKyO2qMOTm/jNy6rbg/Ucuk5
AZKObQ7F8WTkhNHiJshe8RdQkxWUlnzswfDlGpEgMgLdlzISbiTRtELlAqqHBVNgsIm8SRS9k0Bp
AhiOKaGGTeHNiKdq47297LnHU95lL3XRv0QrkY4ITqtxkjNUDJu6DsQUgIGT8kA1waIiBLxXgnRM
AyGonlphPvYIoWoxhuLpGsvZS5nWT/rCYd1SaxxRY8OvkPhZPZgPOn/wUlk7wRn7oVWfurR8r5L2
TYPzYG53Q5Rv+JvqgZ9DVg4t4dcxWYNK/bKIspCcO/QpLTgmHu7ETqRXlU1PptygoLmkBLX+nuoQ
Gw31lPNLoPBT6nn9T6cq6cPaIHVY300uPN0D6/nuKq5mU8QqrJc17m8yzQ/CcFNvCwyt8ec0rY/K
MUILf2Ndf0eGRtrpvycnJYPMLvWUr228NlFZeX8rsL7WkTqeNSKbdaAY1ctoSJ+2NpAzSg2aOkxj
6gJ434gMjfF4G2M2WyyA6EGqqcrWOHVt1hPnnhNholM1kv1LDhshmLyEZ4CP8AIoqkvduMsg9mPD
jp2V5mR4V+IcOQOmjkqitUSsvL0vd2EHOTWmV74RKfY2PacFfCVtIB073DWa4Un6YLOqpCkFq/rr
QiIsiN87/KWw8AfKceUv8BjiS6c8sRqxs0S0DVrTKLHROWyz8GW/qj7CLeYBtYGLlfCQoNssLdYU
YgCY1I6QC45V0wUfuzWr82tC7alEYgbeA0d2BadvgSBWPaNpxbz2JP4rLayMXgxr0e/0XwY4lowk
Jm1CzMFJ8TCT5FGm3IrwWyw3qnlcM4eNzGESArhoIBhSG2l+dLRV5+2TSgHULHF5HIRhcqz8J1FB
d0qYST7GTAgStTqLrytlFasBu5GvOPVG62zSVdSCe+EEWCfzWTKBKVP9K0uvAJ0QiF75Ha7xGs4r
TieREk11cia+uZpNhv6V13Q3AxjZs4DNgaEJg9xBGcxrHpMKjf9OK/GoVPRNEjg8AsqIBHrUPQww
wLpwl4fmuGGBgZOVExPSKKitgeKYHGvv1beiBRsLTpFgSR3hBFBgGySscnZU3gBn45hafy0aJT6N
DvrHIwWEFuj3QSBzOKju2n5VC8FCrSHNA3tJPfwx6fvzO+wsZvUKQD0tNWfyMLSaBB4ABqPiRfMp
xRYx86XutoiydFv9sKDnifIUzoqA1ZBiEZXDBflljv2d5eKz/Irl4rIKZtjjsrTqNjRC5bSIvwm8
OQX1Wy31W1GZ3iZAp8xnA5bDksiqJn0zvdlksvI1fjK1+imT7YgagoSjWy4A5OIujFbxIJKL59cc
VTEXb2lnqfgoDe0+NPEd+76ef9SD7sz8k7zHdbbaMpDRHnel0po3fWuu8bccER1ChZGROG4jqCoQ
rMuvfNhnTfKJS5iTtZ2yDRXA4hCTh72pEyggiEOqOSFpQ/aj7K+9iSIj/bbS73wpwsJSz2b9S6Kg
o6GPcqQznGDFpFuBSPWFUUShwYN3NV8a8qmYK0a8nQsLAIPk1j0rvrfdZkD5jXXGm+NYkP8VaXLn
lA2uSaXF5FW6uDt6TrglC+DuY6R6Q1udNE1jQoVos/BTD8z+a/Uhdv1HYZ7zjjLaErNz9STCbu7r
OMyhaSNa7T/rVJO+Mllo5wDDtm/cQGohw9QLSKtwQBZ+keOm8Z1IPgAKufzo84FzEtRp81Rlv2fO
jBBz+RfHu5Sa93gjg9sNqNlRUPElFoYLJ5qMfSCkUGZTHlzsw5rcHWblOflKlv4VGuurKRWvu0Hr
vioF6GVyxDbgy1MLCBE1qRV9oSw5BsdH8HcjDXfP0h/qg3N4AsNXFOOxIIIPvvXU8JUO7R1T/9Qr
rpc7Wo9MRj+qUWzXnvRDIwM9xZo7/8VhcIi+640nuJIH+RgKkkugYWrJkh+FGbuhbJdwCrQXcc1s
Eye4jjUjZc2JGioQCdR1sB+UKOqghl8NOCEmj286jjk2tkkU9JYeNCLDkHBKIiHUk58ZTBOqMaD5
WbUZGFqBI3y/bxhM2qOWCVdm+lvPbTjgo4jNkdUvrLUbV3xyFSGStWt20VnZ7uSoTSMNJ7/F4JfO
DV2WtFmP4Noj6tJjV0cmNwrI3QGmVa5XmrWFmCfxG4Gr/LkEB1qvSoAwgZa4Ze8QzA46FrNpIxQ9
3gBP6eyEMFEQYhB/UYw14F1U9uPMS8X/da39itYWOZ9WcN4zGvUwlC8HOQvlSIWgxZPykCQs2V/m
5b0ApBO3fHASnEJu2pl3kKZ/jCcFn0jcMXhCj8qgM0fUgrEm6FG8d/+WKHHJo1AQ8ohuw4AnkJ4T
S/ZSkTZD1uUWDzD8juXvMiluifZZLD/17tKIF7N5MXc3hsyrthT8lnLLDgrdfEqutd64qvqbkeSo
gMSysEL8yItVsmSxQQ62qK63AkvzJvVb66AvLtd8K0KRtApugACXdsubkZYPFNY3K8qh/1NKei7y
PEyjd6P7IJx0JIHjLCPibIqPwJmopEq73BWpUJYo7uk/gJthQRyd7VGzlbaWhdqQvzRG0+hkZ9pE
tRu/kjJ7wezkKpzA3NHpU+ta1Mnd2H1fll5VYtcAhS5ZvY+fOZVA2/atkRiTP5lF2SmlZ2Usw5Sg
94DyOR+tejkrV/0k4NffKGGgq/rk53R6DUt3S+2Cd6tQPGZYMWlJQLKin2aB2GkbhnYeqdWrUuqY
iMXSCd/qJClwAQuRFa5rDVBsvGa+BC995NrO/hV8LzLBxlmUX3HkDUl0XfXokvA/NVEcJ7KbT6XB
w6qpUihauBbVVpX2zWoyJq2eJtTQfi19Tv4XQhzQY5OUKfwYezxJ5XAu3s6yTJONsB07BV+grAdA
dcMS995KdboJlZJOT33xhcvKvCN3/g9laEU9bwWMVNtBR68/YtSolD80iv7zH//jf/+vX8v/jP/U
d0TMuK7+UbFCrNNq6P/rn7Jo/vMfzX//c//3f/1T1zVLNhVDNCzdVDRdMVX+/NfPp7SK+delHyuA
K8pGFovJBkcEXUI48cRHftBeOkdvmws+2IphTqxI6mXWg/cYl1QEgTnG4rUpnUeYs2+9btG8WbW8
fqRo1WmQ9tStxglcuR3IkyE/l/hadnfiRrmGtZJyLVl5id6g/TXY+qhr6uU4mHV9cMelI/5GEgVQ
bktkitrSHP+wyoeOw1Zcg4XzOLQFGiQevM2vWjjK/TmL0stEhY26hdJQXoGL/aEM1+kvlqiywusP
dfeqGgkvOHwUFRYZpnsxXj3ju0uUsHwo1nzRuKgyeQu5qjoajfHWH9o9GNW+RnHQFOMZhxsZFdyC
MNMtE0yeDDmt9+GY8Th+54V3Shl79h5krmWmGQWHtQb5OMfuLEfUkpHkxNt64NMnP0JnMl0+Om7U
bbBb6pdjCEHxeBTxUCy4a+e+xbm7OaygMp5g6ZSc5lL2+/HYiasj9IojceiMJ6icN6B2w17Ph7vA
wE02o1MQOZw8xdirR1nf/jHQLoqy8JrrZE84W83xmNXra6UbL8WTOXOQSKkow+hktaFUGedO5Bdr
4bOqVxySiJSEKJ47fXKnpr5s/N6rbrkl7XyHsvogPE5XZea12fRE+7xieBO0f2nuCXro2oVGCc5z
26uy9m8gih6dHK5hbMyErPjCOr8IvduNsFEQFvfmTJYB2IhPyav2aVL61gl4r4nHypor6EQuVbcq
0rN1HhQ+iKOmmZ58GT5lMuOn2tuPIh2t0//5TpEM8d/uFEOSDUCdBiO+oamipP/bnaKNWyQu5eKb
0xeW6BrjxoxxA0TXQItIBlO2Ue1ehVdE99aKL2v0KmHz2Ix7KndGluytyCWQgcyfck7mo3bA+PbB
lzqie9cCeVpO1Y3qCbnoSdi4au4Kvg9XOGx6648iQIn1deigyBdsZXowocQyFmBxUFodqmStghPS
ZZo3p1XUAA0vFKPiHOkyjrb8IgzixdDcsonBHGp2mYl37uMjEE9WvPO9EUKNw/lGJ+7kgR9kg9Gt
4+tSk3oEmie9iktBS9WE0VC8rveG79QCADzaMtAqkSYD3KvArNUpzKfGljl4tacC7UYJxVhj/0ZD
BeMVbKaF2hsVqsm83WeR8gfe13FMaFWKnJpzoqnn7ielypIS9Awr3QDVgLjmYmdoTSryPggrcc5e
THN4TsrxSajBDpvWTZEUSAHlsdEiSp2hxdWHY8ulSLVYg9OVqCRhar0qABn3tOcpthqa8gImjRsd
ZUXXoEnGlkPQ1B310t2HxGUNyoS6enN2Fdlw0ue97HUuHiJ9rzlXbsmVK8sdNmUedwUBA83kxQ/e
PrNBVonG8FiyHA2rDTdCAVlf+OKTupvJgIyxj4NgGFUnnmYnFYTef75cZVH+fy5XpgVFtTTTMlRJ
F5V/u1zVYRGXmddKlaxn8xVWCPb+5vS2938te6E5zSxzG9scjYePtxJ+1n4JO8WHJsqU8l06bbqB
/gvm4i8bMgPE84xb88uKlQdZWZYuwN8O686LXhk8Wx8nr1+Wp6kwfatIAzpjA4uxT0HGbM0+AMgZ
6EYTCATxUAsPuFhp6yyBISjZpeu1czbSKGdR8M5gUszAcENj7/8o2V91e2OHcTUz/ZIsTttPl1Rh
1QvjPu/EOz2g0MKDtdVfk8h8IxSLAKTpt2JCT0kyu8jXe5zP9+V9YLCnKuTQs8KI7oc5UZgC0BRB
5A8GliqJxSxtD3pGFwZpPe2pERMAO5LZnGZMfzyAnvItPhKU8hex99dM96BRTJTexCbERUnwxoYM
bMSCNGYuaEY6nY/4IzjyjnaKCT4mqD5Sw0W5IFSErQolAgdJDqxxcZbqT42MJ1A3OF65mK9CzpL6
TXvgisMhx1XFQIVRbt3JZDL+euuxytVTLHWQ819SrXqKBuMxlAONCdo9ybMbVt+TYITYHihXx7/K
FrBD7G7vJhBr1rBunrZuqliOts6OhE6c0x3D7Y4Xtmm+zUE6EWvwzYZ5ZZvDPO543lrnFBCKWmYO
MH89+jTRJAYOvfBbnoqofyql8okOkUcpDI91njGB8yFJx3lUXWmY3N8Pg6Vmazx+k/0yBlhRHO0t
0Pv43hzNUm2RFj2TQqkdmsw67D/fFJIhG/+fu8KyLP5EFkVTl/a75v8adwxZsPKkFSmc0aRgMUEm
sqLKRXpfR7thp9Z+rDu+YHUtz4tpT9DqL5HSeIksicAqXtp43p63kgtzUhEcLhmlv57VLpdaTOFz
S7AwdInGGLwsPaxSo5DRnmGWw4GqoZvwbNsc4yWvottv7VTQ+LhiSIu/3yLMliOJy4Qmjaz8nFuQ
oWLvdIzdAiN3YW7uhEBSgn7umUgOYjCl2luDY1/lFmcP9WH29Nvhz1ZZXVcOh2RMwjZmlyn7rNLk
c3yz8Ktm3Gya+rfN2xcRc3JpRI6qwjLvpPtA8DtS+gvMM1LQMRjsAfr0srOgsLAVsT9zotU50W7C
FkAfr0iHYXDmmCDGboqvvzmSTpwpIZeBtm1eTkka24l+1J6HVnvK3OjJkLPTKaKOpe38ePltZtNt
wmo0JexOtg4ywRgW8wuRD4GYSWZd+gSaXN2fTYCK4EG1E3Q/+UlhdypROCZeuYbilC5EDoDmY0ny
+7YB/KKcRkv7M8HAX2pthiqdYgmyC03Kv6T7iEcyKdUAtJr12xxVvxhUAMBdmOFfmlm3MMwGeQ8i
zaDTtwrw4cmAo96s8+7Ky4RffdyRrYhOfaPgWgY0aHqiS6ebuPjTzP4TFLVJ623CfmxF3W2hD1us
P8cTEDrUi4s+IuRF9VWFAknWQg5y3MfAnnH7R8QALbfmHJkg7SiATBaMU/vOAoeHIFDKKFp0QsrO
SOWfKuTOEOl2ReTVYK2Jqpe6VjnbutYSSyy9RgBHb/J0A5NQ6kawYMwiB6GgXmrVrdL1WzZQaEKD
Vpet9ypdceW39+guT3Z05xEY1CCwV3Y6Y9ufjWs7v4A+einRQuOD3z9N8kHR6w8smQRIlSx5zg31
EPeqV7fSvTPrG7sZPHUZWFbWq4qdfRQaBzSRhRCqvgqjurur8WD3SkzoUAPGXNjZTOVx/CXsxg0i
lNgynBZanGGPKFNpBD6z751k2JysgEwE+1onKNNTlv4YCWyj6aZYAIryMsap3dGYgBtFofWhIpNb
WBd6UC+0Lk8IFqVPt6E3hIJtGnRGbDkd6LY8sCUoO79qbFqzQcHElwGsZYevtTF2c5Q/jomXE+dP
/WFa3aFqvekIWbRUw6TFGNl/DhHpQMpkNbSoZPSQ90sIldrqq5nFV0mQ59B+qY3oU9YRzANiCymv
1qI0GG0lHncSTuxvMdZYE186IEZlk/wNNsKG/76nyDS2teKiwTswJ/hhqwwOhzKOe/6abcXr3OQv
hy1/UDqeXmSq1JtcvMyjfDY2OcSMLMoARcg1csJeTQu0bRIMYxpGUn5Oh+wyCNZF+DJfindnAurS
26b1t2I8aMLiO+0woOyJQbAkzH0yc1+KHAffCx1bC7vnLmWtW330A5z+GbpRexeU4TD2urek5YMU
8KNVnw1qWCu+1AxqqWmDTKZ0ZKISCqG8TTGRXbf3eVbDKYe8zPAlj+FYAS0hg/LOs9eWikskgIJj
RmU17FecvQw2xNlJsbg5MVTlSsvxHckDTEzGq2UbsdhKvAWdLsTlAjhgg2rgdnITkl7DRjLFTqFC
vkl4VvLs653KzNlaQnoZWC+OxL44r4od+ciWXEtJRRBo4a2ZCMfiLZBThxYEwCrVb8RxeyyxxOi1
nYZfQNvQ6aBa7mzTxVUHwYUUEJa2tt8BE9l2zLu8Rt350kKudup5PckAuHEGdJHlUijiVQqvzxF3
LarHgjzDSj5V71GMKwobA1KAa2b9XeprT6DCdkqnWwt4q4ZkIBx7q7vnkXXdRNWTR2o55JBiRHcd
tEstrGcq5xThmrTyob1Y36OZPw2Gei05B3+Z+b0wGH8NVotE/yjpC9MpPddjep6H9DwNVjjs2/2K
Jhsy26FOgzPq2JEgWkwVCC6z1iTo0Ku+pjJSwR5F+Cqs1EuANeEJdrn45HsOZYnyXmRz7PEdXL/Z
orV+puXJV65xawRWJdGgeVCpCeKiOZUt7KiMnjU6/wzOf4xAdHsQ72LrqpfXnH5U9Zkyb82+H1IS
8nz8EpWJCoSu/SRNwvIgA4bpp8xJyj/KXjvdIe7Wkdv2yNRf1JHqYJLpbYg+fkUpqWorNKgXgXiF
0uLuMC2jSA75Jh0zILyxdcOuHOngZRiD/0qAx/YSVHO5FVlzXz8w4C7Vy3LE3UcwkIi+Jb3o0XCh
Rw+mVcorPGYwIGDhLEsG6qByhRWlYljcNhbd4mfa9zxe2ISEurRcZHnBnjZeCtAbEZTQpx3PlYHn
Yk2O+08Lh7kMdc7FsuBrLejQLmx5JilySQUojmRNP/WdEmg1izklOk6hv6LYJXX0kBEdofyYWgB7
qWWdX72bP2UBbgoFpCBp0KBS/ZM4h5xyRXAjMA6UKzJhizLNSCBpkm8yEvSLFPRu/RVjXpkxQKtw
TTnMKW7/moIuwPi4wqkBZd+Ll81SLoqp8FYWL4tXoykV0kQDRu2LWMjS1/zBMEEB7xR9qlx427uZ
ingP13vPIXVs8rvwJOE7Z61oldBQ9atOn4kg7y/QPzUCSFLCqFt+AW99Kg26Fqim/EO92sRbW0MI
Wo5i/BvVPmE+k9+XbXzT/cgvxMlf0pwqW92L9/G/8iMa6KH4K+KMDz1xdXIT0JwnTQHuVNmNNIIA
hFmp2CKjhZWyVC1tQaTUkJtlVW4U1xr5+CJr6qugyW/4D3NhedZ/scV1U1IOGxuBlXfh/JiBQC/P
Fc1963zO2oi296Mxl/RTjGBn531d85cUG3vc3p1sBISd97/auzUkqkz2xJa/aUiX+qHt0BRgFs84
Sof9eiwDuWMBM29EIHBclJi7EsR1m27YhpoRPG17oMKwrz9rCciaHX+OphLGSx7mn2OfhFJS7R5S
OplsgR9o9QMW7AbUG81kTYzRROzDKq8C00SPQ5sUCK/g0h1FAhHkl/RwC0QtupuN8CAQZQkcwoT0
mRjTsSuhJBDmnCrVS2qVaVH2sieB2adqBm8xKw+GMrGLWaGgiQQxGOLDksRvuQF7+SSLY1DL9xTn
VZcu5yoSAhyLVt/4GuwKABueLr6LgnDknBThyFR3KdEC5aNycJOCjsTJ8qq1zblka0g9LS0qnPh6
b0pXNpLAC1FqOx3IQ+TVfEXit4BzaOY5loRybhF8UJGGpmDt0WBomVRSiF6NL1Dyhw9JlVUsxbln
GYubUgEezcpRyiPPRBUsqJ5aR9/qe2SmNoSdec7wqmWv4gQzoiQTxArClN8NY/yAY/s3K+GH6OaL
qpovur69jF6P04tCuTALug5LASCR1pwvSvIntZTXOE7e8NOoO0i68HIMXlWKoyAz3NnkRMrOeVQB
9WLgdEXpdW8t98D8zJn8UJBxk1fD7yXhiVbfx2wcstbCujOg6dNyxOyQMjsoLBOJSZHd5WAiYsaH
BpMTj2gqql7IZ1DxElFhCVHFkXjMrZyBcircdZFzLsud6EHEEJ4EnXSHiuzIwTTEozP+pUqeN+t2
THronNpztGzuyGvQ5HOBzphT05allBSuJDCRXcg7IDSeVp6SJQH4eSD7hbGe7FObv9KiAX+0cs0N
8Amw6u5At4lwan7yxIhA7Q6Teo0vctd71Tsnd1nYFd6ZXU/iSk84y2AYASIEvoeOeBJH7u1O5z8P
Av122tw5yZt8KyW4a+zKOc5Xqy22C2sgw+VEqYypUyFYyZp+N6vPXB/C5CfDlMXZXXXJPJ5ykLPr
7NIc4uBkcRWsBamCQKdiIb2UbMr6FQoT3dZlsb8ugJDwmFDwXXQrdjru2/LER17Lz/+HtDNbjhvJ
su2vXKt3rwvAMTjMuvohJgaDQQbn6QVGURRmwDEPX98LWdWdElMm3Vv9kGaZSSlAIACHn3P2XlvD
R81AzmeUJxNc22sX3DQZM3MHj9Mnm4dYUt4TdvsSEqD6JQA2j3du6wKbxxG35eU6BMXB8IaLa/YL
yjmvfbEySocozeJGkGPTIWhYFj0PpYFrEyp10WhcXHfJl4iNYMiVekcFP7ekAXRbIz5LKJAMhBji
DbbXMVFXFn+8VKfBsq611d6Cr0y98OSu/FfIk8tqmeTYpxU909v86L/GxXQU4kgPQn97ygIf8q1L
MCv2xHwmCJ3tSxj2gDNqQLpAB9yvwREGlI+kIhwPTlUdEDCd59ZIQjHIXxeES26zf7sIChoX46kY
5Dkxcyg2d9dPM/mHNRUY86s+YwbKb8GGb7ekyIhwH0d6L3PQBSapBKxTO5cJZRboe5LbE+95YCuO
25d2vIzIzTYPMVKVrMzPjed4NA4GghBSMB8zJq40MIcN8MExAnVlQmSWV54tr7CSXEGbW/czIMz7
yBuOjDyPUk1MVU5BhmH0TYXtLgp5ijxnW0OnrNRthiHJI7rApDBPMX12d2ENJ9ROUdN7iGfJUkZr
MFer4oYGZLqpxH2cg+ysaRCYwXnpED59k8LcYVMa4PtwVbD1Pmj7byFbdNN1MMy3XZDfq8h+CClK
SiYYcRQ8wWl8ro35mQl6PFWHMYkZ8Nr3Zp3eu3lJqBSarPQsbNxVAXE2zGaCSxhkgEjUr4qdNzmW
0Nmji1I4h5bBulTcmoRICYWaZ8RER8uhB2VkrK2raDZORNAKiLYlQD2zXT86FhZfY7zwy9c2Cjcu
gjxamB1QAep6g9zcGnNjJ68cxI+nuePpyTZYVKb4qrAVWqB2k9XpZWH1R2cJj5q5UQmQO0PKmw9f
b0hbqBNrUz2xKLqTD+DnDKfWNiXAkddUabIF5m3Z11fl4B3pOAq3Q82yDeuFGLIzenlO5FtzKIDT
OlhSaMqX5j06qwjXbrMFUrmFd8FmlItyZ9jopajDbUxPkYOSBoXFzFBa00QS3bWj4psIFCNNopDh
2Yw3LkICbpOXJGlzwujWbAoFRUliry0kweOwv4Flhjr7hkHfdbPXgI08MjQu0JRQfUARoQSz3iTU
bhOHZIRDkrDJfbMntUo36qRMWvmsrTo7m4k/LZHlNDhHFwBwSTOHLAVwKgoRt0sPrIcdbt6p4hEZ
7mqEjDGe3PYhgKQLTW7vrPQDXr5XMiePKjaPi2XFJNFiTC+nvdTtver6+2DO71uEY3UkLoJtYFuI
S8oLxf5Tq/Iwkgky9Oduz/RIVWu8+QJUWDqftS98B8aYnMDkY68kyMI/S73VMG6nwSDCNUT++9pN
63ZiXkBQTtq9eaD+90jfL1W8b5MGT/e8Qei4iZme2dOeHMTMIhnKH28j0MBdduuE2R0pcRsj7Dck
2Y3E6jRwGkIXUU/vnikUAb6/yuPxuknGa+i32Ie8plmLnsSOlWEDKwVhbhik5qgNbENFmIHNVauX
q+YjG3RQYywZpuPOJ0cvfuQ2IewZ58s1gplDAKK9GkIUse41O0vsiglSl9I8cxAEtwuGPX2S70sg
ZhScwmZnN95V7uhbUl9uGSbcJqmxNrk7+qK/iQuykD3vtDO+JYLJaxgekZ9lTQkKsYdMvErVc4eV
2neSyz55i+JrZ2O+pIlxmYQIh9zmQm90zPD9qVPk5DhvEbKyYPxo7Z4X9GKIUOwxw/3kwtsle73A
UC2CaY3/BIsCYiCXrocoYbSP30IDsm2SHO4m8nLrC4mFevAt5DouywEY4bmjCWldJFT6beTv8xgB
OlTXY4bYXgXNheE5h8D16KLbq2lqzl3P3I+5Oiv35d6Wr3saYIxShEFm0zaXGhmshSLtpRLpZW+F
p8xyryvnWeZkvYXdPqLDwhpyTv7w+UCHZexOcZbsNGTCdXrK6+4snr4SPfBgTzhD2Z4MYcVkGNB/
QIO0xuoPczx+7Dx901wkW6/vtpIXWeU1d/R8Ybmx6z0X2OoAGePuA5pOs8O1+nOTEQMRGaCCka+I
atp4jIwCRkZ+GOwgACK5KwHPzdmxyYaLvrQPwdq/1j1y6eiF1YccbzQ6iX8ImM+2NzXq4FJ0p7zP
L5C4FgnvqgoA1rwSGUu4tTH6FpnLIwyJ33TQfeevDXSmUabvScs3lOEuDfbvGuiuTlVNRT6cN+6m
sFgrPCBd9MtrIHfQr/zYQGMRXS455sJgETTNU5dvs97Z2GfZ0WekXaBWzoS7qz2xI5Z47QZPIeWN
7PydZgo0niX30NC6LSFlqJI9DE4IEC7ou1zY/OOTheJPxUUJOlYuKgKqgrMRUQ0teoJWd05tYPZU
iHXDZl8usj7waiqgz70uah5XswIXD6e3Mo9DB59k1Z4KDRt1O6GC1427nQps6kAVZ8KjcV/18Uiv
1drFkJQnZoMFs0FJOK5TQVGP2rOaKXaN4LsVF0OoNq1kbLhnAHGGGYaQ8GTbsw3XgPNIHSAPg1HL
gYnQ4eOjI+dBbN1z6eobrC3XCeBGlfCmDJpLq/MuhhlZzwwQ06N1iUCJDEhwi7jiA0bJRKQF/Vmn
wn3nMWJmk5QWOOC5ql5zREN7MA9WPu57di/Uh+DSkvNtilMz67t1kJW7Za8y5PKZAR2uTdwWyUs8
TM+IHVaWnq6wxEXNbVl2vKS9bdMR5ynyk6PcS2G2R0251QbHDn8QnzSyhaJ7GuHBBQixSyJkCTDX
glrjngLk9FFNSIdKD9VMxFCftgm+laYv9w6s2Brm8kAlf26P7VVJo7afCIwR6QUk7Xmwjr0foPvT
8CK+9AxLInNnoPEJv6AjIQqbEfolMvOQHqWos/Ol++8dx8Y4++Om/78/qGSaP1Qz76We6jjEC/zj
f/7nSX8Ud2398dFevun/WP7q//zRT3/ykvSHsim/tZ//1A9/ic//1/E3b+3bD/9B2GbcTjfdRz3d
fjRd1v63nmf5k/+vP/w/H398Cgjdj3/87b3sinb5tDAui7/960eL/Mcxv3v8l4//18+u3nL+2rpk
0/olfvv8Nz7emvYffxOu+3flGLBCLOW4tu1IPmz4+ONHyuRHKIsYmktWZOWxihRl3UZIipy/8z73
fB9h8zKbXgRHTQltgk+0/25ZvvSRIpmGb0rmc3/773P/l5bpn1/Lz7VNJjKmHxYrx2GYaJvK8ZUl
8fMb/qfFCudBDHIcybesourUakcX5Y3IkkIVuHmiCct/Prv6FVR19LWchnl8MKYgfICBzTZTMS4d
4FDUI25bxzq1vDNRHeCA9fpvBexFXtpF8yRGF46RSFuCvyI3mb/S49jlhIv7ozyPDWszgg+XVvpk
uHGNqMPU2XDF8pW8Z6YT3Bl1tRgnulDzyc6MG8zBqkxJhoUeCXgTktNbyLbt74uI9/PGyqg3H7Xh
SJUwgglndisUeyN5ZOksTkbuDjUbp4GYEynHpLgYGsfHbKFHDzGiVxHFpkN6sXmvrGw1jobAWzlb
EXHLRR/IL3ZeTsTn9AMJe86IAw0jcUSPoO0AQ8We8Fa9o8hfo1RWkJINUGfomvNGbn1j8KA7msk1
QCQ84GZSvpWzV8mNzKBHrdVAnEk74YasCToELiuX/TR0yztDaeWgkin8b0FlqZHEeSPF2VIiguM9
4eG+KyiCvFWkWgOuWlz2xHQYPolnhuuCVNNEVYJaqSxyuazBd4ZtkIUl6etjFXHWcspjiyynyoi3
/Qxs/ixgo4T4KmiD4n5S6WQeDV+bYKZVOEyhvkhsWjveIMsCcESQFpzc7J2PEyX/SiuFDL5KbYIq
Vo2bUYFAaHrOZCY8UIFd+DTTQ22Pw+hYDN3LdFBqnQOQxxYKnI+ADLaRvEDJZFJUJJMZZ5dDb6Mj
FVYxb4sB7cTGZnyNABUVkGqnON73WRKU66y1RkaCQwCAUNfNPLw4TkxLBuSSereTNMRUlhEkMMFt
6LdaVYJePf59jFwNDsWq9QO6NKPHJtlw8iRD2OwN7mM3GNVLHE4iIYbSdKIY/kWawhEoREy4Zmbg
cfdJOPVYMppUgczoLvs8ARDQ2IXbPMX5+NhHsRbvVozqdF27uqYIa2dcVJlLkw31o6XnbTcQDlHY
XgUFhIcnB40VtT2cwNZkmBePvYPGt4P3UpFAjWAgbQJyLkPwjvNAkm/VtXCY58a3olOKhL1eNymo
07GW/Y0dmREoxLlFbe6Mcby1GWuSGWdRhXdh8ZInOM2w5sYm+1MuZtvsQRpUCNF1gDAmmeLk21RF
fnKSdtS8T5We83XcjIoMkjj3IwBY5kzWFttHUpZbpK1oGyIyR4VfhB4MjYy2sWFMNXt3SbMNfneS
9qfMW3TKvSHQptUiuZyNqrHQeE7wsqqsjhdvoxmvaqnCcs02xYhWhpcD8i7cSMXXDLYnb92naATD
kJTzVC8bZiehqztZcRVsK+1yxgNUoJ77qkSBNrm+E10Nei7avYgwJ21aVyOX9/qaTjTf+XPodab5
UTsjhJTKUzcaCUD2LmqHu6LOxphoOS/ouq++iFS0jyYSG/aKBstoA8QNghPyHmfVVxUEAuBhIWnD
rt/2dOQtfHcqyRfRm0nletOQvPGcuaHC/l8Eg3EF79QiIqHD463nuLbo5pXpfJ+aPsuPdGMyfiIT
/DToCItw1ybDHIJLNffOqkSJ4mAS4VqQwCRc1uQ9uldMf2jr0naX6BSwQ1uZzm1eerGzIVw1mQ86
0ImxLqwKl7bVI3t4HUgUPTZ4O2qkSVHoX9VSsmUaU5EdkFOhWAhiZHE4HmxwGPms4WHafVmDZpdx
2KyLvtXxoe4LMKAUYAD/7dwFbosgaJ7oF3SEpUdpaFxJ7oHyRGfOdvezo6J4LaNgmlFE0fOktEV7
7zFKQ5nHENZq4r1Ujn0O47p3Gaqllk/wQ0hYWOMaPVVK79u3qmRvioTNQ1nXqGY41CaMvQsFwAdt
clQhz8yX7svo93LjET9EGgwbAwxmQSPL9RCyeSbLsO4V3qFGEKClx7aiJVhnlLmqdPMPDc75xYp7
XUWIwLIC6FaaZEzTVJhxafDxKdoppncrFAh7loPRBE4wQr9zsJA+1Y2KJ4jAUjNu0Jr/3bYhHkW+
c+PeKN0eNBpwVLlVmeuma6G1eEkjG0dR0mcFXnSgb5f44MBGFnHj4YoJE29J0HHDm6Z2F9rzkLRv
kQyT8Ka2Q2vLylCQN16gz0vGqWoIWhvYQm+0HbhiMzS6vM5kbTsrxRahR6CVkYoZR30FgWeucFGJ
ge/pzTV4N6zT3K7eUzOd8FN2asA4pGv0330vrTMlWAYPgcyiD6MN7WdtZU5wloZ4pxk8BsK69f2q
ek9qnxi0uKkSXhQhmbZfdMDtt2/lnE63uRP5OHA8s2I6h4Yky6lgmAuAg7H9yd40YmA24ieu2tEZ
DthDWGl/HpSzie3SV23BqLUvFRoGQuD8e1v0ESoGf47Skx3WhneHy0LHZPyFYXbjlEnV7ouW3T/S
4p5MYxIOBwtC1QDGklBFktX83Oy/pG3PmMIegxYJK4Muus58oJkCjJy9XNOC9rr+4KZap+tm7BPg
2s00B4vyASdUh6aZ/z95tX7g78EqRcsKjjcqZ7fFERLNXwrHLgRth9QbIZu17lIyCzN+mbIBFJ2e
hwhdYUAOQ2GiLr0cTW2YN3gwZxdzodMYBOhUyp6HUzkAJvX5Wm2gj0FdB197qXR/SOG9S9xf7jT6
ejV1okmJ2klIeW9EJDEsOjW2Ml91r0qXeoGtNXeW55HVUHTQmmL2SGh52sR6R7zaKaxMuXdvY9HN
L4OGne/FrEnsBkwQUPPBJRNBQ2i0RlvBgLQbul3eG+zNWl2TBRL7BVoVpxHiwxl0pNZla5UxWIM5
tL4mQ/rFDRPc2dOkdEriYot6DBlObRN33wE1qRsKL4rEzr7RIxEx0PwXgOKShZEkAD7OhU6m+6hK
WAY0gKUI0hQLxqrmYwF8VaygGOuqONu4VhHoI8+4+hKjWcfZE/tzc27rdoEsGDL6WugwfJjten5D
C9++4hwhGofFTucXo+9P0yrFQdmfqwL4/zruKit/NAX32M4r7dC+8OM8kg9RTrY0gro8Ij3KaA3E
nUJyqwi67IxFhWUkd3aN5mI19EYsHvVUtkuir6rlKQkdiFCy9vAZKAI2kJEnecr1jhKKfz2hNo0z
OcanorUEIRQsLAnZvY4jOEpiZke3nhKHMUOXfMxi9AnjsyujfBC51TMJQmiNwEMlAOHSuqmeu7Tv
DqbrtEeV1cmXopmrFz8otUXkgWOyQTK9yd96VouMewQDhccw5SvfGpMIgeM5cULruFap3rhdQ+E6
1rVmwDcFfrcpsiZ/aG3fOikeSEhX1YwjKtc5ScqeGoRF68bJyNboTa/Z5LGGeWNUNcMT7Rg2Q+zJ
dzQj6bILYt6ayXJXIWZb1yDRaDNhZpn86MmFWKdTybjX3nSUD4Eb06YbPoxFF+r0xCTA0KErNpD0
Onl3yKg9AFvCOaeee3W9+GqSQCAx8F71OBpXyKTGNS4VNr6u5ULPKbw77ZdP9pTf2hhncJpHNWxQ
hdQi6xq4FlawHtyci8GlOlUjIdBRXjbn6dJO6zNEsrlr1O9zMwSnOI7CcQODgG6mceiM6Wyyk7tx
WCjCLs66wiw/EDyJNQ2lr1NEayHDmjMR07QrMGW9sqpfWghtGK6U6BAraiqnbd8mp3N2jckwEE09
lFbHiDfCdK/8Sn3pPIJ7Cnq6ZlG+q7F4aro8uDRNFDtRNoHE8wMm/dGYk8sI9Rw/AzCY+M5KJMPf
+cCieocwGi3OlAEDHoBpVNQftzJjXlb4+dEaesIdQrApDQmT7AJ9HiQDF1qIEiQSgEUzDWgJa/M6
UGiF/UAitpkyKkjsiI5wX0WFtrPMqo2V1tejFUHQTMVLOFeYn4AVNy1BbEUIcRKV4Urm+psVBE/W
ZN/7zhg9aYMevQC8YTVNRPmWhvLRjfi3PEDM0Zt2yH3HLL8afGDu1awvm7nAdBwE10Y2vXWu/+Gn
ANJzx8OqnnTDdoTAuR0w9dJZgoXRzOIb50Gmb6V6dqZOjuwVJrFDJTgMVYcTkNGwSJrw1q6DrS/T
WzNkwQSp8xXa2FIjdptkbo7kA/g7v59fCsWNnoHKwCnHs8t28lQZQ7GnWiGMzlrHk4B+3AVfK9cy
VjowPrKO4k+MJJNabGhb37SeJls3e7t36feJ7Hn2jbe8VIt9Cg+7KIGt1uYz1hxSmacehzee0VWr
EA6xdWez1MILtAbOSS6IDI0TYI0ivLmaQ4LveIkySKApu8o7Zy3AufGcUa3yJK8DEBJzQYEZeXN4
cHIv4Qv2OhL4opfWLJyVOVnNxu7yYkU+krNpK4/45bD/ZvtxSKuZe6SvvWDFkO2+zv2LyrBvuBkb
BlzuDep3bpUIpngt7XxlmvmTIykYU8N7Iacg2mQT+LVSjv56ROm8SltA2H3skvkSxfQ6nScG+/N5
EosOX3ZLvGjV3jZCE4fj6OogvCTbUoftZNI/tD4OHo+05CQs843dSNIkxWtdTqflEpMZ/2VI3Sco
6rARms7a2vDcaqzXeUftb5QFiD6nP28z964VJGc6pGusQLq/xXMGM8NhttZ29xH7GTIi+3eywkMS
1ykTKnYtFMwzk8slJbLSWAAC6elNghqRyaiDiF0S06L982pwzMd65teTKRpzauN5FY+lXI0SQxWr
KBjgpt/OFJxgKDzs3JJhkYWy3Q7lNQkvB03btaE5jHQGhh6yxiuwixQGq3lmaLMiPtQIIwAw+QxS
qoLevw7zMgD9qVwsjSqc3K+9M5TJPWN/USE/wsgTxd70xZlaKr2JVlK5ravQUlgICg/xeKHzEk5T
EQ3XBQVjxYpQ9ExPqMyNDZAAESI4RBt8tLwJDIsixToR1E4oA82UM+o6XRbbsS4jdeqilMR1mgX4
Q/Ixb93HoXDo+GZM2ZNqE6KAqcsE/eJUCPFNoIQ5WC34Hi9t13NPQs6JPYOCHchjlK3YmzjkAksB
Bx00uf42Njb2Rebt5essbDNaF6K50qOxQAUbzaJexMNDM8zse/BYSRAOLTHt/Rwr3KnWiDM2hu81
MZB5CrnZsKeVeZi+qiZQmHHzHllAX+NHa5KpXMLMxoHHjQQAyloXdg98o7HL18Y4pfFKJzRPYKoE
46NbLdIaSpYJg9cQz/Wxj7vgNdFj115rthEJaz7Gy4MOlfhoMWXrgxmFZoNlMpZL/pBNlS0Ji1t7
09BrRC5ZEK6R9jXizAwn391FdtV9hYyn77OhbVFMdN0kaViXvtzC2DfeMs/o36N+rNVZJhxeKUNO
R4gnN5jJHLMT5lxy6ZzcwTbRHUG/6axfq6BmqjRZomWyECd2vUHXlzzWfV6yBKjCuiUEMB03VpHR
M2rDQu9tU1vHsq8bm6sN4ffe6Qkm2OLZkKiD4D4MqHfjMr2wMvoGNzlwDnCaVlaYXyfHm2IWedOy
NrjoBuzbMmA5zWzDZUzF4D3DbVizXfCCGVhnLvw23/qDK2HuCMyN68yUNlxTQsJ8/Jgzs7w2Bk5y
adYyqy9EXg7xuwMUzbkcym4cL1Mx6BeaKAETA2qd4WibHbBKHJEoLmIvGS6mFmEsq5KN9keEAyj5
YnK+BW6gkX/NJdAVPx5z8Be9gBhoRUBF0bWRX2Cwgd6Mre+BTm8AwJ05Rlv0LKMOULtRezWqtiFh
+MLghfXUmA1SUbJofrBqZ18aLj1Tvzz1gY6Ye4RIpQH7dCHhrH05FOeOtpvgoqs6wiKdvEFj4yUM
c+y0bb9kxAoQP6vH/hvdycuGQC5u6fCcViI1arhpbWth2jwp+qcrepo42tMRb32Yr+Kou2nceRP3
02J4inYKuCql87Fgmk+3kCVFtiep/YeuZM5c6pesxSGc++yqEPyEkv1Mos5zhnWdTqKlk8b9U1gQ
yAE3JZCJSjvN+RY7xewfEMCwaQqvfjEUK/MqFkU5I2LIPflgdOOSrSb6IDl60kU967AUGvuoZueV
rnSbRdY1/T9wdLyYAt4ZmVduOtWmqCfCNqHicgr3qh6RWF3O7cAbjFuPuiliF75DyTUisYotC/0f
L1vcSSKG1DeX4zYgQ8/TWXmT5wl2sdKO7gkx4n0YVh3GlW6Go42UHDO2S0tqZY0pJuHetky1F6GD
6ZY7DrlVOvqXS7eH2pFO/HQhAyCUWDQKme96CkOQmfjNZkpzmrA1pA1WglEgTEjq8COB6YBz0pTd
B0IWiSoqMO9DqgYUqbjuZJDV5C+WeMJEyeuTLftcHio2nVRIZGs5t1bu+i8had3hWqqe2R+x8oR2
zHg+jxbjpYfRYetzLOWSqtmFrZ/AEUrUezj6xImbBN/ZxDI2Zv2c2yPrEHAqad24LULKuyLq8HeN
Ka3Ghj5nvM7dnFivrkGPoGA1mwSI6+ijSLvx2UTv+WC0eG6eEselAQOAnGW547dBJuYi0S2ZfL86
sVV9OI5s2dTLvHp0TYhXDdmlH2GFrR9ubdKvMum19Nrnl7TwqxduL2Wvx3FuN8KbMk1QzZQGq8yF
y711dbtoT30HfDG8gi80SorLWMl4G/eC5iXZZpBqLcmiiLCriR5pBQYEARAhZSn0IAgCCgf9bD3D
S89IQGWFbkaHhr5lIj/cq7huAUJVFTFzk+dg7va60Op2wOxhfAaDuqMAUslxsJOx2zBkzt01pTBe
P+rjmGTmwhw/vLwHS6DCaLwL5mXvHXk8FgSJu5W5StREs9NCUwjVYnDQNoioIX1qpNvNTiv2UcLr
ZE6f9Qxmf+vTF8ohc0TVfc1aVW1arxqvvVG7NyzKcb+espEsJuHR+CwCxw3h3uRo4aq+FmQwD+YV
m8xuHdq6jM5H6uFztqEYTCvZrLMhaUBOJCPGU0amVbzmwV2AksLxjW2LVTq5Qk93mNMUA6pB83se
pl1CGTjuq7KwJ9r/ffCtC3q1rgyTr6pIh77YtnZH7WgMrh++JJX37kgdX4pkJnMuCN4MVdW3SQSw
oQp8+3oKkpPWYaNWlN3LLtb/0jeK8GO7LbOLtuqT+yCuPaTZgcd96bDlvK78mF82suMpPc/sJgbh
IQ3/qndrvyCEtmL3yagDcpeTqrklScOc2PoacqEc0HMni6ZnhaZVVSGJn2XFKGEUXQKE14HrWNTW
fSxGnBpiCTO3rLL+SmsHrX9U18NN1gzI3m1eK/WjQYxRBv2TVzDsihQNeq4VgaaOIkgV+Q2bvXQ2
9MkpJWU0fRTaZiIpPmKdF/eG9gQb/amAtRMmCfCVxJiLd4rLmTpbJKm/Sswe9ZMTg1k7M6YC7HE8
Bzh9JBw4Y6OmpCBZpRK9BaB5kHproLhNb8emJWk3zU0igMzFIRhLGx8EWhf4A0gOITfEA64aGvIJ
w/m5HAxqvbibo/WUpvFH2DcgsiaTBgYZS83cHNLM8PBpkdmRQNFrp3obsQXo1zmCLH6D2aWImVBn
E9A89agdBa29OxWRImvOKSMERkwSTRRhUvNaZ4Vlk8SR2PTLS8Jb1raV69geVxhJp4eMRG5yb0SF
Y4yWEjtbO68+wrZLt2NOk4sFuA8nUjlDMsi2yjSTeFzzMpZKrZQARgNJ1WYq/EvQxI+6EUaxLr1o
w5KOiWiEgTDD4u91I4XLuoweIIbBVV7BsloP62GLar67IrZk2zHUv4R9sYPHsQXGiF3yhablhh3y
ttn/+ldZiBZ/Ei/++Zv4jnSk7ToOw5BPFtCptcH/lgCC8vFF1F9CFuVfH2ABAfx5APZppK5ZDLEN
32A3DIjlx1Olo4EfTiBcb4Zqeg+bblj2Wmm1Ammgb3Tgu+b610c0fzynz4e0PttapwJ0ReNgC0Z/
tSPQ7Uxe9Di+aO2szcsSZGr3m3P88ev86wE/ucsTM5wzZtaUcGzba7aFWt4E6v43p7V8yucryWvX
cyUvNa7pp5uGAdlAN6gBZHTpvNPzOQOuiN8GZN0GY87e2/z6eD+7it8fzv/xi4uSaAgcbVosfd98
HkY4fmb6mwv3x1fx4zn5pvJtG92EpZBHLL/EdwKqLinSeBYuCOs1TdB72NBn1abbBCt3Z+yd61+f
kbn8yp+OBlCG+5GNPuOrRYjx/dHUGLoZjGQEYhvC4+91sOq+UZO8yX20y1C8rgx/FZwGyOrr4gan
VPMbwMxf7xOCGv48vvp0n/RjA51atXLTZQfhv6ZsEDosBb8+y78cxDMcTBGuadron5X5SeaRKLex
YrVkx9aXtByhZNBxLNPfPGR/uZR/HMU1bM92DImi5MdLOSdFp3SImsE+A1ZzwMl9IJN8V/3miv3l
Jvx0mE/3h90knswNjVsQJm8AMA6O7q8v119Xi0+H+HRTCHYj2ZRwJs3W3JnHJQyXS3cWn4lL9Txe
wbUX1+14+PVR/7IqfjroJ3zKTIxNp5EibGwCk3dxa2I9ii2cUEg/6KZ3+vTr4/30Oi5rBooi5EbW
p1VY1WPWjchYsYmQmU45pkgR/3euJOIi1kPTtcDPfPqyEmlR7fjcee3GeU/p1V+bq5BXmXlT5Jv5
sUTbOYvfHPRnd/v3x/z07RHv4pF1ptJt2d1KIXckRIa12v766v3sHnElJ8Sb0rY8Qy7Squ+WKV6b
pTuQ8/fHwjFcgcUINkDP1gRArJr7GtP+vnr6zTGX5fyHxcozfjjmp+V+qOMxkXlE7Ar5YXW3zTZk
We1IqkQRffa7M7R+8jz/cLRPN4jVmkisulxu1CtqmG17Fxz0OZoG9wEAIpkyV+463ort9DV7DN7h
5Kzxb9w0x+reOhZbMtkvvfNfn/9PvljXRlCnXA/RnOF8ekI8y50lrVay5GioDPBmq1Kubfn27xwF
vIfl2YZvf75li9DtYwYSclMSbgdcoYaEp9L4Ny+eZcn9/FXaxp9H+XST2oTBW51ppNsIEYKYPnxx
9OOXqPrWZdHmf3dCny5bbZFsOzkpJ9Sm0TaP4hZFBL6Xdhymj18f6qdPxT+Fix7vGu+zoLC12srV
ARdvWFNUnZF8dcrXCRbfVbCq13rtv6jfvHV+5LOxsPBMkBRkeYuakSCe5S7+7jmkaRdrRhpy42jX
OmlWnLNSDeRO5qF5FXpIdKFme+vBqeff7fF+smJ/f+g/1JXfHTrLk6L36V9shpkoJS1uO1zl2pf1
agrMs19f2Z/dLyxqnmmy5BhSLj//7ljK6N2G6YO9qXEC9rBD7Bl4dOlD+u1Wdt/8/6+hnNqfh1uu
+neHy+sAsXHN4RwYHlLSLg+LdWU+/PqkfvZAK2k4SvJOQ9Tz6c4cm6gS6Mp4z2KbbcOHhlDlEufT
r4/ykxed+/1RPl06w64z2sUcBbLaLaiQK6MTd78+xO9O5NPlIjV0MO0sonVXmGgCRrqlXoViIpV6
/M0389Ob7rtr9ul+59bQSLw4myg5amumzf3Yjs3a8bb/q1NSn95vEwZp3504TqyvJQNzl84De/bf
XLiffzdsGEk7saUylgv73X3Wpzg627SwN17WfrM1IhChh99dsp9/O38e5NNtZpZNB5ufg1DJwyFM
HvPK+mr7zb/xeoLc9z/n8uk+K/FkzUQa2Zuqh4c5PqSMEDqypn/9vcjltfv5zYHfUnoATBUq8E+H
CfKg8GysoWw81Fm7yW8h+G7nC3et7zHkdP9F2pk1ua0jWfgXMYL78spFW+2usq/tF4bta5OUSErc
Jf76+VA905YgjtjX/VqKqGQCCSCRyHPOJ5iIqYOEVkRdwzeQcfJ3EMJW6/09XHJhuqmD/XP3jITK
dubLJjf/8y+TVgFMUTQwx4YX6i8jvB/9awztf/oXgKhou9o/5Uvn7fZYvF9cbo2FtBj2aa5q6JkC
TtkMVNd9GNi4xa2zDai8VzOELupDDKvug36XzjgrRvnKMp37GvUazh5dSsX2fbnTkJsFmmStj4eH
vf6VFwFAu7bf8WI14+ZkAJ8ZkzIxXnaoX1WOOFUrxNUBu7yZgXcnUmkoLtbxE9Qv0APMuKiLJX7L
R+lC1x7KPj2Mrhfma+g1YbPp/KIOugf0cXy0r05ElwaYNmju2kdnsw9p7Jz5hMnt4cxx8fvZ9pCO
NEo4vJSEKuXoR9PR+sd6X/59e3inR5fAdYBUmLolpvrMiKGY27RySoKoqUMvZcmUaH4k3szG/R4S
18P52460PEYa1nhrwZkh6MPDm/NZj6olWsX35o8kQvrotVjTDvpYB5T1ouzX3GLRpwfzt31pscCU
BGp9jMX93N3w4uj54HcphyWrXRR/aWHve+w+q6803oVWEH9vHw4/nWcNrNhMxjbzHbZ0shzcLktq
8R25+3eiVvQEz2Tw2uSMArDhDcGhymiK389mFIm1RtNS1Qtpww5h1YfjFb3VsA+gyQWiiRreAoB/
qM0cAJNHs6dz11WJIltOfiFiHejBTYjW5ufh8NFW1yk91w0dYLcDdnIAz+xIgaSeWjBoBnba7ccY
PSlX+/4nBoCr2VABUtCRIuWUHPOtp0D8UKNEZcOwC5f6jA/XZT7ydo+03aDWR3OOK80RvZBaRSuB
F3qvhzW0bStPEL88x9S3kzCeCbmpmfFU6sacmNzYr3brpAX/XexNnj+cpaF1KDXziEaryXro3Mfb
gzcVfBzLKo3AbCmuKw0eZHretq+w5VpwBtn1Y4qgxZDX0W0z0wOoUc7jVVGn91C/DHKz5/3Wy+I8
ih+OYeMfnooHL7CWWmT/pYTbmQF8J++VNy+Pmh5waq4fqip5dUzHFrZ+jiA3D/twDKtNhYRo2K6M
h2xdfhvu6WZpP3qh+uG2m1OxfmZXkzYL+hJpm+40Hnxr2FRPeajRkn7bxGQWQQEYx6iOUnGWzvI0
ztxKHzjLxXaRI2YR7F9OD+gY+sZy9+y9iCE1d8F8PV0s1KtBpRxrU3m2LF1eZ5VCnm+I+88+I2+o
fjUgKnZ645fWo16oQV7+yWC6FrdlAMoGnWWXIdMn+52eJoRm7Bx4Tedd2n6YGUsRB9cu/TYhxYlS
OPRhxSTBtLIE6Q6Z0AJW8l1x+p7XzbpJoRaIu7dMU+hXiZ9r1f5YpNUzjdOrbITpGWXjDaiK112t
hUXfhQAYX25/4WRA/XsMHFUKKHvce1W9ZQyMTLHDGAreNX2R9VxMidzo/x8HR5ViqtbTozJ2HHLG
k43QIY/yobuGrSugZ/Uj5Dtz63M6lP5v3JFTupzatqqzYZuTXCBkSE18Y27UaFyXr9tX4/EYxE9V
75cf2gA+ise5MsjciIqhODttbWu757xlyiEQC1SUbhIAdrcnTRPDdT2crm24AGA1Tz4tyt3YFukJ
GzuWqPuriBBBgw+re5rf6q73b10TD5M27ximp6lSOpiXidYeaOuM9ofnAo43E8311vzHh4ROdQUK
G4sjiUqjNGa5vqM3JQX078ECKJ4wTjTmIHFzzCt1buwmHLqwJebvbH7UYufE2a4DFRIkSgQBarAH
IhmlIWhT29cChCd3YeFBdTUzaWKkLidNR/vcgEvaMnhfk0tzHYwmbX7wYvbV8XP5ZiNetVKidiNu
ogbCIU/s6r5+B1XXzGqYMSwX5vYnEA1wEFth3aI3TQs+pGUgg+DvWdBesqYg9PO2qxNDDMTboqmW
uRRJzeUQl53h8cRWo0BDN+8xf7Hp/tVRzLltZcKtCyvSRFKt1sfTiTXe2y0N43c6jZ3aZkhyH0KR
GVsT6QUcXGcuCZfPogbweQLIEGOWz/VvgQYgjA353X4NeQb0Arc9m1jfl9ZEAndmLdHjzDKLd2t9
mNyV6FUZL2ia+fpKebtta3IU6fF1Tc0EMfjOgH1marA66I4OmBorVl72dGjetKRaWIhkN0dl5hy4
3hvx68yYdOLaejLYp8MQhzsPDo32zdg+3/ZGE6ElLbILC9KB22t0/hX5nsenNRnSMew+bMNiuQuS
tbOk2Xm3mJurGZfkhy966EFvQ6wS1XAgmp+G7B+/S14MmWBNOA8FA1R4e4D+MOw82qSVLRig19tj
NnETvjQhHZZH56SVsT4U8GgG46JdA/8GFbpofNQX4ClauJAx+VAXL1FvWSCStPOVF3uRhWXQf7n9
Kdf9B87lp4jpPYvGE21FB5VeKJZZ9pis7CXcOJ9EYceJ1M9NqAUgLl5qLkXK81w3x0S9Trdc3bTF
TYUt2pJst+nh0NDmpYTsIF0EZdZPsE5FAPXbkYwNywBFYqCBwW2fpwIIxglyIvJexH+lCS52TaOO
la6EZvr5pP3UAF//YwOu6bIdqjavzrQ9SGN6OmgV3ORbehrhosijnTl7exVDI626CxNSBO1cRz+m
oGMj/SV/4/1iyaILQDAvRU4yf3+duKKwX525JE0VlDSGtld2WdQu2nszqJ/gaaVhd79EkXZFSTCi
ZxlHXzvBxvbfjaaYzrMILT1AzdCZwuZEMu8ilZrM3fGuc9cL5zxpC6PbdNhutxZPDSn47d1BC9qd
92E0Dp+OqFycCoDdHTR0t92aOuDOhpQr7aVfqdnX5j7Han6fPSLVtHJD3tJfYr8I55PKifvzuY+G
fB/YNYnWdwXWmpO//1beJ6tmibjq2vugvnahuWi/pneC22vGyYm1hogDNTDDgkyGy/ulk21KU46j
Ezfak7pxl1CFbhSE5X30awMjsu9gz/vHmS0bCbUvl6Z1i6uttPhKdMXKbATSqXqvHaTFg/arT5R/
3AN0aURafriqHI9Jh4x45y6d9Bf0kf94k7q0IC24kUoetWIswGoAhBms4Pj99txcT82lBWldZQ6E
BAhkuWGVQlmK2MzYVnNplRiHy23q0oaUxME602s1z52h9oRM1rMoaphf9j/Mz/UL3K3O3JKac0nK
4kD1nsasog95by6aTzsY2aE7B+yUagFPYaHzy0uCdDPOnKHiv95yUopxRc2gjy2wakBX46eZ9tjH
wx7ChJ7Cw5B8uz1tE/sGY+rRbOJ5dOfbciUMlg8XOpA+Do8/gH/CiPc1DvNf28ZvOS+b73N3mYkM
gaIb1yiQKiqBrUtzmJ7yfE/jsBLCFfCBSl+QP2X64vSQL1Rq8/cttNTbT2jah8iG9w87dyaDnfT3
3L40qa5ZbZU44aqK+HCIMHUAvQE40N19H5VRtvDK+9sDPDWd5/ak6QSD6R2gQITnU0ssWGqqCEWa
TTYKoIR6+INlfm5Mys8bbV+ZaoVzLdrjCdqoAIf+O3ekw60+eqNeqdy+C3WE4e4LSpb24fN27h4w
tfTguGanF90U2nsz19kp3dZHcGE7Qw/3ab3cI5poKevbjog4k5eZaXs8kFFuNq86UOriCE6w51Kt
xkUZ7gSJXgkpTNhY2lxte+LlEaAxvPt4w1uK50m7r7VLFbUuLc7h9RBV8Icsq6i/p3BBU/5iF9iv
2++Q4i3LaDTJ2Xkwm1114vSXvGWN07WoqYgQXhWcwGUfhpqY4xhroj6B3OHkPZgpxH9uBmDz4xZs
en1XD83MiT0xjxd2pdVmmvFR9HS7YYzbfXPXnfSZgJyzIK2votf3eziRKaXBND9+zbZvt+Nk4kYq
tsffQyetKRraQDJVTJ7+cAr6e9r1VtsQmSu44td7kOFwq89YnDjmLixKa0xLM2Nrubh0/KEGY2jd
7Xmj7gPUYem9X3arPzFHjsPDGFKHhhydapHkjeWqRfT5uIg3BjUtH/lGX9nUyznXJieL9zENDkGD
BwJpsoC3KJ26JRwGGjaS4S0tP912ZmK39Tg9NBQIwHtABsg6ONs3TlnaHl21dEPtKMiQ/vLGL6ge
5XCR3LYzsXtc2JGmiONNG5QWR7TDG6mPbx4R5qxnjEyN1pkz79vKmTNWtwMoiZw95BPai6ck34r4
T1qa2Q405sJmg6KEJHkSn9wBRCPncQ0R18JaeUiRg6/9rq7VRfVGrkUB/NX7+/bwTSwqOBlEozFA
R6ga5Sft/BTXiTv2SXRcoNpDL5u5ElgPBKDeoMEQvAUflTmb13OGTVEEJNChsJQb+pti3AMP4nCE
OjdAUCPMw24fGLAMfoLK/IPun/xkv5rdesXmfrn1XpoVs3w2ixUYrjZHwkaURL4Zi10ERD4Lms+i
m8n4CSXfX38wtowob9Cu5hq6fDejelZ6KYRToRhbuBNe+ruM7UPjrcZcZa/2zA3pOkppYj4zJ3az
M/+SrFWGHsJQ+A9sZNORgiI52EFNOJPbTGSOpkqbmIlLBgmTKZ2ieqbBuKVbSYSg6roKYpik0dpY
p/D0+v2moJLbwziBsETnlx+r7zmb2NwnXO/Ml58gzSV4cM5X1eQiEKKSSF0XOCLPj6/6ol0qX/bf
Z2ZyamjPPRYRfTa0x746omplJ9H4egrc5WFxhAvdV7pFFkBzuEiRWEWXYmbXuS5eC2o0i+5FMn+H
d1XpzC51UOQD2Vck3o9HMvRsEy+cpR4C3J9Jwq7nVLIlHQjuqUHkKsGWgAcCVg2g991FKJU+AEdW
HP/wvVvAWuSGW38XQlDozy3PqyEWH4DOL65qNOF7srP2wcuM2NpF28wKttamMud28asj6d2Caeqi
QYTmHWkSx8SMt0nhgaxQjiBvINYQkgBwMe2cmVKzGKyLnQYnACOy8DnNBYDuMlyg2UVi06UJ/1gh
o9VlH48o39FY8Wzlxkot0teZ8Jy051Cud8gbkNiUDtusqiyNitMuQuwzY+WFh7+dVbaBDzuKYXeN
eKTVov0i3/keXaT/tGaCs6amqgg30xllvgudn62NxFBcZ6wYVr22Uz8da6Qxu2SYW/HX8UHfP9zn
nBgeRCrvvVlnZsamGJR0n+dRE41736Gx57DSn06d30ZIJCwT9AL9f9wmiGvnNqWY7IpWOx5r+Dya
I4eie1dZxcwan5o5BzJnBwQ/K92UioVK7aWtDYtv5JU9jApO2QZJnT8ANULbQEP/F/WTr7ej5XoZ
mDSvESeozfLoLSMT2wpAnUrremSa5eqUlr7lfulhuhiTn7cNTc3YuSFp9AbroAI+7vLIgIgJcrmg
3v1928JVIsH8kEDY7I0WN0c5eXEUANfKHgua8Wm0nprq4WD/ddvE5GidmZCcMFzIToYYQqd9PITo
RPksAt9F8HewxplYEKtU3jXOvRGxchbhRt+bzUCKEsXatvqc5WWzaU3jSwdr4HK7t+Ghb+oPFlxv
i9suTs7TmYvS7pEbw8lTXGEXdumtK4rxb7ctzM2TlNrSZ+b2pcIg5q3yUuoWxYTsUwIP6W0zM45Y
0mKCUE0xLNQRo1PxGqN2onEf+O8sSEXozOzSlFJOHh21v3LjqUVa4raByZESFwBqFGRR8iUg2ydt
ogwYyIF3HxHYRUuw2s5lFtdBTfateZoAipF/y81vrTaanTEqsNU5n4+nzzEIppwmA09b3fbmekKw
Q5mDPFEX8GDpHKxsHcVHDzsqJMJB0yEGn8Wziuviv1yum0srxuW62fZi1dRYQTZGVSLUvinbjNCN
hKCl1IgmZOCTaf6KRmiYLpygix9MIN+nuQzmuqIp+PjP3BXDcbaARzpv0h7KIkgAw2RVLuIQ3kNY
0JEDL8I0mk2CrzcMYY9qsa17rg0K9tKeDQFqAhcvxxPdN8c3Op4/ZncoRC9hdwhHXmHoNQq5fmez
LATXT7zvrv42LW2LNaK/8EunAiwCkjlEapJaTPzsRPu1Fuk+fIJzIM33oLyaZnqguXE43JLfs+Wz
0d3v+90OhRMUOL2PQ7vs6y+e99M291HVpuGgQSt9gvBbm8lurhckY3xmVQrhPj5m5RYNvMi1Fi6y
nCo5TlvM1P4n18mZESmCkU12BpqWiyirjQFOkextt6s+3V6L047Y9KfwMg+ftuTISTOONgB0Zsz8
kNrJwrPeoFL1bxuZuEaI4fptRfKk2p9G82BhpQsa+A7adYXEMgwcCk//aDIBmelC+HV8RJhnbxBz
HsrLT90XKqxYSO+hNRUP35B3Ci1lrstgzor4/SwMO8jIjZMtxhGVUHiOq+wjpEIzx8B0QPweRml5
xSU3ToSxCohFDw9ZDL49LqPbUzV5BpzNlJRt6GYJvWOBH7obB3qRhAm0rnDkqJUy17t7VfMWm8WZ
KSnBoIMtHYoTpsQ9NrlDTXU1LIpnhCH++S320pKUaJxg16lTaLGj4lP3rX5TfwkoTLZsQnXRrIeF
tzSCghu0FcxXVGfiQk4+sjJPK7UAMtb139qq8l0dqrnBnllg71e5613w35Eh0/nADVgPo4GHTeRC
XLThYnJcI/kQoYcenlhyMN5t2g2S04sdDOor95HyxKPzAE7vSxF66/0f7Y+/v0faVvpmBxPtFrdN
ePk9Z6FAmK7NgdqnT1abbZ/rpXe9ebnbHG2AEuqgIcgeRekuXp+ewemv8yhDQvD2yphcfL+NyZUI
JDAOW5Te2Y0PjXkIlWMLlfMxpSVgZpVPnt9nhuQluFUHKBdZ5br7edd9rDM04+j0MY5BjTZ2bC3/
O7+kZWiWsbEfxP7I6xiiAypVutNMNLyTe1yFp0DOqzBKUPyXdsejaVfeoBYc0uvjfRo437MItehi
sw+UwKQ7BF6FzzWI/SzMl3VATtgEcxF5/cgntpuzb5A2T6Nydv3+yDcoK+e1+5T+3a9LNEACRGO0
x/xT/UlZ6vfjA2iM0nc/FDNDMB2rZ+alWRXNyXvNwby5bNfFIaDtL2xCZel9ir9n4VyzndjRbg24
NKlZAmPtqceau+3DU/lo5wZMoZTnmue9WvupeRd7cx4KD65tQoxAGUZlsOV7Vq+j6mOyQPJ7HU4C
lH+CYrX/0ARJFP8NQ5vLA8ZG7LFIJs8hriYjDHUp6haarl2zAeVVqsSdShRnbH8IvIZmYP6sAu+x
9XfrcUn+uUwfx0drKRqu1Ls86ILjl9sLaTLCuJ/p71EmKpaXOQA0iLVV7xiANkQ7NbCDCterj7uA
fWKlBMPBL9bwSq3Ulf4IJqw1Zk6BayAio37+AdKs7/oUCl+VD9B5OonMzRgeFrsXJSo+D5+rezUc
nv6Dnq+pY/zcqHS4QtyvjuYJo3VaLI6Qauuq8mkbt3eq4bJr6U8NNS4/7rx7SDOtmSRi6ngFMSgI
F6gW0PV/OeQqvPyalVRFdIC4fWsvB8h+t+nq9sRev4aJcYUKAy4M8Qorl4jT0kA7UREFv0jLF9mq
eic+038UBTvXf9S/N3XYCAYjD+0qi9ZxaSZ5pIG4WmkY1Hf4Wxkmm7fkQTwSfYHE6MvcdjFhDhwB
Sjc00dHHKiMYRpjW2/YEuM8alBcnG1Ff/DMTjgFElgViq9L2yyt2gugiJgr7zY5h+p8rwky8i1jv
YIj/syAtvwGZJqhyufdu19mqyMNq6YY17UplHrLnzMWEqOlIu92FNWmGcmfQ031DeUGz+g/9SfkO
eOcuM2Amhtn+6+mwvauQPPBsLqKH7f0I+flMUAoDtz5AWndOOe4pCfEBbShA1ca9YE0Sm637N1iG
XwiYB8lCX6U/5woaE2vu3HO5TLQftwjulIxzbo/RsFVglu/uTq4zkwZdt82jSyjALf87n/LNfjiq
dcqTQREhjhPGH3uujbsmQOwmNH+9N4bRA3240zb1PuSZz6HeD7G/zvkyF7pT6//iS6Rs1rFymEoN
hrqpfXuZIkBN1775TGeQX34zIO2bpT6cG2NpX0N86KT1IpYP1TZMoWVzvIWd9DMHxpwVsS2cXVrb
rD551REr+hZFCeQHC9S5qnJmj546my+GT3zGmZkqp1NspzB8QDR7SOWDw9M27B3fuRPJYLX0onFj
/2gA3Ibbu/5j95RG1haNkpmAmvSWaCJJ4LXIlV+kRqPvut6kUjS2LzltXHbVB1tvjv5qciv1dIuG
Mh2k7Xtn9pmzJeyyZVNgZVf/rRSZr3szacaUAbrUXN4PKXdZjlRs7pvTwXFssfx24zoflKXazwzU
VK7KW+tvE1K8w4zNNVXERf2eyDBHD170Ayh7lD3NLa45d6RIrwwNUeZczEpVoQoCl1GQoBD1B5ul
xoyovIPS0yI/qNXJYUCWTSQpofIUb7xFFbyXJunB7+63dwa9F4ASQdz8SdBpOvhOKpM8NMucU13m
GPt0y8U8AxyCgB8iXXRADMfwtoNTsa0ZwFVp9Rd8t/JphHLHUe/wT931YZf+LOAUUexhZr+4hhWw
JZ+bkc6cZltwidlixn1w/K/ixp34azekxeL5EFXrdomCymxqf9s3sLKX24dTKvkI3f57bWNTfAOp
vYlD+34PdojKbvR81IJs2Ub0eASt6XvhaTmsDqEQAFjeHmThnXzi/vbekxt3BjUft/qOD+kBcTXL
lnJVCuPoXGoxuSIMgFpMI1Q/upQpeceuh9wfM2Vm71+zONk/Vp0zx7c4lT7w0iMaEWxCRiYDgOAz
5op4YEUgkLTNksA6MXQNzPvDh6H8Mhb9zDEwVamHpe/fFuVSWLl3jnHpYdFcJqvhoQiQ1lnbi3wz
N4AzrsnFMKuoy0S3MTT22l9ab0fJ9vS677u1osf3Q34KIZyey8am0sFz56Qtsymsod+VXES263pN
m8xitzQgxzBXf7ilnI2jtGNuq7iqUhVTdB1245unvenF2+1In7pJck4KpikHijFXZkWutjvFtPfc
P/qFsfDutgvv0Q6dr31kBNRnfjqh/TB3EEw9HmET+BDXEJaZ3Mqh1VpnNglND0NQksFXRz8NfyBI
FIJ0WCCCuplbz5Pn3LlFaaUdFOQPvA6L+Tr9u1v2d93iBL8ppOeb/6DHe2pdn1uT7id7L+13wxZr
CL8tEY7eocsXuF/AgYG77Ehuw2GV/HV7Iqf2znOb0rmAjKIHMyA2t8hSe/23U/dFy+yZw2cywTu3
Ih0LholkAxT75JEvULbek9HdiYvI7oHa3qa/axZj0K2HVwWinfLB/jBf7poZWrkTV6+TTjUL3Gyb
L56CTBLylrcHctoCLUbUGixgntIh1DZD2rcaLrrNj3L3iwfY/9KAlNZZ1QhBSIOycONkP5Bu2Bzt
3eK2D5PHt+WyojXRR8Ab8eVJmhxG5TQeyLUEJVgOC/6bW/tmNK7KO6QZBGufHmbNMlv8SRZ0ZlhO
v8ZTbLq5eJJuYzMw8ofcQsZ67plHrFb5eOYtALF6iwNNM8UUnmXeSFPpLmJp7FlH2LrdD4fjj706
CtXNuXGcCAagL9xNRQMDhMzSXHn2rq7bLbKpwwvV3AUxHx5XKIHlFB4Db5NvksXpw8zcTazkC5vS
AVMBrLQyBKOjdG1vrLvtq/0MAkE8dwiexdPKhtp6COawzdcpD/keHdkUdFUgaHJPdmEah5Gaphkq
ya6jc7dbq3s1srdov2zN1eF4DFG8/qtCMuO2u9feXtqV5rJCP/1QVHCOlQZ6qkiBq4vRVcPbRuac
Ex9xFjBKpp9sdL7R9DvWHjot44d9D3VvBcP7bt+kqIl6T7RfrQ5VMjeb4oy+jFX8o98UIi0NzhWZ
wcOuVaQ3ezigWsoZ7VqHW3u8a1fWUpw+9vfZLokpe5QvbVQOVPsaQ2LZp2qvH6A/Mw8sfT1oddQo
eX4fl12Imi90SKU/iwaemsRzo9IkmraDCuUR9aR2AawKroiRLpz90oRynqs+ElPto+4XT3PH+pxZ
aVrt0770VGDcwAYLVOjMERGcEyLKbjEDHbyGyZOpnDso5Q/7nWWhv+zRWbZJVjWImahFsYYee6Bi
uycLMqZ8dVq5gfM623oukgU5gCyKGCbXStQWHCmZQOh32LslRGVN1CHKHNbPdAKiyxSgtYDE33O7
gYmajt8+TF9mM7XpEf5tXMoqylythkKQ6SVVgIQFDLppWH5HbPuTujgud/ei3T5Jffc0s2AnEjYx
4L8NSweY1tKYigpVEcVftUX7PK7MN0FaMax1//Awd0MS4XljiGVK4soDlb2Dvytsk3Zhoce6RWzw
9g40UbO+cEgmp0CKxrYHl1it42Ib6E7zWJ3KpVM1T8Z+98Nq3A3ilOHYG+vWgW7XQgF45gsm55L3
E2pJKgy/7zF+tgn2B0e01/NSn6+rx+Gr9X373qB2RNMl7nmsOgTx49xb7OTIUr6C109or8gdarVm
VQigErynGsxL9Yam/Uw2Nb00z0xIS1Mbt66lpDB4IVCVe1w4m6X3wXjIVf9ftBnbuzoLEi4zgNVn
jYuz+CpyzoxLi9NO6uSE2rMR9p/7UHA9KJHp59/E3ek/4HqYGE3QNhqiGt6/JAT4mrMZTPZGHQ9i
m4V8CgneXzag6WIJz9ch0n4ZQQNByFw+N7UQLeRd0CzQBK+KjErX05Nan1ooO5uo+mbSd0Fv4UL7
1QZpFAez7HYTHp5bk18cKkVFg+Vf1rSFwcPOeBeHCf07grKpfEnCOfzbtUFXcJFSLAb+plkyvd2u
5bkyNo+AF+z6IddPoTuWn28vvOvkw+W2a6EtobOf6fKbYrYl3YpP+y0FA/cd1Nkthvt5VuWJHebS
jrQQ0jyBstowtlGq6181xFQPdbyOD3vOf3fZ75s367i7V113fdKAvBenbG6HmXBUwMQNoG685yAO
fRmeXnEydsP47mj/v1Uz8z8o+kyUl97h6P+2I5VF1G5wlZ2lZQxou35n9Fr+i9FrLr+YCA4ccl1a
TtHg0x3pECqaeK8rNSOamXdF7UVlYa9ux8b1nixc+bcF+eTpTQ9c9rGAhYmV7UOo9Kk92ffowc1V
+qfmhm2f6NPRUaI95nJu4lrrj8e9hcx4mdXsk+6izGNuFF7xsfH0qBTa0oAVn/f5rETadUaKf2em
pRyiA1m2PSYonJ9c9B6O6CGGsTmCo0YcOUhiQJilo1CVVNqT79Wpij4hAXv0YAIbMlcPOyeeo32c
Gnah80Kp3oFpQy5Alad6a2alzVLxkATO1VINhr7etK4yV02YsyQtyhwlTN49oYxKTk4gRBvGve7n
fXQ7jK5zRIZYoynGYn+E9liqWVQnap2K52yjfLiDEiI4uO0i055151XZzr3Wium6PPIE1TE0Jchr
6NiTbJW7+AiSjUhCLcL4tD1mY6id4jboR6t9cJsypc5MsQEBMmsmC59YjheWpcu4oxzscqhAJcan
Q5j0Xng8Lm+Po5iNW75JO5hmKV6vdy5KiDSZ2NZjURt3bv2QjO3Mup9YjjBQOC4rUSxJU1oTZuts
q96sADvSJtcs3bWoj7ezKP+J6BOk1IamG5xxbB+Xq/7YHG2kXFoUqyw7RF823Jn3SezMzMtEDdm9
MCNtLju92Gtmh2QV7Q+L+FcZtkqA6LQD0V3x5fD1V6LMUjPMeSYN4Jjt4fAv0ZDK2g9G8aDrP4s5
0NJEmdoFiw81iRCthIJTivQsb2xrtDVQsJ3vfe6fy6cUvG8foTrhBQIGO59uTbmFOCaZCCSuUKRL
J8622qZJH2NS3+m+3j71+pfd6dPtIJ/2iyIdxTNL56lSioqYqqGt0SUdqZtsVYbNx+Jj8tD61vLg
J0EDuZZvvd02OekWlMoEok7PoCPNVrpP2yE7IEFnoeM9donf0Ut72M44NrU/wDhIrFPx5D1DGrym
O8IJeEITLkVqtYlP/pDP4Hqv/eCyAlcw1LO0uII4vFxPB30Yx4PeUMj32oWX6NFWdZ+1bHy9PVzX
jtB8posYgKCJvFQyM6qZaSVDkkS5iRh69sn+Az8A7Hr0UrN/O1ek690BLRFYGuPQPeh3pe7AWd0+
57E5M1wTfpybkbP5PBn3VrLFj0b9qpTP9iwp+PX1i7vsbz/eU+KzC5FC5ytFW/yw0we7SHZ+nLzt
hre6y4NSz+8656tj3O9jHtBQ6M67ua6aOf+k4+LgQdhipaL+tH+O1d7Xd3Ngk4nrFx4KJUV2IZaO
XDZw4zYvNSUzeYbrQwMh1hQVZujj0xXoiS9zrLIT8X1hTXLITqq8TRzIiZKsCrTdg4oe2OEfy2Yh
LkSJWYiTQngCQPhyEW31AeraDoX4mALawbpLipmwmziPSOxUjcyOMw8hc8mCWyvWFj5+JWw2XWRQ
Zg1Kip5r7UWwUndvul+l/vz1fCoaqPRCeUpXsnh2ufSLOi/vqwqsJkXT+lps+c3px+19YaLv+B3p
LMQfSL2ga7k0Yer7U2cUUMTFD/GSxFVDsS2wNIoArW9TafVGCg/9QxaOW4q8yedsVvBiIkLw0aaA
RJssyaZ01Pfb01YpEQoPrRoleOv1dITBRYtu+zkxkkJ9z3jnJoJdUjKiDVpp7kTQQ+Fqr4zi2CGY
ro0zOdhEsx/o9zMz0qnkVLFqli5mRJvCQfMpHD3Wd+XKfqI2f+cks71+U4GJRVIJHlqITLmYoha6
XuiCT6oOj6H6DWKkTb+qwnfSzIAy6t18f+G0TdGXpFPE8SBQuIyZ2Br2jtaA7h0C7TOck+ObAihD
CWxeo9/bmmPXzxbG8x9M4W+rMplzZ5x6RfWqOBzT71qxMmabgEWScpmqM3n0s4i6OBBYuSze5bvW
sY7waJa73gtaKxnDrCy/7bPqpSpq07/tzkRx5dKcFCtol4/uCU5gYsX7XFKYAukqkL1C+Kz559fT
S2PSlKmFpnNBFfxIShcq+duw61e7ZO6yM7WUz0ZQrj04Wto7hSNG8PRoN0+H6nvb7mfGbcqGRxOe
DjWJCm5L2rDaunEK3SNhUiEESQ+1bx3qYIzngP9TS9kkkbEojlpCeljKmLhJJWW2K8QjibbQGx+2
xZ5GYYE1PRwAGyVwxt2OiIn4u7Ao9rCz1EM9OGp3tI+wFjbQ5Dc/muNLu/3L0uZIIabW74UhMcRn
hppyW5pxXwnWqvGztjj+nQs54HShfRCgIvC0VZQvj3MMAROXBO/CrHRJoJx5Mpxj7oX21z5UQQ5m
/gANKZulb/4Yx6h7RXQVecXw9rDO2pX2/g5oi5rtRi+kNdQ8+Y0DtiYNtQ+2P4RILQyZD5/+fPV0
4sgBWqi69MhBi3J18aqyPWB6Ch+hqnjRfhwSf7svv9z2bWIxnNuQKydpWlWJ1kB0mYxPafu61+/3
yoyJyeF7F5w3TFHTlpv9LLPliUWhwa+JsjEYszAd7+NQXx+DMWpHn/uEN6z/pFNNILK4LP/LrNzx
N4x5cwBNk0RlD/apdX3tsPWNVFneHsGpBOjCjrSfeEOVQ98N7RePdGpgBtZqP0TOo7o+3mUfnY/W
Ug0LA72oZrUjdu7U79lft79gag7PHZUyZJN+zQ4hgSQ6DU40liulpIfMauZWgfBDOt1E8zpCx4Ki
44ol1BySobId/OxZ8sOHZOMExf0x6j9k9Mfd9ugdYXTLlrTS9YOpWbWOLcHGpwZaWD8lm4b2lg+t
6o8v+3uHPhdtG7b6Ig7mILBTFxyaTgTVCaJ6FsxYl9ub1x13J4ReErpd+tCiz9hd2zz1vj8sL7y3
GV/F7iH5KkgHBXcdTT2kQ5fWxgSE2dg2ohuDuLGiw0KkziXMPvSF1z5b2nO92YVxtJ9LNidm9MKy
2IDOtvGj5ShIRMXM6KJ4rJ/3L+7aZEuzuTWu5tpiJ4L0wpZ0ZByb0d4XjgdAqE8WCR1yPY8lrjP3
pj03mFLg5GVJj6PqcL03tsHW/Z5qH1sox53TW3WYWXZT+9qFS+JbzoYvSZrjTuEhIPJW5XosFuZP
0RUeLzqPJAyS6tSnsjTbTCNW81W4wI8qgkW8fUpWNUuvGqUjXGj+6qHkjp8pC/s2uk1QcqOmGcyE
pwiCK3sOKe07jyNlx0svuV2N2lGp0qjbkIrV4ua6i1AqgQb0xFOJn6+qkr73+NuM3YlkRlTy/21X
Ck4YiY00GfGzDi0jQCg+/WJ9FqwuSmQ1vnWKVD00AtXfvc49sU1OLE2KvK/Rl0CrlJRYa4fRG3qr
QTYzDdSNGRwzeA7pa4H6nD8aQf8yv+WJ/FkeZt6ybY1HbTG50vqgafx06HsvfX+RFWwUxrJZz+cU
U1kpHaS/7UgLRGSkYAWx04aOP973MA1Wvn0vOi6sQKNtZzlXaJ3KFi9MShE7UI7KsgKTtAiU9+KI
PLzaW9+DfmX3Nj4Cv1oclrOAq1lPpVnsh2PKEnJT+k0FILphrSRRwQuAgBL9adScjax0Q1KyNhto
dElhrW3TyMx9iiEhx9Wh8O0fp5Antjwql3PlselgpV5qAcChciDf33exV7YHkGTRsHkHKUYV4Ib0
O+0XdJgUr2DZ5vovpnYExC4o90Bv51wx3A2pO5yOKaJxo7LzVUEmNSd5MYG+5CnKpVTGZRq0nFxt
6dMWeQPdSd/7TdNAu/sf0r5sOXIcS/ZXxuqdPQR3XpuaB24RIUVoXzL1QpOUEvcNIAgSX3+dqp4p
BUMjVnWbtVlbljJ1CBI4OIsf9/RHd1FHKYrD3nAOcH5zMGofcLdI8zQFo6Y0At/NcM8GxAP/giP6
/CyLfZRwTe80t84wOTLu5Wt+Ze7Ly8bXMNQf33Y7+wGyLefdyt38lff7bHSxmVzRaHU5UAgDtPGG
kNfJ/UUMTNs5d//e6pYNJeirm0TEYj4lIkx/OSXGS8fz3gM9zY/qh+XFHjkUESoZ39tdWZ+1CLGS
nFLdbdU0rMi25tfMcb2yTT1jTW7nC9T50U5aKseKWLXA0/LhBbIJ87MAu17SLY7lLENdP8zn0sK4
wL/CRnZseHFvNphWS2Q6O9of/R5A8Jmf1wnkZgirq+YXqr15tzqt9rXP+/PcLCdnXCtvZezgtY4J
CJ5NaMKDM9euvMIfwWntqzHykLXrcnbfJzfXJ5uLm4touQXmZSy0tBW/Ls2AdRe6Mvgxb72G/Au4
3uP3urjAKpBN1ykoSkGHAJYPFA/ZjQ7oEMQSLl2/C8CiK7yqA/J1VZl+/mLLhQJyD3IcVEnRj1yc
SaVIe2ajRwWnlN+Nu+yMbl/nexNc+D6oLVb8zld5JbptqFQhJ0Bde+kD0aCnbTebm6egHMPLztUH
7Vk3d91bshlBxkDPaoYEoS82I/NAr6K9pCsFpS88PfJncCQiBQGL7jLWHEQ38pLj8CQAn3btQc/i
FT/wVXAAakmAwzHCo84aM8fh5WQqikk6ExcmCt6JFYCZDVe0+TQToMv76dF4LH13DRzwxZc8MrqI
SNSaV5KU8ez0uof8J8MFUxzyh27f3fV+e1DXiqdfZZQwiNYmGqfInU+2jtO6SWrAYArZQnxOvhlx
JvXWH8M5KGjC773rV/nzZ3vLsg44mWOIaeOtohsCNvvsfLzlB/1RbOYqe7EjpRe/DtDR9tvNuMqK
PF+Ii3NyZHzh2yVzwMvgwniPcWf+PPPA3CUh5hqqe7nJdi4KIhB4mDD4eb92aL7cTuhj4NDgjILi
foGPYAnvqKG1WRjfp1cyKKD8Oni4WBxUm0Rg7MenLFpLkb6YQHOtz0YXC256a5ClDaPq9RAoKMXb
L8UbvykjdH+TQxsOIQPZMCTPwJ+avnHgxYvb1ZLJV3v680MsqkCqLDCrnDQZyjPW2cz+k6GPY1zW
F3VI/XXZ2S+32Gd78/N8yn7TUlcHTmmGoXa6d84gLrlN7u1zDOC54LezAIbytEjHfTeXaFZLF1+u
Fn12B4Re8FBL7GCrGJzxOMnC8bV4nnlNgRG0D+kzxpG8/NpBqdRfOVJrFhdhIDFSVMdsWJyMKL1T
Q+KNW5r7SeYRc07AoyLS/74wLdA+QEcCPUJQIoIk/fFLjlkF2KWAUTTKIgv5BCDkPSjL5qGZ7mUt
l/jo1S5PrgkmHsyWfeDAFjdcTBhoniVOrrJl7yQyfLdAoRu5GnuayfxKL78gEAjyp111m24p8NZr
23i28M0TLIu2eS2yalLhKCey7fkYJP1ZD242VBy0zuuS81z+WPmuX91xn9a8nNcWaPiqnGPNQ4Sm
QlhjuRvFn/sYVVTcOpWHlHzzb9pcnFXeE9HFMWyqZ/yBBHxjXWXogs71Ph/kbIf1aOLLVX4ohNrQ
GYAC6vFG4nYKQnwF71WBUnNc7CeMXK4s6ouQHgzRswjpHyYWN3nv1gnGY+CAdA4GNLlP0Fl7GdC7
Hs9mcpws9zI0/+vVSZlTnz9rnyJPVAFHQRd72deVNouVGlIRc0QYxmc5Mt5XDpHSmeJuDEkPLqJp
u/oNT5Y7WwXcFAVx1IjMJaGLAwgP5SKfjyZNNoYD5r6gDvJowAHl9tbgfgY0ggeVviRY0wA4jfMX
xhcHVZBGtH3/sWQAcKDi0mqhE8wqUKZv8gCpxdrBnDfI0cE8tri8WK3BqKA7CHcPuaCgGy4T1Dbp
sIaSOdmmsIINRNA0xaAzpq2Ot2lT9cKybeTavevxByOcGn/GNwIGaHkU83otRrjXPPvpyjRArjFe
Ct1QiBAsGT7arIeajI7ZZ2WY4r0x9u1OFanuAfDSrhz8L0z9oaUEggFABD5qOZ/uzMlRRFUgpA55
BspmRzTniqk8QA3n7PuzePoaURu2Z0UFlE5ApbN4jYIPeo+zaARaT31gdrxcX+FbPN39xxYWh50y
s0mnGoApJ26uc7WsvSY3nlJgrttJv/v3VrOI1qeix0hTDtloO342qhcXXE3fG/jiOGE14EwkNgpp
cy/meNvl7cCgV4KRQucgI0zB4dKDtsaZ8wo+vxDt5vB7e19sgyNzi1CihzSuLEuYG0ECpWd3nZ17
Pfzj91a+/ESfFrXwEZ1DgHm3MJnF1NFPrDtVbNPuFYzAK5HRafiLMRTkxAAlo8wLlOgi/C251sqk
xrSbAeVC9SJ5xqjP64SbVD7S8/I8f8gO+ga8Ww/mWey1EGNdO8FfbXeA9oBZ10HdcZpdqZ3LIWwF
XXGMxXuaHp+nhvO3jxTIoqHsgYF03DPgxjneIp0iodMMnseAgUxYmFdx+vL95zrZhPi9AEDD94Gn
BpDkJetizAfHkjWmsk1PhOpzM4IaIdkUOyMDBNo0AwQjK/vwK5OOAVggGh3o3GIUfLGopM+a3HHi
IEf0MRP4ed29HTq3xGe7HjWNVYPLnY9ujgoJUgNwZYJkeMkuFAuSdmZuK4G81CFf6DaILPPIvpCb
/r28IA/oYdWrzEkn45izVRf+ELg6QJhP9kdM9VEyOiYggB8CF3X5HIo2YYb+Q+vRG+N2CiDVC4UG
bQ0os4xmF4aXaXhpq0kp3SkJRZ+EBAAOEtNLtX3JRO2rGTnXSHsr+e77jbQ89x9GQWJjzLKUqDcs
UuBG9lUTxzBaDYCOlG0QtwC7jfexO66c/K++JtCy+rxZMdKxFAahStKpUleR2zfvVadv4hFTKtKO
vl/PihV3sR4QX2lZ6cJKX95nRXleTa6nsTUC4S/fGhyYO7ffZijr8VFA3W+yAXJDVdiF3m/yZgC3
qnHhUWvcfr+epbf6+D6fLM1P8ikIKNsOHdUBlszOPWvTOBwpXanbnSTnACBi+gUlOyjOGTb6NMc2
GquSvSMACWkbLys9utd8so834NLzlZsCAtXKtWDb5KNjvMbacepVQDmH14jxOswRmWSZUTlljvhU
jhjGtbD/POaVgW0D+4ZPKEN6AwqnTfX4N98p6KJgELGnizkRQJ2P1+vQjo29aIqQKeEgwIUwpSu3
6emqYAKDD3Noio8HpPPSRDkw9EoK5Img4TV8tcC65iqe+dShxKSCJmrVXWr4nZ+Dboh8zHzOhoUI
FZ3Fj3z901ZpJEjFE3P6Q2wv2aY+BTv4rgfFQ3pu4P9WPMepo1zYm5/nkz1ZcqNIDYmhqcYbkiC+
1nx5xxANKVguum+Qy7IDcLtuLBSyNt9/Qm2+QReLBdsXQjBc4xYiisU557KNe14rGG3KW7/vGq/R
d7WGqb1CCVKO1H/oMKmIH6XdvazvpmyjksGT0Fit+vQcAW+YoMHcOGC3vh1yvrMy3bfdi8wsvUlS
D0JCuaaGZar/Xf+E7ABUZcg/kT+gbLIIf1SjmJy0TFHHTW7UBNShzaVarBzoE5+BObl5SAmToejw
nqTvsN/yKhmzSCVnmmUHSHn/ri93MMLvAB0Nr6Hjkl7EpHVuDm0rbDVQ7Ju6xaxcmvpxLlfe1ekp
+jADkjXDQKoHz3S8w9LY0Js+dlVgAemOhzNPeXMoHw1s6WnX3jsrzHgnXh1JGkQ5oSwzfx14pWNz
qmJmpTFWUHPFvFdYjGbhNVZT7usM8xBNT92Vt3iyh1HiB/sqkggN3NnYysf2MMicYhQhBSS7tZET
2cCDB5Vm0OuWEPTJ9QSULN3KwTnZG7A5s26a0FklqBYuvxxTs0GyDmro0+jbzhgoxt/tA0H498jE
IpXgLbPTtIUJnrRu6SMxbgKr4/Eai7Y2f/7PPgB4KohGIZJHSIEMdtkNUvSiUXWIDYLLzX3tHmTQ
XedBtqG/zPMZFMd//HQ8dZ/flBR13ixSIjdYK+ycFEGXzzB/409OsOomZ1Dibn4G7s1cZZqfQpk9
27JDyoIqTEI7NDi4P6XlJSwA2cxqQnOSUn08g4XqNghVXYz6L144CO2cAthcUKJj3NLrMZnR3Ayp
p55V1ofMZIFOJ6NBU/uggA7nbgr4Yw1oiq3cCCdAjMWDLINJJN5mzWo8iKqjvi22WVoEdhb7Fkhp
QOdgWY5XKg+iuI0HkMWLMupEFoKxPjC61q/qcVsw+ksl58RtQQlb+7E2HgyTb2T27shi7Y5eHoXl
0y5ccaqXMcuN9uO1Bagepz4wP2cZlMeyAdRWra/s1upiJ1MYS5uLI1+2cV7T+Q110+zSgMfDrLuN
wmMXZdHaJXmC9vmwNjNUOoD6oGSx2JxuUknMIeGA6JfpnTN5/ZX9CPzmNtnzAJwykoE98u9CN0F5
hExiHjZGhQzDXou3avZlhtylBsiGbgdN+tA88xse/82w+MMKtGKRnqHRDBXQ42MHIYeGNhJWxFD5
CtNxtobg+xDj9O2BYciBUMM8n4ny4hLYV/FRVBrVs8j0kov0yo66DdR2Pftai2YBsJki8nuLy9wF
Hcgjg4tFqZiZEe1UgZCVvorxwMvGU6qX7218pCZHTtOZJ6axLPgJFK+sxZ6I60zPpv5DiEiELiYJ
L8D//aRcNjfVw0wHi0zwoN8M6DVjh4Aw3oggQvLSJnCga6dhXs83j7Kc32navE+ttkmiIXLOyHam
oZ0bY2s++uSczytGqIiLAriBk2lxqsdZDV1oFNtJZUswusXFa9/p0xiuvNoVQ8YiXIHyBoAZSGWi
fA/x9128kbsZgFqdsbcemnsOeoBWMITTLC6eQ0ksxH+5oIfaF2uivKdPomO8G2kHGKuQ1H0EVp9u
pZxJrUoldlIfX2rxTexef7/Uky6Kicvmk4GPK+mTgcHoe4IoKYna9roGJyCY/wP+00aW8z6rywKO
8Zf4o05u/NksUMUzkBCh58m6Bl2TWUzzKHnOIRANNqIZ1Ozskv2UeZX6FzbPSZbzsdJPJudX/Wml
uqOkGAFneaReqxS1NsNnm8RCXgFNgLnNia5ROU/0QHg8Cf7uEOLS+CJTrQetbRvR5VFmZHQ7arhP
LdHVwcrX/HK7/LnG5UxsrSdCn5ouiYxDiW07yw54A6YKHrvAhQqR/mYrnnHzvdFlsL1Y2tK70kFo
ed63SRSLeyO5BeZhgJOJ18Atpz71aMcseWR1fehs2eJMjtabOqhelV511VokelJBAegUoSiEk1FR
Rp6yTFSyFjlqnDYQFYpY55ezvokMQYI3BtX2D/WsSV6MVUDC+HHdj57kSUvziz3K9KFKx9m8e5uR
w/ScztIqQR/2+p0a/JWDOF8Sx54bIKy5+oxKsAvHurhEwBmQpjZnVaRn7HmCskltbShttp37K6Zy
ZaecYNuA88KgNhSTwEEKhfFlOzrXrawBW64Sdu8tfE0RVujXEhSmrv7AGVQ78l7fkGd2mz4ZibfG
6Xa6U2H+AwEG2iqgNhaLZbXZ6IJOSkjGEpwZUOdlZ5oJ4FkyrnU056rF8XtFGI9UF9sJOA6MLx47
GwO4ICN1oWE542uz7QwaNHEnput84nMYtrCEkAY6qhhNAnf6sgZGRquyJhlnkRzJayLJdsr4hcgr
bxrHCBjxQKSVR7Rza4TKnrLyRU+3j4uq6Qxus3EwoMF7vEyhmDrFj5MolVeYVfOZuEaK58seNDXK
SlJy6gCObc1f95P/TidrqhjEjqKS70hTBXF11+RrXa2vFgROCBRR4QQMtIWPjYisbstutJOo1/Z0
lBsLFDRsNC9S7YeSrXFjn3prDMGDxAUiwmgMwuKxsYnHSqc2PI1oq7jdodCN6saumb7GVvVFAIyP
gGl/FDLB5IO297EhJ61SkjrwnXNei3vPE2iwB5nf7Kb9DOcpD+bV95fCV0tDWQ/hKQ48wBmLCCqm
jW0XqZpGjE5R7T4aMl7ZDv/Hov40sfCVWhtnqsZhYubeKy6McNwacJVk40IDASxnq3f4qsXFbjfj
YUr7HhYt22934LdHgVRuRFQckp0KJZD8ei3i/eJCmL/cn4tcbHqOumCmDDCpXTsbIMEA0s8QqVRX
CRBDfwG+rmEnHHuT2R76neCHtGcM1PFOkaUpZF7INCp38+yM+ZJCOPyDq+Sq3axRss4lqhNjGLbC
ECRBpdNZlLCGXmMJoDZpZLLJ1+SZmya+RvZ9Qb2G/6jE2/d78ovLHYKtkGqE54e4HuTmjxcHQE+j
ViZepu5Z1yqmch0/2SJ137XnDKAh7Ufb+faZGoAD8X9qO//5Ov6/5K25+mNZ7L//C39+bdqJZglg
4cd//O9D9kob1rz3/zX/s//9a4u/ddm+1bc9fXvrD8/t8m8e/UP8/n/aD57756M/hHWf9dM1f6PT
zRvjZf9hBE86/82/+sP/ePv4LXdT+/b7b68Nr/v5tyW4o3/75492v37/zcJr/M/Pv/6fP7t4rvDP
wlf+/Kuhy3/w9sz6339TbPMfKHPNHH4zo/0fw+7i7eNHrvYP4DxnWSHUIaAMNRdx64b26e+/kX9g
OBc0cug2GeiVzLgN1vD5J4r5D7RqkBCjRuJCoRdUv7/9z6MdfaM/v9l/APV91WR1z37/7diLYRQJ
7QiU9lGWgIasART38YYZ0fmvBwkuh1gqT2glR5PFV+of85778wzMJlBjRY1aw2QBrvDlnkxcxWqR
/QEbzbR7d9RCYmbSMwdQsmhO9OnN/3N5n5dznKZ/2CIAWqE4DqUwtDwXh7u1px7vF1WqpB3kDiNc
HeC7/dRUXus0zZOlT+Ks50rVeg5R7HHrlmUefv8Ii3wTzwBmAyAOQHipO6YJGqLjV0oYU/TcNFXA
HUYoYG3oVRkUT/ZNh5kK4zXByH40vehrHBInb/nDKq7zmT4PLmCxcjm2Io9drHwqsjRqSyUQltw4
bXLRNrbjfb/G40BlXiIwXuBTBLkU4ggw2x0vcSobrlhdL0O326rGmYOuWqE/f2/j2HXixUF/Gt4Z
sbsJiDD82bENt2wdxQKBaRCPLlgvjVrclimlZ11tg5KdvKMjFftEcdYG1BZrQ5AyX0YWmHVnVAX+
d2wXVZHKctHVCG33xaa3QkDhxR1XXuDi2M1GLBwHgmrPLK2hz5fUp0jPylPmtoDWB2NB933S7Wul
WcH1fAAXP527P2wgHcBRQCLiLneE3U/CQV0OSQg3eQQdlOSCgP/2wCeTbdAVex9yley0OLfCwSyU
cyk7TD1//xG/WCfIS+cviesPekeLj6jmrkqxZe1AGwXxbNL3uyyd+MqpX+z9eaXg1nFB4ghfCYjD
Yu/rvcM0iYJZoJvdtapgwq/J7zOS4V4fMJfy/ZJmQQl8nU9v1kQOAjgwQE2A5YJ8zFx8vd6pOrup
eBKOejnuaJq+CLXp832b19oNN83+LTan6rqxW/OycBz+NIeuPjX7sfUl0nzfYfovEHi4D06nAYSe
OAqlnlVV7gStSEMPCtqC56jmbaYD4aiWj5bSlr8c3tlQC7Eb4z0vxKuEGNf7INR4pw+17ufTqL0w
OWq110vA2V2kEl5h6xBQANEvcNhMmhsgG5Ufo1Oou7xOyHndoN7oj3qDapjbMHqVTYl4LJIqO2uy
yek8AShm6rEWnPnJ+Kx3pvWrIkwXeCo5KH6njSbMiQQClJX6w9S56tHOBOQbnTRheRUd9F8WUzAz
zBO12rixU+zMuDMPzC5Q4aeOti1smj+OZaMKj+B2PM87mgZ5GhPkdKM0bhNdNHeWGtdhl+jqpjUs
smMuJFL0jmUh9IMBIihs9VA1mdl5hl3YkFuvTIzPZXnpl0lb2p6ZVQyD/UbW4g3YJQgL7TF/jeNR
8aQYhkCYxnhtWr3Se6WeIi+vax2zJQ1/aA2+wRipdjHaxEvg1clubNNh006xExkds/w2UVvdnwqA
X4IhtvtzKxvrTd3rDfUgG63+shSnavZG6QAARw1Ze5xbzQVNwZlocD3e1Bwjbjio8U+uq5iAMBMn
sJWiO2+UWL/n5ThhnslmUyT01AxoY6h3ONB9qELg8c7CvZZeK0JjvkGG9FfVmiK+yklGBcYWzSK+
G4Zc03/YaScZeJf73OR+Iuoh8ZLEKuQtr9SWvtWcEhmoRcpqcVH28BM/MW7ZKJtJmWplQ5Vq3AsM
V5A2aLsSEisedIExOheTeLoTmttcNLpWN3d24dQx2TSyyIMqc2PQ3+gp7mAUs8VLW5MRW8rs7CRQ
Y7uwwFDKCfUybKjJM/TigGTRfi5ju34YNAV9tj536CZOXJJ6Otrd0qOO7AInxyPpRlOGWV8UAcro
upfVo7tLdBMNCdYRv8gM7baSjubRUhRbarzxgau7GBSi28pptK1mJtlZFdeQ90mc6mHK5HBlCAtT
IXWV+DxrwYLfcxpmo6B3cTVpkdnxajsqWRq2cVK8mC0KjYxpmLJ1jeYGGBcw5pNp+EXGhIMqcPil
meBpxjZqO9tLp1elt9Fc/MmxWnqIZ/oedSKT7xJqMt9MMxP0E512NxKl+pElU1Z4FUNwktiDc450
vTkD26oGyG5e9r4VO1Y4WhJ9gtGQew5sd5RNrtjroCPy20p/pq5ZPMLDSE8HgvR26qjynJOYXI1O
NTUe1NkwvS/USWwmEK0GpkwsSNUqXSBIpYFohwyPLk36fao7CVQ0xuERW3LaxQM6oI7ZxpeVzfob
SNDaUEewRud6VBIHwB3bKFPEWhPI26gijAhFYcCBjZSVldcw4MJn/PC2E/hQSIniLSeyMHwnE9U+
rYl4pRNz9l3htC+ssGPmyV4BYl3NWvtcUkru8jLuzU1lW/xet+BybaqBMcci6k2ZNzjJ+IYAhrVj
ce5qcbcxZWdfpCAeT3xVuJ3HlbjY6trYRVVcguiwUKfdKKvpCvxbyc3ApxyjQPBUL51Q6sKz00ye
2SkZdno/DT/atACFDI9b6Dk2NFWeMMdeXo5d41wbMTr3Ga5WHyysGEuOyV1qmuXeapzm0qzc8rF1
hHJbK+pkehlN3nQHx3rotPQyU8bhmg42xJI6HXqH+zjVrXOZkeLMzYi1sTKlD4d5XMMXtkJGjyRx
O3hMbRhYCgBTvykKl6oec0v3laFGEhGjVE2vbaxpkxum80Yxzlb4ohjdA9jRnQsxpdO7YxUOvDUd
6TYfJeGeI2XzUJqVKDwNXHhhp2BqVcPu2fBS2sDR9unw0MFrbBoE17dJNvIXaowz6LQ+60GJHmHI
yriPVTptCpSFCn/ikt7xTEKVUtJi1wM7N0LNi5VogFSl+5CT3n0HGMB816zOiT2zrKdIQjjlrq7y
bamRc2W654nNgpm8ybcLTT0og3GngxgKc1ROHPZp2dU++mkUg8J6iqI27V2/YAbdNULTJvSu+vTJ
niTCAIcmY4W3VBeAq/YcAozCnCIjFujg08GVEaAtNSb6zNqODzxNyIVCFfvJ0br4Fn7T4R5LiQJW
x1gJaZsAfuq6eMraNHKf113+REzeZF5TDtbPfLCsl0oayrsqJZWekGaeniUTLekZVK8BwTTGkT62
bT7tkiQ2Hm037R7TIU8mf4ROwVZ2Bhs9hgE5cDkVqmdbrYaDnbleXOkjyHi6pKq83M2aQO0qtrOc
Id9Zo/sCPWaUMQj6Bo5UncbPQLJ+sHpn8AyZ5Ad4dki3O3F1qzStfcaFU/8kBSZ8mEYAYGjy/CyV
ThcWdqHsrLRmEcGs3qFnNd1nOdUfEejQn6qmWO/C1BlgE40IVKlWd1wzhW9wp9lMJFMy0L4a4GGB
pd3Y8A4ErTbXe9/h9nBb564exAl2itcVujfiGk6Ei+NmoDNnuGdY8J1ZyM1YKYFqNjfU5F5eUVCD
S5CO0EuhWGEl6jvRPquucpZgHgR53Llst2aeg4dNBxT5mlAw6KkA102Tz0c91EagOkDlBzfhaRWg
LeqjDfmRLmaBOWYgu8shfFtOZ8qoWF5qqrdDnMNBgAco5h6ZHUgMOjwjCQQVXu2IDbqWF5WwLOxo
QcKkH+sdxsCVAzJxEEHZtb4peplcSddIL6WrVJcWHy9zjYTODHwfkIN2ooyvbBwarzEU444lXb5r
0APynbYzQg7xmduWJEWg9CSLBPoYUV3XWUSBA9Vq1Qxtq5RhVSRaUGQWwxkEISdYbwBdabjoztMe
fCK5UDnus9g6Gx2jDDrG2nMTKByvUx2AxfUs9y1q0m05dXWE8FAHh2MO8cIG20umRem3tBruGm6p
14gL2Zle0zKqdWDAJpHxILVqsoF06hC1CoeuNXM6dFe6fmNMunkZd+47kM1qKKDzvqeqmW+tUjQX
dmWZPzrhTgeSV5j/HHR7JygkZAXJDd9mb2k+z/ZwFQqAOnO9oqhrPzXG+swVFgafEZoErjKA1rUb
pkt16oeNYAOt/QSvHAe9GD0rLso7uG7jTpscHko1rXyrQzW9MaQeCStGFp6NDvEomhu7pnfynUJd
HpZK2vhwD4pX1QAYM1ctA9VKMM5ej2zXYcopUPOJwcWDVx62UrBxembCldJz7IpnXkqN4tZyqvaX
aynJo1L3uR6ZRsMezAnTS4FT2cPB6qDNhNbFbTJqukcNu9yzihlhlvGeBTkGevakkNZbA0rPft9x
OoI1TVYmjbpmcn3dLppfhgnEnVpmwkZEqWEiu5rEGApLaarEM3oOV5LGssHtWlRdvedTn7c7EpeK
GZlOyrd6OcBdqUpjhcRoK+njC2BuQR8njPuaGd4hfDKYKEq7UufoMmMAWbjo3DmCdb2vp6p7XhDN
+lWoyI9Vk2FLpKCM99JhJCAlVOwp83ue2udqTnuvbxr9Pkdv7CZGZlp6YHQnaNWagoFNHFe/xzNh
IoRmQ7HjzMGAeynbwc8SZ4oGBGUbig7zg9OPfVD35AW7D5jHMRPWvVqyclf0YHjBZ+s2sTMMh0mj
GIKA+OC+yBOyt0eRbqCSkTzoSg9yCSkMJfZx/ozMJ2XRBi7oYprbUkPlJmhnFquthl+z0cgEFp5R
ILbdcitOlOcmRRyBXK5In3D2kaVNvaBgFZaqUALISSKk47bKAPZtMxmZblG/ORlg5R6grmj66U0r
91OtTZCRq/NHQtOh9e02Ea1Xl45wnnXGiBoi0VL4pq5jh/p21xo/keNToPc1iMJlfVPfdumQbu3M
bSINM764h2m14UZuFV5XSWA2KoXKKZAVcxEb972xB0lDfK3GKqnOnXx0TLCYaCR/ArpGiGB0RigV
CmEQpCg2g7/Mu31hlHxbNmafeUNlozXc8nQrRA36Jc5J5vHWyghQp5m8m7rMvnMnKJsZrcGeWkR9
vpFnbn5mMadGQGhwhK6ZFlvbxBzycW8jN3sYlNq9svO4OAy4MzfoAWBQWJKcezWrktqjmParfV3m
rhMUbqXdDW0PBuzarvP7NnX72Meew5Vmm9N1Eut8S6c30O8EgjPtokgMepE5fbJ30q6VBwqV4CbI
qalurXl+ZJLJAELActgU+C3m2WRI+VJltCa4CQZ+g6RtjKxmwmBXYQzY31qfc9xf6HFZ0GCh+bVk
2HYDXkrlVyNexS7l8aT5UJUAeltrR/ZzgkYTwl7RmiFUBXvDc8oKsQ8yTNUzmZEHiZ6ChIhpPMxs
HAmSdVaIBDQLiDrkkZHmMmQGWPcajEVsm1F38RikiBRoLQyVNniTgfSpjHOxoWo6+k0BMpW0xj9H
VXkLz5kErdQuytEEARHaEPtS68kBEgqzsxiz5rkqsibKVQDPPbdW0dXUoYTRIYx5UwrIblAES57b
T0hZp5fGVEafV8IOhDK9jFJFNla707axE4xF0yKOmC3eIctF9lmZ7lvJn8BPVB4Ul6WbNHbpjdkN
deCWXfcwZ5J31LUhVt4rU2BzPoTc0d9J6vKNWg/iNeuxhaxWuR+z/rHTQX1jDQRMYx1pfBa34MXN
uyly1ERGtWxANE9y3HXlhGZOBzT5IF2spmt7nwICDMmAOkYAUsNTd7rcTWOpzY+cXpWVixiEyXrj
AO0emsxyL0Y50siYnKexyC+rPG78gnSGz1kz3Y0GwpaIqWzcoqTzToimPNjgRtsmvV7fMui/ICxQ
Ma5cEH03t3IfrVwne8tOnmqAqlx3yHyMdEOoWufGtqzMCVUeAfZByw7trr+h5ThskgQlC4RLoGPo
khHzwRUbcq/rbRI2Ck4TGzt856nvPD2B4mimxqVf6WkcIMHG7lVMkOekOaBbGVGAZm7FHq5/S82q
Do1Ysm3c5/+ftPNqqtxK1/AvUpVyuJW0ExtooLuh8Y2qk5WzltKvP4/wnDNsQaHpOXbZZRddLGlp
hS+8QfYMhztaq8Q+ZbP7YTZIn+JQTx+iDD0CMyx+ycCybkJAy4+o2Mg0cCH2DHDt9/h0AYCLrN8A
3o293tmWP4NR92Ts7v2i74ZrM7enoyWXphunQtoXUqd7SpTxv/KYwRGb5qtQZb7SRMNz0p4iqIBh
e23iyHJrFT0n1mSThExtctDm0LrtwmQGNTmr+0S3eAnHDJ9msqsbyWQT5Jk07rRYmq/NdmpPYV3Z
OyVQh88EoNkB5nX9NIZS7FOoKe5Kclcvb9voqjbFfOvkOLdqhXMToqF70lthIXzB1vDj0tKOaW6C
+e1SEnirlEo3H8rHyYxonkkZfIg5VaNTWaTTt7nNkXOY2vZqlCUZKCIlK03K5YcqkoZPE0HbUql2
drmRlg+GFXJAhEonPbTQQtqvTtur30LTmRt4g3N9q9fTBKGpzdIvZSZRGqmkKfkRaQrMhVJSIBLO
gtgtApsxuFLfUV7plNpFiZBwf2gNhIdlMMtTHv2uArMn3QPWgMDlYN4LMJWnulaSgxglahqtvOxt
5C91Eg6vKwmktBLJKV2v6p2ldvLVGJT6tUhxY+0ay/RtUyCAVUmVL7ICYFmeNeb1ZJbaI2WuZPTU
SuGESCHAa67UZqY3F9xJuZTJN6oZx3/3qt58UZJJ8eLUtj6rs5rsqbtNB9vuKjdQ6m5fm7VGgmPU
yaGpCudoVPmo7tNAGj/Zdd98oiwWCD+U2vrQYo5wmJLR8KTJMFyi9eCT3pChnNXWye/zIuAeH01T
uHE/cPLVZsnl1TpfhtoIqOvrdu1bMil4h4BYpInyOGYFobE1q24ojxA4g6QiuNZswrFkOJIu6W6P
r4A39lZ1qntb3M0Cyf0M3M8p6bPBhbyouoM9Wm6sKNVurIv0kAonPUlhp3ytbL13cbVgciPL9nrb
mI51WdcnoYXfMsn+UVojZ3VNLhENUnKVtol4aJsyvtb7WD9wh7X+QIf3ZxHo8XVf2eO5jPNccTUl
yw51NWZXk6A2WGvWQ2mL6lxRbvGUgNDcUsLhpDX2sLeD2bq29DL/qtU5TpZKDhepSGuvp2bs5bjV
ePzhaleNSbGbelnfF2VNscsuKupBcuc6allQkGsPLK/ngJroPkml5EkLe+26ATZMPDzoNzlHjIdF
+ejqo63eCOHoBzHo6XGayD47WcYnsf/SAi3y1IlzLHGqz3FPycuqQ2tfpSElTouCYzo/45/0ozMF
peuoCw522Nheh83zlSERh0SdIbtFaUxeM7B8wqRs3VwXn0cRRz4Vv2dqWOhX1OVwJvZVPT2tncCt
p6BxI9HP+7KfYkoxrHE3KydOVs2qXbVsxS+1zOPPqQjgaok+ic62FcHYyqldDb3S+lNch/cRtbG9
6Ezpr0SN+N5QIK+b0g5ue3nYSU4q34m0TE5qrQePpWJNPyERKxy/xdzt+4wXQYNj9nI7ne/qqh16
t84ooo9CcqhVDDoemZ05+kbq/OqSr3MLQsgdEQb/XrZK4I6dmrhQtEz1gLBkegZpAy3eGYL2IDtD
8owkqvSQN5NxIA5E7kUu7X1L/Hg9VSUsybIx7201bVJiuYrKgtWDsEaVBnhlSj0xEZ5MqHegF1id
MmXunikDgCLtiviM8Gl9EM6g/S1XAp0vNenulGkKvSCuJTTQs747TkIV/uyghy4y6TN9JkroESFm
3nOE6VPqFpQL72LJ3pd1dlspdUjtYSr3UVBXd4FEzpEAdpFx31GcozBuytDs/gqrwa73LbPimcKs
5kNOcVTeGYVKQUbORy+m/KuoUdMTNYkBZGho/7bHQYbPSGXJzxMtPGajTB0NdGRyNY8J5U+rM577
WC12Iizln91szVeqMjTXhl1qbmZqlPrKkPAnmptH8CqdL/eNc4iIfbk0Gvua+mRDfWiW4VA25uBR
ZQv9npLA717OZQ9/xeqvLO0dQPKKIDZucn30gtaa7grIZIUbquw3eniL12xfgtJNxGz+bGnzXtnm
ZChUQC3qLJFm4IgWaCPzmjrJ30beFCjolTVU1KjnGFByylW+pY7IKWm1XT0lqhqR0beIjRBMnCvO
wRsdj5e/aZxQ0bLbyrlG68U8Zx0xL3rdt4Qi+ZfQSMfSz4dAB7oYOw0YaXXGVTiRaIXQNNdvgkDH
k0NxRHLSjDb4HIvc2CWExBo8QSc33C50RHio5li/y7GICuQOByJHL9Cqj/RBPfV1D7MjnZObbBr8
zJjbW+BUxUYX9G0DEgcxbMpkSIYgtdatwX6cq3KqE5qgmKKMxWNbbgl+bo2w/PxVK1dg261laWH5
Rj81vjlF/YnQaasrvUJmGS89ThRPVGhwwD/eoAr0WR3KSM8UXy1rcZ76zrhSM2BEchl81ySooE5C
IjJpeXlQZxJvuTGmXxaLP3ENGY8CMoeAIDIAKvJxP3RFK/vXk1F+1hfijgnJ5XIC9Kgoh1hSLM4d
A63lsh+/NE1A849Cclw0s4eNgOH1BEbsRSm4qQJlvI4DozxYU1rt6iqTPxmod/h6ogBcrfTrWq/5
s0tzRorxXydLCw3XyiTz8eNHX6kXvjw6zGod/AtTinXV6tGnrCZtagQpTZA2ew4AsesQVz62VZL+
yLJBkKtFg5eNZrKXJDGd07qvfyRWlX5J9NTZsjhbkdL+eR4eB+wDglOISKwIScIcQGZnveWjQRcD
YNST5npCxPZLbGXNoTB76RMIymSfSWRfYWb/XbX2dOgTs/Mb+iWejui/Z8i14rfkLDeDFipPE6X1
A0Vkgr8wJysib45kr2jl4atJ+ux3So+eVCZVG035NQ5mWbH265dZdcm1Us2aNE4Vf6pRwp44kZJY
c05VEYLOhIod2/V9pdMU04eH1KKfq9mlaw5ZdBhKau8RUbiQ7a8bn/ztdr18qtV2nfR4mijcqKj7
BRHq2YtyQBS5IwXg/bij2Z3ug4ctHRdjhRj4Zy6w5QEtw99AVC/3SGLJtsAfwPYZvHtuG9QLZDnT
D3ZvLPqmk2zc672Euq0tFXt4mjdq3bXXmMLqrpbKXh21FHrLwPZtZ/i7y+Tet2pAz9HY5ze1mPor
LRD2mQ5t66XREN40VF4bNzckxAonZDKAEehURgrNQrBGLoLOT60huKGYZt2RTaan1MyknZNJhKN2
G3lxOSSuZbemW4BkOeZRb9yPaaUciqimuVmn0rVTT+GtTP3yCP4j+NrYyryvoLl6nUZ1sOE+3DvF
Sxkvph87Biqk4WD2JyvBboa2OGbEOfRO0w4Ogz0I30rK6hDDr97QRH33g//f1COYcjn1oAeaUljA
sWSz9ywJiACw+I8X1TtDgARBJ0R3cBLlmrkcYpbKWZ0ioEpGbYy7VDMr9prIP388yjsoF/SIgP6B
7EeZZL2GSGZmq+w5rCpd7mnR2pEXmcFP0kzY0VUXH/98OEj54Fbpn6MHtzzOq3vNVgJbi2y271jH
37PU+hLgLRnlw6FOwtz7eKx3MFdAHReDY4s9AqzscixJiFEm6bNgsyKlJGGiEUvNL60ev3w8ziX2
/eV8fT3O+qpKur4VVPssRKsl9T6O04GgUEUsNjV+0MnmWKyMceMcfO+zvXo3Z3Wml9iYwqKV1V1X
0+OwKPXkrj58rs0tYNJ7q/D1QCsoZ0pTpcAvEBRUGudejajTlZgoPX48hRufai08QClcm5zOMf0R
7ygXxerdZIFs6EJpS312a6TVAsTkSG+4plQEdk+dmoIG+pqM9/+/t1ktvJIrXqfygnEZclHXeuCU
j3ZQw44ns/z18VArPONyBbxae8ixXa5xU9IGrQe4zfYFaJUURUY7RTdIfOseNu2x6Wct/2RnoaV6
jpmBDvh4/BdCwivUGg+AbB61SCQIACQTsF0+wFhG2NwpaGyITkMTsAvQOtHaPjhAgo4OUhfiDjr3
1k4anPymr7XolNI7vTJEQ59Hzp3fdl8Oh9EO7CPO4M2pGIqA1m9AOYz+ukw3E26zbDfZMcy4dhRH
osOpFeMBMWPum3yg+5hYileJeXLDkcxeBHYFOUqjOVSo+7bX8rNBe2tDKkNbZvajF1995Cyey3RG
UcpXwBLsQDlSoCC785OJSoGRLpUqU62/UtWYjh2ZnKfoJFjZkJfebLfI77aO/ctQwuQT5+T4u6yV
+TRoA1KUloUZXAbPuiW6iQfllipVRUY4J3eiEYWnlwHJKAA+htFiv88sfZ+RMHtSJRkPH3/ft9vf
VlUCLhn4L4bGzircUvuu74lgZT+qnsG7ENFsKgW9M5G0vvDnUSxYyjD2L1dQVNthmg02WuZOIe50
OZX3tP8rwpOsYYuiFGNQm9pFeiM/TjrYBcsct9yU34nZ4UgjRkOogiwNUqWXDxHP4FKAns1I+Van
9FzjTCSfFjuHAB3qrcDtnSAWIVRZBvCM6BjY6tWsaoCPiyZR1F1NDWin7btP8zGZfQflBQl8n7uI
dWiDtzXu27PvctjVTMtKXyVGDpqbQG7+RCTt3KRNIX5l8rApVP/2YAKEbCFPAP4fLt+a2m6q1RQP
6DTtFnk+5LTcGPGnHeRzDwRKeKVjJjH45a/ur+owb9livrNodUOFzsvKhdGwpktS5tdq3QbFoElf
WDE01TdoihsDWKvvZ/btEFMalv2uelbsL4b46+NdtxI0WUwEFLpVSwoJbBxjpdWxjtyrPaaoG/p0
U6+m2vD0AX01AFRAPIZnirGn0BmJrJs9lN4rK293o0C7t41upLDy0rL3pr74Bm/i2E7pIa6iL70d
7Pt03o1GvxEKr/bOy8PqNuB2vJhAhQOZvtw7muCAmELiLGBieBOBG/e7vjDRGUggyjmTehVPZvJt
1Af5TJgc0Q22cf0rS3QxZGPaOJgvv82bp1mHzVMU57TJUsJmfRjv29b+VYkx+KMC0D+DYLwO1xkK
Dv+sEOgjSERFLTXZL2TgLrTZO2UjUL7cP/8aAVEfQO6EX0jbXE5qLgW6HpaSiUxRGp41c7K+dTKa
KXkAAJt+W3fO5+ExqVr998drb4Xwfzvy6pQYk9DWJGVWWVJUXnLwj66ThaBzaKKARqbe6atG6c/a
Tot+bYy9vNW/L9WXsQnXIbmwbWXatat1D8ukhCnBx0NJIv4ty3l3agv5tnbq+GCBwf1VVLN9pKNQ
n8XQN6dmAO9sqW27q/uq+TJr4ZZB/Qu5ef1IqmWjMYpsPhbMy6H6KmPJQ0kaTLDt+GLiRm7iSVMw
IeNvNTL3k1ldGWpwDOmhgUX6y4j3WPLelzHKerlzN7U/iP2ehsAgwPmpVJgMmOmNZgV+I9u7Dkgz
lctPwAz9qL8KomBv5lezidBmi/Zmqh3mwLzGQgWRINtTA8RQply/0gzp7EjtTlKmQzRX9O6yvZ2C
pOzT2J1CUGWy+mx1VMliDeunYBdnBs3oe+HEfqOgwWQoeweoQ1w8d2V7IJHwanBA2jx8UusZ4Yo0
PtRI5cyV4SrlMaSVGdvGWa6vs/Qv0cg3ZiPumjR7iCznSJ/wJ5jSQ2/aXtoDum7azx8vCf3NfsY1
QcbYBZV9yGxwsC7nX5tte7AQtNylM+VqL5Ss4WYmUBl9BTD89RSgO0ANO8yvAiuS7+s0GkGTOw4N
JcPMAE5009dStqeG2l/iMKcKbe+paiB4qxPqJGrU77AByp9LpQWUUlRaObiTg06zKdXDkzbymeyk
RaHEGAPUfJQZvAqCO4+G4MOVTWh9KfqSHmlAWyDX032WmcOTPrYp6gejVX1qkYzdZ3YfXed2ldZH
0Rmqbwo78VUyt7MuQ5o4FFae/mFkxW5iL9Gu5Q55qVWvg7dBTWMxqpLsW2Fv7EKz+Ry22UNoKYmX
amrzXMdNeQVmFkOXSqTXY5FtMbUvI45/9vOrzbMOdNC3F6bdlpZfR0vJtbSek9BE+xFBuN3H6+Qy
IX4ZCRAyxU0KC8RWa1m3zNLGTANP6zcz8ADXqMA4B/3coarVK2jOF9C4/T8fUlsUo+HH6Qv593Jl
TrmZ2AFtfGTejGzXpu2v5VJOE7XwnKDuNi6Et1OJIw4ClgD/YTvSRboczVqYEVPSQu4aRXsdoO68
q+R8PpQZZfqPX+zljrw483gtxPGITNGWhMK5GkvtrGBKk1qm9bJjT4w/FTxs9Z15WNSAM78/5t8E
8JL8MOk76Uo9grOTHz5+hrdRBWqssAAJksHZU2BbXQV6Q+0RHyA8j/F5Na4XkXH5NOPjhH/ccdMg
ZYnYLt54+YosHezzUO0y10rLamoqZVGR57Q7/Up9tM7dWfxMvyj4DWU3W/Krq/ifxcqNjokGQh6L
sIeyVrkQoImGNONbOhgPE4hP2JMYpXk08oBgOeZEl5og2zlTK/tmZ7YPXMnWPtUsNDGiLG48Ms0E
TDGADryDttb1ZT1rOTbgmQIXeNG5JrJblUisoGnB+JAmdKX9IFX9vhG0UWIacwOKCB7VSGNjwb03
4sK2W2SqUDZ6M/uzU4AA0eSdnAXXwJd8wylPtlEjyM/NN00bw63OCji8pLKoA7CokP+CE325lURK
o0sXFXVv2QAYgU/DN0XttNyti67wSuD0G3v3JQS+XF6XH3x9VAzhDCiCjGQx10wf9Kv4TKf3h3Y9
H9Vn0IeU1ugXe9kVMIf/QNJ79cLLekNumttzmV6Koau9hNNR3Nvhsp8jcMctreMBq40IuMVQnj7e
tyt5tZe1zWCLDRvcSYv/vJzcTHLmqq0NdTe0lbbLuip1MS4EPDeZzu82aayIAlUJvahq4yMCB1bg
NQCUdWByeflN7nZmeDNFTyW9k0RQPcOaL9Of8sAHWjYDb1dnSM+dXQC1g2EqbzGe3y7FyztztTYk
uRah3bzUO5PIL3FdTqRW2ptD84PY8BM52JZ20psREZBlMercWdiiQN+9nDA7jnWpFMS882SXJwOM
+tceWZODQVtTcyvNmn63uM7fffydVq3f5TsxLAUISye2IslYHutVXDtmWCX1KbvcscbgkBJv72uA
wUc5SoBFzgRBkIkaN3QokiYGmDcTFd3DFNOKJ88DzpGNOtiEMNm4Vd/ZKzwYFHACPpUdKq/mY4SK
Hlt9woOFsjiLttX3QOX1T6KJ+zuqZpObjYN44NYyfbNJ073I5JRdk2j3pWxKN1Bv4tu8zqzPSoam
H0oxftOXnQndUZ8ewNTNf6Q2/DKT2A7ip4M4E1fI2pE8mPNwtuVEQdCzsO8omdUnO56tbxsf7E1u
tCg2EP8iZ2lqjLeal2bWMwjkSA4vZwhYP7JP5ezsFtOeBpfg4j/QJ3wTe7MqaRgTBxB74Je7SkLN
pkFXS8SKjzCRchVTY8a9Omu2vvjby5dh8ItY6OSKzh64XIqmUYPFjOmetrtFtTv73B+h6XiLpVT4
eWvhv/dOKJ4vBxQtRHSELgerogYIVxHIPlBK66GBSX2ijNtvVHDehi9L2oLYBhEFwgnai9Hqq+3V
SXo/2A6Lwik6+W4iINjPoqX5PFfimerU0QloHDa9/hnkICrYilD8UsfCp2/N/cbKWY73i9vnJYXC
QmdR8aKavArn8r6HsCgTqHZ9mHpyjehlWxfDfTg34RU02xBstfw0LlDoZSG7FV9qY48sp/5Hj7CK
KaZBnhMjGgFx5q0KDGPqYJcl4KcduA2UynM4RhC8JP5F3+TP3v/Nfb+sv1ffgkZtaWsDHeIyksqf
gkIWuq96SsG+tIIFhFecGzyUvTEgba4JjW6cSFe9j59iNQP/PASBFf0ak57het0pQyV0QgvbL4LI
ISML7kLo4m7XpX5ftzfjYN4m45+1QGmzLpEOUrGAe/45PC7fPMgqy2ziKfDzZh8pjt/3+Q7q+sar
vehgvfq662HW5UpVwAcsSI+Jnu2rFJU/BP8zH7Kxc7v4h8NMk/H5QnlpWzJ2dXu+GXq1neuhaSJj
Kmx/BIrWenFC+JROs/GXNFL2lRC7uheJSLfeeDn53ryxhf8Fk8uRvJbf7avZ0Kh0IgljTjGlhbKv
oIFMEYwcMIw7O9VNXCynygvy9EejycNpUGT4gLk65E9FrZHXOHNRbjzWe5OhUW0HDUylSlnfRGIq
5AxCoeSrzuBWMSINhTE9ZLZ2SuP6PJv6xim3OktfJv/1eMvPX20sC2gHzpKMp4PV/wwByLlL86bc
CNdXYl7/rGK0MTD8QW8ReYxVCShypqG2jBjGhSd2kAlYW+Vv4zY/AZ59EuetNslKo/pf49lAZIHU
EIGu1UB1sCtTH9dYQRWivBZFMJ2cpYpWSBOolT5z6FCP6icis/qgWLGARTHDs+Ew3/iey4tdrjJa
qhi8kfBTCkb453J+O7WYI6PtHF++io/pVfeihagetxSr35ngy3FWp/M4RhEUrtbxw0e6ioPhBodq
3z85MOsOi+Vu7G9J5K8yElbO5Yir6BP5ptLpDN4sgDdt4WCBYo1UawD1fnx87K7j3DcjrfKRVjd7
Y+yWOTzMVOSuTSy+gTRSA7ybPc3r7pvf5p+1IN4MuVqvah+VbVcznVb6NYOaVRRbTknvvxUJB0ox
xMpsisuVIXrdGaOwQQThMGOn+Fj4AgxS4l4jNRC3i75ynnpb6+TtdtdVCw1SBek5Kl5r8M4wqUWQ
6rHtVzQR95UVZfuqkOuNcMV6u+r55UsoiBAUvQ99dV1LE8pPSOlJflpp9o88Ay3MHzxACn+MirsY
Vj5RBD6rjXqqmu4nTElpZyNLsLAR853JtTNmrSvZD4E8HKK2UnbQLVuoPtboJQZ3bg5o+SaX5egq
pTi4a6dI23Xl4HyN5xkV/Bq+V4FV79GRo+LYzxZYzQoUviapkOOr/lcr6tQfIctfSQqw7Ir0wjfb
udsJzU4PeaN7dP5z1xrRQ0iH0IuVefZVM1VdW4J9BDuzOU01vp9d3mGn3Qs0XML4ry4omkNDiuzb
SyhWtcaxT+LyQD4EUUzL4QYE1uTHCaxHeTSUU9C20I+FZYMSSFRafoSOY5w1N0nSD1etlAGNLhwU
krpoPHWdYZ/RO/HxEznlSvQ3LwvNv3OyIxil9vv86+ON93axYF2GCNPCzVuKAcsN+upuiFM1GzU0
AaD0jFAvzyCFN+6Ft2fI5Qir2yfTzcyQZzoyjjFkXoKnjCdgT+xVtbm2wmnDwnHrfVZnsRlmMiTs
iqmPvi3KRlGy5cfw7vtQ36XACzYAb6bLGRutoQ2aygCMnUm/DXlS/9JKheTVrILdpKnl03/xgSg/
Yi5H05Zk5XI4KZXmsM2JnAq9as/GpHQH24k2uxAr+PE/t6lOfQMgCVk9412OU7bSKGohB1Bu5l9G
wiGVz+Fi+tCEN1aUGjfUZdFmSprwiYx/jN3Y1Eo/NRL6xugs3ktIAyHEW/QnyvsTAQY49FEZqJYB
YZ6DWvqMzM1zlyvmVQbqeJ/S9TjO4dQf/nS+wL8YGCHgumA4YDIv38MKkWOsJfLvvBiazzbtvN0k
Omv3p6O8VN2BwpjW4uqyGqUeNER6SIJ8ZXySHay5guePB1hnpkvQZlBvopdJcZ/W0GqZFYNl9UGo
wJgxJcWvM93xpHn4ouTZrUiagyQp31pHIZZXz0KIcJGeQbbViTda6MuLXMY2PAYVL4V6jo0J0GpZ
xGHfW23cBj5aNvleaGb9KMu1+QgDaUaVxWn625hC7bQxvy+y6utx9Zd8SHmxXl7t42RUI13PjcCX
pPoucii01RHcKDOKrXOl6V0IL51LYXTG1IvnKXvOgxgrOAnPRylrFEBrGabtWH8f7CKHmtWQwA1j
0uxnYzrX6PceRW6Wfu/I1bEaBNGaGGuvamHN1ngQo5ph/t31sbXvk4qe45R/7+MovxrEDGavhiYL
S7LYR06JU3EcxHezFCcwk9TEq5s535iNl7bY5WywqKmBU1Wi4wPc5HJRjwnQHSedAZogMe4KeWqv
02pCetjO6jMltRjxiOi2EvFzg9rMoucpHeUa+X9rYgdGklLvbS3v9wnK0qcejXBXICfnOUbQIGfT
WojE5GhuzAZMyDn8e5JFf5LqFiBcYUtuibvnbkbz4iqWRbvxbm8XOngUjXoSJUTTIHBZLfTOmqZY
p3JHWUnZi4cY3xfr6z9lJU1ys41Y/b31/HpdLaf7q/tOQljD6HKAkKmkU9XvDB0MfQwBEetr9NXo
uoui33zHZbVefj/QVUCsCMyQDOS6vRw1JpCC1ovSaudLAKk7oFbpUTmOx5+IkMQETb/MY3X4wxra
yxHCnb7YqyHbCdTqclR7CBKj0VIMgMVDUj2FNFE+PqTeuWyNVwO8gC9fTebUSDpNJzXwx0qeb6dc
Nq71JpVPH4/yzoV7McrqBiRE76j28MlsS8ItKo9vs0BpvSpB50dr1Y13evdT/XvS1r3wKZXKyR4y
B5EIxGBqOtIPCRUfgMjdn3macuVervy1YO1oQU0IsA/ZzQG0mNhAkqlRr+kyfKqCfv/xJL5NHleD
rWaRRiXjIQO8a/+GErSfz8V5cYqlOu3hT7vp8vjuPns1jat7I+QQHaOYtcdB7gZtdy9XX6Xqdhgf
DTt7+Pjd3qnZXSyQVYSp2iYs95axqlRCGVG23Dxub2ct+z6kbeFHQf5cqOCjPh71pTb8ZlMj+Esg
uEDM1iLwmd6qg2oAE6Ie/hDYXobKtiduDAR4XPszpYaq29vnynNOm33wVan4n51NmIYWjb60X1Yf
0wIdNHcg8X3AX35iOvsawcRWNd3OEsc8FyeS2+sGamWcQ27feO93d/2rwdXLY6XQ1KHLoLX7USh6
t+9xRBnz74ldfI7aBPHPL8LOT6EEpjQx7roWeioCZDXOnhnGRhsP8+5uRWOdE24xEHpRa311AjmZ
mLQ+JsGOCpUYvOwyFK3aB8uMmo2R3n9rm/4fEmz0WFZHuBzXYFVKaIl1Ybq1eWwKbWOE99/l3yOs
SiCjmlbFFDHCOHNdj/kejOQZPaL/5gakl/i/L7K6FZpRkVMp4C6y6XPkpuZhj0QQcFZEt1esx43F
siyGN5vk36OtzzgsiVRHsijSWQE8rynUTNTctNF3TDk9DjG8ahqu4ZVdFr2fq5rtNrWUuKkV/UaZ
rv0jQPBLjgPclyADXXXO1XWOM80DVq0dD1Or34b6vou23OnXkJGXjfl6hNVRFI6hkuXgjZBTRYOq
q5InoeDem4umpo1fRu0B/xsk39DFPSWZOh9Eo0e/azHXuyZJVFenQn1oaPS5qMU4u48/xtslDI4d
Mxzg7PSUYSJebtygz+MJZUt09Zr6kxjkL3OlbKQLy6+4/NwXQ6yRoUJBKSgwE8mPLbELEV5Eg1yq
nnDocJsOZnvxGKE3+PFrvd03l2OuDkM7LQbH7ngtqdM8qXxyrNKFr/HfDEJ3lYVDYW1t/2xI4FTs
GU3CUtN/GF2deE5THOuenvZ/MRA2svzFxfKmC+hE5DFtVkl+JUCuN12hXGnt9KUmi9kICd5dDq9G
WuKuV2dnPPSlhZq7xF5MYIwYbpZ1Gy+z/Io3y+HVEKtDsy6DTl2khGlpGs9xNtyrcXJnWc0etaaN
lffuKng11Or0lOOhVGe7kHwx6H5kX9nhtCMy/fjjvPs+JMHYIlOKoWV3OWVVNHRFkLO8o05BMmNw
LYdSpo7MnvL945HeKx3TjqahQCOSe22deOt5qE1Vt0j5e6OPOEUX+9m+O1JU2UX2GfvUm22H1ndX
xKsxl5+/WhHzgFRwNrOT9LBBt/fBkJyNCXyb7S1cmldDLJ/x1RC2kRDM9y+vpezV7+1Neug9HFge
zadgt2Xa/tKtfbP+Xo22WuJI8f3raGhlO7sy53TCRNuW3UxGEiToih6t04EqYc57f+9oIP7s9LT1
OsSe7pKmNo5KaSVnyNnooTV69jxnceGbdqftIQ62tZ9ZbX9OohBf77wBub2xBt5cnquYffn5q8my
RGY3LSCuXfg476fvOPfh0guLRN6rPmRta2O3vjm8V8OtYna5xUPQTshHtNQ+IMN1rpX0lzIlt3Mc
/g7SvHfBMj6a3fy48Z7LL774TMvAONbQ/LYgA623lTz0odLalPdpzA6eeSXflJ4EhpxA2jnYZMZb
jp7G1oirqxAoeJyjXKHtql5zdmgwFrtA7ltPbfv5LMemfga1rnpSNiD7NwvJo0SHlSpI/p01NAPq
0YaUH5VwjvGcqnQo2XYVPLQLC2O2OvGrpKO910VS/OTCVZ+ito+/h8hpiZNRQchykW/PkDhPxXyP
SIqO3ngzecgZV98sRxuP+Mamwsv0uj+V+qR8gmaLEBdeEX4UxYiHFg7YCJqOztcoKsVNJjr5BH25
uesQ0vkd0XZuvTZM0fZxtOTc2Cng+z7TUQXQcvloSx3dF0PrkO5s6kZcB01UPQZTk2/ASd5BHCy7
nbo1Z6aFccJqAUfSJMCKcl7yzodRRSEb9ctup0tk81M+fzdFgF66nC/hXjM410YHMzqVIY9qyZAd
c6XrXTnrhl2VSHi8yUVe+kKbN+Kit7nxcijZcHSBCVDPXadTWhCK2EJY3i8zHyHfvfGEuNrPNvP6
HUwptIo2OX6bQ65mJsnQisBLQkKvx4MW5puerLuS19Gf3iP34ENi2eiMbA652t4l+w+hdobsfPNA
88tTjvbpZ3oy95ikXVmnjzf1u3cJuxrAsEF5a50v6ZMRppXO1R/G9rCbnU66IcEZNqAN7yThfLpX
w6xu5DIu6Ry2hEt1EBTnykgaaptV1bkjOC50Z8Ngh161XcHudxqKyLQGqJPahyZXhk8hTZf71IRu
EqMPUUlJAxs4rYX3h1OB9AfwAEJHB7IUa+3yGC9QDisRD0aHSNGVm7IqNR8F23z/8SiXsYmNdBim
ZmDiCU/pyWprtHoUzjNFsijY9ei9O6N1jDXL/x/Szms5bizZ2q8y0feYA2/+OHMuUEA5WkmUvUFQ
EgXvPZ7+/8BxVagKojVz2U2Rie1y585cuVZGUiLPmpUBncda/zRl0bPCqWaFFwOae3ytVhYsd8xv
NBWW2vRDo6yhzRf7dbYCK89M3AQgGqmrpXbvYHh+BcxMAI3dvyIOofc9qK/NBept+KCsbNhVe4vo
R/JrOBAT9DNne+rzeOe7+H172kR74yV01u6g89v2cniLSKjqU2gF80lw1Z2/r+/CnbaTnehorjm3
y8U6n8ZFDAQf7ohQAnaaON+qpX4QKjg38wLQkbrPcuU2SxsbRq9N1n5thvwgWsUuUKddxV031GvA
82tugYTVfNVDyHWxdShHaDlQPtzbiKaDLaoe+u4hyrcrscxl/hF01dz0yRMKOe2lS48a+N3gvMb9
NPn3TjHvKw82LEjGbmRV8G2zqP6DB6KMEpHCAQe1usxEQeMwxk1YzwoZzXs1TmxZbyFZXRvX+WrO
KQzGxXmgE59cBamGc18y+cWgyiNOfKjelbl8l+HliLW+/I4vubSy2DNKKoioqOC8IZk/diHEObQg
3EVW/cPQpxUXfu63Lm0t3ogp3DlVL3H5+kmJ9GPq3eu99tRFqFpEAf1L/93IFvdFMTeaBK+P3umD
KrxYgr+Jyq3VrKLTrm70k4VaRJgWqJaRbpL5toXxEaUYJCCOEUwZAMHzR08GraXl2zWnsmJ1mX9R
44ACfcXCGaoAE6L4s0vFlfW6ZoL9h2O2aHqnDel8B5ZWGKha0JBumQjdwudR/fj2El3b4qcGFptv
0mTapVMMiFAP1NrG1w+1tNY8d23XnRpZ7LoWsSLZEzmuvkwb4nBbl7mriuleLqSVy3JtvhY7zqu1
2spHLMUtnCLovxfi2kPxmgnUbyWVnATdauoiA1aUk1TKr49qAZLb2JDfmZn09PaqwJzOwp690gAD
ijOFDD1xkAYv25NARo9pavq0+JhjCVA4bQo3Tavypo78yR6NkmYlMZec2Etie0y023AQUxj26+mQ
VbJA3RkRgTi13lvDuBe9fCsj11W3wW1ev8g+uhpdsMXp7WfxJ3RHjuWoJ24c8jw31GjriQXkk5K5
VSTYNqVBzaAFbp+HtPsUmQMEY1P9ORflymnrOHMTvfTtvNBMGOP7R7HzCqhdYfvOSwRxdlU5fZ/g
Y4dr2ofvOKN/31eA9/fygPRGknpbxHd/oR/RuCnKGZu0EJN7zdOnG93rbWtKN6beVkgnJ5L+gBpA
ekSQMHLzGMr0LBBTt7REKE4nmotRkRhk2HqlWj8YauwfDTELdoUca8eqGZv38pTrTtcq0jYWQhm2
gKK4C/um31glj6BcPZIzjpwWBlLavZPS0VCvcIyuh42Z2RuHr5Ye2JH8S0FbDLmHJv0EwyByPQad
JzpPzDSi59woIMAsHst3wyhBsTshTQl8D8rl0kqdSaDRoDPmXnVjInGrkK8ep+R2RN+xj564P981
af0NGZkPkLm18c/qa19tqyxxKzk+wqG4LWBOd0qh93e+MKW0kA0ZBJBGtYHVItoVoRTdUmKPbXbv
sEn1anoX9Q185kUp3euV992nY6vzvMkO0Dmxrb6S4amLQyS9uh+6AOtxa/biXdjlh34Sv4nDc9iL
6oaLcLrjRccC5pCwV5URQi8pQL8v6wWvqbijJ1GPHE95lV2y0u6jqPTSaOcIMP7My4w3cDiJMGZr
wRi4amfEtxnc/hstDseNCndxD1UYPMZbjym9az2dnos8stCiyYNJeoI6JWvtuM1Izehy+14Rpip8
KmfaJItWse9tQMjx+7fX2RFcHHRNCJooRk0b6KF+kNRfgdW7vZbeK/AQv33crx12EjEm1DBASMXX
l/1J6qkByJBYc5FPhshCq4SNQP4jUdYYOq644bnz4V9mFs4xLcbE6FA5gKvZ2sBd2E0d/Cgqklv9
Sifd5YDopIOeQFclWizBO55fW9qg922mwJDsj8WxmvlQs0nhPE3hyjvimiEeK+Q9qDTD1re4WcZa
r1AxCD0HbBcoITi2yQ5W8Y/fXR+VWs6/rSwmzpPz1hTaCXyUbjwAG3qXStlOseKVpMHl+sxm4OWT
LHoejWW42XltWaZhYzgi52drAqh3JgPuYL3M430eKatNUFcN8lAmH0ObJY0458uU1yakGB3kJbVr
2PJG/JTJmxwxio30Tf9ifZpKG12vj/2+91eO1jxh57cbI4WL6DUHSePeIl6Tg9oiDUZt0KN9/2Yk
W/Be8GYRu9yfXE+blB55DStGcUJLnbfXcvHynEPgM9vaXO4/OWxw46d+KHeek6AGhH5ct5l0xD0s
2K5c+qthyU9rxc3kcoCdwSTgGiWBZxNs4Tr8JLEx2bWQa/u3v+ryBcVHAVyf3zI0Fb6mUE8+avJq
ADDoB5PkDspN3BTHwIP1xMtgmzGjuyFXPrxt8DKKOTc4//zE4Nzur3tDCdLV7F+6KP1SUU1dWeVr
g4LOCjwUr0PNWu7num6FOEeXz1EzVXOUKjx4et1uoAHexxNyG1JPA8nbw3qNuZc7i8wPlWeeu1Al
LLZ0W0plZioencPhoMIXr3mxC/Qdrh6E8+x8GKgjlGOj2JNVTod4CMuHcOD2fPszru1vUMvKa6Zd
uXg4IgIWwOYzQrhU+3R/Idi4nyZ6zeOw729Qh5wx87LxgkjNWibw2pGm5m7oEH/MSPPFpSXFkEU2
Bi3Maa6QZW9QDJCa93SUCBs6mfWVcV5zv6/6zSb5NhTWF7Ndm3kH70sA87CetxtUQcoNzVaQHCfb
tyf02nY1Zg+F4DdufjmskMZmlTY2NKrr5qtSFV+9Tvj+tolru/XUxOJEVLmq+GZPwx5qol6kPDVj
+BR4yudKVfZ5uVJAvTYeUCHoB8zJGVAu58evR4irbFWA5mGbECQJsDpKxVqt/uphME2TFQKgTefB
YjNEU0oJ0KfpRpyq+CihN/iz1Uf5TpMSkdgwymy5hgg/6GoV8TE/v43bWlgrS1zbI7NMO4wlOIOL
zjEtaJUABieL2mrn+PvoS+iajrLTjv5GvaGb2VkrRF7x8DoXmgmJBZ3ndOUsho3OTaZIDahC9V1x
K27IUe8IdVEHOaSPiNW4v58HOLcnny+mIXhRWYvYS5+1aXDRlnDf3pqXuwUD9P7PjcrkTJb8ER2w
TxqeDHbLoFQPILykx3QSnt82cuk5zo0stiRSpi0qFyiAJf79qKIEmlV2VEWwOFu/vflnS/RX0EcI
iaa5CNqCIa8AeDGcLqqtfZL4zV3C7l27Cq7Mmkw3DHEbbM7ktJXzZfG6qjNDyg9Ol2fjoZaFX33Z
69s0MLNbNav0rTShW93rQ7DRmlB8nKK0eGrUDn0+I+y2SYf4MfwI8ae35/nyPOhk2eeEKczzlMAW
PpP2ysy0Bj4rGIvxLi0m4SaEANzNYP1eCSgvZoBWhln4fkZQwO6yRHsj0dYqpTjBUpRNd3ngfZPC
foXp8PKmm0fDRUPTHaDrJS7T7wOhpr+VE53oE6DDLHWnztuaBEuBJOxzQbyP5Pzr21N4Ba+hmxov
GaBVMgAHdbG0GQEYMqZQ/DZO57T3seWWqh1vVLtx0QVuNpDeQ5Gyctld6do5tzpP92nMVI5qKkZY
ndkm6qNJiuO99T1yhI2cbRu3BngJVa07bvPH3Em+eRvFzp/zh/6maZy3J2DJRkUQO9eDRB1aL4n4
YuniorpPhM7QdUdAimT7rUZgxy4p46MXntjpYdyiBuHZH+GhSnb9O5RA3rZ/BVmCfZ1LH0Qsyall
w0wY1KA9IKFjAXpXckJXR5DJQSzFbXbee+tpxdwV33RqbtlMT1GzFpQIqoToFqVW8lxOts0/FntU
QKv9sDHRrLBzJ3yQV7pWr240A5oguvYY8AWVM9z+farpEK9029HVn4sQqkM7csK7yu2doNrk3va3
uXDnJwrGTqzOh+5ko8Hd3FpjAf1NcICGZl88mI8k6CFvdoFs2t5noXG8tc19iXI+t7lw/6NajINu
MFJ5Z+5AVmQOCk2Ixh1mxBDiPx8LjCsb6WP+NXX87RSt3HFX3OLJmMkWn4+5V/Q615QQWrzpm4cs
X5fDQqWvwX5fr8rz98FMTcrcEpKQWl22jwelbE5DSV5Vjo6QHlof/G27QQraUW6lvYccq2+Hm0h+
Gp1mE65WDK600YMuM1VeQ6o+1+kXLmRoKjDHJPtxIdkh3COSu5EP/VbfijfRbuXQzGHHcqinthYX
jdeYZorqxdwHU93KQBDmJm/1ydrlzvh5LQa6clJgWgd+QKmMDMaFaIKXGp7oTeQmxWPySOPDLt0B
z9kNx/KQbqO78MOaRfkyYJ8DopnGi7ASOMliLn16hNOEaxY4erFvdDi0EHlEqxfZ4PTG6z30xwZu
9uAYAoAZaKAbpeyAnrgjm/2mRdq50VXbR+94lBXHNFHZFDpH6J/aKt8MVeaQGLaH8peXfw6ytYrI
5W43+GqDsIRWP7JkixMO6V6K8KeiO4aO/NtkuKL2UxPylcv5CiRo5mrg+c0cAftaRlp+klgojNGk
VkJUKG39fb+bF8Zyw834w4RVO6Vz00522u/fT4QdEIfzAId1ka7K89Ns+kVi9QWEx+OxP46b7lZx
yjvzQJLOe4LFfae4sUO8jCzJ7Qy/+Q8Kguf2F3ujVQBolTH254Lg5ChOfUdN3vafpI1sV3emG6yd
tnlE56cNJjlwJxrTTYfERTEQWY2EWAXs/YfWlV1pT2W/j5zSmUnsGHa0EdZami430ZnJJdQFWCWt
TDFqKGqAsDJ+rR3sZuqDdxT9VxWcLozNsSRLSYqaVI5oLh45XVd2Xq/kmkueOi0B9VfDPZ2d0qNU
5d0nT4AntZBURHUg/6DhOOpVGKDp2/3QInACJwzI2y8p0L/Po4GQyqYMZf+w4vDmRT1bAj5xzjsD
zoER5YI1LgonVYjoOgDBOXxBChyCTN9VtU28MR+CG+kl+Lbmgy7ikoXFxaQk8J+lCifPHXAdhf4t
1l6k+lms1oAISwK4uXvtbGiL8ySoMdhZHkkucUhiKx8GBewmEicHBuvqB4CRaUi1O34SnenuT5yn
V/r2xdySyUd2DOgegfdrbHwakjRGL4Em1d04yX+iHlru+lD1vhQmkZdqRP7GTHJYhgdhlPY0axlu
06tQag055Ulo9YD4UVusLVvP2gJuILQBp01QUNmJrGD6MpQeEieigj6mQVJsRx2uQH6xa5PPY2cG
W0X1S7CJUUApDBn7WFfxKdbUfjUisd94Y4vqqtpU9zKcEZsQdCs4LEN2EfszHsi2t18lSGSfIMgH
lBNH0r6EpAI2EEpqo2ai/0yD7jZH0N1Fhxqq2rYZ9H0YwM4Qoq33Xm/uLLbufdGhxNkNyXBjxUB5
1NaLd6OpUOWSgbcyDXVyVMnqAIXLIt3Ner3f9QYcobkVha5f9+QhQmnAGSRmLe/n3Eu3SyBq2hSo
xVMRzdJWgQQNTEuuIBZJr7UkoJ6hDAqVw6GAMtsz8jtryIJjCwlgDqJoqk1XqPzUodUj+J5FSUQ+
M5XzDYJ0023Ta/iERAjbbdlEeWdHfWn9ipPBmmzJ6IUODfcGMS5pGO46WRy+hUWjHHvkrZSdVFq0
lChFmTzxrAt+FL6CdJdMST1VtH2C2GE42tL0IFedrSU3BZU9yqrZk4W6QTGrI4/JNo2REp7EgzhM
W/jM6LD4pH5HRlp4QEZSkWwRQO1zJzZjvOmV3tiRRqyQtQ8NjaeEOoqNXeXcMsxvIN7n9I/bdUTk
WavlhHZmMEabfqi6xkaNT482+qSqlkulsE7xg6J2SNuSysaIwsuQqZGLopbkKBYFokBJbnq5nT40
lhfsktiTboQmkR6GWqjv8paW9MrUG58I3zBdVUrT7143IsVqzuVoATxDjNZaPPKbgrwzhoH/i2ow
dA6xGI/I8UpyuRnHrGoOWR6Xn+lx0N8FQjYZaMklYE/7cZQbexKkvEG5WTU/W2mf/gjlsLFuBGoj
n9VOQpMYsdO1a+qKjyRVBEcObVkG9OGLi3GASUoZA11DgyI76Md2V24ontmVGz7Onam+syYudJmN
I/A4tbgIQ/NSTCsxVTU3+zJuzGN6zDdUw+PNBJlh9e5PxNhXbqozg7PTPnFVnRnXBXqamtv9oDjv
6C8A+e/n1ICwk/fBHvztagZwzeQcqp6YtBTkowdzhFC8VJ0h/QW4yh6U/3oqF1FjNYiDXHkad/Cn
AdWQ9i58h7C7PT+Aq/fdx7VawtWlm0O4uYxL1WzJry0pjRImdQNvLQkPJHx6MKE/dJtEh2ynD+tA
7WvTeMpOsBhf1FX6FLW0YCi5cEi94fMojl9UVfvd/OMilFlcpojeGlkbYMbIh30cifCUrySoLlNF
ryZMsnzQaZq4nfMN0ZOehbxCgbvSivel/kFXELiHTXFmpOofdJ97rv7cq+MujX03S6ObpHuvtcam
Vu+tInhUxGgz9ekhKj9qgbbrzJQO/Mbu42eF1saVsGlOhy+udi5u8CCQEpFKumC9VYs0rzs6UcJy
3JbGuPeF8ehzLYwQbAyFdJCk8MZS852EVw66eL9i/yJynufqxP5i1X3IdTsNzWpYzYEo3be7ePfD
eAfTqROS5tDdFXNXh2vMzS9kdQjVF0sTT6OlFg1U8f0RBSk3v/NvoRjexCQ1Vp8h89+6mNp/21qi
uMRByGr2wTy04gBKyPiibeHZdOIXL7O7BEKAdJu9yN8bXgj+ak7n2vk9y/8u3ZLlR5U5D7Xbls+E
Q0cgYQfTHh1/Hu5q4eXK3XJmbrGQXis2asIbwoWeDfIBY6eP/tpmmf/GYkaJQ1VAJVA0GRd0jh20
2F0UiZqr1MephWTSNnfGds7BjoVdjBsEP0gKDkcIgO38T+TmrozxzP7i/tTrGdrsYb/vDTdKwL0p
4+HtHXrlUXFmYvaSJ5eJUTbkp1oukwB8kxsHWewqzVTu0VcO7motXKP/uUzmzjc08BmVKiF182VF
ArF1ZHUKRXOHbXOLG3AhdkBSDTC+5Fa7vlg5gdem8NTc4n4uO1qrGg9zpQy//DSlu1aHe/3tSby2
988Gtdj72VD0tR8SBfQb3hfclso+csSvA6Ty0U3+0K5tzCte7MzeYvOHQC8tEpizPfnYHKDjpNty
zsUTceyyuzXX8lpYWR6E01lcuDHBrJW6ne2pu/Q+OURPaKVtC8/Wd+Kmfz8+1/Pb10kP1X2zqQ9I
3DrT0buN70IWVtr4mxSSKTv8Id6svYmvvVVPZ2Lp9FSlENH+5ctqlxdC7yY/52+Zuesf/P14n5N+
AtUHrJNz+oJE4OoHrCyFsaj/pqpCMf91KSq7u83J6A42VcBNldiEgLbfwLm7th6X+c/zQ/T6gD45
tUFf6qmXyPN6mMfxPnLg4PvW42nRK3RQHFq/XNaGOf/8xGJh+Z4RwVLuqu/o+XLKd0hnw7DoNi4O
HtUA21s5uJf9X4sxLpxfN41VLI89l+avLKCWDyfXlkY6EmuNax2LX5Nb4nLXShNr/mkZhiLAW2p+
zUAFvdh1UsNz83MHsWygN7ZqfppmueHgk6/9GqJvQqOueJLZUbxx0IyFu2pqcKBmhfVGo+hjkR1Q
bxXpSy8+xu0KbPISsLGY4IXT8qQJMGWELXKMDq9oF/LGfS2r20y4FT3I/u5UEalAXtYr3nK+U94a
5MJ7TenkGeU8SO3Dl+LgFTeZk+/yH7ws2h1ik7H7obdXcRpzduwtowsX5qXEteV873RbZQvL2xRu
x8faEXYzkY/m78vfL4efOqal/mJnIqtJKMpKph+H4KEy1gBvV2+2k8f14kROcppUmjgPiKx6V8Pe
u0bBcy38UZBtpsYyiwMsScAMkHRtnqtoHHeWHSY/E9DTk44ATfdU6F8VK9y9vTGuxSKn9hauNC90
DwbvOZVGUUQlmT8ifJDcNKvUNdemDpoUIjodJNmFbvtY1H6v57VMXqJzytGRj8qtf0w+05AwvO/c
9pA+rFH3Xg0R/m3zUrA8i73Y9LBJiLCdnGAjdFvPAetJ6dz6VLXOaknu7VGCiDp32QjyQYCuNMRY
n8gK2oKt7KvvlFkPc2rCOqyesMvtAoEhrUNsGOr0MJyc2xNTyHTFATgrjLdaa4f3ob9Fc96dUz7S
6A4879BXndzuPdfi1loTjlEuxztTg6I8N29XkO2LE56g4Nbq0Si7Vj9038qmmqmYtab9ogShejTg
3ono6yiNZ0FIu3dqEpiIhiVDlcA4rIx2p0blwIcP6U0SKKTxBL3zVDsrixDCAtHYKkVgvRfVqYdv
0pe8TdHn5X0w5tNWDAWJLJOUht/HKE5dI03Lh04TqkPdC8kuKaAOln16wpFF6/vUGXpyeEPfWJ86
WW/WuPEvj5HGpjZMSLOgE5KX8N6iKI0imybJVZt8p/WKd5gppV1A7YXTScLKPX1l1memaKqiTDuk
qYtSeliNYqdROHVTuBMi2VWGtSbrq+M5sbDYVz0A9jbuOv50ad5NI2XeMf8ep5FblWs8Sldu/7M9
tCyskc4TG79v5nCSMF63s+0shTJjEaAd+xPpw8tbCXtkbUCZ6oAwpPmqPAmr8gDS5EBn2rSH6tB+
C7bC61OofBzuwvWw8QJ2Adr/1ZXj9ziqSzxCO/pWTo5bRmTZ3M0uzyQbgcDyagf09Xl8VZT5u6V5
TU/GZQ4KzLEtolIzZIcGZAewkrBJKMbC1P1df//2xfE6TeeXOwMj88WGB+JKQfvcXJsIWjUmZHXE
HeZQGmrtaNvcTO+GzfSpej99nDl1pK9vW70MY86NLvelkrd0DHDDK8ZPpX8J5Z+VKW/ftnHldJ0N
bN4/J/OoRFJdywMD45zZcf9UpWvoqusWjBnaNSO5rYXXLKRcqkC4Sa6nJ44pJ6mjjMOw+U+G8U8j
YDfOh4GqW90jYo9L6pRt1XYlYWX1620b1/ec+W8ji/WY6CoUYj+T3ezHTDVj7H033pSWPbh/Bl1z
dfVBz4CupHMSgobzISkBfWyDTLcvlaEHuRd+SV2/y5VpJX08T//Fzj4xs3AQaVw2UEsIihsdynvl
ptn3W2H3JzIKlw8PNvOJncWBFdqkKgf2Ly/K/B50y83wRC/DTYgMlGkP4UZE9CJxi81a2n9tfItH
iEHxSvdqpjE6KNt21+0r1zim2zUzl1io2fWdjG/x5mhNpVMS4rPXkA8NdLv8OIMngYZ8WONluLYz
wMACXZi7uEBhnO+MviiSbgCpArVNxpOxsvvmC085++3tvmLlIvEhhjX6cFgxp5DsBgJsoMlg63Xe
NnN14k5Gs8xv5GVLOVTP/07irL5ETnfj7fNDuY0Ilg7/pbGFu5M0NBrlnkFlt+E+cWbwUOuYdrSH
E2u/Yuua44NfdBa6oAMOUr7zZYosBKNreJ1JRCZPVbcR73jz2rqdhNDmCsfh7j+gzp277U5MLjyU
Felq68Py4Eb9uDGau0nbD82vbiQug/tpZXyXGZtzY4u5HOrEDBoQ626zDe+NbQlCztj02zmWqTbr
V/6VKtS5vcV7tNb1IE5QF3ZDyBTxuWhZBzbK7xK4q9ifHiTOQI5EShlsRGsUvQ2cdP1oa6V+02iT
U4j3mtbYihxq2sYMBM22wiIqbdmMqm++WZRI3EZhNRyiWg6OqNMK97JfaIPd0ew/3PSEoMLv+96z
0HYxg5LRdn5QaorbVp7d9IrTDVTKssxNE9nRxrs4HlEc8VY25pV9eWZ1MY9dLUZjnvh4KihGVOuo
+t/e3hmzK19cKbIIWSjAUHSpkak63/jmpJf6MFWyOynRXpEDRxjDO9kY7kyjWDnQV8dyYmoxg1Eb
xUMjtbIrN7cCykZQw65s8ytukMfOLKQAyRdQrIVfnyQloU/Fk9xsRELFEN6XvfjRKLOf/8GcnZhZ
+PSu8z2ktHFMcjFt6ul5KkNHEu4n2V+JlK7kCebX278GtESfs5CDmSA947bHOXI2/YdkG++8/Zzd
nYz7eLuaJ5gX4WI/nFhc7Ie6jdVCnFPo0XifUaTMHgKn/RpXh/ww7OLtWmL3SqRxNsDFnlAyS+Gp
PSnIs3kpRJSS/N5qx/YBsGzyzkyV9rYq/WElOFzb84tD5QVJbFVKQ7SWerbhl1tfJCgsP2t56b69
U65uyJMtPx+Jk4i9gt6u5rWquPKgO2gKJmCBva7e/ndW5q84seLV+jDAU8lNkpFcaYQNzYYbGsVX
zFwi2EFXn/qKeV5P7NC9mglRNxB+3la3pW6L7ng33ZTfOuhK0ZWQCaDUzxC5fFlncrwWz8t0lpKe
gxvEuOjbpptRrJs+UbigaSzt7ZpafWTY/VbdmvvAbcuV9OO1jXlib9mrLeglsttmIbu6V0KbZW5G
AclEJMkT/UMJQuH3V/DU2uLUFXHrF2rJCkoJuqt57gJbsC1vdN42c30WafSfG3eQFF/SPcTwbweh
Eim8+YuDcjvD8rObOenIu3+1THRt85/y4S3O9tg0QM3qCedVqHs9vunbwI3EYsVHXlmoszBqccT0
oG9RliWyqcuQVtJvETJf3jfPbDfIjK7cL69SGgvviMgkaFNTnBEAS3aJ0ZvGtkYM2K0c3S0/KR8K
2W5/zQKb+RGJzY/iI6N1PFu6q2zA5iBk5zwHXBfwhDn5w7hfA2bNo3vrgxauTJkMdQgGSXaRgXGE
3NWrZmVrXikvEsqdjHkxwV7WaWEHrtA17/z34U22nbtopW/qo3E382bK+9JcczTzdn9rVAuHhu5T
GTa0FrtB7Vt3etfqP70mkuGvjy0L9ceggq9BKHeZXrb2LGtkS2UvP1RVXX14+8TMV/niS87up8X8
prFRFXHVI4VojcMxLMOQtO3Q+eqmi6bqZpIz/S5Sg+weX0FGt068+Lelameve5LBXT5NRlPQUTOS
3AnMtce+Grt9ExZ2an03wvRWMKyVXX7lRJ0ZXDgjUyw1wad9B/nH6D6SPhhl6IomsIxUdD15jbBg
zdrCSxQiwVTRk3LSbNlAk1b7RKhNQ7+50SGZens15wtquZqnHmmxlYvCa+qqKmU3KZGup0/HyB/D
6aUNV0gCL5skWTNyuLBA0CfJlbW4KQ1BSSojI0vdH7WnCgVeyam2yWFyUjf6oEe28dHCL4jb6AYQ
e7VbjeLmQHc5UHq5oG9DcIku3MUS1r4+CBqQTepLvVuTwpFpxKHas/mRhzbBY7apAxv2OKf5Ej6s
oSCureip8cWKGrE1Tuoky1Bs1TeqNDpCRKbXbIC9894U/RUHdW1RT80tjqiQak2dF3A8C3kX3ctD
0eyiRnjPUaTnSvJX08vz5/97bskrwzihogE7Ez/QdbxkbNcQuBw9AQaZxpm2zQFc/k28adxgn71b
B7YtMi6X1hZb1jALlDVG6Cd0M9UepCiIn3V0wtxKTyrwAKXyuck0DZqFwdqYZJs+ygDbn3gyByt7
+nxV//4hmgh0EcbiWQt0Mc1DX6V5NdFuDX2TppeHUZNo/ZXxCvJ+Un4vofUPa5wcA5o7HqbL8mFQ
FTpQWVgq2sAwj6U0lre6UnxVs1UmomvLSURpAIkFlnnBVJqJo5F2KtRHVQgYzK7DjBRQp+lOGRrC
JvbBU3uwCBPgFtCB54p/0CFF27U+hHO6lK/BDM93898HDs/C/CGSBix24Tnqvm5C00OpvjXEL7GR
UNhKGtpt8vGnKDUr2YXrxuDfBSmMDvpyTSVfEvOy7Ohp9sL2o57EUWFHeSRR2G9ppEBOul7JopzH
hK/D01QieNrnwVBSn+VwnTwhGo5oYYkz1UkbOWOLuoLy3Qp/C23xDyNwOsP8AdUDNadzI5pSWyFK
Cx6CaMFjBcdD2a1Snl/ZNuxMuLRB8oomId+5jciUC6gITYl2Wmkr3k2i3RHx5Qfm7iXbTY9vX1zK
ldMHTzJ5Dc2gQ5ui+rm5JOmTIoQP3jHysYfQrhf0W6EiOylonfcAwV9T2WbV+7Cr5pqd1pN6q4lF
8c63uviuaTifIaxozHoNRtZsmr3iDzMbm6rahRfQ3GTUk9tHhrfLEl99yJMio1XEkLdZUjU3QWxK
u96PClcdDOjT44h3czGMTj0J3UMZSM1XIUryG/5Av1dSpXoyxKQ99A3iHMOUWyvru0AgzpzKsAwh
7sOTiS5WGnDPZ6OPBC30S4ipU7N12zbaSSYNYAMcf1Fxn4blJhy4acLhXs3Ed4Y87fWS3piCW8gi
t2gVT2n7pPrRTo1Gt8zojSIcsBBqVq34R10HhzA1jmGc32rjj3EYNzL9N7LVuLqW2m0+bYyqtLlz
VtJjyyWeB2XqM/6WJZYhbT0flFkiEkIhSaVSYNqtnzsyKp9dQ3fXKNmqvobnWbwF50k8JxJfeBoN
oc3GyGYe7KN8pBOBB/X4s3EnV96b98L27Q18ZXDoiiJyMjN1gLhfnPuuJeFb9JUKoCuzveyYDanT
aZk9VrDkiKu44vn0nd7Ryw2yuDXDduwyKDQlN5JGI3BFK1R5HBZGHx1VhEm+QoiZwR0fWvIz3VPm
JzEdvNAWB0U85ihYrTwiFuC6earPubkXp5fD6RVD+coBHu7TIyINdnxQt+vAotfa9vnAzy0tMqCt
N7cL1iwqwDZlox0qZwgcik90L9rjncAkOIHTP45baWNuze/FvQiPxU2NOqDozC3K/UH/7G/XyCyu
HNjzz1osv6gGeajOe008Do+1O221LR+y9V/gEEFND8rup+425bkc7nTbtHkMHPun2Jn7fGiYt9Nt
cz/s/pVV+p8fw//zX6A6SUY/z+r/+1/++0dejFXoB83iP//vLvxR5XX+q/nf+df+9c/Of+n/HoqX
7ENTvbw0d8/F8l+e/SJ//x/2nefm+ew/XASSm/Fd+1KN71/qNmlejfCl87/8sz/8y8vrX3kai5e/
/fEjb7Nm/mt+mGd//ONHh59/+2PGiv7P6Z//x8/un1N+bdc+j8/Z81+21XP246V+Xv7my3Pd/O0P
QZP+SiSCNDGnFo1HeLz++Ev/8vcfqX8lfTQTk0ODjg+evUuWV03wtz+0vxrASnhBauiBEFXNmr81
nYv8SP4rcscU2SxcNhyMKP7+8c9vPFusfy/eX7I2fcxRlq7/9sd59MJfn3kL5zsYpgFdhHXr3GFK
qdF6fTFRpOskKHIpJ8kmFDzvTHlNOeTCErE+DGKwCYAPpE1xcaqGSfS6SGs0W1OmvZYH39sKcszA
FDvY9CFOPVmLf4zzdFyLjAuwKWaIxxvuGQjLnPU8HxhF/halS5GTkDgUlWqAR/AXGykBhvdB2EkA
EwkBVilCzkeJWcgg0MyDGwp4ILHnYpRiMqTITqSGHVnqJkJ5Jq5SO4A7oBZX2CEWUeCFpcUALTOX
gwLeDntqh21Nn3aJfoWXjJu3J3Jx6SzNLG9UXcrQNtYzw84a5Qudtl8TXdsOffw16LXj1MSrcPH5
ij7xvq8G58AEYiTTom9xERSKUlwKpTJA2HxUtgVosZmDQdnk2zUA6eVSIaowb38TLlMIMxexQjrJ
JWXHyrANvflFl+vdKOYHZW7bI3O+sh2v2YL6EDoNHV47eTmLIBVpPs8ZVGje61q1bQGRDkj3/H/2
rmw5bh3J/srEvLOD4I5XkkXWotIuS/YLQ7J9AS7gBu5fP4funr4SLRan/TxPjri+JgpAIpHIPHnO
2G5xsy5DEqwfyu9wOTjP6PuEsX00fDKi4Ksh7HQbH/HcY/vUgGIJ3YAPqptvJklmI/u4WZASBbsS
eIIhkokt+zhYkiiZbaZQkU0ObK/v01APQQO738rFzKHGpWHm5X334jEii2qDg/7rzrwvoi+0v79s
5MunwbxoH+axCC6iVGW9k2Aes7D2fK8W12jIuCE+u5/psYaTdaV+KQOyr2/QJo5MBfFMrzm3V+Lg
vNhfOEjUPW3f7nPPQiGl32/1p2yt89KtQBgwcTr8vl8CKKGCFhx52M554e64vNALp1I3EXLGCha6
BsowRa9j6TLposgXzhBrPHS4X++7vR6W1yDeRc1DQ4+S7uXHwfQlALvBVm5+kQWcHSouDQ3EhZqB
P5A2+rj1sdAjVOao7UbnapcfdO7O3WCZP4c5MjCP9lk8OoFxYnDlbLt55ZOFByXSL4Ii3N54J30c
Hu3FRtLU1AFfB+jD77W79H7ibuFxAM2dm8g1Xyufhskp9bPNJrFFrfDX3PEuJpDQNXCZ/fYGr6WZ
QU8PzOjJoTukRx2qasKVAdsJrw1sMHA64Bn3QJHvS/Bv+JfPxGczNwFpBQEKggPow3yceSfzXk+Q
x3OVaQiA3PbHUXd1zgK9H3YJOBYEa48J1zaG/cx/6e/HXebI7BEAsAYrThRwjBRGAL/p9Rwd7KN5
Hlow5RQQidXfGlbsQHB53RdleHnmy6fGbHMffsLC5qIBbGYcfEyYOgHtVBxMcfaA9+1Oj7IQSjnn
KvkmOOxhi3h9mamcR55Z+QwNtwTelsuMSIwbHXkLEK3M5mZ9EXfdPj0ox+bb/6Hl7fcA4uNYiw22
uG33rYOx5K48SOkWx7mU2QaWa70ke+Enu/y8ZVTzyi0c+Yf5LTa3Uhqw5Q81dYklXSJ+2Obz5b1b
VBd/nZkPIyz2LtbbiikUs8pwI2lHMzD9IVB3OR5wxK1+xmf2rTw95251IGF0QzzjCr3UN2g7S8L9
7EMu/xzj92jm4yIvLkhuSGqlyKW5FXCgmjddzXR1yS3wkqHwqHcjro1XGer+/KRFA+AOXXK7Nhhf
5h5PCf+iufnZ2rMbGs6Q2+QemARoWGwZ/Lzsl7Zlcb86yIFnTvXLFBz8SnsfHWzwBhJ0EDfhtul9
agUzWYEGMiJQ1y9umaSIed7NlkcH+NLqmyO2ilRIIf42JRNd5iA1mjOkpkUXN2YM86ag8kUeT0VK
DxobIH2pi6KASAhIXrxsBAW1a9mjkbilNbhaG+VXDemRKrYmHHAnaY9WWauPyPDUe0cW2q0GyQ2v
nUT/tc1FHw5JTb22zrrbPq76rxFxmgMXbX/uZQ4q1bpMwIoDHTF/kB1/RfOluBVjXb5mIqe3SN/2
Pok76hl5k53UsTTcrirEt65l3JuZ1a8bJOz3WTs1V+ZATOjvMQYlvtr6XimtDChY9oNIy8krKdTR
K9Qkf4C+QhoIi/X+kFn9SwXymsCMpXwGGrDfc4iKXyvg6blLWlq+SD2frqtojE4tk7UfJ+pbi/66
nYhl8thqPbkrW2a9WmPV3ospMfYS6eBT3LXNoYHsy5HoY+83wObQ80CIEsS1Oj2NYIH0WxGXjyoa
3cNhyvVj1mqTG1ctwZpn4C2CFOdhKsG8qeUqC1NpNF+7UsQF5m+z75O0nntFF0jCNhP90RfOlQE9
xKAazCzxGlNjz1lvUu6NkaoHhp6VP5VOB4KlTsYvVJHVoSvUZgcITndM9TjaR5Y+HEcBmCNkW0Yf
+rN4CyYm+J6PBQrCh152cvC6UaX3vCTlXU3qfNfmtD2TxLHuBJoFju0g5c5iDbRrGugT+poCdvYC
KoI+Exx6frRPrmylMna0aNlLY9TlgUEc6c6qGvCpdm3xqKFT5Doy6bQjMkkSt5s0MIsopZJ6qpQI
t+Kh/lmgT/aEN3IsD1o1jdfStuOwxTPvJW1U29NFYx0mGxBDA2RePoBdCtxIa4owncU8gkrV+hwM
RWV2qmozKLMRtPWWYu1AjzwEJgPsEsz5yssIxrevKTjmrtrRCSxC+ZuRKsiX0l4RP6qxHrVQ2EXk
ck5GiO31I4N+sxHlj07TFb6uVjglRp0neD/zqEbCXoGgm6tOZgt0NuP6i8g5e3RsYV7TXhNPEciw
jn0xRecx6pWjzUWg0MbPoDhkT0UWCgpKnEiZsoeUpqJ3R0DWDNeoBU88Tcuq9iqVXAhXyeJ2Ojvl
GKN/UgNZl+ZUP4QKrn53BEUykO72CHB4airyrWl15cnpreosFBZ9jTScJjdLC+3aKQqZuySRskVE
pQ8gqcoI5JgiB1I48djRxDfTmt+a6lT00KzpIzOMqJneWHpFmqDQyo75Q0qghuZQlh0ynUroouXF
OR5Ypl2BFi1+a/RhHEB0hjJDnhQgalIY9SiIY75ryOy/1I4xfSvSmqYu6dXiJapU+8YBFaNrTGX7
PDWM7TsTgp3gVxiKV/gEsosdWVWQsLAhx1IMJjvWapXeFb1Z/1XBQwQktrMr1RLEvI9aSBgE+H+e
EzPrITpk69kOXN7mWRSEPNZZBsHdZhJXnVGYbzmQ954pUdqOG9O80uCdQ860lPiqjprWEx8tipqe
Jhz7tnaK9nriCprwMxsgOZ0DsCHs3AIEANaoqUz1u0ZYBzNvU6hrltE3pWqmwm0g1fsIyfvmJioT
6it5DlowzO2UcsO+aRhvwShg9mntTh2Ad30Tkx0YbelOZaZ4SseOZzcJSGX1Ux07KlxYIq+siE9H
rWvko0mYONhMIzcEQlceKjKmX1SkKKGXGPeJG3cGVA5q1WhKH4JWBgiXS0Mpw7w0eOkNU6zfCixP
Gtrckt1Tk7HpwY5aZQg0ibbGQ6woceWasiYnxrWq8nooQYGEM3HISzf1yeSymg1vqapX0CQB+Vjv
S1s2r6j28vtYai+lXdK7WljOXcHjQkFFSIlSl8rohwnMoXpo1fqHKFM8bHrKu3OvZhY7qhOt0cbd
1T/qziihMi55esNROP2OdGbjuFxD3cqrKdqUGyHsLyyawMnQCxYKqda480bSRL7eNDIkQ9/JXZN0
yvdcCGgUwinJs610/TMBed+hSAT6oIA3T29AS1mr0JOLnoteIqk8dIbBd3XSl4inuNUGrGzEnhm0
CNSuS0+N0lkMOJMeAHMkWczCpU1moBsT7dP7zFYLtxVRc9NVFQ8ignoFBI5N29dzCxyuY8rRLQyt
1wRK3ZNBfJDW4XlRE3ScejFTy53GsTwgBIamDVQwS7dzbBlOVlFcN4zQh15nGmSktduuTEHilyTy
O7UarvomqYwjyXj7zdGG8Qv4bZPrAkdEumpTRsEoenlOyqx9SNpI90tE/J0HDJjml7kDUc++fQYT
cAldm3R6iHIqDy04Zh0XI5uovcj4bRrzEY42jZ7yqnbgKAbdJzlkymjRxTfAxgKKb7WFdUNEVAdd
obVHvGzqq7am5VHgmg5iE8LWbpXbnY/AwfJBx5m+JDyHmtfoaN7YA+pHzEm6sTY1Yc3Held1A2JC
K3YOWTMNNxkfRxCXd4onInX8nuuVcq5NFu0NUo23LNLA0i9Jbh4JekgZWPYeKl2xztCUhkROo8ZH
Q5k69PYJ7uN6z2Kw2Q2lT4wx+qkBKvoFegXj3hTAZ7GhzRCwNNNJcIbzS9KnCLAjPJFsQPknXdg7
0EqC28F25J2F43sLbTlcdCJRWreHTuF5SCfpDYaa3BFRTXcM+uhHyAdFeyVFNwUH/CvhJX11WBG9
WRL488hAuFCNWEY+ZPHBRL3qWpUi9UqTUmRooko5KjNexdUjyIm5ldl76N9PvRqU9a6qVXCfRt6r
93VZxTcKx6K6U2pme45fdj0qObvL9Lr+CbdannR0ckKJbazxZBgGpKNxsWq5m5Zxtc+l7F4hN9Tu
U7Wrd9RoO47XaVeeqsjhN5iyl7TtNz19ajSWSw9sP0YQFWLcAVej7GIN949T9bdmZtp3Q97aIZqG
p70wJgGR7zbNzy3XoC+uNX2MBo9m6hCY0WQnKAp71Cz6uwEVBNdR6yksK1O9UgyEQRsPlWW4jKL4
DLIioElH0LwEO/UKHZKOSjBLmQ4UX3GT17HJ/5kF/f9S0X/beMKsl4oOMnuV/3V+zbo4f5UfCkX4
d/9bKLL/YUEUAOysqJOgLDQnXP5VKLLIPyCdA+0VbDP06FUdOfF/FYqAQPsHSkG4olHLsNFuN6cM
/lUpUkztH/SXghtAbDr+Hrng/6BUtMjMKNpcu5mLKTZs5132lWiZKTtFyfaJ+R3vrVv8VsiiS7Yv
nXg/jtVRccwrTCscB8gGE+WltrOHd+t1+8+n6IdyzpyM+PuF+vfYi5dpboihbdTGDocBlJvEAadp
VZc/o0Z5aka9comKi9mawBBu9/fOkJ4GSfZjmv5nL+S/x1++39FICa3CwQqbQPXGHffQgej4IP9E
Sr08lqF+e3miH5+tf48z//d3a2yAIUejZemEEfhFBw3BUBtc/vK8Up+t4CLlUpMCtbI4oaHImZuC
VxkcpaiAGRtaC2s/fJFFGnJiT4NCzJDkN3bzhXSHyz977buLMlA7qXY9pY0TyvFOymNWbGI31r68
qPtAp01loH8F8RwUWENaigFBeH4qhgRkqsWLpBxvPTae8s7Sjybtn6CfqruDAX1UmXmkhPrn5Sku
iJn+vem/qLjebTpJdTUG8MEOW6/djXloosDg+JZv3KjEZQf2iMz6rgwl2RhwkST7e8BFUqRlhCR4
hKb7nHdXgyy9nNPHKU38DDF5N8YZushByxFVt6WT7pQ8G1y7LhAVKKGZgsGymLqwjXVIPzVgUZ4g
p2pIgPM5OZjc/mo3eeo26OQjEH8YKvEw8WyPZx84QUCAGf28vGor27dsv9C72IwmQ3XCRLFObS1S
H/zHvXf544vy8d8rtPA3QL9X8UhzO5RH40iD9ql7Hr8S6M2PPuLdt+ysP14eac51fXIslzwVQzMo
PTQXnNAIQTd3E4djwPfqaYvYfvZPn31+Xr13pjWp0InnDKFGmu2N+tuUQz2WbyzS2rcXHkWpx9wU
DY68zqCsENdvsqD3DFKrG99f2+GFS6niPnZ4ju8bPSRbDqqzgZ9cZNn/3tyFT7FBMt5zWGpImHYF
PsVj2tvuwMod5boHVso90stvctJeC81EVk/+4SXyq97wbjMKVsZRUadW2FXQL/ZUQInYTP1rg/jM
m5mbS8+6v2xWK2u3hD20wJ9I0JlDJSQxvLRKdl3+evnL823/iUWpC98BgEtL2aDRMNe6r1MC3GJT
n7oMKMjS2g8J24A3rG2Suog2THBZokFIs8PcVoKBFiCcAESkBYM4UkvXdVr9lZEeL15Nhf6xgVC5
SDagkSt2vWw40DgDAnxyLMQagSnDqLzrtuKItW2Zh3xnAUw1ZRZHwgxbEgIA5Kbaxq6s3SHq4qDX
SFKQGg0UYX+cS7TVsTp3EpoJM8dO8YhsmN9KL7reKkj/Eh/7zAwWhz8dSVbW0JgIc7SAjEg4Qvjs
gfU5KOMb7awS/ledWfsikm5pDF9JnAfg0XdcqWeHeqzUoFaVk5m1t4z2p7G3B7fG9epF6F0hY+Tn
4Dd1R2e4H4ThQ7dsp3PnnAlyzHW5RzrkiPcwctX1DprpXtGN1a6f9INq1uDIQnM3GtnvskHzYm1L
8WUlelIXvkhLsqnuR0zXyZFGGiCs1EJBlt6V+vOfHauFT9IEA7XP7KhzjbnORHejnXoWQ47PeON1
vHGq1uxvEfNoedtyKkUUDvlNpoC6rHy6/PMXNdP/9am/CQf1kAM0kPo3w3QsO9fKyFNb21/qQdf8
Bl41n9ghNRCoF8YcZtlbrnxe/9/NEPCAjwfKHCTkDnnnhHNjEAceoNuDYso3gmyXheOW4/5893/T
D5NJI8CFCmUDKHpnkICXbqengzsx5uFyvYl0nXvINBPAeuTzJNBravWd5uq2uk970GpG7RkMbl8y
6Nj/0d2o0UV80o507CLkm0ID/NO0jINKZ8EfbuXCSRGGbAgBpB2R1VEfHqoS2iTG4xilvp56LbC9
Uxm7dHzcGO7zCAg0dx+3MMml43RQ7w1zJwtYYt1Xw50txb2qNAcNQbiZ5S+z3IMEJr2izg7K9gF3
/uoJgOSJX0IFqq9a9GD1P2lWu5d/1OdXAFCKH3+TgeemgW20Q+RSr3kMqh6L/UQedeNRs/KUBrPe
x+8jQeDgiT1zwgc52EOCaU89dtD/YmAQ2a6z/oqFPzsdC6eCZzxHUaPHTabrNwkd7oZIPw+8qr0c
paAhq6K7fLL8RK1kMNHoC8pRnlJlIY+EF4PA4jDapRa0cb5D2us/6+f/t6cwF+ZlgvkStXIFMiFS
M92JgKbPSM2Q6XTjuK5t3sLJoZ2DidyJobNCqgQAzO6uQo1Kq7d273Mnim6fj5tnTYIMtMOTtI9r
l9TTY1FnT5ftbs0wlqwbBvhbCQX1WSh3nU/8mamn3Bsuyv6ovxcbAc4cQn1iFks9sUaCGYqrdRRK
2wdZZg8X0iupXxZhhvLa5ZmsuMzfAMWDksRNVDghs+pDE/t6qV+T5BBNxYYHnD38Z5NYmBHrdBNt
zDiiMQmJ4iWU7HNyGAmKqJMbIRt0eR5rwyy8U6SXwhBoNAkt/Ss6/l29KPxeBS+0VodNed+16sZ8
VqzWWbgcEoPdR4IeOexNVBdL+2h0XoMmg8vTWHnQouv+o9Fq0qqhcBDhQbszjuJeANrRoHGiupq5
tNOAHrYiw7WNX/icOjMUU1CEuCq9TuqH1Hm10CMsNuLctbO3ONtUWNaQQYksrIY9Ja8RyiCXF2jl
Z8+J3PeRuVLmrWED4RdKsYsH6LyDlHr4UsqNzs9fbYCfmKu9CFRyo0IifTJoSPfmTRS2YeFZvgRv
qq8FXdjv//Bs2/OZf/fCcBTVTJU2skJLgiwdxUVzVH1a/NA4IARbUddsk59NZl7Ed4PIAnX4cVQQ
7PVQxBC7Yd8lnnMF/MTOCCpQMxj3l3dlZbuXnOGG4qBmmBEaGpkrSe8mxhbZ89qBWGp4auZQRn2C
hZr58QakXrgPxokzOtKOgFgBxomny+VJrO794mibUVyXeiadcOZbmSkAQSonnhx/8Ga/nvS7LSDX
2nItDrmqWYlhZ8hS1wy4pN4labMxh7XjsTjVrHCA9Oh15KX5s4oiX5PDflH+qpPhz/zfknavJn1j
RxFCIhv1YFkJL0KSTWyxtqyszJI60ET7fGuy3AwdFrum2KfQVru8uyt+21oebBY1KOZYyFLFBwuQ
aLwLGR4Jlz++Fg9Yi+MM0lmhNVNpwW2TQPeToHMB03GJZ80U/VsWurY6i/Os6HGq9egBDrsYCjZG
5TvVw8YEZhv/xFUsVUlUtc96CXreEAJ/d6Bqrw9owNlVvQdcCbS8jtopK4LLY63YqDXP7p1XSrvU
jkre4i3I37op38UcGsAE6L6o9i+PsOY0rHmW74ZgtGm7TBRWyJGqZ0DHa0cNSitoC8wDHU0+kAlp
zgAUbgy3NqPFeR5M1D6UBi+xBjQTIOBVdy0w/zaQocqZAXR+1NxZcWhLIn3NDBaHnBqxQaE6iOBT
O9YJhMKara6UtYksrm2zUhWzSlDhGNF/r6hH2zhEw7XNtr6/cgjN5e3Ns0bEGbGh1Qq4Kle+ExQ3
4mqLUGBlYczFGaco/kUmJ1aInho3A1uXvpVrXGD8/34NLQ44QBV9ogNZFeaMPDOaHJNpvIX60qnr
0EjBHbbPKuVHqdPaBSNP/ICsqF9wHkYjoNoCqRbhTKjfwPk0dQ22y/Tusu2trei8k+8snesQqIM1
0LCFjOHQBQO4R+ImPl/++soLZCn6XKGWO4EPiIZ6ZBws9MNPfN/pUJpGy3n2eHmMtdfvkq49dup0
VBKUVoBQ80sqToiBH3WAawA/aTxbIDXaDGHSWYEsoalTwFVENoN5Fu5QTADGlMjzANu0kz0u7Ms/
as2SFieaqxoVqsCzKMk6IF3fEORf/vDafi3OLuiFCsWeNMQY9pMcw5gZAFW9XP72SnJZWxK4JZkq
AXqE/ctdv5sboRpEx1+jAzKUbl/gNip85aBSf6vX+ZfA9Ce3xlJ4T+0mxVLsESkopzmZPTK6Tld4
tTJRt1XUfUYViMnSxJ3M6KuhlW+tIY7RmH5zqvagDngQAmRGtDKw0vbU2qZP7LhDz3r5dVIAT7N1
OQE9NDyBiyIAFGbPpH0uC/49H8mTYgNp1IjhIK0q0FKK1vZxerTs3m+T0hdtHKqWca3q5Z0zVC63
+EkxuiGoevvKcvSN87HiL42Fw1EnlKRx+sxQQe6N7yvo4eoVUoxbXZYr1mIsvM4w9KzrYuaEiv5U
KGGW+0Cubpj42rcXngMaNA3S9xMq9ird6xNks3S5U5qtd/LKCTLmYd85psIsaZwmDmTpuLytpPRg
9D8u2/naqs9Dvvt0piMrMvW4RXILilcon2R8CiDA6mr6lvTCfCF9ZtiLAALsF5ylYkB3hRpTNwUj
G4pz0Lor0H7Tql8lssZQIIvcrvjPiFz+fcEYC49jWAlrOQqaIa4twYFy1vqNjV4LTpctusnAx6kB
+vSXW7CQfLdu832L5Lu2j7wt2pY1c1qEDhGS5zjB8Jgifh6LU1LrgEpuzGDFln4Vt95teIuoN2rz
EXEvoMBGDh6zyb9sSivlS23Z5m6KCgh6HXnNWQkn3sdHxWsg0qD56MU4bIyxYq/LpkRnaiiZSlCx
zLw5WP8gK4/ccTN0M7mtr6JzK9MCZob0VtmoH609ZfXF4UbnjKFNdRWF6t3o1WhGVDz+rD2AlXEH
NWu3+Xp5aiubvuwnBpafjECgIStsC9QEUAOcur+02Hq9/Pm1qOtX19C7jW9GSFozeKmwDqIz28uw
OtcnHT30zzPzEL2zz+g13yGPIdyaBJcHXdutxdEfizaxGwsVPoLGTcufgC0gUJ5Mh+r58gCrm7M4
6hbgyOCggj3M2iDlj1liBU/FoxagW8wHfmgjfbx27mcY4ns/yWTrjLICEZ0RppZrXk2n2IMeSIVe
tZlnZOuS+sWb/YmzXIqP8FpEOdS2LYzjHLtb/S065gegJh7meelHfi9utathp2NU8B5Y11tM9itu
YUmsJRH5Ml0ZkezIFXBFsPpmSuTGoV2xbG1xs9vaAG6iCmmniignFBFLtyDxMzp3bi8bwYqVLUGa
ohasmNDFFHaicPnMtVa/oGCmwSlcHmBtV7SFC4iipCurwsbqWC36kNDAQ9lDCwoKF9rvfqRr6IED
UWKvX4+N6YFV7FTFZuJBH8r2FCM5KpYq4KPIHmVTd6pmru/kAe+bu5EXf+bXl9wHY2dBWYFWVqgV
18KCfGT01+XJr63uIkKAHmVPKceTgmnO7WC2nk0zoHm+a2zD8a2Z3sJJAHRWKiDqoqGdTnca6XVc
S0T9w2VZ+IeBlGpeTaj7lA1xNfad6+GfLcvCIWhcF6qSTajFZA/N+EXra9w8YZKYwZ99fxEDlFFW
pdmEe9pQ76TyMFpPk/VSZH8WbC/hlzo0yXq1NhEF1JruSmW8ihQ1yPPyta22clMrx37JB2PYGuoW
IPMLTdF5ej74I/QZt2glV4xmCYUcM+FYWod0vG6+mWnqZfrD5XVfu1F+PQjf3ZNmBtm5SQEUqi+9
6gvaDL3irN1m3OspGFfznXKI/7ButARCdlmqgViER6Eo6V5tMhCPsit1nI562/zcmM5s6J9cKL/S
eu+mo7bdUNigLvuFFtFe+3O376DCI77Wx+2q+9puLI6wDdKzGilH3PPqrXBuRmXj2l0zocXpldXI
0pwDkopE1E7NdvUsgGf+EXwbVBsfr/S+j6qclairJc7BTptdzQz/8qKvLcfi7KLkmPCGI5GkVC9p
yvyKb+kTrlnnEuQo7TEXaIyY41+0xc0qR5GP5GiGYAREQT7/tlVXWXH7S8wjCFxLXoA7NqRIB0j6
I23P5XQzOBu3ysoSLaGOSgzEUcw6KyzQ1+BxbsVeZW4hgNdy1ks4o6rxODfnkmnjq94Ehrjshn1z
/LmIoHvVA7IoW2wHa4GhOpvuu/Nl9H0ZS460gnrUPO6B93J+9YxwFNYzaF43rjH6+SleQh2R5RpZ
lqDyP4eFLagW9VBBHW1L2WrlnKmL88sjWhVqaSA3Qv4Cu7+KRN2fFrmWMEJh2LEJ+rkIkWXsW0Dc
1MiHyyHeOMVr75pl+5aRokNOISii6Q/z8wzgVT8rdxVYcqiHeBBwYL/fW5DZQRbbRcfcHx3x3wSf
BFoBDDCdh6bzlk63Ub0RVny+E2SpoCcVs+/URiK/gE5Uws9V/rVNrN3lH/25FUHq8qOt5oyalanh
gT5TKeXBrP9mBNtUSmu/fZFhQ8mAO2iyRJoqeWD5PW+uZLnxy1eOGci9Pv509I+rLSRX5ryLgfoT
+EI8tGBg03cqRBG2OhNW3Ct0Cz4OA8m9hGg9hkkhu4AcRhU2JxDAReDqOOggtwJQtdwyoc89LEQo
Po6lqFB/mhqUyE0uvN68HscUlLeQCWX2HxkpBCc+jiCKUWEZiG7CCswqPYIwaJBctqR5S3+PKsgS
zIcCZ9kDaWEC0X00kh0ynxMYQ+VVXd5fHmA2yc8GWFzOaTPajdGNVpgRtC1PBlI80eB3oGRNjTh2
bVOFRiyhweXRwHW0Mt7iyma9mSRjlEehPsZ3RZXetgY0Eqx8GNymIOeCave6mb32aSNcSgvH13v5
YnXdX0WngwtARwG/k80L7QY/KaNDO/KrAhT2Q5yBZKXJPVxHb1LQk8w1D7QsiW+3kGJQQYen81MJ
CTe3UdIHUnW3qj26Rkz2tLE74ME7cNIoaN0Wue1JMV5Z2RSKrHxoATtPU6RO9e6q0dFC27Qo85PS
OuhDD1SuovupYe6iNttDPfy7JfKQpaOPVthhJ1o1oGLYF1b9otY64Bh5mJram946uxi49qq1A24M
fq/lX0gKuI5pukRrT4nT0n3b298oa7EFzb4Ttk8c+bNQKNK36BKrGyDuQc3ViO6mAALEVbkStlUf
jk4P3VHFPtY0f6ARAJBVpXlZXD+VRXljaMWdTtDnFvc6ENqgOdgNOWQ5pM2+9tI4EZ18SUDLUWrW
KYv73YiOdN8W/aOM1H3hDCdgH5+nrjn0BZKBOkqVFY9+dCINpKl/QXU/iKYEDNdQ2JLokk4o2FcU
+k3J0X1SYDBOoSWGLq9j4igdtJqVfWdYX9pW8Y0xfhB1k7kln/DvXtDaDFqLeCeQYwT3Q+NqlVS9
KBZHlsdg3DT7U2H0KF3YaP7Olb5ENzZo5Iauxtqz3FdaLJkinFurHNCF115FhsN3LMn9tJ5Ossx2
nWbcNkWzo6zfdeCZsPrM6xXN9lCqRlM5Va9re/gKxPl3NOjvB6t8i0FhAHYXcZYKKOdF0Z41EBCg
DRv97eD8vu4leZ2U+E1jTaAYaLgaOba3uJYGGEASi57zkn8DD8V12lcHKuqASOp4hmIoft11X1kf
n2tYfA7UObrIjRD8X5Ybl/zBdErQZ1iWT+MRTOzRd23UD1wB4lsZ0Dso9be+snylMR8TltyqPdvX
VeY5RZd5jEMXKe2KI0vAnYM6Ws6S0S3K+q6I6QnZnC8A7XdovyPIsZi5EXTV+Aptse+wSU/S/Kpj
mtfKjKLtnp7tLDqnivypoDm+aZujog9PNjYsslLXERR6gJXqjspId4M2/lWPZKsysxJpQtjgo4t1
yplBeL4wysyb9c6K0DhAGB184OeZx6r5yXz7x2UntXJfLHGyidWVmZkD6QQ6C1k9qcCGZY5v5rl/
+ftrl98SI5v3Vg6ChhnGeBzB+MgD7RaFmrr+FUON+/RN3Vy2+Qb6xL0vobK2Xg4ELKQ0JA/W3T/x
MQz5H3fwtKDw83Areb/i1n8TqbZoh8I7tofpd2l0Xxa72DhcXq61Ty+u7yxVSg4ucAq3Sr1OrUOR
mgcn31JwXInVltjYukHGEdc3ogOh3FTKF1AreXaXB9WYejmelqVVBInJNx7aK9ftEirr1EXj2KCf
CLM4tKPjJGtXi76pzr4FTVmzlUpcidUhw/7xtIAiImOtjmHkLnvsgmJv3QPAcaU8Jw8k8tqvwxHi
Ml7SoWK0JaS7NrPFxR63SQeqGhmFdddex3rp5lVn+gb8ARLcPwpC4dm3ckcrJ3QJqKWdbnEyoX8v
JUfT/t4DMUXLN8vawKCufX4RvhtOlSSa7KMwNZJQiZAnzfJ9z+EyrT98OZMllrZsa653ahwhv6B6
2Y8cxeDdtO+A2UW/a9u5zeQWN1t0xCtHaCYdf/921qUeg0Umi8KGRIjr6js0RFDXsJMkuHxG/4ez
K9uRVQeSX4RkwBh4BYqiqrt631/QWTH7joGvn6BHI/X1KQpN6+q+9JHswnam05mREWvPBhlMC/Zp
Cohcix7uR+MtCtQgx+PcAIWatzSdbFVtVqeRfEEKKtEiVoWy12/TG8PXA+tQBBz43UPqgw5/C/K1
DHfGa5pSPK/pPO4FIdgcckLEZG4RDqztg/bffbC7NAYSKAcoolduU2M+QC3Ni9m88QxZG16y+iak
pTmyXgF8wbhiuumPfY7QZt54i6ytimTh4Iu3uIVIMcgrcAhkhg9GdO/y+VmxOBlCazVWm5h9hn01
fiao8gEf0QOma05k47m/8o6SkbQL+yRLeRcFJtjLY7MBYOdXb/3qEeSTrbr8yvLLeFpCqko3qQor
s6xdAYopsujNxSz43hpJRtwqYTbk4ajseVGAIWE60Jm9gDP7EaRiGzkebSVckBG1SRaBYKnQ4PmM
fmeM0FUKTU/wFqEsQzWRfxIjHS2Wfggwwg9CBL1uNC4easWuKSKfKfOTUUISU8USFxCeibMM2Cqz
iLHo6ltSD+8WWsUuL8gKdAxc5P81J4tWVMt6rEgTgq0xwUqHg3Fvlgl4NCeEwv2TWvFDQviepm3p
1NbYeXZnXFkxaolpE7nDUF2bNXCXGz9obfkkv4Gi3dglAkwWC7XuAt4t3YVBmjn4ifvI+x5sRZXV
LREqlHM/W+F+RlLAqt2B3WnV4+VvWDFyJvmQGgk+Ay8bMK1HgH7mFISl37VByX/gAQ+usBY2qDf7
sr/WmeULNXIYYqB2zjcMfe1QyHDddhzLQh8tOMHT8NZcG772p3xmd9N775WH8A28qSDj9aotoNJK
2CPDdyMLYDewoyL7SX0e3SitcIz5ymhNdyxap7e2fPtaSGcsnu1L/nuhL4XIBgB1eFveVnflETjJ
+YoKtwuq/6WKB6+PU51QK+8DfSP2XnGbhuRz8BanmWVwBVHw7yL0KiMFE2fQdJMDmbINq1lxm3LP
pkWErQD6qOyTCAJPEPHFszLZNMnl3J65ymU0cMHKyUZ1BbwnVQxKyKX7Ktv1qfWrQIraFPZBLyuv
7DpwHr/PY7yxbiv3mQwPVmbDBmgBjqAV5lODHgFWj8c50T0939Kw/Cwhn/syKZjIwiTNNUvwoLWA
yDHqwxjFL4neXI/hzzb5zU18LxIJkC33zSnacbA2QhUr9zU1eiSl5mc6SA9LEMRat/i1WziAtS+X
/IcYwWOpqQhxzAR0u4K2XtYvwMO5PNRzWm5Z+cqrTUYNW2oXzVzUWGD0riCX91JApqj4mZ6op5wI
aG6g7OsqdxFxbG+rirwypwwcpjrnVVMXChB9oE4QmadZo5NlKrKXt3FsOBVaUAT5XlcUCPr/a+/g
ZTAFtLiUPS3vaBzY4iMi/iYuYe1bJG9i8qJEGtXkQZpX/lyfzPAwp08DVKcB+s89xZhcPWMbYcXa
ZJIX0bQY6ho6oruFhyjdWQfhozM02HrdrFxZ/6B209gmLcfwSXTTR0eRP33rKlxUlb56XAKCSNVq
4PzSKfarGlky2rJhw+utJbQ+4elf/Dmy6wqI5bC/o49nupve16fw7v98eWuBk93c+I4Vk5RRul3W
xCB3DsN9bXo9e7XBMmJhrzcLgytRjwzVpVEGfpEODrzdTUjE78yfCWhzdotEHWeeQSFgu2WCa6mz
Ty78L6s22TkoN1vYPd3Pk7+gKxeVjBDyZMf0NyCC/lZZfuVWkuG74zhkWVhje2zk5xOSXNnW6Paj
tWES6ue9fcZ9yyBefeaDChfOg0oFMojohuJoau8lbfIG4VJ6xa3hV0ZqH5H4g9kmdy1NkUpR672+
IKDAHUeT2W0sy6+U/h5A3UeiVcc+M52oVvfWkKAGPxvB1DF/AqW2M1uNO8Wt6XADfSj9ADHcjh7A
qm04kQYdZzU/zur02DbhvVKE72Ac/g0aei9Rmz8Zs12N6jcMYo2xlvp9rx4SDvqRwfqZDOhPAIjn
OBAjcwpI3oKwO98bVQ5Ri9BvB9P2Jm79tMAI55mT4qtG/qfSObq0IohA9P2PVqeqU9ARWje2MXl9
V97E8BcOj+MfkLN8p5n5nEbsLYpBezwvxOpoIGyKfJ8J8sY64xBnxR2ZtAPN+3uBoss4tO+0JVdT
1ZzGxL6vU1o6Oa1/RQNYKKb8mhJ6m0/1gdYDKO/1yFN74HFFj4KTRvamXSeu3rc/q3Z8Hnr0Pk1k
hAC1fRurPPHSBHx1w+jmaE+GtBREEkXkJFo6IT+OQmlv011tFVDqGUkQWqg0RePNqDJoe+bHjgwH
pDLvgODZ4a2456naO5YYvEaMUFi1lcgxqlkH2TVYwXUrdiwrD5pW9SZN+dvrzANg9droLQ8E4b8i
vRjcoSiOLJzBTjDsJ1BygCRmeiQcRCZKvDcMUBek457U+s9YpWCy5xwNiyVqXDaWxKhE7nUqfwgr
KA3N4GMZima3UFabdXtNungjm7YSQ+rSo6iliO5wOAC+6n5Dk+TQWZGrjk96+ZQZZKMFfs1a5VhI
iLntF2ij3h1RyqkT4jTdFuJzbXAppEl7NihiUJYQf3D6CoTBtL+r2LThClbcs4xEju2RQJ82gqJr
RJ7VJU/aJbe6Ed8m7fDNcElGHSNvY84cvKr72R69ubU9lszg7NN9kvxVAZW1jMEHNPSjCXunVg60
748QVPbHEWyNGjtaEG8xPmrWugRvt8u368qqymBlkSOKEu3y2ZAk8KIQlU3cJKXbtmCj/t4UUpAz
tSPjXMPGDY3tpzH11BR6UwOvN18XK68/uUtCi3oNjNodbonAvC2eOhSm2v0YqIlbXPWe7povNNCC
6QqIQ/fyN62dFimWQu9WCkrE2N7H8clObiEIkZFjvZX5XtkUuTcCGqxNqhd9uKdTINjdMN9GsX/5
h3+e53MXnhROpXmsxR2g03tiKOCfLcTzBPYndWLRLoV6bqg0rl5GXmyA8AplUD9LSlwikE42rRT/
PzAzDnEireuMzrirAMXjXQYlh7BM3Pzz/jCMco/OTM/S4dDC4pkvKhJNjGe4wnyWsZ06blK8rng1
GanOczEKfQTD66j9ntPnOa3dufmpD7d8eru8YJ/o1DMLJiPNNRHnisjh1Bq/e8OL2O6dCgeM+7bb
hbsSnaQ7zfv/ykv+XzOXqkn7M8bUjCC0pwBhYkDJpXFjXKBJE/kiiTbc9DLUuS+SrgJC+jzroCq+
D9O/6pw501bjwMoLQ5P8P6Qpmdb2SL2G9vgwGc1jr+kuK0DkJ5TpPZ8Nz86hijRM3/Qs0pUA9n02
QOgbBYJR8wr4RK5GH2NtbjEcrcFkNClXFrZDUo8J3jQDaXu3TJZHJ79Os+45ieiRR801pHauzFTs
Si39CAcGRx2Ff6p+fCtpt++G+BV4pHtlQqVcVxMPPZNuFzVuMqkfFbV3nPSvTBPHkRpA15h/lLk/
FYXm9bMKwt0uP6mdfZ2n4TEnxUPRTg921/24fK4/N+XMKZAx8YNegQMTTeB7kwUIgOh+2lkurHZv
+uXe3i08uPauRHPqo8qBoF54y7Ybf9byaJ9///KCaMBFwYsJZDnVr8HvIGY8BsUVIi8E4fP97AIA
cSwPJUiLADSYtrz22rtFhtGPjZbg7sHJtxeaCqhYnlJo+xm7paMx2UXeFlX2J6j63OJK90MOpsda
FSEioWi31Pubn+M9mjOflOO38YefDuvLEkax2qamjkY9I7/VJiiMQtph2ugCXLlRP5/LX8a2NKOf
GcWdbdXa6IRN8ceaDbfR5iP0Mx7ENHo5sPuXT+KKO/rcrC9zhaEWLVRiKMbzH5adQSbse7HNZ/ny
y8AtxJt6TUkR8rYdoGKFC7UHvwq3yH5XYoDPvf8yvCCTGhVQ6QAZ/rQHhNOhPTvyCSqz+pY25lql
9R8+4QG0M4A9LAgC1YccJTirqivqLLCB+U9Gt3HdKyGHDLQnWsn6TK0wETJon3xP9CkDBYAHcaMZ
9eNun+1V3UMz2+VNX7m4Zby9qIfZ4CNR9mT6yLMr2p8UQOEmBTfEhoNbOVYy5B6iWQaULXEZ6ZmF
6gYKZ2wBFl7++WuDS/adhEIoIZ/CvdY+GEPn5WmxEVmuZaRkhH3XKr3SW6h625q7BBrRLnqGdDF5
7MC8VRxjz/a2pYSXK/+Mn5KB9optJZYGaCuIVOle93OENcWrufvEJfn23SbOYm27pZCjHtErDakl
XDaWuKr6+o8iFC+2k9ZVuyJyMzTDg1MJz/6qjHCbA3ZBSnQ5jbHXMrAaq0rzi1iA5miQELLDX9/b
RClcmfRuoTLHCeGI4ooORXq6pam9dj6kyKSvKAUUFetq87l2aNjc8qoLLv/sFb8jY/HbuBK6UXeI
eoqbsQu0GTEW31H0Nl8e/7wrwHvzvwnXMK5mq57x+oAs0UPX5Lc5Td0436rPn79aoFf33+G11LI0
Dla//VRXP0IBgZF0hr4ghaAVgPRD356syZh2l7/l/FpBJvK/k+mE8TKPYExJ8U7yY1N0rm6/hfHT
94aX3ECcGCotVRzrOFauugitxGDCOOp2uLOqTRL+82eJyCD9eOipEoeYZOiCpripxDd//DLfl/ur
6ZkgyoS1MSGQGCoeAwluU1/3VN24f9cWXzJ6tckUmuY4qEZ83dDrGQS1ymMmNrb2vEshMibfbDOh
DgJE13MFxGv60M6jwxPm1uRG22onXPsCyYzDkbEcEvFYovRjkUqLhyDmnlqpG0m5ta2V3hdJK5BJ
72mIZuP3VhMQl9oqbKwYsQzUjeac0n5GtUHN/Gr4ywhYj/It6OzK0svQXDWzQM0aTco+JsZtXhVB
DahNlgMdzuNDI7bC9ZXVkQG6c2ikhW2PCgKP3w15Tmr/W1Yro3GVuYhnPHzCfQl9Q4elUJ1ui+SJ
8fkN+j9bYKq1HVj+/sW88sHu9SSd8euj3G16SACa6BXY+IS1pZFsNwozA9ooCsI17X7QDmyrM2Tt
R0smW6k66dMQB96OnamAbmm6YyX75o+W7lvFzLTBAgXk3hz0KxB0oNvFzrY2de1MSqbahJFKcwW/
PLGRsPfwXraVwuvHF61PvcvnZm1xJGsVUz+E1RwpYGaDPGeK17moA8Pe+oKVPZXhtEZa2RPEWMO9
FYdeW7RBMSev3/rlMjVtvGgPdAN+eQPQeSZ8HQSGdPhzefCVlZcxtHQe0FiGvl+Ap/sfbFSDKgSX
eyTU19QyDzarv7f8Mnw2t0gCAQLkYOryygA/I0HvaXx3+RtWHL0MnKUiabs6AX6omRh0Nn0IEzt1
e5iH3ffGl+x1KkahKTHWKE/7Hi/c/lBoHXHqKT6mZrwxycr5lPGyBU1LRRdARtRo2oP2yHFowEBr
KBtrtHY+JfOFOEZbVSnWX1iuTT8m/n55bdZ+tmS5Q2ZZhEAHOpirYt9mmlvS+opuld3XfrVktF1X
ASdLFljCcENGvxW/v/WrZawsSAdLbVAxrhF2DtMnNwdHzhan6spxlHGyA3JHioHO933MXbML1KJB
4xXUXqyNEH8lBpcxshG6ipLehK5fhu47JbGf2oTci9n2hB6fLJJBOGALMbfiHdjyiV+uwXJe6AEa
AOa0cL7OmtoF/YlwWFzt0aN3KLXYu7wfa5+0nK4v8yhlA92RGcq1vMpBBBhHgOQpsUer2pvzaFe2
6bGww424bW1/lsP2ZTIdmbdhKkA+mg8/BvGHTJFr8AP4Jd3LH7NiEjIJLWuAeBk7wB4iC6LjQ9d5
fTmdkINuN1Zr7QNkW1agdpzj9bvPBuGQFiVF3sUo+il+vjRkXv6KZTX+TS6Qf0CseFwDAIFJ1Aks
tl35QDn7fXnotQWSrNo09Zi1LU6VOdQzJI61ytVm9ZQpYIW8PMPKj5cBrHhV9xUfAXGZDPQVoieQ
dFuMsCs/XgarWlkDgmEd5Up0fjoMklc2+n2H4ns020SGqOoJ0+YyRROI3qNfOXJ06D4M95dXZcWa
ZSRqAjhOnWdzFFBb3ItYuIYFDoKm3UeVswmpXA7hmXMjQ1E1Q7fMkDdw2bEDALeboiUn/rNkPdUf
zb4PLn/K2gYvf/9iw6VpF6WdYIMbMyeOoqAhoRr/Xh57bYelMDpM7XE0MvgHxt5i+proT632fHno
lfwgMSTTBVV+P0I4NgoWdPuk7cV+eB2O6sdCzL/0jY+gi/7mC8yQrmYWU1amBSIKYAcDdVIeSmve
cKFrSyRbcGoBpaRgaDYfrMR0ax38BjnxLq/SyubKIFGtslhXWsvo43MVKk6vb0kWrq2/jAiFIppC
qgZDD379Y9FviXbWOwD0zQ5ZLLe3nPAm32hTXPHSModrioxpHypwoEy5Y2h378bbVKDbbgvcurIH
dJn3iwkQTqqooPgUoxNOGf8yo3tIdV/egbWxl79/GbtVhzhvI4QYjRmQ6a0ooXC+4ZpXqmuESqZb
k76GgC68/4jnjBqmO80sd6LiD0DqvXaQt09scleE7fWQaU9aon1875Mkq55pmWXp4jH6DgD8ljok
BZ/o1pN+JYCR8aG5aYvB6OG2aVa+T0J5Y3bxK02qI9pjei9T2aHFa/zyl6wdLMmurXmAQDW63/bh
8IPGzEtbwOh6eqzGbxGuERkgWtYKRKAqfMxsHQ1D7JmmOckEHSx73F/+hJXSGJGhoVYIwZUipFFQ
U731uy5yQangCh0IwbFW3TlkjyG3oFmrTrdRRtJgUEEqULV/L8//iQE4c0vJyFGI+MVksnCL965H
7yeQZjeokh+X/5auS3P/w3DDtwktkdbDVk/82sn/B+k05BCz7xekE+tcdbZecoazQauXToEIXdW5
Sjk9mCOpnbrkz1C63wjlVu59mRTWTPK07rOSBxY60hrwe2Vp5Iga9PXD7ag9Xl7SlVP5D+wJdYGl
Zo7gYkj2KYmv9a7/ASoSJyzHDRNeETEkuuQ6hpHq86zBhkEodlhIe/UH9QhWnastlP2K35NxllrH
8nmu8Eo2iwQtd6cS7CQme728QivXmi7d/U1dxgZlWhRAa3Bvl/OJw3AvD722+JJLGCLKVGIAPq6I
Kw74oxE/8T7zddPaQB2tHSHpwrcnm+GVjzetVuq7WsvA0oPOW9CyEMjjGML83p35D8ZSz3jZEM4D
ZqN+DdD1zYBkV901v1vlm4kWGTTJqpijZGhgG/iViPeCulOzYQMrqySTu5azEVehBRtIuAfmH680
X0btHVnSIjI2nP/aFMsJ+HIzV3UoNJDtIzhtAZUuw/zIR/YGbsBDFSb7nucbb4UVS5CBczVvczNL
FyQbyqu2fWUnBwaU9uXjuja4ZMfGOKu52hQ8KKuXefYy7R0Zu+8NLV/zM5hH+gG/e2B/wvxnbXJH
6M/fG1sy4LIG/05WIBFbJ0HIA1GdRrHxnlnbVsmA2WBT27JwH4Y8ciKuuEN0DRDSLpuIaxb+5d+/
4iVkQFxc93kypJgkB1tTGgcZ9xsQFRXFw+Xx1y44GZUGjaJQSUbIhiSHhV+whhjO/5Kq8+MWRcbK
0fkHesZolaDPAMmV9k6IJ8O6SclWiWBlfWSAma6UUIAFNgT6AomjZ9dz/agz4o54Fmws0MoVIPO1
VpmaDOWwZGHx/Juf+pMKvkc8Qbz8UN6lvTMFW1yPa9+yrN8XP8Gy3IDyM+78gVNnYAe7hgRuW7pK
/E1Lk1FmiqGZWbfkWGICCG2sH2bV3AFwu3GY1jZaNmR14F3SYqPVTHjNjM4BVrumML9nCzK8TJhx
Y+OJg5u+c1n2O486J2eHztyKudbWXzJoi+i6zbsS8DVquKPtg0Iq6OoHFawMG2dp8TpnQlgZXcbS
1B7KXo2C8U31Kx+Nbw44vd5A4eZG3haX50orOJGhZaLjWZvoYNRODumDyJzusHAMC+FQx3I4tNTc
7Gh76e03z60MLdOqOZ4ihkiGNNlpSCe3rqxrkQ2+VtobJYsVI5SxZeCTHkWXoVw0qqpLhO6xZiN8
WXvWyFyuoGPu+8wA4xGr3EVEMvQG0/kk39+VXvNnq7FuBdZOZJhZo+go5ywtfOpt+tJnjvkG6AS6
2LO/kebU1zXAt8W+3vqqFVOUcWZ6FRZ2tRQg293oMTfeCQV6yIuCRQ7svPVAAv1dvbt8rFfsRmZ3
zYoqjQcV93dE9lMzof2ZO7lyaMGq9r0JFnP64hhpjBbvzgC4K1XqfR3+mcIwUPOfs7UV3KwdL8ny
TRtcmUqEE6yBHT6bFZDIoX17w+rXtkKKw1mlNsTskVRq9BYUgSroJmEZ3uWlOX98KXq9/rs2WQXi
kkzBC4XuDfT7AdYdu+oxe4ACLXQjtvKSZ3MlmGX5+5cdiOyYVLxGGrq3yVtihKc6DX2d5L6omyPo
Mq5woWxduGfXC3Mt8daXuRpuKGyMceEOfn6z8KP3P4CDxWelhwbqg85w2v6u889TTLac6S+TCTvk
2bQ88MJTA+znCFKJ7mWRAPwW9TEmWL7yywSsUNRUaxbjSCffine6obsz39I+Ox++YfjlRH8ZPkoN
VTdrDK/fjh53VSfakbvJZz652grfVo+YdK1HSl/bRABWRvf077JGwET/rd/QLgCJsmYrNjmf58Wn
SFbeTS0DZKJBAhOvC2e8hhDODpyN7Jo+ggHAmwL1fRuHe/YmxmSSxU9KZ6aFQMFAV8FyXoCMcNId
EJ17YC/1IIa0tf2riydZ/zA3fc6zigf6Lcx+V+/DJ+bM7rxrXHScbniBsx4Yrw7JCVCwy9BpAVgV
kB8fZ39GFcpugCaPNu6Tsw5yedb895iFGaRveYIJZqaGjhDowY3Lccvil4P0T1iE0SWLL+LUtEKi
x6iwENdPgzkIvV+fhzjYFNhZm0My9ChhHPpguBDR8fm3v6nd0k3dFr3ZCIdSL96s4Kx4L5kRcoZF
sihtQe08F0EoQKqozzdkyDd2em0jlr9/sXcD12w2UBIHphG07ZFsYULWTpBk43WJ9alrFYQbw6sG
Zl6FuT08fL8Rv60NL9n23I5U5VOcBHyqwTj7pFcpCG8C9VtaIDhBkjnPsWkzu4cbj4Z8h0rUVTol
D1232Uh89q2P8SUrZsLkEVrE48A6EZDAm/58gILRVRfUHrvV3pTj/Ae9/YetOtTKIZKRaWPUNwp4
1eKAUwhBqoD/FDsA9TfO0NrokjHrGah0I2SGgk4t3Gk8dtYbpxuOYmWhZGxaTHIRNmOP49/mmqPZ
ym5o0l9pVB5rJftlhdNGcnPtGyRzpmRE1aYyQAtF1NMAvdGOswd7jtzvhVUyPi1nNS/bDsnTqXHY
kbn5sUTrGto0Skfc8t03HbesmM7rLM1qtYuDZrrJjL8RsBXtZDtKv5F+X7E7GaE2ZOjIURgenI3d
uByUSFToP0LwVZvt+HR5qdamkEy77PW5zkUMQg/tdwKZRZOeVLAwk2njRK3ttGTapYGWsjCnSaBM
46mgtmuM1msO/a3LP38t7JBF0sVUWUIfkGFTEuM6NUXtTJquOklrvRh2400D97PQ/h2R9pDMuR+3
1iGyRTAT66pUf2z8iOVjztyAMrgthGss1EIgQYkbkOwyLzx0R+RPwO5ZBpfnWFlHGeIWMS23VFEm
wTSqt6Q0fJWX72U57y8Pv2L4MsKtUBLaoqjAg7wGLN2qHV39UaK3jfcAwPKtVpmV608Gt/V6nSGa
6nhgcxBx544R/br88z8Thud2YFm2LxdrQUPKeKKjxK067csA9w5thlfjYTguzbGQWPtQ9iCI8vSt
hrzPBvNzM0pXeQnp2SghQxJorKUe6/PbGD7SCSlaD6M4cuioP8Uhq51cS8HeYPUOH5UGuET0OavR
da8rN1PTg8udPCVQb3E6k6K1XAcDTsrFuzHl7phq6I9OUbkCwPnyOq2dIilOCNUcCkFVkgSJRU6o
N+ChPz/nir67PPza/krOpNGMIS/CIQ6KUvxS9Bk9tuLhe0NLfoQUI9dmkgGCWUxvZaP9KLO3yyOv
rYkUHGRma7I+AXjfALzM1E8CyJrG3FiRz6N95pjIuLic6W2sWGMa6LyGxHY94wYiw3XU/p5M/UAG
44+atMGo5IY3EPFz6Ixmzxq8MGO60EpAAmAcI+EMaQkyE+3ZmprM0Vr7mqkQARgU/WZgTerqufVu
me0VWEk0x7QggWGx+M3WsqdG006st68NLcscXWkiB8meDBhGegsk+m7OG93NJvM647obGtOr3aL3
ghkl+hj6yMddgyxt1rzkVnGLJnRPTPpDMWi5A1jVfVfRHXALQdaOLdQmTFAK5cmh10e/rML3ETVL
g1qdP9L2NTIK3yZVkNb5G7WyvwTcF46GevUo7I0Tcj5FR20ZfZWhnk+MfAbz2Yv5Nl/7scM92zXB
tN9eJ8HC6Lx1768cmX94/Hg300jDvZ9TFDM5zxoHuK99M2Z3l8/kijuW8VjqQHolVcIkMIj6M7G6
Y1or4CZXK3AjzMIx603k12fb+LkDKoWTIIcz+6EC8AjMuNeMOd1jtBscfW8cI3fq3G2mjk/MwLmZ
lo/94qMNHGhaVfCY7ZQfAVCJ0DKQd649ssesUWPw1FmACUWpkzepHaTFdAyR/tZy8pHUKmhjLJeP
5ksOxhUedXCc00OtTIlnWepPPk07MVgPk9Ydurz7g7qha+cIBuoMPNVjm91NoX6iSfoG6ednfRxQ
g1OIV5AtKqeVMEoGeuY4eIOlMqAMEQo4Q5T/7c1mpxfKmzpR7lw+FasnfDmPX1dw0IqqV0ZkC42i
QZKT3hEj2XWM3c5dCgn67DkX4N4qiisDhBkzeI8H+3oCTj3Nxa8mGTZikbW0lUxPamtoa2hVPBMG
USq7GRwf2pi8MGI+GRquNdNAQ44VjTtIF/2hDUFVYTPZsHjlc4dIusFMoUGTso1wDxBtPwGyoCTJ
HaA2r3wIr6q23NlaBfIF86BWdGPZV4zxHwSp2U9QCRG4NHsQ8yxSdHnrcfWgpujDjzcmWYlgDJnI
ZkpZ2faTmgXjL7DytMfJbX9wKIhzbwDFR8p3/Me4W+xxk5b+/HcZn3TaX06T0IgdVlVfBOxZHAcv
uWNucTu+dlfqTfGX30wepDZAZuGO33Jqhkx301Ba5FWpFgFRxocyN6C4Z+mOnTSnSE1dKOVtZCvO
e2fjU6b3y3fFZZTkcWwVgcVPGvUi/VodNnB654tz1JAL+ho6w7LBxNjkfjo217OXHw0/PkYnJFUz
KNY4i+KYeSg3Xk8r3tmQ6/uRGRVhrWE+cd95SBAi01ldTXejWx9yH+wPG5wiq/NIt0ATESslmoAa
VOUSKBM4mZ8/j8RlvRMuFcf74hmEa5fd2Cei5V8bNuSqv02HgoydnUIvDfBc2KyZc9SdKJK5bVEn
/lR0+1EXb2UCNkFEHtdKp+5Y1YNKsU9v1Qoa4bkwHX2iThhbRyW33bgYXoshdmdrfB2BswPVuN8M
oGXmGd0K5c56HuMfJAEDB7NdsiLQkJoV1o4oLcC0N6Lfcu/no2fj0+t/Obfgohz5rNpFkEUDvDa0
g415IyFy/npCl/1/Lw4oWSnQiDSKAPSjehUoeZCzB1q9Xt7QT8W4cxsqOeWaJvGg9SQLFNa1N0nR
R26f8rsxB4mIoKe+Z9cQefywreilrZAZblERyNMdhB6cIuseW0t5D41uP6dJBGa06GSrtau20RVv
dYFYPPoxz/QmL7mj8tm3e8slZuiUReppJuTROKLR0jxQEx2OZct3gIAjjhfeFJt3ZCST06blNXr3
wbAGzbAs2dm5uStjMJcyUDkxSAYmmZ+x0qE1+i+zeWemoRcRscelFkSV9hFpyYdV19DxIq4YIs8q
i1eF1zt76J+QcK1107Pb9EFPgX/SHmutv+mSRd4bT8+m8gyh+1ytHaONXQPcTOUIvTfLdtp88It0
cFvr5zwNLtXpqZlad+rnGT+/f7WaOaggi9Y3sL8Zolnp6FW6AKmnfoLO18c4MS/a2sLPyPLfLURJ
5b8nJKnQQkJmtQw6NvujfU/oKQfnZtmB0saskVXBQ8BsuK/kDw3NPaI8kmyE6DHdx1HiaPPzCCxK
pADgP9zYKUQweLHrTDTT17dD+ibUe6Pl7mgqzji1uwKiC7P46BThDcZVAmowOnm4BA7x/MIH7kQU
72e2s5TT3FtXIocWmI52q/IwiipI8I9aVu2NafZq29p4Ga8kkozPCtAX62PmEGeGBhMZ34bYKf8u
WqFgzJ5+tx60SAw3Rz1W37ihFq/672Ibn3HVl7lGEwK0fQtXwnrNDUnlzMpC9vrQ0pfJuLX7LVaD
lUDNkBErSmoW1Yi3V2B23Qd61f0opuj3rszRmWP1sYaTYaK+sxMWO4kSH8MRB+2yU1jxZjKMpbRU
2wRCtgiS3PR7ml7X0aZuz4o7kyErFiRK7JyGRaD+st/6myVIsndR6fRe9VkPIl7qAV2wFSmtBBQy
fGWeLBs0uUYSgK+uIflea/ZNu8XLsRjYmbMgA1jAJqmMbTqnQdyBdrolsdupzNfa3J+H0ZmS8WrM
srcpnJqNjVlbPOkRARw+ureLvggMSDcWD5F1G/LdRMqN4VeiShm6wmpqlSItywBPZAcMwyfOD1F7
FQn0HZrKhrWuTSJdOCXXDKhrmmkQqnRhScYTb0FgCwMal5sMumsnWPuvS+xTRWEgl8TOpGCdRW6o
2MJ4rY0sJbOK8n84u44lV3V2+0RUASJOCTaOneNEtTshBAKJDE9/l/uf7MNpt2+d6Q5gFL+wggth
c57jOs6nuDGgmn2JyHUuQF2qHXEMSMomO088fSrXbmp9klNIoWbrifhWdjDQOt86tboyasON9JZA
RVvgsqrS8n5QoxfCeC9dOzhvcQgiEfn9MPiOvf+9yq1l+brivAbQ30RsY5qfGQCGwVwDK6zXWZA3
xVHULI1VagR+74P53O3NItv7efo05DCmlT6/Qxr5yB1jbcj5UJXgj4m8fyoc9irYpQDv51lBm/Cf
8z12VjM5U4vBYvRQwGSjSy/0cc49+bSM/zrve13R2Sq7PKlcGk64w4lzYWB/3szWEgBjVjAC1KsS
dmLC3qiujPzBftNUs+3LSznIz6cf6mr//PFgsehFyRuIm0Df3FTvooa8+6WY99zvP43YXyNTWxrR
M5x/iWHAbwiFSUbscC5Q/17/vvJ+Pl6tpcnxOFS5Mw0ZvAQpZKEb5qygIn7ommavdESbDrx2ndr+
HHi7+f2FZyAj1hIIM+OyaLzTAeh6aJNXPkm/T45mwimb9vd80KrQSe0xqoZuCCcEyOsGOqfKuGQm
dG7CFqeLq/HZLpwJkcwkHktaxdPED1DwuZC+nQFdWf6iYO6jZ+t2bVt9M2rJt53dyRrDQt77+xCe
ySesJSCmEEL6tWHmqK96AbSdo65rDgyq8KGnEbiIVYfWhSUvKDgI7rsCUGuPBl5johZI1uPkJpre
vHbFp6hrgL6t4gXa9Q8eozkqp93e5dpNVuuhl0+3KagvQTeBT5tLL8ihkR6kFRz5ZqRgg9BvWJl+
wVUgYrrx7GnDqi35hktfhJbj7AQw0rVwApZyiJghiksVCcacR8SHGD9cwfPeCPSKbkwPsa8/Hd3y
Y8rHZ17Qj5nQfS3mFdU6Dj9cGruaIQOozG9g4Xhtavqdqtl1OrL1jOxpHouDYcE60DD3blFta1D3
To7XVWasZ5BEGOtXnjsEJWufhhZ8oYbviGcGGuyCg153YufkNWyb8susNLbr+xzk2Py1EHpomm6s
ZLuuDPt9stRrKauj4/2BI/MlJfozUai1lNPhapClIvK0YPSwvS9XYt2t8mu5/X9YbJxZ9EvkQlnl
c1vX9ckZSHwSAlJr65ZxSUWBQZhfrJp1waAVseOB9Td17lsp682srITq7Y2vk3cFk4bfl++Z034p
vNO4IuUZV1ViGfwNqPQrz3cuPPrcVy7OYqqpwZ68U3BVaDGbH03DTvyP33/2zzGVtQQzGLDchaCS
XiYNvMFACXa2Y8VXTqU/GpX+R6BB9ft7zn3DInbLiCU7TnB8SOsx9/d6hs3k/rfIynIXMZvMOgOi
xYgz9KYIbPqcXULd/JyyWe7iULWmNJMWQqokl1WYTtGYvTJrL9vP+XTkWBfG5tzlsYQzaJ2ttfT0
+8mV0jf6Y771Y2VE/Vf2Ye3FnX//n+ZgCViwXQkyu4tSLMse4BJjVI/9RbWOMyGotUQb1pTobVGW
VaK7ALPO5WpU5ko45TtBGT3QJ+upx1XMqZc9WLqCTXXr9NCsq7ON1WQHc86OvslMeJVQGYwZWrFt
PuRxP0AAqqjKME1hAGKrfeO3G2Lkb9IiI5StCnjT8z1S+K0F0o3Rjk9mSYOpH5IpZXvVqyacU7Cw
mIK/45g/dfqUOGP/Z3YVOprkuSvFc9fKPxOxP7o0fTAobWIvH+9rr8iC2mnQdoPrFIT+d1BfTjoB
FxW3tDaeLW4oZ1ezja4oqZFTGXQMINQWtmi8wFsTN4AJN+Hi0dKGm9p30egaODqjaIgq8qpyce0x
5YRaYd8qcJWipoBmrUFVXOOuyor6vUMJjfLmWipAa1P4wHXuEUK9m8lOH6maOphWwwa9ded7p+6f
c+XJIHcUXOOdDUAxx6oYX0RBE+LpL2XhbktHN8OhaR7aqpbBYFV1qNO8iuRc5DEx4EpMHLKzCfBS
Zncz+d6uL6Zn0c/vU95F/cigPOqVUG4e98xLWcBHcQ3PiqhPu2dG+Z7P/ht0RO96ggZUY4tpXbMx
lrhEx3TqoqZvVnZVXFvdmKCMdSgnpccgh9CgFcMBnvFNkHX9LVHOYzbyyGxBR+hcWPN6Rqy3aVIx
6yr15Bgzr91Mk1SBZvY7bxYiNAexI7VxS0rIwQs5/mkUtaN5HtPQbOvHdhrWiqEmiWnLYImS1dEo
qp3fqWe7KdF2NPSdTts95f2LP6R2wOV0x/qGBoI1MkBTKayU/ZwN7TWZ3EPdeKuydtbIqPZlRe9b
Mn6N3EAqNaH0YE7Xg13f8rZ748ZwZXYtZHGy/hNts1cpnK0BaCBm6U5z9T1MUuOupGno13RVtfqu
dqrY9ryNg0QxlCpDzRMSCq7eH/TZ3tEJCozShOEPbDThssD4zuHptc7N+xH27HUr4bvmJ1NVHuds
fGRmGiEGJpFbQprHntu1L+pQwGO0kfxo824IYJ8auRjY6MQB1szxanCwU2dIeIIlGekFt8K6tWHQ
O1RrhGKxssVGmoYWC6rFaW08gsP3QSB7C5rPCP/NyQ4ZRNUiibApgGgqxBF5+0JNECABdQmzsQr7
ZlzDTCnUmI6RdW4dIFhDa65hOkhYivBq2Pd0agOMlxaaqtbgWZfFCDu3A9VY0I/ToaJ9KGgTZf1T
a9ErZD1RPnpfUNPb+YSncItpr/tsOhizJUI4AcRdpe56XgeCuwCFER2UTxnbpLyC19IW0uHrQZQy
tmb8S+FMgZmhGg0ARCT4SWZ9KAErm73YHVr8GKJAmphiWBh99gN3ogZ2jUEJYY0AV/RBIAgNCleO
wSkNB99zQITZ96tJU0nm4M42UCX1snVnjPDnQTZoju+C18cGFqZa1sdZb4E+UaS32dChS9LIqGz8
NGiUIwJaltj2xvugF/HsjwN0gJ37UdezwJmLJ62uXkYNO153Vv1Ylyi0I/dp0a7Q3TnKpjyeMNJY
+ICGCAmdrxRGWP2f3EkjG46gQZe57w51QnjUXisFJ0aN6jxkpRFb8E0WlMdF3fHEbYZjoc2fNRlm
gOn8XWvwZ1IPt5OC70lh5u9DX8pAdfUeK/tx7skGcsVruyyuXR/TUfVp2Biw8x48mZAMZ1BrqS4o
OilgBVaRwJ5A+u3hsCDF1WjL+9kaVlAxQcXEjAbbifXJXlOFqk8P1KgQDOpN3Rpn8AtMxYJs0v54
fEK/gPCvlvDPXKcJ8+rtREiUF9qqkMZTioraTNUbgT6fHM322Ol+6GG8/fLUzDNaLKB07dZD5Ex0
3kAiNja8po5bw3ictObaHbsIDsKwJXPRcGg1FfVZ4wcdRCSQ7bfAwuj9CgtJj0y/LgOokayhTX9T
OLxAs7N7seHbFcjOdoJqtEKrpGFJYGvWVH3IqNFEUgHTU9lfaDod69F6ECaHYVz9zlwW+zoFRFPu
tFGGhqr3gyndjdvC+1aNNTIh0EfqhgWQB89CXwOMXaAbrst+RVkfycZPXIvFvY5bw+sjQFdwf1rP
hoEjykZRCMXg2p0TrUUfB5fpGEAxBGY10OxTLFDGfGwLmVSj/5QP2bVdGLGnO2NQwx/H0/r7SlAV
uFm1Tqf8TW/KwJm8cc2LiawpwQIjvlgz2g8henNFhGwH7YPBjllNA7SjS+Rfr1oL/0sDRWoyUPwz
dqdyIzHqbpMBGxdVCrqHNjSo8mw12PKj4bzZGkw++GPahirrgqY2EmhXr6B9Hlj+DFpIWb443bjj
A64XBi+GcLDL54xUpyRy2reA8l0oyJypNyzJEJ4kmYeZRdl7c/L5y9en1PiyicWZRq31LzFenTal
1JFLldA3ggj8t2l9FqL57N+Q8IQPuGimcArIf6jZLbkQRgMPOr87BYkw7XmH2s0KYJtNnfToRd3g
Mk5U8ns0em7MrH8WgdyparnWW2ViOc1Lz7qYsexLseKhFNiFfelFSnPePJrGv7/vbIS6SEHGxoBx
14QMzUR2HaJP979hhDUxCxERftGg/vZbvpSVnAvrvUVaolfF7E5+UyXMaMOKbBRuYl69FO2qS6Qf
ZAhppx68OJ2uitG8sBRPw/fT/C1SlnI6uS6AsZxUA6C2RshQorgwgOeWxqIEpFkVcSoDDazW1F9A
YjxYhb6vlCj3oszWXJgH3ouNV/jB6N7V7viUm/6LO16ikp9LIU8L6a+qYQtF6r5OFTSKqL7lbh5n
LEUlxri98Hmnaflh5JZoaHjJgjtQYOW3z3CU/eaXtW4gY2CIV9PbpcLqmZRyiYYeGjivQ7QbCbeG
Mjg3qmflTbHeSTjRZ/PT7NnB2AIB9/tHnam0OovSQalmyjQQkBJh9ofeZevOmhNV9wiNL2HUzy3z
pbW9WRPdhV8l3sEgF4Rk6WaCXKYM0EJ9lDf0SC4twDNLeyn46WdaYakR+8ksgfA0ywhXwe/DdK66
+S+begcsCDWZaITDrCYsbCscuXwxBJpxLidBNueryX03ofrfmuLSgXTakj8tuMVW9WehtVNLAPOZ
++fO6j4tH7bvbHzIOxu979oJdPTfIeR2M/qmQmMGjoe/f++ZreQsdnLLe0sNp1Yq7RxwD9+lmENW
vf2nhy/Bz0r3MmLYDk/EILuk40wFfUVfOc0vlYrPtO2tpTgo2CSTO80Fit1K3pkie4b472PJjV2J
gzRg3nStmu5D53mHuUz3biW62KdlQCr23Gbm1+8femZzLTVEbVkjgJQCB4aTwHoXAQgwqx9WW/+3
WVrCSy0KfUbbx1fm1VcuD6rb9vzC2jv30xfngm7Cgc2RQDdW2p5Rezc441oTUW2ZFxbBmbriEixa
k66fZ2hnJFX2bLbtx8hpsR7y5g+35bM+EnVhjM4cp0v3+pHVaSWcpkjAUeSauTUh/yHgMKKOLfso
0kscljMgXGAA/3n5FN44NGUh84SDnbU2PLXi7ZwMox3XaQEVGzq92Lb/zlV2HCYbFZssnqHXgu5D
yGwTKP+Lfntn9u4S8K47gmg+xy+p2zVLo1p/sdoL9q5n4KjWEuKedwa3iq4VoEx2sbtSa2eTxtm6
T7wyQBsGOEe2zZDkHPQLbzzzMUvIOyzoTT5ZvUj04g5IvoA66/4iYPk0Nz+cr0sRUtFpVpGXhkia
GCDKCF/D45NICJzk0TcBxvzCGjwXni8lSJnh8iKbAW1kG3Ek0QyyvRVMKyM80ZT/H8IHZy6MpRRp
Q3NWkaovEgpB1aRcnZz5GhJCoDou19qFu/DclCyOhhSe0sNANNwN1o3dfRjVWvaXoElnToWlJmnB
nBQIUHyAYOa208ddNqDASjDv6Jdm2SVRoHO9p6VhvZY6OhQAWZXYw8o0gTuARaQL9DaqsGMNLGSL
c2ICThSIQ7vgD7rvRL9fCWeSmqU+qelnmdQ5oBdeJq/r1LnT8hl1MBveq5O+B/UlC4FHfJpB77kw
XefuwqWlPVQEvMySiMrZpu1CY+WERuJxVK7C9B7CZrHKQ39zKdE9O7KLyMGcJzPzLHTWbUt/MXP4
EPQouDtN9mTzOq68E8lMe0rrYVWW/EA7++73gT1zYS2FTHtfqsJvhxwl+AjSDOuRQbPWRg5FLszc
maW5VCodYFpiok2bnxoH9xlBh6J13ZiKKfRqvuZQvv5vH3J6/19ZTMelVzsgcCRs3AEOFANt6vZX
fiMvPP97RH449ZYqpL1w01GluHk11QeUi41li7gqyAaSSdfSOmndtR+EI5Z0BPswTeKiEKYDdeve
EgAwPIfu9AwIxVRUZcCaAn2T6k86yDjzvZUOs7C49JoumHO5LfN6w4hPVga4UEPvb0AcBRZL079s
mgUStTPdmDYa+NfWCPCIyv90xKtCU4qnytQvCTSfS+zJ4m42dMdBrQo3Yrs6KaGX0Qy1Nx6lh2F1
ciwlMGXVov8GCwQ6/Z/zxy10mTklBexgw6rowtT98tz739fGmQTn2476r7VR+ung1ayAmIa/0SE6
NJiX8HnkzPJeKn4qT7c9u6mxf/rWDKSbhZD/IkGKMC3onCbSRLNudRQxtXJGb67lQZYPr3lv3uol
PbZOHuechYLUN53ZhAUv97yQUT2ZJ6KVuq2hn5851qMn8tBCiobKQxr2LqYh7cIeq0kDJ1ZO1cfc
i9VIpkhH70mbnahT0kci78S/j+CZtQC0wz+nh1np3Gu2LJJ+BQB2CJMOCKnBNhcY8NXJEBRw8moF
uu0loZ1v8ZmfttviuiyEb6uiQBIHSlJkmebtIHIBC9Lx6Hr2q4VuEPxng+7kn+UYlhV0gxHzwouV
Y0M3oH0vBXvp5nEH8VW4QGuBVnd3rjbdVDY2yAnf5dsOoGMjpsev7xVIbTJXO2NO9xPoSaE/eyfd
wWZjtrBZGsk1zpZ4bpoVI3Ll181zoZ0ak/47Gz0autmwBgWBAFLfI8W06VXelysnFS/UGQ7aiHKO
7R4bCjdJJSQiAOsZwk4PZKYzbMu0SBRjEXI/j2sf+nfedDvIdOOgcZjlYNwVmYxTANMii6G9P6Ch
o+k9Kq9o4YCDilsWDWDUcvOg8cUGbZJb356uqe1fAw1121CxLnPty07nu7YYP1EeX/ejee2qZi3y
IRnabq8G/47YDzPcN1ZOz7ceeqpos7SXbFi+CTY/TeZpY/61Ab0c7igqQ+pqrmFIHKVb3gbdagal
1NQ2WaivWgR0jR6gU4e2ToKB/H3Zfh/OP734VHL768U+I0QriAce2JzvfbOOrWw+uOAP+NMYVK4I
HbIt7dfeHWJEFFFK3Wh23ID3WlSzXT5bkYedOMOjwUy31iBu+sYMbCjWVVDEbVNsBG+KGvuda7jT
3Hlr5G5itne1ftWUG2u6gpBP2EFzEK2f37/omxv17y+COcc/vyjvJs3yS1jNZFI8G7RQgdlXGw6Y
0jDmITigYQewKQ6VreV/sr5AwcWE+WwVkvl1zgAJrKfIMd8sG1ZTDjtQPbuQcvwcovnLYL0eLGsm
CuBDnT/NQwPuvowKtJvJKY2r36sCbR2cgb8Pw5nzyF+G7BP3CdHtCbot0RiNiJTCfEsjN872A/ID
Oyzi4iYrLx5HP98gvrU4jXI7Hyyj4XkyIL6eimjml6yDzpT5/GXsbhPH5eVQsGS+ar+zDxrNwHrD
cddZsS39bzgqfxm6MxdtNIRgDHGk8pKODFDoKS/lNj9Hkf4yPLcyyUd/QMiVtXxjtf56BnOp6+w1
Wk3R7zN+bgYW8UGHpmMJ+XGkZwxdrezV8y4spe8l89OOWoTelebpEOrUoAvD+2CoHGCop0OHTqPe
tCtXuUYAPQooQHXx2LCPtM/vB6/6gseEtrL9apuP+hU0Jf5YqJBJWUcA6O0agK1do7mpXQgI6HYa
ujmEKmbACNJyVw0e6DeDjOAdEBoOD/RM7kuErQzdykD000pA6o05dUBpHXnCQDmkeZSaOE5Z89VJ
iJbnfOOawPNMPJEqv7CBz+Qg/r9yAcBhVIsGb6Kbcq+a6mCLes8nGiMSvFGOFxuNRqCcY0bAxR/t
lj78PrU/x1D+MkWAAiAcs3KBkyPVjihwgq/hvII2tkmFU4QupBZ+f89ps/4w0d8x3F+XQcYGwk0D
m1g6OdSp7ySRoT8UFxKEc19x2ht/PV0rOXdhfMoS13VWUw5UAyQS4IGHhSr9z9+/4Mw+W5oUWLzO
qxrommQEwCB9G+W7CQ/mS65TZxfA4pqG/ya3XfD3Ei05NSjZlb6xtyfxzMvQ0nNzsLiQcT/BKpdD
wWim7U7X7GSyzMSU4wXq7bkBMv85CT0gWZWUE3pZ5h58hqDOaDCmT7q9/X0CzjQ0/GWaUnYZ8TN1
ygIrP4X6rrwZza/ZB9aDpLID3AfNp6LFW8GYxyZm2nRh8Z77ssUpZfV+JpFigOZrbDsJxkYG1LFx
aOxLu+NMtc1fpjI+3C1n4Cqw/V3/Tz6jQEnHd2C1DibYjIFo3qYpv+1d0e9HNYCbPclIK/XsD0GG
euGQ/2bL/7BFl+YGLrNrkXsqS9CH3DQdpJNo3c9x1U1f1CR/dFTWPTH4gUnFH0trnkGAD3OthDs9
nWv4goAJOmufPTEf8km9VJpRrsXgrIaiEknZaAjYwSKQA/v4fTmciXnMRdEhSyGGkTrQy6pze58R
51Yri0fq1jveNC2cNt0CLdsRwtaa9/L7G88sA/P053+dMiY0QZu2gSCsElhjzdM4AyJWRFr2+Pvz
z4Uj3zTzv15Qtnlm6zoETvNHJP3Q6NRC1A/z/f9kRy/y5n7uL/hLgYZ2cLvKSk9arZOHnSoDgTuW
V9elcwSMC+ZGlxoZ5wZsceDAW7LVnQGqbzMeO5gHLb0aQcU1i5vfB+zMsb/UYcgh8mcot2GJNu7a
dlc54chAvnGCHoWG319xdk4WsY/fS9K5BSbdb4rPhvhN0KQfTZO0mHzIOEWkco7KbkMGTbYUaJZ8
dJPfX33muF4qNDA2WRoI2ydjFphnTusplaF3qTt8ZmqWcgx09tJa2nAAM8AR6YH5zL8c7aHK7v/T
b19aLZy05QmUEVmCqsqxKlsA90oRmNqF+/7cbbkUXpCdYdK69GBX7R9O/flqnYWatodQy0lXJP79
I86dyt8J0F/7UdYtUMQ+pNJTCZu9DNmmk/FQCtB4FABaMHOMHF185tyMS7BSWj2NqFeExKovnDhn
WnT+UklB9b4xjBPEwupImsH0Za+atRflIB1urZW4qwO04y6KQJ5plfnf5fi/vncsNd+S47f+rZlv
xfFtpUK2Mj/E8xi6W/Xhby/jv86s7u8x/+tdueiy3j/dNrTwtmNLbgEQufVz/4K+ybn1vQhGJq33
oEJWZojXtwSSddS7wrSZUAH5j2tjcS7Uglo1aGksyR67GEIjDNr2IgTn2fvWVL5cnD1zz31HQ38N
FOMA/A5A0CY6BFpIkq1x4a7M5JIfwJnHL9ntbCSW1QgGoVQyTxFpumvfK55Fin3F2Cv0co8tUPZU
uyTcd+5AXVLewSqrgd3EwAH3563x3tOC3tePenQqaV9s6pzumB+imSXVnecc+q8pdJaHEEDRa3Fz
0lkeVmOchs7TZZOLM8t4SXrXZ00I3cfs8DrqYc1mzwcbTpy/L7IzF/XSqkEMVjHJGhrOVqW9QuH+
GfWneAA3ts+oHdi4/AKrKFa/v+yUaPw0YKc//8c6a2ja95DkKqGjN9oBDG0unNaO5Z12xU8P/1ck
4JG0rxlP8lN3y+X2IxNoqyCR3zHhP5TAsfKpnoOsLQN9TDe200o0evip3GrN0Fap37IBSOWGX7sz
h6eLDfRsjyIpQsBrBupjCO6EhPe5EsGQpseczI9+ilRAgttUCMcAdw59ytkrbnyiXxstTZTjXGd9
+Qj6Cwt0M3+mGeRw4Bi+gvrZ/aRRify+sQLDhGrHyed71NLV4Bn9PhtgziDcz7kvKMrZEPNJoYdZ
KOe+zWwZSIGqRVmnqCy3NwBMxCVj9+Cybtqc7BSE30b0LUIoHq46DUhxM4VtNclBAaBOwZC2SJFk
mnoo3H5dePOR2imgFtk7Ex2FWy1Ym4bdrWzodVXECmSFX9c1AOzIGUqbFZDQzC6AVtOPg+W/SVZv
+nI69ma/KV310hmwc0UNavaMA6SlKDIJbTO3VFuN7gxtlHG+m3gOfUW9LEMoL25nWq9Tq8QH0+KQ
e9NhmKvbsZP3NVG3oik/+znfQkdoTweWhQWrr9uuQ4EIRoxVYb7yxr43UtaBWKbfG3oG3DyvoHEE
2RmLOgFBT8YyIH3XQlqm6UiUcjTo5mKIPbsQUQf17GDWRUyYvqkwv50JzmNauiudjckJ3/aAu9dF
qm+9GqM5r3OHv0ovXYOKp4fgS29EJm+KtItSqw9Lw1izfIgr6D8pDhLQNN9r1gCtmtoNc1HbAU3r
VQq+cUC74t7u9XsyezkWVfmVn0T27K4cAqmrQ1/NtzrYHcHk91HHekjhdO5dbz/Svngx2LCtNfGE
ouwOuJbnVs1GmCn3JtW0d9BR3NWoQT7Cs6YtIW+2o98zi60aA5oMQ++tJg9iT8bcRP4s75qiAzze
B9mlMY0VqDMrYZA84Cm4QmN2VQBIrHN4P5qAgGjdhjq8j7y2uiosF9GITEOFoh11TBUCMBkXBgCZ
tDDDZqpoOCseoZfRBr1Hrjpo8VZe+zHDE0QMSADGnvWACDZxm3UsNLm7/3Yo1a0rodeHUoMzKQzB
ktF1D1nt3Esb1JjO8m8nMDvhDwYXMqys0GfWvSYAh/DHBxNkoomXkIepoUaTE2SHp0UMLnSsSRJR
CIT6OihZmpYfCl5t/R4HhOvWFajOelCZXqATJ6IdUBV2ZR0Kx5Jh1rlbzwXdqJ0Ora99KVf/A3o6
LpZqBiDe5m/UGa/kYO9ZJ6B804ELNc3dTZ6yHdpXoB31SQWZ9jDL7Jijy9OJP6LGf53Taa9KMEPs
dtWAdxCUvTyUvrkbJxV7hbyWDSwSoT4FpSGcGX66bhgUupVXJ8boPHqp+6kGKiIbymMwJE3K3ItK
cxZRUQ84lIj6qBDPmbnThXZePfvN/Jw11kcJQoAUUP1q2vzanuVeNIYW1hk/EFNUQVV1pzzKC7E+
Q6sWYG2BiiGKuzkbQN4Y9pyUq7KgIJdDkEo6cj1Z8q1NtXvTVxvLICU0fNVqxiYMYJjuhNLx8wCC
9TzwZ0i1OBLkqSLJOJ+Dms5fKHdNEHnNb/26hytF1YYCu9IQ1Urrirtx8sCykxtlyPuiH6ugzGBF
ZrCDo8ltYYgN7icG2azyCIXL9YxeYtCBy2Pz5qGqyL0JCIKQKsxAUBeguKdOf1v03a3Q0bhgjZWo
qbwaTLgs9p0OKk2Gbo7h3PZld4RjGAl7YXXo+1Do/REWQf51glEWXaPC/gqxVrqiEsWtVIlQTSwC
FzU+4UnGBj1Gv6gCYLTgFiyzl4L3setoO7OGwctM0qh0812ua68Wndy4qTOFA3V+YGr4SGl7I/TP
3AJ1g4BiHGugwEEYOa6h5KvhdtC94Y4Y5IhCwVqmHBV4HfVU98Y2GqhKacFQllez6336E6aHaPae
NDBJbI29rjvXs5DXuB1ftIaG2pTfO+P4h6k8jVPCV4AvXVs5207tALub5jZr5whCOm8zbilVaVrs
F+ZOFwDjmzY4PyYBTEKoXQEaT99AmYvicAZbaqV88tXM5bYsvJsuzQ4Qbv4D+tDdoPijTsFpVzqw
XRb5bEdnBRnQDdiS2w5yASg0rfT53qrbd0XxKTZ7S9sa3Ur7GtaVU2Bl4HCQZgwnBbLZiFpRqVvx
lFt3U1/cO8w7mqZz08/GkbTWbsT4dso90IpuR3TP0wp00ayfNiBtJRNl13Qot9wDpM3Qnou0FZDB
G0KvLN1oqrFkS6ghyBpzW1Tudc80QJJEYtsQH6ts0KUbDeJ/0rX3gkBrsPcD3wPWONXaQ67Z21Hx
Y9F0CfyvV+D+BKqsOTpmqHdBXA6qZJIeu2L88ubsmQONLXprnXfOrcLfBlShh0rnODfKA9G8r8zu
DGBzKWh5k3t70jAdrBJyKwPuwtlfeaUNC/LO2IBfGgygtkECrIorVz00xjxsDAMdLXQoSG6Ew+gc
TWjKRBUYUYaad+6kto5wUGmy0L4zpl6PoKyw6uzsMJTube+4z9UEajgbnwcPwK+hce5Bet85KLU1
cGsMc1PrIEo57IzSTPwaNct8rhMBzyqoSYBza3zk/fylZ9qN2wBxp1PtDds5Hur0uizhQWanadAq
B4SvHFw/yaCMDOF+NqonA+SPALEoVEOt91wYGzNl8/9xdB7bcSNLEP0inAOPwrYBtDe0otnUoUgR
vuDt18/tWT/pTasbqMqMjLzBV///pqnxDWT0ZelJxVsLMPlF8q2xETLI5Ga2uhO0yj1VAo1brxj2
Fjn0PtKMu9y7n2BQOiFOOH1/7SC1bDxnetMFC5ZlLCJHM09T/I3FGzRFH6VOamyItdl3vhkVgjSu
iUIuF+veZT+MJ8Pca4Kr11HqfTJVt/GVf1qsZu/74y7zeCil8Ve42ZPp5+dYq9lGzjfTMITVINjc
Ff1lHGyOk3STttVNOd21q+OfrF8OVpz10Vx3gaas9KRNSZCwlQs8w320bYPRETL1Ji/lv7hKPlZn
sLexyh4VxGgWncrQsroHGC4DP6y8FrzYsZQPet+ftQEKp2RAeM/YLPnqXF/se+EGuiCgJGm0iKDk
vZH3296SH1Ojbm4pPxd7fs5zg/Sr+qAv7WPVLGcTJNHk2oHq2g7fRqUfrKJ40o0U/WByd3Y+HJzM
OIpCVHzaChwfhVE4mlmYOz9JsXzVkx740mEvcM5eumL6XJr6avSAXGF5Bd2Y3Tp/5UUjxBFGsEZU
ix5vc5V8JqN1bAwDOrG9Z5R29B3/VNVcc3qln9kM/qP1NQevXj8O1XIWsz1tLNMj2xBmiO9o2O2k
CSp+OSt3+M6NsQzYSn7o/fqLqICrpvFCu7MXORMpf6qqOdRqN1iN9tIsdlQ57SkeVDTr7bF3mD5w
OS8x6M2utgMdtknnxB0Hb8y6KY6hJV6ImDbvtwNMPGNiNZPHumGBWpnNVyHbALfBRD6MLsNCOJHm
qdfVV/zStXLCcop/Xbv4HO5bh6LjDESep9Lz+kfbcf652gzLzRvP938UKPk6EiILC03slt5UQBKX
+5Kx4Qf4ri9J6f54Rn0UiziQYX7KzPjRLqvHKuse2LTVeP293dANuyHJ1ijTgIIMi32q4/XJ6LN/
ZkXkWpuMp8l0jykGPE3lr3xvT2Yx7jR2aLU4PsB7e88WbSNkd1qr6WpR/8jGOrIlvBum9WoY/1LN
eDFrdlbbxnCx0mFZ0PP0wEwFr/SE5VvWpa82RV0HSTovgatBDk2K8WYkOGBGo99Ljyp67cZdRUjN
Jmm6U5lOR98bboAC8UH4jrVdzZnCGL1kSq7+bF71QqdA8sydljWvgxiPsKuCflCX1XSuduM8IbGy
nL9Mx6zxTrlr7fJ6Pijl5Bu4lvAru12cWA+Dnq2hWvXNnMgoqyBwyyro5jQEJbOZVlYuh37L3fWM
/SSCy/h3cIpjEntnu1/Ppas9C8aR9iB2dT6eLRGvrJReRgzwm75PgtwQx7ofD3Yyv/mN+5lUZlgr
492W2iUGdWfU3m+6zKF08nMtcsj3IMDc/GCmP37F6zykzi32/aDFvOCYa0+BXX/FRbFE7ayPoVal
bM1O2YNc14cWZ1deqjABNL5J4H8cUi17UXBMpDG/1QslT64Kh2X30QWlPl7MWrLxsEKUKMR1ulMe
6O3WCHopYZK6dUjKbl8XDJcGlkZtBnLU7+FYda+lpaJY5lkw2utBm5FoMf4fpDTe64VGc2EVu0ls
kh+8vgiXqXlj4fzcN0YWdhxDrLzH76peQe+MTbXRfdbZDQ94/piwWF7bOhvFs/e7jOYxaUbKdvxY
mdQC5vtPnl99lnpxK0z9sK7DdajzJ1fHoTf757ItfhpG/tK1HharJm1PBHxyiG9Cp4AVelQbI5uz
4/0mMJf90pYX7vCrmrT0AM7+urLPTgnA8u9E3QpfYCfLtg99qzi6Sf7ZOGTZ6rq3sUsBUME3f3l2
jtnkIN2qKpo6+RsX89YgWULh4sEUZke41qLFnvKA4LFf3/PPhP7IaJH21bAwRVize0y0/t1qqqOm
yYtd0YSsULAjW/fwGOqIXX7MljflC39j/VraeF/3TC7LX8rbILHrnVuqT88/Vm0uOVP7qKxJ6ONY
jA3jFzzCeDcl0sjp+ckxHVbV4w/DSJ41LE5TVu2bmALZTVc8EWo7GdxgdrfNe45Iq8Z1JJs3s22/
1tEvSfWpnlIpTLg7BckL5i5r50NeafOm1PPHrvJeEyd/RaZ7L/L1oua0D21XRsoanv1yfKb6uJkl
PlrX3MrVifI4PxhVHg2zOIMD2BnSwIjx5lfzziAUN6CEVBunTNnAX+aXajUfi9S8wTF6nbT5uedv
CHP40q314qr6pe/VU63qW9LEF1WBqtWTB903n7JObr3UArJiZA+dNr+lycrm38KRGkejwXb2FPvP
Wuy/ZnX90ulEVBj9zfB/ZtcI3ba+DAms8xrcw0yRHE+R0pM9CIhb5ffHUpnRYjhPBVfKJnbR8rUh
fyGxm+XCUR29mVpElMk/R43lZixh3HJIong8lTn5Esr952XdP4MO0+/m/7kP36VbXefc+SWpfCtL
/S1vGzZxE+N+972UlRE55E0E+Oq3MO9unVijpmevRs/N74rctqhOYzPo2z7mGTbo0XT/e5YNmk6F
UtbmP72+vkI1uHlGFpi5HoG9Jf+7iwq0E6MwiA78rRK51VvzKHz5J3Z68JJZ3hL6aZxFU1yTQXtv
NbbKB2s/T+urJ6BvSbpsW3QHFwxZMKv0mQIqyovyPR6/3Sz/08zmHLSGHsjJ0DeM3jHjrZW5oTp8
B71ydWLzYnnM4PK45D6s4nfOMKpZ/xojIRF1eJ7HEaxxdp8K/5kV/tWp2atZRCNtUp1IJHqfkzoZ
Hv3R+Ohai2tIX9lEq1780ozmpgscTZ28fNmb/pry8jpBZTIRL80ZLEfJGzy7pIhMXR9ka3PznLQC
TZC8xLzRmxWIQu4bgdZbz5U5mkE9LeesiU+GoBm3HDe8j99Hv4k3BCRjH6Iz4iP0G79LOxJmmrdl
cd98YwDbYx5EbASZkd9WMWVBo997XeUdXAMMSZdPhzrxT+skf+ZJnOp1DXSjDm2hrhmlshJOhrW0
2JpZ9+WX1rVBEc1m9awwJovenDeZskJYwhxwbl1Ek0mqxcoIHbhkW+ILmaeTprtwnbGed548dBTk
tQPuYPZUMNJV29lycLvlrzH44TqJaQMZ5EOV042SYt32wjvM7KwEyVKf16z5bvQOjcMvnwbT+NVj
R2xkZYesPjx6ff2MZfplTvh3rbrBchZSaEXN202vPiWv4yPnwFsO4qk4zR0QhMrH/cfzTq6A1DeN
7f4jZ+CcFOJcLXaYNk0EAQ9RM1VoCe5XPM4/VHCEAwx24DG/bR0VIH1vBsO7AV95HRu+zUYLYscL
VKXtY70N/Xx9leOLT6ObBqPQtt3cb+tC+5l6j/tK8WG1JvtMUw9fMPkYMYQF03Q2K1MNmn+FdVPK
fzmJRrSCV7loLxq+04yTXub0/bqePLYDQmjVcDT5y06to47Wq4f0bGAdaQSUcelL7ysH9222HkxS
a8MqOYsxRnJKvaSNhGJY7DB/sr3Jh4pUbu+7EasYUWHqJSor90zaJAVUaq/B0trHsjVehRTPmYGN
uBFPRdee7GkNVx17m2zUsWTaScd/cMpyi8/iQU/c0FANKJH7wj8wChZvN3U879JE/5f2lDlmznWm
WL+e64+St59G5Evk1F6d+6zSKlLmsMmn5XM2R2R0ADae/hKnyx5DDUvvA0ljdU8dBMupgden5X+X
Kd76Rr3T8gqDNPjsWbEQJtV5yuOglVNE6v2Xlk7ArRvYMt6LbjbU1u1vWiW7DLt1Hw+nebReG8e9
emScN1AmA89pD9IE+zTor0Ry/NZ1g+ifi62mrQ+iV6fYZHO40vzTPOXXzE+fF3z9ozUfFjsPW8M7
pWb5as7FVjXxDeBVSvQXDb1jlX94dY9LKfYy9qOpsSMsRFtnzqK6F5+V8oIFZEuXj5dsRvZMWfxZ
3Ywzw7XfDK8RzKyTsLT7i+ooSApQJLrIbraOWMC6UzbyiOi5uvRCHVTj/RNevbHGWL/zPiJ/XhEU
WeKcHO2A5/vSF85nqUi1HGjonfpsNvWtkfENeuHfQrgMFqCR+OMh75pbWavjVK5PTsWpsDh/vYST
39PsbbpYp6THPj80JKBqkHlc/U455BmZ++pRudnZ9mnmUqJRRXnTqntxpW1G8IybfnR4Oco0Sszf
OsbvzlN91GNQNa2Zfher/uNbTTD49Tv8tpAJTcCyIaJJfqUwvo6CbqwRfwu32zQu/K3FC5vS38NJ
0be5Gf9jaf7JlP5JaO1bo6WhZ1entc8+HLve2Hb96FjN77JmH3T+X50YCLhRh2km5xgNzV61yEm7
fWcVKcQ09UZvlKKZEBmfTvDWMxXCTQriJA+rNcFEbpOO3bOWkDojPVL+LKvej+xZHAnZfTQW49ZQ
k7pzeTLBOYkyxk3jODfUsGvr13+QTH5N+FPgbqrPtubDMpnZItdcnEF/cnre2N5tjlh34dIM07nB
BxAkwjhO/viYuMVvKasjcfAkdE8oBAmhVsmfJgZO1va8B9beGBta9vmdwJpAByPhTuZrqhb2+/GV
zmC9SOv6qZCFmy55H3QvRECsyPx23s0Wj/sKZSylky9dti5o52+m0W8tJ+a2Ife4T8N45oKy6jmh
CXK2TUdyDkCeTa70S+25EcFbB1NaO9IX+BMgumxpBIad/Tb+ujdS/RevUYgxA3nGJRsD+5z024Nj
Jj/4cU/eYD+RQfdmKB9IChdghaK4tcv8j7CWf0vlhn2K4uFAumKUAKHZ/05XgwULnxI+4yMoyoko
T/RHz3Ffm4zy0p+IIrAuDHn6c6rpkc/VbvvAvDKk9Z22dLvEsscov5Oa8oHyTVP+kVs16uL55kz1
Sxonr/cFjnoZnmyW9Aw2BALW257WuDg6Dbgu6vs3g/q2ntybI7SgrlDDVMy1qfXpTvruW5WUx7Zm
kxAp9zJb2fNcNq9xinBveLvK9B6MWQu0iY+mr3rCJh6Th3k2X4uVHZPeugOcuy3hWNPGNQHdk6Fx
6iu8hric/qAQXZqRimyiezUtRFgGU1N9SbDJEcwWtsSfcJtzXtVZagVA7Db6ZBx82QUj8KMqxbE9
r+NBVO5DuaR/K3U/bNgsjRbykTZoIVQF5RTmLWKK6J2gt+KtqCUDn/7cDUC1RJxeZ1LXbMPdp/Hv
PBCAplOsOIxXCViweU2mfwxQgr5mfDwQeFTVIx++Xr6wrhxavwh4TZ7BQ4aWl//qkzzG6frPybKP
ym4fOaBvWTXsjBQ/hVXVHyP4AXjrkJA07yD6LJzHFErd1B0apFamAN+jHI+zJ7a1OX0lIjv346rt
m3pllJNO0Yj+hUsTqPpyNEkb9D0ncOizEpfZ0Jpc077559K3KS8+VTAMrSrelcMdNOgCspv2sZzQ
5sm/nQZ0pvLqZu27kQ878Kl/7Wz+Q2TWc92bj9bCtbuOL5i3uNFMZmRjkwLASJorivIPt7IdGh2I
ikJ7aFLEv6WXh3XhqCy4foOJQr3QK+LmqouS6RH96RDPyEs515mh513Uec62kvXnaBnXzGmpNMrd
NPvtpiWro/dafriYyPC1jLsgF+mTXSByjh7LUgkPi7YwgJIeK35Ve+Oa+Evo62WFVGflejjMCQVu
DVGOUCzm8vUHl+qPYbRPo9YSGzZcZD/sDeVxC9Ctw4p4mExGhDDeHu7eq7Wcx6hZxUsrdYZIhE60
HzIuwSLM0kewv5s2HTRsW/p7zWvJ8Js+RpfEHOK1x6a+4OpltG0xPSoG6kcf+Jj6NQv72XVzBL/l
2DVYXTIn8llG1jL1kLR11EjtIyPcxJV5E67d8lGUPXIF48TNMmmPTdnuC4ctMFFdq/E3HhIAZb9S
EABm6l/60DhRY3qPbeozTup3LSb1YCZoNRfDbbXXyE6qsPXEOWvhifrAHhTZHmZnmoGjM4Dolgeh
9CGoDSZCifXcjc4e7f+xr9TNmTvo38l1mK1yy7iC+93P6ZeT+Y/g1M3zqQ/q1sPzknzb0/DN2pj+
4qsubJrR3nSCczuf2q3r5S+ciJfMI2M0mVFoLfvf3DArMgw9SprygAaOIi/2VVFaUb9ax87uDPrz
5SX11wfd6rd3ZhjFxctKkiihyolA/0aBTgZ2+GfVwFquuxOhdrxWqR+1PD/SLQ/r3O/0eAxyCJaS
MiTk6dU2bsuiQNuYO2Fz7pa4XjoSSVTJPaEbJsc3EhtDW27MQrnbvGJEYY1PXdz+G4zpqDyXYadb
ElWkZRshnC+t/WhWjTZXNXZQatkPuN4qaGI34sY66F7VBey5PSnEyD5plk02pcx0km/ToHXWGSbx
Dus7ofcH2THNVLqM5JxGZsJRmLFnO8hbbdifcdIF/R1mTULgQWRFu198RhqQ35Cpx41y3KPlNds5
l2w+EO/p8dWMfUISMveCk9gltZeISgchoOAc9LR9blsXBUxi4xkyMHVIbD2SV5PeMXL6K2JicW0I
DGJ+IYPGk9e5Nr+LItuumeA8UGdTuX9qRacl29XdIOo2OzVR3VDGJTunEAfPQCBSw0fT3FGc44tJ
d8oY+zyS5HA0O/nPJBKK44LOeG4rN1pnSYfknhqryTYdkjK6y6Nu+ts5MUh9i2+aox8IXzs4KVR1
v/xw4RCGrqt+MwjeWaKeh2JgdsWPt5ks76spOr4YHx2sntdN5kCirFyGVCVkWglOtRrdwziO1xRR
T2bL46qhkaf2t6eb55W1V/YhEBXlzFhnaZwjm4oEtsI6HdcZ4TM9Mw0I6yJhfFai63Ffvktc9eye
7ClW+UCKV+++uylzsNx6iEH1MA7xQ9eiL2XLa2LDVMsXfwXPOR1TCqe04KT1NJZDC/npj6SSjjYo
v9L7bHDOONYApXV5Te3WpffDOjBLPUy99Qp8stmtQ/GjCA0xGjovDZMQhdMXAFKuZoaZRQkg1gI+
GPIKvdZl/lWp2aD5VyunK7ah1dVwinBQQz1cccJgBNj00/iTVcsauV1G6rgvd/iSQqekB2s6wVK8
uxeuQGwrqNkZgmLs5LbBp1IVsBeYSjzYBbVQx720+GyNOiNZuY6pPS+9PW70sWKwPbNG3tlUrVDf
Nq1nhAnxxi0FWLIuDJvNsIvrXW3xzPvTpersA3uzX67vfGGzY04YA9s2s53HfmYzrrduRqtu5aPr
GPtx1rct7D92pfrIMampzC7ZLh2eqr47aat+y5jLhJ7ZPmCSeK85E11zPYLjRduJf4XGQKzS/Z1R
SDfKTf3cJzFz2wnLOblW28b1+bslN/PKfT3/uLZ8rAzrfaaFbi1/31oYO1x/LjeCtyLMqwFnRp9u
WTBk2LZEMXrKpEF7F9OuaKzIKZvLZFh08wvu7FU9VUTH5hlL2pm1nMauTYJBfToMnTcWQ2UEcI2v
0H9xhu6vzYABieRa5MNZG7urRFiWRSqfsiF9EyldNyOWQ2z1eDsFwr1cn6U2DcE6rdwM7meRVvY+
nistsOPykvdpROKowEjNjdr5+rNfySdP8K723bxtPf+nwRQDEvPGW/ppaubeMWhPKSwRrmzUWmeE
pply6629qwepnOozcHRYWob/xF5NWLcMJIoZg4sfLy82uV4UUdXW8LWHJB7KbaZsdvnv+MpZMUDJ
KIXYubXDEVFG1qxRWvfEat1AHXHy0FiafMdVmEe2YU7HUrg8sX1dhLocL63RR545BtxSv8O6vOTJ
+qonGgJbT88LaRUKiHvplBk6AJb4UncTT0db6z/pClzYoHYkAKhiZJf6f82WF7VtTzOzXzP1LnoD
G7nuID7bHtOCia9rNZqPlTG4bN0Yflezs6bp7ArvWd3tAjb2gDrrv1zag2oeGIZZ2kPpZMHczRvH
B0oq2+ZhSFifTpdAmS2+KTxSK78rvwHNXpvsPE89mHrMj8fErqqqgzXcRSBr/dDYwcvjKsiIWTPu
mx1FTeSpTI4d2Rr3rLVWZEdf2F/TkP91rfiXpBj8kgQF6F6UsKXHv3NqAePIkIVkpEGTD2Kb70T9
HnOpHSdjvt9f7Q/ixKWuizroMzuavZ5YPlF/+G6sNsBRtbN/D5fR6A+gcZ97O7604zAzuKlCmsSB
DAbsVknytxzIrACwliwhJ62EHIDUlHZRe+eyJPpbSenmAgMdiy5QNNaTKPFsVVjIevvDsnFnxbr6
pw0pHOrc2OYDQwIlxIfRyXMBkbXiCLFretbS2DaiPCHE/ukL+326/zQkDEqJjJNaTuh1NaJ50gZG
PLwJJ32Yszmwy+zBaIyNXLLH3CGYry5+6qTYenPy01rVH0uxZ9DNew3/YqD57Ay7qmck5nsbn/wN
OouD33kXqyxfkgE3BhzZjQt/Bg4Cdr4VA+xgxs9ApbfUiPgpild6zJA26tCo7MmunLPb35vuO3u+
LBnrdYvz0JrtP93TolE2t7XV8rDo5MGdpjk05kxE2JOiAoJP6LdFe5dr2Bxc4J1Ok56EoqvHTZx1
EDncOJJj8ylr7zh64ooo8T129bAFUOMimelkSeQPUmNBSPP2Bs1VLHmfHB/LFgarqbFOHSw1Embz
F2xC/PHZP+USenIxNiF36K2b5r+rlh/WwuPvyfZllua+kfaRh/WpnRtwCSyHJVQtC5ZAUzjb4n5n
pgI9aOz9P13F1wkAvqxrh2g+PJULFotMJoweh2/sZhv6R3PTjgs9R+4ddT2PNPCzvdUjGFWVF/Ds
7rx5ftNdOExeo++1djmPOnipDP8Vv/phLAucMck29kUfCdvIw8agWuv5aW70Rhsm6Vsjrn7sVLQQ
TOp+P/Ghj4WA9GDFbdDmtnYsPH74qcdo1meFFXa5wSp72oTYeOJwNjMCOKzaAaZrnePYSrZrur5O
yEtdySgzE/9koTTeNuZazjqGJUjAjfJIw2SuB4MZID7Z9sXUR9bYrYFvdjG5meQkmuOrZmcXJrsN
hli6UKyxXpBk/a0EBZ2M2pGVgcMsBp6sVDsVUCcSKwVMMeFrYLD1XbTjUYuXP0mGlkZ5DkB+y2Jv
EukVS3tU2MksrrrERs/6mj/UH3ZT7vwhFWFfFRubAHKcS/2yrS3/VWJ4Uv2wc83qp51w/XVVI4gJ
LK7Z4l1UDq07SyJN0x4t07noYj0P9OT4Kf/0PcMmS277Eaxjk/ZItpkWdGZ6BblIIqISeLxEQR4o
BhjZQaPRFhypucoPUHLnMqz1zmClseCAN6zXaX5oNCcPch153OAh8dbEw7k4iQ0Qao7L4Y5gvRec
nlf+yFTp0bDSINjNflgQ/nJPX/nPWLsxy7+WDjMf/4kY9PLaCmDIvbx2hXOmb2GCoI/YMdafydde
+sZ7NhNvT3gBQB+VAELvYo67mtus/Yw1BlblQiFIDQKPkI5TjPMUDIIxXxOTY4m9LcycT5O7cxO3
KW8xKdlmF/ErB82QHW08UyluDjrg6iFdXxTnCec6SajLPbNdOSRY6sjNd5BWnu+8PA89wzaBP9CN
d7qzGWdUAkw1m4wLSyNCwTbK00BvueUN5payIiYNbIJpDDw5rRfkfrNCzvJGj+OZusgTm8xm8zv3
qkiuhvno+n4okVgjr6m/SVFMD00ytdg+pp0cME1nzhyMiTHgHs52SwK+ezF3qUynJyspUQPMFyXY
BdGM58IW5xYbo9M1F43mkccm8Ky8408p9DiscQmSgHOf+2fr37Zdrva4IHLzv2flc5dq1bFyLSsa
hbeEfTbtFcwjzJiU86t7YdgJsMS4uua9EMMdLHooJA3Td6s1n/XkDjzK38yFiRT/HLQ3TnDsE/eY
2SmcdGYfQ2JfJ8V7F9cIVcJ/m13ueoDneNKVc1IxABYLjPzgaxHAlBrlbj0rbXz0EsRUuy5fcn2l
9lxwUk0NpmSceAn8+5y8lTnJMUWXD2ZJZOi0jH8KRswgoZyjMK2HOWl3pU7OrYEIK0fzbfDuJfs6
XjpmZDb0W8/ioYU3M29oDz8w2EX26B0LJTadSn7KYXY3VBs7HF3BkKFwCUAxhM1aZ9eUTJURi30x
PbUFTD+DKBgsIdDeBnFeu/VI2h7lIgP1aFFvs2O06D3j8DeZdIiOcp7wxD+v+dT8aJ06DdT5uyqx
kk/Ju4aANGyTTFwTL36x9enmpaa3WQQOWVgzx3HlWjPH3jtT8diRhXU2EuA+fLc90KbzLmCkzE07
wtp3mXPjy0uGKzlxDyjNUPrFcmoYxLtK3w0Y8/pyZeZhT2dByz+P735SISbRRPVr9euZklffwEIK
hT2yOxtppUs+ff7BlW28rWbLHSLvPsMeLpx0P3wqyMPo2gf6oGuF37Wx4CiTEFpuOub6kGuusWeg
YVCzqtkD3ky7I4oWO/5a6PyfNxeE4DP1L4whx3WjbhSb2SYtFY0Wk541E1ercaH6KRh0/84ism4y
E1iFzfZajsO+w346Wl56GtP4QVT+Y8t4Tx88prWMLEtxSTvc03kPhhFNDYArr4czfFuy/FNUlU5/
9TT52R/+iad4xDvT1KD5++or6SzG27BruKy2Y8FeFPPMu3XGtch2WLIyGDPAGCbdrrTqUKyMghKo
79BaPGaFI6wHxcmNMBfGYt1q7ojzTe4SH75Q3Hgf7TCxHUFN2BX8eonOviFJI26uVMGpZPIeNenF
themAE61dYxUPRVZ+qKX3EpOJeN7d/a9rPRMYpijtIMQU+OuCfzYOGMvPkkbX6LRFAz+y+FQ4lgp
2loh3AzmHXJPBu0Ukzw7t91z5zOfxD1ihvPci23CcEIm4ndu2n1rmmLPZ9qbTvI7YufdEIvz0pQI
/Yv1pis8QfnKMHbGCyNX62y4P7OjXhtoD00pGBS+1p5Sh8Qz/woj/uAuuVN3ntXqnbyKyk9HMfFz
fZ92aFT8q1MDQ3xVOO9D5vpoBDCfav+pnptrLpJbPSDDkMsYpKY6lAt+x0nAgZ7zm+rVcbAwGE4m
Vo5UHjstM5nUMfGL6KkoWWMoow1dopum0ZRkd7dL2zJNH+PdYKG83wXEOqlDa/HDUcI47zHPdeXy
Z85KC/db4zP+FAt2Jr6DYgW+xO8g6weR+7SC7gXlbJ+t1qcY8o7uYgwlCxpEOkZJPfymbb2NszpM
TK/d9MCoLNvZ1zUXi4PMZ3kc3JjtWDuifRULg6m6Gw9mMmw7O3/XsT8vCn53nn2tuEz5SryXFOt8
0TMgLZiUinEkHp4jH1GcAW2xmXKMDE2ZhFluvPqsUeHPjTE3T7l70hRTSl9vGW+lQNYTz9sZhvPs
CuuKqyzbkHrwlubUk5rMboXvsztilLwGrOfrc8KAtd4NuGl2PTeU7xd2yFZDmLkKXSMhaNrjHq48
8nYoBcws2bcuF7iGad4S8nma1pfJ+K7nTI/aSt8T9bynVvipp8UKYpNrza57GdJKBPOS+6HeDjuZ
Vfqun9b3rP8xJofIEAxCK/n1Gw21BrA1nWCBPbtI3ftaD2pbCb0SAx+jp+2cxeow9rZg72UmGIIB
WtX9rXzsUnKZ0X0ZkWj/cXRey40qWxh+IqqaDLcCoWhZluP2DeUwJqeGJj39+XRud822Z5DoXuuP
vb81h5d1ZQQwS1NGordvGjQDpE9QLld0+hdDWy9zUr+0DgfZOrTtAcXJviy1bCsdAF4bHblWj5GW
3gHvXCYHD0sAy0P3KRnVPAlr0038em92j1kp4X6KldhvPjzXKe8wIlNnHbcCrWX/PvnGiwM+SIE7
Sx66lDXWt5WfXg1SEzZaO15qNnGQsvEBeVmzhblcQk6cE/C1Hw3JTK83DDFeD7YQFyxS8ZoMs//S
mvp/9w4JkKd9j54jSvRVf5LV9Evb04Moy+6qrZobuWVCEQWNLa1lIPSufeAEykhYApdNR3o5vEH/
y80H2oGIbW6BBWwGSm6Nfl/Rv4ekMjknFbvb6AcLM8SminVUJGqHZG2/Jil91+mBgnvoElfbrPBg
ju1eLXsMRqcYEZnHn7ZrED6nrO9S96O2xZKjJRJXIvOD0NGuDTQR1XjPLNSu2uQpKOmel8tct1nV
PUvpWjuNSAg4zApwsRO7PHYiK1anWJL/45YnWXgXjXCvlXU5G6pgXeUWrxalz5p7vYPhE6UHq0FD
r4znqzOUkMhLkNtAulZOL+GPKNMI3IHbFPPUJAuovuVpEXJvampbUAVyN45tcmb2OpNn8npP9fLl
oJljWQCcMZLdME8XufrYp5zDPHM/GQnS7PF+LXV1xHv01pvEl61xHbR19oId8ra0w/OYOFoANEz+
YD99ZbMBvgqhDqDwKSb33aL/KDMa5lLPCFJVXuxYPeYy/1Y1qcQrP72hcsgwtf3gtccqkcfag9pE
5rfxWTTaAnZ8FPOnS4x7thDB2piwk0CVzfQzGetT5/NZdlCdws6eilF9lCSzmAs5XbXLm4IDKHF9
XOWlds6cMkqnNujq9S8t2A1XtBXW8OS72s4RpJwVkOa1n+MEpHmn89FQZzCzCKkVzU5i3Jb4eLgZ
eAmqoeBSK78lCbHCmB41WkGJPct3g9X+jk6KWaJCtaXbkd9rJxeFiTNOB5ynCLcGuNmOrFc72RqV
DxffW6HSh0/dadGnLAIdCk1lqanpaJinjyGRe42bSS5aWArufBtVgJHQKzT4RiRrpspMj4w0fsUL
9otF8SsvpsvKcpG0jEpWatCzxr86HVk8iGIN77PhlMvHllYfT89uBb3miFDSE9MVlURYLCnJQv6E
GWlIl8AnAw5x88tSi4FRy35pLOygo4ZsigBgT2YPqqmudoXxQKkPf/hxEJpkaLm93H0wSvuJ1Gue
RrqjlBDmylf7FP3/svpXw4LzSLo/IKMKMLGIWosbo7ZLLkdwLyq+qE4idxRQUkFk466LX0rLfE9L
8SBbI+DAD5d6yIOhnNgwDeu9I7wFp12FI4nzRMATI1W/JBmwcJlR6GRrwVj0kE+N3LVe/Sq8Itl3
Rbn3ugrydjlkgkGNjWTfW8OuqHrmZ2yQSfJcWeXXctfgm+N9B9SLV0QsB8uZ9wpG0+JjmVrxD7k3
SuK7KKv3p2JD9P+PYYoHdoCjllVeiPr3QyN33GLa4LJ1EBTa77nmH2o7fhGjBf09kgPoGNJkTedh
LBQcuf5Bh1qta+JRoBIWQ4wBOVDB4KOdkP1A7bITZmpRmxTCnQanZNunMwcZqjaynB4LrUH1uOr4
O75Egv6t7/7YidjUFs3cVHqxzfX7HaclF9seHybUPEYmj4jkz16GNQwtwipgZqVVP0nTo+quuQyt
HxjShxX04tN94FoyJnfTrOqtKUha4dgPpeRwnx1az8ragGLWxKZu4HjaanmHgDOwoXkY8e1n38aW
IJtD7QynpUc3mchrkfdOUONf3KAbvd6Z1AzHzKZf07MB6s94WZ3Zfexdkruodi0slLLDL1HM5duS
Jb9dwro1JdMPDl9mkjRFtjoggrKm/aBPt2EdIqCaCpi2pJ0KZ4ORMkt0fQ3SA96HJm7Y2G17H8We
lyx7Vc167Me54GpRL+lc3B02m0Hamz6dnihS+1fV8ofhxtr30thqlYltsPuSbcFAN+6LgSoyqi7Z
Nhym1zENS388xiMIbo/FK6mZncjfDQzl7LwUeYDfL3VQJ+NhlclHIettp3dfaF7ewKm/izHdKniy
xFH9JlnceGehbUevKw6Zt4am6ZztOnkZzDmw8+aiJfk1p7+v0EHiRw/Qoks076BVtOx5XrsVEniX
VRE98KZW2k1KhHT2GONP4O5ES4DLtG+3y7puZ00A8NgVk5H6oCAncIv2JKT/zo+9tGP5UOfTQahP
TfJPrNcuagXq5jQ/VoX2T1K4ZfbdqWuZIXvOgNFg3lR23ITufenMzRVfHkm1ZnMHBg1rMwAfwApd
7s15FOq5eLfuNp9uR8AuOhOOhMXLLytckkHC19o0WyMeCC3xRLIt6uwRlQ4Fbn7YlHyPilw7J+iP
KgapAk9OnhXHe+WdnVeXwaZGCAzR74cDt/e96kc7lHr2JAFFNrOdfkEAOjuznkIu7U/0cScT54XV
pR+jRNFJbuDDYKunVmIAM8RhcOKHrl4iz+p3Ztsww+c8sz7hnuz3udAfRdp9t+vw5pjVPunvj8Fp
t72C8q2n4qr5dth7yX8UsT06rvaAyP5pyfk3KIFvVuvoTqtQqK59cczWIZhb9b7ELGdz2vxITnaF
iuyQQ/ELwTc2RdHMFe7Mm6KkXM1nlsTMYQ9zmK5ztAyMADkKNdzM7XnpqpPEhkcW+hE1DYpgAxOp
uUx7IbDtFP21zY0IivSgdzjnR8UoZ2knSMCbvmLgXxL2ocb/GYv1nPbDH4kFD/0IzFc2428nii+m
EAyKbQlgxZtYiB2+1BevScJMd1fWjfi/PplubbJg7XAucQ/YglkvaHLv0KSM9UKzOLmphE7r0+rY
NUaK1Q/UqG3Mrg0SYGRYCNhf2ZwL1gHHncLBW6+z6b9JW/1hCSBQ3nUe0QxwcQrniCntQUPDhnN4
Sw+kF+iEXpX6+mK2Memly59CUwHC4mzJQL2VVvZFYLpPAS7T1NAVB3N2w8xgHzFabES8axv6UiO/
hvSsys9lBNcbxP95rsip9WXHOnKKFUbT0vyvrK0LboNQDvq+JlfJdDgqpPZXVAloPqUkBsAKY/am
ZN4dXfM1retjudJCNxChVunosYvK5Wo3XYbFLhwqvOfYoHdy9IhNGOa9a5cfi/KR3RC5oJkNJ0X3
PSpmJj4EsEVzWjYruKC/8GmWhv2r5WmkwXq1phvdW23zcQxJqH+3G29r+KRHz/5xmcrbkmgnFqbL
otkrCnTznbEpsKX1m/b9FgI/AaPD475i8jdK/Zbm81fRwSmOQ8yvRp4Uq98VwBGNmUm5OstSO11N
7JmmWHEjI/GZk/I9ubsKigVtnIlXuukIsmijKuPpjOq62unBABsH5eGTUu6PPzmHXOTQbm581THI
IGo1mALWo8u7HTcEipiO9QuP/zHpqGAQE26HuDwuSHky1/tEf/bUe4iGgUsDe7kDIMA6M6qLsfgV
c/fQ5FoeIItjy+fq9vKgV6x5HawMG+BOdOCH7vJUAyXzlyVPOau+M174EllirydZiO36Oe4Nxm1n
uTbuXAfkcdyF0WzJmia/itEO9Nj4qEgXCPOGw2b0ngxkzFq8IGTr3EDz7kJIf5JBPa+nFv25jqpD
euDunSScRzO3nsr2qNuxOMmMEnOpvRroc7y2vsU4BqxK9zEi/aa0ZQUsFz9WCd1bLtnrOM6XtJZX
cqC+OiIJkqk6j9zOsIPHuV5P/TCwUUrqEFVEY+cxM/PdlCtwhGXKIxC0JlBSP9iY7mn4ogcyA7PH
07ptXW+nleu7KKxQs/Gwj1V1ZRzi+Y7lATfr35ha0cjqXLvjAUKEwmAZpghwFhuRkVzioBjEf4Uh
H51Fe/Tr5WTq6OsxTiDZO1t5/VomiIcT61CzMdSVcet7/Q2N04M1JjdvMsN6so/ThKvJrAz4xjn5
GHRuu5nymSAT9XvKKkn2zGkiaatPkjfZzUc1koOVEbrV0mLfOEvkApW0mv/QmwtMmv8f3DOAH6eo
g55j1uJnD+nUkKsHU0n6re7Dj4Cy0EsX3hNNZKJwNdONSpHpe4N9k6gRaz9BCtvJSDyIohiUErMt
Brc2mDyiLpxh+iOSkV6rfs+SJQiWJsSMafseE4EkLDVjJNfUFov51Fbpgu6mQT66PlAFDyq4/Jsc
+I2YpTlxrFerxb+VWu2BwFDadTBtzx4rj4jxhXpD2E7QMN16X+afMLRyz+KNThp8hn5216MY+cbx
iifdIpdCb5pne8GFYSTewdNKIEOjoUynQF3h/rb29DTL+cxLDA7gpdgr6i+feaXo7b1wbPa6cgj1
rt+Lke/s6GDJG/oWcnq6N+Vuk8U6FhrfzjmJI02sLg6H+aOOayvI529sL8B2Ux3d4fMlI/3QzBfg
3/qMueVSWvz/Y/wfBuKT6zN2DgMIhoPIj1DNnaW+ByJcDFZz2MKPeciPoim33Br7xcw/MNlvbGv4
7dlLmsQ/oAEGk6gYehEaJLZ+qMf80Blc0po7M8ukRFUQQjxv3Z5bLW3T0PXLhwkKqvZw092Fx0N1
srp+605a6Ciugk63nsfCw/tPHWMP2ps2/02N+wHztWxsNQWZJQqcZOODRfDCMZ8ddHTNVpuZKXsL
L5cfFdlChHCKbs7XX9wl5VrPzV+4hrd8cPeeOVJ/ixNO0IYHwtAuV2LBfvuYXUlMMBwOnm6ssuW+
nLL4dazuvqqsiijoeLfyniPbTfYOp01cqZfGASn0WXriBZ2KEC9Li/XcGcxff1qpXDShgZW9NsFq
FX8x8UQAJj53XjzfgWl4MKeat2JaOMDW6XdY8qvUE5RgzP44Zi6A7hcpsUmLsQwxTwNwZRXdE3az
wwC91zQwBS/H7V9YlwTT7Tg1X9bMTTCn3qlrwGo6mtZpU0bO235TAA3mqZdRAukXIH7eD6l1c1XG
yq0tzwO48aKyt7nrMGtRQtf5DtJCN7stvcj2LaclESBApV45+dtkML230iVC3uubXzU4iDSmfo/0
5dA5MIhy6TBaKNZrW1Dio1uRyuaDgBZzFrGdZjvQ3HIrNayhMF54T6FRkYdDgg+3gSQbNPfwfZZ9
qAa0gyW5+L76TCXeG70jgKf+TR31XpgQxAM8rW+oU90ir/L1b+bBTY2forW4Sas++SSugYLsTHvO
23oLhX2C0aD3BJ10V5kH30V02xC9MTFjqazHUI32kQaBbV3QYd0C4I9jv1uxsotiDgG/KIOsrg26
g0zpO6MrjlCmRFJY8TaZvTeMnyXkSQ8RUAAdtesTetzdpGNZyFpc0qoeXtqCl1zHQcZev/eIZh9Z
1DZzrEdtlcM+1PNzOyeIwDwmqPqjmubjmKMUXpPpA+PdMaH/VVQdqOnoci5lt7Slb7fB4pkUcSio
isuVdlyaNVBUW/dt8atl67Vu0Hgju8dGnR17h9hKDdR+xVHO0W4haMQt5pbipknEbg4/fTQZvcwB
yXCGxCFHKZT6Plt49ggv+d4NLNeTfK4cC3oStnciRIcGW++V1+zfausXdE5hPtTRYlY7zRhuTKIf
Nc7HQCWAOI0EcyN+dFe7nL22ogbaYOaoCZJJhzLyW65wvfqbV+dLM9IHXJcEgdH+XLv2Nfd/ywH5
x4zCRlJOizU2v7htd0xwI1oWhfQJDS7oQa+tMx8qG3csRuSyTW92nh1gG/cFaUN9w8uK3CwUhHJY
qTgLuLIsbS9Ws3wjaQV3zw8GHkViyoJaIIpneVstpBpk1yFca2/lbD6YyfTV+QWfkPniEq5U56CC
dQ/OArdwHVlafdzagZl3B1DebaX137UtPgycgetadFvot12qEYiLlnqGxpRq+G1s42K1MsrySgXk
0IjN5Itb3RjHLisBqfCZu624ywiz5UwDJr3APfACKM81G7DgoG3bOOiABkczgq7oIoHaWsUZ0QP2
3s3UQXUdOFnVUjveyGexOEz0xUd3z1qzyQfpXL465HwNzfDR1MtrUprnxaizyHWsz7n1Dim8lMcE
wg1eP8q4j+rCQm48XSt3vmWafbAtuU0BNAbdeqzwNKc2QXJVeRvEhKLHfRknm2nIgfeOP8Y8fXJa
2pvvDQ2dand+PT5qVHzEZn3QWmdfmmhkFJJs6pYt8tB4MCgbEDsj/CUo7N7OhOJTngYTGU6DrASy
3Gq6T61XUKpYkzdSeCeNwDGLNuYx5dDRDARhrtYfEMS1WPXWRwJSpsBuEEtgWIRuA3KaIQL1o4iz
ZaMRgjenLXlGhD3DN7eIa3KCI0rksJXFOMI5EXszFRWWeSxwLTkTFkD0q1Flzie/9XdtLEd+vvj1
bAYr0/a2aLEOY4E8Vc8ZfDq4Vr2sz7XR21Fm+6xT/ke7dlUYd34NKjpg7LGOxtB/4se/f2ERJzdJ
NDqIkpQkSEJyjpmgidOdA8xDoyBjxXVeHRc5C+KZ//LU+s9YkB612YfZkfK2Ei2Sjfl3mRr/fAs9
kCCyZ3LjqJX+NzaDi+mzUycYGeLGv2GbPK8NZOnShKIXlKz3/0oaqEUlTzYSg3zRrx4qm92SC+6z
nJECGuuuMHvN9ByWHQxKGbC22EKPaVa82WJ6Bhc5r52NvNIJlnwKehLoNcHZ7KrhKFVch5yaf+a4
RsKCcdXLBVG8sh9TemdqTzyJFLZzHZ4B6FAQLeI7R2MMKhpfRApr1elqi5V7i09LxN4hVu2bbeM/
g6ohe60kGu5+XjZfRVURguLokVUs76OZvGRN92yPJGzik6zv3JZjvyZGjEEQiSp83zv48ctSQUYs
eXN3omjBTOzZZhn7f0463WZkG4xlMKJqojx2pSHKrqazLeoRYoIlqag7olPy26CKN81Vf5Xv3RrJ
330k5m5YmOOQ03um/s/Ipsd+cTlfsxHhXHGkd3xvc34j556CKjWnUNg4GcuU4EDNkmHipzs/T+dd
4acdlEgHBDsgzipXSmvijv9xTYjQw6mPngm1U44WCQ/DW6q1X979m5WCPBhrhpMEx4DgLSNiC0s7
DsAqYnkasGVxcKZGttX1BFH7EpIVm27l6LwCXz1WKn+we307L+5zoSCOvAzXDqWScZy4EMrrUejz
NStKjIWy6o5mh2J+NAi4i5P5wSDICa8yRgjpBZ4SuzpRUVVX8r6ajCGRZRFGq5fOV0eahGZ8zsNH
YvRhXPAwOjlsi7goQ70x7K0xY17ChuOAjlTbxWa7rlNYQ8O8O43+oYFuNjn5tm2qws6hcFKlKjAo
UWrt4r94JfzDNx90e/owvfmtMIcD4Cqsmtw5S7U3h/z+vGfGpOpVxOW7pmd7sKDHUt3VaAgz7CVQ
C6nd8V2oP4Eliib+W6y7LXX91WvtTfORN4zaSiVSu7czJGswtbwiFmwAA2Bhf1iS7Xew3G2ZDy8z
inSt0zlH5+6GiS0nkqP6lE3F76rUR6d7oT455DXV7Xa2qncX6HSvOyAjHuox7/9vJ+pxnF40+AEs
zcSkzMLUSFuIybLDlkEgYpDq+iXuSn03JvV/M6ttoc3E5NFRVMZfk+++9lNTkd/if9cxqmbHNQ8C
J/3Yto9YNIg6oFp9bYEhGw2fjOX9uEnyYK4SmdhEmUWSHQYgXpednRqp5qDDyomOZLJUtytu6An/
YLWzSu1Tc4bQSBE1gU+fsrw9GLrzb2zYBN2MnbnNm7Bq4JBKJjF7NN6yfIgwY8FoltHIn5Dz8D2Z
zadKwPBhZfqyjgZu9cB0/avv2FFVjmFmzt9ITo624ga2qgpkfyn/tYPxujT33Y/HuaY5AHx5NWbo
lrSNtx0ZGpuVI9vDzcf9aZ7FUN5m5ZLrme1S5AzxsLwk+HVZ6NKbIaYnOaRf+Jvhi90fJZBhOhkV
S2UXFiPUEuZzuLwYR6+e7qv02k+uDrTF7waLhnNdI6+qI02lR0GeQADZdtToSGpIygHb40LrZYht
6K5EcttHnIzYYVZyKdSCFrBIzWtpNq9VD7Hl1wcnKb/jKsdk0TqfXWOS5lKdSkQdrptv67Z+ttX8
mHF5ASUhJsfkvMlER8vWhHGIUQeI7qezGkxNqb0fpHGzYsJZjXJ9m6z5YRVwZjVPX8P4vjFTbPVx
bAeLWl9wb394JTkfuYFsY0TPGYt9KqcLPP8j0PRBOebrIOd7Q/WyNbEXz10cTcxe29jMIM/i7BeZ
zKExjQhl9Mkkwhn79lWAYrLPh86I4l6yqelutevX8pyMgNwGesVE2lQnJKTnIPfJp+pI/8h21UhE
godyy/niWers6NlrXvgM8+pYq+UDC33YzCQroL5LYF7BspshVPn0SMXSLu+Lg4sOZ4yrl8zNfjTl
7kpEzaVoL4uRoF0EuZFpd0o1+V2aybkbktdq7Y1LVZT3NBwhH7K1u2CUk5E/L8ek6K7Yq8mbtMjt
0BI43LkNbTGIIHdZ5EthDPhareepkq8NlMBhNLrx3qBlH62CRcF2/AfdQejYtvc67RFLZCLWN88F
Oy86/XketTxc2GbJbnDBcFdUWukSGZ71ZPckC6txOvMi8hFlRpilqg2sNTnlTnPyURQTfLIjY3Lv
rOAdMA7nvEXpjqwMiQt+xjELCdNK9j44QlWbUUIuDSFeh5UYAsu6exzhwonVOUpHPePPQ/9QpdD6
4PT2HXtP1iu5ZOiXEBUR1BGNd36XKLMGeaLodEznrGO2/0oM6i6pfjuU+vOUse/CpOWLz2XmtkfU
LVawzFhJevQKZMksL3bbHwR3f2H4tPYt8lYM5U/R5H9ocPydbxcfyHzvErpToYhagUanzsffovFk
+iO/WzkHfWBhKex064+Txr5iIW/G+OrQZc6sbrefNlix5cr2WZZWHg3wGGzefTRKpAbrRLjYvAag
zMigZyesMsqIZpe61nU95RZhdqnbXBDO9UFiElrizQ6tddZtjP0bbXVBp6EUmPGwbmQu3idUc7vK
IMnSbZ9YtVHqkYZAPt9jSYbWBuX/c5YXP4IlL+zjkjiI/OwPvMHoFoPFTSKzXtOQOE1URnoIH/xg
1w38v/Q+RsfYussoN3dUpWnTXU1UlLq7kgjDko25HwsDQdBdy6OFdV48xSo/aKizGOrZvEgLMrTI
A/ksjeKQiPjEF3q7DIgWLJJy2rgjaRItcpqL0Kmak2nmYFX3hF9QwaRzAKvuOeAAx23zMN918qly
31yr26mquSyu2o0NvrnZQBhCcq8xradyWW85iSOm7g+RQK7A95393ljIH0Fv4TP4Eopn4FpVJSkl
OTAtxzcvH4bVR1OaUExulAJf7XGo3SZ/xY2FtngiSi0xLUgzcnJ4HgVr1t1VW3VEYaeceYXgPjE+
OG9fc5m95/Vqh50ST7Lsr16Fltg0dJAq9U5r+vda11BRaThY/hvm3f/aXL0MBJjptjYE8TAE65h+
aCTppRaqV0PaIRE8ABMz8jI1BFMdn9iYB1DpmDDHvPf3S494Sdjrsc5SjB7EdchR/8dqu0GaJTco
GzFflVGf66x/unNO5pJ0GOOnKgwmsyWsANWEVh//b7+03fsEJE9OYQDozTtvrmFF1WacWnwlY+T7
nMbud62Md8Mt/tMkBKa2fo+ywHg2ja9j+6Fm5C6GjnyPuLU2zNuJMXb59JwkLPx6txrza9mzinJi
XoF+wrLQXxLVIl8C0yfrd2uX0w0mbNwOFfy16daPRtJ9ZrRA+8uIWlz+ej7AwmBjqo1hz/whvWlD
cwaaeZ8LRKKEw6gOCqezYTZjKgwJH2EpCszEfsMpEgkkmwmIZW2IrU4dLYPyTiNm1HX4XHCzFhbn
aws+GwP6mUS4hyJNzu6a/a7FxPYE1kLgXi7mBz8tXqTor7hpwtWgDqHPHnKWOCysO4gvbC/eQ1MY
D6OMjzjGj6XRhL63Hhc2sb4RJ33MHjrh/UxtFXVJstOS9KNp9JubLc/4oM9x4b5Cld/PQHJzrGpX
LepFqva3bkishvivxPLnjCyKaRWfsTV/ih4VR7+eWwVZSJR3W86PZpzjVJ4/Stv9GL30R5BvtJAh
iEQXtWVlAXGgIUZhie/yKma2pCz9Gmd1cwuaIWtQbj+jLhNQThivtocd1AQ4ihcCpHjuGxwNxLMv
3uOkkUY8GqcxmY+xbAlUWn4WHKd1myMls1Xg4J/K/Ue3zTlaZMifDfWEDUezim+CSp88c6Vokzut
HAZOpGFbSW/f5rAj+fQ8JC0gqUMCU4OhmaSCYtcafthpxoFwZ+zDg/1g5Ew52T2uLzeMU+Zo7gZn
ZwTQdXFG5B5T5e6ki0Hf0NMk0nwEQ0VR/AKYPKQ4ohst+1wnZqR69HYYFo6NCUeHaQA3E1/wdJp3
UprRmNDsKeyHqXUfB4JPPQOiPdWMHNaNUR2VyhYdUYF50rlNefHpJQAKuXFW84rdPAWO8f5Wy74g
xNhmXkehJbxzrk5GvIAKEcPe6v4Jm9zOF/QWcyBAwGbrG/gat3Pyibhza6t/la/IGKA0x0qtL7f3
5YY5Xm5z/vteR8u0rlS0KW1+oJeKr4DNIskYRakermuPliziOZ6auDtgSPvQ++KfaRdfDCVjMOX5
tU2HCMs2CYiMG6yK8YiUZuVtLu1ojZt9L3oMJeLPJaBUKTtgNz0nLcmDpSyvfiz/LJU2QS0xCuke
vFGSAsVbyHl0SZgptU9a6R+11Oa6B8tyPHVLPWLQsno8Wc74jqnVoHZXvNI1+w+t2i5vR/TZpLsb
mh/g7kLaSyze0n/Vbfw5E03ee/Mf0lhiLSxqHJy+CrmHzkaj5D3WB4GSjPiE4JHjr3yYuQ07FoV6
CaS24LHEruckkJF66uH4QRy0al4BmIY2CTD+qLc2+YyTHjUGzuCxqP5cBsLWBjGZbHCeFBt7WNr5
q8A4zxeg3I0AetaI3UOrnzS/+dXtmf7UDM/VoogWRjlm+EdfcsKL5Gyr8ion7eYI7W/l3VlNAYjQ
OfzcjiS41iDasvsSa3e2EkrdfRuAlajqiyzMFzX4x9jTr/qahZXh34bReycd6rWa272w4nPfgv4b
tqbC0gCSGfwc5ZEqd2VvQd00dZBBKYydcMjOEo8iEbssacPCQ2loPhXLUy9Yj8pfvE5ZRNLr3QMX
Da4VabI+u7Cjc7behjnPCSBKSf5K/f/4/oP854wi/uuaNvkWJKc8NQUaAzGtW8GQ6sEM8wRfnFaL
g6T9zKtk52jdn3EHzUQ+oSYyAOH0qU8ehYY9yFH6WbZWsSWm9Zt+3BesOpceacdUL+fCNHaL4f3l
htoN5bKTZJCFMd5pz9bxxdlyW+LvZRrzDyjE8Guk6uDWhII7vSC2jRSe2dOIi1qOFJ0gdcyv0z3H
ekXD7Sb5XlsS4ojguL0qJ8XURaLvbbOswHovFBv9nB4hQzvMn3JLoMQ/DSrcJHAB5QmpG6CYHPT7
u/ikS5snR9ceioo91m2iPrkH280Bb8rZNUoo64bCrYwwT5GooOQ5TRYKBZzJ3TBi7ovHjSumXb+Y
e4f8mkbwCa/3puqFeKhl63N9Dmn9FTfo6CxBJPCU47hV5Se1xDIwhuTZS5ttrooUwRPwE3H615Kf
Gox3NyfKjlBvuWpoQg8RtJKOJSJu0f+gOH+k7e1Gvb+UMiVnu3V+c539t8ggNaT33K5EG5fkAeNh
QipjT+AraEXArl7dHIqqsVTQecsr4BtCBYS2cQV6oxIR6RPgWb6YkRdbJGH712REtwdG91Fm3AJW
TVOGeXIwhd51f+eu6r9bBbuWFdaTzJPdXNdnrB9QWrP7zQegNu7S8mcnTiLq/nZmo0WtgqfK2VCM
1jyw8zD4oEHuvfE6Vfp6D/DbJY4BmIQvLwbLWlvxXVUVlz9acPBuFBzpAKKmjuvKPTblC1DXnD2S
VbjtZ8J7AbDrlaCsPmaqUUp/5pR4wWDJJC9gm1U0JfXT4sKfNO1w0Qb7Rhw+L0HGq8GoFmItBplb
wImsK27v4+IlUSe998YcuhBu+zbPzU1zAJZm64KpCioWvzhxZ3td56ZLdBziXjOAqXhfpQV55fHG
GG7HhBEz5lr+o6f9j7MzWW5cWbbsv9T4wQx9M6gJSRAgqb6XJjClUom+7/H1taiaKHEE8lkOT9q9
hBCI8Ihw9722uR2l8Vcoem6fmbdmAukH/q0hk+41OjvI9X2v8DD+m6s8eXedvNcI+kqkZTvWrDup
rvaqicuE0chvUti86jGtrIAEfk8ZWoNEHD/AeLrwBy6rI5AEgR0q6Sm/oGvlSewimluGiZOkeQ03
x25yEvZNecnfdGVlzb42Y1vGIo2xj549km22JGaXZTjepB7HmTj4zBMVrqpxpYs0EcoI71vsaKZR
FQEfkRb1QuXONCS7CESUYpkdcq5EtfVYGPKVMH1Vf7SdrxaoOZRtghk7JxwYGyV7e+E2o+EqWIPQ
RVW11R8lyWwMK7kjJeNW0rWDBmQkEw06g8T7UPd/FQYUJDH9UwaFuSI98abgaWlLY/MrmvhJM/Dp
qxk2ymQ5A2ZGKb1msS7YRWbSOMhtk+jc1BABfI/CSpon3AHxBBEV92h4wa6t0UXMHbo+Xjzhhb13
MUQHTpjWKpuiW9+CJmia93R/3FIKtsc2orO+5waymTgDlkPg5BSjS10g94wgHrXUOsC+hr7D2yxT
9zWOLlUHRXVSjk1PzwpSckCHuySAcN9qJe0k4g5Ptm3eR4coCg5W196HWvyMctlb5SX7aS8h4P/I
onanNPT2j96efvy7SKRxLOpfTJFiMqLB28hQ2jWNYu+9VxMAwEWTR0bbKj5j1rOrGpZlWw5r4JS7
gsLPUCO/6o2LjGyVjAi1znUEZLAdjz1bMmjMpjWwXuiuddH07FTOLusIpnRIY7DRS289qn/UUEep
w7BTRTwbQrG+UDLlVadPyCiHizQr7iqPDjcS8MjLaFsW/PoVcvBBzSvohBxTBCy11pHpvUgBSmlU
jwT52HTqZAy2kT99KEW6CZF3GyX0Gy6yl1BPSjq6tYgTpTVSe1JfzKo4kMTrj6DOz0monMxDDznQ
yS370R+pV2u6aAjusVTeljT7sd89YDmxlz3tuQircR2mbBgKkD8xkMAN+ohsTYT4UcSRkvy8ahds
aUxgJmdzixry0PooxKLhaTKScpeP1JyC3Nyj8H4FX75TB7h49G35gpLYGdoSuZoeaimnP5G/yRpH
BD8hUyK8zkC4WLJ0GKf8HljNTQJIFypP/ZEYwe8RgMtW6YJ3o5f7tSRjzVXLbxXHytbS0cMkkABV
Y0edqkCtROOlh0dYnEBcb0mLgH1MaGqFtr5TwheLWko/qjeNEQg01KqXgo7aNOTSuJJ0b5fTC1XQ
4awKBQR8BriLm1stzzFfaBBZRrdSKhzCOg/taWSjzNAMBUr0qQ/5Qy5MOEKQokPioj5PRyN2akDU
w4bsTu0TNqZ2fFNMci6h0HbcrdWXuvfupLH+1fkASiNd19cqj/Fkmgh6/9fEiSShw4NEX4FCq5bf
LSqdlc/pCZXSQccWADYyMG49cEedFt28xFye+19NVTN0ws67bSf1jmTchVbkvB83m1iI3KQG2tVU
0D9z/ZEK3X2iW9RA8zsd64Z1Pxmcx6Z3yxI8x9cUe/AVpg0J6wQnrlVb0QhfkW2zBxKX5DGMjefT
nKioDQufphkrwmNqCiDa9+a10JOiQ51HebcFQYJh3EoT9Ge5p15IGebt2K0AyOojrUcdx1a28aZG
/FSnD5gY0FyCId96wJpgLerYXFUeLaox/09EHRt6HtnaVP8JS5JNbuk3Zc/aH1C3lj01rWggl9I1
95noX2UkrVbkhwi1DZ0Pvr430RGvDBI4NAqtyzRG9I3uOEsalMa4/gijHXn966gLUJkrbGPIpjup
KTmgHLZBZd7VsNigtm+9Qdz3Q3TghVLek/tm17JF9+oHTcpcPAX1IhYMOuy78FdXeoy2Rjzlfk/W
jFJBVIm3lgCRAUqz7ZvyvvCife5N/D2x/KZk4g0h9qaJ8s+cRM9pR7Ulb7iZB2E6gurkSuUDVtMh
SbIj1sZVLEm70z8vLXgcijMLwihSLCFDC+BmL/ETogsbpsbaetcuJafd6NvK8dacBM+YuClLhnoz
E2SrUEIcPmiiTKec6mmnv6HceqT1hjpFqcFSHqgmF9Wvigsz17LjzbiO0DiBrEiyAhRPSLlDEvRP
U4ZojIK2WRMgy62SH1WddXLfN/K7MjQQWjkiqhHhu5X1j1bwboTG+qjC6T2y2stkhOQzpBdFR7tQ
BljlzGAeP8p/HepM6+iP+PF+F2Z+/X//j/Q/8khsq+L46BdoOqpNu9RlYUt7fSu6+PEcTj/lZ489
Elh/P8TgTmvKJjwePUg3Q2Zdp2jOT/+09PNsM62ZHzJk/oFmDn673be2so0PMBfumgNq6XXzhAga
Gunq3GRYetZxRn4brLYAK6jTJetw2QfgUkpP0C3PTLSfTQ+h//792wGAM6QMNJzSU7r3AZ76JNrD
bUi+dSgJBdGZ1fnlRfvTF58ZHsaVgpqeiomDn8qFyo3r68NjirbGMCJ9mfaoJi2HnNmaM/TDma+0
NM1mRoimN+QjSArB6dLBmYzyImUnrU0Ka0d5QdKGL1oekXuiC8L0Hoy636Ix8c4MrfTzGjatWUQa
OX+OYs8k1x/9q2mDl/GndcXp6HHcihvRlZrN6df8OTKZ1iwylSnZOU9TfNfUUGwhSIXjp75TOudS
MJ6xg1+aJ7N4JEMJVFMxEZzEM+7aUr2NZXmro0ACImkLcrpVBeXcV1uY7+YsONDdNoZlUSP/LwTb
wMqwydSVr4g3naVYmIs0LmiFmzqDUuerOZkO4W2Ux/uJ0o9nQt7Quv7MyKqsgh8mrT5bHTp56LzT
qJqE8CYwNMyH+sx6+NkI1jRnsamlOTsdxBzHXN28yev8A+EPmY32OoYgHQYeJ+0tbapnpuLCe5iz
aGV2fizWSOsgTeVMdXE7pc2ZF1nYF01zFp2aQs/KwNcEx3xDxkF5WN/Tr2vHaynZwFiGdKI5+hbo
8O/eOPPMhclozj5LG1XwoFJiiccRt7MuLf9GaT5x36TKbxfy7elltbR+zeNofou7KPNQ4JRm4HqP
rW3ua4fZKK5bhRhPAcoe3V51zjxq6QPNAlUTUILxex6VvWDBWO1SO9qQmnqkwW9YAxHcCDvxnEHs
0rNmYUnpC9qY/cFzpOa2VD+9+NyeuPTDszhUeWFkWT3uvNo1SWB8wlMfQf66sOnGWmdv02d4fy6y
Lz1qFo5irjNqJfCoEeRXlziBfP9vX8KYBR9wH55PjwBbxlbGAjq2g61yRYuPE7jywXjl3nxmEi/4
f5vGLASQsIuL3u+449xSk0XgtG4vad6/8nbjzbCnsdFyjpNMv+peT7/bQlw1ZlFAVcWgHeJCcIyJ
jLoXulr0jOLcPf3rS0ciYxYIslqYwrrtjmc6Wrg3yQbADHa5xt0Ie23V2ce9XbiBL3b6eQtBwJgF
gSydfNFE8U9MU9ZG9XBMATe0jVW4vUKX8cpza3NhGzeOc/BbGIh1q4knHGLcYevfiU/gCt1wTcr5
RrET+3/hB7/0eWYxwNfHZlSU4Lh8ZNBo3BIfZJtWDNuy663/e/qDWcB5R/iFQ4MxiwJykI9xO1WB
Cx4KlmAoXHbe6Fhj82im/bkpvvSQWUSY5KjkVkmOX7nWnZg78rXn6OtoK6wzV7pttC3pRYf+4vzM
HFwIC8YsLAhVaJIVokfGmDJ8bskOG5+nZ9vCfq3PwoJUA65WQ84/0S50JVffkce0K6f+tz9cP07y
b3NMMno9yUtiQZVnjmDS42juTv/hsrL0p8+W/UgJG6FuJThyMtINYKYfUlw9kKDqbwD82k1GFh04
OkkAudyEU+KUpYfLl1JuR3InxohMDmJMlrylZXZBouEzEVonzQGSUxxqEaw25YikrtmQ0tohHBYu
J6N+FIb6d1T4eIzyuRMuo32XXgUWe7RvgNZoh/SO37kfYtL2CrD9JKE/GUIMDbess6m6qiPwcZK+
Liu0E5Mx0OkmUG3jTnvoJPnN6JpfYwP3NEcCa2G0XQPaRoqjH/Uv9yV9s0Oq30IcsBNMn0fcBHIT
PL5sbuWpuLZiedi0fv5YtaPrUcqWwuCmKEmXhxE9/hA2GBAd4VdK/qwudDeDzXCfpOlOK2jiqTPR
xRXyLsrRC8ZJpQIWiG/inHYQ0aCDkRRlDIo+lm/roTY2ccltMPUxWVVhX5WT/3D0ljFG61EWlYfY
GA6IjJyIxtfJmiBJi9abGos3fqD9CsbkIzVEu0v1rSCrFLiST9BgG+nIepja61QT0SV75rsU0gut
+g1tG/66bwpkJkH728hqaTPmym8SnY8SvAmslDLHyKQ3kz7jLpRuTUF9KKt8b4qUd9BrKhptYXmk
3tYK9S7VYNWKg+LSe3UZTKoTJEjjmSSbIq2crgoPVlu/GXJ2F/vFK24bv1qeRkYud5IKR5AagjJc
uJUeWG6qK1fAcW77kXfvU7eKjUs8H8Dp3wd99cfvm/uopxKt0iqdCWkJtEZB2zD2Dnr+P2o9CVua
lh5ol6WyW7tjX9PgNpFRsrbtlD61xz/VgM2SZ4rbD+2j32KKE0R0XytxaI+5iEKsim9qDWVjq5cP
cRSBycEd4DKnsovoqLXrCdgzC/2hicZyY6po+hvFemlCirQAjlIj2dX99FufEKtq/k1amo/0oW8w
jdoKoNzqY0F2ytvrAfR6o9LloZpsfsLUmqhMoWsKAl5kw0QDtVbS9o1QtjwIgXAtFUiiqDw9Qu6p
3dRv7gMhOohFvIuE/DKBCYnhAZJE85Fm8BfDA/CMVEaJSDqCm4DfBfEW3A0iqubNn1S68CRYz4ZP
YlofnzUfzHjiQfs7HVIWoqw+2+gb+NrcBbkVTXl93ZjD60At9fRPL90m9NlmW+hMY7WpAzcBLkaS
LbxFqko1hlbnfNU9QSBylR3lsmvtTHxc2KL02a5LvFURZpaRW8sDFqt0qyt9/NyWInjbfn3mrY6b
6k/3yNlmm1nKiI/FMZv3ZDrGFou1teIIt3g4rbE1OvOUpc8y22w1w2yksVdD9wjRjtPXNDz3UZZ+
ebatJoAxwBWjbOwQSK+KV+WQrzsEWmtt312pnIuFG2NzeqgWHqXN9tk2EEkiexy2EpP2U2mdEjxO
//LCh9ZmWyyVCMiWlY6Q2exsPBLFxqKt5MWvzo3Sccb88JE14+89POtwEaK5kCu9BEWuj2moaWi3
VeS90FbUUxHRVEbp1JV2MVjTWwbZS2unmKY788wMWDhBarOFqUVVEpAB5vgT0u2CYr2UBWC5w83p
EZQWprE2O3ILXqYn8FRYnLtml96m63idPWHLtypI2sl3p59yHK6fhvE4M74dhbwgKvG0zEI3YbTW
qdxcaEaSrqhI0QbjPVpD8Xj6QdLSXDt+yG9PAonSkUpvfKTtASLxutlTr7zoWuGlDugLjRLkKiAe
HoTc+E3ZZifHwi4ka9c16KrHc0e/heOZNosNcAATS1W5jTWNeRcUup0FCuvXUH8T74Gr+fHn0Oe/
1LE8M8CLn3EWKEpFVqmIM02wqGNTs6Nt6Ig7f8duscEE3j49vOrx5376kLOo0Vj4K486cDsgBBdI
ce4VbDTJ55UwnYPrWsZlS1WeAD29CwopIpXjlDn9EYIckjTi5pLiN03r9Z1ZlBeK3Fy1EbBy0gsc
aLDW3pg6PYd1Ay1O6SwA3zixlX33qnrwmifFexFC8V4sANuKTb1r2vLYvZeDnMUbRxV4HrvoQYpF
0FZFD/iudGN6iZHxQyk9PQALAUedhbJJMgY5BPrj0rCG9YdJF2a4VpEmGeHT6ScsTGB1FtIsU9DT
GkE7Z98eexdIxEZzf/qn5eP0++HrqbNoliiCWnecJd1OADeSpPIOOdPGm6zfY45wKqS9wPbaEHG/
9Zmqpmkb9M83YGyxBJIeejTTkYUmXUv3vfEqJ/GuVpQNdXzow6FtdOdWz0LIU2chD/N3wCddzyQD
C6MpwDpqEKdnpvDSSlGPT/0WIfS0UvyBdnZX89M1fIVV5mOaZRUHLQV6V4Q34HDQR4f30RhftlIO
l6m/Ov0Bll5sFgbxeB2NLCAbAC2/wUOiNKmoymem5tKPzyKfWIY4PIpZ4AY1dMYnzd/l51KZSz99
nE/fhkxqRcyjQjZwAy9UrJSwqLeF19Njsvg9ZpErksfMk5UodFWn2YEq2EKpgP+x/TpIbYCl/eNz
ZqFLQw0+4CoUuOZjs/EcrruX1aGwoztxUzjRuQPDQoD8urB/Gypq/D3E/zF0owSX1hHFEK2kT7Sh
Y2AgTViGGKEK80S/azB8p3cUOC9NULvT77gQO5RZ7OhHP+/xHcHQSKbdQsZRvk5BJJ7+8YXQp8yC
B8AjXdWODI+pbuwxyd+1WNv6R5yvoN2efsTCPFNmC99AI6zHje5zfbylj3Htl/tGqjf/9uPHh377
Mn7LPbXWWHyS8VHQllJa74MX2Kd/fGnkZysbbIDIcZrLQCZJa6OBPXAupbw0JrNlrejTINIoErqW
PG2zxpaA/vXPp/9qaWm2zha2ppmNn2Lw41SbboPIYzUc/AtxS2OfI2xPP2NpZGbLuwE7X+BITkuw
Km5qHZcf8eX0Ly8cspTZglbTkA77KAhc/LAA2Kc1zbkyXWNqYW2Chsa2LmyfM3oFQ04epx+5FKzk
2f5vYEOAZyL5cPDPW/JY8ObXzb6z9e3oQtCNz3yYhbUmzxZyYQxmiFCb0hFAxjxW7IIelSmbbNks
zqy1he8iz5ZzMiQ+SFOWgzcgvJM/wc6eGaPjL/xwypBnqzjxtGyEvRW54h4kl1S5+ZW6rtfTIdgE
v0DxIG6y/vjr4/3i3DVZOn7zn545W9x6FkvQU5vjJoIl5TZ12u1Agao5m8xd/PKzFZ6x9fmYCgbu
8cuHh9jWd/ULBqw0Cfmb6R83Q3m22hG3ZZGqaYGLShSX8ONJPneUK6iT2Ts+Fo5xZqdQFsLK1xHx
WzQ0pj6hab+keozr2ybpzAcoZlt1xEMT7NZNruPNqubJm4d6ACiWAuLi2HV/ZG6ndX8x0fzbx7qt
gJ1c1/34nghpuiI5tSqBU9DwLNNAh4bADPGgxR6JJHRWiY8Z/QspsVfCwIBz7u+4bkpX0aUnXxmu
1D68ViIZWLB4brkuxDd5FnygYFTk8dgQ6cRkuYJxIZ+6aTcqPUkYQJ+Z8MeP89PkmwUiJbXkdCqZ
GhXe50629Xb+RcNLOv2GaX4rbJR/nB7SLPyUtagaUzRRyHzR98NucpU74fJ4xSOHdji3mBaCz1e3
z7epEZZk6jvNE1ANXKe+uilhK0y96+FedWbAFiLEV/X02xN8sLNeTs+ky3E12mYDnvYCvJ0i92PU
tpW1pfKg4JrZb6ihgIbuhV1Vxk8key5iFZxZnptXpWh0cMIshFzluWL3Mbz+8CG/Epjf/q4sziQh
w6SHNe7fhe/Sy3AR75tfQK23XAv2mOQ44w53KEc5swyXHjgLW17pq3IKvN8NCtSDWbuRaV/1kaP4
WKyZmAyePf0sVaa/Eibf3k2NVbOnYMSlqomkC39EJaNRNbmEdrTuBQvXgFhyhyxUV7luWhdoOXys
Ny03FK0eFWS9RcfqSGg0JYxh9Wo8MwJLCZuvRo1vf1cB7mXUSZVzLIfsYDMUa0wrbM/FIISItw63
53q3vtK/P33e+WmnxPw5E9lJZXP8sBrrjqTetqiL10JsXlC636fYcuvT6AS+eYV3rq1I9TbK0+dJ
Ca70ID4kJPnlob3WVBQ7oiLZELqPqjFklp1pbvHYBnFToPJMYxrM6SQxyFCoYV7zXeWLFGRj50d0
ZgOR6TJ1Z1n6C8cJOM7NhxIPD4qpPhSD9olCBIIlQk86rDWYAhj3rb2Jm8LQp+KbxonnC/JokdwA
6Ae5oJxolBKvcxMdJVZcSj+AgBCwvRmeNWAwWeV9BkG2Hcr+hUZ0cIbd5Yiry+nV/HO4MOZdk6gc
JqAaOdTYMSPv+duTt3Tmb9H4nP596SsV+d/vZlizAwWgBNx3Q7qA5aR98HBglsKUmlKGWEcR7FbV
XobcQNVBXihPH2sMY1eTbOLhh9chJlz6gcbUuwEW65U6wl7PwpsGq3g626twHQzGtWph09bmqHjK
KXUNHVETGDK4RGgfJ//JV5XpUhj7ewi3PtsaBNo2iW6Hwdt2uZBu6gkaTRh2BywytoFovZph/BAY
SIaGYavJ1VsulRfU/I66WNgE07ZFzE66BACZF90bAA/BIWC3MozNVsesIUgaR6+7B0vPb/0k23nV
8Fb32UWgyZdeIL9kdLBj4vELBjnQk+xFHhETtlw2TcypiKxrKTCuigyMoAAssvebCoEL7U3+eNXp
klul0QdAo8PY/ppEoEeajlE8SBBAnPRB4ROGM9A4+PQzdgnO2UeYWeJtozYfVkGNU2uU6cicTBxL
O0T4xrZTmjU4Lzvr3rNesCtuPlOc4BohYcCTY1xSIUQFTF8pEZyA0haxtKXAtFFJkfdScVsnH2hL
Lss2fjWVGO378KrI7Uci4ZFgxJjYKKtaNDe9RBDG4VfTJrc5lpxFutMtVcKXVGMfyezY73ZD1kKY
UczSTXHKMVOCmYyWRhEguOWWQE1xiyoOSqgDwc7tAOfiI7Sd6g99sFsB+WzXIDSgvylXp6ugBDej
+e9DBEOqE/rbKFbuT8/phdPX133sW9CLEr8UE52ehhi1fjIE3KNTahjqmSXz85I0v07J336+kotC
mGIaEXHLeTH8YVv41m2AfZMXBJvTb7DU+yvOjiJWZpgKTPTQjXELnSStIN8AiarA7iVsUaeV00Vf
Icgw5ANIvxdJSy4SU7vowW6X45H0GMDxr7FJzgzxUMqggk//YQtDK86uTj0QiQ6gKPdNv3GncnrN
6GbQsJo7/fNL+5U4uzdB+WiBGpE+rDbZhbieLqRVvg4d4Q0+0jomlXSuarZwSBJnUS+nbZ/eCB5k
FZeGt5nGe4ElaBCCUuPMHXBprObHj4wFpmjHvJ4CbBozaqspEJ1Z9umxWnqD2ZVJ7Ss6FVTeIIcg
oqbQGUz4w/ntEOBmc+57LBy+xeO/f5vrGnFJCY7DlFywkjfVdbBN1x/txn/l7LA5d19aOj6Js7MD
nliVboXgfPWoRpw3aesw0G5w1naGtoPXIr+PqvBsCNoev3CQhel9GMg4lSQAOSV6TYFWKN5x08mk
M29+HMX/7ormXLuC8N4XoKCH7qClSAelcA0+5+70l1sq2YuzK03LBsc0p5xEZQxD13LNmdjxNhxS
x5XN5W540tbx9t8S/sZcOYJ8rstMP/dBkKFt7T5GeQND5fSr/DzHjblgpOxomRHBrLuCBLBC4WPJ
kv+rytv16d//yn/+9zuo81zN0LXqiLk8PEv+eB02sSw0eH9qbgqxQ/bba7/DTLO6wAN3pZTg9MxH
lb6cvnqBB0oPSIOhKUitAhXDlEmfOLRcRcG09Yej/v+5KO4jud4ZQF3p8sF7vdqJsFI9rksx5Csz
GsqV0Bxtt2so+k4oFBvrrKTn57FT5zkiuce1e4rAG5f+0aYp2mqcmNi3nNNDt/Tzswgnx4XSgriJ
XOzj0ebZGZJnGhbP7LELGRtVPj72W2RQpzaukpSf77YQCNfl5wh/Yy1uFTo0+l/luWvFz+tQlY//
/u0xEhh0VK5N7NYT1HOyg/pqqMwzQ3TcTX+aXLPoluRthPMCszcOm40QrzWvdIsAXDmQyVHaHzFT
2hk1yNKjZhEOAb8FULyMXQC7Wwgv4Jv1Xw2NWENgOf1AjhOpWeJln//28WepmSb1Gr0J1aMPRAAv
UgedC+IOGMrpn1/8+vMIBgq8luoid/VbtEn25Ko7+Vq4PYYtuC//dntV/5OQaTKjsFQ5J8HkX+Xv
w4Xk0tn7gS+EI27AAl6WZ7KqC2tlnpQZEPrj/ofHnoUbL3S2Z6GLHyFg26eHa+nnj1v4t0k8DNwZ
fSNM3GI6pC1t3ph6VMJ0Zph+Po+q87xKNJmN5Zk5Xs4lpyZSPl6of+KGA3akzMdzX/znHLD61cP+
7R0wCaAnJ+YdEhGnzBQaHVbNbejjjDldiXK5i8x2X8GS0cT8zD75VWv4YX3Osyp10PmAnhCJ19TW
V3X9lpn4kdJXhUWXShEFszIyVvvWQmRU+Nwck1p6loHgIa9yKr/GhLXInbzG4kKyzFVf9LbYi+99
KRzUoX+j1XJF0pmg63uGDUPnuVYgoOeFdIkTCo2zk+n4UPJPT4Kfz2vqPBWjk3aA1VDltDSZdp9P
95EkbnI9ofkJM1etOvOYpbk2CzQSCr4mbpvcNXD5KkhBI8lx5Hy4OP0Wys9JX3V+uZIwzAh7qlpu
YMXDqk/CF53W0bUo5NumqC6BrL9n9cCRabywpsMk/+kDCOXYuU66pGxEXYU4mP2JxWPv5VTse1O7
z7Nm64Gkzgz9qtRSixoTRA1BuJdhtBZTeDXVx4u1eeuV5qcwWJ+nX2VppGYxrAarhVEebxI3d1p5
j1i4yc6M0sK3nl/fzFAuTeDzuYtc5dIbBLscTEdTRATcEeouLTuTU114hfl1LJcmhqRJeAWsjVoR
1ndX2Vr6bwJxdX4b8yQZ67SBKRsktJxT5wNvCwXpzPgvbO3zK1ilTQL4hTJ3kw4Shsb5d7D+cfyP
4/UtWKWFkuVNERDPe3XbiL9F8zqR/Q2OdFb/cHr2LH3i2cGE3uSqGxK2jGMas++BL+QoKssQpJ6F
5UVME/WZBy3E9/kdDJa5No3wWd2wMLeFxtFE89ZRKqEPUNeSZrrIN1YQAvZNCVXSlLW1GEZPQwWX
fV3LWyEoenDbNSHSxLBTGp4b/GtK8J8NwIfaU15EEz/Y+miH1sGSGQOk+WblryW/3Bqw6UawULhA
lA9wDK7N8Y9Pb7bPkWIkqbfWuNxuzf63EYwopLLmOm91SlY4kfnjIbFSNASNW0B/Kfi4A/wTqyE7
Z9wDlAVu5UOyNJvpIStw4lEHt/fJyOIP162Ffth2fb22IoNshle8mB6OswDxdDWlM/sP2NI1rccu
KOLLBgAzhbEVdxCSuhig6twVUn2UtqVRnsnDLp145lfUcsIKQA3ThLMIJNxNaAt3BkpDwUm32Vp6
Pf2tl5bE7NhmlZ7Ii3uWUxaH0ngUvDM76UJehQzNbEEMyFmA4rF776gLFVug1gI+aCss7SmxKvmW
bhbv7lxy5ecZC3T776cBqo9UU+pylzzZNczL57iufzVp43pWdW47Pf7Wf88GyvzmWWt61E5akVCT
9l3l0LiaI9kwGp3TX+Ln5a3M8+6BFwj6VBP6Eump7y4GsN51+hoknDza7szKXphTHMP/HidckgMx
j8rEtdyW2gxy2TWenXuKcxt8xM4cCL4OGD+N1CwY5glOQO2U01i9+f9lWsyOvAfF4Xy4UpE67MPn
fxuzWUhUOz3SAp1dLzB2eT2iWIJuPF2mI666wZ/Tz/i6+P30NsrfY2YYqgat0MLsVr1owRKo4mVt
lTgIAUUb3ju1w4R+oLQzbgxK71kzbYySxUq9SxsvjeggCRB545QmKMfEklqRo41E/hxUo9h0ZwZC
0n4+JSlzkIE8dFmKsUJOLemoIENcspJSpJ250tmFXz551bjvoULFvrUPqtQtLHw/ABKleApi4wYO
uoPsC3HG2o2p8VRL0+XRILoOiwdpQtusYc+hUqGyW9hrcmod6CA8lFQdm84nQIUwKZqwwwCA+JTH
BhqtBEpmqqzNoXcM7gs8RyJgKx1crhBuNUTRd5OqThACvFLr/GaIjc8wY3Q8vb6tjZDEvofbmpcH
rWsGHk7rkIhgwt2nLeUDVbnocDhvrO5yyGM0atO2qv1t1qq3AZsA7UPUCbREwKRauxl7zPBGnTSN
Uco3Soi3T1buC2lycvOJMtd0BRbpzdfJ7PQxuKcREYWIy2OcYTFbYuaQO6Guuo3QrUMobwFmBACS
wFLp3AVCYMsQd7mt1OvBE1yBPk0Ee3Yuhbt0xMGKfJLTU11J4hbYfHY9diDHDRI7WX4I5OqP2eZv
OeVAs1SvJUMBZj7U95qi3EWo/mKBLIdGvcMXu40XlraRi5u+zA5WXcG1NLVLtcSYsOw+xHE8FIDa
vRAIo9pC+GnkS4j8e9Gw7tGdXKapQKXmJS9jijbxTgoz3tJ/Zna8aL24C/ToWTLR0JveJRfIbjVW
6mMXejjyaOJGMvyDHnh738hg/ZcgQDrVaSE5WBKWlnl+LjO7FAZnG5LhYxMpV9wtkSrHK72iADQI
ze9EM/HFEmzJy4TN6YW9GAxnW5SaVpnpHcNUs+ltdR3b5qvvcBBwGid6PHfRXwqGc1IGNTYdg7cx
d6Xr+J2NwxVshc62N5DzG/HQ+yvzTDfywsjNcRX9CI+vDltObQA4AziyY7OBRKiqxKJzTaNLzzj+
+7djLv7nYqgAvHUjul4jiH2VCmuXg3RtW/mZo/TPRxJgWH8/Q5ekbtSS44BxAAt06YZwceZUsrCF
z6EUfWf2vhUxRNHuqxXEpUVqm+zbM0c2+eeUBfX9v/90PEy1DDOP5Kup7NhOONCFvvL3Ci15Tu+E
drpuVmwM4ibdcpA3bqZzCZ+lN5ttUpY4Bp43gV78OpyQtGK3Rft87nAifYn7ftgFzdm6RCmZJHKl
5m7Ydqkdq8EBhvweraydVcMnrm4XURI+Zk2wI2fziMS4XscmfFVsHY9Gt4itmtFB4LkJ+mRfx+MT
/bu22QrXwM5w6x6Ik70aXZtehQIUW6/Uby99rI4r0ZpWFNbFddmFTpvXHPGAEOYxMEBR1UHOyelK
6jxbl6Gfoc23hwil0BRjXBskl105XGXYs+SmcKVZ5aMpWtStRPWt0qcN0CZsVEXxQojGVzHLkbwX
Ef7go34bQC3AsUG0y1RqV1Fp3Mo+OEN8BPLJo9E7bC7EHkGV2L0Lke8josAcuQ7HV7ijj2Uo6SiS
AauyveiC9mwJ42M2pM9ZYj72OgoeNbiXBHw7kRiHtbfqEUlDt4vuFfpd23A8VPwv8Z6GcI8blquO
+VvRc9/odIH/AGtdtPCph+FKkWFpsqd+NmP8OPT0mcSI2lZjll5qqgV6OiMTr0Pb124bdUSIrfg6
eRRvpQuyrY/dhdn5N90kX08i3ZxyJDuiCr2vGK+NqbnCBfqOxQg2XFaoZnSyfikkwqMJ3DlTgr3H
F2wxrjv2G9zJjbDTxwoEbxPi+YUEf4Q/Sjkee5sQrGC6mRKu833lkMl9qP0J0Hv3Qmb9niwsdzb5
PjS5yvV3dcvO7GvdJtUwENKm4aNR9YfBG37JFsA4LFNpM6hsqZI5cbD1KGYUYl8jPOVtg21moq7+
H2dX0hwnz61/kaqYBVug5247HuN4QzmJDRIg5kH8+vvgu/GrzzRV2WThStGg4UjnnGeAatmxT3vI
J9sRaMQ2jkJ3LG+4PmkrG/2TH/TNblD1JpzYHWFyYaMaLYdtY7LL2EF21Bn80quPUvY7C4nnYHa+
hKxpA2NDc4ghewjbS5ps0RKCkbaAKTl8rh5N2sR30IbawpMr4DYNYwlXdb0277AqKKpSw8vQGAeZ
aPceacBqK6FG6IGZ7+JKJFpj7k/Bh1oYH10Ot2vctgZQnbsey0aMJ8cYIITu3kIFPrTAg4ZgPt3z
JIXcHFy1IOnoSWcHh7O1M3UhAlIlDkkKdZHKQJocezHWbPvSs+Sxq6qHCCL88BWDqjpwpaa+t+rs
6fo5PmcV382F8d+g22EqctNAzb4l8SZvjk4Tuu24uf7whcSSKmGvh/9yUaHWsufmO6O4SB41F663
K+fRQpZsqmIYBSTRKytDRcp+0AJtA9uVKpjbsqCGV4fxktyhkrnScfism38zTqo8hlPRzE45fgt6
t5voqD3Brdj4JU7490WHTAoLXeoPxcpKWLgpqGoZQmNO57bo1xStN0cxLRRZdJs5ZAdrzl0DxOf1
CVqYfUe5kcRjYtO2/azYN8cRrtaGACoFi+z64z+5Nt+NmnIbsYoESrjQz9pz/gpXwouZnAzjTgJZ
KKn1Xg/ONobvYFc9mtWuInnQec+QB+D8MWpe4uFWwt6Ew7esNY8UAr8x9IKQ7nhmdiCmjou+HYKD
6SfZeHAh3hB/wHVptisKuHaYlUA0csqzp9HR/Z7Z2+uftLToXOXeS4xei6T2eUvhj9oGGtTDoxs2
oQzhpQAu5uxqGKzdHBZuc6pWUzlNeQfVXTQhgMeDL2AarzWIFmZe1WaCDbrMR4obiQt+WdveTP0T
IGkrY7Rwn1J1mNjEDQskjWLfQWrX0Nt3d4CCaNpvLDe6wXXjVOf1LUmTux5mn1BxxW2kh4OSplX3
TV7dobkOOVlMW2zScRfDYngyEMyvv9zSNVNVcXLGwa0tQrAmu+6oN+ZrBRBr7KUfZa6dCgj7ewmc
PoV8jmcxWt5sIy1/mAbnFvyaQNedG1fEf0ywEoD/h+87FFV4zFfazkuzMv/9a4bQRwxQWpSxLHZJ
8kNqnQfn7vp3L8RiVemv0W1Pmwhice/cR63lW85T1lv+oD9df/4C68RUhS3gfssLp5sFARj8VSBa
BYCGAa8K2NNBKBvWTrD0k+aKNtbCQKmiFrM7uRubSHOE/JGk4sCNcusU7sq3LI2VciiWFAWhnIkC
EHA3iLV4lzjuMYfNceM5u5Xhmp/1XWhUzkbqpQmFOSGGC3ctpD1bXFpQ6oKruWSDn5b1obGHWwIs
KiFWAs+iZwgEmCtFxqUPVIJY7XVOanOcLxO8CDovuQEu6DEqiy3VtM31D1z4CVXnAsF5EIbADMUu
SE5ky9zRz4cPyLGujeDCGlD1LqwhZaUVOTiSATwOYg6Wk2mcgO0O0aF8B3z9o4dSjZWm+yGfnhqE
ElYObyYRG2i0Q0PfTVZCytKLKKdo32qelvMIy8X62/Bd2f7urbVQ+v2VkKp1iVmNyDV0wL1hqh5a
OozaHA3luKELzCEwOHwsTTiZk6rbQ1diZeoWzjjqKh8EGxWWxR6M+qxdnQcoC7P9tGc7eqF300dz
AD7rae2EWwgbVC1YeKR1ZCdAM+m30GrfwXRxWx1gUbpaUP/+DKVq2SKPHUJcSAXtga9GywtOUNxb
mfiF8hQkGf8br6s69yAVVAOWSl5FnR09mDwVVAQS/kSpnd5G9oWXza4yDw4wD+0AGFG2MknfLzrg
i//700Y5i6HA5W3flH/gDdp3T4a7clTM6OD/DU3UVcKfB7OJyGWYkg4iY0Zb7SyIN8FU1zOPETgB
ll6u9MOXpkaJgSCFRCgKzIKAKFR2FH4Vf64Hn08Rh+8+QQlwji7KgU4GJA1ze5da4x3aTzxksbuF
e1x+AOw+nF2wymF4gvjXOTfQ54fMcOiI2vY7hAdbZM99A+SKbk/3rg4PRct+6lL+S+Rl0JjIBcdu
NmcfP3rG7gVsL4ycwDAOwMUqhnPOIIanKoPYqXDOZUyCStYbFzJseYU259CAYQDvIB9dWDAou2ZD
JgjUeS7MpyJygdDbQ6GJc16TjSabh+tj8qm38s2YqEkFYodMp5n/l+ew2uWj/teMIviXOdoL7SG+
Snjyc6DlbTzBL73WAArUAqMhrY+S/++2cu6dVPwy6upU2OYenlxwH+jsG62VJYDuH40pLrCFu2mG
+AZ5/V+IkNW+0CHeZvX2U835TovNH7E1Hl1KQV7pH60exTyu8wPqoFhf1H7yTHYLaM1OwCWWayYM
xPRDE4+7xLaf3Jq85iR6R4FbBFnW3Xe5eZ9r6MAU5N0Sa9ckNN6/X/2qYDiU0uDOiSrIHnh8GUqz
e2xYvRvAkOemeScHJCK2wwKTZDsnip7zcnhJm7EONOih+BE3j8Syz5BKskFrat48B+CxqLIgOu5A
FRBGyXBOTc9mxaBJOSVHQxtR4EJRQkKTvrRDcLhBd0KWw1whAnic/U6Ar4buHbT/Ita/li4/DJ3+
M6+rwZfE2xcMEB1vfPcMkNWTaLYgxGt4cD+16VtbVD+MoX2GfwrMrczfia3/lOBlNax/YHmDKwVo
yQV7rZv8Ziw0uBcYxo9UgseFxVAEKJlchFfvmC4fmGlXfsZhZkQM41l3zNOkkX0VNZuUQNneQMvG
S45Ep49VCv89WD4ZU/VnKnCpSeBmrtnkRyIhfz/JPUFVvczaU2RNsGSDsafDZR0IDS1I16S+MCSs
J+r6yfGaD7sn71UhnjTLeIeftOX3aNq4Uf4C/ZAXSOpciNbNhvd7wugrrIjuRwYPNh1OvxUYvb7r
Qi6FUXCfapamvtG4Hcp43lMcu69VG20yYR96uAYP9nBBARKcEOcn4/Q2hu2b6OixzXow5nHk8f7S
i/IZZugfAomNYbsfrpVtaNxrMFOqwNqJjqbbbOBaCP9VvYZ5XrfB8XA2YRhPSrkvRHKKDJJsInjT
d6J4aqR4FF0clpHYNbO9dgq5O00b0Z9C2IlS8Z5W5Z/JrS+5Bq0MKJ+D8JBIgPZks3INXDhDPo+1
L+lGOnZlN+kcgNoe/kDQlsFPYNNfjzefmO9v4s1n5+jL04VkSar1OKGcDg1LLqCySdEggm9HVsOd
1Kt19L9iCF81lbbltfWoV15oQol2C2Ppm3Fqik1au1XY2OSlYtTFn+sTLkO72V+RlsB9V2gkg0Of
1eMRNazf9jS9WDEcnbQcxcPrX7EwRJ5ywps5iQtAh8Aeyrygtw8RQpXnvlx/+ML555n/PcNhgip1
1BnjfenAjSuhGyu2//G9lTMcrDtohhgJh3VX9kjR0ofn0O1A+vD6m883wW/mVlXk17JoqHV0c/fE
RuvbDTLT3TJICFn0lkDf+/qPLA2PcohremKB1hfjwGqyAHDP0Vi5d3wS+795fbWtqLlO7UVQmtxD
weq9QuwSnRddDIjqPrR21wW57G8m0Cnd0Qiz1j4T+duI852rAwbJGvuQsr5BFwVcVrB6Tug5gJo3
kOHYFpMMdY7+TDqtVMsXFqBaAnI1rWvRHQdvaKq3rtWgwo10ujRXsqiFMVbrQC6k0hFQynkJJkEG
L978+frkLb23kkPQmXfmwRxiT8HgHj0apN0IyOkaF2Dp8XPa+SW48JZrHWxA+b7steekZDepVm5E
Wxz+7e3nn/3yeJ33GtHhUIlhiW8BbIa3T+I3hbW5/viF7jlQMP99fiVl19AItEt38Iy7BMbWEFOF
IS+Fv1MPFgtFiyypUPt1i+7USWCDMwhaB0lRrGyBpfFTQk+cobIgSjDgJVQo3LEPYlhGwrFhJfh/
qhR9s8OoEn8y15IZ9cCZ8hJEzEwbPzSSHDLYSOo5CN+uiyLR+IarA8DUQw5JM3TrEgZr3qKsw9ap
gyiFhChQG0XPgILRbm03fpvy8hfPssuQ0lMc1UcGj2ans55cWV5yWMefpJdI2B5DUFeHhVVvEZhw
in3HMr8u4pd2MABOgHnrSnz6vsxJ1fZGyYdobODzBGNb62/vwF1d5B8ZjwGVTqKQDLOZahLEJF1Z
NUtzpsTDBsjzkk4S4jfokJaQFxHez0J/u74kFwKB2uDImnxMnBZnkajNYzumSPWSFUzC96UgqnYZ
JB9IkddYC6XxEZXn1PiJZl9gwE79+qsvjIsq1+u2RAevAM+nZQ8bRC1wC9hzymrl9ZceP//9Sywo
Rdmnej6AVGnf22ikAvnerYSZhRWk1kx7rZ0YiMGzgqK1i6bqwan4Lk3lfc4MdDktBs/KTNt0eb1y
mizNsrLt7aHgEu6tOE36aMs08Q4E4D8Ok7Ljba3tWGNCUCKB7Tipx3NXDQfoWN9fn+SlRaTUCjyn
sgkrMxDVk3EfQd52IumldU/w5bz+AwstPuoo2yuFvLA5jRCUADTafplF8KMQhQ/Ld31yFDcguYYi
mH6s/NrCTKj1UWvoGQjZ+J4hmJ0xdH/al79rL7Qe7GO78w6sCHt9JVAtpLRqpbQ1vMjgHgqhUwnH
s4RATgSqYNDYjhwSomF+KAf+dP27lj5LOfaHsUQtsi3gupAYPpQd6tRa2eWfcORvjhRV/BfCz2Ua
wfUdigf6A4c1xg5C+6fSsQpkq9UOzQ3I/DnkMTO6fjvZ+UOSG6hzwDUTPvYwhuYatDiiIQTWE9Co
It7Bi/FW43kEQAq09YgAMoWPYSTce9qJMxH1c84TP9NFCBjHBqzWGM6Xth5azLnTZz2IxKv39dT8
tOH11xjsTysToFygk+EWP/oG6jHI4hI/riIg7+xh43XddO+AcQsnzL/TBB/YahqDKYMley0eDUdA
Z707WPhCMsZ3bQHgGWpxFK0wiI3mUb3Hhf7S5cZ+jJpjp8EVU+hQ/cjvZRP/JS38wDmFV+UbsIib
YTIAcERLBv9AJL4rLi6yph7OwTI2f8NRKvUzlh6iEpDy2Li4fZFdCFJW22Z/RQp/Z6vNf1OPZz7N
8cJmBORF2l08r5RBReSRjxa4vPHFMIy3mNXvERL1AIikEeWN7uI2/ybkST8365fgC0cXyNZTOOI2
Rr8vGmsbRYCernT1F8LvZ/37y8NzPanKMUE+LjPjMTGrX0WJTjspwFA3f5dpG8pKP/d63K8s4YWs
SZWXLlonr+QsWaNFzzD2PpEIHdEtTIwBnJ1WLvQLp5U9b8wv3zQ01QSYAoeZTxn7SFovLXdCm63J
VS3tb+UAIdoYg5uKi7HUXqXr3gD6tNLSW4q/qk500RC7ssqM78W52ABX8wgfarjnZSf+3IUzT7le
7TosBUTlMLHjGKmlOyX7yg2c5GMaYEcQ9N6wYe4NzMZXwu7SVCgHSllrvMuFlezb/tQ3u8yAstXK
LC91HlTt5XKsczohQwb2pQ8hJb5NQhaMxymYNmnIwjU+98InqALMBZr3oh+hE6sXXaghOnGA4eiU
/L1+WizNuSrCXI46UP0l0jgUka1jDuehjm+szk8+HB91IrhDFfvoXa7KJ80T/M0Zoqop6/1ESTfr
M820oOpebNNdeia76pasDtnCJlcllcH6soHwz9ieAj2mUQBkLdPXXAqYvwwyzw6vD93CfchS9rme
SxeGHzkKUxPdcvFSdCIoZ5wa4SuX06VfULZ6OvSJydoEMq71JgMYLq92KT12cCS//gVLbUZLuTGC
dJFOcrZ1jC7WMT5VAUwXQHLy7lzfCGGltTolS6tY2e4J4qEjzZrvY5xwCGCHCQSINlmFlCytKmWj
j16kdWDtIDEb+I3Jyo1XI2PvWx24JGD9efPDAK4U1IAtaHWd3+h/zEKcKzvufQijAEJWTfdmYkAv
K4XHsB0kSYeiAyiKvP23dF9VYm4Yg1ln5SFFcneDHj2X/CeaLL9WJnKesG92lSq1XEye4Daz5x6u
3Jhhso0epx1QpoEJ7VxnzVFyYT2qmst06LjXeANkTSc9C8oOtGw+4BJS+9hha4fQvLi/+5T5x78c
n0ma6Jqd41PKvHhxnAyJdjr4bt6eqY0uDZ32XZuHFFbphjRuXN5YgZubYQtk8PXBXDhgPzVKv7yA
pbUtGixYS2Zt7CiPDCQ69Pf1Zy/sA1OJGUyimdsZFAWLmNzEcPA2+uwPhHzWDqWFffDp9fzl3R3J
igKaPgwwd3LUgflqG7B2qjirNmMBnqleXYoK3TsPRjSo5+wAaKxXgsnSsCmxJCrHTkg8E0eszw3q
2166cmlberISPOA+n3uTiVqxZyRvphG/TtVac2Hh/qmKNudRYseehZdm7Gc9QHrtpcp+R+7FTc9J
+ZB2/yjKSlWlZklLy4Bz7KwLVR7qv/B8DNMAgGrHh9r1zgOIZC2tnUPeN/tHFQAyeZmMvY3RKmR+
2/RQ0uqN0NL6QNOtcGjqswcNPVZzNDzXRMEXLnOqME+WQDqizS38pAkcqebHMfyhnDKYRfes9jxj
2a9vn4WVYCixwdOdgfUDUna9fIxjiCiAJnH9yUv3IFWeR+NOTRgB7Nx9tWiQPBrQiAaXL9QdIH9x
E/p//f9sZUkvRFJVpYd51ENahdNAyAcnQ4pXtD4d7zI0NVa+Z2mo5vD6NRLA0KUcsmG+Z5nurj7A
qh3KcDAzgI7qkT9bW2Pfr8FNl35L2frQnBrcIU+TveOiqwpYQ9vUK8fm0tJS9n4m7dEWc0nItIHg
yX1eb2aj+Ro31D7/5aZ314dr6QuU+8PQWpzpEETZ98ZHYfy0VkGGCwFZVeSRTEBWSqLwYzLoKXYi
+yC2u62q/AimC+gLfNi1VfnM++Y8xd020tc00xZOGlWhJ0LLH4QJke4THTJ00G/REpAxn64P19Ju
+dSl+7K69J5XQwv25b6DoeA2r4MsLAInHCUCmoQA9Pg+A/LX6PELi0AV7Om6cTJdA7uFFDGskXO6
rbv6nHB6Y1Zka3U1lLQLvlKSWFgK/6PXgvOfeBBk3bsOBLQg9rxhkAq/Pm5Lz1aWmT32ERWf1zSz
2ToauEAaSOArIWxhxlUNlTZB0cihCI5RbTLcWbznrqyMjVXQlb241DNT1VNYnqD9AZX+vfMKwVRU
TOONGUON2tpWt3G4diYvpG+qiIpZaLKA4DsS67L0x/SRwLExjbuwhNdibpXb61OxgEKnqpoKNDNz
0+ZQ5pzps3qYbY0PPURPeWc8zdbiTdido5f8V31XBuRAVkr0n0v2m9NZmyfvy8ZJTAA+RIe2Y8Uf
HAsMS3iSDlP14pRoWsEy5+RO4NJxav0oRgMiJSV4zvQ5H2OUwXWXo575VLrpy/UxWFBNpdq8Tr+8
Dbo1uWQmACK6wU81iNhmhYnV3HsyykMdlTv4H7/RHhpEnSl2QqAqiSbocerHAShL82KPoIdHuYFi
Z7TNTMhDXX+xhX2iKrjwYkxlhFb/3q23uUNDuxrC60/+bH9+NwHKWVWSzG0SA+r4kkcyRLp4ae36
L4xYH0hDDjlvfqHVH/A2TuDqFUWB1Ee2TYthS1popVTgGAnOP8ySAJhpQdDJydlZpkUghIB+Ewiz
jYmuaQ0HVVsHWqA9JsAcEs9CDZk9CLNuA9skWwNN0DAvtTfaORNGTzwPdndqjPRZZtlJ6yCb7YI/
0ycy97OoPDEKHjukaEA/ndnRFGg9A+TBMYWsTKzrfgfpQvxvt/TFBJSErT8lEYfudA7rWSrv0hHy
xXHS/RCGuS1lfEwR4sLexYzHkMveVRl7ZBZcPTWz4DexHGBF1UeWT+3BeRC6nHZcxM7F1Iu3qTbW
0snvZ9lRUa7WaBd2ZKG8UUN2mXkvQ9E/Xp/lpScrt4ZcNEbVOjBxKovpwMwOBMV8c/3R359Fjso+
YlqeAIgi4WxeuKBGnQU9Zhh7A9rWGpDaw8qF5Psg6KigE4/YseYkwECmyQC5NcgzvFcsTPufoAn/
2xXRUZEn9VB3E6CW8FqEVu3sOc7LDZ18eDWNEA8uwnibl5tRrATc76+8jkpJck0rEl0xe4k4+2Y8
MGxrTwK+V61MzPcjRlUB2lrC15zaODZ6tLZTLw0dz9U2I5l+iPKj1wF8u74AlopmqjSQkD3x6ITb
bmdjyjdjSHz71O8Z2oiBYwaR38JjY638u1BmBqP6vyG6ZiLJZAq32rlLOYVwRt5EYbtHgnUstmKX
rJzt348ehua/P1MkXuZUDKOXg9w7RcQ39WOXnz2GzNRci7141v+GXkeVCOqjBFKIPc4+qjs1fArk
PXWarcnT85SCV9xkzspS+LyrffdL8xr8cq7p6CYZNYVl31xknkInmO3UYci4bS9rYgkLIUYFKfc2
8sVJwNxecP3CvHHXW+XKOM13ge/efv7JL2+fJrHs6wmPNitQt/rbto7CbFiZ6KX3VvJCSDhChSWH
DXxi0F0Ba1iS7q9vjO9rKY4q4aNPuTWZEoPutHwXxQM09CMcI8U5hhWjy40kgBThrW07/9aZdFQI
5NTCm9uerfps7Z07O+79aOOVYLU0BcpF3avyjAEcjzqdc+NUqL/DwvPn9WFamAAV+eg58WjVEt2J
aLo48BYa4QB+/ckLL60ylQiT0nIztFac9GgNl765j7Tf1x+9EB5UPhLHORh7BM0uJz9JnqPHAY8J
tM3jBNWSlSL20usrm3Zk6DJPTgN0Qb8j7uOYHyVbKyovPXv++5ctRdvILqDKk+6r2rdsWNKaYbyh
960eeAFMKQq/htTHEfawK4fE0iQrWxgVWNODnTv4WwlgRai+lkO/wlBd4Gs5Ku8Iy74kdo1pjm/y
m3KLht3WecFZEKydOQsvr/Jza6lloC1UDByR7NKQ+inJ1+BWSy9PlYlwqlH2ooIXOot+1uJisR/m
GPvUOHP9T5TfgoCxaZO1DbH0Icos0LQcm94VuAbm8mxr2g+AyVf22tK5rCpFNK2b6YmB7l+zkZsk
ME+4MsMmqAtxwcGp7K0kjAsLV0Vx1nDciYtZVp96WKfZj7wyA6hUX9/VC9moo+IncwZHUAcoW2hy
+jDBkMiDy9t0N0D4A5nEbzBhwzwUcWD/Mh9XfnIhkqiSEZkDc8pxgKFwwvwOQzcexC27i0J70wNt
cDNr7MGC+ad3WLUUn0+2b45TFVeJnKuYYFkOjEkgIVIBFiD8i8LWzw9i0wL8Gq61U40F0pujErzK
nFYt0y0YvI2Vu3Ha5BWY4otd0QdPSzRfEJAt4o7clya9ravoiRTir9EVZ5lN0B2iAQcIMXG0ZJMV
7n2kTxstAXYqyl50MfRBklobmxkHRsi9RiloNUDxQuPfjiHfZ5B9pNHuRJyNHf3S03Rn6hycnE2F
7UQgNOrrrRuQ2HpsMrgm5A3n0AxFHhzb3mXq8jK09eQXpKt+m3pW+QP0nQyYd1stt/ys4lUwCkdu
ciSx2UTeEiGDgmROWEMuvYWMXCPrrdOAeeNp3THJ8ncrrYd9EhlHaNddWu2+1GgTCqM6sm66SCih
o2sHTzdqbXsR50do/+pBP9gPhjhDcikYwGGAI+C2SeK/egUIFzHvWoCL4bNjY+qm7Mke5Af6TRCl
GuQjc4tN5Ha1b/aDfhBm+jvR4IhNAQcDCB4ScG35lrKkP8Q56c81Q1MvHqxxE0+svLRWaR/MFJpD
JH9pZWEEkw5QYxGL5qKx5MKiaoO2ZPXqNijHmMOuod0mzatoixx7C0HEjV5Zv6poutVZ8gIDtfty
0gtf1NVPOM3bG8w4dGrKRwHxOZ+B4WOTcZ/SFOhheemkdgTbFwU7N9FvXI85Zyueuaveg0xGwvyx
gpkH8yAOAmU3DXi3REOLBTL8DnQH8wREnCYOTd4J3xynW6csEIja8oGa0C1ts7em735WdfuU6DNf
xyVB4eV2CJniTTqN6A2Y9KUaQN3XzJ8dr97LxINZkbyzqtqFG1HOsCZJ2PVN6UuLn/iUfkQ97K1q
aEB2eXEguCPpnMA3J2GvVjZkGzJ2h0K3nowCgcPjJBg8+ifTvEPkiMskIr/j5a6WA6qHGcwcedJd
ZA/QF6oRvl5mz1kMPVqR3YDz81x7RRk2VfaUT+B9QAAmDvICbLuYHFw7fSVddWc03Ylb1dlzo9so
0XdkQmDpvTYYJbvYTvHUm/lTlJk+WohdmOW1AUlj2PCkaP/H2jYa2CESaIYl2sYuAHNpM0L8Tm8m
P5lYE1iFODInL86pRkKXp61PRnby4MhWlTGGvIZVXcugPlX0RnUBY/AG5M0PIwL9zc1Ta2d7rPPr
BF87kqG7GUV9BkQPvm08fsi84dn2IlTfurT7p+q1oyK9R9jXtczLYJsgWNB0ULlb00lfyN9VjPc0
6jUdbSeFZpTcQkXTd1HDduPOn/g/nqmqQsZYTVWfAhgJ4dVh07eb2ScBmCr4+4UDjA6TzVpDYeFi
oKK+I7uurbiBkF7tvDuiWKfcLQ2Skl3JwjLLpmqQklThkIMSE4Mnd6r78t/ulY7x33ushGppykuX
7dvqkXfP9ZpzwEIl2HGUiplwa7CuNDMFgEQc7LA6wUECADAUxCuAV7fGwXogSdC+GX6yISt3gYWr
gAr3rstaGJlJ+B6E2WdzYI9VVRxyo96PSXkhRrHyMwt5qYrzBv9bwi8etHmIuu2bC9vlBxPagsnu
+o1mYS2p0G5LtylMMLR8Pzbgud/Hxtu/PXcetS8pS8cN5NHQsN0XiXyOJNkb1irQfp7Vb65EKpB7
7KIJRBM93yfms2bs2/romGGD2Gz0j41+U4sPUj+jO3H9Sxb6Ro6Kuu2rdmRu5EHS7fL/ss3tSb/J
z5Cf3pCwWIl8n2iD7z5qnqAvA5Y2KWXQsUj3eR+FYxvvqt7ctI11TisS7WPgwPs+ui2MZAqGXsBu
FJEZl3gQufULnNjfPA2eAPCACZIcUoUNrhGlfienIdBE/whbOF9GWr3vS0i+oxcp/XJqYIkc62t6
Ekt70FaCR9KnHHwqrKQGRUXtudxGbSge4FOwdWHs7Jy0MIXMtRb74ina/OPUKAEFpCy3QXt6VmnX
AoSVBJu99e0dPL5f2XYtHV7oFzufss9f5kZWzlAmjYmtfjdtvTp0d8am2tGNEW/AWY38CqLqURD/
XvmqpS2vlG+kS2F1UgEGpT+04dyqRKMaILWNvZ2BN62Pkg4uozfThc3GoGuNy6V0SoUEww61bSar
m22/p7CB7aofv8LvERSF2Ide7hnVVRBYWiuMvJXzYCGEqujgieq81GkCqQRIq7hpfYAzFrQQQopV
Uq4WlpY28P+AhAGyc9oIWTv811DunmHh4z7eFYciZA9rh/LirygFINfgSHd0pNR1KDef9tiH6T6D
5D6UhvfRWtdpaZup8GA+pFIaMcobZpn9QTewgXwAC8tMvsQ8vck7iQy70EFrok/CG0IJu90gNqyL
Xtm3GQdlHpQS4RdumnRQPp2eSOn8kxigoyKKhTm1aWEBJVvz/hY18h4mlk0cFJStJfxzKPkmRlpK
iGGp15G8xi/0MFDz6RaUpz26Fv64qf3yuG5uvFC2UIHFKPLmxdDjd+AJGETJu6ip70FAdWV/z12J
7z5Dua1EmWVl1ALvUztGx9TxjU22hZtRfNQhktS9xD90YPBxj2/Ag1uVMVr6JiWowMYU/TiqsX1f
3NbOxapfev5n5YPmcPvNB6noYGG4sCueagTgTy3vLOzhzoGbb3XoL96vNU+OhWihooRHmtPcskeE
xfRMjd9STrcTfZmKcWfjuLz+KQujpGKE0bEG9Lp3gN6QOEmZs+ntl4IXD9efvnDZ+iQ7fz1HNMMe
6gH42aHzbilPfkSlHlx/9NKLz3//8uhpMD3mGQBMNSbSb5YElF/6dNpcf/rSCagif3k/2ih4NLP9
RnEDnZMB/sXo4zWhHnSH+kjTEGzq7VosXfoYZZ9rxJgcKL9k+x6QrBS89dGQux5CUte/ZmkalFuD
naVWXVTWLO38ag5nq1l57tIRYCobG0Sv1I1SG76mr7bn1weUVXfTLtLR7URUXNUDX3p/ZSuTOII8
pg7pP40Mod7TwMpX2mtLdWEV6At1b+ka8xcwfTffciCcPP6mAb3L4erwFp3S7Zpw20IQVIG+Ou/M
yLTnxMNJD0BdbhvDOPclPzjAFcfI1gi4dNfne/Gr5ojyZXPY7lDXseuhrHAX38f7ajeTncglP8wF
4vVu98K8qPheDqlnkRIUhxvKg7gwg2wNorqwIVR4L+OtmeXETvfaWPyePH4u2+R+iryVAVrI+1U8
L1hAjTvJCEKH4+skT0NdBqZ4KOXLyvgvDYyyn1lFp0hMKL7Eb10VzHdnsOWC5hx5fuTnoJutBY6l
D1F2dhqzxooGyLbV7AwX3EODyrQlXjN9u/IlS6tW2eG9XojJc4G4t+ukwl04+lNDHpzIqvB1N/tr
QNxl3w/xxhEmqEhwZis0+1fVWIeIZi8k+zN2xa5HdY2YzaOJsun111oaXzUgcLODqiO06hsIR7La
OBq0ff2nR6sI4FwrjaGsgKww8g9ICftmtP+3B88j/GVPGhwK+lIvk31qQNoQOpXIcAqxchourAMV
4Gv3VlETIpO9FRU/Bqk/AyUYUo6bOURSrr//wpZUUb1tCkuFygCzkXQ5YG/6cWTjXQvtxuuPX2o1
fp7EX8anNntJO21CGbyAKVtrQlIwaeEPj3bEALtiAZ3oDkRzS/guI2vLe+mj5gX25UcNa+xL2Jin
+7GmPyy9gVooeNybukKVF+u9KOK/Y9ec0ho2Dom4JXq8c6P+XUg9TCr3D+m6teFditmff//yKhN0
AQd4KKWoe01IgelP/TTn9nILGEwciGAtuV/YO59n+Zff6TwxEGNAsp2jgAStwALM9utTOJ8u39yK
VSi2aExasgpddPgp/B9n57UsLY526SsiQghJwCku/fb+hNjuQwgjhEdX/6/sOemp+asqYg46ojq6
K3cmyLxuredS1TBJQGNSYODKlBEfk3/+I38Xc/xn/fzX92dm7FnFUB+E48A3+7062GNSP2l+prt/
rzj/zX7663B2HoTarzQyaMhs6ZhJTP3CynH688+/4e8+/S9HwTLnYVVeu+ptfpzMad7Q7aOXYfn+
54//mzf814nsfPZB5dITSv/dy7yeneZfRhn+7nOvP+e/nnxIqi4IvLaGVfWt7faB8/n/932vm/O/
PpeAQxeEy1jta5vBZXsyj//yuddb8H9ZkH+dl14VnnQ5WgByxu61l+w2dIs6rtZKwcFi0XEueGrL
Av3U9jaHfebWgqlRm+BgAUdvQEohPfyIurE44v+FHoG0oIOWZ01Y5lC4jlz7gGEfPM05mNd0S6bJ
uanKMvEg6YraFWbhzGFxU/PLZpw3Zcbbgpm4H/UDb/LfESxI5vp7W8MIIne/BPcfHJdm//zj/2bu
EQ3B//updgyAeL/GU4WvZrK9XAs0874+Bbd5BN+stP79txjkb0bzxV/RkXl7zVSv72/TFo4ZnEdj
3762Acat0TZ91m15Dkid8NXfOyNMOosWpLhik7Dq6Z83HEHEdt9VQVCPn26nOYhJj64opunSf34U
f3Mu/XXUVASzKh1NgSEcd5t8DE11mlDGLED5sf/qEP6fq/Z/W2x/iUlKu+RjUf9HkVYB6XmgsRO1
jzkcQyL21Jz1oXgP9vLoH/7NEYf9H/HD//s3+V+nTWupV4dzDJjMJjiLsD7Ncob9rPIVRr5IMq30
XEzqtgzxvEV4A5T2jVvYmyL0drUXnrQD2Xg9qKSGlQoCyYtZr+3TEXZ5/oFVoJBzBsKFczVlPUtb
nSyHlXa99XfhYG20heixozE7V/2PaTEL4D0IP/+ypUhMZyNrnPvWonN/RVCP0xyrgT+QHKL4dj7Q
uoNEj7UPvOA7ranGFCt/tQJWfXX+3rUSBKatvlmNiZetoVFLnHdZgGNVdseCdnegnPXpuumduxTo
tc+os8OaovOG+2mdjjzwXgAPTsbK/zZVkcNQNniA5C3pCHb94seeC2fVarrvwaeMNxXASBKkPZvr
IKqD6VxonfgDcIIw+su8anmC6VSyhvbIKBQ6IFBHeT2xS8mHVNRw3ayL16IfDhWhr9o2t7Jp0wWN
9STfGhUF3Em8oPktV/3aunJORkxxR7rIj7a+wm5DzAQ49U8jwdbF3aySri0p7Bt7FTXF+LlN09NM
+WMfMNjezD8QWpzLWX7owTz6zNvNXB9qC5UP/Mgip8t55BgocQoETENZZVwufkJMJxNG1T3mFY4A
ZRWR4dyHgyzo1q7tdz665YPfR9oA0zOMPDKCudnchUXE0d/XY/4ZGH3RaMPvlGI2DkYO3zhNTnTw
YTVLsg7/zIfljm3WxOFa3fGgTTiqGnHQS0wJSQxVmG0c4OTDd6NqdnCn+hnmxcSDctOtWqFvbTZM
xzhhjOH8m3nGFDgIhevQnppm+nb85a2Z1DPkebD7VfnPOi4VaBJjLGuxp5i7TnLCa0w/l4/e0j33
1vse5fBMKvlCO7sTJj/IBQzDWshTB9NaV5ZNNhr3k1p5uh5Efbi9sAKoYC2qJ+yY6uJhdvyZLv4L
ysl31PiXYsWj7ACyEYKlfUHCWPj9cyWap0bbnQ+DopqXR2BBp3i06LP3AV2jzl8faek+lr0AmoP+
WWdybCv1XBY+JvX6d3ANkmZ2d1Wh4EO8TB96hpPBMIIEj7HBs7vkB25oVtHiHkKRC86x3eqNfdTz
fIipN+6qtX1GQPo5mAU7Au2TcNrLVqSEyodgJriz8uVz8YIvG8wYcDK/cHq7uAvkIp6+dK4bdwIb
wwKj3ovGTzql7ypYE4O0DOlIODh0V8z9heWw+XR1CBKjfLTjOEPoAomDliK2HiiJrIPHswwYvAr7
/qsqC4w4htt5sqA/YSQuHt0izWsnG9rx3Tpw8OED9rlpUzUv0FVTmNCydgJZitwIieMfksV9mHce
NmX4UAjnBeqTgzPIr4AMx7KmsSHu3oUNM/f9Q+nPj9LAhbsq73LhwU0clyl8cqvHIsydpKrygze2
9eNAGnJnOUmLGY4IpPMetCdSWbNjOUxge4Vu6qLszXNMmqwiCsIeptvgI7XK2Q8Bf67bD1Cjnydv
uwtHsEZoA9yp78Li9Mq9VHcLjK6Wjjy2DktNeWVaYv93g/8BD6Od0cOM2dXyUKDUCnvtu66At8W6
oolXh/Z2C+pnb9a7uicJgKsvzK3hsD7ENuz2fs5vWTcA1AM77I2Fj4bCJFS54RPgr+exWFOh3RsF
PLWTU3GSXfCwUghY6wIVOTlWkdeBS9B7+Ttml1LAYw+DKNKgh4uuDYC3cxZIdTmOuMDEyCKj3id+
fM1t/ACEPaBbFzX9DIaeMIyOG75/17SHxxdUSlWOZpld89ipW6yitXypAK3t5HRaZHgyddVl8/xb
D6s5rrwkUFI1t6Evvvwtr9MZfm4Rqns/Tt3jjKDeEhkK8Dcn+aeUXg5/rsokGAXGsoV6zYPu3pHo
YfU0jxdYckebC78xXpSxrk2GemnijhO7rvcDy8esHl3nYsM6sRgLi11gwt1luxNFdzRN+zqPQTYB
9d2VS+owS+LQBG9q8/dXiy+nCLMxFI8VA9LV0nvighGucfivYN2B//E2bGFsu/zkT4A9bPmng+0O
z+UrMhBe3LL8aiiNp2BdwWEbYmJ00lZLiJSctHFZq5+m8lKzNE9m6j04sTVpN5U7qWmCvYYLstm1
1cj2/tzfzG17P06YNDQwoecSoZMV5EXxABUYA/HPAuxfnAevVV2fp4aflY/3Js30uiwbHq4G5wtO
/jm8yxqDxFoATZg3H7Dgvu3C1jz4A7zpybQ3hTWwPmNOtgTkA6RFWPFsWwQ0UYyhvucN6F4truNo
5XltJh1rARgeagJRP8A3DfYec12kK1zKd6tiD+F1Roz4Y6a77rnT6nXpZwtnuBL7Pmge4e6ThDY/
a4aWj/bdpIHlXjTkwIj6kiFyyGuAPnsYG7VPrkAlo8JPoD6xqeylvtSjX8YI1lPZ9iHmKEX3gNAL
2r5iX6FCjBPleXUwHeHxLZ48GK0rjFCuA3npuUrsCGjf4vlnMXhFNq0u3jb0kWQZDo7cUJ2pT71D
S+Cwx2cHpHYLC5O2qHdei0bDRtXRHdmHi0CppxjnvM4ZDkreU/fKg1xWTPrIVyLcW0roEQYFkDeV
DoTWV184R5wK5mF8g51rqHS8kp2tBxtXihAi94O7hrc/vFB/AhMgK8eR33Y3pWVnyuWD344Znao3
C9FP1MNZSG0wi6yHHeuBDhrejXDB+JofZgLvVmhWn6pAHf1pTJS35MAId7sl8PalN55sS77UENCI
QEBZDrj4dfApluVYrqDCVAx5TLAWB1pUmIbzDk07nQOFP75WS9ooeRwb0Fj9FaRwOUBEpRyVqlLd
drzb9wbntcJ/NJrmZq0zcICdZFlmk40YA13rOjMIxuYW9dZRlRkMCBFiXmWyPb334WNbwyjL3ZoU
+OdHg8eKDVvGtRGPJUXYRMtT143ZOLT7HALQvmMx3fD8Oru9BuPyo5Vzh2QEpmQ+7Blc+WeaxaUm
zXtRwkjf7fX4ycoJvxzzgAdbF30WlustW64NJI7ul6U3Uq4nwJMTj4vvgrFkbJs5IsaCYEGgsZv7
hNWIjx1gm1eM9MvBr6ORY9jXFkUyN9NubuldsyGcVYF7GDtZx4znZ5KLM3XteayIvRCR49ZT/XLS
mJ5KaNllCgb8sMQZ9MXU4WOewzGhLfgXPKEPogZ9ZZP2NM/K6aOQDv1uPPS3X6Hs+1f3CoWs67fc
NT+bZW3q1IDTQbOSTIE+IYjAfL6zDAnTzS3H8O6Ia0D2/tl1BKJvsld6G2MBPuqYN3u6YjoSc4+H
GRDypGuqi+2cvUuQB6yhcyGVQ177MAg/JsgvekOuB4ObGl8mYgBy3Tdv8FhDQMt/y8LZyTnYD/Z6
PvwEfZOyxr0UBTpog/B2OiyODlCksfRdnQHZ9jPNADiqoYFiuny9QtajESSNzG3duGpw+64EeGat
fybinzlCtZR5oB9IYBY2fWx88lN7w86foUUZa5gydx7f59Q+caPOjFYZkeLNmcsmNhJ9c+yr0CPv
A6PHvmF7CygshnxFqtrgaJcZcGGC4uzQ3k5AlBTBlFCjfspG/ck1QHlX42LuwG15LuajqOiX1y9P
2uCM5BOYDqZOnMK7bM60x/5AHSx4X+HXj8n9dHCGO77Qx5BBNBzIrFhhWF1AaZwIVCJgQZ+UjbjH
L4GNdV2qbDLertxg29lNw03XCJniMMJIfC/6MyJq5Ep4PKU7XABhf6pJD7ADCpVYfS9TPeJ+x7Pl
mj7kw3wTck9GEIlAGx0ihiMzxgR7NwlysQvJ/O6V8wNcMEEP9YqDaWe5y7k6Guu9LsJiEn6pEtxc
T6NrElmtJ1/B1JLDEFfBmKSoTAqS2ZduFFa8uh3dHFOgJbQbdaEjURkdY8r1rnRHHhPeg4q+TZ8+
xrYZ274dFXawrl4hRyczCp3+uGs5LDwh2Nt2Ia/PapJIx+ot81Ygy7zVgcnA1AJy0ORpWBRkvwUG
2Llu3dJt3LJV+D/9PI+ncRN3W6dmcGiAuOyQEbEujBwRJjYMv/qivPXAokg9D+VPzKcPWbXYXYfQ
/WOs2F1fl/WpLactkSvEj75rF1zGzN2x1vlY6NRmuNJ31qt/7OAd+3k6BoOXbA3mlXyBCLN9aDTS
OYkgLls6XF6mEA8Qs2skBlcVWctZtdtaknSSZLxaLRTJS5QP0BD0A3jvHilTspCXSqxxZUMwQyYH
vmggO/ZVgzH4l2pUcYvNAHAIHMKp91E52nmxKpxTSPeycd4yFx8mbLXAuDYHg6HEzysJ2RX9eJiG
6iFXwWWcq5d5tod1rf5QbEqw5sFs1cEv76e3Cf5hCX7zDdLRtFfDN6vybBq6E+Yqdo2Lcsra3Wl3
ORYEzdLRqoQ0+VO3yZPr1/S2XyF+nfJnj8kVh0Ce8s35rlxgKIEiblyniJexJljHV9jNdDLu0B2H
CdGradiETYuKd6/i1Xe72zoEjwRDm4nTtI8zWS+F52cY+3uo3Onem5q9cMl+JAL4l+qm7+zJkTKl
HKnIBENdXDLLXL3JDrpvggIFiEYzw83NyR3LeezLGqPiXTs/ovkQk4a9r+HmpbrB0Bnzz1R0boT2
MxzXN+DTB4o8gRQs3laNVZ/fQvq9b6Yx6zkqe5rANhfAauoyPNPmGyMbO2/r3hojdyXO4rBRl1yU
oLBjqikarUmo678PLY8HHu4ESl9jxdPG9WjqjKDLNB5QNvzqD11KBuQ1RR0FjxbUpAJjjk6RGFWJ
HZYEpnVK+NTNXVTp6jcs2jpdJP/pmd05Yn5hMrx3GY5/HzsHD27fjRblC8NpvBI/wMxqTxMXyb3P
gguoRU2E07mMBhGUbzLkKJnOEc4+8JvCqw1D70JPUrtI7CAZZcgAvdLDCIykKKVc7Q6mNi2LPDMI
0/Omy9jam1iUikCDCFsKg8IPLENNrg8t3OfpZFR03TGQyb1o++7yGUVYzFtsFTuGWwMATOdePDU/
rUgL6xHSmKnUMb8ikOX4oOsiqzblwEt+SRxbxEZUd61objaIThpSvZoh/Cxb86crZRdXqoGSwkXJ
ZpU72nQHK1AVEkGQCNQk1oBgTqiA27qUmanonBbUf5p7fMGw0NBplMkMcFULlc6CejIwqeFdUNkI
i/XBugQqE/ejs+FXtZrbFlNg+CkcN3mDnbqcUOhMGlMkuW6fOpSVJzGdAZMFxNnH5F+vh0s+ofpg
CPSOHh5P4H9aiCqiBpoiz+syx+0zltu7fECW1HVHVTd3E+l2cyGfda2efEr/lLa/we/34w0+dYrY
p6FdDtDUJy27RnUM8hB3xEpQt3jtqRaezHjt4fpGQFLPDwKGzdJRSFv9R1X2keuYh9VhAMjC06NF
vbBd4rzwdnIbdhtbn+SoU7dt7oBAf5oH8ghk9xmZWJrr9TJj2YgVTEvShpcGN+/GRqQl/JhXDRJo
if9+TQhAHl6h7qntkk1u+UZcJEp0vNs2Bb1K+7YuRRiZle9Use3gRpD2MwR8GIHF9OTqxmCt30x+
8AYIqsrUgLFRJwT7CS558dQPiLDdFOix721q1gQsBJRV5hGFAxSaihClB7fbUHIZlI2Q+CLY1MiU
W397cjcoU0wfpi53q8S13WffD8cCQpSoX0dzGCR46f0a9HsqANSqaLXcqE1/SuO/zprOkQINE7Qq
L6a+D4AC0zg/OxWtBHl2pWCkqh3YlXQglCPprgx5kNA3XM9aVHRAK1l1ngVWvalxTBGlA1OfI9un
417yEHA8C6/MZuCncC4+V+KcNS1+XYYEqG+BWyODG2uX7vPKZCokWAotqiooq4m2eXRa+17Y4rfE
HQl4O5Ik0oWfdlUHtjlVTOGNitpJ+Nh5+iDCfDr4+Cpjhf+lGnedYnM2o4zleQa2KACdL3OY0C2I
cld+FcQDaOvDm/RbPzmogF+ntt0SK2oCiMWdq7TnPRxL0FnRCywphYnbbYOkaW2wSRbx6ve1iWE9
iipWPe9Xh0RoFjj3PgyTR2WXgwArC7ywQMVUlHvlAxQHMd73goIDbmmYNze2ISlrIYLFadYz7zgJ
lQiv+RxWdeN3MiU9bkbbXTwk4b7nEqSe23Pt4XbE7HnmG/LtI8/NVsp/gwCI3S4/+yPSqHq8YSNy
Kz3uJ8TmChkpCVpYfjcYWPQIyaqmQhEXPbf7VugLhnvMLWWjgY4t8CIYVyNuXxm20JoGA05Iv5KX
Oa/uPR+xnRQmWqn3Dj9QHAqF8258xwI4xoNog9WYMLaL3W3mO1QUUtSSdxvBE6DyvSIGlgPjTd72
X8ZiEN6ZOMzRu10Y6jVxXZwjTZt5ffHHr8ajZfo0LeHZMnV2VI6RxcZ0EdnWT6uDk9NCo4bQWJXj
XROaEMavNsUU0Y1U6mhld6oYjgrvy9ag3of1NawK9bnt6rMH70/UjK7FJkXvnAEjDVLXN3VO7sMQ
DsWgwbs41joaZl3bwoQH5KwZLu5AC97nw3Qcyh9QAmOBIvmSg4EG46JyCBM8jNQlQ0QmTFaWr6oT
Mafkhog5aXOUstAXAHvgINsPrz95xMGeRO++8qNV2ihELb+ZyrToi8PMv3vWJ806RcZ56BHp41Lb
lbrcr2UqlLdbKw+RSAFIVvdOHAC2od0T+AuwYVzaOQtHDLoD2AQS6mbUQ4laW90UMeLDZMKr5H2w
b1BKLxlPK4V4SXzkdf3NZPFdKSyscWkx8HUo8hXsQ47gvC133mj2SxPulsJUULKznytvBSrKOQ4p
OoqBIOCWvUPJ+UdSmyj8qNydj72LusUqHR0FfnVX0/IeNvJRXd9qXn6izQ5vt9+tGc41Xx9Xvt6w
TRwaPrwXctOJcV0oVXF6611TohKDCCPynGenpGXsMnE3K/cBOqVD4+mPEnFAUzr7eSQZhvLjZvnV
eflK5/yetr9aMyxgVE8BtMK9FuwLvaZEbVA+qvC5h9l89bR4FzG22bAGrwGsbiNKtgtxEG1vSNo4
wavwcakB0nRoqQWnaXmfKxyPdRjeLUQ+Qf+ByhXwrV4+vOeySediuigH45bcQTlNnSCCjoG4epon
eDF2G2J7tysRfasMsWOkUEBoG5z84zVWRHHnB72YbJzscabOw6ShVxzah6Grd+36iYHLzGnDeDOZ
u30hLsbiGWPwh1Lm4vyaRYu6jYNK27WPjkR9lnBpOisBCzvQ1BkRkBPCFKWwz6HL79aGHWq/TBS8
HPjeK7qTa6vMeuFB+Us00TEVXnBo9R8UiKFwPA9UxGEBZTB7wLn03QkPv1XuXG/b5Wy9Nkrxpr50
DUye8zp0gF1gWwxddYEYNEKPIu5yD/SNIyP9a+ihEYN6EAU4iKAe1t4z6C5hHMoQHKFzf+Lbicru
Dn+6RU06uEL/7tFQevbC4FJocclxzDf1vuONd6rkcDQu1p9JpzrY5xCWOjR/tWF1WxaAxjfS3AYM
H9QsgH245W0PSjZg1h9Q+HZoCJgPn5HHYr5mlGr5LgKgzcMKe1iKKRsMOa0TfQhBY+QdSzS6MCtD
dLjWt6BhPrR9i6iS73hALxYcKfxbSJKk+4TiQ3olLJbYeJN323LobjjK1SEgwi6GhBgTJ2f60/Q5
6Hy9vuIR+4PGHdhC+8kpDL7wXnHVRiPB0r+etiu0Huet/GgDtOfe2lbfXlXU8FEYizyeFnmvm2dI
hoA138DiRqHetXjhKGUN8zMUxGeGRHNmWY3PpL57dKqPCg5JpnRfc/ntU1QRfHJiXoYSZaRsndJg
vpP6KQfBwkzPZPWzUeyE6BLf9tG4Yugp6MtTsZybwntAt+1EWv6GoD1aYKhcBLUf19funfI/WPVB
KUw23UvP3FQ6dyHeBgajKCS81rVPcG3fb5bs8vkklgFdMtTQGeqsSDWuto+5jk2vD1Bnw/NlAbuD
I2qZngdWvgZTE08DOBuor9Wzd87d1yI8k3WNWqjk3fB+IuYGldJpeBglDnPmxcUgYn/CgB84lTA7
m/D7cokeqO+ifZGnODO98BiMaxtV9UM3NamBae/koN0TPDq6RiEwPHhLG7VYZ0uNn6TtvgnqFP5m
COseAibhxbYdvRnqH/6OQtZrDX2Y3+EgQXmfLbiy8yPJ773CPXUFIIcw7VRsSYLiZhkJtvSnVU+I
rND9QzznBAnx1hMcdRIqm5greHHoL6rQU6rlY0EAnA1QblccRXn/JUQEWl7jmR6xykZOPgwwJhFE
KlQHeK1lA/i2Sn1vOLPEtEKV3CE/ggwgf+jMr4fOezXVaYBz1qI1X83rsVUlWE4abYDnuaiQ1/5p
pYGDg4zXkCRzdb9QuJtgKNjx3IzW776FaxV5WOs/tDla9zmQbYb2QRSa9xxRBWOPLcpDUyCTIn9G
lTDqEWVu4T1HRbrAspL8cVkeXcQEvu+cFo2wp+r3C+hfdiLxpN6gjI7Dsoxnx43hE4pEHUuYOFlf
hYceLBNMuqXz5MN/IESiTC9bWUW2QB+2B+WlXFu4pazxLN4Y5O+5feWNiHMXH9MdcrldEwxw7Otd
w4O9g7KT4BrFZC+i8Ehs/dtNvrjsT5n/TlUe9cJ9Q8KfOnN7AF8mCt0+FnOYls6GQwXFyXzCX2op
cJ+z2GE+P+2bOWtClXajkxgrkhBX6ba9wDQvdicD4Et/pEDDjxrel8tdpSiuCFx/yxKx3GcRVZiZ
oPO7QuJYOAEq+APcTbpT4OKSQvduH2pxy/IePWfX3kmv/piCzaAroj/CbVSRHqqdnTz0yfpj4fDU
m69NtzIueBXN3YuDoouS/BOiPSRyXg7PyFUlm+RxiM69WMsLQqkj/K9OMGPKGobyp79FC+oMyHf3
9YZ4Qo3RmFdZB+09A+1IrDnYyKhp2xJvq6gGF4cP7paueBOk+1449Ie6nJKqCPah9zR3/SME/Lde
OcYzjAQpfDJ5ncgBkZkIM3juHXjzxxRtAJ3/LcawMjDldNyVwaFqAGDO7Y4ZOH3gNqkFScC8+xQU
nSBXJnVfArs3IH7AwM9STgsMIObHzQSfnWF0h5tz10KRbzd5O2gViXrmCaoKqRkadCvXBHOIP1TX
T1W14BXId7NM1yGqWw+8sB51XFU2qZ4X0CDM2cc+CYbyqSv0HYx5bwBH/fKN/LGtt+udcIgUYJMV
d9GOZAcfkLsRnlZoQe3xtsAxQmErt+5TiSGQIPDv1VBmfPq1Je5+CKnxOvMRZKz54q+IsEaM+zUv
FL6QBuO/HYYkA+2Dw1yfMcx1bpzE6lf4Z0eqxaDDUu+veZOpFbo4HDvGP4mKJSEyFe0GD/hul1IO
cd/YpLQEKa6Tbvk3pJXYZLpHIjPt6q5BtG8jvr4taIKVy7CTxH9a7AZ8s6oijSbWKt8I0L7yp+0w
oIEKAccrbjhEoJDAoTkgkfP6WYtL3eLq48yBe/hbT7qbzkHfKGgA8c1JcQpYcB7J9LmE4qib+bPd
QpuClI7WGZcgKhL1p6+Dj2VebqBGbDKsMaTNAZqtHE3uEfWmVXQYSPF6xEwemoEdGv85RrtQNAiz
0g3LLBCW3wu/KNFRy5eqSWBak1oCSxDm2WkXGgelU79IQjJCR440uOArCrDD+OS63Y9w5G04oiG0
TlWRTpot0cCHn21lGGmYwh9nQjBcb+agQvSKMdnyIQfBs8auX8GI8jHmd62zHbwBX7zV98yh7N0x
9Yake7wJ/A0lVA0wEox8mVs8kqndBcZcutDc9waPvmwfvQDzDpOlvzB4nRKuZmRtIgOa0F5TiDFm
KNSTwg6w5ICnKowqUGdbIIg1TngPOkd/WigGKgrnsqr8zVK4sXTcw/nvTiCyChSQUBMxsZX0sHVa
7Amfnit7tbiCXYgHl64JOWpUjfiGJa87+BnPWeEx2MSgwjby4AkCaRoTisTTc/MEKxrVBxCm/ekD
jczMJXoX1qhzgVaJhpebTXmR6rEGwlnHToW+T0UOyP/R/KH0Gx2pewxdnEKQek3vZMFMd14BBQxf
FCDPaCN3objxhX01fPsjvC+KrpgvxCFYUfTqANmMBSY7ghw1A8cgam0TQ/o8qqhzEt1XENjXeq6e
Kr8/LNcDVxc4cOiu2pAqLQZppAsHzg4ELrh+TiyvUGDDfBDOiMh6wxGR4Ke3TQhL4KCLApFXxMOs
seRzbnZaoVZAEZC56/JM5mE8FKtTJY108gMZ/ADiBEIR+ww8WVSL8IqP6P2QHBJKRIcx5OEGR2x7
NPAhif2Q3sy+r1Lttq+EhUnB3V8SsCOIZlitmHuDFDoau/W2VLhtLI6bHpYEYYlijgupMNJb0gb7
Cr4k69gnhg0UM0zVoxNI+cyap3UbciTlbx5m3HeBQvJC/IZmNZ/PQbGkdMFQqppGDLlpW+xkz+/z
Pr8DRiGe0RNEoUzEkJk/AC2TzgGeTmPK51XZywLBR47LMO6DEqtrIB/QUY+RCcknU5wAh8jfg8Jm
yhG/rZ1uyslDPziQcR+SVA8CV9Xqb0m7PIxM6n1Xg5WLvRkvefUk+YBaNy505eJnsuBzRaU5AkfE
OxonOKHvCmNQVPlodbDgdQrVgR1eKlS912MhIGILcLHmkNWw7aZoLTJRdYMw/cM1C4KL5VflPI/E
LDJUJR96HzSpivwPZ+exG7mypesnIkBvpklmMr1MKaWSJoRc0fugCT79/XLjDnYLW6VGDxpo9Dld
SqXIiLV+m29y9yMdi1e3Lk8JpXWrtpfWfddFgILINri2ScnJO7FXYY+iMToy493QlfDSGigMZ/VS
dNm5TafN6C7v2jKfeg0A0oZg87PZePQWgHAEiXSaHzujuvfM5WjE3Vltq8eiGgKYTCbfejiNyNba
ytyac32vuB+ajhXd7Faz0x86sBDNfrVcjtVeBrErbqDrgqUdtnFSHNouglibwCBdhraBTABPBUdA
Vqxr/ZWaeM4ULnS3PS6DeTYBva6EWFlia1ssRCXOC1v0LjU/9VkhZHq86zmgVgtLwlQr+2jk1vKi
UJvlo53kYV29jFoeKnm9nu1lK7kI58G8UaOBDNr5rhFF2A3aW+8CXnbFHsXUeZD5fh6zA8Tqi1mZ
RzErYS21d4yg4P3Gcp/U4lwyVJFiuama7NIsxn4iJWptlNXtYMcXdxArFDhAoTm5Qtl1nMSZF3XZ
LmlhAjzzosbMi32G9IbN1qp8t7e2U9ts0UtAmTi+VjiXzkOiSjZTNFKAk3nhHPcvuUdciRcjLG3S
vTvpx6Ef5qBVJuChSexMxzg5LTONKNaFUz9MlbLO7faoyWyPlOt2GsSegfwltQG2Uvett9vPyGGO
thWBwL7LH/pSh/poa7Ee8mfXNpZVJKt418XRe1tTgMFxupM913Zm/JmyQlnNDeM0Zq71mJkAkWUX
2G111DRjzaWZrD3RPhtj/1FP5W2v0tBbNH/KxXsq4PncemAGaJgNc6vUd+jGV7wPJ2K4uf/6Xzn5
VQarQsWv6nnA4VNnkRRxjfBSDYxUEWOuM65Mil8MphKKQUjFs49aW+zyomP6qsfBV7Lpse2YReos
36XItNThuEz5cTDzdjW0YV89euNzD6ANoeDA7CTpWhmMvaJJcJTcJziaPyUaD8EH6cfQUdy1l8l9
klXgq912WQjbya1kz+POYBKv9VL3pybnD7T4GnlCUXHQzdMoqltbK1fqYh4KHlejem5HyXqWBksq
7qMpC7yu2aVNfeQRuFdNe98lHkMRw31XPjCZjKtR1CwrueUXskd2A0U4L9OdBD53KYKMJvSTuXff
GMOuq8cPzP58NePjXCTIS8p3oxM3nkw5kxOQNX5Zc0nPSp/dVxMGjkL3HiZJj1OK/Eg3VdbVGMLf
LoO51qyApk+/zCqG3TpEWbr2ej2UcxP2UTrj6E9uyKYwaLoEuLSN+ZRPsQPAjyDFVZwd6fcgRdYl
ox9zdW3CcwaqjaGWfaWF92wsbysm5z5xlYr9CT+Job5VU3HKI2BzoRkRBrNi5455UOvDttDrHhOl
4ifGeFTTaJu5ANNFNe8pBwk8gNmNB0o76YSGMRXoI81RpK4Vs7aqzZi9SVPMbRRlny74GtKt+wRR
Tdw2bjBbxm3MZbEyzJwpphxI74oaC+Ija5AZSv1o9PbNQOCYiLKNSs4IXH0ZFApzR2Rz0VuUNy32
e2WStpI0irdOWv3WIZqrzpzrcTdumpbLML7WnWUllIrW6/G+zxy5qWi0Skr7nkgv4MKyCo2WlbDJ
lh7paZXsMpYWU9FOBbFjEF/qZG77IYeUFZCa/WCmv1ymPWMhhE5hUwaQxYQx5hGqR+li1FusUCXd
Ap1d4blhP9nnwgV1LKVCCGPUdBeVzD5HHfdCeM96QVEwscaBzd0FQESJOwieP7ngx9JqrdsYUmzk
QWcXTN/xNJWgdAvvicO3EHnUKwKPMCSulkl9l52mrOp52C62u7eIfVtNTX0f5S6tnhWe2AZOvnXJ
3Wrne8CRR7VPdeDb6jyL6/WX6yePi4Ux7g86pijIICUjg3k5qtccHbtFa85ZAotkzGipzTyoNMoG
onlZF010lyGbXw2xt3aKfN1W8vYaO6fX46XWvLASzqUXy2ZIvN3Ye2elE6EY7YNLjflq0a13/cor
dlhUs6sRoHSvsP5yQvl1q1jRuSvtg2bNF9sFspkAzb2sP9k8UJmDyzfKULU7DShKtY50wAaHxRY9
fqF1AHIzQj7+WZUDIadm0YMeslQKUattbXV+P3FZ9YXfDb1P+t3KNMW2yDt+vzyMaubqWDlKXfG9
or23lQ+H7qhqlFtXa4nvK3fCcA+IXEJk6YBYyZ3jEdYae8B4uZ/O8zGq4zdrYEPStSREjVKCwLs3
wosPKR9s6GSC2GreJnFv+VQSoemKH4u0PtQAYbOhn4dCqQKncT48fT60VprsF8V9RdGyUxM3C4FW
LzBMn31h/WkLxi9P9x1iBaFNZRMgYDZ825TAAuRxWWMLzSyfi9p4qa81EXEMv1WIQ6N0J2oK2IDV
F9ug/M7gyU7tsVjhp7+PhXnXOS59YMtHnyxPNRozWFdE8siQofhqKgriW+EMt2aFxV6n9aFEZWaq
u+4awpiLJyVRmYTRmLavuhv7uSVPBnNxoY03pa0DXPD/k7beTd3gG64ATDRrajcFrwKA4XEc3Ldc
5SXpjIwiD/XGwM8/OhVPC7LPPO3BLMq3DK0VAZnux5Ig89CApe2hYSmR+bCKBrNY5zUNNmW37LvJ
IoTGli9xErfBUDdPUiKaEyQEZtJ+H+pF0PjrPSuOuk0caIArhqF6wg507kvVWR6GTE03VEyco9Hc
Krr70F8xfEtDVtc9TpYZZGW/adjM4z67OAKZOJNJ6xKjwLpJcZqI7qaE27BE6zapVFRwArZqi9ZW
aiFqoEcDs0PdFYgoGWuSBBY8S/C3DI1zcoiUWRrdrwrTRYHLhlOPeFWM/AoX6byls7eeUVAUTcFt
N1cfaQuONcPDVEr36sapFhAjuazixiv20vOwYekTcYiFTAO3AlONEFyenanM/NrNNN9dAIAWy0WK
k5Ygv+BYiT1fdabqxhvpYo7VtTsWm8Gd3hQDi1+inGh92CoaSOOI0CwQEguIhGcAtxAG0X8Khcgu
pj0JuUFbzipWu48E0kLmTb9RzfSYDya+9K49pF55MReCLUbzYjvJQbWua4h4jJbuvk6fbT16Niux
c9vqFdcCjQNCOcxxQ1IXtoPOZOVr4gD1jrku9SiY6v5cxgwPMZzhLJZT2dY39jWOelSsu9RS1aBu
rE1jqLdtmp5Td2HYaPMsMBwdWXZmBoaHpcXCuREx7/3Wo/Kt6u3ItyrLXeeeciOs6lTlMzKM+rad
CCy11eVxrOqdi8SG9tALM0KoDSRW9sjlZUcdg2gvScpx0dovYhHNioPvxpiJHIWGXQOyv1v8aXgZ
c8okk/SPVaFeA+VJeRs4CjH7XU9PIyTGqSTqs7bgEIy9rrIP92P62/Im+6ouDcwFJNyMeBVrv6B1
hUDMFXoM9tgOZY7keOvT49I7gTloPiWrJ92Qu1yj9k2XbHpe/JRFAp3PVfVYZPdzzc917Gu8s/1r
QBlSL8tnIiIihvEmMlpjZNnJwju36idsDCho9jEgrrIjYBmnPCre7JdqRkSo1f1W4+kCaJ0GgxaF
Ml0oRKVrMzZ4n8vBr1xitRnzXJODQRj64zRzFMyLAVZv35HF5NcZaI4zaduqrA/d3O3GWH/oZ1Wg
/uG/q5IHMcgC+Xw7oeZsd7HAL1WoaLut4maeIXFlHMIY3+agiNYAGDFVTrj0MbnG9Xhn8P0vFrPv
yLows+aPEYunyZo0OizXibjj3oS00ENNy38bZs2uDUXb9nsQpNPYOhc9xipTYbhI5NtVL8ffjocG
tUULNQBx6ru0VMpr4hyQpll7mzrBCT3yYUw7HDwXP8dkH2csaMhmD/XEXKkgX7aidApz4xofa4S9
Kg6TYW4at/M9IbdOZbLBen6TKy8yyRnl4+XNHKHKEtMIFF3fa9dSII2ympTNTejtuU7lDQL616Yp
1rYnsIOkj9NVbt/o921Tbc1OONdOvvUysYJHHcNrCUbaxfF76iXQpRZXaKTIQ0HfrLJ4D1KTj705
bmMIv1hPufU4rxuHialJELoPwWwuwSSpT7LdY+/C0HbmvAHfPRcyuSur9L3gxOOlOgylDMvOPBBx
pDDeNs/1CJW4RNm6T3SV05EA12bZpOn0BxKGEYrZU0Y4rLLXMmeurawGXMxep5N1zic00t0kb9o+
PyjgaJWo8ZLkvANTvbFpmMfspO6URU98Pav9Unhra+7W9ZI9F6nyItwmnO3iTTWRp4MH/R4KDzIc
Y/6CVayPTl3qHlA8hCqZY6YcHpFs7zLjOr9UD2mJTWJMmPasrqDWvn+SEdoVlXmSJwOBICCCMKZz
4ibKqjRRDRrFTdxYH/ALvAtT/tItxR7Wbw1yiCrVYGMaLGbjmN1/xMdbNH6vsgM7iHNTO9rpCUr/
vsLWMC7ZbRvH6yy/qotzFklVIY+hKPajUm11uuApkELGoNR9yLAIDITzr6ESSOPLLObEJ5UeFRXg
LE6vN5OxIJjRNbQj+IadOY9drD1gQkLv5j24SfcW0TzMmC8E2b7WU6lzdIqFeTEVPeCVrInncKq7
0SpvMpNi+6zY6WV3aKbsLSrLTVsvmyarhjX3HOZAhJB3s4RjM7CRRmDVSFQKTky5ZRs9mKJ7zCb3
TpuLZ80ZDiz4SCuF9JNpIgAO94peuufZ6R5UKf7ETLWDl90k3vwr8sR5GK/RFMi4aYRsXQQOA/h8
ZUybTo3AbksXe06LhjJPnqShn8yCY7N2mjvhlq95X710JuXHcaOsB7c6dL2s/aWbkTnVN3KBx9CH
9KJfRbvcP74w+tuxuAywxXGLmIO7RrgofnPtTcn61zYzK790JAIwz7tBwrWrJC4il2mBriww3nyf
wkWsEjc9lB7v3pLvc6HgsgIcxfC7S1udzQIoPBPOdrSyQzxzbJaiDixw6UhzX3PD2NKe7uc9rAQH
nmogip4UpJYaiF9ppUyLCytv7u5LOfz2HHKVrYz9nyTiY6FKsMqMsW5RTx6SFP6j4UhcNScyRltU
96Uc17amtWvQxLseX6RdDpeyv3oAmDgp/lp3EQx5DzaPv40tOoPuAQsJFJqEViNSjwaBiU/VcbpS
zfKAu/FTyfMHvU8ubq6+eZXueza0nQOSQ6oy+jNG1ydb934tUtsb/WRsS1P705XDlpM/1PsqyEvt
bhh0XKT5PcrMz0HYxOMZm0UYx0ZB3ZyZmrc2O8bCxRqJ9sh+lWa9Yed48oR+xA0+InThWFEs2JdJ
Gme68i50SzYompRNmUSBlB1DWjG9uy0SmaaNYPdGJ4gVNvCeyru73NEGv5FVDnerrQHVnkptIuCx
aB51d3hg5Tw17JureaISr3bGyzU9WphDAOIerfuSuK/FY2zjVsvsi5N3RrBI9Vga7os3oJPQm23t
dU9yGe/rsfClkgSR2YRN1a8dq3mo5Wc7mTf6MJzHGZaVZ3dVCIQ9CenYpmX4DYD5VKEq9pr5nCoo
nRbNOkXUhoEe/tHR7KYqKM1AymkADohaQ3Q+vHIVenV7Ug390LKy2RlAhnCmoNFptpkd7qf5Gn7u
bFuE3LOSHfWmuFF17zCgLQ8swU2/4ORZOeItdox1Mre/tLh+d5QYS7Ne3iFlXGtwpcDAewkNdaSZ
52IpVtip8dms7EO1aDZAhvnmRdWbotQfdlLoBJu3x37RN0Iozdqwmo9MS35lWnnXxjU3YIQ4B8J/
Gt5yB21RY/xKHO91WF4xQxibsuA3GZT8l2EPv9SJF3e2HpduQEWN6ltZTk6JMgW+Gl2FuzGnGvBK
z383TfyweEm16j3TH3IP5GosV1Vq/lLy4nO0tO1gya3VSfZQTNe6snB51XeOI99l2ZzI/OpXRamF
1uhcADrfqjL7lcLTiSvxkTnFkxLBlucydBvgvC6bggKH/FjMGEcnfR/piEWzBU2JpbBW1Egpi1x5
c/rld+8gAeqn6dhkxXXyL3EjVd1DMSphtOjUkKW4jiPjVUHqw2i5iwu0alPT1Wy1+WUQ2krplCNS
jTMOe76Caqap3hmPS9EFQ7Lclqa+I8x2pbjAc02rHBEjnvtWhFQCvFYzZ0aWpqHXDHsU/Dd2wu8j
KOIlBtd7cbLlaQF+VtHBd3XOyarwGW3APjWPDSgwfANVxhXAE6nnWGsaJlpVRbnh5im7HBBtOtDN
ri3JqRrnWwt2nhAo7nK8dJ1Zwg1lW09DgQW2X5SkPVSJd9trxj1c2j4amOWErIhXtyxvhTDlFUij
CVht13KZ/1AhsJMzqLspi/s88na55fJsY+2ghK9cpA+A8iRkFq8BZkAF4Qcr3pWtkK8dmU3+zPGQ
OnAmdk76rjE5a1t39o2Tr/Mm+swZa42hRWKh5WB10bqMIHQzoCwTPa/VMiECw4Sqrn60NYtoX5jn
8qrcUT33VsdggorgPSvj0I2js6yZLLLGw+3paDdyquE/ksFHdshIqe2Z6ZmuOKRGzk4RSRWDBxJV
qWi/KXoOhjgSK71qL72l7oWd3DQqJaAoGu8ZFPqAaOQ7pXH/oJKNw7KuDo5AWGbONxPXN+bgu6Is
2YyIc98my7irqnjcuMQYILOsj2Wh71sDM3shHjJV4+2M0I14YOBkPH7gYPysbPisDPpoFaUmPl5z
s3TQK5kcEXOVjnmsRwYYelqJFLfKX2Ze3bpWGvm1cD5aZVn8vE1BrvStYSCn0bIXFGrkaVTTm2kz
p6vKrPhDaQeKGws/7pDX2UX/gX0EtRBnitJFKLYfvVKPd+Zsbtyh+Q3QHXiKrgVZOz7lJqkphD1J
KsYGqgyhC8W5SvB5q+VDpYHb2ukmzfNdbHapH/Uz+pEaGCd6n/v+PZFcCUta3dTXhDeVP0QaofgW
cXb0wNfp/HjM6CO2aozXCBng+DkVRfocq+k7SOjzosvbair7gJd2QQfqhqKEs0v7/DJ5yHiu87JH
TDX3s97o7UaZu21a6YhtVOOQdctb0k1BWc2/5s5dxZ3+WynTLnD0+TGeXKBSR/uVRwO9AsA1udTX
VTfaKAB4SPE0M0Ij+uEqwSvh7MceVEtVTg4zw9IBiMWoAqviQwOQQtOHqs210KMzU5xzZrO2hIrU
OrldJCUQjvJcmZx8GDGHVXqdN6eh3qsLQY0KssYuErsqH07GnFP9NZ8KMyOIQwum3DuMdbX1KrIV
EPyRsW2sjaQ+uKm76meHQBNx/bzJc1MAU4wFQiBz6o6L3pMvycKaL6C7UzH/qUuqn4sFJUDGqM6H
RCue3psO+HYaodvieFi1NESXOhi0LLli9dYd192c33Vuj5ZGcOzhIpssZaU3FXKDgX+mXXBU/ePJ
8u4NA2SGoCbCK8bHmN4WghWc1VIva7b+CV86FbTXSAdtkFuvsHYuAxxCjDzURrExOxyDpUn7oMgh
VWAOZnVVmMOuhxSVDeoUGlhqluSVOo942BI6TcCgt2Ucs4tiL7Xs5WZ0SE0xrso7MaF0xykyR9JA
6qmeXEryvMaGemuojSeVaTWnzVUlQ7XMONrAj4hHjPFWm/VXNf0gCIDy2I5YBm9ixx4fzFoccbrf
jKWy8+x5Xze9DqPUv5ZRf+Na0YVZ6nZqh3XbRiFpzA+1W6ERHMG4sOBqhhG2c8osX7wt6L8BjS4a
gHHuaQ+u6G4zpfqdRtHBMq1P1tw7WfU3As18MY4PEJ0nLTc3pK/I0JFgDzqilsqrD6bLAjRyA499
tGMSYS+10V6n1W2ayPya/7CZcQl1QsNz5Rx6rs8i5mHTdO12Km3+A4vQhjrQonqltzMOfqMNkR9p
KxmjXJJD0OEGaHT9Js6RIM3Zk4PyH7HCIRrjJZxawNVpiJhNxusp5Myr2OngQTg8BukFdVk9ss0c
DWz7cYdVUh8QQljCPrdd8+LICVg2cgiXRwxQEu0dofgSnIKAa3Xdb6q8P6eN2W1QXF0ERoyRI5t3
CH24sjUHB8GOxd8TpV5takHrDchtQLGgVawVta41htTpAHCDOEKZH65O0GH6beQ65gotC4UyH23Z
M2yNofwnL6DOLrSzkEPB9VD0rBdle9dL2Gq9sv2Z9hqJOslf9O5Z9SZaX0vyFrzqucuAtbMcBLmq
5kcFE/OtOkQdlT9mOCSoA62rKa3PE/wlkY1Vqlk+iyRGaK3g5CXICjCYNIK7eLECJFpELpUHIQYo
JHtfzVRggJ306XwWtXyZBcrYXi/DIuE9Khvt0xjJtOi6P3ZfHizC89YlTpvBFnvHzH7LcsItJ8ww
y2uYOxx3GeK1TurXYhyouLnGcua2Hpkaynzghlpp5VBhRUZwI8sNcrqMRwtnDj0vCSNOOV9RaUCn
QjYkZIw1AmquLSvHa6UUd5O5PGixflnaJT4UpnZKIohSp3XQ8xQB8kRfQ4nkD7zQnYseLatQRC23
Q5rcs/VD+0kZ5hPPlJPra1X2Y9BIVMpp48FfkIxiom1alBHYTsdzgySgwc7dHqrRWltX46OrHIAn
OJmW+t2uZTC2reb3uXZvGs4eFSz/wpy4qHjyT71y58CdkPJKFd3L2GI/KUjRzNxGBI497hcefKFO
W8tlXivUiQ5fc1MbiAxF3fhokZGcCvt31xUdwHsS2m7tgZFp1BiTFJJOT3il2GC6ecWQhocrzY6O
96JXzlNBEwV22R2HuF8NKa47b21oPEzt5KLr7ux4hW32d2uC8fXKp96TMiNeDXJHNCWfUItc4Szs
PASH9PP9tKD/T+MnMC2N/2W2wog/BQ+P8URTNpqy5EZtUVOR3HhXtOVdlNWHlDAgGYOoKIrB5duh
+Cod4XuOco1KaVbGADzCbRLk5MkSidLQKaZTiJw0I/rVNHoBeafFMLOuYI5Gelf8hEL93kVDYSn5
vlR5SlSUBDP4L2oH1kfKDsVg80YhvDQ8sSl1B3WJxjvWuRy/CdNzpN3nbrkXHrh4jvK6WsY/PEi4
MdpNn83IW+nzNFoPofwE9BbVhd/WxUcLNToO2tEZvbtaMdZM4i9ilnvidsKk9C6zWb5PTrMe6+az
16CTr2bTqCusrVNrhC5YIBEpSXTZvbEohAsmQWOjqZ4IgrNJCqmKwC61YBm9sLDRjQxad5FcUJwm
ZzIFLn3M8Kp6MQsqpPp2tIGetRpLoBK9UA0305DQO2zDUzB1aA6QwlWbLE/x31v2ykEuj08DLnrI
ol+infBQKstbXqibbBGHyoq2dV4/2/+wv3rPBsbzXwkT2olwZOk82FpytzgQ4GVdzCsz1c5Wa0J2
pn0X9Fa2pkVxz6bGE6ByyLvNPYG0oZzmvWW6HyK+HrejP1pVWHO36nV59vLeHxCYLuy3W7US731p
r3M1+91lqGG7EskqrGGQsnWOi3HJRmWfTUyH/XuRO/etB/xbZoS49fzPHBuj34AseVc3SDOdMBxb
2KqRzLL2EveCsHbrlaYvrBljRSm9VZyOYbO4NyZqPhtDpVaKwJgaHibjjLatuKYBknPAOYPqSpX7
GDguWapAL+tfo6kHLQXsM+6DWKD+6Kr+IEr3JkMdsbQgq7Bqk5dfn2wGiol9w9aCYcQ3J6W1ZX/0
Dad/sE0i0hr33FvNlRjnvU50mETxXEidezd7dtKu+CEU8L+DJ62vtcG0QqgIN3XUHXztdn2vocXt
3b2eTD9EgP53XLD1tTM4LloKNXJ6sAcPz8HYrZORrCEcC11anECJH0zF/il8/BpB/F/hd1/iKDGv
6k49xNU/rQJFUIdpaIXkEaySfft/yuy1vrYGK67TaeXcE40hs0+gf9xGffRDe8Q3QaaWd43Z/Ffs
JVQU+kSVP8bkOyv3j7wkASq43fwYvcU/tiD8d2an5X1JgSwiV1pk6xTbBRElLMNq+ilU/p9Cpv/6
/q+pm//6/JleRTOeMlLldbnFXP3QLtnR1tlCZVL9tvBDWF1c7OvMqoKJ4JW7eIaB0q3qU41M9E5Z
4VedYK+3Rx8qg3PWxHGVxPG8GesrxJ8yzWJlXloAOuNxTBcfHTDzELotYyK7sQPHk2TLuiMtWHr/
1gn30GTX9CrrgIc+3s2686Q58xTAZ5+mhvCxegpmF6/6FdpuwHvXnnSPqSNPRWs9V3bUbFO2/17Y
H57EStK4m0VF+ad3fJAhe01TLr/erf3rN0mcww9Bpd+8ll8rL/s8Z4vjXNguDpgS85/NCdvxBuk/
vi3/nYFpfa26nEpNRHOT1tvO+MjNJ2pTCN3zR8PwoQf/HrP53W9x/dH/eh5SQQKV3uB37Hs4oJYU
lqLpXlSVtE21+OGF/O5nfHnnC8JGKKeqOMBMdx17SL9hvDWnv9OK8oe0UO27V+ZL5Hk1J3W/NLRt
zRsaNNd1OFCh89RvvBAufuWRjLSCYPv7d/ZNu43lfUkNVVujnyNOlq1GsNfsfcajSixMQsVdukN0
uBpG1SfgbO8wPMnR9HtN4aZSoTns+Qy7urrOharGxee1RJT98KmuP/0/Xm33WtT0rz8lQi3Hs1KS
nMdNTWdxGRIKs6v2P4dQ/3futvW1+7rMC5EkkuDSon8Q3cHDfSZZCX/4+N88Je6XJ1GPKeE0LKci
WtfvjuqaClBsWCd7lzwqJ82Xx/mS34BG3P/95+nfvFzul6cyGwE+TQ8VrEk0U7EpL1wYtd+/GkG5
R/u4dtbIJUnIW80XNV0RYBfEwXJbnfRVcyp81//7x/juO73+3//1R0uHXkxy1qptax06l1Ca1+Kn
qtzvvtAvV9Wst0nRRvzToOfMSY9KdxAYktr5z98/+jfh75b75ZrCqC4VRfAaxFeiqiUEVZHlAyFZ
vpYPoasR3RfDllf1Iam933//od/9Uvr//L5ch+6myuKXSpd1jGYjme8cMozb+YfH8Lt//8s54iZR
OUvB/S5Ik9LbiyAVLMn2Rn35++f/Jxn/v97SL2eHQZ5Vb/4Tb702NrrnYxzaEMu50vYRD5nzWd3h
x/nh4fruL+R8ORIidTbqRecZnzfxvblG2rkZH/83Neb/1Ib+x6/jXGfKfz2/ow57S38fhfJLe9ba
dN86SEHsxgwdanRtG9IAicA0AQtMWNkWBOtSrWi+aFagKduWSl1pOwD7kxPm4zs1wTsnI/fFhOPN
HHljq+beJeVFr6Ot7LVth534Kqtw8BK/pcROVJWzdxao7FaA2MVpepBeuW0LdR1ho5mt+MXKuq2L
aGxe1I94HtDFVY4/atl+Kpp1WsJhKmgCc/2XI9OjWucfDfl1UW8r4dBknxaeP7PFLd9bu7GST6qe
0WSorW0EpIM0LhCXL2MmbwqFAMClrJ/+/px8cy78833/63vNlgpBfNvmWzd6LKbAm3aq/sN1/M1V
aX85FyJpu0BUWb5t1FuVM7YUt3//zN/9w1/Og3rqiTypiBRP7FchbhNP/vQcf/cvf3nrEUIWLb3W
+RZHG/Gr6WsU4tLYqR9o4GKdZrV6g5P0h5LLb44A++sRAKsj1NgqtuSIHvDx3HegfPhziHtwmx/2
iO/+vF9OgbQ23MkzYN1U69DID7cmbwH+8e9/h++Goa9trPmoV9VSmcVW/Jb+9EhcD30L6FMe1c21
S+jnJptvfo2vvayaodhNMuqcL31Pw6+CIKYEeNDH+Ie/xTc/wPkyFKAzc2LMXTlCSJTwUHGgERIM
8P/2RTnXR+BfbxmuO9napHNRmgqzWRYrc78ERQC5CTN9WqD8sDeH/Q8v3nfLo3P9Lf/141LT1pQI
yxsjh1zTUXCDlyUQey9kuqhWP/aNfrNjO19ecF1a//9L69dRaPvZBhZj2iw+0oE9Hu6/f3ffbZLO
l7ddXxqrr+ex2BpdGroGK93Qk6SUpi9dt2yqbAqv6XjpWNPu+NKX6JMjZVNpZMgW0ZY00fViTUFH
wGKltmtVaVaCiBpgNbJ3VGi1ETlwPZL2nxJ5V3Q67ByWG5hzjdxMMyQ8o4Sg11cCTWEFM9iW6e0C
7to1sMKl/QiDT54My9PKQJIxxzAPxnw7QAGkEeE87rUy3CtvVReDgCoPFihlLJCVkJ3EiNSurc74
ZYO9CwznE1Xp3UD4R8QnKKjS+eE7/KbM1HK+nGt2O9gG0mI60kJZn5HSajx97i2WDIrNbvRi070C
h/o/9yt+t7o4Xw43wEZXoCCot4/J8f9xd2bNcSPpFf0rjn6HjDWBdHjmgVWohUVWcZMo8QVBkRR2
JPbt1/uA0zPTopuix08OP0zEqCVWsRYkMr9777klx2IieLQhWmuCXXjduDeuWh+DC4EHeIerD1tb
39lsu2/WO/impalx69wxXJZnTsl6DeXOsZxvVi2WP18keDBTTE9p5twIYZ2imjRHU7iQYqVDcAiL
sYcs4trz9a+/wO+9Fc6btWVyE1v2KVu9fgMA1S/WoS/9itrVdJWdpXdgr84A56+G3UfbsXduLM6b
1YawBTN+B/JhBnpuVHgP6+42ySRnVe+Dpf/PS3kd580KE0SDDIeZoYTRnbcJdqN7yD5RcWXyPg6Q
O5LnX79573yezpslJhB25siE7sOCDUSTpOdhN/j2PO+aPvIT8BO/fpr3VkznzSLD0Yjwsb1sgz7b
23rfbTW/TFbx3tzk3PHlB6/mnbuM8+YyLJTbjEzhE9LAoFv7lXL8ovuouum9i9x5c8mNTqdyfebR
+Z59tZfRxLCy47VxM66GtXlWr4IbVsHhe/7BPfO9r9mba42iabfXddKALZGbVk+uUIAuet05qaI/
/fpzeecNe1vCPM8M2eDtJzu3Uzh03exoKxP4xwefh7F8vH9yqnhbudxPsHtHECzknFZi6XleUQhO
Hm6VkV2ii+9/sCC+91RvVgFHhHhqBlrpYn2bUV4fn4sC4qQ/1mfmhhzOuthiRvv12/be4c9+swLI
sQcerHhd+haBGh/uxlw1rDj1Ljr2mm+tIAh8WDO4XIt/9ia+WQv6ygups2ctCLz6WIzYnMz4gwbO
d75i9pvLP857ylY8XkfYQSoyPGQJd9UO3Yud6U+/fq/M5ev6Z7/+m0vfHlGGXNEwZOvBNsGQle58
U5qAzKYwXpttstedZE/h5KZ22wN5t9sOY3badLtWWZvCyu4go7xEkQJqba7mNN86BBx//cu99/rf
LBg4/ByYglq+yyuIQOCyzV1v7EdOpb9+/PfWPfvNmpFbedDVEU+QjrjzpnBf5NRsTc2qyPXtwJVw
H5Vi02j1c47QZrrt+tdP/M66br9ZO2TcGLk1eOSWm/HSxMdWeDhDwmTeCyL2aGXmB6/wnS/nfytj
jpj7dzVnRXO4gWezsDJ//Qree+veFjCXwrRrj6Qam2xrQ0b0M060VXxR7QEmrrHWf/A073wF3nYw
106sMgLuyc58GHzdhzecpCvpN+vRh9rzgrNpVW/DzYd3kffesDdLhyWtQqVOxqrOfq3yjY1zEZ6D
+Dy5TLjHy49rxd97YW+WDSNzZksEvH8pL8hGlu9gCnhfzOCji+edm8fbluaKTTSDetQFs6BxWA/8
iFGLQQjt15/Mew//Zt3AIdxY1sgblabMBTxt3y4pn/yj8uH3Pgfz5zPcnFoQVqMlFG4jYpTWD9ub
ww++VO899pur3qgNM6APJt3l5nkcPWvO/a/fkmUY9ydLqfXmqg4d4Ka1zeNmyQWpoZVrnmLyPVpx
npl7zfzgWd678t7WMicqhXZgMVgSDzq8kn3uB3u8YACc7yy/2BpXv3417z7Pm5lj4AZBmSzTIDA7
u2Kd3Dq4xfetb/hEa18IHPz6ed75NF6Fgz+c1qs46nJVs28bnE1mcCxNjA8e+Z1V1nxzLWd6E/Fp
LHdmcRRyuKGhKuCXd5p1qdIPhg2vD/YnH/rbNuYUoRS/NbPQsnYuUnCB1E2BtXXhn9Fjbbsh9MMK
STdxOPyCbMuqycD/AnE6Tf2uYPJhynnAkfdczepHGE+HfJoXT+rkV2ZJhUP3zdSBKkziGI3Jtyog
jfD6xv/70/gf4Yu6+tsv2fz1P/nzkyqnOg6j9s0f/3oqX4rbtn55aS8fy/9cfvQf//TnH/zrZfxU
q0b9aN/+q59+iMf//fnXj+3jT3/wCyCQ03X3Uk83Lw1lC69PwG+6/Mv/6V/+28vro9xN5ctffntS
XdEujxbGqvjt97/aP//lN0Pn0v73Pz7+7395fMz5uW03PRaP/+0HXh6b9i+/aY74ZAtP2p6Fy8Rx
veW6GF5e/0oYnywPZqVrWJgaPWsZ1hSqbqO//OZ9chzcb9LWdd20bWPZUjSqW/7K+MQP8J91nTCR
LSSjnL//aj99SP/80P6t6PIrFRdtw0/zXD+tM47QhWtgDjUdE36qwGj/8xqZ2ElVuZIskKVX7SW8
BQIyBbNTqabhss/7lMwJFGI8bALHo8Kg17nQucpSgwVWsNt46GfD/lxPniCwU6WYzx0iGNkQMBMY
xra/BXRFzc6gMHdOen3oqoDdCRiLY0Pq60o3a2KFVVRodxPG5ueyITvllK28Cs2BKidpFk8gynax
HZi3pHETAkcZu5BST0gO6XAbFcePUyvGdG3adGLjUQpvYvqwLrPG0nZDEUQXUPyBdjZ2SGNI3FCv
OqfXWu6kxyIF12O6dggluwfMPpRVvYrSuLyi+qK/kmKh6Bhefa86XhulIeVAoYE92RiXUqMpVs0c
6reit/GRC4FFvYcf6Dd61x7jKAbtMc5j6ZfETsCBcHHvMt3rSSJ16Z2uF9UF/Ws0eY9FCGFFCapq
jJc+ob/ab+IG87kpTG9Xzz1DnlF3H2u7I3gLUQBElRrDPUMWiOuDE14VNmW3jdMXRG2n8ITWRwap
nYcfuagmchwpdSKpwshGZuiCCF10m2NrhX9dOA+NAWdJq5vmkTotdRNpjvxG3FPCvk7cy1yMNQwH
M1tbCEgHWzTynJo+kBtJ1F8YZec8aOg6hySdxE3gUtjIg45f3NQbYD4FYk/ntAdmenGJCMuNr6Zq
6B+xlqjPc2F0hJfT7L5yPX1vBmO18/qCFjx8izsxGOG3toFMPLiRAihv46adrTK7afsQMn3TyaeM
aYxv9FODqVtUYjM5A1QoAFafnWaetk1fxU9pCvk9E854M2mq2gJmSQ9GYgPch+9xFloFBM8GCvmy
xEogDLZybbLRtEg8NWUFq6zOM8gz9hTqq7Ej5gH6j48eq18EicFrLT9X4CU84PmrnmDirrDm/moK
9IqEfhhhbGN2RfmZRfdYFqb2sSXy4tskcOMzQ07Jpcwrhp74RXm4JpXRPgDCd+V5nbUlehPdde5C
+QUuG+25UTxbswHeUuvZfOxa6cgdKJXK3I+B1ayjWgHICFDr4C1HKdlXB2jIgKfaxpl/5hVJhClb
QF5dYSSh9IQeLkoI+PXHzC337JIZ6apqnF6UkejsyrLxWOt6v+4zU9sH1FrjmInqR+aqlLF0DZ51
13D2M0U9e/p4iPWMbk7dj6d9H4poPB8cCGrFEJZfLA04biO1BbDawW8UCIjUzXExSdfZOHjz0NPL
6nJy6oXhnF0Ix1bxqoFmcOyTOdp1XRY/lUMekwp38uM4mcxa7dJ6ypwy/J6H4/S9n2Pp4xXwDqk5
2RgUs8Cf00btlWdT0DZV1rnHtnyrG0VqniXwbNYz0Z2zYjTNbSadiSgYF+2pgMAFiDVshl0cRP29
HbnDi5jDeG9DKqvPRN9nl07HU9SGne47K4XXqvUenIa26Y2jrHpj17g4rMOyzNduja8dsG16pPK6
wR8Vxu2Fsqz6qdVa95QHbvo8Bb2DLGtVu0IT8G/zcRyeBzOdQPYqYdzWU9Vvo2ioyfPg1D2bZS/u
8yDtT+AjxUvAF8u3K318CAki+0FYUgabDFg/nEH2TNHJX3Z0ErFNaHGg5oY8iHYuQLJC5Nxbmdeu
Y5BjL8rKeppTnSR+iogb49rk7H7m4m/2O6c2n6XXC8onAlhdjTPpK08ebNPMjgrM9Y6WSkodyKNu
bSmJ89L6voGNfifSkJLNmn89TpedMyrNj/WyhCGlWozVvciwvoRtNG+pVhiv5zAybb8N6f3hmGai
7BWi/uZqRnSaXM9xfEEEaterGD+PqOsHwW1kWjupyKDIEHJ2LE77zLmqWfMrmQjSA055aCtd3OSd
wUcuYr7k5dCWN2NE5mQl9ZKk7kiOg+pQdqS6Ijg7xn1BtUOY5vO2bjvnqp89Q5L5UWIfq1p7Tnsv
PeVznO1blyynajJGKz1FGE9aPzQhiTtQWiM9Fw8Nuez94KWBQcZyHNnZFzI40pgHj6Yp9eHQsAZe
j5FBFAihZjrFvTuQHTcDvzSb5IApwLotkrHY2zCi9W0+z8YDCAa4C4yorMUs3TlPqOaS+Ic7dtvQ
1NqLuJDlRUfRHk50/MrsC+O7RKbBZSukt8oltbxsQASY4mb4AbGS7G5X2MZzKhKs4m42Dhw/GiZr
MQWfX10pwk1Rx7T99GlzX4qMKhGQa9ShxfUh9ALGKYsTkqJIXYpTXotxudnY84meVh2eM9hLql1T
CakCZGp0ihvLeKk1LQLzZ5MaiSgOr1ehGJs7DZN5cygJ24TwmCLjtoSrWPqFKGnTrOFZeKuhuqnw
twfER8P+YvQYl5dBcuMO9AqIuLVILsfmRgatP3jqW6YxsdBLJMOWlMqZ46RwCcY8x9fOssaUlxfe
bYD6zd1TJKnrWYr+6hu96MMEqDTIg32hhx05xGX3ISqiDytzdsGVySxEcorbHD6YMIcYkO6gZo9x
5ASw9RE4KM1dYEGYaTU0Ph6SdsSwnmhzNK7tIJovZN45zV2jwaWkxyalFbEfvWC4TNxROqcxEdqt
aG2ws26QNe4GfiayF3ifmfhaPmQuxAkwjpgqyPj+8LDy4MWaNbWeMz04J56bQxRREZ+1Io2cb2SY
Oc0D9Qbus+ATJ4JI9cu0qXs6Da7cfoSIsPLKug+tjWZZ3n3YecGdpPx1X8qZyqNm6sAzqchDB4on
bZfPQHhYBYUAj+kNg0WS1Szorhmy5Y2m/YlUZjjVX1xHb7OXLutNqod6aOa+8MwerrcJ1g8bq7zS
LDXBjU8bwRdnyux7L8q9qxgtSZH1M4cevl4CBmvqqAKgXIiWRqMcgi+WMD+LgBKzVT729bOayVJU
dZ3vY7Ppvui1Oa6cdHYPtetmh7nNSUiagUYVEJUfq0LpoBJAwZMtlW3UnHl5V37W+gaAUlI21jc9
1hw41512S3QzfwxT1mYS/vAfe0opNl13S6UtyU69InLhSi28jxrcKbRFix9JoSd7SShrZzql9DVa
2Qp0y3B+mjMxnuY6h/MMjueBIqpqP1c1vkcdG+nKShSKiT7Z50zuJyKzQXVO7Ym1S1hmvxlRV3w1
QFOdR1qWfI08gsRwgIOvLB30s5rD+Bw5Un12hcWyJtOnOdKxcbrtdNV4IwuX4PvB6hR/zvk2QFj1
6LFAjGr2veE1nykSY7umHFv/NoC4jqBbUO8bswIZqTJYkchVUGpBymSIJ9LL7QAabIrPidV6sIK0
U5GoH7I2MxJzoGv7iFrDl5FtRjBTyMG71HSzb5ENvW96EjaUj/f5Hdm05mLmm7pxo5nW5ZSK1B+Q
sJjJtWXDhjAbNVI1GPxSw0tQGICuakltX2p5wu3dTpcg7dCV38hQdf1KV/341WlpGQGD3HVXQM0t
ECxxGl21hucQzezD6Y50HxGhVngB6ayMHiy2BAmtbzXFwwqU5yUNTf0uLstoq0lxOXMbuCKhlO1t
WbEKy8qFvlkz267yjHuR4UXO56bRUWS5vtmwTkEk70PL0W+0KC+eSBp4F0U2O+eEz+nsimxAU1Zn
8iGnAGntsbtJZJBC7ZDNTehGHXuXFvahV9KYCyXQN2bA3UAI7Y1hQpNNJghrMZ6LNbBG3Y8MN7oo
yG3y2Y6uD/kgITDsoPr12Lm7IS/Zfs0Fq20zPlCkQuNmPtCGQUHNA5BrSUoWS0jaaJrfQHvuDAnJ
vTBJakStdWkWMNeHoMEYrlOKooweoJUDTS6PXQ+CbwcmspnFWTkl1Xlvp0ysqgL8pKYFS7uVybBf
44vk6SmSfVGn4QZADUcKS3W3hRqDO0pUw4sYrMhl5JgT3QBU2oeVzRUSRY+GdL7EnEI/a+msT0A1
BvfSBm9/pZjw7Y0wl74aB/2Km0rxRCNfc1dQcAtLLowOIVYnoHMmHwu9nCVAdfpJoyiEIFLNRLQU
+WQYtepbLrXyvDMVCbbIya6tNkurcdtMOv60Q5GXwZfA1PMvyrCUr/cEh2RsyTPu3QD05laTP6hJ
mn44ZC03g+g+m7IzwIqaprUbOwTDvI2PEy0sfh/M83VtRRFfEPjoUO8ebAgLW49z5vcqzFICt+Nj
G3EvoGLRfRzbKroQWT3MZ/OUgFXGF2HuFTe+9sxjuOa3QQMyMmhD+VRbcUja1+BiQUi6cG2qcs5U
RlHWOoXS/GCUbOmpOAVdGkG00M+GwEJDDzIIprOZc98sF/aTHAl1yTkqzgfxMCZme6j6pN9bRsKL
EeTZLuSgW1fQcpD8QhGcNwLqmUUx/RzFJUlS+NbQn03zzpRRf+eAMcpWkUMJ5FnVZfamsQesg1In
59gVmbrro6+BG4qjzc0dUC14GxW1eMF70fuEQu2bYCbsbpdq+A7aSpy6RtOv6tro7iPDIaTOBvCc
soCQaqFcHfVC9F+1ioDX2WAhdbPs0tGuLL2/roKUMFxUZON5hDpDS2I4nxcBOvioZ/kOm9cEAVYl
V7kx4b4aSuc69TAuQnQzeOVd9Q22wDdjGtJDXGbJ0egAy7J29hvHTNt1o0u1jmJB0gJu0i1nQBNu
VeM9sOc8wKrivMklLnx43MOpHarqYgIItUty22aNI7RJHGmG9iGMcdjTwMtuq6J9LzZc9tognK0N
3kz8zKGg4SH3tC1LDsQpOwdlTvakLp8tF5/jhrgvqAnOU4nvGkV9bbqzWicxcSrRW2KruW2xz6xE
30qt7/wpDgEjcjx0bfPaMbyAlLRSR7c3wru2itNLWE/l8ywn+2vieiVErqneFIOj9uR9G9r1zOSY
zEn4vRjLfN8BC8eKJeK9ZQmPul1sK+yHjUPkarBt1UKjlHO9Sk1ZHLkns+10YXa5o1euZFHsZxX+
cNJoZc+WxrA4zP0IX+9l1AX2VQ60/rmNQ5soIeENR/fEAbb8yG1GyV3kdN0uZaOzHy1d9+lMZ+if
i+SxGwfzCuoYHQKqBDrMjQYGdzLq9xUVLXdx18bccRZ4XKtqSqDL6WWytYy0tGYf6Cakao5zofwx
uZ32QF0lyEp9Np4TnFvb0iPXW5RtD3N7BlFhypDAm+jzWxXLbD8CFT0vYvruoJuJifluHJwPnI/X
sZUVQEPH8ghnHs9fWJjb0pLNdRHSO6HixLqLmjzezBMg06gF66RJc7rgDqVvSMsbO5KrX63SkzTM
Nyi7HD/kxo07jCNFhjfGHodVUXDApqOLsLqo+42ht4ZvwJa99BhgkbcvKUiKAxihehIaXzTO2ncl
369oyObprJnwX02cDMazYDSng6HVJfgrVX/mPBvsOfQsZasek6W6Gq/SMMlrQM9dhAc7qNx924Hw
hZA42NtoyPcm5i14Hx6Uyk62J2Ys7dFpyun74FX3MBbCfRdbVg9ywwgxis+p79lWeW8GUuwVMywO
j+GuD2W0mSzrXCOfquzJ72imouOggZ5kz+4FDi1nY83LR4IFlPYsgZU5GWSxTz0r5abo5uqaUIt5
36YMVsrQDKlvM9vvTlGOa0V273PkKP1mxtV2n5ezuOrwkn7LwP9u5QhFqQ9GhyoQkbD/tbrstgjZ
P2YtfSC0xJccnae8DS7NXAxXel4Y1wLUXEo8tmbfA+tC3kzFzC7X9tzhzuLU8YP47dcaOAQBLI3I
eeKkj1Xfjker74pzBfPivtCm4cVzk4zDUNUW54CkylXNpuRalbG4E9BEDm5Xe1u2qs81bfB+aufR
dVc1WnUWDoN7xyNU16YJ2c7MgvAIftF7HBzgvgHS+K4M9QzEjzGE69YNp0NPnpUbTQw9iYPatQYt
+GXoO+3AeEMeF2DkfVqq0nc7s/6aQljyu96sfbb6NPhAMVzPnGLGdajcDOqaYu4ZxoG1mjXpHdNB
tXuiL/EhHR37s1WG1rdEsR1Na4aWaSXszz2NJC89wJB7HZ7IYahpeD3TkmQkidbKCzefqltGumCM
MXv3V4JdqW8Wo/jhkWU4c+iKuBxsjhSsug4Lq2r+5qL5l3SOd9WLnxSPX6oh/xd1Du+XOsctNJri
Mf9J6Fh+4u9Ch/VJcn9gdiAE1TqvasbvQofjfdLRGIhGwgKSJjPzfwgd4pNu6Daig2WiaLiWiZ73
D6HDswz+PUZRHbMlTqx/QecQry6kfyprjkA1kaYnFw1GCN1666UMTbMWCVhGgvgVuLeyLDtupgJw
tqPJhONfEQZ7lVjBdTqX9fUED2+LtVxGK+4b5SmpzAICLi04BMY8Dny5KMZDUDTtU5bRNYKK0p0c
hz33yAhtPYz2uK+sPNyl2ex+t3HZfYlSkJlnFmVNRA8k12FrtnsVBMEPXabG2swm5tKjkW9yJhPm
qub+cZkbVbkyezvEseC08dKOl9NmIB3Qd25TgHLwKGNuNOrE9VjnJmMi3HEzizTjzJ5i68mFyHgI
ymH+Etbd8GSXsnwKYBwdGKWZj9nczfDRx4CSvKyhfyekH292pgYiuafviqp37yOGK5QNN9ZN3Act
p5p+GPc689ZdguoBSZeJ7ZnRhhyMTQ2WL53e5UmNlXcXjY1NeVvd7CZqhWyaCcZ6W3QaADLF0Q5A
kjnDAmyF2/esD7m7dK/V9nfSpiPGCTVH1KsIkZZ7AvdEBDmqLLBS3HIlSk/NIccOYmA7bcicw4ff
yCgX3Bm4alNT95NH9akBY8evDNu+DiKg1LY259/ZBph0LfcxsIFCvwrC5UY5G8NucM14O6VFtp8p
qz50Y/g9AEmH5WEM/dkyhV95nrhhexD5vVHm3+qQtmEO+OOakgjnyMIG48L2ksuY9ZKeQ2pELZP6
vYmp74Eho3MZ5Tb0OAYDK+mF1r1l58XeqbofVmtT3S7tmvKhbBDrrhLZ1pi75Mi8J98FUTgBjvL0
+OQUg36jzx5e6b7EB61JG+VpGmnLTSmUDjR82GfKm7XzrBaUkBJAx+pSJR7n3xbVbBoo7aMm40wM
EDkaOge/W6YlH7WqZjsWJEcR68Eu0sYJ+zn1NTIJ02tqQZqVMhPrMnjFnKUGfHLwe/FVS9fDtTQW
iFrAlJE2CCx/RUVk0gV1XEQh9bVxOx8UZdFrdmri0qB3aWfpTfuF6I72AmUFzDlzGUJpXR6t0S96
+i70+DzMItuvSS1cRlYubp2Kc/0wOOdRYLoezGeDeYYTBju6VrTLAl/4U9v32mrUakKl7TyeOlV7
e2w/4E8jUDMTfPmtNTaMSwTE2WhiKhdHBUP9Lsm+ZtYsQAiEiFQQQUtIvQw8TS2rzumvbi46ygPO
RzttNlU9ixO3bUC8I8yu0xgF7Q3FGtz4cuheUzkGn/WpmA4Be+Dv1tws1+vEHYkSzGZfZ+N8O5qq
upHucG9wzN1KxoPryhINoMYuIDpNVvl2zofmsqmGYAMAhmNTsXw0jRtMX8ws6h6EUdnntAbAIU+T
5snQ3D4+Kzz9arTCBVlvSEBNszoOnguCaZoZxkmpGw8k+vW9gJ/oN4akUy6I4mFksMBOLzPsZOkO
06qJrsSKhOwiaK81A5jEmqMKybccYnLu6grA3IRVoZAU6FhC51sYU2wtQAz2ImQvbqecutNyE5Ut
rjumqtA+BlDohrm0aw6dpH/KGIJ7Iw1qfR2bXXpSnslh0KwCfe8xP78HpNVczlCGOO4mvfZkjgO9
1HbbNtuAc19Am4ZeMy7sgAxHAZnxsZ3dL9SYLkXtPPZqUcLg5DKHegoZyZ0026hoasi7Z09nw7a1
TYOpPTvApKcnUQG8qLvnVnMtfT+m0ctcD1zBwCzJtCNQyOvKLSW9ZuZXJPzoRkcwfNQbARiyadva
paQ4jNYQiYtmDU6tu9U4WXzvkiTWVmWbUpwQVVVHA+ektG5VawwX9DMonhWEtEaa7dESRlAcOIkN
7nmaSpoQbc/obqxk4bR65eLXnuIVRpAx2Y4N03AOuea+K+vlJOXWNDvKep6Yrdqa6q7hhMqOs6ZV
2tWZLuJ52C2zkCMzdZDRoEAXcFHVhHRZAS93LwJa4HeV3tMqOeh6BK0F9c04CwbmU+tu7isuigDG
RG9QlFGxktanfIzRO2jco+i5reGN2bKDSYQmT2lHTFWHrTLXphqD+vINh25WT5nK/JgElG5uElho
uj9OYWn41ENbOhtQzj+59FivmyFF73SKpY8Q8H0I4m+Z8scqb4JDX90Uxqy5q/xVDsi8xiz9ujP0
23YIEQxqLZwato3EnsNXSaEpqQqwbBG2G2EWxota1Aed2hLwgOSh3HXzKlA4MtZPxatsEY7KPclX
MUNzX4WNReOYF7XDgFX1tUis+n4G7+xrk86EctFH8lepxJqK4SLVJvhCbmSZz5byYFgOiey5x6O1
ZIvq0i36S7woMeWiydRd7vr9otMki2ITLdpNb1TdNvU0xuyu0uwnil6QeaxXyadY1B/VqkGnowtN
SF/UoWrRiXIJWDXPOgeQdFScskl66crj47z2kno40MeK4JQv2pMCNpTuBiYONGUhKu0zNev0m6FY
Ba/iFZywnGqORdIa6zk8zxadK1kUr8l2g2eTrNfe9Txdrq0sca4q5NyZhQynIB8/+59MmSUgDBQ1
71Vcy3qXOgm1aG4oig74tmLAQ9IobqfZUB7o73LWY0pG2bdf5buoGoeNvWh6IiZaSnOUeqB2kTHr
ZM3OjkIAhMACSfYEYBh5MEYobF4lw+lVPswXJTF/FRVnDYCf9So1Rq+yI3AaJEgXMdKR/MKiDw58
ae6yRa+0FuWSISYl4IuaaYM83amuyY4SZl+DMrWSi/rpLTpouyiiYtFGcUYgkxqtPVGZi3Y6aDhC
wCqhqCZgTNdIuvaetX4ZO4yBPASeEeyCgTtdtCizkdUF/doaveau68H3aCCXfWtRc/NOJP70N4VX
dCfsTOIemD4CMKjpel8tqnASdcatkhME0WxRjTFCsBdrFi15XFTlIK+z52ZRmpWh6ifZ2VQnvArR
2HHSo1jUaVVQJFgvijV4CWPnsCGlC2IRtANrZj1gC5XuMw2931m0b7qmeg5br4p4Ww80++rdvafS
YUcRItL5zFjslL4K6m5O5mtaVHZGcc1a5ztkAgNDhTftiOIrb6auc9Hox0Wt9zLbXseLgp94SvpB
Gk/f00Xfh9doPbXFBFd7Uf+zUUYHsoDxkzuLaFcvLgEKzTEM0AV4MS4eAmvUykt78RVgonI23LYc
+CdG9zQZ+A/AQuTn5uJJcMe2/MI9ztuHWjmew/jUvrO3BE6x+BmmxdngFoGzj7XcXqeL7yHv5+oR
lCbYs8UV0cNWoEMcpwSk1WXTjHuCpjI0ZvS5cu8UlHoki8+iA6Hi05nFTCZtayphh56i8HRxZ8xs
C8dXw0bn9cztX20czGYbBliLuaNZfB4J+Tw6HV/tH9QlP+eLI6R9NYcYi09kbrTpoi0tsWZ0MV5M
JVOIyDXnY2vkahWVUfiM2DaeDIvCjgscSxUs0qm80bpKO08xzKwt8vpXJdvsnarn1h81092KdBoq
JIauO5R8of0WGusWmnHDRHBO5Qcuy5+NwItLzrN0sTjmqG1jN/3G0KzirKBAh0qIvKweDJohGmeD
lrL5g0PvdxvcH21vP7tEPdga2Opczpa2pwv+z/L3f3CLWo0FNDNsaI5wMp9bKL6Z/4Ud8v/rmIDP
5H075NVj/Rh2j9PPcwJ+5O9zAvsT20ZO9bapIwvzv38aIs1PwubDF1LwN1KaWBV/N0RSrvLJlLqF
I8HGjcfHh1P890EBX8JPuBgtjwfF7SCXs/+/MCr4+RsobMfioTBD2g6/nGW9JsP+8N2YUraig8BO
Y4XM9/D70EmGMEJdq7v+wxvzJ9/CD57JfOO8xPjZMQLgmfTIuIqWOblmODcUHH4Q/KKJ9iePp3Dl
q5fUpJHTwL5gv01PBnlT0eFrRTRN2O7V2IyPY4oPjjvWCECxKsNbk/056OaIDFfCW3BbVUht5/Ao
XHPd51BVfe41FFxkmdWK2zELWHRTuIqpmLrPsRZUIBOXyQBXlDVSVSQyxW0vTup8nYIaUCucUCzC
IbfJKWrpGfb6luEqyuXRmJjYsxopm0Fp3iK29jPtJkmsJPkuJZV3iBKFrzB0KgcMKE1DGN8MNzH2
sqFdYY3dcMDtJJwfFtNDEPa1TnuQNztatHdCo8r3wcw2LK2iJPHjJlfVleahSNBqz4pM4LooqACx
xpI5h2wwqIRuZh1pL+idTSpKo931HQXL5+z2E/0sT5kl7eLGnekGyVuEPGhBGqNQmL/WYTKmeDGI
qt4+H7CjeNteWdSgV50eNljkPMiBeVs1vlFXUb4dqya6xyXcjStOyOMDYPXCu5wFevbKKrVcO9Oc
pvnqWaXbXtttWWU+O4ZTJZQ5Prq1Vyu/LFV94SCXlT73R11thqJv9TUW3hY7g3AF8+as0IsRWVrl
8dbNNVNRCirG/Lon5RvxuzHkffaGHopHwmCZ7UzfBdtiriB6Bs5S9UOiRanLMQOTGDfFmO3rtr6N
2injzJpyEZ2FU/Zf7J3HcuRKlqbfZdaNNmixhQhEBDWZegNLZt6E1hqPNtt5sfnA29VFIjhE3/2Y
ldUmq3jCHe7Hj/jP/8PqNVi9cZjFEdg5ukxihfoEfcob7hwqobRyCHyHLA5/LrWgd+4EhgZNZU4i
R4XG3Hg24CZEMGBMf5uZfDNn8RlVP08Yl2jwM5kKD2PgFarz9KKE5BggKQF5fK0kz303NkhOh+Vy
zSOJjpvG22R48JLPxCVV/iOb1Xw8a4YhKFc5rLYdHQFqZcAjihRqR+KE2iGInn4Jbft1agUNHBFz
C8RrfWCRkhlR9yev2vlp6cNfobYUEMsGxQTWEsBKC8WXvEQn4Eyw+EKskT8kyjIXnxJIE80DEiho
0ixBDH16F2n6A7oDsQYTpQGIz50UcnAvL3rxqQqqGGBApsBhUVWKIV4NelNG9wBh3Lk1zPEcwBFz
rTfmIMJkFoCALGNZhvsYNkPEIOIYIQe5bVGwDAkS/Qh0H/0qcDXX1OrIP3JplWkqyM9ET2AVGZia
cGpcswU+5/HwtqJNXzPQ0aNMJb8gkqcSFLuRCTL0BE3oSCKr5kHtF42GqpBOD95HPS37hAxsdUfG
phjgxaC/pD0CRsGeEBuBVUaJ0B/C7w69rQwGji6orAbF7FiMFpRtmeSlLxeoHkkVlaNMZYCB+BwV
ThtuX0DgoRWmn4KMYSR2EHbc09DMg3FuuglO904SJ6iSi0pNPkOXCz+70NOM9WH/buvbqE0ye6QC
A486m4nEw6CIkZtH0hy4IjVCAXBJhjo4vLa0MUq1j+kQpUN1vegrbgvm7ARq84JqQCln00Ge6T24
HerAkZvGXWNdi02sCQe9I+VEhRNUPILd4ogGDqQw1CF0wMze2PCzXUHljaNA3MTjfZ4WbeQiurRy
N0PjlvOFR3+gAShDpjfJxCRiVcJ1EC79Y6PlOG95jsxV6C2+HTIUaJBCFqX4HKuhMDIfYozg12sQ
ylXThD5jK8k8X4u5rKjmn6KdFbP0TE0VtHsjkue5vxHVOpZGtwYukQCB6kTKIkAf5WIGlDTplQuC
XwdMnRlZSfVhtO7aWh6bex2S169iWRswp1JnBneTjcMncxm7e0lLVhLY2AACL9TAswdrtL6KCv7Y
rq2V4jONslXfhOWcomaAw3oWaBsZGn4p02ZY4RH66iAcbjMU1sSmuIYC0fguy+GvAvWd7FOxTMJt
T0lEyZv0GaR89welUQsmgkLIGKDuhb5wexE9D9y6MqaOBDoO4EcAdncIQ0VC7jdsfgelITGbmpEg
Vncqo23P8RSaE+wTwMpKu67HLP8ZG0ZTnNsGhTJK8P1kHmNLB06BQNaUHUdT1aPbQJHS36VuZdm3
KGgm/QuJsCRyDoKCP0vpp4zro67IJvrMyGInbinFce1SM9RrhFcS+hUJxZYyLMFw5SDyvIpyAMWT
aaSFJeZz4iRW0sA4Btmv+iWoKgslpGQUjccFKscBLtSmphgkgcV51NTaih7DQtTcsuw19OT1Vp/B
CQb43Q4ueIiLQ3lJTtogSiOwZwqUi2PJKiXqNpqyHJF6/OMnU8l7wYsKSdFvLMFMb6hyyOepXWBc
U9W6gM4fMZRaNoSzGmk3kFsjDLHkARTEjPKZPSIxIiWxtGuzmm5tD+M6BMfGlxx5q+dUkZP7WU2E
5qDEc2GAVgopgg6kMehDi9FzKJfjxKT9C2uwoMjgZSl/wBCNZqf4I4X6EFyMlJKK9mGjGgcw0ELr
aVkAyZBmBsMh7zItdYJenNA7L0RK6oCyOqBNDMQ6aLOwDYlVwTrcA1bpT8BCgIOGaUzFAsz94PaW
MZW2JqVZ4AAmQ1KGqQ/EtUmoVUg/qnye/C6aT0VlFZ42xbdBlYV3k0YuBzU4zLTwdyuPXCv5LOCO
qKNSoIYfGmwc484gFdFDX5b2ZyqqqMMOFUJUTTmhemaGEfzANgeWIchCGCm7NdR0zdm2uhRsyFJH
QXXKFgvO9B5UuOaZnVYpX8pkyYqbutZ1pLlKkfb+FIo1TPQKfldzhbCsmlNlStLtf0AAxv+ll2hg
ACaIEBVNRGMFABmD+c2irR19U3gjoauOFMZRDH0SldN/pDlFZl1pIq8TWpjko3ipC2eWC8KWhG7I
lzBQivrwH1kgVAge5AlaK4EKSqKCSRucF+XULEo+l0KXdqcYYo3M/0eRtCkqtBElY03qLEM01y7i
63xOHVLIetQEERJjnm+rXtTuxyUF2DvBdPSxqU0ovZoSuRKyBm4P17nlVRySUI3VJE49rWiyO4LT
H8mYNDeCiVRdGlmCrUVt63xs8+10L5221aZCQiKpMtB5i7zo9fIsS6vbMrUSxE5lhF3baR0HkaHp
BnxCoZQOzdcXg/+/yf2/pJWq8oPs9a/m//zvt6kr//v/Sl118z91TbJMjTYxORTZ6H+nriazfLIp
ibTAmaXjY5HL/St1Ff9ThCtqzU4NvqEsWtKa2P4reZXM/+QkSRJi6JxcldT3nySvmzFbEL2aYmiS
Ikn8OgDaW2JOkx5NLkdG4dVN9Xk0gsgmPgZqN91RBZ+0J47arU70G1fNJ4R9HKOXzq827J2sdsMD
wk9gFXB/yhqTqKxX3gwwxx2xPMNIkNn7jealx5DJd9743JMc+PdvCkff4WWT2Pfq37391aIGuoB1
4zGRYrsggWOym+lDLK7j9sOp/my6hDIH2ZW/Jv4/XJ1usrsGLkAWdQpJ5prUvyoP1Kg0ICsC3Asl
iC/aQezdyOUpcRfP+JuAZI8RVFn36/XqMMNXkXXT4BTpPMFvLY69HGSViLgdvFPO7K0cYSIYNpvk
2BEdhDqv6Ga5yjm6Uvz5Oj9FtMWc8Wr21dvGTW8Zlrj6h8QGOsA9fpOEnJUGDlwylM3cPmMCvQYp
/OCN5/U3Fa7yjMrGPaNDJwSE7xt/bxc2hDwXFrffuEo6iN7pi3moHzmMhJ0KOAVRHvAZXXzQ4GKB
AOtYejtf+y0107+s6qoicZa5pRvPK0ftwqOzrhOaW8r1IqQRN6k/HuiVO/MhYqDjkHgrc4R6E9/t
FYguDva6zdCWU7FR+G+CwbefvteIDhhjGDE/etOn9qY79nDDpd+js/r48VK1l6Ln5pwpogEOj7eN
lW55gphxChEvyAcqDDrSNtSyB/mRBv6a32qVZCmuGieqfBhnsvrPAK/D7HGuQN+5dccU5S3ZgZ7+
UjPmLZ2YEVnjGxouyD+kwDfDBu2uMJNv6zhTwKd0AMeaVfMDJeouQ/DC6QDBEVSoklIfrDaDF7yO
9QGZDW2mdeSZDRrMv0GkNYATxCUYH9VwVNDglVHmdJPEIM6SIfT2wnoUfCEoLQiBY8RXhYKZYSea
q2W+lWiJp8KVrKSdec1QYSJeq5rV605m5PC5maYVw0GSTynBcTcuYnYAqjYY30hSdPJijYp4o+ps
ihqH2vPYirH5xWpK5AJjGDdudfq8nEMQi3HlhGk4gjQOElTNkigPghtmqVY4qbyMEgA+a5iI/JFf
1b7nRRXNf3INjfhvZpDlCG/VacrMQTSFuqMF1W/LapfoOTV11QHyUtDGA0eKaOsYiOGzgInUK+LY
Eu9HpSKOv6c7Rf/kwUKwdbnpLYnivZdr5hKAtER4m4nEpUDLtM3VwQ0qwczgBZuE0GR+t7b+QnTc
6G4QE0+QKdGhiE2/NKJeMAPOTIrfDItu3hJsQeKja9EEgzZ8n7j4dCi173JlEOu5GtCnr22GiMbk
dlpn+YFOUvCkCaI6fw5ac1G/C2mjt+ENImMLyENFTsV7TaqX4r7PAql9oh1UTI4xGCY6emXUx3ni
hgFlRU/to9bvTTFhTiTRJWoaNqM86WelDldm9yhgWgb4QpDemaGUa2gQDmh+HExxGojfZ6MpodJI
lrC5K6F2+GNm5srynQC4va8jnphfw0Bz+8BoLFB8CCDb5tAnraaTPQXJWANTUbT6QUjjkKZwWqmt
Py8S7b5YtoLphCQZg22CsiTVI9VuzUG9i/rmkKW6dRejg4y/7AsrfgCdhaB5aQkF0BF9HjrLSYI6
ftSoTV4pqYT83hI0MslT11bZ11iMraVDRDv7KWZcp8aa4/rUN+3YP5D/F+FjJoXTcww0PT9qAkeE
h2ORr9OAgfDrSqyKsxzWOfQnWgoYv4hDYfqap3PDHLRVS4atGWOUTK5eh6I7FlPXmq4Waxaqyovf
touQRj5YYKX3LSXsxj9JIJoKM00a0C2ltXTfAAmcO4bRIuGuIv2LWO/YQpCV9HyUwmzH7hDEUrry
86aaN1VdZvpZhXM9LkMUUWRm3FEWi+eqYNLe0SMKUqBzJCdpssXpV0gvkn6AUJKIHTFQjiwE1M1C
fWjvjHX+Fv32ClGQ8LbKNeVKyEXtxJCUeAKZlTOmo5C9LolUAIroSPR6QH6uKIIWcBbquo1sF4Io
oNbe0NY+KpbmyR2yQ6CMpvrKahJZIsM1aYSRXGQ/07RJzlbJEJ60ZF2P0Fgc1UdjrmYDkTRtgGFY
l5hQoJxM65o9zp80irLhlalObXQFsUcEGxBlJjgWly4efhmZoP5sAPXQwaSYn8QTc4cMWaFB0/Up
Tg0Zh9scsUK76af5c5hmFs4NtBuov/tSJhw7R5oGLt6KRgTBaqrezjJGbe8GeOKE8eF+adCsIWm5
0vqmaSOqhZTfGEgX5sDPpjQGk8DJAXukXrUWiHSqI9JzZ8WM8EWqXvDDUmlS1TvqmiTAw1CttSD6
48ZZ741guDIbWapRM51M1zSr6q4Ru1z6mjCugUhbVNZwjzUi03x8iwZlrK6LgGUM8zwc5qYqz2Uj
oxlbkt/Cspk4QpjEmV/GWpmeqHoP1YM0lHN3BZtPPJypXY0RwDILDXU7VuOZ5jQY8v5xCgzBjidJ
sJBSFNKrBjcYe50S/8rW/WJsPSX+ZDj8XmBw9aSDe1Ho71TxTcHFN6nqh98Z1pOU+xn9ZqZEaYI7
VoMwOxpeVZncirhA43mc08a4TQe9b37ASIC8UwJELfDKeIwGkOqV/gCyaLofSiOvgQVF9af1Ici9
TLWAalEKR63uDi4L2QZ0P0/neJaHEdUsMxSoPi3L+H2ZTWk8KczIoGMX5WMPWoIS7oNagfUbCj0S
/ygSssdHsdKsyAMag7IXe7uwoAw5rMXLKzgOwDRkqgdKMvaGrszLRyWvZe04T0vnsmR11W1iFArK
eaUM4D6Q8qT7ipKF0n6VlXn8nADs/GbCzP3XZKbjcD2nI7PV2iQy4QzmRGxPWj40+rdQNuOa986M
GZIGIyxXqLFxV+47ZrKaGyuFMxZlNAi9RYFOT8NAhVRUDlPc6fIpsnpU5WoILsyykYLflhqjK9iH
2fgsxYwSPwGDCufqmrnIDF7cGRFS7bGT6oDRT1pK4uLKAHn60C1bZRXwZqjfCu7yFt63+7APo9/B
KLdOXZjg4ikQDM1fOTGHE03a0gCejLtxODGVlUg+NG61dSKyDRSIPhkj7/N0BE2RqPVQ/+x6Ea3F
opp7S7XTdlDFXybYU0adqK5lXxVBFq/ifuwavwqa1rpehiVF90nKmuIUiYogfjda5bfYV6pO8StT
U6+slya5Vinr3y3UZnirxsKEw1Y0usmtlCFC77zJALgwSLYArUQPbULUsowASrl1o8ro1BEKSNJf
smGUJp1+WeRxU+sG2UZkBcPPlCYVe86ErvjLLOcivhOMvhVV4Fll/wNeIOa7e746nq6Nv6BySuE3
H2CWGGcaSM8WaFIVhCXV5yweQL9Ectb5UhnpamgHFqqbUR4DMG2ynrpkK+jB7yoNNONBnxhCczKU
oNNzpukxgh6F36fKr1rViJcGxsHr+2KItepGaFJhCFyzaWZaavFI1IcUFV5fosBPl412yQqko8tG
vfYETVIv/WpaoxhLhmbUTvFb0mDR1YKomu6YLWZ00m0lqjdPwLk6/UlGDjf/EXRLOvlVaRkykli9
8Lkm32IsfJ4SY1UY7JeREfZJAPajXidtnyiTGyer4yJW0xnbtwM1VVAoi4nIh9WVGB0l1hTcLCsH
wLqYZ6peDbsN4C9ARBR6EGsV4EGDyM40DZJ7c5KY2Qtoh550qTMhi+lYjo5CddzpKWMlFdPRYG0z
8nJkkJn9ka2x8wHJFeKfRuKtQaS0RxKIwmamKiR6DAiB87SLWq8QNWYKv2h5k0bF4k/0OfBbpsAY
dCoQxmirhEiljVJG5asuGJBGF6yOADMZspGhymgWY77TSFN08fMmVtRvIcgP3SlrLU1Nt21lZC/i
vAjRuxstboodGGNl1vYwKCZqV0O06MP6WKirGOFS0qdHWTBCEY0rhsixQzsj8tgNIuLQyiad5h6z
OgdJhcXlqk8Y//lphKlk2SQSonkt1lJS/1ANXc/PAQWUOnSqlKFpoj3BrBAZAeQuAQQVKyv8Q68i
KT+NkKkHTt0qIQGdWPXCp7KfltALmtxUIcsCvNox81brEmN6hg4bDN58MQ1fk3sECzwhKY0h9yW1
FEyaAXXfyOgIpIkUg+uG/PlnVluhUbmRVLazcciiEdYeuA3kuaMx3GYAcjkRkZRdt4aqwAmg6QiI
d55oDUtSeiyikeSd4qB0maMCWKDmqVEY1OCG2uTicwTZoGihUr9m+/Xj6C1uegZs5wsOsZkTHXm1
XI7+jeUKOzgaaQNhoA6w2tZMi/9Ymqpvaj1RWLSJIZGgrpWX/hF8GyHgYuMSMxuJNq84J+ibkmjY
H2er2zUbpKgU1WRNpiJHFrlWhF5XYeoOhauoH7xKPyWU4xUC4hX7DUu2OkJlJeF06h2bF7W1t0bl
l814ZRS+ArWbNUo/rQes65B6GTvt0H31O1jNbeHTx2vc2jNBQ1HTAkUpmTLfdyv1Bvp2GsMEeyN1
Hnh17fYz5JgOnVRv/rpXa1hL5K+y/wtjGzBKDHZyzFW+5JL9qKsevqY98vmXwt9HJtaP+mr/kljv
OwZu1moGEQfAyy+MuLu6Ex2Sr5ofX2uQLE/w6g4/5OfMHx8+3s53FwjH2VqjtQxd3JTRhHRiuFNl
N2PxRsvuGubBPzbw/veiUCMZUKrJ+LW36ysGOVvxy6zvYXYqClR0Carc1nz9kB6QbtwlaN/2BV4O
yCuD67+/2tAqMnKjjzCYIMRmiwsyBek5cgF3q6GrgyynKpm7CdTVgQsZ/s5y1w27+JyvrG82lEik
phuEdRi/vOmJhIM34OpXfm1ed5586BxA9/cMhix7ljdO5++j+srw5qiK8ahGkjlQCmTVppB4Q4W8
n2m6OwvcFF4v7GzOK/laRRd7/Z5Oj/6PcjRPRIWn/LBbVH53Rbg0HQY+ZHaMzVa2SoleKiwBHvJW
qGnxbvC8ESMeATpB6ngz6XbiiaIt9N7OGt+1bBmmTEGbbG1bVs07IigxGl8qjGgxHFqfkhtDKM0f
+s+LvcoZAF5C+3XPg2/0TvS/d/eVZfnt4Y0WHn/wydQ1D/oIzNVJveiODISwkmaBuxbThfs9L7dr
dfNYRgCCKoC9axl5cBf39Lx8tehOKOfSPRdUzHe29z2no9P2oVmgiRZzjG8XyYhKkE012yv6tdfF
dnNqfbTRb+3eLX4qTucbpx2L7/mEtTEhm7Rg1IteSMovwQGyraqPBrdOFdRGqON5NUteQZTtrsPu
kLJL2k4g8oJX3DoEg2eR7ijgBxpdbxerapkeDRqmh0O9OKLHB3UbphJs3X7sBuQyJDt7guGFQTcb
wi4qg37wmDitF92bzuwgyr73ud853WAeGStFWFSHd2oTJsDTANOQzg0O+p+W+TC0z0V6/883/I2N
zTmu5KLrLboTHly9xSemHF0zcZdn/QR+ik65EzrtXeGLkrfbhHnHAb+xvDnLWdHrxmJgmVYUBAKm
o67aQd8tp8q9anT76/IQ3g2+4C7fGXP9eNnvHOw3ttd/f/X0wGoAWqzkYBc5wIRp8RIqXf/QBLGP
RDMR7UKaexf9iBbUG7gzTDSjBlI1c3ZP7MUiVgv6iogFOnAJi60ongHHxxlUAiARFpKXe9dxfYve
3ImNic1bJamBYQ4VJpJTx9SsKzswIZMkXNW+icqTJPnVT+1Pc24+W4BQvn68g5fejviYZjWwXwOo
+4Uz4KU0kGB78XYytIVggY41aQEaqIs/EGmNT9lDe/zY6MWdW20CnwJLSXagvbQzX52MqQJJRYGY
Uyl+D9J72OLsUvn5sY1t3sFjLvNO6hS8REWm8b71q3K5KMO4rEd//BIg9gWW+Yqh0BPKRpLT2LCp
FT9iV9v7nBdXbmN38zkFcJKBmIqjZxpPk3EXdhnsXL+N4Ts45n6BZ/LrnKWHoX009Xt9eprUH4C1
T0J7zvNi5+mWV+f15mitv0VFUMug4S6BwN1cwZBKKZkf98NVz9Y38Wb8K/lNNC24gas8rpPEtiO7
ADo7p0td66/x2P7DVv/fn0E1FJ4Ui8b4lkS8gRfT0AI+g3mT3EvueAMmkhYe70xgq1fWP2bwJ2og
FbJAsZsqiT+DG+vpe3W6ALyFfbt+ABJOyO9cgFK9vSIMIIBdjoNn+fWhIuPclwG5cBar5fW86TJE
BsrL53hleRKbPFpiXrflLrqHIukQk2QPTjiwz5pDE9jd08S+vL4bk5unZe6qgF6cDlHHhGKn1536
h9gL3PBaXwcybRF5OHqbu9Ho+mc3B+vNSjcHi1RUVsJ2Xr9qAAOtzTt+KI4mF4s+Lazt/seX+cJh
bFa5eUqKPFWVjtlVL4QwOspvxPIuXKJ/+l7RdYOdgolEFeJsIAtvz03NqJcuwqvlLejQl+rv2Pzn
d4EZXRlMmMWtpOC4OZlC1+eTPOXzS69edarD/BfkcWTrsssgcujuZn+XBxIGcJNxFWZp4KTcCtRF
8EM3co/B1qNWfF+4GQfxcUCnSHQZdygcM7eDnRjv8lthk1SBkotJjLfdRpiCSfv6Emnr7J7qOe23
U0SM8/GB2GI9+NNvrWy8LOVwLZGghCGQtBpkflo/dzq7ZDrdsidQqpxE8zAfiQd2FfK26KXVNnR0
Mr6FcRlesE3IaNILhWk4XF4qWlWMvnDuKz5rVBzpJkVWeA948c5bxqCRBWeBrDBVjSffHE06BamR
Zwvfsf5CxbhDiwGVoa+po8zU78r7xukoZ+7cusvT89bq5tZZapLTUsGqsXzNtB8ZMP2Pv+LlU/nW
wOY+jFFspHqIAUp4DmJ916IE7wdsSGb8OYtr72Nrl8UXLgA1WJE7aBI2bpOPORehUY4wB78dhMdH
6Urw4EfpD+qBUYB9Xe2LPOutvRcV31fPQaEIwBT6avFq7UFqU/v2aWx2NME2YnfrY7euibTcIKSy
jG1ZAFbfHg4zbKwpEozznWyHkFfQHXdCDzarzI4HR/8lsK+/i3Pl7z5Aly/B2x+wuYiTXmp1wASp
pz5ACGv3N9EdqABqINPNfNzzLe9cBKxpsMJZ5I7UdTcXgWn4Gd5WBWu53xLTnVUvc1N/gcpNsyub
dPmhehiP0/edo/Pup3xld3MVoi6l2QNJpjdkzuQyUWI+CDZ9j7+a0oVOjfpdbMPDHR+s/WP0zhtv
gJE0iSv42CuG9O3tjzraWo0Wid7wazmIXvdUay6B7LUJv6Yt26UA25+9mzpe3n4D6KIoA2flvlCc
eGuVlLkXS6kTSUuUb/DxKIfe7zrbcsITj/Dsmsf0qd85zu/atMjo4Ibi8diuNK9YK6001rg8ZdZ9
xszKxx9yz8B6ml9dybog39djqFAXuprW/KMbxR0L214LN5JHAQ4AUHki2Edtc0QjIwAvsZqQIHxr
YDZzAvUwuZKrfUWQ0mlbT0EYoDl06NGT+D+hgrt3TS5P69ufsDmtU9CU6J9GEjwqj2XU2kH/KdR/
BPVuu+NiO5HqlJhNWG+jDJp4EzIlUAsiPR1KeJ/xC2HgfJu4uVO7yW04OHBUPs+7Ypsb7XM83sbm
xuFIWgwwLWRx0KGekaU/QWtp9yf5uPf8Xb7zG0ubYlWq1gGsCwEkJL/GL9Xv7L9gvPByQ8TthO7e
Z9szqG5aZUlTmvB/CqJnPGWfTLjysGi6wIcn4jVKu+7uJV83600c/3aJ6sa1WAs9+KhgMyFgcKZr
1WEqViCO8iuqyqtzgcVQ8ujsp6sW0058cRnEbaxvbmMi6Cp9YY4P9JLVSf2SP6LsdbYexdN8oMfz
QMlFtisn+vyxE1i/20eL3txQhgOlHB5p1JHQm8KpHaEROewv79291eg/4jyp2m+j/TxsIVmOWF2i
Np4cFK4s/Kr1n3nyI0G+Zh6/fLyqS8dDh5Vpee6iZoqY21zGKKFMH5aWyMWwfi1u7wf33SlyMhf5
gp9rQBxcdT9lVzjpj/nXHdvrY/B2Sy2eCmIQWu0WIgKbq1KA9QKls57cxgt4GoFduuYJBRkgNRTl
XvqfQrd7ftepiEu7CohfCreg37d7HCqCNjH3iKdzqF4FPse3pr8cg/NH3ZmKIwcoP8Df7mbGMfIT
Clrd/0CS893lv/oZq0N+9axYgaijnA31eR+hh1R4Aw0trf2xs8l7i918YMKhREZSGTqkawS/vOVK
PBm+xIKAErua+7G1d5aky7IMDkujhiZu4fuJJk2aNnOaGDO8yfr4R6325wQ22I/NvOPzrDd2Nm8V
Q5AJfOhsnXBcDuZZOy7H5lm/Hl0cwOeY2RTnY4OXTxb2CC0U4n8onba3pFOHYoTuFcq+IvBBXP3p
pVW667/nge7/PvavqUMuu9gWsam4Fr1UyBQuuhwIDskz3MUizyIF1RU4s+BppGP1PPZ2eqoHO13p
gh2dDiiqx2505jHZK79fpgZvf8U2/ejzDCg66MCXPtb409S4H+2jINqlMzxLt5MzlzZCSYs9fY7h
QvA+3oTLUH01Dy5KAnNC7roqpL2+E0HQiUoM9bSnPNHGOYlnmjxO61uecVNHvGdrOaw87hhdXffG
D2EUbhjGYBgM2AYkTTYm8gQ/0suaSYcQ1zpS+LtbnMru75An2lvlRQP4ZZX/NrhxfFHVFaNKmYNa
APTbh/gh9pVz4VV+uxMaX8R0bw1dxAZaa0xAoRdPsyYvWcwbbYHHGNQo+MGdq//+pzNhQ6Vmy5jY
NipQtF5SBwlbnSsdkl+ISvCG1O5yVs5rTFD5mrB7L9+/NBYkLXw/lXLVZifVKKRKrBikWIf8dmaY
4qp8ADLspswriYcZ2Nl1clybzcN3Klf+bvD1jnfVCdn/ZX97XQxVzSZcIamlb30rDtOxszsvvV8F
vUN3zwu981hzO15Z29wOJowVM+vMl7wdelXjuFwDHnBVt5bt4SzN1Mf7bxLQjOAx8nbv5ntOcJ2G
Ew1QKIyMrs7/1Xs1tiAwB/CIPJuDWz/2N8GKUrqjBknfNwSKshvqvbe7OsUXmgD6ytq0WW/eGNkw
1y8Wi1P5CHXdjXGz0IZpfuyHtS+P09YNAN8xwUrwKl/0BaHmYrJbbBf6HgP9NAh6fZyxnzOXJbmm
Lz3pvnaQDpK71q3Fp+CJjDY4WH7pNj4aWkf1OB5NDzjszuPz3qP66ndpmwCfKQ+gcjGiHnn9vFjH
ghH4bjx97AP3bGx2ehYLzZgE2DtC66lRf0ZofArDp49tvPtqv17I+rlfHSCxH1GyaOBnLK7Tx5wK
4aH21d+SH9xBeVj9D3SS19jmgy+6zapjAL5m1HF+ptSEj3klEGqn/lpIBrC36acIZpCdJb67jyAI
qbnQPGSk9+0Sc1UL4+TvO0K05UsHdNSOubOAQJMc4Q9h5CHdC6Pfc/Jcx/+2uYkj1aSZ6nBklcW1
VNroBj+2lPEsR39agL219/JBc/C+OydGWo/ExebS52YIROPGbDd37hgVqWXMroiX+lY66qc1JVKv
9otZ73metTPL+K8qMR678fL9HMzInfBeomTxrYLlX1b33uQXId/tcl7ZsDa3rBckiPdaltMclm8F
2gffKkBDJAaUrxB3pD12iJ1rhGiowBSPqYv6PMjcU0lXsGYm9uNz9M4xAvAiayt+gFdt2w4xBviy
0mjk4IqJt8RfjdmgIbgb7O2Z2VZFkjafIMxcPyEAV+mgwGh8Y93Wgi35Se7CoGJ+TUmDpOLw8fpe
FrDZ7RXRAz87erMyvGhv74miZ8HUMehIsKv6wBcQR10rJUyR+SvAd1oY6S5+DLj5vSdbfufcvjG9
uS6MBzHxuWa8EWKYUjnAqEGjv8sbwUfXDVwTYmDnRLJQXonPZQadSD+avi5RntKVP0tVfYmLYPTo
YYERkMLhqkrnI8MfV+JKCT5Zfz7eqt3fu0ng0C9RlZyogK0yfdrSrnKf0bsqXDTynJYhZRCaduxL
Z3RlgF/t7ddlA4SA7vWn2hwSpVKzXIPAia6t6cveii+p3eDuZSjd2bP2zk1/Y2xz07tx1jsGxyav
U2F200w7SM3A/nhH91a0veqqUTW6oLAi1Yd3ewA6t1bMrB/ytzkgTt1zLe9Fxq8XZW0e1yUJFGiw
GoBrX0w/D+3mUwt2znSnR8TDmKdE2OQoHlVlx0OvB/mDO7Zl9zDyeIqGoOLgDLBTteFxMXOI8O+L
cI/28r2X/c0KN8UxJRkhuUPRhDMqHXQHyIxgpw7iYyAYOr8EN/y48w3fPyhgok36VyIdjrcOBJp+
XYAycA2Fgwfa1L9XAENnQ1e/UEMGlnLa7Yu/E42yyH+bXH/Sq/ClrSbdYjQAb0luivrlUbhdYaW6
Xd+rxz285XrQLz/ev41tHGSv67MEUeACM/QCvdUifQkm/amPpscaFSgRjlgmpI9pruwJ3f8/vuW/
LW/8Y6FkDJcX7CwqB4fpVFOUExzxrj7BLusWvrFTy9n7kBv3log0xplfX7xFL1faOOQXq0zzPj4u
7+4m3TDa4MBlYVLZfDpYSRiixgg4aK77WryVvM7fg6ht12JRuKCEuj7YGn33bTbIIKaRJxrvaSwM
NYQ9DHfpAm/ax4u58F8vZsATwIQCRcbFapRlgA8Jvv+XyGsddFhBuPk15WjivL01XcR5W2vrtXh1
7Oc0RK9yxo2sozjadfEU+yhfnscTgc/zzsrWj/361K+2QHtpQIwpHkI589YWJx4SzJYNLIRDcVLc
+JzfJHcrSCP5aZ21m/Z6LQFZu3XLi0P/YliBdwQOFkoY25LwGIdpMoXL4llHA3563zoMx/l7Qujn
oqAJZ4G9ByG+qLS9mETQhiNjUYTeli6MROhjGLbWegm0YIitfW7/ZJ+GU3y2PP0p+0kXfnTD78sN
hPJ7T9ILcdV2o1/APRLcQBLsPm83epB7wQIJ8/dHVRk1Ymg9drKn4OVtl90E1539FM7lKblq7IGu
DurkV5lT7hSo3rsxr3/HxtlojTFmAmopjFIHtmi1aBfcfHym9ixsjtSgdVOoxFjQhDtxFV/58vHf
376y62d8vYJNeGTpXaOiJiEiZSO2V50G+WLYG+a3VGVq0kYRJ3z42OD6aS4+HXS6YFIUCZa2zX1M
4jhKmXcmRIo/x+pVHDzO4u+PTbzrYVbK3n/Z2Lyu8CYKc1RyPIQj4tDEfHRIXOkcOkSa+xHmu5/o
lbX13195GA3mxxL5N9ErveIkkMIysJG5w7Hxlj/Ll8aJzlKy50PXFVzsokzDi3Y7PLLbBERK0ToU
w2HiRfi/pF3Xkty6kvwiRtCbV9q20+NnpBfGjAy99/z6TbTO3ukGuQ2duw/HRChC1QCBqkJVVmZ8
7++MfXfUHpOt4WHgF1oAe9aNW9TuzufkwiB10iF5AD2yEecQwkIBkGfBCxmbiCwQ9Foo4eH/VTwl
dQAnuC3L10irZ+bCOHUJMKkgBqBaABjE5U7qrvwJ+ZRddxz38jeCJEw3qBPY2kv0jK/8WGxzJzsF
GOoUd1CZ9uIdBi0dMmoSuPKGFV+WHx/1Np4AkgzwnwEKe/3xZ0lpwLTSjY5WPkv5e+CzPvWqAQRJ
1PbxoF70bqAKBGGWdMJ9SWNLg4qNkjCmcZa7iyVcWKBcQDsXmlGPDSrsCsj4w6cyHCEb+HT7Tq4t
Q0NzCOh3NMBxaK/3qckzcazAIu2U2k+u06xyZGV+axYMUrTCWASk1uiA1MYDVGnSdnSi6aMYn5SO
QRdOJ2HQAVLQ1QHVIDo8AJ1Rh7CB7hYmzCty5dqtsInAdiUAIMA6UEuHTMzIQD4pgPGDX+t6ozpt
EGtBwkZVPASg/Bo+GGGF+4yh9H37kyyqGOcVSWfaPjTrMSR9bUpM1XLM1XnEtUruQJjmNt/BvgEw
C1Rq/admizbAS9ZagWtsGJZXv9WFZerIqX1vQEkF3wpgIR7zORhNfvPvOdT88GQ2QSMwbVhOZCVH
EgBPx+wFRj4k8A1SGxvxccyBNXx0jMrunGDTnvAycKYT/6N9nbbsD7mSeV4bpCJdgXQQIidYJCag
iMts99oLIcQbMXrEOjUrG3q1OOp6QVdE5PyhxvVSRTAcVSbPHNlZMwGEF4/WAvrIokjlXDx0YPqS
eDoVhZTmsbLIUIPgzbvBVixxw9mqwzglyyBHJrzBoEZuNDpH1KLQT5Yxy6X8maSFSK32SUxCpRUt
m5nM6jGhQeSTXIfVa4tkDy5CuYY+qtCQNeaB8gpBu00E2iCuhoaOBkmREHPYUi1ZcscfIzgCA9xP
ct/bt5dNbt2t30DtcwBpNxkYmtEBIYxZjCm4eQM7Uu1B/QH+m9u2Vr7p1Q5TUV1VmiKF1tYIPbl7
n98P6MHdNrDocMLHXFmgfEyNUqWa9bBgdJjylC3MM2AyZdz4h85GxQ8wUkfYySI6rGjCnYaH5u3f
1uTOvwBzjoQqAGqadBduyLpegCTR6BRdZBUoWE3I02+vcs23YK4U+SZow1UV8NHrcwOSvlISGnFw
wFfjosuGkeh6U/7ubMHhAQiO3m7bWwlFV+YozyKPiQ+R3AhZj6PvyDT04JISHLOBybJDXcComYHP
FTDH1GKUigMdHYb3Q1e289fMy/c+tDQBIoc6kQX6F5flsFePDlBdOsZ2RcC96YBeQadC4nV9cATg
j2NS4id0D8qm+t7eZw9kKHp8bJ30rvqZ8hvRLr3uXw9jk7ODGIzSC/BlZB7n+rsCoh+l4OAjs2St
ZBV3HUqtsq1+a1E2w9gPaMeYAMGVbAwmAWoD/giDbHRQrpI6AQUjhz03hrcskN40H7SL4SS/3z5D
a+FJR+uVYFgx7KkQat5LX6fqWSCDlGX8pwwD9Nop8rItmRNj4ThWHmTClS1qH4lca1T6sJVuqzvl
EKD0L6NPUt2XO7YXX3OgZGoVtTIV89YadWqlMS0QwdLBEdHhbv3O4sPXMBMtHyjALmN46/VtvLBG
hQw94uJIH2GNTLIWDyRCqScJRVwIozAS9ZXUkCS3cKjIXsis0fUXk8AHFmNtg2MYiddrqdlpvSOU
v/XQYK1qLRBemqI+GN/HvtrpGuE/4K1gT0bWCcZZ2klOeWTOU6x9MQLjRHtUBoxJoUIemOrnzq8h
poNJAzBvWlpoknc7aTLIzzPmCSsJVASjx+9D7/YtYFmmAmCdK0OrqTiYbTw/jKUR2VUCLI6WgS4q
HyHbVjIqRquh4nKt5BddpBhGMAPSmKq90+1IqCAzXOpzu5vwmOA38KNvtxe4emYutpY6M10FBtZw
UDG0GL9J8YM6owSCJ7w8sSL9uTpM5y2XC6OOTKTXY9mEyNZk4EwGOMrEGtzpIG6Yx4VE0xuWaHYl
Th1ksCeOxFKARmLsCjXqEBBI2UybOrdub6DI2EGaLCHuk5ar/ORMBeI0G/WhxPMBkw7mvJc242be
B79IFwXDIW5l9076WO5ClBx6Np6IOK5b66bCfh1GfC7pIVk3iCQ0dwbMz8DMuhU/phv0jGwmTwfL
IuVKk7ZPIFGD09O/Sz/0HURmUfKZdzWSKLtGzGflaouxHxJwLw6RSnlTP+ukQIsR80nFRhFNUMSB
z1pGCTf7aexElO+YQBDyV97aVcr5lHHQ5GmOGI9dfZ3tEqgekK5gwhDzYzXJStmrXN1WLBMjqgCO
Yz722gcMgzTkCY+Y8U+/cQNuybsJ6BN+Ex4Dl9VJXQ2/ZFv/1x51cDLV6MJOgT2CdemfGw9D06Z+
AkEXcOEFw+Osf8MLa9Sh0UBkCrVlWBus+R1V0V3kRMfgWNmaB9Gq+/SBmaeuOgQUfSBdiGYAimTX
+8kDT11kJfJhcPnbEkCF7QbYDzQ2+T3L1uppuTBFBYzBGLqsKwOUEzXQ5RK574Ila7FouAM+DZEC
5LaY+ZM0CItcL6dOof/Ut+fgK7yLv4Ezw1ubj039oIHWPTbbEejMf90fpq1SkSKGxPUYR8gu1Afc
BafwIA2zRQvnzIrDemkvYCG0NSpagNVdBlgb1pTAzrfzYbqTAVgEO6dNsF/KdyjgwK/ttR0EoPCw
Kb3/8hcQ5Qqob6HrSe+y3sjxpGGXexfJ2zflvcBPyN0CNESkSlM7sqvuv9XOYBc2vy8+b4eVlTuJ
j4z+GRk0BDXQ4lk6l+Bt7pDzSIFTE9Z+xMsIYuWvk01uJbOAvzy4xB5ewVCgMIiixvWhysqhFZGp
El4p0qeYD8omdhMy2LjNHwm+mWVxGTevDNK4z6mqB+hw4QvrUmHW2SyYNTRj/ar5DXJvk7GbS496
bYzyqGkLCbYugDHRQ3/AzU8cQIvGEdozbnyMX1iHZ3VtGANECRMvw0U1O9Iw3iF3iBmQzjbV2OtE
EL6+RfL29rKWb0GsClUFDFJh2FlbFMAwHzuBqBlxoq7tEeQPcV5upY7RYmRZoWJuCbL0BN4TUpZB
50qgtdUbKwt+3F7K6vFD0RxiJJjnX1DuYIhKBqMQsihCpywlOxnyi/8/C1SQgzeRhjDFMqDJbcdI
xsTKum1hJXcn3+NrEVRky/kCMmzkZRm9RncEpxrbETSvrN7hbXEDbkHGg4+1adSX0aBHnEB/Dk4y
ftHTj8j/dntBC9To2QtfLIgKnAUULeamwPMHrGjPodUdQW++BUZ7q/+CnBU80mg1h8ZGPRQQvejA
uwQHXLkZkHv/RZ3uenOpyBpwXM5HPhYbzk+a/w7ZB8YBWT3nhIFNNDABAOAV5QF5IZ1Q0EHVzHgS
+xOIzY3s8/aGEid6nUtiDRcmqBiajuDpblSYIC8TaUMUUZrtXxTmWEuhnPnEtU0SSrBDEjrNVd4M
N3VJ4AR/3p3qyq057Fn1uJW8Dt0vDDIIGKBSkEpSp78soJqYZzGpOiJqYYxAeCNYSgi7WbkTO7kn
3d/ezdUYCdeHyhsPkPai5ab2aqrWAp4f/I7rLJKTgL/+gLEYgn5iY0XXrhsA/hirBEspKE6oAxI2
Yj6oDRbY9r4Sua0flR9+0BUq4yCSU0Cfkks71CmBNHsj+1OCdBU3z6i/6eIBFP9WLef2LJeQ02CG
x7VzeWmROi8CBtNKUGnDGpk/kxEjs0dQZshALfcbUkUVtzO4ATxApuvHllnTXCmSicKF/XOp96Lo
EcXjkMUFRyiCNWCFQqs65hvNk5zIZdYa6ek04tMubVGpQGbUqCjnsBVvUR0AEIrMynPeX8zKM87L
eVD3YlXGBB2SIcRboE4IVydZF2kpBp5y13Eu784f9ZHV6FtM/56XJ2D4F9R/MtIPymVLwwTtAR2f
Mj30dr01XHUHmoUNmRrrd+J9ZYcfDbhYdTcE0Iz3Gjz0HMa1JBf9+vxi9Bi0nWBfhk45GvrXjhQ6
9A0fJ/DUjcNbwF0VINftTcKwBNL2HkpmrHRreWGuDGrUcEOlD6niBwXcqgSG/nRflM+d5Pr5d6Hc
ZcrH7eUtczsCG4KcGTBtPDQGqaDbYuLQ58H97uQh9GyLjTRt9WG0IXPJcAOrhkCziNI7GDOWIDbA
m7smgiF+R7RX4ujb2PyaKgYBF8sKFVajLJzq3ogHJ1F4U8heYuUIpSI7iNzb27YgNjDONENfy6G8
ZzoOcttCDAO9Et6KwMdjGSD/SHlTfe6RNSiW/BboZvHEvPCrK0RyjJEFTMHKi5eNpKR5HuN0ZOYE
3TcMvTwAn4RgiGlfO/uWnQaT2Zsmi7m+AjgkXzbpx02Ohh9UlGETWkkmSO7Bjq9MR07YSsrEyDpX
bvy1LcqhBUpZFuMEW8aTegzvO9BKZ06wk18gstdvSB9FwuTE7+4U2cNGAcYt91it+JVE8fo3iNdX
Ps8hZSp2+A2tre4CyJVZ1aOyF0xtEzkoYIf4Efp75EH0yv5wUofbgmvNKn+Nx2HDMRDXK3kIXkS4
l3h9YdgZZD3Xv4XPhKwYapxoQrDd/2xLECz6NtGdg8J8Zysv0541Y73Mt65NUpcI0jsRJC9gko9G
E8K4ZtWeVIVFXbnyvrg2Q10hNVCGrK1whcSHALj8D8kVMCYTec0PsCKD48FlRZOFY1XBWQhQh4Hp
NGQ89NUZ+1r2+QjrkgN3bnpT8zu8MXkrzwqrlDkzb3Kb4SYWqQhMqmfqCqh6wyoVPOQylNQSrPPw
evM36MlhVBWogF+PHIb+MktxWkeakN9BMM5iViYXgYvYJoxWaK0ik6Wxp1mYVVOZpKROyFvxz8Hz
t+Bht6ott4OcCLuktjg2YJEAGQoZ/wWjBIgRrk/qMEAHpI1hD3XeDqXJ5i63k4TIQNRO8KwTtJ2Z
ehMzVV8kJqqsYdQZ1CRQStCgSnhtV8SoPBQoYLcTTnH3EfW/GR9xzYBG8FsKWD8xukgZiOMRQicT
QhfKEuAabaxGdP+gQMG5dqp/5S/hvy1SYEka3gDgsNOAPaJL5mCW1IfegMU5ayzOf87HBJopv/6b
dV1Yodyc5s/8JGsZKZTPbnVXPRQgViHdHcMr70hZjjUItLqRFwapjUySYkjHAAbV9rOC+kOOpsPt
NbEskD+/SFLlWdMzgdQQdEx8G6958vP237+IhPgwwCsK8pn2YwHSGqapSNIkB01pWxVWV/mWEaZu
Y4CwVE6djMuc2/aW1XEVTMoi5ix4qE2D65hyILyvlxK063D23AnX2N+FVnka99wL7/pm7vBm8sTM
eJebqCA/g1n4K2BY6fkKqDAGZUdskve2gGopYDAJpheNB9GNkfISNQDGMslRu8ow4KhUGa9fHqhi
aCBQJ0PJfG7oUuyr9pQ/j0/BrtxwR+5BALJAZFejl14ZUqoYXOHxL8JCR22qMU9+IjUp2my/CWVK
5iQP5viWQ+3nLjkQTGaanUUP1Me/od1b+skr63Q2ZTTCIMwSzii5dvVW2jSPZDpUNoUdKWcQCL3+
eHt/V0xizglwUIQ+UFLQyJ7SL2spm/FFudaDxJysvRgBw5usHJpLE/ScJopNoV75oGUqOPlJjKeD
0Vcp43YvlwHvbqCYpQMuBJ5E6rv1oxH6QQgh3j5CBSb7pdUdpLBY7681K4go5wwbrpd2vqCAb6Fp
h83iE2itYcAgHDWr8lnQiOWRB3MFzh/SeACgwHd57ap0P6yrQIWZ9KAqZ00IoiEdogOE0eDQYV2x
tVUhOGKIG6UlsN1TNwwKlUPEV9DdkaBYLBWWYjxN82zdPmfLQ4AW3oUR8ucX7rdXeH6GXim49DvL
gARUi927bYG1DPLnFxYMoVHEvK8miDl8QjzV1MV7ASjH20ZYy6ASYEEo05oTsQy+8DHOidy+YBap
1hYC9hIFgDRMOi4iiS/0ZdIOWIiIBqSOOVgZJWjlTkYnN5MtjHE9EFYa9izNytowwoH8DDVGGRBO
KkvLhOLcroanxVPOVt4Ja0LgAFoxms276JLCvvDt9nYuK5uwhlgiYKYAVZSF+xGg4NmFRMShH6S9
NLh9O7pCUe3KUrU4UI8as9kHD0osmZWPSpb+yrBPzvZ1dIF9DBpAgwWZIgLp9aGpRnAIjCXs17b0
Dq9EmLo4RzrGH9lz7iTMh8byaUMWjFYW2FUJ3pBud/KpLwZpSgwGNoqQ2g8D9WrO8v2t+hTfgTwK
RPX27UWunCeUqTHbArJOOEf6u7YBSvGNKECjCKqv4vgsNZ9hzII9rRvBLcYMEGH/pnxWDClbyS8C
AO8Fye6VY4oh9Wxifa7lOw27Bx8PYTkZshU0KFSqa9nIhbzDw0WuTfE1tIaX4iWEzqLHvcYfglU+
aq/l9yQBo4HPqIctCzvk010Yp8rVujZDeLSqOrz98SrtDyg+OO0meIiOrVn+hsD5if9UM5MJSCA+
hT6jwFSTMiNqnYtHBmaQo6ipsGgwcgFH0t9nwCIcDSsDUR7xBgBYvoF3nNFzW86WYrmY8yFdPkwQ
4r/XV6MEHlDuOpjNO6t5TX9OR8zmQ39SsKIXdSuDlaY7iGaKfofxM/4OsNeGkL6yi56rPuLyh1D7
Hpe9VECjk6yfaDLl9rgnFZZim4JtiNVqXA74UcumDrIyKAJJ5Ltzijt9tPc4XWda69Qm8xbKCyF5
Vx/5R3mTM3kzVt3DxVp1qsJbyH4JJVey1nfyoEzd8VPeduDUhUacDTZNlv9du7ZwfhA/0DBUD+TQ
9UcGhVIohzxiv2JCBQlPiNmMdlAVMzVPNO/Uz8Bl5VDLHgjZ4AuT1Oes5jIL1CHsnB4U1h5Bkus/
px+TnTrRiYW9WHkkXRujviaG7XJZqGPUChXTMLl3wy1GcCBGL43Nu+Dt7u8awgzISHaWGFBgzFCb
w6MFQ+hQE6RCaa4X2ZBpImo4J/n3cExegBYEEYrJnrtc206kvqSuglF78ARSKxSlLIpVbWrR5vE9
2fG3pUMegH9VxyF/F+WJwBCFriBQ7BrYEajTIgltqYJjsUVbV/1d2vpDcUc4ZhOwzf7oMf8ku+Wu
2rZ3bA45acUJXpmmTk3YQ248MGC6ceJ74zSixzQchzttQzBhMcRlUhuvtPyNaBpWbrwhwdu35ld0
SFF0J5zN5LaCbmNP2BVY3G4rvw7zdIKA+X88G0Gdfn2NunlUytzg8b3Hu4aAt/lvSd5YEufdDuVr
3gkkA7itmO9Eh50mg2n6UEzwhIKhwOmbjQgG/PqT75Ag9qZ6IgSN1RbRwU3uud1fdPpWXiaghhSw
QNL1WrS+jTgKU2jUkwOAw2ZVngu9eM/RwaDMKskupzJVUKFd2KJeDKrWoQoswVZ86MDb5ZWApKVv
/SbwyN1ttsM7Ycr4CyI2coqpU47jDcghYGmgM6bb3ymXJH019C3iDW/1z9pntVP2sUtABehzfON+
n9GwdtQy3hZrVxl0IAoyG1jlRRqJp1RFYoDh7o8zJoQgwlvgke5w9sTipWHaou6Tqke6FDRYJErs
j4PHPcq2/zSdUY4syu01b0gkWwyM10hkoJdyUSEIRSOt6Vow20lu5kC9wT2Lz7HnFlfCGYo2KMSi
loELSTuowdAG5DRY1bDrnDiCJm6VmP62+hE853fyobS4+zhhaqWs3f5Lq/RexmBWiVRYleXnzggs
AbrhdR3Zc5ezjsjKBQQ0nNeQzQMqtmAbiQBqRDKErZS96RVN/T0EPkzi33JCI8wKYyuvI3QzwRSK
kgeGiOikHkrtueBHsEbKfcE++04A4So4DiSnRUeLlRpQ4QWfDHATeHkUCjCiiKfvtRetR8xOcfV5
cUQIs9/MO9mNd8wqJrWsP3YItSP0ulQUUKnoDMCLVqgD7AwWxsu2qQ08jTMiQoO6AQ6FBZWmG3XE
HnDMeDoA4IpS26LAUsRtLSgFiV36wwQV3tT274d77kggroS/m/t5O0xQ12BhkHadclj3mly3Tmd0
KOz9FlXO6pjND7JNF37yjxUIzAF/Ac6HBVNwGqWF5OM0wk9iNtEmAwrakXehKumyep00qevCFrkX
F8WdPu6FWSXnvsbQSfqt22tP5+6vYziQoFdjc/zMc9M/kGeBjwpt5Cq7wjXuxaOE0E9gxLElncoZ
NWPW56V7wovfRo7bxW/T5EwfJa5qMRxCBjN7u5ihaDB4x/yoW/pDe5iJsmluCo8NVF3DvaBbzXN0
L1n85t9TGS9+DfXtm1IrEznAtx+s7EMm/XGbwNehuO6wRwxXbizA1F9HgLqxqdFmSS7jCPC7P5P9
iocy9b/GTS0WRTzwxRZLPtSU8hGfP9zqnmTPm3SveX+HyKfzjj+2EH8J7z1oUekWAAJVqARNRI6a
uCMMcSCl18w0NINfqmBOLsklI5w13krfFQbS71ynXtypL+N0ByDMmn82VDql236b3eX3/X395O/E
l/yp+O5DYdrYFah32CVOdu9FFlJBtEK03+o+c0HrZt/2JPTj+89uwHOhV4yKFRCj1zsfhuE0K3xL
fBd5rFXHyKt/Gzse0hyYTHhiWKMwawtrVCRtuFSbxTwhmQIPMoxoJ24VDyKVkG9gWKICKV5lAsaA
4JgVAdn0IpDKojiCDqps0VZS8eyt8CTEQDM48dFkcSpGRX/hj6+NnROki+M7ZbWi9jWMNc1jPu8F
qEVxIsMGTUSGFSHrIdOwmgj5esjUXX+puRT8uZVAf08wzLrV2tkjuK9lkwBTekCzAyQkH0RS5S9K
NFTKTNumG/wZWndDKMnNORRg9Agi0mYGNQcVAjYt3mDkaUhIk1nHk8q8FnapsJAOqcb7pYKzKWBL
1WM3vI3hQ9x/u31ayLG7upXXWytTHl71+XgGKT7wvpg37IbnHFQw1dukemXolqlm3bbG+pJ0HiSW
2SCUXdLgzsXPHXJYCB0Jm3ZP3rYBXq+Y59qABwB0+MyMj0SHWyulHO0EWZ5EVEqs1Gp0IDWyjfBW
WIYleZV4fhwEJ9Y3pN+0i49IuZgoFIIx7mCzRyNbzxDgJ4d/bfCu5wBdC+4HV9vVj9kzD4J2VvCm
C0QL45THmZrciAJhqhFZhHd1d+aG34Qg8spA5oc4DRwZm4KHtcvUVVVCJZdClcNMFUlAn/tThz5v
4tVOc9DB5vDCrkgxLNJxZZoxpRMkASQkUZcvOsOcWcRWjKtIl+Ynrmk7qfQhaVIKJp/kbiZD6iwe
7TT8lxMu9DdTqG8mae2khVXH2UrS62YMXXkTpQLGLWS4NIX6Ro1Wh03S95ydKdyvVgW2MZP12Q7q
YLL6tHPGuRgZJulH+Z+FgQ2U6G5AqZK++GMh5WUTaw0YhkmBqzm2e8wAevEGaNENw8ksAyDCxYUt
6qYbUQ8uYwm3Tn0Q3NINdq2J3AJVX/TPmcBluq69WBl1x8VJaro88Wsnb5XE7gXU7ATeBqXbLyVr
CqsQsk0l9Wbod6BtUrof05B9BkJ7x0csnM4yFl+tm74JQTkJajM3OKeNZodJe2y53vTV2by9vzRr
y58VQ5YTsArCmEI3+qocUyIqiRn54fzkg4Ji4IjfIN30Kd/XTncA+A3kvxY4SbvNX8h8kJi08OQX
9qnQOBZjVMsJzhKRwahlCA6P+9bEZGX7yj+TaW7x8faK6TLPYsXkF11kOWLiG1mdw2J+wKP6jAxC
wr5Jd0ynverNLtZG/vzC0lDl5WyQsE/8Z4bXlltYnNViOr6NkAwD/2uyJLHIdb+1ndRLZwI0BxRd
uC6iV2+J8qDkcV7msupyq170YmXUrezh2iIlqUCnHxgJOv9DajZqD9oWqTLFOWN9ssUTniQ2F+ao
a2nEah5qCjINspGElD7Y/ak4Rswwz7wQlNeeaqEW5Aq2sldoUSHjFjHvC25gR98S7HYHPTMNzAb1
Mf6Lh+p6nL9YKeXOkcKVVVV0EOMryXy103K2sPdt6bH6QaYWx18hGPjeWE3UVWfzZZWGPqlkErMV
RAT2GkJgUeyO+KBzxOLFZpmhClrqoAFEZ+i103b1K8+Hp4yT9sGUebdvOOPa0c0HNR77QBmxh0kv
B3BcjWV0msAKgrevAKqd15c7y8tiBs03Z/OllW6VdqvW5uSQeXiChJPmrWClgTsGf5H+rsb8/3wu
tDiuTTdAqZX5yHF26ve2in5dweGf8sekZXfCfxWILoxR7rJVNVAxighEzZiaaR+YVXUqgHe5/c1u
Hw1Uc6+XpBhBU/oNljSLYLAsP5T859wwIQrrJwO0RToE9pY1kxyJUt03Euqbx/g+LwCjQf7nqc/d
e7blPExkMF9+6xkFBNH/MUnH8ablhADQWOK6AH71VCv5Dhp/cGuIGEHOvY6VL63H0y971LEslDYF
6erZ3mQZhSk740YD6W7ykwh3/AVofv0efBmkDqMRxkITZWmD4rtx4iCJhjr1kfDOkWlk0TVeK5Sk
mC0Uesrmnyj+ZZY6ll3U+c2gwU3jMwouJjE3hiXgRaQ9AhmFC2iAvCSCWSIm+qd6zeQ1IpFgGWu/
fgJ1ZlNJm4yxwMqT34KruYWKIJF4AeAupLSbPvSv6O7a8SZhnirGOaYJuKZWESFBX9aOnv/KNFcd
DcZ1ZBmg4junKZPO9UXtZHI3m7o2vktylTq37zzLCBXVaxkTu1WKVchxYEpGaYrix20L617lP1+I
picamiLvaiEMHD6WLbX6Xg14UbLSPMYxoNlswIMmFlUSBE6T1E+pgGkuLnuH5MBeLED05uf1Pd8k
n/+/hVHfJ5U6cQySKHA0abYnZMuVmnhgO2AcA8bdpquqBsYrkllCXjAbp2h+qCTJCtNNm1eMk7Bq
R8fkDQq4GOSkG3h5ktbtJCNRnnjV69X9UDzGg2SWhsBY0OqR+zJEJzpKWSX5RLxjGihWqOfmMLPw
veuv4wsblAfOZ16uwhSL4XeKW5/+0DLo5rAV96zXMWs54nXUbJtRKrkRHsgoFJvrIOjrV/btk0bD
Cf842ovlUI52KACw0fWCBDAETAAKUeMjDpZ3vykPhEwgdv5CQZ1s0sK3XlglK794OslxF+Ul+IvR
IT9PLHkZRAEIbSr7mcbaROJELkzVudposghfBz4Lc2oeqvSBsYUsC9RtTcI+ARFcXUNmNssADWyA
ZIgBR2onq0P0csZj+4uVCKy6vosNpJxr1TR+WYZN7VSZ8SSp00nmojdQhzDgl7eXhnrQ9ealmKmV
CgmOqMoBA8wiM8Am3t4+lgnq+4Tl7MuVBhN9optT9R71jJbEajr9n62C4t/1GgKubqYxgwEu1x4G
rbAqNbwr+PL7WGgvestiCbrt7MAMcG2uFMKpCyqldvops6VoM4Ap3gjecy50b2/ceu75tTBajxdK
p4OQTHDfBBchYuxP+eTOVHmC1Z2mDYuaj/Gh6O4KwnncciUWVqj7MB5MVWDFozVnRIRCJINMpALj
TPnWotGEnI/hW2UPTx3Ip7knUlIhXAa7OLd5EPyyU9yVmsqVUcrLJohMowASBQJd3FWeil6f4PwF
3mPF513ZoTwtHsNCA/6oxuHqqTNBiWON0VhZHc9ZqZR/lp3gyfLwKvjFscjyLa9NL7cPzHmMgPK6
V7+Aus1xlVZd08IVki5qq+I1i6byvjoXrTr7R4YOi3HEeOx9gg4ziLIHS/XSY8qGKq14r6sfQnkv
MURyk01x4JQR0JFFuGmT6aUaWETgKyf20gxdPO9iCDNWDU5srUhm3bpawJIDWesaAepFdNyhGcqj
jHV929NG6SUVxJw4PNKWEHBIitM/q1aMAdz4dXyItoCDPoKFIwADMSs1XbbFDfBgf1mXKJy23vWD
kOkzHmcn3ftDyBOhgEUgCYHLfF6Ti0Adnytr1O3UZOSKGEcn7dUe5OPDC8l9yGWpH9ior5Vvd2WM
upXwBENQRyPacdxOKVQrHRTr9nVYufdXFqj7GMe6wQkisqt4Sxj/+k2EIgEbrboSfq7MUJduRs9L
COcaOalomL0kWH0Mqp/8oZy+TwmrPkyPS5B07soaFU37wW/qlD+nc4CogIFDwuO5Q+/0rkfr6Pxw
bjDAN5zACOERdgqiwDTtdFbBZ617fPVDqKjb1lrQGz5afbIX3dUQLX6ObdLCharpodkiZqHICuQR
KIeYnVzWjlPeJRkbnivJ61b2ulfeEuz26Yw+2CWY15hcyRlRxYZCBgt+vUTYUZtP1Zb7og2bmRj2
j8oP0VIOyS6Ezi93NCZIVwL7fWStlXFLaEhAhFCqaykcKY8BoO5ZYw3NrkXky89I91OzJG04fZZI
j5gHmwsmM+TNLG+jl9oxBQsATC8CyuIny7OJ5PLd8DU0x1ALnYokUbsK39D4QWiAedXU9s0v30bR
Am+FbIt2pBvu/H3+IWAAJzyy3etKlLpcu0b5O7H0qxGQycoJUbRM49GV0sAE07V32w+tvSiByUS9
ElxuMsSvaUck5mUYI0tFU4fwrBdeuZHO6mioADN8HtMW5Y2KooK6g9KScl5vR5vou+YQ5K6OWiWr
gCauVE6u1kX5Ik1Dr7Ut4WBHsGKVLlH7VdzESQoMFIWgapRPs+Wb0q/BRg/WLtz6xUfLNwa2rgbe
lnWkVr3CxS5TDqnQ517R6xyPae4j7+8HdbBq9X4Kj1z5cvuDrp6bC0uU/zG6PNYyAecG5AWWkBd2
7UuerwfObTOrd//LjEx5G8OfOT6oVFRvgnshj00M0DOeZitPmcsPSNchU0NpJb4bK8dHxs9xj32B
OZZScVuxYLxlVrcMsDEoYGCICPSq12lUKcdSl4xILcaksgexd+s42/FofdzesvXw+GWHLtf7RTfm
fd6TdjRgU0BWEpdWHXU7Oqj3+tMYmECsHnpkvTGga9UeNId4cbAQ5msvN8ym/me5tEDNqKaRmIHo
9XwLCS5X2GTen6pL7oQPrJfbWk/8yh6VTNWx4ne1pJGICIWaPYmDQKxs2ECm1TN5sTDKlWU4HWk/
15WjphDgTHeAAzII1NYj0pcJuuhbiaM2ZCWOPWkWc2bmyKKbiK5wN1qcJxwTW4HUsA56gpGhOLce
k74s0/GAn3o9aGXEJCSlh+6O/xUokMRAanpq94InuoUdPUlb/pDZ9dG/wzSS1X3+dzkGWBlAEsXL
YHmhnItcQqJHafBEDrfyDlVvK3JGkwwFta9kIIgNrv4/DuuXRcrP9Io/NyJ5ZOQHwUV3/lzyzMA+
ywMR2zFhaWutHxzWL3uUL9CEuu2jFr6gtnWvA0dT/JShuFF5yGB1WzyRcJF+D56Ct/5IUNB/seTV
yPX1E2iCTKg7Q2aCuAkye6XZA2RQZsBJI5QHOMd4UU/gITBDxw+YU/LrT7oL01TSAaWxMTF68lw4
zC50LTZaALLfcSftVJff+ywXz7RHuYaokFNBaWAvBtAbDa4XsTRTM76TUPYV7lvWg3ndQfzn457v
2EU11ueaIol4kuso0t08hXd6XjPiIusAnYPAhY3IV7gEE+WkzDHaPLhxuw/Ajg7xO2GxIQxjPLDV
93jr4fET2AnBejBSujWUyeUZpgkdCiGU+VJEskEkJdr7OjcDPMrBpwYdZm2ngUVDsIhcZda7Chkl
8aRnRqRbYNjJW+TiHFHpTqzPsab6+AXzDwlJF0bmk+9u1sFhNbaAEaOkMwNQg+lAuZQ2a/3/h5P+
+syUl+IKMdCMBi+hWLLKbeaEZEJTM3+AM8lKTePhrI/2K/i8vej1R+fFoilXled5GkqQGnYwqpl8
yBY/m5VVeJGnPGTHBK9fMCh9yJk1giKKFdRZJ5tyW6IvcJFOimtSgqEEAV+4/GAsbzUf+1reeTr5
4mCjxK/7fJYG57QhzEBHCDJmf9gSds3BVd2weRlVsAOU7AEMxnGi5cnSiUu5psZDkyuM3xNkMqy+
ajkrzvKnCo0/sy207+D9rMxGlO8isZ7t22tnLF2hjnOlKrXRTHiHGtqPGdUKX6w8IVRMPhZ+3rbE
+I4aSVUvNpmf27CfFER5SL+aNb8T66fbBsjZXzxtv76iRi0FWIowlxUJz8qhz45SlGGI2ijl6WnU
CuO+ioNMNtGaKELG22+t/HvpEuixVD2Y8fgTxAqBfDzIuxja2GBbhIpeDQpvF3MujlqajZvrVnTf
/q4h2O6f0L3yEOgs7fn2Jiw8BNDF4BLB8AvYA1ewOqOSxXIxo75X/wCNEfSbeKJqRu5odYgfh23s
hImZWqwCGf11KbP0A6BU+TBqSFnRL16njjfD9vvthS2iD22BCuCxnBi+HiLCDcAD1feJ028ELxhN
eds6ZNISKpQYlE3sFIQlkpkeIpeZI9KXhf4JVExvDT+KBQUdjdYuD4KIFLXyjEeQxB46tEDJtKen
79mqt4sHP22Xyv6VDtO0Qo6YI51CZC/NYxyaYmx3HqhSju1O3arf+C2cMabzWrz1JTO25GMLkFS8
yVypZ07ysvaBusri0HaDOAFjOcXxIU9ip6jwTI7+h70v644bR7L+K33qeVhDElzA70z3A5dcldpl
2fXCI8syCW7gAq6//ruQ3V2ZTE2y3P06derY5ZIzgwCBQCDixr32oWyG+8uvfX6BnQ3dmh14mjkK
9F/CNSdK6mo1lI/SbaOU/n9kZZ4Vo2ZcicGWVgr0T2Rfkxiyl+pCvXRhKPM+4YorNSqkuGAlWhyC
s9QwVl2ZsxWPanV1eTxneNjZtM2dbTcwYZDJQDpYoMHAjFchAW1ITK9ZPxBX2FCwL1rhD+Cydjsd
pPx6ek0ccUUGiNk1xc5S7IX9u+Ag5tQ3UUnRoyJw0FjlfVJ9ssrn/2zIdLY58yICngvkbYF2E39j
e/Nr4axqCI61K/7YPlRVkAwugrUls3LvHZ86s5meY3CitneytuoKJOMcaCYHMgWXwhnZ1IOwGrq/
l5q4zq7L7xZt0JGilGuiSjUbqG470KvT4GplDNx6IP5amZvRg2MMnFUZuxJCKDeLx4Bd5Deal/t/
QYxMWjkb99FTzHxSbIp2qG0JZV93V4qruRCJOfQQd/srMeDHp9qRNbm6joIHagAxwcW752XXEMkg
6EfHbv0qhVpq8O5MuKTr+yW4/llaaz7VM0cHYeDJNHs43npVXkGyBa397Qh1jgb6gPG1dq3fdOjP
lS01rVtCfqnZZQe+WZJb+dBxHA1+FthkA9U1OiDvOdbCrSnzoB3oVhCxuLyDPvTqf5qZZ0AaPlo2
jeEEp3KUMrL2uuUYagXCN7ZIdXF2k5tN7TwVQOvSCSsNHkomAQxkC7vhbXiuDs41u8o+aV6/LVK3
Ea6B1OETfWYUgp7/jtf/c8DzGjNEGBU7HjGvA3LWg/VH7txUfMHtndEHgIACctnoRgaBMLqS52wU
EzqUlUhBc3B40MCOwnblVbNDUdkzN9ZOcTMA36U82RB76kpCb6Fc4qdQ1Yj30CpbiFTPqurzh5m5
joE5eV+lPzkd6CecBCC2jr36oRNIlbK1hcpBjrX10FVuD6DC5QV2lvGam5/5jNDSU8MQmQiiTxPK
Fg0urdM1faDAcklRWHUBZHVWN/xhD7TCQLxQE1yrp14jrobE6JwGfUO+uHL0dydlfEEi3FegAOMl
f/yFVrj5hW5uc+aptDKidhi/T3GB+neKpAR6iXbZbsk5nWWY3i1ZIDnB7n8Xtz4dXapAdC8cMZvp
J7pTBEiico/cSRa7qHWX7+HnXggL+U9z8xhJmKoyTHoCMgi24fbgFmw3KUvIko+XCJhkpe4BlCfm
FNSl2qOtccCgEGRfxdBcSfzYz/b5dlizmzhYSqjM74xyDkGHaoGUSdOk0t3pHCZardggScbubF9M
kJK2zqZONJd0V7xe1NA+D4FgDORqOoCfIN2Zw2Z6XeO60gLTIvxpVdxKXbV6D3lrv77O/dJzFlMn
H4SBJxbnG6AQqV5EYygvLDXupvkmCmjvdhsQBnyXcYGS+LIis7DNP1opR+OcVxI6pWz0snrfAtAf
+NKmroCLQy5FVkTzL3XqUtlSseRe3lE5pyGJHC34y0G/CmLduavlpdapzpiDqWWV3OpI4Wc+S12+
A5u+3x70J/m/qicnkC23kmQs+pxsrH27BZY5lH2Ub8sYuI+n4s9Hmjlch+c0rFtMRRXawUT+qMIR
jUDp0oyfB2Ny5KDEQj8qqKrmQehgdg1PDEfejaGqIUtva8BkXXNNUPVawkbM8T3ve+ZPY3MwuNNm
1Aq5AtT5TpKYd5t21UP/emlrfhDznQzKmV34SaNyTnIsXoRfut/dTJvQF+6ws14lEV6KagW4/g5L
9FEfXLZPzc5eGSqzCquQZIVZ9dpak1UGNB+0p/YAIAN+hgHvJQ0RMLv9FS7+W6AlkMeB3AWAHOJt
SRDiY5/xrzc7V6PT8hz8CQ6eho2ZS6pvUbSgM/PxCv3TwOy8qvK8YBpo6YKWlh4vTa8Qnyyx1NP/
Hjye780/zcjHOArgU8h5of8BZpJtdjuCTqj9Q1I7Fs/p1lpZN+22Xtu3yyD1swrtfLHOYme09Opp
HL3bZZAqpNt0C17B9b+B4ptbmmUqwthRxiS35B6cVmLbpO/KkrIoUH2p10ul56XXNsvIs9ZgJqnR
jU3Fay2uK+tNrR4u+/Hz+8DpRpgl3iOrJJao5P4zC99qX9NuK+Q6Sb5ctrOw0SFIdro2cuhqtGOG
rwbrXSALr2i+20uWWr6VEXELtSf564LVyz6TzBtRnaSIC2ZhZ1kHicCCyP1eARFKfvtXsNCXXxeZ
39mTJCmmRjh1UJLvY7pPLIgQDQsV/CUbs1hG1E6uTBUuq2zI3Sz8koVQW+u3C9Mmv+V/38hk3rkw
xnUJNWB5JUYVeZK8rIon+ZpR/fNxS4Q85tLyWLI4cx1QW1OS2IBFdS0rtw0ohY3SlYqccifHh18U
qwHP6/G6B2zmdDmi0cBoigwIy6kh5NEsmLornYquFybyo4vCn2c2gt1TM1nSF3qfYVgtGEi4A+rM
WondvLL9itsr9Mat+17dV3V61U3apwXjS3M6cx+866acawmAMlV9nzAIZU9mEOfdt2ww913DrmKa
bkfRrhvNDqCTuuoJ2U5qurQJL/sYMucOVa1MiyKJFTbdEtwVV40DJgu+NgNcADqXgkLaRcPvHmT6
j5dnYGGzzDm7wtQYHNwN0VOfeW354oQPdbFwsn7o1yyIboDX/V2iauZAR20qKbVMyXxUb41P2sYJ
UgYWwxEEzmDqQujSBNFqieL8o4jhyKo186bxOCjQyUCHL4jfExfaL6vRSZZu1h+tH0muaQHVqAIr
N4vNmJmNTcpx/KSf+Ms/JaLRT9n79s708puly+4HSU/oaR8ZnEVlzRArILXVJeYxrF3Nh5yEz+8z
f9jkXrhyAkneK6s/KmDI3UGGh/EfZMH3yfc1d33HzyAn5SiGIXbRo6kTg5YNLdrGQuEp3iwDKj/M
0hzbmYVkep0rRmRoEopUg1K3gPopX9seu0vfNKiCoW3HWdsvYONGiBF5/ZKA9Ed78tj8zN9Ci6Ax
J9kdqYD9oRuFzybTNcXOsGr/8ib88LZ/bGrmaqumwj2ZI61r31QvEseqeBD3QQP8BMCim94s3Sk+
SOieLqOZ001BUGtlFQxK2PWQA6EvOaCT28lXK3dwowO7o34djMydCiBn2/dLRoZkx69zJslj5njs
Mxc86lkUjyn/8Si4W7jZg7zfsMcXQKB22u3lqf7I3x1bm/ki1c6Q3p3g76Zx1UGFuXM6nDUP/5GR
edtMEY6VYpQ4VTICqUxLbNEg+tQPvyhG8n5AH42FzJyPUmQ9KPSQOuZK5meW7dKk9a0kXlqdC3NG
Zj5HYVyjuY45oylYq1yQHoa7xuNP/Zf4e/LdeJUp2uxtKX0il+AFLzPv1dNbsyvbCMQhlcVJANHF
8raxk+y2TacpsMccanPMWNoYC3vemA11GkpHoSYquiU4sz4jGG+DMJvK0u0mBJMkz5X796Xy36/D
/4ve+O2PATX/+B/8+ZWXY82iWMz++I8De615w7+L/5Ef+9dfO/3QP27Kt+JB1G9v4vBSzv/myQfx
/T/t+y/i5eQPIB5jYrxr3+rx/q1pM/FuBE8q/+Zf/eHf3t6/5XEs3/7+2ytvCyG/LWK8+O3nj7bf
/v4bJDePdo38/p8/vH7J8bmnuo3al/HsE28vjfj7b4pJfpepQRulFh1RAzAcv/2tf/vxI/q7ASVY
iGuoutT1dHAuFLwWMT5G1N8BT0VNUBLbg6lKYlQa3v74mfk7xIjwQaSHbNXGf//2z9GfvKc/39vf
ija/5awQDYYj/dLR+jTwLfgHJ7/MtQFpPzsF+0zrY9qn5N2FEuREONL4bN3JjjX8qtWATEn5PlB5
AOpN73qPevlXWRsjrr1dwmTMdovkdlUxHZgxSVR8Rr4Nng1BUs4gsW7Sh4bCU4fdgd9U+8Viwixe
l5Z0A8g/RGwQ74I6wunpP6oqI6zCuG2QoPlpaLHbapquNNuqfJIa7VojhYuPm3dpwlvPrOMlTOls
k/54Ake+ffRDSpmO0ydo4lL0cHmY+U7N/Mo0r3CQgTR2dJuFq+T8Hb+P9cjSzB1IJiiHZ8jC55bq
1QCt2uBIiK8j407ACbGBL9iTEc3xmprbm60ph9eFYuh4izHJQclk5rGrYlhH++znSj5euTN3/nP6
IDYJcS7Qos3bgbglOvQBK2B8zgv1SwOqiVU7RdWjUIe49i7bmvcDvRsDozKkW0Cwfy7yp3W8GUsH
I+rrjl23BTTB+6pWHlnxrPROG7mgbWrXfLANMIdloDNg1sDdYRL1D0d74mePRz3PvMknAeM+2p8o
wnXNmIuXxLpRWeC9Qj/SAdfnT5L0GmXIAGTqD+1KkuJbe9ktuJRH/WC2TdDiQ+hOehxnDmxUTbMW
U53YQVTWHk8VvNDBh3bawiH9wcoxocsChnpDkyRosyhKxGBb1SmzA4PkXpTnbsMWJnDJwmzf92Nr
amEY2wGb9E9pT18US18trBa5n2br39Sk13akkID2jn07ullMLJ96VU4WfQKb4xbYtq+AdQFS1m/T
xTfzweY+MTbbbFRjoHK2YKxVruyqcxOxR1HYTbNiHTtgFEqXNt5Hm+HEopzio+GNTR7Hdi9fknOL
OkiYfzPYd6a+TPmh7si2Va9SQ/eczv71HS/lepDOkeWoM8LVvARJba+UGKl+x3BtpM6TUL5ffndn
6xy1QxOqSQR9hrjrz71KU2V5Iluqg6xLgoQDhh1SVy0WHOTMCsagQv1Jag+jJErQnnI6gyAlMcnU
gvYfzPV+3O2TJg3EsL08lNlKPzMiV+nRa1Kqggy0BRl8OlWB4HyjO8y/bGJ2XEsThgqFk3ex33OJ
qVKD5M+7Cafa6L3tFpz7oXEPshy3jJaKDrOF/sMYBHdwXjpQU5r32PbANccGopygNIFxaJ7N4SuP
/CmB+mX6ySqGhbF98I7eq2KQwXHIub6JZveDrmUdGNrrq0hwLwk7j2mvlydwfmWWg4KeJpwEgjkc
LfMOiKLsS9AiT2CTGF3lNUYNue8O0+gTgD/bB0h3V2thLIxsvoHPjMrI5GhlDGAV0ogCo9GL7HtP
IEfFX501Xyk++bWL6pmp+Q1dLw2FJuoQ5OodHTZ8/Ezogonzda5DgwmKeDax0RI5l28zoz7lThVN
QQkWcJ3WbjguOAU5H0f+HIM4tTDbSUTrQUOsxFMAofPHMWbI9scalBbNu2Yal/I19lxW4t0cAQxE
g1g96t7z0DQkIkGnc4LroWOAqq0I87DfDDFwFGAlLXVzHcVT2W8Hc2Q7xdDKu4ihXBXktDCq+yGe
DOxEs+3zWxpPKDMyxlq3Q0lmQyncc8XhnHnLas3N68awXMBqlPquxSIciQuZr+mmNIve7cHVtBoY
rUq3VbNhp4k+WeWq2u/i2CAIAoTeOVcRNwtMO1pK9OdqUBNXMdLsJatbELdKEqGkw+dpqZO3Ej2l
bhgV+kOp5+XkDiYHqlGjTeVNhUmi68RomVekcT2ujabS/LKJNlQ32LXWmTeTal8pvW1CGSXtp6c+
Qp636B/aqAumTHN1pfIMoa2nChUF5N3LUutdUneR24EjVF/ZrRFuaYx7MNPjdG3pY/uggFFlx+w+
B3jXztZ2L8CfUXeVQQGkVUS2YfLXdZmyxtk0Vd60T0XdVwLtMSCndXwFInKfwqoNwxs1FCWETmJr
n9bWE1XwNEo+lJVv8hgyJHHU5NFj3fTjPgU6hXgFZBVz16K9uR9EJDYqmIT9pjGab1PaNn40cP1g
mza/rnBr/6M2W/UzKFrQ5+sMFTSmoxJi54rWbAura8G3StPpVVc6QEczIQgC7lT3OmJTlzKlv+sy
AfhXjKZkhfTmVT6ldBdNZNiBepDncNQF8h5htGoUm4MKDuJB68xogMsGMnVVJtq0E6SIb8YCdKcq
wKobK2/MnZWq1BUVptcllIltyk1C3AJAQK8Af04AUsh+neUNUjqhQTzGzMQzW3SyJYrBt0wP8SrG
xKndoWzijaKFxLdll/Y4ZsUVx7r0y8nqNvU4iWeTBbXg0LAbVboyIrv2HcvMvmITog2i0ca1qk3Z
Y2c/hmNbbViY1J7WJupOGay4c7WmmQDH48p4Q21WuRop43XYhpHj8dF+Etpo3odgrdFcIzVV1wLX
3z205suvRm4wl7QECi5a6djgPdfV9rZjddQb3lC0uCln5XAz6E19w9HLs0eWdXTHccpuBjpVT2EO
qi6r6TkBJ9hoD0E6iOyFJMRsAz2uKETPUWPe6rbt+LXS89o1TaLegbta3zZCo0AI1E3oY8Upz1lk
t36mE3HPRhq9pEmoukaofuUgwT1EZq+sUGZyfMsa6S0yvsVtHsaAyUXiM7OialNrqfXVGsd4FysJ
xONaYh1wIczuk9CG1pINEE/OLbDvcKule8kZu7YK1VixlJTM45VVrFmloQAJaVeMBrvJ50wfel/H
WbJOaqa9lT34QqYaHXTJxMGRlJBdl9f5fZbGvRdRo7m2UhpfGV3pHGq8osM0cJAYIN7fG2aaHMY4
VIMo5+W+NmgcZHke3mSZHXldqWevpZ7grWeT9lDCCX/DMoz3vHZ6j4TCuTUzI7CQr9wbdaqBfILR
0YsLU/fJmBe4X5PpCkKtkV/YTPfqKZ62g6HHd1NnxfupB+UByM4a43pKSLHOdDtzxSiAV1V5ahy0
zE43zEqbx3EgEJJXCVLKeS02pFcc307V5prmVC3cBrI8rp2r4OQ2EntvcbULtFHn2yQj4WOaGODC
bDTIs0Vh42LRiTVRR3KVQkRnr1TNlV4AEjsg97DNSKN8ohZEtccqfzSgcQQy4Ci64WOhftPyot7q
EYv2UIq2vqrtCPdGbVGCgDyv98jX5hsax0PiWn3tFK6gxndaJdYzNLkVt+4Ktrcd0IxalYUiRG1o
m4FPSoBmHNNAo1qUrlhvT9sGHBx71So6t2kp+hKTBOrJRaoEmK8YnNJSxrIMyXXa6vZV1TOxMqu2
OLAQGXlcgcfs0BQJCzL4riDpLfMFzzCA1GcCZ0dcZmsQG5LcFb3TBZ3W6J9pqRi7glfFnQF88kMi
qA7a6NHZ9WyyvAg6gW5Mx/ZqhLcLUsvOvLSNwh2x02LnNH2xQxJMcfvWAtYV7OFTjAMssbYt8ph+
Fefp996oC2x4oXmpSMUay9XZ8o48xUPfbcrKKQNFIdhyrcY2QwWXH4vK3HZhS4Ox73jQ63n03RxT
GkSqKvZlVF9BbSvcKF0ENzElsbhX4zD3G27Zd4OT5gedM0wNuFC3PbWSx7LsGzhadfo61lEWTLEy
PVHSG+vB6qg3mqG+H7PKvC9r2m6qtqebaKTtnrEhRmQNgdHVFEX9JztJK7estH5dJqxcxbq2RnY9
d9UsQ30j0RQcEjRIwWS+CkPSIdvNAXUPoengqSTUV9DiAPjJNJTbjubdFYQP8k3P0bfOOlYFZhKT
F5HW+d7MatSve7S5ZaMBKEBumncxqQBoRn+hz9S+xJEwdLcOGe2DHqrKCs1U4SvRq3oXl1YPXe80
XSOnWbkKS4wvrK7ADyw5uuPWHDfcip6jjhY7ZnXEj60+8wrVbp6iuqABLxW9XykgLF8Lmhq3VVT0
aL/VHO06iTSOS64Ravdx3ECsqA65N+i0PXRNapqekkGQquF0xJnHHXHdQE1qz21WfJoManwOc8IP
jpIaGJtVTqvIFOGhUrnxYhe5cq1OpANkpabdW+1UKNUlfYnykTolXmraPhLn9hth6hsiANNNOCTj
faTEY31bCl3ZO0nkgL4oaUxkgbQirDwANicDDK6TPa6JNhqplxD61kJpPvI70snDihdb0o/dW6u3
LYI1kVWxH2pTEnm4o6L5MLLVftMV2vA11szudgCeYfB7RrTPGtBetosEMotcNeJ8h7eo35bcBF2e
WtSPdW0r+DwixEM3WogYRclUyxe1yfzezGKMx66iYZUyh60akG99y6e6+KMcRxaMxsAqyG8249em
m1IA5kaIqbgiwQq3GK/BmVUMVqDzxqS7sCnr2p0APuiAtRWWiTaDCAAAUrcxThOAcj85U96Ce7Gp
hrusyvQvY5YVt71amF9UvWJgAO3TDCW7iI3pakyBLPM0dUi8NkzhwFFAQVivxry9HUAZI4ukJap9
JCycW8h2ONfQ9AABQKuOoH8duzKo0Jyleq1VRrekUKHwi8gh9JCNn0xP62zs4bijzE2sxNyOBhEb
cChl4SrnRo9qbEJ1bGjOotuw77rOC40ai4KbijFteIyhwY2ZZek3Rge2SqopqO+FQnzvhO6AOwwg
NSyubiiiIK51+2ttCeG4ZtQVuN7xqbTcNBRGGExUKdbdgKBTIxP8WR/mEaJYHDCNawJSdFcoVuhW
sYnAQOFGnO6sGi8Qa8quhTcW43DI1K7N8XVlVPnlaGsD4ldo/m6mnoCeRSTTzkYoriAIycfbPoy6
2NOYqUIvKVXoa94b0VZprMgbDSu8ZYjlPTaxOOiNItT9uIi0+NXJR76fmq65caYo3WI5d2hIrFHO
rjrLWqslA1mZmsbMHwoGjnOliZnHytBZs2jKzUCrB9UOVDGltV/UvBhWTUGdazgIxY15CVei0MZ5
ZUr02ouxeioESTJcV8K+vslT4WAupMr7JlWnCjSuEGbzRKcIz1acoVtFEVVsb2QE9A+xJbR8NXK1
RfcHC8WLnjttutMzuxq8tIeup8t5WrFNG03dTjhV6fXlAIhaXBTXI51o5Fc1YCpRMjWTayqhfbB6
UlIXbSXWeuziaTcZZQ5+br1+bOuSrOADn2K1NoI+7l76xiDbPq0QpjrOXa9NZNOEqbbWIlah0Z3Z
flJ1iPJxKdtLZL5bK6RdFUU8PTh4jYhXcvTHFNEUIXWWV6uwVHGQ1n2TuDqOGN8uozfbNnH9MHot
ug7D0G5b12FKY++UrurvI1UL1dUIaNKDXdZQXghTM/XGKtKRAtKy4jXF+SlWPBu0T4yHaDEwiAVM
icko/UwQr3mhaCPmlkOJzurBBg1ErlbXSl8zzDbCOVMkBto6Uj6B/FNlSuh2wu7uUVJFnrGxhsJ2
9UzqO0HTt16riAdcB/vF+y97nDQ9LFo7gNJpFOToG0SwX1Ze2ZutVxUASV1Oq5znbnQEW9ShKHpA
C3FOLtvoYWxYCrJ4JYLoBrV5d+jzqxIX64WU5ByQ+vOu/i9LZ+SyfGSNEuKujlW+nqLkOe/FHSmt
b5j7h5wV91kGHkPW1U9JZC2M8jwtgYQHyh8WGh2gvj1vrkjF2HWEDGqAU6g3siuz/dY0a9JE95dn
8zzLR6AprNvI/gOMb8yR2xCLCG1LFHrAk7jxdb26ier8hiXqFpUxto/AWHHZ4PnrQ4kD6Q9o/iIL
65izlHaSM6cmsaYHfUNcBSQJSdp7JbbeZTPzhiK8vFM7MrN0lAfjII+vhtzQA0bfgfYIy59zT7gj
+PFB6S1bH5dW5hwN9MOmoVsU/6I0MOfJzxUwvZVtiLHBpAHCHvBuDG75wHa46aGV6Z0AcZ2+spvw
Wv9FnNdP4xASM1DDosjcng546iDfV8mambFO7yEC7Id+o7ivIMP4ItbyEroww7KYcpo4wwRDBxql
M8NRz/jKpqpsRI5CKyBWsreAbodds9U3S4qd7wWVC3bmdAUoXNG4EZhU0JABFj5smwOCqDW5ylaW
z6/ijb5BSQytVBBMuyPgQVx6rfOt6BgEEtUOhLBtB8X5Oa6/rCuCHHFMApRaPTuBXFLxByccvy1U
Dj4whHy0ZmuaYwM5857aPVqyVq62k21FJIjSHYJcqJffasOX1Lq7vDXmOxDjOTbzjt87MgMaRhFW
tES9E2dSVK6QJQNlSXDZyJnzdAyo56Fya1ICe1gnp8tRKRjtegvLI2QWiC1uzeGhFDn63uLvRXcV
g1HZqvjCkjzb9DOj8wLqkCccUXBNAkVzw/VX5g4bM8BVFGkONH9sVOEu1U7nzbFI0yKgR6XatCiY
MpGmPh0nxYVxau2cQAtB9mcmEO6qDv0B6VTweCh39DGTjDtYnP2zzn372+VpnrvvmfU5aWCnM4NE
RgGmKtMcNmkRgWvIjCaZan2rSN8Fg4FI6rLNeTcjhgxxe3AeoKxhAWMxr2soaUT03sQCgsbQI9tP
G4qSBn2V3m25VWzJ2hza1dRV0uqOXK7vzRrmnm6TT8q69kY3vF4keD7fHCdjm5/5tjb2JpqATeiE
Qesq2otklQArEjiHHncjV9xrT/mD409f3uf0/zBWwFjh4Pjvf6KYzjBWn96Kt6l9y15OUVb4zD9R
Vs7vFAgEFUsNUCZdk7jznygrm/yOowcnrYU1KNciHOpPlJVm/o7ICc7ahjtVQeeK0/AnyEr9He3d
qNBKTgYD4syGTX8FZCXjiD+PJ2x7cIzBjCzwoXKJvXG6/1Uxkm5qO9w99XR4Nsepv6oELZh3NCu3
P77wGBtyejbADIZoQc5ABSxEB6RoZiaKTBX1hhD4rCkbvT6bnvmgPdGhHfyIiu1lY2djsiScDQg1
CnpF4szbKhLE83kY1qbXjvX0bGQM7EioltbrXzWDOgVQbgag9SD9nVfKRxS9nMjpDI+K5ItRhV9V
RS/8yzbm82bj2oSXbdoScEbRWn76eiIVp2qR4B7u1MhgJ5XvcI7kwSdr/HrZ0KnjAGphZkg+yNGp
auT50Cs25D3jBNmJ7FYpX+vq13gffhgxdBXYAhPpJ9TJT43Y5WCh4Q8VCmqgBpdtEJG4KnSRovTz
r48GZzb2CRBREoF1aqhDia3NJmF4hgLef7/PaP+lMeyhWdls1DaXjc1CvB/DAgkWmq0tW6XGmUIr
jxmuQFnk0ycdJbCr8OmPaWUECdhR4u/ldzvovORaBIG+SkA5mS0CvM8XCQCZlsQ6qFj1mNjT0QIQ
20RKDkI3jdTmrWazqzJX17U2Qb1ubMyFKGW+u2ybwp8hbsWKAcJiXgI2GnvkpBpQKVSTgDnkThc/
j5P/FUl2vhhhggCUCsoKDO293eVoMaZhavUl7o9I+dRojmrTK5AYGwHoPBfq8x8ZkpcNqXJPTKB3
Tmeug/wrfF1uep2thGslc8bB5YVmPKID49d3GK7DFGEWLhwyRJ5dcPSqQxW1TQ1vTBPtkeC+80yE
WnnRVNQLK/KjBXFsSj8dFkNuCuVgBVq9lfasdLq+7rnhiVJb27TQFsimPjTmAHln4RKOsc3mUGEs
6cgwEQ+LYlUN3Y5xc6uq3Trq0ofLO+3D13VkauakdN6iUk9sMJrEYz94Rjlkqos7Y2gFqN8N3y5b
+2ihW0fWcHIfu0TL0KekH1AgTrqy3oRUCe/b0axWl618NCYAJy1wxxOoUM7x8CYzx8zg2LyjTRs7
yMPMhHbN4MRfoc5Tv/0bxoDoti2J7VLnzVTW0NFKL0fDU4SRrsNKPEd5U3gOC5cSGKeIKOkTgYKS
4Q2CC6Rl5re0WGmQ/wTIHC1vFe7yyLFvKqF+yW3I5lZ6s1MK8hAr6oJv+tgqOFiAYKPS7ukrA+BL
7S0dUoIaa16q1AYj12TGLims0U1YgxKapgOI0za/GAq8j1YyvwAToyPtNbtFCQFdgCG0kJdRYy9u
zG1IisfLr+70qvRzQg0TsROkUQE0m5kAow3goREkVKyoWNl143N9NSZXzWRuTOPusq0P1+SRLTnN
R/5XJUmInmUKkjFhHezE3vW23rthEy7Y+WBMFs5LHVEsuLDJnBLUGMyM5wYiKDX/NubPpK78JMld
oxKfa2huXR7UB9v5xNhsUEqhcDBMOYY3Oej9GsYXNUIh+rKNc1/o6MjpGg7CT+wyUz7D0cQJSNV1
VaIRTxVlnO27SlEguFZDHsLVkrYwH7SpXTosZ1kDrAxMHYDmiA91NHNYc34rkfM4H5hh+OqOp1tq
uhOAJSBJo77hIpcPGm4OkMqikO3ZfMIsRovwClG9hsbT07EOWgoYBKBf/qA+2LLuizrL5dlcsIBu
kpPZRAY2Q0URFvTmNSq+dNXT5e8/e1tyBPLe5ai2gbvU7G2VfayWbQsVr6Si0SprM+ivKWG96lsS
+1WbKcFle2fbStrDwQ+/hwSyOnf1ScKjjmQIfwFfCsIw3XMi0Bq4lNl8963Hdzq5IMDPArQw4ieM
bDZvkjg0LdGB4KPp914/gDQEyYcf/Of6m/0VbHaqC6IF8PuvhGfhBH3Q9/1mib/6g9EiPDRUGfTg
MezZ8akNJCoruHnPHCHYAJQIuLNcuza1N03E9mLm48z1g0z/yNyc9bEZCy1XSW558VXnK67yrIHE
JSM34VVbImWuedwvDkYM4XRUt9x6aed/OFpNVqVwC0CQN9sNQEgN5YRygVfqqu6pWeuNVvTFtuLP
l9fQB3sCF0IdVyiwU6ECIXuHjjxMVQqrLnCn97IpXpWZ9ofmLLE7nHllJCxA84UjFOk5wDxn22IK
xyYB+5bh6TD2LVUmdqsmlu7SCSpUZpHavlpES3RcH40L2xD5OCQJsCdn44pMmkR2hvkTZQ5hhixG
MRM6tL8a74OySMN9EIe0HOI8M9CPVMStgnhf9nn4KAqYwCgkxSFE6+hCxuN8QDCFMAtTCIguYoPT
F1X3NfBK/5+081iSG1m27RfBDFpMAaQsTU1OYBRNaK3x9XdF9TmvK1H5Cpd9J81Bm5VnBDw8PNy3
773MpAT5HB+0KOqPHSybGyHlmhUA2qQEvMWo4qwyYrNK8JFAlzwp6d26+ForWyMVr72BAMIUIM9p
+pbGWqNmbCLFySMUDuMl3RkSN/ScgGqMALQphQT5TP3pTz2cRx/qkbagm1PwhcuNM2LAMBEoS69p
6vpTh3LVKZ5D6Y8/j4GHy7zYxZghpAmXVlLS186ebMlTOvvUmemTIdnHtxfyOiQYUBaIXiFdEVH7
ujRhTtIYSwoPvniJOvWmW0AZH6auHsHwGUG0NYOwqjSTelKJompoawyJUPZYE02omVRnth1IiD4O
fn+fIpZmPJP0NYfxuNU4WIdbjAH/5tUnU/hiBGG1f4kzUXpB9dXrpVRzce/vmqTtoVzcl7RTGPoe
zSPsVt/f3tK1u/9tlRcesDFRsBT//0X0K0w9sCaVhDG18zbYxUVu3ALjcrqNY3X90+k0enF51VqX
0fvKro0aWJvXq6VDBmfb6byXyPygdoubaovXfX3GxPGlI4HTM+9JSrK6PJYhbdIBkIY3VU/z/L1X
QTM5ySlUUm9J0ru39/DKl6PnSE+QGT1DUPte7uHQwXQdW9QD5qSB2SJI089dZsheWKfzgavBOdfA
6z7majp+fNvyelf5eheWV8vUIWGNZSOxQbyYh8Z0bjrKwvvIKreog664CTejKJJzwHmSrdzEzg01
hSRcA70/PNrS4Ftq/ocewloYdKS8rHPhM6K7MmFYQ28kA5ekUk3Svs9M9ZCb+XTbN6qzf3vbrqyG
5wQldJNGHZNZqzhSyUxmdyGrMQZ98bqx5oU0qH9YM39eD0rEYnaTutv6PJdL3Vo5Iw1U9ebwowwU
+4ko3PybpdhiDdQq1VdZ0qBPIt+IqT+oWex1YamFIAPzZdmoSa0IcQz+OJkLbW+KUrYGm+jK1Ya8
AIq8xCEpcPTBvitOQly5vovgb3HuOuoAXvMkbfJCrhz8b6ui324zjUuRe3Xn23mYBIY2UjHS9Ttr
sm6ZuT3O+rixi1fMWGSRZBc2CBSi1OUJLgYnVZSA2krXSk9xKD8lwXK7OMrXt/1uxen5vIkXdtbL
qessWcwx9AV0oTyn39DeCbyfvQ/U3CueCi+FZPPz20avrk0RdxmvZ4GRulxbGE+DqaKfwTxbV/tN
mieH0qq+JgOo2LctiRvq5StJeDzLY3Aat7YpyF5aUvqgyadG1jxLLWAipmukHcqBzDqgYPw9KXV9
I+VYLU2siZKYuC+5v3g2r7azKbOwzivqiWHXdiq453yI/doKC0HhXgfK7u31XQkbgrmB+rngcaA8
e7m+bJytDCJE4ryd2Uz7wPAh5ePGmq4Zgc6W0W9QBKKrc2lEawfTNgZDAuDPLGqYe0aysYwru2bz
1iHXV3VNAapzaaHJbBlmMnoBRTkdnLl/1wy+Y/0rK7qQf2Z8k0G91bfplpaJj6gzKAVY8IAraar+
kKMMybCl7zf2TDx8V45ni/AnCK2AIK157YyS6rVVsGeCrKs/DMdxX0NKuUU7eN0M7WNI08gI1xG9
D1r6hnVmeaZSpOfE7htGUifElYxPLXND/e0IBH8Y3DQ09PpmDA31lzIHwQYo6LmkvF4t8BIBeRS9
bnXlISTISaYiO+QP+/yTfTDPxs/udvqiegj/fQt89ZetuCFDnqc8cAtE2wsv3qoKXznplEJEs5bL
he+7/rjSPNVFxUnITVDYzIfsl1yO3EnjJq2DcasUcc0cJQDSDxBmYK5W5qBfrIyhxGORz7nRQ/Oc
mPIvsOA/x0UL/bcP+bWP/CLnl1e2akfOzBTucQTRin1a/hxDJ/Xg3DtkSn7nhOq3xgLbbjF19rbd
dcZKLMOH/3Eu8bteJOJ2YiLEmjKmJra0mv9Sxs4v8vc2z0/hU28buxoCeNwyccl5AUZwaaycmUVS
Rr6fok2uljhuHzOj2T+9beXaVoon9H+tiFD3YknBUnZzxpCRD4AZzrWGY/nMFXt628yViIm+I8zJ
4trhZbiKZ2MfMsSfBJonNXN5H8uJ5XVZs9VVuvp9qKkzoEd1AO+/XIwdSkNamTRp0zgrfa2yHidt
tl36Z549dXDGJOn+7XVd/UgvLK4yLrmpp6wpc1EAC6reNcrMfjL00fyiM1K0kd69qnAK96MoAW07
gQVqr1VQmaEF7aqKEKp/EwKwrZemrvRQfsrvmYc7O7vpXCZueauiWXIqH7K7+dA+FIctRqBrn1Ih
zVSBCKoyQOvLTQ4aKw+nnq7PKNn6XdCW7TmXhmbjvXbVCmRLTBDRHaTod2mFYl/eDgBoPBM4PeQt
sNVUVPj//OtpjHtTrRX4X2dlBIYmTWLAyPaKQTv38TmFRkWa4n/hIy+trI5YqykQ/FkRz3c1epyl
9iE0zD1Z879xD/CbUJzAWkBRceUelsFYplVy5zA59q66hXR3txyrveSqZ20vqLWX0EXdL98V35ed
emw/MzX4Xt5qgV4LKC9vvlXYWsI4nTLeJ57WJkwmMVMOFm/MfxVGlb+v2nGIYKtHPscszPqg2t1W
iUascnXzUqKhIERHkl7Juhmq2I0apA1SA8xj3+TNrZXHRytKPU3bwG5f8VDKCKYFGxjdKGN9CVVt
X8djI/oaffe9aLQD0ySHP/bPlybWb+CYirHmlDJFwWmxkHSVA9o2Yx0Hij8HcB5vXG+vVsQDFcIx
yhVEaaqyKwcy0zAebUgUPDNyIl+1GL2yWmPjNFw1YlkmxW6OHLnC5cFGmz6Ouphtm4P6izkzUqMx
y/z2vl2xweS3QMEBOtEB+13aiHToXIqavFYOn2xmjRQl8//cAnP3Km96KuuvqhORpE+WRTnVy63C
N7rIDbSth5P4kReOzJ8WVThiLF+DE325iLBodSereFZbTf6xlvPbOA/f6VX31daYm41U68Ng/Cn4
AwA7oytEXbjebNBbq48zyHaldx0bN5q+AkSCZ9qGj72u1woTlBhlUe4GiLmKuYYkB06eMLU67BeE
QDM/1aEFHffqvjuMP8ofb38n8YMvN1FYI+OwqFsC/RCe8iK9CXs9i1qpZgpVZWbLXWxt/j4z4vmu
chJ18vrI+mPXoykswK3gyrml11KnpaTl3WSStenEnYyydDVkH95e06ucgx3kYUinEzVWHqGrjzSG
uty31GK4gLWjGlWp347QcCihlm0s5lWTXfjDS1Org9RXcegYS2F60EfDlNs/TTdV/6ndlyfBAFx2
bl7t8n7/9vqsy2/GG5H6DlAPQdbF1W+vvlkd2vLS9qHulVbhPLSVjHRBQCMXhTsfYpT8h2bP5gaX
9JZNsecv/GQOiyXXeKl4SmIculJJ3QEGEvhA7hjW9iVrazxFrOGFX75a4/ob6klMJ4iD1jZSephz
2lixvlV3XI05iFLW5U6KVb9YlRHX1VD2z69Q6f1suFHgigEn3kgfrXfWDhqM8BS8FzofEVrsvnQ0
3739KVdsSq9/wcqB2lAZzTSpQr/7MvjhUYFNOvaUJzHMlaHgvKWSujoarxa8eqAZg90qTamSjjeh
+ZdpdCDlzDAqjm2nybu317YKLWtb6ydNGPY90r4cQz1MBhfc6UlJjc8VcdWPB2tjI18vjEoCRTQw
LyQ2YOovv6TWqe2ggG7wMqVxa633O1Abk7WxpNdeeWllFZtrcOypOlCrk9Pu2GTGlzaLH9/etSsL
cXRQwxqnmxRj3WbvTSd2koYqruxMHwEPPFRpAsZ7HP237VxZCnNFMMOTeYOLXw/WxaFSmYVOLpNC
QI+Qh9svP/9vFlabFWfqmCByYXrWfG83AfD+zbtS5MqXUQI9sBeLEIt8cX5DNcqZbetCX0zrwSbg
DS46cmdxehpP8suNF8RrjzYdMZsrQ29P2rT2aMWIxsSuablAsOIuWeZbOnqMI0LvergR4y9fCc9V
AEqbCtNXInWm7Xy5MiNUtQjOmwlyOqVHDDu5iQzji9GOt5Ogt4mqk90nOyWNH97+aK/sghdgJBDQ
DOXb1zDuVvBlQJ4tAVlU44eynoGOyRUTn4WFrGi69IcCuMSjCdGF32lBu+GVl9cMy6YKznOTzJce
Bhy3q4AcGnk9N5kUeAWMoeU+VRqnc82mh8AM4JD0vVSVLvZjWzK2puwuv+1/LdMiB/EF3HM95QoW
126LYAr9UXkImefXlJPaJl5txce3d/jy4P1tiLqAQBeoPCPWihNNMiqQ2zqB18vJ2e760q8bZuje
NrIizHtlZf0yyihu6oMSR/7fXX/tKLr+gUsl+7ylELXqqv3HFqcBAA3OSnJ86at6Ugxzaweh3/gz
A8KInnGPpYf0FB3ROPNkyOud058pJv/HKCGSgqMl3jErTzFLuwVoYCN8VUyNCzWx5M5aGLlD0wwb
Kfm1L6bjkiBqTGDL6y8GfLitoymlzcXcvMsoXelCobbxxS7j/t/rEaoZiuilA9kUoe5FKIProZCN
BvpOOR++RHJ9K+vJbrQ2EdivDzi3CiNDdKmpNwIKubTjwKozTTF+Lp+709/1TD7Tsd3w8lVmLNZD
HQ5ABrBncC7KetQ/7gI97RoYKgr4GU4KNN2R79zLj4KbO7hJ987j1ut81Zh8bVIc8RdbOKJSJi2K
EfrK++IUfXUgiiRwHTK3+G6/Z9Bxj9XK3Thol1fQf4wybgcqiUoHB+DSqNOogyql7CfAjGP3kPiS
V/uoRSLLK66gLdmY15+P5y5Ew3QtFLSX12GqD5mD7eZnc8GZ2v5h3Fvnbe07kXb+c7H+vSoWQ5eO
kwUCW/yMF1spLQWUpV0QeFE0fpTM4kuj5Z8gdGs8fSk1Nw97G4InayP3eX3QCIcsjwEAWpRcQZdW
maQea6jkAkYBpqi9B82jJl4GQjw/vf3VXl8zoqHH+JxDeQq2+9UhyJXcruIlkzxw+03gJ2qafE/q
doIXRXfiwpXHspA9OxzrjRVe+XzwRAM9EL1eZo3X3iLDqwgbZ8TpC4/Q45zgrKe7taWmsHpWPH+/
CzurZ0U4RgGUiw36diUj4wWS4ExNp+iaKF7o6T+IKlsH/nk+euUy4IoBmJlIB7Clq6W1Me7U2yxt
2Gv78Mb4LO/Ek7hAvFD9qrwbdtZ58mrJLaAa8EVDr/6R+/F+Kjx9CzV6dfmk0KRP1K15Ka++L6Ep
NeNeBa69U36Gx/aQe82xhWzcOnfetojrqmbzvN3MiVEfJ9aBK1oPrBtTsqhLFUR++ElQZMRn82vn
pidlJ1a4JUV05WxijMoJvUtqD8pqo7M8jcd5tEI/VVMjhjszmtpjKVlx8nGa5tHcMTEkjV5gVvnP
JKvHrc7DtdAOfhsUBvwqzyMul8d0UpLCUuc69u07QQ5QPik/IiGM6Wm/RYwdj1v6489LWvkWk1BU
c8nLhHzt6nsGSjzkgQ38Ps6YX19OxoPzAIHnWdpFv5ud85S8U2/r99vqqVfiBIAhxqLAPzFKuf6u
8GKWth07oa/phXyfd8ts7NuSQWK3GAcYSeaRxhIJ9UbyfyUOguoSk6pwrjAYuzq96UAiYzsTMnOx
OQZ+XEzh7aJJIF/eDoPXvuSFoVWYly216bWhj58zt/zdErjEpK+pxwzAlyR00x6V3K0b7NrhNEGs
YRjsiwXi5dJ9zLrvZ1PGaASf2Yf0mD3knpK7xt3iBW77kKDOu/Fsf8521/5jiowH8BDwqPXF0hVG
XxVxEXNJl/c90rTKQd1X522HuZJ3M+/LYDvVRzE9sg7w5qIGYeBMsV/cKvv+kCOCS9Q7JVQDtyLu
VVs8f4GMCIU3HqWXG6lOgxY0qhT781lhsHg6Bns4Od3/jbTxtRMIKBRsI0Pn6H+sT+AY9DMtgzjx
00/Tw4Boe+uyj4gb38EA9tt8mP3OK76Nn7eSuisnkIl9iDnEzIoDbPpyjXmgaOU0aYwtjbGf1eiB
6YUnJ/LRaScvCjYrCqJpsPKUC3vrosUsybUT1oh+j4W3NKBTOriacxN2xMyV4JSpqNUFGlMj6Z+n
BhT8kZIALkwBa928lqAtTmonzv2hMQe3HuASlAJjx3zSTVHm3/JACvZ22xz7fGve7kq4ubC8ulAM
C94cY0pzXzWiR6Zz7mCC+7URacR3Wu0rtAskPsBfBCP+yldJp6BTRJ7Wb6d+J1EUKssevCpkkO1X
uf/ixI+l821KYpDNxXHD9utvqgv8uwwinUG+V2dSCs3QWYos94PyJjbv0vBhVm/t+cOovxvHEoXC
84IK2ttGX+8pdDK8egQYnqrgGpwSKpKzLEqR47MPefstBcv0toEVLZfIOS4tiF/wIkXXA0Oa5AGR
eCHmnt+LF1a8c25C0jz9ffVp2XWHEk4XDW6BreL8lRB+aXv1NZlqsNHJyXMgoPbB2Ff74agjI58+
oioJW84WdOp1ELg0t3rYWXlD203jA9rKWTGLm96ExcOcI0+arK95120FHfHzL50Ve7YpWqTouL9K
ZcPIrCI9LTkQU/Fzmq0jDLsH5obTjW941Ule2Fnd83bUKXoRVblfah9gfGY2bPE2vOSa7wPzRNNY
PDpgcrn0koR9m9qGMiWkvbeiCvRz8aRzc9h6cbwun0E/84+d9ZzdlLaNORtRRt+9/hIaA40ULXyf
jca7Jhr+CFjwt+e/tLW6E+xuGqsMiJvv1NNhKpGcSD9ubJtIKNceIPITqELAZDEtcLltrW3U1QJD
Idsm/178wq8/5gftAPn7spPd2De3xnRWrai/F2UKXAZHh7b/+vmkWwxFFjZcYp0/7ox9/s7ZJ3vr
Xf2xOap8MxhcD6KiUH1UHvubrQTpmiO+NL5yxLRMrLgt08zP6flCdOHO0xau+toZfmli7Yj1QE0d
yly/aQy4Zo8985BOivxTpqM2EG+crCu1IFGS+X/buR7VcbpwMVqlJf6eol8hTPieY6F8G3vR/bRT
3eI8ld4ou1s49RWu9fkzAu0kGeOeMUCxru5SPqKSU06A2+CjBN84Q6fyDhWJtqT8ZXn2SbtJ0aoe
/WxB58idT/pNdhdsHPor4cuhlQ+GGJyKEGu7dF6tTYs6EfwKPZrK0E5Dh92D8es2zFxxGszQomKQ
kQrRuuyrQWFu6yNm4uSs1szPDltx+JoFMc8lbGBAE6f0xRVXqWhv5N2IW87St2iIb0AMbzy1nt9S
q5POXwZ4z5AVcKg1iiSS1I4uZcNmna33QJBPgmISmaYH2h0eyj2LFx1Tn/Lewfj1dpC5duR5BZHc
itjM3NAqjlk9vBSylGfPr5LC2I3LTnJcdaccES1T3fDR+DT8br/m1BG6O6n04v2Wp1y7yIlxBnVt
wa1Jtetyh6HUTeNOXziVX6b9cGoP3bHf637vz37uy8etxOGZjmK926A0NVJc9LBe8aQicGA22YzP
VKVrPzVkLsFdddIPyn7xER27UU/NTjurp/lncVTOQF682A/5r+Dg2/Ku18eEA8o3BwNOKZxBu9Xa
60RzRgoLPiTBrladq4VGm7kB07xmhL9PxvtcvXiuHL1w4UFKjAZ+ldxP7ICy4od6UNy4PL3tSVec
mAYuSC6FRJehCH114rluI2ku7Yz6k3Eyn0AS5K4F+OQvRWYSzTNd6UDN3c8O86EPNhlirwQ9YZ6Z
EpokJi2Mlflgyh209ljksO9uxW0Z7+I7+a6+w5annZ0zgsK7zpNOzrE68wjfCET/n+X/Y3+VH/aB
VeZyhf3GV/bZoftanBDVgbVS8sov+Sna1z7CFv8LEtUr/szKeZnSQqec+6rw52h9J5fLmPuzN3uF
7g2/yqf8UPvBAzXH1hW/gfrNSegqD7v6g6Xzj+yrN81TBDT5Q7nx1Flpo4rr5+L3rKMZ00uJo6Lw
5MuH9JOy12jILfvui30QrI/OTbYntu0mr71t/epGPrW9N9Co0HbI6Jg3kr81K/Y6K7z8OasIN5Oo
lbJEcBUv/CfbahebBzUzmO7UquoHbWTqdGOy5PWdgUlQDWyFGHxf92MmqwIHUk6cav1jNv7sKMq+
fdiuejsXPCFTpQWjram6hwVe/aysMlqrxSm/D4/WTRa56V9MUQWn+IkipVfezmCG5A6Gd0/S/exu
K2G7Erip+/zzI9b5TdUXaCjYuDxUBXzcyKtJMOxb3keQskZn54/gX3/7Fa5FAVYA24kyl7EyBrXM
/cWaJYB0zfihs0y6oYOHxhGBZgODcOVpK9rwPHCfeRSJz5fWnCZPKknDWnKKj2BHtR+Br7ybH62P
1sH4BGP+jXaieFgRyUaEfTe+7zUPInkTc1hCEnNd9IVowtHihVKFpbZlAna/qsy9pddj6JVFqEKI
PzczrESzjSi7NpmIe4RIFw3HtmTqyu3GpvhqjwOaBZVFqdyPw3kZTgit1vOps+3mNxPCsvHXMgr1
t0XLoB6ZrCkF9x3mSVH4atYsze04LnnlO0afvX97fSKXv7yCkbV6Zl8XQ720Zy83t+6lTs1qM/Pl
qfcqiKkcJ9+pKSWn9i7VHmz9+9v2rmznhb1VcNZy1F8aM0AvWC1/NIOEBk3zLxo+l4tapd1lOIZm
NbCodtfdDqfCnzrobbMbIRGIlq/0uFV8vbqLIMFppVNbosxzuYs6pGxOsIhVBXAcWYem7/dGcLsE
v/XlPuD5+/YmXqlgs0DuVqDUZIqvhkpa0LtNHTniQWrT9+X9tJcO+hEP3HD/KwkLmHDSIqg/Se/X
NwicR1I5zujaR7J2k9cQAOgkYfOnjfW8fg5yxP85ZGsz0Gs4hBQSwZAi0uxaX1Qu7PpOkFMZhz52
jd8javeuqJtv9c+upgvsJs4vShY8Ei+/nSy0NpZyykhXKtW39sHv1nsumzFuWJNC/A49kAIkE+om
P8aVLimUti9sr1/a1X9tCzL96DDt5++abxwH5Mr3xQna6YgHQObzXCVri1Vf8abvdr6nsnbcKtlc
+wTMf9LiFyy80HZebkMyzB1iWlSf1A7ItK9IpvMpC2Ir2Q+5nNwPFfPcENZt5apX4oFgPmZkiSo3
WffqKoms2kjzgSdH4bgKyydOmp3veNI3qr+qr36WfmUf/4VXY1Q0LPnmgLxWnxzIuYREz8C7I0eF
bvjWj4dOtTaOjjjzq8jKoBQQVEGRRJ9pFRPSKa+4HqOCM9rwlEJKaq/vu8NW6LlyQhn6Enh9UDwg
iFffbWmaWY9salPoSv5oO6VjmjTvDjVhY/f2Kb1iiVhAwf5ZTeMVWREd9KZeOloSuVS7eqH6nRkA
Ot/COl41IxqdtJZ47a/RGFmSqLUGtZPfawqSSsPUtx8avYAWrKzt/dtLutLyhOKSByhNOmFtzdAx
I3UdxxlrkpPJRMpuDm+okBao3EjRyapk52dul7MnhTzIrSLN91a4IHOod+NBVefQtSVbfjJrpHne
/mGr4cXnFIsfxsgPwEvwbObqKW5VSzEjuyeusOiR0Yh9el/dmnc9xcD4PBzDQ/FbO4+nYhftTLe4
RxliMzpdwTGwOQR+JjMAhzFCeRkS2roL7HJgc9odKkP0E0hxTH/GjfMHYFXaxpqvhAKNiU2RZVHy
pD9zaS61tGhxamFueejayY3lrcTgqmuxEl4E5KevoHsooVph1pIXqLx7m7LxRvVxjDZ86toyxANG
9LVIjdeMTtUU90Yj2hNGd+6z3m37rWVc9dqXJlY7Vdmx3HU1tzLcK0Z9Kk4W1WFYqoCZmVRUmTdB
NPIYb4XNK2VUgiblPYaenCugHidcpGoOWNrolZ86aAl43B5sfznPt/P+b2mETXzA1e2EE8MAhYue
ubWK1TAgO2mg0dhKTt2pfjKoY3jVEcxFt0uO6b7YxX6lbHxC83XoBpL1j83VtVyA6UQ+k7sw7z82
poJcpuHa5sfSUQ9vH/NrDvnS0OqOWOwxHNBRp5UlD7+DTD3rcN+6AcXNjcvo6ooop8EnQUAh11md
raSpkh7VIz8p6n08t75TBHsNEotO6f1/saYXpsRPeVHjUlpKjJXGW3RquhBdvNC6hQ28O5BFNB/+
b6ZWvtGMRTs7IfUW+MYhhJ1OavHdCocNnP+1DJHBS8rCqC08sw9erqgZdBVqbLq37S44LKdGgRzS
s26C55Kw7Ou36GD+SN833+LNYtq1h4VQcWfamqP3SnnBrJWuCks201IiD/34o9oe+4xxkOprP0ye
bG7RqV7JWmjX/mNw5SgC7E/TgrWmWjF65Gw+RJzHJkTuObDQvuwM/axM0m6uqy9vf8yrjxrBhAEX
DfXDV4+oJpHpsyq9OOntvQCz5rdCAiXeb6W6V0/dP4bW9EFLPkoh0nq4TXLMxi89U09quuGa1w6c
zT0GUIxYSe//0mfmRDWqKDJrv7TmoxMAsyy6c5Fqd8USbkFFnkf8VqkmXaZ/jK3ug7FFRXBs1cFb
5CTN7vTFXMqzWjWI38Z5ulcCwOwuY9kDAW2ojFurG5XgHA1ld9Mj9Djdp0v5tKSV4Q+qWT1oZayN
57ZAYfMYV1o2u6Ncj4trtXben3VJmx1frQ16ESg0xt4UDLb+FIxqMtyYKBIyoWo4oeK4WV7r8rs4
rWQUsOeQmQNFplCDMG/+I0nqaLm3455ZN7P5adlTXHlZNH4BxejjXMqHQc6R+CPl5tUnNYrpJaq0
hPcV4JXk3JuMqvpmMxxTJ5XrB6OqC5o285LPLvwciRfriRrfWpMdtndN1qfFU1SF1q+wkpfKHYM6
+NUpYBabLD8PJQLsZSnLzS4s6rn27WSKGjeWsvb9DOMNJXpowZNjm3Y1Na6irdFgDoqsdcuBsWZ/
kNPqIzht8OV9zQir2aWy+VA7fYKiXmvm9UFCkXTwhqbSe1Qpq/jOgtDd+FKbUmHcO2YVWOekDWd9
PwVqdg8WYch2syrX+q2CcKzm505iIuWG2iBsAIhy97ssiYs7YwlU81ZTwtpwtcWZpYcUwjkk4xdo
Nu4kadDpEy+61JwmwJJF2lvBeTKUHDlEGREID4FLOgN6VYQHowtl3qBWg+5m0TR56rVxoS5umaCt
xmCktc9oZN7xULYTzxzGut61baKEoYvUsK9JUxq6RTTID53SysNDJunO79QGSvSplKOwfgjGrFM/
BHounypNP8lja7Zn6Lbo5un8Yf2ETGiD/Fmn5qor9cSHuxGVuRv0hUF6WdbY/tDi0pJPszWUidfY
ozOjwWoqn1WGX5t3ib60/hzXy+RJUqNNjzRd4/7cOeiJfmiDLjzx9E8a5M0iapRllFgTLLV2vc8X
c9ZddLqdU1xO43wHiV7AhTUYf7WDbowHHenJ0DMnp9Zde7RGY+/EkxPv8ljJ6x0t+s700sCqW2YN
Bym7XeA46E5RxfjBPobjIKEepP+WQpZvhn3mHLUJIn0Ph5fGxy6ZpMntHVPiT6U1VyUaHZVyNwdD
o7pqLGtM084Lj+Kobt+pc2TL/tgbxoexblXZdzpdBr6R1PpXSFT+0vNBQc2+z5XyYc4hFIU+TLbv
p7pKPxhZrMu7vm3bx0WrmPNX+iLzFjOpGZCcsv4m7hV6j5x5xbyNlC5v7ifFXJJ9LBnT7IJ1nd8n
eZ6qrlGN6Zcm78r5NDFBPhyXBgoxt1cmRtMcszXfx7k5wLbCSy50sz7u8Ks4e5BpRszi14331qjC
mKAnUnY3OOUw78awKr+NdQ8CrE9bCrwoEFgPTjF1iw/SpHhvjLq1HGKtLvNzlKSxci6bAspcWy+G
5Bjlkh6cglm3x32RzUl2yIdsBFVmGwjmtm2e3459ylRjx4DgpwLdaCZCR1WuIJCTqmA3zAbns9Mi
JuymOXEChACUGhEdvXeUfo8/zePTFOYogy9TpX9Wcv5AmVfBp26W6wwCpy5LQZ+MUb/IxypS0F+X
G/OxK3uVSZdWK34mWpkahyBd5Nlt5S594Hb4PhaFQUsmTYfsJkuybNrrcoxQMDK5nVctZTO6bWxN
3/QyQPm20MryO1JD3V0tRHLRllPUv3Sj6HfJAgD5kxqMrNkcBuezVXRygFR9m1qeXHdM3TYaBIeT
rP+uO51q8lTIX4HjKLKrSe38QSlQji9FsLVoYFR16vhyPlvT3q6VtPVkZRrVGyXW8+os17HNxpAh
fx776lskwyCuS7f0mTzgp9nBqrLfkzqVkYuCaaDAljdozc0U2sdMkeISLfUa4U3AGqZ6NAalheNo
tJS/AsWq5pthaGgj4OFlzUBcWp+cyOpoFbbh8rOXAz6vnETm7y5n1PwE+4Kte2ZZFfV9WQ2Lk7gT
HMT6w5IYH43JCT5Fc9OVXmeGZrLnqZZGR0aUlnyPovOjsQB3PhlL0pm7IRuQLmiKRSXnV5KcC8yq
a8tV4mR6rHv0CpGhpssT/+zGJXusJKX5asN3HB8SBRKvz1MSKOPZduLlB3F0UO+7CT2VuyyIxtmt
w6A079pAntpdGmZS6adNyTSvXU1m6/Ltl2aH+rplugEiJXhuYRyYO+WVmkpVL++Lps5/qn2m1HfI
tc/pce4yEKfKGJS2yzCcZh1a9J++GgwsPiCCPVsQ1Id6AH9NbUQfQtOJOncMw7r/aZvBkAuVq/Gx
mMMIypuyL+GdTiMjuVGUtql3aA53XNFLPNAgju203y2ZHIPCpviRec0c0D8GHf+zzRKZKdQoNlHN
RchaxLGoSOtyVzIY9Ej+I8+HQElKY6/HMNm9U3NZvRNCJscpsJccleop1ME3lBYq0nbVpMVh5J79
YpRxE95rbV+aD3YyzsspV005O/eOMzHUJ1mEdzfPo1I9LygGv0NSPpk9w0hUh31QzPE+x3Oru6gL
23Y39FqonkdpKLpfSUZUGNxczfJcMOqX6Q5mpq46hnIcxl4g2XauucyhjgVYmcj4ucwOPTStA1MW
Vkbu2UgPf0BvPX2i4NOZkhsv1pLOR11u47GGijyYnXPfaK38uPSjdpatfkg+a1pdqzdFVmmt6+Rp
Gx2nao7O9OwiFeFUpXCiQxkPKvN9TjXmx2iJiItLoend2Ur6QXvn2EoSeEhWp4lLtaZX7qAHE5oK
UlJWv5SgRj8CXHQ+Z67R6qP2qU8Ci8/X9Pb8jetdHX7r6mQZNwh5SxoJ/aiBD9cz2T6PZYu+e87B
pK+W9XBNSlWUhuwn8Gt073VOizY4w48uV9q/6iYf+p0eFcvC5GM8z0glm/qkuzKI2rOMRI3qgaGI
B78c6vQxHzWt2tdK78g+FbTZ+Qij4P9wdp47ciNJu74iAvTmL025tupuSS39ITQy9N7z6r+HjXNW
1axCc2d3FljszEBRmUwTGfGa1LiJsNdOg5PIAR6PDqbeRY5EtJjhr+Bz2z2OhZSFuyGMswQL6sy0
UyZYuzczYVYfWJiV5HViGZj6TujHfVlWVbFnNFb5eeqg4adOKSlCkTlpkAfPmNXp33wff24oaqGh
2XLZatlOFEd6dCXLuLQRHM7aQznIvbIbULNoXgt9bpKaZ56f/glUNb8NmnTxVNexjrYjrev+INM+
PigNO3FXqEk4e4k2ti/FFMjJoY2zEt/xGhRJUvI+vVPGLi8HrjYz2LdV1CSeEjT+uJNjM5gPYeI3
3U2amHJlW5hOi6z+NBN5Pw9B9DuMwlI80P+bmn9K05+Ek1EIYvgs5Xnq73u8oXOnUOIh+UEV2jcm
WxvEOP8zjCDPnNCYtUeDK7h+NtV2Nr7EXdkU/8RWN1dLJlvCt0IdrrppzUgV3BGDOp6Z2EFneMuL
FWqdoir8KNEOLBxBH+IGU3RMDPg/Zpr8yngyi3zltqtuNbRPwvtinqL0URoxRUJ+qYxKG6kQ/TaW
su7RN6PhSTJ7DHb0rk2+DX0Z3pm9klsYsJXxKVVwAXdVbMHDX/U0qT0IKBqSGHNT3d6ZxqCC20jN
/GkMxzHlFIrZAmo3SzdGrxv7MVYyTCz8SLVuMLZKdLuqqh6R7CZKc2oqcduNOyES0ILB5edNbLKN
p/CuQwPM+MX111dfh5wt4Co0vCDGGWXxEPZ6/2uu5fEf9HzL+hTPcUTGHKdjQ53NMJNdJmip9UQa
F2IvLQ7l/NJEWZp6+Iar0C8GdLvcWlaSHyEkYUpko2H1qZ1Ucmb3wzQCjDGjNv1sCpWcnuI0aYMX
hKTCbwaKZ9UDB7im3VazIquIRjfFPaUwge+UFGWzG+Va6Vu7ynj8oIcpiPrniYdgZNkTvPqfYolz
osf0TuZNEkPypdZjZPdyWQqUETK14BeASTds7Gimwh41lE88sy/Ll7TPjdkO58nk0VVxYzlxORYv
olmPsGff5HC7dMIkZ5Cm/nUKe+WY1HH6WSCleuWNqz5SNQYcazVdf0ijXB9cedZgY8t+dl+bIj5Z
SireUuEcGrsVpPinMlpa7viRGcK8LDITFomWVthZF6VFG8hHvd2tB5ghtlKb+UupZggOJwgVfUf2
EXv3bO5n0y7TLqM4Lxd+J9p1IAiU66tSPlb4PRU018tJTu7kYjBEL4iUET1T0SiNz4kvatmnIfNb
c0+WX5QvDfge8xTgWzN/DQxaAV9aSeye2nJK05skqYWjNgb1Qxq3FU5w1cOcNp9xDpLDXTB3kW8P
WVX+UutCvBvUUqlcIMqJgZF7lrXCZ1mKxMALuqJQ933ftrTau6KycOEhEQitTlcr2/enCUFyipBq
fhDlsvCfK7PQJFAWg+gosj+qrkGf5D4JhbDNSKGKSaZcmU88Vg6jNETTU+XLVX1owRzO/4RNFdP3
zqgO7krTKH/yALLkJ/SVLUqAvaH4exH9zFc/l4Pf5sTFd2rCDEu4soQ/3/KkK/aJgAHGrknK6mc0
zbz7a+Qvih/qBANxp08ID3nynMedK/q1xLtcqVUNWyM/fyxUn+crMBmrcQVdyJrZTpve2Bkhy9Bp
1ED2LDkIg0/ZELc/kkTK2l2X9sEn0R8F2C9Z1BiPqqEO3cHUmyS6I1/O3cQqqQL7LOdvpjgavFgF
o1W8udA5RnzAlC9NG8glR2qHfrNYKGV27AOZZMGaZe2rII5I9yOZiAWMyfPMoV5jPllpUJquaAap
gaFznAo700zz8h7KYVmFdtFG6Tej0LPfWlinuOIkJV4N3mg0QudGVtKZO9QchJZjDPlcR+4ntLR0
pSI7UEerV1zKAem8S3KpfOYhC4CmRtn+JmnMZjhVAVK8bjJEhlPJtaE+1TpP6RaZOcuuZgoqnpBM
vX5DgV4FqyU30UELZyk5+UYpGTfzrM6GJ4c++BJ70syQyowSqjrvsykoH8BZiveDzG7ZDWIz468a
mnHvpVo5NTt6GRhOZH1bRielMYLGUfqiNly5Jr0+AXYLQxs3LF25Wdpphj2gf5CehCJsb2PBDK37
2ip4SI5WF9z6AiWP7xmLTz20ZpyIzkT1ZD6lBVUPt6kk7SkqE4OHqmol7a6GzVHfxrUyNQex8Kec
bHVSm7A4lVGcGXufO1Z05mIxyOI1icYeT27fiyUrXMoTRTK/FHNUy3sO1rrwNLOQb8pKm8T7RA9M
w04krXmNysgvPxkxGcRBUAdTdqq26ftj1ZSBuOuqSolsM400W6RpS9oZdyQ1wdTNI2lBY4H5Nfyu
+1WlY2S4uHPJM7e+GqY/S8P8hGWYbzwXuTxJv2NdC9JX3ejrz42OwqkfyubsDkpOgkEFTA3vIeaq
XsF53Jewx3SSED0WCp8PEXOuxMBOsbTPcwxck5Q0ARVo5HNDM3pMZDmMTpzp3ImVYgaFo2AaY1di
EUqeRBc4d3mMNvJRyaO7ThQCydWkMABeXmvdgzyYku/x+qzrwhbTuD/4Vh4YjS3KYT+4g8FtfJDb
MNBuh0iaI49GrxW+hM1oSi4VBDJ2WQ2bn1OWGvFDjzvEn7LKdHjbWF2oh6nvjaY5VFoskpfqVFgB
EHX5N4FnIQz4abbncIojj8yAEQ+BGe5TIxo+8RJud3FjjlhdN5YcPkwk2b7jz8MoHIQqiI78G41/
WyqhuM8nOGMnDfV3jRXYSonrY5rCGjalMLvJIE2oPOvL4agJcjl75aj4kS00cxHv87oFXSJFvD9Q
sYtK4Sd2aF9oK+vN1w59PR0JrOaOml5iPo7ypBuOREKJ0mkuoDStlnI0HEcUf6CpDkajDC+aOYQZ
uU/QQx0NGjFwRkqnOLhhCt8e1bAK8FWli1SgbtVIjzqtZfmukDuU/MyIIqUylqiHDLg4oUKrCbs8
kpDLD9lzA0K/r4LciEdBDGIPiwLLyZmV0E5rvhd/E9qJlUvILvD2GMJQ+alYyEJ9ygwtm+3YnCWA
roFy04xxHzwFUlNtMZLf/Mg/KjivutMKWzPQAb6hgYZrgjd4slc/jLeLQmHoJKf5uFjDRxCHJUd0
W6+7zW7Dg7UX3ZyeNfj5Z90Ldltw8isMWJwpgHOAg1h8Hddi5nJSoNWUFlBmHNFZ9DAWHlrvCXvx
0G31hJYRXszAWaxV6ykLelBmutYQS9rpyinxfLfjg+543qX7cr85uGudIGAB0CtoXQMZWvqkZ201
o+nToluslfDGxDjYqZ+z0TEfTXd0Rm/cT27hTre1k+4RkN3oUl7rCZ2HXvWEJMg6MRWylsZMcOgg
BQy7Bi36rTBX29rncVadwymQilxTGaK4H0AcLDoV9U15Q9Kwb/eWazpb2K+rAwNaCtiA9gk6EO/n
tKQP1nSxxHWNd8UyMBKwwza06iqQAmAVIiMIhaLWsOrPxF0y6WE1tq6+j307Km+M3XzQvOjFF068
kcrNqbyGSmat/I242qBxQCkz89FbX7aCXP2KqPnv5H1BkenEJeI2nOnAq/ifP6Kf4NSRuNvgwWuw
ZAWjO0ynGTTqiqtNUmv0UYRSaWmcis4ipRh9ar8uuiPyrtj5hr21SZY9cLEp0YCj54acMWIf77+n
LwaVhW8yzIOxSJ7LoSq+aqPgexuNyqu9PUgyoKEkeEJrORxLDIte7ObW7TFu+0kR8ZD97m1dsoX7
Dj2jAK93OwWYszW8a8sVAvHiC6FjBLyWm5WMNDS5qzrUBLTdQh0bgOJQGTtsjO+SJYpwyVmc1Wfz
of7r4qiioIwoVLX33R4Upr6rN7FrV3f8eaTl0Ds71ACvqT3q1x3LdPDMk+xBNAy8+pDCiePursj4
nPTfQyEWZgwyHjKIeeqj72PmLf2tWqDxNOv/WAvrDhnTIbwxNqkB14DrPLQxYDQw9KQOu5pHqWHp
4MIDcD11yPDu6ghkK1AdN3Mqroqf00P+j/QpeBQXlQbRbjbuqCs3xrvwq8lFAjPORUkBVKvL5ie0
X0Y7j+YKwHokHQYNziHNF8luYnPL7P7KBgEeiDEfgDr4F2u0SVBXvWgJgDrHpvoyyF1mizRyBJk8
YFa2pPquDvMs2GrTmzy1xCRnmBH4ITsKlHgXqHOw69r6ly7gWmKFdXcT9Bb2zh9vlCs4gnfDXH3f
0qhSNRMm+Cx5fmMM1M0HX/49p+3v/yWOxn8sNIyAyL1fsaafqclYs46QSMyec7Ueb3D5gjqUC1tf
7tqQYMvghwbJEn2P1eYoel0dMHYGyA66TKt9r5lvonhTj3D5Y1YHNQfY3zCrZCYMmzmKGkbUeMhl
gmls9sZTcvvf6txeywwRmYCLhlUfFO41FtdPi6KMB/DytG5UKA7JI8VWeoCCcaf41V2d0BMbC9VL
RO1LWMtPYSzsP/6GV+id4AFhc6PNAouEjfn+I1LrCnWUNBaeUO/2LXjK8jn7DY7zsOArXMWpnqmR
HK1vMXJ4vrMl9Xvl7uBaBOHOLCgQoZZ/fnbScluFZb1QO5ccTjosOZyE3/NmDndtAZFLieRUFMku
/KsieMBSqtO8Sm/9yWmP+U7wksHJJFf4PnqBUzp+YE+fRHHjVL9yCqCOu9Aq0cEjz1rtkRQJt8ya
4Twq1dI4/jSbgt3Ke9xHaZzIbomyx8cf9CLX0GQTbKzEIbeAotfI4SzO6kLvQoQE+3+0Ivzalf0/
/z7CgsRavOlAq69hSqNo9EYfpIOrzb978ZSP5cacXRsC+xxZKXgrgHxXc9a1kZpbfQUpvf5tLeoG
Rrn7eAiXeSizdB5ilYeapYVIDW/0twu+ecp35rE6xa76jdKXl9aohKi76iF5GA7xSfhl3Sob2Kg3
5s27k2b1A1YHWqJXWW7mOnFI8ROvuKML5mi3gWd53T529Ud5SUyhplIEO+VevqcXMrqx7WN2bd0m
pt1/+3hKrk+6JUMT4oi90LSNB7n0hxmB9rSvQHU8T+GGHsbFTngb8d8Aq2s/C+pImoxgcKUpOyhN
870Vo10RjR6f976ZRE8xuuePx3SJkFxiLhbvuOxceXn3FC0npadkXbvmPj5i7mTtEriPC21FfRVO
3a67XaT2uputc+3KdCIQLJJmYC7Bs3j1fQ3B6sxRNXvXLBZk2dfC/PXx2C5ymUW05yzA8gPODs7M
nPs6SQgwzk1oQ/OgfNFhMicg/EzVbGPPXxyfq2jLPz+PFsqBpbMp3U7SXav/GdU8LKx/vwQZEtLo
qJSi0bjOJzTEz/pOZgmWCZXXcr4TjPHrx7N2OQ5Y9JieWhqkTYTdVklZSq/GoqOEYLXc/hz7XzQK
X0N5I8G9fFdTbT6PsrpTcSFI0a8dBjZ3ah4Wi6cCzhhgn9BrfiG16H48qEv8+/t4a32EqQ59eO19
yWkm7XYhjAjh3n+pEEjQd+LhV3cYN77UW1bw/vh6N8I3msjZekhE2lVJTMRc9eqf+VH1Fhq7fhsN
TgqJ3KHb4ubf9cN0yDYm9/IYITL6zRTUwK+aa0qe3M9021N1dPNBuJsG9XVqhnuy+sdBo9oVDF95
IEsbd+pGzLUERia10PSMqXTlPu8oKirzeO9XcjTZAe26zJuSzprvxza3qKZHI2JaGx/4yg+ArbUs
KXJTxDRXZ2dRYeCTyAyaM0x200f6nzvrPpSdmDTisEha0cZrnULfgwnkibEx/suCCQ/v8/irLK1I
h2YEAMukL0/F8RicFv3g5DhjUTYdk80VfWWbnsdbF8CwRuqqAQSHmxV0i/o/k/BPN28581wCu9+P
ak2RL+WuiGlvV+SE+qnbW/e4wzbHdr9Vzrt8cL8PtKbBZ7UBfh0knlsgU4ylXahTb55AL5aPUXY0
IyiVQ/swz+khstyyF2wzfA7o4YpzdTc0VFLS6jA16edGsjZSreXDrfbx+USv01Pue5pJ4jIFsFik
m2iv7RXS7y0y4OVlhaodLF1UP9BfvxCgMAwzqLsFxTgFvifW8Y+xFyQbMYzSTozZ29gtl3cvnnbk
pbi6cn5fRLPKMJ8mMG4ujpVIiVCyzUSq/6bbO+J8v2jGbBMirqzY85hrQwwJgDCwppoD0Wxsesb0
HE27rT5vDG1JG1bfS11qbIjgwKy8KPFhVCZNEGIHHqjzjhQROU1pj2qIs0jabVdKr83kWbg1Zywv
jASTHlL9UJX3um/tGOSGZsNWiFWyH8VpqCV9u+CJ7weld0jNN06va5/mbBBrI6Kuwugw9MfSnXvL
rk3DsfzHoN7SmbqsGXIJn4dZfsbZldh00zQHPZfEIgcxDV6uHnEYvU0eOZE1aNEwDLKvm64GGwvC
XCU0tZYJQzQyOKq+LrLVbjXQ8ancwQ2cJrdL1d4qM1+5i1C8ECGiYTjK/bvKbEGS1AA/OJvHOm3c
qsH6Db7oTgDG3CjJr6LR91o9bn3EyxMEDuZZ1GUZnc2uWUpqlNVEBcsOAD20O0CaYgxGsN7iE19b
kWeh1lVCk+kMC83nQ/qfMr3Zg+XayGGu3afno1k7T+sofAVKIfDVhhsEIs296oFxchPzYam4aJWd
7LZGdTVlQ5TaRLIZNj2VnvczCL5On5OQGWSDqYBNUkf0kP34LnjWjxG0jWbPTvRLo7+PD8YWRfPa
HjwPLr8P7qtAmqaY4Ni8OfP0U1JoEm7qhF39cmdDXC3NzMwxZZmIEh8np7oPgVjvg5PhtV4OLMju
nvPAmYeN4+XKI5Ol+Tfq2m+xm8solKWY9iBtCetrdOKSv+/x6Ow9DRWjRXO4v2tRHgWAuRH7yvX9
LvTqoRHmVmqZGYmFum+PCtWzRc0dn7XjxrWzFWeVf4ogQTWw15WrRNgeTCCI9AJc7ryDxuOUSgxi
rbPjsLdjnN3sxhic0qpsUSi8ZP7WAv7MkAOuYnQGavWxHf7Z+HlXVhcgUuyAUM6liLl+E+hzaJmJ
yne3eAmjy+EM99KBw/fVtNFDNj5VLwWCW+NGDefSUWZJ6/6GXT8LRLo1ZKnMfjD80JQehUH1cZxa
Dzd2wC0PoQreqYmAWwP5nVCxGacbuX0Nu/SBB9tOSZPDv54HtECp/FFpBGVwISFs5oMEYJQ0a37W
WRDViYeng8+wLf2ZTwsPWthWNVuW2PuM5H3M1dKIJClcSOdIbXvAWVED6PbqHwBle6ioMEPR6dxj
jr44+nQHbWNdXi5L5BhokusUkEnz1lfRIBmjVkwt9EDM6JflvzQet4vHl8fKYhCDiIXJCltQHO8P
L9OwJF9KZMMtRBN5hT99pGwM5LIRoC1jEE0qE4v89LoTL9FFCdIkNniKEALDX/noPwT/3Rdbztr3
X4xYSIItEcHxrIejZ3RrjRD8b34bP4YOJkifI2ei7D7/3pYvvDZ3CFbS3oCcT+NmDWUw9Ln369lw
w+5VDb7Iw++P1/xlXgD7mWkD64cHgryW/Cqywq8maQT9lmTMl2a6QmZy8Kew51By/fZxtMuDhmgc
MfQPUWm5aEN1kyoOU8ZoIj25azPjBQf0m0oHq/9xnMtNtcSBQbZw4mWMxt6vuCFllwsBcYLG+BIK
JR1Sc3hUEtTrheQ5DeaN2uyVr/Qu3uoeyfohQURMNFzd5GFRRY4YCe7HQ7o+dYsOFQAQkfXwfkh+
7heSgOSNi4i7DVbMkVCdM+SvH0e5NnGUsA3TQO516Sm9j2L6g5qXKVFUoxmPUVCDaazHxMs70MtG
Gv2Ste7nxyGvDYyWC7JzXEAw4VdJh6ylqWSWhKyr/DgFOvCRAk8639qswlzgH9A/wqV44cHTvGcP
vx9cB1pULzGrcPsojQtbmIROcOexkCECB9JN57cYEMh56SZG2P2eQMo+GOJQffl4vBfXnrWoIi2I
IRmBpEvV6bYpOiuKw9jV7EU3GMACL9Fy5x+7nfy6ZDuLCsu/s6uHO/0+6PolCv/Xoo2mJK5S+4Vd
i8HnXNnym75Iy9+CIClmUqJAkmKtbi3HRj4Oi3aBOdry3twbu8DrD/KL8X3a0avbb+Xk6223iqcu
J/XZo8ZvGohus47pRt08InXzOVaGra+1pPXnp/0SYzETYd2AM7hI+4chlCGhYk0x8MwgJ0BDrL5B
vOwYn7aAHeudsA61Gk5bzuCqYp2FYe2ntkdhxvObfy1Bvoqird4xLQ9BBQx44g76tCfdf2qp5cPx
A+bgj3rojqnyhBVHf1Qi9ZsCXrrWIulWC8RjYcTgUKu8AvZROYlkRi6PsJdpxlDL7D6rVLQ3zvGL
R9f6x66mxEy1PhSoorj9K+LBL4txruH4LqWBOyhXXv6U7QSobXbwz8YmXZ8Vb4FBuCAdt+jkrZEF
0SAFYzrjhOLfIV92l+17eprFy3Zx8+pH/xtojf9MAPxXscYaNts4BqoPm1CpIBNPobHlVnFRYnkb
FMc7ohJkEqAI3++XLh0zLuAmJteUduIdzXw9s0132EVYOnA0QB3yHWG3MZVXd9BZ1GUXn+1SVZCi
ssJl06WooYAIgZqCGJxd/yDf2AYqXDsT6H/9Z4yrQz4lnY3mBp6aCUyBavsOXqIHMMuN9uGP5Nfw
X3zCrZCrbCPXYtjacPXcUfsJ0c5O2ueNKVyW+cUhdDao1bVc9DR0YJ4shxCP82/STXDH+99uHktn
2tQHW+cAq1WirF4k3SRFM03GxK1Q01LUu7is4BY/gasPpC0nnqur/+/A1i0Ev9Ejqe6J5Wsi5V5Y
Xlhw5+nWbt4Is24gSPEAlVskjLjHIcPF9/5Zy2xlP3q1LR9Et9hFu//lxj1biOt6EQohQUb5l42N
+kEVtUh5mPbGuthYeesLUI2VZKhnYsTH5F4+Gbtqb3kUUl6Lo+gmLkfj1ma+tjhIkejKLxp+aGm9
38zdbLWpNHFHLSLcgl2ckk/Fp0X4Wriz9poD5mM33KCi7/4PIz2Lqy875OwQMeF+oyNBkx6yZ3X3
5grn+Ieez/e8YE0aGTHPrfTi6nlpSbyPeUHQMV1bLJhaaOXDGHD77OhaOsmNZM+H/jA6g2se9N22
o+Pbc2690c8jro6SMChrXZCZ3kWSqn0Yn1O3PZZQMWBvfkt3gmHLj61ngdot7zM3PAXO8ICOaniI
vfCUPSCEs+0esOz3j37T6pP7aY18KKQy8lWgX9UPwe4fUOvYwcyj3acfNM0e0V1HHf1mqzN/bd+e
Tcd631Z4gyLMyPqejMoLm+CQVvITOO2N8/Xqov77nddbtRqg7M4li0vNnvXxBI3/dtApIsvKjapt
tQy3gq1WclqZ6gQniiNP6ko7FsPbqpNoWWrx9yGLD/nSv9zYPNe/INUKXAZBCq4LbSnIINHKWVVJ
apv7BErEoiNes5AnN7jT7QXbzmnxWO63mh3XP+DfyKv1PEGslopOILeAsR2Jp0r+Y+Yb5gtXJ1Sm
sqSQqPPAW91XCXknj312aTXEezn7GUXfJfUTVAmnDjbqTMvPvdgKZ6FWj3A5LET6lISaiaH9SdR7
OYWN32/gFa4d6xiM/r8R4er0/rDLYHuHSRImKLKKuZ0oyg1ustnWqvh43vAvex/Ft3zY2yqDGU71
rdTbIaAI/THaj58WxBwt3mPp1KfQ27oYL+wUlgTjbHjyMvyzs1ysJ6uZ9AAg8jNt8x2qIPCexNPk
tb8Wa5JFf697Hb3mKH8bTwtDIT2Fp9mDSnij/8vCzfqnLOv37Kdo0vK8KPgpSWxm9jBU+DU0zPnH
G3Dje675KwOsSjXNQ9DXneiWc+3AKP84wsa3fJvys3FMc5UZM+pBrJhs10WfElgWdf2YSF/Q8/k4
1OWWplSDcC2oXNVkx62Wzez7rREA0nFVKSQxBILZacYho9/3cZyLmq4latDi+AunB+7etfh6WaUI
76gm32axg6Xt1fJWaU/FsXAxsthEOF9+pHfh1pXWOi1kq5QJF30BQfeYu4GHhM79eLL2uZd+3k4v
rkzk+fjWuW83ajmfqSnpe8i2LoiOAQMUiv/WPC4XyvtD693A1peo2uMsq8TEoUO5Q4jIWypN2NC5
C+Zhq9V1uRCXYHRI8VWj1r8+jH2t8zuzhGSgBwigoS8z/kbUwk7lzpmj/ccr5PoE/v9Y1vqNbkQ6
kgdlW7qj37q5JUeOUvdIB0zJRn5wAUh8W4p0FWT+q1HyX11j+dQHY5AzquzNbmU+6C5iHy+a89+4
sF5diH+DrWuwAc4pQZZ2JWVK1fCsSP/VoQ/+v6wKHUFOg2Y5ENs1zr0ca9j0Lbr8laJn3jyYDsLJ
PkKSSLDoIfIPzVMbCND4o9tygjDdJo++YGwcW5f3KX2h//wIEE7vj1+YQyZ6ZGKJlErwEBTSK3qk
o92X9XdMx8SNU/ja0lxGC1VzYYitny5JjiSLGUAWySbVVZ2XZLwL8wAJrXkj0JU6KETls0irjMRU
AkNLVNg24ik6GNiaIG6MObDiPS+OA5tt+8v07n24VVbS4p4rd8jTuO0uvQ3uQV3ch9/QLXQ5Lm0s
P4pb/6F4CZxsk0F8bQeeDdRYjp6za2eYODL7RmGpKhThUFrw4sYsbSPfavBtBVpVrpKusoSx0Up3
qfg6Udp8I6dFuUsvN5LJrUDL5jwbkR/kPfQ+RhTm2EUQa45kOy2njYV/ZY9TfqO0aGh0qfT1gSKL
KBA1aCaiCREDQkUbT92SXb+yt85DrI+RXOvnIEmBJoa57B/htpaGA5DLFByhi0V1N0MVbLdOlcuy
KVw2A5oQh78BkmA1fQlUqLEpSsiIXn+bUfwPjtVRPmz3Ra98p4U0h4S+tDSP1m4CeSsEZjchfO3H
X5GIRVv0R9HU/8NGfhdltZGbUMh5ADbAwZzoHh0cLwGnHXxeUCLK7/8CDHCxLBZq5eJVoi6OdTSI
3q++HE5CGvnj9NYaMnaSHSeO4Wnfey/4hmIyLu3tVlfs6kT+/WJrHyRRnpK5mpnIqskiVO1r0d9H
9FMKO9bE5NvHN/bFmnw/vnWO1YcoznRCxasToqylFodRC3ZaSmsBJdqPQ12mjxItKPpreFHT0ERD
6v1cNr5moGMEVQGB+dtyNx6079Z+8XyJ91up6uVnex9qdTppfRZHyRhO7oxvVjh9KcYtBP1lI2Q1
mtXGagyjVKcFfZbelr29UFJ/RIdhH3jafXuafiYvKjSZ2/x7sAs3sqzl9niXPr6PbK3mEZv0ZFJQ
unvDSAF22CdHFVbEFsR5Yw6t1RzKWShXaT11INyQOka0FiVCLfn98aK4NhZwDuwuA6445l/v10Tq
I3FtlIBtUp9Si99bXq6AMRPSr7MMizuZx+++GX4Jmm5jEi9yDybxPPBqdGI6BkY4shhxALPjtHSs
9jeMMbu1lhKQ5nw8zGtzqaL1jJQACuBYxL4fpi+PZY1BEcOk6yIXJjbsW4X7y53MgM5CrHIOQxJi
gXIsNmnB4IRjfuOjUpkP/itunBun8Eaodeu6j+l8jAlzV7SKPcSR3ecna9Tpko7/PhKZMPQpGHyg
odYAgRkpxSLJo2VQ4b4Mq51cm3ZYjF47bvgXXpy6kn4eab2pkAJqoqZiUw0FQD/IoJ/EMEYVPRGP
Hy+FKwtPRXBrIe4uaON16a/OJiWyLIZU9cGxC/qveonBR2t4RkYfzpQqy/044CW8gaGdR1w+51kG
VfVIvLECF+2HDl3l22Y/l0g/WJ+XOn3x4D8Jt8bjdLNZVbqyTGjRo0qAxjDGOmtYFjlagzKVMbrt
K4oAopd5zb7YB/vsN+pRnrzTsGpaiFX6q2+D5Psm34+74SDQ+dkC614+F5cpOPspqylAs1bLmojD
+k2lxUHi+dl3f2bH9JA8bNYtrn7hv8HWi7Yq83yAz4UC/a35Xd+jZd2/iJ/DB/0o7UmMZOxud8Jp
/pwsjcn/YcOcDdRYDTTSW0wO57rjBZ7Rm6j6yDgg7R7oSHqbJepv5bTVgbpytjG3C316OX/Ui/KT
0WJqsPDXwvINIzuZ4/NoSFtuVVthVjeFFQuK2bSsphkZHT//PMyb5uXLH7G6WM9H8pbAnG0UOvEZ
ngtMnrpHn/au2Ju31etSjJfd6SDX//5OeBdtNaBoKsEk6USb6p2iQ3GwtrKgaxtwqdapIEoVeO2r
CIoRqGbV6ZDc8uxTYqW7MUV4Xm1/dbm59bi5bM2xxc6CrVFjbaFM1YBruMs93k7dyZdKVJWzXSZO
uzHoKWYEh7ard4ZouqYFpDut9+qMdN6kbpARrg6b8WJhDrcQEtP7825Zp6ofWaOLWB2J2YNmHev6
qYzNrYN1+YPW64Uw/wm0vtVrMUaWrhugqsy78iX/Vef2oq5h2mZkt4vV8ObZcu2a0iWwT7ICsPai
BBtFulbzNSe6rqrpyF7k+QM+TXnsaAAQZs/6UuuO76n/voLC5z0LrCzb82xvZMoYjGKXw+ZIKcnP
4fgzkPSXsW+O6Ph7KA7f1IFyEKtgRBlSl1FrlfdDS4HdVP58fJ9dSRmBgsP5oKCJ44u6HL9nv8RI
UzMsrF57oyUlJ8xO9gtFYEuc6dp5cxZGXw3YRGhdT2QUG4MZXcLuqFT5xvq5FsEQRWSfDREVgXVT
KTf6PpRGE+q28i0JP4/ZPx9P1Mafvz7O5qqdu27ZkbmAswuuA4X+/eMIbzzs9Q4g5wQCqy/abusr
vk0yVJ0b8lr/83RK7oWfwSG6KR/CByV2/J35ELwpzbR7Sbf1g+A2h3QvP338Gy7YKhYr8/w3rK48
dDWafFa4GBYMVYOTKeedm+4ysgv5If9Rvci32Gh8z2kkuVtv9etT/Hf8q7WYF3pOgX0Z/yJGbuzV
KD58PLxrG/5sdOaq80h7c+rGRRUBluQXXg+dPeT1FzEEc/xxoI2hrLUK5iytfSuB9KFUsTc2xyRv
9h9H2BrK6joaQUzXPkorbpWWRySon2sThVIxevk4zHLqXqxJPAdlCarspWicVEeWPEZ8kxbItI0R
xJOeNA9BpH7ifr9XrPYhM7tkY/auju1v0LWDI2YV8RzkyYAXAPrXs7TLrB/472y0od8asRdjW7o4
6NTIFFOWn3F29hWF7qMKwNi4bT3ZRFylDJ/zIn7S1eRHXE1fKl7L9tBJXiOYLkUtN1PUwTEyHmfI
dNnBOJtOJGf3uhgexFn6ZHbcH5xND34w/Un94ic+BUcKOBub9Nrigt6LCpzJUx8g+/vfHc1lXgRz
ObiF+VVBIL1qHz/+6FfTj/MIqyZonw/V1OgoVChguPWTjjF78Tnai6+Bo3gLk3jr3Ln2xc8DrlYz
Aslljl7wwiQObovsoUoVN/dT7+NxXYtinH3w1eFWhlQmhZEPHtAD17VnH3RDqm303C8ks96O0LMo
q2NMbsouxFl3dOVR/IEngmtFiDV3/lGRCs+arC8mQouGrzq4FxyUUvAGvHCksTvM03zwRxAKff+K
9qZrmeMOAz34ENEWZPD/SLuO7Th2JPsrfd4+Z9KbOdO9SFtV9KRoxE0eiqTSe6T9+rmgnsQqVE6h
pV51v0ORkQEEAoEw966Z0N5KsAgK8gQSLvS5g1lNGMDMkl2D6INjpZzFZmeW6EKD2waYMOCJvwQO
fe1Idfq1MZTfZW5k1puFN4kHaSlSAlyYrutAxpbVw7ky69PZBIqEP3hlIO+PFDaYIjHRwRiQZqFX
LLOwtQvQnscpmKKGI4H+hWOf9EuCyRiPNrZiXUoNAiXlKwBYz0StfRm7/msx/EGKxkC0pIO30KLY
IYdOJJ2kNC0WGi+NLzJwVnPtKwaAOY583cw+hTAxvaYBuGmKsV6Tdh7HqDQB3f30kT4uRtKAZU8P
JlOnj03dEhN60Dz44nY2MMDPOp82z8t27Ml/drp/qcQOk8piWUtg0YEJaEBTX4D3a+joUEyNqzEk
jgQQeVtvwVUnzEOAKe7rXus3EQEGixJuatAXgYhMCWatvgXVn5fryRUBERdJeHa0fvp+fabBLIsR
d6WVau0IdOfSV2Kg9eqlq2l3p1d/7fWwt/jsTYTClRSDUGl0k35MtpRzyDZA9+OrTXteCuBBnELx
UZZRuapK0m9PC6cWenxUfqnIxljAoi/kVoXwrurstLB2cbEtEZgSE82bhFM45QljLqg5XsRQiLrR
BVEVuLams6VINlMfb1MiXIJVjhOoHmE2fTg1YOZichVknMC7OjyetRYZYFRAHJ63w+SqtfUCLEQH
nHI7o5WCBsQmNumFp75MdlmMrpcCAIkkdqUQt3Sa3sRJ6J9e7dWjvPdBzAIURTkWeYi7M1UlcKCI
lwRcSKdFrNrspwhDOdR57EYFETpsdjTNoDTC7RJjmjGtX06LWXcZe3KoqntxXyTjDdAneAVIShfJ
ToVZFEC+12X4qBqpINuANBGCSkvHG8sYnuuq6b8QMPtdlAOwqYPFsIqnUuik99OftRppqxjskLDl
QHhgHLK6CJiFJXhvKYKeelUtauBRmIRtZNxLpohBXLB7uGWhGZww+Ah+iJoamMtRQjToyK9Kt2Vv
OSxigZW77WkKYPbUl2VbxvZwZjnV+QLky9hDddtLrgDZjP/Hbe6ge8oe4n3hzI2qgjQIiS7kH+h7
U77XOgykE5sygcuPw3vCH0inB+eEQI3RtlYTecwrHORxJ/kY/wz082IL2kLgYvGihTV73tONRX4w
8xH3RIm7HDRJtqQTO+1B0LDwxKyVgmE3Kh4CugmgXY05mkrXWEMXFZprXIWACgm3tVdtf2D+8Prf
VnMU+7KYM6pWVUs6ul/9rveiTReYGijobM2wLYd4oY1c1RVS8UOQID8xPJnOW7zjtc2v3Tr738Cc
X6LlclYQzPWrQbutQZfQ+8aOP7q25vH2xLDuyAzNXI1MPLNm3c+st7ji5TuOEMY+nPznkWffuSEJ
0SysFYBKra6m6KsKWL4QufIlD5ZWsfs+daY0cfMick+7mtUgk8axigR0hqPBD1ilYpUq6sQKIHrG
AdgjxkU/SejQ/H5a0PHAB43OPiWxHRGAvNCTWkJSNz9X/AmwK4luA9ms3Zo3xUv6tfQBqrpNzqvX
wdN9DAcDZGY+VzcDoPanZ2nXXvK3ddWEDSAcAOgPWM6SxbgcA5zJRZ0OykfXC2DNAASAqdcMOBjD
d9MO75Di8+oL5IABFgKUfFvFwQ1Or8uaZ9j/BMbXAykTFEcR/QQsPmA6QcJYgaJs+JPwe09TJvxW
ySCBfqhe3EorPKtMnuZZ4WERrEcqe0KYSFNXQlXPS+gSb8OL5oH6hMIZMDBVn2VbIRiCecNzAKeX
T2ZffC14GwE5iPS5CLrYKh0umrK7XQyNs0trDuBzl5AhOrwY0ykXBS2jDqDrtqYiXIDI5va0Iayf
xJ+2iE7VQxE9GE9BKiXg7UpulyF5LmvATE/oYM55D4L1qOfXPoGP5VDUnFeCHIFmCFh+GqZGBdr/
5wxO/qBW8NrNHYUW5EWxa7e7YQDVD5S8yI+x5fmxL6wxNOCpwejhxamtfSMbwM04tF0zc9t33vW0
7lH3BDJnW4vUDmMCUNJQq3IH4onnoqyBi6Hni36JbsXaRvqyeqqaJkIvequ6GUZPON51faUB+aRK
wBhEKMeciKUdC6MyEFCNTvpF9nLfuJQBt7o4uEd8azvyZt7X7kN48Z/y2GqSnjaT0ggIaaruVoqV
TQTiBst4Ss2tJRROPz3WEg+3fE2kiQ4cQAziGkGq9tCYlGgmOpE/ykYUWkffUmidf4OCZu0I7sth
nkGyEepxTuUQ13jN3wpP+zZswAsMbh2AKCr3oJfn7B51vUfx4admbNAmSgIAVcBo6yqpaI8zYJHi
1pvbxVXm+1TiFFdXWyn29GODflR5lbxsURfrAEOpA5l3FG5pIEUtZV5uecqtng9TEoF+YgLRxWRj
mnjKElTHsZ60dSPZ5FdRMPuKN5/xJuPWNduTxHi2eayRPwYfPdxNcdsHRaBdGKB7+mjz3PLmZ1fN
5FOYyXjq0QSslSDM2LRqeJXC5b0c5NH5fVe9t3QsTqQ86NO0VIjmcwz66yBaNMFgrRMQAXOCplX/
sZcMZ1NzdaQnkVx9eM3FR2MGfaV0X1sPfKRue8Hfq/XV+1VPUJkwwZTyUDejfnGLpToD7SxMP+LU
NldP1WfJgm3DRWYx08Dyp7lZ87YMHfrcBnsqAyG7tpqCs1GrvulTFpuhK6eJTCjQYggC2PkU9ksL
KOzXH3R0gtPk16qxGbZGD+Wki2mGrU9ae4zRhyhkS8ZxR+sn9vNxx74RhD5SNUGCcydSeivpujs0
8Utbajc9WndcXe9uwyQ7R69Nbw9El73TRr8Wae2/gZigodSMGG25KATN6bjTe+IvBEzlfczJ/Kya
ByAv0VIPDgxcKYfXCWjezbDN8IKd5+SsrYVN2oAheIzPNfUuBIrnHyj1KU1hlEowGaA20wSups7a
ZEL8rQ/TTZqa3P56+vBm7hKDxj24JmnTkMXcXmNbAx43QW5aN+dHQa3vwOX+KIuWT7p2q1r6ddeP
lx02DaBJvtK3zxNZ7k7r+jF8eeob6DfuZXdE9Wd+XL2xrsaXetvvzIAiwSaX8P+AQ7O3xmW5kXZ6
7kRv3XVxXfkiWCQMrpNeSXAdrAbjpOFYrGZIsRqLMAAafUpvWqW9lHrlsm2jQIwFLx31Lxz1V9I9
e0LR6HKo/qxIY26aFZ7Y9ohhM1vu7GZXXytu6v7APhw8ayf68xYTCLfLe1jYvDt3xbYPvoCJBucB
TahNSg+wIJ1jYMXuJ7yVNKAzG6GnqLypQY44trLXFFMU9hLiFx01TlHz5/xhNt/z5F1LOKa1cm2g
1UZDbhozPpgTYfZTm8NxzOoQrSJdajeh6g29GZzevrVC9J4MAFUcbp9pidVUUfjnOdCD5vIHYCUo
f88HT/m34A9XHN6BQObIZoJVtDNwO13BQCu2kcW7NBovwIfO6y1duaUMRCyiTBP8mGBjzCIaFXmu
FiT4s1S7QaOpI3WyV5L8TdCki3BMRR/E5edtLnMKGWu7tieXfSz0AujA+w4rakS5iTdZrD/nANl+
5WzcysMWDx+UL+j0kgQfeLhxS6y3Uq8nYAOJgNOSOo2ngx0TyIuxTflV0Eg7eZULkDHek3PF5+4L
Zm9/K1OlOh+l0bXuFl/xS1e4nL+GGyFAy9S1estRc+W0oRkbLDJAM9AMlS0IV5OshFJY6e6o2Wbt
aK+ULpJihyQ96sO+BYBfGdhwwja+B5g9R/iKre4LZ2vF7SzOuQBrRTC/GJswUDYxMmhGZmsXvRva
pMMAtODyYGPWdhYIjZiLRPrsGG0j6aYsrQju6qRp3VbxayMBjjiSwb/NPYb0qLUvibm6BJJUtV6N
9AmBbte76gZwZaASaUAQjjcgXVkSZLKHxUXR76J/5Hnutdhr/wNY9NB4jMpSGrHASS4QPy7BJpKb
Z3EpXjT1XHsWUSvPSOLrculuu6GbXc4Gc5aanfFSllBWkg754WqaS0+U0m/NLEfXwzibuwZMdE6R
SADRA+SoKxea6EUk6r8O6CpppxDuEZTotqDGX6xa89Si4iDzr36cBEpPZDkoLgk9GnuBRW5NLVFb
2EEvZ36jXFTJK0Z9vET4enoVTssBP9uhnImkNElGe5FG7TGam7Nk0fAYL3xVFDnF/bVKCjo70BAM
oiEk49ju+4mgyXMBfjJKYfl1ia5H6QaE72BPSFyN02O14ocPRDFqqXMYjaGpWm6VT/aYF44Qclzh
mm/aU4btWE0BctuBug+BR65sJgmkuUIbkLD/Mlfio1byqrcchT4SAnv2kCqRkmEWd0SvBziXO704
S9uJNyy1FhBgchRTVkitARKB7TiIRbC8RjWsLt9W4LgYdbtzKLcQ5Yt3+y3FsOa5gdV13BPJhARi
klSy2cINZfMV5Wy3pzxxE7n2E/GpXATvtLmvvf4PNGQMA5wrphgVEDfvKPvw/F45lhO/mGA7bgNh
K3CO8UpU/ikObdOMdjkZ8qVuUKGpwscl1xzZuqoBcZoW7xbRN6HCCT9ObyDkMerNcmpqkw55yh3y
KDWYFgdM8YNzffg+JgACp5AT3AopDROZR9CBkkyoWkeWDB5JpNmKiOzQBv9UCdKXYZmE89lq203V
AKc+bi3Z6ZMsDtIcCO2nd3XtqtbQrgmQVUQnRzV25HPyfELx3jUpblPxZYljR2k4W7l6Aj+FsKGP
3hX9Eovi6NaK8WZG2nMUld9P67GW1rM0ivtHa80gmWG8vjrny9JNiOua8gyt4W99EPvETuRzIQgf
+fzxqyrtiWOebyOIOHQxp5eMXqElQwaqMW+adP3AfcpgwYWiTphk0mHZFsv+qF5hqi47V7fLDqhv
fnpv/ck27cljdEoEjXRCTJOVc3teV+R+IVFweptWzQ3II+hSBA8a2raZO3POmsXKDR3Txg961Nl5
8zAVD6dl/D/r9imEMYUsTEO1nAy44nPqqIyz5Yyy2MUbJBAAicCtlq885WF6n/KYdRvEKO0ywYRj
HHsbnFibBkMJlQU+OcDzyUhYnNZv1TF+ijsCmOjGUdQK3GeNPuyW/AYY6M5szE43lagJVE6mcBpx
VgOdPYGMfiA6neJhVPH0lHU7y1+NTPDVEU2CtbI5rdr6qfq1kmzqMtOEZDLEBYXuyXhLxPAh7Cde
KLV6a6LyDwRwEayJbEpPFButmGLN+sB6GL70D8Um2g1OeNeevRIP6Eyu+S29KB5Pa7Z+veyJpSdj
LwqZ0rGuq59izV3sAHiVvoro4CG5La76Mx4x+8pD3tL2JDJnTRKycSlmxIw03dwFGMLwu60IRieO
ZpwFZV/UYyIOmlmi3ZHWUoe3loKQIIuI55C5FduryRECIXFSr99Yg8ORTS/lo/vzU0eV0VEwQ8No
U2RFEH8NvS1NzRl6GDDrIOa13UfRBXjH6s4umkJDp3t1ZvWZJyal5ckD4OdPf8yq8e59C12nvR3G
RWpYnaghYLGy3Im7EGjyQs1zbqseFIVkXQTTMEaxGClxbvZ1luuWOzvmjfgCFK7QRckCzBGIUdqg
vQSfKjBmOLqt7/EvqSwMbDcVoVKmcAGttLi1iEyJYHmavtijkDt5x2WEWd1XzHVStH6Mk1hMEkox
8JRUABcAUxrJOeUzF9ASECnnlAUP0Ms8O6Jx1pEd/ZKHcdLDvevTSgI2D/aud3ogzqp0rgROnNi0
CClveIjza7Ailob2dkPHYxAzF4w3WBSV9EUt0PccWrJBRuBPH7Hm4kjjg+n2IKzE4y4Dc8s3Xsy5
en18imZhHfKklbTBwlaaRfQ8A0/ClsM+KKN0ow+DtGuiKnrMh+7+9OFYk6qDRAMhmm6BcYK5Q3Kz
TTVhwYYaIXBz0WQEs2kigCVOog+wwbMlMc7MSo45drt2WvbEfrSY7p3Jomw0q1ZRUYn1N2HsbCms
HVnk6LZ28PeEsHEaOuuVSBB1rGgJhGBzAp5EpfEmr1eFIJdHUeMwiswWyAFtg1yPQE+EYW0NS9zK
vCcsTwKzRXWXjcqcI/ybrMVr0CMvN1nwB1bwqQTL+heLjYpTaeAhUDXbNh41JyPtZVyId7ExnYlC
09lhbPB6QlbfBjraUJASssAyxWYAlGZKi7xcwK5yQdxoU/rJff+VgihTHHyFkz9ZDT/3pLHdWYs1
mZU1m2BRvvjRiQp0v9FWbUx2odobOtqX04u6mhzaE6gwL+UpwkkeK9hfOJUuKZPt2JBdohcYr7B0
pyiScyWuAOJpLBtgNwatafASgqvHDEAnBioGON8fS7J3zIiY6b0YYwAhnMebaB7vU7nbAjIm806r
uhaJ6ntyGBOdrDbq9NhCjSAu0J+Yp9uwLL8Y/WzZGHvgPIfWGgitPWksfOw8oEwQZZBGgLmOZ/HG
IHb0bLq1pz+VnpEit2td87jBVk8haFxUFQ9IBVff4U0UWrEVhw1sNWtnu86/J9P302u4ulefAlio
ODMvTEm1EGPXGh6TM4xDKyI7FSbOWecowoYMZW2pk5rjGBBTSOySFFfCUPMus3Xbx6SYhqYhwI2x
D8o6BBiJptWAmgGPqP6wbChDgwR09jrg7cy6G/mUpTOhVxLKak4mBAk/4WWKm+GMhgim377/SZ8S
LkpKLG/Qfii2Dlcg+6XPNQwhvC8ewgD5DOAzjznwY0HE7PFyiau79SmNrb6lojDnaY9cw9R3wWyN
D6Fu/H6rzb5CLGkCGFbiYjAFlExbP2o1r4reY9O0y6bxzI73yjsOIEGvBuIgOHwFQ3jso6TsRQ1A
v7LhalfxteEvG1rxkr63dophEV4G4PhIUS43VJppxUFF883hmc3bAizjOYTVAupBQ7uJBPSuGk10
e/roHru/QzlU6T03O4kD2JlR1HRFgH9J8+gU0w7kpE6ecHwERxDbH2K0NQYIK2l2VfkLUc4H8a2f
Gp8sT6f1+QD4Pwy7DxRi4biiGkXK2lhmV7SqbaRiVBZdCU/mJKc2iut2CYI6rb7MdKBIIWPfW/eV
0DjjDOCRYerswTzTtfl7XF1YerLJ1M419LNYN50e0LKkN20l+tbj6lWsFzJ+LRXRyccteKiDRXyb
wBfTNQ/D+H0QRs8YJ6cd31szfi5awK3U8a5X5/vT2q5YCSrqyDhoMqAkjig8wqm1SmOElah4keqY
7zKKx7DQOU8ZjhTW7ea6KIfNJM+AxflWZxd99GCInObQVREIpQBoggcaWlIPzVAx40hT6zR0xWxx
wl6xUXfdKYSTdfrALWKMA1Dnn2Koy9qzdllvQiJPMkrYTngTbbLL6nJIvNLvvfQ6fwPOri/5SWRn
XhHUXn/e3gKTxqkvMfx837v5ZXzWhHbc4k3My3isnI79D2MxkHr0fhTioiBV1H1b6o01PSdj56DZ
3DttMCs5I+NAELMCuaoONHMBWNK72UEN4HIybfDn4BrwTRt80oCdjMEcdVrqunYgcERF0wDaM+PM
Gl2akOxUdZckybY1zQsL+CeBERkb0NNwwZWO7x2q4qc0+jV7m9yIuVKSEirSO5V2GivfssZWXRE0
z3h6l0H4kkgcDf+fdcVEGm5XCcPyTIxl5SloxtTEcA0D3TuUvScbb5p7w8MMkKufpdOmdHgX7Aes
wLE5/xLK9ktW0tK1+UA3U0CZXhO3USq5nQrOnqlxtNzyVAOI6nVla0iTTUsRCJgeXnqsSnxWpgC/
JZMfS9admIITmlg7RSG9vQCj//T2s1OXmL3CsTZAUAvyNYxfsuMYZMnbiTR5COwp68m6EjbirRog
6eOXmVM/dq/RdCZ54iZ0Wr8Tbd4yMfZApaMJSP9ACgfrH+tbRDj0ZsZ8sTuRGczDYEaZyt98oH3I
wE1NjVuheAlMHBeROa46pQCd3QUIONz+IgEde+k05yBdJkEegKNS+s3n+w+ZdCCBvl4optehnWd9
q6mDBplEetfS26TlprCYUiKVAOoSFJ8NkHyYGluADmdUblI1MV0Qop6PaQOg/Gl+7PP6rDWqe6Wv
vXjIRzsvdRNFcMJ5LDHJ5iPpjNcgWYLwnOo3FtWrpeM0p6UrG3BW03A/mOeZ/AhkoN88yEdSmYAI
jSfKuOh0JwO0oxuDXV5FAIC6xCCGr/sWQPfuEi4xE+Mgj4Qy1x8gSkiaCKnp5nN4JxaZR/rysiTk
q5ArXziHkSqw5zR+yEK6Rwdzr4hCC/Pg1WotDPWcNlf744PiTmAH1206pISxYG4Yyz5wfkhDVzAs
FOcfIOmHRipYUlzmhaWDfBE4j46ouQKo4I1A8bTeBbsoZ/uYOOKHONQATc0wKdIRc70JhtoVM4lA
fawvy0Ub19G3tFHVW7UEehNnIan9HS0kAnQEYJqBhmdGtXC0pJGMmUmHAYMaDTRLgAwU+tD4y0j/
1ClRzJ6NLUmGRmpB7TxKSDhiBjnWkZ4wL6eut7W5fOCotmojBrg/NNDrAtSeOXrqAHeDZngDV6h1
JQL1FDz3qAI68mu8GSrnNxHzPnYN03qYnMNDB60ujHqDWufRoEE9QSZOFYN8W8veTqu0ZhjouaeP
NzRxAUv50A4HK9P1geCETZJ0Pnb5JlTN7TCld38gxlB/vNyQG2Q0AdUxIGBAouMKY2MXGJzp0hxN
Y9XvmzmSBtgbGQi5YMVm9kfTwhEYudBGS88joDQX1j1QlXnX9vHFaYpg36S9R8CvB2bi4Zr1eQFK
bgImEeCmouHTxLx95AlOM+5GPwXiTOL238KOI5UnlDnB0SBOQqlAtTTpkheVtAZYTCox5djD8eVy
qBtzeerA90g0rfxZycwCBViQMpeA89ixw+gQ82LqFd3PFkujnDViZpSRpLpzAXQPOQDapTg3blQu
/mnDY8s/OEOQpKA7HUU8NIqwyfxhbJpukqHQ4M/eDPg6D/iW+B8E9qpPQDjQb+qn5f7fQJlY1VEF
Zp6s4v0GMslDM+lMoSK9DsmtW+YOcZE4dYc7VLvgMCbDmRzVT54SnxfWsejUPzT+lPvR0boX50tJ
29aTCblyUG8zuN1dvYmfYt9ytGDxzNSfNxagI3n5wTUDxRvyp7psq2EzRcBQTBvkbFXxPpGX6ygG
5MXp3WQj+yPdqIPe080YrcmIqHlS8shGd5Pv9LUWNvbHHIsjvMx+uKm2A3Bd0LfT1Ha8qzhPcrbo
8Pc3oCkZSKkS7lMaHe59AzY66Sz0F2Bf8y9km7vRM814CTcAANzk97xHInWNh3ccDBithz/FMT5N
1JqmCksqLnbdSnJaZGS6xyV6snjTjWtnf18Ss7jNGKFmNGJxP7sY4g3/Tb8S+xxqxPjPCYwYUShB
DnkF7yeGccDUKD3T7gzc2vz+Me6GMa4zrzSpRJ6JYoVgGIZs0aAx+KarBG3ng3MvGIGPHpw2VPbd
e2QkjB9ttaWS6/ljLUEIbWCqV3Cqp94VMeXvlIHmlg7PULjrSh3SnmHWkawpC9WzdScXhW40qP7N
YIqjwA/O2aLNkY5MoNep0hwaKeR1CFodjM4trmRXF3jzuHMUmDbl57W2PD/Ds1ImlGgNoW0XESsr
7mivTbshHiXr4BUFVt0ZSDQA3gModrjww8XM6WkIzV5xmyrfdMAyI4bIiZRXL4hPERrjSKZZ74ZZ
kExgUAmO1GOAVM7O++ldBc3baXPkSWJ8CDHaRBoxZeeGqpH7GRLotlxrSOJF+sWgThwPuSpNB5Ec
pkZFA+X6w6WT0CGX6hQNJDSNrwAfeRGraosuutqpUnlzWrPj+BW+ZE8WYw2WOVrgtVRwmvPKHqqL
cEo3uZV6fyIFQT9NK2hI/B9q1JWyOE+lqLpxUe3qTPW1Rr4vwubLaTGrNkffFn+LYQ4wEvjJOJag
bksWp8xjt4l578B1v7QngtmbaRYHDO9QdriAyDiwlANS/6plgFOoroVd4Y6bjkvDur5Jn3oxmzRZ
8qhqLaI9HQDulZ09TL0zv1CWxmy0U8xZvKi+SudN3dPrSf/u0dW5pyxzhjGgrwmdWaiuMF+n+VPd
RFdF5Kll6o1144Tzt9Pi1u0erwIR0AqUH+DQSkK1WtSsGXCvNYBSiq7R525bce1K8tNpQet28imI
/nzP0UdRrKLCh/UEOMdXooeXuSVu/jMRjMUTS0BueoadpCNgee0oTqqbScp/k4PixxWCftefS8ZY
vGw0nZICddqVcxODHNeVweuD4a0VY/CdERb1PGOtal1A327tZRgx+M/WijFvAM8u9TAqKmC4Hxtw
EgXtKIjB78sAS7IImBVwFBxRvwzgO1ILETJ0MKim6OsqdM5ttOoaFPwJPJPAp3RUawJYaaZnVIR0
l1zG171u9zdoY7kUMtTdU9QAgbC5401Prp2ZfaGMnQElVW6IomF78vPSUsrAiKsMTWvhGTC6Ys41
uGYLCvoxMLIASj316E5PkY9OemiYFA9t+VZpvHt2zdHtCWBvdHoolyxVsUughimBKC9nyQ7kNRw9
2FaMj2MDugbMqCEJhZcBY3EKOq/EesB9LkTejBHMvLkC01afewBXA+1cAiY/ZboQeCzra+u3L5bx
pyrqqnFcjQoGerXaSYrLoRInjm4cGRYTFHXIafTL2CmuPhg2Cs3g0Ls7fZTWNmlPC7biDpQGgHOb
CE/yEKkAEu+EPPQqEnE86Op5MjEjg1ZeRVKQeWW89CJ2jVlgtVDdeY0REKMTPclsyxOei373Y3Sd
9wagf/PgxqNQfqhMIF2INhbcQ4cyQQ4F854zAw9F2RnazBHj5xoAUAJokvjAy0eH91AaS+8shlmb
SmK1gCt+nl7KMs2DKVdTFwWh2kubGrwmp7fu+IlDJeIljKF/TVUBrHWon6rFIGHqUDELnzvTIdsM
/Jt6bOdSMHkfI9Y8kz8ylkOBbLNOLBWJ0Y2Afoop4g/wpuCFbXV+P63XmhToQ4flZQ34nUx8PjV9
nOgj1ErN2Zaq1m6X5yThOHieEOaubUWNtEszLW6fxE49vEb6ezTfnlZkzSJA92qgkxwd10evpgyN
j8XQhsjzItQTF4rgC1q2s8Tk9QGtWsKeJNbVpqhyDGGPJVt6W2jcEiCg0W65HELvB3sN90V/VPSD
JewLZPZobJRurpC6RuRs7uiY/WBn2/TfyI8cecBDQSxPjianBC1Q8+ImsfDWRpiwGNWSc5DWbeHX
PrFN8ZrSzqpFYAtNLwVzUu86vbmYpMH/j8xBZ0wuKQvYSAcxmvI2WRjEGd8bEeXfqXBPC1pdM5NS
eCD1julKxteKUlka4ohaNsY18mugTohOqesLp/LKk8J410YvO8toIKXsBK/TU79LOAu2ui+/9FBE
Rg/k5kGUmGLwI60Eby6nbVTHZ3PRccTQdWevCZDY/71coJA9dKN9VY/9IkAMBupsI/0qLaqt1NdW
yT2m7KlBNhQ1TrxoKd0kyMOowntPlTBOu1nqBtQ0W+FSlNGSKC5atpmbUkAdKCObGPCzWjyfaQug
T62s5vFs0RthX1X2A5gbI03RlWIOcegaVmgrzX0yC7aKSk1/K8avo14HVcrxs2sSMZMKVF0AXmqY
UT9UOR/mwVJm0Lym2xajzea29bpt4fOKgx81M1azfTnM0qaz0pZqit4wpHbOjeUs19RNYY72oH6f
yWJren+r9k9xonnW0DtCfK2MV0n9LCzPYmrY2rKZMh6wDIuWgU5qFM8BiIYJABNcYh/5+73tJqDR
JZkFpsZ0O2yR1/WTwAhk97e5dI8EyYeLnMhG0hlS37ttS4yN0FTSN/DhtcFpt3KUOmb1UQ7FzHNT
ZFWGvaQ093K80/QdTW8uHnEAa1hnqGfahBdzsG6GFUp/vreInYCRFLTj9W413JdJ7OElwwmy2fPP
SPhoFt2TMBvyVNbzGLoJYsNF+kYw0pamaOdI3zkLyJPE7FOWRkOCeVYMzj2ZgQ4kA+lRuM2czqdg
z6nX7ob7ecPD8GAhp1nrYNsGoR6u62RGs8rN4oM2zxPsPpBcC+1nnYP0/7f2A4I2QYdHeTk54VV6
Gzkiag/zFm1wDuq6PKiPozoku+TMpqI1A+m9AQuh3ekBYFpusw06aDyyadxsq3mij1LLLit/wkz/
9+v0P9F7df3DIXT/+l/892tVz20SxYT5z39d1e/lHWnf38nFS/2/9Fd//dPDX/zXRfLaVl31nbD/
6uCX8Pf/lu++kJeD/wA8VULmm/69nW/fuz4nHwLwpfRf/rs//Mf7x1/5Mtfv//zrtepLQv9alFTl
X3//aPv2z78orNl/7//5v392+VLg17Zd/tL9w35vi/7tpWN/7/2lI//8S9DV/wI2uYInGmp5SBTS
Drzx/eePgI+Kvgv0RKBPR6I/KgFsH//zL0X+L7S1oJaM4cUPAAQYdVf1f/8InK0q+t3QHA7YP8BS
//zCg6363Lp/lD3g9JKSdP/866M97tPFaxoCAFEydB2ZdF2ibQ2HnqDpC0GvJ9L6k5RtYy0LagTS
Yxg6KvgZPmBWbkHo4A7ZfBmZ2aYYSICPsskyOFYsXaTIplWCaoPGbFgyoIs1TjkBSCSznIJ0mxDc
fqYg7GqQSljKm0qeLZBg4DGyQdvxY521931f+mGj+1GcbqQWMRWYz9LKnwAnTnTw26DjJkpJEJP4
EajL7qS3LuBRwYRT2GGS24KuBOmknCNOVqxNq4+FbaJfDVzNoMApMJIol+kXFO6fQmu4BRwGKnGC
l1kEveaBkik2KTI8VsDLAVyXPVv4e6UPVhYLd2phGb+OV/uAXrau9UmDhP6M9Ld+rfapNzQaJ9Q6
dObHW8ic+7qps3iqsYWWfC3IXwcefPDH3PWhKiZew7okAWENmVIWk7YxhLKT07H1zegiEVOnMO+W
zM+k0NExtyV+AYysAyxj22yySwSTSlX4GTq90/SKmB3aWwtPqTO7zeNdJ2jIujz2SueK0sMEw4mr
0O5IaEf4/ZRUDv1bpJnPLfDX6wSho3IjzJgWAMlWSko7nCtvriuvQ7awVyOvVUp7EeDoaEoPrDyV
tmsqgXOXMXkWusJYAKQCcEYQa6L15/CQ0LbjsB6H1m/1CF8M7rTXNBIdq3/sq2GTSaVDCls1JugY
2iUWJZdDP8Tn/a5JHX4GE7oXoq7oc4R9SBFo4nVsz4plS2iURBjOsSm4HsZ6D0Ux4XtVq4MVRxPc
ggLUL0m0Qy21EcpzNPrAiTwyLbA3gB8Bzu4IedGK2zonGVa2k7/EtbZNxdDG88QWijoQ4sfWOtel
xSHqrhX720W4rKrB65ZH2UqcRcVa16JdhV4YfguROz692odB9s9N//w0JshWux5MuSnYjxGCO/GE
Gb4YTT29iBmnyIu6Jhh0wROG3xsLOhbLOGRLmOYQuf7Wb/QcjB1ggJVTp6sHPw87jl0fOw66yZ8a
Mi6q1JKkjnqIQuXR7kCEHBWcKTGeBMY1xX0rZlYLCeP83Bpfuv636sA/FwvVUg1aoP2bOZg0cV2n
BpxsL12R+bU3YB2RZlvh62lbWD0OKHVZlgZsJTRmHzqAxCDWVHSQ0+SxbQ1B3T+IPAzdH8WBo8Ng
Io2rIbsuKWxVu9PQUCgWsLiizeDhRr+ecdMl5lZeRJdkoluaoW0ui405KD/RzzqgjiwRBRBVHqao
gA81vstacpUAucb8P+a+bDlOZV3ziTjBkEByy1CjqlSDJMu6ISxbhkxIkiGBhNfqR+gX66+09+lt
lXxUve46YoXXhSUnJDn8wze0NQ97Qz8OqgdBibWgyzP8KPq/UZEOK6N074R+5IW5ImUFLkIRVXl+
byBXFpDVKGt3ada/MjUuzL4EWWveK/+n2fwyCH7frzdGbW6sfD/QMqQyD101RqQMxzkxnF8debRk
NLdrBRgcJ0UMmaD1UOH5fezuBrvGgO8TqxbZnC5GwXGEw1xW6wi6H3EKWbd2fmoMa+MM6LSb/UqN
y7o2E9mVe7t6Q55kyVfW+r8Bwn/y3PlMU31SPrrN+5HpY1/6v3kfxLkxRnAmSVIOQvqAieP5VmHi
uhwaQrKNSZ6HrA8u5daE1n7sjYe2zEJjfGkLF4qGztId3aVEuaAWRVRke7sJEiyRg1DFvujgUNz8
6hFCoIF1VM3PYl6muBsvrzBW7iK15nAyTr38UXk/s/mlJ9/aIsDl9MNl4pDqMvSQ8xEdxBB2iee6
jSVEeFQQJJP2FmPHd7Om214jtcgfgTBcNIXceMHSFkC99E1kznzHp3FhK3l3WS4G+9UwsdAmX/ok
P+HzxBR3Zo+bQkxunEn3bsrtX7S/mJDDfUZnZcRMvwszq7hzbHsn0dUKjWzcO8N4rptx1fvdUjfn
NC/DYNoKu4vrhiU9FO9t09sKikI1+nbUW5kCqseX64Hha+s29KUbQe4j7FOghEwgptWrIXg8QZaV
GOge/dL4ISaqsK0myPOgEZx42ZiwwFo3iqz9bCuxy6AJvub8h+NwBGfmAnNeZYhD1Y6Y/4oISi/i
Rr/yMx61wCDaYI+J2kmEFLEaggcx3Hdg9yIOCSaoAyDsU/2rnSctb8PA3st+MZoHk+Th3BgR7/KT
FMMCvmVg7YjYcIZnnhHcfiSUICvOhYhln4VtVi1siMqnfYDz2N4F+cUZGYRGWe5bn/woTP7CyHxf
eXIv5/HUjfROIJQ1CfwCsg1EbEMfQajqf/YkAE2lfXKMMk79xwGNDJkDSSlf1fQ2EuD16yEigJq0
PqQGQJ8x2u5sz1WSm3NUBm2M9ikE4Tv+y0pRWVO4Dy0rYXh8Hz4kkPoiI0hfQw0bb0TSAdtrAwig
AiYsU+SBo8ktIynz+a4ui1Vrq61oZJTb9U5n1UuNf6237YTKe2kbeIKQWzykmbqXRYd5GAHxlCFQ
3Qtm5NBsfypd5A6NWPWGwIJ0F0X9kk71AWzCJPfIQo5wZMjqSCm+o/Q82jJJTTdCEWI56DScXBvW
x214CSbtLvKy8gjBz/U49hGbnHUBe3rWVosS3XUXKlIOaVce92KK1T8HU1jliZhYAq31u2Dy70sD
REFpgmoqYEc5Y1mKbh34MzTdxGqWXtSWc3R5w4Kqs9fp5WC/DGOW8OrsgmWDj1NDLV1WBybYOq/E
C22NI1PtRnfpnT1ZEZSal5D0Mzw7ajh4p/MLt4sY/kSgAzShmtpkcMcIe0zVcmFhIKuuF0SMa5KW
i7YjKyft15oF2MLDgvRBAle1sJBBQs0DAk14eUOIB2I8zLCjSXDQj+M5G+8cCmY1Icu08Ld5m30L
cEAZhboT9m8TjaPOPORBv52GPDK8JpyyO5dlR98e9k7z4trZqe01QKu7mnaxM6FDCK7ZZFeLtixD
s1pXaO7KElhsHHcj13uD86cWFB9u5dvWG+4tX+zgrrDqoSieuiyxjXLNunOb3TTzuVylHy5BJLVQ
MvchiQQfDNC+P161xjR3Oetlu3CZ3HAbWQDDYWAD2UWD0LRhEo+6bmbzWE8kNHqYE5hg29F8Wwzm
DlzjCA7lByN/KkZ/9XUQ8CkgvHqyq/DbL2hVIiBrF54AGKxN7810Cm2OOmj3VOJbBp1YoMwVfz3q
p9DjatSr0MPpOUoXXd0uDF1EAXlSPV8S+xZR8F1G/dO0WwRcPRfkk+BaWyf3OzT87QIv58O9qPdW
roFou1eH3mwTaaDdq4PEGsf7SwDAcxjJ2CQM5n47NPQ5w6coYdltN9EwFZHfb20FmWoXfFbk1lCG
CQnWFenJI2kcJI0qbEGddPCvNuYvN3exa+Dt4z2pk2IPCnQ9HcC5qbNCx0L31UFKOFDwhtvIhQaz
KYvEIs/1RdYe0UnWJX1NwpqOiyl34ZUy7VtHHYg/L6jzxorskBvd4bLnPGt4cjPxbHRF7M7ZoeyC
pAzELh2qRZCNT7lnJTQYj11tv4xiivz87GWzCHWrF2Kaz6iaxvnQr6opfZpG77lU2WlGagIz0aVh
21GJbKz2+W8Ntl7f0zgTTaRkEXcCgQYuEodjQ+fOjSD+qoCMGPiyQP7z5d5TrD8qrTgCU2h0l5dl
uTdxJubtmRiLSxmHzvRuwBzPT7BR7OQSZ28a3IiML4v+47qxUd+6FKM8cIjwx8ftCvyBdluC0SXc
Y1i/qNf5ngn3Tv13o+cflRn/x+Lhh4LjgxT477q++OFH/sd/6P/DKuSl9nyrCnn+UUrxv//Xh+rl
5ff+VYW0fPO/QL8CCO5dFAS1nP8uQlqu+1+uBQ1qtFLAXvEvraR/1yAN978u3F1oAmB9gYlKbWRv
/y5CGhYKlJdzOkBBBKwxHBj/pAp5RVNG2REsV+jbQ+AQpCogFK5y7bZXbup7wj8P2cGt7rR717Qv
gzUgiAcJFRGbyOBXhUux8H4FOoPN9aNQGxJAtYCySLNDa5dLVtQ3yhNXhZ9/PxfATzj6UJ79ZGHp
WCLnciz884XQfrH9RkNTRLUflrCQhJvLizuG9a3mzNWO9lBuslBjsgBx8FEYJv7VnuI9YVPbGPZ5
HtHJrtXKCuD5nWU4AX/PLl0UeRl3wQsz3ZU9A09rjis63NISvmq0vT8FElGK2jB07VBrvqoOzJD8
Jxl0EM5OkLJYmdzbj25gIgOYfnSd2YTBaLmrhpp84TXVGrzXf8jFQUsX3LcA1XMY1cNzCATvj4dL
Mzal46R1ca4EBRHGG7uEobIbGaC1rqTTHsVYPuMhlyzAmdvN+k01uIBHjRiwL+0gCUZWxFA2TRGH
Qo+k96xvbGJDUqumDadhXlhudtMw4WME8++nBukeWTxslj81pAuaTeAsFAUWjX4GRgq4keosl1jA
IQ11Agg06MxmOIF1/8fGP/zr1P2z5PwxQPk88FXoBM9fYZsFBgb3ZFMtiqUFSyp105LqnbH5nzP/
3+ME4D4CZYW3vHaEyN3GmzrRFOfGyK3Q1UUJIW+SGPNwGviYAcIOxEyjZR6Xlf/NalDeT3E3hGYn
/K2GF+YqtXsvBkROhpk7j9/yCuJiRDkgJ6cSMO005TGgwUcAN38bfFSLyqgzJGkSuQtUQ7yu3Skz
33tND39y0lVh3YGpRQJ93/sj8HwZEwj9FdjOqZde8j+oSTk53IJJfX8BtkXMNld1K4t1ZrR0h1oM
qsd+fuCp2rvQ6l6UgbOuIeu1HHrbgjAP35MWqjJNQ07ZJP0wHfstG4y13cNpNmjynRvkOy29BXOd
EVUQ9BlalChBNlwhD3NCmmY8RCtHR0MgflV5tmKNc2p0XUawcDQWcOhE7hEEj6DeN8lI+jZ2Mvct
rf23qVBTaIJTvZ57t1nJUZWbnCuewNflfuqpE/eCrgxTAcnh+niigi/+4bLyoVjl+NjA5IJ7eQ8d
/wgwgqqQEze5c7wYIV+kZ53l/wtp66oWjGV1GedC2Lzo6sCz5rK8/xgH2CB35pljH6H+BfTxFHqb
fjmYIdbCN7HsFmwIm3V9stFEtRIOQw7j4esX/XTcX54ALQ4bYEof1+H1wjYlqZwRC//YMge7Z8LL
UuJt4PIJ49xsENNGkWFc99aUhxNaYSEx+wJZoEAFw5HuMeh5tUqrYbphXPYxB8DMgMEf4FJAAxeV
QSidfJyZbhL2JHCFnyoAcFWLNjoqCVsvkLdM7T5Gc/8eyEagYEPIHgDIq4HykacQnpicE/Iy9Om4
fxgc1wpbEw5mwnqAd+zb11N+OZKujhLEj4CcB4GD5PaapZtZykpd0vDz2GfrCtt2KOY4cEVUTN6N
er51RVt9P7ewtojrAtUMDve1I5sDP9FmCGrjZBXdN6OD1lbAyxZlCfc7FZ6FmhTdyM5aCG84j3V3
dtpZ7v2SJG0AzlktzU3t2N7SMyCxl/XZEVh/SISTNjFkcbZ4fcYd9r2unHPVAS7TALVh6/mJ+9D1
GRv23LhQ0CADOTNRJ5ln9WFB6f0kPSvqlYjcuQqp2Ruo35VtSGZ3G1SGj6qQwzYCYU4Y+KmJ6lS2
dSdWJbyDM0tlTE8kHdMwpcA5QDoyAVl5ATFCmOBS9Ataq4VDO6hynDZDJDvy7BUz8jss06Yzhmhq
9VPnt3nod6gOtM2qwhuGozGgPlsIGXJzTLy5qyLktqfcpecpr97ykv9kM9/OGYu6Yi0ce9cFLJGQ
CMS0cBINwo1k5XqRVE4Z22m5Q+3kt+W2D6JL4QVc23ey66xEFsE6E8pHvuneE5RmBqxLELXdxwH6
OJHdt3edKe80eujhYE+7FCyI0ERrCIrQngyNtq/jhoJBYlZps3TUsBoy52w4aCkalfUTbeYa7Ulz
703FxWC127i9Wvu10d1I0f8FCv6wjBEJI17DdY+Q7dJH/7hBjZoUE4h+9Mg0hcqZqNRSU2LczZaA
NVLBLxUzVGTxq1MEvrgK81yw30Om8pgMJQo7qYF24uSIH2WaGgkKC07UVzk9y4qOy96R/ACRPdtb
qNHKjyRFq1Fpv5uiIOvrnS9qc2lr2m4tDsn43tRZwoSFEokcZicecjq+Su+i12iPeaFis2bigTST
uYLhDkfLdaYRL8q3fLTkNzLkBIV77m4ypP3Pkjt5At/TbOFks/Ng8r40obWmoN1Fc7RupQkEkSlU
2Gv/vqq1CMt2UCt4N+XLyRA+6End0aKBvBdlZsBTaZS71qyMBZVzupazgodUD/VuFKbvDKL7V6oz
iMehHNVw20lKPfO7vCzbTYNweWFx75ny8X4srAGbpcIXRSGx67J82fpeFQ5wvdulqApFAFEWELxD
ka6tTVz2Q57YXmdFFNgWFG1MtPKc5odVlvZ+BnT9QfSSxn6jN95lBunYnnnVoYBoNsMGThSIwdPW
3ncTne60qEwU9Vo7bro2W0Om3N9ZzRHgCTO254DC3O9ic08panxcZijwTZa9MCwTVu8erP9kWYK+
UTMVpfg0SVWRMbFLN1iBzKvjIPXcuwDqeQvYjgfn1LiISvkNoifOym9D77MtHS2FHa8Fuu6Wfi5g
tnYjkkRm9/FYRjqP2wZqlQCtQATx6h7wXIR4vMh9XDhuCxgIvOKYdf766P/bGA6U+x0I4SC3vAbU
VhMFsn/yPfQqMhQsa+uETMi9cejfGuSqetZkpSgaFXgnOblv7qQTXAu3jLE/hw2YLZCaME0mUDwQ
3Pq4+7uysGkmXO9U06XbxtZdB3lPtqxF0jlRcVBFWEW3qYefgwKMCtl46LdBKQZR68dRBzGjL897
7+QFHYgYOhRqDAVaV19/pvfc+8PZhrdDlG+jOgAVl09Kh2xEaWA2lHfKnRIdVgc3lZ4mVLbSsJhb
GKi6COObuYlqdzZOUM1XcV/RHYLRu47phyCXEPCr6nU7d98Hlj2QoQVpsUPunovJD61s/vH1E/9t
Yv584KtvDkVqbvC2wQPrbVED2yN/Qef1xrRcsQMuoRKmBYA6zA3mBH9+nH7pFERLK/NOYzTCVRss
7ii/Z+8+19XLTSTupzjparSr1M6vZp13GqO592LPv3ch1IsNHqntz+xB/VARNVFeDPnx1sCf59KD
AAX4etBaAgjmWu5G2yUHroWSk1EZayToq6IRb6QcXr/+ZJ+KDYhwcX9ieVHzothyrVPHyNiOhZeS
kxhbemkvLYk3FiFRzVaP8/cSmrLpOK2JHu6d7p/52LxHvRgcEDiUwVDQuk5wpOLBqBq8ZOX+zown
7jy4aEd9/YafD6LLCwZQ4rq4vn/SdSq63B0ZQvtTqZ3IQNao5ltwjr8E7x+GsD+uyLI353lUGEI3
bOmMh1x3a5r+CGgQm/aND/a3dfHn61xVZsAO7if4M5HToCFk2ADs3RehoMevJ+1TJexfy+I/s3aZ
1T9SwrJhuCCQQJyCKswfQOg+pgf6MB8RRtGffJVvUpncGPKvs3gRP4coA6hS75IUfwzZOOPglTR3
TzCetLeB8NzTbOkuTu0ZJoj59JM2Hqobsymfsl6j8de6ftQ3Btk2o/je0VlGuprfYPaUZIVazw4m
5+tH/Nvc425+z2FMtPyuLmcKFbm0a3xy6rIq0kSEuY0eVHpLhOpvw8CfAHRcIIcd7IuPcz+lc410
OSeAVrSrcv7pknRhFzeYDH/b+MSkSJsgNg944TWO2jRYl3mZck7pUKLO4SC1mlJgMy/WZYbXLxCx
TuHY94vKbxJX6VtaH3/Zlx/Gv1phJK1t5DUoxoiqiNMZgIOp+vn197pM1McLFKXLP17xMtF/rCiv
BAvUcnvnRCZjXjeDgo/gWMlVC4uupbbrOrQG+zEfpIGQQdwoHVxJqLwfbhgdZLnLyQqlt6vP2CtN
rFZUmOAXMcOcBDKlEdKDJUd95b67E7/kolxm375+5Sss+qdR3z/7H+9s18Qt+IBpNabRX3Pljg8d
hwYEyhhwt8n1QzoTAWIxnfZmTp01rwcwHvrpN053J3InpLsQYwSnZGjXqYJGP5lu7KJ3ZPPnz/J/
J+Y6fipsMWpKhYMLfICWTfXgxPMKaolxsW3eRMQif3kpNrVQk4thbRFnsXf6epb+vvb+8wT2x4XR
0E64AzLukwdGtQJ0GQ3Ir0f4yx7+8+N/quH3QjnzjHcshuZ34+eAjjGJvCzVN2qEn2reFFUcG2cR
CmfoFl0zkRvhtdoruXMqG9++r90ByCJVM/045tZpYHb73bTH4juoO+bh61f82+7CIeXi/AiA97tu
HVGSqnEgo32iqGfI6ZGaBdQn25Wv6rtiPhsovmT5zejvElxfLx7cfxDUtdAC+RSv5FbTZek82ydY
J0W5D+3JovptC+cnTKN++hdQOSojsJJbzUK+ydq+pYh/uV8/jQ9iPhhgEMD5FE7Iom/sshrs98Wr
184rytzRxY653bB43N6SOfnrMY1MA6IGAEFDdPMq2fA7VDJsv8B48KjKcn/l12k0c+vOgP97bwcL
M2j2FZtCeYvv+7cljIonUOdQ/kcN+ur0nLWTAjvkWafRWpvUWOk0CPlwq3XytxdE/QQYBzRtAD7x
LmHBHweWp3s9ZnNjnjSRcWX564F728o1nwfGImdwQF4CedAC66H1bx3R6Mtef0zPpOiBotGIfPsa
e8F4Odao87gnv8sXsonBegtt4m8d7yEt3aUBUVVJzyq4BfJ+9zK6WkUoVsEdHsk+pD/oVRQHwSSH
Zloi1vHM0NSTE5ZmFmVB4IWt97OznjJGkxYiGVY3x4Z2QzufEpHPeyK/lxdfd98MB+7vHHgz12Je
uP1LX+xYOwCUTaIRHI1y7p6g9o9qDsLerzf+34LDS0wNTB7kbT+3odwmdVXFmXsKEPKyIFb6BGm5
ImTmVsDBe+ILjc4xZ+a65b9rQ63V5P/zYw+P4KIRbr2r3l5NYNk0Yz5c0hbfVZGT9SjIrAVkyiog
D+WA/6dvX7/0324trFKEvGhIQwjxWk0V/Qa3K2a8sWPn62w+UFbHpEJHKu8iaskfVNAoT3+OjC0G
1iY5YH2WM297G41qMztVw4DMo92JiUS1l0VeMKchH+9aPt84ov5yuf35oNcqG3SsassvHXKa/G1m
PVXB042ZeFfZ/rB6IXsRXOTN0WjF9F87dWWFr9zS4+REHPJLjOOI/lzjPPaFfSiKXm3kYK2yrJ6j
YrZWqPqSlTlmUKyk49YbWvj5SUZhWVX/RsdgUWQQpRpHZz+Z3guFGFdMUO8MCRn2yHWey1TnqN5V
LLTyDoVSel9lwVtt6EU2BBtwtgWQv6R6YwFYUHI2nEibRR5R7bgRAxd2lrOHsq5IctqvA9W4AKYa
WVi61RNaps9w7V0w2Y57NqEnbVU1+Bb9m6D6YIxVB8ZBEEEOqglbTg+q6edYOk0fEYL2awebMqoA
wTVKFc9WdcDDrzw32HlyWGcmYDhV3R7Hybq3pR95lfrpSkjHGoa/90Znwfzye9dAnL5IIYhDpmVQ
9kBtyYeJN8kQGIsm55vG0T8KIX7IvDlQZwYkFHijLVRArPuemYBEpMO89vrp1XS7b2II9ijvn3lm
b2uv3Tn1KGPuZr+z3rhPGU8Cs+cHWLmBwTNMS+JXcQAZEY5qcuHlcW010GkMnD60y15FkGp58gUk
F4z8Nxjrd0DgHvxcLUzhbZC042zmKOhmlhfLwrirLO88MqUizPda+uxZSQXZ5mBEcwO/FzgwqoO7
S5hXw07W9FtHYPyEYDNxJvsHw2aI6hw8CMgqLpugOGSUw0s0g4hPxZtm7aGIESPOPg5F/thMTo6d
U5hrq5LZohHKRL8DJoA9nKYWI8hRjQPUeYbiSlSxEg1hCr144NzaMUDK5tAHV9N10aN5LhRwdARN
E20SKIv6QFvnxpNpahgRp9mEuLg+ECYPqnI2Ns/NcNSAWsNaCsj/gq1GU2+UGXyfMg5ySj2/qn7W
kV/4d8VAl43fLxxXr9Oi0iGgEBAsNYwH4wJfNduAJjy1FMSE7DNqsVZolvmZzumD69f8pFLImA12
Coh8sBmEWGpWPnTTxO8qrlZwm/oRSODXaUYO3cD3Yzn7ey7yEbS/vj05F7g7oLCx5+dH9PkOVu6V
K01Z8agbckYpBwVf56B1/SOw59dWgQzozw9ktpMCbD8LjYO4HUasWZ+2EXdzgFJdlaB4PsK8Qjlh
2wmy87qG3zXUAszDLAGC7nx4yuS0XPrzRRKgD5rE1sHShDDTsx56GQ8DikvSAardvkwgn/rfXx9M
nwKWy7EEZzqgrVAk/CRy5VcNnwFyQlRPjGVlsCRABb8m/zjDemeiIfq7iFDTT7LaJreqgbeTfepb
RZdp3hqx8OWWsVGFbjmsu95PPEMnHDdUaBv6qZdkfgIPZF6DQ+ZtjKz/1gGUnrgp3Brh2HgrML9O
CVCURtJJ0BSD+QQKiFeZ9TwoybKReUcwTPsorefNJCtgZesDTru4rupH17qVzb+L5fx5J1wPehUt
ZoY26jnvvCNM5oGbh0zXC+vwwQ2Rv6XUe2qQEnAyw8TAe7QBbIgZ+uDYT/lDPpXlIjBqazd4xIU7
6bi2Dci5lgza6L24tM7Qo0SZu6fgqBWUzasZl+ZM0T01jXEGugVta4Fyd4wt89jSYooa0vqJOQAt
YNTTZkjHm5Ixn7IfrAIwEt1L6RLa6hf43p9hq66Cxpykg+xnd/GqLrbVwjLDYlXGF4Mxcg525b5c
DY/FPZpvNz3UPmVBAP+h82kCMnHRorg2RxyyQY2At5gnZVl7xXUZ0d4LwtYeB2gJe9YmdXW34FnF
khkMCYQseVK7kOD9pzsOSS41fcu5SHGDp/pxEqZLnpQOzXSq8pNnwncGV1I3jzfC9Ov1jBwETV4L
HoKWide9ftls1C1UVA19AuB2awgbGt/Tes4EeEdrj9krgwW/vn6vd17p9Wp2kBigTwktFSDiP74Y
GYkJnoxDjm5Il8XTlORRGQMTEMCS2V1B6UsAU3axuTEfppX/kK8uwkTFIojt7a2V5mGorx7l8vd/
5Ec841WbNb53HOijAWZVZ0NyBxp37o10/lNf5bKD/3znq0SsGxvIb3FJj+OmXqv7bNMvsoc5scM8
AVgq+XqGcVXceK/L3//xXibuFbP3y/xkG8Cr9WqUdx60HZJa6rcJWviAMWxyUbDQrQDWAubrmc+F
Qp+t2zo22CVV2981rGvDXMvnQHUi6Sm7d7jz2rYDDecSHIEZhmgxgtg+wSaGe+IEKfpZ+6E9jD87
TYGM7+S9WSPvnNozkCgPurAOJM12AUurJC01nsY6+7o9i8JD06fyX0rPegsqb2eKqY6QN6NqWpGd
m9IfpdHAkhcXvteopdPBYpCQZ2U1d6ShIKH38sBycPC5toC4bxOWtSTxpmlllX6XGHo+Sq/dAHKf
ZJNlQdGtAsubkSOjfMVq6L700B6suZHgLDoWKQXjnGypifMPNeQe7aFuP6nymDqmAEXRNpbNMMHn
CjJucElzjlkZrIKKPTEBq2mWsk2hgCeQPIdpj6abwqxeL6dZ3xYry3TX2YUmZU0DrHxksxkCB2wa
bcnQYcM94H5w4jDGKdIy7UPiAnrVVGivI8QIB2P6hVi8X9a6bzegb89bqhlZgDGTOMM8RhAiN0Km
9LGo+o3VZfvWtTa+Gn90jlEh7HcfWeray9IUTihgpbz0pf82FxYDR2kSi7ImS1Jnx4bZa6jhZ2Gd
+5taA+7CbePU5GV/Eln3PahhjZil2coehr1VBy+dAWr7aJ2BtIJWVTBulJq38HuFzUdbRmMBIzwG
OtRoIManFTgKOThFWQdOoVXPi96d3IgyLRdU2IADD5KGSE272Oh9HA3MEWVIWJHvlNOyo2k4y8mf
X6YeBMhg+DaA6WTS1lyKQMMQCuhGU5m/+zwdkdTwNITewhn6YzMYN5BtShErzwSUoNRKEWUz41ka
WbGQXQvSIZ+PNc6DyLD9l6IgG9nk1h7QPee+AX5kZWt9NHW7tacAaoQVZJe0NT8REOcNq9sJ3c6h
pYgdDx7XYZVl91nQ2KHW+S6AwW1YBdrGa1oZfNfBybLAYE3IBISvSaazb5dBOFC73tt2s2Kefqz5
6IXUhZpx6WGtTcLoI1xGECAQIEt2PdrTqaNhrxWoo5GCkKhnI312RuRfgZfC7sIBdZA5HsIkZjVx
PaTNZnZ6LCmUemqZSqRp/WuXl0HcYC3Go58JMFDyad02ZROrEmtblEwCDkLUnT2AGFPPwWvggxdi
1n4RleB0rzuj9zZZA9qkOXoJ4AKAEILX2QJLCvWytOheLavFmlC994SegBulHnS6A92Ba46MRQTd
8MpE90NwqqKuZSAkVrpZzn0Hn7ysDkJalkvTwLfiKYAzQyA3lg0blGEq10ZLfgI0DqxuUT8aDKcF
h6dl5ORqzzKKJKntV3ld9JDVmFSccjEnNavsBU/9BfQqHmaPimPjCHDX+rkNHQ3xJz0XdkgKjfTK
g5xgU6onSQcPuWO9FZnx6pUSHgoibwE38lTIO7r0e7R4RKOehs7aZdr8DbbMsyjSb/AegMvrOLxW
Rf+EkmsR5xOabLpxYYE8+jm2DNloRXZEBmrdTyYBCa2CsRoAyqEkxq61aFhzfZzzWsBoEmgyQ+/7
lj7mHns1CrtIWIF0jfAWMu5Ff59WDXaOHNdeCeof4yaYod7BFuXa9yBt2UzdKwEV0HDYM9OAv6lW
nKF8+VrU7lveFN/qdkzQsvjtOSoH0ZmdPIO+KN/67tlgFLvV9AtumEPE3NaJQel2AYkjwDsULST6
uyZRfHoeuk5D5qBZMlrvGo8JwLxcvPhs3UEDsAm50C+Bp36kmQSVamBru1AKu30ErJhXb5SDO1q7
Czhkbr3cjoSXOghBDRt9Exg+ufRXykDI7AArmx1UwfzuF8zT3+oSVRDQk9s0OxYdBDXMlCNsSimM
OA0ZU7tYtvO0G1Mdtx5Il2mA7yuB6eZWiVkDWH6c6l1amM7C4WJnok93kXXqEx/VtzxrjLAR1nnK
HCem/4e069qRFNm2X4QEBATwiktXhixf/YKqq7vwPrBffxd1zrmTGYkSdc/DSKMZqXaGYcc2a60d
CntxAFW51eWD5ivPUR0es7wB5GNoQepFBywX/GfwNd8mrXkoajrL9k1figh+Viu1n0A45TCXvgf5
mNh6CSV+rX+PVWhwqF0MCOY4pWZlyLcdPK1cGnckKe4SHRmumBm/NT3a1im5bwLtNU3Khw46d8dI
mkDfMMCBTdvxGW1PFK8jObU64h86GcwBkT1HwuibQyr/0iBbT0RADo26Ei25mIFjGrhcrBOOeo4E
MivyIynB3gxFsK1KP/5iRoYuUg9wmhpjoB9Chg9oBnoZCLFlObwI1XDU0SBgQbntMwN/WQpGM6y6
H5kYPYsk+iFO41MSgBEtxoLp0wr0Vp3lFqmUALep38UVJpQZmIVZSOWdoICdpmaJJ1aisZH8Vkco
0IGGnnbWREHOnlQjtXKpAiqpSM3AUH9GsrqHHsO+H3EWsvKed30CTNS3y8rfJQniCZqa3hRj7qHA
gY1uO8TvYmmLGN0qC1Fs6V2+b/Bx2I3v23WvCVsFgi+WlgMP1+rGcwBSaYGY1RYjAYj5Di6YBhH4
uKS8iyvIm6IjMmCzVFM0Gi9sUXxW6ZZM5HFoyFseSwc6JCjFkcbrtOFJg9SbSbMptyRJvM965Qck
lSwh7W4lKt21RvZGjYACPBtgJrsq2pNKoZmoh2Zby1/1BNEBAQdq4m0CXZxlu6qufgGO+ERpFrlh
KN+NeXbjI/a3oMRmySq4whO7EXT/RWHDIciGu6Rrb+OOPjU52wZwuSZadjeo1wt2T1q4H1Rxqog5
uhwfOhzfgckitF+gVhJXT2xottCU6GzBD52mZjcj1SCfpwUbMZx6M/KN3OrQWjFZJG4nfWB44gR0
zkBznRrwXomW7lt4Yww8wygReLBaFcCHxBIrFPbSPrlJ/OBpyBMniNFHBvK8tJTE/8Dct20/4fz6
ZLrX5UxGmUxPIWRQflVq/wFwNCZQp92bXDUQakroI9BfxKR+iVqckr0Dm3+EHo7bFdAfSfFdipX0
BaSnDaK0VbHusSi1wtJLmbmtX2KvZfGzxykEUS/D+YvoXig4R5paQ+kfZPApG1/HZDgMW3UMFExN
Ix5/FlW8E+Lssw1zZxzTpzCKoFgRxLeVnG8RjH8ZxP/SysRRy/IQVwLo5CUqkONxZEZgop1xzxoD
rKx4+A0+xKciol45leJLzUbMJYlr9LXh+W9yEX/2etZw0d3mqgx8XtZjPMjs65TjSG0pxaA27W24
yTCiy7CatxH3tbKbwmx2EBLYkfcV43y3iDfOZWJpDED4UCApTHf+f1k+wqa2QkfbXbfE1xZ4Q1wm
1guKkkyTqhxl8D4yZ9gGO2OjbP+tGS4DK/usHNIyUI+arDh+XzhZjpKLAYyNZtwlEBmXROh+jeLa
Ic7ddT6jPa1PcVUDQQwkIdAG8dg42huxgz1kat3RBvHYBe99rVk1b9Y1a/OvOckzKw35s9ZO4jGQ
90IrOtqoIxQbfqSI/aMhxUOXhF90il5GqQIi+0PHNQKY+YGOM8OwssbpoOprQ0eWkvrTLeDaV1U1
5JncF+LRl1roRwDS3/3ydfXRR1h6/S7xRVGAYwFCAbERM9nQMaOcJSVAvlW1NfFEPKAZ+zSgMSM3
K2pAF3v8bQRdVBCIILdnzBf6ZI+bPOzZkNSKpyKnTCd9W0IVbJiI46MQO621jJeX9D9rgEieW5uk
ZqQR8kAvVSIzZEe4LyuF9ML1jfsuXp1dnLNFqTwCU2ijpNazZvACBRFWrO6aHi97BW9sGgUzI8kb
p9HzqRdDsK/H9K7r9tdWyd1bufanfAqqwVP0x6SgdiMpDvNfrhu5uIfcGrnb0aiaGOtBPXioQ3S9
vh3T2JTr0A3QXrhuie9K/uce/nNoXFEaSGbWTxlTvGRIX0OttaiPWbP/zsa8pSfXEIyJROhyn3i+
kEKqQYhtI0rXBjQsnIuEOGUGRYDOc8GYVrpmrsmWveeLEFLU02eln3ZKMK7JeC9sGCDt4HkC5SJC
+Ir7pqI8rNUiyHuvgYID0+8CpDB/vF1gtoF0BvT8XOjkLNAUAi+imkB9SYR2EJh/Rv3x5xYgbEER
z1MV8AruIWtpWxSTNHWepGE6UB1QsyxX8WSXQQFimhmhArIyaJIAVJwfO8R0BE3NKHRYboIPcDOF
+3onO2Tr7wAqk2wKyst999J68iG8vb6+pbsA+AE42mC3KYSnLUKKKWkFWei8ztjV6ECyZAfyiXPd
yNJFAC1TAzlyxmry5e8xx5ztEoNGvEQ+VhDzjqS1b3N5Bw1NNSBsOivU8+c0GGmSkgI3we4dBbNv
afCYGU7oAmCLsXYZVK5ncRFbPGje6szFpfXNMy0gZ4BpuCClnB9f2DeRkarh4PUWgz9/Hx4jZ3iV
fw0odZsgXgWW4YkP1/d06eBObXLONcjGVJSiCg9WLLpZdAgJcYzcvW5kwbmC04yJCaDY6IDx8ruq
pQDkYOSXJ+FwMcdpRMtgkjSr6dQ7TI9e6ZIsLwmfM7qfMpox8/8/cX5tFfvo1MiKN4LX52cUiond
xijI7vqilk/rHzPzok/MiMKgTAXLJS8APKJtQRIeiz934wDaQB4Rs/lA3OSH1w+onY9TNMmAGxSQ
1OoqD2W0t+vLWDybExvzMk+WgTa6kEkMEYsPtb4iLqxe+C3rKI5Ef/P5nq6GO5diGKY2MvreAyfv
Z8fYnY5+5vXFLB79yWL4M4mqoYm1GuibhnmhX95ptH3qAIv4d2a4+5w0wL4DIEW8JH4bi49Geh2C
39dNrB0Ll5IUEUQ34laFCYoCMo6l8VMnzeAHRulvLvLJpnGv3xCLY4PXXfGCIS7sURU/i2hYuWXz
jnAh5OlNVrhIFeUuwKTaiXgo6ROAwQx61EoPlQM3K9nK6Sx+mFByAadPU/BUcOsZE8Nv0LBG/6ry
iqBwkOu41w9n0QIoNJCd+Q4auPNH1SgZ1DDsvWBCBQ81VMhCX7fwDU242LATE/z5k0zTBobganD9
DUoewzazhmNj9yCduihObvUf2c8Vm3N4cM0mt3HBiCl4kgybIBBC687JXdCZrd7OH8LMbB/Xp0cv
XnJo28wqMyrQc1y8IjK50QLJR9Sgjag4zb4Hc6MxeatJ1/Zz0RRoJMZ8J5ApcWvLJBC8IxGxQ1iY
gzvYydYv0MkGqGIHRcJ5LO/4GLRm5Aord+Wym4ygTFdlJBCQKAK/hHN7JBALRDTfIcVgSzZgEYCD
bwZL2KR7tGLW0vzFL+3E3LwRJ/68BoZ2bpT3XtQlzwxyJTHo/phhKphFR++GRtec69dm2SDF2HEw
EGfs8rnBNsN4w15Ne4/S+JU2bI8+0S+FQu8kpZ9MH1Yy7EUXDyDC/8zN3+bJ+nxlgkZ7gEva6+ix
dMbtVKOlAw2wFS+yuKyZgQxEHSYFqlww5o+TWCaD1iGFuquHcA9xe8BWfwaiYQpGueIeFx0K4iJg
y0EgANDifFFIPUc9gUCjp+QvVP5RMX1lNUu7Zsw8NRUxGGDe3PVnESBnXYSEMIplM2W3RXvM/W4l
XLlqZJ7jeL4KsNUh3trryDpRNUNXIVNfWP90/bat2eCOJcoKWR1yQjyahEcG9T0QkHdSw1a+2qXT
///9wlK4sLjSjZJAaFn1+irbCeJDO/h7VQxAtUOXpSl21xe1Zo37hEpELWnZK8RrO902WgwPgNxV
NjOcIUYqkcfr1hY90uniuE9IGaJW6ZFEehSjTgGstUoRX1AbouM3GTapRFupxRuVSY7Uxge0vx7z
Vv63l4W78mHbQgmVoHalag9pUW6aMncK8uP6Upe+q9OVcs4QhGVMFw5wIxl21TRSei+N8sq8rPlv
8K/mqY35cE8ckkYbpKS9InmsJpbB2J40LwS4m/bP9dBQOkLpAHi3mXOAAUTc5a87uDpFHZDZ5Poe
irf3Mh6xJG6tNilcuUQlt7Vy6KXU0edf7KMOk8BTwk3xiUgzKkmvo9nvYYjJc10MdiG3K1nb4lGd
mOAuJcZHlB00j3pvpOU+BySlGfqVp2OpkAmlgH+Wwd05WWyJMoalhAS7d8gNsuut5owucZTXZnt9
xy6Ufr7P6sQWd/Xq2mfjKE+wJdalFbY9mmCya6CTNQXqVo3UfdagM1ga1qQxHbX3YauUaLprsbQB
XnRL6sqGMNfz9Z+1tsvcZY1EVHLrgEkewIzfI1JkcSWKXLPABa5JXMsJ1FR6T++eaVrfClm08sEt
PgEnO8u/ZQKGXQPI2ntiSzd9lxx7LXs2SP0XJa2Ty8KnLKmCQZiVKCGQKiVIWGNysxi6EHW/fiCL
rv+fxfBDqoJcS1hdTki/VbJh8QcQnlamaptWqSy1XVnSBXWHu5QK96yVwPKUSosPoHEGEE5TN7T9
J2A6qvYezdfuoEBT0jdlsylt2S43+gNEtsfGysjK17HoM09WzT14TckKgJYRpCY95DtU4MWhHIWB
xbNk/hpxcOG6zIoHmjpnU1BW4K7LEAJhNfVI1vJgE06jqckbffhz/3hqg78rQdLFHVx27xHCHBbI
mGQQo2Z3/aos5YRnVjj3X9YCGBw6cpjeklzJjhxwERWPbES73sdHtCcNaHOtGF04KTw1BhpnEorK
F8p7cRKNVQVWhwd8011CxV2kd67KAJFLB/Xh+gIXXAcGVssSkSTUyDW+/lloGoSzBCk6+jU0lod9
E39cN4By4uVjPQemSMhQG0S+wvm/Ro8CVKBIdBRo9xkSwd/oSQASFAGQU2BqvtMUeZNNFbT2aFbv
qhiy/rkIjE41CvhMAjBfMOXpPpWRDUBDxDYK/730tW0DbU+zTHsVzEkQGetYvI10YOoC6UHNhcwk
hgJ8bAmxBpAV96GvHPsZOxo3EmQf1ZIhJhfuQd6FmGQYjVYYYfxARQ3ELP20mbIY42gA0UuiJndj
TQDErTHeYjV/kEUVbLpOsPKEARuoDYdpiCobbH63MPL3cQLIRQsoGDd5NAALN0pH3fD3QZIj5S1a
SB0YjSLsh1ZPX6G0oG7Y1GGsFWPJAfpbb22Y3AqDEZkMkwhiwKR0dbr3iyjC6ApygJidbjMIYY8y
BOMntYW41kQTAAix2IFJz0lY3pNMb7bjkH6EJTGL2q/MqlZcIgBSlFRAxBCl7SADrzzpNWBMaZG4
ciOVVhdgv6EsBon4GkLYdQMKaN/iINK26rYFBQgmC6oXkAp3YR1mDxqN30iX/5zKEDphBftpFMI9
TZU1uPbCHT27QNzzFhVRnVR5ggsUAZClhdDjCJ3rt3Thk8OUZHAIVMyZBLmCu6OAVmRlD03bI+SV
7D7xKlkGADkDVHiFH7ngGRXoHkPfFgLeIkLL88h1aoZED4c4PhK5dIq+kwCEZYcUbIuVR+6C2ox3
B+PlKHJ21EE0yPmcW+pJKRiJSuJZTvVGQ4HC7qqe2XmdI8XAddb66qEMBahrMrVzSySSa79gftm4
KP3sF/DnNsVhDTRSfPyvjDIEKDDj0hXdwo3cYuV5W9zYk+XyG1sUvt+BpHbUR8gdIMwrI8FKMDPu
+kVZMoNHdC6GiBpFT+N8V8uBCnSkSnwsxPETQ2sg1PzQk2RtuOy8NfzWnZrhtk5PO9BvWBMfRVVo
balmn1RM34peH+y4bI4QFwlR65HXNGaWPgNDkb6ZtSBX859BoWVGS2iie6D+gciNwc0fbTDawMxd
38WFL3rm9hMsEU0qPHPnuwhJQIhaiQpenSoCdi95h2bgysO21FYEKZNAZVRS8PDwDTCVyYBlMkFD
3AVtTydyyp+B7vhbBXLMwKqbiQspZmfoTaD5rq9u0TQErEHQmulZkK87Xx7JM1YUUah7lTO5eNEw
L+clvWev+SFrN2Cb1lZk6w7VLP1h7TNYKjQYp7bnIz5JjWuQpUhU0+iY3gB67WJMkVPcSBa01CFl
8heFT+AYlW/5LNQzDW6hgwB4QN4a0REV5YdQ6/AEGeOwpfWYQQhRrQ+14K8klAsfIIQIoLmnwInO
IcX5+sZ6YkouB7pXk+ZRESZALSBikGUrfvryA0TBGiobYFnOJDNeg9yPgmhqMRT12CiuGAamLt2m
4wNoucDgaHa4lux/e+PzDx51XIipGKB2ygQv0PmyeszrwUijKj5StRy2reL/zEHMmFkCkSM1TWgO
SP+tNoy2RduF7hBNiD+UVrDLgD4pYXSvs/Er1jGrQhLkwVUrDMSu1ba8AQ7c36ldqFnVrPA5qJVl
IEeE4q6OMnzZfnYi2zehj+BS1C0yhDs5Mm7zuL0HzvWd1HKL+XBgImBe36MuhPq+FsIBRGvMp2EQ
QthMNfCzgToD+y1JyEAmStitpiM0I0EaPEmjGIGELBkbkK9nWL9QgJdMt77INGvU1d6tjBhi9ukM
H6W0dEDgDKzr3+NCCqZCMwFCrOjqosvPl3rlpuoKTZ+iIxa3z+4YRkhDUO6QPvo7w0HcWatmZU9W
u1MgvmvJzMw3qleuPIeXvvX8R3AfJmUQdEz9zPAKILaU7DPLn0vhMUvXRGouPxDYMZA5yBBAgFIk
51ulXh0zTWwNDxKqbfNcCUCsR+/Xd3TJBh5B6ISCljEnD+e3tU6aytCFMjpi4hqGpKSbrjd2RslW
WssLzgz+EyRIrANTGC7UFiF10xC5hQ8XtnSjYsiybvtutiPwoBDYXbkm368O/w2C5YnXT1YAVeYV
1qA3M8V9iZ1TTcgxoGskRS4CFhts6i04zIG9+t4uBGmwBl0dXE4IKV3grAA8wcSAObSFVCqIQT4q
i76bxoBeB4c2fgJ6Wh+1bR90a2ud/Qm3VugVQzsJIQwaszx4aBoVkMjbCCnsMb/pbPVxKEzRadDz
rLcDxo59xC/NLt3Hv6sV/73wGZwZ5iIbMqpJhSGj0VGRMFcHoim1GqFNlu/SeKXysnBJzyxxEaHO
krTNMhYdW5HcIfV9ANQHinbdn/KQ8f5hTAUcN8Z24MPjIVKJRPvQT3GGedSDnlL1jg/NFQyN+wsP
AqgZPgMETHN7k1uQ3zOfMrGg3jjzLEAWKJhx24jTrk7py/UPfOlbOLU1D5U5DSOYHnVouEuap9Jp
M2s/aH5TQK843kP4xjKq6U7UQ9BfpQoTeo0W/EsQ36wcA9y6KF5DF1yo2c1brMuohFMNIsTg75//
mm7IwYJHG9TrGNgQoVC+SHFwiEJQNjHbrLdTyco/MkF2WsIO4GUeKOYAQifrjgXrErCXwSt+zAy4
gxIPVEt5bCTNezroRkC+K9qsMxVn/B3bqFKgouZEv1SoGm81shJTLl1mdEWhz4y4EpEld/Z9l2cJ
JJEUT68B+tdvK/3LL6UVIwsrk+GN0BCVZ9UtPvwnDF4hBtDRy/PsVz1WT1AcYis2Fr5/Ge4OZS0M
/0GTl1tIIdOibMZG9mj2OFbSg9E9k6pxGjnbXL/CCzsmI/TXME4GwoSQpzu/M2KnZ9mU9hi/nf/G
oDiogn9Nf/NJQsuaQvRDkyiUkucfcRJtK/Ddedsx6kXThyD69xgiEgTDbauvAXIX+iiqPCtNz7Kc
wMzyuA0a1iQaMz08pmlQbDFo+64tAwKqECZmTGmrmJoQ/lBohPilDjCjUCdvab+qk7q4qSe/Yr5B
J+stU7kNMReDennyDNKGOdEDWeVoLF2R06Vymwp9VV/XfKJ5RKws1JEdv+kxozS36nwtz17yLDKq
1CKgnzNQkq+SdDRvckSneIAx3rnBPPs6bs0RCjFGfROCLDumhaXVopPpCv57MmsNVm6YBU4CSaPI
EFbSjoXUETVShB4QG4H2NuW7fsXMTqmiAaAtTQAeNSG9HWCkgEkbsjfC9iFXoXvD5N+0jw9GXR7L
sPCwrPs2rDdFwHZG3EKXbfxQSfr4598T9gfJJabCo7TE+eCG5KEkjBWcwzCLfsMLDffJuFZwXzr7
Uyvy+QVrkjwKJA1W+oyhdqp/qQOFbJl/VMJ0d31BS97OwOgGfE6zqjdfICgSVjR5AU8UMVATKa0/
gqy3/8YG/jpA+3Dd/HEO2ghFhAE2oEGlY97HZEvAMa641MWFIBvG/dUg58dzRfRGALchBZyUtfkx
7ehDGk8rh79gAiVYDLvAswBcLN8yS8YxYomAdcjyuxh/1uTtj/cJLKHvc4AbvQBsFVOukbSZL1ea
2iJGs5h9mq5VK5aCGoKKDARdkLfg37gngTYxSKMqVlHb9U32gNEvznSAXg7e7eaXvF0TT1lKXwgA
0fPEvBkaye9alxeVhv4yLjN63+JLcigs3wZJF6V1c31A15IvOzPHfTtzraCLWCt78Qimt1kdQ1eB
jAWgdr+S52A3OIGFabJInMY/v+Vnhsn5R5t1raBgmJ/stQomhHZw1NPT9fshLdRjzkzMF/Tk4SEZ
pS0aqbI37tvUVN3czkBGGMy2cGctHOgu2hFo7a8a6Khu4Sgrfnnp/iOl1jUZkQvQk1zUQrNUqKsB
IGcWpXZRdBZaLtdXuPCyIqw3oIWN238pLRtrfSklERaYSamtKbeonjkiDZzrVi7TPg3ClYiL8OKB
8cAH0qmcBQiXMtnDWtw8UtDMLHXovRD9iPGRj8UgrDHJFgIXpLdz/I60BRHz94t3cnJiEMWlDjKw
F06lo9LXJv9sCQQVlWcGmPWkRXakvfaKYkEr/4/vJRrAaECjcIAfcAFAzTNRysEOIl5c3xpCYZaI
za/v5+WpnVn4zu9PFmfUkKnFmBjZK9G0zHwUJuLWjcG6v27m8vqdm+He3pAyItTdSLyqKt0K89LQ
3Ax/Xbdx+fLCBiTLJdClJECDuairxv8tIYNBPGgL2bMooCC+KyiPJ/77dUMLfurc0vxLTjZtpGmT
+U1MvFHWzZrQzBTD6g5RKwjATAdpfUiOUyzguSzeooDupSSpnHHKD4peAfg9QKtmDIcV2NrFHDoM
okOGKSK4gaMBb4zb40DLU4gTCvjEQUNKf5WYJ27ldnE7QvUKWuHAZNdmf69s4T+djlrwNv7Kx7l0
meb9RwlYU6A4xrlRIgNUE5UxmBSp/qQlFYD72s0gYDza9QNYOumZl6tDSXY+bc6ZIX3to1bHSisV
47QwYLROHqfqq03W8sn5D50XmUD5wWw9adbqhc4wt6BhksqRkFry0l2wJQe2HV3F/QuRMpwc2km4
soSiPsKrVPd1UtcEIk1ePzxXrW5mk27KkHXAcIo/LimdW+JeWMyxUeUygfvUCaMmOgSZaSStG3X+
9i+O6GRJ3M4pPUVP3YAhv9T3nfI2pc9j327L1LtuZ/FbPN272fOcfIv+mIMngNcCNU+I9z0h0ei3
ISD6UHDSTQgeftaYlrdZe04XL8bJ8jhf0waKUviZBrrIJti2G7atHWNfb9YAgYsf1IkZztF0ZJig
3yXgYhSlS3xIq4RvNQScVvZwyTuf7iEXVnaSKFRlAQrouNf3EnQxMGFQcqCetZlb3X3l5L2z3ntb
s8oVUpNWZlKASayen/wqxVt4jhU3sWaAcxNo9kAxC2K/XtHm0M4tdGTDcrzWnFl0Rv+ckc4VGgcj
RlaP1xvg8llzLswnEFnrt74wnsJW/Lp+VN+12AuPdGKNc/L9NFa0SsCe7y3hXjjQDSZAtCY5BEc1
MLO3xhbd5E1+haKl9YVCI9rEaAH8caR35kR0zong6U3FAl0Iz889ot6oKODEwENdX+nihw1KCvAs
cytI53nJmE+Z+nhnJS/eNXfqodpA1uYWRGj9BqppJnEwTdUrqs2K1QW8HLreUHzTgQND4MXjW0gU
S34IWTgvDzXQJzGiDvQX1TLy4B6LvJNCBqwlWNTWIKG6EpMM4+/Y76Y1NpkC7SO5110M38HUkOEe
0mxQ6wLSGn1GOxiNB0mTrBAqUubgY1AT+iYiCr/jcxOJ3qSqbwHUcF3d0FIL4yYSyygqp6g7CeNd
pmeh0jUrSOpNWDLAEaFqWBbRWz+lD60CTrgWGu+lIHhNNAGFiYklbj1KIoK5ILREdXhkWfgMKt1H
GwaCCRHhrShBdLkNonKnRfmtHkOJMJCS13EknRdR5vhG1QNOF9yPub9rxf61j2mDIQKRauYNlBqh
5r2vMFXwcdLo5CSxsSNC8LuUIVfR9c2OSD0KX+Ver9O3QArcacTI0UzQNhI0ZsMWIoJRm7gYqkjc
IK8/EiW+zRWIwanUf5im9F5lxB3b/MeY+ZYiNbGV1MNja2Aasc78BBLw6VMdQz6ohqYVzeUBU4VH
wNJUsTQjOtbWBHXMTY2hLS4CBR0hYJR7xehDKTOqbslIJpdgaIFZp4nopqyzErl8AeHsFnMFB3vl
Si04ceREiMwwDBevO48lNQRBTGJayMBx0NrURxMyVwiCMVi7d9F7jh/KOzSv5a3uXDe84JhQh0O1
GzTMhZJEMDWiMQY5Mk5oAfcY46ml1KTGYRK7la9maYXIx1D+ANRAUfikTOirGADDFKmf9lhgJGzC
jmG7xsZbM8J5nVRWWaP6IKBoheykdeNCQcI0xvYvdu10LVzggj4n0KSjAYa28OonmH6N4QuAJUD/
aU2OaSGVRaKsQKECN2OmnnKRi97mgxgiRJrolyZ3OyW5icZPBZ+/5q950+XN+8cWt3mQywl0Vs13
QS1+QoXxhiVsk5T5SpVhbUnc5il1GAdQukdvBFOBKuW19Z+NRnC7OLGkce3hXXje8awitENoDhAP
n++BZmQkYPIi32PqocjIY1ymK1W9BULG/Bqo0NvGmGoNcJ3zM1JzA0jcepAAhOrslpqKZQgWJqrH
LrV71B+sNnMh8j5ALXRVe2nhzGbNZmNG8KiQO+I2E0K14OWhE+uRToGS5GdQbccyW4mfF5zEmZF5
k0/C55IWUZdVPbgdtZslxW2heCgDY9xDukLVudxKedZVlyFLgFEx4CTNd+fEkqSFYtZlTfQgwxkj
65DjbZ+TcieADGUKDelsUkSjnbOe2oD3pnZb0s7q4tx3kja/JVH2Ng0itSqMoIa2KjTnrrvL7/z4
LLT6/oH/CL/PW3XyAwfwh7Q8EPVjeEM30VY66PEdQNbtM+YewFs70MoL7ek5AgytY3YJfVsRE6mt
dCW6uiy6cr+D26iEsbhqpV4HrqH6mAFwmNeObo4ZWCVAI2vN/4uviLPGReFRDsx1CHDRMUQBiNah
A0L/ys6urogLxBMmoAuVUeOYF4rZY4J2GW7L4C6SkoeQHgLhfarLg48p40V4L/drHZlLjMr5Er8L
JycHG0GzOlKglwSAH2IvFoXvgU9kiw3Qz4V6wS9pTOrbIW6fMYrkick0WsmFV7aYL8woMRkhKFtF
D20Msoe4Dep6DWd04Su4JXL+Pal7uZsnQT3UNhD7dwlIavL7XPIRbYqCT4V/VpsR89+88r3wsBGx
IdA1zbGsmRc0o42GA91p1kxSrzerSKOLjJtbIeeoEGgPCeht0cOcceeuviObcLueccvzfT9flQ6k
howyGjBUiJy4ry8Y6hZ8RcgUCtvqK/iQXGLHbrPBfGIMysVsAuZkGRDgEFA0padmI1gM9CfJarz2
sf7d/xSernuli2lBUKM5+z3c9zmUnQCICiZDyLS7bSpiAv5sB/0WszK8ps+caiyeiwTaBE0+C35/
EaW2CjF+rjTo+MrJLgBmKCcGCCmjXdbQ+myIqZe7oGvMqWNuRkq3V8W7CYOFGqnZDMKMJ8ZonOJm
EiGu15d2qd4TdbqrQx3Den11z0hgg0thx2F6qJPIEafEZgqLwdFINl2F5IB2K3HFd9Z17VQ4D9Kl
05CoYqUeiwgaLaXgYHa4kyfhe1pq9tRKWFNFbwKtvquU8DOe6g3mJtlQdd+ITN0ZnXCIEuFW9ttn
MaQ4SIGsvKOXXYLzc1K5MkCDBirGcZbCUdlkd6WbbRIr2lW72EzstVkDl/4ECiLARc7dUqB4+K4c
piYBHg0A4DEsfvTjXTv+sRLcrGt2YoDzJnqcQMG6Jiq0AW/j/qUXV1+ES391boGLbcJSDEU1MjQw
KzobrEXDHbYJ2A6m6oCnZOaOyExjt1ZOW3jiz81yToRKaD/otBCAoxX3o6O5oE65dFNCQh2l8vTR
cMgGdOj2RgU/Tv0oN2u8wksvhghIImBeAHk6R0HnMUaSgY9XA9ZzrJTRViGZOYvUS3X3Gkv3caKZ
w1i6I8TrrzuRiyAP53lqlTtPYcwHiPim01E18h99IzyNVZubecpEs5QgvHbd2toaubOlQhlrGdjf
EHoNtsk+2iQ7yRG3a4d5iTThVsUdJjQsaRFPkgIhVMltGhMUiR+oyDBz2Bubwp1fvODRh9Tk+tO3
9AWebiiXFkhBODA56mfT1Uu9K1F1cEIbeHCMVbNks7sV7DXZzoUg6vwQufB0alDcqPHVfpORiofy
PnQTPLaS1T2sP4NL7uzsynDPYDyiZCFAXuIYfAw2CHfbwJkCU9sQeF1z9SjX9pN75ELgklip++rR
eOxAjzSzbbVJbsVfTWRmHpgudv57Vbho4aE/WyH3pJRTwyqpU7Vj+dnP04U3wQ+ylV6LPYT1rWwH
2XAMBjfJc+SuRk4r3yP/VhShnBe6FCDm3uW7/EmyEyc5GneKnd3ILoiVsBm4a73kJZd7cmf5coM6
9BTdUBhtQODUGapPerkhq3XbtbVxviaMEpTZmKgd9SnekPItVyQnVaptox2vu5nLSu3598/zBBIF
gIZIkXzka5ix7jCvseJ5eJQpzWFvvUk3a4XvtW9Q5VwOqoqkIjLAXL1V3oBJcj9sMbvNMr4KN1jN
zBbylrMvnmdhSRORGyIhpJA3FIrZw1baUJNYbLMmZX2JK+K2kvMtQEDKo2okwrcr9feQnHe71/+o
XCDoW1/a0vcOeKAGyBdYVxfyT5VcQLgm65RjbIRWPG1JI5jXb8eaBe6k/BhUylxuleOQNNtWzK1m
XKuvLt6G01Vwr0DU6TWJK0VFyMd2qd1Upm5rt/STOOOhObD36yta+n5PrXFnlE0GSFVyqx47gqGB
9G4sjk2T2deNyGtWOL/f06hGHQSfr7JBacYs9tq2vdV306u+AyQ4AnNFtuu5EOGFz8RsHNCz7+vb
9eLX4uU/XS73JAgVG0u9m/2IJlqD7sZJY+r3/q/hFfRuzKfVppUgaW3l3HtQZWJu9AHE8WvMWCHi
T0gL76i6pmd5idLAp3ayLr4YkVVpHfqSIcyz0Y6DbPv7fgPldMeMNo37OljZ0/Txf5xd13KkPLd9
IlWRJOCW0Dm4nT031Hg8QxYgkuDpz2L+Ouez6T6mvv92psq7JRS29l6BusaebUCxXCgtWezG6QxO
FXweGXqIQBTNlqzdZXZbA39z0YM888sGhEdUONe5RSEEEcEppOY5+JZZu86zFKrZJvpHRYoGkzRg
xp6LxgngOLtOcnNNrfSQKFHmBqQPN2ERa7tUFi7SWzh7NeYPkaYEEgCD18uyBgY430ARbd+ZgCHL
QPMasxucWm3/8LAQMGeAOZWI631uVWc446xMLT0HJot9nkTbJsc8ReqLovE3EgUH0cidJuEzYdDq
NNDscdTSGJyOxINdRODgTbseIvNQV8GqT+D3rarQLjNW6CN5hMIbTSnOHaM7KaGSqKemS/Lyktch
7irtAXqjr80Y+UagVC42GOB5WvHbriFhlGivsm+PrS1+lYbxqEnmGmLE+3eEoVfevQHAzl3TGsiB
RtUftSOVIy1yKk21d0yh+xBM2PZakPrEgu0yyiewR2rxtuoh9uDCLfyFwk17nTXNCzAzz5UdHYwy
fSKhvWVmcqekoPPD0OihrtHqhVukBzdRsHS6+Kc5Eoiu2D6BAwF8w5DaQ+V9E5aqsdYVYwPNg42M
xTs2FIQp0Psas2QFkv9GtwKo08SD6UQBaq2D2r6GiuYC3QA9BSNz0G0pPFuhT0GePARG8yFjehZt
9lAptbVqAYR19JY+lg2/oJeB4yBNdqVa7lmv7Lkgr0GWHWgH1YVeFr/GcNyVSrqrOvsJFrK+wcZT
GMTCIUO7iWn2E4gm01N4vSvYuAJ9vF+PowKbnhJYpWY4wMj8VzwQJze0zIlaup5sMEH9/9mMFOtz
UG2XEKwCGZ8JH+5bk1+aPni2zXQHs4/AsVI79jNL7NAlOVBDhdlv9gQg1bEg3HY1o3TTMl/B0OGP
Vvfch+bIWnBd9TQVlRU96SxXauwoRZ/AvS1IVpGS1W4UNqZXEja6RWc92BlkwKteK/d2pwCUqGpb
I4aghlT3PIfVjj50FBZfWuHBP+ekJfoKWiE6DIObF7vQVtDJUDaVUZ8yU30dKmvXm8XodhwGP0XV
7bIuyxwB+imX/JXo1XOo1ehQJwRdZ07eNNb+QJHxeew0GLAomHXNtu6Sqn42onDyiC6ezbCHyWY6
rkXf/ya9WW3RWjhOfmSqBmMVqQEzF2lbSVN5CoLgDVbBF67IIx8Zet0ljE/iojjpPIwOhVHDwFGB
2xUb+VvYhCA4tqijOnUFOFzHLZgTwXnGyaFR5YLG8ovL4Xlg2Ala3kLCp9Ig5Nw+KIMarDvYsOGL
5puwau4lp28jKhxubsKqEU9o2GTH6O32evWhNekF9JI7qZHXaNTWqCB5YqROEpR3vZlAIKs5ZjCi
L5T2IRnHNcHV0cLzxKlMAIojdNFH9MTBOHADwEDQX98AfKCgyV+A9iYHE8RiONnkY3QQhvZCKvMY
58HJovEFJklwCUr81ix9XEpbpiexV7VyHVb1rrbyt0INP1KbPdrCfLTCcGN2DVB2Ig09JRzX6gjH
QjMQThZAQ0WAzme0AhrTemS5VR7/HopIPceQpQbpvO72kKDxB05hSp9tjCQ4FWMMuy46PARD99EU
yQMVdDpNtxa1H4a2JF5tEeZy2Oe4pgK/NJYrybkJZenBKgOrLOTpKoTE9Uat+41BjY8Qy1lv4m3L
IOCc5+a2t+PymQ5wWx1gLbbLqSKOll0UD2Mg/YClDEe5QCPEpNXPYEhryCfCVLwi8pXEaL9rSbCP
KHRaOiXsnGJMXwAGhBqh2joqhbALGuSm36l97g6xihcI1SEbknrmKHY0hLokxxZ1VD18ZmA8QQsG
SAoyWJGbqwJYztqI3IbxYQU4OnfwcEO5r6hwlqWwO4Q9dcrLDy0s0oOMxFGJKxypk7O4pJhsYNDW
fVHco3UNTyCtfUvr8b2KVcMb1AhWV6ls1kGbpzu7BbBCLWiyDk0430pDe8ZmeFVown3g43c4Jjo/
rZSTrbbmtlUluoDA+quDVUFUnoSuMsQMdw+sFonarqD4Inxh8y1GfU5gDt3HGYwBR/BONMCHwYmP
6RoC569BmNXrsiLPVgZUcd3KfaLBZ4uNww+aFb60bV8LgnMMrAekFlML9kmc+9CMKl14BxhuGYzB
cz3AdiIxgauwy8Q1ZcCcglPL6bJ829XAXsDcsnQ02MrvorI6wVFKnIuwTk5aSfHOzUXuJ2qs+YFa
lruqSgs3hIF33IV8EtgK9yMcpKDlQ/bwUvwF6aDarcjIJ7RLvLZCCH6xrNlXobKCq2+2hZvd77iE
+2E7qD+VqMQN29WNL81SupL1tqOw4L1vc8vlLN9YMBpecYWAOpHgC9jdgAFElWOXxT0DRbuLoS0z
sv7caaXu1bRJXTirIRkd6FtAmbGV8IEHhIUA0NLbg2+Lgm4KuKB5gGbJu0jhXp1xmE1CKhXbL1xz
FXlKWZTbCIaSGwxeWcFk7TlrKUhonADs00J2hdtm9d4VGbpvWX4crL5zIx22gW0lD9DC5M5QmDBF
JH2yE4EiXSOv2CYSdfazSuv9gJKzAe6ug5MGYHuAn51SFp1f5FWxBYkDH0RUAEEXXsBEAnGxZFtp
5dGgwSVMJ5QQRV8sS90h1A4BsWJX0G7fweUwb+WG0la4amiuzNb4Db5E5mp1/FhZ6mmw8+0Y2/uo
AtMsL8toDcDwmtURfOpgjlm3jwN4p20I82dhpADFGepKFsNBmOQNVu1/uKYd0oK6xEyPqQVeCbzz
4OET7jpd3QnRH/K8hcVW8qbY4x1T4afQjH2P25Oc8MkOOQT74cWelk4BcSvY8vXrpu5XozbuwGZB
tbFp38JOOzLog7k5g2J8ptvjrk0jeDKGheaiHLlLitovJL9X6zb1SjtdZUiYnZQbh0rAJxDKu+u6
EBstqx4DJAkhcNUSZGKHJJNMEAn8Hj5FBWHoeahwPLPL+KSp0sCAoflrQ9j9iLuj8EdboNvNDCcd
FLj0NaNLFOprRcQcXrFhG2byB3505JCeRj9DRUADusziVarh9NHhDmc2KxK1LqyON1WY17/RZ48d
wQP7ZwtqqLAHAMBt4JREF7mqkcFFTt8QhZS4Y5N9yK0aV03K74WwocYFhraPbvgZp0Lu8TRY1Wr5
EHSadCGT4Jd9X0NDTOc/miL7MAH/C2z4hqEh9ieosAplFMNIstNrJwqN6NjF6V3QjE8JkhMFK7sb
jWKvyOxutFFZ4nXqMFSDsQslRDJUtHh6Yn8wKxrdqMnR9KnZNoA6gpNl5LHJar4b8wA0SX4aKyRk
PVQNPD3O8FeKsXOYNOEZW3xIrfyocFE5pi1OSaLkTkQhFGGbDSw/h+ouMRn2DXk3GPGEEfu1Up7a
pIM6IhzWUCtSknGtGd0TgH+/AxqtozSHenlg3kMvBFaF3Ij8lBO5A1a1W6WsqVaJDnvCOn6xA07d
tKs2nAUnNQw9QZI9/IixLOCyAMOF0FFDJOswlPVLgcOwp/1LDUHSKsiebQvAMg0XUxNwz4wmn8QU
QmBS9aLcws1iPrVyrBwoVrzg0uQO0fmJB9qm5uLcKjmM2CPgPY1tX1QPA++92AC9x6hGb8zFnSh5
MfnuJS4MlFcZTHettskcnN2rDBaTTsIGvEpMJHohzFeT+H2sQR8IADtHEcu0gVuDiFtFcK+WFNdU
X+77OMlB4+Su3dt+HyVwfYfyaRgKuN8aOyasg0L7qdGFMliorQcmNnnLVzpMLXNjDBydyEfRVnue
whUvqpCFx3dEV9/KOHmvBNVBAw/eoyKy0RlP911XdXCDT7ZGTSmo6pFfJdEzCiurVNWfSyQtdTo8
hBreIZw1T6IVKx1On0AYAliuES3ajNLY2UnjDyV5rgSHyWOUe0nVvMLadhdmlWvBQRIPlLukg3hk
buAX0w765tTJT3riJFb+K2Hco4Tn0P+XH3qcohwQBU9BmR/rUPp8GPCo689pYNwlUbQjif5gVDH6
SjpSa+ToyYHXA8Rus22pWR3k7vI8d0ZLSOGURp0vVGmWHtizKg0JwJFSxpBdWIdtJcO1arBDJ7sV
rod/X+L68paflWpCpSpZa5SokIQvIO3kjVwI8Nf0ZNZ1/RJhVoMpylgZjDGjF3SHhaPp7WM2ZB+k
qhqXV8mrrMR9AqP31chAMOHQNMZtRwSeTdl0YrhpWOGoFOVKWhp0Cge4nhqWD5zodOyjm5BmleqM
UevxCF7eRRV4WcozZGwEFaauWxeRfEItap9lduNGUbE1SHCK++EJvOaTQuhEKoboW8qtddkr4YYC
TO7CRnltJvmb1Wkves63aYuzhOkk8stcHwun0GK8nHFVGpb8Q+PwGf8Yu5benkzRtPAnBfyF8uzF
FEhWWqt/1QzjMJT6JZ2YGUwRrm4Ky8WjnrgGxVs7ZKG2AOe4tYjA+YJYsw38GiirX7uEKCiENqv6
AaZ79hma8j+0oF7rRrBC5r2EortVRjcUfRKKgngTVBNmLcksAWeuKdMBtV88jh6ZC8Wt+9id3A2s
TXbpN4vtj6mSNltWYIejfQ1d6gljMWsQNnlejIAjDqii9351QuqJsn11bDYFmuaGA6t5iKpMtkUn
cVyktN4o830JPisMdzIdlQJPoIveOnAG1XaaPwE7usRVT7mNDle26Y7LFe/rbuVkRAbDlEnIDUIr
5gwfMPkldUyDDWh0kKtxBQLoWSaraeTZPt22B7ay9gBShOfo39Y1p8DwJLAMBrmPK5ctTZgU+sC2
vAT8pRevarZv6oX1elVsn4WYnRN6g2ZomCLEgPs2Ze+ZvqC5c3P2MHegtVnw2QL5+euOsEISw526
GC7xs/qKXBovJRo4dB/7OXDUYD2gkV+ddB/wNY/539fEr1YMRvc59uxIhxZw3Cl1idg89SoYg8dW
7mUZWyy9XwXSoO/1aV/MBqmOYWTn6Phcyrg+N5BLy1AhMHe4sXZCVdpz1/WRM5adhKyChMhS/UPp
htjtYCueFc0rbFgeSj3ujkoZ3g914zW0/KA1DEr0Bm2Wtglemw7pvK5XxVqaue60RHW6iGV4tUMk
buy1rVnGo2va6RuBv7Jup2c7qM6Rxe/rQpvQ1nDxHdsjtdqzFcf7DPhemZH3tuV7HlmHBm9WvYZ9
iEz5RSmTnzHvYHtO7kzYAcAaYJuP6q6zOl+O8pBFfNU0g+lpMTGcttH3Q95f8jw9gWK86ng9bcrw
JWuCS2qnx3pMp5cY/zUGioKSabKzhmgNwv82tOQbnBMPcoAXzACjezWH81GvG45uFU9oekKDtyFv
cZ8+Whpc5wm8flxiqY2jSXGKoK+kRUn7pw6VH0Skb3jLK+tKQ5Yv+s43eLUBgSGFO7tV+qB8DdtB
44nTFOW+Ftkv2Lh0XtzLPW2HRxqb2Yk2GaBUcfJchobmlEM8Ol3VhEjWoOhDw9GnAd+YTfMzkoPt
Dgk5VSo7D+l4ZAo/pH25SfTwro20lVT6FUzKGwdGk6u0lRwift0aRO77EpdbhLI7klsA0xLIZgxF
fQ/u86bXTWjbBheztB/aUGerifCBtGpU5Em1fhipY7R800VR7IJJ5HCz2iNJhfqPoUA6WcUbpFrB
eDk8kppyFOWSj7EKUcocQQ224KVO9XJXjsEWTdC10WdvECiloFYRN6vYE/Q4/xhD/Ura5JUaWeeb
dYFqqbTcBmXd2h48NYDHeG4beOGKCAUcFoB4bOMthykNFRN4GNCn9Lh/HeJ2B24ffMSn2pNIo63O
pHBpZD2MeCej3SB8CDz9BvGbOiQYX2MUqZwhSfw8FidoVfQeHQhxzYKxLRayhD0vZTtwrTsn7eW4
SVAgdpI2+mXxEFl9ikUJi0g10fYQAn6BY0jlaz05pBY7a8RIXdg1VW6mWh944mxyO0+cOKHZFhqL
/BwHzSO0d9/UCuA6zYaQIFSufFyrW6y1wUtA+73TQQZ2kD7hkzeWetZaLfTzRAHSKQB0Lh71l7Q3
4Ziu8zWKrdJJZQmOedx2j4ki8K4NnhTRYyWTLN7kHTO8Ts3AB0wAyRji2iVjsUcl8THn2TlrVP5I
LXuv8uj30KO4GpvWKdeHYEVK878Bb3w5tmbnI03brkmGgV2wYqgTR9226LRwJTXll2KGe7WDp0VL
+vepusPgGOLB5NERUMUpBwIl3yWfrRvJE9Q1gY2Hui2bJJG/XhVdTeyKsBK95fie1q1XoGPYZ44i
2EI37WYa8ynQDOlQdmqS2MK20Sq1dvomXevreouH4eb76+dWx9AEwWFSVaAA5c0FQxMlzduWVcbF
HCCTHb5boXLo1Wxdd82G6R9jmj70QbmxzCeDFV6e1y5T6+eIRq9NPKzKQtmCTrbFPvUERDTjfOHy
165uf6hK6AY40hT8NVg1ztK5quuEJmBWf6FdggrDVMz9naq53yYV9lW5MQN0H5hyruxjUaJGl/7S
KIq64LjEieKW+o+YQas6iXCjt37ALwFFnbUf4CZtAyyOzbQwn9MCmKWfX37vLAOEugpEaDJmXJpV
tjV/pZv6aPpK5obH9Lft4pFyqDJQswavWLWbBt2EwDX/rRvFbMpmNz1jQTZAYoxdDLa3yhy1r58y
WVJcu9VC/zLQ2caERlNAlSIyL5y3u16h+zzRK7dlgb5qoMyPU7U9FyxFD6Uz63Ub0IfvZ/oGdtlm
JsCOSHcn+vxcoAjHfBBGGhsupV2vtLH4QPXQzatfgRofSPqUZa8aSnKi0DzTeupV8FuS1yLJ11zA
YqIPV1rA1yPuZ0EOFXg3qG+7cdWc06p0JMvPVCRbzn5m3Z9mwL07GC4n3S617Ttd4G2Ic1nB+zuV
Dg2Vo96gy4xsoR2249j6YTGCwpE/hJI43aQhjmLJ96O/zua+Dn6WFJupXek0qOmFyAIQ5b0WWc5A
nr4PcoNV8zXKDLWATyhRaUzNC/uByyiawHPmPvEsD3VNTOtFWclnuS7X1dKpNO3qr7voc2Bbmb1n
sgxAKEPo5qVVCzS34pi5rKQEG8noN21pIlNtwk3Vhib6m7EC3ADvLkUWb0tkSV4zGqs2Md0+Erlj
kWIL8ulHBtKpowHvpBPlvUZtKxd6g8ZfUy8cAVefRke5DgAIaKBrEAmfXxFw7LaB3xyGCwviB5GY
pYdqmurU9uh//3mujkYdWhwK9PWgrInH19xVFuJ9dEi0arhYArrL4X0Z//k+wI2RYCwUSuQ4eMFY
nr7SJ2pLIStJG4G3iW7layjbuYHV79RsSXDjZhjoZoGDAX4ntGi+hlGobgloG+OIB4e1WJvRI3jS
C9WmmzEwS8CmoNMPNP3XGPWYy7gOxHAxjH1XHEP1UJkLV9U1zm36Hp9izK7sqJR2U9v5AHKHsYsB
Mm02wWrC0Cpegpfj0tV98/PjyW1TCFvq+lzzsratuMkkHy5p8ptoyNH5v1/IOqYKMntYZXC3nn3+
zOrU0qoxZzBb36l28hB35jpsogXu3q1xQIMel7s1aczMmT511EGZSyaoXfDSrRQ0+ZOFsumtjw+B
pSnJwfMeda/Zx4dyKu4KfJimz/xByHt0zbwuCJ6+3y43B/JPmHkRpqpRklYNXeJGGS4tzX8ZZbiw
xqba3JdzEUsMylQGsFX44qB9fx1JoUTAhVNLXgCTIXATwfNNmHtOYGeyJJT9d97nsTQFBRHkLNNB
NotFaR4z4AzkXxZFgUJasTZ2yk/Qo1eTTFvr2aAxcL9ZDxvumDvFS1dL9bSrbBvDxcJTNNQpwW+f
nwyQvIs6fRzlJaS5y0MJHAwaungbLtkd3ioB6RCDsCFFCOsKHBJfJ9aUupaEisRZeuw8a9eeyAsk
5ItjuUm3vdduhwf9t/Xe75f0nq/SfDT54FFKmWlNm2y+idNKr5Smw+JPQGeo193mP8SzpYm8FQY6
/SaiQEDtSu4igOsg+rUNKiC6+ai2GveFguprJ3cwpDkqVfzE8+qHVYqlAvCNrYe3IOBeoO9Dt2KO
Mk7RwZF9o/aXyKwTB43ZzLESNJ3LRR7ojd2HpQqNOJyI6PbONegIzC4AN0ARD6Rep0AfLuBLW+LW
YLAbLECbYH2OLfF1kWh46MJxM0PGmVgOmg0Wg3XLEhXj9jj+CTLL7LK8A3afYxylhQWYw4kouPzr
c4rCdGzS3FSAkp4fInnURkWq1MNFVo+xeM2N7fd//zptxKJGhwFqU/gagL7MNlPVmoAwmFjU3Yrt
xkOxK47iBYCpo/RV39iHq+BkevpC1Bvz9rkEPj/kOefxYA8ICh6sS/QGZL7x/vuB3Qox6QJCZ9rW
sF9nSUQoWiMiLZEXdHlOcdz7thYvjGL6urNDF6ow/4SY5RA8UIamgr3UJW7ZMZMS550R6xvwczag
Nj8TLakdNaDN8/cju37NoQytqQpECCdBAm1uRp1wPQWvAkX2uoVQSg2CftmSI+tSzUUvU/EjO5KH
RO8hnMIN8B+ifvz4/ifcuNo+/4K/v/BTsmlwoCHy0pSXjNQrEb+FyDPh2uUJaO2F7e/vg12j67+O
9y9D6VO0Rs11WpCgw7mLar9+mHy3Tdxp1mt3ib0lYt6thfNpdv/+ms/RBlOzc1gdggY/oT1f4dS+
kN9eQ+tnA5rtuYJEzM6nDxg8tb7hMjdb6ftq18RetiK+8AFIBmW0tv/qlrFNckGd+yFO3Y+ljtC1
tNLfXwLjaB0Ph0n46+spKcO6FR1wTBd6bg7yAIGT19gPvEn+PRmd/nGycVya4P9n/f4TdFaNAFa5
JyokIMBasC8lI+9UVuZhDEoY0nLTY8RcwTnlVWHNXuvyJXXSG3kKnhUKNg5EKKCmMbsYOqmMpKjw
Eusj4ir1vZkfC7zL62TJNOxGoL8KwwrDNoU5xewrG8NowpWilBdW64DTvXbQCKUpELlIBBd2yPSn
ZicRQsFmCjZNNgBCU0rxac2yfoTefibkpaKwAYUFOFUL+xVgXS+p1YNO5dbIw0Pb8cemRpGpNHVy
NAXQTqFpLJQDbty7+CmwbbKwoibPzK8/RbHLHLoJQX8JQNmrehgawEOwk0ut4xu7FC8ZeFTgEQry
0Jy+EFEITZl5KC9WkO0DJX1VoRT+/axeH++4biGQC1kZFdCqec2KBWWnEKMTF9m9woVwN8rRt2U2
KX25YigBu0uXvuP15CEknj3oz1KqXWnwx6jTxQUAwZfGduxfzbZdj07g2bVTCqf1wLg5ZD7q6f8+
V5qsmTUb+jmY0avaAS4sra3zUVwKcldy+ESpMF9vvO+n8+bYYPih4zLG82BOeBaKCbD2qCGIwYHJ
Sawfg12dSgEQ5/eBrpfGNJp/As2uZdQZDatQOQKFwPorEKlO2MLNf+PchJIWA+EIYl7TUTI7N0EG
gQ2uWYq/NLl3sH4BzHeDQ7+SPlsF+xK8KP3t+2FdHyfTdY/lYaLTgMLLbGPlQUoME/2cC+wgdhEw
RCGga3Gwi4dxYQJvfKnPkdisoIfuXBSIXPKLEQMaZZYA31MNENUo978f0q1ppKiKaKhcwdkCrYOv
h4VRoFIRJTT/+2yFOui2BuYETlYuOUJ/GB/vv2EcQgkK7Ym/hkGTbMLs0xEjCMusVZGzCwVuPYCO
JQsr/dawGMSYJ3AHJHiBU/g6rIiwKuIVQjRe55Uf3V3mhT6B8G5y4vdso73w9ZJ4z40kCc49n2LO
LlULG7jLWg0PBSs/shiqCRjjjxrNtbY2fEsLzU0zxvrPTHS/WqDKuR4f6lgv7IXFc+NBoTJMK+4h
bMHrB4UBMzbZKuM0eHFI79tTvmuZ20G7CH1af/CA79X8/LxUYbs16eiT4P7DTYuvO794aqMXpMz4
VAJp/cEnTu2q0H9Fv/aoragLsZ1F+csbJ401aY6ZOqDGOD1nWxL2F0UH5J28pH3O3ZjkR1HLpQld
CDK3LwK2IQNME2kE7WwHdiUdVAy/34Y39rulYv9ZqDpA31yfLVcLdL+EKyhOKsqxTfcVXKwIW+hz
3RrF5xiz5ZmBsFPlI17KiroGwd/PlaUK+43z8csoZmeJGakhh3vEcMnQHAUE3bNt6Q6QvB7jpXv6
5oSh0DoZGE2Z3extaWhlFTQyRIG6EJ4WGj8rZh1ADFzAOt0ckQ5TD4ZS63T0fz1GgADq6xRklwto
T16iGm4RgCdIonW6KHZ6I9eBeek/oab//5RAVtkQNNWAEVlGVUOGpcAmygjO4MyOIY9V+1HGmWdX
Apjwpnk3og4MxHjsXb1N2VZmZb/pRoAKsrh14yAJvIoIgdXKfn+/VG9NCciE8AFWUTpCNf3r7yQg
51WMJ/JSAjONJoET1uCRaU/9aC9silsLFibKAHzBQ89CZfNrpBSHCekiHCdG8tDahxgOlt8P5Rpu
CeczoPE0HJV4xONS+hqhqBqpK6XZ46DMf6Ywr/aSB+sRXFjVDV34CqMV5SyVMG+OChcgBPgodBLn
JxasdWJh1nZ/Mdp3lCgEffl+UNf+lNOgKGqjcJewgAaYrVkBwXuYsDf1JVYYKEiK1NeEmWcIs6K1
VmsJeFMDB72vRU0mfGWpWXspIIOrLlJ9JG0q2E7A1XFLfWjqQDmP8QCtWTU7Nn245SHJPTPtqJMZ
IGx9/8tv7enPP3y2A/JSdqNMmuYCMc4HI0+pr9rAGyUVQOzfR7r5DSjwvKjuws1h3qnr4r4G9oXV
F9hWO3r3zOulJt21SNb0FZiGriba7de6UEZuxW0ilfYyPuhn6fE7a616IgV0GqZ+Dt/E2/Sx/Kn6
wHMp+/olXVgFt+5ixMcjUENOoly1I5gF4HcMM8ELAwzoXnO13zAOLtx0HWxY5upu9SHc7Iey9Ci8
0RnAuFGfQYMVcLurckZqgUEDYRM8Pk23qNz03mxd1QM01O0c9F0HwycX67W4Uxzy72ua03sXGDN1
gmugtDDbzsGowGXehEMAjZLYkbEKaGASL2RXV2tnFkT7emZUktWGjAf1Dv4xjl4NYNX+e4HYr+OY
HbEZVKAtriZwOtCiVVGmkGPO7oWavn6/C27Y4CAO2hsQU4as3ZV/S63oPRusrL+TK301GQ/qL+CB
Wtt6VR/ITuzyVXQZ4M+IVtWiXsfVZv9bm4CcOBje9mRZ+nUaxyRHTSYveminK67mRuCL7xMB/LDh
aKvCU971YU2LRbmfpbCzMyYCz9IioMXcEaCZHKjmHVVRPilavfA8vblKcML87/BmeamqhPYYF2V/
V0GbD8xwC7nD91/v5kiwwVFwQuqLosHXCcRKB3MJOOG7JFWPeg8jtWQdQbvg+yi3xoH26aSQhqPk
qhxixQXVmi6dyJrjI9C7fzrT+i+mCgq01EAlH/XPeVWiVKHwXKE9cNdbr23+04Qr9vdjuLnOUaRS
4N4ztefnwsF9W6QFU7HO2bHu4ccyejBOV125j4/qvX0Mzuldc2L75je5KxYSyOt7AOv8c+x51o2e
ALjaKkTlh3AjNTaCZwrBSCz8SX8VZTNPMtBdEuWuT6pdJJR1VwbbGHL36dh6rA72lm77GQd/yioV
6oAQ+q9vw78/EZQEZHO4MOYZnRG3Y6H0VX/XVSPdJ7R1DaNRF2AL18jJKQogkyC2KLBCn6/XChcV
sXHzYsNXlhvf26vMix7So8CztBMOhaw8Ggrmn2Gb+OadgLH3wjq7vQwoHGQAnUDCNy/fVIBztzls
de+0dRC51anbKsfkHOhO9MIeRnD/Xd0XrvKe/bY/hvXCGpyuhS/14Wn4kBZH0gyEEMA7s+0a0FYD
03Iafj+9jJ30gs/smmuAjt+XvH9urzoYicJRFk8kOCd8jdbHJDXtANuWngG3hYzOlkMF03gMPBB/
UZz4SJ61VeMawN2lTnzW7hdGO91QV6NFGRV5B/TbsbC+xifK0Pe2HWJJrcS2dvonUCCZJ3x9gGaW
uNh32Affh7zGX0wT/H8hURP8GjI0Yq1PGUR9k9CH8kcNZid83aqjss2ccXC6ne3iMkVaD5nYzoWX
ipf9yBuIOC91pK+BTbNfMpv8gQx0VPtpnSH1+qmvWuAU8nabH+C+6ebe8A5m5/eDv3VK4zmGrYsl
Bh/16a74/HbEoTqYCT630o2OauAhuCThdd0xwqA+h5idY5oQrdKUEUKkO3X4Ywg4hx1qwGrSs8k/
QiqdXt98P6qbE/k55mzP1ODtwyQU53bvqqsRwnyTrGO3aVfaKl9lT2S1EO/WHv0cb5YctINAY8HG
NE45yeihEvryHwlUazNsioXRTT9+vkU+B5ttkS5viWb/HVxrOmpJnUaaGw2yQqNd7/D6+S8u8k/h
6Gx7MLs3o7bH9yP1tkte7cWKzMIavJI0zCe7N4YtzyvbY2PK/WLUl3wnloJMX/DTQhcxD8yMqt1d
l6Mz3P+KYHHy/SJYijCdbJ8iwMA3qesM6hQDHX4mpHgGhmwpv1+KMf3/pxhlB+UaWuOogqANjSfa
dbEwiuvKxv+QdmXdceLc9hexFoMA8cpQk8uu8hDHzgvLdhIQowAJEL/+brLud7tC6pqvu5/TbZXE
0dEZ9tn79+u6BBKpLncxLwxTprfqme3mon4ZsCB+bPagRP2yzkC+Ys72wj8kYkSV1ELASzNVPGUG
mGdAjXRibvWtaQa0XSszXtFPm//kJzdoiS8yHOmltotPlQ3qGxBjd6kOEqpSHoqErbiG60shTZnx
kIDYLRwsr1KdDB2WqkHJ3RZ1OBhpQG3pZ+M/2tRfKy3OEUJtJlfzM0a7bG9K+q7a6Qsl9cFUYiUk
u5ZBzGMi/9nU0r1iVCAxTdgISdEzS6uP2msfprj8/vmNunp2povurYVwALxhv1u7RG0p0zKcXWv9
dGeGNfCcTTqmDDtrLey46sAvllo4cLfGcI47B1nZ3qEBqFVnJIX3hiJ0OFahulkD3l9/oS4WXDhx
DN23ZmLBq4JT4DAey3v7jvjlHqT74MldX2/lKH/F2BeOI1WlssEtP5wL/Q5565aX5d6qnR2BfNLf
/2gYP4emiw101R9AxJr39sRHbAxMIRGzP3JRhUbjbUfbW1npmhVerrQw+KygY125Wn92GVpEoNtx
rfLJdeKV7sefhSl4xMt1FmYYc3DWV8Tr8bhXe+cnMmWwDEf6azL68bE5yqOEaPNoAmy3Fles7XBh
lTQxp9TRB/3ctk/CA7HwuMEc5ZrHX1tlYYpOZ7K6tXCOUDcNkCPKh5kGewYe92/6cdYr+S8G6a8Z
5MWhLvvUFTh/sy7Fo89fxk1+l75O4F4FMxk9mqf6iMFScMU9ojHx+rl1rn3MZX4jlXDcYg6xxw/t
1NxRGpbQp3YjYwalGUEdclBehtPtOjZt/ljLR+dyx7MLuriCBeW8KuxWP1M3+1JMUMoBlKwDlY2n
dlqafEEAkX8TtKHblS1f822XCy8Ck3osCjMrcdQzwzqhITjDAg3T9oiFZfRfyI2v2JOzCFLcQXML
z4MHMBUyVivM793SZ1/InE4FwLI/4Ww1fxWZNm/jz/NFtwdVE8CvlzVcqKQVKWUQDh5SqBEkO/GI
S9pHIKzZ9/dDHgw3+pqexfWd/rXk4pOSBJQo4GuS59FCDcBs1Ta3qp2h8btqbDFQbcX3xggOJJIF
Upcs4Mo7G474EDmKOU4NVr2Rv6x87WshIto3wB3PpXRzCc9OCcuHGvDWs/1Y7ce9/oVFAOjJjwlP
mXHb/8DEnNmuuJBra6JVQNFtQ5ECk0y/m3ZrarKxZdOfMUL6BMo9iCKgy7ji7q8mkii/zOVErPPH
BK1n1Qmof2DHEG72PRN8H4UXSrCAMugF9Dhdb+PpoAMZnv/BkV4uvHhoIBJdKMuEg2w3MrI20x6M
FXlY3kLK8Twc7S8zdedapD873aU1X665eHR6jJh7PehcEZDYG2vXYzzC+G8u6zXncLnO4okhYN1i
XfHLOUBu+pXdg/wavPlq339JVpmLryYXl6stnprOLVswpmG16QTN04A+zygPMBUf7Z920KKksuYV
rlvmf2yGLGs7rupRABekP5MMnGaOwbagZVxxA1cLSH/tCtLZv5t/TQcx1vOubMyn+5avfVf3GPYH
LUy5zb46mO8/1rdOWO6pn+5AiPRYHZINDz+30rWdLnxR2ymP6wN+RFK5QU4cf/T+NigWgdDlPhcP
CUwyhQChQg4Nyr9Y1n5l3VfaVlNP/24r81YvXspO5E5iD0gvimTy8w4kYuNa5XrFmZAlBtXieY78
KNHPaSeNAPUPY2NkUjyDSgOf0MT069jxLNI42xGtBO0giFrWHNrndw+YxN/3KSWAUIlCLGLTD6tr
/KYpwTYMbuHiuR8+OrTX7Qykd6C2zgjzB3CEfH7O1yKSy++58DFdaYKUQuChJkDlo73MWuRYvQ6u
YtfvKdRQ2nTlofizubwwoYW7SQyGyc25GNhF8VZBgyQPh2/phmFSX5q+ecyACQYhrL82l/Unsm2x
8MLzzNvMez3uz94j+ulgD7nhp+KUnth9vi333ZMGwbXKlzdrIfzajn8Z4m/G7HYGS/F49BuKGR3j
CZnlmd0KqNuQYz2rjd2sVaJW3CyUGX43LAzB6ZoieDzm9mzxYe/ye3Y7k4GpUNxPDvzsavf+Wih0
YUvLyYvKbh0oc/96R5IHEohzeUhPc5Q5hN1T/5BFVaCtJGZrSy7cUYJ5uFjMTyQmOcVMYI3Iprcs
sJMUa7HHtWzlcncLj1QqC6NiHW6qwcBbiDRlHN+ZMMErNIWf38n5L/3/7z5Z1ouMukiqgtLpzMtv
yn5vwBX1+QKrBrnwOugzkbTh+FKYNCgCvrfCJoj31h19pB5Eu8CnCPtYQ+hczbsuT3DpayY+gA/g
18VPdt6AFl52klkYP0EDgEEpDIvaQZr74CPthL8mmbB2qgu305k2G5IW388tKOAdT0b28/NTXTOQ
hXupE67JsnBx49i3EkRNGq1CqqzQ658+X+jzuBB0f79fbQM0prIxO/2c4Q0ubfBuQ80DSG+z3rYg
2hWSPFZDvWIzKzdtiadL6wqzpL3Zn7XiW8tFxCj4VeUaYmDNMn/h0y5cZYK0ZipnHwLJBESHGIYL
ssd2h4JfmD4kwTzbvxYfrtnlr9juYk0094F4I7DLubtKninodbQANK7pY+/P+ercdJzSXdxDy0mu
vIazzX9y139R8lys3WhQxZ3m2Nv2dgntQYnuhG78OCJrM9bAR2tvwjJHI8Lxmmb89Q7Vd91Dsel3
GkYctypMbzAqGoLefa1RtXIpzIWnkXruWVLi1pkyh1pI49sH5z0Wa8qwa9a5cC052K9Li6LwDWER
8NHbIQMr6chWiXhWwrVfmqMXn8udSJOZk92fy9x6Ms3M2WieUNve8T4ar+FhrPdPEAi5iSfrVZjg
RYtLY1tIvkJNsOLLljBQonPQ6ZuIwtnQnGK73nH970/p/x4tLXHrTjc1dgvhnrNW+cV+DPsnJL2Y
uNjaUQMi/wgqFxtw0Efyq7Xi31Y+prUIXSCDYBfNhGJrn6tI6s4TnvkHp2UPn7vRP5XxFjucP/bF
x6xclrPKwb3vNypCIJocKEqeamNF0A1aiz6vfjIg6OkM7TT+ZKrhInPaGpsysjfh3Xn5+fPdrP39
xWaMuqRNO3dQBfJPKr6BGmnFVV33zRdbWARb3NalB+YG5ApQyRpyH/DXbMPBZBfWxzESATjkQTP5
Cr7wf7e1eesX3ylr0VRl7tSfY+JGMk0ipY/bz5e4Cu+hwHAbwPWiZ7G8UY7KkNTKcjrTMvZNuqnH
7FgKcQRR/63g2ocUAFJS9xi7VYSbEQA85+cUSDCouPQ1BaUig3aHkvdDO638tqsu1AaXBKXQWEMA
9fv2vW7CVfdG9DiGlswSBidSlUCCxA7y7qbiK6f95yTSfC3+Oorlxfcg/qBVsZzOqCI+6uZLk0Co
OWc3Q+Ps7Knfe+XoC0+kPvjH9sJ8nmoarnyNq1u++AkLDxBDUqXKs3g66wdo8+3NKNv4eJKhR/zY
R1bEMX41nulKDefqU3yx6OIG2YNhVm5B5HkaigMryc3QqsEHkvzVbNIv4NTffb7L6zf2/0zOWlwn
hSlHPuioSxntsOdWc6gba8UpXPWkF1ta3BzH6k0FYA5uTpH4sn8AkdceqjIrjmFtlfnfL+6nFuu8
ykE3e44VFHjZyXC7SMtXvs7/433+Oq5FJCHAQzK1KZ5eE3p2zZ1+a+1QUcuADJMQicx40H4ptva/
tcRFYCGgCTMmdjudmxzxqCAHy3BvSczfBMvCOuMHx3TPEmR8tQtgPGTbaVPdT7X5yhMWMgNVaX2N
82z1gi4yGZswAPSHCgXN7YxSY/cWj6CVG3T7fGNlq/P+a5934X8YJtjSNs/gGq3aTx2x67RbaRib
z2/DypUni6Rmzg27eNT7c947D5yovQalMgHZqtjyvn6+1MrFW2KGLV1NFKNBuBWgTsyQvjO6gsNY
W2HhStzSS1NS4N5JXu6dkUe0e/p3e1g4D4/RqSWj1Z+VyR/6abjte2/l3VnbxPzvl9fawdBAn8E/
WUoLPdQCpbHyIa4iTS+emiX0sDKNFAAPczrLjD+TTma+59WzLle/p9q0rbvmXU4ZJk+hKhJndTBW
/Y3VyjCxyDkGvzTlQL1RbVMm6aYn/W60HXMFg712Cgu3A93IRKvHEU8RipagpSxUoPfVCpgGnLY4
zD/ywL889XKSWk2a5ahpwGFbjPm9W78YeYN5frbj8bDTXLavyuQDROITZjsbFlYemQJgS6IWdG5+
aTYbZwTftm6BHhQPpk6+9WMRaUW2x40N23Lam8U8UwNBn0z2H4Pufa0Yu3OAuQ4h8X2SUPfz01a4
gVP0ELaxzDQgOqZiM5oIaGvRg5M2P7gRA33QvGheu6N1uRsLed/pCayjkQCi8fHoTdZDrEFhp9FA
Yzj009aKmYiAWJsCkpYIsrtirw31xojF4KesxrAIuvGR7ULoykghWSlAfAloyWGc2ke7got30oi2
1PDr0oGYFyRjoJyy6XR1dGJM2PVZ+WB49jlN0GSxZLebNA7eRAfiXvrO7ad946qTlgCxqHHnEXqA
rzVFrD9AAdBusmdIQpagsZ6l4vloQ6tFC80u2Skrfu3i6asQw4vd0UC12i3JhgOl6TcwtR5rQ5t8
J82fi25E4bzQcr91MR9tQNKpd8ug6NUeCjQb11a3ekwP42AcaGncIJhDvJwYb8MUs3n0NNIzQM5y
Ful5dzA9qDlNRD02+uj4IHx/m9ry1kAwBv7tYUsb8ljqEFUj5t4i9bNX2BvMS91jUBb6TwbU+gAS
f8mI+aP05IODGaq4HE5Da21GCALZGXQdOW82whz2GevOnZbvCbKqiVSn1B6C2AFdY+uF6JZFk9mF
tLMavzMR1ffg9AzU4Ox52jx87seuIvvRpAaPGAjzIW8wX4wLL0MTVeojhCPP9NsQ6ZF7g2d9q7+2
NyTswoj6SVAcil0bJBvkFWspzbXL7SHkR1zt2gbQbL8vjkDegBxAoZ8L4YUpxprbVfniq12myzUW
bwGAuk7q1VSeRQKIkrhNcKBgRR2h8Ok5jypD6MB6f/BePz/Yq1vDBCGuPOYF/iBYsZQOcnct1c91
DhYNJLSC/5Pa+4XLWoQhjjSklncI+9jEAml/dQyoYKRrPc21uGARfeSYT84UiAnP8UDCYijPg0O/
Nzl7kw0ehL9/ZhfP0RLmLHRKythGDFJD1o3V2UHW7spzsrKdJdC5b5iJeWLEHlocA/qB6ltlwRk9
i9WM9poBXG5mYXdOmVONQZb3V1WzwRjFNt4Tf9jQFyhEoMCfnNYaQPOn+OQNW44CQe6pxMwsqlK2
MfomewYzfFDJ57itgsY7pOQA/a/w8y921X1gIMbzMOo908Qvco9CVUVutCi662CB9cwoNaE/E5/J
a4lJjS5kT+491EUCc6duSu8JQn1r1eNfDuqPXV/8gkWAYLvpWBm2Zp1Lz3xuJcQ4wKwx+V5Mf2YV
cSGLZODtsdFnkZmGIWgdXqapTg0v20NuW2BqrLLqW1fp86OiQCAODWIJGUIfWgQ0TEpRgXkKym5G
C2xRwRsVSgen6VrxrTDJ3cRRruID2JWZG9EBeV6cuICvAmO0m7zc3lOXPDldloasIgQPmXoUU3OX
1/G57JPjUBQWWLT0yE4KKFBCCMLvGcifWWXdmA1EVCGWITeZ2d0Qjb9Pgjx0NsQuXGgzJTJvUfAU
5RO1dEBvMhPtxZH325xSJzSneDqVzDU3mWduHM26TcbavStHfudAGsJ3Vfa39QLmwgU8HnWgRwQS
5YUt9B5kHGtRoFDSDn6mx5GbjX5T3pDqn4T3FwstPjkXhYmrm8Po+hh6BHJ4n6rinziKizUW7yIA
8ZxMZamfPe/WzstNY/5gSoF3aY2t+aqfuFho4cbrbGC0VvBIGNKxIINdRKBFNFfu6dVFZkYx6lgY
B/1jfg9SoXpRcf08lkeL3FbtWnPxql/FMDJG8sHX+4cfGJ10xEOu9DPE1CLmzezl9MO0pmfdSDaf
+5zre/lrqcXXTwXIp1kK2Aj4K46uQKOPFStLXE25L3az+PgxLaoKlD/6WUPIC6gq9Cq/02oN9bu2
yuLLC4+RQauxCiFQDugeu1kV8B8Vhy62sni/of2b5E2G8Ee2w52bNPct1HUDLun3z7/K1Wr+ZSC5
uP2244zNpHIdL4HY5/dp+GFvs1+B49qA5HwuS49/udLCABzRQbVJR6HQVd6Tlxmen2jDSbX2k55Z
YZ+0P9u8ev98e1fzw4tXZmERosIUcj7PZIJt6wH0STciTd91D4XKxHmNYRv+5+tdtY2L9Ra24TRl
AoYpdH+YqYMZF3LlDkioydfPV7le1IO2MYbDKUjIljVQIynp1CVoKegHzYeyFXSVuy1o6QHE7vb2
8/BYV74+hWvNmOu7+2vZ+YpfJB0aVNOTfETdwXFV2CEDpFoOldA1r3d9GRAYW6ADRHKzSC8qVdDa
9iRQ9U53qEtIpZT2kyHIylNx1SHNPMn/u8wi0vNqW3IzRmt+dJCmiRPS0XDlO82/dGnyoHtAnDUz
DHpLgkrBaqE1LqogFvmgVrMlibN3U+/Z0OLQcKCn25C3TPR3GcitnFVqqKsbxLthYZwELOVLUhro
dosij3s87NL5yrTkdUBu+/kOr36qiyUW9m4ILZkwIS/hcZ0PsyYC0/XgdI2LFYtfW2fhDnWomjlQ
+kDRH5KMQ/+1Em7EDb77fDcrB7YspgJTYDeUIBJvjQe7/mqBRPHzBa5uA9NsOniIkGIuGfLqQRkM
nJr9uTMgBN7SCNN0gU5fP1/l6jYuVlk4Wk2mg+3liLMyKI2X6ePk2f9yHwu3midSNbVR6+fctgMy
QLLS+Cmgpff5Pq4DLy42srCuIh5Fq6cuXlrwKu0wjHyD8aEtBlxBqHfk6CSGarfm49YOb2Fppko4
GUc4H1J4ew9UM0O31sGaz/8Pr/DXtuiiZs8cMZbjlMG/yXfW6Zuc/HB1cGnSfzJ/DGK7/5jbcq5D
KLuickiM85jmu6Hfx1Dq/vwTXduKd1EuWZhaJp02cTVtOldGEZkEsNC4fAF1ZpR08dpurq5FLHD9
zqUnaIj+/voA1U+YcOa1km+mBOZn/BglMDjGmq7w9YVA4TSrXmIyw/p9IWJ24OQwUAJAGSjP+sgG
knC0660cf35+etfcARwBmGQAV3bIkiOFFC5UPUcpz4xCBwyURhxy56hHf77KfC5Lc7tcZfGNZMdr
0RIhMV2t+1PyXOhekLtjWE6dX2dro4UYF1pZb/GdVFNABqnDrmgBujIxFs8gH30GXWiE2jWE75jb
Qn6aDD7R6xsRAzmdTWyLJv0EheV8y3l/qxlAFGc8PXGQhkc4vBCyjg99p50GTT62ku68HBNDgpxH
gqxaWhuuolZvD6qC4roDcXuapA+oGodmnHwb+uJApPPQt0aYTOLZ6kUEtY6Hkg2+q6FkbEy246eN
3EFdGHrauR4aHeiVJ8e6HYb4hGHCQ676YZ+zPoqhGW4abCOqKUi0fgdOpTu70nc2rzcp4N9hmvIf
hlE+Q8xpm8c8ykw3bHttCDovPQ9JUftZ725kKg5ODsQ6dcvjWGkfSvF7OkCIi2aNFVi2Mv2h9MRG
y8ZtUakXwiVcRGkFvUxudaUJVCa1fTPTtEOPut+CUXYMC+ptY699ShXkDmm2g7jUT9TtIfhlQHux
NNCJaQ3pd5b7VtqN9EHndap7y/VHyvdJ4/Y+Cu2G70B8OdBcQEYyfTjnlXjqSRIHImcPyThN26Jz
FXh46zwiPLuFXPx28EAUWA3JS6am295Od5CIhRq8eVdoerfnzL7PpXypXfVjsnMR6An7mjnebVMx
IMeHJBq76jBwUOelDdMBqCvfOy9/YAIKei5NjtAQjWoTdDXzfD3qfgCSFVRBAZIVUR+necCLsYHS
truhwPuHdmH8yFiRoqbjHRDmjb5HwF0wlOZrl4KSLaZaFgiPn01vGm+yxtyAHvCNieRsMXIDzaId
Rija7cC7MKkzjHRm6dbi7lbZzqsyO1CQmTNfYardgKD0NZ2yAtZjs01iQ3lGs39YrQNMT12fzIof
rK57Kwdnx81e95U3Zb7Z5YM/okvk90N2qsj02g/FbWYZfuYp4O/0dPRLt7nvEhutB5EVUaow2d8p
4teUvguFvVaJ9zR4moomaUW5RfYMU3y+ksWx6hm0o4vq0e2SU1sODzEYOmMBnblsBNNFh5kTKy+y
oKXFg2n2X81YQdk+dbVAxOi25Fnnm70WlU16O/DxydKY9Muq/zGgUWgW05vmTFsQ61SBYEa7G9r6
NECIPLXUsDFLm4Z5DmHPsaiGjV1YuGCZBm57pus73ie3DFhD1VLcNu50UC8ncqM81oY1OkYbmk9p
0Jqg5oB64h7i50CRFobcFFyvQs9o3lAl2/DKmeWBA0hNHLLU3FcZOcXM+kAADmqnpP5hJADdtcUz
RNXeeOqW295VrW/O6nNmU/0Ej2cXxBBA81WRfQFp908tg+jASDZV5pTPY2xCsR4lcrdFQ83y4EWm
UQapGm5t2dWB3VkY6eX4gCZUhjdVPYGXtPUCMxv2bcceK0sXvgfB16ka7kSd0W2qvL1V9duSmT12
XLyOjXOvuaA6qYZ3TDiE2lSFlUSxVeu7sKVmG0256vymA3qPjvnNOKibuEm6QGfV2Y7zIrJ0ipph
Aj0eRwzBOLGbSeSHXma5j2C88CuR7dzCBeEkI6d6nE6yGxUqqtTZ5zU/witAdNuOme+59gfrm8GX
oGgKGreFgmzcPoPJtPPH1HsQPXEip9Ebv9QpDtFmW2GOo+84iQd/otsHDXVkP1XTG4AbbRBrxntX
O8817/axPsQ+huVl2NT6fZJPLyTTgsaqQMTUO9Ux7vkUxGT8iDMSw7pJEYxUu8v1hkcTi6HgZPZ5
xBv+2nv6dANgXurrpNoww9P8qkCNEiCT+zoex4A2XhJBX2E3SQ3dbpBRPfSe2+yhFLyXUI+HGEkc
6CTZK6jj+I2FerKrNV3ERHxGdRzwDNs7pnH9oypTgm45+1nGWghhoNK3RFFtbG+ofMOq7ChPYUZa
Lm5jaoJqmkJbdJQOmsRUC3V0PTRWN3jGldUfW1DW+nhdgLmynRAfZ4OWkzxgxv9FJ1kSNE3S+mPC
X/VKG4O25RAKdlvrUMOfhi6BUGSNwZDAZM3BmOi9ZrpPCRgxAnOAnCgZRvMmz6nCpBFaqpjere/w
lL6ZdrefBL8B9O+LxSQY9Bv2njL5LEneB+7QPavYzAOrarZ56bGwnof/xdTdEa7lgVPpW4Zy4Dnj
nRdi6MAOQGgJylIht45qN5gD6veNJg52j2q7gzLEQWj0O475q91UOMZJ67d0Gotv3ujwDQLafGP0
FTS4vYdKA8TYbazkyeauiWEFgH+00TrFmnngpPxiaBpobRuySYq8KINUGJhSHfUf4Ae+yWpzgygT
Jpfj3oJFdAyJrr0bDjtAQcdAyV9/zQFogJKmk26dmmto3Q0Q29WmPGiHmPiFrW/KQRxUIhD06OnG
9Ip7GN/t4Io8qkj8o7RNHuQqO6tU6mjDUOOIKnUccrP67nbtXTHo9y6GdH/0Bi2j2LVvDAVdSQ/m
bEmyGVT1reeGHmQCog/CBQTAKunot125BVc2EPGNcfCAMZgtKDJoe0fM9HVAY04VYpdl+O/Rt3g2
a7oZM68J+lnAWQLNFwxl1kVSxWNAvLbbDy0mQEqCxrvrpVFrjj1cLHvg3CR7M3cPEF/TN22sJT64
YTZ1PO1cY/iOpjSYRspDI9DS6jtrB/ruJkgKHRRItvKl1oeYfv7mZnxL2uQkWXLIaH+LTsCrOcZA
HAxW7uuxCh1ZRamB8MG0P0ijnURu77hFwpFhUCrh3Fd23CJ8am9o73zr7eyVJQPEjjrvqNLeBUlC
cYR0/LlmfI87FBJT3PVdHcaSh7Wyw5lGRoPXwsz3jJyBjGkmk42hMRF0uXHsJj000bL5itchvy0N
Q/m1UEEzkmMn6hdrFCdb2Ecw4dyNdn+jk/ilE9PDNOY8HEv8zLZ6rIup2iSVCDH2iadtdKO8mN5b
kOAC62cl/iTFSSLCc3mz1asKXJxTF7QpMwNL0/asjIEl0UBDI2sgKxsr3ww2Bko6xLCs7zHZOdZP
tdSOemfHiK9TaB9mu9wQe1fEh8Qbwxj6rAn207esCHJAnqD7W+0bab8oUTeRV6U3et4+eqXzpaLl
eWroF9KKUJPWCZZ2iBNySCqoAmut/GBxv0Xh5ytP56H5OgfJOKAYjmbfFJB7x9lMJ2Q4MHmH7/Bq
5P4UG4WvddpTYtEoNywO4WHp+F1T3IhW7bkGEQxHy8IOWXaWsy0QHF8Vz5EJl0kwMOemyFPD14vx
XIOoILLbBLra/W1ldI+J15yMjhVhQXTYuwtmSWt8r/vkBcopg19VdpDbuY4+HyTyxtG+4Z7x3Bge
qLHKFt62/t6zZjsBJBMICItTQ+R+r6lHhBmPvB6f0TB6ojFisyE/Wbl+p9Juw1KnBcxFHhtI/YZa
7LxbOeKzAqwpirMj05FHsNGMKrd+mhx7U1X5A+/yTe0V72Ajvc1J5+Hdc44Jj/G/AW4yedkOqoJv
joJvIpiucuWtk+N/3NER3td1qvuxlX0kMi1KdZtvhDf+AKkLtA60HnDCBPmICcgoXhVE/4hlM/na
t+Ujt+OvVVnt3Vj4ZZLjYOsIrDz3jiG9rQM/ENcQoe/SJ5YCX9K5Wy/FPGlTNLCVIQK5oB7yqd65
TX0YELH4ukMR7luWr/MaivK5d8pz/WiI4a2xFKqmsLURjCQGogBNH7/mXfaU6N2PbIDobCKHTTUg
KmINpmOLirzqMeBIiZ18IGQJ84Z+l7wo/BoDU7gTDdiLeQSxK+GrFlFWb+kRsdsHnmY3gAwFg2uF
tkCHzTH1Mvw8eb3aqb7MXhc1oCkv8HBIezqXvK53PTjLw9YsHOCdLMQDruYeNMPqImtC8GNJavl9
1d2YmvWFW+WW5uqlKGqEbWa1L10eoVhKAjzS3C9bUIyZ9aitzJhcLR5AR+RX4YBQsqgfob1Kedy3
8pwhm8livukruJRM+Xo3rFTh5j/1Z2L/f0stcRe8IRKOLTcBaC0f4NL30Ow+FodViYm5EP7HOqBw
hTyPRcBXOpcxLsr+JqRlcjJX+wphhWmmAQ7GTxmrokbXv4xNclbijmVH0SB7FkkZ2j3IRj83g6uV
EnycWXYC0pDLWbOql6OHhhhm9+wKiDnvyDsSeGpNemBtmbk4eLFTvS2tJE1wotzLkJwlSGt6H0PC
m893c73pdrGdxYkShDi0c2vjbBigYGphjYX33XCeMvme6Om+LRAwMn7IiApkLlcASIZztUJzsfyi
IjT1Tt21k2acBz22j7ZLGdxvOYaacve0Ms1A18yvU1XTW7CywV0J/b5HhYqyJEUBQSFQN9oTQA2j
z/vuKbMQSCreWlHp8A65In2EQ8/8hrPqpJTFQ64nCKnisY24pT8bdnVMM4tFdYyAoEroR6q52ynu
HqDd/NFMw7tGrUcK1xzadWodyqQfgoKjUDoY7AbKFOwuabs+MDJMjnlE3DUgyfJz0552Qid7mrY/
00o9xMNUB3o1PgL59EpL0JuUsB0jR8usn16Rl3wB/P6QaPzN4qCiT7tyl4tkSwRTkJpK8WB1aeGb
ebwddXPrpF0W9rkeSFQNA+V4AXfUo9sam86F2Gubbm0iNn0H/hYgTJw6+0Cv8zUrMSaf1W/u1O6B
Y9uZWY1C7IC40YjfzWp6V656s+0BRkaRKzPPC/oh31M1AVM5ibA25cZO8w9NQzev6fQgyYpjjLA3
68mb1vAGsSx9aQb9MJDpGXzjr7FNHiqFag8FB7JfoHo2mFAPmPSNK5sZM/poS2AJuBuVFRgDqDy0
4KEYLPGoE/IjLzGyCfKLsTaiipIjM6rIQ6nfh1jmvWl7X4xaPLkTdfcOJ9rD4CnIWKXQzThPhqwf
AdlxfHfgZ11xHSUaUkeyN3cVsR+UhKxgMzj13oC+RDCM4wsE28Q2M7pnx2mPQnW7DqldYDW1CFNr
OIohRZkD+a8s08PYjPtJz7/hKxRBIxS/Gc3UPLeuO4Tp/5B2XTtyw8j2iwRIDKL0qtBxkiZ6/CLY
Y1tUzvHr75EXWPeoG61rL3YfFmvD1aTIIll1Apf8Hhf74hbXwG6TsQ51g4AkbkKggXh9517oDgBv
yaD3qqMGDezl5wQBD14kH4q6cDFlW5Fqu4iTlXLthQMEIQS2p65zwZbV53HQ1CH2dZRrqwqmImLT
Q0AXGdEdV9V55kbDIrF/CrVIdx3aAmXvG9ODhjeh6u/QzLOausJivDUg81XldikNG0XqlVm8OESk
zdnEeJYrXlSI6zRAFbI02wcCzdxchi708qEXMtg0+Xb9e9GLoSD+PDt7MYjZLI5jQs2WoN2CgwNw
96rUnDHzvxsygf71FIao5OQbHZs3QYncAjiau0kuCjsM8STveAApmArlqFrSOzUYmIOHpr/B87V2
xmh4LaD0cSPGgsPseXiNUT+ORHmDVw1KlPEE9N6Q4I43MpRzh4lCO4oxVE3DnfTb2DV76ujVKDfo
rk52Tos1iZKzkeszY1InkPQiGL26mGSopE3TGIGmOZr5PuEo7yEraLRLvvZaHb9dn+dzSsIcDU46
cPADVxM+Y583BtUbX5QFFCUKeH8hkH7onsNj6Q07dO9QQXFn0TTgpI5Ne9/udPd6+LNtuYg+z8XJ
uR2NgGyOsAJ/YMO3nEk8G1b6XPPP/7RTFgEWk1m2bSSKHiyqvkCVFa8vy4y3U0fWhG0uDoTBfxFO
P/C1XGJBCyVJx6YDPyUz/NrWJ/geJtib12fr/Poxj+YkymLfm1rQGFOMKrp/O7rFZtj5u3KPNgyU
RtbArWsDWq6Lnqu0AjHlwUc2Uc0ez+oqXlOKvRQEbphIgibDpC07gwxFt5qYADq0uGsrQPBv2jRm
m+uzdmkJwGMF9sPYVnBcW6BSFJKkhATo3ctqvJFh970EltIRUjQra+3iaE4Czdfxk8UcT1Vl6jIF
nJqzY67znZRrsI2z3DAPAtdo9Dd1mNUts2LMMtKWMQxj+mpDmteAfZTdUW/+lkY5RzHnCzu6pcCX
Lr49jOn6Vk9573UQ7tUiP7KDugewIlpJ8ucs5EWgxfaHw4USR33XeKgtPfBN6uZf29YZduIxvJGP
APpmVuHp38E0Pg7v11fF2cdahF4khjEvRTGMcLNKe/ivKWhlaDV6+deDnOO9FlEWj2AAQ0kXlDr8
q7bEbl/j3KU78xEtHVzNyn34pY4hNLrqj7o2tsXZmUve1COqD56mvvWlF/jPK8M6g0f9Hha6idi0
6P8uxVFqv5AxKJIVvAtRzkK7ZVcdgch2cqjC1itor0tLHgYFc58dyRXEmc+7qjeqHER8v/JoxzZS
oDI+/mSG/hCvKUCc5QkM6iSQuUB3VKHEy05FoIRDZZyiwDpRXKazlSR+OQwMPAAOVgmc4T6Ppy1a
PzEmATstf5PqT/3co6F/zeyYx6IxmL5SkGHoUvI1aQLaZKQePZJXG8qex3iNKXxxGIyrOugbhOlL
RFQR1dGUUTZ4LQ2PaQOZqFxOKPGTr9fX2qW1DI+G/8ZZpAhFjYMS3ILBM/1SWpVWQE002/5vMRa5
QDZDSfMYboJVHr62eApqQft6PcTadC0SwQiwZZJFQeGZ0GAznwvtK/nrGsj8zU9marFRMvjnUd9o
Co91Ah/iXSRvvrmy8+eZ+HSd+hxjiYBqWEIbjsKpF+iDb/VQona5T1qnUWCUKgJ0tLO/NwD4HdMA
FlKFS7K6pC8bootJj36JNyXZC4ysDzRVVoZ1+ev8CbE4uaXWA/wCAJmnsJ/UfO/q70BnrZwFlxfy
nxj0876nPcAm/tjlkI/ElT77QlFH/pc19ifC/AtO7h89zZpRJXUOuTu459FdDX7DwJ6uB1kbxjyV
J0GiqgyBk/YHrzDQ2jDR4vM3/xAB+GEBk0m4nYnFOk5jbVKI3+Rez4M9AbVWoelKiHm3nS3jPyGW
y1hMmihYTOE/L9Hc1P0MVj8on9pBBXYrnGeJ40e02ZA4XLlZzdnqPDAclaDrJWBjtpg9TQcKxewx
NlUxrNConTRwzS5zGrl2AlzcqbglCtOkeEYvIYQUlinSqLEYIjpYcFjbATFChxde4NRJvlz/Yue1
/nmLngRb7h9TAhpCEax2QVI/6GjFW/U2elLgojEdim+FNUHGJL/fFVtUy9YekZd2r4lhEl3DrRiG
WZ+XZNd3eaYSePUWdX6YwIZWgAEbVoqvF9a9ifUI8K/KNfiELlZl0gjaViQavboPHTnemM309xcD
FKYoBgIaI64HiwgU2sd13pe5Z5JfnQ5NR/N+mtZUHcn8KRYr0MRhqqOEw2e57MVrKMJBB9PbAbbT
8di6SZMaoLwbLgNPujJvDV6Flj8WTtqD0yhC7dCaFSi8VWTTaXovBLDCeacKOHNmmQNX+2fCalfv
kp/oKVVW2ua/UIdXV1LnhV0D9jqIokgKMENb7prKrxUj6LBrJpW55WCgZ5vZrYK+lbpmlfxbhH85
P6ex5t9ykt/GtklS0ba5VwrlmOeqo1bKMTOeeZ+4on1K2U8GV3QyF27H25IXTpz1X7qqcEdT3kcZ
+DDRCJzNIKsNSJLBhmvRk68MGzA3D5Dq/BoJYDl1km4F9Mr1OoWqoE7uaMYeSwMsyuy5V7u3HNKs
BbIDBHjdUS+OQRZZCZBbBXaPRHc6Cgf0GkYo5zWFVRFwDqMYUDwksJw6QQZkj08GlwahG1fQmRXl
W24WDn6xRdLu0TDeK728QyLa6HW8r43n6+ng0lZBiZAIARVSNDGWJ10wEA4ZicFLw/gtSMVhEqZz
PcSFLY8V8SfE/BNOvlJOoNzQN+XgaXN1Gm1/+c1YXQtr41gk65giF3RdiFPChwWrJj+U1txdH8fv
l9L5cvszkMVyS7OkbtMUts2VM8K3K3tQb+uvw158ASBx4zvqD86t4TWgVv4ACaxd+Tb+daFn/kga
ERrYLlQ9Kynk01QWvkk6LyLJDyLa5yYIg5XPdXEm4TYLLg1A7eg3fP5cZDLh5CyxIgR7NLVvxZoP
0MXl8OffXzprVCZWW9KiLAJZSyvOEisAfgzwqusf67xWOk/VSZhF7iyTrDR8IgcPiM9srw7OeBt4
5MesM9y57R4OxYdZwEE/Std8AAT0eviLWfAk+pzZT9Z8l5Ip5fBf8JK8a71A0i8EJmVWFo6D3cC9
auU4Wgu32MV13whzEFj98a8BWYaxjzF6/2vSxmJGF/uYVFlQjsApeWEVb3STAvPxcX3WLi4Nhvaz
php0Nu38PGtJOTfVRkQIIthYxlBuCHuHqsHKbK2FWezjYRj8Ie1gVK74L5lebbXgth3limzOxW10
MpbFRSeNB/af6p9onnC+RPHq6YfJOMtG4J0gs3H4Iy7LBgU4q6RtMVlDi1YfjggKuWKQ9NU2/oeh
oH4JjxZQqubU8/mzBAydaDSda6+GR8EEf29drGyXC7U32Gex2TaD4KrNxWIBD1k8BVH1O7VOm7m/
eT+7SoS3/iZ6Nb36GX7JB76/vtrONw1iGhy1U9ziVLSuPg9LQCoVoEpkCEO5yftk6+sQQJgsRjT3
eqDz6z0hKljsEElkMAtbLmsoX0bAZRmVp0/5baz6mpUMEhjV8MnIfScamvKvF/jngIsF3qL6q9Xz
Akc10PHDnxqp3QR+19eHdb7CCdUYRdUZkBWOM+nz/E2FUo80aSuvyQybjNpWqbOn/y3EIuW0ANMN
eM4ADZZw2xcvbdusDOI8F8yD0OHRjBYpO3PlUarJzLsaEZpZJqn/0IDLXLtjXSidz0FM08BdSkOv
cLGBelapSkDHymNK4kxMMe00TI8ql8cQ4hWA13FwCXxA59V6I1l6N7KaOZ0p0ffU7iX0Zh3Vb1OH
KI0X+cZTC5eZlSV66VvCzJkJFG00oi3tJkyuCD1oKwATGv7WQEzKDPKVlvuFE3m2PvoTY7EqAaMX
JGrLCg9PbWP8hNgUvwEXHuYKYts7ALXArNoed3pgmbvwae3q9Hs5fs6Xn8MvEjIkefpYCRA+utG3
3bNmBS6Hs0u+Vx1AADZrYKqLM8oB62EEGkdkOaMEKincz4vKy3gp3Y712yjT03/5bCdBFlMKcoTG
K4ogQ/TeF+/B+Pj3+w+dbZTz1d9IjMUWh0tob+Z1iDI7IOG6L506iJzrIS5kYbgbIwAqhjMSY3FP
a2poJzW9UnpmGtnZVB6a9FdM+50IX68H+g1fO1sAhg5GMOo5aP0uBhO3WTKyyIi91ACXpksL1W6M
2g5G3twYeTvaYQEUplrF0Eoz4V+qRe88lXc9kFx2mcVPegnyWTSRnZK0R5zut6QQzJq08t4MDCA4
m9BOlKSyC2hVrGSpi5OE9z8qDpAQOSsQgcIGeTpuZl47fI2n5xi9tg4bxli7gK3FWVxbeQIy3BTL
yov5l7ak2zy9BwkZFublysI91wlFHxlnoarh/EU56rfu/ckFuRnMXCtJD01i6NqPr9UTgF9WZ/cO
HGXWPd8uZXk+N1dMIH7wdFp8eqOqTRFDft0DKnXfddBCN6ttKbzrK2wtyuK0EvUwDVEvc6+AflaX
Q99HfzXZSlXywmViRtmAMQugrwn00udTNxrTRkkyP/VUUDctXABLOxqLzGkhbWMFiaTu1FVyc31k
l5LZadB53Zx8rSDnaTCVfunJCOA8kYOEVq6EuLgiTmMs8rNag7XXqOngRfv4Uez8fbuZc/Ps7/j/
8IM5ryqTT9M4//nJiPSJU6Pz29bL5YypNozSgouE3fqZXSf5S6AoDwChbWQNcUbaFt/UQNgA+DmA
1NvlxGwWlC+VId+HySvXypeXduHpTCyuC6TXTYWW0OuuffLc9NQW1dOggOqZDCuTvvJdxaKN2imJ
Eoq0bD0ODHWuPzK2JkgEdBJmcpl2T0az1DEcM4nHlo+rveizvaKA4UBCgo66nkqwWWVpwk2pjOGU
V0CvygfXzgpkZW5FZXijaXglitV3OW336C3eNbWagJyY7Y3YfMc9KrHw8O3tKY8bi+HFBYao8mZo
5Q03hvSj6tvA6hgvrZDlvqVk5Y4mKAobUNAIGu2t1fIAeP9gx0fdjrsR16x+8HdtAOswEiW/8q4P
7bBqPCKqdxP2y8QYn5QBqzEZcG6k/W4C0wNVbKPBP963FuXxplUg5Jal6m0SghEKM6MkhGlHUw12
Pka3ih+6JAF/mE2104b5DQBt26yMv6cmv5VFE1oA8rwaVfLA+m7HIw6bURO2IrK8a0tomOUMpCQW
jQRAhCwF7bkH7pWhztQ0kAJgRpweNJ43EJ0d9oDr6BDRnDqn7qXxWoHg5UJF1YBlQhO8K+gu2HHf
MptCl8zpalAmYhQhwf7yApoBzAFcK56tTfANzBtQQTnAFxZ4KfzYhijr8iICI9icsD8TaGpHKah6
dc5+Gm1T3rbZKF+70Adhgxp+tAE9dziOARSxtZwXB5Rqp12m6ZObDr5xP8WaDi00X3fiLh/BNGm4
lTD47YCbLa2S9e+p0vhACQq9sYp68DelKsdNjSiuYrLiEBMwv4tszPErO2hNZ0OAVZQWjW0A+wvs
qoHWzahQ0x5E09wZfRtuEvDIj2GOAK1UmMPH5DWJIg8v7U2Car7Wl+kGZSoDHJ8u3+oUTUerpQWk
vNU+xP/Upx2rFXVj6i0IKRJ1rAJG1q7PqofRL6gdDjXYS5SFECdlmCTNeC55vE+q8gcrebtTlL6x
Y1+k9xDOvWFt3W9UnmpOh0K+O+gseKcyajcZXiiAp0ugrhO4r6E0t0uHGq/UXIK4kkeqJUWQgN46
PLBC566si8wyW5AqlTz7OijmZGWKQD4L/W1GtyF1/fFX3OzTsUhdMOF1OwV1umLiEI2CWlHMYoCi
i00RFg+/uXUcakQWD1QVXBnl2ILwC2nxwIF+ELjJwkspfUnDEp5JGv4e+KuTpSk9mkrRdIyVKt2E
ATiLWRvXlhpMqVV2YNUCvBHazdBC77fGVUzxzRs1Bg5c8i6yWFndg143HfjUvvHKdBUVOpF58hrr
jYbLFV5DktU71lMIZENCApvNr3e+NtzwID1WWOu2H9c/w9kEqJ0g+OgbEGtuHaPQekAzg9aVQQcc
KodhMdIeNPKSaTs0MLXp+wNTfa9p1K2MGfjdDCK7ndwxv3oeAexWA92eogLoNwNiRtXMHyZT/00Q
5YnA5wveC8WBAbm5CUvQdPtcVnd6r4Gj6I/S4cb4Vgk8MoVSQ0SW8dbWBGw5Way+QQyqtGsFRa82
DXcUsH1Qiszvox9Hm5Y2EJg1aOL2OiVWqmV3gwR6o+dVtRnDBC0DrQw3LdoPOwZUti2i3LSIxHNS
1vw5E2O2S83xS2vWwIzqutuqaQz9gvS5ASzE5uXwjnTykScQTocqsMsiNMt4HN4ho6VOB+4ibyCn
gL7O26BWj7EWYaNHIiudmEB6y0jbh7LvxsMUitgWpR+7eSN2Q5Y99iJj+7bMR3tKdQ4xc9wdenQK
bpOyb/YtrC4sUYDHWKRYCEbefLR1dpNkCVypfC4dRoPsGULrIFWPbVa+o+pIQc/O1RTuqmkYbPPW
KN9LStUn2rfTj2HK02MAncUHRWTDba7myQBsvq6/gHzP7oLQnH6kyFpbozCBuWb1saaTuOVFEDvl
pGb7YISmcONPYDjkUXlgZQrOJoEGsR+EKxW1ixWB00NxcdFOIImSh73R4fIQfgThYKF+YHfaTT+8
l0l+jEjrdiI5wuih6suD8PlXY96Y0N3gaQkOorQKTf5AJ/X79YveytVjWYejfT/WNSpSXgkFB+Cl
rTS8gZYS8sLKNfbiXfnPNVYs7soEkiKNmhuN5xtQSYAK6yy2oddrlbBzX0W8M/BkArYKWwqA/8Xz
0vfHKTIa3FzhY/+LbpA5lTcQUrzYDvfq02TPN7pd9iJXVDgvzSNI7Wx+/8/4zMWDQ4ZFYDZF0nlx
Glh18pGo3iBxuKzN4oXXAPyMTbSIAcuFXM/iNVAXoCVnaQzkAIy6sG3VYTfp4qbKstdEKp4s4qdp
VHQXKPp7JmLFlrr5gBxKrMD3QRtntw2sDBQifzR+85rzZpeV6X2lh8eA+V4kxVs3mrcooD2De7Il
dbVNZdy4eIA8DaQ8amX9qw3GezNWTTdCg9OGFKAEyhBvEVy/X5KsTpwKh5YDlQsBSqb/K0xTzeqT
DvTuDDclCPCCY6YX911JSlDLoc0CwfiPIO0+dKO8S5LiWdEaIBHETOnpbKUPwc0UAsoY+VSs4AbO
Mduz8BGKtJQbBN2vpZibLEWSxOOYoffVxhufGVuDN5sqa48mGSAIEEXEyms8UctUDFbcN9/rVXHs
C/flT79h8TLJtM6HmoeeemXrbxrUci0/B/m06PN3zQCNHK8QO6Z8DRR/YcVyFHkAmhCAE6N3//lB
pBjggk+Qh/dkHGxJ5+ap3YVsm7UrVfeLwzuJs8h8fWv6ftBgiuNescY4gquiMeIGNVffKa5xJaos
yJwrhNELDx3O8O7Xfpd/2BLImfkD1/IqyDzJgnuFq7ldQSTXup48L+Q0DqQ92CA6tiRf9kl0JTdb
LeYpyu7QNyn0H2mtQlIjr/4+js44jAOAKkd6WcJCyMgSSNzpkddRzc7g7RTGvs2H3rk+nAsrAnJZ
gOLPBXLwhxYP8o4Maj9OMeasGrZ+C/EXzUp13B3AFLwe6VJtFqGQv4CxVvUzqJUYeqQNaRReguqM
BVkWOH52Nu4h4AbOcuCrfp8XVqGO9YANo5qoSS9rgSmWdk8KfCqfF+Ba942bZxBm0nD50KARoik/
fFW+XR/lheXxKebiyFPHPm3SNsk8CIuCkORDkKL9Ibq/t+ABuOp0bIszQQaS478s9apCL3dZVOEq
RyYbkAHpxuFwO0nzDv4aT3WtPIgguiEN1D2mYa3LemHLffoZ8/I6qbCULTjinUpTDzotX9rGh7zb
tOY1eHHhzGBTLlT05c6YZ1PZ59kU+9FvcDseBjZofL+BbLZmxx/jjjxe/4aXBnUSb8kGH0Mtqdqo
jSC1k9u1eFRQXLge4VIdTD8NsUjEDU1lkddx7OGuCtFeUYCfSUPb5IbuIu3sm4y+FyMqKLIrAnSJ
yPd0iJ9koq1g+S/OrQG9arAGZiTIMs20g6JrTTehYbLvvzE72dAclQ94jmp2BUaxbTrgH68Mfi44
LYpF+mlM8nnRFARyO2jWog8FrFAbovDeQUmsJjcpVO6S/hD1zy1eC3TNkeDCPWoG1RChE4K63vKa
OII3XKdRB6mjAvHa71x8TTWsWEiMmdUKSv7SLQPcPWKYRBXaubOH2gSROppm6XFr2sCtcNvtGkxr
9thsV2UF5tWymFD0b3DxBZwCrajlwCgbJaxAcf+FT96uuQ9ciFIhlnJIvDV8yKU5PA21+HY9y8YS
g0YnB3UequEoJ70VhxD3hPBNYbZPK2vlQg6HVgFT51MDQMxlJZwwXCXMCvJUzUdwp9zrv+q76l3b
gTTusg9xyKCu9QtCNjtl3ZV3HspyVk9DL3IbDTOjVsq89PRbvBt32k6xk+N0mNzKVvZrLg6XHouf
Bro4iJkRSjNLEa3DapF7f1uDxBNtFFd3tC2cljbYl26+QV1yuzLF8zPlfJywn1ENrCEspM/bsYN4
40RDfNLiP07cEgBsiKE85TcQtLKb2/q7uXIFv4B5JRjsf0PSRUkaomaGUUksWAyUW6NLnchpVCvZ
YDu2L8a+OnI33JueZhOYQ22zrbavUQRbGfk8sLOBo91mEFywGFtqStO0DFMzqStv9DUUJyL/pgmA
ViP3qqY981J/LNt+T7Rm5cp1KfkDiPnfuMuCPEkgaBJXI/KQ5N8GBZcfuS8hJIfrq110OrBy7KfU
mkPRyWfSFrs8WT1/Llz78BOAwkGbEUmKLr45FAoMIiN8czzaXL4Jj1DM2WjHFPBw3YLBx0Pz0h//
pTt/GnWpCp3HQ6RWCdY4Q0G4yo5EeqBS28XwjcFeR0kdzdhoKMcX4+j2BDp+Q7wy9yvjXlJXEkNk
PCAZ1nqWbeMO+Zjltt+HL9MasUBjF/PHnzn+/ecnd6OOa30BGZ/S89voe0PRPk4Y+F9FtA8b8z1u
uy8jFOqguqlB9VlUiVUP0GlkSfDSKPURJY99QBP4HRvKA/UT3Yorfa6SjYVVj/mdmsu9llPVyial
n5W2NIsn+XcoAKq2P0b7bEKVzg+0agMhRea0KlQtRvzNuKxqh8L204FJyl6YkweHThcsu8OghLcK
g9ZVkaOymTTZLekDcs/69KAyGVhaiXIjdE43ASBpVmmGbitKGPlIyg4hdLwsWkoU4+HJUgft9zYb
PirQhxyVkx2cCBu4p/ae3quR1VdNcKAmhSRLM37RdN/JRQlpThD+HA0ilEB0EbyH4WmbwGpyPzYa
2w685k4PkEUcRneyEC+aX/qWHxUEXjWdQ9v+S5OwB18YjyMMzeox6XalPiZuVoTHGiQ4VXQ/4q54
klx7gZrecwvtCRvVzSPE3SEpFf0yTVRKJ428VEOz0YdQt5qyh75uYGYQ2Y3c2vR/GSK56TS+iVFD
1UN+I4LxLY57N4ETh5WJ9DH3QSiNQSeT9HWIux+URG6UJA+TjiJ+WMJuywcgFtVelMCV8mvX6sea
N6HDiv4+rcQXWOrmVpPwp4gq31qiJ2DAICeZMPixuqGJ3CkT0BQEKF0YpqWEA3pscTbYIFm7QYy/
bg6F7oqRFZvrp8SFO/GnrbuodQUpLSYIclZemkM1rzJQ61mpGaxFmP/8ZLvkZq0Skvm5F5evUfdL
N1ZuZOTilewk6S3raHkfhqzWzQLvQXRM9LyUNipEuZsn+g2TrLPieNr1Qb310+Bodppw0pG9Td3k
oc/T2DTsqWXUeDl2EH3hKQyToEJ/L6tshDY8+PLCUL5wSd6igqHGG2j3gzaSW2iAtY4GBJpdlGVl
U4myL9ykpBPV3Y+ybNE8RMfTmjrjPYRXiSvL5iHVtdc+g98KtNhumdY5fZiGEBuGOVJZmo4fSNPi
ff/NFHS806MeeosCsqVRWO3qstxnnewdHmfVTunTW6TcyMXa+Aia5kkrptGiozbuMAlQrQwyC/x2
uICNzStUiQ6dnx54Vr9mbITdH38sA9NhLeS+JjDo+egUOfqymnaXRuG9FoT7SIHKYAaChV9xIMlx
CWzH6aVM5RcAgo5KNzddI7qvKFqjQBSHFJ0VSaDDp/ooIU76Lqo6ELyKp3CQu4yizQbLs+9N1r/g
oHiKivKuG9pXtYxTiJ8anjqoB7NKBZiOjbQ74d8KrdMho6w/4Z/+GJQW+CJfbiAdqLqTKR6yHM5z
fhx/SCH1LShYh0zNv+YMVcnOJ8JGWvgSBCgQmzSyDM7uRqwBcwDhpqmqWz2pEyuMFbRA2vEdEtoB
YDLofqUZzJLDsMZXg6hxqCRIlSYaoOzLUOD2Rk0NCN1wx4PyWAU69JRTXllBXh3qYNhAMgCS3BKV
KXCFHys/StH7Gx6qQr76GbvRIz0G9d23WZxg02twxGRafouVKragmUBtF16YKungGqnF26pBF7eP
1J/m0ECO0BzdxE8ZtI7zR+hPxQ7vh6+8odAiIvomKvv7QMxFPwUGyWXp6FkwOTSAWE1RBCjPG/KN
K/17nSlv5qT/lBzSkREzJifoiWO06V0eVF4VFL9FOB/grumUKYSl+yz5qemlVyZoD2q8vG3q7l7t
UNVESeBnqnFXhdxiwdXaquL0PsDNAz02+hIHyXcwMFH7QV8Lhla3eqC91TQ13evJ61KD4FP2Wlzl
TXidhZOhFF6zyV/1X9qN2OGysyX76LV6NQ/jE9n1O22lbn/pqQRJubnSBVcoaK19TmitJvtCi5LY
00oFN5vovqjqRxE3R9iYAJugijWnwosZ9CTgIoOmgvhtODsc1VnpQhURHbR8rV5w4e0OF5Q/g1rU
nXRNalhByNJsm9+123gLkyNlS/5BZAAvhJM4iy82UFRzC8PMPYC3n7K2OpT9RJyu4NBNS+Gudn2B
rM3c8vGVNmirN1XhiVC10x6nLLOvR7h8+JwM6Kzi37C46PzCK8Zm70MEAKYLZsRugTuo5XgYmW7l
fb0dkmjWl/57JvI8nTDhxH9QAlmCkyNVG0aI/BaegX6nNqaPjQYp7m5c22gX35J/4ixLZwX0DQGC
TwqvnJJbOVJIVuPCi8TSH7U8RU8JmraAB5So7iQysnNiuMEEV++k8bdw9/6HYv3psJdKM0Y5BqYW
8chj/Asq6hBaJtZUqc71b3t59fx3cvmiJoIRkmqIwPOHKaCLXrgnqXi5HuJyeeBkYhfJxEcJv0f9
CkJzt76X3sW72J12kYYGZ3DL3ehVdVK4iFvq93bXvK/Evrzn/4xvkVfwKE5bP0bhnlu9G8AfN97S
bXX3r5v+T6BFchn7tg9VDdswa6ZNZaCTCyOpXB2dtPt1fUwXP5kAslIHWp2ig/s5Nw8S+saizAsP
Ao73ZRc8tBqRK0ll/rVn5YWTGIsdr7QDODUSe0G2B2agrAOfhaLt/2nLnYRZPOVD0esdGiA5VoZ5
nz3A+sABfCiE+Au38fzZrr7i59R7Ni5jbkSDeG/gKPg8d0DgQcm9M0CZH21/C4mgbfI9hN3dXLIx
LGoXX6OvvrsGtb90mqLBLzRwsdE/WnZt+3xMO8lF5alMgbyj3PTym6bVtsCWNqaPv18e6Behnopn
tola8echjqPRZlVEIXGjMFSCwm+1v6ocdWkJnsT4bdt88t4BsgjKYdBD9ygFIlAt5GjVVbxGL780
bXj8obYH9u95u1IQ0XQE2CYv1QHsSri0ap8atjbAKb3jykYEqLRfn7x5chbrw8AZM1fU0FM8468m
RgY5igQcjG5jHOgu3YZ7tmG7tao3uzCB0MOaKYTzejhjrAEKBHxNjXZvE0xwYsm6gyakimu98oMO
0GemAHSBi2IJVgAmBaCjjccMnQXU8f8RwJ2mMHOiSRxKCKvGZrrvoT+It/WHEeg/pog8oUTWvACz
ifJKI+AhEkcfo4pHmexyeB/o+oaZwYPmR1vKgFnMUvEziY09znjTCQr/mKbGDRAr9zL07/Uqbm2O
K4ZDG/xdlTS3eTjgITH0ZGX6z9IOdokJpgWgFwKCAnRxUnR5pUSjjtbSAOx7gt7EXovbDwIhoM31
73xex5wjIYoAWxp85SX7pQhx1hMFkeS+f2VucPhg1hj+bub+g/zd72CCoFyJVq66BC1ValRXUYzb
dJF/Dae7dvyxMpqzqwvYj3B/BzoO3YZZaO3znmckUmLR4JTr7eBOPoS7EgbO3O1z6z/9hbU8epZG
53gCtDoCeQmMa3EEVRG+IO6zoYfyo1tx4O0iVHSax7b/e5e0z5EWBxHMfCrkuCj0hFk5esnQAf+B
uocNy+jrc3i2IzEkwLBMHV1aiNWZiyEZkW5kOddCrxjMF1ICQNryb9dDXFp0n2IsBjP2Go0CwkIP
ul0/+rLNAM6F/Gg4fEmJT62xNr+G9fAzR3nb4iz6ZuT5TcuMlbW/GCk+GjqmSD0AgaAnDfjE58XS
cEFIX4/Dgw6MFEr3odna1we62MZnERaXSjrVeltl3fDAqx16Q1CY2HdiTdn0YhBsrLl4gFNuSVoF
TLwRhmyHh0QV953e7VMutryqV5CQa2HmrXBy1OUkpb2Rs+GhhaAwgasHLMCAA15zOVzsqP9M2clo
FstPyxnMExpMWZAdDRiSQxQmC1FlSr9f/zRrcRZLsP8/0r6rOXJcafYXMYIWIF9p2smxZUajeWHI
jOgdaEDy139JbezZbojRvDP36eyJiegSgEKhWJWVSTlj8oDD1/hVmvt4QR0pfY4i4l62I7zd39Yj
ZCFSp0J7ZzDgAhAPKEsQ7UJvrmg1m1eVJ+UrN2vRpf/dPQVwC+GQWihCADEz+JaaoP6t3qYsX4kP
F/0AJoRb08kSZHm4PPhRUjxlNNm3dXs0jXh3ed/WViJcnWJSUZBq4AdqUN0NE+hwyn4lQRTD0D9n
g5H8+f5TNNDmpZ64dEiAyUwa7Fay1yK3309XaFt9Dp+lS55D1/Qur0hkJflmTrhBel5PiZxmjQ+m
oN7WUmlTZNlbPSbPJkfUizQwlQRWa5cGu8FM6h5c907Nhx1rXwadaTYzOD65eZbYAw9/SbHs02qe
i5kBuUGfrfHiLh70ye4INzFVYx0jehXGFeaCLrnu9UeSraBvxVHjf/YEtEl4u1DrRwp4fgQ8qkKp
rZIGog3tvr+zZFgC5NsmGAu5aVzollyHTuqa9/y54l6geKs9+8ULevIXzI544gQ60emIOVAEnB/j
JwOm7RYMRDcGtccX5VjHdvujvZ1u5OcaGV+4kuYtOvmJbcEBI2g3JQmGzv2CG7Ylp67VppvLXrdm
QnA6JQ7QhzAl5pfKr7H3EvP58u8vesnJEgQvkQtgLCF4Vvkq+hpy2NqmfJ1C1/KylbVVCNFah2AB
rVNEA4n87mhi58kK7HT+gZPvnW9+KIRpJYIUAYtVSIiP1NaCnyV/GWPq9fK9Uf0gNFg7+ZVtEz8c
La6UwKfplZ+hGQJtlsRVDSjJQRdu5fyXDFkACICUzICkkZihJnLeNyRtsXP1IzV+kelWS1bi6NLh
nJoQDscKpEKOA5goFDSG1BbTI8Cfr+VSa1aEE0rVjjby1Az+YHxqA6Zz/pSz6csHTtahCo8nBC9L
COpQ7oPS/meUMzCWjvoa69rCeQChZ1KAM+YJcfHLTm6tDsi1YfBzDkcDnRHHWCXRppXMc77Wgj+f
mZl38ySqFRGH+EbCBx/6g7ZCDoTuMmgwtdLH5Yu5Zmde7okdKsedUShz9AQot4VAn4LhwErd8l5f
wRutWZr//cRSOCZQvyrwHKmjijmU3M2sB5p8TlG8snULjna2dUJEY1Y3RUGBfHqixJuYsq+yaYVh
Y80JhBsDReBcQykdKTu6khgqdSawgef9WpBZW4lwZfqmjVFkQI5rBrdSAmFATPRdPv4VCyIYqI4C
FpEGr0sVjh7ag1Oc7S5bWMoQTo9DRPsgBcxaaKQNPqQ93fF1eBif0mP9u30uroxj3dt8P+5TNzlg
NEH6aOifPzxn1oU0lI6kJG0JZwibyM6rF0P+eXl9K66ga+du3Y6W0astBOS4BNm1BOrdOaQwitRa
+0xcO6r530/uT8/VOINC1iyAMV4Rxr2oSlY+EVeuqIjNgJQmuP1ybJZMKpDx3jSAqlfNhxJ8Xt6z
xaWA/AZi2ygcgs32fClMSyDHO8Dr5ilNQ32RzJVYM//At+h5YkC4n2nUoQyR4UVLTeuNUe03+mGu
3NNDqLafCaPDyjVadIITe8JFBSMRjQPQ5GJB46+uTR+rUXtMdHnlLl02g/Li+b7VQ895RObbCtyv
Mf3uOszkQjzv8ulc3jxd/EAMpbCzhgFPj44ZLI3/TJQJ4+tXPBoABVsrFyy6gqqiM08tFKstYec0
GY3HWgqBvCC/WwxdRuX95dXMP/DNFQCWBisYEB+gojjfM4An8rGGZqhvSQUQaQmkFZVbvdSbg45v
lKDUa0BUevIQQk15ZSOX1/afaeHFy5pAD00JkuOsond6BnQMGAEur27RI05WJ9wkNR0ZYZOJSfgp
9TC1fSUnmTuo6cp7t7YS4T41UGFNrX7gftTttDr8NKCE+jcrwUQXRmrAHGSJU3FMUbQS8Da8df1T
C9qIIRzsoZRWrCxGOB0kZCj5mjP4+dwb5EGptKlA9lab3AOp7VGZJsCJaLKVOkix/8XhnBgTzh/E
IqEFHU6k7gHwnOAnYEh3yqe/MIKKuTEPqmmoiJ6vyKqVKrMCfPgYCmikwamQ6tdat/KZv+hmJ0aE
lYwS4ymraqik9piPyVFrKX5U4My+vBSxvz4n8GSu/v+7FsGbS7Wx6nCKG38cHXJUNrJn7Iw35S13
gEX/NTnZLe+dclM52Vb/Gw9H9wSqDbNWkdh4ALQTPA2k475K7ESldojS/OXVLd4hEN/NQG8wIX5V
l07e7ywKwaNg4g4RZQdCehsOv2JBWTOhnvtCqasMWK+S+f2G/qw+MsDJe6eDUlX+gYf8/2G4b9Wi
kP1gEiWMWgnbZjyE9+m97hRu/mQ+pntIqR/MK/lqbVxg0RNPdnHegpNdrPsmSdUcWVClNXYkX5vS
u2y9/81JUVSOwLaPISjxSklBhg4H0u46OibswZTWovbyOf1nQLhOfBiRJwIx7JfDa5HekOTlLxYA
LQbMVYMOD3nJ+SaFzJyUvOm5r0PJsELLlQ0roW1xBaj5zVU/wA/EqXuANmVrmAzuZ30Nam3QidUr
uejX1/q3h/vEhHDSQRlouqTBhCJt0teRuuY2u6bg5HFST/JqtzO3PXcL6iqO5iQ2mNQ2axXftVUK
jsCsCcP0UJ7Glb3Tyd6I1x49ERP5FfGUmbYAQnMmBBCE+1NI8EBJR3YCkKmrNhtoOswCZnj+oNe3
AQNRZQP9mXmSC7Hyy06yeHdPbQsbTLK4nfqx4H7j1ZKnBDaoh35DCk5yUgjegZ3VtapN6K5VHJY2
VVEx9I9iMVrW4sBPGquDAlYh5rNp2DW8egB59NrS5gsk+s6JDXG4BwLoemJUUv21rRUGanbNkQ9O
srGcxqUHVXeCq+Gmuvkbhzm1K1w8KAxMEcuQ8cWYi6BQXuTq08qpLWXnQHQoiEs6xCbFbzS1lYiU
9s18atU+BcRnq3uxF2CYegs2GmJHu+xoueqNvludUZs/L77tKhrLQNCBUhDjlOdhRbfA+57LNS79
HqwyN4ELXtGt6pZ3q6iSFUNCuskayHBDNJT7k3Qjg+8JXGUr8Wsx1cBn2f/WInx3MGMaK73BwyXt
Go97QLk5gNTVkHHworfmnW4RUzxoKQCaPb3EbyuHuPRRcmJdrFTmSpdO4GVBYDmazszLCEqaBz11
m8GeAEvfmC4kOV1QN43NljzH7hrsYekVPbUv+CmfOOkkE/bz8kfVgWHJfMwtspaOzOnGBX/5GkA8
eat5Ss22rJDxBDcAlv6IPSj82J1LYpvswv/vNQmhtMr0fsqiivkKjTFH+BbJks3GtVn7xZNDfmop
M0k3ruD5HUhkI8vkzOSY/yEgJ6GRZLfocIK3CzpsShHcNV1wG7Dh0Eeaurahi2HtP+MisHeyEkpB
0MT91rXuksAub0FM5+Iz1rrFVfxV7rVXFaOT3trNX3SXeb1g9QHuQwRq5iX0edoGTzHKGldyi7gG
0eQrbaRk5VouBjdMpc+0MNRCJn6+u6mi0xp6Mj2+mO8A+bgGTZ6dyXfTGF9XYFu7fAsXHyIU8hVI
HgFAKUIoeYKGXV5puARtvtc6/TY16P2fm9BnGmqIfgBJJBKfA3AapXGGKMMTjN7JBhh6Xi5bELkD
vjIIsPoCi6lBfucbJCvhHQXYLUVQ1vEgVJtoE1wTxR6Og6Nv8g2egpU1rVoU8oYxTshIE1hUHjoE
zm4bufJLfyBQM8qg8LCGOV1yPgzCWtA1MQ0DY03nPlEzU8/NTOr9vkq3oFwL7YBuwT65pkC45A6n
dtRzO/0sRKdMtPc7fDkVsZ33K5+3awaEANVhFMcgxOz9UE9cidkBJi0vO8PyVgFNbUBMREeEOl/C
jNgb1IH0Pg8fZWY4XT3Y4/Rx2chSBATpCcBKIFWYeYzOjZQl+l9xgOMHcmSfHtvduFE8/WotB1iK
dShomGCVw7SEIoaCKJ4ayM/1PW7nNW7PVsnZHcZ/n2NrrSa0tGunlua/5OSZKsCWFxrh2PtDFWxZ
rgGtoiTgqlw7ncWLc2pIOJ6hGhszM3iP1E3ZYFQ40O38EB4sB9M7B2XYQ0x4xSGWXO7UopBI0QBM
ZFk8QMa6B6wR/K1ptabtsATCAQIdwRrK3HA8MStUi7Ice4qDApi3RK627baBS/YQ2xu81qlWoe+L
azqxJ6xprK1J1QfYI/XkVNRw9GJ/2cO/QoqYuBjA1s+4c0TWL37zE49I9XYsraLEPfpKzTLUNKat
tS03xY20EhSWbtOpqXm1J6ZApdq3jDNIfYM1pMEoF9/oG7Zde8HnTbm0IuFh1VISh21f934Sl+Cy
HMHZE4JbNek1YrMwBotkmO8tM9pd3snFszrZSOFqBVGSE6bAbK+3TlLchtnrnxtAyRAAdw3FGpTv
zrdPSU1MKiYpuEd5ulfV7CUepJ+XTSx+J5/YEGWUqjjWil6HDTO1Ow+kCI0NsprYa1t7/Gi95D7W
7D505LUkfbE4cGpYePmktGNNPhU4tH0R2BiyNz/zQ7JRX2JHfq8msOjbrZODZNgZt5fXvHRuADcA
sYxRbUNXxUiVEhUSv1GPXj31SFCbDgZpmHfZyGI8PLUi3GTKMFcLiDDU4TF68dptgcB+A1Ns5KBP
98VF3q7Rny2FeuhuQJMRcvRQRRTXRUbSFqXZ+SCwfe9B+upMpv5ARszjXV7b11MrXjg8xEhaFAw3
gTbr3DFHjO5MZm51fkmVxtXlzmmZadlt0Tw0of5MFfaulqDKJeh5Qb31dSzIYyzx3jYLuhtN3S2r
cVepJciCm19yRHdkqsGMrSMfZu227prXoD1kyZ3UACucg4ir1vZGFl5B2sdvUuJlUDy11Spwp4S8
6QZ7LsPg9zgpxzgCjCTRJqgnRNJg91H+C3zQ5dUAJm3w2FYSSt8KGKDkprcDrZscMwHb9HZKoT6T
hAwr0Eu7gTmoxPSYeobShjIW+zSNajfXMGEdmCa09PIPg0/bpuV7jFqAP6OV9sGYF85AwD1R1ONV
P2i3mVoOj2XA6oNch9KGW9x0tUJu9qPGazfplR+1lj3GBXtoI6VZibyLwAS4AJhX5sEc4MjPj0gi
Q16PAem+Qi8YN5Qr0+/eQ890AV9EMqva45XhpBvpMb/S16AdS9bn7AmfVLMkjqULrsi0kRt6i8Av
7cix2Csu9Gp28u/iLtpUV3yjdqhqqm79EB2bq9UUfqGSg2ERfGZBGBTXQbzfJQQwgi6VOh/cFV4h
K5tu4JNdsuZY5eF1xrKNDm3LWs8ax5DX8uCvjEC4G6j74Vmd5W9UIk6RZDKLzSrGxrebxps24a47
4oPl2XTD/dysiHal297w9Vml72/gPFiCFFtGrxlDEufnLQOSa8iR0vnI7FST2ygvr9z6paoShkhM
JMZoYs5R5txEPBlBxFFbQYY3mk6lewOI8oznfNu8xNtuk/uU2eyV70FetUqV9ZURi9t6alz4gGlb
Lo85CgTIWvJXa9eNdrYf7qwHcwvFgW12lXzS3gUxzHRF3M7NH2dcbnCvPapbstJMW94HELxiIhLv
sioCPIw2CZK+x1Zn18NPti9fwSc03kR3yq10Uz6CuwGcDxtQzbnFtv7zlANjH5gcMtDhxXELgZcE
GYu6rMcRlN6ARh7gsytlmIXH8cyCmNQotTKwnHe+CkrzfJpco1n7+FncQMhOoheKvgCAC8JHVtsn
6sTatvOZK3/SO7ZXvWkfHyUv2IwbzTFetc/EBtx4la5zKZ3/YgXTZ/M6GEnPXTgaKbiiOSxn18Wj
tRmuUkfbJvdQsZ1pz1a2cim3OrMm+KyqxnITT7AWPHWf/EfkzBRYsh/u+8/JqzfRYS0RXsgAzgwK
G6vOeK16hEEetJtK9aURVbwsWkEjL2T1GMhDQ4diOhcoA8EKmcYxAsph8slMEQL699gJIZOhBjl1
JRVPPi1apzQG8Mys0WwsmUYFbZ46xDgg6pTn5xfHciRXlTL5qbxPKRIc+d3sa3vUFbu03nJyyIbj
5Vxn6T6cWhTOUMYMWDCG0eRP2o+KRY6mrRVdlw4Nk1Hg4UWrbG43nq8pL7oMgzFWixkczc1ytMnA
akKylXXM91aMnydWxDyfQ/UAkiPQH8aVtBP5PcpGO86fBuzc5Q0TNRjnmh1Y35DagwkTRU4xPFYK
WCig/9AiUheAWKHll2/1j3RwoPPhqQiMWumEm3gNurx4UCdmhXyb53nbK3E2+fqE3KuoNzRZzWuW
hmSoqQKSBLUpBWUi4aykipnFmHaTL/fJAVNMjxzjYI6aFZPbAspum2b7S4mlp4biGgT19CynDdRg
CmbTnL4ESfubYgbTSSxQ86ijsR/LXvFYPL2OAQoLahys9JkXQ5CJ6UEKWg4DjNzCHxz2/14Yww4C
b3LRTjtKaBPGvT1lmKSfJevW4t6iq6mgaYOmNioMREj+jCLP9DTAlTGs7tqMfkuTtcd4Th29XPa0
xRPHVLYO3ObMsSA8hqBWj2kypTgMZuU25fVnnI0rMXzxcuKnwfoNShNMIp9fToqzk/Mca0nK7MCa
/hEsXnd9Ja+k64tLOTEjOO9osJHKGcyAEOuQFNE+1qwVXp01E4In6HRKRpYidI5EtkfpGPI1X1vZ
KxFujTHYVI30EsG5Lz21Ltl+gpaZrUnyDYTcNzIEmx1Wmg9ha9nRoPROM4LdlWbSCPKn3pO6trdZ
qz1e9pKlvwrMUzISV+jEfSOkl4s2GTJFnvwKwoBB+KQrt/z5L0zoM9GHMn8MU2FroXCU1kZRzaHn
rsBnvQodGY2teOJi7oJp4H+tmAI+NolBrl5xWBl+6p/GdYiGo/xAfnb+LGy2lqMt7ho6RzOScNZ0
n//9tHKX55NCcpxlTmVXs7iXy+/gsLu8bwsuaQIca2G+DszCaFefGyGNFpRZgpCtWeoxHPiGpdUa
VcSaDeH9TrpAL3iCINFotVdY3CXtysWaQ4Dwsp6tQkiHjN5UK5YPcPvAi9reyYp035Mrrdeg+vDr
8o4tHAvEX9W5g6goxrf3ByI2QYAy++SDdyuCmlRnlzHENDCGsPKKLxqiFsgd8J6Dz1qIe5JWoEYc
GkB3WncQtbRpeSvhfy6vZuGhwIQ7yAkImF40VAvOzx8RolK7IRn9qjPcLLLc2LphzWiT4cdlQ0ur
QcqIXGSG5nxTb5GqAh9tEWJAjWFRGSqHXyoi5dpM6lJpHdrMBDkcvtFUgP/PFxTFXWWaVTCi6AIe
hG6bP8kPg2PUjmpHHhjY/3xVyLN1kBwDyPdtOlWVSB23JuYzB/oU9YNn1NdQv14xsnR/TNxP5Pvz
osRAEBIz7bOhmPwMuClaZm6j1/vL61jcNgvoeIARv6qyYrBhUAq2IMblI/E3nXrqS5eqDcH7kHwk
dWs6caO4GHu64YCZOaEBLk1G1oRLFgrSaDAjemPSF76I/O788OpBhlJKGNfIkO2wxjiPtsl32nNN
HHrbHqLbrLHzF+imPqw1mb57JwyDzwY1K+QZ3xqbQ6MHoJC1Kn9oDtR6j7PKSfSVY6TqQpSyIBqG
0pCOEpGIQAf9XI/sPx19TcszN9PCcTua5N7swC7ZQjLsJ4tRNNY4WJH7YBMoGb4ccXMPWdX3Hlck
/H+LFECYjdK9lmQcCD7Teip6Eh8qVpWfFC84odGeAm2eBmFwpY9Nt6tySIpYo6lcGSySMWVhvmno
ODjobBTQEKL4S1jObPCy73PQ6aYDubImyVOhKwFdvv6Nx1O5bQlmM5L4J0/AZAN0imTTpn2OpNzT
Q/1u5uKUAummz/pfgFLsUs4wN9JYUONS9B8ZQNe2opb3SYqvgizYjgOgBJJBQ/xShhy9onhIQ9pC
P126yario67Kx1IONxktnTLXwaxJgt+USaPTpvwmsDBEfNn9l45fIbjB+JzWgQsR3nUD2g8qGxFq
DSuwJ8hypYNiQz77spXvsRZlzxMrgncniW5EtVo0fpTnkMqRHDV9w3Z77bg2TvH9PTy3NHviSerA
IwnlgSYAb0Gvf5pddxdEZoc+y3RfUmjCTUb18/LSlg0iuZuLApCYEcKHFhpqFOJp9wMVBLvtjyS1
7KoH4Wj7JEVrYw/f4yFWB75ac/4CBJJeMKbL8NNJn4G7aBJovbUbBrryMbB4VNBOQokR8eCbSnPO
+iysLMx3Te3o8Oy2KqARZUE8rX+8vHGLazkxJJxUG0A+QprnI/uQN9CrnfbFrFZx2cjaaoQ30ejr
zphMDa9ULnlj8UbAECn/7mriXbaztpj530/cLlCDSW8YBrvM9l4eH9dJx5YNUAWOhsYhCIjODcSs
ifNIA9wJzIFdBJVTXVvZqjULwnnII4Ss1Q4AWw2syKlxT5r8/vImLcYajB/9uwbhMIiCBhnGqoAK
Q5/LkF5yPXJ483DZyNoyhJMwRjkpkxhDO9nEdpTx635YufFLy0AbwgAR1HzhRQhDXFDaRCHmJCYO
uvnqSTHAbg1Z+cvrWLMirEPPO6klCjYr4aWLUqY5JMegWRsFWKiX4Qriw1EFEAgag99qShHJ6iAs
AasebeCdHYxCj8DObGV/cEC4bNpoZbQOBBrW8DNfNA7nXy7z5QeL1iyWhekkIf8Gu11TMWg1oqED
Qlq3gYAM8/j1unzMUgyAaBqecYCr0TYRPpCZHlCQlecMNBwUkq4vDap/OXtJQZN3+ciWXO/EkAiN
L0zIpWek4n4fv+ZtbYf8x18YgEQSPoophOdFfFjUNg3Y73Luq7LqjuFBVcsVr5v34tuhWEQ3oWpp
4KNYuKJjm5aTpZDBV1jw2fLiqoCks6Txt5QXit338U9wOqKCo4Nk+/LalvwdkKD/WRb8vQBeCF/7
JqZV5R5KKdLcNFWgrCCnK1Ho+ynh+QRXpAp9O0W2xHpJHVEy5U0++m10z4bfJHr704Xg96FSNCP5
cVAiaCvsRrTF02j01eRZD2PXhO5hC7K2y1bmmtz5QZ1bEWp2A885+CUqECZZt30kuXWkbzmkK7kJ
0mppcKgVr3wofT+g2eLseEh0UJiZ//3kiZOSVDGaCIMftGD3albdmUHzMHG20uBcOB4AwDG+gklV
HI7Y30FejES7yUY/nuIN9m43VeFKrXA5ZftfziuKw4RZrBcAWoKmixJHD/iPIe/iLRv7eH8FFfaV
BS2FH9B44sMc1TmMJwpxDp3+FjLVQeWjTuiAGh2CpfV9FRgONac1r/h6e87dAmBe9DTR+Ye2Ijqc
54ekqjwAJRWv/Og6R3Ozfu3qW+KAwn9LQQVs956y1R+VbXndXNeP6jXZRV62VfzLvrnQYj3/K+Yt
OXGVGMMCWd3285Id8yZ6TMA2WWyUZ+k+elNDV363tslueoJ63y5fqYctBDAkxuBpxE5b1rdhU0vX
WIEWVuenJf0EPT2EG7pYceqaPMlS5hh9oTqDOlXOAFHXy8v+6t8Km39mWz1ftq4UhgX6kg4T49qt
LGmPmJN4C0DrPmbkyQCBti0NxaNe1LpNuwjkwjIZt3WvvROL31dh/SKXOJ4cs2pNVUIKJ4BWCnQB
M6cnDELlvIIm9/TUU+06nIwYSCPQO+iDJwU1heRO+bOQ25dWAwND2o9rjTX1+71E3EeRF3USsCV9
G3zspwjyGSYahfJ2bprrnvy796ed6UfvkEmY52qMLb/mH+S5dOMX8tZ9DE/Sy1rWoH6Pe+d/hrDH
YEjFIwhGJRS5MIsSp3twkt0ChuEOm1lw3FVDaPxFburotrqpry1QUjikcwI7dztI6SDBOWSruNmF
Rtf5XyU8m2nVmHEJ8WFgCgZXcYE/9qcGLcfGnROo+sHitvR42du+mmeit6FwibIVWoJzafHc2+S0
6yzobrQ+6brWwX8fUyA0XCUeTJvp+Ztc0ptAia/MXntL+oT4VdDsQ0pRtxhyl5jBz3SWyNDAXulW
rAMKsjR/aVyR8VrFAGgZ8rZqCh/C8mDZA0KzryB9AS6eqIQWUBWPGK6t886WOHX1ybiZNFQrOk62
lWRROzYwQ8y7HmJIbQip5JRsyyx8zjnEifp6FxQSRH+0aoPaEwowCtuVg1zZZW586AXUlqL2Pg27
TaVDP0qvxx2YmvQbo2S/Qjnb12P5MpB8W+XUtMdeuU6NCPLjae0ZxtRAkkPyhjBj9sCUXaOWO4s0
h2KUYoh0MOrQEHxylLRIamdih0TPIWDYtq+pprTPFFbt1DAKG4Dy1ImstvZoC2RfX1BbqfVyj6/i
2KsKxu/0TsnsrB4xCCJVox2aSeviexN4zqobbLUj74MMbE5ZKm88Y54KNuodI1zboN9RuZFhXWdc
3l52ioU2DR7PGX8JRnQUCcRxIgAI84FmZoukuvkxo56l29TBCLE7PoLOfnfZ2veMYDaGphOK58BD
iHMEIzNUGS381k9kiOhECLCQnRw+LhtZeD4VS8WsNfJeNATEFWWhQodWYp0PQOEGdfSnXp1iMCFK
TlUi1F02thTkZkp0tKzxUOuisVRJIwsKt52fS3TTpz+bRFt5n9YsCHlbA5BmUYaw0EM2gmSmXZcr
edqahfmFPHl8GavbgAewECg7LXiO0+PlPVo6dXwYAGeBgjHSNOH3u1LpxmygcDErBFV4fMswNzTR
eMWVF5fxnxnxY6pRx6lOdbw3EE3aNHXgxGH3VyuZv+DRLsHnr5CZpaM0pk2Ey1KpPxQ8Er1+yJPH
y7u18F6pyMigrATIIooGwm7lakJoFReQvOraLRtMzQPZOAAJZJ8o4WtaAY5SSOXzZaPC3mEYDhq6
c1sQ7OhziUJ4jrSMkkKts/IIEjK7H01X7T4uWxCcABYgqodPd1WdUZ8Ywjt3MowGZEHAE/UI7dLy
0PV55QUDYNHgyPlDQMeXKdAz6vPkokq+ffSGtdw0iTQoUGS1roZk+tEU4Q2dumNOqxUulu/7hoko
BBnUWMEGaYgfBobed1EGaO0RUxyqHQbhFeH6/eWdE+LZP8vBdLlGMXI3C56c71yVg6s6IFiOWWcO
L6u9RX8Boe2X0op3z0dwkh/AEFCyFKADBOcvkfBzQ3kSSKZR5ewI0iwbnEzc/Jmlhm2Ysm2la9JM
IvD4mzUh5S+UIcPfErOjtJs22qb9ALx+018Fm3jPXcWbfum72M2ccuUJEj81vuyCScTAOjXURcTt
RK4KLGCTMQh9Vvv8R/RIN8VDPjPb/yKPxlH7nKG4TYMxjj8s+X6zLKy4CsMYkp6wnPWJWyoomCbh
78u+Ilbn/rGBIpkMBna0B8WL3ELQvOkn7Cpj+0EF/25+6M1NsNPf1Q3fxx9QU2ttbq9xLXz3UQIH
/c/sfE9OnpBRVuq6lBJ2jOJXTHA4g36TKs9FnK08t9+jCOygjmUSBZBOS2xn1Cmt+qKA5FqjyW4j
AXIb6VCHZJu/2cYTO8JRJWFSyeBhnZ1E2bA9ccbaDtxmA/pPpzr8M0v35zH4fG1ChNQlLmmkggRw
1kjvqSa5ciithCuRx+Uf90BQRPIPcBiGLc7PSSm4mUEziR1rj10bGBfuGweDI7NATvNT3iS71OU7
+TrfhJvyyszttSuw7J8nf4DwNaY2hl7xCX8Ac/WDtlFAXmWHh9QBFF5xQqc4Sm50k668bmKv/GvZ
iJIAPGHgCFRCwrJlGuedCpW243io9qpjbUBl9TyLgl9n0PY1A1u9CpyVB08cKvnHqA6cLCAPc3FU
MDoaSR+X5lQf5W36QyntkdjDfnyKB3tu0Pc/gofuOtllu+ZuHixZezUWdxoqzv8zL+y0LllWB6r2
WaOqd2dB6WY77ebvXAIhJHNXPqyzPixFAZOoiARoOKEbKKQuWp7iG5Bjm6fyJmGhU06Bw/BVFqMR
fvmCLsQBMJPNFIVoQWPSWLgrQcLbETLdxdECVWpaYwow5cNWpXytPvb9gUdVkRgahMDhON+ARUnN
04CobXkkue4jCfCbqPn5h2vRIUAHqCtSFR3lPjE9niwyRVlPkmOR6FAyjftfWqwxWw3VlWuAnxRf
eJgCYgTpF/o3eP1El8SIE8hkkOADAQa93S495FCe3JVhAy6QVn/LdPAuBga57Q3a2SD3mpXsUYuT
UIlqcwlCl908i199QOnjzrJA0qfF9LdsNZ6KuUwHMkcYhAinOyqVt4ksf8RGhn+J361esrO8Vh1V
g6WoqkFnOQSQKNF3ddY9cp1s5bR+K8bEIzydiSeL0At79aBVkX5gMmN2BCizneS5TyDG0WYt20Zh
c0iz8NfUAoFiIL9zA8CZtTxuvXhQMTiWxQ9Sr+SeAS4ey4jybT0ak9fG8a+oTDY0w2A5KOkZu5ru
e6c1HxDjtUHZD5IOUjsM8NhZAinyVi52ZFZebpAVJQmEkYIRRRB85+WBeU0a+F5FLE8q0Ypmbfqq
xu1G0tJbpTF+NwoGRSXW49vagK4f+jBFooLUiZLBLsfihY3svhpGH0CeG+jZ4Qcoqdyur/Zc63I7
jOS7pGcHSN1SD8wZO0LTo4VCBASUgXcZoJA9xdS15BHKlmn80HHt2VIl1Aoy6VHuzMghUXNljsZR
CvTHCAP8bhQOo61aZQmICtCsrEkym0SKcgjz6j0peLlpIwqKP5VjphBNXY9OtLirIDZ2PQCv8J7g
bYJCU+JZcjf3EArZlSf9xqwLc58AaWCDqeChkooco4pd7Q2N5LXQBYbgLEROoIOVzpOKgT0Y2raK
gXyhZVQ9kTQ5FEqHOcskdhUAqxoGwsmikjBgySMw1HD8jG6SPLfrmh4YEIxO0lT7Bth3Zxr5YQjB
yN0kyY6a6dzCfa2aABVOAnEVycTv6uE4ONHUgbJ/Gm8xazdumpJb+DNGZhd69WEN5mHsJ2bLOZy6
I0HlKOnwUTfKRoJMlsnUlz5kKFAxdThiZmW0JRAWuQrPfvMckHqmFOMGvcls26roqfRhWLhZNRhO
n5EbWe0KB/D+62iqC6dLKuWY6ZzvUXY+gFXcsGVSS0iZeLCLeP2KT+l9MKTvY5bFOIN8F0pW67Ym
5lZKKXgeJ2NP9Hd8TYEqCCLhI2f7OOo3CelGr8maj4EU0lUDx3fHCMAwoD9Su+bdA2BD11arfIzo
9GyQguaYMJ31cKX4Rar1FzZAyxeKk/ctlN68FjmyHdUJdSaNg/Sskh+HxJTAfk4MV6WMbftugAx4
md5NHR2v45a+9YXFNrQoHpALPuvSMPwfaefVGzmyZOFfRIDevJIsJ1slr34h1I7ee/76/dh3d0ei
CiJ67tMAMxhFZTIzMsyJc1w1jyNbL2bMVll/N1uZAmwNxGry9e8j1D13ge4nHItOuIi7Xt9D8fYz
RhB40KPvENqY+7aM9pSR4IFi/mq+xMj+JMZdkUBENVrVnZIqv00l+VH1umqrhvldy9E+rzT422TT
c4WsuExC8peYhD3yoQbqM4//s9APHhperj4NFzF5nWMY8m2nWIc8jTdSEN7Vk8q8ia40TiMPbjyT
4U4DaiKhLj9XlQ4fVaVei6Pg7/PYPzZpTzZbjM966r+MdXNggsKwhy4DdtZX1iZA0N3TDdjOZCOz
pTr/USDjrKvxZdzUFxPQWOAgTq4MhVMMyibX89+FNT43moxPKm5jUFw2L1Rhq6X8Khneq6nC2e/5
0aHymOBVkvSbmljaZqqbS0HJG5SMfYp4TXDVt5rshOFwb+npvmuFH3IhT9tJ9688UduYfXhVU4nT
lTiCgHU6CJN30KSqtYewQEFOD+PKMfPoUUNf21ak7nsV9jvJqspdm6Sormhyu0s8NbWlCGwvELtn
NI0aGpiwaYh+aDE2k36TxSLeEzbITiEGqRuViuIYGc67n4anuIY2WdT9ZjOEIgdDgxPYC/zLPise
5gHmOJCHC9/0HhtFc2pfUl0FjTpNTZ5LpXcbihqOFJS7Ri2exKDfWzEHow3SyzFPLxCqt7Vev+xL
sp/Yv2p98cQ7/CInMs0kPzPvy0FhkankZIUu2kPZR0BtQ+V+jEvp5E3CvuWYuJIWQCJeMYgtiAjK
d14Z2WTlW22wRLvycuTR+kDcKEPvtpoOpksq7oseSd7OEE8xt3+TmcZDJ48/lHp8bbzuJ4Rq4t6H
v8rWRAHy/SYXHQZttnUN5Z8Vjtm2onzMs/ijnTTd9iPAuJlaPVuNYJKPl7/gk/RtsQwQ92vM3I1H
+dAxhhEwv213veajnCsy6F3UqYOYzTaVkx9IYmxqgwmXqvdsfWr3aZBuBCnfGXmhzSruV2YftHaW
h5D6RMpGUI23bvJSu4uGe57giWJUGW+DtnzQBRlOFtn8qY3ez1DHU3Ril26ATdutkOxEMbyLi/42
71QGp/KcxzsZb+Xc4L3J+gc0vC70yHiqYpmoYkjvej19Elv5RtZ7zbVCbTuo3a6I8qtG0LZ1mvwS
a3FkW8zBbSeV6n/b0w+r5AdDkA5NpW07ddr2YvwaxUFqF1PyokrmVhHznTlytTL/xkREQxEussR/
CbXiro4JWDzNs3099tCMKNwcnCYkiwEXKrtpO2FPrxSaYGEqd2iMXVQjnqsPa1Cb8rGeyhe5Ez3O
mQIhXdB8H/XgStGhXLH0ZsfKYeEUNDsSrNSxYus5F4T4AqamO67mreAVz54XXpu++RJIvWuYFtQf
Q+s2DS3Pvih2ciPt+PQPsTDxCXtrNwGvt9u0zxy9GFPbykjh9VaxtnKXTRdBVtzoY/nI4GrDtEB/
kaqgpIg1MpuG+FNqpAcpz0s7M5LM6QfDsImQaHpk8m4wxWMrDm6hKc9jwQ1WY0nfVkmzIxRmBt8g
IiomirWJLzteQXtu5CLklW+HgXBVS9alEFLJSOoXYQaD5n50l0+y5Yxxds309YWXivvSHx+nQDkY
UbAv/PCn11dbTTROUSm+smT/Uq7SemcM7b1hRrthqtor2QeCTpESIeT+rTS6b9bsTpOi2DZ5ntuC
H+xlPXqcasKTSvMPSaPfIAcs2iJPTjMKKLRb2p6TlTkyaEFBhq6TRd1MQcYMit8dO03nV2eXVlo+
SSoVks7I0Y7nPWum3DrwMpzyhJGzUVZrt5woSSUR4/+qfql3ssQ3LQ/5xI8QYbQriAZo9NAAsnrh
uxIPe0a/wM9bimvWw16X+as8MaduUm5DzqUtJ92NnzW/w1zimTEf1Vp3p5HuVmdNe6LYn2EEsHGQ
NkE2+q7qmc+EDr/Vunk1R/8pgILCCYCrMjGvp65XW6HdCcmTFIu/KwiN3WQ0cwduCd4iwRkDXXOC
MbmtLf3YqOBNs7H+Lk9Ur5NWccJG+yEqxXVoTfeCXAc3UqVCW9ml1+UYQuscN96VXHRAqbXgm0CS
6wjVBOA3LF7jMOxnidC3MJPeer+49M1qRwHjCvaoZ0YtD6Fs2qpWFHYhSSE/1qeuXKr7TOxUewAj
tKnaDIR+Z3lupKpPoy48ToL8Q6ffbqvRaEJXMUk2adktAyqPchj8gl+GPhpcoWb0HOnqYxtnFLIM
+clXYMzgX4hB+RQkemVraThuBTQOL+KytFwh8HGWXIJtIAYHUQBE0fr1wVRqyzbTbKuY1UUBGb05
xFfaUBwzMyztyaqvrTRJtyLMIJmYjHs1KgK7LPp7EE+XgtYHbjbEmziQbuJefQ0yYN88iK7R+jdx
YAjbIfAZEGt1kZBPEwhE08ckUHquX/Wm5eNFL8JlLOq4fh++Djsx2rdSao3bxOqY253Ejji9noNf
/QSY876AatAP+l0exfdqUwD0Nio36cbXXk2eFHFAtqwXrhSreoPsMLFVL97XbbGvs1HdhmEGqbov
3SWhfCnX3a7ztENRiTfGpN2iX/CsyXm/GRiXILF+iwb4JjxB/OGFjbqLx2iy5ag86lE2OmKYPouN
HLqaiZFoLHlQLONaCJSnMTNfB6GD2lrqvzFReVXX7a4K8m0uBo+V7p+YrX8pS7lxplpMtkMouGM3
HHJNvmj99qFq430wNjujTRBclI6BlU0OWnW3ZusfUs+/yrTAndTyXuI3E24weTEGdPGH+E1Tgq1l
Ts22Mysd/wgBUJTL94JZXQVyeAgzWBkbsfldMdVhF3P4Zg3tZdU1p8knfWuS8UebooJiifUmIOQ3
R96bHqXYPYpqF1KoXfgVh1gLqIh1VfkaqKPq+o3SuIQSFpijoXEkOf1FD0B0A+Z4nVxtb6BY0Zy8
s+7TROx2vowslaqS0jDS/zz02avh4zQIVzXXIx01xXIvTMabPjHoWg4IABXK8FDQIT34UgU0MIhZ
q2XR0dQOdQv3DMrg11FWpXYqar8okVwN4QAbUm69elnTuSgJ+Q74K1gpheiy10c61+OJlODeMPJy
1+fac6ZE8jayBDhuhtuqCLvfRVS0F0bTSntD7Ad3iMS7OCMGULpKuQpw1JkXRbuxFn7+8WXaoLLz
84UyjfCuL/3hEOtstqCNvyyt8pxGzH8ZVuDDxilddHC77b2hUXCzcXrwm+GSNm1ix175MEzJddy3
V0VW7gwUwklfflSDKNt9pxio+UAUEkrbvNfforDYx14tbGnGN9tE6y6JXaxtHFmmHRthR1POu4rm
aoGB4IhrWtXvqhBLe+6t24NaP5dGtvfa4TUN21sJMin8WVXYk6i6gu9Jtm8MF2bAVEcpUCiYqthO
YiAjklFvW00NCZ4ZmQwTmb9Ipfovx8IB0FOhoaGsz6K+xPSLCo0fIzhZDj7FoEH6UWUE/g3h8t8X
nGBSo0xHtsY446Kh1Kl9KjD4FZ5K6bU2O2fQrD2iiSsluiWj1J+l0MFUkUKQaIwvgcJ60DDu5fkx
pV4yQaeG8VkAVqba5SHdhts1eMtc8vvQvWLn3plTFnMp4diaQmBJ0UkspH0c+fYc70gBNHtopXTG
5l/sIaVHhB5oMNKv/VhIx72UlmwJ4QnZ00vRBECiCU+csLv/zsyir5JbeUtR0grJW5Tn2PN2fp7M
gdLKaj5VOee9I0KiAciZA/P8cTV5ayh+RbnlJNbcALFNXi1KMStGllCT/xwIdgWm3j+EPMs964W2
y9QwOpnX8sV/1KT1K20nus0O0OuKtTPHgY2R1RmmPkdci4tUKEhi5FoSneI63GSRoNhgcPZNPoN0
Qv26zJK1ntH8FxcHkM4pLTckJaBeXPaCUy+IYUYNhaOURzzMNx6p4NRlV0p1lzPw1ZMm6YN8qao/
NHkFI7LADMw7S4dhJuekRTyjlD9+P8ROW6mJ64gqdQhwTWy8SyGAvSJNCzwzwx+Fpt1C+LBGW699
XjLjnCKjqmyzioDUR7tjLSu8NVV8antQUD4JiCSYTicpq87kU2sBgCYjxEgZ8E9ExBYrtBjpHBOQ
miePyVw71XhJ6jiL7WBqBujyp3AnRV53G3YTZPkR8V5bxLJNBdy61sQs2xR6Z+6UPPcdvRPDey3I
x5UDd24vKOODpABEq4EQ+bgXyDqIfh8l4SmomkMVqtCUZc+ap66w2Zw1gzP9Q5zFtPPiElXkwm3i
C8GpkJ4k7U1Va9tQ77/2Okt04nyeYHD8x8jC7fSeKBaJpIQnclpzZ2yL+2Cru9Wm26RHCECccJUw
63NbfmFysX11pieMUWKy++HfKC81IORmbg2STW7Vbn4zDuVhbs2vE7Cf8X6sFgS+KHK+YG7++OWy
OrcGIxZAVMjKpjC0zm41FKy/3tO597XwDioEujJYu1mxcgk7mHqtEpMoCE/p1PXb3hS+92TFZRfd
mErrdlYNt2711ujmz6/tnj0vzADOo5pgipatz8Sy6KOoYn4iGrIbX3BNIGQDSsdfmzl3P3no8Xyq
wRKXszlp5sWy5ZnCkdbHhdwHnW0VydHruu+1H66wCpxx7SpKThQ05jP6ieTEpwBXyp4qHGXhvp6q
a4VuWQC1E7HgrouyFcDIn8dv+eVA46sMa6NRwFZ+PB6TFNINaRThWKnxTo8Hu+xaSrEV07hNlDh6
9SSNTeTg431H8B6EaQClY9w25njRqsrtJHeOFekv1gRYrPD2cizt5LjZE00fPT2DXDC/7/P6myzH
r1Y4N3KkFZexHFj/c52BDoFPBBA5s5h9XEFpRRmuSffgLpWprGz8ixAeseZNfFhn0zkX9qlAL+G3
BufFaVgYq7Is7SwlzE/xb4sOiyvrlIKd4L5/jZ5ybQMEEJZUeSVOOvMAEmIiKTfDWBkbX3hFSbAE
ych7/5SWc/UDps2m2FVG7RS0iaboF5S7K/f5M6YAh2VA18iQP6z1sCd83NQxV6lbdAaqRFf6adxp
tn5hXHoH4zq+LjbNmwSCXF6V/Th3mwkwAJqC00Opb7G5pMABKOIyPqWSsmnkR7MhiTablSN/9hu+
N7N41+OwN/s0yIWjZmcHb6e4yh6WdBDyk5P/lPfG4WvncX5VhgSpgIjv+HN+36GH0q7qqWliLpSu
yb3tqP0JHez2XxhR+es0WYAOLXvfnlEWU2AE/kmDqiGqgfaLEF2K9YojPLuWd2bmFvy7tUhZVnTo
l+EtIC/t68dCFOHvHFasnHOBqB4zVyHj/+CY/2hFlvA8Ep20I3Gh7YcvoR7ss2HaFAzfmdIa6krl
ry094Pswb2ENFTNoiZI6PnVplLmdZ1wJhrY2qHHugXxvZPEKB74mBGrTx6dIoi5mKNmlWln3TWz8
RhrpZA3RFbMAN5Xlr/GSnI12QKXr+HaLcfwlhrvTmeyKylg4+hnRlKf1N3GEhI+DnFUCoTPtLgKC
oL+YKl40+u2J3w+2FfTDJm5oA/z1MQVQCvcLLDYWu7jwZLXo6cLoZdYRkS2qrbvWi+hXpivn58wX
/WBl/u/vTmkbm5EspUl8ysVudDp52AyE2H9vBE+swBNCLRq/vHg4BV3pwtAMEBg24T4MGt1tglVd
zzPHZn6TTXXGLuMQF0aYC4maSvYiCJG1q9xK9G3tR4FjZRbSKyUKwNMw/ciL6qecSv9ifSSz8NgC
VAWTuDixpWgkNG6m6BR1eeeMIgNatSivBDtnAivW94+R+eV796XULIC/NWy46UJv9zkMseqwF0x9
Lxf6ShZ55lCAlubtxtrMCbTYyn4QzIY4NToFY1luzKi7prfxLwonGLFEUOZzdr48FLneWdRSK+9Y
Sg8Jg/1odterGN/ZyS4c1gcjCyesT5KcmNQfjyBdLvPM2luZ4MaRboeJtvXz2kmFYeML0pVGBy7B
lbUUs//6Hs/JIMJgkLd+llDNglDg31fRqTKsR6lTGTQzwtAlUHn+7wwt1lojmBMFcBicJDV5hVHl
wpQyEyrcbuW0n3nYZmU8eWZqN4l8Fo9AWkU0XDjxp2lCvVvT41cGtTrbyLyVE/8ZuahSRmEek7SE
jImhgY9HPmwEzxuhhjoZki3sAWlv8sdmX0fo8NVXlNRd8dJ315RtzsVzFESBvoMMpwS2TJQ8Xez7
kSLCMYBcf6SMAQPQLjNSG0pKJ9AUuoH1prVe1KTZjp2/84bSySZ/o8fBJrZiGOeClanjM1efX8QE
iPEHGLwkNVNHJSI+oaoD3cJeF8KLSFWgPOmu1XTtPTjzcYFvSzMkXpGUT/FESes7GEM1Og0gikIh
Omnh+DSN4komcsbDMMZgzSVhuGM/FS/iyWsyqdfDUyTok60xCmJTsV05qGdehA9G5h/xzmOKQ98Z
ZseFgKpNo1sE01iVtLZsFJWrl/1z0vr6pmR2246mzlwxvrbCxS3py9ps5F5jhRlYJeghN1mWrImC
n0voGORUKW7OQ+/g1BdLDKIyzXMRK7q8z5huM/2neHwYO3HnC2+y2dpVXpDltzYwxpUVnjuVlBHk
OZOk1risFZuxKielL4Wnfuxe1CBXnQS0pQMEyrTrMvpLAqM5dyXQVcGq06qg2L6Ih7IGqviphMpE
aKqfgiRtVcv/+bUHPZfuAPAC4DvffbzOYjvV2uy58H148qofg6Y6ipo4kyDtrR7EKlytDPx7IvFg
+dBppSvE+aY0rbV8cl7I4s2ickKfjl+Bm/4DJ393bJHemAZKCCZ6cv1GcsMNjPiz9CiI1Z11jK5X
Hd4Zg/QvLCjNqQ3wUi12tkWZYzAR1zolh+5Qxrv0V9Ft1YN+60G0K+874fdaTf7z0aEdxJApLS7R
ND/B8BMPGQ69afVjrZNLCAyrE6b1G7kFLQlmbCWL/ezTqHSQUc6pMu2nZTjD7ZGEpq2Vo2buw7Ld
1FCZZ9P267Pz+b7PRiAhoa9hETotYsBBCI2pRyz9GOaIVIRgSSBu+3sTJtByOH3/UCEtTmfnC2MV
DK169ONsGwnlPrXqw9cm/uzFx8NHcZ3hCDiXaQORBH10KNBoDQL4bAPq93lYQN3k1F/70s5/gZj5
GYGNc5Kb7re+nVs1+p0ubfy1zue8U1/9hPnwvDv/WqBnAIipn6tlYItCdWCKfQsJ664U8n3EBPnX
S/48fzb3E94tefHlyqBqa0FM5+Pv74VnEJ7Dd+um2Ht7ZTe6uZudwm17OajMo3xt+XOtajYMUwnd
NjgnloFGl+VjpQ4TlWAqpEWMj5YfQZjueHWrabIzkH9fG1wSJ+FDsUj1mYlI3gsqIB+3thL0JGiz
iKVeVWjFmgf/AIoaObC1+e7PTy+GqDNKOLGZ4XpxjHrDTzpBillI2T8UfbjTZuFPCdyXXc6Ju9WJ
N1liXTOXUq0s8sxtxzSVONpvNDD/8Jy8Oz69qmZRpIXhKRxSe1KivVy2F9NaAHPGg/HoUX2WFL7g
p0bp0Bo1cw0Fh7SX9lJBIMzY/yGM0x8UxXdff7az50QH/0eRG6Kt5csn+wCxkAOLTnlkNJvCDJnM
LmubZZauLpePKbrKdqiYD1+bPXsxZkIAJl4g14e89+Np8YD2SuC/eOAd0Ul+ojrzfdrrr8qNfxB2
vEVuvm8DEIDrBF9zqrJwAbJElwInZMAPuyQM6oasBQXbEviXbnzT72Bs2IPR6rez3Ju/XVMnOeNx
OCgskUKuDkHewrEGkdwnuFa63kZUOBOlrbISD8BqZhxghOJSCAD56809c35kAu0/qS/J71Kxtsut
vrRq3Twak8gUi2Zb1nM3lfsMfPXXls7ch/eWtAUcolSASQYaiyvV5moQmTKQwOKUVrESPK2saFl/
0VRhDAPQl8eqqLedmO6sOmWMwN9CduH8myVR3qdbJ9EAXR5McyiqvMaN8TUd8AmXubD1FfPxaytn
XnQ27h8r839/50jUtho9c/TCU9zrQAenjdpuv7Zwzh8T5nG9qM4yPb08BWM4DlpFGeZoaPV2KF+1
WZShAp4Ew9x2Al3O/8LMSffTKMsVp3L2WDABOed5cKctg6IuRMxG/XO502kD6ra3GZkBS7basV8z
NN/1d9uYWHknCxKpnm9RAPSB8mXSfhzilfWcid1RVsHpoxoGbQHu/6Mda0zkSQj98NRsZ+Vw0G6g
jCwHBgi4qsZ9vlIjOwNiwR5kbQw7K1Qdl43O2BtQH4yy6OQXNVMZaZ6g45mqOwo+opsLAfCDRvjt
N+A4CwQ9RL/ZTuPQ0yzsaLx+fZDO7vG737KoDbZJ6Blol7DHPfhovXG7sXUEtVu5d2evuMmlmvnI
uHbzz3j3KdvaqHszlsxjofZOjvqhZ0RMyQybQnn+ekFnLZHlzQgaBR3oReXHa83KF3PuHkQRNthP
O2wUt6jeYrFxv7Z0duv+sbQkC2nE2ocD32TrciiHRKV/TQxYWNNm87Ud6UxdCa5K0h6mjwxwT8vQ
elRHqyxSOTyNXsGboqdMPfuFd2sx4HRZqINDye2op1LsJEIbQrrghZUztnxJuu3dRVjkqVvGxRP5
+FVLudnp6ri4mBTjCvKm6QQeaHSmojvUqcRYgGBlt2M4vEWjJB4m+JIqwWKYPNd3WgOIvgzmGhYS
gnIc/4akd4f0XOqEHeF1oZuQEFn+tNGZsVPFFhqqYHhkjvRq6GM37lLZAXqbOr5ReTvNqgsb8KBk
a3F/qevxndnxY8w8AeBkvjRlHO1ptJ1a3xq2vtwgJ2mlF3FtELOUavkQ+AUrTydEXesUHLgnj47m
pftWZ1ZYEJtpn6bVtVUwTDeO1kucyRdQuwPulRGnydp5PVVVOHkSvxTIUcdZqF9CVdUxXNre+157
HXr1dGm2Xu607fRU5JK/RcT4Dr94UxXmfd7I975QgTWXkYqf1G+1nux7PXtIlfCtygKH9DHZ0OeT
bfiuEweK490cE+i+amzLot55ilI4laF7diIzqhlbQ79pKoZgNXIK22hyxBbVRrpC8vG5VZTgkOay
wZDP8FpHzTexq1YcocElXMZOZImgEWlGEEUtL2kqRHKea8FJnpAxMoLeQuM8+K1pBZiWMPmmlNrw
b0zKMIcaf1qRy4pFbmaa3MH3cgTEbwPTdT26O2p5qiW4EaO/pAicY3uZec7/s/aH2uCdF2rUTDPM
Vg9OARAd1Ij6zM21rHSQ/XgtFeNbY/mXXacMGwvJREjJK5k+cnQYqe3Yoqf8bFPju48QpzuG/a1f
jTB2wQfz1x4ZiD8D1rOqIRK4S8xrqPuSODAbD5dwufWoOgYg/ztpJYD47LwUaAlh4AV6ih7FkiBy
aukQBmAhjn1v3EyteUN9x0n0+ulr33UuEnq/44v4WDJapidKQz+GHmdb7a8Zql2p0Zxz+CiEqPQU
JAOJtsWp1Qs5ZuYINNskBzBUnyb9WwNjXNquPdtnMlNOzz+G5h/y7vREVWH0IpPtVNdEJ57s4GcH
qwcIs8hNnQZcAzTz7aHZdY/l67r097n6iszDCbmrDmoJUtSP5vXGDFSjyPWjdB88JMcUnrXoNrzO
ng3fVt1mU14ld6Ir78Pbfh8/CwdhRbrm84nh8kBgS04O9uxTdqzKQk2ltlKOflNtpwrFYkXfDVW/
1vU6+z0Bw0A0DxT1U36Mn4eixQjN49gYNinrddWFrtret4L3Lx5wRuJplM+BNNW3jztaSlNlSsxq
HtPOgGb4JobfUs5fvr4BZ7cNGBOoNhFRnyXGpyu1dCiUTDkmEBtoWuXQIUKld41k4kzHi8/z/3ZY
z8fFdB2QXTVIlWO5se5FJ9wziOMKG+MPHWR8RM96vwa3OLs0OF8JmqmCMQ3w0ST1C5A2iicfW+Uh
LlF9kQWA36vKumfN0MCCWlYnWhYXn8kbeKqBfSvcO0Ny05vh0NxmKKDOEXryVCIcxqlf05U8ewr/
Mfon/3p32VWoNYdWn5RjZE0QO1wwUrQP5OvAyFYi43Org/aP0AtWcoqzi01M8kavh7bUj4kmXoZC
e0Hx6EA88PvrY3huPTPdHOQ1OmSqS+hSOwowggxsIlqFDmm8Y4iMKJt2n1p/3XKksTNjRS2kx5ht
WLh8WcyiYooKDnz+OqbRrvZN15MGxnqFu6/XdHbr3lla5IcQanvCFPfKsdV6eAIme/JRwKXN+rWZ
M7jiuVUFRIOmLiy0S8/b8jWM1OdqQYXApN2duIk3w6UdO+Hhjgm/TbNBzs2yq93fg9owTJJNAU/U
EXNbbCVlF7T4vFY5eqp/oLA1OV7s7yCqXkMWn02B31tabCWY9+Y/yLaa6S0HYpzalks4ELU2Q3iY
nEIczT2xUOIEvqo7lhjuAMJvmoEOUxXG25Udn53VMhK1FMI1tEBmDOgiI/elvMU745mDg37RX6c7
0hI7PjLZd/ja0rn45L2h+b+/u+Zd1ZZKNmJoCO4k5ki7YY2g+ewhfbeUxf3OtfF/vZeJNrJnuYXy
oqD69/UyzgCM55Pyz4bN1//dOvh6cYbMDCelzh2mQhs7auQtyelkR3rvWL5ywWgFlGcKk/my+U2q
tF0yjdJ9LAW3VeT3e6OLvktqeIxk5kIL+oi3RVve+6V6XTb1fZsbdq3UlCdS4ULI4LEH/QXvO1S5
X6/k83YBoUe/fQYQUWNaPpdRPnWhXov6MWaad+z1G9iGnxI/P31tRv5sZ94wokViDFWjDvNxw4yh
A0IUywgGM5Zip7hHgnrzOYMp0fHAVNuZpt4XqbQHtncj9/VVJ2pOqkkQRzDLqHn5k+ZXT1UA1QuR
6a1Wqgz5jfEh9LIXxUg2HSS+XiFtsqQjyRC6t69//9rPX9xXv69yhhEk9ThasNXI6XMuNqnNrPn9
13bOPhvvtmlxEa2Q2kGcKeoxjuRb3yjcQusOMZkZLcWVd+PMkmi0zsEERcXPkPwMuaq0EGL9WCTh
IW4kgTKUynzwpP3+ek3n6m8fLC1qXmbTVLro+ySd2/wmvJQurU3aEyd5t+S5O4ZTv7Z3xsfw6JI4
kFhDm7es3vR90/VTq2pHWap/CqW09UJ1JTY/VyH6YGNx/7VcUSMlGZQjeKeGGWc3e6WsMrkQDiq2
iqKKHrjGYFeOhvzo34fRM1cbK6SsOddPP14lGB0ZJyoV+VhCtQDbz5DfmNkaUPLsCkGKgOLA1JwZ
f7SCTlkWpnmhHqsX5UfHOGi6ly7v7mCitEi9ihsYrVbFxee/uXiGgMj/Y3NxUDy9SPwmq9WjqTD/
KU+OVD2Jw1WtQvAfruCaztw0sKcSYQaTXxLd1o/rE8Mu8XyJ9WVpfZuV3qFoqwsEeS7ywlurg5y7
ahD14mVxsCYR1EdbTSiI0NZMfLHf/SZO7dppQLrC65ehmXw7bbR5RGrKt6t4kTPvOp0riRkmuiPS
py6ybxmUHZRaPnrX/r5/jJnkpRh5U+3W7txSOYBSzx/EBtVmUmYCqMV2+gNzdoKlEL8fxMSmfhM9
kBJtm33HlMVDy0gv0RtFoPwAFnAfQYXgyNf6Jrg2jmv34/OXBbsswlmMPCDfVl/cDw++XbFgDATi
NtFRy7c67hzF55EN1gZKzlkCVcloB0LURPqL7yqlZWK1VqUdkXTo0VZqqEt31U3QiitJy2dDvNKI
Ac3TA6TpS5dmxJzV3kj0o8E0ZGzIrkYPw6d8p63VqT47z9kSSoEzGSRwtcUDVJTIVATkSEeU6OHc
SONLT0Ui6msPfea0fLSyCAORriCumZDnYbrWLdPY0bLOKcXW0QrtADGdHTSFS/lj4yMJCu70Nm2j
TZQPTPqnruE3V6mSb2OQ/5FV2nkmOaKgHaExsZv6QS39TSUH2cpvPrsxkL2g/8fQkrn0F1pmUH+O
PI2XGO4yL91YfbJGkTn7t4/+j21RoREA9gE/9VK1yJ+yXJCIx46yD51ICVNVm+0MP3AheC40Os+a
vgJs+exxP1g0F1WMAJ5FmPAt7di0L41X2pYIFRtzeaieuYO/RiD92Q9+tLZwEnUKUDkRe+1YjYGr
Cr96SXHV7unrw3X2Q1E9nUHP7OWy5Qw3STrqmUY9t8sv/BAmCn0N5Xv+/OJeoBFnhpsJ/I8OXaop
xXRlBwuk4UEIlip8KgESzKHTcrtOkMVgnuixG4fcjuMeOuJSyW18EKN1cRC5EHJMNpiFBOojOg+F
Dg6zCgj6Bvmg60Jl+/Dv2XlQvoiDeCFrrWHrrbymg3D2a7xbxOISZmlpKmFAWJaHgqN4V4k6EyKd
/s3X+GenFs44CyBBSXWujSCBlyg0BRojRr3/OyOz+3yXjQVFFxSNnwFoaMOnUPJe63FaqUaf3Sxe
FPrvIOrR/PpoQtTyFOJN/GJIw0ou7jScVtivERKctzKjeMCbAPJcnCtDilIxjE18GVS8QRY74AaR
Hfz19XadfU0YqaMRMcMyloACqRmqwGoz7WggMKo1kzuYJpB5+D+9NWz1eVPsGOBYCXTQopZIL7BI
GU+Zz1i/I+lzBL8HdxzBC5jtvl7VWVcG8e//mtIXrkyLehh2CAqOahnbjRE4WQ/pS9PbUdA4ftf/
mycZ/gZw1RC/MP318UCY6eBr5pzUpIm3MSlaJnIHDWSyraPq7euVnT0V70wtjndHYT6Om1E7Wmpg
Jwq6oHIFg+T3f2MFWCzUxigWLLFrflOIWg8x7BG6NdebFKcE/BAJP762Mn/wT08ct+j/rCycTmeq
Y0MVQz+qUoE08o0R/Iwh6bX8V2het6L3P6Rd2W7durL8IgESNVGvGta8bHmM4xchcWzNs6jp628p
9+5EixaW7vY+wDk4iAG3STWbze6uqi3aLs51k4s+iAiE/Bcle4yfXn6pniTAe4gB+kioiooEgtDS
wSjRM09WLtNFQ8hxwayBoQHIc1wa6tQyTeWB4fQag1kXiVmV3wj9CWFp+/qKFh0CuMepWDdN/XGG
0LOGonerKW4R3EfNN61SbXjI5rqRxS/1xwjQPZeriTRI2IkMkRt8pwXIAVId8mad2WvItqTMaWqw
EqrFyuD00hZCGR0waaS7aNVzp0pjaIelBN8KqJdjlAQPauvtGowjCSldiehrpqafzy4NdQzbXqfI
G5nobXoVgxRehqmMYq+H79d3ctmSrP2mkZhC7qWlAX2vtitQPGJgpiq1CHyqb231rtO1UcWl1AeA
oD+GuPczrYQ6Yz7SkiYFAR7Wg3dCsTaGs2gE08LorqEF9UnbJMSw4IBBDcVNy2Lvp+EtGMmerm/Y
QnMNiI6ZDe7baFDb7hsf9O39m/rSPBpgM+lFU/muPFYfvks3kmIy8Hh+v2526VjNrXLfKY7BLFY2
KZyvyn6krXpPE+OdRWvyq4vugBAx9ZQxdM1n+eBBbgTD71BLrMC1KGQstHoxxOAiSNCUZA0humKN
z/DlsmtAYYjcaNCL+y6kd1XXHotRRKzNV27gNVNcoPUJVA8LvcUNkqBgVJVWrtVmTvB8gbTwFz7V
3z2k5PJI9S2hlaTlOFJSZlaxhPHLewgrrNzxi64+s8KlY9GAoXRUxxRX7rNjH+e7LNL21xciK59r
NPB1FPIkCcMOEtz+cimRN4hKTRCHwLd9G2bVLUsVEN6xe5DO6Hj8djdyON5nUvULA30/ukjZASl3
x4Q2MNElkM2O5CgDiiDMQo2jS4oDC+J92wB7mWUlGPGgA1j1VeiAWe9OGFD+KcOtl/f3TMU5UhnQ
85J+CNrByWP5W+3JO+J3YOJvkucO7OOBhjHTKNfAQSNvcmWUzTyXT0oRPWDSHWCgqL0rW8/yut7S
vPaklWDuUrxt2+gYPQvCQzKGdjjqp5Eo+1RHypl7j4Fc2KQXndFDH1loThAXOTQxrSyGiqNZgFyF
1pMqZo9OwaCAeT2UNUtoE2sAGxam60FBDGLiyasOA05nEQ+FOXTC1mvEh3og4HaFJhNGv8QYjYPA
O7aF8eHVUE/IZe1O1xswMBPwmKvFPqEiKKfL56JtjqwH7LBStZ+Cp29lT3qMYgXkyIp+QvqH1CuD
4Em3G4YBRLxqcRSHbhOkvYFyTH70DfIEub5t0hXbUsPNmEwU9ELnu/XQHrUi3agSOCJ1Fn5IOTps
JHoH98kJhOcM21/vIrFwWiP54QUgezEUENZEDVRrqHBsJYwXV9q96PWPpI9+iYbvpGw8S2r4AtXG
l0Gt35oAdGG5IVisM06Cl9+iwQ2KTC808CckAKRV7E4nY2z2HXABQfARe2kFuLEXbhq5OORJYaca
CZ0+Ts8spKdKhv585csbAWzKaPCCsblmVg1haKsgmO5L0mQXj+R7NhgTu2oYmcKYHMZAQC1ch+xC
DZ0oCImUsplpginXsW/VhrGPtP4u8ENixpWBkQyMtctkAMEXQLlhJqLO02u/NN+rtknUvgeQZQha
Ah2SzMJgvGYSYdw1qvKtSqRbDMa9NIzcga78XMbBrmyUnRfV2yCkNoSZfyhCdk5AXj5kbNf3JZ4A
AMYHAbupBHqLFDSAnIPi4n2NCj2UFDHxVT7kyAKKNHoAh2lm1j7mGuNGsXTFay0tT94ho/mm9hiR
rxUHg5yW0oLC30/fUID6BorlwkrDZNfE/W1fj/u2Ek5+lb6KY3UEpO4mCP1tW2mbkrWWYoD2NQds
D5VwoIPpU6mKFUhz2w2oeG8r2oH+LRRfxAB08VlXQl60Euy+ze/1BGvwY/xDEj7GFXAsXgd1VIkm
N13HLFmP3qooOuo+OmoqHQeraoD98nW4z1RCjwZzbMeDV+lHyRAeCcG2DEb24rXZt14HpL8XM9Vi
SZCePdKIdqfg36Kqw7cTMGcSlRSdzBz6EbkISQe9tfOenNSm2ClN+iSP0SloswNtm30iFDvgzX1w
fiuNk08SBbUOrzYiCAH0vgd+5dFuOuExKzU7oOoLWAtu/Jg95BSfuZa62mYV6U8U5TBLZVAXVit9
JyjJQaW1aOrCuB9a4yAFgQFBjuptTMR9L5Ypiuka2AK0/lXRmpfO0LZZjVegJ4k/Jc1vraqSbqVB
PmqBt81SYU+02rBSsT2Laf/QlSg2hokwmrrcgYdS7s+aNvzSMEMRlCm0SLL2FIfaPUlBVh+F7THV
QLUq16eQ5DgiorDy5Fu8edBPBLMJoC4KX27IDNBFN7Umu3IhninFPmbRSv67MIOAiwe/e0KUKhg1
414RcpOGkg9VD7fTCivOaidX2pPesncqWoAsZun3nj3atuw/lVrxhcfmzDYPdRHKnmSDpPZumIGq
3IhuCwjQVt5XXhMo0IHBDbSBhJ92jaUGPGCy3rtJDf0Clh2AHtwqoHo0CrSPr1/ki8kj6kNA0OGN
iYbL5TWuC03QZT7GBQUpsKUBui9gH+5WMtRFt5gZmX4+e7NABSWX8B/FBaJ6r6knkISt5CPLqffM
xLTOmQkxCDLd0+TeJdvAVazyrrSC29gqnP4DiYAZoO5trnWPFpelARmPWSv0bvi5GzWrkd6MSLzH
/lvoP0Thy/Vvs1Qakma/n8sWk1KMxlTF748EsCN6Y3EriNG74Y3uRI7UD19p18xTOs4eZJc75hM8
kYQUJIyBDxGSERV8sH6bmVfdXV/cb8/iSypza5znCUraS0rQKK6WAbQJGBHMpZBB8St532mJ7vQy
BHlQ8ZAxY+49JJX6khXQUWb6TaZDFcKr23s6so+66p5S2u0xZ/qjA0UoCEPkzglr4yPIZWJpeuNe
/8sXj8ws8+W82a+DIB102rtgNa+hQOhLzx7JNl8wMmG2ZPAF4L3F+XOn1GMy9mhMtjE9NQHbqWlx
ZFT8dd3MoovNzExvo9mxkQY/0+NR6115VHeSH2+lNDa18rnUH/zUW3mXkMWX1swa91LFiA1Yp9ER
cIXGip+TFP9DDvQg2YkdbEILbOniHnoVAmbmekuyiK1sAlDZ/oaCG/YaKPP3E+WTB85uK26PPQzh
kJxgGiJT6RkwMnWHFAYKM235w+/InR7RuwjpfdePoNIf+gAAutK5vv+LIWT2J3D7X2RKEUCfA1OQ
Yj6gowJpiUwQvhQcZ4GEO2oRBX43ClGXaF5Agg4ZlBv1G/i+RUi9PFOzuAfIRzG9G3XF7uLiZma5
g4KfoFvaVIMbQR27je0oXaN4WrPAfUHoctSJ34t4T+dQeYQks6nKyFOvf6Ol9uY0boH+NQjwRL4Q
G3VRK3ZVjKoOJvf9KU8cIB+3zUBs63RtrjvokEHCTOmMlcLs4uGcGebicRsrHQmhbuWCnedgdAoU
+3Jiex0Sgrx+G+reWPlg03Z9OhAzg5yfJCSvIViWKK7aQHeuvRnRk/Ywi359P5etgGIF4+C49Hla
Fy0SYqDfBlgRbwCkN5P6hxF+JUZPNC7/Z4MrKZJmGCEeiJWI5Huou7S8k/QVE4vBDPiGie0WItO8
zLQnY7pOyaXeDdD0KpNnFSNUY3BXJytZwHJqMzPErSWDvIyfqMngVi2prU6D+lbvo24C+S4QOaDC
DKHd+Akyaq9pitcyKK00S6aThI56V2rhDcaIiP2FTzj7k4zLayOnUa6WFTr+EWM3lPg3GSs2UCPa
XjezvMUqBaUEMMpohFya8bWAJQkoUZDqi8DyZaZGISyEd3DryyuBeNEpMV6vSpgIQmeMW1GRN50o
MzglugfmkJ8UKbOgZbUSSpasAFiG3B5lMzxfuAswwdsIfX5M8Udeb0fRHfE88CatZVZLpbm5Fc5h
9JBlMmSjVBeicHZ9I0Auz4zQKnWlu3wPrlizwNVaWXhL7pIntTNXkcuLf4AiYQ4ebStkx9M2zLIK
Q0yaOIXAkyv40IuEOoNmAt5uaar/rShqCAoViqMrCeiOMBm+HVpprX+7FDnJ7A/grtUR+jwsgygi
KqClBemnn63uobPKFMhNktzRjGBlzxc/7Mwg92E9T2yiJsQzyjcGJ1HG1FKi0oEI41oPbenGA+EJ
Zpwwx40xMS5E+zSu5BbwVDfLxjuUIu4rv1k5dQszlNBsxbgQgAyQm6A8Kx4p037oagScCHRNgmSl
286NnwzkZMUPDfKElmeWG2FvsC9t4h+7xuRWM7cZqqwBTQaiCs3qM4DYp7IMHDbKKwF1KapM5xxY
CbyxAeu6NENyP43DJh9cf2ieu7I6ez6UW7ufeZ5+ZUF/LfG9/X4M8j6E1JxbRVDH0wdLl78XkKL7
91ESY8MA3U1S85ivvVxPz4a8KTwJffYg/xCTahuPyX5QlHMn9ytbN0UOPkGYm+LOVSoLctKqheZq
+Y2CGBx4xPTjG5kcauhXSaxzri9t0dtnS+OOFYnA1gxEO84xRq5yUKeka42MxYM7s8DFSiFUSSVM
9Y+UZjY6gqkCIaBgTfVk2eUAUoTHTfgt7tRKfZUB11cOrk4g8Vpou7Du7Ijlx2FVRnpxQVPUxawC
1MD5OxMKdJVHU8woIvW2QtoUJquDDYDwa1DCNUNcdlqSjgwpRELchJWbNtMOzICYC8TqrrvAspkJ
5anr8G8egREkuT5ANVRz1erFC4QtEaCjKK+F1QXYLGKe9tcMt5q2ElkUdxiUok+N7W3ZFpN+KgAx
cG/T+4WulLylE1mdGTn+JpUcVlv6XvlC4W+a08JzH9oin/i65FzIcvR3gN1tdFvsz3LeOnUqWqPx
cX1TF5++gHUbE3YGG8sTftIEfC8Qj9HcQMXSjLcRcpYkvfV8N33sf4LeAQy2A9VWItXizYIXlAyu
J7Bgf5ooB2mF2tUhdrl2tEPlDmeQL2yzI9tA4tW3kJLY2g2GrKOVF8dSGEFpE9gDcA+Ckp0LI2mh
G1WV9Bg8aZXHhuTANK2JpfwmBeBD40S3ZOCE61M59TIK56XReKmGBHJKuiDx7ABwc4Ron9N+o4/G
a3mC2t2usrKnwTeD97WR+aVTMrfOBeYu0GlXTvNJ+aA6EogtwrLf0TWBiqUwNrfC7WNQdH1JPdyc
SIy9eiNLYA6P6xiw8ta57qCL68GUmoxLDW7Cz/p1IQqAudFOD/vxTAvAp0jTHySj+fHf7HDHPhzr
WqnKEiXP6jFSQksojjQyVtx+eTFT6YBMkFee9R061bGR6yi/jMlrHT8Lzb0RvH9hHYiP8G4w/mEE
89L7VCOrlMZAy0D2GYaqQGrWPdTS2jW2AHGdiJKBB0FdElh1Pmx4QoFkvogGVzwAYH3qbtqH+NDv
sp/yebTUg+xA5eOs5lZ8u1ZrX9xDDMNhhRONGg/UkFKDjFKe4UNFg+P1Z1p1+xL4jH+/jcgLwYMD
fARenJyDI9cAsU4YoskqRJbMIImJ+xOM79etLB2juRUu5/Axv5VJsiK7IxQZMYzphOiVGloN0caV
CtJS4FNERHmgkgEa5wNf1SI/gHKK7AqxaNVIQgfx/vpalr7LRJcCDDwgNCB3vXQ8KAyKSgftVLeO
gJMBn80via6dn8VVzGxMP5+9C4CLEfKqxiFtWf+joZ0byGs3xPRh+egN0gp0tZELgjKeexNA2rMH
3EmSXVUyWTfqhyKXn4PUO5Iw9jZyt/3Crv01xysI9tAITqoMPUzRuBFTiIlL6Sltgq9488yKdLlv
coEGe6IDK9ZmtwSN9CaN7bZa41CfQuSnrZvCAiSfQCjMUxqLqUEL1Ud5VI8hQlvmG7z+TVVJrbK6
rUfojqYvLBOd0ngektc+fLu+k0tnCW1L0AigBAc4E3diMSoRoYWCnVSjwQq8YpOFZwM6o6H0dN3Q
kqMjZ5nITcFBpPKhL2aGniaZRNwu8cxYiBwD7J8aWIGum1nydQ3BB5gYTJ5/Kp2UeiL6nhEBVCEz
s1Bys+w+vmIBAk3IUiBOw79FiDFWKenRox/HDw2dDXH0nOsWFrcKPat/LHDntcEcRNXlOEw6JF6H
MN9KanIshrXq4NKZhR7GHzPTnzELC6xRoqDScSU03mjLGTtVxo0QvdVebdIo219f0+IDYW5tcsSZ
NaMiGLNJsW3/W1TDFJa0SydWhwPQ3K6ywWPLjp7CjbLzX9qz/xB8IWTM7XOObmAvZbCEw74smIrw
Jv5/IBaLX84A4hP4IAKuGy4MeklH9D5AO4pl4UPpZSdfTfeDmq5cGkuHFjwmMpIhzOICOX+5l+MY
6n479aPa8jGtRrNiH6X6PmKY9PpHWzpMKD8SDcPtEmhtueUUFGNPCUbeXX1gW6HYNpBcv25h8UWD
ixV5P4CkIvDil0shqJQpQoroF53Yh/4S71hs5ufm6G3SfRFayqbfkmN3XPOGxR0E0Th2zwC/Oa/d
g2ntNBVTD2Gv838ZZWUKfbjrx2ZbrAl+TnvEh3d9Zok7zEU4jKM3opOSNgjrzJQ8W2u2Q/ieIf41
2gNda6//ZoP/bNEQRR2vRHBVcN4xxGkSEOgZuMY0oOa39C2slMrCPJ6wE3TMoY9CDCBJ0b3X0ugK
hthtA01I7UzG5FUmxI5Ic1vRGfBovQQSBs3Y+4XUbcuweehUSCDWJXCQeV7sksg/6kZ0Byjyt3BS
zRZ99b71mtxsxeRnUJLQrGkUPJQDVPQMtVi5Opc/4t+FTjfrLKQo8hj77e8ANtxEmFfVQieXS4BJ
n1acdErCru3o9POZIQIm/Jr5OAdkS7fxrjvnT9WxcgBUd6Sn4aisHO/FYwfx3X8+IOcyIIwrdYnh
TDRDZiU6tDWlh+srWnxtgwECFyTInibu/csVaWA4U+II2EP9IdkX+/JGtkurPxKX7sOnYlc5IgJy
20OR2fQsYWNfN7986mfmuRW2PkvTMEecLF5KBwru1WPj1lbyIKcmmiw1akeh6R39W0wTXLe8FKBx
4yGTB/25jir25br9zKjEBsLdbqBF5liAoyn70Ay2YmXxAwLKi+QdofNTvURPNV8fINLiUnKOjbPh
v19fxfLvn+g7ROhqyvyjQexjxasLPEvEIjAH/75SV/xj2QBi8jSYDjfkLssEnXNQK+OyxLsBE6KJ
hQC3ub6GxS8BVv1/THCPOLkTKDjhcKaU4VY2AP32bozg13Ub0+/4dG5nNrj7KyozQtIGy4i7V00+
jOk+JcLBy1LQzqQHA9NQ1+0tBqS/9vhnychCQ6iYjxqW1Pzs5OSh8joLtchdlJDH66ZWto8v68ZN
mRtMQN7OtJec9RZtwHTQDfZ1K4tDZqhuwgkAOiOY/Lo8L1KCqTA6YIwq/tDu6LY99ftxF4OUylSd
++CtBvG7N/E3g9HP1o7VNjur7toTedEZEaQUDU8kNNS4M8sGQxXkEpkjLQfTQ38Bj4fry1zczJkF
/iKJwUTUoPjpRs3BS5sp/TVJ+P0rRibJA/QxwFDInak4LxVWjgle+uzNC55bcibIO67bWKxLY9b+
jxHuVBG5wYy5j8hAEDzHYScZ1KJZZDbUPwl+BcbrFpABHUKU9ynAfdetL3+ov8a54waxU4P4A4yP
AjMpMB1D0a+YmDbp04n+sz4Api/9MSrANiKBpNf1yhCH+FVJGADTjV2i1kT9Nb9Y2U5wM1yaq8e6
kWkG1/PSreoJZg+VSYgpgSv81ZPfu/aO9J0ZFm+pvDbkc30v0Wq4tFxiUnWQYlg2EtWSWGOuwhOX
nf6fryXz8uReH2mBOtVQBDUwtVi023ivp/WXjtZfK9M6Z6kTNcIxZwFmBHUwYJcC6JoHyFiysl4r
1qxt2LTcmSHCxK7tUf50fRHQAelOH39c9+61/ZqC/8xADtxjVADL7srhqwztPk82gd9Z8e/lVegg
HAFSGuPr3CqkvPcIwySNCwLcc+5XdxUlK19kQUQVQl0owvxjg1tIpkOTvmNYSLQPd/mhfgK2zHBq
O7gPjmQH5qpEs9ZGGRdv4plNLvgV0ElVKebLXUEYN6FB7VG8GUHsErHGGqrhps7317/W0kaigasa
eNxBZ5p/V8ZpVmE+GqSpdfUcaqdCeP5vv5/bRKHR66pIYtmFQJidjGBtY+LbfzPB7RkI4fyIlT58
QRiOvkRv5XRYMbHk0/Nd4q6LzNDSBiylyPN6iPzJt0YxgNJ9c30dy0YokN2Q44HjcT4dxoHXxbSA
8JaK8XM8gX36lvu+9d+s8B8ElA99kkeyO2iguw/PIGK1PIy5X7ey7FZ/18J9k5GWUaFh6spVaLNR
K2aN6cN1C4s9IlSQ/mwX900C1Ed9jKRMhbJxQw/9Y+QKt4Bz7RqzSWz1Lrinm+o8QHv7XK5hg5YG
z0BNj64hQFNIUbjlgcRMaul0g0dKdiSt34NIS6Z2LjW2L5U7hcWHgRSHThMsj4nfVla+aJ2AFX/K
89DA4ax7QlQANwYOZ9rfijKxwQ5RFYC6gREugXB7CU0GXTc7sG2tGF6KTnRmmN9y2VcVkuItEj/X
zxIAPJvuPJaO77QmuFkP/TPbQz2gvo3tbreqgDutik9p5sa5rMlLZa0r8I50kxMFf4RmtoolPpVP
/mt8Vva1baDwYuvPEVBzh7WwvHg0yUSEhxIAGlzcjvexLuJOxvf25e9p6Ju0esmGNe2T6eR9XuBf
I9zuZhUz5MaAEZ2Jz4HeH0NVsYeof4/yNdTH4t0GPPWfBXGbmQMKU5cjbEFhxVYsDNWCrH4bWswe
HbqrntiOrsSdxYjw1yIvdlCC5oO1WoUtZOneY+226qSVY7nsIX8WxTfzy7CD1keL1EYnwiYWDacD
9KMFq1Rbv4mFtLKgtT0kXOrZd23dxgCAgwKyCU32o9uOR8ECklK3oxvZEY9A+a6scMUP+anMVJUF
vU1RMBmSwFTCwGLBMzPWpHMXexAz7/jN7zVL4cAEaED8B6+H8ZaejQe6BUz5VD3spSNoOy09PfYW
pjMlh0BP1DQKc41p4vd5+nQUoEcEJhw0jhUee1mxdByFAYGmO+i3EPvCBEB+kI4taIFt/zG4n8rd
GIH/VnUrIW7RS9GuUunvFzSv3pDKwKoCcAqoDr1l4U7P14RuF7/gzAB3/WYBraNyeqSXRgL22t0A
lQgo8K0sY9HKNDyBtgdaBnybmUWyjlKyTFyJlahOA08eetGOpdChvH4lLMasv4b4So4q4BWdlAz3
fA3wXiY4YUGsmvRbAzKT102trIkvb6A/kaIEV/eu7t8QAnX67pg2awxja+vhzrRYBiPYkQEWjNXB
lkrJ9P3BVKAJ1GVrvEvLTj7bO/nyoUSTukROjgWBZD+x6HYqLQfifXvULRnEEKbsDA/BXf4Ts/Mr
Sf8i1OP3cM3/+oc8HYPZAZc9KN0IIdKz2hl+K/Oy3PIPdC9tJcu3BAil7oLVqcPFszVb7/SBZ0ZB
CkygKUQUV4zZLz1R3pAurZA2r30+7nS1aUqjItaI26i/YMXKjJtO+0H7t//milw6oPlq7g09SlQV
MhEx8k219R2drrEoT872KQrONoxLCPRkiMqR4iuRu/rD32WbAJy4ObN6B03gzRov7Nrn4VICxYjq
vgfJgss8SMG34V7wP/7Ttv2mepk5QJ0oMVL2sodwAd1oQzLl6YERrtyRK+tQuFpUztqwSID+QCXl
VoR8sRdKK+OzK5FI4YJEkA1Jo3qIrrkeWU0fmLLYg05vZaZqzQoXHpAvActCKsDXaGSmaWKG1WOo
ralJrFnhIkGokCYoBDwHfak7Ib+2O026yZTavv7pF0jOFXEWcXiccVjKY5FUBbgGZEtJp5QTd9KB
uIrZx7u2NtvS1Fei3JojcMFAFNNSCppGdlM/eh8mQvpIzr7CtDRfFxcKPBQe6iCsUX9kYNkpOydr
RkvXEuf6/q0ENoULBSH19RFqa8Qd6RYdUYexFkzjxMxr+h8tcWGApoYwenGL3kwanhWWOWie3GMY
+aHWixUPX1kUz3KRx22PJhDm7Vjn7yVoI7KoBq85sQV/d337ljPav6GU72cKShWJ4VSPSPbqRv0m
ZWgqoJjr1K/ScVLLGjbEbs/prd45SeLUmZmi3vZtbbh0xSNVLnCopS9EKO8Rt6XyMaSq7dVs5dJY
M8FFDWLkIph38cyqZOlnETZHMfaer2/m4jNrtpfTnzAL41CpYiFmJYmb1o3Z1sfRAJcTygASGGzE
8EsZ+czaFMBm1oQ8E3qVliggMtlMW8Xsqtq6vqC1PeMDRasLAvqCyIZEEKFoVVZbUp3Z141M5+bK
Zc4PZ+d1TGmGDiSqyd622LS7qWKSrGoELK/FwDTmbwFZHlMXCzVhsoq1dMNrMgabolFXcqzlG+OP
BR49l1J4VgnSI7emL3kLuKf2Abk78/purSyDpzwp/UHLgxDXUhGMeGEWG5XGK199QbN4upL+LoQ7
jVkegwKNoDSt4DFdgvai6l0QpplSUFpt51baXUgyp/3KUMLcLHdCKwkTa0OPpRn6ewYeqAKsbf9t
86bNnR2ZtqhKRSoRAzK04Vj4SsO19suCXg32DsOjIGgENhQlsUsTQlhqKsj4FNd7Hw5A5f0YLCDC
H0GOcCg2EHqzQmlDOlPDi6JxRkc89Tfp7XBkO23lulp+ysz+Eu5mzEco85QVJtRqp62ghMgyO3am
RLm3EJfAYwC8z6tva/fX93jxFEDTQAIZK1BwPPwtDUB3PXgwm8jpsZFf1Q7aEYO4cm8t3pAzK5yL
jrlPmCYiJ+/Qk6YV+o9daZEKtJhM/Ncn7rdOgyoSEfOYYDi6/KIZCOMiCH1CgShUraJCy8mL/rVf
XprgnKYWA70KiU9csSr2KQOnnVTKyso6pu99GWcnI0AtA3+F//IzP1LPorbAP7uBJ4KSbXwtIOCe
6jcpuQnL2s6LlXD4+RNd2uMOWwKqtgxcmzjOwdPYgt0vBntjxGxMq684w+d799ISdxMaUkyMTIDL
Nfi/5ii0oll4nmTpgv88jpiRoLL89G+9HGozBtjBMCsB/Sa+jgSpV01sB0FyO0M6aG27C0PvtRhB
aXjdzrRJ/EcDWTP8TsdYEALKpfPJWeypsadLblCUvskI6mLVmszM5xMLTA3AjrKkA5wHkvpLG6VU
0FLwUNoL/Uew7kMvIzJr0q24w+JKZlY4d5BITIR4mjfqhR8RdA2NRl27t5Y8br4Q3g9kpQH1MxaS
nHr7N6cRpnD2k/hkZ6NmtIss7fz/6L8sHSwglVBSBFmcgi283D8lphmB3iqYojbyRrOS2+AhKR2k
0WCfvgeLlkU2ya5/z4oTMKv/fg55+nh/jU9/3OxKU6qxkwmGat1WkQ9ROHTOUAV2VkDNLNPEFe2j
38R3n9xxZo17A+kZqP9A9zot1dsmv2TFSqHm+Ji/plvFDvfyQbaiwY4Ls7tt3317bSxy6aBT1N8x
fEmx0fypAxtnDwbiRnSD5B7jnzeS8tLp72OhmCjMrwSVpVNhEKBqJup3gN64rwr5gcEXK09yRfD+
FNJ9xXJHQuXs359vSIr+hvQrBLqfl5+vCIsgy8VIclNJOepecmSl9K9f+zrmPBUkJODIA+02t5AR
ag5o0jMJOtUdM8ewcce8UVfi1OJuUfR8oXmMThw/Di9JI4M6REJc36/3RtRHpigXWypAg+8LGzYz
xIUR5NVZEUlobkuN+qhUBjhgRQjVXzeythoukOTQZZHlKU9MSlXDoHv7U++F1BKH8v26oaWIhbCu
QjhJmWYkOUOo/WQEZNHEDWXhiO7mregZ8qYQ+8wqvNZb2bvFZRmqoYNhB5hE/iPpST0GIYQTXRQc
LWN4DiAG1Y9rQppLgR731R8r3BfSgzpQoacBVwCb91hXVqmvlEeWLRhgewF+XkeR6fLQ9Ek3BL2A
KjPqWLuOZk+gbV6pFiz0IHBq4Mr/2OCyPqUYRyUDQz1kmvuN6KAF8d5tE5vuc0Q6UJRPLD7hJmD2
mnz3wmS9ropAKkOOXSHAuXEx1ii7GuI3EH1rN/2me/Y+Grf7ETsY38B0Pbmtnr0XUN1GDhCrJ3Zc
q3IthNi5dZ72vcBlkjIGj5SZYdIgDA9+ou9SqpXmIGiZ1TbJuBJpFw7BhUmuLh0K8RQYQywuBx6J
gkR5UkOrrERdo7JYs0QuHcfrDa3sUrzQJa03pTi1unbvV/lmFQ2+gE+4+Ii8mJQRRUqk+PiI6kPD
thI8KHb8Q9dvfVySvTP+kN6rbfD67+tol2a5s4cUkoUiGE3dQfFt1fCt3Fu7sRYK1pc2uNPXxiCh
8XosjVAo0CrUv0tbozXLwavssonOmVx/V0Z9mwY0MHPJ+9FGYWzqqFWsRenP4z6Xfwl/RqlA1LqG
r3pPRvHd675rihhDe7zYBrX3WkMiTlRiexCHX1Ufv9LA+Gkkubb1dNkChZNV16b+bRgp6CCy1hmr
Zk/a7Hvkxx7cb5CsFjxupjL0GzXzCrP3u9dElFooEKkgFI8COyxZbWdtf9KM5ih4kD/2uv04gC4k
KdjEst3fx33/iCGpZz9uDLDuZx/QNP3Rac25ryN2DpXqJRK7yEmop1rAU+VW0QxrYFDJWIiXFweM
ywAwzlJ6qPATF2SNnsWE5COOiRMboFCmybCnTOw3lcoOjGk3bY9psUZ10qwuz3mByV6DDJvcGN24
ak6RmH4EsdqaRiKhwYeHqlKJr20Isn7w9I1gLAl+SZUCSmb5CT/9XjVUswoVpHg6qW1oc9thLZ6r
IN4mdX30BrAXpYRsjXr0zaaIIlPRy+xbWZNjnKsWTaI3aZKyLvRNih+beizfpyIq7ymkU8PxkNEC
/XXhoQzoz6DzMjNp5cwsy/oArt5XgQW3hh6kBy2I3cgPczBABdu+bCAS3xzjViM2mBQwbCB2pxhI
t10x5m9CGRzkobvTa0EwfdbcdYn0UxzILfTlN0rqt1iJ9C5IULyKdHlryAJxlCJ1ZFHvbbWqDiSn
vV10wTbsIh8itZHVFuVBLCFnoSkJCNEpWCHCLOttP1MOKOFCbIB5e+j33opNnGxiQ8Bwa9XuRbF7
wBv6LhT9DSDWh6ZrwdHijTvhf0j7st24ca7bJxJAzeKthprscpXH2LkR7DjWQI2UKIl8+n9VgPO1
rQgWus9No9FBh0WK3Nzcew0DDCW84SAH29rVIF76dqHtzJH9qoSxryWw3oPQf1CvwrLXLBpz6NWj
e6GHJGZHCVHzLQq7JChFCtV1oj9AUQqODAX+ellBeyOph59YqRupx6cq0x9GN3bxG7unwWKv7mhB
Mc/lL7RW+CvgIZFT87Z2jCYQzNSDQvE7jcuP2tTS3xDhlwdTJw/NqCVoYMBKoU1LODYO1ntRoTYK
1b+9M6bYGpV6msq6CsAaehx0ocPXLvlluPmZDkpt1WiZPoNiBPQgKujlWdi6WTseHK7f2aMRoUVb
BrA7uKIpNF9696WqXQMihcU1jHm2WpruPKN9rSl9IMPw1lf6bkIvwI+THEi9uHyf0IIPtB52nHIo
3kpo8oa6k59szd17eEr5Biean8IP1LXVUWqdX47Wi1EzHn6fDy5d/tBAAkqSXNRK/rbVzrsqhrAU
bK7aWvlMJhM2fXITK7cJMp5AgbR1H2VTuEHnpHKjuQUA0c1dyqxfljH8mnTthTAwo2sPZ5QkCp4D
dAjtbty00It8/v7X/l25dx1QRKG5o8M97a9MxZxUBhtFuIsqWmzQUCbOpiKh5eWRAurSMmGntooF
XL1+Zg9eTatd9ExHIBlQ0wSkJgBnM+gP3XUVrb/tFzLmL5FzloupMYM1Rob7dMgek+lYu2+xttKV
X0m45l0DI6s0UxtwielgguDBtO1gPUenW6e3AiXWioArE5q3D5xOlbldol0K+40wh0dAi2t5/A8y
m19uZjpLtBpTT/W8pUh/BvfNbemLyaqNxbo1wtBKQjeXUpgkAL/SlnhrkGMq9IDaz6P1Jvn99xt9
7RvN0qqkKQYCe1Xj7A70EYq3o4+4OG47CPdH6WBrkZ06aiW7WZwaoNRQkEOZ8S+CeWLRQc8bgWai
iK8N0rahXvONAVHLamRrPbjFDOHTYLMJTr3dkkHDocpbuG12PXegSgE4739Yxk+jzDJHheiUywkl
FaM9w/Qg4BLo0FzzJYTOm/zt+8EWYPDYgxBkIrCpJ+5fWm6ll2pd09XGmTf814U65+dWHSrZFXCp
UE3oGL04MLsqDo1W/baHEr50egnnIBOkd5Mld0y2eIb3ZpAkeh7AiNIOIDRwt/IzTbw5ZiU1fFyQ
dcD2hSD3Xw14uzCNXHnybJ+6J7bD9R7Eu/J6RHsG7t6n1WxwYS87oO4AOgqxBIKa09c3UDXpwgW/
T57riD011/om2/X3BRBUfAcXAOeUnI1rYzde6S/fT/RPGfSviX4aeBYTXGLi2Z4lCqIkhQiN3oOf
D5qKF1aUXw0GJOGm18k1fusd72+sVpahsryNrPWN1WSlX4zWdT10d05Vwi/X9hof7rB4ideHGjVr
aIZtRzgN+S4Btb4Hib8cxisFq5cWj1ifyvSUT9Nv1QMaIkZoQ5iyBE5YblqtveWmeNYy58Yx4M30
/awX4y01cKNDzQpFxFnqjUzayuPKJXiQZb9aypB21oHTVivUssVg8WmY2aWoKlsYaamRM+Dr+wkC
dyV96vCviv+XSKEbyNkgNgU8zbyN7sUCD1uvNM4OoCljmcK9K1mJtku1F9hTug5koOCR/LdoVgPK
H54rBHX84mG86U+t5Tsv8XW8g6jADfQ8dsZbcl//sFeyr4WP9WXc2SpmlgTJyCj0s2beDY7yO6Sq
9jisBPa1UWY5Rd24vakPGGVUyve6Jqjz14assZkWIvrnuczTCpy1qtA8jMIZiVzIyE9s+6+3toMU
FUELxXgdvamvgcSWLLGUjtJ1L3Ko/+wVUk5H+/f26ehIfRpldjPBvkjwBM1mpEdVxJ383qz7la7G
4gf5NMTlzz+1UNyqsdLRZPpZGdTv8JyybBbqazJda6NcjvCnUbxK6EMJH7+z4gQAK/jvpTSS8Zri
zgLj+OuCzSLOxFpq1zYj565rf8JtrAuLmj50tnuVGYDTj737Q+OF66dwWPYHgNHbVFu5ehf3HvTu
wPayQfqfZ2W9pZKiLnB+DfeHSyNSrEGfFlAWl0n+M8J8Vyjl8KS+nKHg8giowiSy4RsCjfqfZu+b
O/ManbaQBvJ5zPz+VX9t7+XOuqvqa3u/xr9a/LBoA0O18NJVn8/WVIYpK0bIuZWihcedFlq8GoLE
QLfl+xO3uK6fRprN2iaaEKSV2EKE5rD41jeqAIv9+0EWrhJM5J/pzE5DL7kNoaEKV0n2ONFfIjvH
OmA/9vn7YRZXzbN1FxsEFZN5K89utG6whpycM1rCL1COQd7F4RQX1Uq4XZzPPwPNiRhjSTTcWR45
OxKJRmYBKFcVxp1S5kNBob37/zWtORdjAokc0T3GfS/KKNbSnZONdzxbLcIulD7x5Pag4EsQ/P6q
E4wwzuMqQTSBimETalO+qbl1hUsbkHuL70tPiyovf3Kb9DjFY/rve/mfRscL+Wss67SyrvvOJucp
jveDan/kldx8v5ALJDIccTRgMTd0uKFL/HUMoF01p+laxDE07zdlxCDrFST1pg2hjEwu7glhbG3X
HJKWtiVaPqbtXszYQGj8OmqjJSTTuOYCpaBCzYmPWj750kmevp/d0klGCuVC3N/FaHMoPgOJTLYF
J2cTwidT/sDzj+8HWMDwAXoF6g/uZwwBJcOvE8lIrRLbGBCDwdQNecVRzSyZA472+OLx7oAW4duo
vGOmD+9mCjvS78dfXMdPw89ClZqm2OoYvl5tPsha7OEiFlj6GvjhzyzmbwocAagyYD9CNXb2uQC5
tGXawo+tYPDBrKF0VcHv0MmUCHlT2X4ZD0+t4jl8GOlVWlkofIIoB543XgRwgv1+zovFO8ikg5mH
Vyc842dr7jALgSy3FBB3zb4y/OpBB3OpPAJ2t2ki/pSerHCIYKl1Vd1mnr/2tFuKdJ+Hn605XFgd
ITJ88nrst1YTw0lzQOdFj/WfvKv//YvjonFPXBfNfv0vKEY6pQXTzVGddTbcytGFsI6tS6gIjXta
rhlEL3/nf0abB/G67+2JxRgt3zexb0XTjgWOT2/bPVb5AM3jle27+AQBj5wCLgey5V9+8uOQ8iku
oW6X7ytQ3nzzKg+zx/5gnei2iHILvd9pmx+0/VoA+kOO/WtLezrUXP+Iw5vzuAcvDM1JR3JGebyG
Z+iDApSpDZJI3WkRXrGVTyPHH8MWYtY+iPxbenbP/+1gXaA2l/quCaPPr+GDOc3oZI2JONjk2qZk
JfFjWdfom3EZjk1KQ+Ykpl9U2Y2dJj9Ns94Cv/+EIjPcpaVGo5WjdTnI81VBloBiDjTRYPA+y2pV
nquEF1Kd4R0db52gurd+a3f8ygoh/hlcQFZTBNLHfXZf3SYhg7bByo64DPDdD5i9DTtLcCXdyT0D
QXw1jcWGGKDMpA7Mx3p+lWb1CsZh6TAbOkXhAFgADxCvrx+gIpWF4v+lLMTuCrePtOI2JqAf5ubK
xBYHwlaDywyK9fac2KvDNjuDdr06y9EI4Li9UemzRq65u0YIWhwI/QIPKh4odc2hjBrGrjU4RJ8z
44U2ZaAVx7TQN46SKznY0uVquBCdg1OcdcmPvi5d5kDHBzJP8pyqzcCo3xhrj2tISSxtB5TRYM6N
UwJ9469j6DaaZM6I/WilwHNL+hw3JPXtVnu3Yi9oq+IB9kv2BnZgle9W+ptsKbyUiy2u3cfStA+e
k1yXI8itRg2VDm5t4sl8Mi6ixh0csaX4qNIkxMP7jEf+iHaeedW6uox62UXgCCb4L+rWmqows1jQ
Ts7e7Ea05ZLmyUrR9Su1nPgXQHOkNOL6jdldFc7Q+An8JhwYuTCm3w1dI7ZjUu4mzwknpzg3Ft4T
pTj1eWn7XRw/SaPdd7nlhpNeb1muwR5xGE+5BsnlvCP6le2WN0aLouWF4owm71XhORteWREMtnZD
C98nBhZEm3lP7ZTscw3cdGeIpFHu7bgwfVP2kelWO1Hph7rOTkhoj9mkc5972pZKNJn16gCJSXg7
W3B+nPo8AMzslRfOVmXscXSgAAVJtIcCJsNuV4p9T4TrV5yHlHk9HvL0xRIe9wvgV1yzfzU6Au2t
1th5vXc3kbQMNQ1eux7UztDydB5iCJQETs6OXJHfFm+aa0f+7tw73Dc79XMy7Q1ggr/xRU8KTezQ
ttI2YrzRfM0wop4ohsJ8BYQQFNN8iKXfK61/jUd602YI1BYX1wqwuAAu3td5v3Zr/L0dIfcCvRWo
tUL5BIjFr9uRy7zig0vFOXbyQ2J2P+zW+/V9CF7gE7iO8WnLX873pwKG4+paNvY4Vm0EfVbv6Byq
TXnUIu+h29Cf3b49yR9rfOy/5/V1zFnYr4kN0BFS2bMnxmu0bB/gGLpZmZexcJSRhttALRoWHoqz
o+y1Q9XVsanOU9v9mLqxiCalv+ex+Wjm9JGWKkehWopQuvBG14qmDx3XiwpHE//hVQVNLchpQwEf
uNP5D5HESyeBAJnnRVgT+BStkjL/CFTMrzHU/FH7tyDaDkXmrx8Rbo8UBXQU4QG66n1DssLXnGGC
mZnT7OOOX6sa9i+cDtf2xbgN/FqFEj0kV+x8CoayDgl3QgS1IdJimR1gRuL41UVLwTMGc5NNyTlv
LM3v9PhX08PG/ftv9SeD/u7nX/bLpz2owyoXmgMNvhWg1uSVHfiVfHEhztJtM9SIwz4iobczrtxw
vLW2LCwe+ZG+f/8jlvYkTFFc7BiIWv4lIVF0U0ZMDb+hSHEMrCfHePx+gMt3/muS8EUD6M2D88qc
QtR7uYB/no1N72X3IykEVO61MPG6lRRjMcnFhfO/gWY5DWv1CU52mEkGUBfEEAHCEW6bAxuR4gFB
+VvCaO6jfRYwaNT44AKKYOgID7E/7gyDHWyKxkwrkPx3LWqL8LhfO5xLSQNM9iz079AO0OdgSBTS
bEEF0iBxsE/VXvObjTgmB4Ye2YTQftNuyFW3W1OTWR6VmsBf6nBZmT+eO+naqArDkwzK6wdlqxeD
yW1ChpcMZvEr+ddSYgl86v/Gmm3pTqRG1VdUnhtYMqWJnxdmGOvXtL731Jpk7mJRBVUHsJgMAHTx
Y7+enxRyzpqmWXDee9JOQO/DZWtD9r30q9fyoYoAnPu9Zqm1WJD+POYl/n46syQfS7dDjnJOy/TK
tPPTRZTaBlfGh2DqBjrj93Vn78EoPCWDCXN6S63kg6uznge9OnYBIoLp1QCTEQDG4l+6HJOoLLzy
lLsEmK6hga2ia8j72sqabW0oLdJLMkSN6LI7OuqtP+ZIBf79Of+8MLMvX/Zt4ZZ6B6yPBWQZnnr8
SbDb78dY3F2gN1G84kzbmuM9Us3UE1jqyHMpjScWlwdG01Orw1xYy96A3fz4fril0GWjbedAIFs3
jLnsMzCDTqU3WGkkRhtLh/oZIQfTXIHMLKYin4eZBa4aMkHI+uB8ZycgpHcJ7G8nylpALqFQX8Bq
249NF8/nuOrvK90Kc0TSXdMAO2GLdqdl9ZM3jtBd1ac1edmlBXAIKlLQXnfgYTQ7YEaVUKfPlH1G
dLSkBJDPjGK+hpherId8HmZ2phyvT9WQKNjY7q3DBVuMGzj77QYqgE4F4Gpva8J+lxWd30notzgo
tYEFibrl10OcZWacqlZ3zrDA+NEOyT3vxHYggLkOZheUtf3cuWtF0qW1hNOL52FIJGjzpDanY9bn
BJsJZgSPSjbXcW5cu0OxAvVfus8/DTPvlJLCUNmUG/JskpusfwGVcC3+LB3CzyPMNkUKwhQKTTiE
1tb8pQFg2fnVuX8fzurqwsb1pvt0125MlBMO7e77A7kEl0M++b9FnCOxutasx6GCpSsd6Idk8uTU
tQRsVaUB1YZdQjQQWisbj0i6JQQinsL0NL9ATWflh6wtwmwHabA2QYWIY8te10/da/7SbFIjmH4k
x+HQAaFx6M780E9+tXoDLe4j20aL+g/TZr6P4PVDckElDCztzAcWN+e9zwAW/n6Ci9von1Hm26iZ
4gl9Y9M+O1YSpOIa/OSVERbnAYiQYwEUBoLI7JHn1BmPczeGq3QXX6v+o7OrveesPEIWk0I8uv7f
KPNS6zTYJdQxcCsZt/31sLd35k7fpakPI4/p4G7poYr6I3+ke/ffK+4ATgrLeNAoDcBf5x2fzjWt
LPFK5+xC+ZvJPODx/WCu124WQpkL0wOYElDQa+bL6MVJTZoL4Mo5NnuYksBo9HIKUSDwpZ+Fa7Na
2hcoILtwp0GV/C8zlRjAcqYU1rNm49Y2posd7H8Qz8PC6WB2IFbCo2gOMyIy53Xd4toBTHGXaInv
dEakj2tCnEs70ENdDXBfVOtgHfT1FvDyrC1bKjCXojnDyG1L2/R5INbK/b4UKhDvPe/CVL/oin4d
pnWtfIJlCgp4hnOoHd03mukoUPlmgJdA2y/8/uQubvlLFc8wQbM24XP7dTxNGtAepDAr1676Z0P6
U9jekUf1lj3SV8TJ8qE9tyfjR/G4Rs1cvMdxv1243SYM6edlxKzpchSihASOIdUOya49FBsvdFCh
A3UAnOEk1Nf64Us3OWq9Ohh6CHwgmH2dLHEKJx4SXZ4zQndMTbemlXzIlgQABr6SIa+BM+crt9Di
GUDygMIIvKD+UgXmNW1glyLhIo00W283uli5Xf5QF+f5CTq2/xvhMutPj4xE52lqNI17LjPzBVyj
eNMjWPo98Ih+6Q3OjUwqSKWQFurUxfuE+mhgi74OSN3KsB1tI0gqSXxub03od/I3Mjw0LvOeBp15
KFcqFRW5I4+s0K5U7cljY/cWVNqGwlfA2PkOKpy+4CU7jGUHloY5BrwjH4WrUvyG+iGtRHfqXYr7
p/LcsGz0K3eQD+hCR5ZRXOuCbpUZH5E9R3GZH7Wh29ZaeTRzuaFjvm2m6lrDmwUFXLeG7x04CNOw
aVvR7Kk3jVvW9U5Qm17UyfwBaAcZppazb90msjt6XQi1531voAjZNDvaFCHPp1Bk/FSnJUyrnBgu
2OVHrZHX7w/W389oVCV17yIDjcBnk9k5JjDBTkVJyRkWhVtSvDgsC7w2CfJyzRd3od2NoSDAfBEw
uPgLzyJTjjtdNX0sziwucIA4y0NDsR1cv9twSrL7rKMwz/Kgreby9KEWzgqGbG2Hz6ZqSc3t2z6B
cXTx6A1XXvzy/VIuRV5KLvLZKA4S6Hh83d8xdK2FgRbKmfR3bDw27EctVsT7FtvXn8eYPSr6wuYp
1KtsFHhFdNENr3Rfh5dJ2MugRdvtlO6qiOCK1NGyOKdRFSRv38/yskrzUwzIB5ziUHWBl+ksNrGU
DA3LMMtGpiTAHi+ubadJ9nEyDqc0ia/ypphwElEmMc01XOZCoQJ7CAq0uumYULL+w+n8FEN0ULEn
VQ8DHlUqRIp+f9E/K/fthp3WJCUXTwae5BZ1QPWBEd/Xz6nsvslGsxrOxWgeZM+DDIg8OsTPdr3y
ulncOJ+W9PJLPk0KzaIuEx3SbrC5ro3eDM0+3QIEFXz/5ZaHufjPOhBmABL56zBAUBsar137XOXX
uXdEN2Zai/FLRwwo0/8NMdueMGTI0BrHo19P4xcA9bfDxZX6+2ksPpcoNoEDeWAg5OcFjM6Qtle2
pX2Wsn8irHceXAHDu95qs8Ng4FYpmmmP+tqFzFfTm0nP91LXNl6ir8TOxdl++iGzC02gwce7arTP
udsHorgT/VrhcfGTfRphFrKKZjAGVQn73Elr14hzNlVbtMaif7+iF6tqOPuidIdG9myrA33vZvof
p11wwhQ/Vd6RuHaAC9EX9q3p3dhEwVHopYNvNhwrVoZfWEbA7mFw5gAdBAH02SR7o+dSgagJrdC3
JP6wjLUd8/dJBlbycrsZ8KSFyP8sd4QNzZAyCYE0+PIGdfrcF2zbu4PfdWvNj7WRZjtC1gleuAkU
mC07u0IiFIqeREV8Ev/enxaaCqhgGRbArAYUmr6eZaEmU4kWSnkmrw+5RffFGg9/6at8HuHy55+C
EikNK6doFJ1TpLfeuK2SNbDBwub+MofLn38aQTVGjBcEMc4N/GEq8WSQdwt1jZW9vTaPWXCFQoyh
SEFNcBHtX0juOp92AQqLv/qoPGsOQEJOHvwHJMqXqc123OB6oott7Lg4K8CtTvxCPNXluTOKiE/y
P5yfz19qtumaJIvrySmns8peY+1dQov0+zVcW8LZAc1c28l4D+ZZXyZBIuirQeTt90MsMcGwYpaF
Vyt0w+05KBe8YFerQIJG1zCrItMMgArwPsAa3mQHLXIDmFU+t90+e9cdv9ysqe0uPfK+DD+7uAyZ
lA1k6i6a4i7cKtUGT/Nd/N6FI0jGPtushdw/l+0sjfoy4OwA691IBiJ7rKmcbN/xFNkBrDX+nIAH
3GaF99aQ+p67eHeUyT0glIChxOl1XEBKqSruNAaYQmYO7qMej2Rrie6lAvXY17z62BZDeROXkENY
+UTL2+CfTzSLCB56+3FcDJDxHe2tNlmHzvQmnzLrifVgO1LW3eiTU/uGMj9k55ThxIyHHvo1mudA
YSDRtt//oIX4gVoAPMCBzUXSMUdFxdBH1kqKeyM1YHbf+7FzZ+ZrpaGFiI5OHF4rwBcRyM3MvpPU
zRQeFYjoncF2XfE2FvhQDPYKfOUUrw00W11gcT1oykAYzdObgDcKIJXJN7MkMuBx9P3CrQ01C7we
ZQNkJArIrGp8nxttAOwRa/hjla8QCBZ2zJfFm8VeXiYyMyiboAXWBLnXwOFnZSqgIeCWmB0klEmg
FwuIK5R2nVmo5Ui6Kpt78E2RWXFvJOm0LYwRmqjNeK+RcvKZ6m5cF/IKpE43LhfnYdSGPXL+sCnp
UbfknT6ybsfrXoVwUIwySCLhaZNDfJRNQeNdDibQRZN3UzfoOwwyhouI7v7Wavs4Om2gOjc06nQ6
kF7L/CHuUKeQ5K3Qx00NqRBI/kq6YUXxrHl0o8xkl5X4MSMVERH5E3gcj7QHCM5On6CZ9bvL66hl
ZGv37j3rA1ZeZ+iodLntE5a1IQfyCyILZPDtdLrruf5rEPLASAHMlbweWVGFHR7a4ah7oMRO10TY
7skaIAqEhYmMpk4DaBdc3jIazA3dj6mWYdIMoTPWR7OiD8JmEYA2+2bQ76qCv0Hg+jbrOPNjoo49
2j0B06cyzDNVBlPu7to621mKQmMmzvsAMnu/OlilDRKQut6YIpGpO5E3V7pQml9a9cnkaOfJNuvC
Ic4iKCls9YFsUsvaezzblm37XLTy2moAE4GbdNw0h2x0thMIwOPFKrlvw1rwPOScaqERj49jj9s7
g4e6r1kk9qH+vWnQNo3GDAwu06FRriWvWtI9m9YUxWn12uZ21EzZa2FoV5qT33hNkQB1n8Ubq+0f
eh0QCcMwsVkscZ/n0wEVnX5bNuRKk+XR1uCq2RjqPh4az4fH4cH0vBhSMqA7VJ0BfEZjAgqXt/ui
mG691oWmCN9wOb4xkrb+VPI3gKR+skqZwdQ3hS8VvUvLmgVjoSkfPLpjMnoEnlj5fWZMD9wVL3Zu
P4Kr3/tOAWXvyWiEbw71UcASpdQTmB71KfYfIEF+qppfpIPOamzLJqDICCujORZZctN03PMBoYoy
2n3QCW+/XjaRLuS7ks6dIazf8B0QWysxNjIt3qGX+VZT/ioY8M0OxOcj8Fi2KbuwYs0A3aqoMJ1d
VRquz/m4Hwl9p7lCcyw+UotcAwL3qwUDkE+KBsIcihBujRvPGVu/wD82laFOrMkmHKUW0PfR29al
fOR1+khHaYJ35zzyYoSSX0yASuwM38kGNE0VpHeG3Ps56N6TqpHJySZ5HD0obDDkwhH0a9uwIfqb
Jhg2onovrQTkArO8l9Td26S6krSM7N6+rkokZL1rQJvZhrIOkdC5BKxmSumJ9WRTQGCoiGmQA6VY
p3Wkad07REbQj3LgN1V2x9Gwb127ubvYkroQePF73XtwXZhrAt2/GcCBngYWdBRG7MP4g1sD3M1s
ejZ60A0guYKTiGuzTfV3ODwHRl3CRpVZj6Y08S8XKgYum2xir8mktlAHGeC3XodONbwOddi85hlE
WtE6oK9QVnriuTqlwhBBoVX3UBN+ECZyaSVyQHb1HOCNYq8TkAzAXb0yU0TFxlPgX9Q8mFL7w2D1
bdaSe0b1J6smd6oQdZhmacTK9OR4RQo3KBXlYEn1Hkfxk8J9HeJKgMJcIskx4dhhvXOaWvydQste
aVWWUHnMfvbS9mmMqSQqLIrySfHR3fWEbrgB/jOAHnGYT+LcUApNxUqc9MaMqFneOA3Y4eheQye9
Lz9ok7HQ0Qy6FQKdpgrmbT4aKA9JgvUDYXGf20Z9QNsGNdcEhPjSMa+G7rJ4jRblrL6zi+Kjz70D
mHJhDVSgr/Os9nMEH8qARBAT6zau0yewXc3uLAFVBVLaLODchsML1sgQmGFpth+tKLdOXVG/Al0/
NLLm2NqK+0wvp3u8zr3j6DpvgPLcdEkVunjvVUPZHMws61F7LqHPpCg/jY29r2oTP8WsHsoccUHV
ZQgdpdYfMvyu2mqPldc/UEtc8XKsniYJXPCk8SYo4wKfIqVHK+EkAEgCqFyL3k41633Ch1t74FeO
0Twwoh6mqtp4vH7WLn5JlLMEKoIkFFq8acsqFLn9PtoT8a3WoRBsUjDqLLUsaAGx3QKVTTZEgCfW
4xF76Gzz1RZQ/7Hr0fZt4Kvgtdi+A5BRHYo0ZaGGy8Ji9QPrAO+vNNuvSZ34XPbbJu8gbZY1Ycbk
sSpQNe+mGx2aPn6G69JXxIvylt3I0UEhGEpWBVzBRmbvWUmvtHF6mZDz8CY/lcTC2Wl+GPnwa7Ts
KQBrdkfBQAioXr2zYci3cTncuax7UMI+GkzfJKx+dJh4GnN1BLb5xjFlmKObGFlu3/gthUEDq171
jsho6vVtIsSGdwX8pk37J5TQLqrL6Y9B9S+1wP+pyubsddrrABhg2Amci5pg63CNe2GphjYABO01
LXJkn7ke6WmGVk31pMY4CSoT9AdoVxzQ1dJCM6mOsA5/0Dy+qeX4WBPxe0idX6aRPVeZ+9b33lZ4
yPoE8D+OOYYqZzxIOr3El2c7MwEuXU9ifxIKigp9Wm5iYJ+mjB5NnFbfTZpj5o1OlLIOoX5wfwAP
72xTpwLXg4sfY14dhq5/xqt0n+vtTRxDwgK/P7JUvEVuFcW2tzHjChkGtTdsFBsv8+5Urj5YVt/G
zDvok2yfY6Nswn4QN0ViEb+wMguwQ0gcQm5eb8vHQVAvAuQejpl2d6tR+wZpe4no027i1Img2xSN
TuH5dVqEhNj3pj1cyYz8IjV/Q1Z2lXTYYpp65/qwz1iGjRfv4r76kScIQZ18wuKgclOoPeyLDtWg
BGZqQxunyHcWt09UGRHot/dNWdyjTv6jaLJDzOkr6byQ1nTndfquRMNFsQtWFvppYG8Ecc6uPUMd
oR/+cFHDrOP2Oh7Sa+Hy2C9iEdV93kRVMr3oU2+F5shvXK2Dva1r4I0qgcwoRhLZWsGAUPNcSJOI
a6tzUJuGJarf5lXld0q37+wJCj6WHm90DSrRXeG9dGy4ywsd3bak3FMrhfaZo3bI3IDtYPKm76ra
Rzn1GWTHMRiU+aNw6M/WKO9MUZmBxgkeX65zlyD99UcT2FoRY4FZYnQ+hM5+dlO5q6n83UxltdUy
PGMhjwLx9XIKuUKLO0kI6iDNb2vS77ypbsO+LB9sKjcAYUO/KnVvTaJeuNkp36gzLZCgJJ9MIwF1
wVMPhW4xf8rqFowG5oXSyx6dUcRbJjo97CvhXtGBH908GSLoRpbnLI5Rl4jhCFyh5xTCSyQL0HXH
TayhHOfjOApkGTDBHEbxHOdVvs3dKuq4Mv3Ubd41k16RZvrgHW5TMfYH0ol9PRW4u/PsBJalF3qS
G5HACgoJ0gYDwrLx4aWUbQdohgUGMt4976zenyD+BseeDBJnpvWRxcYJYuT0AFMDtXHEcNtN+AAZ
NbMoEQk6dC3U6/t0jS73p0/y3btlVrXJhO6liaGNZ6PUz6IxoFkEDsTYt36jscjWxc6CrEXc5p3u
Cw/P6hqb0qNWtUmc9GwZCf6zPR3+j7QrW5IUR7ZfhBmIRfAKxJI7uVVl1QtWK4vYNwFffw/Zd7oi
FFx0s6YfusemzMpDkuNyuR8/p+uSqympPNzpn51mYC7XLOLOJEWTNGSeY0WOB5xFkIXzJ8ugSL4h
Yek2YfYQ6c1Os3owuYFfoNUPje08FHGquTUZ9lU4Hayq2+szV117nnZV3O673mz3k+FU12YOeJ4J
hnAlo7c1OINcIEgLL0yUY4Jfsk8brX3qRkU5zj0pvLZGOJgZxpU6rf5492RpCWEIGcgKQLTEKaxc
C62wcvQecTpHGK7GVyftfOq0spml/6P59MeSUCQKmzqNeTsPQcvmOw3EdTaCyqC2O9Sz7hQGSkUN
fJVV2Gm4Zw11Z0fx6/bL/bLkcd7+El7uKUAfYW0ih5ryg12OVw1D/mpI6iprCP6zJ7VQ71PSIY/H
OjdQi2uuyOi1yPNA8vIrP9SYje08HZN8zGcP6WP66rzEiKdu+ZA8p3cfH5lBeefP254KM+zdjOIL
b+IRYj0/bP7WgCVoez9XCxQnBoSWmFYzZRpm1QjA5LxLFLDhob0oM7Js18aXTgW3mWsQXAIMagS6
zg6Q0SndrsdFAwakymOVfReqeBMnbcV3tAhrSYHk0mPOt1CoX4FgRkkXArNgHG5M89Zanj+SKs8a
ke7ZMQmlK0670uIz/OU/dH/F86h48R5Z4UHflc89lCD7G5lzrK8MwEmd2LZxgWNetDhMM0bhp04N
LxuuC1Qa6SypS685iIXxRAqlHUzhO8KnkNdDSzB0oQVs+K7qxaFqZBr2a8W4Pxbwv867IGzUoC2H
zCRoWu4a82OuOF6HiYbkx7arr23XqR3B1c2xsDPcpjzQePM6mOxX1TiHsBklKJ/3EVHR2y0ApVQd
EHPqiEAtEBpncTiYWjAR9S2hqEvkyfTapuxzlwyPWqFjWIXFPiF1hXynesvIMkCJVK6zfpc2R0FD
K5DY8IVnH9pG/pgQLzWLyZuZvkv68TcZe1+zo8ovGrz9u06bIeRrOdfhNL/WU6eDCHe6T1Sl9HIk
JTQsX5xm+vbRzURYRbkR6CwQCQDxcX5oagy2Xp4CyoI3td/m3+e2x7iErHd1eWQ22DWwjxgxxnCA
CJixioIrWgJiMsVsXQ1SjZindKtOcmLrVhxM7miAVIDj7nwtST2RqGEK7k8TFYxJrcAXTQ/FXMga
CEsl9sIz8CGpaDRj40SRA1BQoUYyJDzoCEnduU2PZlLeFtS8wRzTK1WQ2W2f0urHe2JQSLGiecxR
Gsp5YFrNbYYCbsUNiSOsNY4cYGGtd+UGDAgJ5ecCA9u0S2ADKbpvfCoiP9mxAwDjbvPUUa86yGAp
l8cFiP+JQWFRcxwWoJXNkDc2P8wYlIDxI8ZjJLfGWjvuzIoQ96J8zGw8WHiQuzd8h2LbyPcP+nco
krujp3nJlz7xrSPbh/fQKdo+tdUtpZh+QsMFKiIABJw7JA1HpU9GbGm7A0tz5ZbMjfed2+1Ct+1d
5sfX7VFici0IL6wF+N6ATtNFwKXeQ/qPZTDpPI/ZHuOUDtpYr+l+UURvUZIygazqRt+6UXxZq3jN
SR3k5IDSLkN0ouRTaEwasMaMB7R/Lu0f3PG317a6tJO/f7F/0mUfo7is8qrgQdgmfswdj9MgZVca
57ttQ6tpgINhSI1YGuCEIiYhVLRMq6KUQ6aSeLEH2YcRQk9eujf82ZvBtORpd8lz+122g6srPLEr
rDBvuNZnEXZwKXnq3StJ9zn9okRX2+u7PCgQgIKpBzylqFpgIPN8I3U2Gg1Ia9A/Al+4Uhe3WT5J
Mu+Vz+7chpAqark1o7Q79Qsf6uuUz4emJMepg16y3T/3HaCRg5pCEnbaZ1ZvHtoE9Jr5bHjczL4D
eP1U1XgRF4vsIFHiQ5+bMv0m2SYIl8XQN5rq1FqPJ9Bw5zTtvbHUOLc3+vKewCYAAwAwKsg1LBGN
REalbLoQD7pqAupVHb/mBb1vUPVXw+k24kyCvlsZPQS/GYHaigrg84KcPz9YygBvoIbZB6abfEt/
gsDD9BPLWy5Cd9yZnsYOpe0a0ji3tpdkUS7C6OwC4xGujjAH32CWpSRQjb3THIe3RX4w2g0u+DCo
9sheIo8cZdeHzKhwfbCKLZJocY+xWQKKCqUM+giNs+0TvHzxLDv6Z2XC7aEYSTFp0C/AMFV3pR2d
Hd9be7aXKWmsRBzYgXAS4F0aRT4m2GkUq2QMxJDBdE1d2wZw2YPKReFjYDbg+8L2zeLQeeSm/qxL
gsHlLQzLgB8CnW+BwVgsOpSKXYPgAoQEIV7g5ehFYIDRZLfwZWBbjDggVkPAWeaizh0T0jdaMY9A
oGojObDK8eOC72qaHzsipRRc++hObS1+c3JNoLGQG6rD54CoKRhF6n1F8l9W1B2aFLDXhErZ8Zav
6jwbXJLbP2mnYLBmgGM7AKQHk6JE4CZFHkGUij9WrKa7xhgtv2yLHfJsqA+ktnFVgXcYTNSNIfv8
l5h68UN0/LOIOy3Ki+crD8mMvqsRgVqU1jeZDuYMBgFJ1qDYztAG2alF3l1RyDJ4IFLt0YG1B5/G
Wn1VVrbzffvDWRFvW0aEkPTDtTAoJA4JsShC7TOvMGkO+S+L5c8q+KWsBoEoij9NcXG0levELjw0
E11OfrUV6A1qC4zKqBWDSMUfMB04ROUunRpoYBaP2z9vxevPfp0QPHSedUq/PHs4z1BNjkGrUviq
JVNYWPH7MzPCiUBxax4gmasGxvR16AaXDJOvztCtwJFsL2j5wcLZ48wNm2CSCWmLONvTpqCtjZRY
Cxz0UUA87cKcD5EcDN3UARvpXYLa1sdN4nt23udsNIxOnbubGo1NiO6jGRhW9xTT65KCpwPopbKv
fcvJ3Ug2Xr4S8ZH+/TG4+P/Jl920NdqnGtDlY68/GlrzlPeF5BtaCR4wQTFs9g9ngRCo9BSz+RxQ
k4AM1MvNL4AaoA4NjAN/itEa297ANSc8NSYEjlIlc1qyZVpWj702scGvRFw7MSTprMzM8ucn21aN
GqvjobaCfKBuZD5jyMHFLLXkoSXbueVTOLFSN2bM82aZGTFu9BzkccrLXC8cq5WbSusJq56wvFER
V5YAI7gesDqMJbNlQpMtaOtXmv76i5M5+fsFT+sx7p9WKk6Gq8SHZL3blZ+4ovzNlkEkdxljgACb
iMhTE62b0HwyAyBS9zwL7+n80BjlvizRgAZcYntNqwd0Yk3wNrVtjZnE4ORycqjngCXKQQtJ44q7
RNxY/biaO4RCNUyiOlggBdnbuT/0nQ4k2QTNZI00t2psXyVSjPraHNYyhIXkWkXKdEGBSXu0xqex
skApk4e3gNxoLrerb2RSAUmoxqNaVcBs9lqFa6V/IKb6F9FiYaQE1QXGRy8glVZt8ljFqyXA/OqO
GcneBjAvnsBSO9nXBnMk09JrJ3hqTjjBrqpyayLMCrKyYEDRoqZhVkdmFLsiLdCStTtZ3rYyoYJT
NFCTtjAofVmaLpOZDy1LJxTE+U5x2Q6QAQfzy2TfHZwvHyfgwiw2mDxQBwcYFjnVuc9kekQxGBkZ
AeswE6P87gxDcu+vXJOnFsR5czPMG7NRMiOgxZe4R0UmSvYdSHdL56px3KasPx57obKhgiRtobm+
mEXNIbc5xKCCDay02Ksmmoo4rcGqJd/2Sp4BM+AswlvTNIHZPN+4OqTOUDIsqzVBp/ijnYG3bB9L
TYYhXjxMyDLO7Ahpk1lFdVsX6FRooEAHI14ay1qTKz5+ZkFwgcgBfCst0YFJa+6aiEzozbpmBEJQ
S9kXQFhuB0Vt5XLE+D81MXji2OjQCTfJUHfQYYBESYBh73kPGec9PBwycsuYfrdLguaJMA9s7pLx
R5lZ4YLhOsABBYSYAuCAb0oMkWp9h8GU9Gp7eTIzQhDONAXfdo6eWde8deXbxB1XU47bNtbermdb
KIQlriUpTxQYUQ/qtfPW3g/P2k3oGy/qG6adgxbdVedKVipbYa5FrDg5uGXpJ/mG4RRMZymgtOo1
5ie9vvTGwtU/A9RBn6Lb6Aoqb1fFfX9lHNkDP9Ir6ykZ9ubP7bWv7i/IAzC8hLByMcDXlImZ8g6Q
r4oAnTR+oYDg6s3rtpHVT+LEiPjROfPMotnU8UmorzZTPhmAnbZhdrSgK0TjWOKaa9/4wjQKlAYK
5xfDCLqalWbDMCOjRfd9GkRoJX98PacGhExRA6QaWArMY3HMLwGM5RHAT2dg6kPm7Kpht21t7YhO
rQmhkTR2bDi8NCBNwn3SfM00ALpnWQt3LQCfWhHOCELVtdp2GETQ9O9xWlyV3WsR5wdVq35sL0d2
OkJ8jHMW1VZUjFCNsVxAlwDilvBhSJYiUsuUxIyotigCp9ULbkp3dIyjTmugh2N/ey1rjn2yaSJd
GI4myosGA20EKMFcSz9heLgCuB5oz6S9VwqMAW0blGyeI0RdaD+CgxKpatAP3wxEill92zYg2zsh
3hZFBSQi6ESCiqX3qWF6RqXfaVW1n/Tk4yLoKN1D/Rw0Iij44r/nARBTxUYxKhhiarRbw+Buo93N
7C9iAUFqbS76SyDpEW7HDkV7HQpYVgAhrwRFpO4Z7BY/t/ds7VDAConKBWpoSG+FDzQLUUKHSimS
+IZfa63z2BaRxKWXr09MW8AsbhgYrMGbUZyvSsO05c3ALYyoaQtD7tExQA7hJKbim9P8I3GYnzPl
b3I/1HTBcvh+PiLDamOb+RRC0z2wy1/GBLEwO/eI+jfRVIcZsMZDqhPzY+dugOyysfS8N1D0o4/h
iBseZNXGXgGObBcOC2F6qP3FZ6SjTo3BXYuAwlbwPIK5CQhx4lGQDOHPYTB+9MZx2yfWgjY8DqPO
0KnDOLXgd4usNCtqPB6NSjtoJvTYkmJfQELoL8ygArM0TRbOz+VnnOQQ4BCokRKGSI8S5UoplLs0
BHx9mlpJGvaef4sOiKFwDVUl8C+AIfHcUN0xM+w7CvhXN+TA2Zp7Q7UfMrX+biagCUMt6qgT5Zvd
5Dtu978jwznGTpz6nKVXTZJauyHFIClt+CGeFGkhb2W3ATtENFHRpL7kBcJ4tBElDAmGji6Ka3cY
w8qhtUbwyNze75Xv8MyQcPNnJh/LSkvHIOHfFKBATIe7afeZ8tcRpfmqyyX2VhcGPQEDnPagVzCE
bS9zuwuLKRkDpn9RIB+OZ7mvhE/bi1q5xVBy/2NkiW8nTpSaUznyHpcK+E69jDxnQ3/oS+UYxt8z
/rJtS7YgwWHBvGVP6YiYH1bTUSliryIPzdRIqHplVoRj6vKFfVvDAOdkjF4fRVdzivqkWkjKGSuB
/2zjhMDPMoDlR1vHW7ya3pwGIPX3Kcf/bscWlzw5HdKGlhZx3Mh0cFxde9LNyWfN520jS4wVPu+z
lQgxmA6sRya9TIcq0RHi525WgddLM72oeuqdOzv62vSyWXnJIZkC2o46o6In6awHjJnfHKcHrcVC
Wmn0++21raQ0p2sTS60wwoDdwjBSDWRbUmcgtVc9an5BMuD/d5aE7AwvVWg8jwTvHBIeuIoHnP6z
BSs/hqckcV+2JiEu5Kkym4WOckmURMehHE2/LWruFUl+02IkaHtZa50w7CC43sEwB6YhsS2nFhX6
9bEFjTNt3JtGru2LZGoeMeWnenUYqvukSRsvb5oX7sR3rB3QBFCAqM0KTBn1FENhNQ+/lvNCmG06
D2bXFNf46LO9FRMZAHbxmktP/ve32oJXcYtYTavGkLrrtYPTE3+sW1Ax9vlNDbYaj4KUz+Nqmex6
hx4HzqOPXvzLHQmVNrAygkJBFZEEjjHM1RxWPGDahGFZckyysfVq4CMlznYRfBZD0HYBWSKyTmD4
zuPCAPkG8II0ACul9KbFPJmVm5K1XJanBRtCHM26MHNKzJWiE10ZhzyliW/qE7vV7PlTa6gPjhM3
d7NlJUEXxX5RMMlpXri5YF8IsCptlUyfYN/OzEfVwRhgEe1HjHiWTvcscfILxxFsCXE2B8clj/MW
B0debBCsJE7hseR3HA1XJA6Y82Uk0BGaZSpUa8fogBcfMMyFy1NU6hkVQqMEMgpBOvCnyDZ+5wr5
uKcAvqcTqhkUyZvoKXZvD4nKAM2gI/lpQcvZa/kc77b3b2UdZ0YEV+k4wNKd4oCkF9gAZfyRZpkk
F1pxBlgAIwnK+eiYUCGlbgsTZYPBGAK9azA9OJSg2LdGzAfN9KonfSUxt76gP+aEYN7p+YhhZ3sI
KEdS2yUp5qMrI5N8YheX4CJJCJpoA8QZqAWK4SI1apu3FhkClTG/jT4nMWbUQhlrzOK7Z0FxsbLQ
UKPFtLDZC7ECNN8KxVjiEETkGkMV1wor/RwEoVPZ7OoCUyPjYdsbZAYFb4DOVTThNh+CQbvtcrpP
oXjCBygDAjSt6/s5klxRK76B/gQQIwRkrmDFFfIXqHe3FagElqj7YiXP4LFyS+231chIpVac4tSO
OAWT2FbXOwPwjVk3eBphP0ELIGNGXnEJDIGA4dQBlsqAT5wH9hm6bU0NyZCA2sx18rsMuP1++jAg
G5TzFEEHrVsgpiHeeG6ln5yumyEDCLU2kz5CM4ZhnnKUmlldDDUWr0OF5KLGY7M2o9k04aO1fmR4
MKmswsDS921vWzNiA5ePrB7NPtBanq+lAH65Nxu7D+bCdmPMho8aBkKH339hBfEH+GCcDbBm51Yw
VJOoDTQDg9iZ8PADnQ70UaUEaSsehkoIqLchEmiA6EZYi17lTdLUQEBGEfTjqBkdZmuUpY8rGwYj
IO1b5FIgbCEYaRWezRiY7QOjeG6L4doa8bRUFEnRYH0pf6wINypl0xg5kQowJ2cPeTo0btmx5+1D
uezvAuAMvhmCHQNMCx/6+ankIIbRwCfXA/TPd7Nf+NlDdzQP1j6FPEf/8Wh9akx8siDraHri8D4o
6sc87b00uRtxL2wvaSWWgVYUgAMNfgBQo7AiMtMY3FJNH+RMvSej5lsqB4dLzRUfXBtdIzG35gvo
Q6FljaEqgsT1fANLtVDGBIJfQUW1+ybOH81aezSYjNN41Qx4/wB1sNCIF1GaEVMxKm3XfUCm4wCx
CdtI3Xr6tb11ax6HRr8Kn0b3xxALlhZmqEmkAlFL7Dd7NsHyEvnbFlaX8a5DC4Taojl5vluYYjGK
qaVdUNDf9ImnlaeBaGPbxtoqdAxtaYscH8gMxETHbuyxKbouYDGDkjQU783G+wsTBOmUCZkTsDUt
yzwpKhSpY0b5Aj1uRmAHCqXd4f+RxMsliAhJB1CxGIO1oLu8NBjPbYQDj5shdNqgM4GKjHTP6FQP
pdCdyZ8LsGVsr2jtYBA0gdXBralfjI1AT86pjJ62AQWtSxF/rQHUTMDdvG1l7WgW9C9IzxeQgrhv
wEHknTUbbWBx6vEk8aaQSBYiM7GEh5OjqTuFhQ3IjyCpzNyu7m+Bl/wo+zJi5ukqhPCv5yASmHKs
YlK6PUmSG3wrEmDR6nFg9tBA6RJpmZhejKAw5yreNUGh9qAHypO7LKtQFkAusNs+EpmlZT9P9msY
OlDrFCrcbHgr1Tc8hmOoJf6FDbydkMFgGsIQJcYcOnamPjZtoNmvKvuVVgVIVpL9tpHV72UZeMLr
BiV2MYelCcvHMivbIM865k/d0IBoaX4yShOFjCR9KVj40eaYtUCJtOVfFmAaYvsy1dtQSdO0BftP
fWXULRg4kTB8ONQsfz/k83DFOBglEZytAOF7mKRhA6r530NHr9pIVvO53DhYeG9SLdPTF2I7cTHa
FR/sJpgN5hsRGr4YX+UYNU186BS+bJ/SpbvBGGQH8fHjkACIOnc3xqfJsRGQg8xkbq9Csb7hyGoT
iZnLKHBuRsidqkqzZgTvJkghLgtAg5vo6YejwLkJ4SqbSAtlMUqwknbem0rqFzR93N6stVUgHUcr
CPcM3gDCFRAnlg6eD60JlGr4mSiZF6VgT/sLG+iNotyGKYYLfZIeCqPJAHooFF0NL6kUP+lGSTC7
zMgIGmwUYFB8nIuR8zM3JlanadQ1QU/YjmKQBjBkBaOQpJ4PH18MCq0whbYkpo0X7zsJZlShWQ/6
uS6w7BIj++UEjpBEJmmx5sLLvb9ojuExI6bM5ZTY+WT0MELuwM94DRppl2iRZNPWzt5E/gJIH16z
FzWHLuF1VEGJHCgMa1eFzxBU2n18sxAsMYCrGpBMEB/KOZSoKJ2KLgCEdh8D9ZZUMlTM6ladmFgW
eXoeLY9YE2dd0BoG6jLldavex7oqeVas+dfydkFYQeTXxGZxVZe1MkWsC/TpHnWgnTXes9lyleLb
9oatrubEDjlfTdSxXGmyqAuIdQMp7tvBuZ8L56O9N1wqp4sRvvlpTqaswbRSoKoPVY4E1rjOHJlu
3OqOgQcWJXAkyLbIBQH1kjztsrANFMBR3Wxo3Uy5h6LFZ04aySe5fNznaSzWg0NBHLNU/CNk40ZS
p1wL9TbA49XF5NedNum/B8V+6JsOLJTpx50a+GEVAWBRdrp4z2bImc14xp1Mml/UqjyLfry+BEAM
sRYaXcyyXTxhinwGBzseeIE5QiU0f8vN5lbRP2+7mnBAFnrVFkS3wKuO6Vz0QxZXPPlwkmocGoAq
5yCfMQBLJ8+yoKCG2x81oG1LQpy5sLT8khNLIdd4XtkppO4n/dpKu5d65hL0jfDdXJhYXOTEBC6x
jLcOojKeZY/TxBZ9mheFsw92+y/sCJc+UIS1kUWww1PiFiboJTHpagE8sr1j4pTt/9oB6gpqM3jG
iCmZpSBl6ksVE5O/+h3xyDewR2HW4Dn9Bl5aVwck70426yr2EN9tAmkDCAlYOhZdivM9TNGFw8tc
7YLkU9H4837aWV7xMB+7o3qlHzgGVCIXakJeg9Eyr71R9ttrXjtCE/knKmpohNgis4ZBG9A1JSOU
kBeqrVIHvx3/3pXV720zS850Eiz+WeWJGeG+UJMmb0YCieBl2rY/sIN+iI/k+NFp23/s4LPCawRK
ERfVWwMKraNO5xm6Gw/2AQP+LuFXsW/4DsCoBPSzLnhKVVfxe4nvrH1t6FKBfwRoNGTdQnRP1NpJ
e41OgRJa+1qFBNQ8/MXXtuh5Q1QEFXBDjO15OpXVjKnTQOveeKofxm5faIPEH1bXgcccRjWQ1tli
MTeKnFZvRyiJpfngTRBop/XPbVe4tABSeRDS2Mh/UC2whaDhJHMcR5mNoAHyXDdaStMTkfXEVj4r
WME3DKEj9A8h/Hn+WREHw7uxZcwofzaJi1FQc99+hTQAoyB9Il/CyJ/86bn4CspjiI/SX4lUm0e4
H+GK+AXL7IGOlzGm54X7UTOGpk0aMgMkGB9AVvZJS+pfczc+gDHoLZQ+jERKkgt7QhIzReFc1xz2
jAMYKn87++g68dQfzkHbMb94lQWuy8CxLA/LWqZEUZUTjlFNW90pYxtPfxr9mptFryJ8GW1L8hRf
NUPxTgJuHdezOP1KOZSTISKI+JS+DtHwoLOrROWS1Gy5Cs+jE9ZyYmT585N7bDJ7ve2gVhIoSuZ2
4UsJmqt4Omrkedv1RSL4f87oxJCwaYk5mkPVIgxaUVZCD6tJdjlUpfe5GuqeCWZuVytsxWOF3rpR
aR+bOb7qdEhYJfHeIaHqU2166SPcBGnSaM89j8D9UrODaRWWa3DyWKSKbAJJdgLC5Zv0Cp2NHCeQ
gZoNnJwhdJ8SLgmfMiPCmzuN86HMaYr3hBnuh3r0mVp4edVKopvEjAiCAbN32aYNooIS3oGaCzTF
qFUAhLl9zOvuhN4ekmNQI4gFXqMEty575ymY5+QqUhPqdkk7gA51epgdKsGCvNdWL733j7kl4J54
L7JZUHG3OKDpeijd5qp/zAqwEVXHZlfd24Oruvkz0Jje9iKXY7+wCi5LoA7ep9OE8GZOus1phFzJ
du6jARI8M0i5Iy0Peng1iNLyLw7YxrdtriRoCw4aY7V4B2AmhwhRvSd1Z7a8XKI6aVxtz26yB0ho
vWQuaI6b63jn+EQSgNauK9Bp2qgDAhgNLPv57sYpctrSRBpNyl8OSraGNFEX0UTvUWEhd8GjA6LY
lnjntinpVJDvo7U5xXcDTwa/r+o7BqplgMTIMYzmB3MCb2id9w9treSSXX0vnohHaZiEgDMNVRzU
o86XCLJoXuYDwl9UzB5lT3Gv7mmnueZM78BIVizN4wjM5IyjRZ14OW7NLijTzOud8KfTDjtbi3dZ
n+zaQvUMvQbN3bPTZ8dBzT2glI49/SCK/H3HTn6xOOzJzQF8wzmyLU0d9yl6zbb9e5ybq213Wzv6
Uyuii/eOBeI5BTld7tw7WgRcTcokV89aRDq1Idzadqrh7tTxHlSM2Tfia2uG0MIoCRHrRoBxASTO
RKlZOOAeME9dywsYiXvQ4+8ZxCNsmXbm6m5ZoJ8EbAJEJWJNM9Vpl9Ug+w/qMlDGT1I+w7V8CkD+
f//+xf5JmBsKAILgcG0AFVV8C7QY947NAWFcRFh5MVeQKJDJfy0bc/FlnNhcNvbEJsip8lCbNDwI
uX7b6E/pDAyF3rkKr6B9U+xmFCLZ9Hvb7VZP68SokI2kg4Lpcw6j/3861LUb6nQvhaAWUV6ZFXi0
A+Cj3JyBwh+M2xTfdosIt72aVVMQT1JRjrKMi0TcyZWugO4mTNn5vmxqkA5G2Z0WM6jqKqmMl2t1
706sCU6Szw7gcBGy0sJMb8BLdDMO+Gxr8ORLrj+ZIcEzeNwaOemxg3E+7XTrrq/LvcIft/dOZkTw
BKtjKkjPlTZwCsyHhtBGYS00NzrJWla/3JNNE7whs4p2zlt1CkaAkHqotDJF8nRdtbA8jzHNhkxb
VOLO+DRimqnGq9L4HY4Y+Z5l3eFVN/tjwVhQrCdfagWVhlafM0wuNT8tgK6VItAq6obsbftI1u2g
JQhfBveTiBlNmq7B9BRD/U6z/KHaQfWC16mvZrLQs5rrIB9YhqVQzkAh/3xFmD0zei1JpsDsoSTi
ZoCFPBbA8Ngx4Ikuv+Uv7XOMXsvT9gLXfO7UrJDuR2yIue5ggSb9hcs/LqAP9Pm/MyFcR6o1Or09
oj/BMNvNSfGKUuVx4sV+28zqi/hkKWK2P9IceZTedMEw2kcLc4Juxc2rCFesP1IrmJ34uemya6tE
lS0usjvbDKHSXky3UAWyJGFwfVt1YBIW5dkL7EqTQjMCPjoFTR/vw/Ir6IF8k0vQnotLiNcVUmNk
ckjiDLAFnruM0+t4G9fhFOhF6o/afYHaoUMzn7d3afzB3v97DmYCigU1ROSM6AScG6uTcJ4sPqC+
PHB0YaHxrD1gkvhv9u3ECjm3UmAMP9FMWKns16T6RslLY0myo7VP+nQhwqOi5JMVWSgvB3kOvRiI
qpUlSl/sySCv2w659mQ6NSRcTmZBaVMYZQdCvvqli9UnBZ+3S9PxvqmsyS2gPJdESuFvW12LvdCq
JBR3uYUS7+KZJ5GR5kZHzJxMQU0hFZfrt3lHJTFDJIr4xxdObCxbfGKDdD2ZIbUG7/bZp+E2uqE3
cMDP0Z2O6tOE1+gxdauDrAm56u4nVoUImXYJxUACrM5TehzwIEw73WUKcVUAUVkuydRX99GCkiNK
lwt6R9jHrq7M0tbKKUAy03t8GPegkJRF/VVfpEA3oqYG5KFYthwKaIwADD4FlO1rPfVspUWnG6w8
iiH5sFaXc2Jp+fOTI8sGew51Bcsx8+RTZ8efc5vIqOtkqxG2jORdOPVhjtwPs5QercgzKZJbwxrA
16Dww7afrxszMViMyR80VITgZ/ZabY5ABqCvrmNA5Q1fhBuP+a51qCRfeqfRFePsO3wPYDeg+MTQ
F82hVrUQhIO7D77yxg/jcT50n/oHxZf5+FrMsICpAW5zQfGJ1fKwHvuKl3CIpir3VVoHoJEfXBAQ
7I0yfgYB9stk1d8+vpOnNoUUAI3wOYw0NoFW7ls7frFj6qrGLw0KZdt21lwQEQla3gB0oyoqnFhp
NKoVacjZprbxoW7rNeOXbQuLg10cFDpb75PmaJ0IDghSLa0cavhE2fwoy6cxHl1r+PQ3NoCzQNNn
UQYXbLBcV4tIx8x8nYG4unwGsyzksGSzSqvJDGgaALeBdBiABMItRYwIbl9gs7J2BxYS1Ut2ww3d
5RAAzD30NXwobMnaaWTJmi/278SoECQwTTkURq2PATlER6AHaemGicd2yg7VzMnLMhfMPF6+z+6q
A0Ov7aa6k/Ker/8GA6h8DLKDYlbwEkgBaWYGjcUgIfUxo1AibhrFdrkTfqqq8GfjqAy6e8ZbXLQP
HE3Bv4iTgBv8x7xYasrzrIx4j+OdLXJUreOMyPwXDnRiQUikslSPGEo0Y6ACPqU3xOvj20z58d8Z
EfKoGDytDP2cMRjip07r7kPrF+gljttGVj/oBQgGEC34AcXbK6YVzdR5hMq3rvdulELnc8QT5b8z
IvhkiTGDCkMtIzrW3zX2uVF+bf/9q8kMgPj/rkL4oFM9xuySBqdPPrH7ItBvy0d2nR/Co/EAWbgX
9cX6PN1oV9tW126vU6PLn59cx+PMjK4YeQvSyx/jGN3oeHeR7mrI6W7bkHR5QtaUcU0hSY/lTdfV
VXgd3bAdulAQEZj21ptyXfoMl5jpb1tdPtLLQPJnT4UrxSkwztn3FngNk3DnKLlLGQ3UGDrH+p5o
P/OigijXy7bN1S1dSEzwgkbAFFWXK22oo77GA5ryz1qMIRGldinMtaNkcYtDXCzuxJCwuCzKOl5i
qCfg2pcB2qaVY3qd8by9mvfZo0srwFijjLvMPwhuialmVE6W23LcW9fNT/22fSye44fk0O/LK3Lb
XA934IT+fwTgJf5sGRZcc+5Uu+1VMoJ7fvCTY/lV8To3v5qu0utYkmOv7+SfNQq+GWpjjYy+BZtK
PUMT1PC6qPPMQYYnWveMP2aEA4MMfebk3BkDp3opy8qPQNxsYvy3lGLK1r825G7/OTXh9hpVjIoX
Kk5tALIHNZxqn39dCsg7w7dwdeq7bFdaB/CLSnJUyU6K9bAIj7GhNRDvE/Olprem8qyyx22PlJkQ
7i0aAnQMrTwMZAwDmA7MPYSmXYgpShx/iecb7mcIN1c+YQRznpQ6aKA6pXD9t56TT9srWY1Ofw5J
bNhGtInrGnwIYF2FpPjYXZEOAMOCg7KsGSa3bvWnaNAid06t123La3uImpADHAUgCGgAYvEnYb+c
jETLNbwkEiX1eus2wiu2GiRf1Zq7AwaMVyvaPHBE4aBQBDMaLQemZ7C6nUVulMzeEbPzDRmsfW01
74+v94l3jM2dr2biKR4Jc4dZo7G+m5j+ua/rK4tngyQFWLcDPTcVTWC0s/RzO8wa1LnW8P1aCeRG
qmp4KkdMHUKm9YPyVu+FDdxa/1panPPkfPJw7vK4R26GGV1/nLjLe+oXqmymXrYgYeOMRgGwS0GS
CU7P62hsOw8a6xgJh6bgtr+tfUyn6xFiOTp39Ti30YQuPQErSu0asYxZeHUteKligBZdc3BwnG/Z
rIdOmRGYYBXfqzP9HEXR/Qgqru2VrDm1/a8ZzCCdm8lJmnS1gkcqdN/xzg+vlPy+g+pjofCnbUur
CyKYncNwM7B9YuFnjtW0ADhlDMI0PjRjdOSOsrc6GRJz5WhMVJUwE4jRVkzQCE5dRzavUg4fGJQ+
c6upzl0n+/7hpSyQbR2pOfRmAfM737SRcWIwityP5hOETlWIZv0PaVfWGymzZH8REjvkKxS128Z7
2y/IdnezJCQJZLL9+jm0Rve6qJpC3XMfPumqJUflQmQsJ85xjW5rF+3rdUOYkMWfmrntE1OzN1Ym
kVSUlICipBM/uSvjtZvZeCKsOihSTfN7Xe18mWWfSK/2kZt9lP0QjDZk97S8NvxBNfea9Ct3zYWz
16tqC5qGG1mUo181Tex1ZbaOe7LRuaP6Gaqbg9qtU9TXIZH4QFSWQ+PZvXWtOPWqONtXqdhHOXR+
tcgXifaiFa3tFYmQPmEx+gKCASOX8NcCEE4POsUHBeXUvVTrQE2s1Vipx5EZd53hHHJBXnTFbbbS
TQ553K4zO9b9Vq8wlyAm6RNjl4xmGjBT349VY6E/rLm+3kCKWNEg+CLzA2vKreD1vR5n20aXaITG
dRDXVgDEZNDr4zMvlMZ3un5DKU8QA426b0Jp2M35DTrPjm/n8mMw9F3H5dGGT6+kHgdd3kVekWs3
MVNvcxFHgVoPqP3Xbr2FcPB7nEVjSJJkXGWy9nlevFY5a0BLIkXAks75JRs0GFsrX5UJ+rIZiONW
tlkegTvrAwa6yKCh5r4Q+WPfDTuoOWngzy9v1IRvmOxdiCA2NyOxfqRuv7VkxTwtqddFmb5Ad3rr
8Aqi8ir0QwkymsEtMk9tat8cy22N9n1ky3USOT5QU5+6KV+01t5gPOrgZPqzlUY1oCjqB62q9cDN
FzLaji+69p1E4gDYwaEwueUrMQ0GM94NaoR6s0Xfi1Hed73aeJIXr5oRPTK9cX1RJbu6o7UXV+xd
j+oVmbQtamOtpa6PNsAbq7VsL0EAgi3vflk4MhJXT6WeHSJH2SO0X0HO+FGwDloI1Q+d9reFjToI
cD2BMPvUK8GX7FUWBLtB+D9pY29cewTZUgcIOYn3naX+5F1yM7Rm5VlNdjMQZZdB1YPWllfJYafG
1W3v5BtWdr5DWBs4uXgCHeMmK4ebIR4xugdB6hGCnBvVYlsmlWMS9wcyDDmwutohhgbYHmCPt8gq
b4Umf5QZYBFmA5pFqE9CP9361cfgFIvg6FYCupBq21YQj8g+DTYcOi1PvTyJR2/IAZbORwgekrY6
kA6dHeIK2+uH/gkVi4Oa5r/iPntqDfUOFBAJiGfSX6MpcJsxc8ZMQDW1ZFeNzgvVCtezquGYEwjX
dE0cmGX9gaMOeVZC6r6xPjtaQYFZcd5VKh+guBgkprErtSYHjRb5e6g2wFxQf0NJZ5pXnpcdRcuL
Xhlx9VG38/Lq06ZP153fhafpu4E5zy4xq46Mror0QoO6HAWJfzt6NlgK62ZJ62xy2GdedmoUIMUF
6ZU1CxzwAPYM7WPUjiYlcQRDbHgYrJ8Nrr251La9uCwdu4YyHLhW5+A7ZZBcIUmL6g6pHxRqedCa
20Rjss7L9fUN/NOZPVuWAXcHqgI8ifMBXFft4lh0eNwZGzF/6bb1Lo67zmNjeqP26r4uNLCoZfTZ
tPk2SbtnUrNuzSWNPF0Zt0beFrd5ziJPZIBlWEa8a1UQITUFrrrM6FraEcXRd79QE1v1QPIg/asP
so8eEtfGmZWm7bWlDjSh6H5X0GDYdHWGj83gEFey0VtI3c4DY9oa3uJl1OPOV9229bmjFwBWaarP
U02/zca620XorXhtxJ5bDk+PnqnYUqPGuxMNv8xIj7clBOhXwiyDgXSGVxiK9BKzz/x+1AbIvIn4
ONJ+lZWWH2EuqW84PBplL64sh2MR2b/dusOn6ZRfIBdCbyX6DV6UzI+FBK7eJY+iTs2VI+2nVOFP
MWTYN9ztN4Y2VH4Jl+u1OfSce7P9hzDQcg2boOeIkQiU+U9DDcqgw1RrqBr00vK6vvU695m6S3wN
F+/kNyuzKAN9etIVEp9aI411Yn7GWraN6EMklwimLwSBJ8uZRbUyMZo0r0YUQSLTjyMdgvYf1SLp
2YKVebFZidI2w6TQFGruJQrsJs389m/ZuaekBmv579c1hW7fkprcaEwOLQ7UBnjtG8kns+qVXQE/
VzwT8nL9U768IszUTh4KX/Ns3zB7Ru00R8QpS8Bbn2IDiAT+fN3GJQQ0FvQfI/YsF6g0qN4LSJSH
juZVL3jLUac1PQgVeCNGgPwo9YpV9i4/l5pzl2/ff+3OEuuyJXGJFAXHZVjrAcYlh9ZEowXduJCD
XEoOvq9wdmRoPI8ReIPRhaiTLYSk7jum/UNh/WQXZwlIkvU8GRxci8yVm54ot2CTWcCBLdwGe1rm
t5tnpn2XcoDagNLy22EMpPOOm+hfvw6gdT97FaHgjFEpy7SQTWE89dRMV8ZOkvNChFAyWZHUYXua
kJ9Jr9/KhFAfuL2dkyW7Xo8OOjWYbwtrDzJUe6OyrvGSzgVLmjqoezceaj91kxvS5flejOTAGbtN
wHW+1l0gz1E28sGnG2DOqPOcvFql3eh6beoercJpgRa2HuqieVLa+kFvyMax5b0Zy680Kh5TzWVe
plX7iZ6r6ZgMHBIfFYUdtdG1fAmuTi+OWhF0VqZ66fReoYoYI6hmv5hVmb6exCunheBTRvvfRqO8
FKx5Q4a6Z1a0omZzTHNIVhSIOb0sxQdedMhQ6tEKDa3C6BW/x1n8VJriCYjyEJrlT0yP7rO+39Oe
bsea9E8FFHSM0bxpqYI4iatPem87gZlo920CELya6QzUNfTJaEF9rvT9tivtrdHK265K33S33VZq
9QC04gtoI1DNjUm1UiojoHl8P8bjS2wo+6YQ66zMP0larl3K0Z2N4lvbQh9MJQr3ZGMeuhhBU5LY
+SqLuk2auTdmDWVJqol3FrMHjaQMEn/9D2Irz24ct0Gtdce8YoE98sDK8oB3xPSqnkCavMjudIT4
GkTzIJ4X0KG8xfaukzJ5wUwN9I8g1+UZVGPHIRV1QAZofyh5oeKg3EPHiikcTTe5Xhxd7pgemBGg
tYWaioco9SVCSBQkTYK8Mta/rBFqokrLEUyLR8yC+AqfMphuZcjkV973EJ+r88avebHjY92uicBY
TWaDQly1G280JxINLb3NeiPQ4/6NlMOLrNs7lQjEeWNy26n5CqP9CVIm6A8o+nhbmiWAAXn96OTN
vdl3L33bv4hGvCmO+2nVlQziyA5jx/DzRLllRcx8hDPZ1KHjHnh1VM9p+T0Zu0e0/lWw6zWKP7Tu
J4mBcMhQw0t6fmMTsEcZetJ6JSdaILj6m7j8CUzMNw7F+CqPN1RHNqa21R1CyLXr9h9RR58lpobG
TAv0PMNdoiVkeJp6M5TurXQs6xb6OI3XA83j5VF+SFJjw1r+AgpAEOPWqFS6sbqtButHM3YIwEyh
7nO1XiVVGQEXWeGddIZHVauQTetPGuM+h1iHrpUlZhaU0GoN0J6nqlc2thq0hfHlcqvx4wpXIuHq
faEiPE+KGIraFOh7ntmpx/R+j1rBMwBaN8MQ7yEl9EJauIpMS3e9EA+FbuxNPq4L13yDjmx3p0Xy
d6rZkOIFF9kRAdczLt+rnuY/lZhrfmc2jUftCG9Fm9DArbP7plHMdTJq1UpIDTiSjCJFinp7Dyjk
j0Lt2MpE++Mm1wqMK6bqqm2G0WcxB9t1N/4SOflx3W+ev2aT1wRRCDhRJ8212WumkIG0qg2vyeTe
wAV1zL0a34LFfsE/X7KjIfoAtw5o6UFScOqd6WCx3mCpCGO6H9XHMvpFGE6iXKrdnudGGKcmBJAt
JEgYGZoeo2+PDTLZViiN04Qt515rHVFX9W180X3xwsQSTODCEM/EHOWgVqyBCfOs9l05Sl+YRdqE
+a4/alsl+LKAfatvljAZF4Agp4am7f22LFG2PCdOAkNH+lCqQbGnm9bvVqoIhqfaHw7V9u/vxcS9
BBZJA6H2nIXDknnZqwqIihpo7ml4iOIYEGQj9bR8SWryPMzB2jArq04DpWDmnV2NXPKRWjGpMTPL
10yQt4bL+79fDXrBNngrCNjXzjGyHbMgfQdSJPdTZ1ZQkT3NPtLeXv+/7Py5L9+OyR0VQsu8A5tE
V3uF9q5r0d51d8hXNv9gCONwBIVdJMtzEvKCabVF+roOq8JOVyiQPnHwYntlhiFNadFmdd3cpSOC
6IILeDFiK3B+nV6/tBrwxnR5HUJBZgfvd0wLvrAi45INR0VRQyMGuMXm/R2jaFyMo/V12LvKVyZt
Y00pEv4CYvZ6X9ieVWBuUyuS/ViKg8n1hwSvNzTlxd4dIZOSjdndAGooy0k2g9Z4mfxwpViPqbaO
2+FICsuf6sFu6lLkBkJ6etT5BEVZYsYxXldNQJTb1m5I3DkrvTQDYqMsVZaVvoDXvrhOKClDBwcc
UGcUTYYAWFVWuCM6eC2wHR6Jf10/rQtTBAQIOxsU2lMP60w9OHNIIfqsrMNuz3bWWtwZh3Zr7/Dm
BMqmfaiftbcFi5eCb9Cug6gJIDWizufeQadZRwrYWjGH7m7UgK/b7Vfv98GwYnu8nwuPycUtnLBG
8FAogc2hmB341Zkj7Cq0tBUqZF4Zjd71BV2wYALyCzoEYEjA0DF7FrW2NgxqKuBpM/exfSTK7//f
35+ldrEFHYYmw9+P0mhl1be0IAsrOM+6MDL7bQXTiX1zRaXq5CNn0wpU6ck+3rj0XXBj4au9kIWj
2ANaB4gVoap61pWNEgomwBZfbcLHXaEigk20t274aDrVL0zzWXcfoN0K9qbfWht7QCesKEeEmE6y
mWzhx1w6tO+/Zfr3b0s2eohN6jq+LMk+WzRJhoe/P7Tvf38WW9h4Yfq4A/NZLjtPINFy+AJN2ORH
T0ugp7s5e+a1GggVDay2oU0gH8zE2o3SL9WqvoacHAfIShuk8tRl4gzngl0I3roImvDYg9zpdOeS
AcQCKU/hMMAbLEJx1zyP0UoAahofe1/Z1JsyXQ+vmONbjGymL2m+ZLB1gOoR1BnWGW+ZaY1EF0WM
Td2JHRlX9MYKbK/Z5XvFXP2LNcSE+KYxlOgiupk9ZFJyjC4nehXGdrPP9IDRNf7fDiP73pSZmVBa
TRp3jRw90Jx6ITq4cD/RekBVFNKkSH/nw10xrUAdwngV5t245m4TkPwvGXkRg4LI6JuJWWm0cKmM
WcVgAnoexT1ID5J+IZa6gG6aJOqmxwWFXgDvZ59BzJqiJBRS3epe7BIo1d3J5+wuvWnWw3o46sfu
EYTzBGQaC5/3JV9zYnj2dTh1lrMRsGAEwUmovjjbtPcsHkzItDaQu074qBy8ir+nqThd7+zjUFRL
qFZJq1A2+sotPkQxBqAjWFjdxcvxbVdnJ8cqUTe5Cax/YZBtEQvPLuTquv+a9mf2qVlgUp4kAUwQ
kc0fNbCglUqcpVUY1Q+mwtFiuKmpdW+o7d+/zxb4mhHNIxpA7312QzQzqo2mNKuQm9m2ElmQlguX
cNrzs6UgHjUsxIoEyeupw2pQQuktBGchSm43mEI65BpfmVbuRXwiR3m9vnGXzkZDigcYFbiLAMY/
taa2FrRAB3xVqvOqaG/qIgnZxZNxJiYwFZP0ZySUIm/0LmFxFTLFRbHt96BBDRTRbbKEc75oCCvA
jZ7QpPNvV6lsVVFrhSPItr0xerIAEYju8zRduGpzJvo/jgjB05Qbg+AClCinW+ZUDc/aeCyhIlzc
dpv8kTyooXFv7N21ujXJgrkLB4Qpmam1i+swaUKeWtOrJE14Y3Zh2Wm/wVCkQAlcWXibp78xu3JA
6ODlmLjhEbjP3EAlu7zH7EEXam0y1TR/804c3cJdoB45M4MeDZZBjOmRQit0ZmYo1X5Us6JEBQtZ
jMOL0GUNfE71/pd3GnYmqlDM/IDGFTMWp1tGsqwY9V5nIaSDPcOGdrqzYOHPGZ/sGAJ0TKUaEzeE
ibLPzATjEYQsacFC567PfXJXfZS3GCapj/0Pc2+ti6Dy6YYeuX4f/fCKJ/sr8qaZlniRp+38NuKX
gM7fwiQN1CRwT04Xa1sZS4Rp5GFydO7SLd3bu2zw5Mpc1xhQHBdQame3EdZQaUCLAv4PgiEzaya3
S0lkXYTCdd7Bonsba+rf35ITE9NP+BbqClF2MmqaAiQBrp/a1d0o2Jr0/QIr8pm7wEoAVMXtANJ9
6v+fminLHul31OSh6gJTlUak8G2abvSu1ddU/rx+Iy8Ys6EKBzUEINVwXLOcq9PVskVsQ0Mjhn4w
TbzaQs5uCV8sKsZd+MgwzAln62A8dtL9OF1XagD6BC5OGqLai4aOz8gjjeLg+nouXIPvRuZ93X7I
G8lqlYZu/ZtUP6n194cz8ckjiFUx9302m1oabUlIPdBQqu9odQSd8ZkqP2NzifP14rl8szP9+7e7
FtdKoSbQzIIqU+S5kq1oiiAlD7Lkb2uO4Ej9vqCZ67M51UARiAUp2kvbR8BN3AoJpbPd9XO5dPg2
9FGg36dh7+ZPU1G7ZlWYdhaK6EPTPoscvI2AeFw3cmHToL+DQ0F9Dq/6n2nSb5uG2nQclW5Mwxz4
YZs/x+DHSiotyE1l4ZpdtuSiqg7tIoxUznYNGrDUKiOS4RrwlW7ybd+UfpugDZiwfzEF+i+kaQ4A
RvM0sSkKtPINNwvbun6Jndb0GXWeu6J/zVHR+Jcd/GZsFhC3lLGOWBGOqXV/RKjAkL64gxr3jVqg
nn/9tC5cCQc9ezBzoxCNiayZx6YdBTkJuoKhmxU7124Kv4TbFnwJiX1exzcQFANJBQo1Ayxx82sh
MjWlNquykKaj7TeiVla5LlGwQMOlNAficdZunGi4K6O680ubauDwb98aktA1Axn23y8b46WI0cH9
iUOdtuXbJXVUxnKDdVnIhHJvDPmaVuJds9GYuW7n0hXFriIEwBgTJGlm26uLsUIxTWSQuym/NK5v
dafeAxj72+LtwsN4welOB/gfU7OHsR/c3LaSOgsVKreKYgU9Y2/XV3PpskD4U0OfaRpPnRPgWx2j
MQOYNVSyd65/mVHu1dkSg9KSkdntL4xC7ZWEZ6FhghXSKIJaHbZOvgT/OO9g4ULaOHxQbKHYibM5
vQIAMpQZKP2zMOdsgyGbdNuzslxVEMH1dFpiYCntbE83hgRN7PrACFsapLt4Ysh94FXQzwDTwukv
0GsHuoXo0ocFeETVIltlInu5fmKXTKDniBQON/1cfzwflbhkQ55OL7Fht146fF03cE4OgG38bkE/
XUSKyZqc1rCQJZiWy9fJKlrb6Nn6xWqZHuC8vj9ZQ7EVCpaOgSmiWaQEeiulokKHF2m7dUT7+4oA
A4Xm3KiL3NMBNnFlkOjdDVq7O6IXoGoB0Jm6ceDUf8lwb4MI5uS3zFZeGjGxOq5mYRPfkOJe8qeC
/bi+uxe+BcCgMGqP9OtPvHa6uYpITShARUlot7mfjdGaQRfSkEvd3HMvBe5jtCHBs+yAc37+KbTK
qLRkMKYHB+TRjrLhbQaW4uwmGTbXFzQ9yaeJEQIPEFVPg+1wVvPhEq6kGlQahizsoNhpKHdapXoj
0IuYSgiqZsFdnV9+GEMeMs1+wNers8viWKJBtwFOXi0CuAKvlP2Ce5980Ww58CAQBgA9NXgD5tIT
ghKrZD18VZdlYwBFDXNlGFES1Erp3OlZszEatNhGCSqa6/t4YWnQuNRt0EjAeaF6fHoxassdlMyA
80qEARKY1jmYUfv5DzYI/Dzaaap2NlA82pBQVLCwkBfxm+rQTWUtJcp/4qazDUSrHdkpREIQGZyu
Ix1zC1T3sGGBV3/TWJhEiUqfVOImBcKZsf5ZkvwwaO1d1aWZX+S0C2gEZs5IZeZaHYBI4sqYBbSM
BLaBLni38+9PQ69tou9G7XqaWDz9eRmUjtOkjdLQyMGoDkGmT5CUdUFZLTH1XgiPYElT0brEXQJO
f7YROYEwb5mQFBwrbMfDxtO2/bZa9UH/ke/j1VIf8Q96fb7xkzyaBtAyIMvzuC9VpJnUegpHaomf
k1Y2NJ/Q1+FM+7BdZZ01pe2JpgIe13Aw6qprgZQWJk1cGg6C3WhqPXh6lkPVtXnkkK/14a4LgMhZ
4qelTn2aoeFlyt4MgDf6uH4xL54K5F7QL8f/0Lg5PZWUxmWEwksaaoBp5Rpa5o7Xmc/XjeAjwp+Z
bxHm39CgAdQA+tqzb0ytKVeBi0zDxoZwibTbW5Rbk2Mn8psya9ZKqnceqdInSLU8g26Ne0ZW/LSZ
3OSZfgfF4N4vu/KlG6otL4f3mMt4NTrtXWfyL+HwoG6BpDNM0fhQtH4fEheIePVoRwOmRyyTBXmh
f8VFe0vdofCpXa6ZQu9bg5YecNN75sDfMGcjWfnVlxp4vDPhO7LDKFlr/pCdQ/2si/jK1vhzZQDm
p6QPjeJGK6eBiiBx01dpkcovRPYAWqlDXZkbjWPcKxf3JIPiHFVRThalPKIxlGxpRve5237UUf4i
hwzgXzcG+tN+4wbAozQqfjJabDQw0HlNh7tQd4coHX5EQns3ChxSrVlb6EI98B5qBDF4avYtulCl
Ylle3pU/iVKNYNSNt7W1a82jaFbaq+oAHllrG10fDuZoP/Ex1j0rEZmPLo8a0IQdeN6LDwvMYisp
+73pZNVRMbNdqfd8FTW6byXpNmHpm3DzDbA+azIqoWAc4EfzORO28EYFsxyS5Y+R6aQeQlv5OvTl
0RDxLqr7YU8xBQGBZPdexuqmVJvHsk5fer2iq7GXX7aGIWYW8ZcUGDoP5Fg/BhHf1Lq9thy05YHx
M71BGjH0nEnvF0M6QryTflh2ggEvM8Hcmx4NPhQYyUFRMHJdmvpqjBjxKUBBCw/Vpe8dUaAOeSwN
FVYE8affjMAcWp42iDUlVP+OsdYrQQ8dcA9oS903ynGFcaR6BYzIr6bLmqfaSdcOR0+Q5HyTWH0O
zOeIvmS7Z628mbja87r6YmP5s24skMS68a2qdMyznXoJ33zhqcMvx7APvBSkBeae0YA0ulkXeOpc
PV2bpFob2dLE+P+xO/+1MQVI39LBPI1HE5laBuLbkXqF3b8VjFSHBhT0orEfcUbDJ6UELVIjMX2z
17KjTTN8iXAQPjizhrBLxmGvdNUQuFHtvsDtNsfMMAH5I43u9Zn+UeeOEnJFpbcRiRc8IroxZ84K
/tBGYQKpPFpc5qwW4hRAHpukzUItaRvPaJ31KDDMJirD9dyh3Qz68FRZ8tFtMf9S1elD3ZFntVI2
zig3QzK2QFm6BbCq+oOU2iqJrOfSMAPdUWwf4xNPSikqLzOGd6IWGCqqazQ62/4xUttfFZUvo1H8
KqKYHBUVzrjsBGgS7TU+e6CVVTX1rGFgK1RaR9/VxUs7ataqTu0R6WNPfPg8SE8O6T5rNPnI0WX1
kprnXkkxRUrtePAazbxx6jQc8ZV5qNhmfq3KfVxp0mvRFdlFCeOequI/ic4fACH/AkYVg6Nd1+7L
wrhhPPmtxiBFwdj5us3LB84l5FgK9akVabwW/Si9CD4IY0Iq5AiSV8Ue75TE8mtSr4CUFjG3MGuW
EoCsok+QeabvFaV3Rpq2D3ouDnoOSJVooASU1/qmUumuAzcmBj+zY9wMlgftndB0SOurgBJnhjwO
XAEnRkkPXES/rEblHmgT7hKm/VZLXVsXaSFWZYNxWqXVXsom7YMMUoaF0D64OiS+0rS3SdGVWC56
S127tQyqBwVgtbXDvkbHAauj5NrazJKPoVa2vZs6QeQCg1+6ueOZafRqV/RdGc3Bi/vqb/tF0BPS
0PgCOAY8yM68CzAqXVJqArFFwu8scTsoN722MFlx0Sl8MzH9+7cP1lRjmmROnIVlDjRzUaI84Nj/
5Hm+GZnFZFXfuZxQBKeqVngRYgA+LmnXXUhoT/dq5nkk1FHMtk2QQfjjWn442/7ggJyIbMy1ERTr
eOUG1+MafUpLZ2HNyenMPIVe0xqpGSwCWT1xIslbMCLtB7qi+/LGeTDeB1imK/mKD75c54hEA327
SHN2Ibg6+RWzKg8AiXFqY/I6rIJ+nT8BBLMqfXNHj3Klr5NtHnSHJQjMhSz3xOT8CaStq1QZrmVN
JYhPP2v6OOaQJJYL/CPahazwu6E5ES/VDakLMZ3p3oTb+NETTxy1FQ36gw56Qc99tGqP2Wj5TdJM
S6H9wqcxhwjWDWWVBNNAmMTdHTTLQttZwuBeOjy0Eg2wQjuo889ZGoUJpV2WjEk46MbO7put2jt3
wlG216/qJTMTLhb1YoCjMd10+pFXpIqUqh6SsHYaTx32pPriS+SP5+8mfj7ydxTBwa2CCODUxqBM
DxYmPEIHISQS0cbTOVq2iuB3Ti1vR6N8ur6oC3XHP3AK0DSi5DJt36lFu60S3SqxeYmVGUGnQ3vZ
TY1P8KtTjGF1b3FcKMD0RqgbWJHr1zJ7vf4LLn0Hk9obwFiowABEcvoDCpXWIK2RCdomOgNWG6pX
GF0NmNMcy2hpWPHiGQLZbqHhOFXLZt6mc9xU6zA/FQqxSZvnXBxF/teFb2yoAfAtUFl4dua4gdqs
DFYUPAmpE2ug7kx+W2q01DA4/6oQX00DHAAO4KKcwXy7GgFyhMJjD5b9epqBkukCPPr8Kk4mUEzV
ATZHN2u2VcJO2zgtUE+0rOQFqA4FPoK8YgPvhhFSXiZ3fl2/COdno+MrBiYK7RgUOMzZIxrDB2cU
OX44ENCEiFer/IKWz0LmcX7bYMTEVwyoPlq184qto3OjHLIG4bsB5g1FWOjamwOE6eLuTdJmaQrm
4jl9i4Nn7wrIKyJitT0adV22Soyd0cvg+q5dtADIKLAwExDwrBVoGjiOLEffoIo2Rq7d6ol8vG7i
0p7hk7FQeIDfA/rg9AtFOi9TZwqgKoe+5rw1/KhR15FMf6elofnXjV28BQA7mDbcIMZIZ/7IHSIE
+jGDMZf/Hov8th3abaq6T9fNXHgVcRGQuGiQp4OG6rz0m0DDD3Ay7Fvn2xvrroPiJFsnj67p0T1a
B36Se8jwnd+Y3nOC8vW69UuH9t34tOPf4kXu0k5tSxiHnpCP+Wx/qDbXLVzcRtDhQoTWBDh0Xmy2
qySKh0hJwxQiKT1IWTCi5XFUf//BDGBFNuZEIPc3l5ZwEqdgiuYCh+CWt0pOnoCXVlF0WeKyvrhh
/7VjzmaKh9KQERPO1NYBtDCBqBbl//Ah4WXAOuBVAcubdvTbmcQW+Gck09OQZM9ads+G++tbdXEJ
E48VpIFN2JiVCfsUDLqGQEqcI7VEC3yXx0tgv4uH/s3E9BO+LcGsrZjpCLZCLvq1K0FgDgqlAnnt
9ZVcNvNfRz1byTiVGpmGNkMUgSYrTavAiYzXrtIW/M4FtNips55yh2/roZjaxQQ32tVN0K9MH1Oj
AYp2QbXrb7rtEgfsxfOZGnl48lCVmo9WtVqBx06D41HBMESb5G5slxgLJkd5mutM6/mPCWt2iyX4
YrTOLbPQSZBuaxjBUGyPaGXQxBj6XijCXDylb8ZmjrRh3E6g1ob8gjtfmFu9sR0iPJe3T/9wG77Z
mR1SKyMdFUU0+nM0A0FuiMlpMBqJJSjzxb3DVwlgDdwMAsbZXdDNiAgClwn1YfCx5LVXOxHmp7ti
nwjIGfFOXZKkvnz/vtmcuWkwhFmMTG2taRpjun/AuaPvtCIb8Noo3pKo50V7f2ITQDVRYJy3nyQ0
tpSSaWko0HURIegs+i3x5UrzJ8aurfF2/eTOcfwTInSKhf7X3mx9at8WACGbaCmUMcipbHar8uRW
FOQwVuUTFH5jD6wDn3U27GKn+KgyeQCg/ZdWOm/DoP1iUIdfXf9Jlz5CE923PxI/Ftqks1OGxLRV
2Why6PGTWd5YqERdN3Dpq/huYHZbIZxokbgd07BS38ceg1AlaG7Tv8adTk+Vg2AWACNYm91VPIkC
HYkuDe3il5u2HnP+uqQFAw7wNQAmY9RrDpvkoz0yAjqhkOr3dX6v6G9ZtlDSOtfwxeVACRSxAxB6
aPnPjsLmVpbxHBBDwBYqNLSgZuMMDoTXUDNEHnWjumkaoJdXejomQzmzlJVwx6MZVb8aNdqIbjQC
7ILhKYq7U9rsSIV7qLiSL0Q652Mw0w+FYjLa6ogbEYSc3pmIjYrRDUqCkcd4C5Y657O5mSI4ueK3
QN+NEzEzCeljFFy/SvqluBhzFdMWYZgZH9GpYTUXJqroRRqC16Q6SOqsoqLYqEVxHEn7bGskjHvX
ATlHvCVGq/mKXa0KR1grt4Lagiz3+UTAodf4tuN+8PI646hH04fYaCOvkaQJJKJ7lIPTxnfR0whs
ETW7UqYL+PCL68DU4ISjmsZSZic9OgJsGCowM0LhwrMi/XeW6QeL0/u4TF6vb9ql7w/gDpjSAFJA
0n+6Z4IPNQhWZRq2av1pVW5QtfarwpbGIc9rXpMPASAHSKapqDH7ApuS6P9D3XUsR44syV8Zmzt6
ocXae+8AVVpQiwuMzWYDCZ3IhPz6dYA9UyTIZU3fds3a2lhQiUSqyIhw91pmIjmKtZz4lSldhLUm
rNS4v5AbqbTB9QF+PXJmzHxWOWwosOtH7YCQmn3IvBZ5pbcNOUZF4+vNENnc5D94FZzLkPm0ICwR
I1Mp9Dvm+RZDh4C3oiACIevFyO8l3QKv0iHOklx+3VyfdQ1MMeCKgFdqdH29by6N13Un6OjiQyNu
QPaxaoq+cEUpX/VggD0zkj8tDNMZoJciYAJzC3zQlBhbcKQXyWLlI9+Ch/UiSkbWg9/Pg0Suig5c
ANwAo+NrNnKNopbBp6JHR2aWdtXLdqyVjirHNjmnT/LZgoaQA+ZPZOtibzHr72rCJK736BJmBdC8
jLR941yG85ki5v5dzQIBD2uxiOUtuVFLcd0Kvx9Cwfc61WK+FgQg3xkamWH7ZaysdNtL4PGgN193
tXPVmK3MNI5ksw1QDS0L91kZXweDccaD++lS8bYes3a31CFIwKSIBJraHnySu7kbu8GKgDvQzSVP
WgyO5AEWxffnGunTvj26GqAeoGhwPr4fSGmHHF+pw4hFVsJTVFkFwObKjte9b8UaP2PkjA+b7zOQ
IfJ3YTOvUxRyjWoqxYSuN14TND9AxQESQ93KXFEc9lVl/LZyFtZgxHqhowI4rfohf6dOaG8OA5aQ
McPGguHahOltLpsXShifqdync9+bosZ+9GZT2NZ5HhcipqQujwHDhu5xwhyFmWcmo8+KMRVwemIq
AkRzPvPxrkQ7NgqmCEHasNoEOVLeXQTVuU3uJ20F+hCYzSNH/EeKCBnZM0EuGRDjSJmb5Wt16D1J
7N2oBtdSdk706RN3P1xeb4ob++mbr5eZNZy3TIMDHOnMQgqysSEH3bO4UAKCfCBkDZmiS3Esq874
kz/5oGPe3mhijNCiee65yUjJDCiRQvahsJlwaWogBlRT5+tZ5JNx9q6UWe/AtkQrwgClZJnlhPFP
iwVuHR5N88ze6ZPZyhxjQQD9AK0PK/D9dwzMLgRHM8Na1UCJVChvIUh28XVVPv1gYOQBdG90786t
CaOOiFExVIXpoKWvhisqV3fcNLUzA+rTqsBNCITgCGGa71ZaooDAxshQlbzcZANZQYPhDELqs6oA
cYB0mZETSlZmsx8LarCtDEmETH3zqcbzbRB0X5YMa+LX3+yz5sdgRSBLhqPgQ45t0BcREgkjxM8A
x8vY7VDdsTzyo/6cK+eTSLkMEMWIPkC4Zwwnve8AWhbXklyRCBHj2hvcds9BZ4Nkc23BVhxsys55
tpXPKqcicR78ENjyfYBxVrSKOggUhse433fsGvQ7Tg50gJU/ff0RP0miBwWEqoABCKvIR4e/IemN
2mF3fwx28Ht44TpYGgvZLR3yV3j4v567/w5fCuQ79MjoZ//5F34/FzDuSRjx2c//7MhzVbDiJ//X
eNvfl72/6T+H8iW/4tXLC989lfMr392I5/8q333iT+9+eDknvL+oX6r+8oXVKZ8KwZuOV/7Tk3+8
TE+57suXf//5XNQ5H58WkiL/89ep1Y9//6mg+f7r7eN/nds/ZbhtxdKnP5D10rzw+U0vT4z/+0/t
2zjuQZQNMg5swBEc/fOP9mU8I32DsMOIE8GmU0F+7mhT5kXFo3//KWjqN2zXRcA3RuzmyEv15x+s
qF/P6d+QHItH6siexijEjv+v13vXTqd2+yOvs2NBcs7wPuL7lQuJ3tjHYdMLGAdCT0jxmg3qIcqL
UmJBANafsLMzqxfWak+FHI45cLVP/00Hey0JN9Nf07HXa06/p4Pl37eIMrL/CCgq7TcPOz3n9Nj5
w95cfnpkB7fhrxc6FXEq26LxyA5fDfbrhadyTtecjr1eM6vO6fT0lz59gamsedlUsPrXwk73zKrz
6X3TNacLp/Jfn/1ZlWavVxdD7xZWDUr5z5ph9tjpxT6t5puvO1003TgrfyqhtHjvklhGGtTYIz67
bjo27waz1zt9os8e89lrzwqenqdU8cjrn2grzqtyC/nwcgviyXIbKKUtVaWwno5Ph7CrT7iNpOdy
+/rndJRhQbE1rifedLOplym3pzPTf6+/p1N9qwc+PEVPb645FTg9d7rldKyk1DZ5iI/093udLjtd
+/o8pbWQn/33i5zeuymMIXVPl0s8Eqb3eK1FC4SL6L95z7HUtFXAh3eqy/QCs080PTFHcvJrqacC
pr9eb34tYrpxqr6Wh99fz4h6jK85pliK/nSDbP6q7PTrzUtPv0/1nj74VM/TCT0GISZNk2ZZUa45
ZY8kFYkq4cX0X6GluifxpnBDiUSvx7ggVMtqQHr3dMl0AlNmsxms4ep0K9i+k0NGzNerTscBQALr
rWrsWch+ldIm4k0oq/nmdJVkom+0YZ8uQf6ehA5B33ArNojedM0wviHgpYMfNVRyTveJQl0B3Apl
5jfHIk3cMiXZng5lRdccM+adajWdo+awiI2h352OC239Isdxup4umI6rlZg7vLeKxVSF6VjQysRT
WG+5p0LqKqgXRMqTN+9XU5GtFY08T3e93l+rBlBl7etnP5XcsS1LjPR4OlLmw85Eruj29Zv0QUpt
vauS1anMXJMh0cf6f9SIao6A8vQppwe8b8SpWGDVkgP2Fm++5nR8bETScmM/3ThV48tGPNXh1JCn
Ywoa9k1DTiemhizl5p80ZN6/NiSIAkkIZZ1hkZlWvzt9lb8b8VSmqZu5E6FnL6bLpq/wW43Y1+lz
3Vdx6IRjA7Ko8U9Pn575RQNO56fLp0aMxSFZncbDqRFfC5hGIahKizedaxqFUwNOj5luft+AuZzH
nh5DcyQFm8tSrDTmIp0Xeg3IWF6RvqDO9LMvNGOjDAB0TD+TlMb7NDcepl/gV2mP3ArW0y/4d9Mr
+IRfr+yDJr/JyiUD1uWa8LK4UdXc16tBvZhOwSN0ocl9Dr0UlEo5RALVOAPH23ifRjE1wFeovT6Z
QU/FQeKBuZzOAlARebKKgMZ0r2RSyOh0RPams22qRMsOnB2v9Qnj5ld9prO9VZlv6gO+dzLVB9mN
+c1Un6CBDOn4y+Dla32mc9Ohv+oz/RjrY471mX4JHXwu7+ujj/WZTk71sfqRb338EhAigJQP6czl
dDaQ+sgTx/ogLSx5dY3/lp1/XWT4Nzfd35n8/2wrsHgpRiuazR/1f3AXoMnndgHsj91TRZ7yJ/bH
j5f0jz0s+Ze3W4LxCa9bAkBuv8F1g7AGcGDjNv3XfkBVvwGQq4ze7JFPT8cNv/YDsvgNaVsISeCE
CRrKMZvq13ZAUr8hOKIgC06y4GxHCtRv7Qaw2z15HE3JANsTnNsQnUPqzCiG8343rCdJG+dJqhxi
KfAUQbP1IbaZoXhvvs6vTcjbTQd8iR8LApMHsvgR80O24DzyGeXqAIUtSzwg522Hng2BMY5Me9ZD
lYwGJlSSgFissGKMWI8GGpK9KR1ogfwApKlQSLvBcwBGwe9Se+wBfFKrmz5HnK1NIMVSQFg1B5ld
FrgdgYNYeRL7YZcrdKOUIK8u+4XOwONegD2+RpKqIMPLkIEarB6xaj7XfmSAilgdZHnq9p7LnU3J
T0NsV4Ie/jCQ/5dq2aICNs4CI0JbaY9SIG7liHoq7XY9haYZiTNbLvQVWBidOAYjRSZtg752lTj8
nhuF2yMcrkOpLBxWaHY3bAwAPBZhC+CKqqyRLXxd5RowKKXo1CTx4ET3GijNALzynavmMlS46vZt
FdphK5p+H3UPnalCDcIU3Lap14EYe5HCuG0QhozSFMgaM9NAK6Jt40oSN3lXIbsDClpF7Wk58sc7
4tEYPhyopqwS1uK9Mwei5Sumgko/bDSbRY+pMHDwJiRuOsSLvgs2rZU8SHLvhD1Y18NrCZ9UzKAR
wNii0a4qKbpW5a0oQPmA3kSQIeioYIOcHhvqtWR5pMogUWe6ohL6gSraWpX5Zip5RH2gobXg5JkA
zldLyo05RCsBqBuaXRBtsHNTcRoEkjg0i1KjeBBj4KLh/kQ9igh6daq416VgqeRyaKv0pxFtVKvc
Z4lUAAD3NKixSxlIbmncOhEZXAhQ0C4GTEbCenHT0M4JIrY0FO2SBALCCfI25odaOjZ6uB/hT1+P
g9nWexxuSEEfofjIJEMQcDbcVLEdKlpE0qEuY1sTr2KTQMmrdrpsGcXnQPLvnXfT2AbCE6BohGtN
uH9nheVaWVpqZimHMFlT/Vo2bqVBPOO3k8fUp9kEMrL7IqcZvHsj/977CSQ2YmlozEQ5mI/BBZK9
bsuHIFqNWveVJ/u94g1P+T5IHeXCWqRevoA0z9efdIb9fq3m2zcYZ543nnFZ5wnPglI5NL7i5+6A
L2mTNdmBANKut8XWWGtOfNFuACj7umRABz6tPOh74X6FTM+8OZNUMLE57wHTVWLQ9iaOGoe3XQ40
alJvyvZnI0YQd0iB0e3WVR1siAFnXAX5wiGz0VM2Q5Xtexp5xKwualXbwXPs6JmyQqD1wBt6G4BN
RE0HT2yvo+QxbU0nSFVoV2ya3I+j2iMAXabISQhEcwOW4gNA/BDcaIB4ja8rfo34hIfM4hvIsbqJ
RhH7k3WXl4+qni5rgIQJ6Ki6dBVgPASy4TFwxgqdDzCWm1O6EIYjXP9ewho3jJU9NZhXNjmyrq8t
QAysMF2UoIsUkDJSqtY1gJ59Ojg1PYKXzIOLdQtlUfBsLMtkDZ4a/K+W0rpMgiOyXhe6QpY5st87
KEqYTf6jouVC0KA1It7zGAov5uDxHhSbmk8Z9Cm0YiGG92pSO4U4EqqENokqJ9BAQJU85FmxBYbN
gT6gV4eK1+mCa0GMgqmLRm7cQa68GnIU7Q+9UB6qOPMb67rmpmsqfNGVma1awm2NvB8wrnYuEHpO
JxyGBJObiUhOkMqOJaZOrqcO0x6oDnkwrXQbQ91JUe8lJgHlburTm/AyWMcuoLqmvKh61YemhmuV
kW/o0QYWuJ+US8zgCyhVeAWXS0ybGdY0C6RFTe0mkOEVhtrExJZAhYV4ctKvQ/Mo8HDJweNWWAAB
Rl3jQM3Q7oP8Z5BqJdos8lTWrVvkjwJXHu/qItiUWQ8YYx06PUsLCKEVrlIwZBD32ImbceMPUB+I
OCWOhVBqAaB0a0L9M6h9VXDL7KDyO2C+ARmp7IBkvhoG60K6t0R4CAuEtXrbUoLLwrpA0HcDEPYy
DuUNAxodCe4+j5iTG89JtuzTbmlmuhsayqVc7UJ6n1a6z6pjqdzpXWZXOXVCo920kGbTU8urdFUA
uJH48mB6GfCgUcK6paSQ2Ad3bANIJtK7hdA6ZFZis1xzodrpBVkymizkkKALQlanBR5R/pFGvS9F
oMCLNK/Jk6NkwaCRsu4yIikaQ9olqXqlgvkBlvQPI8pq6PnWtgBffMA7L8zLRQiBT9uy6FUi96uv
Z4xZbtZfcxXiDzJAO5gvZ65XCv2jDs4C5aAuei/zIl8UFnzTbVI/cLN7rEW25kA+qHXod1CnxNz9
uvz3gYhfxY+xUROQHYTzxhXjzVRZWrmaNRkkWa1ERZb8PbXIIsvBam/QMyXBa/1xbkQROoxKMH8Y
CFC9L6sXESRShoYfALhfVT2/MnrI5ramWwa6Y1rdQaq6Z16rNx2Y92jTeUoubpLgPo47p4Ykel3I
NzRgG86pX/Ewx4SZ2XoPFkXTaNZmdE10TLRZCjIbs18xpOolWNOtCnqCabUuWHmsuOBGsvpTBUdA
ZQWrYexxPdu3XQGAr9YtYcPdQm1oYdQqc8oAwqOCIPiBUHtSBTqFAnKfWKYTK1wVvFtlaYWkaTHr
nUIiniiXh1AGjBiueMwc4L4wlzTQVjQp7iRa7lqtfYgY5n+wEEt2HLWPfSPZCAWBlkHua08QS8A+
omFd9QakQXLFYflNL8pHGiv3YMPCcOKynepy6HYZMhzGvV9+r/BCXNalcQE6ZbfutNuerVPgzPLY
UIHmBRarw+tp1Ib6mlvJ5Zrm3FF0astQ5LYZ0Z3B6G4MqJqGUe+q+UMd5bBO4XEaRIdjmiXIuWvy
q9S8zct0HVudFyE3CsDpgfuZGq6Z3I7PSVap5vGCQaIYclbY7jtdgGo2sXnUKXNbzbg0ZDDz4BPG
HHUMUncAH3orc1eysjPZIZ+swsge1GHijAQkoId739NkhDJ4GSH2qSD4gHyCLH34etjM8nuncYPA
N/BUI18ZomizvowVqm2CsuIHc9dsYb+vSy/aB3ZlQ/74vDbDGIGcmVQjpA4wNJDtA0wzqw+TxCYs
oYV6qGUDfUPqHFlwM6RoyiAVsKB+hPCSsWgGy+2Sbdv6ZrsNNFtO0wtwRruxXLip2G5KC0E/mt7G
ZI2N1oUhQVIiW2a6tDUYtFWqMvTbOILwZiJudNa9RCZUtqp9b6zkXLiiPRS7EuI2OlmRAtNTsYdZ
bpXqoTpHU/iJmfquuuOk9WZSQmUKUR+04aApka1Yvqx/z89h+2a8OGMLIncBiqiYdLHR/gCrqXO1
BFWUbB2QdYeor2QP3y3nuVgVbrS2Vuds0gns9L4JZRAUWuC6BhWirs9N7wLSbR2MPTD2avAD6+Zm
aHTPGucjKXZVSG6Feg490gbkJ7sQqtWCfmhpflWCOiHHNEHzxDbTKxUmYVMUTiZSH9Seq3TIbYjr
uWYcbXLdXJRSga1X6QzYSIdVhMxPKK2HZ0bXax7urDJj34fdBn0r5EzMFq2kFKB6DMb6A0fMsBJu
wa5gS+RHF2QuAdQ65UuiZI4oXEcSNFHzaAsONV81mV1119CGsfNyq9HQKQZEHAcCe6RdtQW51Jhv
YF9X909yC74rzXIHArKVHIGLFEmetYksoaD0+n4kg/nJyM4AqcIIZyxI+aDW+s4ozZckTJctvVPa
YGGSZda1+5ykEA9PgZtaU6odS+2WRumSZ4ek4G6gNwuVmNhM86UYvATYHRrsSIZHpTn2kE2D7rao
hWCS0LZWs4cXdsUj5CNYg9OUxirOdXAxGBfcSpZCwWoo5lI7KBLIVxMVyDMT+geCeKka9ZGXxmWT
tXvNql1maFtebzqR2216yIIfiqTshbbwOrPaEN1aMIjpwZExBJBBS/jegiy4RvY6PJIETJJMutC7
YKUa1WII7sAe4TCCSJAoXRbgCCLqfRmX66Yu9/AjuHF5+fXcN8Fn5q0/cpCPfC8Aec6TO+VkqCtF
SsOj2u1yCgacJva0YcOqR6VmPhn4Vmz7W52mUFw33GjYkB5TBdqgEl0RWGAsrisJBHqlCOCFzpdG
AmFC3tlS2IxSfE6fZo6c3kcstpHwoQowcIFSrRIQQDG+Mtp9FRVuBtnIDuR7whL6l3YmIl8yU9zW
fI6hUt+AQQX0nytdyTZRoUCJkj+VgnFRnk0emehP3n0MoA6RYYEgvgQdLPhq3s9VGiQny0KNk+Mg
X+bZpWimkEwgyk0O1kUjuJayLbSJnXr4LhSZk7N2LdXDshD2YLL1Y2ETplcRv4773C+Gi66+MRAA
E4iwrUhhUwpTfCf06aaBhyT5HppP5XBjWBv4/wkfVnGg7Acr25YJ9gz6s9FcVGFgg5kUEpqB3xVI
UIzdkoIlJkwgxjEAWvN1Txj9l+/XJUzFSEMYxTdg2anztHn0Az1VBDkF48NNl4PwvGypnzNhZSgc
U8FAfKnQsUWCRRHc94HoWRinUHdkAfvRx9aPIqu9uFVXpEOCdS9vI+V7iL1GZ9QORNQhJ5U4tLHg
ynsCaNWzCFyFuQ2eKW+onlm7k7WfRPkRmmvAql2Rt27QNtglDnY7XHIBtlVbvlQ0W+UW22eF4fZh
/xgxyylSGFVpntoqCFfgLVzSVD1nIHwwrMFUjOwNZBYiowISEbMl2wxNWQINTAEoQyt4sofds5P3
UKJ3mdv9lF3ESvajGgv0Uc60ykfbZFb0bPk0sZE3WAOdgMZvXNGDobXMHPVqhDqFvnoGI/9xHf1F
yYxkeeSpwLP0fgCAhE0uB0DhjmC6IU+dGznZI1/Se3iOBw9UnSvzrHtnNK5mYw6bFeTLqNgzgfNx
lrAVV1YiCJKag5CWtI6sJdBB/WHQ9rsxCAX81brL4jXcsHAhYwMNXwDtb1N9GZheoWv3kQKfNshl
2zCAK+ZC4huRJd4AkxebCzcxthKyyGVSDU5h1k9RnlprvU8yu4350QJTE4uGuxq9qstQWCQKq0Zj
l2W6bKAMCl4zW6T1QoRmnNnn6xQwmwy8SHAogtVpJzAU0hVgccSYFK46JGrKFNLhtbmL0wd4zrD/
Dmw4cB1OEXpuVmF6HPSlDnlWZauoiyJdG8jKKSr4CYejWD0mPLaBUr2USLpSO/mhSNplXYC0roSA
uwzvQHUhVfRo8fDQluWOB9jZ9hn4iXQMmxUSdK5ZLPs1AhF2G5mu0ICpqEXOVHpZSIozhJUt6Kbb
KDDxlNLSbSptSDsm4S1IIUKviUEer8Yebq3RGwG8VO0h42vW/Wyr68xol0j4sLnwYjSV26TiqqcP
YUXXMNwdcNNUNoJwyGKGTDxmeqvs/bbvHbkEnLL00sRylMb0TPUZgQIsYjdYOIa2dBC4t+Hz8LW4
swP4JCwabg1sZ/LOAjOsLq5FBp9Y8NBFxlIarSY5hgu9U31T5Q5wXEEhX7GUPJlhvYtl0xcyc10V
gq8nDSjrQcAO60FYtnmxFQnoMpRU2VWlBwRPYZcmplMQsvVq4oAWy1ZBTtiXd0IFIra6XmuDYbOy
cBlgYhUY10SteBxYA1XEc8wHs6w+2K6Agysm+K51iIF8HHNmIkt1z9QKckGab9xFLvIzIJJJr87z
OX4caygKJBvYR434+vkU3/DUKPN4GFXoqlUODTplMWpX1edsyinN9v2gfl/QuKd7Y/QLEusF7FWr
o4UOVmQYBv1zyCs3Tq95dd914MpqOlfoom1AL7NY3Gd9uGpgPOsCqAn1emUapl/ARKTRFVRngcHq
fMMK7FiGkallW5C7gfZCXcg1UmzgXDL0bS3Czx41TjosU3NwuioH+y/WLCtY0ih3JOOmFjOnN9FT
IZDbB5e0BTS+jl2CoQWvrRNpoOfT70bXfdDejwOvEZ5YFXhVil1gtE/1tdbUx9yQXEKfO9CmmQSz
UraBrLadGcUauBYna1O4XNC9KgDdGuz9I+yVqXKRluOWDaAz9V5WFoAzA/F7M5Igdn2zgvHtp4Wx
UhOERXoFiXrYhFcrFsirujz0XeUFEP6U0ROVwG9E5g2ZbFP1CMMsTe7DcBsN+q6oJSeRjhp9kst6
p9JlFI2cgzuZDEchuFQLiHFTDN3x+ciV6ka/BNedThmFnGWgbCIHexRPKn62yncwMLqSIsCJ1Lhm
+awIcCKpO0r1jalWcEZ+17HGF/pjXxV+H6o3ed2s20RxpYjaFWjIJNhpJsu3hGAHVpDIDsEN0Jnd
psdqrejEh/yyrYQ/LT1dWzWy2sthqRcWhAD2qvEY88zhab+QhDu1121JvWTDoqmX1PC1qrCL1FhY
YLv82v45NzZma3ytCviqErrsCFesF8lCWUTLanGOXmqGdXkd7mMwGDlYGIrIhn4/NHJdo3EsJeyo
XOWrtLSJF3ryirlwia2QjeMA9OSlC937/dphhzx66iTg0+YujprDVwc386giFy6lpeVxb9R2OVc7
9YOlJCOZfEwlh7WELK158mlnILOiEaXmSAnm/OqC08eIQi502SVAhbcQS7FLddwM1aLXMXJBghpU
1XTwwzRJ7Zrr0Jse+CVUJ1cW5C1ig3ot2RJ+FQY/kEQLl8hVNjyHbbY0rcdRYhCziq2Gt6x/Tqrr
Cm6rKoNTK6+cWlIXinkF5UUS0huVHspav7b4pRk8MPY8tIYvgtrs66/80QGM6gMnBxwlPjQytGed
qKtiuPkHsYG11m3DK3iyHX0NtraluOKe6AqXiQN3j4+UuMM5lPqMsQ0da1b2zFKkmVABqIWyMchd
RPyvwyWS0TxocZWbxhF2w0K4gDL4Ml3XS+4Xm/OcYp9UXwUiB7ohUAKzIHw369tFV0UxSP3aI8si
rLAcBBQ6ZjaEFhJtEcTdERBytxwG6DWIYFYA7MmIfRY221akbtzqy7SwFkIAn2/ObB3T5Znm+bDF
gZ9jTItWoKIyqlTN3i+UynQIAqU9Eqt0pKHeJuQiMuiSBNGVqMNjLCIMIokHrscXMo/2kJE/Mw4/
aSXsIhAhFjE2wK41WeBvVsbUjIxG6/r2SKEbDSItgGHgWghWATUg4UsR41vVvD1KWY2NYncXRjcE
c2xtNZ6cZr6VpvAcqZFNqOJmQ+BlAz6iHF3I1jmWhY9OLnnUnAYJOwIJFkz02ceKekPJMFt1xyHr
t4GKlEq6tXJMVCG11exHQSAJKSgHSkABHSlrXb5oyaKobiN9VyM+R6MadmK7AXYqB/paVDcM7Vvf
hYrggKZIH6TnXgeF6AA9wrpP1h28MV1WrM40+Yipe2eJzGoxnn/zvUPEqRSwvndHMP4uO9+CLwHY
wsyB2GrnmLbqDo7q80W6A5Pta5Dkt3Kr/lni1P83DIWBr/i/Yyh80pO3mVLj1a+ZUgKAK9+wNgDb
C/V5ENCaOPUrW8pQv4H4CTYwpHPGU1if/0JPSPI3MBkhi8mErxUM6wrG9V/oCVn6Bla3kRlonHaR
fCT/Vr7U+/VLA6oDwCFAOADSBP4YuLj33aWrmmTI9SK8My3k1hAbYy30O7gTpRg+TiQ/7mCOQZFY
MR/NpF9JIGd1IyqKIAJodDvGNrYDy4QtAVGHUZHCjq0Fx6DqjgHv9KDlZG/F6i2rskVRa4fU1B46
eD3SQb8SeXifFPB1pQFcCWmOPQhLRVeSqhdawGpNM6V0qkZYxaC3cGrkydjmEFjLUu1AiSXEu1bv
Hxto+soSojJZ+VCZKXVUVdhyXWlAGALHZpZc6CECN7C+EE/iFchzec1ujKCqpU0uNMVFnHdZapwx
reagLLiWAS+bCJCQCDfmh73/qqDC6oUwyITbknmjfz73yTo6WA5zNWwaXQ4A0zkC05mdBeaJWZmz
pbjOdYgD0dK4He054S65UB/MbWpL69HuYd/Fvbo5L6Q3PvQ023wsdNZ9jJQJVhR2wq3SYlYji4ai
C7UXb0bT8fVxb7PtJu7Hr0qZzWlD2UK+XEzkO7PRg7aXPAjUFQuB1ybUB1opWwsG66rN9GcmA6II
b1uQrTtJyxAiGi94PfrFta9XkdxSn1//nO46/TZBFQwK7KmwU7lvHvumXOBam19vM73H6+/XV1I6
/ddjOkjb86vPX3R+7ZvSX8sx6DlL9v1EMLYkMrgAygJ0WsGcNDfTdfizKRQMtdsIQbQkImBWPipD
6aRIP/q6OWcuvqkohAIRTgJuFWDMOSccp0VLeMu123ptLqQtWevX49KkOema+OdiV3N2lLFiFmxF
CaKWcHZ/wPvKIhO0QS20W81u3OZaXit+5CC9htvsqfRjF46jnXA7OIrDH+l2JJ8lbr0JD0prn3uX
ady/78gAqI3KCaAURAbb3MQQ9UaX4Z9id63TwblZrpA6sKCX9QIxJy9wG1u11Xu6BcH2orL5cljT
hTm6XL3c65ea2/n5Llpwdzjrkxltm9mLwZoG7huYTtiJ8wAfJHlLvR9y4zbeBgvSu/FzgW56kzjw
NxFbcqyXDGlMu0b7JwHir8ueoOJvLJZBgY5JQ3lwa5U7WEe2lHz/usO9D6iP/Q2R9FPl5lybVgaM
bJu0wq0eJQ9CpVzD0XCGceWTPv2+jNESf1OJArkoo4gPuxPXshM5w13mPCtrxSsda3Vu5zNtKz60
FuoFF7KGHOw5RRwWTM3iVGjuUr0r9kEM32gLfgNEnR09H+NRmuwJJdQSFNCjYzDXt0oKR04drptG
+N4VWGpTdtkR+BWJcot8isFOOKD3tQRW/AHuVCnPboqC3xG120YSv21ZlrjQlwAbpbqVjcAzkRKm
tsqSlJLkA2u/oCm94KLgFFn2UInpdzmRrsKwfswD+HZqGeayUj4Kug7GYplcgG2/hVhE8SwPhq80
Xe2YZgViV+RmVbK46Kz4vmso5MfKTVzFT6LcgOZJkM/sTWbbN3xAedyVYKkWQQD0Ubgt7iBgasqZ
fBskNv0ZRZ7iJ17sIm7zHN9VXrHKjoNTetZCtiNEPH6zV46Fm8jBgNkljiQZ73sMrbIqV1J0e6TY
eMBHEdE6Y4ZM9DHv+smsiFmnJFBLrFXQB96mkIm3eWe2G1FirlogRAVuJDgSGignKho45KJeQ5I2
C24Yh/MiBQOTzZXchw6giEBE45XKsBESJGCqaXFTknSbZP26N+twjxCYE2oIESp02yjmfQqfe52a
myTU/Ibp32OpQ+Il8iVVRDuU4q6HzoMtFeyKVdZ9EzB4rzl8jzAiwD9Fg5/UFJmtlcMzFcv7UIcX
hebqhibGxor650hodhmEQW016q8kxLuzloOtOUu2Q1MGnlBbHHlAsQw6wwFtmWD2wqoQOdCAgAdf
RCwvM5ckDb/Xg3KrS7EfVuxnlJYXkW6yXdWL1x1vgLRsEr/ussZGyvE5p8nHlRZTxWn0ztkXQ8SW
Jap2+q2pJF5j0Zs6Iw8Iv+9hlZ6xnGbJxK9THwThoOeMSNPHTB9YSxLvA/I/pH1Xc6TIuu0vIoLE
84orp1LJUq1+ISR1KxMS7+HX34X2vXuqKI6IuWf2y+zpiM7KJM1nlgH86VcteCM00uzmST1ntrYD
FwHItNKRBwv8ee+/6eAVo/4ybFuISJH1/DO4PpOZJGNa5iwxTV96TN6JE/1C96P/MF6SO2LrX+1T
bjPuAMi8El/cvmVgf0AlCpV/GSDm+e3IWVKoNBp0v6C13QLSJg+ninlSTW2jWVHYmzUQpwWGYIUI
xgmEtvFRtdkp5v04ZkGmKH5nw1fCjr269UzUvICD3ADkV6HYvHKqF4dE5vfduce1MaeeRAFhShU3
/Fy5wUazQ7cE3lJwzdfWJW4J9PJ/0vr/8TvexviohkAFS4QWKdqk8xKnOKqIaHKsJ6GvYvFLZHdq
vqL89g2rv7qpsIyXY8wifEj8JZKg9Yqvw01skycSLDS76Fgost+pbM/V0dgyGKDboQ7Zv4IPz4nM
vUArDh1TFI+JSWfDJ13CjQZnFx7A/hBFMTTm0F9Pm/JXI3eJTUl67iBW8fM9vvD0f8PoEM6i9IJy
86xuZIw8ieDjovsysfTPJEGnwhL/QEiP2OILcPS9tRarz1po37tuQu79d8jZckUmUlfUHatzelfv
5MNkmi55/wlds5XIRp7+rtmnuRpr6iNcRDbyoFGWCmrgj2lMkOjjrm5yo0ENTzHuW5p8NpztDUH5
K5b6qwggVBmiyk/aYlcH/e860kZHouHb2LDXKfEAZshkoMjmrwKFpXOJbDHtjL2cFG5p9IoVKvom
zUO+5UMvWvgvMNqp5XfQAWJrhKeQJ0TttmtCOPIOKRq7AwWYW4iYrefCVqkSdeXz3gSPSFJQhsHW
ByQCVczZG5oZFc0E0qu+NmxlEATqck0ETloeAgWDSY5IvzlgDSixxQhuv9+DY0BNc9vQzKaCAXaA
vO3U3u7ofpADO+70J0PLtoZ6Trlmo5Jx3xj9u6rnaBvC8c9st5AccvsARgmmaGe6uTF76b5QxDXf
55sr4T+KQygfiZBRuglAqzQxIBBZqX5bHmOc1a6aGh8/n6vvjPOHjfdN1bnYeG1SdH0YN+wccvlO
ZCCFUb3M7YEButZ3pHCp2gWHRJbeJB36z3UPSDA0l0y7jXNe/oLKcH83RHLoQpczPeWJABMLuA0e
2lKDqwwoib9BmX8O6krYtzAYc/VcZC9QgkIgXRPdqar2ESJHeD64eJRawbBaVPMsUY5ABkAfcEcR
MrhpFX5EELbdhyYH3r2HvtnPy3CzObAlIHuIrIzoKi772e0CfaK0he214vMQdeQcKKVV0tPSizIp
GSMYVQD2uTGOTyoqJlqVGT4rek+Oq9PQRfAjiPWjoXppbh40Wu6lIqcWCP+ilaYPnXhmq8jMm6mi
GDBJt0lgiU79+tlNQ4YqykXo+/n6Mw67hO3vcmTFuh0lSIFpZ7W/8426+3l9F7by5aDz7BNQ7hQq
FAOClJY+6ICK1PSs1GtAo4WpQQMUHRBw1yDJO58aHUmSD5BT9Zth2AZj+GhCneHnidyElQj2ofaJ
YATv8S2Wr8pbWkno6vom/LPIkDhSk2xpIrp1G6/sydv6JsaazooGI3tQYOc6jErViAIHuNYHcMew
wYt8Dt3kL1hgjTN+YZtwD5t17dVbWsPLQWc38RBHuUJDaIyqJigw9XvftyuR49ISQucMJwFY5gU5
Y643I3xuTF8PQZtCp4lSmM8EtdtH+coS3ryq0wqCCw33cyCRUQq6flVHVjbmaDamX5aaK9HmxQyI
R8r0xJsE0SNAu4Msr6kj3oYq3wkhUl4UoVDn02ej9kMcE0EeTR80Y2dwmd38DZzPwdM87aPa/rwf
b28VDGbgbcCmnPof8z1fQX8+r4ZQ8guXeJIbefCn017UjeblG/By1Z25MuLS50NUPNnEgkYOy5jr
NYWH5ZhUIdL5EJphVs2rQ6Hrz0qoHmFkuaJ8Pd1FV4/TNDlooyPmAycICOfrsaqOa3XBCPFrT9sD
WXRovCnkX9vzC7fTRJrHCpIJOjGP9UnZKEpsCoGvjv1GTMAfbMo9p9LKyi0Ng/416qRQe0fDYrYv
6oCkigZXjjNVM1cExjUZDipfkyVe3H6Xw8xOcNx2sFVsAoSSgMXCjtGJn82nwtE3XWv1v9PNmjje
0oa4HG/2keCRCZBeYhC/GqmblOA/heKWaM+kX5Nzn9HDEJFjP1wONV1eF8FKLTRcA7lyipJHc9Pr
HVS/zQruF6idNIOQ/0IhbxsVvXTIQql6zdXwWUa+Y4nq+NI3smtkY2nlEqwaI5553FBADssVt2H9
ZmKslipoMjEqNkIM6CGVM8MCJc9hNPobFv0dNPSe+gJ0BYFr7evP53jp2oVCNoB6og6hl+8i2sXM
wroYcqZ3xI/11oWTg22g1fPzEEvvCTjXYPApBM085NHXq9cBUs3iViJ+Ag7Se71LHdkJXUVFA9Ie
3eqhtNPN+PbzoAt7/mrMafNczCuu9UFsA5H4I2NvgqTfIW4+KGK/clEszU1WVSTsk/AkmIqzqEaO
Y6VRBxE8EzdgtmRXIJIwi3lwpQSXYoc6P8wcENr9+yN9lbfMjjTSDBJBp1Hye7BcYH5skaCwWmVN
AWDhiMEFA8kRNMAlvJyzIyblOtS78kHyRzgw13Dx02NpG487IepWFnLG3Pg+YldDzY6YrtdCwA2B
+PDf8OSx/Oi7DEyx6E/S0d+amJ17shU6uAPomhMag1X2rigeAFF6y9UCbKXIVZgKNT8dnPHGKiQG
YO4IYPJdLGzE2GemgMz9sUpq1zAboGXKXaZ8jTo4M80TU7fAbFtVBMBizbw8gxoAq6y2152Y9JMK
hY0k0i3U4V4E0NAQNkPWH8ALvqN15RlQNV35vEvbSsETB1F0HG6CR+J6+3ZN3opxXgXYVsTTt7FD
Wi//AO/Zi7ccrDkvuF+rPC2cGCQiJjgzEHC57V7RKIuMDEBtn6eKbUSbrlEtmEv/fCyXJgahY3QG
8d6hbjmHlCVmC6PmUUcpiFjivnf6XbVhTrkFGzbZ6ft2I+wE7+cxF644FPLkqWoInyqAKq7XEs0T
PQA1nPh6Lttlqvhl0z/9PMT3Sz0LGKYOJNAcqMSi5D8bg48FUzOgMXw49+peMjauhnaRbWqowAPB
5apxp1lVS7Bv1WQfCNIdL2CM2/W7iXpb6MVBjYYDaRKIMwdQVShtLuXY6BLwPCTfqhXZyDl4xpqo
pA6h3SYexEcZObDVjulXpLJg5UMtnHwg0uCONungoL82u9cGNOK1akhVfKfIlYM3VbjnSmpzcWXl
Fj7O5TjzcjlJMkECHYKfBeUzL5idsrUCzG2VHEkTeLD4PshZQIedBY4FomW1LApEWZbxiFgVH8Jm
HrfBRdqr99BA+Kzt5ASCw9qJui2RY+RJkl+eXOYmMM71ztMooFp1mfKzgQ6UHx70Q3/W79MDOMeO
arcb2ZUsflqLKmdw9e+rFG0vNBBxocIkYk7JHaS4IgOXRfSe2G9ZDF8ilocWa7R7SpTCKgSIJdIQ
ojTj1zg2cN8RikmNhgRWPRhAPRvmvZmyEwtMIJ+1j1AavKoe3bZPTtD88EINaCEVwkf1GG9VUh+1
Wnf1AW9QA2tNg+UvFO7oUnuujQRqdLAyysT7IOjeukYD3R1iSgR6BYMZ6tY4MeeC1LyDe/Sxksg9
2FYh8DyZr5XinyzSf41pjeJT5YuBtgXSeLQEPu7DPN90g/oS56yxlRQg6oCBdZwX5SaQG8XJSCJb
tGpOJmmp3Ub8/PNxX7gqTVxfMuqGgD6b8/RgVMWwz7MgOiOd23XRR1mVUGgYnZ9HWUqxEHSCvQZo
A4pP80egEbskzWnHz/UEgb1LXHJgDpzDUXruTvXr2r4xsBtnd9jVtpmFTLQvTT1mvejjRbKNsfdj
FRXRPkq2vEFRt6dhi1vJfP55lgsXDdrcmCEkJqDKMy82dLzQRgr67HkEOUaayqKZ5BmFaA36Ski4
dByvhpolKENe8bAJ9OicucERhAeOdvW7CoqK+hR/jTZ/Ie/6e3LSVq64xRmi6qXjHpisZ2f3D04Y
+mQcrWCjkMGPPZmMORXYR1nB7Z/Xcm61NeUpyCchTI6XHP+bP3Vy3kVlXpDoHBylvWLrB/hOOCJ6
rMCFlla7SZ6HLVtxfp5egtm2AcUSY0EyboIazp6+NB3FmMpydFY24RYcrE2ykxzurVXylucGoerv
Ojok22bLCIll3qsd+o2NHb4PX3QL3NexOBrQ7rJ7V0ns4hQ8rV7h0996M7uLUadDc5FHsJSmiTyN
avwWbRmh2LhtHwposIMH5sf38VPs5kd6Klb6MgvPImLufyY7f36NvBb6VJb9jG810iJeXZ3Z9PjM
ZzaxJ2ASORUW59uSKZ3aJGkl+4PdOqiq7OmxdlG9eaTOWqa+NBt4d4J0qoEpAi7V9SKazaApbYD7
sqtiW6o6K47dlZ2/OJuJzwrCBgQK55hM5LZJa/ICDUWY6IEbB2JpedA3hsdXqQmLOxGv7H/HmqZ7
sSe0GO5StO4BInHyHXSO9G16yjYc+M/ebUdYgSnbfLMGC1p6DSYLCFSkpq77DaJE1ElT9iMWEeqq
W76twViyBRt5mbDRDsE9Om7eypouPHNIayACDxgLOOTzk92xaJSKUJD8DliSff6ie5U9IerIBlDb
5EW2wZbars1zca9cDDp7hUY+sgCdIdkPyr8mlJ84U52VeS2d6ct5zW4SUw2jEPJp0blHpG7XgSXf
9c/yB1yTHKCqIEvwFCfbGt0I6mUrid3SZYl+OoQ9EJ2hJTOLCOO4jREV4iP2SO+srOrR/lArE4Wi
6rOjCBMD2M85ikafxaQsVw7J4vdExIKuHiyJIUFzvW8ZaRsVbjmSnyVwiUrv1fKV1yuQieUxgFrD
SwR4+zxv6HR9zFEwwWOnhCd4h59UZdhHHf318zdc3CUAgvzfYeZpQx6pHZAZZeBDVwuc452ObvLP
Iyxlqqh7IBkGLBb8mnkULSQkQiMEtQ8OERYUduwUQnLJpntDccBLPAZgEnXkleWDstHttYw+9EQ7
QuUZfj2zj6Q2acmhXBedxVrYwKfS7lqpsRpaPcRadS9lpiu2yTMafmcz0FI3p0S34WIv2XVaZ/DW
4e9yqr0SMdynSvoi9sKTEJWQwAxlr4mR0ocC+WIdTFS7DAp9Qor+bhoAVaGi4bvVggposgJs5AJq
BoKaBgjRIfNSSv3gVk0dg+BpuKGeAgYTgt5pkuidKe1Rgqyc1YyiY5TGb11Fu1UOok1lcg40gZKB
7VkaW8VoEmiHG+KJVOKfSu8/YZZ3LspyU/caDLHFdAATIQMiD0QCRw44qOrgtEU1uSt5tW9y+gUN
2lOd84OYAGDGhzeqRTtF7SEjYNRAZLDoAdbEj01SPqPjf9bM6Lls9BMtk6OBVquThWJt5Tk/jnr2
LnJZsvoyxj2K68buUnpX6eAd1TBAsQbOHxIMmJnZJFHRnPO42SYRKEqZmj91ItsAtJ1YLQv9qlM9
nsjIIev2JYLyEVQg9EdwyDcmH09hnyQuIJhTYh++tan+zIZ6UuPbp622FdvWlRtpE+OjW3oJFiqo
xmgCt3zXZxmKXQUB5c2EWGioYbUjcoyG3BbA72rV4atq0pMI/rMFePwGidYr1JecNGHQC2vQMg+j
LrSVRq6toGw/ohEG55S8KzAQgGYudPriOIcoS5JColBgThyYUFPVUnGnF7EXE/lTrMfCCvPkPs0S
KD2OiR0WCJkJzWQbCkZbAQb3zsCqYyQ0kpXU4tHoANkrcXli22tu0+ExbAHvt1ghH0ikH4RGwW+D
ehoc2PJjU0KfsEvKp6YLDyE3P4UY1RJedxujy94NKfpTFNlbMgk7dbJ4D+mV34Ea1vvIaI5xCFsu
QUF2FyYoykVJua1ThsAiah+rZtzEEgpYoZnZoxE8xAAm2vmY/1FV4U/NeWHpQv5YK8EGZf+HEWUU
KKVJ0KYXox1W4bnQCtT/ArhU5ZAJG2QJQQsdKhTwo8LWDem5T6RHouZ3zEhiGxXgVyNCc6gzmz30
imInV2oPfyRbQz2+a2PtDoX80Q25ryTVK8nBGCtyvoUoySeEyoDSU8mLSKXPPsUvC9vK0UtgKI2q
/IMFjpEek7dClD4EZXjLBZQezfZUNeSxrtLfYQ4180ixaumpiqKNXGlH4HdlWypgOjvGwVdeQutT
6tgLBM1OZZA/00z8MhrZlvnwMMQDRIZIGDiaGJiQ0c0dnqlOkwGv3xLICnYw+DaV7MRqaXhSoxr4
YQ3+xwK0KV2YhB7MKEshENl7akxrqwSuy6F9H23UXn8h0djbYyJ0qMfSO4WkodXX1OWqAEMunQR3
9aSOp+m4wsL4jaG7DS+E6lcUSK8azOuAAHmMwpZvA9hegQDUCzt5NHARi/ofEzR2R1BxQ8F+Xj9o
TPvkrIUKQp0SlDfMEDteT9/VRki9Ts8LcL/FdoNabwzAYBm7cQm5CCXsTAtwBAMSE+KmGjqYHbV4
f/XxK8ihogAVxvsC280KDMItWSo/kKcnzwAx1xAZlvmB621vZ0Wp22PZmm6rU5jfNcK408VK9UDL
ZJYY4EXH9rkTE/1DC9vXQUheC4oK84huui70MHMqmWThxgbkFabgXILZZtKc2iRyI9Djd8YgQd2j
6zs3SxXZzmXwpEigoQgghmviLAtPNxjcIFUjm5uKG7OcQxByhhCkFfxOM5gj5WJnpbSDUJNYr0SW
iyMB8gLMBNQl0ay4DkS0PKdRx3TBh23DvioMm2K+gbpGkF0aBt5EkAs3p7x43jGO6ooUsZYYPgFf
VwEEDb0tPBcrSKalsoKJIhBe7enBBgnlejZ5DbtnOakFH4GdCheXxjFr/tqw5kVqoVTCm3wfoCK2
Q3vwnQgg0AGccGpE9jfjxv1kBT8CAcPiyl0JYBZiTRN2xeiWA3QGDc/Z94QFAiwaBS74oKLXGfah
JW1GjzixB+0wKEw4gxO741cCln7yxty1QH5p9eHXOHXGdEj5z7vOepbFSpG38XmQQADMpjJg7KrF
Gh54cRikQ0AFoMIizRM/igw2UpsuPsd9Z1UQPeQQ32y/fl7LhXDTnPw0AWJFZw1F3etPXIpZL5BQ
Qthe6B8Jo0+FLq1to4Xy29UY02+4yCrRQ0wzrov8zO7ou2h373C/BYYje9QEq4WCxq/ovn/vnsUz
UMdrCbq0kBKhojnV3wCMmazArgdvIIqZJiURfFJ0n9PptGKB+0agDZZcmW+UqbGHRrd6V1S1F0K/
uM3JJjbqlzxRCk+UOlClm0M58tdE0LdyF0MBmDQeXoRtF6jBBPIHFRRqQDDOAzy9azPLMEen7Nq1
wsnSTIAOR71dR+/iJmmNNCqENA/4OcygR1mJ1UMSpluFZx8mF9F2T2pfMflrZwb3tFFhMt6PH5Ip
v4He89yAxD4oJVQrUBqxgiJLrbEDmcBsjmMN651eLTTIG1cftGkNxFfq4AxK9VlGaNhrTN2Fleaj
Li+7CryTXQRD93ImgzLZc68L2O+WURw84PgdoQx6K2uBv8sI9Egk/lqkheo2hgItCZm/KBTHlKmn
nmgQG0mLj5+38+KVdblIsyQ772jXJFISo5aQ74y/ocs34xOYaXtqS1a6kXcBWvJrFaelDY6qCWwF
gSkDvXl2iDQ1MWSzDPlZh286/1OmcCsiRyH7HZCnqH37eYpL18LlYLPThMYLnF5yys8aaTSoOOk2
hKUnrlK3/3mgaalmZTQUtFRkivB6hhH97JblQ5TxIo0FP2OQaTagyaP7KoWUgb5yQSzdQYBqTw0H
lH+AF7o+ollJe61SZX5WoGYWNI9yspJ7Li3Z5DNvTkihyfH7egBjkLuyylGnrsxnCQCWSYNXzex/
v1xoZUxoaIwC3sr1IF0kx4mUNoFfy8xWpScDZ2wwR68X2MpIC3gkPP4A3qDSAYDLjXoJp4IWtI1u
+pD7KXdoRblQ87ujL9l3fXqVoT0tz/VGmECT0PY1gQcBGmQWBgDbC9imiMJVCb1bAulsq+7EelOp
+p7VxldQwN+iB4e90DsgcbPECbi4TcUU/hSdxP/1rrz+MbNWhzLGQ5YDOH9OgXWMR1+q34oqh1jy
yk1yuykxDrDzEurxMIeZlwhDoxVNbqjohMnCPkWprpDoyo1+e21AgBwiP4DjTTIn8x1DS9i+4EcE
PiDedtbFzoC9ScDvJQyajZBeDclK6ef2CSGTIC76NQAaTjDO6z3aE4h4Nqh9+izqINEDrLQu2DGS
wqz1ie7+fCAWqsmAihKQuECnQsdWno1m6kNDArVCldUW7XbHAITYM7CMGgfiYE7qIglfr7LeckyA
jkJlF5BlxMaThsv1HEmHClqMdopvtJkb1fJTYoYHQ2APZUIIRFmCzJHEFpkOG211ZPCtN8bPn2d+
e98AkGgAeAaFY1Q1582qKB5zLgO76Y/0ngYovOrjhuZk978bZfbUJTFsefShFv1AG5+R8/2qFOT7
Zihvfh7n9h24ns20qS7Ct1KAQuOAvqU/RuK216CFRmTwJhppD1atsna3LY2mgVACQAvoB+JcmggS
mk0Y9Krul572OInfyTpqyPbwkOwgR2uDbBlvxKfouCa8tXSpAuL+z8DTab2YZpIBT5fx0fBLB+Cd
lwrc9tgCcnBbPAvOms/y6mjzs1HEOpS2MM2J3a978cm8B+W5t8HZdYYtTN1+/oZLZ/Fydpp4Pbuy
0mOzwanxWy/YNJtkE5/FPwnYV5nTbeXnYjts2Mq+uVUwwKtxsaI3eRKnwCxlgwHygLAJQnXPEhpB
Xdq4q3J+rxVDBMZ0Bf+h0TjpCWG20svPkQCEnEwl9hkHsg8CArXlXEw3pZaX+0bXHzNBRuoJfc9H
GZ0+N1ek6E6FJDvAbIK2CeG95I6G4Py8ftJt8XoiDMh4BSflxxu84BD2YRkmTYO7bOJLhi5wZA3a
VK3HjyghWp2TOeFzbUvngdjx7xB6oWRVkv6WbogVvfwVs9iv5NC3DrNx+orsgb7nkqXjcyZu55uH
YqO7UJ1K34E9nUA49RHs721tQ4BhJZxaeBpNsFwgQYy7He3C2d4lkdDCkBJFjhhFRNYnm8l/8Of1
XojjyeUY37jli9NI27xs46YwfQbUzCeYGjtsIzASPfqqWCCFE8iinsbXDmZbK5964fIGXRStEZQ8
IFY/B1XFut4SHhTEZxkgG3D2yaNfmpavHI6Faw6jgAgJxZIJAjN7pcq+0lhUIC0169KV+9BKS9hM
9B9xP6ygGNZGmu0ZChhOO4am4ZvjQaqPLZR15ZDuI6KuBBfLC/fPlKY/v/hkHcu0kuYxqCEVC1GZ
DI9dCaMlJmgrb8TijCBcONnXoTQybzUanVQNjclNv6KCHarPGdE3ZfaxPtBCZxq78GKkWbAp9inu
FJWZOPWjN+ljQDlijzHt/ktD/30N2v2NEZ1F2lfjzXZF3hhtZUDp8ztiokDVxc/hEQbcyavpKtZo
6xCCeoC8s6M7wtZwW7xU0Fa97w5rd/f0pt/8EGi9TCpbwMzOl7iux6AtBEycZ39pUsPHDi5FBcLs
+AG9hJUTN90Xt4OhlIcyFNor80QTALhsRK1e8CdhXb4PNx2IPfA0Wjlyy8NAUQfqZQtFU171Ay2N
gp87VTpCZPIzFGp7rOUHWorwKFC8JKxTwNzrlYxlod+KXQSECChFk6DhvATVa0lRh2FF8FWNjWK3
D9Um29DjhJUkLoTrRataySwWb+iLEacTdHEUVSmK5cqAckwqRU9qJ9gdN95/vqGXhjBhFIme+4Q9
nieFaHyBlKVJ+GhBDVQBe5LUtU24NsTs9KlplRQKtKHPidbvALX8Sg3p/PMslu4sc8qJgJoAiXve
GWhk3PVJTwBE1OhHTcXD0MmRHavByh5YGWcuKdGLPWSxDRRtYA9D7lJD2+KBk/d1qfz6/5gQSuKi
gsKNBEDG9Zcfm7ZUI1LyM28TV08aYAHN2K3gO7Zy2y9dwgjfkN5MLgzi/IaQi1QiaYXvbwyZm9Hq
mQTCBkTdY2dQ7+c5Le4DcNUmd0MNt8Qs3ujHmuU8mYQjBHNb6v1TJ0Wn/9UQxiw8hosCenXgZ56D
NraqDFZS6VrP5jbbl0SsF+RmTdRuUL+9/jKw72xCqvL4TLiwTVO0pKUj2vNO0UEki5QWY3//7Zyu
B5yVbdqyiEW5BNNCDXPLULdRtKIEdLupMQBoi8iZZMTF87qdZraUERVQFUOJHUnrLMhPbzrp9edp
3G6061Gm3XFxlzEpoSZcRAMQyasdTEkN0MhUOJEQt03WOl4z1dcJYA6FANSxgVMhiG3nxycoa0Fv
OBGnsLO86x2I9xyAKqJWeQp2IeLq5K0G4HQf7e/re2o/5/Za+PktD3D9Gk5lC6QZQC9iz89biLUw
RICSyypei9YhTmWP2x10FbK/kEAf0Coh79zpX4etYSuPUFUnazJ3S+utwWhIQ3NLQUto+uoX623y
0jSCooX0jvYkxMkxHM8xLGRz+q/1WbDWlwNNP+RiIFaShgMabfhg132VWn2vJdD+p3K5Ei4ubVPN
BEMG9qAQsJt/0zAxhUETGuJn2T3T/1IDNsX62iC3d9Q0GWhngnMhgRkxO2xaKpl5mCInaqDUaZVN
9dh34vbnk7A8kX/GmL2HkRB0ZZaVhl+jCmIaLwX0oVTm/+8GmT0g8DHRGpkzei7bnoGLpv/WuvpZ
7tZkxJauQwR7OqRPsNVugj49rKFpLGgg4LXMFkj3pzLkY9sbSO21xkIB6L4xyUoEeKsJg4HweUAw
RGKHbTWFvRdbrjU7tU47fCXRmPC6ejDAAymCGr6s2zJ8MMQg+oOavWa3mv5YZmVpDd34CyW8Bzhe
aDAFAB2EpDsoYsMyGiATWGVLMNREoNXrOhSp27CHMatkurAaiJy+HxyU8N20YwBBVK0ljEbhqnV8
UjPUBrN2AwmVY63BxrOALgygVhmsSKPe4YX0G36bq9y76dvNr5bL6U/f5GL6gDGzqCw0wW8rF+xv
J/KCzhbc1h5tE7hX+PX+P23l/1GEafE6uxxz9njnhV7GphSZPiCp9+ppKp5A+AdW4LjULPhKV95E
42d7WtlSZFfn6PcajH+hlnD11eeCLISyoGlrJDO1Y56q0pK9xMWFmkFldiy91lUBsB+2gKPAqu/f
H6aLyX9XlS4WXA7KUBPFKY0Kzr2BOhHPbY2+/TzI0tVzOcjsWpAaAhWjtBF8lsIcXan7I2oLK/Hr
0qNwOcbsVqBF2dE0xkQUM7Dh+ROyv51c7PJ85bFfm8v05xcLFhUQbI6muWRCuw0URzHLlUt0Icee
IDNgkUEWTAWmfnZTBzkigEQURJAmy7tQprvQlJFWZ8yuJZRGqfnGKd47oRK3gdyPv6SeQ55LgHik
2iZwOw0eOqjYOujSl1YUpKJXG1lhdTUt7sAm2gtFsh0LVKxbEG/hJizm8P7p/j025Bv3g3YjXK8B
qJ2dKlxxpgy4FT3XpnCUQ+kxg6RQDhnqf7+1UIYHz29yqQUGZfY5WqHAPwLuy044ZE23A8PnX5en
cPeDnTvR9DXI3s1mgsqaoHdticM5omAaDXaey5Ya9pZK17RLljbXxVDmLAIfJDWlREJNESZBcEj6
VQ2rjMyFc4JeKITPp3j4FgU/YNuOQg/OVzhY7AXVGZfv4xN/De30C95cxGYHEfXYfqUiuxAZXA07
uwJ4U+VoVTYR0lgNYNpnoXsP1TWD0O/XcfZ8XI0y2w1ZZOZFVxDZD0dySmXhnSQQSQMg2weMr3RN
1nitOu4yqXoGhxB0kcbc5SH+pYWldABcn5VySN3xIHwejO755626UGVBL/Vi6WdXR2IwhH8MBIQi
RCeh+xTYaIHDXopgQYSfqQw307+KVj2VYnHSw2Y3xopD05XbZQogZkuEgwmNGlBoJlGq2RJFI8yU
sMeJX7QNtN9hWt5heBXaU5lmAfS9koQvFCjhk/ENb5r8ndG9uj6gSVHBshigznPtEU92+F7FG+qh
Nv4iWuJW+FOtvANLqzypbKNnDcmLSWxoNmCYN3IoiOJ/uFWjDU+12GFe45H94JSmHW/XC3cLi6rA
VwBSFCJme6M5xBWwjbsa9UEV9sw1hz9SDSUe2U8kDNz8+6QWdRMVMFHAHqeK3fUEjbzVyiRqZZ+E
goUuk9fUvwxer9x6C/0kyCddDDPbraGQAF+Q1TKuPfhGM/hV5Yzv1Kp/1sKycZRR2zVC9dmW2DNN
kQIjnsJ6vQ9OowYrVxY3voZrOcD/8cKMPY2DQfFrMzgMkP4R7YY1dMtSZgzUEVA0Jro+EHSb7TRK
RRne9bjZGnjlAnb6pMcpQGR9eQdtHi8T4OWdjOFdEZYfMNs7F0oL/bowdlSpO9CqVCEXgie275tf
VZoD295btOGnIcQdDEt4QKjzSlo7HdO1NzuNE2AF0FVVRKoxhwJEWR0gnpbDs/G7dWroMfDNcILU
F2TJ1yPdhTsYailImoEZAVpm3riGT2fb9RFU4CpgyPPgURZ1V9VXLvqF90VDDxLCyzj20EybfYV+
kJuUBhHxcwYxhbAwrDhHlqJpwqkVw1UTnOmvmy0gigAohMA+GfWQ+fVitJ1YkVibvBkQNO+Lo3mv
PMCy3qWvMPpyZRtk5oPh9ifBARp/OKwB6xba1lMV4p8fMHvY6q6vIyUJNV/JQbC3tY3uDaAS/A7e
gjvtOX3PWqjfp/YaapQsZKdXu302LsnicuyFDJC0DZ8U77FzzxJQ4+caXRioCTwBv7KJH81d+LxW
AFr4xMA9ALcCSVZA1W+65qWYsCpEKXKoP8YKHeViW1BIVfI1MNACBgHdR2TBgJRO0nvzIBIMjZ7h
2MnQOYai/9/JbUdzBg83DjxLYZK68kAvXOOqDOrXxMrFYZxHemM5mDwsh+gs/TYe6VY+6F7oComl
PFSe/kgfYOZ5FA/qg7z7eeCFsA9NVtT2p4bILehJIE2U5gYCA5l1u7jCZZnTp5+HUJf2ywTEg8EN
YHKY3vWr0VGhVkLYvPh61StOkKgPUpxtB9W4l0y4RDMah/bY1juxHCcBFPwnXuSHQYIFTfN/SDuP
3ciRbV0/EQF6MyWZTCPvUlJNCElVRe89n/5+7MFtKcWjPHufSQMFNBQZZHDFMr9BKxy93/wVhQ/c
e3PgSWr9YOXZtCnzorwxUuyvxvQj0uLrUJwDN+nCd8tvHcXIwWVKyUs3to+9ASFjKqULLOXc1m9f
WuSNNuHC+EIFeKuI2WRH8L7sJhqhmER17OAg/WGORuJqJWC+pHlu834zFulFQCPNkyZ1so0hUuyE
/geBe8o2rQDppejCfRLhDAlG4xCq+VPWt0+BYl7HivT482NdS2/4DuiEUoHAUzxFGqTmkBaCBWWw
2TTH0iu2ljN4pj25ZJHueVeYtXDDetxwFFWMG06BW1MigmysYUYaD8lbgYWFAyA8dP3HDFT3i08G
5y6SXuO5nusKSh1g95I0QkdmHnUKOlDMuhh1TNWO/lV9WeDwkf5Ormfo6owKLv2Dsku2OKUeVQ/h
krtb/6G6bN+kq/LX+c907RrT6fsSesCWghL8epLhJIZSIXbRc9nEV60ULKfBm4TqTAK0usyi5CIi
mSp+S7PSdtRaumjy0ZKqq27AfLYWfKcclGHz8xlaW4g+4zI8Qg+AGezX/eSh0AWi2MnHOkwCWxSp
kabkbTTzPz+vs3ZWl8QfMRMFZMc3MR5VDqoZAr2CzGfv5mnlQUzbyirWxRXfrP+nyMedn0M0G4Od
Olz01iV/yj3zI5YS9uTC/vIjljj1qX+S+X7WgKJSjmi5QvJTbk0FvP8UhdfdqDi5Yl6oKalYkj3I
KF6fWXzl5lqwpSAyIMstHYivi49z0SwCWd0xOs5ecQ8iK8K6NnGKj8VLsd3CX/Hv9fdzmP+1ZRUK
AzoIS5J3mpmWShZpg9n0x6qc7CRKFh3lTaXj3Qja7MwWV+6SRbiGTxSxTl07FRUsjTiiJQ7sWLNT
7Ea80N+GToN7o345QqPeCtD6vbMA7JW3SpAGhMz8EDbWKUBCEunDmIUsHnHmzXX4j+g5a8mDSLtv
akq7Ke8sOMnKmZno2okGgwVGGXkXxvzG8ml9Okz+oJqJEmXiogC4nVpP2QmbeiM5VeSOKDMI/4Wa
Bq4ii6wsunCyBb/r64LDHMtlP/rzUZCTm8KQL8cp/HXmDa7c1KxBDgKID17D6QjAl5R6xF57PiKZ
hnItPfD+YrkkDVt3dTu41b0KmtXzIkr/vzDeXMmBvqx++n0qBnmCYMx0wyU0J6YnVcczGY1Z09W2
XW8npW39oVuw+EucS2rXzu7nnZ9EwspUQoNe8QwQTH9QLOGlUPO3n5/u6vYQQeADEVWw16dLhCZg
lyASj5nqNfFCPr4SlZdFzHmspjPf4up2/l3rFNEqz/NQGJSlx0jC5DzOXdOf7J+3c26Jk/OoNK1J
biTMDLglW8n+Zpp8LilePY6fdnFy3Wpml86DwS56T/Gmaxx3U3dsnAQ1ks5uD9RYm/AgXufGptTA
fZ1Lytd3iJqzhkgqpdbJDhP4neaU8sLMSUNvTH2ZO+OsevPyR04uJWvRaEdyn+hMr/frZ61URhu2
EY8xqL18L2+Cg3JdSe5i+3FeTWb1CP672GmTF4d6nOK58o/0yK+nPt03M9LAIk46QnM9EDF/PiJr
DbHPm7NOniBiuIM2JWyu2RRv4W/dmf74+wpol6Lb1qF2Suesa/tyJk6fJ0kx2ntkGjggnSyptlln
DFAPjm2PoNgUQi+nbW5U19DCP+iD7io1e8v7+bdRTF481G6knhNDWb0bPv+Gk3M7RGEul8Mogtlr
YSDRA8R+KrWNLa6NDo2A7c+PeSWLA2T275ZPUgs5HRucythyOGPmIY++E0Rq41RJd2ahtcqfribe
e7RVoYyftnGKLoozUQ36RRh2stEqHYG15CISCelT3bcPyTw9aUZYO41RPSXGvDHShC6MP5tohjSi
DU/+UEmkz7WGmLz1CE/y/edn8f2bXUy7F50wRlg6faWvn1OuyFqEqk5/VLTK0f1DEwdnotL6CiZW
rgiZgpY8/WBHoJ+SFgBYFDt70t/L9EyT9R+C+tcjzB64fRf9SsA2/xyvT6mFOUuyEBsle5g60U40
A4yrESUuWQHpjdhPtmbqz5IWvs2NdZkPIpDX2XjVB1QVIdaJuDFPgk3qssi4ZFiDyeLdoDS9E83p
YKvlgKmmPntm0qMqUPuvAfhVJR9/Kxk80HqqrtI4zz3B8juXnPKqqSfFVYx/XBS6y95CS7Mxd3Sk
PUHvMUI1SiRxkuCW1mVmZ1GHskqI+oegqY2rJMNraYX0ToIee9ROu2p9OX7Xw0p2AOubSGI0mxhP
7eUr9C2lhFAbRW4vjrdq2zwPfgE608DcrLnRUu0hF4LbWdDcoplzegPyHylu71K9vclgq+1CGYXL
EL9bYVBvOp8+Qgn2nlLuI7aG1yypLxlUJpufD9z3BJvMk1kGLpsgJ+DEfT1wbaEbc8zo5qiqLyKq
RE0EN0fiPSXlGW3WFWe7r0udpJwpuqy1P1U9Dcd6T35U2fWtfyc740OwMa5jvGRsa5tv0sS1hp3g
nhurrsihfz2XJ1uNjEzjOp57oALTX/8QXmE4t5U33SbcDk7e22gFObVpZ05rqx/SVnLK6+qye0RU
Y9tuqj1a92dhy6vPhLIKvWSu0O8zHjnDXzg3CbXq1kT6ML8J+BEolkQD5ObGFb3CG9Rd8y5f1k7g
nS0pV4PBp+VPIj0SOAa5ljUfh8PCNQ09vMKALdMHndzMheiyTB6efz5xK40Y3gOVJNEHsDbV3dcj
pxeofs/CsijUweAiOTTkRf3OAqkiOeilPgy7c6nQynjz65qn714UEzKxdAHfG+iphPeLQULoqb99
vCih+PSV04ZXGjd69F/kYURBlMuWxtOKyJ+KX5Rc+XN3bAfEexFCwvbrzCP9njWwBL0WSgBtRWXP
j5DBKiJjPPYf/nbB/hj3+iUDvG0B4Uw6M6dYYWEuqzEogvzJHXJ6hWRJXrR4ls00tCSv9MZd46XX
iOT/L7p2awf001Kn2OqBGZIwZyyVx09aj9hxc6ZmXF2Am3BBRIJ2PcX2gcuKka2ZSD7EcWdoRH+o
QWeK7RWcFA8MpY8FpfiPYOzXEx9UQywivLucPmwTbotDtCm96ipzTHRbb4pHun1by+2cGGDqi1w7
2u8z52N1l//+gFN8stTNoZJLoXgU4Ole63Q15KdFZFV1jbu4Idjbw+4/5yksm16uFuYPNOiWZP5T
GiDHWZWUZdwfp+4+yd/KsxLZ38srFrCWLHnBjyvfhildWaPLThwpxLsoHu1hxiMTj4oSga64mx29
//PzY/yeqHKBMW1gSTIzIIxfd6SI2NviOtcdLaI0Rj+K8mj4Z9ZYe1Of7+OT4JibakPxG00YcQqR
V6F27aR9Jpw5kXRh1y5+smCUfUWaQN+EbkaJvin2dMaxLNRus2QpbR09R7RQbDyhfo26uTfHCg+U
UT/GJb1NPQ+fp175bSY8X2EsX3L0Q1SxsUM9fhFa+TLv5QslMz05ju46v9/mc2XYoSE/DLX0S/cN
30kU664KhW3uV69m14IZkaoLo8eupsve40J8Ncvm4CvZYWgMlXwx2XYork2WGLhjFr1pqt/amla4
3dgUTj3lgyeVfeHVrfxcTqUbFP5N5WMmO/hmbPtaTTrB+9wMgOQdK9fkCyMyu42RZO5UTzi/4oyx
DTTRcv0x/pAl1YMystfKYdiKZvmY4NppNwJ6dxlyvUncp5vMEnfAGfZGqt4OU3UpWpbujN1QXmRx
0HkIJv8S5eqvVKCuV2fDxrAsb2gX1bOGv5AFl0GmYuOQxp4eSrqt6NMfRRrsSaJo1nU0vn4NZL5+
DGC1IA/sWsvVt7XsqMxurAndrmBblvmzPCu5nS6ZNFw5SqZQeJrj6GnMlI8uqB4bMbhHOfDQSrii
JN30uIjxq3W7NYwodWJ/fgqt8bKe9MpR0+lOaLJfhgrd07Cov+ZWv9XE/lDLIJCjDOlgq+vdaIDq
nscpPx5zra7hlIxtdpUjfObIUnKfmPOjQF/OzfzIAbumoHeArzJWN5OjjTrei0jXINjW1O7cTJWj
WFOwSU1SfDOcXxiaYOlWPitBcKPO5ZWF1M5GiqP3sOoxyBO1fiMPyl8lnBQnToVHpP0KO5irF71r
3AoxQWcSpedmUPdjq7v+MCiAdKPa9oPxKHQ6qVNBeIj0Avaw/yjLmBH4KTYFNTLrnXIIjCG/iLQF
qJCE6FqYycYsyQoUPM2HsN3ORpw7eCCWjtRo7owGwdawRN+bCoQufT+HuYBu3wDaQbGABQdirLmt
QbsHnbWG8Z/Qb4JgfAmbMqRXJj2loogNtkTZohpDaVcxUFmtKSZ3UEvN1jmjKPdpomPIg1MKjeWC
aduMZX0x4ZmyMfPgMRGLVyOUIQCZ/UsaxVzzY/8QjIG+ESwzduEaXhN+W1u3BM1pSoP5YZhgaFwV
/e2cNIjl9ABig0EEHRmQj/vp3UQzxfHjmRFcHZf20A2bLlc0Z9SBfgXaVghhl4JtQQuxge9mZdYN
IhAbpns8s1EPHL9vVKY8SJRTF49OZiYvABnfhzJSd2oKxXcxhYQeVe2LHFI11A9kKXPsf4PqIW7a
i7BsbgBa7NsxQONOy7iqsrQ+zAJilqLCHYVrTOJEFmokmlA9hRPwzDF7r2SxcroebdCpb2670bBc
rR28RFd2ZjXs8kLJ3aYb3GlC77HUCSEl3jC7JDB2HSpPDu54ojOb+kUgU5/WicURU3+ldYsxji67
ajnDUifKGDXaeJkePJuqUnlFUt5mpg+nEL9zu87zQzKa75VSXvpyfU0s+a32vJ+0xvgS/8fEFgM/
3SRRsPErBBDnTSFvx/nSFGPH8rXrRIwc2dy0VotoZj/gnKt/hNrsyMPkojeRUJgkW2FSL5nq7ypB
upUjY282zU7Ixt1cwKKuZneKtaOW+oELJv1OQ6jdBublu8M8xfaQy4dCgs6lSdU1NTnihzkdBr1+
KIpqJyelb1N/3ohFNjmYsf0NNHqFqKSH6CaKkxP1ssRh61oefeiGdblhpjFjt570By3SEOLMRIyg
5uQyVgLRRi6xc7UZgdaYGGYbY6p9dH734A/N5MxJlV1WpR7ZUSLWribNr0rQ3haa73WNGbhijg00
wtwO/iHJVkp0pAaF6aYuhQ8NZ8yNJPo7xAZapxr5D1DAq1L2X7oE2hX0dd8zJuvdihEA1dTXMmwT
u6yy23IM0eobY3wVhMqRcyAmEyY4KRBhMdi3pf4by/rYDSjtAT41B1HuoFIL8UYc/esJ9w2l1x6z
qXjUch04ZI0RTFL0V1ZlHvyOcUNfjtHGmnrX6kSk8mSnhqPgyCGajfLgP0Ql7dHF75dXgErzUP0Z
FXmfAIcFgnwHKSm0TfxQiAqDYWd195Zq+m8+8CsZobIgsIRDMYo3SRAcCz/bCAVTDZDMHPnGuqlj
eZvQwCiz9rUrgpfSBAqQqTAtxDqD2JA0gZNIwq8pCPZCW0Su71v3yMgEO6PUzE01yMMumiYUGKKm
vUr96bWalEdcSSCiGMVFOIiXTWpet60WwZlPf2uRfqjC+ClLGIaqQv0q18qrBOQFHWrtKPSiyXRO
eCsU8SVs5yc9TRdL3PxvY82+XRbDo5gq6Eh2jBGk+T4tiou5RL2lzggtfXXX4ona5MYzGLSjEjdv
WPbRMdI6L8riD6h8gptaZX8JGc+J4l73lLb/XU005GL9KRmoWZta2MHy30t6qWz8Drh2o/I32xGQ
D6zT3DbU8bUpFW6WOtyKTfxepKM7Axqum/SxsbpreSL8x8zQ7bGQLhlbbWNEMd26iCZPlaPBNoeo
c6zEuOzNLtykQnlMJURm/XoyndgcvFAysk2v4b4aIW5rDp3q4KjiKbW8C1EB9aP5Ji/U352fXEat
fGtiZ21HIZo5TTu6gbI8pmTfV77dJ51dCkVoq3MSeIoc7fgaf0lje5iVaQvB1e39zLGq4qG3xA/Z
7P6aDSF1GosXfSosO60SYocoXpbZHO5TK3iSBBm934Q0LpkcqwhnD2lXYmuPub3U7RUyBJSSt6KU
XIxc/IZabEJz2MZCSgIghVdirBxAMAI2UaZ9rXQbf1YPQVTYfT0fxax0Gh9XWqG+qGrB06z6QhHm
i34K/gp0x2qLrsswX3W59TIbZFVxZAT2oKBmnk7+dYG+VFVoTjAX+6gPHsKxeDMEQ7SRNHpJO3G0
ZQN8RqgEKTLFo9fK+bMV4fsBC8QGvrxTo+QxiyVH1UPOYLNDJPdZJGwXvrFthXLbZYPi0pD0BDSD
NJyCnLzqByeb8XAy+786/C4nHDqUqwd0WotCcFoUXOX8HrHLY2A09xrIH1KxbW8ZF37UYN8tE+LE
C31s0HYdHrElcqOwv2jM6jCpMaAE3OytpDiUhULlH1aWbfFa9RIBMXPOA6cziY/lyD/Vemgcf+6f
cjG9TjLJFQf9d9MVvm1oiEWB9nqEqYDbHZT9UYg2YktvVOzMDyIs4/f2LZzHX4WZHYrI2su+/yIO
g2r3S6sxMLLRm1oANgXhMGnhFRYdiM1Ok/5GverbnaJ+1Hp2ofYJQYY+alLPqJu1yTY04toWh/53
isaMLeDhpAXzlZSSHKpQJRy4ypLHEGhJqREE7YOgs1PL9MJyxoW5Hp0ePHnBfMoFQdrjL6Vv9KBG
yqhEmjgRYUWpaWW4sH7HTRhD3ROrKthglXZndPi4KLhGuZaGXm5iGW5eipdjPKqOj8ygw8s6AC9d
OjcSV86AzjQfJx6iATcGKuy+m6vlvhD4tnq1apyxEC5nSQShoZM+9kWOdGEJsHkq6SX7T4i8ZQdM
8ZyyqUE0VLNim0p9l7JJUu1D3/XcHWhLZYJ13STCnnQAE6Isv23UMj/0Ndk9RdMhldQHme9qL9dl
u2nEBMBvG1/4Xf0aw+2GNaJkl5o47BPCvB1Rzcg+b7dunv257e3SKrngzcJrqP1sMl4vMtOOgVPp
tkQpNcoxX5xIOYK8/11O5oNU64/ACi+NPLsco/xAVRcBIODeKRkV2ZZWe8VUfVTCuMvm6b4a8ESg
JlJbKBixLOyzVDyUcvIqJ4ZX14Fk+0OxD4cickRczJH2M20xgc6lVigFTkJwERnzAan8TVkPy/a4
jiP8I7Qrmn30yTNZvWnGUPZwZs844tl9GA2eqjRbdO+9sjcReO8Mt9OpMMoEXOncZFd+k95WUjE7
pRT6bmAufxH1yl4LEYDNyIQ1uk0eCR+fEOZLdN0Rxxmr3ezrm9LscRufN20ybqygfszGMLbzQf1o
VHGy9cqiXNQIBzFuithVX4xqPGx7IXyQ1OBXUMzXYgjkzhL/JuVrYor3hSrd9clyv1rS36YP96Ki
P4nCfFv3pmRXHaOBvqofEDhytYkvSu49cWRy0OUI9MSm6sVh5dRpd2iC+NBE+qaliT9zlUSgdZxK
zLio+stCq4orI+xQi/C1fKO3JT4tuRH+QmLZa6gS9+h/7Xuy0rnp9vmc6mTOZuKocXylFsbjkFgb
zUwbWHZJ8KgWdX8ALRLZqjZv5E5HS1sNb5VOflDbbnYbncJO6cv9YE5OM47boShJ8/XgXo8KeJB9
9WAN6Z3WhKprjd392JoHMIdXJZYWmwrVF6rJX3Gk5nY8lKQviuKVwfS8FPl8JnfQYnJHUBD+p0OJ
2N304ZsChWYj7YZQe1UVFTGM0KRyKtxe4p32KDqF4CBSXd1Vhhf2liOXe7G91U0uq9s0uRbG+kob
1HdJB5NeXjaZCusGZg86b5S58C+TtMCWqDPejQn54irxH2cNPKMVIEcltGh0V5X0lmXxU9kjWsr0
ZrDFuaKKqZXgmTsF2/C5RgZ99N+GQfcwF+ydjNBvg9R7HScf3YM5e0cxoLYRCLxDxkTey21O1J0h
cmJySAdIytyiFl+GAI3ryjduckoAe7bwm+qz5xjW6LZWG81OQiG4LJK4sIs0nveDiAVrjayrmwj5
DUT7g6Uqb6Y/XzPcBrcyhc+BmA9MkpALVEuVzLBFmbOVe4ZfqYYY7DjMnjbRTxPU8CiGzYQKt2kX
us+lV8Q7M++eGUUhfA/27hhwRSdzejsZk4IJmnGJsAPCTnT9mJBabq12BbxXbScG1NLB1L9VE4Uu
EZeoKXZ7PkagomX9G2TqddV0iTP6Y/2aCrE79Ga8A17UURCSHJAdZTaA3IhxqsDFlpiEXLV4S7s2
thNaN1u5NXOaFe2Vb+YuP2MCbdRkWyGTCTaDFdxJlf5QB2HtoQ5N6jFotoJY/jZU5NuyqKgZjQzk
WzM/xwxgkyH4oFq5m6Wk3uSC+GiZlH6y2OFJMNby3ipThNFDS7QzyptNE1evXQDBnwHirpLPEqjW
moNwdDRQEPADACV/bQ7mWmxkga4tPd5ho2K8MUYeDqqMcCg+DonXXaQv58Bjaz08DRaESvNzRWgq
GOJm6IwCRlLWuiYNooFkoubI6oll/9z7XAGUK4gdQlDQcSNTv2lmDlImFmk70c6N90WUbJBu2DSz
jtUoOCsfs4Om2gdctf4g7IwU6q3UnRG+WRnfK3AjUIygl76iZy37k0XPChW/4VBeqofivrqvDuXD
uAODSI1gbSkpx2vGEF61O7P77zAXBSYjXVJkbP/p5J+8XSmtBblGnK11RWfa5G5wwHJiW2EldG6t
tYMEUhjhUG0x6jtF1EiznteWAS2CRo5tTfdd9Zj69X/xOmGy0DpjbMQo5xTPmadmYBSRzmBFm3dx
E+IPi5OuHeNTOxaaatcGEt5yuFPydte2o2K3euvo6jn9pJXNfvkZSzv805AAjmEfNIoCwgYdDrOn
STp6UX/8+e3JK5MC+GUSXpo07sVvm6XkrkPaVP0xzBqTkpV6qifFmoSaFvRk0caWdaCeUbn4FYxe
paq/Ndk4qH7kWREAeb8L0DFoaYEmmnpTdX5sC37zpE0FUgHdtIvDS6UYqw26o9dC3niBhLGvH4+a
Owx4EAZdfE4mbYkmJxgLmdwLLDeuB9o3+7pUQuFU6iXQlIAMo+woSU9xY9iyzJEhi/z5+a2EGURs
8XNUAOICfz7BJPVJ7E9dGM7HGQfjPL2HBetkRmMXZuT+vNIyQTndFg5yzMIXJ0AgCV+PQyTpUcu4
ejwOqkquIUO9FrlanxT/r65z11zIjf6fb45ZzoIHgvi4LPp1SVPJylYfwQTxm/b6uEvCj7qgLZD9
x6B4hXW4SQnWmq6eYtWRoainlh7YsYl3mnZMVNoF1uPPj2/la/q8xqm/lFzD6agxLDpiZ7IxaO3V
2AyW7z8voq8cBw4CUD+mpgw4TnGFeWhEvVUI3XEqh3CLOPofQZBpHoW9bdJpqxuGqFmR/UpV41Kr
hatkVva1HGwmWdn3Yn1d5pJHNL0tp5o4Y0r7yoz3k54dxKG7zVL1VUnS/RyKsj0jT7cdazFwEF1y
/Mkfd0pqvoiVtW/iELpYQrXdJ6iMpoZi+zqeMmpPhRtHwUU8df0GqRs4s1FwR3II8yJu93MUI4WR
GRc5YuFS1EybMZufFXna6F2YOpAAHmeR/6XN5yecZLajqb+YU/zSZdJ9n+hXkyCoTtEpULHTCasj
tf7V16VuE0tqm/aCm0dDZLdi9fDzU1+ZC/LQl7GjjAj5Nyq9qRWBVPc8dI1UL6cmD+ftzyusv9b/
v8IpuFJpUsHMRA5oVxVOkh8TEbQCjXo9vvt5oTNbOYU4JnmeFI3BQqHwLuoIK5yTL1tdgJkzjnEg
zsF4ff2kpcRoxTkzuqMc7Yc+BttTnAkaK8hQvuZPSyw3zud7SyrnuhlYQnnQn8q94tL8hYvxG9np
g+zCnDwLFVp9PRw/lewHju9paBysqs1rhrbHVviVSMkma27U0bIFKtWfX89aECGRlTQM/4DriycB
cahGVCHwbDx2dXodRslD2wf7WmvOhJFzy8hfnyB3V5wEEWiw2G88pup2Td/QlN5+3szaU9NkRJss
cZHdOmUElH0/VbMMp6NljGbKV8hQ2Tp4wGH4+/NCa6gmeJ3QOoExIjh4mrY1eTj5qsZja93FynPY
ztrWdMW9BrmLeflB3DWSM7buz8uuPUWNQ6GKC3iMpv3Xp0gyTMSQeIqT1XpNFDm8UyCH5+RfVx/j
p2WWL+7Tcfct2ohCXwOdG9NDVvyN5fdkkB8EwTqzn7UcHzOHfze0bPjTSoz5UhqhLSvhHl3fooH2
TL/cq54WWF7nMV112quK/qFw1k5mJUv8svTyED4tnStjEchZLB8rupxzSCcvdMqO5Dg96LHGCDt6
+fnlnVvwJE4xVGQwKwP2bbp3KbLc0rwve7xW1NAZTAMEauH9vOD6a6QO1k3EslAm/rrDNO5GKchg
qMhV7bYZbopB7RhjRnP5HCFldSnKRXURsOFrONkbo9pAEsGPHA3pj5Xc+8jXVPN1HZ6jsa9+AJ/W
OQnE2HLM1dyxzoDNYx08KQOizvJZLY7VZeA5LLmb+F0CzhzUOhNwgz9KH8JHd61dxLBokXm8tK66
S32HgVsW2rrviPc/v7E14CJBBegWQEkUK05lDirae/lcUxLF+6V9Yw9H2rsJriCWk+zDv0iLNbe1
gwZZ4p7D5UvLcTjJxr+sffLVk6fRgjcA5puh8qhATUCtQntUlNr152irT9fNZNy2Vn4hKNVFUhg3
saK8c6X8/vkZrMHn+B3UBdAAze8kQMOX1CiLpuWyHfFEqQ7glPGtV2O7uyr+tLt6I2zNC1pT9bQt
POabzjkNnv/hUfz7E05uK+QfKiucAbMxfvZQ5tuN7/NdeB8AGKWbdNadfC0yLMJ5yqI5AQrpBGlG
lTq3wSR1IK9MVOgNabT7SPgFVLFiQCK4tRC/p2DsnZ+f9PJCv73wf5c9TQFb+h+FMPfzMfKfE4ki
ud/9vMBaVPi0r9PUrzckAO5GQyUp/7XEd4jpENQvjfYc3nd1IyCLUQBj0PNNycYSqibuLBly1zgD
gnhrfdH+eSdrAYFcbLFAIB/Dru9rKJ1mrQoBtHdHwWIWOon+IQHLlqTnJBtXKmLS/n/XOYlv8It1
XHQ1pBQj2k6D9mB1A6NVbVcn5m2WzbsyvFPnbPt/293J+QuyJjEiYeiO6D+b40sr7XBO/XmJ1VdE
C0NHrW3x4Dl5gMlQA4rLKGjGqjjok34L8+NMyb3+1X5a4/ThCWak6DlrxPh2ovEe7bqtKNhtbVug
HI/EzcM5Atfq+0IoAn4k7HeoPF/PRSGMY62ihHPsgtqejftY/l3WupNVf+fW9Ba0QNidAXOuCAxQ
GiLTawBMlSAun1zroVFrUeRT9tNMo7it5IMs4DE7xnJj92VhuOlAF13P9dusTTZ5VV8zw9xMZlfY
Q1WODsi1C5ouDjiOX6nIUDwZo+dKHFrAg/KHVnSPwaiQfaE+2ILQtCGHasCktSsmG8Lm52OxvPYv
IYj+HOQnPDaxwDK0U4VarHr7xMJh/NgWI7CB4UJvuvsqphkgmUHnMiY+B57/dhCXFek1USLAw0Ay
5esbqzVfiCpjGo+BOe1abbppzPLj5019DxboKsGaNUi8VqRJy6ZQEzNtkYrEt1kTExhO0Omys/46
y089fXh0yBebuEVl5jRZ8FV5qLOlBlluKQUagJk7083kKZtpx6zn5019l97kwdEUl2E1GICwTy+p
pBrGDPzXfDQQc9/HRfAHpZPABQi2V5L5YCo5HDtF/a3n3a0gguaQzIfcmrCRNuhSatWNXjWPMVOg
M79r7SnQ014MzRRwmKeawG1CvEb+ZuGXGDZgt8Ni9jM74U4+S138PhXhGUjK0jo0OLLQor8eHlgd
VTQM8BNqN7xVyQuyq/S58xDN8uo/8n+cDJ6sthzlTxXK2Fuov3RZf8yUkhYVRsHpYO41Ib1rrHyX
q8auqZo31FAvGl+/aOeNMt2RFjU+znvbQr/pQ/McF2Tte/38AJaj/+knGbrRBEbQLWVv2tt1b+Pj
Xf0qtuLrB2GWYWB1O/9heHsTuGfZS98+q5PHsWQbn9Ye9dGcZyBmvGiR2J664tMIjUiDuoVw7w08
e9s6Q2JbCxaft3tya4ljzNhmob6Y45NVfPjD758P77m/f3JjjVWGx2VLoW3ItxE2IOI5NZr1E6vS
GCMWQeY/JTEMdQ7dz1gKJlKjeWbMqquJh/IxttDNcB1l6UXomw9jmk+OlEOxTOS489RAP6M2+C0V
5OXRksGpDnMQmlonYXfsSx8hZWU6hs1gl4BtNfE1rS5G4c9//kSh/GJAqaBs942Ggi5/hutPxxMV
3pIWV7pzuvKrG0HWHXMXmo3fHEByYRpBk2vTkb2+Yex7O/jNH4wa/khyk23+i818WuvkxLdikYqp
ak3HJJPtzrqRsjPk3bXzhxEWVyFRnVHryVvJ4myIqtAfj1JmXtGcuA2G5vHnPfxDNjq9pRaBSfoC
QAxM8yRkNIgiQBDIp2MzGk8yGEzv/3F2XjuSI8m2/SIC1OKVZMgUJTOyql6IktRa8+vPYs29PRkM
InhONwbdA3SjLNzpbm5i295ZRNHeiH3dTkcNoHao0fgBT6n6TWIH7bDVPZtv0c0v4I00+GKwFC2n
rEN/aENShwEZqPGxqyQVdaYhswejnOxxVN51Xd7tgdIqG59v9fIh6828DYEaaqKLpfviGFBJKzHs
KecwHk2AX+PnasJJ66M42eVQ73NL7t2o0HaBmuy7OBeQXJf/xWdWIaMiHGEs8abpJbWCIUhTymcu
P0zq93IrZV+NDd4aWOTLQLxFQUF95a9rTngZE9faJy7IvkN8Eipbc6pDVNpbed/aa/TW7PI5Ttsh
0PJ4gAZF+6qNjL9MjfizUlXI14wvktaG7v3DvHb53xqc79ObJ2gqA6Vr9WS4eGn1DYVY+AvV4Dt8
8SCyi60J5tVdpZ+h42yoQd30EONcH4J4Cudd7XcSPYcwBvFkT5EDAmJAm9VOdv0RXO+gbQRVa37h
jeVlZzHoCvqaGZbh7J7odCVA9+7v5G2yRg5IIAUXEZE/s7KLnFMTBF4sRnEIXkFjf+4P/g6wkSPu
28/JOTlsFSjnq7bwAW/NLWsdg9jEnm9hrlAuWZY5Eei5EoT7/VWtWtGRLJ2/2K0UHDmt1alG11/8
YZCgmFNeQQSMTtOVm2Ql85VaLsgC3wATInrv8M1dH8Wqaf28jrIe+qr/6JmVT/EhdAxEJ8XXLeTR
3yHte9YWF7wI5S6d8r/WgIE+a5/mpkf9YXitv83fTfjm/Uz+9G5ly3ZI1oZsonAyNi7fyqGc43sg
SUgVza/i9YrDJrRaWU77S5V78HaG8/xngZzK/U+48li8tbI8+qPmeXItYEVR+ldG189amb6TwHY7
VtG4k1C9h32p2zC6ujR47WSY2QGt/C0Lv/ErSue3FsM1VHur/jNURb/GSd14A24qFdw3KqrGXI9D
5mmp4FtpWSFNBV9QKrIPMD79iloAfJoUtkcNdLA9YxXAKRuuiFDn1mVfcdRvjaszK9qb9cVRXVaF
FPb/L3TvX9TBmeWDBygA0KpInmel1PTH/4L9dcvy4prokyDkloplsWA4JjRN2rZBsivD4TGU/NDp
yjC0W9NymgIuCm1wkzZ9gvq72UWxRtkd4HKbSJRPPLCIURj9uX/abvuIAM1mdnnqijABI4R4vTNV
OXmWmsXNpRDSyKlaZhnVSn+kAfEJrhU4QSqSLDUHf56iG9hXj8oQmnZTGMapGcOfjGj+NGsg7Rs/
6/a0qAYBOyw9dOcQT1pELhFoy74aRgvvPMOIHfBSM4kHWqmKXaq26TZn01YcLXbTzoHBc2+cNn7B
7Ye7/gWL2NcMcs8PKcZyZBiyOyS/uhNMB/CT+4fhTJxonIdDcs4O+et9w7cunLoN8EpwVioEq0v0
UzkGZjINAdrvNFvSiananDnRX/eNrG0vaDywhUCEAC4strdQ0SuF/Vy/BGb8WIXeXu+llhJRtFfT
8dkM5MIFiXZi8nCr3X9r+coNqAtHnjdFQW2R+zCew6N0rB40HozqUB/vL/D262EGOiACX5ndXFbZ
mh6Q7+iRuQzyY6e+tOXPafrlKZPrp8HGs7ASk1GOohwDw+kKiMzQBDGZuqzjBvmfItjJHHMsv/bV
rG6yydJ/KzsEJhXqMzoAZP48vosvZyqT3tCu6S4x1Da2bw14Tr/V8JrVuwwNODufQvTYi2iHbmPI
ZMB0asfi5Mce6OTInHZV3J4rJfxYwZDvtFLOuyLGv8jC0IzXmLFIaoZ+/bSs9mKq9HYSVfRtdbhr
1Wn63avaweuGTzF0zzalmBcmWk5eNoBRZ1x3Z8nMAHtxBb9DEX3uCvmPXvbJxqddeatMelRwDFD/
gh1w6bECqeIURSK6LvEHOcwflHbYuvzzn7EIN65szL/hzXsR+YA4Kp/GkfGuOoHwzg9gq79UEDad
PDt1xSNjMfcP7Oqq8MQqYgjoMi/DKUX2u5o0CTbHzHDnkSRGXu5buHUsaNVY1A2YjaSHtAxf2j6Y
5GZukTcDA7rwSSvOSGbuhLH84b6lW10cDimBBCuZ/be4DCdGSWvGSWdAT/LLQy4OyBJntHXg/oFu
qW/hPYjAqJQi4wdZdPabMGEuFS6gJhIZHU0ucppCBuAVFwZ93MA0fVtIx09hpu7FJDz31lDZFZUl
xzTDB6WQZWcKeKruL+JvRWhxBq5exsXLbeQtBDqi3/yNGern+tAdB6d121Ny1jbO20rMd2Vq4RQ9
s5ea3vTqSz2+U4ojIA14dTWw7Z9kQUD9O9kI9zbXtjjfWqsyfFMJ9SV51M/W3j8zum83FwbWtykG
V/wjmT++ivaUqeIlr+9SrEqTGRdEGPJB2sMFc6h/Mzz/OX6qdj3wGgZkiW0zp9yC76/cKMrkhLQk
zDo53sJPSIkhtzCmN5fkpP9JKdfOpPSzPlnAHB3c2/+CAXOOpQjeebbxTPjo65WikFp51mTWF1Cs
tsScTBJveIm1is5bE0tmnYiavBnnmNDszi3ea8fuqBzyk+8wyXjcekRXjyWyUHw3vh/V0+v16KbH
6KTPKfGCxkXz+H2QCpIb+8NzmFWuP1n7KNI+bly71c8GPyMQM/zUTV6ZtlkTmCErFM+lrTrRHk34
vccULYV2xcnd/ihvKcRvmVxcP5Ex2V5NWGdjgLsvJqfrNi74re9VdRwq82jMP5BkLe6AyRR9UmaZ
cRGnAOR/Kf6RPT9xpqTdcPK3gDb4j2hwa3MDkNT8r2t+83LVHRjmwcNSvYMZYzRQRpiOrWJLHwI0
4yybEqATuzqzkkcmyZ34dePz3d72a/uLsHlUO2/y5NS46Oq+c7t0Zlzblb+N3dyd43/aXnQL0IlI
Jk4bHtuYv9O1x762vdjlIhqAVI1R89rlQW37frKTUVEB2N9HzpAYP4tM/p1qEepNxTEIjFchTTrX
y8qjoSLgJFM6OaSG+ifOxI7fyiAaDAqB3Y/+p3qEObKgbZ0K/fNkQqAiVh6Dd/ADOGoevJejSrLr
RFbcompyqOEHCWb/5Kc+6JTmfE9xgyj6mYlFcgz9cXr2YusjrWXAdyIjsLrArPQAC85B65pf1eD9
SsQShLhRfSjV6gW+lcc66n7SAH1oIAoB/jHsZa8KHI/8p4Ghxg4b/UdaZ+/SRHlXqP3XysrcvjO+
Gaki2lPuu4kP5VxZZ69T4MMW02muJw5/yhLOFCmHKzo20NGKLn0k/Nw4ECsfhXjmv6nG4kCkeqWb
xQAfS3JK3meQuP8nc5v91bbiwMrpwxhk9xLCQhSnFh5LQnKpHeLWg/WbIMJAa4/R8x40E2XL++ua
z9LirM3CPDP/HeMj/PPaN1pa2gT6NGqXrECfzSzGp8zMznlWPpm5ZNlyXLXOv7CIP6SzpNLJWBYs
6cVOcpZP2gXNLKfUA9ihPIc390Sj+wxbztb7ufbhTIMXmwowoEprsUK1EjpBi7EnnruT9lAeAjd0
ZoHN7vc2W+bKh6P4QKeciTcE1JdPZyHnKqwjgnWxIDdpDMn1a9NupZnYaAtcfAumZ6Lhja3lG5qL
MbwRcWz+LWtTRbTrF38H9YLdU9EuPoT7LV3CNad8ZXERSs7g9y4dfQ/aTX9inMKeyfDqLwzmH2Z6
Z9FVj9lL/VAgBLTVolh5eUDpgA6iDTSjXBY3QivMVg5VQbtUzXnwWqfWwdkxr3z/bK6UkdhT0IOU
kWZW12VykWeJkodlal2ExhlHu/9uPJS/i3e+aiNWA2H2Qe0cvqjgxhuWb99uDDP+OvcoGJFYlkso
XplDQ2H9EndknTIjvIG/9aau2aCXOytREJMg93t915s46OtaGLRLq6rv6yF5TkwyXrnovvsFYreN
Ll+kQencVJV3MQNDGtRgtq8DeO6y0D/4CYJW9/d75RdZ+DnSYMZ/xZvrEsd5T4sc+eZAODMu5NbG
Fpv8yrmZ6yd064jd59GM6zVrsl9XecolaZnOzMQQ+j3flkrry/95IVfhyhyCvglX/ARWo1BApLVN
osdRG3k6s63PN9+uhavGo/wFDkF2fYOdRGcjqHJaw9z3zvUfSgftnx3B5K552sIwr+wappi6szgm
BLCL25ZJE61cf+gghysgZqGeDD90JPy5v2lrHgyoO1eN4Q+KhcvHp+u1qErgb2BFGoGUI++ko5rh
wSYHxihn+I2e0cbrc0sdzKvz1ubiHZekAtRaIMIyfUauRHT60Gk+gQc9QhlC/6Xb9ScofN83RJfW
163Wy5p/ubK+CO2QZ7RSVU88tA3gPPKPAlIwOXrTtUuVNPsIyZ3v4ESdrR7oykW7srs4n5NSAUrP
BO8SiZpbaVDycfM3vubsPpbnk14jbTQ+pcoDeH0Hhk6V1DhO6lfx3H9XHpWj7kAy80pPpDqGJ57B
k/qQHKIz88DGe/3jfetrJ5aW1l9QLGnp8sQGaZXUcRz1rz2CMFoYvLSxta9iY+MSrpkhI0ZxBgwE
IIDFGnMrgRcpCTixhvzki95jUoHKE+ty45iufS/E2QxcFigcBteu9zIOxkTqMlO7qAXvXKrv/GaT
1n8t9APEQR/L4EEg5bi2EURpJmUTnYESMu/qpDrxLj94JwteZ3EPMwy5eLDbxp+tLA17/zW7uIBJ
ZApywbQePXEwb0i0qerp/llY6YnTB6Luy4diiA3IyPXKZEGPqmCi69I7037q7PYgPIdO76bvo2N2
pmm98bVWDfKCodulg75Vl9lqnvBaKzmMLyq1ocmt4COPHeUw7KgLfcKJbV21tTDzrb3FHnaRWOpZ
hPa4SaFrJ4PTPJWH+KWmHiq5ycMsQ1k5DUELQgKvG5u7cgXm1/qftS5cWFlXcFjO7Daqt+t30a8Z
pII2tX9QgB+5geVQxDl4z1vAg5WSEQO8b+wuXJg/A7g0L9NApZsgYfbS0XRLFx4ryE13/ibJ++oW
I1vI+eG6a0u6dckjmS7z2LowIvgxMdFF0sFK9saLGBiHf7Olb2zNV+ZN9JCEjelbVWiRWxafoQYu
kdZs955iFzvr0L6XX5Xf/dGsN07R2oeEChr4NkEnFZbFh4xSOiHwAZkXq9edLkYFQhYcUd3izFi5
7+ZbM4vvNhA6pJUmqJdR88+JLp9hYNyaWJh/6uLpubKxuPB6MwhxmbRzcj49NnvzIHDnhweaSuan
/hFeNqa8KjjqtQ0c78baloJLIwxxqVYW5oUZWUn9MnITN46GvLYyBnApuTEge+Okx9RIrMmPTAKG
CWku5eiftWcVB53t0k/KxnL+chDc7OMbawu/kkmmJ5RI4uE4hXeDm+7kD9JPaZ/u4g+daHuPWnoI
4bbemccCZJH8DaGSrRBp9VO++QmLUxlnkFLJEoyYZt9AW12hbhJP+vu2EBgp7RMbBrEtXOPqRZgl
7GamGs7R4iHU/FpMukhnj0sN0j7tCeY3Ozb+Vf6FeNQ/dha7aw31BKxSNi/Du2EfdY56nj5PP4g/
dxBBzOVMZq03XqbVA/rG5GI3J/TNzDgUzQsEwhBMfY3aDSGAtYiW0QkNPIzx15MsagKWOI1hIeAn
p5/6i37IfRh/XZ16t+B00DVHpxbNGdHerpGtLg1tAIlxe1hzl825XgDT1TbQGjXqJRM/V+Gvjau3
agAyL5ogDEWwxGuvHKMFJAntZHH11HMM1/RjifCp6uaPzWU8tZ/+hV42FR16FEC7WZB5E0EHEhzc
48CzPgiJiryx7hZSPEKPt8UJtfa4aQy6QILFyNVNJSCWc6/pMz5aJj63lsJgTWMH0pOSbAkNr6V4
4OX/sbTEC1IljjPNC7nOT4NsZ19nVSzDkc7TwfogUnxwAyhZN5zm2ocD2sZtpl5EB2bxGviJBp9b
UuLFvPATbORP1qAe7x+OdRMMXKFvTKqzPHylPPqF5OXRq5WnzM/CNjtsTZWuNDc5CwSycw8JcOcy
qESlASbCVFf/CiMGP8PznKOiox7b/wt815xQLD3/W2ML3zRIUuZpiaoykWMeZoys545f50Qc8bKD
ddqaDF5zuRRMIPWBCZOm3MJrQOgHzx+sUBfRStyZXS+1HDP5N2HBWyvz4/omroI5pzVVRBEuwnF+
PKna104OwawNR+PD4FTfZ/WV0tqX0mZKIK893G9tLzK4QpFqsjts9+d+lyGCF35g8pq84Ox/GF/C
s+l2gHSVi/eagkM7FAfTc7beUnPrR8zH+M0GBAFDepKXJa9qOYk2LPTRZ7lirnKqJFgWdcYeC4nJ
QD7Hoey4jpnXfrUs/5cJBD3ManfKgwv4BqetYDwA/h7aaVZ+t7oIsDHT90gfDG7RaqFde6rbqf0J
edTPSdIFD2KJTprUaTDAitHHbkIOo21iKOWNTHFhFimelME09kNiNYdEjy6ylIc7Bl4iV4zCxklG
1FuZQIZg/lsMbS3EYcKhELoPYiW9qnF9HK3kTxXRgSojb9d6NYIB8O9MdfNOy7QY5uP4a951qGR5
CrxCaU/OAFc8DJcMBxm7UgP83ctj6yJ8Hrqpov2OGkvb1bUh7VIDNtWmhaw0jD8GsrwP8/5LqYdo
baXfK0bMH2D7J8kLCJeHLu4ODcJI/B9o68tw+tMYY7WR0K54G3rxFjwpgFAYb198RoBtkAYzNwsd
i/asF8k75Nt3/2eHxnQFExazUgvVxcWF1NIcZT6qEUSyGfy6IWO4Sfbjvo050l/4mCsbi+tojmMg
V2KkX7L2YAnJ0YfZtY1fKtRBBOMkD7/um1tzoKyHrgHYCRK5Ze231tIsJdkwQWwwW+l6J/9kHSIb
XYtNsar1644jQ0uKx/tGJt0fclmoivo/zRhycJfBhvhsHItfgTPrpc/AFIsG28MsLiW/Gt1pzOGD
sO8vee1dBzb/z69YeHFJLQRRMEYiTHMmQy8OUos4O/SqXrrxAK4A+OZI5b+mFtGRb2qo/4lG9OrH
0mGiSftcqrEHktWv7dCIiCnU7hEyv0eN0rijG6V5Ejol3qsekin0ArQnIJoox4XtOz02NYe5GsL9
KHmYJu0DfmjfBtIXWSng6oghuJfqh9RgEniE3nmo6h+6FoBdHSf2WfrcyfGrHg3ndpzI+KjRnVEF
gKo2ik6mUPzqMj3eiqtXHjA0qRjyA2oMwciydF2U4A8LNfdf5UZLjoIgBrt8lJgZEKbJafUCZFce
K3Dc4xzLnkZV2IUPtUH/tktUSKA9/VwH3LTGDOL9NMDVFkhCgxSCcdRaxLpDMQG7KgaPua5WNMiF
bj9kKNyNnsH+apYAkkSNHnXPe29Wne9WkzrCM10NNmmwB5twsBsLdhExnn3hmQQpgfnQNAUhF3qw
j2lexCcon4sd0g0jtGhxVH1RpPh7qUj7+2dypeJOgkBsQbA0K/YZC9diyHWYQWCOBvp34ZhfwmN8
Fhz1c3nAy9otvcrxFH8mruFajh83bN+GNde2Fy5H6VsIuJFiAUbS7/pnyQ4/dD8sR4X1NNl17Sb5
y62nvra3ePXzFEHWEWWoiwoBPcowvI5f7y/p9uDNFqCyM5gERCl0ce/CPm7rSFfai9GUbpk8M8pB
s2nDdW4ZWdRs9Czzo0xj26ziKe/7fdl/AiG58eTcGsGDADOD+hdBrZuVlOBuh3juX6OpcuBh4JaP
hjNJ0uX+jt1+k2s7i8WkWt+0xPDqRYXiN0zkXaILG95w/iMWL9vVUhYZRxtpQjwN1J/GIXQNBQL+
KjwGIvTU4XHMDwxG/gtHD4WQiZgGorFkv9eBXUMdA4ESiHUZzCBqI7CsEeiwPnVl4d7fvZXrCxnV
G1OLKxSn0RCrEaaGffBe/B7Q1LGeq8+6o7wGn2Jn+oDcTg6xkK1KTqDaWzOXa1trMHANfykh0M1o
LbT5MCj35PheogI0Ewa4/sMv0aCHTlu0bjOY32aB641Vr50ZHiGqQYRbOpjP6/0th7CJ5E5TLkrj
IzSm46QEydj4iKttg7dW5l/xJjyPGM1Qq3A0ZjzFsdjPrR5kTB9KV96Pp3rWVHTUj/c/5+welif1
rcn5Ur4xOeVR6c3zKpcISaFGvxjFAHiLqRRdtSF633gmV8MisIJMSpEOEJYsLoamZSEiJuSwUGvk
duCML71/no/NgMpm+CVw59klPOX72G2PlRsJ6Pk4W62Dlak7FaD9P79iWYQYx3yOBfkV6rf8IjvZ
13RnnqYP+XMKIxjAo33sWN9MF0oXgLzRGYkcH02hX/d3fsXdAe0A8ERIKhI5LRx3IAayVJo0pWIR
WhGv+BZl9Epa8fW+mbUtv7KzcHc6JBd5UFG2Gs/p92GPVEhY28oX1ekP5SHbDw+WU/8sdBiJbe9n
f6o+ROfi9xaAYO1oWwqjHSLYC2pZy+ai0BRTESKxAjLbPOhO/5SWtvWMFsiuPfWfsiek3O6ve2XK
F+jM34k8gPr0axZX1q+7tE/I4i7au+I0fc4yWyrQ/yPGGBzw+rv2h+nbjYbaKlo4923Pp3hxqa5M
L+5xNrRSZ6a0xGa2OQUsc78XDvIml+laMe3KzuLylujRjNlIfVBArOyi4onzJ4haKT/pNmo+TvGt
+B3/uL+2FYdxZXORUui54BV1EGiMWKGrJJwTsF5x5xjZp6LcqCXPf9TtNlqKMY+GQ5W8eNSGQkLJ
cEy0i0cEW9FTz6phJwimEyAYd39Va91ENBaYTwHlrklk19d+sPRaiwKyOrve8Cj/nvu10jn+NU8O
ZM600VdZPR/ztC3kBSAHljFbD+VcPUwY6/bNqT3APXOoT9uy2Kuf6o2Zxc2HY8pKejnmU6Vt7hR+
/SsX5J+M2p46r7lodWlunPs1lwYHyTxuCzKWv19vYic1gmL0lnrxu5cE4UEzeBHTTQmFtWW9tbI4
gUkc1GESYUU1HL1wwMaZB3UXuSij+r8NR/B2yUN6Cr+mblFutqNu5c9J75iCoC/DkJZOXnq9xqjU
6zgtCO3aALocbY9y14FxBYY4/XP8kH4TdpSNHn3oaqHats136XtkiZ3kMM/X+K5y2oZCrkVkzIwR
mzBWqjA8tvB01SiF3uTn4PgAghn+QQ1pwQd7SvgX8WQ9MRBlnCnFHRlJ2guftc8bV2ftNANLlg0s
M+G1vKZiWCeqoHhzqaNObIGXpf7Q/va/ie/jR4RqTwmyJG60i02bsTun2QI/rHkJrEsqtxe2quVl
qhRECSQTHADIPhdFs7Y7ieYBfdyNw71qhzsLnEOk8bocvZw8RczCMNIuGgoypah+EIturyNFp1mX
jR2VVxwfyZwOfy+dEtg6r89YWkyT1I0KJ5w40GI+2q0h5HTEL/q+OBT54xZeZSWm/juSC4yQDFLX
5xv3JggcAqGJDGVgjEMVzo2RHqU0OgRic4ob9bfAdYOALDzdX+Sar5jHgP+/zcUaW8UvtL4dqPj3
hiNS+Ssqao1bMNq1j/a2LDP/+zcr85K8tDo9jV5h2nCaMHjwW+8sFbFrMipyf0Hzo758rWgA0WVi
4NygxXVtKkSaSBkSASVosNBa16J2+uG+hbUtM2c0nUUcBZpp4Xr6djLNYZAh2kD200WDDtZYBB7y
PNmgQrxdikZNgfIy9xms2TKb9JQEYg2BwmzXt89wEIf2VKCqeX81W0bmS/Dm0yBHIBqhN5J5NNPJ
UqbHQt5qa96+FPMa5kXA8nJL9q6A77XMJFUuXcHIid5TDBSGx6FCIHKKHVEJN7ggVirMGpTyoIPA
i2tzJ/p6TaXcRbGp+PIlUyr4Q7RubzGojOjr737S/0hJ/1Hh/SB/NGpX0aEyMfTs5f623t5lamp/
aclI0sEvLO7yWHpW33I6L2muxy8dBJadKHTHMEu7h9AnJVeyoyjVX+5b1W9d1rXZxXXW4gzy0UlE
dAv9WRH1SzN4ZRNsQcndOmlRpCmM16H1URZ/rVT5UTP8Y6lmbhxY52z4Guetm03GPvd/VKN+TJrH
JPQRZwiOaTo8+5HkIjh37LysoLmToenYfxAJAivxa6YKH3WEJ1U//BWJsMZLIM98Mtim8c+9MSG/
Hr+z4OS0w9x0mm64iFWL9umzqhdPwpjsAoHgAVkKb/DQWy9PbTQ+j94vS/+imNFhCoWz4DfIkcr7
zIOkJEpAXvm7PECEbYj/xQGa0VcEmmSEAM0WIa9eZ9roFa2O59fPkivZgas9z8Mp+butKci/XBPX
Dktjkk7n4ea2r7TFB1h1ilAULmi52YGHEmUluknmOW0wUgA+pp68F8yjET+lw/DOLEMboLA9hvXZ
ist9KndOW1KfK5Bul/hG1Ju9oXeLIXvq0SDs9O+WsW+pP/nq68BQc6f8CaGsMkrvpKjjqZgsZFo1
J5JqO5s+ipV/lsgJhSZmfDs/qJp2ssTkJevN53hMCP2n1FUNVDxTwRm97CmPKzsVg2MCiDNqf2Zo
elY+4ie6cVKHwnCURjn0zD64hRJUKL5RQm/bBhHGydWQRrNUnwYmSiU57Bda646N/jr4mZNWs6xx
LNkAovelJ58FCeWzKNndvy+3ZNzKPBREERzcJJTky2tqBp7XCX0iXQLFMV8Gf1cwsSxeZioOgN+G
nf80DCd/DD56VOhJQoRNKNDsixaff2ZDp5wFiyFogoWjUAOrqLUglC8ViM1kctvgIJSJe3+dt+8v
ywTAghIXsGJSuWuHWHtSHZS65iF9GH1tAv93XyUpZR1VdUxl2HgfV9z9letb5nCmBUUZa74MAZRl
aYKY+lAKpV2iW+v0iqQym+/9vr/AlV3Epk66AyQDboD53795xYpCQUwe9caLmSdPQl3vGZl80aXN
l2VtbXPxhFEkHn91SZTd6+lUoWogU3X1RsTrd+QbqCi61bhLHydy/e5b4UQvZmon3zaLN2vO/a3x
hXOPuqzKiliQMJ6KJ4QwnQg5Rbf8Am2EttsubKzgDsFXvVnt4ksqaTcM5pApF4bL1K/4gp88HcGu
E9Ia76Rpbi0qxygbTiFH1vaGxns/9qHygQ8/C5K2Nu24gxE3XwVhUue6cL5HLd2zNb/wDp0P61oS
p5/un4SVEsL8o0kNoMs1zZsSV1s0ScCELhzjkLsxTm4rR2tXS4/QLf8H2CQIh/smV0IoLEK5bDEd
Sqd+EXJ6WufnhVgqsGTLD/IQnoRi3N83sXa+Teb48FWkmDfnG4ZlTbAIWi4Jetimf5xqhOD7478w
olKpoGxAOdRafO60mFnSi1i5yF3yIc3k05SET6a3dY7Xtov4mTL+LGjEy3d9VwMQbo3YJ8pFMM1H
oWXGuC42iG3nX7pwqqDnVNJgRrJvqQWtXBLA7XbWRawtmtmVJtujnCJvp3WD3euQ43VlbOsj5f0+
3thFfXV9/zW+pFjLVRhUySqtS555v7Q0PtYwq3no/vJPp5wqZFrNJ7g6n9X4AZW+56qnKuo5cfTe
UpuTn72f+WOlITtUw7NpdhDhIICa2mGc7/q+fkrF762KgjEAGcNIbDbyEHjqfmp/o/m8YzrswNvb
5dI+It5sGtUxlMmJlPgie42bZeN7L873QSg+BXLjFo1iV5H2e/SqHSW5c9aZbs88uYLKaZEGh5wJ
5ziZHDBJeytG+dNS7LTyHnKodNNS/yUqxu8KqBLieXZYbfHyrZz6t2HYcmy39JuUeRIShxp6dzu0
iqMUqEcGlF/vH/yV4/LWznJk11eNWFBS/FwrFf6j3Ho/1FZ9kDL4lbJI1FFiiVMY+UzeMAM60/vG
1xZJn12etY0QPVrOZxWWGeiWJHqXtObmGbDTmZr3tQiE3rlvSFm3ZJG4zmM+N5OKpeLp9N15Pwwt
Vs+9OBmkINa7GFnyfZ0O+rPEyPmrEnrf0f+1qyr6WOrNWUuqyB367rfne6/dIAR2aVUyBMcGJ/t9
3e1q+VX6008SipHR+D4p0NtVvb2X+ohT5vWLISOnG8DEY8MFuxdqsPKe/t6w8o+xLCJ9ZIZbDbzV
dTIggnotg2c34HyyLjEQxFi+9HTPLPlHbcV2LXkbifNKKKAxLP+PlUVNo4yGdiwjyQMjNwToWUff
xCb76cs6OWUFeZbQq82GyRXPAnQWoAFcikh/Lu/D2IRUHMhMLmVgvfP64YAO4BY4cyVUfGtjeReA
4IneZNQQxLnp9/HCWG7CNLkxd4g+D9/l/X9K8Vulr7VPZjFAboBWpyVozJv9Jn6DPcpiVERlUBew
ji9c5GiEoXArrVv7ZDAhyfQcuQTGsi7QRMxSewmaWDXV4vEZGh3lOGPA0sfWsmco2Nwe8tElN+yt
8uj6Av9renFacOBMeAMuv4QKMozFdBSm9rsgW7/v3/HVFXK5eV/pnuBPrvcxHVKRJMMwLmUrsqjg
GLGcQIMBieS5afSNt26l9fW3tTcruvAXknTX9ixdMdu4qTx2FJ0Ox9h3mc3aHIFpeYgHFLgcIJa8
v8bVE8odJkaZOcCWKnFeYFZaXpMwy9NXMRhsK0Ljw09tr97gqNgyNF/HN4ey1LwgHjSOS1N/sRjA
SlQQe+Kvaou+Z/VaA1hXkQqhbr+s87UdcPy2JQX0gi9x+NL4f+5v2ApBBD6DiwWyWZrplhZfqSA6
z+UA3JD3LXiSD+MucNAo3cGW9dQdy58doYkrHFKycXcL67wSjmMbfMjcFGHiYJmZDWYh+3k1Y5Y+
0ZPYTce58VtDmwPgcxswf7uV19YW1ywDgSWVMVJTTdTaU/xJQPz0/mbeHgosQPiFeJlM8LFsszRK
WadNY7GXhW/7gW/n8u8QqlnJ35qJn9O56yD22pJ8ffyCppfG0jTaSy5T6SLzOgSy+NJo3THvo9JB
op3hWXHYcJKrO/hmfYtkRqRKb0oD6/ObHNgoXaRN/L+yGongG+a5XFhZbvT0tIRSiBR5KspZcu70
Ok9Zm5TxzpAn2fYn8WRCDHZEOucXQPHfWU52mVSa6Qpa9sCEiW14H4dCeEcCuO+NRHRMvwGkWVAX
Mys5tH0C/t0wTrVdMRFrJ6NswgCYt06WBpStpPyUKPJ31Vd/yOGEx5+Mz+1Ioccqa1dXquhbKYc7
/oz0PFG9dUAPSruuVwDCdkFjmw068WW9NwJfd+vC13djpZ+MtvkCC3fnlPL0SbPSad+3SWKbk1Ds
m06eScaHhzYxXT1o+Y8stK29hKqIrwSDq3bdF8PvT3CQ6A4Ux5M7yrXldHL30IqosHbZgfL63vNA
k8mfCwXgU5Ym3/p3gXQSNDSBFZAH3fRSRXG807X6ufNM1zDLF63WTmlBC5ZJ2XiYzkNr/cogwbBF
LXOLQPlp6SG4eyl/wdWdm7z/micVva74MS+hP9AQ05irimLIWctDEQR/loLwMvPBDtKJUuOYoMjS
AQYwsxjUmcJzY01JRKeKKl8pBd/jLPlUA8rnPx26vdjNiYKqOAgLO+HQUFmVzD2d3G9NEgrcJ+Vd
Xxk/0ioW7bqrBuSym9+FmZ0IoA+GGrr9pIRnpW8eAoTjsiCDgzRVvgVp/EkX8ogJAuuH0P4PaV/a
HCnOZf2LiAAhtq9sudiZttNL2v5C2K4qdrFJgPj1c6h+32mb9Jh4ZrojOjqiolIgpKure88CEYXW
MZ405DKe1sX33JjIdRxBC5AggXWNCJUakT5UClBWUrESHxfdPz2sk/cdZ01YZ/qb2dP3NNWAHBnH
D253mtvmzUaPemg0DBpwEDHkshylf+dVn7klV34nWg+3gxYIaw6De5RImEdrUnhxEW+rHohoVP6N
liguGlN3kRivBSQ5tzHYF6FhM+tUpVX8YGo5mGwTjI4a8TI1uDCKNttCqahzE1R/5aR5dpNvuqaY
3MQGPQwSMaaLxL5ylcS4pwAx+ZNhTnc5ZrIYlDFIVPKUC3ZOLPZ71PmhVernYSSOC+HMI+Ximdv6
JquVqz5BfcQW2hAWDBqZGZ4fuzd/bqppdFM26ftM5G2gkQJ2WZGuPYHQVfuDnl13EzfCSjEcFwvn
qpZccWXn7CNi165a65tI1I+KrV6NfLjT0WbMeA/RFzl8VEK1b9tOhrkh94oZhyi83Ru28+DINgns
kg0uVwb8bOyU+JAw3I57oIYiFfVunj+QyrmWU3qaEtjSQ6wMNJhBC+IuClol2UZjfTUZ4qVS7X1U
4SbdKb6Z9Sdu2NfjwCJXx/rNKr4z1ASYvglMWjhz1V7r2K1nKuqvGi5PlpRvBQTBECPoZuyT61aR
SO8LvoMIBZZc8Zi0eqhJjltwO3g6SfZKmj7hQAyJ1UHx2iEfusbwqE2gG1H8AWoyJgyaokARTHt4
3b1WQ/kGp3vdRdHqqobfmRuP0FvpLQJrMtAMe6HteS3HkyHNe2ATIQTcnou6OpesqPyG52FLMvi5
KuNhiNRb2aQPY8MgyYvF3bTG7ySLflelCNB+gDehtR97CzUFHWg/Gm31tChDqhD9TR3acgNBSyDY
efGBaHCqm/oq5pJ4jWZe64MCwcl68ConHlHq64TfwofNxYX2Ls6Ldxk7rwlLwhSno0uT9ORwscN2
eS4zxUfp/7lMyIFM1i/KJJy87OqosTjxYkV5aPNxp0alDxfCwtWEnrisMuEN2rf3fUIrv5TVvmnp
5OKPnjMZXyV2/5Ta5Jp14+toRmWgxvWHbmVVoBZQlG6x7l1q1HuFDI+kdH7rrN2ZhAVmU5luYYBY
lsNsJi52MgJZKhr1D3UsbuDhvNGrUvd7zap93UCBqFPJFOrMKN08sxoX9ecUjbt0q0t1F5Nsp1T9
DQ4yIL2NUfOqrL3iVn8wTMSt3KK9axTiMGlK7A7M9qoSDWlspl3Zm1rYWP2xlOYJRP+31EpgvDmo
EAmsEtVVp0a/hnfNe0bJS2NPwlXM7q2zRytQzCj1gQAHQc4BoQMAytuSCb/RT7alBn1rPifVcCbT
O1yQ3CJWN0NHH2LNhoVBwv5EdnKsjPpRqvkjo+kuz5rWzYj2YpeJvbFlCb4ks49G23fIdcl2KM27
UpmbQ4KdJLU/+iEf/abRt1UkFQScCgdskt2qst/EXL/OTHUKkwLUij5Tal/r+T0zh10jHee2zofH
rigHlw3OvhLGARrs0J6ZrNdCKx8HxdJANcGUR1Ex6+rRVzsbWg+n9zXT2swzC/475cqdI7Tf2SBv
FAHZZIz52zAiLI7W8jodVb2oF9jXKShlBu1gxBTnykspBufU1nbnDXWbP9SNJUKQcUocxGp9mOgQ
0HwAuKMtmx30tCBHYtuIB3mfhGaWsEBtFTOInFILnK5HmY6jgQEJ9VvdHFq3ajOsVKFbQVHIXZZ0
IbwmrypFvHSRHtoxy0Irn66qMf7VNoCRFCAdCloEFAWR0ALCZAsDVGiEsIZ7IP8Kry6sfptReUMN
CE0YGoQ0cqgB+mqByebwfYQ32lHRWI6CZiE3JHLioMcLhGDExC5TgKWvYmBIsV33RaRBZCUa8B8Y
R0KpUH8vQQZByRARuppg+FqpQPPFYwspT7O50ppiQIoDsk6p2neTBDajp9O2idL30m4g7qk0ftWR
k1aXj4BgBBbvPGcURjgktfAypxldjqbqRlQ9hQcXOTrQpdvEdqyht2eqN12Flu9Es9YTNKs9zuLS
UysY8EJx9p7pA9KiytpA/lL6SDp8iyRvzM5fmGOf1NS4m4ZiN1r0UEfFPXbF+5BUmqco9VXUypso
m6Sb6uMpj5yAMOWRMyC1y159bVjynACK7qpNJTe1gPi1kvzmUrvOKoq/O6TgN9k3VRobOL/AWtRw
Mdet21g4b4pRjC7Ts+OgjbELsODBzjMG1mPpybyTcEmtvbTECYzOzCkdlDcm7RBojTyMc+Ip8LZr
KMygitHaUNV8RXP2IEyA1Uj+EhWjr9jtWdrGG+5N7L1IjCAmeQddwvjMh94XZYNZ7e2tlI4VGLZV
epZZjpshNU3fMswPMyHGlpfkdkS7+s3oxnOhgWkESJMeOIiXhe7At93Aim7qJ6KKoIvBXU+HZkMG
qe6VQX+FdY3qpw57xEX3llSYw1Yf0VGeUKQwQBDL07EJMmuEl2TTCICT4+dpKM9ACL2NFlakk8pb
kdDS03MB5Hg/AR5Fxy2nzVEh9hYgp8mDlGkVDqS+VnhTBp3ilK5DpQnrzuld6W2Ic3cT+oTEfhkr
JsKC97bbwqEinRogMwqsuQpUs4o47zHttjppi12kTdxlXb4ZrSzUbaRyefU4OtnoQ9MOMhyVSI9J
MhUBG4dfFdFuIYC1lXm0ydq2FIYLIk+F7DourtPGaLdWWrxR5DawRrkpenMzagNznR4HS6VBCMm0
wLgukWNYeuS4Cf5GMJkqDD/cVBMDWK9EVyq/sBNoajOO5VHEPkpoLyPHypCCHmNmPIg8es3z6Xbu
rHcQy3AbcM0cddhQHWL3qtLss8q2d7Dw6ANuRJo7DR1yTbW5Fnn8kY7muTKmFpej8SGZ2n1LlQIu
W0hZsyQLqi7FvaTSf3dWDtsKA4lH3e3bcryLU6IFSQsISlkeuy7KPE2Xm97RWkhIq5u8c3z0Uzc6
7/2JRYd2NgRJ47uyS141Mf5RNL5TrejetBmia2o/48oSlBm4JY0aNHV0B/XZq3604QPb1641FMdk
4ueJkb2IG585qKAnRb6XPH6ONfHLTKsjqXLuKeYAXjF3XmbfHTe2CfcA6wNZxRk36B9PGAsG3XBP
PURMQ7YnsXiz7jEdleukSoSr21DLhxjX6CLbvxtg/DWy4goVtswdbeWxqYUeFjpOEjS6fSXDPWus
kNsRU4S42geQ2NkJnkQebvk13NnsW5ShuQsK7okW01tmtX+snptu3itwA2lZmAxS2aoWrAfAiDqp
avqqMuCYSlxcTalvFQrIpT1FV6Y9biOZNMBGdJVbEByejJqZ32j5zo4q5oq+wYbT7U2h1m9OMt7W
U5N5EzRQ3KqLvbLU9wNAEJ7ArURVpxu7YjzIpwY0VRuKs9mIGQWk5lhr5CYXxV3cxs/GEHOonEMI
s4irW5kqp1G1Rs9p8aPWgKSqc+AUDF9Pr2kd6AbaV11ePU88gS6USTO/GMldC4sOl46xDLURi5mB
e+6rUocs9jTuoNsLFIQpHg1Rn3LafqDECHcuyzoKKcLO0H9zFRtSEquEbTxtg9RiVWCihzUv4Ie0
rJ7GKtnrHTLypN9naeQASJ6iBDTixj2SfvBkAv/eNq3flWI8w6DeRw0C6TsOpLjmv82uPjZKeZ9C
jdOF9wWwKI7h572xs83mOo/ptm+L51xzdsJqTlpaQ0xMBY+D6dMhmfQz6I89apL6vtDIgTMdbKU6
T5Ah1U0AwITmltZ4m3Y4LqEuIjYNTQ1PcJuHTjadp0G7GooUMqp6Mm1znEJOAv+cvjtOUCsFMVZ3
tiazt1mpHw0FfwcFL5DZ+K+EkT/Eid6Z7VxDb6FynagGADzPRRC3+bOhIvYJB7errJrOHOEKMUdD
1qIjiWFjRNzOZNdaJPeOVALKlUMRAwNIMdNDF10pDi6Yjf5bQnpnUw31LhLFjdpVaKrHSbqtRc+3
FD+SRcg9WXfDBroZ8I8LqyJkKIjmGi40gYZtWUzpIZYKbtdVMt32VQwaELfhdSVKEHG6yatBXj4y
gquGo/dhVjXvVd+Y+0nGhasWBDwlm0L2GyAtPiQAKBX6GMIGApljw7LNGLc4KZCgJsAI33dK9wzu
wsfcJKqzJjTUUg1yS+kDg8YnODbiLEDtZs5IyC43mGsTCGFZaapAcjxFQ5/fYGFmz81Qlm4FXKGr
KOSBM9xeSweYYJ45fgJpAS81So+MtbiPhgyWskiPzDTJvRonJkxNik3VWTdVye9BJduIFvrdGYgG
uRYaHFIUTmQ+9+kNVDj9jmXI16VgbkeN3YDSUhJTCI1b9b3WpMfJgr9MjGubqFGIkqWEGIPlqrpz
LtRsh1rDIaPYtE0FeDpNKMgadKsV3amPWRCVeNsmLzY0g3xBlw0bbD4HNaH+gApIHojGxgWFJGpg
VoPiR2n1Jx2nmynJnW2OrNw1LNZ6FlLuTerkCq5kEFmoiqTbEclOc13Zlzo/taJ81obo2FaKp/Xk
BGZi5TYjfbaN6jkR6W7koEJScAUAwaMPtBm3zVQgIxFbMag3WZcg8oIZXtBTUlo4nbWZFdpFZNOV
5n1UJzd1lOVXKsX+GNASDlKCC3vHrdyDlK3tFTg9w8SizyLK0w0fdbAE0mEWosB81JmxdVIdaGfT
zJG8O6dmRJKjofCGmBQkXIEvRiyaAAWke01ieDOPb8FgC3SB8FA5/B4L5xFH6mOmJ0dR2neEVmdu
8h6REmW+xtoKS4F/XJ3+4nhol/UCAboV8ikSirrVHCVAg/e2SIdQaywgV4AIrZXkoynzZ41re00f
g9HKdzKjTyYbjk5R3nMzttyyGq+7usK6zp4HmjxoZG7K5+oNy8lNJGgAq4E9qNsHlfQfcRLtjbg3
vIngqERtCUn1WG7Nrj/ZXXoLatg2NqHhZcVXskO+R+OdpOIAovt7MQrkX7Muo6nULoR5P9S8uAeL
H/7bhhVMVlMEpWrGfg1UtEuq/q4eehzVWeWhyLSzcxuMOgeJthZx6QKy9zRJ5dTGBkcoi7aWNeUB
RFlkKDUncweKGoOD+uDYpJmnKgLlJnlH4ulElOHcEMjdGzA0QAGwzGECCM5a3qIzqE4PfJiQw6fl
DrVdCDKnFM2ZSR4AfNVdUbV+q/LfoNqhhMv+TApHUozP2gsFhHzSQatQT22vhlM64mqO0jb/FUel
5dnCDA2jK3YqheF8llsMt99mUzvNVTsHFR7fN0CtuEYu9UBL0yueXcX6dRL1sKF5S+LEcUuU5dJK
R2c6nnZTww6yje5qBs6U0HYUd1i31Om2s8ZXtRmvBks5D3odaDhtca2ZdlGEskKCVBmvG5ebvpax
z2JgZFq4F9mcWO6EPjpPxFuvGSGzoX8oqnc2iGg7pnGMhrmDW8pohWyAWryoC5ApHVsJI5a+ppWQ
sGLpIaFmx28JbLFEaUlkBAaOR+gswChm2EDDGPKNSvVnbKfCg0qPdIkgmoebBgt/7m9826gE9wDq
XeD2XihmKFYtjTpyNHRiNzLDrQmqjiigrIxy2WVA3xBq1zqBzBVU9Oan+NRas9OcT9B/RxER4pjd
eJ+lK4bM376GDRaFbQChT61FG6PUcaLzGq9hwakldGCKF9YdGvK1NpT+zzP2Fw38tVGDl0FfXoUw
uQlO0qK9xmKVU0AsITfIEVKa/gDLj8SzqxiFPuVPlVLHq/XiAFcp1EKsO4uV9sp0fgNgQSsKnJjZ
1MQClPXrdFaxUAaknsAiJM9x/+jUcFtLBYpgt0YWh9L8mMp45a0v+2DGzBoBwwJyXuhZLjr26OsZ
Yw9zp6cSRsfM2ULyZU/t0leA6v15fr/5lBgJqDc4jgKUtuwg9gT1aKheA87Rvk3anWlsE7rCBPxm
OQI7ipLrzKnHml+8TKdrSIHiASBco/J1QMYUOI39/BbfUG8BF/k0xtzu+7TkGbC/6kjQTYbGdAA1
0bmAFThe9jRTRB07SP01gvVlAxHXd8CKIQpLUEJYUmF4g7ZQHKn5GeDf3ofC0D1p0xvZdGAFNgDf
c5QxRJKviSBcfi9QfaCmiIVooAy05HD2jY703x5AuyX5TRObB0UDegv6VSsz+u04APjYDijkkH6e
//zThKbG2Gq25FAa5JY/cLlP8u41cfiaes9302hDHwWOS45GLjAOkLqsaE7i+Bw7veVBzObeykrs
ZvOUcoliNXpkjb7m03q5vSzIYwARAyYf/l0CjeG3rGQ4ApynElJBJiN+buXXottEQ7n5eWFeQkbw
keAMN6999OmX+LMyGhmNowgE7Xq2tUEzx6UtkH4KAOk6IH+JoGtf7puXw5Cg3Ks2BUBr+XITPFuY
ogz5GaemaB0virbGaPtG+f7zq11ua7wapIJVAGucS7a7ZnbRlEVEfUK1ARDt7YSj9ucRvlmDGAGa
PgQ4lEt2ewqVzS4HoPXsODeTeaD0N6r0Pw/xDcYGb0GhxQ8mItQ8l0fZLEbIsinKzvTg3LCHWemj
9HJvNnYFaqPy1wUvL5cE5gvnM0CscAm9UFEq0UiHVZCqPikRz4KCllu9ddqwQ8sTn9VwCf+z8o6X
e8wmBCBqmG0AB3kBgqyKWNhqwcUTZHVdc7SQhKJ9aboRJKhqVYMC3HStDrqblzoSrus+N3wHtBGl
4H4HhrMuI6Bp07uK1CsYoG+EVL882V8i8qcoMxV56mSKOuNXKBK1PzPgX/FwcU9d6yCuDfgCrHtB
f8NLmUeFNhPMtrErlzvEalFp1NA+ekp28UkE+o7sZ/1yCicGWEX6snK1PQ2ba8ji+ejYrZztl/vG
JjpM0sAlxue4ODhm8PJoojf8JMw+rOtfqrYWdL6DJH0ZYn6ET9Nqxu1gjqjFPqFD+DZCmTYNyo0D
f+8eWlCK92FtVJjomaA4rIS77wBJGNkEo5IiljtLyBrR2tzgFj7obDtPZnX9R+52/izdjAbxaWVh
fz+Vs0wgCvxQPV1g6jnIPTEk0wRsjojXQTw2UHUAoKpdCz4ROaMoYb002//FoDBomyWIZlbZEiEH
bSIdN7n/94rtA78t/MqLD9Cj95Q/f4VK1/CblwnojNj5d8TF54wSmIprGj5nCobflLOgVl8oetpw
vdPoTnVan+LOsvKaa4MuEoBcUVGmHjBoFwA3f0y3cwNqx0J+HrezgA0JAdtQNk2Y7YvDmij33wT3
a9b/9ZXnQ+7TClbSKe5iNNYBlIW5wM7ew1M0UI5QMfOVwxjMRq5J4MAAau3rEvzwTwPP0fvTwHVX
F2WXYeDWH/32ttvkG/NGgZB6EgzbNdzqN/otCMhwqyXQWQBodplloX1tSEJnPNjbFPLaRfzD/qS/
9Duo8rwQt7iDUSpW8cPPH/fyYJ2HBcMaqEUNdKvFjSZxUF3uJ1s85Rm5SYm6IZMBqRpK1uT2v8nL
v460WLoQlyi70gHMzjyY+/529s6qg+JN+uCMuPLqP5f+xi0DnCqUwWZF6SUGmTkGCl6GFE8Zqkxq
+mGCkfLz1H0TcjCCSXUgnFW4ci2mrq+KhvfCnJ7QxtpWatikNPx5hG9O6y8jLKaMRaPD08gQT7r9
mDHNLdSNEV2Ldq/YUD5bCaHfnYVfpPUWITQvFJgKpqaAKaktEbOtsAZ+LeDXQLH6SpChA/Ght64Z
Ig/XPAL7VSB51tKAb2LN54eg6tdNZwH1EElK5t2ObvksW0gCnkASIvfIjXWMr2dzDxUd5xAuQds1
pZp/CiKLTQ82Mq4DYKnq2kXBBPBEPtFoEk/TXLkXcXpgRdmj1B/9BqbxyBtoNZb2IbchYC/Rvt/W
tb3hWQZPaTKEdqo/GkN3FLk9otsOQoZNYaUGlZi9rvaTB6FehMvSQJkdUEsq4WdLtI9SAaAuV3rU
7imktzSguqZftOdvkBW1IeNE0derjqzNoKWpK6EllHs7a2IUfnUK/WagBefqgUur7L2stZl6nuG3
0ZGIoYXTt5qb6SYUIdSrDKH8qu0jFNV1VLb1bHwvRf4kyvZXXMvBJTV9Z1F9W2nRC7grv1o7MsGC
c3CeUqN1u3hC1VvtBl+MjRZCIwH4HwVaOxYnAEwO/L2Po9tcLaB/r9jvVlMxL62hS1olN7QsK5QT
0W+YgN5EUbt8QKfgxDvliB40xPnTXLkqDfo4pgCvxFJymEqD0VqnPQjU0qq8lOY7M64eaqgy+1aS
Jn6Wdttyfm40tcKkBIUCnT/QrFPiK2NxAK6sDjtJA8aHyo+NftV/ed7hPy2WxdEE2zMpULieD0YZ
tC/albkTPrYGViekUK9WU6pv4wEuKWAX47p/UWzTFYcD4TnMKVXv23scxF7+yreglIUv7DhbKDCo
iN5pK1Wbb0M3rij/Pe4iDul6q0W9iU2hbsZnPTS2NvArM/MAPA43DxWfrKmL/A9Dwn58rjjM/IOv
cUC3ygT3QKTG/K/xx3AAuou7AATA76Y/FL/XEqv5U11+yn/Hm5OBT4c9VieAAxbGM2Ema/DujzP0
jdunA4SE9TWhjm+umjic4Db6/99ucXRAK40D+YjR1I19B1zPYbpSgeX1yh2ci+5gLnJcOw6/n1B4
dyGogbN74Wqt6gZzVCBhIbUwJUF6Fe/hdHUDrZsxwNXvVVllJHx7PM5uHxiREGd5AGsCoEjeYNFE
QHNl2g1Fb/3n4/Hi+gze2SyDBGqYQ5ExLRI0lugko20nHgH2axMe0n5n1rEnKkDQIGnw82CXF9S/
o6G88dfh6oIOM2UVMWcprEfuJw9oNtBHcEQ3xiF+0Lz0xdzSs+M7K/zay+vbPCgKzUTHFZVeUFYG
OZi8HiP+2AV0bxBvlv6attJAqcpz6cPojUF74hsQcyC/tVIQuTiKF2MvtoQmFKslk8Mf0x74BgqU
6Vmbti1IRwDAvVlAD/0vZhjaHEh/5xL7hRnv6PRRzaJSPJp37XXSe0DbzlUAoGNTF5By3MXfINd4
p6xM8kUKjPf8POwiilcaerAKw7AJgY2LytC80IvbstC8n9+PXuyIxUCL9UqEXeTDmInHok3SEAzR
a6WwdN/iBl40omNYwXPbb2SXbsu4207ov+5FPt2zzqaeNlI9kGykvuqIYW8DIwkEZXmCgTGwhXpN
PaYqH1Wu3rdjjovvBJyNZEBDp/aLlaof2Ti2XomGUBClTnzXsviaMnMTSeM1R3nHK6B9FbHkUKFZ
Fky11rjAexVen5QZ1G2zcy7a+dhv9uAJN/DHrt5WZmcZgOfJgaobCnAOyJ7LcoEc0Zs26hiTA6Rr
Z+m3Gl07P7/70Ih8KIeie6NfNDiQsykZsHr8sdJeuJNsJpmDSmutfObLwgfeBIoIOLjQsIHK4uLo
6nsxZn1Gu0cpSmRFEN027YANnVsBEGFiGVv5qSxPPAInbBy8HNyFn6fyMi7O1x5orVrE0C5lmUhC
eVPYTvcYg+pjx8P9SIdtlhu92xADkrf098/jXa5rjGdCagbkbjRXlrWXcpz6qCsNUJCNP4A/s+r0
8+9ffrcvv+8s7gROjsp52+P3NRFtVDAy2kgHtO7Pz6Msb+A4QExUjtB7oLjVoQOx+G5QZWDgv1Ny
bot0HwOyncd3HZQLYPkVD4PfNid9hFZv27wCub5NAE/uQCARktxbI5q3ilOt9FaXDc9/nghcJGiD
2Cr6FIsbWVkRkZfc1s5KDLHHqAtm3kMCTtBoJGBJVMDwmsAdUVd3qofeYpuVGVkspL/jYyKwjgHU
nGtrX5MiaJax1DaL6VyP4qiKIZA5oCPtbIlc6zwJdQh8A6yT304AxOyAAHiEVgH38ynRXadMuN8Q
VvuT3ue7xpQASxZV8PMjLpaGM5smg6uFGqoJ+CQ4l1+fUCv6gmUiZWfWPAxgIeUMXlvqGgV9kRxe
jDI/xafksIvLJhpIWp5L+dpbNxNsXxjgxTYQ3D+/zjJLuxhpcRYVdaoTHTH3XAHnuIdTzbY8sCs4
TKDIJm6SO3WFhbgMVhcDLs6kDJjMxEyjAq614o3fzPfsD+H3b92NsuoSslTuvBhsvt98msckgpuf
NPC1Bk8UwE+5kOIIC78Hg21TzlzmCK5AKE2/jRtUT23LXevULiLVYkGjPvv1AZrUlmOWKfKM7BsI
NVO76yhWzH/6ERFI4Co5iyIiwb8oPQ1xq5OGRfIM1e8QElchHQGghkWoBbdqMAy1cOT+z2Mubob/
vNinIRfrBo+hNwRiX2dWAeiR8/7QT/AhhsetmwBAE3XZVo+Klfi0SBAvBl2snd6QWVliSs+ZrP5M
evOgN0XuK3wggdpIHsT9pMAKQO6nSVm5kpKLLfl3jmewAnY/hOMWNyhZFFFOy16ex+fhD/3T3qRb
MCj2Vggv6zCEIAtq8MfoufLbDa6LR+NR3xOfbNeUU76fgn8fYxF/lLzHQqjxGOo+2ohNvxXhcL2u
ELW8fPwz1SZwLw7B/5MlCqSgrCqIJeQZ7Ljr9qY5zo0cgFVvQP+7UQGddB2/XKvFzbvh0534YtDF
drVkz6wSWJtztqt388vNfiUk5Btr9/PqXV5zLkZaHDQ5zpY85Xi9wYvuqq25gRoiylYhmlTe5OW3
+qsMVT8Po9N/eO9fjvy3KPopJBmjEiWwrpBnoyruoQQIhR0wEVuZgqK5VgL/Nvr8+xGXCYYY6ywB
NwZvqdYO+sogvrFEXUn+Lk7EeWN8GoR8DXHgQvApBWDizDXUSiB0p4MghxzzbuWTzb/zw+L4azrw
aeLi1jHB9x4wjq96E6QbJxgSQ511xxDikrVMZG20xT7LLUcTvdLNS3H04S8VKhRdzD7QApgtQ7Np
7a62tuGW4rOlnqQAEWNdSM/cEA/aRIo3G/YAuuplW+2Q+9Fxrfq8tj4WQTzNwRK1xLwLLMPVRxaS
qlw77+e4+NNnW8RsvSSiKqpx/mxgPh1hCLgBj+tD88BQRF+WnFaWyZw0fx3PUtF+mVFRkEtBtvZ1
OQLQ0eBeqtfn2IYcQM97a99MnLvcND5y0hzzzNC8cUyoP5mxgFalROKjGvc/P8bSFQLbHI+BkgIQ
WhRoqeU2lwXgVyXr6JMOfCwYSrXjTixGDV5SKra2oI8SvdV9NLATQwH/YGUocijF9KJlThtAoNqt
m6IN7ImZYZE4aGk3pLhVoN2qxv0vlYCtA+YlvHp7iCH8/OzLBujfrAmWDuBOoPSEGVx8stZE8XU0
RXmOnwjMFMFZOVjh7MVqBOb9nBjKnXkV36xFRnKxHDHW53EX4V8125oxwDjPE3wMQW0QG2FS4slM
vPOiALC9ecT7Q44gDow4vragC+DycXoEhDukXew7ZXxtzsLQoK8beXZvd+2mnQwg9OV1KmZPLkqf
DcnX+nLf5rSfH3yx5nQY9vCaY8IGSNZnv8oAMHvfdMc3aK2habTyeS4C7jxNNqBJhoXK1YVDj4ai
RQYmUolsT3+efCcEWrtp3Bk6NDcDEOCT1+i4FhG//TifRp0D5qfwC8E/1CK7DqM6mTd2uiub4P/4
YosUC1TLqZ4LY3ix0ee7Ihzf2Xu8T9Hxn3sckeo6tbuadFwEjMV0LiL9NMDWskjq8hwdiIdW/z7f
cFff22GyN/+vbzh/2k+TqIDZUcIn4p9PZ+yy3TxicZ9vQEyGM9sH8eWWrkTgv6f8l4i4eMFFlJeo
dNl8/nJQzH6GJIk3PPKz+dR5sw8PCMW+dWfs25PqKn51xcZVXMPaylmEk7HQpZMZWK9t8ZqmIK0l
9VrEukjOF6+4iBwN18WkEAzBP3DP03aQZdzUYbVh7zrAVLsKUKrIS8O1iLW2Exf73mLE4aAX4nMW
e+L8ARdAkhWp+Mu84OurLWXbqIlgqILDjnsHBFo0X0L8AaGYMO9j9Aw4XIYV8Yb3/LyyGS/O7cW4
i+LU4GDgvsO4A7Ry3BatIlgUs/O8FdWHBiCYcDUpv0j/F0MuQkwKYFrNUnxFdW+E+Z5vlQMN52W5
5pK9siKXdznWNlISFQM5MJ4nOUr9xubn6ft+BIRpKN/Bpn0JlS5hn5tlyADQwKBhKTVfDCvb+n9Y
GP89hLUoLeRaRLv5Qvw3H8Z23mjnOV+UobjmR8iuB9ZuLV9cthH/yQzsf8dcLApa5raZ90V57sN4
C4+pu6T2KWxIoN0eMNOj5zhctT/5fpP9O+ZiVUAXXYBlg/hMN/ZewIDYLcLoNvWi+8iFZuGd/gjC
59o1+/sj/dObLs4iu3dQy3DyOVLPemratj5HW+En23pTbNL3n1fLZd3178r/9x0XZ5DBY4D3WywX
FT12dp/4H+Uu20KCIFxrScwh6fIw+HekxQlkymaSxYhVgzK9p/wXadex3LiSbL8IEQAKdgtLI8qL
lHqDaKlbBe/9178DzYtpsoRhTd/Z3LvoCCWrkJU+z2liR6l/BnVhAbjBU/SHFKO4lPfcVstw0tll
Mh6ojXI56kscT5sU4C2Z9FNv2tegT506F0yr6uJt3AveJGg7sG26VOjcoVBMpyXFT7OL3WwaHguq
JgB3kjdZEt2OlW7a178BT80YL5Xr4aC3I1QbeYVFitdpCJ16fL4uRFs3cX+un3FUVBMbQ0Y5+1Qm
JQqgdWY4szwDkX5WbpW42is9aI/qhDhDAoAKMHHf9EA7ygnZdFLt6iH2K4fJi0LzfTYnp5obWwOE
2CAXz+EkbBNleKFRtRnn2QmE4KWRtX2fV9Vt1rWHqA0BdzNjf3uopNKqqbYpaumuFszYmUFavjHS
+inB7h7N5qNMMI9dVaiwKcqxEQFVo0RFaclgeWtMucBEP+iAe725j6IGY+PlIAEwJDyUFOvw8QzQ
EEBZYAkPw0DACgBC5TDH5U4yS4zIpu093jSw7pZZn+vX+72sg3d0Xp1nHLIcaUIO0P3FVgwuGEGf
k9viEaxtNnA1fkSo9NbW9AQwJp+LhrjmLs8ks246bduAjvmXNe4dcqNuwDPgR/ZCLVH+4A/yr1ri
c3mMJRZjs5jKCZXtxWJUD2S/UDuKr6gFWq2/RDs8XtBF/1nDcS6QMcNzpyZtKwrpaUFz6CSgznR3
MvmMAcljqvec77j2GM+FMda302k8UDnMUQwhH+ASzy3y3u5BL+iSo/iMIWS72/NK9bxWyNeVnwXn
JA9AWiHhSmtncIlX3g8A0VQPxfO0rX3qcMOdtRjh/JCMKY6aMSvbEfK0h8Bv7C+AVUxZoJC8W2ZU
dTTO3fbt+s3yZDKWuB6EUg0CCrWRtJc6m+6MROAADa/mG+fnYiypNAIwJTegKao1TACTAp1B6JDb
4Bg9GE6/k3b9sbYAjlDawW23rUG9wZ2kXjOz5z+BMbPFiEXaWF5+QrdrBtFSsIWrAJYqqjdUeFOD
pxqxdNHxumm822XMj05a1K9nHc5VVwDxtOPyRK8GfWcH+1ZWyitJD3vojPwQPufP7bPpLRU1ZQsq
E8OJN7X9X9g2ztP/+uBnD6NrsOFfANXgVISoTaIlrW/MwlqoVCJflBwDUedSGMU6f/7AeyU8bfoq
tJ0Jj2vgHE6NsNRWkNqlW8nT7FS2ASQDsbOdPspPi6EVHoAt9aP+rTvAFrz+ZtbrYWfhC/NZwTUf
qrCVGS599mQkQoCC8XMH/RA78LQnya7uc8TbwMfjCF5Pa/8dLRhMiA8ye3DFpxC8kLpiKPojA229
UwEKxzb97h5wW2iQ7IV7njdbM79n8RoLKwzoHEQINFtiIbJbwPmz1hnVkRNxrRrcczGMS+lnvR0y
HTH2srAz3AITc9mbHXeDs3QQPGpww/rvZdnLQNtgHEupdloR9nDTS6dUPM7bFLYeQHHY4Ekegm3t
Inl6CC18Uw2zz3fU4Y3KfAUCrB89P/RiQ870WW8zdFUx4o0QpcZKC5jDtoIfWxHXCK4Zo3NBjHvJ
KagcwPeenbAFamXR7fCXLHZsMmgwvoQI06gBrDY7ReQtqO/SlBMFEN4JGEciNJFUaQZO0GFRDwQb
ne6RuqXbMtc+9IEMFibD0NUPA1BKZcmz0WPgXcnpLxmshzmRAGSZRX7XGbmPOQAP1YWPQNPv27Y9
qWbkDQAYooL+EwugbtJEn3MPBpZcxxJ6m7vjDExizOxbqEC7Up5hMzNIdiC08qWQV4HkKiXjreKs
lpUwgFICdGfExBZqkCmIaxeCsvwOYIUgyh4/65/yTXaX79AO/S9sPO/FMyYO7HKxOoJ49ZRh/dDY
Z8gNWk5cwDOj7FQVdmfi1EBWfZIRnIPCz0vAIfQY3WBIASWl+QAgDHvYZLHNK11/H7S6SAu+rc2J
RleX9eI1e68H2tnnF/cBFuUTN7N7cMhG9xHmh3DvAP1wOTb8uvMkJvPeh0ScJ0XFKM+AWVppiYU8
cqu/f1k6NJrhs9AhaHbcPtjyxVg78ydSwFzIpZ2ZDDPLwwSpUONqQJf7BMwbNkiqn5pd+Qs1AjBy
Z98APgdgqS1j/18M36w93/NfwNgHWgnUBIDwv2xtVDx1PhBWQPkehK4WOpkzYLCXP/Kz5jPPpTJG
o21DgOIHOPdgy7vkUQR45Aa7tS5A4HzAZxpW/ohhH24CuPaAzsUyb1gcJrNTNJqdkmQr9wrW7Tdk
5tWbOVkfYefjACtQ6kADSaHIy1qiin0MVCk2H9hZXophwhtvW2+1DvbnXMAavVSjNFQiCUyX6Snd
dhrmD61il/kVlmolzVsYQ3ih+3WlUVgU/kTKR9KVeKpG0O/aFLah+ktWhi+/dX4kJuzIyzSn+mSi
H9EgC6mK9hXw0JxJJe69MYEGxZKg3oGT5Cu2Cd+W3f7Q0Z6DO80DswVvcp6bFzDixrzr+zJFwoye
4NI90z2gUQbOaDr5p7RTd6rdInSEWvJmz67rPTi5LvVjiI3M0AecMxsjYEXCmrSvjeJfN6IcpWBn
I2YSyqkOUNlTCpbcvsVwPmDK/jcRjLHSG6lUAW8PswH2hwJQ1brweF0C76YYwzTEndaJMrKoCXOI
pejHuicAuP66EI6FAO3o5fcAhpaQ5oCeR8oAsHplwca2VDBs+sN95xA7LX2s1NVc8/f1d/+zu8FM
/aVcvenUMhuggDGQx9AuAuKhFT/XW0xbzidjK/kI6j3ZA7+pN/viPcDebQw2ANnF6n3UubkQORyV
YdEd5LCt6GTitkmXH8gw7GohD3mXzfmkhCnCgYVgCiNwFZzQ1dQ/JFT9UGs8xCfJD56yZ3Ss31E2
+nX9C/MOJl9e9JxqfVDoeAsC/HYUhJbGnT7mGS+W9zBKGyyO1HjU+U12qyDdNW40C2NIVr4DDJ5z
/UA82/WVBpxlRFUi52MY41OFN/3r4AL47QNbP3twoDjxY/YLY/HcLshq6nnmA754TM5khnkVly3B
l5N98prsgf6JIYNsO9yA9BY7jdxlON5XY8xLVQCYHPMcSyzUHMPnDOOUw8u8Qe30oH4CFRcbeO71
a+UVTlhq2CjU2z43ccRhh7GjuHaIZHUuWBFOYWo3fr0ZQE8BtFYA+FmRnwLbE9i8uGteBMw7OmOR
sHolqkKKWlzblCCI9bT24fpJVxOL84/J2J6yVZDH4SGejEOJ3k3oSM+oT6cg+v36qs8o/pFjvesj
mz8oyzkduz6uAYAriHrcstZ8gGhlnt6uH45jYhTGxKSYHxfzGEF0WbRouuf5rzZp3oY0zDjVGJ4g
xq6oba1rIxiaT0n4oGPjI5i9LubtNPJuiwlT+iomUQkmolNDqjtTn/xZ4eFarMb/yCWxcwomOF1j
1K1pwWbTdku9EMFIl/dO0KjPMNKWlL5f/zSrhzmTxKidkKJ9pgzo5QWA/QMXjxV0ESfwWbfEf2Sw
TX5sq3eRttTrK3eyv4i9/MIW71Favgl3vEmh5Qd/8+FnwhhdM3J4cQNTiycJpB0tKMU7kIhq/bue
5i4hgSdL6g04VHhelCeW0TyAcjZtZ+KLVa7hJ/vwAwQY+T3KLiBnR2kGvWlnUjD/Je6XCj6Xp3vd
fJwdm1FKoKOXWQ/kf9jmarbbLQCLKmsGG6Y9niIfFMzWBDqD5yaxNyrhHX6J+q7d+aJk546oH6Vy
ArHDafTCe8UuduWTeVstw+gjvEO0BcZ/bAmGSz3e116vipyde7EIZ6LLglR5CiaLk/Ak27Kr7tMn
ALAXvobRxcnp7hKHjCg18aoxq4bmTCzjCss+kKR+IpjylEtfkoWf4CzaNFL0ev11rocVZ3KYeLto
gX4rB0twdhx+ytAmgN/brYWZotfAagFd0Jz+WQvxTCZjfOoEcCI0hirrT4Yfvy2NL+lRexpdYGc8
5b7gcc64vMhr2sOYoHDCPJ024oyq1Tt0vyAGDV6zTXeASef4h/XM4s/Z2GZEHQHUOQ5xtvI1347P
gFTPHerK2woPFF7XxgLXGy9u4phYthHR5gs+LlGQqgNyXBmJE7Qy7wUu5uXKHRqM+UljrakJxR1O
u3aLiSYHnUEMNAFnwgEINWfF5WtL4Zo0xtjocduBOgPGRjugt+1FEVIyi9zNHvCkwNpY+KS2FfS1
Yqz3R68A/X9Fi9TnTQFx3qDBWJ1WomFsoA6CXPRWi37X2TYTeOiaq52OBRHp/z0xC++a533SaA2E
aNJO1m/azaRZdJPtzO6+oEeSP3IeA+9DMoZlxFKALkz4kC16OmCl9+O7dtOjUzbe5r75fF0aJ8ww
GOsyJJSIrQRhmVxg7+xNksGx1LxL0cd1ObwXwFiUHmgUPZkR/+UgNLfEFswCAL/kdFpWnZCKfWoA
KkvYbGU8QSq20dSDhuIUA1dNkyZvBDpoKHlmiv79wLm59dzrTBrznXopaRWlRv1tAZUZe/SmbBMT
faVrqkgyhchOPF6O+ZWJs88ORKmAJQXZOYA9mdBG0RuB0oaAYNmdvfRN2c1Y60k73/wAhZGX2SqG
W7G+jioxxoc/czD4fIJ9awsOC7e14x1aLsC54enQqos6/1WM6UmSOo0jkveYODH8bCFkjkYrBYsJ
vNR0Q+34R2J44ob3+lejynO5jBEa26gp4wBy9c4aXLqP73S3AX2UI7lou/LPuRbhnctjzE0fjWQA
cEFxkjrE+6E4PBcKKAQNocC8aDeKmzmRfwtC/jhLheyaIULPKu2QoQ5AgsqbdjPPevRTzNJmZ7RZ
6mVmMG70cm5BpVQYm799cQCWBbqyImFxBwrD+NQKrL2NJpHwFIzpngyYdAimktML+249gF1uaCJW
bABj8K3KLSo9mPO0NDqNqXASheKxHsetnMwPgOty/v4456IYHRuLMm0A7WQeO0Dv5N170HEGkRcL
dO1pMcZDo+o4psACgI9uKmwCxzdzMvdWDV5skKDULp1mMPH0BeczrczMAkRZBe+wIgM8V2GNFkh1
MMUtZP+qsHe36h6sKFDh+hGsHRyv/d0IX4piLBa4a2uxHuL0NAGHKox0R9N5TeDvJvhSBONPglFq
Mz1IUEevUzujpg1ILjvGsGY0PDUJ/ftg7lIc41ZqgSjDJKXpqRiAW2aChqsppH0IQqNESR4JbfZm
HbxKQQqmmSa0h2J+j5r0SZ6TGBaaun+ro5e/hnlyMh2zKaX4NQEIgDDc0+c8yuXvD26RsOwyy6II
PnPG4olJA6xL7Dqe5KlwW/kFWCigcz0Q4df1k3wPrC7lMJZOiueixIhHeork+L0mC5if5OftxBGz
EltdymEendmB2FEaoS7xFiS0u8IWbOKHm3zHm79a8daXkhjdD0CD20sKJAUHw6f7pY0FnjNHfgXc
H/Y3eWnGd2tyKY55ByB+1iZQZyantI1it6d6uNF0KbNaKobbXgtm0OyAOQc8Qdb1L7cSmV9KZp5E
kA8lmHKD7hRuh6MCHCJgQPbvYHxD5kjtpUKabYt7sKgA4eCRuJEHFsUxQUFC/Ed3AEAH01gwzk22
civWVCkxiY6KqZHInpYLGy0mN0YbbYvaxO5zQR9EhXJAqVbKAYD4lkTgrgCWftlZvSwHCFNmqlVN
kBOAvXUDQHpH+BnfBU73tqCBLKDNFPNuds29+O9J7KVg5uLlCSDfYC3JT3pZOYEM+ufEiO7iVMVF
i8CTMNQaxHb4B3fu5wdxfJ6BDDUCLQsEm8cwUPcSWDLnEn1PkhZvYT2MN32Pb1USxRYlHvDFStB2
+XMZY2WkkdrVFPeUIxqZ3NnJndAz7fAohHZHQH+MYUiMA+54Bf01JwRsJRkkFoAQ/4akrma5hIyt
h8kufoHEys8qXqX+P6jAv0WwTbMIbKVVa9QpKnGglbCRQ6FKUnqG04EVChjpKJuMml32LtgGebWT
r9HVyzhiudc/wpkQ3aRGN7YJwWzDB6i6XkH6iigcRQYQ9Dja1jx8IQfKDnDCBBDX2JvY5cXFX6n+
tZ/AxErRGCFQIg0englupc+yuqsktEXCKX5tGuqF/Xam9KCQTSwvc5E3RpPty7Dbx8BboV3yXGQG
wADHxgZM8KYjFByt040gVa947Ddz8ZlpxSamybaddeBoJ06LidbAJI5BMgf0l7bYTT/EMdqWJjBG
wQtzJ4zTXux2crQfMulg9qBpbyvgD2BhBFToXTG9mqXomGPszRO5B3uXa4DbU4elaANfMvOfSQBi
1k60wu5HorwlIKOth9cpJUCW2uoBuPOC7F4VmqesIm+pmG/NYQM18w0Q1ZXY0rCKOrFMKbDihec9
qf1INix8I7vCVkhBHLAw/hqASaUV91pUcqKC71nDpUIwPnuSS7yzZFy6kKpH9ktpS0HL+B/sU1/K
YXx20RRVUtflMq/eFsAfXspaKCK8q250T46ZY26HnfB83dusutVzbWccOE3FaFZaaLuSqTvT/KyV
yKI5Mm8QTwLWwG1bzYpaoDIIop0aRwH4HRMopK//Co5JIYxvT1VjkOO4S09z0e1mo1gItv43CYxT
MQKSgp+kTU80LPddvDeqmjdps+4+/tgNxn3QOG11da6WmShthwrhtvHU3TKaxK+B8u6LMf1t0oOR
RMZ9pTGm7sESTbkI/4uJuWKC2H5i2wPNSNFh5UdsWCYu3ZWS2wN3BFCMGyl2pe3/9H3Y9qIAjjWz
GyGuo3dzgzlhWIjrElZD1TNNVxij2sJ0KH2G76P47bbxBTRlW1fzkKVtOJLWgvxzSYzBAPW23IKI
M0VTf9kSqHwDLzmx54ce8sSN7oAVmLsDvrJzdmE+vkA4z9ooFZnHOJ/hNEKMuXiKXSVOCQCB2TGe
gWVtjbeoI0v2YrobS7Vrn6synAegMKYkiEpU7wpo5dIEaJ8b4CYtFeTiXt7wsoEViA4cFnwuOgGm
JeIQ5gVoYUhqgSI0le56B6UR+TO0l1YVuQXcBTzlnXobg5ICTEOA+R22oIfe6Dfi35N9YIjv4oew
oUo7hmpRBEgZ21fAJ3uNT18IwlQF09H8bbs1xVqAsFDKBhIWQDAuQ+OsmnIzAJX3aRrnX3Jl/hRH
TIklMYDYc/OVo8UrFgCgyQvDh0Qw4cnyMmRT22cL2+tXeVS6AbjH0raaAPANiDr0ZP/eB1yIY3xA
HQ3taAp5fJpMlORiIcAw6aRyhKw0jwBUcnYo5gbjPE6jwsyWQxn+fFOBa2LJqAYHNLFLj/Gv62uX
4hifIAEtHrSWuMMIYVsDotIkeZtUr+CtQKy58YtzMe8BJUiN5Dlub7ABE3Uz/Y6fdFf3h239W9nz
HdBa8nEu78vYnhmbTo7BXzngYK0DbkqnserBCz3waAOWof9htGiSU4enImsm/EIqE5oLWdxGgKOO
UW3oMT+0zNWoQBZUTrwIfK2odyGJcRbCXBGzliBpsWXRZpH1tQofP/zPohhvUcfxSMQKohbOB+Vl
3gvusiFM3IXMm+OaFhPMeHUcC3DaSLBhNXXGRCtNbfbzoiadCvrcWHdJta/a3xzLsWKmLqQwT1mf
aQqyHnCWBaX4WvXgJgYs5D6o4g9FNPyoBaysqoGjFX5hmpOtAnLZsvUCVXLRKn9Qxl9BzYsveD+J
effIUmhahFVyihTDKrvRImjgTkpj6XrhXT/+WgIpg6lTQUkdppqwzWJZU0whFNL4lIH++74MqGx3
QWuHZgUAXxCPBzkmG5DKiVOfWWo+3hTkdzZSENCLAco6bfI6CfqPvgUKuIy5ORv38yIE6d1MWi5k
8/dI8rIBwCjfOJpVneVFdOq7oXHw1YCAkFbxQa4nN1RToF8pGAkcqnYHDPjejUZg7RagdNtkXawe
6m58pHnY+tdvcO1jgebUMAEhSTCXx2hpNeiRNmZjcqqU8iSZIK0FnLM8Tvdym3OqTepK0CIbwGjT
lgI+6hmMrHiYtLykbXjKQYGMOv5LVgBWUzmBccLNcsMThGOPXqdZCJsuRDUuey/Tl46A0kNWnGJG
VS5r3JTuzay+00pQUJV64ESSeojLyCl7dV+PZJv0CNH7yqLxbST9Ap21tzCwt/JkKeRXMJ+S9laK
HqJcdNPqNMUR+E5nwAfnwU+9gV3tPzB5Diri6oUk0j7Lfggj2au14hKab0jBm0RYu37wMRkiIiz0
YFlyrwkLSiMGEcJTBxjvmt6PwT6luRc0n9c/8+KTWGO0IHUjipOx0ME2TgypkSqjErPT1Kq6LQwx
ejT6+JFN4mjNwoTYtY8/JBFbdQOmFZzrwpfvygoHhKqu6wurmMI+0khuUMMVwgjC47ccKB4GVjL9
LC61f2ByzwUxnmSp0OlaghZbUZS9M8xgX49MsbbnZkg50c3Xw7g8FOq0Emii8eV04IMwUcAEfvUO
nCXRSYvj8DHotMAaxIo6Q1TYeW2qTgPib0tCcQUM7s8Bhj7qIXfbwMxtIZQOzUie86CrrAJwjFY4
lLqNodmdHGR3zWTeUAONNKK58RC8hygxWcbY3Mt4I0QYNzTKUfsxjX3aaiUKp1LpCmGQ+oDLLLdj
Y5qPY6uHdghAhX04tXdJT7V9Upb1oWtr8G4NxFNIfqdp/Vshpr+DWuOY5e8f/NLSLZbwLGIRdV1u
qBAFR0Egj4Yees1Yuz1Gcq/r1coU3yIH3BWmDkwSnUVc0sFk0CI8iuDOAx8I5Rg2wYIUKl9oV5BD
71KQnrozUhMNvBXcZuQSULIaoIlAnCQa6udgzLs8pRJpACisKgPEPCIiQQgvvRHDJ+nRRacESUni
xIfUHixubPb9NUP1QI8mgfTEhPIxHlbJB8QxIII/1q+JNdngkXBDr9wbAGX+sZxdwS5z/lg+FKjk
c6HdVpJf8FYtZCgKgC41le2radAholdjdFJAKOpIIh3dAqjBW60y0I4dSG6XhjFtYnMIsN8d0oNa
N5FvpED6UaUYyAFCCWSGNHrIWvmxVaTQnsE3b2kAzHSvK8iXR2E+EfTDwDdaiBMlljSZ9pkgh50c
noAPYxsV+EWp+HNKywdTrV9oEe/yGeR+RfsbhEdeng23oI4+lCV5pqpxQIrkV5gAVSJ6l+SAdcZ8
aBKBoaocLSUMfxAo9pjqN4Ryylsry8Ey5gTgkVV4ZomwTjkTQFQVxcQ4YkJntrIxeFWq9zGNfk7k
EMwKksLxl1ICw4yCyiIwk8MozXuNBrtYSDaBUslWoZs7vRBUmBcdS+1am1nUwLJgU73mPa+kuLJ2
gEcA3kDAhuI/CqsRo16hRC2rIco91W1hFZvWKbBDMhzGFonsstRBbFirn7MrW8op5/YRVt7DhXzG
3jRTCfJTMIWdBkHcpnWJRUX460M/bAlAK/Vwl+r/AP/z8sxMMCNFfaYpoEj4ylq6W2w2+8D/8Kcb
Ee1BHnvMSg54KW2JI84sapX1GiljIzxln18z4cfOR/waAgtZTJEGmmhUgjoYDuf6A+LKZSxNP2td
lZtKeGoE86D3amGFZLLBXP9ESLuhPUBPUekJJ+mHoRSHqeq9ojC8Lqp8FVjGUw8cluu/iPepmSw/
r6Y5BYtYiMovMII2S4MAc5v8canvgdnlhTPufQYVWWRUkGP8IB+jI7vVDoSk40nbgpfm2N1onobz
bXiwaWue8+wlsaXg3qxbo+vF8DTJmMky3qQF2rbkOZC1TORcCuO5WhC/DcgswpNW17ZKweoncywv
7xzypb5OwzTDfc3hqQiEvVzNN1OJ6kH39wHf8pVAc4awVl6i6EsxJGjFPqITDvIQzoFVy6+GzIkp
/8MT+CODOUqntS1NyuFfD73dhh/SOzDxHfEOyUB1vzy7bhPwkOmWd8U4rouDMbmiGASxMAOx+jT1
s6U0oj1ENfiQwJ1dYb8J25bXX9W6Qvw5I2NAB3AXljOFuNKUbB02s48157qIdY34I2L59zMLlsVj
A6BBXGNtvExG7JAOcXn7D3ZhLzWCMZR1XEsd8lnkmGhkHglaAskODLfW9ErvBR+VAZc3Z8pVEMZG
lrVRduKiIPpTrGI2YNn77vE/0IyInt4gEEx3w4bX+eB9MsYQaj2Z6lLCQcMUuGzVQ8Src658MIR3
qKosrEsIRpgP1jRx3PcyFY512DjgKpy7jybM3b/WCpTIMIUM4iEJETyj53kH5h+KXAbgg+0bbtGf
yOj1sswpPaxFKASL6rA5mL4EQSHziI24izuzaALgGhpP2F3/VLX6royAGhwM1O2HbKmq0siR4h49
mxiuzQAuEDDlrVZP/FwV78uBPnRNJ7pYv4BpBmmuE0to+2NELvbQHRk4N7NSZpZBUqsiwEZ/0cBi
2+WDyY1wFOM0C76ozQFWZHeKVSO9UHeFJ4tWapecF7qiUWCGBkXyIlD9NgRr9noqFmpnHqn0ZoIp
MtYVjplZGTZZ/jDBuUwAmZOvfz8zAuChD2v4HuOomeXvvi9uaD4+0LA/zJJulYPmCFiDKlGH0SZj
M6bFe0k/iahiLuKjyyJrpluO+i36xdhZVF/gPkDtBB55dqR/zJphENRCOM7F6EeGtEmjBhSAkhG4
6VggiyTGITcwOoFkz2pD+TWBSkxj9FuW4n1V6l6mgAuWdqg2kt81QiE5OTVTbSfGS0sGv4kOhZQ7
NU3tGpR/TXFUBUDfNZ6Qg5JvArspHV+qqvaqVPAVM/TCpt1hn+GQKuGtPo32oNJNl8dOKugv2Jc+
CiTbSUJpjXSsrXLsSyfQjMmqRzAlmwkIgkmZAPWkH6hFy5g3QrqqIWe3xdicgM5aNcmjdASb2Nvc
mqgd6dJft3GgImcyGLUviTSRiPbSsZcbIHWIUuRP4KywwSqe2qMBdMHrKrAS6J3LYxGKzNYkMYkh
rx0APls/TKBSbumdrCQcQSuXB0O6hF1LwAKQ6Mv3nNay2JfYuDgq4uBm8n2KYtH1o6wEDRcSmM8z
mCGG4WqkjXL6O8K4Fh6bnSwoWPJj0v++LmvNPF0IY77TpPaBMpmBcVy6NgLqLhWYbBf23CO1sU7v
j2/XBSqc07EwiElUtnVKYvNYasjDg4e5kA518FliF60FquOQ/CqEX7RSMEXdveTz06AYAHeqPUMA
eGF4FwIJaS5/1cNta7yU8DJLwDiBaY4I5S2q7igmA3QrxTKoVHsNSNeE4HEIABQXdFYQg3MmFJ0o
AJNisRulTZeGFsKwzYCShygHVqXUdtRtNbN6lMTOoYLpkvwfLI6iLvBHhdiNFrM0GzVtZOMI7InJ
lm0QGDW2UGyWmk/5CUAgI7KkQ/qAnwswWM7D5OjvV9HizHbXPZgsCzUywRMP6DqR2lMn2Jxv/N0a
X5yPiQa0qpGrpJCMY6aA6rt5L3gz1GsFoQsJyyHPDjFIST01JDSP5mQWD6GOkeIpnh4HaRRRwDMt
sc9KSxuHt35Ia6ufDcORhv5EynEzJNqDhoaolQ36XSUWm7kKX4gB1PqiyUCDPuxVWthKHdij1EVu
L2ieMeU/rt/QSlP9UgWYqGyUxigKaxyg98QfrZNpFnGkTb9p3pQPMbJqIAFzu6ZLcMQ4SVyaphmq
jCEQ4AteXloXx1VXFtQ8Apn6ZoEGKd3sRrIXKnCTv5q9/LUr0liDHMtJUMvggz/WIHTQsaEE5Jzn
Buzw/rynfnosborn5l5E7cOL3fLAH61ZNzT/Pq7JJJVlKehzNUDRFYH4OS4b3KpD/JmldbJTkmZP
20oAUq8p3uqmuAcw4c2sFTetWTwW8eBHkWQlmvKkm6mCeUr5J5LtY98Lw32Q6y9Dp6Bxr9PEkkf1
UTXKJznI0TBQSOo0aRRbMgnf+1qTbcAcPJuheUgrbTsmRLMEXXwZSSTak6RnFmBuPAVslY5u9psp
7LGNmygIFUBj1pkBFkyHrREpv8cx/q1FeucWtfhZxPqmKIVNiiW4SmpbJ9LEx0St71BGP2hpBU0K
hMwpp3ETTskvrSY/Uq0+SG3vGnHoqUGOHXUMdDhSkX6qQWrHVboX9fmg9L0Byp4G09nZj0Ic3TBT
NvmEfoNWb7rFiJqSQ4v51Ee6a0iVJyf9XawUuVsJOEHc2krSYshU7yNnFsb3KlH8piJeS6m+SVJJ
3I7mNDtqXvtKmR17pXGzmE5WGgR7fUaoGmnJE/Y93pSQqnahhVvaaHY8AfoXFNCFjUDpSdS63guo
VFuD0L9FSYnt92wYEYFJpjV1gEeZxF+YLBetqpx9zqtdCTK+ZpdkBXEmqIGZFySaQqEnekRPTfNY
AygpbmevMQASPiq/TTLOVqzWQKFpnuXW9GodeEljujX1vZTmA/bdyL6oU96e9Vreev6j2LkSUWxM
KYxK4zjjAiZL7cCwlnoLTqCceLNNf1F7eEp9HhrqSs9e1rCNCR5cg+Au2MEIIQNfU60WFCA1nYt5
MqReoTXvUV5bZCsWaMJup63iSZ+qHbsUaPWcSGwtDbn4BUyRwEhlUE6lNcUgWb0Af2OWzEawCarb
596WXxWsZnrKybznzbuvudDzky+W58z7aHooRfoQ01OkTa7QPRrIAq5r2prxPJfAhICKmPVNMVT0
ROIfsoEuuPysBp29rM4EaF9I8hvau7xMdfE5rMU+F8podxvTbqpHCF1WCCYXZsBGcTr5HTzrh+qm
uA93MzgAeF+Rc5ksNoFOFp7yuKSnoP5JuvdC5cQ7a27g7FRs13qOmjATMR97MtXZ6dX4VtCJD+rm
Q0YPGpfOaK1Cce5kzcUJn+lGL3Vq3BtLePVk3rXe4AY7c99v5d+VT383XnkUfGxf7cC3KAPLDbX+
zXXNWTTj20fEKI2BZWlTldkeDvrK04CVS6Qnk7aNYrDMlYkXCoUPlLdNFWJNu+s5W6QrAHKwBCJo
FbGMCjAntnwLZL+imPRSP4oNdUH8/aaOt1HWbEVx8IQMdBzyTqgfY4oQXDQS7INtUznwqrHak+YJ
K3eupsc/+sR4S4LxIAyF1WMZo8keMNvopRHQXObiALjgh7m7kYSEE6yuTMhd/nrmi6X5JDdA8VWP
Eeb1Z6J/1J2AWR2hsMoQ8figWKHgCWPy3Ja8Us2qPzm7OCZQ7qtQUsK5Q01ajxxNapwJXIO1mlha
XHGM5eozOBPFRMyKTjopwxjNSUkw5yyKVhtXdlO8RQoWthXeziZPGhPeBjQF7RWQroAvjTIMyJp1
anqUxv9H2nVsN45k2V+pU3v0wEQEgDnTvYChlShSUjKV2uDIwvuA/fq5UJmkgmyhqnvR1alUSo8B
hHnx3jUWZdGGkHr99aS/+BwB4PjjXBbCDWEyDFWd+CizMyeQ3+jwzArZreLj13Eu3pYn8PIfgYQT
Jwc6T4liYAXSY+dW+w+ZIyj9SAff5svQmU3ZL27JJ/GEk8YH5qaXFZztSQi2P3vvlqVt6hbfNj90
CqWf9haYEs9lcz6Sl5f0SWDhAMIdwvDA6fK/p0XTQF85e8+QKJZ6+Q4IDChF9N1X9U2RQGWq9aFN
aUKMOKiDTaxIDvoDC9MwXS8r7wpkjUbH3HakD6yM0LqWYbyuwI5Vp9/iET8eDAVaFTmkIzxjk4zS
3devbOYkFSViMgB8qG9OT3AsXL2+7/LeVqHiGcgQCM9BE/XZEgLAc5vKxRn5MzkSxerHyjOrykeK
IC8bwEqKexgEwxQEiZECWapspz3l6DjN8Qwvz8+TsMIqH+RBQz0HCWpyVaw1YLUBrIM6It0oaNn/
J+B6lSELVhVgZ3DiiBs/zRWli0Msh1B/8Fj+VDQQX43Sm64cF1+/xksLAYaZiIJSLYON9+djtSFp
QyQ9Mo659kMO7rT6imhzlb0LovUYzs8gomJbpCtVOBS9fiyi1NZRQQhIfBNFOTp35C6VM0fXViCq
gFKXt4d6HBxUnG2Ik9g9cBlUHZZKzldhqlotQdbfQL/1h+I/VX5px/2D7u8G86mWiiWNvNcuRi/L
WPh6ptl91NgwhLOL/C4L5lr/H0QwMSE4HZRwDU4TShnPMoCMWG5TWjpaCvohaiGjt9JRHS15uoqN
d88bwJhUFyTdqfG3TjVvJXzTHwYgNTeJd6+YN3Vxm5vSQqeVUyX7XsrcVDLtZLhPml1QHTtOcJNe
dyihJUnhBJHqaON9EMB2KglmNvyZ6aALZ3ZhaqOvNhQZh14t4gL4mLF1oUn29aS7WKU5fXbC+Yyp
ItellxtH6Gdt/aACDKe3shzwXlA7cp84tI6/RbK2Iv4uzxQHDSvXqCEE9ff1Cj/PTGFdt2omZ76K
XQztL9ySK8vo/rsFJt7m+OBVJOGgK/ICkovPdfXgk1mg36VcHx1+mCriyaFPKDzPIKtDylU8z9xV
N4OrOdoKt/rvk747gBjfs+UcHf/iFfE0ovDgSo2mUT4NS16yg7/KFnzbP0MSd68tJ29uDgFjVZ+V
Cru4D5+GFRISORwGnJ4Im13VTxT7sGQXbrJLr4Cxc2A38/z1RJ17rkJaUjO/lmmMNQ4zCIsaME2a
M8XULt0rTkckZCJq72tqP2U+rIjARZCsPIa1Yuzd8xgnWaZamQnNQ8NbdB5aPrHdtdcD11AjK6ys
46igHasUxDbU/OEK5HQmGlvDofWuKdNXw7iTDBDSSsUu+G6YyA+xvvKLR24MTpzrizjQ7Bj7b4Zc
ISlry0SFjUjhzBK4vNxPpqeQ9ER1RPSknrZKXH/7+8SBeEu7NZHglevhPgLZwDJfv35zF6sop89V
ONjqNB7TfIoZrfnaQyWWwx3ppd+ka7rrJ9s0e3S9bfaIC4HyGkIY3v36A1zK1E/ii9dvqmUBGact
Lk9WKUXvp74qw9e+POKeOLedTkfN2VH08/mKV3GA1wsdx41x9HfVmqLa/TLCRoPDoG0OGTVN+K8i
CecDK9I6rGBmdqzHawY1zq5xsnofg2vw9dO7IMeFjflkSMKO1gVSnUByFdftw0QgBUhlh7kPsnt9
h+vATFY5s8xF6T9vCHy5YoFxbIr3IUqsDAXsr8dz8Vw9GY6wbwVZQXMom2E26LpbtbivVaBnDHMT
YS6MsF+NSqiWLQRMgYmoQiu5hyDCJFsiAWMKWCIaYOaGrP6Ct9z0Nr6aFsImpocy8qwWi43eeEvI
yEE6nEHyQ1r66IH897NQ2E+A7caR3WvsSAP2PfJ3hk8XciVveRDOvLfLqevJixO3kaqUNZ7jiZLr
cDc6UPoAmmiZ79SltJ30QCRLWymLwE43wSJ/kF86p16He+VQX6lOsDF2pdutxsnzfpbaPTNpxT4Q
2i2B1Ck+cihvPRYvvT+zg87MJbHNEzVgwaaRjOaMHNtRB/PFYrQb5fnrhTF3oot1PT+oewopJeRH
kCqQLPl6khhmMECCo6UPM5y5y8jcziJSisqiaxJTAzngg3YLNNrE1SbrYQFRgW9zVcO5PEm0OspH
GXIdNfaxzh4XOeq/4SreTOTlFEDZEWcQ+uKz/PsLuk2fdk9T2G70UjZKv8ZDjUIruNdUSCfHj+xH
eQ0FFPQwIF4DDLKlHL0tfYSRFljpfOntgtb9+uXOnBamsB3FEZU8H2YoR7UsFnWyLBvYHCmv8IOc
WaZza0HYf5omNnIzxGHLcnnPW6jFpexvq3ZMj5RpJvCTmmmIbJaQ5wRYb0ybfuhBk3BDpZ95Wv8m
TfoZQv18Fy/qpouUAiFUaqW3EOF08txuLemYwz7JmqrbvoOj4+t3dLHlfzow4aRNVAli28mIdb7o
na7GLci65uvOzWsrR9/e8Rwd07V1y71hWLoNCdDWCl9RZJ90vmabbhdPEkYUQwd9RgHv8vMz6JWq
BXcE3e1JCDVIF+kq3ExBJTqR4rEf/EcZzc+A4jYawtjxd8SDp78aSrQKICsTcYgqSS9fP+mLk/Qk
klAwSOAM2Hkel46kPBrpVcRm2gUXN2zQYZhugMlzJoZlYkb2hVrpx5G+xtlLHBIrnfVBmVbS2Un/
M4ioMZGj/lZIGoJwiq2FkHVbVg5DpTKWnmHLPTM56aVnBpEJBURCU9bAjf08HSrdNHvmeVh1Y/dd
JeACG4sIugW6eYMrqBuTJLEkcziUvFuSbHJt32eNt4oKw2EjuwtC8+AlYL6ZXFp4gfcYVoAAppmt
KKUbhAcoWYH8yG0j2qD8ujJlWGCCPJio0a6QF2qWbxMz/laomq1lPQADqoshP+vZrdoy148fu0S2
Pa135WHcmjHcMvNxq4Teog1GWyru4zF2lAHE1eEQZPnGz1C0V7OHvz+tTh/R9AhPGmO56atl7uGN
RMFoKfKSJ7NbxKU7KpajahJKzYkp9jlETfwo6+RY/Q7CXXCdenhkd73eV6P79X9HWFn88S9Pf+r0
z7/9htO/Of3zv/sNY8SHyuoHMmHSSjKUc8DrD36qONFPxyw8VgqgNC+nSkNQs3GDy/kNVXRv1WoV
Lt59LzkVb5eS0r/xCG4EPDRXlEs3QOcgncjBTC+H+D5SlY3kdXupin/4yXgYs+pmgPgsVAOza1/K
CydE1R7KjvEK8p75tlOLfCsxOTkMsbdUJWWcYc59gCi/GpWQGHhhMpKuKOkxIP0I9l6YbdKSAeXX
U5puPr7++NNvf/nz64+//PiPNEprOQHOCvKoXbVSo2YODXK2j4EIrQDkqpngDmOyCYd5yxtD9mlO
jx2WYj7mVg+wb6PMFc0+XE8+PYspDkwggenGy4QW8+dZ7VWorOdw/j5G2PXNIWygfpoONtUg4laW
0ksUFs70WuwylGHyzPd1NNx4SfSW9QrAOH13aEn6BMdy2S4L8tIF8Stq569aVeqQUggwM9vIJWYM
PbuoKVxgxyCikbM3STXvK4KKJrCw+1KTGDhqXbMEHmgJ9v9aS+U3cygKICqzfchZbw8tfdJamMrj
frf3DLWz1BAMfpL43/KOQZ5N4ooVsbG3WzBLrbhoIotRuoMI00ZR4nudpjdhA+ahbDp+6ZeAbyYH
r/Ee0Na40eGC1NJGttWg7Ry9VcmKZ/yKjr5nJT47Nh6hFjqLjznK0F/vXOfNsM9vQETYkEIpsKYy
72jU+g6dLafv9HYReXwtgZzthFD9sVJs8XbM2FVE/VfqkTXYUs9NVQeLQSGyBTl9ZLWyvIxbY1EZ
KMXrKLOYelhb4I4+eyEI3cM4QGBjbKEKGJj7Kupvgoq+VnU9w6I4O6ym4eiQgTLAD8DeIWyTpMkD
vxu4d4Rur9VVj2Fd2l8/sY/6+9mcPQkhZNS+Vubw/QNht/WnnWP0lEVUt8XRAFTAVrviVo/U5rYi
VbyWO5hvU9rhGt6oqxibpK1Jne+wkB30OljlWuqGbT2s66oDhNfIrCj+5qW+suR946N12Ky01odk
HAlCB5qJqp1rvHSi0AyvpNHbJNqIgZIbmug7WL4FmC3q9z4KKzdvMAsNokONB2p6m8Gj37qou48G
XVmpHZL/KAg6fHhwSWSIuGYmJLooQkoIvOhwYbKwaqD07IXfi4hGS2Z4g83TkQOpHZnLDoQzqKNn
8i18o/1tx6FlxMcBJcWANEtdMfwrYOG5lTEld2lh7KUR1VFJp1sfVAU36NVmWxuNC8E6q+vCqJo5
kM/z+GkeQDBWAb7Q1M+ElWMOkk4OYyDksN5BBt4nt1Ob3RMon3mwi5Mcbcar4IPrcjYtTiIKhxUy
aTnqeIQKcWLzh2TdLtClhK8upN6WcmaHV9xFRfBVc2WHzxYiZscrHCqDxiFfX0LOAJzTewIjY30x
rkyw7P29scg2gfv3bwnCExaWQZW1mtb7KgUYqHHJO1hG7oePDaY4wPXzBcLzooEQUDiTQNqvk2rE
KyXXxmG6woffYhveDLi/o8o654gynTxfvU6hvtV4ddrEHaIxUIxGzbRixXAAbIcPgurUo+T4xU7K
nr/eW84u69MQkWlDCwB9Z1O84Jpe7I19jSJoFSUO9bRtBCa9HrVrKZ7rnZ5Dg4RYwk2X+G3lccBm
jlpEoTXURUfaAw7Bjew58/l+1CrFSnXqoHuRWWgepzP3ios79ZTNgsUF5wvRM7gfspQXoacfM6/c
EcgtJDr/9vXj/DqEJgsmwWULbFhGiHfUY/lG80FCMntcPL4Ocnle/jkQTQQKhGqrpV6OgYRPk8Ft
vgR++K5zfoeeuzPRzi5/eG2gCYJRBqlDzBThgEOqEjUtlb0jd8gmuZJ3bAnU8SruLRjZ3MRXyqa7
J6v0bq6KdmlqEkWRgQ4izDgTyDFZV8vp0BtHE3Jy/ugoE7d8yFy1lmeGOG1V4so7jSRMzBJiT6Rr
B+NYKIFjoB9s+vfomc1Mv49+7HkYQgDxhXCt8aEEdXJnk2ukhqrett9pyL7rWntbcOS3RMpHR0cO
AaNdBjKjWgMR0RjrUokAv24hq4GeIOAukC2JM3CwQjmV7K6hrhzzJVMSVE7jIJ+A8Ju4lJ7k0N+N
Vc3dSMPf8rF7ZFz5Hqe4wDRtbiylMh6dIihTO+oNb9XV9a70WAP1I+WKaRKkk1E4ZF736LUptQBT
2vdZeECCCIX7CCmHzp9QGZctuQzvktJ7qmB1bJVadc/S0iUdQdE7G5A+NG9mQeBsMvSqVRsad/G5
VSckXLKMqtWhF6KuU+Kt/K7fSO24aQkgTQbYbG0l7wwqXanSuPWCDijIqIH3zoSBgE6JU+bkOCRz
db4LMwCAG1XG7Cag3Ypl77JPSZHnAMQ0xFzX8OIlCirR2kw18bzqpuufwggTrdb9tPEhLH70dP/Q
mgcpTuC984otY8my0R386lEeYIQFjTbcIJcB1+2wT5a5Ftt+mrk9nIhYhqwC6H1Vat0Rh4NE2M5L
Uhur1K7lF5j7ziyO87Ky8KGF9d+11GjGEG2enrXHrDRdcMeWKjZuT0/uwei7M2CWV0b5QuHZplZN
V+/H6wQQO78+qPFBBpYkjDsrTImrl5kD1wJcfjdD61kaqKEzm9WFDRhPmAKxq2GNKUQ4RNE/ZFqn
hWhVyu1dSk3XjK4JgRRqQ53S15Z5ny56HUyVBKlKCHX6ULYGpbxNAn9muV9+2QrVAc8Awxqo2M83
zbDsPOZpRD8OPt1kjeQofNjVhbcYPGxk0ArvjRz6PtTBzLPLYGrWtQ5pBktp05Wa9C4pukUuvTFJ
3sBXdeF3xoqx/C6N1QMOUsvvXjV9ZoZeWgeqioQAqwAVb1G/q0mrgZamT49ejc8Ddq/udzaNX79+
S5de0iQ+BOsrJKnMFPKqkI1jBt0g88gGzTKyKwSdmQdntSvM2dMIwjRAjzlj+iBrxwgggFJVHbkO
rgcNxe1WP3i9YXvK09djOhfsxNKGht/HJgKFADGTKvNBaplZSQCpTN3QyJHselGuva00b+l9fjR+
jiXsI3AkDYOyZKiXswH0EN4EdpL9kMPDwCRHYnxDwl2cRzej0QGOnCyhsWhVfQoiP4BynaGu4zBf
dn3zUPHb2vOWEE2ALIMaL1nXP1WGtGwG4PVMlKqkBEhHFT8VJRtGspu22nO9dHja2pKy1QtiV0l3
aIDGS6NFAOU27kGvW76CG6M9UoiP58kLT/ewfN6mTbL4+pnPPQZhZ2r6gFBIwElH1oVbLQ8AL383
eOD0uLt+Heni2wVLadI8pmAqfyz2k7PbU1mQy2mhHnGIArQGUlKW1E7pyZYUHjRagOmrx3aQDce+
5QsZRZ+ZD3B+O5jq+wTmYIRCL1BEe1Ssi5XUhG9beByWwV5dtlCTKm/l6/ra/2ZcEUuDOYJlwkwe
ure/s5P+56X/X/8t3/+WpNT/+j98/ZIXQxX6ARe+/NdN8Zbd8ertjV8/Ff83/eif//TzD/7rOnyp
4BXwzsV/9emH8Pt/j+888adPX7gZD/lwaN6q4fatbhL+EQCfdPqXf/Wbv7x9/Jb7oXj7568veZPx
6bf5YZ79+vu31q///HVC6PzP6a///Xu7pxQ/5tb86TWvf1m8vb5VH396ffvlY3jZWx1ih/gtxh+/
6O2p5v/8VWHaP6auBfjskI1AJRObbPf28R1N/wcSaWxNoLqDsTy9xCyveIAfkv8BUz4Nmn0KfgrV
yV9/qfPm4zv/kLGdUBkakRDp0HQ0m//4vJ9e3M8X+UvWpPs8zHj9z1+R0nxKdkFkwa9QdIVC1gHF
NRDvPx9LfsIzoqSYtTptrgyqoRxTjmxRd7pdh90SGjeRW+nBVa/kTpq+l1q+hKN4aenTXmJ8N8vw
iVJdccYWviQ0/tFXrUur5HYMN02NCjj1pnrnSteRvVbVFiqTW87VdQUebuJtVfmG+Y1dmUDg+689
kWxeNltvGK2ypbZEUieVC0cbpEVeehYuBVatsTUwh6u2f4M3lmUaFLljaNHUcGi6rTPTrcvW7mrp
zsAOkNfJgdbVN2MYZCurjKeyyt0gNt/brvyecXw4MCORZYO0SVX5YPQGcVRjeIcLkI0e8COFFZjF
9GMg35vKN+iv2LJR24MPO7XwZsRBoqi7ysyXibEjvIJKaOsUZF+0ijX4pptIw1Kjk9FIYxfRaAd5
dleOhq0gQbZYM64Vz7BNM7INFCgrZq7MeF9rbxOxHg71S6r6dt6XdsRkJ+rozUD6a6rk173c2LyK
lnIB8LSSLAo1s2Jo9xUDQOjdLasiVx3v6p58g4kBsiu4b+vtkWv0JgyNp0bJU9uUBhuMEbuv6x9R
eI2M3zLBMhzT/k4fIQdQAKvWcNDnp44e7W5ojkxt7CyePmu0RFmtBoZPR+ISVmQXS5Rb0VDuWLwE
u3dNeLOS8/yBp7fxpMhR7jXoIKq8t1iRbZJAWtf6gNmSTPGrXRHWtqEPDscFh42JbRYgGqagkw2F
WzQPZPBs4oOp2phOm0M4L32IwmAboAMdFZodQPElKjqnDZZBX20NpbIS/KJWeqnM2JJQAkw0BURi
c02No5YeRw/ezVK0mRyzis5zgvGpSlCj7UYFH2esfvSN6fYqFAKaOSf5z3v2b0sNsFxs2dOaZiJ7
LOxhCVgOJDzAWlrWAXVpNbfNS3QGsutIDW0Zn72P5iSVP+dw51Gn7OvkqCIx9JBlVUMyIPl2UW7S
MbbDcq6n9PnsPY8yfYqTKGXc+6g9Ymyck0VrRGgXDKk7BKlTkl3T5XYPXnJqgvXM7ln2CAqHQ1Ey
YJAyjtVoJSfRzBF9cdiohiKnhKIRNrnPH8ikvdpWMVSMm/rZ6374xnOkz1VcPyeuvw/6JIaQd2Hb
rodMUcPDqFhGABv6bqdtPafTLOlRfRjhdvW3JdPPgwpZDpN8k6UQezmwdJmADywHS1m/PznWfj8m
To8FAZD1WxBYi6HWAkVizFchSDVWTTdqQ3SYhEsmOf0W4FjH/JCBryZE1hwCQxBMPY8oTNMhHpKx
bhHRiJSl2cO3opx2OBSxRoRVMzC8qVuFwAt3g6sqkg1RrA1T6K4iyD/j6Kj1HjSFSyvnc0q9Qm37
/LMJk7uohlLj1Rgd+KJx4cG1YL6tbdsVuzMBra9hcHxtzLTFBOL5ecxpwZ0sKCmLDb31ENN7y0FL
e+huE6hnpp1Fr5mlGPCdSxdRbs9W1aeS5M+q1Hlc4TJG0cAxpSluDyhes0yXzUKxoQ2+nLNMubR4
TqeYcCcLCz3V5R4vXAGIhLT3jXSYmcSX9qTTCEJqU+sw0w10RCjd3NKt7If+nNpkTfHOooMG0F1m
23NCd5+ro2ePjwoV3yRCr4nxPjoEKGSlem13cHE24uw6D1ajMkdxFUq/5+GEXS6KcePLYXN2IEuo
WxDYInELgliT7XxhzyOzLp1gJ0+UChteWemyCj29KdwH3WM1gbH/rgv7+aiE3acj5aiWHsL4YASp
0WvEJoeGud6/gIP4IwwyX5g6gncq9v5bH2LvnirDQmNdwOn6LlunK+jdQMoErD51ka6NByhsHeZd
t//N4v4z8lnPm08u4C0iT4ZM2V65p61Ft9LtJMIoL2Sg/BJH+jHHRrhwJP5WBIMPBDSpxQqUzzsG
uWYWwkyZbqDDg5t85RrNLLHrYhz0v3FvMRUYiwuTsoAqNqANRXTo7O5dWcS+BQH9yEntRrLGnTag
Aem/DKuq/w+SEBU2In8GFqanFiaoL9M8Oox6s0DeoWqw8WZAEBMgJsfxJfbHjc809Ig9t2izaq33
MJHro2toFK6w/wz1HNX30tHx6SMJU1keiNeREM/CP+JJwLTbGYGLr3ysUsOq97A2fJ7bgi4dpZ9i
CkdpFLB2gMhZdJgU30kPS5EPH9x6oX9L4D7lUTdf+NBdcqCHN3yfDT8NSThBVNBWgaXRDbTARR5a
RqMCUvBIBafwISR74o++bA56VkItA2mEI8+dlhe2esREJ4/qaHOfVdsKdUQakw5IiiZgFdEWslms
JBRSobWTwOEgKNGEz7W1PD5kamP1ZX+UfG2dZMVVAEvdIZxBgQjVXuwluPBDsgEJCHr8E07s8/E9
aEZVDURl+wHwFTXvbG5gi+beVu6BQ0gSD2IIDLeAbOX7xSJT4rc+4CuJ16sKdZswLZakGR1VHa4U
rqwMBdTfTLEHyOGpg7YNfRToKoku/URazJya0+r89PqmTw4z6GlLNFGTFZMdb6A+Lt9szyH64q8S
uJb9dmbK2zkG/tlxIoQSchyWVJVKa8L23ZjeaMG+1XSrpL0zaRnI8aOU3xUatWbGd3ZCC0GFN5OB
KB+GH+PTXwv2yAv0ImQ4ACSHpNadOCVXJIpWed/YsRpetTpfNSp9V0cOfh16V3J+lUT9t5kPdTZ/
4XWPyWKgCgNNLZSqP0+XSqliswwMbV8U4TfTRzO60wFDK+O3LNIc0DqBlxlT0ADf+5bC73C0TOgW
JsiLraYArVkJyFLiM+Iu59mF8KmE96MbGew4e03bh9rwXYFWW2kM225sdzowrGMOrU5Ibg2GAWQ6
Gn24TkDSc7bSOW3an+YjyqwoSxHQeyeEq4j+HTxi5CkANntFX3eQ19XjW0oqANzIKobShiwpTjiC
9pMCji+FD3nYzc2Ys/OMQXoF0GNchIDmOXOSKPIoy7SYd/ugJQvi96UlN76rtJu6heMXi6CoIvlW
QKMrfVJsKEaraehVBM9j3qPoExNnZracTWHhAwmpM3QyJJX1Rbef0jD6HbrG28RpVy2s9+BAPjgS
uKCLZKneGpX9deizpF2ILKTUVRBEkeeV3d6gD83o4RI2qxgzE4IIGTTQ1KSP1T8Gh1qFK9kpdyAr
5HjoUoNv4LlwSvl6XEJBH/v154GJ7RrYf0djgA7bXt6Eq+ENcwnkNXgGHIPN3A47M51E389Ma5oe
SMxuX6bvY/W9aJ+Kbmblnm8nn2aseH2HbVZrFrBq2pfKRgGbPQ8fmX/F5TmkxHkiKzw2IdWQcXeD
5iweW+0OLkMdFFkeeJONA7XP0A22hW1D2GSOqnlxeDBqQvHamBDCwm7ZcSXsYxJh/iewDqWZyyA4
DIoR8sxuZsJffFknoYQt0GC+zuUswbzIPQAXoA1AX6eS48z0+9yg/H36nYQRDiU91wMvxm1uP1UY
RofvUU2fFvUkWgpMyMPwoNjNGje85799DZ/e4ElkYS/J2jEZ0xYD7D2psUYFSAL8/9fDu7ikT2II
u0ZQQyesmd6XhNIu6x5I1ztfR7hwVE3DAOCWwmgILvBCns0CFodZ8LFrSC/FwltP5FPtfbI7BlJl
ZlJ8VGo/n0mfownTHoDZFKyDtNu3SAkyqCQWcKcOenhfoK1RVM3UarCbQr2hQbQIB38Rh+mmg6G5
3hfO0P3IUjKVvG30hXB4ebZkPLfGLZyx4G8VWvEgb0czP6aNZtdZvyA5AJxNCinHWr/JY3DCmmER
jnMz4fIeePIMhWU18D+OlYl2xe+bJV9xOJEWt3/BOuT8VP/8BIV1VULyEMzAfNo4OsPWF+FhuvtW
qePblT1s5y4ll5fxz+khrK9MIhwNW8xy2CnZfsMgrJDYejh7Ms8NS1hN1QTFH2Xs7ck6XBkQNwPN
MoVMY2Qp5K8w5ebGJawsgHG4psSYiGZjqXZ5Wx/yx36r3UKfXUssaOdch44PScMf/91yE4UNknEA
2MvLpteXgAm4GleTrDUUACY1SpzQMwtubmqK7W5AwQ0/NfD+Egg5NNe/Ga0qLr/+C1ayM+9QFLVK
WjqC7IVYQDK3qKn1W7iJQH8Lj/Ov8NhnxyZsXYYcJIw0iEdQDJqo5GydwKY6Ws0X1gTM7R/nzJ/r
QBQ5iPy2M0IP8wXshWPLliV2FbV4zgEvjnJ/gR1gaUiDVWf14usZc/kI+BlY2FvSkna5gXvwXtLI
tZ/mV4Y5E+G81PJxkv0MIWwpjYTKUP8xR1BP3iiOqUKF2XTj9ZhgWqL7CPlDx3C/Htd5p0SIKuws
XpARnhV4ouV7ukuhWb/wr4nFHpo9kGTf9b0y13S6mPz/3KUNYYvRmFbVfY6TDtU1N9mbAfQISrAL
+CqpwdGFH3bgKm6xNMEKmVmGl0LDARUylChrQJhMGGsB7mNTNLzdx0HvMLgxRj1MuHuo4pgYLKrO
Xz9bdlaKwLMFyEWjzFR0gpCfb8VN2iq4M/fdfkwem7yy1DTZa3B0awdct+oHT83XYSpZXY8cEzew
tLpKzV3HyZqkigs9xg1DiaTtVKhhmmg8HrR0UVSF3eLapqW+bcA+inuVrY3PcdeuqPfQ99mWjfU2
rCm6sWwDJlLiRMZ9C02J0QQiXkFT+71FBSmSAscfFlQ6ltqdqqOe6L+U4CPxpLP9XnV5DKXxl9av
1y2EL802dtLmLvHQD0i0TVczKzW0yfjyRvfmHtulMwGXVB0WCqaC/wlvCW00oHsLvd2DvGi1fNej
+xpGh6/fzcUgwC5PmnGGedbLlmsaNEEjt3sYslsyqDk5nMbqOUr/xdUF9OafYYREK+1rrpcVwjSQ
Qa7W7U1pBw7gEeNycnhBd3WWRXNp9z+NKGxUQcIhhjci4mRc7q80By0VpEHBrtqEN3NOZhfTVpQH
kbROZeuzLjXjYdMPOvL+GoVyYhc3UwOncbrWakEpmVu/F7f/03DT4E+aimbMPAiz46gJ1t5yypL9
tbnky3mzQfXSfn8aSTjUSgDkvMnMCgnChzHctbdBIwzA9W6prII7/9q8ju9HyWVw51NA2JkMAQF8
j9hsR+7iJ0FdDcVYVP5QJf48ZlKWaW2qWbuXItwFgG+a5dxffqw/Q3x8/+SxDrHJM6+u2r0n/+hK
9Xqk3M68leTrTiT7TibHbhmXOx8yU1+vwvNS/7RDnkQWWi14l740pDmWoZvcl8mKV24JQ68YVqf1
AoIJS2rD4bV2MrKBN+fc2XfxPNBR4AYiDYgWXdhpgmZI5Kiu2z27hk7+bbUfvkG6Dy6rK/mlvBoc
zeWPoZN9M++/HvbFzcdkH6bmbFo9n19paXgwNAf3dt+OgVN0b6Cj4FY1J/szTQzxkgc48mSEZeAY
+jidTt6qUSl5FiRtt8/lehdlhS1LwyaMVLsYc2DzjwnjL349g7i+WFHByFTAxLGrngk4GFU9NsCP
oRKA8juxs0W0KNHmn0wsYZIWbZJHySm/f/08p8zobKQ/Y4p6Dolnwkpvep6BYuIEMy0+6DbUEqxa
n7k4XFqMKCrDZRt+Zue0bqiRcyiuE9zDQFkelPe2ePp6KLBTvTAYLHYwb2EKZsgiyspsklDKRqXd
J1rvxDoaPB2D81RoWGHFfwxpsy6128J4jKMa9kLqmkWYsyUQFR18GMYRNP4IvSHpjslXTQZ4jQqD
rbBzzAEVmJKFDombRQ7Mh6IlWFp640QgILEKbgBxtcrQ6Wz4ow9EYqo9cbQe0ziwI9yRJoWJHu3s
zhjXKeR44rtGgp9vMQACdlWrd1H73POd0fbfBgK9lTTe9glzCTT5KrWw/ajfS+1OUZPvpV64Q2dY
BTg7+QgKbzKgDRRCy5tapWesO+9qLDlGg48KK1L4Z1uNVFgKNKuqtIqsjMdLNNAsbr7Bj9sGCtUO
df9dQfEhbmDNUSuupD8WDRij8nBP1ODWH38oIz6EjMp2Aqndoo/dtkeFL7/h/dGvPMuPtTUs/kB0
Z07VmQ9KKk+OwVZFJFdPfkgtpF1D71H/f9KuazdyY9t+EQGmYnhlaHZSdytr9FKQNBJzDkXy6++i
zrmeVjXRPLZhezCADG1Wrtp7hXFCDQpeBJ6yDqx0wjqPxulGj1tHkogVx9IKzPZtnpowmxce4AFu
Q5dtCyFXqJiEK78C+1Esb9igI9PCrFxjSEFL6SYcokc/iOycPkpDvAVWdIXVazeNsYa3pieniiuU
91EI4oxkeOMAV9iIukyBCVGBpLmquwLNXpouv4c5iDUxk1g2HP0KOMYhAEBRXHXU9Gr0muEbVtbt
hOilN9dN2/7Ky9StMoi+sswq4MhRG07escOQnJqqd4hpeDUrVyVpbmIlPoqFBAd7uoZvoCuHrwXu
hpkCpzIGgULxHcib1aD5VgI45hARbwIEVvJHSySrNHYlrq1GYnqlIK51kbpwkFt3A/CzxG2K+DFF
qaxQ4DgW3slatWrBmE8JmLBmbJcdhEBTzdYCBsuUGyMb7QHOPZLObDMVboz8sY/v/FbaJQQgPXxP
4DeF5UuqkyehM9mu6Yq/Yn316RO8hquXun6SwqMGnpHS9a4QM7euwRkLlJMGX7e+Bg1R7B+jqnCr
5q2kyaphFZjj2k5Uy199Gu66qHybKHVVtJaMU1BuaW9ahb8nGbmva2YZCeZ8gvomeEW49a/VQnZo
d1sGxaorR0fJu6OUCQAlQ2VBzF7S8Kmtoqe4o3YDMlmZQCZIq5/qVKwswC5/B3LqiChNhQVxeuE3
qdP7UpI+qyTwGrXGfGIbIEQtY5pT0Kf3abWiUOJkHf5L3ikEtCDXh2V8lwUrSf0cCjAshXYjaqnb
KcUNIK74SvmBdr4Xl6oldAQOKgrAqZ2wpyHc7IxKdGIJnD4zvRVT3MdNWK5D6iBsrDxHxVounkG0
wYOgdwcCTV8tcQW8q+QMOseq7rXSAf55tlCZWxNl4NAH0bkznGoQnTzsbpsME+ooU+E2KAYAbN+C
YBvVuusPO6VhWErQA4V4tEjulPgAyTxLCn0kGrSdTumNMR5U4NkqeE/0SuS18qFpj5i7mM2io4fZ
kYpucqN4LH31u9WwqyHDZKWg3/l2SFHaBr/faQpxUwHDAk6tJYuOgh+o5U6D1xe2reK5a1CrJBQY
3dBqktTLqOyZ+mAh7fGclF5anPzqcRLn6Y1VoxzbULKF0AuM2yqmeLocQvamhu9q9pQlb42ArJr6
kfRepph2FTDYsrS2Lr215qMOiAckFevJ5EAGMzLfZGa6kVvjrtWRua972y+0tRpG6P+tpN30IM/V
kOU008RWI3hJdOsRWOu4jlYmDZx2eFbB/dOFg+RXto8xJRRC7MW9UOCBrShuGwtQJW4tNTItLX0o
5Set9HqoD9EXEy6noGfaURZghwLJKxXcceg8BgVQ4UE3kJ5m+Vpqo32EhZrFoO2ISBQKyQF5002a
qndlgtJ79EDoW15qqxYnMlEBGkFy3o82YecF1X2cPBXsI2mTr1EtrbF6NM1kp6jhJjffBtjG+hFG
wAcxHuhNCeYHpYm3WpqtRxHAcfE2FH6ncIwQxg8G1epQ3TL5Pqm2UGX29PSh7etH+DHaipg7rZKj
f0vHIEgX5ZInCk9x+UrbFlWycp8Vygr6EYC6v1Jzk/ai55vr2Md+mEi3mVlaQpC7OK9xZAKLp+qv
uNGtovEXCWRrbBurRMJc1tv7yS8t7hUoZce2SAIPZ44F0XMA1Smm+eDGMBjz69IicfR7kNWNrm5b
yFv0VHZwsDlB52/aFntHsxNKY9vFsdUlL/543wJHX5Q4MirNMsxHIQvdMYHfnZgcWBXberBL9F0u
vQfiOusfpCr1IKwL+p2+MsUb6JDh7IEbU7ENggfojqxy+WZIABqQM3v012a9ZeoxAr9Rid97dleI
EJXFHB3hLcjM29yfPCwlu4agWKoom7EDMlDcKvpdAIIuZBmk/E41fC8CvWKsI0un6q0ZiXsdfy9p
uzfb3hboekzlbdjlK7VdKTUWTgOxSWHdYWNqfOUWqW2waHMgALBqyHuivhvUP8T6LRFPHcnA5wqd
DuIqOaQVB9VJ8tEKoFdkhs9hRXfjCEkKIAp80At8/7Vuhg1LhqeurXdMqUG60O2ixgUifxNValP/
tirxcVX5S1Rrp0JJTJKfompwIvVjMHR3SF41+iC3qk0FzOC2sAY9tSh2tbTEdjrsaLXLVRjfYwNQ
SHKTw+ETVFs7UT4SZMzV7iaoc9vP9qkaPLYi2vDSqea6FWur7dVN1KouuMh3MfYfvX5Xg8SrW8mi
qMqbrf5Aw/wxjMJ9C7QCFUun1Uc3p/0pkscVgRRPWw2n9ln5aCUwpvvBjpN05ZvME9nLmAGpU9SW
gOkyyLdq4+9Elri9GoO+35x8dBFVNVyoRPj0rBWz3+i4OUaiuB6bj8bPPZCFV0lCcIaU/jrV3rqB
gBTrr/BWsVv2qPsPMmSdoTwCEJS01s3Ya8ZPUdiP4QuUYB8NFdxENo4gWRoOZZFXKMKtOk50Eiif
aMGhh6BYDAyrmax9ZPeNGlrUqWLAmBxuCzGuSkTwkAuzRujnsPF5NPdG22xxlkBFSHeK/iDV6Zpk
Ge5QIBrI6SoxcPwAi5YNpQeGHwh7tZOywqZ6tS2C13Ho3VGh24iVG1I9+A08kjIomUqJ1xmeUhkb
fH8PRroSAPNfEpvB9oHgypd0/iqbUmbstQ0N22c4+OAsqSi1XcH6Lx8+DfFNEu7FJvF0aJVDQU4i
BpDbN3WBL8gzO4dL6zCsWXIM6ruhEC1FAhdGQ0FUOZXjjQ87Mz18VnBQNDVKpmNmUb8/MHieCZp/
Q0RQztmWsHfDgMcjNE+iGNaVvqUpXi3e0xwlNPNjyH+TtAKual+Wv/FscET6jJ2/8OEM58drLcsP
AsQHNdAmRMagSq9saug0dcBgGyKUHOAk0wUfpdDhmH8caqDiRdxLUynwUFG1qWF8qULkVW271nGM
x0rpxj68I8ipz8WdX8vbppJvTZI4GU1xgzOsTkBW1egt38czIaFO1ucOi/2dWhc3Q125YanZtFb3
ud/B4UMEfVPYBh1EIdF8UAGttn4HpQkkLtxi8XDxn8GDdCnI8UF+0A0T3PD9lHVMwmKfaO+pD5MV
YQPlqs1IcS1q+1WE7kiKAZbjyJ9DQa7R5RXunln4T3LYuqZCfhwPNSIZXJINzm5BZjDCTiQij6hq
elEqPpsShIqhMJQGG9XPQRkV10wqsbVrti8l60g8iOoePki5VkFXjznXH46z5YPzb+LKB1IidX6r
6MirmyepM/ZxeFMkPsQfYFFYNfAnT2sA7jvY7UI1yATZshLWBht3SrAAZpx7I09W3/ByMoDUNbiE
VUzMoBdyg50kXIIL6VeXPi00dS7HifQwePGAKU46Lz/zJ34Q9Jrct+j+bofRdswdXN2cSNqWe9FZ
rjop8/EQDbBQU1T5jHTYpYMSMxEgCnlYx/mAS8lnLQ6gUawYazxhfDLhvCASqPebmT2E8Pgo6c4M
Ey9mD2K0bZrqAZv676pV9iYueEOq2D6oYE1WOSJO7dH315WWrNIa750i/aXV2SYCWMhXxp2sSUtp
r7kBArEbQAOg9SZe/M/ug5gbhDpKNEd9jQ9I9WNDDSys+IcJNT6+1dAo3y2lbuUJ9sTnaM6DTh91
lo2qzRaaIPnATnjYrPzsqcFDXE63g/5Oy2El+CnIhzsJD8Y67YA/Y06ktHZgyg5Q7pscJTCZNmtd
o0jWe3r7sDCj5jJI51/HLehayZivhyNmFPhCsLZQbfgy7jpUTrttcJhsUEu8vjJrKQW5FJdbtIEI
Y9A2R9yqfEhFWAEN4Y0WK9s8X0KYXEbSAdcFMhO1KA2StFyus2CjEAHajDRyflTgb4qnX6FCR6vQ
FopsM9nkKRLiYOmLOv72c6TDsmJQkUDCWoTTJzhYVqU7AY7A2sdGJG+iUcQbC0mMhdTcfAP/hOW6
MoKKiyHWCBsVIl6a+zrYSNJWzav19blymTRG8wAG+q4cqSLPDihVcazSFHHgVmblKrQ3utqiFFDt
OHWJ0C+lyC/zgYiH8VJVYEqAEOdS5LJPY7mSzHaCSDA3bFZCaOkfvSPta9SSYqBOanjpvCoD6vsS
UuerpTk6jdfPlYsPMBUQTDSowV0UIIggG3Q0AjS4vK3jxgqD91DdXO9UaXb0/gThSxDFCPl9VJM6
gBYiZAotPbdMpI4FgO8s83EEg0uqLSl2TUdaCn25M03tA3p5KrBAwJJbGZLi65VPtBb1xhjJAAlu
vYiSgRvdNWumBBa4fbYK61pFXiJ5zhzauqpIImwRCSgzOFp+rhWNQOECtxxM2n1u3QgWWROY3kxQ
IubEv5ZxS3OT9yweT+8yWyGBbpmPCjj8VkIierkZWKiFws34raxT5/qozs0c6AWAwQqxLSLyU7cq
wf4uBKk9GfmB+vehsO2Ku38XYjq6z44VrTOETqAI0amuVKYnQXjOs37hRjMDcZmWH+55UIsCaPPb
tv4sSguGMwiURncabPzzlq1ST/IgdjXJ9JULFZS5TjuPxeEjtNZkOcQnuxMQ906d7UUU40y2dOBN
Zzy/qM+jcBMPrjuGYTBEEW+nG1RtAYJxA/UCS7OSO3XdLmya06+7CGeg0gZejayC5fJzmJqkaGNK
iwkjhDr7GutqFfwv+KC5bUSFpgnMTSVcb3iEh4g8imqO37A8JHenEri5Gp9NYCkbFN1t5WvY4Nlo
Yxe7Pg2n28tl+/7E5QZN0OtBJh0g9l1HvUkE0CSr6xG+i1jXQnAjFpdj8h+EKL2Bdj/8AkH0QzZ+
gs6Itgr339Wk0TMBaMZn35t2zGJbIFMLstpKXuW/lH6Cnh8Wt8+paZffhTKLJEHr+MI4fkgkFQIK
qJS3Fe5OSMvCxAnfsR51G9pEFps63As2BvICb6GzBIz8HtEr4Xnpe7WoImRiQnZCDQM5SmOr7Ihv
CXegLbGPYQXNULc/wMfrvbgRlzSxOMnSCY6GfQFTenoHQoSZcFedYjTGlk5wNNQcB0w2tB4Ol9+o
Z1myEiADjJXpTeaKMUTflvEQs9P9LP7087N9qcj8MWgKTHe2neS3nW6jPOvriXEAFIa871zkeA0L
imsLy3kG1/Kz4dx6Bu8wh9U71rORONUmnYBquClnOyT7vP7mf2Cczh1c5z3NLTBkfBtUqxAw/1IU
R8gs9RZXIAdNdcGBhLGrdNe4IPjc/w/U/tm98qyXuZWHKigBSR+9rByRhHWqEwiBN/Iv4rG9byNT
saQUOVND/9G72nRjORtWBaZREk3QWAIEgkM9c2d+kHXqaYoj/6rgSJT6zvI9bwbM8zMsd9MsGjbq
fYewExlCdkMXabzVuJ0Y0tTWFxiGswsXDAiUf1DjhoQ5/wqVwP/rQyzcaENWrYd7z43ppntjb97C
v2KrO8keqU1nWLgwzHYuznH40ositNp4WETRl7oixog7ocTh49yZa/Vz8kLVHhqXfoSKRctt4S0K
E8zNIoKLEG7xiKrzpA9CMKptXHQnQ81vBaJ6ivJEI3+L/93JYLvc5J1TS++k/k3iZp32XwK0+a+f
IbPXTaJilGXAESGLwY1wrbA6A1GjO8mJA3SgB9AhsortL+mWAbieuMmt4KAisRB17kZzHpW7o8Ws
jWTIiXWAmEqr8i5/DTCNg+fgaeKEjI+xY/h4HC5FnTuSz6Ny86uoma/KOaJC8Q++2Zu2skltd+vg
ywygPlFtkQcXgFRwr7d2qbHTZ52t3bFGklqkeGczVKjJVPyHtHM8Hq9HWWocd/C0pBkSHeCeUxy+
JNGa9V/Xf//iTOFOlnz04wZSZhMwq9kbX+Bw7gS3ZFYMxyUbu96r8CsWF4ZsqVHcoWL4MY1Yhpit
tCUddMczaSHC3HmJh5YxEbtB7b/A0rGmy8akxFO23sA73jFUV2heA7jlLXSfPHMpIgRPO/AuIWjM
vynTJKRdObCp+/K38tB6kNpGpRlAwfEzsf8B6BPr+SwcdzpSqAV1sYxw9AYs/bW/9ffpBrUFO3CZ
pf2TGX4WjDsO9ZZEUp8jmAGXpVT9gAopXS3039yb/KxBPD+jZRSCsB1idCtjW0PFBaq63sSdJJuF
SLPbMh79eH6DuUxUbiV1jSSAigsM4JT56zbF/ZRT6W34v4L8Fy4mU6bO4a+r0JP7Kxy3rgR/ZHVe
4BQIxGjdpTd6A1ezfKeVj2KM6qYE2UOmLc3G2T3pLCi3sDKZCJLYf7dR81BOa1+lte8CfeAOjrg3
n2KnWJTHkefX2p+WcnNSF4qyTYYJVPpagsqz6wHgsJVVeOhWk9dg4vTP5h3MfW+GFST9QfyFrdBL
cUjc4tF3iLMwzEtdwE3aqks1Gegg9Pumc0Q3c0ovOBbPpdO5kg3MgGX+6k8LMec3gb96gE+2wGa0
buMAdIMJCtltAKKFhYK4iQ5o7069ux5tdvPU8P4C1hz3mu8b+9m5o9eSGali153S4hPQTAiXLgSY
vfNDdOWvCNMXnEXIRdjtqCOak+3zA8RJ703dUk/TdZTuYABoWOOv602am0ETcwLYVRXZVj5lrVc5
QWJebE55lwdO5gNjneYrLZRNYLvowiLhdKH/85Y7j8bNV6kJogxX1eaEwoMnAS18E6vAHA5NvesH
bar+jjsRr+mxRGPr4VbKkZpMzHSbhH2HO2P4JUr0VzJuBWiPW35a70MGJT6U/cMUGKE03gSAZ13v
oblZrZmTUwtoQ3iCcnccqSlVQPBYc0I1zC5r5gzCY6Eq9vUoU8v5Pes8CjfwHdjJY0/65pQklWwn
UWERn3a2NIoHUhyKAEA9WIb9/ZgwUFKAFgJ4WeJvy0GtFxTP+vbEYKyeJnjHRsohbMp7Pb2vCIGH
WrrkpzADRtehSQqVBCLqomFevEhapWjga96cFAoZzKJbibkuWjC8A0JAkFBwlqwROtuB370xKY9t
wQdBlvnQLQ9Xbd8DLipDfbPMAZpP9hXVb/9Bl+D1YEgikpEXeO6+1eWcqHVzGuTgpo2+mPil6bC6
hpS9Qd+DUF4Y9rnlp5/Fk3+ud1loIOGats2pLD5aIHWktLHlYeeL8cLmPLd1nQfiZrHRhjQxCjTM
1O5S9iyOCzvXXO4ABWnwveDFRS4g6WURR0KhoCFGLFtNftf1EtZmA9gbQERymv+D5hgEvld4X6Fi
wk+jphgw/ubYoDpdWil5NhHq784EA0l1FNfQpolEwB1mQSGpEFGs21MDXQRAomnLbhtg+PoE0oOl
dhRIsKjUdnkjQ0zNhIzId6mCz+AWSe9Dv6hrT74OnDLeqrHqn4xO3ZIMXpCRUwUAZkWGAzrFwvBd
zsOfkbmNmZQCfmfXooowIh3QI5/VvvkqitTN30/zI5KuQNx+gi2Aw/BzxtdQntLbogf1cWu+tF58
0+DKXj5ksCxdqodf7tw/Q02NPjtMy6GlIRkRqpJOjRhbk8NiDozr9Ykyk9L5GYa7+XUq7UKjRBjh
PnmoLbx/4VgPPY1Ne8LddmHDWGoTN1B1RUX8y1CLqV6S6qjRtVh0Cy2anQxnQ8RN/Z6SMIkUxJAn
i8sIT7imtLQRtaWl7W/mCfyj73hWiViPFViI6Dt2W+1Hda/Zuac9AIUNFBsyUyBTZ8xdkpS63Kt+
BuUyNOLQoRg8tS8zAZvOtX0Ikr9KcWcviScr0uf1CTI/ZCYcvpCTmrTHfk5D0zfVyFCb9tT3ePfE
nzoYnq3x+3qQy/0dbUKBQIQwF9RmeUBAJxZKzvrvIF9JsWvMp3/3+7m1pDdZFA0RNgjaJtZAnuVy
adbNjspZC7hlFIq9OYYCWqAVBzrqWxg9WbpUWBFuvVkpLhwgMynKnx3GLSRjzKDYn6FBwCDCIZS5
uOs0cDJ0xm9AChQA23FV3P4PFmGzy+usodzy8iOf9pB2bk91BWSl1a/ol7/rjsmKOvID4qaNC3FH
11/Wz5Ux035eMn+0Wedy3sHQSmYYos3RBuxiM4UZfeqpD8SrqTfZi/cLj4vZTtZRsjFMgDggs86N
aWdKcWTSoj1BjR1+i/B3UMStrj5GCfuUhs9B7mB/CHtgoXvLRKjVZvFxHEtPJVCtDcclR3duIQJX
ATwb0rLIS8N042KN1LIoQJhMJweUsmw1Hq04fc2ij+sLhRvdiyDcQgmVLKha3yAHoYe5QwKYMCzd
QUxRl0x2uBV/EYjrWwWMz2ySuTz4RrfOpMSGkvzCIlkKwa2RIBFpgP4kEMk0rL5T4Xv6fL23po88
m5HfjZBguQNrg2lA+HscarppBiQjOSTsWWcEQtVgpA0xMMTUhrPo3zs8L6JN7T27EMAJc8gNdSSH
RnnS8cbuHg32db1Bc1123qBpDp6FCE0VfNscIcTwPgIRr11KeMzNr/MA3PyCKCEjQymSQ7tVt6PT
3w+5LdHvqvRoF28AtFi94SrMWrpN8Zizi97jJtxA8twwBahpMwpiH41ykAYJxAUlBpA+I1sjAU5X
p3inM+OzRm75es/Ord7zhnOTERnnLB4HNNyXHmRoWtTQP0wXNNGWRo/bmkMKgmsHluEhHlxDAw0v
X8xaz814THYZhh7Amen8jB+pqOS1biIEShf35AWMBc93i3d/X0V2+yFtYeVmpfco17SLj29u//8e
wfPY3PyXEzwiCFxWD9L9YFebbBU41a59GZzUCdwl1MDceJ0H41YC09Q6akIES2PAtkG4a11ZeLk+
J/h82UWLuNUQ+hmMYQfsH5CIcitzHdjxbbcGs8ZOOw/WsObpb+qUXUTkVkEFwDogzNjfM5XZbRPZ
Q+1db9TcJDzvOG6ii4LZiAADouOALBdpCGrUggjy0tBw0zxPG61IKIZGHY5ZIm798LU0F19616MY
vLGlAaRsq8hTFA8cY+Cf7Ag0ww0oh7LlAzchYtK1yOq0q+v9txSXu293ILlmIsGcMGPRFeAxlQaq
lQhLuobXhwnA5p87fTAA558XWMiJabgRGJcyWdK5XGqJ8jNEB2spNc+nHgQVrSeT7zgodwsggfl2
QFbEUHArgljOzyCNRg1G40A74LJm9/lHUL1dH49pvvJn/CRT8P8BuI6qmwwnhOlrh0jubwYj3NAE
Vq5B4sh951RptO2EhRU0329/InL9RuExlrAaEev8NJSqXQ+t0/nh+nq75nfyP1G43ZQpRC5M2Lcf
GqbfJsV9BwmP0YcVRtkCoLWUN1kapqnNZxeLWsxIUpiIVjmDYWfpKnOilZRaHXwAXblyZCd7hWj2
6/U2zm6wOuCYk1A3YIX8Db6saB2lCrpSgF2Rq7rRCiq+MN72PRElJR8Ow8vPlLnhO4/JbYABrEiz
UkZMgmeZYdiqGxNHEyzNkV+CO/CJkfHbQOB1od4/e8E5j8tti2E1Bl0DK/tDCS5xYa4jAjq8hrch
eFuQobZNPXMoTGlCo94sdPPc6KJcrqGKLQKmwy/Csa8gTiV8N9k/VNVDhLIHIG6qQ49Z9VRZdLec
SlqKya9LSepUcMHJoWgjcDBNJzbav3tnA4wXqG+oMyPRBwsFbiEmQhxHEiz+jn4dOo1i/tai3Cmk
ZOE8u7gTT2F0UdQ1ZFk0bGI/1waUXoRA7UgJSrq4M2FaoEmlpVIobcVkYZJMc+DHZsaF4jrNL81E
FwOpPKrgyzLlJeslR6etLULXa5B2YSZvmjReONEudlAuKNeNjQBz2yoZy2PYIAHMqr2kjXY2No4g
aXetqdmCUC6M3OXC52JyuxtYRBlUwuTyKGS+LbepZtXSeJNS9SUOIPwSB55KK0/X5Dulhjya4W/L
pvd68GKvL42LzeD7O2C+IZs6/tS4RRmMptlJpVYe86h3CpilQN/UBKHxX0XhMyPtmBo5pJjK4xgE
a3/Y1GO5KdnCMM5P07+aonPTtG8jP6UMTZHzCueR6GTNF+0gCgsBl3/XHG6Wlmrut1GE5pigM8Oh
vYcXrF4+Xg/C80kk9efQ8Hq6Q1brbW+iPeLWiNewHxot2EY/Tvj2arRRIgUDj0Cqla2Vh+uhFyaF
zk3OckB1QQjRPg2ZHCOGx/0IR4eFe8vF/sg1b/qIsxM3GghTixzNy0wNcjE4XLOlHA4P0LzowmnK
nMXwq86v6mneQcJAhcXsYGW/q1PrTaycxAo7S0mdSPYUKKbSuyXF1KX5yD1lUMjr8lZGAyUZAgoB
/O1AXx+JAN/XhXf10nhxJ3oJaSIZFCCMV4TDe3hINJj10Nvrk2KpOdxOIRd+rUGGEH2pyE4Xraj8
qSmlPSx51yw0hsdNhVTtBH9qzGCImzJ8UhS60thSWWkpCrdZRFErCJU4La4ugdYLuOnlgQYL62ih
y3gZWwgX5XqpIggp5JXSIRmtIRchAWKfd//ojP5r8zO4MyzXooiQAL1mMOj5+bBVptCmoLi6LrH5
5o/oP5G4zaEuhy5Up80Bbpt2E0OSHbILMIcz1Ucq//azFjWlpQ2XxzX8dyF/IymAG7jwf8B1saBG
zBAULgsOG+1+U3uCSwNL/t241VuzbR3Flq3gVliWI57fqf4E55bXSLK4ahQE76M3UgeAjvzXzfeH
me8Ps7/Z6WhOPDMdpQsgIX9uVAwIiDit6vIIyCiF+ny8q0EHB7AcYi+mNd3JIa5B3aX3x0xYJA5g
Xoy7HQrx37eUs/2xhLSezAQR53KfTXdwKwaJOSkXnsAzywCFEajNocw/+e9yGyHEnAUzrLEMQggw
sDC3WfqL0caNdHPhnjEzUj8icSOVqGPtB9OWGxi5nZWAB0bv13fBuR5DgR1vCABYUMbk1pkaJz3t
IhVb7fCq1o9JfzSgIffvYnArzAhTqmffJyN02Um/b/tnHe+0fxeEm3FBjWJgHOBSn1S3Ebxmmb7J
snAhyPx4/OmtaWaczS9FQqkmJwiimvc+dHrNj+uNWPr93MyKQqaLeYjxpuxdK1DMhAbT9QhL483P
KDgYC32n4JzQRIs0mlXQwlL8z+tR+EL9tL9h4v7pKO5wZTCeMNQAYRpnQLkyra1Agp4BudNfO7fI
HHntx/ZSoX6hbbzNi5kYkdiIGJ0M84wpz2AYWxAxu960hSFSuYNWImBpljoWTJkqlqh+VnTpQJrf
Xv7qO1X+OckaM09lscRTKoQsFlQQQLM+dGPqGuLv601Z6i9u7efUNMKEoSnQ8Ro1GBynslUWz/8u
yNSfZ0tG6FJTrUoMijSeEjBbivJ+CJZoCkvzjT9vjKqVAE1HFKgUusaXuZvMH9pV8iavKrv7/Edn
KKrCoLXKkB9RLnjUZBzzoVLwsBeEBkfaZz4+Xe83nsgoAasGfDgQpBDCFWH2zo2OYqZx3DdRfVQM
GHHLJryjJWF41aXA7QC1zVJz27H0AbJj6zTpfwdG8xipEGkyHblhG5YO+zCN1wnq5dCgi/TQu/59
F+sAnwckHbynQcMDOHOaXGfj2uY+kw2/rI9iA3k8A0LTQuReD8HjAb67wFCnxk/srAsAdZgLSmKG
iAEp4EN9iNf9mu6lZ9VpHfKVfmS27/TFwgY52y5V0Sd5eGjL8LYQJGZNnCWI6aPiJhQfRr8wsEsB
uOVdYuDScmpUr/+WZFxPWvJ3T6lpaM6awM2cvC4oUzREoEoGGdqvBtKu10dmqQ3Tz88Gn8GnKzNa
ROiyBzIcG//r3/1+bnL1dOiivpsGAa/b+D3Rl1hHSw2Y9uCzBtRMzdJKRgD4Zrka6Z2uWCqfzoYA
uxBXRE1WFV6QqjXGqo7MqQ2QKJdRl6uATrreTfJ02PxIL04jPd1AUYcB0fv752fN0MSqSVlU1cfa
7QKn37/KX6QFaSY7QeTZMX7rj7AbhF/6sILdMiTIsGCYvvARs+08+wZuPncdskWsmr7BMABIjiwt
XjRYnGbstXZyM3oYwijVg3pqJ/XAZodY8LpJrcpN7iKrsCHfukRCmm8VVDKg76JMgPefE4SysVRA
5K6POe5HsvRFltJhCwF4knwh90MM6Hh91CGwRNJPIb+7PjmWAnAXlSYQe6IpCND34DP50KRJllYR
ryD1nw3agEXqBNiCGA23TlPD7yuZjs1RF8JTr/jvYhuc8hiTnUJIbpSkDfGhZeHXqzQS1rJc3JRV
syvgQZmMwQvwSI/QgL/tVB2o3ggUUAYFzrBbyglfvPCnVQJuIRTXdbBW+DcOo11Gu1FpjuWImpCB
t0GfOGUmbfV4tMWOQMUTWvZCcHt9AKbLOj9pUdvHDJqW/4V/mJ6UZS+RqjlWvhQfi6yzklhz41p2
ZTiL3aiQYfoHASUZLqvA1U9VlJ9ztidhJzdUbo6+mkNkHI4iGuSQNdNluCuw+v56tLn5Be9MWKSB
t0mA1/sZzcxbOgpw7DxKInxMO3Gd+0v5zoUQvAKRr0VqrzVlcxzFvRbu0/73v2rCt8bM2fY5AGZo
1mrWHIV6g3IaRJ6X2EA82vt7hZz10vfPz0JEZaMOSYZeooU97pPVmK9LSIauBodtEggiQy68tq+3
ajq7Lubdn4HhkyCoGOpRD2H6Iw1iCCZBoqA8Mb0FOWhpX14an+nnZ40TxCSU06xojkYVW2Zc2rAg
X5jT0w5y0Rh0oAL8FDEvSEdZVhVBDwTKMesgnZKvx/hJqcx/ctE0z6Jw14GcVqZGVUSpIO2AlFG2
ksxfptuAiAiZuXsq2Uns6sxKFyhVsx14Fpd777dMUgpDjptjVK/jvrZLspSJm92iz5vGPfjN3heY
Do2wo3pbvg1vrde/p5EDniCme2n1d7UDKAqUh+0wwHXXglgizN2WwF3zy+CsodxmQeIwGgqKrxi2
sh3YDMk/Z2JyDE51Gx6Xwi10K79v1BmZ7F6xriW2YwDra4K+sMbmjhQTjuOYkDCFuFCAI7IBQwAt
wrRsld4p0/wpGF6rsnzQiswdKwKt9/BBVYqFI2VmNYDvg4TxJHCKFCQ3XzSTZXltNtWx1JFMKbS3
ArLJDSWP13cQeebo+hGHmzQ4L+TGDLvqqDIf1tmK4cpmpTrAIfZWICcfUJ/ToDCuJfcg6OX2kD77
Zs6gxjaUa1k33FyP/4+0K1uSFMeyX4SZEIjllc2XcA9ij8x8wTIyMlnEvsPXzyF6ussdGKerpqqs
X9osrktIV3c59xwX/Grf1Z6DwneYKD1S/nNsKv3QYKjYwyBnS45ETKwaOBUjBNPsKMlu7gUb32kt
hQSjiAz5TlGSKCrt1y6KeBmPfQjpuCXa/McwB6hMMH+B9PzbgCDFUO4gZmhlG9d6zeoEzMCQJNJ3
EdOL11YxJZlknojosf7W/Ax/Rg/Zkf/IIfn0R9ENiLEjJIcIq9lvRQArB//K7syP+drYkkaFXa/5
ENvXrt5a2LRdM3d8ZWB2APWyiwW9goHo0J9AM5wagaWb7HEioNDe/e2RgOmkzQ1iSJCoKOhjbm/O
K6sitVDkRi9d7VXOsWWSoexGK0gnfbrM9D6DP4PT1Tb7Te8Ce6umvLadIoRlwI0p4p85mKCmIo9H
D6sdsntWvCvqRp9z9ZxcGJjjCPxKDca8gQF5R0EYxu4yyEHa6XuOCW4AUlMDI626NexuX+9l9+mL
Oe8/65ojC2oI3hVaDbOVLTrsxO3wd4aLLe8hC6QjOKFObHvDCbOSqWZDx36jt7exreosY/SaPE8k
AeYxT1Ww51be8JLr24rpawrtXg0NqPn1I5Hcacm/1vetPHCoHvu2ei8bqQExXSCm7fJ1i05viYCZ
NvXC6OzuUblI/WFAvtU6NWQ8zMhNzPF+Yt8qj9wior2FsF/dxqnHBuIPgGPneIq6CkvJZzCohahU
FbVRbYli/R8b+ZeJ6SdcBHiph/FLWUBurzyCft7OzuH5QB/o58SFKdrBMdPA3Hf7cG6tavbtoCtU
CVWMVWF0vpEK9Ca2RLjm1JFTTI4v9deqZl+Kd52OphdMMCM++PsKdH36/XgM9iCL399ezfSn5u6L
ihr+xdwLCBNmKVkYUp4mDEUgPoxg138twBSby99luP/bhpYV8Kl/d2FpdqkyP4pTluNTdQFItEB9
HZoAGEcW8JfQDjVEwQ6hWLRN9jd9j1srnD2wWdREdQ39ULdswLaHgrM1fkj7xCzvxhKKmmDAjY5S
Z24d/i2zs5OZIayVmAqzGpRoCBjK9GdIJG/s6ZaR2VmMxzGp1AFGpnGBLLUgu+Xw3/2TugNQJLOK
wJhkDuvvt82uWkWkomB8BVKY86KeF7By9OQUX1K4l5q3vvsJ5qeNtGolfgXL+F82ZqcllKumVoiH
4mTBDVoVtsIh+UXYrujZi6TcS6S+I0p+uL2ytTTgyuzssChyH7axl08FfdA5PDTnGsMXnVU8gEfE
2WoHrnmSyzXOjkgStiEdFRjrC4SckKPplC248+r1vtjG2QGpEczK/oDrDRWj2BAgB2eS18hKTBm8
FKD7rME08gvAz/etDGfrjMxcWMTCkuhQtnAlUTfU+E+hfurp1uzKErE3+ZSL5c2iPTnJ5DSeeiG1
RUzR4jYmkhmUIJGpkofOGaihQKAJYdg2FeHWAmcZiBAJYA+vYVreBR6g5AlwgefxTjBzu4Ik7x4p
qxXv/snjc7ng6dpcvHdeGAMLA6Vqt5hq9uFJ2+JQ2VjWfIAdQtig6hIyvAf+GYJtBlchadL+k0fn
r88mzR4duVC1xJsud1d9+OxRgZxJFSSG0NTO7fu8tZqZFxmUGtIsIk5h6vdmTGrDg6TlCE2y/5+Z
mdfQEk1NtAabloXvPfmV4ykVt2i/51xDX0EBBXiIaho4VBaFplCJ1TD2KUIdyEd0fHilnBBjpNqZ
igMxZGUwFWgJUbGEcAoETDrvXoigiYgq7ijFVsVFA8SarVG19LNLqp8Qd7RDrf/smqPX5VDYSkbr
H2wLWsMQ+p1UBOYF2DjzlLYlGnpYFTdQWzHy7LeSbNX4V13cX1bmtRTm93XNUlipy33TCBD8Sk0p
Pkpkiwlz9TBdGJqd2jFQ4xpsJXDXKcSj/F/M/yaA+fP/tWfzciwvZS2NVRXvntoaWXyXgYA4KPut
YGx9LRDMpkhdwS86c5ylxItK8XQERQDxRQftmH8GZrFTHqDsNkndUSuuDO2O7OWNuZ8twzO3OdSQ
XVUiGM6LQ9l9i4pfdCtpXX1W9b/WNveRY1MEegkTGpiYMvBnlfoW7G39zP3HxBwyK1ZVjblTmOCY
BOwHiCN12i5VHmOvf7l9HlYzHCgp/PtLzQN0PpK+RAMQHh/sCj/Lz6lv6r3w8BS99XYNQhFBMsrO
zLd82hLKPb2tF4ZnvrNQpKjqNDw14Z9GM6UXKG0ekj0E5jyr6qBpZag78Y/sYLh9m6R67ZRI6EuB
Mk1Hh3pOVlQPECXqPRGeI5Z3RfGj7aG2R9KN12HtK15YmXPtDTwnNBYBYInhLzEoYXfdHWbCjajf
qCesLkckIJifpEYwJX39agt5WQpxhq2sSpCwZy9qFECPbKP0tWVkdrO8Wq6DkfLKpR1zk2AwoJYJ
Faz32+dxdc+gy0DQMURPfT7uXYRRo3AuoVzZFhamvwyB+9Akeg428ZLT753nbRJmyid4DezMR8j0
WvP1IhFgaRwdZN3fYvUlwUlMVGi71fGbCnnR22ubPsPCIjiOQSEHeO4CNkuEioFMUy7dCq9rnwQ2
nhI7gPBvISQW4/nGqVjdygtzsw+meCGVOOSJ3R58LQ3EBCv/KS3+YFp6403ZWtfMIVZ1Aa4KFd8s
5PTYMhVVNMkUC+goegHkkezbu7havYCIN0IVzI0vkWcdb3yvGQIUJdO3rCz2NfTDxkyzdaU+FX58
N+YVWFIyyxOLU8u2YF9ru4paE1EmMQdU1adrchEhV74Qg0YXnQFVBP15/9LIFbSFEf3xjeR72rX5
abk0NP2QC0NKlhRaFpVTq+Ob0Mg/mp44cZC/CUp01PzIquTS9Gp1f3t31x63S6szV+LFXhAUSl+6
4JJzEkiThvpWjrG6g/huuiZCY2bRpUebj5ZlTEtXzNlJBzyiiStT0yt067fAvlumZm/MiIok+LjG
0mVNeYz7X2CTN4ZONMVmo5C9ZgiIM7S9QOOOouts23pdUEq9RF9qTPp9Lsk2dMUMcDEes/Zvj9OA
DxLEwOjoYGgLzmSWDPjBqOldqUcPLVjGdOVHXqKVuYlsWd7payvTObk4fboWKLk8Rvyh0nKz59+j
BlIdwNC08S8pzTau9PLQXRub3SlRmFA0GYwxcEeqUMkIhg1fuJxVnu3a7DbFnS4GLfH5g8zCZzEK
npWusXWPQfcuw/2tdyETTyWIh/Iy3JiWWAmxrpc3OxxiyOouVUL+kAWQqzekU/bYFEa7L6waw9pu
fA8VezBwbwrArH5DXDTgOFVVgr7a9TeUUUgW6kSKHkjsGxTqVYkAiWQWWbQp92SLF2H6SNf+CpAb
BnpJwFTRnpVmqySIPdoIb/dDG0J/A0PFIwTy0BzeOCvrZvB8oreoI1CYnZVc0qK87RP+AHNm1X3X
yxgEPplz2w0unS8WM4WGZBIIWmCPyy5sBqHBYgTxbYj+tWvRkNyloBfH/2npiWf1Ub4BrV952lTQ
BgBwh9cF8Q+dLS4am36UU0DJQJ1s6L6Um1ntvY6p4vAckUno77S+t7xQdtDf+VN70rfby14eVUYV
GJYZWgTY3XnDr4Q4RtcVLHwITmSSYDIhlQxB+saBdoul/ynN3ISurfp52+wiFINVwJxRe9DB1ynO
u8Vpp5NQgTr4A6SnH3gGHfRQsrQRA5aMQEAbMi5bUz/LbgGwAyh5UMQlGM7S5zXmlnJVElTE5l3t
QetBd0N/ABjpcxSYWRNMNdXSvkPSU+UUyj24mkVa9yZGR/ZjnFq3l7840l+/ZWIywNDIpKt3fU8R
JfHOZwjfka+YEXdlArkiyN3etrL8ttdmloBL1kRViCrS0CVGnwx2pvjvVc8fNK05+6p21pLcLKXO
8MrcyhK+ywb1UEjyjiv0uW4Pt3/O6qJBbQ9wIGgcQHdwvehREXStL5LKFUOIz6OIJHWvg/dy28ji
GmPJYE4G9ziREWrMO4RgO2JFi1E1N45kow9iox7Rs9CJ8MS73ik1cHSUNWQ8q3TrJk/UgFfeUKES
upLIYKAHu8wuhKEfBK/yGrdJML8OQXPmt0YUZ9bgQZC4ENxAl4/K6FRFv1WTX7ymMA226IlWiRJA
L2aOeEjkxCtVtXHz4DXOW6PwT3FErLBJ3Kp6xdzGqyBEJ1AaGSN0JoCHEgj02jd77Ks/A6ABXG00
heHVrj8wWvvQww20Br0jPHr5CH79OjD8o4JG/wD4n/8tskXwiG4UgFaOOZaPGw1qTyBt9HnpiVVR
VvVx27p9KIBtqoTiepLYXRlA5L4B8iQK7kBJ/5R77+Lwa4Q/7/2Tp58Z4KJj9vP2+VuGHdO3uPgx
sxwszHkvVLxrXVUGbWYXm0Wmm2hXm037zsAREcB+LkJVl2/WV9ZOIFMB0VKkaXRkDr/vKsJjUWla
lwQYQBU6J9EDCK+jJwkJcmSfBgRJnsMhdrrm98aqp7B6fvgVDAfBtyIaACv09aePR0WqBVCSu/5P
badTA41DZxKw8MEX6qPRtdUMWr6b0NUDxhmLBMRpiTTOM7GVgoS3blMqu5SJ5jDgrJX96JnDWJtN
5h1TyD6aecodPgS7LQGnpTOTIESKBeNz60u5TqWS20GK+wZQc3AMQQiMYCzubxcFQXKG8g7KBwgO
CJKM613lvScVE1rG1ccHUfWdkkAJIDkNfFMtd/n9prKVDLzpxOa9iAJISEs10ySMNqkZ3GUDPfU6
1+95OJpN19lok4LFkOsF2nuhiZKG1VD9RQo3YvZFTgXRCFBdwoNgkBk0NbN6OM6W2imd3LgyOB54
tYenP/YKZtPTbqO0tYSuTKbA1wRUBJv6CTNTnMgxfgX63C3pjUa97/PAkVgy3in8jUWQyIkGN0wS
yaqbGtkCqIY86aCmHxv3ZukyZYI+BoISTMxMkzPXXxi1fyENRxErfuT3GGGxRqOtjezX1ElVf+Y7
BSSHxobN5RM52QQ48OsVXsReTdSkxEdpyi3sysZrQcxwn7tZYQimdor+TK+jA9JfQ94j6rXCLRjD
2kemCMFkKGqIKp27CsATiZ5UPhDUWYQ5/B9yBogS5jUycFpvrHR5SbFSGfpHQOzrEigHr3dXHAaI
YebJ9CCxX4MtGPzo9yDJUs+dBdIqt9w1H1vLW/2iKMni1orTf7O3uOylRO0kuXaTFM1wHhgd+bWx
rNUdRNjMdFTZcHxny6q9roj1TKmxrPTFJ3Zloobe7ltT/oVxpJ/9OHEjO9XHVidp9dLQC8PTD7so
ETAxIp3HlBJQyPwl/R5b2Rksj9N5KY28N+LXzcrf+m5C737SJcbzNCt9hCoboRuEyt+kq/k2EXJq
hzY3gzfI9ZjESM+x6b/f3t61Q4NATkdNjEKNaR5Mib3YNklT1W6ID9gH3z0aGF71tyee4X8urczC
BEWLYy0YWO3mfmroUIktIJEp69B88fyNa7B23y9NzXwMbzwatTqQ/kwvvtcaBdekaGW0MpTMM+NC
tNHdwvx4Y93exyXk8nqJyhSuXJyWsOGjVxRYIplErUYrdzCUxS1Ulcx4MDyIqVijzdBvAo5Pkoz0
b8+EftnHtC4uCVKCeTg68rBmoIes3YZEZlq/NdHL7RWuHU6QSOCPABGvLNiyyyobYlaEQPhLmVFE
+qGXtN1tEyvhJM4JFISn6VaK9uLsrvcNb2knCY1LydHz1X2EpIKkvZnKiHTrzhjwQoRN7CT+1qTl
6j2AmiyhMIzpqpkjIyTMtRB0fy5to0PXfwfZtNUPW6XhleAd3TjkLTJq6yg/zJ+DqhjLmvRYYOsU
P6lZGfAulvfJzcbyDFDd18Y/4U/E0UDdCipSqAkgfpztat6B3zVIOkxB7bVHsQTCR7KK3+WdbNR/
6rfuFNylP9TDxqdc21AAuiEohzcX0dbMl4GABhwqGTa0O3q/g0N6mLgilUP/qL3IBnHIiez/pgwk
dP+wTozr/0sSeTEs2xSxFCpC0LiC9lEpqUk9t5K3KAyng3Ad+09GUJ5Gg4uqi7nRsukbFmSkwfAV
NbLGd5I4sxs0E8KwN/v89fY2rj1+mGek0HD4Wtvs06VdNaZRiExDEKD+Qr/VKj3GoIrwm62u/+q6
gDSRpqCULpjXR4SA6N32lStErSGK6VM+/oq76FgLqp3FG75kpTyF5QCEg/44amNLaHPTjoXWIgJH
Vz49oBY0FEbkDDlYoU001jCxZGXPID9r7dv7uXoqVXBQQhIWrA7zCLQpE1QMiIZrnkNmQEkMLj4U
8hap99peoiqCet8XNdJ8poHgedEzGcNDTUvRKKxMpYX0XqzvePyUV1uef1FdnOg0gWfCFZ9qQXOf
wqRxkMccaDBtZE5d93vwI1pi/zkmo6l4/OAFxe72Lq6FRph8oQSoZ/TkFwmUwhRNioiHy20O5vCm
3vlHuDDHf4BahRU8boGsV54ekQCoiBlf1PqXZS5fSLqgU0uAXr4H7Ic+bNE9ri8IDNRgDYXLUufu
36d53uUTlIG5oiOb5Pf4IYDl0qgOE7ZfsMKtGc7VJWFgearcQVjk6wddhAtqXEZ+T6fqUT6acQJN
4HarLbNyCnHBdCTtk+AzKoXXEUnAtZIIrMYpPKJBHr9ox6Yy9Lv0ufxAtftb8tK0RvNS/8h/bzni
1cVdWJ6Fe6KU4pZ5yPNYlkNluEGV/fftE7gS5V2tbRblSbhMI+bSSzelkBdjYBsKuRPJaFoMuqmD
VJCiQROn/kbPesV9IF3HFUN3/quTcb2lvUA7H5cQuJqe2UncmAqqL5gh2iplr306vNQwA+U5ZSFn
VmlV3seorOF+0dLAUOc9sg9Tf5Ke1HNj8Yf+nhgYLtYtwbm9r0sAN5wJjiNhU/ca/N+zje1krjQg
ZcHAvz+VNVUHr5qXOllg509gq7OFzsi2ksh1oxijU9DGQwdmfhmqFFvJVIwZ689jaJBz8IygOTa8
X9TgFos2pSvWzieIX4CuQDQ7DdNff0atoEM5aIjCSAhOggjqZvnG5Vs7KFCXobo4McjReTQOTuKc
MY53ptNbIxxbM6c/iFRunZMpiJoFIyiV4bXWv8jw5g9NJgftiM1DyyPo7nmAjiGgX0dBgyQiAVGH
7GE8lufuMIYxUAjeHVOFvUcTYvBa3vgty1douhKToi9ok7Du6adeOLRCLfIQGFnJLbz+iWf0DlLM
FlcHEypX32Spd6qebqR6Wyanz3xhUilpmMOJSm5UfhfCYJ/TX2o6Orr42Or1Lq22+lgrUQsuBKEY
LfpSqltsd8KSZEw9CXNFiMb2/NFjVn+ngK0IhKwDeoeCYGwNOawklpNRHaVRDaRFdE7B0Qt93XMd
RuWdv+d29Cwkhm6K+zI/6mZty065K/Ijs8gewI/NyvMyAL22PiuCSDVErj0V1juzs91iImbJj4hH
6z1EV3f6bw+KneysH7YMLx38td3Z45WhY8o87X9XLe75blop3Wv2hr9bXR88HnTSRHBqzKlDklGV
Ui0QpK+BFSgDmAyXQ7MTs0pN2UCBySb70j8221u7dEJY4YXl2ellnszGYdpZqL4bOT9naJ7dXtyW
hclJXdyPQADxozfAAu8fpep3oW4Nya84bqxBQsUeQFMZ1YWZI0XzycsBDZLc5M9g+vvUSXZq9aCe
iZPa3R5zA/9gQRfm6PWCGDhjqZbDXFWHdiw0FtnivVrptGCWD3PdOqIyFBznRfnp/omxOFJXYYNk
1MpnBxSenI8HRr1zEI9PGaBwgq0PuYOIa9jwaGseBvXxSRRw6pUviixjpLSeXleiq507W3XGfRXt
qPygmpO6wohx3V0oHciWQsrad7wyO7vlldC0aaOWIm75FP7GFnxMfjeNtiYOGD+2HvyVSwdz+kQu
RzB9Pb90yFdULwmo6EaUWVXyIYvgqhA+eL7Z6ZkO4PUDqU3hGmIZkSF3WB5Qnyay0tMv9zVd7+QM
HWMnc3wn298+nOubqKI4ABljxNvzPKyBUHVXKzV1y8qeareZ2WKaxADIRd2ldroD0eM/sChK6G4o
bK0tSIph7AYuU3f8VR6qx/q9ccIHMAfa/L8YnVqGNKiLXRib+as8BtWZGmvU1esQKplALqPNXbVb
hbgVpwUzDIUqGfKYC/SkLyhj6hcedatRMChIpqp+fLy9b2vH79LEzI2A5DWXBcWHz4/AyCJFVqt2
FpVfB3/zC61uGsop6N4CqYwphGuPJfg5EdDAkFyJO4Ni1af2oILksJVxGiwhMPXH0Y7s0N1q2H6F
sPODj4IYKhAowk0gkWvDlCeiFLVcQs0vLq1SP9QDptbLZ7Bj2KXNH5TKBt9kdtIwbYVnbpL8ih7/
yetKL3/FzK+ocu9roh9P0UOAZLMwowRkBIGT2z5+gZVWBij0fQRO/4C/U8FxvdiA2c4DRap4/gjT
WufGjSNvFnlWagbXFmZZrsDVLPU1bHENiUIbY+Y7wawNfmr/ZC++We42I8HVc6sAdDPNsCE5m33T
NPJZxgmnruTbOuZlgl1ghrZmaaeJ4ycMrco7TwWYxN00PV2J+XHCoDJqPUQD8e88upcQaVMlwwPx
r8g3cuqPULWhR29i5vyQZBut8ZVGgIZnAV0AoIumAYZZNjH4wuAJQSG6Ndh3aOTvyzACEX11oA1I
kyVUkGlhtmVzCLTAue0d1q6sBEAPKkHA12Dk/vrmhFAsrFsPpkXiHUL5PfTvGl/cQPEsE3ys78LI
zAX5WlUWGipOLo6QE/iBPbTvESYlquQxDLcm/NaCGnQcUKdDVo9ccY56DAUeJ3lREpQtepSAytZs
gsQOEvA7EHVXjZXVKIItR8wcVPbsp8lGILoSzF/an7OgjB1th7yuiTtqUFkluvCCt8NIa2CDUkAu
w5gApKQecn2L32V5jsBbKIPCFwdX1nBrZh8TGsgcsKCkwR3tbO+YHbVDfxxO6eNWv2OxxMkQ4jUN
EHm0UecIi0ArWCsKQOL5ag6Re99QcmWvyQLglGDOHX1bDH4D//By+6wuHsuZ1dkxqrUiknUEwq5X
BkbgPXdbdbblhDgsYD3YP4S+wD7P3GjYJVEuejLm0N32hC5q7Ai2vwPSEIROP6tDjNZ7ZNbW+P32
wta289LszLeKnTKGaYUCs1RHLxjqPNStZKIkdk+k7BRlf2S5uxsDeeOcLmeEZ6udftZFxgT8Yk6H
Cp2y1hHcrjS011g35KNkxZDG9D690/AdRWFmI6xjECOz4ObNYR+fyZbS7urBhXoVOPEQA4HWcrbv
DLrMEsYGMK3sdxhQhvBL337Io9YbWhM95Fr1OUTFOWElegybWcjC22MbwDgLtq8pZkE39HobxF4V
hxL8QXi2FRQd1A/fhjCzE+y75+1ZxeU7OlkDQmfCciKOnTvcdMgGLy3B3tk6vb8L9wXeUSh2lg4e
F+jcCBiZ2PjOyzRrZnJ2b6osz9uqB4S0sge+hyyoI+5bA4937GhG+zOzQmdr8G/tRCPdYZieQWIJ
zOj1nnoe+vZdoABzdgxRxtEOnYPmwm7LDy07zNPSJAnsN0ADgRlpZqeIxp6OOkrUU8EGy5twQHZ/
p5vSrn/zzQA64lvp3PrS/mNyDn2I/WHMaYzjEk1kOzvtwA+i/V/EP6vHEhw7YDtUVFmaP2NCO7CK
NgDkVHbt79IXKB6C6005MeCbMBe6yS+yfjL/Mjh/t/JO0Yq2wR3rzHZSLFUdCZ2TyKDf0iffrM++
xT5v+701h47U8d9LnBN3VY2XKKXvla4HYGImPgfFz9sGlrHAdD6QFE+yLUDhzQv8rI5VDa8xOl0Q
U/wSYYU+jD1lqPnvrfh/dTVAdE64rSkFn0VxcSYWg9egS9PX31QIRtZ0M8FaOxNTqDj1B+mEKry+
Vqxtx0ljunLrQtuPygiRxvoHJy/S2Oyzcth1+HAJqLPrNP4jeujUMMzm/4MthbCKImKwBMPJ87Kw
qgtDKnoEM/kSP/V5VDhDlB8LVP8MjaU7sfMmAsmTXgpvPlSzoeH7cvsXLBIDfFPti0JfxqgBnMz1
JrQDBkYBz0U3vQ4xMznak8oRiO7NkW7hnNgUMV1lApMtPEkyRAEQI88rKnqnDTpGpbHY1E1r9paP
mGT3PklxnwneGfKOTtyQM/Vqg0E+sg16U4a6Uii1j2X/6nuZ1aaBIXrFvot31PsshnPf+HvZD3QD
bd7RQF3OHAhy8vY1G8sjTaRvOVidi0Q+SxrQQHpphs34qLXkLaihhTzxXimpEVdAfJOGuawFETaP
Th3CaD08+5KcGFEE5zC8h3L9oPfaDh1msxE/bn+DZflntjGzNyVs6jgVR3yEcPQcfPNdJCV74FIt
8IQEbDQFUTP8LHN43ewxPPGmK++3f8EiccEYAhp3gA6igY0G5SzWbetGTVgA9+ghP2LyPlC+ZVuy
s4uWy2QD4TSCXaBtFtWZMdZFMQ6D0g3K5I0D769FrZlJgduWoeMBvlSEzUYrbcWJXJmc7SunQR3k
PCohaOOZYqmaXN/I+NaCXBT/EX/gSJOlBnuL+ZUccUnpxqfW8hWHhdObuWcY1KyBkWrfQmjcNgb5
QNVwC5o9xVKz+wRg1nSX8GQDCzO7u8NIez+K4PHrMHA1VgL2XoGposE4e7ij8Z0QFYbSnJq0vQe0
CZTfUbZjbfEcqZqbRtQq9BDDjxrZ2HXUw1Z+GIbloG4vYc5h4dWGPO54ETelSwdmKx19DWW3I9lZ
aSNDS9ljl75RWthqq7qt95nEihFVdKeNI6hjFDvOMkNWI6vJVdCHKh203TDeHT1HgmpqVWIkPIGE
nRJanFe7TKFOxCJom2gfil7sW30wmRo/s1qA6r0imFGZOHL+mYCPp8zzHQ++JTE3IroPJQ5Abv1b
9AdLwVfSQ/zV6NTUxOy12pQqbJ6eHIvYs5QUIxOEt0YiH6Pes3mgH0ARX3qNoencTAEYEDJ0D9v8
LPvCHvMdoAv/iFi7T9vfvOx2fkEOOhkOfhuZ0DY11fqtraSHEuq/kRA6IyOmF+8zplrDWPgGnsN7
Pch/9UFgRFpg+d5oSHptCN5gVnrniMyHUmy1o2lxl9adRXzZTNRvdfJE5NdUelHVGKz7CbhzAa6R
dEANHpQowUwTfqcufU7cRHIu7NNetgpSobjWGWiv+0YHO6NY3pNBOAoJhlLCc0N+pH5iq4JuBNAs
zktyiEtu1zpQSS0ScN0rcb4H0+PQlpCJxYTEGQN+1Kq7nKHfASokPSlr47a/UtecCRTJ1K/+0QRZ
v362pLGo9FYqSjcrO4eGR0K9b0O2l0f+E71QQMp/lRlKFaDuBwga4gSHMOlMLgw2pDj3iaRYgYYf
H+VmjRHgjtsD8JqJLx5iOhiY6UMK0Zn9eIqUu5hDPGP8TpQADG4DxI17J+kjU8RTFGBAP4D9QMQb
4YPmNvRMv7/HW2TE7SlRqR2NGC6DH++o4NQRErBwmsjFdFkXGeIgGHnV22U7vWvHJCImnvkfDJeW
+vk+YWjZKtBbHZVXLTqDp84ZJGEnjZD2lKrKINmDykNLy6SnKgSIvTh2Wm2Hke6oATv1YvrSiPU+
KNq9B/qJ29vPVi84JmAm7luUSr9S0ItktxSCNG8xau82YFjM0h5BdOYqSHgzVdnrPXWq4TSmbJei
xt8OD/KIidkqsDikLdsWBIm6zfP7wnsr5MeS9/uek2MbNjs/RDmZvVGo3jAxNZLkSc/BwCm3TsM8
I8T7ywLttdOFg6eAfDbDQIaCa900714uPLIxPhdENMeegWjsT4shwk42s1I4tWIAadfUKeQfgfij
DkLoXfgGvIcf04NIYivUxd3tLVp7ejAppIKFA+HdouoptEHseSJyKZU99S04Z8I/tw2sZE4Ii786
3RgpX0C0kpqXrG/AmIKszYjV4aFV0ruQR7u8vItSWBTjctdvqa9+5e/zNwchszZpuCFgmOeiA1F9
rkWgT2cG/5kfqJnYkeVDIvurpNHuNGMaNwjsLRzfUvIK4cOF4fmIrqeIaQZS22mWo7Oj79Vu/Gib
B91EAbI5MiSnDYgUmQEEKlhH/oueu74SKeMHIG5FcQONXjqrbAggzuvEAOWsHmesU6rvUlri7cp2
nZgZ6Xjnq73hS99IpBpe/paDTLjsTix89cU7vXgU2JmX5JRKrcVSspd86S6tyB7e/kzl6hPsGwdJ
kSxZG15yHX/fyxxPECxg1FAW7I0uUe06xkdl+kNNUVEBzSI4XXj3nDEMb7LUphgvYap3lqtD2lJD
H85RcNTV0eBydvIljHcG2p3aZbZeFDaP9kHzlNS5nfneQ+P3Z8a0XYaOBwIIX/uex599TB4j+k6r
0aJctERODC/mkM6ziRjvY+boUnmPkYIPUlamhAjalyJbG554DymENPgjCANKw2gKsxyjUY3R1a95
8rsddirHbOfom4L6zGvIxMpPcndPu9dOfhszaeMafiVxi/MKlDCkkCBEAoDy9UPBKOmigqN2UvL0
nGKeqQmtLHAL+qS0KgBGaIyrAtpYMZg4G80JuvAxy6qHjLDQRkp0Sli+l4szT3ULo5tmKahH4he7
mjSfTIITkcmT2mbxRl645l8l5IVoOwNIB7j49a9WOowQQsoCKDPAO6s8swtW7qVMtW/7kLUqBabb
VESR6JMgkJztjtb4uVTnIiZPjqrTgMd22LXvfFfaE8t3hTygs/XPDZtrnhHAfuDSp9r6gl4gVVrw
cYR67caxOeI/R3UiR3sIM0crLIgyHuid2G2jkda2FLwNAMxO4OPFJAMTPNGrSwjgIHbqbGp29805
stKPdA/dWfkXsl55n+6YtPElV7cYQwzAYE1eGqn29aeEV9PTTgKgeyqq5RhcDJ7T98rCQ3dS3rt9
/3dhpviDeG3wvxhuRsdmVjdBFx7oVtBUunpaPEDF7KkinwUlW3XetfgLM+QA7IEhDNNf025fBACN
WBTC2OIZiFX9JS70H6QlTpOItS11nYXRbmAF662tlNdcMFIKUJJNINoF575fJjQORWj+9KAsTdAt
IczVG9VSi6Paers2YS+Q7jZEX3pU+B0pc4drT4qAfCKTomPKhoMmYJoLcjthAGqxsDqExUeXPdHi
M2S+qeAQdJCbFxF+ATpnYp7okPV2Uuy6O9SJzv9D2ncsSY4rW34RzUiCcksZOjJSZ21gJTIJUGv1
9XNY1+57GWRMcLpnUdaL7i4PgFDufoSUgN6jvmuF5Et6tklzw9e08ckw+4veG5+CljlddQhZ8tLX
DdLbBz3fj1J0CbSHODAayzS5AwmfZ7A+dJZbkja+UU1w6r5wjHa0SvG11GCHDBHINmSbIgqtjOtW
pTcPMUcywn6i7eEYtHdlQfLwe1q+b6RzrB5pTi3GPpomdETy1gx4jpe/mmDfBb8T9Umkw6mW+oMR
7eBDbxEIdUpl5ZT9YzzKtqwfmvI1VY9J897lgaOQyM/T1G6CcyR5XDpGEXgVWfkajGJrjcq+qy9l
i9FwPIwNJdkNsCIY5dOglHATUg5V9FxL+DrkaeA/S5hWNzlynuSxUMBQHhyxDG0WCW6K1MYU2l0d
7hNgoYok38j1GypvuCXPTG5tsznE+msSQwau/KOojTcW25DHj/CxcAyZ+jUZ33NIsIwNgf/7GlXn
1vr+K2+MewPlznmpqtQLQiu5as4p75AcxdClkx0tZ4c6Gt/kEbz9VFwrJUxbc35VQa0VxzHQcCAr
zA59VnTgVZNwInilz6VkSRv1Ec+qzKpP5Q7iMvicK2nUrWYGio7/E3L+jofOZCEXPUJ2O6gRALkI
ufvgE2nxb8nWPGWTGNbqQ+5GFRAcOQABoDEDvuq85EnKVNbCFOrNTTbtT3OTmKpFC2jJKELyKwxH
1whrj3S5p+aRbOnKmpzvrZsA8af7Ff1s7Jnrs0seSYOqHsRe5OyrlmM8Rn6GwQoK4dYl9z3GdJJ9
Ox9LiYsGinhAVycOnHRtsVoT9b81CvRVJ0UkcKgXJDktNoo4SaDTmWSfY/0E5JNVDpd/cVdPBlGA
G6DLtoACVSRtTSbj0uSvnQvvgKfRsJgnb6FnfmGbpLaFj9UG241DHgi/v01/oI9QkLyeuqqmIi8T
jrePP3q1uR0iq8ytzDdPjVc1/ujqr11kwwhQcKi9Mt612NOx8O2zZbSuDWqABjiJmhengtuabb5N
raIWueZzaZV2EnqgFaxFvrFeJlgjXnzo8uGGm13bMmTXFFaCAhxHop2qE63gcWVs07zNjperENNP
+DY2M4EyXgwnYDxENJ/6hW7HD8BrepFfOKK+MRMndk2nf5DOZM166MZpijUKIQO0o0WQSWejyxLC
dE7gwDxC1Y1mg6VWBqp3B+AbSesmaz2NW5MJLQOCIjPaVcYcTakTNlSgnxXnPvtoYBHSaD/vz+Wt
vQemgoaHuYI26RxiVEZwiKV6DRmhWgIOxbS6EAbM/M+/iYK/HeATBJun2jEQNzGNcAe1gegIBQwB
TfgUKKvPqr/C8rOVIcEE87+B5qm1mCaos0FR/1yx4kCQ3epj+tnFkg+5chXH7yiWVqXUXpD8Tli9
CUzFSgLiiPSjEt4AgMcpruzUNnQZqJhsAIJbfOAcVFAIFJd9ZoEPC0LVRQ1jazR/qVVuiz2zauNR
0UVPH4qtLGcgIki+yC9l3e0Nmtll/R6hajPUJ85FK+9+Ev0Ivw0kQ7s4fWBlaCXZo4iktGw1i0qw
SUWSqkLsHGK/dhdXTsG3ac6ApXkZw7dUpVBmD+yCPcfCuImjU86FLR5dNuuLo5SHTt4WdkSpXcQn
XUH1F3s867g9ohGVxuoToyBqtIGrSEdBls5mBEnOwskhFNXmOAWjj1FBLa5/bMff4NVYkmLXim6r
LXy2fxGYBYI+NzQxirgtyoz7VN2IJcy+2p0SwOsOJVPoZ2oWh0A7yZ6iHMLg7bsArQqi5hAthox2
8ZqZPyITmqPsQe8gSqX/EfXOM+Huk0CQRBzGbYlCQN0LVhxyuC+81n1gVxT3p4GCeLmSZdw4J69W
zCxvrLkRSb0CCmIpm44JQerB3DGtcBOj8+5vgluRkLApwLIAHiXO8/eykSsw36F0kwc4FLP3xBTg
6/2nMbhzP9CNQwMJhQYkFqp26G3Prp2yiXmmSCOG1JZWASmLRIxWQtzq813FmF0vPe5xs1JBABd3
8CmzK82enA7pE2yg/AaC6W/3h3SrWId7FCBviLuAtKbNPhPwB5KZVXqBYl267fG80yzijBvNoQGA
ywB+qnbuU1tFCcQi25XgNw/9b8Fnzbe2Q+9VChAc5/0IySCXHNoDcBcefHa1TftVHWD/41b7SrCD
pzVcyY1lI/9F7WnobkMzcvaWDnkVQi+Bl6CkQ48pM05KIVp6yO0WyOn7A53+qtnpOWHcpnQUeCcA
ka7vVakv9CY0pAF7gVm5Xm7UsnFSwi5hqNiwZNy28PJIq2FFVvfG9E70d0iJgQxhLEo3hPV5XNNx
OCc1jGXK2h+Dr4RcyqZ1BKndmdXL/WHe6HTCS2Jyc4aWOlgD83GS2GSmEHXaiaY4fNviTMfmuZdB
nk3b7CsWJFcJNMfI01fT6JyWirYwdL2VlPxSQLDSyqn2KldrrHx5WkbX0w8eJn6QDuwk7DnmBwRJ
i77j0DY5YQe7WiBnOHwlJxgzt0qhECO1o0fr6CQlo58PUYJKKiSPBboLkaS28EJOpMBu8xImHZE1
6C08n6EmGnS/KkUCGzhfOQKWjzD82gmshmcQXidkdspAvqeGLJwMSzHI+XIBakA5hCWHc2uEft18
/ONPdh1tdt4MbNLZjxXzVOjwC2iTfaseYhxrfGQbgZc/K6O1y4wQXGB0247hDh16JzVMFHEFyZ7M
lUm1ZuWx3JnTb0IJHYhiEdib2XaJaEdFNdTME01gJphoGx2Sm0wyXQhertwdtyf7f0NNP+Xbi7eo
qlziFUKF0lcfpI6BAmMkZ04E8VKqr032rWgTwB7FqQkeNU/fKevbUajj4CylxNaywEIi4SiC+gan
Fw/klwbs5/7MoeHQhvVmUDW3GF+jIfXKrPcVWu7VpvlS2zUf61vzDaW4yakeuwCovutJwJovhVxJ
g3MRal5XvBid7hB5tKi6VjO5gQ8Dj29yfJ+qukv+TcxCeIw2cnAeFPT9AFF1U6puKoNvtZj6kYwl
1bAfYRRulfwiUHW7styXR8Ekw4BipASVHJRcZ0OFwjIk+BRxPKP+he48eFTUiewx8WHnqtryplgB
YCyfDH9lHyYC1ZQcz4tEehmAGlI24zlKKkvJ4dIhrCRt0y++PtyuI8zu0FAT81Ipq/FM1WGnxcSv
s4cabfWVibsVBrnZ1CaBFsiiaJwaWoqeayLCgfko2u02chMFgCPbhDBl9JBfMu5hx6xFXa5MFBUU
fC8C0blJ6fZ6ZUZSPfRSh6it1zq4Kh3YxT5mu2CHbNsGq8ppIOL4Jq/QJ27cY9dhZ3NqjqTtVBFh
pbPmNydpo6cbOfSHj2grOshhIsvQrWGv5K70Z2Wepzx3/jmhg4kXJjo7GsR5rkfchYbQ6yQb0cOU
GpSXnQnzGvmSX8s72avtdfnPW0t0UkxELOgnL4BdWVcP+Dl0OBdtDNkHYOT+OQEUjZzvIWbz2ZMh
rkfRHKDAkG51r/DLDfs5wvMX+GtH/cf353Ww2QyKCTLioWTjudSyjUiROAnNts8UT2+jl1ZS3+9/
saVD+jQ4A20OPLLQP5wf6mo1jrlSaZg/d3znb/oZbnNuBUQ03rGGUznhKeU2ZNZxwkz0qXS1b3Xr
A07ckOnPBLiYDThgTFAo0jsAtqA0KgVOuUp0vbUPv4eYfsK3a1ISKqyQXBrPLLPgVCg58ieBeobL
nHJTvWPdlIYdowQdeU3u3p/ftdHNTmxNrGpUifvxLEnlZlTsKBRWLoUbg5v4u4D4TjVMIPSuB6cW
TKZhH4znuFQtnvu6GMPrsbJ0dSUlvpFsGVeRZo+tvAVbE4LsA6Ds4R8AdPSpLQ5iQPsVPQzb3Ifi
9ONkZQml0Lf7s3jj+EZkCDjhjsfbY07u48CcRVrGMUZ8oia2mSg6LFlTprqRvU4D1E3ohGIxLirO
VIKbn6bjMgLZgludH+LABsbRhWe5bOX2v2gUoHQH+fPpD1TT5qdlFUByQVZpdy6q322UvHT5MSE/
62iba/G2mjBnRYPyxrtUmyvL8gYT4jr0bEtokdgYaS10Z7bVf8OGsX7KLhz30nAWjvoueO8B9Xha
vRBvXA9XA57tBiboei0RRJVF1RUUIQDPrYdwYeF00G0m2uBSKQKWTLTaZHRTubIVGll69Hp/OZmz
WwpOS1AvgKowFhPKjnNQAA81NRsnelBY6g4DtCSOVafh+MzCCAshiO+N40dNtJUH9F+yzvfbcYpr
otmGJBPlfzSHrrdqkhGhh+HExNGQvGKXP7StZXrQ379EvulSqIaQnbkL9/JG/UAHACAw+/7A56fR
7AfMTclqCmX6scMP4Hh5jMNWKeqVCAs0wN8QUFNGnQnaPhBVvB6jMqQ9K03QGsAQkzzZTXYBWLi1
NQTuJNPAvfqfSrwh4oS6hu4MXuSAH8wiNqZQVAaFfnPZFE4gRQ8pj1tUaYkVJ4UbSCXkjOmf+xO5
eGP9JygYo0hz5aURDyxKoEMVAekP9ovD9/m5hLXbU5TZYMAQX/AnzoUVf3ajQ1ZC3/iGGO7/Rp7+
/bfLrAgr3AS0Ap9Ba+0QSn1UGtc+4vSimS3UqxizfWokjUjLDKMzIWe+y71Es2E0VLqCb2xyO3Cg
onp/PucH/N/pxGE33dKTgOrspWwCaFimEgYlCtxn43HQfIBx/ftBbs7ctyCzd1xHBbmop5mrAKGW
+70K8dT7EeYlKwwDcuU4tcF2QUFy3tlTq8w0hmkpmiwE9Kr3oyA7hYw99EVstUHgDn2xgkW/EZKA
bwL+KdQNUaCbrX41rNswD03styL/TPUvAYC4cexttVee0Aa2mvrr/hhvHJ64Hf/auQOvuNAHa7O2
iHkNUlGcjNtMCnblyJyU4cge6wtovvsk6feBUa6EXZTBMLcofk2GPKBXgGQzWyI0j6u6Dob0bIbG
ppkaiEPqV0Jn4q5QXqKEHAdeUBcNBVcEKDkQROCidXgvZr9DEbD8Xu1032gA8ZDH5pTpX2NXv+VR
86Jn5He/fsOSxR4CehuSbchNpvbWvNxOO7VqzEDsT0Iku9IIxbEia555beyl3Dj2dCug8xJBAcOK
JdUTgW6JqcbgDbFGMF+uEAPFW2g4TZnvZHp+fWBAHTLrgiBTTzJ6J4SwN4NusgJNLwq/3hSv/GpN
e+zGJQCNM4KqPI5kmFDMxx4mBelY0SD31FCU4NIWEA2vJSBjMLId9NqF6K4bp6gM5b8LRXVaAfR7
ba2zMi3961MMCnOaBvAf9GaQHM6uW5xixsCjvjnJheFlVeRBaXQLvftNSruPOFl5VNyIhoL8ZCIA
tgpkYmdnJpNxuQs9HU8oQpxq4kj1YxOUl9w8pJrs3t+D2mxkGlAl4BjBnwpbYpJEuv6kvUzLgSoc
IzMfmrZ+yOtwmyWQlDNXLQLmh+bfUBCbwYMFQsUL8c8yKysjwn1zEkGfM1uZ2WQobHUoHKAYDmqy
p3HvgcEMxEA0nFibuIVyEEDLBrXs/qBv/RIVZTfYUkxK/vOedC2MLDHTqD7FkPtVtWhDUH68H2J+
tk2DxdEGQPv0dsE/rue1jFWRh8FYnzLAvvImPbaJtuuqzu3aHi1H4Zxr0IOWo5VOx82Roe+AgiHq
qgsIrxg0gNNA4vFkVONbIIIo1IgrK2Z+CGBkeHCijjf5nS7hjNykQhuYrD41g+oFLXSuU3zFlttD
mL41XLvQao3gemORAtwLFVfAFJC3zYuV6FoEYlyr1UkRL7z/hT6KS3mNju5KkXIBnIfqC4qx+GwK
FLOWFFNW1n0GzWR+gg+uFcuCQ1JkFoJc+kmSvWRS+JolwrOsMw8EvB18/zyWFU9yFvmQGvkhJ3yb
455oTG6lvOlsKN79wzv67w/Eqwy7CChziI1cL6u6LTJRgHPcqdOlfdmrG5mdKOzlcsMx0+YcJO/3
l/ECEz4POH2ab29EaQT4MIwRsHaqGAaRQH874DdNGl+Bq22lR3KsTIsfjIfAb7xJkA76OG+hW3yk
/ircSUSw78cwfgxKr8h4kOT+5XNc/xg+lgxoyig4geVm6TI7MBbktlI1Fst6B/k47HDbnyYUoEU4
gd2ficWGvo69gP+lYtezPA1OLNA9hUIep0hdreGHoQrtMbikZfUAoTDvftQF6vA/Q8ZjFvK0Okoy
s/O5rRK11ZMsOBUwjigL8WwMg2ZzPAAzqbNig9odgKBlmB+ZBI5oONT7UcmeceKAA7QmF7I4XTAH
aGgCeAVxaBQ1Zj8mz8UirxpDOHIpdRpKLIP698d7a5aBe4JIJDp+aHrN1rdMeiWGt1pwMobezuT8
rYqMyOqkAi9RcgJsNg+rQ190K6f14pkxTfP3uLNlbnK952KGuLVpGXDw89Qa4D3QGzuHVVYGlLYF
NPCaCNviKP0bFWgvbGeg/OcFSylWcqXrsJ6LAdSghr+pDYRyawjoKJplgjKomMnKBC+O0r8hAUbH
6Y2e+OLtK3VtmWH5nIbSo0nmi+JnCiX4oI9WUJ03A4HFjFcMurSLanAUsV4PFUE4ypqTwOiJNbJV
MsUOW2Xl1J7WxPxUAOryv5HmO3MoMLtBP0Uaj3TMrIqptlCv0PgWFb2/K+RblNnb12Dd0Is1ogit
aY2qZkud4SoUiyRMTrwwDrpRuVnFbCmb6I5C5bdIEO7vjpU5/fsbvx3GtQhcFm3wGySdWob8w4Q1
KkH3tJPWOAt/J205qaAPoCAMvej5GzTkJRATqohQjL/U0mmUkscB8tRxKdilSuA1DtJnVPtNkzz/
i0GiLwnOPloJUHq6PuQhwisLSaYIxyivH8K0tOgE2kJFWpLW1OFvrpxvoWa7vsk0mtSBLBzFFn5g
efCopIoVUmHtdJnKAYvJ/BZndm724PGoOSXCMd7W2wh24hvs7coRfKgZhwCSGuXKlri5UL4FnA6e
bwtFgaqvWMHh5dhz0AxxQRcts1nxwMN/tS1gU4M2HWzeFvBO+JiDoQAXzqMhZA+Z1kDlJDNfIF3g
yMHgCUq00ZPxqKi1W4XkIS1Cv6hWupQ3b6VvP2H6998G2/VyxUtZFY4V/wrbX83am3rRq8ezE3Bc
Ca9CFZ3XhU6TEUtgEefacGq133nE3DDOraAF67uwcwEFGhlUQ0iPj3j9QFnj/m648QBAcDQSJh8N
wNfnLz6tiyo0nRBcvog74qUOnl0f5SY6mH4A9ujwxlZSiOXawdsSLWacdeAcLJIj+NISpQ+L4gRj
mUvC052WadDAhxBAUK+l98sL8DrW7NNJMq4iXa+KE2QPbVp1Oz2C+M+geYDRQpqgfxzBib8/odNe
u96Lk5ElSKl4TAGLNn9QGTrNeaIhJLJeLwBGX+9KX0RvoCWC1Xf05Z+Gw5IBzgOEQdRMUMW+Xpx0
KEwYLankCNKB3cqto4emBX4hrM2IlZmB+/8XbjqJvu0Fs+046QOBHGNZstvkkmuSH8jaPgSLXF4T
OVpuvOuxzXLcLhrEXMgQzBxPufIeriE6Fm1CbUqeQdNFMfc/6oLXoxGKrulDMpJjs6MXbRfs46mV
DL7VB00taN6bfgjnAnpq8E5ba3AsXqJAHeiwSoA4HFAXiwsw522B8kvWH2PJdKqWPJUdBQw0Ebwi
n74kQHMsDySrDFaO1MWszgLPL6Uw5RS47/6YxKWN/NOrmLbSf11s8SkEyBM4ViCGsrhiAyXsYpIg
RJ23Vhp3ltHLflg3TsdWLqKbs/gt0mwwONhGtZURKSoHILpzaDPEXiV9Ng10KOP2GAoPo7C5vwdu
xYQ1AgqV0PdaGn4qlGbpaMYYHV5peQGtkQ7iGvWr2D5yYCrjkFht93g/5q0ZBXQWdRFj0qSe96rC
LkPbEdpQxyD/rPBO6RWo2oeXPvy6H+fm2KaGGKqR6PrNuS9lBxC50fD+WIDDFEKFhSfscRgOZPTi
rPJ6UYCKarCSMyyQHQCMAlQB4vNfwBq6Edf7MMpVGNaDYHXMA9mLhJhb3GSBk1eZF5fyzxElexl+
7qbEjyRPtkPd7LOO7AIdMHut++yz8a0VQHfQlCclKhze1bYaVStH33LfTJU29C0gI4HXwDyZquoi
AaRelI81kqcsCKwcB/r92b8ZYmI44jMDMzdPnqK+ktIKicIxDQSry5878ut+gOUyMjWC+gbmGu3d
Bd1uTCohkaDyd0xLp0ihHTvCx7GCb2tY/MP+EqxREAfcZ1zAID/Ph4LcjGhVWipHPRJdJSs9VpdW
JKZ2AnJTGjJrbNZE/xeDm0JCfAMs7sm8ZM7RYZBOAB6xUY5GlD+wAXI9E/PXkDfS2gmweFYgEvJc
lLNhfgaU5ezSjcQCWnkGLqZA9eigWFKjPg1CvZWUyGOmsS0TpLz3v9y0Ba6eFbOQ8vUWSZJG05Ik
UI5i/DSAr6uhkEDoWlX51hQSCGsA3QSM1ULIBGIiUT22Bjnm5bOCHZdn6Q9JhySYOqxxPNZCzVII
PYvDkAEpe6yzflfLo9slrT0OjS2u2Zwt+nHTWkTnEQckQPpAHs2OlxaQW0B8dXKcbBH6Z0+LreaE
M3RTHZUHaOBOArBpZLFL4qn2xCsML6vK2zeHO7m9T3MLjOrsLWOmapi1QAUfKxe1+Wc8BZ+6T/ZE
HiXf9Ltn/ZO5prCukDr9tfNlA/Yy1ihEuMGLmIXthI6lJIXongGrjWbMHSaRT14Qnyj02JLxhHmz
IvmxqUc/IdFOCmFKKOcrT/5lhoMvgD4soF/a1GScj14E5VZkdawctUSB4FYP72TdK03zIeLcjcz0
FBaNJ+hsIwrsWUeifH/z3Jp8NGPQWMS9vbTWCwtN4ylgaccEvKga8iGsMU5x8qmYQGH+m1CA0gLg
ibt6flEHk796Bu/3Y9qnoaMouJWCZGtk2iVCFrtyyC5yDUwrFN1E5I/QiwRX9fpQKLLE6BOQBo5l
+d6oAJrpox1CxFgwwl3Pi5ULcIEkmfYRcOsEzRm4Uy+uJyr3ShD0yDXqwOUn42tqktrwPXWqDzVx
QSBlj3CPtsVNsmaBswCB/Q0NtMKkpQEnvPm0ClotUmHEF6TZL+SPNuXJY1PBDIAH8l5j7DLEuSNU
wyuPh1NQ8F0yQAYn7/ptZsj7ak3zbJk1T1Px7ffMTi9NDKSxLPF7xF36oG+iXaRY8gfAYU5pjUfQ
cADY/nN/Zd26AbB98PoA4GVSgL/+2Lh0eth0MHLsU7qH1qBV1KaT99nKmroZRp+KYwAvAHw2vRC/
ZXhtkxVFUzTyMYy9Bjy1UW+nVsS/2CYgKKBsiwogiMGzwQxCqfUx2vlHQmNLiz4rWBsW7ftgXO5P
2q2db6AAjiwPBNYFM0ssGBSB0oDg4PlSQXzqpNER5cecft2Pc2vWQLYApgsqRsjGZ7Nmoo0AeYyI
HCU8cVgOQ4e2gxBVsPJxFg9ELLtvYeaouE4CpSzusQaKaGcqL3WxMozb0/U/w/irGvvt46ccYuVa
FJNjO6qOUk96mZ2tpuwEP+mVLOp2KHANyJRsLNB3SVEonONyOgLgAeQopONizR0o2/YseL7/cW7O
GhpcIMrh6AKw5HpJG7xpS1MC7IYHvRVqo9U1T/cjLDOY6cNo0JfD+Tj5esy+v6QNUiCmmQL5F1t/
alzpMByDDdlwP0KC3VkqvLQUT9yEfgmGtiWk9qpHwq1H6YQrhGo4HtzaHGkhaLmgxxVeiJWr4RCi
VmWB8gf9MgohGmv43cKhRQJx3YcTVAYS+7piw81NgPBQFpjkRufJY53olRLAlOdI2YXSHnzwtHbV
QdqGGXwLm2pjlPlXDo42zMwgGdQ7WaIWtqQ0EgRawU/nnbZyzPy9F+bvH9xUExUJQMcFDUmsIVhY
qHh40B/6uXRaR4aKhPSLbiO78pJt9mcSp1+3sL51MX8POy3+b/tIyFJJFmDpdCyD8pdUJg8ZLSCe
HG2jeHiC/ehKAv1/GaaO8SF1x1BnKzxqOY1jKI8epaf2XR884onH6mhsGbOFl/w1fGSb5qy8dftV
o9Fbqw4B/yfytPe+jTTsx6YwK0qQlziV6GuT8P+EEv4sNzrEQr74c3MQ30Wn/H+QCLkZGzXryRcX
GhNzYrGpxnrLYLFz7GvdSapsj4qaq2alQ3tITTVvRQPS6f2NfmuJQ7T0vyHnUvLgG2aCOprkmNDW
NtQ3A1JpafTrXwQBMEvDzSUtaYKjzkLKgNI6sjC0U0Cn4E5br3EkbhyKGhBZqCYRZAaL/mmS12Up
goB1DMfMkQWIgYKtcH8cKyHmjdO4kKJO0VuEMA03h5x23m7vR1jg1PEuxCh0EKpATViK4lCZG4yw
ChcWbLGyXfPCztGFOdwWfohI5iIHtjzuxIjAU8mhj8U/v8Suws/2eS3IqD21Je7jmjsSO5Vh5hhg
k6bCGtnqxsK7ijR76mdJj9Qsx0DHtEILuEev+90AgPb+fN44t8CexNID+BLt+zmqTJUU0hkG7v9C
Tp2+16w+VbYhmNk1nBlCwld6+DfDAYGPzByUEm3OF+8GMZYaEfkLDcQnKg8uqvwy49t6bGx1lYE9
VWWu7wK8AzGsqetElsWvKlXTOIxZfSzAaWi3qG68mT8Ma7qWabUykfJy7U8QS7yjwT4GqHY+tCwc
gzw1UgjDeWFrlY5wkC/F62TUkBwjnx504D+ceiO8jLbCLZgyO+lF3Kf2P24zYHq//w75+nxmSTB0
BsPvEPqHoIA2caJZZfmUCbhu68HWws6VwjX28X9wgPO5xrMO7CQ4VODlNauQxUYWDZJOyqMZxI6e
1FsjSH7gtne1Amcy6UDJat5ZtW+V0hKzz8g80Aw21cjf6sxOkyNRmE31Qw34laRu9UaAkQAET6va
IWgn0PhJC3YJStRw37JKGj4lfWMH4MoXyoYy/AfQ6qMD5ITfyrbZ1HK4AerHiZjuUIAnRPlB18pd
KodeVUAxp+c2EnRHzVOroFsDoAdRifd6/EuFUDee216CbKsV4BliHojx1bTnXH8ZSOAw4bkYIKzu
18GpKt3RkC1haDZhqW5U5svkTHnpx8NBaPcCUTzK0V+FWV7Ui64k/dayYxIqjjCW6H4e0/Yypugc
RL/KxNgEOZQ4ICYR68QSCN4OYFDIZg6ZPg69mYupvoDf3Ag7yXwFfN4C2sniYrAJymbfmC80bT46
WtqjFrtybNptC1kRFPOD8UNTEjuSVVeswbSF2LsOmfEU2naNeWwSWEBkv2PjswVbO4aUX6u4LeVe
RBxd/xHStxo6kqJ8SavEEWKY6g6Jx7V9C/XzmGjQ2f5oMrcJhEMwADMS5G6aybgk3+v2JEGcSUsi
j1Ze1iaekP5RxfSs4WO36hsEoqEPYOUt98UGtltgIBj1G/AFwOBBNBqKRXr3YxggyjJuFGj4QI66
qWEtNHz1UOPOiXhSxuY95XybadDfaM1N0X0F0ROvXgcGlTCclpGUewO4FCZSs6TNvVb/OUKBJGfQ
o4QAL5inVt98xuRA0vdS0WzIEth6m25zxlwCJaS2detaxvt5hAzSL7mGEmzFHgRVdMX2p0CYp4HI
YIjFRlJSOGe80LyyeCb4Ai/OqZhuiyzYhDn5Jei+kIRuVMi7jNSRJfQEisSipTXDrpT1yTbj0OBr
aRDQUM3BIZjR2Mx3lTI6QA9Y+cg9LWqhZfIlt1uU/axe+FBheMlIDY1uwZOUR9UAWN0AfLz8IZXo
v6XjWVfajQhtyKpVHUF9rSl3CvnSJxcjKC0NKqwAGdjUAOaSak4cCY5ZCIcMqhwKxpHJCWhJaFLu
u9gJSoJtAFXpnr12cQpXjNDOwsGLc5xpIT6y+SKO0knttjpyHvWgda0FIpcVDobTiLuB/BmHyFXl
PUHDRmmfhWI8ml1sQW/frzXobxD9JLeKbkXAgvZKLlmZQvB/vuSoTIpAyNN6XyvQmO4kN40Sn1LA
YOsCC7RxmjDfNKx/KwgQdvIGDxqIItce+jV+Gydubgg+cDJWyASbF9KBaaolgC8sBW+JBpItMpCI
SMcgiZ2xHA8cPCLacQva4XAV+ArEwgp49C4bOKAEarP6JVP/GNo2l35k5XtZxg9cVK0grZ7VeF8V
HPLw3OM6ULsZHAhOZuDpynuHDaBT06qhZ9Vp3DJZ9REzvpeICwMtfxh/ozDalG+Drtm9zveAIeNI
2NfJVtS/+uhBMz7N7iNpYKSWWdzYFOHvsYezLxlc3vV+G546nJWZvstALKszzKEk+INBrUL7bEqc
oAXWDqxZktrXkaCxSjyYwldHoP0sVZMWl65mPoRACqlwSPClBNFaqrJ8yMARFtV2IBYmNtz8BR2Z
XZGOglEeFV/b8b14jJ8EF/JcPnRqTukuvDT7NcoWmS65xW30LebsNgoqysV8QMxJ95cchh0uPdzE
xk469JNOuc12ulM7sJRxI1fA2rNHH0xPHQgYtJEapDDhJvK6zapryDKDwWTg3QMUAErGqCde386C
EeesBuAak6G+y4VNjE1Zu9GG7yIbfQluZc/gMgyABJk228e7ZuX9KunLMgyaWGD/TBSCiV4/fa5v
+VvJeBIrXKyO4ChBaSJ/kKLsMPYQA4yJPdWUgRxGGjlaQdWd4vCHWII2Jfwx9KeREQdkdbtLR4sP
sEMSRysWUssIdEdrxpeifVEIeikEtns6oKbBeyVHmx4sogE6dBxHqFbzTVaBlJidgwYmpAXEuDj3
hzB2I0WBMLoBS4jfbYXLSwVKPtrLyuBToOsB1mVO0Z4FLGxiwoqHeEYDpyKu+lDNcXNckJr2ZsZA
n3YuL0o70j6MqRSTW3X11GW4E1ogZPJLIb1DDZrG+7jHj5Y3/4e989qNJE3T8600+nijNrxZ7Ayg
iEhLJk0yWSzyJEBX4b2Pe9BF6FDHuoS5MT3Brpkhk6VKtYAFtIIOGmhWMvmH+c1nXjM2SM7l2c43
g70PMn8y92K9LZt46QubYfxa5eZCC2S7iWFq1lC11KLfE9bcV+Jt2Gp4cjYrr1UXVtQuZ6mp1EKe
oHr1ByKcaVWVwsIiOqmN1PWK2zI8qI12rWUbv8+WvS84ioUwn2oToy4zNXYbiVL+6HHmRbbemW6g
TpupyETbzC+UtLTFTjrTB3Gl9C2Wd8ziYSkXh6pAdSr374QqOk8l8T5sNHdIpOuYQMZT9IVeGy7U
LUTiC3FNVQYXiAY5Lt3VA+3WTK6juLlu62BddYpbZMnFlF40mG2V6MYL4VVM0JUpEnp5bGAVkqre
WeJzXjbylQXwwVSLrS5WD8OULSZcd/RpXMraczcaQIDv+t66MJrmkBvmooH1mlY3ifotM9jOWwW/
D38lTGdlFS2lPFpUg3GiSmf9ZB+gDTivOIzT5s70x8neprWRFZNVE5UO6wJ98TDoNhOeXuP4XJWW
7bVL/B2cUHNQD3AyI0BS/r4ZzxPlO1m0HV0jhSzc9eplNNwZIuJ3MOCMOrxVhWSbDt88oXHaPGDj
/tp5QFnlKz2TFoW+SYwrdbyRzeu+P4RmBI1uWTUEiL2AanPuFPphFGQnCPTVnDjmhuhCwLYT0fte
S9d0olet1i5YqUtRHm9jsJ1yFi98P97iv342ZOtwYlQxYtua7mm8u4LQujqagygfPQsE3XWunYuq
cNnJhZ0k02iLSoyf11clb6Ag1/bQhetKEJc6yriK2Np1cxam96q3qitvBUB3Z1UE7b6/kat6qWPT
YvU1/HcVBbdhZUTiiaz+p3vSDAehak9qeJw8WOUQjn091juvMWzANXauj3Zk8AJi40Se9pPTSMNs
7R9DHaVHY5dGcqkxlIFzh1KAd0zrWRB8+eu8+tQwR/u8VJu52vhTvdMFCJSx7NTacyKEJ57bZ5YB
yd67s/UYy4nfUiyY8zmnXc5S/tOat+y2b9qCc/3t1Ll6cryj8ocW6nGJE1tFyVlaqk67ku4IrZx8
9o10xKeTKhQ/S6rf399REUQLfU+kj1vtGiq5xaG+yLfdWegg8XehnuvrYHGSEfSTF/fhic4H+Lvj
ERtOxRoVRqxcIoWlRkk/uWzWszmCZxNv0VE6Ga6cusujXoIhJz2YY8b0RPJF70ptTrZTf77CQMsg
1wcgQTkKiKAjlmaI7PYOGpqJNez85lLEgsBObaxVu4E7v0pWp8Kdn9zYXHwBEoiCD2zXo1WQl+0U
l5NXUxVP7Sy/y6Rvv15mb1ZTR4HevL2DXTEtiprHqCMNa7Wo95JmFyT1oZdMV2zBlDU3xvCsTsnK
6C03rh69TjtTgnCVgNarBdMJp+KyTtaBYjy0vkHWL8E0Hp1W/87m7hSaddk3vS0Pr3npbRvEQeWi
BIGHh0kRL0PvuVPuQk1lA+7tmIq7rPXLJh3soXlqEqz0iuak/Mvn9wdSfLYUniM3hNOPFoIyko3A
1cUSbJudDyhkK0t1kd3gdDdsIewRINjVylu4v368n8t1jAp+DKIbesufRGAEKS39LJjCXU/uFuIp
04vjQqqlJSZe+N11JzbNn2wvH8eb59O7xadwQpulxF1Oz/oW4o2/lmioJV+zyeGEdBH5dX59g59X
+zzg7A5CrxgAx/GyoABjtrIW7uT2saBgg/COrSTJ9Z8dBUFCmdY6xxvmoW817Xe3pU56F2ueEu7G
9DsSfUAYWkLi6MTJ9hPIxMdhjo42tCb1qjEYJtmUj82GKNzNV7rbOZQyajt1CydzTp0In1f4rLvK
cYquJMp/x4CUmFBSEaMu3gWDtQwD1TbEU9zqz5OQISDp0mqhx/kJwhgqUZ5aRRbvFJojLbWEITog
57yoBwSbi9u3V/Wvz8O/+a/wRZLRz7P6r//Oz895MVahHzRHP/71EjGKm6Z6fW12j8W/z1/9x6/+
9eOPfPPHX3Yfm8cPPyyyhnLqdftajfvXuk2atzG5hvk3/3c//O317a8cxuL1L78/523WzH/ND/Ps
9x8fbV7+8rvJtvqv7//8j88uHlO+tqmTx9/sR/pvx995faybv/wukCJ+ASoxt1MokkO4YRH0r//8
CGAjdC1gOOJb/JzlRKp/+V38gtomagKgOWbtBnr6fK3O2z8+YzcGjkmOi/YdaEn82v9+fR9ewT9f
yW9ZS080zJr6L7+/RTHvNnkCeJibSKTjrAOWVXvzI3y3fsiiunJIFWWvmneDtZualSlutWLX1k9C
/a2sl6O0CwzdFqeF1+2L6auePUXSviweFeEsLs5VYbA7vCas9lXAwFbQr9t2BzLPooIFww+TdJl6
G26cHmim4bajSFlvUs/WSVO7VZO6pgL14UaZnGayQVxhklJri2w/bqqHAnUmgi7Ttl69O/KFbB9R
l/JI3eB+2FN2rl4IwBzifN0m0R9Y+D81WXfhc5XXeGV8nJkfZ/h/uikNbvDknF7nffKYvbyf1W9f
ezet4VaBU5mJuAhdsh2+m9a6DBWDTgk4UUnjtP3HtIbIA6TDQjxJQ4SLKf5uWtPZmDunkMWBV7Lp
6X9mWltzWHc0rcHCgC0Heg8/6s0Z4N20Blw0VrXXm/tOws9nm0GaFRZ+cSWor4O1aZiL7rjopU0/
UDw4Q5VEmJa4LpKh+Ro8qutJX6iDrQ6URu2Jfom3HJSnvMPFdBv0F2HWOmmoLOq0dYbuQvEOjfoo
3bXYJcWHsDiP9aux2wXqptGQNKLQHF5a+QLtjK7CFsDx6RrUG58MtN1Og9stcGc6mE81Rpz0VbS1
IX3L+yUmJGJ6LcsLgQpPi4G2gm10uRh7XFVdPS6o+jiKf5drt+MNxe8hvCmUiPDLR7MRspm6bsBR
W8sJpx15McVupLkFihaTmz6lyiVHpLg3b4Uz/+7P7/L/jy6cGbj4vz4MDq9VRUOtCvPfbP7nb/8t
C5/z315ek98un//23x+z/Le//dfshX/7sKrmv/nHqjLkL2RHyOLOhz4KNiIr549FZUhf5FlTiGwN
wgjiLxwHP9aUoH2B6khbkM84KzhOCMN+HBWC8UWFjohV4ezOJluW+WeW1DHsGJoh0EJ0GA0sB+cu
7BxLvFtSceKN/WzbAeonVRHTBaQpRPcKBRAD3q9VK7YYPCkof5vJn8xEPg19lDhqrYgFmRzVbqM0
TuARjeMSKcIiM8d4h2/6uU8DbqAM48fKcqgyZywfTEVYW4Fn+5Xmzqjhesg2PPOFj+fOKJQXllqu
TWlaTbmKetzk1Cl+KjSzkslajoJ0VovKxproLstrHwsMmlrY/4ZL0MNnw1CujATuiqmtgvAE3etY
1uSPm51nAopX1LLNo5ttjZqci2Y39WBcjb3EkcV2YYD/KYNvhvKkJaTJFgRMOD0RUXUNLio0t4LB
bbXbvF2EWuioVbsc21OaYz+fAigvoH+AqgQaVx+nAHXOOlGyAmdS2bRzZVzRrHPqCEvNkmea0OTT
3UkSwKDemxi1vltNP0KX96HKT0enz/Emh4D8njkLjrybgGkYgXwIy9rVRCyhgn0EzDUhl0zHawRI
bEWlpop9iY6FXlKeYhMdZwBvr0UF/IbaDDJEmnr0WlIy/KlosZfLqXhDOKQtGK4o/x7g5DhvmgkY
ZYc6BrGFR+Wx2rSjeZ75gxu3zUJNsxPZ1XHgNl8PmACCNlgYIBTlo+vpkwSgBA0yV9QEyR5rQbVp
pQfQqbTGFOxGxlkmLVBlEleIlqNEr2G0Azdat8vIdI0Q288xvOonHQYDVmwGEb9u0VMu2pdExT8G
DrxgRzi6DlqOF2GBjXRNfuWn4y0lPbRYR9yIq3KD3/pjXPkbcRo2Uo669lQ5JVaJraitwIxlTjnK
eO6kFifw+D3x2o04VufxVAEezGvgo8D+nZwjKhiNr4gh3QdA++2sY/74Rnuhseu4Q0yXuhnuBSJJ
R0Y/oU5wMQQI9ZSMVW9Lk9TQlm8He6q7bSjIOKQP0wly5DEs8O2BU0E1Z6WvWbTpaPolflF4cjQi
jew/emBf++aJXpMSLgJjFxa3WnAocXmuymcfzaFnqb5VzevwBvTiiXWgEly9j23+uBASAJmSLhn2
sbBEXUa52UkiMzELruKC/i2wt2f2ta0YWZPd+lnmJGO7qlpftMXCexbb9Fua09LW7+RqfBkq6VFI
hpvQCLeGEJ4H0abRw+ehty6zpB7trNfXBaiLqTfPK0W/8pXLXhLPe3wXWz3dK5O+TrriwqjMq0Rp
DqRUdmH1eBB1aueEnoRCgnQvKP1D3vSkFfIJnNMxXeDt/mHzQnlHVxUE8tEulCOvLqFqUbt9adi9
bq2rerxQfcyRFZ8mlbGUetxescP1RtOpq8sszxeSj3A39fZfb0nkWp9fBQ6oJGJQxudGyMctSZ4i
pc0GvcZn23NGSim93z51Oj7t9L4ko6Ey17S7WKzvh6a9woEDwIKFcP+4mXywI1XOPjUVuZOIg2NH
MIqacoTbHuzrQF744kk6wlFY/Pbo0C6lPapAWQSu+PF6gwQ2SJQwdRq9QnEsAMHdWReJrC7EQlsK
oe40inmjpsZTJ5o3tNmcVMhvzFIQAAaNlWMZwB5MJJwsBUw0UjnDm1d8XKuYpftz1Ml0H+deTz1d
hxi8wy0MHeQbd1ZdLJDcwhFeOQvrYJXTn2rYKsygdrSyuCpz+Umtu+VUFRd6aj4kMnsWYgoP6CzY
oTrdCmp4n4zWo9dLN3mSLEQxZaqW/tVQJ6s6DAa3ZJehq2YsgnR0qyRucJhqFLs3goOQnlO7OMH9
ZrJ9ev3wOuCXovU/Z+XHjo9FUHSVXnWNSwq9CNWkdFDZdYe2tAefLTTJAIRUyrSyxvBaxz5Go9Q3
pi0WoyrW2rsSFTDg89IKDcTzrqyuWiW+RXvzJo/CF0pO+LYQccSJGPG8y23ejXOD7CGwimdx9nc0
UN0c5fEhyvtVaCZOVrS0NrO1VFUXiN7cEx29DM3wtTExc/OVu0BuDt3KUJNVkG5LQznTlMIt8ECI
Y5p04rBqeu9bIUGoKwCZTD4dllnPlHiuES3iuvmUMwzwGJNx2evojbPid54JMnrqz1KpuIrV+LYx
qjvFTF6KULxM91En7tVc+ZpJF7GhzzbfKv5jqnbp1aDYfWGfV77rcWwEY7KX6v67UADL6B0vU17V
gG6aUvq3vqXROIwXVoengTVc1pF1EXv+fblJY+UqVYdzPxLc+b8iUx877jZM053gdddtpp9Y8m/8
hneZJUsIvykKZqIC8PHzMaDSeCoSU2tctW1WKVbBwE58yi848FQJ2COlI+u6MQf1RRPqQ6mPd5FQ
Gu5U51sAUt/9CKhGOQE8C1LFyet6S3B/HviVujGKtSVMttLQlM4qICcU+O97Jd/EnrDwSu9WGIpD
k49w4yVbaPZaq3u2JOb3UWo9YYZzHhqJowvGPu6xFFO1GKcgTdlCPS2dMW04FArxwguSS7mjYdsg
3SiXqUJ3tLpm4tljIzhtptGR1U4BOI+N+JC/I6mZ1XGhdMCGerOgfxe6ea0niWVeNi6yNN868CPQ
0TcEur1dktIiuQHgTY0eOi8K3GCOscoXtfS3VrbRlGolY3XYSDjA48Bi9K4lyDt/yFash29mQtYs
e+0qm7ozoN4EwcZz1/bf1Z61Z4bJZWIZpyL0o8Lsj7uhrICj7cz8nj9/dzeKoAykghUlBA0Eqqk5
UT46DR7IVUK3HZM6CSfNrek1tqkMwCcVhOv7hdCdEkL7tJvzVFXY/mjNMRGhhH68DlEfitzTxcaF
/OmkmepYAwEadk9F91xVoEVEQFfdKRmYY+bi2+0DxiVTJbGcbdw/DptFSAIgu9q4bVNciVp30XN3
nfmgRtqiNy23AvdZCvpSp6bSV/cc5W6SFgeUjF9S4VuWmatfn8KfQ/M5u32LymHFIoRzdEEahHsp
t4zGtaJzUdz19NfldFwGWuX2w1Y2w63koztbw2Xwa9doZgk1zlbhPMGx8cS1zFnwh+2BMroFoXPu
mkFnf0NNvJsbkVj1ZtfwTkrIXo0EeiVwDSFdaVIHBqfc9sWwCLNiW2iJMwCOVQX9pir9c3RKbqzU
X6TZoRVOdcz1+Vw/uip2LJieTNi5n3D0hGKvnip9tFo3qcvYrvF7ti2jkihwXad1ItuIe2EX3C8L
S8ntwTS/jxamk32qcXrCutU98xze7ELPraUFaLcbmm0qguETfTTeJaprQtclTigFL0nKXxL126FU
fLuTAL4KmNQhu3atTYgzB+6gV24weLiAa0/6KL76WHWXJnAtNfPcdDcJhWvG2Zk+VWtPCuxMHl0V
D3JNlW89YwJfm4N1iasFxiyQA0HxO5Wk7SS1UGyl075rqBSBrnBrxdplGcKKmulD7u82BQI1qM2N
V1ZSAuTVctNNhE3SyCcki36yPLABo52CMj2JImDhj8tDSXFu8xupdc1QdVIUNloxdEVDsn077jaI
Jq551ysFAl1qrhLTWFRS7wqxet2XvRPn6ubEjJwTwQ/vns4VTF/mJG8ezY2jRFELm8wYi3pyOasc
HtNSJgoZEhxAwTAPC5HNNRRsNT3PAHYbh7lZm8IjTaOHuvkmlWeK/3LiiuYn8PmKSKQgq874oeMn
FCTjoEvV5A7GbeDdBoQ33UoNt56/NvNdUMXgVc8qa1Fdi/55lu1PDP85k9PBwaBqDMubUpv2Rjd4
t0alJANDJ2G3LpIpmlW3GWRrSQfHtGMYh6ovgnmP9W8gy6/0Ybz1SnTSWmENKnmfdsN1iFVrQWdj
8AMQwuL2Ui7HFVYSa0Djq1EM7zMtXXOIr/qw3uTquCyyCI417u5StwyAegV169TZ6EYxtFZ9ctsa
xH4fOXEou0EZOBh1XjaJcVsCTW0z4XrswHI16XWZJd+TtsISVoAY1lwSsUWF/iJ6NeBvho7GlZ8h
Pp/530pRQtctXKJX8DBG0dnUf/OlYK8M3qqTMkc2R7cM2q+avNCNadUL4i6GuFCWh6E3DmVvvDRN
8Vi0CTmtPYnlZeVJdi0D3M/jZZ7lrmoiOY3tXMm/eFSYW++6j+Obkj3fFsv+bAgH05Zr8TkUxDuh
BbTbl9sgmamUsAnK0lzICPQ6RQM1odERZpKlr70f9E4aRG4TFR6Mg0J0FPriho7xbSCkpgv94HIC
XyfV7T5PhpU2PGZeuq2kwknBhMW27Gsnkm3pc51lniy04Jis9GKpuHxcznoVE05JgehqCoyCShRy
1gq4PTDHKRx+uyow8vDL0Z3jW/QQwu8mO1BvDpuiCkpQn13uio3eUM1IfZukhUwmwPVYcnqrvRny
jhRZcMe8/iqVPKoCNMfB68wQldzp0hSMbSDQETCqp6hdK1J9aEfPHSbpzoz91ola+SaOpSs8Xa4a
nqXbmXh1trK6HazwIsr4AeTegjLMRW7RMyvNrLTzJujsIrG2pao4vmBCJwkDkNnWTQ1hHSGUCjna
BArWOHyj2OpWVX+mSGRSM9itlZJzuE67tIU5lcVumdDVF8N1r2Lh61vbOA7XE5zMmt3O18+aXKlt
U0ovyo4acWO9mHVGUNIMSJp2T0ZisDXvsLw6xOJEA7rpFoUGlNry4odQrjdCt4ZIsSiT+DzORkeA
AgEAB86rEK8qYTwUIW7DTQzqVUt9l0Orcnxz7ylRSJqK/7EivLbWZg5Egp6ylBKgfh+4Ur5LuhvB
Ion09a0VD3s5NtzSSta+PnGWEW7jMHlloNs7deq67IazUNdRibaujDZWMHUkPQqRRK9itHcMhZ/0
QH3A52od+wZFyXr8yr63aHMskSSATR233Iq3F2gGryEW33dRDGwwgxEejrvR6BEwEYVzvS3ONcVf
j8AVgR1O2YUS5y5M5IXcFOuw8Jww8u6VYWQ4y3iNgIp5mXWo8PY00nARmZCAQvXb2275H9AHXb3m
c1e8Pm6Wfmjy/9/R1Qcp/+7MmFEDH9r6/6XJk7/9j+y3bQ6Xq/kICHj76t/boLrxRVNJBInAcY+l
Gvf3jg2Nf/EL/c+3Tia2g3NX5kfHRjK+0PnkNKYzA/CHotE/GjYSzZy5vIiMK8Y2MFb/TL9GOTr3
Z74YrgSzKh+xCOfQ0bmfS8kgBMUgHQJzFLtiK+ioMiPy4YsKdihPoZzG1HMrRYj94JIYqhNmf8te
kYvXXEirCEUrI0+zti0X/wJApZTnvtUB3qjpLwp5QjA0wztJWIqlx5yvU5kMuPFNrYT/YrXfZfbv
1C5Rva3toPJKya3kcURzPVBKbd3HLTTWyLd8zVUir5iWgoHd9opCWKsQDpQUP2KC/djO40B7DENZ
b69DrQF0Tnu5yWyx6ZL+PJIFBVJJa2T9ApT0SbsfGmvvIxWeISxNSL1ECtwXIk4fN3+tlgM/10Pl
0Me9tejh81DdX1ipFHJQh+dVF35VE1hWul6kdwaVnErqTukIH2UUf1zDLLQz28viUzYXod5FK5lp
CL6vBMpBEV+HYiOMuZtYKjG06Zbl3bt5fvVHDPahx3JUW/402FFo1pUxgtMpg822gNpSWgsLQHgw
ARbBVr+YTmTSR2nJp9FmCNn7WxvaKMkHXznEEQkTVUGreW5k+gi6ciov+7waeJPvnuLRm8xQ9FSw
y1MOxs0AiXkhzXBeuyVXuBA38SYB5wezYSm45dl08+uHehTufrrL+QW/u8vGF4s2DhPusis2vdiu
iiE+/HqI+UG9i6g/DXG01oNWKwwq4fJhSuWlN+TkNSVavsOpXOLU9DgKhoyxUvU0YHp0y5n1g9zU
SrpoXXVZrSw3/f8QHGBrM6qM/PDd+/10/pyFmZ8+Zr/tX1+/fwALzF/7x9kjfaEFSw8IWYO3rv/f
ATi68oUqPlUVPAhIQ3W+8+PoMWZcGQfCXDVSsJ+ct5IfWAH9y2yvCKxs5i8hKgZG6E+gyt5QY+/n
I3Ke6OhSCSG5mw/IeR69m/IRMz5rx6i4LvrJM5dhlcfRgM67ilO00yUJ7SlUwtOKGmDjp7RUw2Ab
abFva6UkOnJMcj7AOQkMu0jBPl8R3UlaDMHaF9H2N7J20GlPVVRh2w5fmmjFnY0ISHhjGm9GtWpG
z24zqYvNszyPs0yjulnEw6LNYjUvEI2ZhvRZi6q6MAjrmlQf3X8x624qrDJMrus0KshUOmznbLO0
9JWJ4Tok1SgMyQxzC25WmavqZMtG09J/9vxib3GiLVWK/Wg/oMX8zJtDyXsaAj8g6oYOiR3HWKeI
85hlasux0gQAi0c/cMowIBocfVIrW5Jbjd+PNX2ndSUsFiXDT6e2evNRrYb6u1ZUsFRNhW5H3yfx
SGQsA6bj7JZruzEaifqnFIEG6vMA9EDba8atLub9UxJGwVJL035HNSIi61VadG3Uts9rmqYBFYGy
GCA4hoY8fld1IaFUH1NCtts6KW4T/2QR8Xg/ZoaouHej34DkGhX1oxki143QBlmYXnfoq2QoBesv
VbAMqfzXKxqKravga+0tSLFLyx07l9Tw3ZL6yVF3rHYBeO3jFbAY3s9RMkd5UEyugMx+Afl1VlsJ
F4IjZEgJ0LmTVvQr1MvezRbjOlgJS23T3b9dw39AcP2fDTdLpPLudfxkh6vCp8cm/Li78ZW/726a
+IVAGCUcGVtAg73k75E1vZcvhLOEtHOEDGiQI+jH9qZ+mfsyc5mL2HrGJf4TNStIElgoImKangot
O5rnf2Z/O+r76kBy59IV8xa+GOJ9x+QLXcXia6jT8qYjvZ3kdJ1bcIHHAgBALcaGYyZIQZcNliQw
XjoQGfEz2JLQyUYP4FKrPMZDclnBpazASxmVnKzVQYX/X/fJAlB1tuwmc7KbKc6gBIAjfPesfzL1
jwpg8+XTxiKUJFRmEVI0/zj1x8pTrDqRoptKZFON1Ys0DR2sAIyHMI0TGGtZYXfjeFnE1lWjlauM
eKwbhO9TFQG0iGrdrcCk22k4XsU0Q+xfX95R5jJfHpkL2mKzuKT6Wf8LTwm5JsES9pUIE29SzgO1
sZWajkZoxKmTWUFom321I/JWltMQYuwcTxIcVupp9LG1S6FM7yQra5w8FB9yPQlckpduHTeIMoxx
AWFdeDaRLpOx5Vt2ZTDddlG6DSKqH6kOzKxKxXIp6ONr6yOj0IRiQiXKo9ghdQfSBBOpg23s0/tA
EWAWRPj1/aNA+CGce3sAuMXi0cDdswiso62pH3t/0q3G3NdCfuZZMmATOrahGD7pgnKVtEJ0DpI0
TTnRRt2vnQw6aR/AGB2l7EkZx9a328k6z9W9RXXIbo0qcsfmazek39Uy92As5ktdKVamUaLQEdkR
TXeqPBh+eum+irozX8TfsY33Y/E86MmW9i7dTlcbN15y68tw9ytlNRkEgN0tABWUEJJFA9teAfkU
BmuLjpegNptquJBaze4CNvHiKu++S8N4h8jE3GlU4gmJhXEFdGw54X9spLaff80A+/j4SwvVA+bZ
V1VHvppB19YG6az1tG2Yq+s0mVDIeG3NeCEF5ECG/D3JtCXNWskVs8lwetOghhKO7hgNO6m79/3o
QUF6QaRDl6WHMF1N9eBMsbeMmPp1JwJYa1Zqxskb57dh0WJvWZ3Vhnmdh+VWUxJEQ7RlnyUrrQNe
BiiiI14gp0XvI1gbyXDZJ9JNUiLXYeouSE63mDont6rzAWodqMSwuQpoTwR9cjkMQuQmnNHnepSe
yKaoS36aN8Bp0OQFESopIiJ9H9d1qGQ6IgultZfRD20HAo2Bkl0SIvr9bAXYFUkaoObMcoqhsPHH
WgVt5wFQS65iszZsjv3GgdbF5GgSPKEr9VHQBurHaBzE2APZnZkuurg97wIttCXpge424iKYy6hp
UNq1X9+HmeEkKlL41aECqR95ozu1dKnNaFmhVtt40TIVKPKJt4MHab0H/a8LxYMX8iLDHW1k+jsX
DW3UqElek/RBJya01B1E7U1mbrpwgAVdxs1C8tBQbwV6fRQKShnRA/Ou69lqTTMU6QHrmV2l9HvM
onASCzvbRG0XZTDuhOxsCoKtIj0gYYvKiupmRrqJA38rROoBaxRPEvZ6CEiUjvNBCesrDL0uNCuh
4zTqj2Ig2EJJ08sk94kClN2Nuw4kT5TLttzHK7GZLq0GPB2ywCOSG2WFurlMLVUrE7dvL0YR9nsZ
XmWT8mKI9Vkkxw+aiLNMagKaScKHLJd2XYciRXHdW+W5kQjjpdUpmVMngXrRed8tjcctTrtJTZZF
PvSu3mTnupVexzErGWjEouKMyWvJTioMFyrRKYlRC0m67pVxk6jBpq5oSveofcQHSLrLE5vXx3LF
vHfBSKQJiL/2LHCrHuX0ZS5pqIjl8l6u9J1llMtQ7On/Rg6bEKoCMjo0+YiyB1oQokBFvaFSrGK7
rsvBToW/LYy+2w0exeRgceLSPmbJny/tqAZQywUABStFsbQEIqJXN2rZvOJn6vpx5EQ1WB0JZJOf
LUf9UvfoffZUaSXKYMFwOYrVKfjQ510ezDZ4tNlgU5mDiY+rNdPaUDWKQN77ofQaSMteLx2MbekN
mA8pnlGJ2SFXQlYgCyjMFPlykk6WReaT5J+J2vxIVIwCZmSGQRNdPibxm+YkyX4iwZNYdm7y0l3N
EfDz4HjfEt8OlycpwJ/vGVoIXCjs6KiqySLR2/ugW4sJm0CuGvt6ERzMLRPVyZ7oH7nNvlqdojh/
ft8fBjuWzAP/pmH7bBn7PP9Oo5fJt1Oqh19PqqM04o9JheQunBb4LKTVR2d1O+WV2o2VsodObsvS
rU8qkXUTyhbldZFlG08MHhrMh+oEAZpSvizU8qJVz0rlpc5BviZesumaqLZLw9h4bbZVhnZhecn/
ydx/f5lHhb1WVtDdEkuFFw3CYK/gkL6wHBRFDTKtZJ08wF987a9//XA+Vr5+PBtFM6k+Q9Ik7P74
tpM0x53W4NmAOlzlo0YQciKU1T5PKCxR/jnEMQIzZUNtAqFgCOV+LLpvst8bCxouK07aO1Eun9PW
WCR+srHq4TmWC7dqTUf2M91uNOVblq7itLNFM9lag/iMzuoTi/KisIZ9PoyvRrIuFMrRcJitZLQ1
UMhiQjgQZsu4j5aq2Q5rnfBk7NN9LUZbScENsI9WMry2UPzaKi+yGl2JmfXQdOlGq+urPD4vJ+mx
EJs7sLMjUUhwjevKAn9wc/ApegQ3v34FR3CET+/gmCDbJUXlyXGt7GvsJ9OYukbbOHVbfosAKhkV
smKI5iutrU3a2qow5NPNXdS3jqdcVeXLOJ3CoB6hdT5f0PxG39WGtIr8RkLmcd+DmczOYGUscidw
UbfR9bVEPWSTLQrKiafUVT/vBhxMIIYtQ4MmjI7/x3GRzdXkkoraXixeSuVbagiOlZ9wfP3ZhH83
xvGO02tqGhp0d/ZSAqy1uQnFUzvoEfr7j8f3foijUyMOOzlFoFfeq3JOKQzCGCeVr4Me8IHMJ0O2
iMTQplu16FQET1HzSabOBWZLnSda+Mn/JO3KlhvHlewXIQLcQPKViyjZsiXT5a1eGOVymQu47+DX
z6H7zi2ZUojRMw8dHd0V3RBAIJHIPMvoR224gRiIM6iS04211ZbVh9IoW03LHZZBKEF4AM7ch70E
vACQIfrQ2w0TdpABmy/cdHikGRDvJXowMNzsgXuci3LtNiEddhcUgpy8oj9JXKzEsIuh9nTqi50j
WE7F2Kiyr0kfWdHZTMvsmN40cup/4VMljqoiezeg5iVpfqwxL0mBBufFJmqMey5PaEHJTyyKbTRU
vTRr3kKoG6yct5VttrwPkpqHlVpgCyQ7PF56KNccYRfq9GiC3aqW6RWbQTuEDrdWxr0UCFGJQEEE
0nWIuPPvOjlWpiZI3NFO9lPAZ6WxQ59P3wCFzsguMYa7nOVAwLVup0jIyitqZZq6XfkJ588PnDA8
P3ANzhCopW57DQZORmv8hOBJ2Jj84Dde6Bo/2KF3k23wODiFE7nxmjHk91Lif07E32G1BbgtaGs9
b4GE8IvsOJX3VArtTn9O4yPCdNf1zvVZfqVE31Omb7PUFgfQqKFblZoYrkymY57i9RvHd0SB1mr7
osCNo0FZu5UDK2t7Dw4WdiKHmxIJfEBA2tKyP6VGN23f3wLtjLIjd1hYOEn9VBWxqxEIM0h6ZWXd
uHJ4FqyJr1X6lm0uDs9kaDn0zOFOgiIIGG26ndT1sa1qQFaioxIIE5p9hZvrfwKd7iYCKe9S2uAR
C3gOWbm0L9Sfvme+i5wpzZlW0ACZL6MPbRwCjibtqxyF7eYXFI6BZlHtKahdiewD8MSTpHvn6g77
bVdmiFcA38KkdiUbvxC50YpXdRjBz0XHpeA7k0ma14Uu+WkyWT39KUWf1/fNQoDjPx/gZIR5G58c
0HaqIFKEaolPb7pfgz8n2mBQ3pneeA+lU8dYwSGuTWhx3aF5zlFEw4Qq/RWo+Bw46ZUJzRt9cRBO
l2xJiAqZNmVhp0l+HTZuIyYrQvOjYe0TnI8ceW7xaBGHMY2wdRl+Y7G3Mv6FcPNt/MVBDPLKKAsj
kJDSGt7kiPvxR+wGTosNggeF5GZO9hj9XLuA177jsnMRFXBQhkyk5JMt/QRTzZm2uqs9DE6yRYHS
WR1vDl/XlnlxWDgJW7SlsG/whvvkMzIThpGKipsO2H7IHctGZwN6R1D8WFngC1fZtwWet9jJju1S
nuk5xcitk/2K9gBRfXR+uplVqdgMBrY0qP1ra8Fh7bMuLrKpmkgdwWLCFzeG1/gVnojERmXXKC3F
GxzZEVu0uaTB7lbme+Ee+Tbd+YedTtcAjaXqDMkHlWUfhuqOFDeGdNTFOxB6dpVEK4zCtfEWuABe
IhhlHOMJfiOmp0lt7Sp9DlR08gSiQ1jbK9/z4k6CtP+MakFReVlWFhLXRD9RyW845DfbufzvqRMK
d6CCdMDvyZ1AhT1z0qJb+agXg9HJyIudBFn3SGtqCaFCriDg19+0yrDy9S7UnRg9GWKxbeo4Ii1A
4pIv59GPgIWOzpMNSTJI6nV+GEgr0ed8OBigoP1DoX7B5H80u082C2jI4AD1Ah+v7Q46Ss9x9Sqh
VmTIsheZ8ub6p7uQdOBKAnYf3RD0StEX+b43NZYojTBryU8SIGIhddjILTCN5m006M+RwbZkVD1F
jN4YoOibF/tB/tlGB13IdpllEI1WAOvP3ACytHX7Q+rQtyCJLfTO6hFKMq18bvKgXPkkX8+d76Hr
269eZmbxxCU9Cjq8IyTzSapfajXxIvFzQpk3xXGmoOtMUucqGfvXl9/3gRdXQzIl5shCDIy2t80N
E3j3Ncu989P7fQh58UW0bkQhc5B8jT6nBdSTmHmY1EOl0mcOjfFqzXhPujigDH4L2o24t5c4sJZL
8tg0Ga67QKDb89KY0686gxtzxID41W/KFs807QXiBJnFhuecZXjdqbbREXsYXbPs70r2WqDjc31r
nh9trMPJz1ocbYBYeShSSAJFk3Y/BCA76sXKPrp01k6HWBztiEB2P5RipDIy+JEgntLcQDz+AEwQ
wPQ1etd8lM42Lfq7SALhG3ommJkStQODNUSsGiBIXoQb2IMdJqjBsYx6DQVJjiA9rcnz9XVc6D7M
+SEWEoZXKJlTWcY/fN9QQyPn+kAD6ldQ7mazQEw62cxI9yWI+2NK93GYg55LrUrEtqI/FChmoUF+
QyAcr1fvcSDsqjwUNH1ui2nlPF0+ySc/bnE3tsagjDk3IBmj8w0Qz9C3fVWS3DUlUA4llFZF9cnL
2jFrtrIuF3rt39dl3h0nkVbkaVTGqL/6A+RwaVE6YVtYZs53LUi9SeUOZXjXyMpN0vYOT2AgJ2Ve
Ro9TjhJnoGyJeh/p6SYusj2DCkMlqU4PXJEgBMrj2+vfcP5EZ1sHKCowwkEYkJeSdz34vq3ZU+pr
ANcb6mNVaV4apSuXwYUMdF6Rv8MsQg8IvHh+Eon6DDJBofSkQB+4JtobhdpCjzZdoiu7Th+3qRo6
bGicvPzoynrlUF489yc/YpGWljUqAEKesF3r9liB3FXIaw2beVOdLSfEpECwRtdUO6NecHVUaIQh
2kQPrTTcK02yxwWIF2HoXP9yF57HOO4KsiJQ+XHFLk/fOIq8SOuOojGB56Vsy27lBdD3G4UFz2Y4
LsG3dSUfuzS90yHnPz/Z2FKRUkDneurr0mced9Ae/khAISDmSlHyQsX1+9wWJ0gJ67yb5oECcA9h
keIJdy5JwcoiddAkTS2Iubkg7q/1Xy7F7dMJzjfayQTBjM9y+FlQv25LyMUc+kI/wuY+1tsaSpC/
rn/BS9fj6WCLDClN6gzoPkwygZSh3NJfWQY+B1WcdmzfUr2DM+paCnChtv5tYZfy+zFkXiD+gDEn
05I/6yN5B30ND1C+R7kVBnF/5A2sENa7aCs7R1+kN12bgnowYNzG5ehNe/Ft4sCWwx5t1C8syQbY
AaTH2jPc62t88Ro4WWR9EXlo1wbQfhqpL7f9bW1EFikTgC6iB03eRkIBZuYtjNvNVAh/ZeSLewnN
SvSUob9ylm+XKCvHXVVTv+u6H2rZ3BZ4uNTiaCCzHTptB61vb+zDOzVNX5BJu1I+a9tAUjCSjvAJ
mXq0UPOV1GehSPTPlQ1/yv/+qOVySHph6GDV+0O8SxnMY+KXQCQ7bBp0WV6zWjiBBPUpJYIzS7qC
9rgUf6EFBr8DDc+CM5PMOGri0JAz7D0p2ieS2ObTw/U1Xxlhmb3LOpdZCbUQXx2g0Z4BWvVyfYBL
1+XJFJaVVHlCA1RHydiHrzLkH5P7qB6AGBpX4uzFyPB3pb5aiCdhKG95IHdFQn1ATqwg0N2Bws4j
LTetBi+uybA6tOuuz2xt6RaXoyl3mdFPHOlSZmwyYNMCYyXVuHgeTiY1/4KTSYnOSGnOMKkCSDBw
7grFnwDJK6V8y4KVfb42m0Vm2lG07AsD36mHsyisrjPgqa+v18WU5nQrLO5CRYsHeKZgwRo3+aFv
xlmaGEW8CTab3FmX1v2i+C5Ti9Px5uU9Wb6qNpQ2kWKkFiVk4ob+aHZgw8dgxibtlhGIldQorDVO
BoMmMjk5N02IijU2H1E574cWmXmc2fBBcfSa70C43Ius/50U0PsPWbcB+h0ujV03bVbWaY4o578b
hQ59Bk+fGb2ixz6arJl/N/Aa7Q90UB8Y7Hps3ZMdum3blX18+YYDiUydeW4zXfr7OjFF8EmJtMmX
Dr2jwj/RmuvWrTVF9mRDAciKHeVIb9cc3i9GhpNhF4F15GkV1LU6+eVgWgVkqrLboFx7Vn5hks9W
E6QuaJzjvaVKS/2ezGStNIYYpuI7BUB7ngOhpH52REArdPZSCzsr0sERit9kCbKH8bAf2sxOAStz
SYq/SuMm6yonbyN43r9hEx/yANXY+K4agtAzYhxNmj2XiWZNKrCIJffC6Yk12wYEeDvr9lxT/0RR
e9vF5lOhVI8B3ZGI3Amz3LKu2iqFusm65JkyYwvtQvgJKaXVkQFWbSjsVLDwtqDNjmr3pG+C/nFq
ZAjoTo99hSKtAolGTYHBBWpFIF1ojdRaSVM89oL5IgrshvON1OQ/5fZn38i7KA2hdfozzc1jBxml
qKxsStLbTPlVCyiWGr/CVnYpALI1famazgVkZcvhgNsS3a6iH3l3FFBpp/hP0z7/iRa4VYCca9Us
g6Z/1nl6sy+BhKFm/oOg+thycqMVipdIoCqFMEY2tq1oILr4Oyp+QLGjc0QQAiuqAcOLtomlmbyF
gV1T2QEdWnR9u2egS3IrMbw+BgRQyooncyC3MUxEGiWAtRuFEFWpa5sMbTrLkMdPQe5kfawOvaTE
UClMQa4eqQ3UxbZRFEhPGBB8lbXgQZ3IS19rK5fQ+QNjrtmAPw5ZCABhoJ/y/SQNeRVDo1mr/aFN
Ld6027FOwT8zt7SBvmwVblUjd8x4R/Sj0N874PhoSH8nkO+7HkLOjtb8O8AwpeCXQvb+KxKfRL5p
BB2GElH7nZFvlWnfRJrdl2v8jrMiymKUxfUErz8WT3SqfSMcHkOlcbMKMukaPMJS7aHv3/RA3Pbr
HYuz8LgYdnFTCb1UwC8dalwjgTeMUA9xiTvDyyg0BB0Blyr3+mqeXY2LARf3FpB5KvwBsZpRHHq5
CkZhvqb3d94tXYyx2DnQsNKbslYwhgZqTn9fitRVu8Sqx49QJBstruCJqb2EQX8n14EDqS0Zhx/i
Ra7yBUQVrs7jfztv6CpTUCBQEgILA3SC77tZ7eo4Bq568luc9BHYYdD4r6/spVcr7K9lKOKqYIDo
S0BDkilGDjFJ4Q/2bM/mh9v6TbsFbaqHswbsdSKvvIfx2kquc35OMdrpsIsvmnREM6MIw0I8yI23
JTiwIEPNd97MSTLh1fCorIx5AdPDDKgGySjuQxob5Lzvq1mkjCZjwDo/jgrNkqfUJmW2ZQNwxmEK
/Kf8wOTAEWyvoPNVmYGnQoWgH9iB5vmDNrB9mQYQrUWRhKn9RjQM6raQSTfw0ic93MYiZhf0NZ6q
TZdO8/NkPwCrHE66Y4hjBvWXCIIbjUE2PaEHIhcezXc9OANm+LsP01fe6X7Gg2NG2Gp+MW+URUKD
qYMHDwAsKIhLKkoyMa5NXIOgB7lvaxA1ZissY7orCqirdT4kPx6KXLZmecckPmiEmB4Zb8ORPaX1
Q8l0yzBBaCAwltgEVajeyvh/2bJoHyIz+JRgVYcS5fRAYG3sKgoYJFoPcVQ97P3EUNwhq36a8S86
3PassA0zVy0IzyGNAueMEF3eVEkPfAen3MmyGmorjf6PWEYXopQIW6lHxiKodkfQz6h04OBZETkc
8qa0vImqBLJKINOot3lpwKsodNW+umPmALXHyTabTaASR090R2ZsB2JJXry3ME3VobhhlsbOHPHh
O/ajqCuoypHUSofwmcJeupOnYzRqt1mZeh0wGlECQTfVT1KvBhWlJPluhGAKrmqgeBkH3D++iXvJ
UcgvGP48QDd2k0kh7CVjKCVzK4Nq7oB+haHqW+Aavaj0wwGUhzFXPDX9A6FTxwDCsY7MbWTuYlhm
Wlzjb30LpAuNoUzOuAFVEHVyW2gPF2X2yQ0dpBg8FGjvDBF3ClreypDcsdDvzKAmCOQvBObyMP05
5M0npBGdsqVWV1bPQcbsXJorfRrB7Sftc7NwmmLyJON9mJBaSONLZsq3gZ496wCTG2oOx9CnzIAp
tvFLr6Y9j/iuHHJXGXXTlUywlTiFBsqoBxxotQz6V6Ew3ajvMrdVILVJowq6e2HrkTom9qSgF9ZL
zW8l4y2UaOrbPFfup768VRoYGYzpyrnX1m6PRYGsFckUTaVU+6KSHZWVv9rpj1xLrhaamyLGL+rh
fwBckZeH5lGrfAhsOXnaOq1UQJvhtxESkCMEWDiSowP1VIt7Bps/DclLpnhiuOk1fkOB6eyQmvXT
azApbsYjp4bCXtkldtX7pNAtolaWlgN4BKVNk4BE03lKhE04Qtgx7bfAw7fVzzSGMKmqeQEQQXJx
2xvCK3SyMWRud5BirUHQgUDzynPnLDjg5kN0AM1uJmuCavc9Lg5l36CXqtc+xIk2eQ8Ff9S8OrEm
TzhfoN9i0DwMQMSzqu8FuhWUxAhpRiQrxMBRkrwgLqGf2T+WXbjp5Pfr99oXIvnbaHCpgc0Bmmbo
HgN9vwj2usLrMm2L4SFq9RT9TxQh5Ly8A+XkBszFpyoF82+cQPPtWHsnV+HvoTB2pZG81aUYnQgq
kdQcXFPAjEmvH9JI2cWq2FVQsrn+Q+eL7uR3QoF+ltWDcJgswa0BQej74meZrBe8lFBtb1/1cbAV
8a4PilWKbu0SWOASzkZaJDiSgn5bX1BxyKTRTmCinYCpYpiHYDgadYwdDEfeOAY1L1gZ+UJl6Nvl
s3hmlsAE48LF5dPIwaYYqh9Tx2yV7SCwadd5c8/GbKVsc+lBbehQLYYAmTzXDRdzzXo4YjMhdX6r
2OUecD8Aehp7sgIH7IFXAGq7fWuTm9pbe1KfxZrZHAB0DyhsAuMG0cjvn7NUkzpWIxUAHgMFYnmr
8NVy+KVzhOzJACIC5FL0T78PAWn4rOJK0/hxOloG7+wpeRq7t4I8z6UpNXxM2QdiOziY431F+CFN
f0/st1LUO6Np7yQYIl/fwedHDQd7lk3BVsZZU5YNJJ5zGfWSspm5GY8iFptG6xwad7ptps0mldT7
JB3vaYGLnvwOE3DGBB4LEeSkgvCpNKibxL8Ho/bKJHylYXVfUzm2rv/Gs88yJ/dgw1B8FzgBscV+
UMCTjARP8BPrd4MfebMKwrj4JjoZYXHJmGiaZ0MbN77q4fIG2N6DeMy9YSVbCobPWlPrq2ZyEjYw
ECbE5p2NbYZIt4jZpjI2Si+FjW9O4kjjyB5w+XCcrxIVhtQIIQJ5C0kG2xTJHTZHHSpHgvwjRFgx
8yMU7Z8m0K4aWIwrmrppJZQB23EjCT+ry23QoyBSKQ40ux6yqLgZyEcmrQToS7v4dAKLoAAxcVIK
Lah9bUSOJ1KnrYcncJmctA6fW4gVXt8A5z2VxYIt7oOoawVARgRPZRhTJyS6AbfwhcZQeeOvZvWR
N8q9SvLXuClWbtf5xJ99KRwOyFNByfWMECGiCPKchNV+NSLUSaYHUqXXDRyiZNLzGPR2JehTMIZr
E54X8GRcyD3AzYxBfwTHEpojS6htOVaKWkWMH7sEagvRWLqtmj6XjThqRgsxSnhjgbi9BwMcxN9i
sqS0DR4rOqw9MC9dO5D0g3iXCn8u/PU9XAkO4neUTuTQQH09mICbMsY90/cFiAJyXmxQ8doMUD43
tXHlFvhKXE6X4Otund87uFfnCLWIlEWaQLgFRtCHPPwlTO2ga/FTWOMW6Cs7EZmL0qc1hKitavmN
mUZPRUg3RpXbYfquZTdq/yz178kgoWb0kQz9fTw0bKVetYhL/9zJJ79wcfsLwD2GJA/EQQ0eg3SC
s8aaW+yyrvGfIWCUje4+nNGWgCZ1gFqKFGjigBf3kwa50QHtGVAce/5cJbIzpPuifqTlQ62mdjhB
YTmc3ZJ3Kl4ek0GhVb3G3VgciLMfNK/JSWkMymdGllQqdA8gRaLmLyw179L4j5E19qg/ForbjcPK
TvgyazjfCX8XYbETyjQSiclNcQi1TUlux9oNFWI1wHB11eCggDzVb7EYN0WdoGD8/x5+8ZkJwLYN
BOnEoXGFG9mxixoCmqiodcB11uvWboev6uK16S6uuwBnu4XznYDLJl6uduowkO+d0RYOfMD/BO6a
Gu/lbfx3eReXX6+ORMo7XRwGlcIn4lcyrmWv8//h2owWeVUvCr1Gsi8OyqhtacqczPwIYcAO1JoN
u6Ek6lZO5toaLnH34E6kCvzRxWFsBitM4PaTbcOwdhKAoQLo0Tflc6JHDwr8wvRZfIRRhw6rO2e+
lq7Me6k1gL5pmBoEAWI2852lwBTdAvQeTSFU/e9SGx49/+6iXB7PJfC+rQAmzTvsnbgDYTD+WUwx
BJ36bVb+nMAGM1rYaytYdBR4VkZe3lj/hOv/7iK2uKLrIEfaLmFkYGw3yjbasMFrnHnPUks/Zt3K
xbzIQM4muohDNZ9Fvwa8vML4pWMCeLsCWqv3HBkACT+vz21l+y5zdol2+qA3ijhM0eAEWbCRO8MK
YAegdTDoYQr+brrXh1zdwIugY3RSUo7DvHVgBhGT57ro0XuNLSr/yPPWjQHkSwWcLYKbSUARXZsl
G2Rn5UesRIZl4g2VZ6HTCd9UqBsBHXZ75qKTWX4Kpn++4sI+BmpdK6OqF0/N30e1togWFXQts5EL
cYg06SXSi3pTot4XdenNaLQ7Vs2GZVPqgIppxUbnEta/c2q+Qkr0p5RUT10B1HTcbDWAf50uUjeD
EttcVb0skj0degG5Olh9+5vWYPqhI8FZ7UWEuCYEvrSi9obuyCDdEfcf4RDZZEqAoIT2hK5DhTbc
t9ljPP02Odh69e+0b1a++8UV/zv3ZdzSpTKvWChjW5fPfYpWe7DWKlkbYZHRMWgtq1KH1R0C04q0
1yqTVj7gEo36z9k8mcQcKk5yhAICy0WSIUcQ7e9BSaDvizpku69UILAmeCsOu0jfxxB5MSC0T0ni
RpXiBklmJchepArGk9lHHX1mwZ9Yug/ThxpeLmq5Ate9mMic/MhFvOqqdNKUEQUVhW/aHFrFYY4N
V7to+3m8CG0tjF+bclrJZdZWf/7zk6WBwXoS6AYTB16CQlc9c8Cvrh/ai8HqZF6LZKkte+SHPXZQ
nH42g7YxJoiQwwevgRJeMH1UZbuyZS+nZycjzr/oZE4sjSPItGBHNa6CfCU/CLg6WJNNvNpTi3/p
mQ3i2KLmtggPHPWKKB0wQVLtqv4ukKGb/X8J+ODA48mnzNSVxRpWUB3gFBpRh2D8OSTPpE8cdDrs
UMVllo4bGSYE1z/a5W3xd8BFtFcmkiDN78VBg6VN07SbAWLb14e4/J46mdQirexquQF+CGOgzQ5t
4Rez5baUvFHzsQ3exOiWYehkfYpmhdhMwo/5XR6nVtG9SyWoGuNrYxy6bDDQokD5fOAru2he0rNU
6eTXLTZRGZZalEYjVkB6Z21iN/qdyaKVNbiUNChzXRFNNLg8LHuIcjs0JA4aZNb9S1R1DiScXSHD
DBYfGFfJ2kc9ezzDfxBd2fkpD1jD2QtWD2W5j9AbPujoKCpIEizTSLYioZJdSP1N1mvplg78qYy7
x4wIW5bjncajwGFwkLJFGjoTTeHDIlAABFRDUl4lo32ZOP+Y6mLb9tpjC4kinrMXrUsHQDkAZ+mK
9yGmKB0V2rQJGs3Sa9UeeeaO0P/Ca/5GxAOali0bbZMVpVfnUNio8uyex2hVXN9yX5Yp3z4qDhAa
BlDQkyGlB1TH98hQNSEKrXFcPAok+jAKso2muDcLCG+F8FDY1lUc3nddFrgRhRBoN6vFg7jZNuI2
FZndJRHCiCSBgnUfkU8ZsmUMKXwNwxgBcekApJ0e/TTeTFvUEOBmB13+qkE7V3qIdA3+YYMDq7XB
4pBSm8y7PoUrApS36/ENz6tjZpDXSQbYgiWOVkH8Kn7sSOeXqvpHo6kfB8D+1AEw4Gq+UfTYHVXA
adTkEcgcKBa0N1FDtxDJ78ltLwUbHgy/Il2FYhIwcAwardCP0oTsMJgeFB30AgsNObGgtzBwsCaW
2UDc2JKa3WRgBNRzb5TW3ONJeKjyGM9LDZhzVoWKhxII9QzQ0q5/mjmgLL4M+DOwpVZmx1o4jHz/
MmGnh9EUmIqPzsY+NMEOnmSvnloHOqsrFE7lLLihM3Iy1hIjGzYAGsGNTvWbPr5tTfEZaIFi1w3A
gSks22Smfs65lwHjTQtGcihmVfouaYc71qNJZ/YP0FOAxHnxi6jlR061RwP+CiJuHoja/4BHzT6k
BBrocL2C3ORdRPg2zPD66czWNUfJVYoeommqasusou4ATNoGthrSyrV7lk7Mk9TAnUStEJt6WaiJ
zVYL84gofqJPDsSKNoGco7edeSoRD3p5IwUvDCZs17/iWdBcDDqv/MnN2ynVJCA1rfqi4fCDqPZx
+SNs+xXa/1ex8WyznMxt/hknwxihaI10UBS/bRJHij+IUb2XqIPypn3LFNHBIEO5H2l9k5JwIzRs
6KFnCFsR25hye2Ryj0qV8qkl8rPUSnfQWdmZ9bgBRBZEbTV8ELB5sHICVFARqxuePFax5pCAWTpQ
f50CJeAJLS8Oe/HM0sr7Ymh2vJPsSc+3srEpGtTMWx3GQQnkZN6HSIVi3FufDfB6q3ZQ1nM0OdyV
lMxeM27WhH4JS/LAfI6qe41Az7BWoJy71lf5noaBFKdRmKurGlgyCD7YFN/XLGjyqg05KdGKDSHb
/EcANim1x7QUFhl2xGxWOpELPcz/HdCYu6Yz+dVY5LNNqURAvYaVjwAFTutHwcTWLKMnMURbPhkH
6LpD4caAwyyEaDjZyvVbWRew3wpuSnXwp/5Qh6hNlD5MpaSRbqhxn0xrNmQXQ8HJTlrkOVIesJgG
sQrBBQKRE3eM11p4a0diceXESRxU6TxCHu/pCBp3lFtVM/nXD97F8Hkyj0W2QkvQsRLYk/ooxDt5
CNOSYId2yK6BHOH1kdbms9hHxOjLqYSiqS/LfJOYaGJrfK/2w0qQXkK6gPD9Fr+WD88cmjdA7hhA
yIcTlHhg78R494MYA9BCzEtZ4w7mn5F3L5V0zIBsrsoBmmggzWb9qkbn/AS9Em+WZTM6kTSl0Bjz
SaXYI3kbZtFGY3CQBO1FwCD8W9pmCF8eQHSrjj1cX/GVPbosofUclHGRI6iqmrgrtN9mz1doKWdp
6NdawxMRySFy0SVko49JbNAel2+OTHCgOgD1kJBRxl3YNRtm/Lg+n2WH9z+f9u9wi+e4jkwHUso6
1M0o3C7RNIMJwg0KO66R126sU0sZDXfgitPj2Qt9X0dFvVRPIMNU3FXaveAAiVHT7ZhT1XyjDHzl
JX75MP39fYvIRfpIqftAxnIEsQ90ksWRflHV1oJ4d30plmSks6VYXJhVEJBmABbKLxUIH0TalsPr
O4KYa0R6i3NcBlPlQVXCi/IAhOHVqt7lnf13qoubtE1H2qiDqvh6fujAf+PVjRJ+1rl5L2mB25EP
FTTcaCq8WAq21+e+tsqL0BtWhZKZAYZO6TGazFsdEOskBDM5MZ3rIy1Rqf+sMlwS8MZC7/IMUlBM
EywwKjFCWYBCHl4U72YS7wBWvRGyNv7ozPqtkLk3DH17NAYUE0NpKw8xoHBTfN/EZB/mcKC6/qOU
80MHv0kgmGRYO5uggi0uhkqSgeNicn0whmBjhsDJtA2LgUWGbD2amEDx9nM70Vcr4hW5catTehtF
cH5uCSy89CI4UhZ7Wa8+AbWCclHD4BIojJ9CVCANEK3fAU+ewJEMCWxIK7yucFaUwOZllTjgrG+D
BNYGUg+yhtSWkpunUEM3yvQP2tgdmJ/lB+FopKfSv2xh42uYeOtixmAEIoB/LcxJ9tbnsZwqSl/6
aRz/gjCZXdHeM5IGtYwE7KFadnQj+aRUX9lw3zMg1GmA1qUw/kYVRQH57qu1eTJuprJizCWl9XsZ
DTuoeo6NZAPI9mFAJbwvOcB80hqn7LwWtRh0cTFjB3Cg28fAR6JpFWK6Q6bkmCy1UXYD54Q6EmCN
fJTx4jSseCgeC+Apr++0C/EWrBw8VCS44pmmsRRRhHuojH+bFT640gyyQ6AECeJwlrlSlcHXQpYh
b41AZLdySa0RBqIJvDfVsd80SKo12j5pauHVkMmyI0k8sY7RTS2MhzCTVn7q9+RizhlnDWKKzr4M
egxUH78nqSYftLCDW+LM7Wk7wy3LTz0gKyfve+A5H2TxSdBchP9t3oLUgYPSj5qlVpkt4KNRKU/X
Vx6goLPMAXQNYGoUpMEUDi+LCckqVIpJwUpfJZWnDBKsRKq7cdJemtLI3cKMfsedeZfVGd/AtbLY
RkSHoCfqEToZj0GBswk7MJdOE3d4zdHcGepun5h0Dy5OsNdRdNQGc4vXbuWWo3YYODzdxx4Qz0h7
itCDaHp1Z043aTRAOm6ErIxhUy25VdtHEqHwJsdHraQ/627aBdALn2oAsiUQLmBlQpqdAa5Oy5O7
CfaGaQk9ixGVmVFALsfweFXeqyhoxHmzkQoC2OWI2gIEn2AuW6aV05v0Jhkbq2zH26GEaFyP53NU
TbA3MXeTkd9Ng4LYMjzlYbzpM+mmlKH6OAAXm09ezUqxa7SnuHqszNqRzPQm0yY3g/INzG5/9Um/
BSJ8q7FiW4ZQ4OvTPTXhWz6G97JoHvuxBrVYh1rsbHgQBqmtwYaxlu9m+nFnPJQNhbMianrDzB/L
AvjMUti/U/k3Lo9dm8TOiBJQj1aWVj8b2r6EyA706Y+R8geCwOjsKV4flE5DUakjUXbXSXCPKBrV
UiJ2lBqGkk5aPckFuy9idOOhFswBwWUvhax5eQGTljzYQrbuhwy1l4yWMIqEGwLcQYk83UJhb9uI
YZOQN16kXpGlh3hiD6kOVwm5jo+pCasTmkhsYwQwaSM5STwugYoLEgGDEiDKCkImqEzAkpNxkLBA
Ylg5P0tRmzmQftvUywOEFBey/NjU9AYS8NOrbDdWukEzJWgd3QZYz8lvoFk/Panv+V3krZwp9cKR
YhRWSfAGgP30EhOp6W0TQEKt8svOhqgI3As2ocschTnMGt3UJY66XSOYLKWcvqZ8Mqg5V1ZP7g4y
1V1j5FHlp3sIL26kPf8f0s5ruW5lSdNPhAh4cwuzHP2iEaUbBLUlwXuPp58POt2zSSwG0T1zodiG
ChYKqMrKyvzNWXLLx+kmvIOWbCfH7FX8nt75rr8bHXnHU2CKg3EsRc3/7f0LPCha3HgUS2DpCJgf
nwSiXj/3FU8yVD0e4rgCtbpXR1vSpBflo9Uwy1d4N2FIrJHYjdze1X1wUGD2tt5iGLZ1O16tJYIx
iQ8iIViPIwXJv68CpNHKVlcLcXGegiefotushac5Dw9aqR2kANi7P/3M/PzUK9Yj9HnXH5q3hh5k
Pppv0E3safhhCKKttsNG/WKF8798stUqn0hGctXk1JRT4zZrw3uNyGDjemjhbsGH1xHnLcsJssIf
JCLtuC8R/YnwM60P1hjuTASBJHV+9jX9OAe+Y7X4yha3oxTuLKgaubnUuykSGaE3ly8tPnqVqj+0
/ktaxRiySiR/8Z1qdZ6MvokYukP2VA6ak5YvCdYQw0NlPOTtT8EA4jXWnVOjxo+RBhQy7k+dQQms
gRWk16cJMS1cox1Zs5y5IkJvbMePC+XyNF3VA+S6yPoZcZBz8MJlGKfKQ32v5HZ5t3CO5z3l59Lr
PXlHezGS7OmQfdt4gGWF/Hs5/+8HMMgkJTL8C2j+CE0406SmPosPnTdeUzvTb9JHE2j27GjYm9s1
0qyP6U253+pgbY282iND0hcCxIb6PMK2LfUHHBZu6uiI8wPCLP2vjXkut+KLeUJDoHcjc2tYY3SD
XK3qumQ0Kh+e4mK/5QpeeVBO4z5/3oqyH4Psf17qYp2Mh7Ih4XOw+qrGqCck4VV9LmmSBCmsef/7
xnw+S8PeDfEXYvsuwiAzGimcrOR6Xn4c3tpHuXAQHna7nf84vsRX+lV8Qgw73kgxL2a2BBw4EjJ6
XQrcoNWNV7OGFC2btjjXOC8rceZqwWFjZksI/vClVkOsbraZIYPysBhicAavuzXiXeRZXutNiDo5
CAUL7hZEb2tSqyiK3j05DwircytE576EZiqMT1/P6mMm+1/hEP8HDGpYEsDFPx4IDcjXzMr6gkrB
65if/PQJU6Cvh7jYT3/f279DrN5bL+NEW/jMAmLPrsyewdGGTWwLZuEN+hbx4a+CyMVXYiPB3yRs
XGix4E2LzNayEDrhcfT/cBPyhrG47aBKCdZd2ld2i/2LVAVOQGvQzOarogVhNKGkAdMuOM/KWxhh
pT7RHcv2VT/sAx+Ov17f5FC8zHw6VWIAG1WO37IcvXXu17aYmQc/pL9bg5Yfin0chYNtyBnNpwTc
H2JAOm0EGnyDdTOJ4s6YG08OLM+ofiY4gRdSLu0zI8zcmGqGE5H2A3Q28DZqzW4n1vn/w15BlR5p
cDYqlo2rXKOsh1poaisne2/Qohyv62rYgoesgGX/WViIr8mipZsowq3JpF2aj8JYLYPQKGuC/iZq
h4cs+ZGquWu0hjMlV3mW/bCCyC7NczT4sHnNLVLRCtf8X08BuAIZMfx6L5j+/RRjd5yY+Rnfolfu
gsNLuQvdEfvuyk6/Ne7o4e5eO9yI+MhbB8mqQHU5+irXGEVKEXLA6C385eKMDLvijpjd1otih3Gq
7mOPYcWNOueqHf53WARJqCSxq/XLpquOVuoYjWpxBpma2HVwPYTPS3JSSC9qdV3RjQEvALnyLkwK
e0SlQauhtSqmM/aaF2CpZvpQUpTRjSOyGSO00JFc6petItP8x2RgVBsIu3pQuV1TyG4snRIz7faB
PskHK06l45BLgiOW7c60JnDk5lGOSqpXcfl7MqGeyHEDRlVpnDgEMCAFnkapysuEo2Uluwx5xzxK
ToOVuX5JpSqFj+UHGIfQ5OpCWy4XXgIsdDrcRjM/JHUIbbZZ3N+tcD7IY/HPWNUv+oAXQ+ln96GU
38RFoKIeAo16xq861KU/JK8vVSHeBDFtvazGYDuWhraxJ7kbrvWZTnDU4tnUkrjaek+5JCy8CXTK
16FxBZb5z6da8PYMJ1O9uigkaMq8IPJZIfrP3g8w5ELGRVRbmvtQnUYzti0RY1VJxAOraG8RRL9p
I+E2krWDoHTchBUw6sMplfOXSRDfrFqk5mHNttLhl/r1s/5VMvsQWTV6fip2jqqCVsUlPbyVErnF
oeicRZjgDbLrp7h2pU9GOR9BfDhlp7l5aLkyaXMuvBR9vIcupNp4YBDjCsk6WJM/XHUz+lWBNCbH
mAo0FU9Bh2ZvsSDr21o4p/NVlt+26q8YvHSb4gLYYnbGV6C6COn4NpDVfVWg2DLjVTXjPlb+MYvR
FeLEFdurSCyRJimf/HY4K/ip9bHqmRa+Y62C9SvqLFF4N5bNscftaqBWZ8ut/hA13QO9nhc6YPdi
n6NQW000J9k9tG97z8wqTxtnT40ziNTpY46wUJT8tFA3w3P2aYqpeFgFO2OzyriVS60wlNFcpGPU
kq4Zj/HT6I7H8m7B6ftuhUObXTyFV+3NdGVuHA+XoZty3fsUbtXIQbizaQ28FUhJR6Tcp98+93//
TvHEg3oV7LYuixcpyGq41XHUVJLamQUZY9edR1z92vE53bz4bg2ypFrv0lKkDfLZJ9M+j/WTGvxR
usRGhffrHXKRrq0mssqlOqEphVDmc/mFAM0ONeCXrwdY9ZUIF6sRVqnUXFdhG4p/F4R+Ug7xHdAk
x7SlF/mwJRi5Qtf+91gQZCmx4/SyzqjNQIv9Ri5qsoS3FtEtXIk7r4zNk9ZHr0pbeL6fYIpc2EWN
hrQlKLsWFZ25nriaKeWVasCdNTJHUa7Szn8O1OE1B3iVUwZ2fDN4niJJ3Ljbr6ryfx95yWtou2j4
y16QXodpgB/Y8MiNV70QSZPRjr91bnNNxTLZmZm9laB/sqqANklEbj7MkmJ8XFU9ahJ1HgY1XfPv
JGzYZv6Q8417x5IkrMMuol+0PnXwUxd3Nr1UMkx2s/RczILtT099m/EJZBs/AMqPkudPW/Kdnywz
bDf+HXJ9hxumRCJlZ8jlpiO/dHsKsw59cZbZ1uZfdTGWb8ZYzGp5fTIEvNWmqcO2F3uBUwUb75+G
VNBu96Nrw5w5Lfoj2sIVjdMH7CUOstF0tj4l5zlud3LoK9dtATxvEr/30fCKsZaLRsebMcxIlCRK
sbG4VrXC/zwom4FVRYVu8c37+K1psY+RFo0p8DLggsgXFkVzFIVXDgyPFkraLo6PQJOeJRn5fvEJ
jrMDczFq/dvAsA6mXB3GDuXqIrzrjN61AGL6IoqUkvpz9EUbAvz+62hxGY7YC+8eeJV9apPvS2I6
pGe1jgDc6I4YV7uvh/hkxy1jUHxCCt3CJXj19ZAHVQLORl6K1+BYfgAi+dS4szN7yIFsLpZPZ0Rq
q+noQ5AwrbYb4cTqpqImAwlnp+wXxZS3jQltDbH8/N05MRR5FVg0TCiQKjszuAsFFxkZJ7vmpoCP
fXcVYFe5ydS+vKewCyDH/9+Zrd6jmMgCqhFVetZs0ZFkuyzBxSAYfch+Gx4CbC4mqoZ8hQ5NFNuY
BXtfT1v5CCH+u7i5MnMZpBAloS64WtxqHKpDaZYJgcw61Bm0IzRGOiO9CjpEOYeWel9CZdrTkK9L
/X+MMPSUGN075DCEEPde37r2Ky4OZv7QBYndBsgZpYKHqahsm5qX1UgnCZCcUXUbh6Mvo/YmMUKC
1HIb4TZnphtn8UrC/b9mRCld1NBxIjivcqfcWojWE77J7XAVBjCKNUl669X+lz4bJQZtwymZ0cCR
glYiS0RjqWnsyEro3FrxaarmXa1noxv4ULFSWJmeWhkJhtVbR/pneDr61lTJ6XuAk11fxtVBox6H
dPuyg17UfXcK961bHjM8IZO9cqayi8UyHZDCbZ9j738kwPnJCfPhEVZrXo2FKPNjlUcQvs1xxdW8
eEBYgvtieA65Ryix6CThtwmRHpzNbB2NPyOgb5gjexnP3ybKOqEBibTT7FZObKVEpAe0MymXU1aH
rk/PidVcdXrrxs2rGhXu14v3MksWeXzascAuFt2G1Zc2IrkSu0zn8av5tvIPsSG7Eq7pSvy/bJH9
XVQLS56NgkoEG3a1Ta2hQiHL17Oz3prf5DSlPTjdNDPAcutKX44uhDyG7rs0Q2E4ln6OToEBSSx1
oG0DgeruZ/NeaOI/X7+AyzoDssPvH2uVFibz1AdCambnQbjuNUSUfo26h0KmLVZXgdw7pYBFEcdR
Fii2j4lXhCbZE2YfG4+xvOhVprJ8BhH0C542vKWPsbOXQiszAzU7lxa2hzpfJCsDt2hiTDwXN/fa
o+wMNv5hGiU7GLe0+D9bB2BiFAuZetSD1mwaAZ3+me5sdp7F+8hqXNF4IVNwcjHYuCBtDbR63Rbu
C2ob0Zke8boC89FrBpbroaNsySJ8MhDg3n+xtquN2YD4RauUpqCino3edDoJToCou4igbVzuPzuA
Pgy1WtltkYyGvLRfuV2/cZQbr0ntJAQh0x3urYeR0tnT+Fz9Ahy6kaZ8ct0kdVgqCoD3JRmiwMdl
o3Q+GrOWWv7NNmeX/tvBPKo27CCvdsp9sQVBXX7fapkynqlTwhCxCl5rTYSjgW6XDGRax/zIL5Xv
efizl9gTI7CqSHX6UL7vfJRmB9PLrOKky0iXmbIthWVmq1n2jTLjTkw2c6nLlpvIzUWlYmqi9WSY
q/eQi/4gzm1RchJY/+j7/nXycGk3wQu6ZXaD7xbKwlSq8bqt9yMOb95WvXJZTusX8/4BVgkjOtYK
ukQ8gDx24EUDB8bJxtbZGmLVgGpLbWoNJQUkVoi22DX0M+eN42BjiHVPX+zMaO6NnFlQpjIB+IXA
TzYi3bIbLt4U6Fpd0lVufWumtlH6RpFTtGDJhhRmGmSjlNbO+ETI/jvTo06ZJN14dZ9kCpKJKY2M
bK3GmGsUlZbFwSR09O4jrTxFxpM2v2Q0R6dv9Nqhh1fenNd4JGN7hwahmxkHORZe4qy5KvGyV+cT
dT1PEUJXKIpvqi9j34ZMNjJIbxsv57KjuTwn2YxK2QCpuFWWniSFhi0MUWsENx2IppuExvew/9V1
8Pzm8DXE9DU2/ulEDOeF8DGjdLjxBJdxkyfgADCwAVdNyqofI0oSlf5UhLwpmRppPVpOpeKwnTSj
HagiRJ0Y4lOxiwv1xcLquB9MAEhdsZe5jvXYTjeD8qwaW52pT07pRdmOey45NFBJa7X2wywvemF5
qsEZ3Z7KiFs52W/rjcCuOOYVRUonaW1jA1iyMawlrjAuRlOolR8T7uLs+1DEvxKZKDbGRy1FvxLF
sxHbICsGiK8MaC/Opyj/HVAvwbEjjNqNY+Zyb75/BSyPjx9mksdET2peQaxJblE+S5AGN779Z6vv
37dMOejjEPQhKq0T/PJc+N+Aqu441XYS7hgjTZcoC6/kuodzz3Umze3ZvElgpH79BFtzXC1/7jdh
3SwEmab5KUavKk2Hrwf4bHW/n+HyAO+uqEnFbSn1mWFkBqckf7OiP7PQeVjXfj3OZZD7+LFWKUE8
9pYg5ywcgP1XvlTZajoe2lje+mLLC/kYTD+Os0qnBEFo53JgnGks9r4ESLn4XgW/hAxciYyT1V7X
EzunYBvSAFFPbVBsNcw2HmB18NL41dtZsDgxaEKa1Cejytxr7VUb966EYF5QbrzZT8omTBm+6mKn
BOpuHSIpp6J9OhqQoMZdaoR4wcM0QXK+0LldvRiR7lS69FIID/h+PKntvJUCffpp6Y5ziSFdF9f7
UBGkeYCFAe7NsnUDqXM0NyBlLKIbbJXFtkaZveZXtusOX6+pFf9nuUEtM/935NX21Ltk0uOckTvp
VGdOdUJF3oV/m8fH8M9S6KiAozXlxp7cHHa1KaV8MHy1Z41ZVvDox/cITNphH/1YgJyzYO4jLT8a
NdG3pqvU1I6qtbtaFY5Rbm3UET+Px+/ewGr7qj21gGjgDbTw5Bwh3S3ZQ2raoRsBsmzFIx3pBe6Y
bQXfTxJt3j0ChwtknC+wLvLUUqHKzRIa6aAOLzN4cTfcRU7raeJhkc8R3C1Uzqfr7N2Iq4zSjLtA
alVeu1r/IyVPpvpnu9DzaTh8N8bqWE24UyRxzV7qtJ2W1od6vNKQXCklzEGE3w0eEbmfHtQ63Dej
Sm6EB51ZOlEkfh/U+aoTtw7cS4ThssT/fSB1deB2XTvw0yWcRK3ToH6SEsUK8Vs7+1dpSu4z0idV
DNiS1U4qZ4SkLZSsuWtFeD1IHTagae7lTXeSm/JoidUpke50lIAk45wIe0vJd2QsQCS1BWMiuu2A
hKYKQw29pUB+bRIcINr8Wq+O8KGdKjB2ms8tOE3gJ9R26j9CDPDAEmv4CCs67AAkis0KXbepe/Gl
W615C8UfphbuESi1yyp75Kr/vBEFLkO+YqD1B3cVb0dRslZ7YCy0PgAWuuyBxcok8czhb+4s7Kdj
4mK/9v3rAS+vfBSIkMMkFSQhxK7l45GpWFGX+iqNIWjegB/ib3mon2ZD46UJZ19TtsLNxrpfl6Qo
d0LT7lj3McbMqDhT4HRmF/xk9Qzq50acb+vIqW35astp/POT5d3iW8VXFD/rWmlZfPFRqF3FDU6R
MyHQ7wIec4LNDb58qIuz+91wq7iazFEi+j7DhXK8w7MeR5P9159O2tjf6mqtBMDwlWkJ3fKPJXGm
OB4PNpo+JPHXvZcg0lTaFMypUNpbZfEldHw1u+Uzv8u0ILIlIWYAZFq1tA8k67qp/qTT7DRRsTNK
xkPeLBC0nxsz3lo9q4QobJE4U6O/MwYJP3nNWTlYcDWulvOx/1PeZi5CDlu3/08avh/j1ioNSoqo
iZKA2eYWbYa8cCwzQIZiYtYjKvI3lvEowzxDtu/QxVRnQuOWMuu+N37N7X1TB045+Ne9zp1v/pH0
EDrL0YW/YddIym+8ocv48fFR1+cKUsNiafCotUvUF9Hd8nhcp3E7az++oL6+2SHZ3FirY6ZNBwTg
C1Z6oDaeJBl48kx7eXqUsKFotMKdpuLONO704HvAC6qyh40pX4awD1Neq1tM1lAnScuUGQiR1tBL
jCtR6pEiOEhidEbfw6HNwcHyKxJfM074ymwPgUBuWYFl0mVb7jfS5r/5wnp7EMAlvGuI5RfuvMHo
R0gG80jSeBVBLe6D0SnqxBPzbK8lGbXRk55+s4rumtYTcv+6PQ/YdyjqTh7volp8SKP8aZ71itKa
f6/U0FHD3/Fo0XCZ7cK6GYBmxSaJWglJN0MzBPJjiM5CJsUL1/4lUMCviZP6pMUzCISqucdF7vz1
e/9sL76f4yqejrqYpPg2USzkc2emiNyx+AhT/etRPq3tvB9mFUcpo9AEWlKz9OjXtvgnVB2+p2QX
Z8Bt2SHyQvxPpx1VSUI5tUjuRtm9efifVGM/21sI+QPaBRIsXqhgt1Yxx9pM+SYpzd0o45yhKu4U
FPu+0sRd1fu/51K5a0wDYqV4iErdNjNS2Ebb9bHypxZ9/plct3JPk0jd9VNlg2IGIv2CVzY+KJBn
BEfRToKaL9ZL4ENKJ07uCpRFQnX0RnQU+uS73vfYZ8ijI6ryTknveh0z6yz/bRbI+Ywhv7KzK6Cd
TtAffUG7iTJ2v/ZQlarbUYnvZ3B/cuH6f7RvcVv9itvSNfR8lzaVLcfpOY0RnojVX4Wl3nGECeB7
Zzr1kM8hEo9zeUeq9AD179D4N1JKCzjgYQH36hw9fXMfIn6E0dsYhDflGH3Pgnxfqz0nbPeb/sS1
DFJbo93Sh8OxjC17jjIERH6SDO1ECau20Pwly+1rK2uvbab/Hq1pZ8X+VdXBV03bO3FAXVgJAqTh
J6yFBlE7ikOA7kpAmc8vfccvCpQJWxcmW1bC78xByY1S8aTK1cks78SZh519N5pN+IgHDOWBFPq2
MeOgUDZvZqT/ioP4JAa3QAcPcRY6omTeYr+BHMMd8iio5dDenZowBTv66+uFfpkvAC1TZK6+wLOJ
GKszJkLvPQ96mKCIQjkazHR9qzZ7uWFRckbMGv9g0kvW8MczW9OrIpeypDlPdC4lvnOncumzjl/P
4zIz+DjKKixM1GerAqb1uZeo+Sbs0RKlYCF9xDxOTlQPU5pdJ8gbweiztwcGaOHIySSxa488A03Q
rBmRj+8GAwpma5PJfz2v5eD8GNKZF1wAXiA3IXNd2KZM2CfpGDTnUDG9rrKcLhGPtRQgwv1Kiu3k
W7ojn07p3YCrXAd0U4L3WNicCyT+9YzbeLIJRf90SRj6wtMFaXvRYu/MTA5K0J9nJM1yJy+nmOak
gvJisIcE5vRV7IwINQlAWo18eDVr0aakvg+08Hqoxbtp2nJk+2TSFCYlEV/7xd56/R2nIjNwTxIo
gpTtIdbzg6hurM9P0Eocy8uFB8kp/qztFoJWS0bSOaqQnj4fpJ1yN5jO9CZFtgSpU/Yi0AXaD6m2
i94pnrikTqF3+3zieN5ksYAEulhVsJsoOLDP6CdcoJxbpdTbuuX61WXlm2YAy9ONqMQvUe6w2IYO
JAzuNI5QNAY/3GuSDkxK8jGFbevcA8Z0MpuznI3PRverq6jeJ1a+TwSZTHWghBJUkEqEdrwlJhi0
mHV8I4LixQghqyL0dBtG6fe86T21nxUHydcXOuVooLX9bTYh166dESrYhX6D1Gt77ISRU6pHurAF
5lDluYteYXryrVx3aM2AduzVuxSty04cbxNNctJc/RP7/lWGUSLmPpzTHbU88vMSOeSoVEAmYw1p
poDJBc6TASJdoUJxzYKHNqx+q52GAp04vIZVcM6GOvYKoMatZWGRjKOTFI2ax4UVEU9TEzlVcJas
q9IxlWn20E36pxuhrahScQjU6nefCAW4nOY7bqfmW6YkyOc2Y7Cv4TfT+tBT3DG7n9CoaAT1MRY+
VpLftHF5lWra79Efv+f1cJJUeBIlgs52hU53PqFRqyii3ZTNUwHEQbdCpzN/FohvghOWoSTlgOMr
zf06EF0ySFEzpI1v0LDQF5eCVUY0qm2cjDE+bIOzJI6RLb9Vzgx5ovTMO2uPYtuufMGB4m7bkXYl
RPa3SPlh7GX/vrv3TTUFYZZRd9ZNnBfQJ8o6/QcKSS+IbV01KgqKZQUYfeYDWVq9x57t92SlHv99
r47V72aqa0+eQ68N/ixngzY+NmnhqNM/mhph3XWby3dNtEhklXsxmh8aMxC5JQ1wLZJDPcH4jLpT
JLQwYiRxLwfin5S6KYz2xk2LgVPZqnZi2++Trvima91V0sGaMOFNWxAa2uIfMcQDsDHdUZojp8mn
HPHbsqP0Ix8bjk1bBZ0Rj9GDXxs11ahNbazLG/si+PcvKnb1+hp5aKI0ARWLo6tdhBST8XdTi8ax
BnH39TK5jCymSDZhIrKJvINhrVYJ1Z4qwNJ0Pve7+lju+kO3q47bToSXM/o4zGpGQ+trmdXW8zko
ZifLk1MomCc5b9x4y45i+U0fD+CPIy1n2bulZ9WhP05EqrOuCce+ve6adqsAveQmH4f4uLNWQ1RF
VIzyyM7Kr4vbfOcf/wHTdwZW6Gxvpc9qzkj2LmcQS4KcYpWOyW1jDIWEx9LiApq7M4bOdvCcX007
CYCor+63Ss6XGQzlxHcDrjKzEIqrBCmpO2fNOal/5TE2JmmrXk2+5sFptsstXuhndZMPI67WoMgF
A+CxtkSqwv5Rnc297yj2vANJck/lhLvxnpbK9Kq+zl7/4HNH32S/flad+PAMqwXaBUOKWSHPoO7z
J9XL9ktZf7heqvqB29lfb7rPWhgfRlutIHQqsirvGU2zwYej1m5JdHF6R7cVp+DDYoX8sEUIv9zp
H7/rKlEc0mQMxlDhLTeFIzY3/nQ0hNzOht5mM+71Jt5HeuJ8PdNPB6UeDg1dY039PSje78a4zpOs
YfXmwzcSkucwfezr6DWeIeMLqmthz0eldwO6+lccYb1BsXGFoW0iMcOfjzEAC6ApaHKr497SPYz0
q31V/FPAw/P0tsCxl8p9F4KBNyMcJdT0oQwQws4VjaBvyVyLOTgmowkPhhhdF5JKstDUOKiHIkpA
xT804A9Si2Avra8OImbt/4xjazeS2zTJEzn/boTzH790VowC/wRKx3K7urka8mOshtdJnB7KrHyl
wncaZePQN/GusjTU7snE8MzsJpELEdjeObNcP/e9tKNOoSUPQ1DuNVk+5GWMCF2xq6P61Ewc7GlS
lx7vB23cBlHW4jcirrZvgiZeRKTSn0JquWX/xyyN10BAGZ88ESyop5kRDngxYJI6g9glFW49IhqR
33+9BC4DMutOR8oCzL9Eu3YVwJRcxr9yivpzga/FpEm2pmx5T0rL77j44O/GWMWsOMnB5MSMoe7N
U3VCFxHxkdkp7rdPss8D8ruxVtGqG7p8SkXGio8ZpZvJNnbzwfCWm4Dsak7sYbe6BUFZfudX81tF
J2vwEQwJlncIqNwjMVo8SvRjotDwRKRJdOOT8PT/99lWe6jsmyDpqrA/J2N/srDUrYYt2enPOhMk
qCB6MES2qDWsihlVrs2lUeJfaxRkAtaMc0YvHf3qPM2BI1AqH6dh300oA5n6cyakngFrL4vlo2x+
1wREqhRlI15dLlaZ0reFaAbIK2osSzx7F68SjZpIFAAmj6JTOrQn2fc3gtPGCGt0nVG1tSxNCFfL
0cEcR6a2xU6X/payPy6XD7NYAzT9os4GP4JU0inQ9dXOf83rfkYApK1tddD5lt2EFBEwytu0ko0H
SabEFcd6u7N6I9kVJdpa8wh20aq70NHK7kYUjJdAzR+NNntLqhxPj9YuhzTfGcJfYmixG6bbzKTK
Vmvy1Yy1VFTcZZp4J6uhDDF5/Cnmz0BkX2rxWRQTcTeL5a1lwlccIcGlcnGbIlSkxd0vJfHP5N4/
Z83YtfM3i1+ZjvWDnGEoX51m61Fpumszxt4eqXI51nddrKONONg5t8Qgu8kFSKZI+gkdNc/a1oTG
M7IS474nn0pi5Zs7oU8dI51cy5psU+9sHEx2vpJiVkpLAokCKcIIuBl/IPZ0lgMFc4zuNhXzn127
F3tU0W/krHAz0j8z97ujarYy4d1C+VqnJT35d9Cubos8fPN15RUBiiucjRA96lTLLXA8mU2p+pGE
qHrFVqDZvtz1+3a0ZidXMghNaAG52lzRc2wRx2rKm1rXbBNm7BCCKxFyTxBFO8uit6rIdvncfct0
eOFATRc7Dp+Ang53inlbRhgpS6i/8n9wJHXF+aqaetcso31YPwr9tQom1+gaDqfQDcIMvoxkt52A
Vk7PW5xhYlEwTfuHyPcfacUfw6Y+jNZ9M6knLfS9ppV1p1SFjbPiL1nj48r9mL2vkpQsDvsghy5+
DqruH1WpfNR/kmcFh28vM1GN6to5dgDDdyepaUoOb21CrASeMhzw3+mELtJwKmfmExXlWRDV6xDD
xjlvKKXHtlGWT/PYPVnpLUZBjv5YZvi23IZdbWNkel3K/UG0SlswdoKmHVSu9lYrPcjW8Av+DhU8
Uz+l0hSxIRAY09lZYtsNN0Umwb/JIp+upvWjmiya1eLo7/sMzV0ok2GH9WYifBuV4Qm7HHeOJq9t
KHjyCJGpuaJ+p0AG6efnhmQ3QGo7zAjoEyYPJbjpMHYIkl7YZihUmy+a9H1E3aLUXy16V//bkP8x
bKxO0TKKcGsKCRslDggKNaSO/tHXQ1zeAz8OsRx07+JrOHWBLuZyeq5RVExn40ZVGzusiqsYLsjX
Q20F2uXn74aSimDMspBA23JGj+O5aP4/I/nqhDTStJODnAGqWLdFEr1OljfaWluva7UdzDBGFXRh
Byq5eCj6h1K3DpPwPUC96euXtTzrx33Hd9FQODaBdCL+szqJAQgiuq9x7kEP9WZyyl4X9stC+3qY
T7/Ju2FWbWe5RpWRyx4rDK3VFBvScktE9dM39m6E1QEuhfNY5SojTJG+N6v6mC5yMc3JT/Lj13P5
JHv58M70FUwJMaM6SFUFku/cvmRUVX1VIg2/zqrHJOKg7Tovm3CBFCpHQA5D1kP2/HNPFywOx/um
3wJbbLzcdeMmTiGZGgPrURijfTBUbqSnG99v4+3qqwhRtZJZtSLLRBbR+5hu5UV6ouwd1OI3dq9k
Lb9rtSRNovbSb1BlC/3Tj/s3wl5XENApOcshwONccnpeID24ZCfr87fGvCrM4laQ5PskHJGCRig/
vYqro4KJiKXyN8XfZVp4aLzSjzwpZrprjesq0GRnykYTmyDLRJBiESmKc4q07GAR9r0ihXetKDp1
Ed9gA4GgeprfS8C4i3kfVbQl875/huBoNyM6Q8Ne1KafKNeOBy0THgpuiUoTfZNJZ5rJuo9l/XsC
vSkf5MbGaeFVCX73Kuks2ku2romvsn/d1eM98tlSq9/HqBxniBqnAfRRbp5ZQD2ZmrXhB9G+qX+M
6SMmxXZaXKklwEP+tpyg5CKFtmVxnW6i/QwkO9Eg2siqF5a/Q+GpHoajXr8WSNX6jaNrD0baHtLx
J+3ppzZ4LJrIkQv1oA+3UfMzzNVvs/IYGfFV1PSBPSOFi46K6bRCtYvl+tBIr/Owj+ENRzMUxiPs
cZW6OF5c7avmG98CYJl2SlOymbRri3tRZJxUEDjaIrFc1F5nUoSNfs+d6QbGSbDwmtFuQl86WENj
19JTmYg38pjuVW1+MMr0vlEf1XHc+fU+6MPruQv+tGN0BdT+NQsmvOA0b0RtPgvkoxIgjDu1P2Os
ahypzrxMVE5SHp614Z+iPWRT9Y9a3k0CRMMysf2sv+1k7TmtatK2NLzKINFYAyAdLtLIktgIyCCC
+mjV6X2MiKk7KepNFMs5slf+q5pf56lXTKSdeUcRe29B/N2VeRbYsp9yxw1M21LfTAkiVnXfKtKr
0RvncJLgqMvxn7BGe4el+abIr3qX76E8eF9HpstAALkUSu1CkkAQb43g556F+F43TCieNc4Ud27R
6huB4HIIebG6xS5IR6NK+j+kfdly7Li15a84/E43B3C6ce2I5pyZSmWmxiO9MHR0JHCeQILDb/Un
9I/1olztSlF5xSr7xeEqlQSCBDY29l7DxyX57HDt4RUEAOgEkbDaLtHAGPp65ej7YK192f+oTKuG
BlHsL5BDWWsqrAMM0fTQIu7MsNtmWVDP0leQWlPkdiPGdxOwvjzW3DE3Xpj51mgPSnSNVY3MEHvI
DIahs8KOgt2T7yGX+ZEDPmQpFMGVoXMJelaWpE3ytiph/bPyFS6cqTMtGVQ00Ke/qkiRWuZSzWPg
amF+2A+1a8ZVEPFwC9RPkIfocAlT+J4DIJpzZKyiBiuiIm5dOYODmfIUN7JlIkcMG0gaMjDF49pN
c+NOCDtfTK/j5g2WTU6LZleW3fbCnQqt5DQ79Aq2dVF7qbBpq3dpQCWEvfJ0T+uDKBuAszY7GkKI
ETt/TBu3LYGdgDGlqa6k8peOR/C74J0ArIIOkP4i1aNtowNBNZY3gzc47V0uHeb2gm4Ty3hVbMlw
osYa4Dy3Soe8uDYhNky0ueREPqj6Z2uzVLWmxvqHXBgUCNoIUMck/xFNH+hwzUsPFXkkzBbzle99
oQiF9ig6bXCiQwf3q7NQLmV5oqNjbN7SYDbgjPeNGwXcF9YLyF8PR7SmZ/FyE/SwWVDj8+FY0oQr
FRTrb+Cp7E1OukscdEGflG3tRadoJdG9IAWA0dB7EFEIuFAVIdkoT4aK0cwaVANXyW3Io0N87BZM
2o3xmli5BxXXEq1xW+TAkpa3bI1w8bWQjEc4AzwvJky0WMp43NSztnJQYG/vlR11yZH6nSf4rd8/
6hAbs6MgcTN/TRBuzn4/h6LPt9JFdkziHvfOop0gI4mrhCx4hMFitVGDIum8rl4rmn8NHJ+HW2TJ
RNbLtE776YbA+qGsOwQyuO1VK+v16zb5PMoiUx5qTdCZgM6fBH5y+JgVL9/HvwuMaIAnoMkMTwEN
/2dZ+B2S2pBAVx0RACAchjTigy/hwNUOlTvg8z1YOVuxox5N4PCdlcG1S9NTcXpoogI/O7AFP++Q
tjI7GBVm442mCXeDqrkGVBUSSXIlrhzVvnhsOuwY7RqCZNA+V66nKPop6u1N3Bq7lBsFlM7Kp0yP
TyISXtStgWszYvVlapoQdbsAruqukN/lxXFIXhokeTH00zqAdc0I+jU/FFyhbQjTu6mYwewPJAKY
pbljo0CjcQ+XKZ0Tr4ZbTlrI9wIXUX9IvbqRR6cdxUARIZSWlga0GOqA1cB5iaOt4Khquk04PtYi
uwqRkmpj+JY1mqeHe8ideyXcsqMmsmrIZTaMnMjQHMc68poWjR4CaIjavuhdbLXSaJn5zoRRYYj2
i8HBElP6+1Y7dOE+bu7TLnMbkzgi5EjapLgyI+jwt8/dVHo0BMPbSI+lAPfJ5j43wQ1u0T5oUT+i
3YGoOS6pyk6VgrzLNkwOccv5IWr8AC+V1Jqosu97V5PrJ63K3GIq3VRAeYqBW0q6ZmtI70P1riF3
N1Jm14A2NnmI/PZByF5VzneJwIJM+llBU2aSUieD8U1Xjs6skJhmghWhRhRz+IkhpY+rLWQJ0WJ6
qdHViXXudlXt9hBFC2HNnJg/UxOnAuShpwR5Yw/rwQ5kxjy2RulHPj5pVNlo0uM03bacOxPindFt
ea896HgTlpJvoQ0JkKkaBnKlPhbaiCO4fNPkMpCqTLXV5OH71XwpIOBMwaECRJL8hY4LZA832wEJ
XVwfjUK3mSxbk6muZFwXOF6f88ZFpyZXAOBSCR9vymonMO1FG6WbUVAPMfQIx9IrM2rFIFX13V4P
kwY4ztE3hmjbT8Kv7+f7tQX9+UEWwb5FDRiwBMzXpNclf6LJfYhsTdTehDyyCqqttFcuhQoNyCpF
nRnPIIYvQoUi8TLpYaXKdDT+8ueouv9+PhcOUGBiCBxq0QaD18pS9kSDASKKqb14E+7ra4NY2KZA
BHmAmKLl2zvQ7DO3+Wb26Y46R3OVzffjf722fx5+cZUGWLGfBorhNV44cvWkazCvlV+qeCXnu/Qi
Z/0YUZ6NAVBP+vwih2hkddIx8QbqXi6kvlD3dL+fyaWdoM/q/oYBqZ8vCikCA+RSh8zDjTbAs5M8
x3Di0fs1NPnlefw+ypx9nWWQhUIqOES2Im6PKogjk8fkNbOVtSEWr0pVoUpXyZ14ExP4eoWbVimc
71/VBWG4+av/Pov5Ec5mETWGoo4DF8Hrs1hkGz5aDp5pp2w7/kpttk997Vb2IPLn0AMiaw848UqK
cWkfnz/B/DXPniBrppTG8xOkuDmTTQgcGu2fKkyVjz4vbr6f8AVUxecJL5b5BKtWKjRYHBBE6N8j
FH4cwervZ4omIS4IerDzdda1x9Y+5SI7pHAEllsFsxxI7mT5CObFyv69cJf6PLNFRmg2Ug7/qwEz
Q11RtQCb41eml3nmNfVfVZ8JW1B2bMDTVz7gBVrF54EXoVGhTFFrhrn1NnfyXbQh/uBgHTk8MHdz
27vcPMY+QTSxVJCGZkXhlWV8AZnz6RGW17lcm4QKnhPijey3V7pHtxA63gD7Z4OD+m/Q8TCYqhsE
2mazUMhixYaNluaVjhfNiGpLwHvGa+oqF+oan4dYrNIwDWHSChFzaPBhTyqweIZAzdG8gWmyhYzG
ycFN8Osrw4P5sqNfle+RPwYIEtGeHUBBdf4NoOjnB1qs35lVk8R4IvADi9Lq32NmFUe0Du3cZx5F
iwzec7eoIbiKW/lIJFd27VwmX16uzl/5Ym2XKM2kSjOJN032HPM3AYVrALPtFqlmOqWoPequAhei
SarWRr54LJ597MXiLupBSZR54i118THS0SLb7rp/ptsiUCI7QcI9BaInI2asruqviJVPL325qqMu
IZCqxioo0/FRLmN/YKozqdM1Zdd5ehOFpj3WB54njtyTlURvZd7KIs9L82TIB4p5E2Pc6iiLxuLR
yMId7nErjsSXA9fvr1hZnKSKGkWq2mOayi33esBW8i3zUW2CzE95R49/bBNfnJ8GNxAIzMFxaVl5
ikihKFOBQUciHqgoHwEuPEUdLMB6c2UNXYz9kJ00DYgKwZxt8Sr7vK2HWkBwEvUfQwjWki6uxL95
EX7ZHmcjLN4gOrKaOhpIFAoDd6/xiqrc4nBgBvzBUvH9CuSsGRr23+/KtXkt0pNQC9M+GhH31eGR
cojfRfw/HGF+grPcoCtBWyyAZ74Rop8qHN5R9PzPprAI5fGomEPaIJSXobBVdAf4vzUg8MVs9Ozb
LEJ5VCtxoXSYA/FVD70AEeJVwlPkac6IqNFAMcq8at8yf82F5uICPxt3EbGJ1ECjgmJqYi3bBBZ5
wmSZ7DGS1rDAH0LFX1cf1LJQwoFq1vJqpKER0kgtMmEdlS8u34aF5A5AnBiAUxQxtcLoOGrpRhnX
dM4uT/FfA+uL5ioztamswgYDi/C7FYKQhmiahHsOy5Dv18naSIst3MUq0IkGLi0MBemo1wCOghte
fpWOr98PdHkn/z6lxU5mSiLDHKsWb6ic+fCW3QCFbZXY1Qm9ohxeC2Bid9laZ/9CWdqAQg06g4QA
PU6WlkVVIk6wSEykGyWNtyXmGI7AcXGcbnJ/MvMHdch/VFMObCuQRpN0+/2k/4fhZ9wcRMXRelqs
VSliLR2rUrrhw2NGy43MlDuswHtVUTv4BCgOG0EnA2kNhlh1LVkFWpzfP8KlWGZAIRHeqrAVxWX3
c6QZhsqAjjOX4KvKHB2WCwDOrsWaS0kMHGUkBcVGUG6W+0Tt4YGThaiXdMIYRL3y1gq45ocK7EMK
iaR2UtfHiPtaUdtMjHf9iPZlv89bDeyoxqnDwW6ZcjKi2pbYDyEZHZmizZWpQYnezFDgx5AUEOv2
rjcHwMHUK4a0cSiKK3h0PhhyEqRhhGZsxnArCJnb5HN3ie/EQX/rE+m1a3Sc8GtJzKXr3dmkl3s0
70fIjvNeuiHQzjOYCjq9W6mpHROAIKC+LNFVZYeV9/xhsXF2apCuysbUwHvmHizNAh4Qq7CErRys
gSkuhHYJhk5orcz6hPqSYTi1NOJkQHVcT7UnXCyRDep2rnYrR8iFtXk+zDINTFSuoK+MzgKtE78o
dmWqBiurf22IRXwrtEmUmcjQTTDZtdFo9jAodpSiGTdrUXPojwekLuU95/FxYuJr3fLGgrsFEJXE
uIPHe7ypyAxlp1ACgt1MXMPNr8EyBI7I5VQ8cACDB/2urrQNoSgnjEUPDKV4EnO1caIK6oGw4fgR
hd2PhkkopeYJbFI16FUJqjC6UQP0pRh7aqnBB4dAILvxTP2FQv+XwtzKxL9eeSFfEyqkhvAv1mZr
PPQGPoeDXlC7Hq40KKayfMMI8xAcVyLOpbT30xiLO40KtF7MDXn8aEF2g1WnTnI7X6d6mICqL+0p
247BDAxZiUMffb/FeQ2zJh2HtQZq7Bc5+ZIMUsFQEb/RwVpxc9nX7OIW6BHBA1CcOQXC0Sp35tIC
Ox9zkQWJUd5Pah2ONy0U0Mb6oaGh+/0nu7QZz0dYfLIikc26qDGrTGUeizA1YQ8a98pXu3A+f3p3
y482pQRYYgPvTnZI74IPJFtYLPes2sXyI6eKK9c6XZnaxZcnQTEews/woP4AxJ4FtLIUQJRU6XQz
JM/S9ATX2n/j1Z39/Xn8s78/8E7i2KDjTaQK+zoeApqgCQI1g/9smPkLng2TqHVuwEN+uimSl7K+
HxkkE+T778dYe1WLdUZEotYZ8tCbBJIemvku0nJlFhdSQUk5e1mLdaZkop5nMWaRC9NVBmEOQQQN
p3yAgZHz/Vwu1Sqh7wpszyzZDPDbIipTOIwTNUomuHZUjgkD6bC/iqmfl69Mq7ZDZDQ2y6HSEvNn
sMKB7MoAVRbgZi1JN5SvLX2kY5+jIlFnrVlZ0lVDxjXWXIIHwxI9UPhONgdxIEchbcsgJm3hFTo4
Q2F86Il5SDj0BhVtCj1GwIk2y/yU1lCs0YUJjnQSvcJNdRtFsJXKcqBLerkG+DGirTs17FarRZwY
bLjLW1ig1pBMk3CxsMSQQz1DgCBSAUYVLeXR1zOQlJlyAJ6ltnQjnGwhzOuAF2PvsjS/HXMWaLy7
he7/Y64r6badOFpU6XsP0rotEgQhcVC3qpFNUCOQTCsqa3gkZAcjLAcLGOcSiME+kNWpt4ZMe8R6
mC220MMEMfkVeL99zZTcEgaOxnAN1aZGNp1RGgzwrMYThD60qDyCuPbaarkndRrxOyq6DKQRVxsZ
mr1h8wMSYorN0dAD4YBXQWiCq5AnYM8PrWXCLxAOvu+ZUBO7kuXnURnfoiQ8afAFvwqLzK+0GgDz
pBwDcTAf4lS+zbLeD/v4XhuzyULXfod8EzTkBuk6G1ru0ASLNZRfokJ0JbTq9IH7oZaeBqiXxG4P
Ng01GBhsD5LxS1I2k1G5esOPcQ0zgqS7hugZmPGaq8rE1wVll5a5C8LI5MJIfTNowoml2amFarI1
Zd2+afrHXgIgPw33TaTbUYwKXfpc6JnL2xR4CDj3ZsRhVQWZXJhutaDeJRYc3z0ajbuxq9y6kmzA
6rdTKsHK74eUlgDNMVC9RUfOoGcHpaBpwMGs9XepoAImNbpjZ0OT6S7EbzZVAmA9cF16CQQe/BIK
KP5kGbcHcwj6uL0qqtyFSopVZ2g0ILNBkcYxQfpoRPZck97WkZKY/Z7NmkqmfN0Q5nD+qsnHvutx
JhcA8gdlDk92Yjy3IvFahMtOQSNZAEyxK66bFuYWKuznQ8nXxMdxaiyBNPuoh+cIM+7b9hcjui+V
8ZNQAwg8SJ0FFIQ4Knh2wdyMDDqRfLJT7I8R+V4mp0AGQLgjB9RRAF2BqqemgYdfSFzabWDYGjTJ
3kSLWwL9y2h3TVV7ZkFsrC2HFzI8jiWw1OnjIP+awshFPgNZjmGHgOkr2g8YFbmmofpCBqQFIJcE
xJJReElKHdHluhDwy10ZOaX4s4kTWwaPraJg3kqwKwp5IIAyFGEnGDJa/kzcITAmfeVleWpxiK2m
UxeYZXqaoLJaQ1hgivw8ecauEULJTtrRAmQYjj3VVYnee5o390lqWtBmcdqmssTkKYxeGmra4dBY
UkV3yRg6tAIhlvUQRJJOakHcEHomo7JrBq8nKlR1ajeDNJAuYXO8FsUHDQmklytI0SfYJcVw03SH
ooGzBCkdptzWgPmV4xXvwWYyW3SudV/rflEaeQnvQdqcJQy7q2YwDn1WWQbu4ehU8RJYlbJ168i4
qsrcl8R7A+41A61cKQ1vudR4GmA/M6SX9YHZsRxGh/siRs1cIdeKOAZQabfbWHZYiaA1BZUIt5T0
Co5fVql2NihMLYwrI+jDMMRFOCd6kxaCs0R+ZqHgC5JykygbXiubQqgdWMx6Mqm9UU5BNKF23yNC
R77cAUzRVDZhrcXgC6GmoZ3PV/rc03PVJ2SP9nlUeWVfOCTVrwq8grbeSxWwMGPujv0h6Qc/i56b
1tjmwBdBjePA6sKaYRdyD1yEbgPekCb3XYs6fBsHSi5cwfDWIsV1Nh1iodsqXDspMbwGumdzSmBz
yYKpVvZxL1mT/iiBG9aQxB+rZ4ivP1XTiN0QVj9DnrkUd/1B2uXpfSiFCDQGRKzeUdR0IvG6EnaR
fj+WuDeTu3AWaJOJJdN7I4F37HYsHhq8JJRLIP76bA57YCqdKCJ+a9zWumBL2a+0R31qqqH95Yrl
j1h4jOHXKeqZR8rakfB3ofX5ZirIyXlxZ05I8GIAVEjzDONqamnTE/xc7A49AB3JJsRQAxEUrqiU
PWHWf5HAtmKqK9AGr0rYxgZ/iJrq0TCpNSSqY9RkK6sJrG9+ZWFkN+CmlYJy04I1lrLsMQKNmE4v
Sr4RFQopMtrDv/WYCOF+NDbNwK9FM4VNnHbNI3NTmruBFDZB5UtsTwWFa8GAaFnK/XVZKZCawet1
9G4PW3r4C+XAZgD1Atl+Qp55Ht+XcXVSk58iYO4pJz/blrh9NT6wHGrlQ278yKZjZ9TQ3+DAtfXT
RkWFZMx+xdC/MGnnNQ31pjIOYkMOejV3pJzAOFy6jqWG7lUFzHGWZaYdK6mtVHqgZbgqJjnOQ3KI
KvVFLvoWNWqp9LJpIEBcgn/d9zhdKthz61gqidA8KSFU1Hl/FbGcOkqj/8prAotyCXsSfpV5+V6Q
vWhAn6ttNw0xcS7C6NI0d3Emn0xYCDhsUNA4axLMoMLppOXAN4Vj/KypYeSlVQM3PYOH+8owUDhH
X9+WjQLGwvGkgVgIkXaNhHDjjPR3wWAomqhlYsMxGMJoXQgdmRgSsLjMoi+WCbGbCNNzTNvQbepe
f5Tb/L2EuIY/JuosN8yS227o7hsaib4axsZazihfyNFApEchFnU8E1DMz0l2YSoV/FiK7lBT+YYM
sZPGRx62Hh31bSXpVsRejQrgEpEDVw9M07h2D1vckD6SxPMHWCStDQPqrYQY7oH4NMi3xqb3zK24
W7uzLJPjf46DvqM+J+PyF82LSGtaaEJgHO7pB/MwOThwgFZz6AZHrexlrgi969V77LLT/GXY+f2f
XWJwjSU0AqH1kGyaDdTI/HZHrBYQ3hQdwNVJLq4zX0ZTPo9myE0FyQGMNkv4woBVdukWgdyZCSPX
shO5ydtaOf9Skj/7CommCPfZL+xmpA8GzUcTCnnVAxTtsGmJLa+pLyxrEL9N7F+jLBnOk9lCSWzE
1xvMFx05Wq+IDlePRXMHP4SdWpwIEOyUtNtUhk24eDCEVdfqizvl94kuCdADHPUklPA6cGBlR8gL
v0Y3ua6vWYarfXgP3nOuQFp6ABQV1n6dXK7UYS59WxOsJbjszcT2JTxb1WGENig1IJFiZenZo6w8
f39/XBtg/vnZUg3rMKrbIQLHOb4iSI8N+mdNbD8+4/kcFld6g0RMG0IkU+gS+6oAzAkGdaacbcDi
swZYz+gAR7Rc2zP1hVWKPY1PJB9WsHnL/sE/HwM23CiOAEOMMsnnmRqikstS1XaHtGnsriaBocEd
MiUnGKS449Bc53QnIiFHnRL9eyh+fv+iL4U8E4prCi7G6Cer88/PXnSfFILJxxExN3/XkKLFcryl
+Q89eSynHx27U8VuBep+8dP+PuKSVlgxoxlAfOkOKjQIpCJ2qDKsTepLIEB3xYBIIRoimJOuL2Y1
wi8qaUqaHnWB/egMSsHjYnAI7+EtDpnmnynh5LrVoe8ty+rB6BgI9GX6FiboVuEtPE8hfyzDX8QI
ty1Ss75gNum8qf1pqEJAxtEeRvyboXaEQXyHSCq4HuKmkmTceQo7KgQ7nkVaM5Aj9IBqJi6djwWj
DiXKAdbjz7IxgbNU7Eghwp9aDIBAcnQ4aKF8Z5faQyE+aYXqT2C8j0Jrm7nktiH3Uj7gyhg6A6Uu
A50d7sEGuibRkNvMxC8LqF1zxU/18JGO+euoZb+SsdoBSBDIk3THJQjkVpD5klIQuVTZkyjkGQZw
ySSagThEtRNnMdI4AQSHkj0RlRM76cJbY5qh1Lx6J/mhZhAgC5XrQTSsEaz+gEzpdigTaddBq8BF
3aWx0iS6T+NocFSxWGFqXPyus0MEViuyBLL4rknfZBBvhz2DPl5X5bMG+hAOmO93xBImDFINFs/v
gyzTkLoLVT5GQnIU4Ozuaw9sD3H0n9GD/ArT+0AMUMxZ7dEuWk1fxlxkHsIA30RsivTYy/HOyEqv
BePUFAenKa/DljqtUm8aWYAxrPYwGunOiIAAl6ZtJza9G6mQsEIz4KbOINdaSde1ER01w4CUCC6l
qM0PYFURKNSaBbuLUdi3WabuTNwLIH+Iy3sDJQA1FYJRDVHVknfhZIX1Tw2srjpXQH+UthmP7lvp
lSOXRYLk5eyX2j/N3KcW94CeHRgYbDmQ/kRy+pKd8qF4Q0/2pkKhxckL3h6RBYG8osRQnZqQrMdi
cp1AIMAq2mjfpfWrpLeQ59GnDDeXrMelJnuTeYqEWdisfN21N71IgiRB6MFcwxKiHBCG6qDCkJ5H
tQeOm4rbfMC0U5gLr6r5po6nMtu2+YMkem3hE2DyOUdZhp2+f6SVRb1EFasSSJ1o/yfH3LxWeW8r
CVzdwjUYnDHnW2etky9LbHGk5jIjk8SxrIfC+BFi/8IVFUoOYOtCaMEQKtztzG0JP4I6BEKua908
NL0EKpwjLexYNag/KWMD/W5ON0am6ZY+xM+pgqsDZWw7ddFtWGFtaJr82Iqnsms2jfkUg7vU+jXt
Ao1Nfifu+CDbhfBLLN4kvpdyAPGTHwogPm34LtNdm70roQQyJHS7KCRSQNGnm0R8SiSQe41208dd
gNzZ0iosxCILcrmyO46FDu3SylD3LTGcthq32gBAcCt3OyHrj7DG9ngHgA/XIxe1n6PExpcxaV5y
kByGsNujWcisesjui1EORKX6OTEjiAFgN8OptLJZv92YrH4otmmGQtJgrvQwlijUL59mkQOA5qzx
RDWTY+tpvuiW236woYEaedCedZF4wBp3j5IFyETU6bf1juwKew0Ke2EVwqoOysH6hy3bEscwhnoL
BD2OTLM4jAr/qA4QOq4kjvKFVfhpmEUTqh9kteF6jEBnSx7EyGYbW/Oa25Ot2UBvX6N8YYdWsZ2t
ZkQfBSDAYvxVvam50bHYC5+eYnGO4LtWfQexXzxFPbtSZ174VA9+a3VOaDUWjHRRMrehPXhiwfeb
/Wu+pyrnQxuLS26YMomFcoL3jIv7hvnRIatcxQdQPRASd+1G9CXZWoy2OFcmk00cOm3pzMFPdcFp
MuqsTOjLXeRjCEgnAxsiI4ddLF7wJLIBymjpsXXS61nrD/J7+R7oDr90ps7R1wL4AiIxbxaQbrVZ
3hr5srbMAarepDgotPQocxmsNArL6DrdJMpRhF/doENJSH8u2CaRupWZXnyXvw+8zAuI2aOI1sz0
sO5Vh15uqq7BbJaUwuXc1MXnGsNpAroTc2tR+fIkr3AOsJtCzRP/C9N0BbUdSxOtFv5A/hra5WtV
4vOLVRcno9gk2sQlHS/Wz+7AqQj9yhseddDN4C9NjzC0yLbrVYmLcefsrc4B4+wCQqVhDIV4HjUa
3Az6QQl7iES2EnfWvt3887NRhIzQhsOg+yjXCRQIQe7ifz41PV+W6mIbZAPkqZMIq0PWRbsCNhft
ofzP+iJ9WSCLHnGakmLMdcyD+FFoiS58fufGAxgKypZwQPsgz/1nuclfBl20jUdZ0XOuYVDmpi9I
63N7vIebCrTQoEN1X2NhAlAzWOFhdNgtWmHAdq/EmLVFsjg1Qlp0DIrL6THbtBuUT6kbA2E94H8n
kF6AsvbhSvBvxc6zlbk4JNCb0WASjEHj+kFVnym9X5nVyqJc3oRZJipQJMWSmVUdC8VlNg+GE/Rz
smtwAxwV5kXFn7Us+u1jmqg+QgwJgO7Fx+QZiZC4mTgR9u1GCui+9zQPPlPuyuQuh+nfx1l8skgv
uorqGEc/4FCwpEA+zpK+6WGt0Dh/hi9nuf77QIvPFOFOW9YmBpqLtlLQBqqPYbzVg3t+4G/G+aCj
nYWQTMVVWYbhE3YBbDoaG36A4AmBY13ex3b1kOFmiIuVOwhWtddWnHQu3UkRXf41ySWcIm1xT6No
nBzFLdLfxtG2+i7yeOW2VuOafoISkbVWDV8ddHEgCHDJGGSC9QlwRrWZ3Wgj1MN+8TkpdcegDnf9
4xou+n84hX6f6eI8GKVSEPXiI9iUL+pVBiYW2mQPoQcAAEhRxTP16ON/tlblxelAsYCYSPB284fB
gRjTtnhEf9vND2vJi7xA4GD3ER3+ErMkOagSsLX4fA5Jeh4NvGz5kTDpXWr7u0pNQPJUtyDIw7Rs
itFcxQ0Mt2uoIkVOPUxQEqCSg0rssZOVoyJAh02ZctnibX1ohhxNVN0WEuMIr6XRigx6bVRpDIeW
Mgcqr1ZxhW9+Kz//r9fhv+hbefznomf/+G/882tZjU1Mo3bxj//Yx69Nycr39r/nX/vXf/b5l/5x
qN6K27Z5e2v3L9Xyv/z0i/j7v43vvLQvn/7BLdq4HU/dWzPevLEuaz8GwZPO/+Uf/eFf3j7+yt1Y
vf39r69lV7TzX6NxWfz1tx9tfv39r6gYni2d+e//9sPrlxy/97/bMvu//6f4y/EFNMfm5ctvvr2w
9u9/FSRN/JsK2VdDwRfWQIvGxunffvuR8jfAoVCk0hQZGSwOuqJs2ujvf9X+NtNrFJgZwPcDHvfz
xmBlN/+I/A1Z9Qwuh5YsnlAFoen/v4JPH+v3j/eXosuPZVy0bJ7TMpDpogRBWUDVoauCR1nkECCJ
pyONBIoKMywHYOyauuk9UM2xNV0zB0kYun/WWpT+2nxajLo4dxiTDaoyk56ixqFB4UVeFagn8zS4
rf0H+GdfNtpiuMXxo9Uh00mO4dCDFm6hBwrJc+aBQEJ9VDsQSuRAefkDLnD4Sp9PicW4i9OIiD3Y
/XkUnTDL6/4B3VlpFzrAOLzSX7Il/2z9dVLn15j5edDlzSQnxaB2Ux6dehsYLJSeW7hSnOjWhMZ7
aLEj7EIHzfoDUkQrb3l5X4laTTEjQMlPgOTDEQoZTJe6eMnklqOtyG5jJ8wtBQQuf61c8eXUX0x5
cTYlnPUZWsTRadbLibfaZg7Y4noas/I9vxTnYj1UEmAmT9pe8iJbskqf2JkDZQMfkKPt9Lbuibu2
VT78Y88yDd3sBFEWDIrP2bvNsfNTrFndJ15j/4Fm9NqbnN/A2WhmiBBmFAgH+IYbCBZflVtZ9kIQ
oqEx3jv6trmR3uTH4a15M0DJc84C6G/R6c9EI3URjTKSxF1sYgkNXnQsjrkLkz+ofsfHKJhNO6mz
ppu6Nt9FIBoNtZGVDAOaKZopRZW+yvBjjPrBG4XIn7rC7SbIH5FOWLnFrG2WRUiSG6MW0jjDwANx
G+m9F9+yXnM6utZSnGfwKVNd7I1FDIrFLCPVvGaZ27vlZCVwDA7YPvbTDVQR7eKU3yFDRi2Rrvlu
ruyW5Y0G+WKWaVUVnYqc2ZW2lQzkx2vCpCvn1zKH0lgo8XDAIFSp3QJiC+mawODaNBbBJVfVso10
BPEyFF0ynhpJtKdotFaW/pzsffOdtEWqm2klACew0jvNt9qhwK125g1DCPSU3675qq+siQ85qbNd
PrCWhVWWIl4mUAeXxKsqHN2hzq2xAPhk7G6/n9vaN1oElRSaiWOkl9GJQBzQosVUW0W26le+NqlF
7EhJogwhw7mHxuimuhpgZywFkYPEwpd80aN26ggbMVjNZdbGnX9+9jKrvko7fV4fzC02o4ubkT9v
sNxurfrK3M6SI4AQB2tn3trBoC0iiMZpJFcJNraKNiu6BjZIJYGiFhYx76lwh2zS6tDcjQ2g0wXN
YdHP/+yrLgILg8Yquu543zUk0tFRnyn834+wJOQS3IrOk9Ml567q21IYuvk4kIQfcR3Hbi0V77Ki
vMSJtB877qr1ILlmUsG0lvcrRbyVs2FJvxtqnafqhLNQqNpNxFNHViG3NUSwwkJ6ZaWyEKjaYE9q
7H8/75X9sqTJqLWR0g6f9yRNpZOgAaiuVa/XFo8+P8LZopVyVhlajUU747GqI0ziA741YMhT39J1
S7+V2KYvAkBSDLIOaOWckuqWbONSfdJd3U+CaKu537+7ry2VxZpZhIGE6Fzp848MRnjtfL7rvPIO
NFgkD2s1wdWxFlvf7POihfd2dEo2cdDtByu1000UQKtlFUG3ki/oi93eKnFGcpgonGp46f4/9r5k
O24c2/ZX3npz1iXBBuSUXTQK9aJke8JlyzYJsAN7kF//NpVZlRIjnni97vQOalVlVjpPAAQOTrPP
3m5LfvIZTYBYvDQi3NjB5UH75CVa42WK3oBiEdS88bUAObiDmniwDJ52N/+div/GutYdsLTX60Tv
cRCJ9k3NuG8Nv7oGGkVb7Ezn3ZSP58JeFVsKsHabbEmLEhMQbKXND5bwcidEGg6QThUye4qUVnpK
VXjSRjEbgM3XgtHc7RyS7CHagoZzq7qlWmr+xo5vXHh7FWJIXdRQUsKFX/qgreNBGGnG0/UqkZyC
fZCIBZK5EYCeIxdXG7IKOGiqQA5lfvvMoP3zAalvdkuTuTp0D2rmTfstTa6tVa58jpoKK7cbRB2l
AawpA6W3xfSHja1cfvX68BIU1Cj6jxY00FevUi0pz9oaRjp/DExQp8McygvUU0MQ77h0DrYzX+NS
CADKWKqh8Qnw3luR5Z03LUa9azIjte5mCvFv+3b5BfhLUJXLdL5T7dmimCpZxqfonWM7BIhzE/Kj
JaabukQBv6xQG7cmRvxLHcBwAWHO/jRiiGRf5y2UCTqMYQCJJmpAj0Y1/jUBeNVg1J7xsBia8Vcx
qq3wDaHG6aGs9VHFuEMJDnhApioQm9sdi91iyLV8B2rFhRmmbSqG+W6m7qiqIsXSUnt0+1hXlAB1
RfUnQHj6i0bTMlCnsQUKpkp+oWeGiTMnM7vZNxRV36sAXBnVU662jh1STgikKHukNZhrSls+d4y6
b9/2fyuN/1dbIpv/+ncZ76zSeNP/Gr7/H+97/utnVbKPlcblT/5VaUQP519AOYN7ApVkk+hL9fKv
QqNm2v8iugVIJ4Yw30qN/yk0QovhXwtdBqb/QRYBmb6FuPbvSqNCyL9sW7MW8kHNMk3AQf6o1Pix
CQSKf11zANVTdQrCdhXUyh9jDlNC7wcE7TSiGUYlMKwIdeWZ2LucxygSzcUzTfJsNxbx75Tnv51x
i1j041MDcgMTdBUYFSdYDmquzuoJ5bzqlK7kU6QaTw2d3Ma518B2mjRbmlQfHd25oZUPKh01azF1
jPfEvp6qLmzrwn/3/e/+8mcfCiXLb/3Hzf1tApwD2EYbWtX6ai11B25SnSRTtLzRi/PWfxQe9aCD
dEgO1qseLJCAJMQQo7z73LT+MR8+N71aHaGl09pZPUVOQXBeLQL8a6eHppRXEIk55Ta/UhybQc9J
7uYGolGAmfqNjrGjPiv8rrC/WhWEA2onOyktOGtt+9SaXR0OZXuq7ekwjr3lSpxUr0t15FC9BR7h
Qr1WiJ37tpYMN9LuIrAA8RPHsJKVWNJtaR+BHVkJMuoUG2nAxa/5z1Ybq2Ors2Q2HUgwAMZ6P9VR
U/7t1z40UN5/zI+vx9mGLjfwfSwOlXbKSInjMrXAt3Vl5CTszizZbZ7PgaFpfxbfndtbRRv6oFNF
ZbC3RBuoX4YT9w3XclFS3NGv9Ofn5+Xi9pm481CcdnDvVqub0cJQ+xbbR4bCbei1rip/vQv/3/27
aMEC8z7BkCf6IatAhhFT6rSiMkoxMpjKW26/fL6EVbb0147Bp2rQmMBEiaav4vyc8bipG6whP8W7
IpBXIhgCTPW+lSS3EvuPaee/jcFPo/eCOVt1lSxZzMnjOTZktLSwl8RM36X7YruFvXzmtQtBhPQf
O4u7fBe0EJ1lapJbEsdA9dRnpEr77ESPIKLeld4WnmhrUasdnKqBx1rqyIhVSTBY9ilRmyvVFJ5G
9AdSjz6m3WYv4WIrHfwYD57v5spRVtBlz5iiyIif5BeMwlmetrd9qKRDe/ZpwYpsNsq3LK78I8DL
YibFPEV2NHxJHpYGAdpbV6PjtieQwP8hec9fK6Qg5DNwQg3jAplBN5bjkGOFAoXJZgxT5RuJv25c
gUsfEILZoJJxMMKwhAIfTouRzaOlW+OI02KlnrybAHnQMKoGjnPQzINh10ebAESlX3PccuTa6sPn
P+CSk1w0odEPBRcc+u8f7WslZG4HpxwjkL7sJ4scQGTk6SD4GYQZtFO/td5LwQICeVDmqKqun7E7
Z700CNPYFHW+vdNi14i4r3h9SI/otfpQugEfa77bmkPasrq4uvd30pzB2gjB7YgxkJiM+oHm1hVU
+KCFoj1+vqGXnvH3C1y5mRzJMIppMNUa/GeZpHfC4TuebNIiX3Se7w2t/EzTVnkbK7qMMMwMTsz+
epmknE45mg5/CtP66zK8N7byM6SE7rrN4dRsUCsM5Ak8+Ruvzaro87eJN7QpZk4gt7wyQYdUNdTi
zW8CkXysjnIPeQK3fjIwDPL5N7p46KEYC067BZy15uWiSuOYEvFNxGX6HZI4g0vNfs/M/LHIoMOY
mjz63OAKDvD34vAiI9gHY5RhrU5FrNeVZQtccxmqv9UgCzCADOKJn/nzgqzrofXkq8nGjl48ie9s
rg7IVEESLTVbGRXdqSshXrMf0t8b61pBzf9eGAWjv7roZJwRA46ymIS+vHYGg8JF2fO9ScYrUs5l
kLYS4g8TST1IZD1oWrFLKwc8c8Vrmsd0P6WpFgzjzCGMpV0JTd1lWf4KHcwmRMB2Ww76EVR/sauV
ANDJ6c62WWgVxQ6d231jtwsDH5RMJ+rsmO7kHlosu95J7jSt8R2ek5CLepniQlafDV4jK8yUKeOB
6ZCZyerrytQ7VNchZ1qBuBGiqOZxIrUPIrXGLVpoQTWDDaFQtq/1GYQrRSCM/pUl1Y2sZ5BRtOCG
UFsdZEj23VQYL7kjrTB1ks5NVefK1OWtkBDiVMAOAGZ5O1Dt3tnHxqLuTdPT1NU/JiajnjsB0drH
nvZBytJjkre1N1Lz2p6MkM7kYJvFz8GKa2+uzdua0iIkZZEHghrVjbFwy0hTfK8ZMbzEYBjmV47Q
u7qz4+K+a6oHtTFAFmNqv5XEhohtnN9OtvWYdhl1RSPvR4k/AvQssbIgTRrwECTNT2YkXltPTwBQ
YVqgrm/hq4+KrUUaiDYqEj8RUh9MTMr7kokJGIjhFJvpL0FT39Tkr4r2oEgpHOuuLrOt0tqlgBTq
PQuhng447Hp6AtWVYpgyuVzbqyKFZpzzRwOxy2EGNAizjKg3gQ/pjNXNtMDcQEeBx5D2qdsR58Uc
nI087/zBhw1dxVyxhoDXslZurp2nbgRwbIwaVezYBEku8OdQds0RxlcVKAqsI+jDvY17er51H62u
wrXOnnto1CQyMl01OyZ786rYycTVdpArbg/DbmHl3iKYXSFm/t5OPPUWFrw4vlVsUcihra0eS10S
ovhIggZI2wNwc64MVL/yBZRq/a2I+NzrYaX/GF33tiDizOoiwUpr/jgT3Redhak5GW5s6LJhH6P8
j2ZW6VdSmbKzS6xN2Sff6+fyaT4sHOz3xS4HD4ib3qBDeYIKTeONe8zibVhf/u2fWScf45l4UsuR
1/YYlScGlTDEMbsxNMLyuI17Wl6Jz0ytAtREyzoIksEUZydUJcAP8QJiM0+TY7CxqK0tXQVpA2RB
h1QouBlfUuJjCKxA7gzcnLyyDwbKL+kNCqckxaxW4W8Dgi6fG0jM4bQ6y9X8uKUFLRWrpCmccjNF
lpk+DlycIGz9R4PZ/74TNhjiIIy+1BQ/mnF6HkNDO5ORZmAuCw9/DOHojY286GLgzCwk1Yg21jlF
VooqAWfAGE3H4UQC+TPOIbRWe/SBfuvBHckDEppe/FJ+S++3rt+q/fH3At8ZX31FizEWK8Qao6Vt
T97yQnqTHWQARjVMmW3OTVw8n8i3QTpHsaPrRyFPS72eLZwakO/T3h2B3A2hKhdm3ky97GQ57tvs
wn9D5uHiiQHj4uLZsOA1ai0eDAucozWSCt1YxMC+9J1yD86MjWD1shlHRxqIkvEZyV9eOGZRKj02
tP6pgm8rN5swHp43zsyWlZVHGbNECE3vFl+dfU9Pyc1fsifxodxDNx4zq362qV9w8VGCDMO/V7Zy
LcJoppKCpQvPbRflNvQ0y2QjG9sysTqN6CBRZeSIu9UiiZD0BU5WP3y+dW9jAWce8t0yVle6z6om
BhHdsnWql0Gv1c/95mB4+lX1q/DmG/tWPmOSNmCZVwY8APHo1oXf+njLHXmX3lpG01hzPYyoo8Fn
ar6FF0EJ7KcGYAAM6e3bWzxCu8+Xffl1f7fslcMkIwP6oIdRsCiHCEcxlAhJxaVXb+B9V47gPWDh
ViL/pp1yttmOBU1nS7Msa50l2nWjarzAOTXuBx8865mboIULadQAE/PH7JuZuAPgx4CPeOAB3BM/
uSsfyvtytzVDcdHvvPshq4hqtGetwe8bIzJBNxmT++kXu/09bKWq52aIA+XBf+dXb1Ced582Lgy7
580kI8WEZ6O6O8x2iKqUy8Xof/5FL96VdytahWtJBuhDzeplRXnnzYl1D3K7cuOsnq8HcdM/Rtbg
xUrvQWo34847FUZcVMhPJxmc9uRpIEr4fD3axYDina1VjNZrcdlbFO8gJAkxWg5Gr112pe+5j3jC
F8i8l/pvcZgWnPrWaNbGZq5Fzq2ils1g5WOU6Cws0/JQkPj+f7i+lf8c1NRW7AqhWX4CWYo/3tTP
NAQkPWhe6AzWMzd9cJ77Aw/GK0GDDeNbC1z+/3cHUyxc/dAOXsrc9bPzyvbzHqSt1mnwwPnogVwT
A0UbLueim3v3PVeOVk+NseYpzg6rxHVagYHSlEe1TTZCtK1js/KmM9EwLztiWztzhIRQPR2GpL7m
rLuv1fmhAnNQNpRbcOLlW33i19ZpYdyhxWtNeOUXODpB12CpfvW+uEm8pSS6NSN1oXr48R6u3Nfc
zkUpkOy+dUNaT3uBWKhn3oOndOfcOf/T1a1cC9AjRYmZ6zHSbsdgeSnmq2y3DE4YobzejuU3zuY6
ByxVzrIyb8Yom40v0qj3llPvPz//l1/9fw7jGsVY5bIGCSoOY/0bDBftXn8SlTsF0BYL7AN51MAE
7Js38b5csl0QsAKuam1EHhdKph8+IiUf72Btg0SWKUu9YrdMFFSe4um74o7st0XcLlQwF1uOhZkp
BxiDt4f53X0vilFLeYqEd4BYtOEVAeSDCkwRWC670zEUQr9uvbCXrrsGmATUE0wHQ8Cr6z6PZdJZ
EpF91levdteFMlFPxrR13c/NgEF76dYZUN4g6Pl/3ETRKq2Z8ASeOo490Dh7XDeDLt9Scr9oBjoz
DqIW1TkrlOoDdk9Q0kdmoboqAwB9IReGSMfn5/L8fQUHt45sCCKvtnOml1wCPTwKPqCR31c/aAxm
VuGSAhLCur7hJi8syFkaRvbSHjPPMtkq1pp8EnUbzeV8J+wjccQuAQnY5+s5v8qwsBANoipnY12r
r1Pa2RDHZVJHQ36iYKxpUJ/8cwtI+NHhW+Tez2j2alupRUcKEVEZdn28BwXcH79beAsJkjeo7oIg
fd1I72wZy5aUfVTNIArMWTAMkObLtQ1AxXnaDzMgGkN/GzOMaCp+PMgqkJaFljhNRG+7Azsah2VG
mx+3XuELXgd2FoX6hRgE+KeVM+/qccxjvRFoPMXHBZA/uNpxATkk4ZYLuJBkwJbjwB4BC+IZyqGP
BbcxeNtHw+sc2tDS+4qur09KD1zPaG6jBIwKG7ilxo3YcUlePj7HONAa7uqiQwuBqtUacwu1/CLL
G6Sl+SuG0yI+kGdGRTBZyXNM4sPnZ/D81i6toSXQx9CydtYV7c04IVWX9xHJf5UIOlp2M2Rl2PGN
4vPF/TQtA51XtLYNW1+dEcbbclJqvUXhUHHc7onuUTuM2tFjAHLqwVC7WedtP8gX1wfSWWoiY1sm
dj8ezb4zczO1sj5iNvcg+eUV9SFNOy83Xz7fyEvfbbEDr4QC2hnxQtxCcAMF9i5y0NTpBMfUNvjm
u99qowTKVvfr0qpwLtHNo9BlPlPUpqJhAKlXXRQr2b7T8j0xfwD9AZmlLa7Ft/O2Po8AwgKWhrYl
oIarVKbTYm1KQase6XVbg5lr7oPStIdgTMWLY1Z1WM1spxH2mI5gJwRO/0GpzCcierYr8pSGdgZS
8A7ya3GS/dS5yV09q+/tFlxxcTkee57HXuq0Ie5b62bNdDSz8kvHczRF1drj6fzaq+pvHSogHlpG
vWvO7clolBenzh8cs3T26Zzv0wUFLh2Qq4npqozLLBh6ToKUd84hVtXhCljf21bU14VBuJtYFZj1
TaX0+WTrG059/Wl0B/7JgsugSxuHOsuz8i5a4bZZl3metFFf/0j7PJxjM7Dqr2hEbryCK/w7OlGw
BG8IhSf4XBtO/qMlrdXiQS37GvXO5jDN7lN7TSlk4F12ICF9/s6D7BGoeyNx6UZUvX4a3yw7OOSw
CsqDdUSmo6FcZEIMUd9mLsVIkpE9fX6b1ruIoqb6/tSt4steb6aROLyNJjWBxFrsz3Pj2awILWNj
JOmiJUQTBjhScaHWu1jqGKeUSdNFUJt2R83wwbCIEkf/VOhbo6kXTC1KOQuiZ/Hwbx/03dGAY+i7
llVtRJjhzcuEk/7omFmIqa+NR+SipQXnYiIcO4e3sUEZFiorEJ1Jx7XK4QidWJCSO4HGif/5l7rg
9zTEFv8xtUrnJHXiWI7w65B18WLIcNczqlIDBaW95dXj1tTHeYpswpyOiBkx0zmWrqQTmXTwl0YK
ettKDm5AU+6b4ncMUZ2ie5T91szrcotW/g8s3mDTMQG3ts6q/EnJqgxLaZDpdIc8/KvdtT1xcB7T
ArINZmt8rgX0uH728URlcFZ6E2mQLhgytO9U6tX9nxeHFjN4CLVlB0G0+tFnlHmsJZmi1JGB57Dn
Pyb74fPjsHYNuLjLgB8xQIJinWcBBJjshmiyjEQyYFLxANb8jbN9wcISkNmaiswMsdkqkCiB3J2T
momoiM1bNoKgt2y2PvqF+2MB1Y6wHwkAAqTl0L+7qb3ZWVMzizrKStQ+Herl6hPLvo72189368yH
Y7sQ4+GLAMUCMaW1J+WQK6pVNauQ20JLDsVzwD684WphINBujNs5IPsUsIiXrbn89a1FZEkXo8g7
8IicFbMha1/PPEnH52JcyJPnJwh1gCrUsl41HTMrgm5kCOvjvba38hJQfyHZTJTheVBCUV4X9o98
MztYYNvvb+raxuo9hBK3LaHkOjwvs3tTtPQDxpDvy/utyvhZLLuytC4lp31S47PCkukOvuKm3lPr
gRURNYmFFTFQX7bWtiIWskzkcLiwBlI4dFUJkp+PBxIk06NI5rF+TtuvzUz2LBaeM4BBrBIu76Rv
QQRQ0nDsr/j4bWq/xaZ54BW8SCPdab5TBQpt/Lnsfpstc+Oc3VuVsdN66JjYT7w4KoAPbZzs86/x
8RevrqmatKB0m/CLl+n3ZXsW5q4ULFqbBcU3wPn7D687OMYIRiBcikf1DFTn1F0e4z/IYXoOnEfP
4v1spq9ZoqioFXUpkFF97ufd+Cp6aIDFkv5OWs3C6FhRBagtPQkHxPpSgCMC8iTFzqbx7McOhhYs
xFdXjWlmfqO09KhPWfUoKQNPlqF1rtZVDfiPQcw3A07uDQxaOBLlqhBkgfKKcICgYzb/MEice2D0
vrLBW3vqDD13dSsBF7vaj0crrVH/VGRzHXORowo01tdJ3AB/ADlNqHSQa7vo+VUqHJSH1JafKOop
J0MCfDw74lqrzWGnztAVzGjPw7LmdchK/lrODvNQvEjdNtUkyLTZlW6yW4F/gxfrpNqpMcBkoN3D
MYqNezQNbA8WbdemLZAczty5Ra7/mjL1eba6NohJysENjWYJS/xyTthOdRrjFg767bVi+7TRPD2Z
gWcbKIYcMYXDmsl0LVmbbtrPis94Ck4VY3BOpTKmnt6Zumsqo/7UW2KnmpMRYP7czyAipdh1WBhQ
ThKCgP8bf5OOppdT6Zc9hpub5IsjytmFqCLE7eNEhvngPDkxGIBBqS681mj26qT80BJytHl1wMno
/FkUxkEdm6+1AkXaXkBAjKBf4ECLi7IJ8CBIiubQjgHlmq4nwu/h9nVoHU3soDfq7xpSotIkdyk4
t06JgA7lZM/sik1tvLcle8pAVuq2MsN8DAOV+6x2m+iGtcdeDjnCLEQICLoRAq3yMEuXDG0lrX3r
9apB7qt8RwN+I4yD4r0REKH1gQyIDaGphhuXecv4yv0YjdUm1QTjbyR8bv7Y79LHvnYVb2GLU33Q
gD92lufc/SnwDqtGCdbQ8NAvMcv6fbRVfNIRZP+RriWumGYPQ/RbnmrZuZX7AGsbih86hS1kNR99
K1iQJeSkMQhk1hDqtqt8X9pQdZ0V9ZWW8svoLCh4Zxh9ZFt6EM9IQpsu23SY67hmWSpKzQgHgALE
IOcq5iiXYdJc60QEoT0aOBR+YRogStbK3LklVI5+XyFn4I1EQMCzL0lWHXEi9qzG91Zam0cjAuON
6P4sQMGvshD/ID82gBnU1tEWuP9nNgwJoi0xflPYt3FmEJTjrsnVkE9WSMk9bzBhIs2Amc/GMD4V
Qgk6nhxbZoQ5v64gXbVxGi98MPwSTMmhBAghofXgt14MM0arrSpCQOGlSb6jEO11hdU/j3UOdcbs
qtB+Yi7xPqPGXhvkFrMLWSchy6YQoEBtAEJRz1pzIhtF3EMP0iwjEA1BsnEKh0o+Cv22iXd92bud
bj87DqixUHmHqoSCbdjrQDraoGKpnkV2q429q+N5sU0JLGS379TR1zSN+zObXpIK8jI09xKpQTao
Ad9Hu/VkrsNb5O847BilNkAS52jrolhTVBnlhtlGZlq6+azcj/3tBKUxSE0GG99qHQYsppALYNpO
R3yLa/zxctm1CpqYWGlQqzd3cUKv29S4y42QG0c0Rm6GadjH9AcGLLcO7vk3WsC0C2TXwXTq2XXS
TWdMq8VwelrGFCA3uCv2yRGkKrvu2Qx6EJFXoXIHRt2NuswZMH1Z8nvLq1g3nVnKgRdDNVxpgp7p
14JyqN6B7LVRnyy9Cm3zldRdgMfTgywwZqTYjiFPlxAWiUFrXTSHlEDBs4cs4ZdSXAM/xOv0NDj6
/cbHOXfri6shy+gsWhxkXZNtMtUcSobcVhjZqdLBfdbX3wqwYyW9vpMQ/FChR1dDwK1gymGuO7/m
5r6lzIMf9VLrNAvIogz7z3/VuR9cfhSSbfwqAq7FlTsu4iaegZlqI2E+GOwLtEM3KnQXDSwTQJYN
fkSoo388krTAA1suGb3WHuVIELxtoWTX2c7bCXhnYXUC2FQlUo9JE8UNCxNn8saeB/MWa+zFr/fO
yirfaVlLRmswm6izxqOMKVQMg1krAgUKCaT9/flX2VjSemZ24HZVMNNA+d4oHwRxwlRAp1LVNj7+
sjMf32J8/H/WtJ4tHTDqPZgt1mSY2b2FW9CzxmcI9NKhCnimHcZ0o/534TSgiKChaQWk09Jo/nga
UlFoPbWzJoLdRSLKnYqnz7eOwKOeL2sZU1+KVmgonRfRMXUyGVqMMMaMxaFp7CRUhfVQtLFblRl0
D3kG5vcaAr/SAS18C62+2IAuZRN3HpH5XSfI/ZS3oOTuzYOa2T9tUP24JdXzsGN9uTMlBD54xoLC
GZELxq0/T5Pmo3j/hSsKRwSu3Odce6gt/cbR571Sse9WpuDkyMc4b35nhtG6BkFcnpszhcBu0123
Ku9CSFdx6ITy2e1V1PNSQFLd2Gh/dEr7IqeqPY4tv88H40sM9K2XkubW4BDTcFoJccb5yelrcQAT
SqTKIVRrLf1hC+AEHP0mm/wnMSYHxZLHkai7tJu93Mawr3VrQ+/xTpr1NUojHm0wf6Mj+BkmeaDz
+Esa4E8pHfNxkMVti8TYix2IBOhD9Q2v8XXSAQukj0fn1ekm4Rcif8EAjleW3EQ4T5/AXneCRhVm
EKbsu263u5Lr0VjVk2sV/fciRcriTMM96fJbTarkwbIVNbR52+4NFVoSIuuOwtDZwSkb7pZZ5+ei
H09TPN3pdhHvTQHKvwFYQbAMlvZN7CA3L0y87JmpiTBryHWrVAfMvD/oXfk9pxqYOxkwU9Y9TRHS
xdUDp9PrLFrwQJfhpOLvabzcxwSyr7XR4wMopqeq8odMSemiI3uHHkwVYvxH85mmf0Wc/lNiukZM
xd6uRe02pH1G2RGIiVicAJEOGpvdaywPINwd1jYulZbt2tr8NsXQxCUIWmxV3DSc3hVIONyUVy3U
fwf9HsQl1T0d6ufWItmRUwX6FkZ+aw0MQCgkasJht5rSQRN7KNAnLdAG5gndI6TwtKy/qtVhdqUh
nuupnKA9WoPuRGlbV2iZ7rN+bgKV2/cl0xIfOi4TWEtM5wqXSfGl1ed7npAyAL+sGaGiIaEeYxeu
MxT69cwxvUbz/JdZ6CfCi9jvnPkqVoYKS1duxriufWNiv3jKyY6n9LulKV8zuANf6eM7KsvfU1d+
zXLjpZnN4VimKUrWqlEiOuiSO1DDAE0DWrCxItmdEVup37RNOIsOgjRF/tQokxaCrc3ypMXNI2k0
K5jjbp/22i0YBYPBMI9d70BMvn4kav+CUbaXoaih5SuNGX0okOe1smhux6n4IkaUD0DWckCbHRwv
M85GlsbchcTf4Esl2ZUDwsaxgWqqZOBc14ziRjRm43KnihILJQNNzsfYJi9tb1W7PofaUjsY5CQt
fJWakBdtKl4aComwRIlvaSrukri7UVDaBOkVZJJtNA8Z6Y8zNQ7Iw9Fbd8iI9tHw3YCijlVg8IxX
tQz0wjqRhv1qoOVbmpW8dWbVr1l6DZW0DPLPhfBQHrlve127SWWOYbSu71S/yZI46NUY92PGP1f0
OuRuK0DNqJFjVqzH/BnYZ1woG0LVm6RglZ3sY6dC0DdRoGdpA7RitErmI1u8QZb9mOjTEzBDUSIy
KKzyXW1Dnby0gXxKwExR9YfGUZhfT+no5kb+S1Q42yOjhTfy+Bc4bp6KQeMLCHSnl5y5tlMEaUkh
otZqFUL4Ah3LHAyiSizvxaR3rlLMP+VkR70FoeVM6x8nAYWrguY/64m80iktfB1a41mVg4+H0cq1
9PRRmsYuM6ufZm8BbAq+uyPkgn1cHHZqFeSVIFH8OkrdCes8+wne71tbU77bRS4RdrXf+4kObsmH
xGuqKWRtpbvQu30a6+kBdaLe04fyR6UTF4xykAJnYBa3lUMz1v6YgYoFjvhbWc2PaVwM0L5lN6hu
+IS1P2p90txKJZC3huasi/OIjnWevFhsAvEG1F+nODUhpDcGim24TIufujwtPDvXT6Ao+jLj50Md
Tt/rMd9XNeaLC7U9wh9eoWJ/TC2UpkZmPejEqVwzGXN3zAA64jO5jtMFsVzGEeYcU1+OkLTMIUKr
FfFRKQscFpSdWIVMSWLGUQMNSlHlkIwWoZ7Nfl0n4ci7q9TKU7eT8W7UemhjqEW2Q0zhNRTafGMT
/zBKCP4gAnPRBpE+VSR0h8mvYrar23aYaxTnph5yvMYzRD7FDydH6hjTttopeLchkydKX7HEcWoJ
aF7iBpLdGRtdEwroJoarg7xur2dGwCqGyMTLCeqb4Hv3x9Fih6InjYfamfTGos88vAIvY6m8Thxj
WSIdDh2mQKVAy5RwedOUCOslAHoUUORZtX6aJEMFC3QpsS1DsxjA+F9OBwN9Y4cPp65VLLetMsil
tzp3HcXCNyDGXlGawVXS7hFsfJgAkyjRDZnxyCrlyVC6qyFHPmrJonQhlI5ljFApnlTjqHGL+uYy
KOpYOfdA0psF4J8MNRI7UDa3UHXD4asho2zsYoU7B7UaXSdTcIiLaTrZRTYgNkilq3aceLniaFfJ
aH9PasiKywltuZqUNx1L0YEsOsfrE9CS1qkzQ8FHg6h2prQYzSUIiqE+f19kVVD2k99wscNUbxeM
zPhJLMUHDOAKM0WurEs/V/G/O7ojHKruav0szHHXNM0rykZgIOyZ5mdSOTmku5onKgMMuXpKoh1x
7r/Oy3+nPfMhWo6Jf6iLeaqZ3InJzIKG5pDdMWv7paRSm92hiHM/SWxf8qp3e6U8JemUuajLQopx
NvGuD9mdTfPqNgVXoJ9gLhWRvukxUWpuVg3tKwJK9hN4MgGtPHtXJKjC00p1XmhePmVabHpQBfmu
DUV/VGfoVbMM/4CV9JhUrPLKVWWagmWbXE2i8Jx0victJa7MJ8unWju7nZ3vc/TODwbLH3qVlaFm
l7kXtyXOZdrslFSHUPysHFD/SK7KQWlcRVGrgIqY3U2ickAowazbQmCgLhtbEbaVGDwxgAMH+wGP
zB5nZIOQwZNf8ziJLDmji6DFxAXzr7xNBh5lghz1TB4BkqyOKmOKJxojNGz8Kd42TpAh/0BA9VLW
82HRygoUE95EsUOlLI+YveaeabDeG2bxA1M4putw/NszC4mkkUFwXGmdfcUpzhGflEC0AH6UNcrU
ou88KerQsWNtBxa/W6d0busuu2t6Cq6KKj70TXaDnMh+BuLHvNLnRRrejCai9Ag2Wp74WjylJwdy
9ZB0xzhMrIVZCv/UcCUNu1mGtPl/nH1Hk904E+QvQgQJAjRXmud9+74wultqWhAkQYDm12++L/ag
0ShGsXuWZqhHU6jKzMq07HWrFhynk7bDgjgkJBmrYuUjNHMBglAXa5+VJyLy17G1f8i+xj/Y9R/a
iW9njTS9AZHnUESI0DVwFfZlsOkqGcR0ZN5KVfMYz21jYgfOQ07bfiEOoN4SiPTxqBHSmc91i8z6
1MD6jTQ/0t5ezWjKY6qZuDiWLV/q3mV7Cn7ywIpMPCBIforgwvehq9paYf1/lTU9j+sl+1adytdB
U8v1tPT47sZygQthn0Vdqce1tNp1IFW912XnhPMgT2RBUctd/TV3Ftx2J4D+2IhcOWVThErZ244i
WbzOrU3K2/OyiF3P1DlgJVspsArbrmyH2B1rL7JHmTjWYkJBfOR7e58BWWDLMqVfvS4xKOQ8CNk4
69gdcIdMLp6WYTrgZIhmIPepN71AKOSxZ48cGXm27emWDcPZlvqopb3P02qjsgyx1sZEhKA/BEQM
11bthV2j841f4cgSqRGx76TFicINPDTaPCIEFyW+5khWKWWRjB7DmSgtL1G64FE+dN+1ZRfh7Aiy
6p0BivRs2Ens+4Z9M3aRzueXAOaG8TKRp84b/Nhq0t3YVzI0vjxSJh9SfifsaYLtywStlIqdfGo3
A0U8e8un5yKfndgik4lnc0eXZ71ZCu9VNqwMxTI8qsK5P2h60fnYhRagI8m7tylDapBdJDkmtpB0
6EZ7Ss/SXZDXWV8lGdfY3v52l/KTLC1Bagi5l/A3e0FyIjbJ40ChnWVINwbglx9db4BCS8W5xjpk
Ra4LdkXCli5dstTemQUF3eBbQixx/VXC0nkY543Dsg/ZCbSh96ru9GkbKjRYSKOWVUIlBrXWTvp7
QqnflOe54CtoX17IIFDn6vnb104Mq9/YIN0J5pDD42TnuxpLPn3rflJG65DgE4XJQhMWdb2vl+Ay
NMraFGTYehJHhWO1V+QodUnf8zpM/RqbZZad6Jz9mNPpB095+mDP7XHh9Uny6oCQ+VNLyNkl9Nrq
Odj2RLzbkz4gGzMUEzRmGnvhKwkNICJS+yx2uTzJHrdOkEeqsK9qOctb4Vqx4yxXNVcNxlJ3Vd8b
Qw9tWmO/ZQZhp8U83mQw3AcsyO7k3S0NNVnMp2JMo9QKtrzoD6zmBzn4H5ZkJ22RDHNx9Tgu8i03
6HCKZUgUxcYoDhn0YZFMi1hPw5ooBqh/ODh1sPcLk3guPn57SbitytC2EW4pp9UI/Kqx7UPZtDvP
EfgKmpsUwQqZCWtdtUlPrVer56+yxwnRI/EzE96n4xe7QSFDkztv2sveFlN8MKc86jTf5Ok4Rn4D
1iG1JgSVNk8j6ntIZvUka5KgNOEs676tpUc8cUUMiAhahe0wRkrNOFBnEDRpulyrxbuJHqilgTm9
VV1HGG4YU6/w3krc+zm2tRX7jbgNqvnhzOXR1+OmnDhicYufriLbVJl9YTF8PxTivFaMu6HlIrGK
3osnzSJY072aDCSq1ZSH1g72xBIfqaXjmoEQKc3aHrGFOLsAKdOzHMsj98gO6PQ2t9VzmwZWiNfJ
vSdD2ytPVfus9q6V7bYhzBavlj1CtVnCDYERvPSID32d4GURToCh6np+CHJMzKX+XKbqKJV49zH5
Y2S5V7RpQTc/PMH05TSk09aaux9zTUloC3aA8ebOp+4SMVjCox61CHfj9864A9/p2vZLAcuUcwDE
Hx0/gTtRDRzCwMoKxqrx0lgq8RwcG20qYlMS4IkTezbujFksh+06LEc/MoqB0hoAwmSOqtftXOSX
TKohWca8Dpm0DmqGcQV8NE6iKN5cM77Tpksm23l3KOw0iE8QtqynLS3vsZ3+sFMTInslxcWWdsvy
OQdd619bAaQ6l8XPLGgTBsQa8MdqMNVmXDB+ZcV8KVEcsdUAC5LKBqeLBFCElkCTmYd2J+ZIzerV
TYMUcHceIVzyTIh5qmfz7BfWmfVtFsmgWvUW24+zjBvWn+icrnBenWEQC5Smll9ONsltI/i2RY0P
bRRPMgA+56DJJ3ZroG7Ah3zVGT3YoMDjnsP7NiUL1KV57Mt0Y9P8VPD2hF4rzhpiw661X6dUbGaD
/QuFSAXTVI+5QKK4y44Zd16tlDx2gWXCmiL1wJidIdmDm2UFjgH0W/W8E3x+w1m5sex01embKc/A
t7Fj2FXrvEfL33BrC6YHHTvyrQ+8k7uOZKeg8m9zD666FuuqrLZiqhJpj1Gu6FZYsK6wUSe4pZDw
QPU2VyhTWEQL89w6pI4+WaCdfMWLcCJegplzTavmA96hc4wS/rEwsq8CDEKz12/Egtk6QyIw2Q/e
HFV+ioq3znFMK67PDhY3ws4NVlyrKCDoQO2Qwb0lR0sXNnLv1tehSoY59Ax9L/231IQcEXAhgm1p
bFt4p+FhwFf9SEECq/Zpsrt+OzD8B3WAmGfV0W1e+NPFmSkFnDQkLlNYMSu8NzSSBy49d49lojzK
xTAkGfgu1dmQ0rRdFg75UuGfjJcSYMFhUggtbvJ3w/k6c9pHJKx/FHaTFH762ekAqeVmeaSID8fd
ex17Vm7Rk0e2nn8YPQYbpwuWC8SKeWTm8gtyjuFQUtFHBeyy1qS3P1QLYMjYODudTS2mTW5BeurR
L5UXUwIZQtIt6rUxBgaWZnmhQfEATgsrc1ADxxnE0KQejrWa+RpIyStdLBktZQsltGiKqDKAyZys
CC6iVXSHVxLjr03uCgzAIFgXf0DcaZ+QnnfhVJXnyoZ2bnY8RJFSjHwDPnfeFfvcEBJZ3VjGdwOH
UaM4q6I86M4vYll3nySYIXfgBgZI+mGqRh0hGUKHlC9nx4j3EW6fsLyHDAhyqV0zEph0wyI6L6+K
dOOK2Eh2r0uOCSD35gTFdolLrEklYzcOUcpQZXQ9rjBOQVik8HxYYz6LfipDOfnputTm2Gbq0hqJ
PHJh8WvR24hmHgMd4w08gGOWoVN6V+VnqKQN/nbeBBh9AqjPcGq497lpqrpHl5XAIgwAXbvTCRk1
3UI/Fhl/2I9l+1YCu4lzAWVHTb29V49fzMUHPaQuJlX1gtYvEn61pf6oV6lyvVvqq3jI20PvsZuY
5NqxoQTCRid8jp13n0w3ihWZKGvYczXnt7wQV6eHrUpZw+/Ps1JEhxMZ6WXZ4BwDETEDVJqRBbjo
9tjLEU5IfAMQ7eiBFw6Zb84a3yUUNf3jOJLXqunObYHZfZk5W9EhQxfiDSbMUv5Su9ZJYtMaPkri
xsce6KMK3lqApLTOnx1nQrhiiZSeFk/MnrMduaMafu5ZIfqqrUT0tj03Tmin7F26OMctKI8x3rIL
gtm3neiuWFZIqEnX0HBguuZ7F4ES9/F9at1td0cAJjLDmxqvIOl43HfjTeUVDOKdBi+lKxEJbpbN
SESE9ZAH28hbr5Va4TSBfWqBo6UbGCCH1ER8gIVmmTb3q7+2qvw5GkxMGdwxBKpQ7GDY9DPvFdXs
CGuJH2Zo0GIa97sJ4BZMZkBDzVxu8zw/eSbFnKRQbu/FeYKxY6mOFTKwDp6vMwwvyxKN7jjhV1fn
zJEbD41LmHnOI/OKK7y4Dv0sVy2BmxaYeRH3C+niipT4roDmrEUTTJD8kC2qxs+ib3eC2W2Y+d0a
eqCVreDXXc5OAoz2SIx+bhvYptkZziFED3Tq0hkEnwdNefJ9/4KdNx6WHIWhsV4KKs8FGA7cSayv
23mq4ykdTaxaN0kDdfUwQADXipbG+cphpAX11gNxy58DSR/zSZ8pG+uIgTRE4jmYKLgbH1MfbwRs
trA2YcPWqgrKGNjmd+AAE+7hGOZkcgOWcxuUDnAgx0qyunt0qJjWfa2BYhh7P1QckCu9jb1fJ6o1
F9O6T65d2uiH8z1f2GewAKpDkuCbrdBaVtI/2QXgxaVXe4Jl5yLDS2337RkWUlD6FHLTBxR4fZoM
hu4kYxtr1BtHtEmaM2CaAdkv97cUC4HLiuCQhKXZuq0gXmltmXSWemdV85Q6XpbAKM6EDufzFm1A
uhl0hVx52/327Kla2YX/XWuRzAZvz4joqBzKrtFZlTBZw+Ma99j4ODs+JI5ZLiCVVe6eZRhzFe9e
AIthqJ7kMTUG1FZZDuFgDeACWnHCw6xDFw8g7GdlNtpVcBYcMh4PmdnVvVngqu4Cdlbq2OcZBsvM
O2STepjy8YbBfDooNbylaJrXWYlnZXiwKxk8Vkf6gJL3piyEVLvuq9d6BzMgRxfs3hk/qkbfpC7S
5QL7QUCBO1oDemyKx5kFq6IMgHy4yFnzv6reW03IJarIjHaOQVnHaoD1PizmguXctekFYjoIFwoI
CNqUfMNGHoAh0h0qelKuU2z8ubuY0n0SM9mrIG0OjTc+/a+00syFho93mymrXzPhI7rDL68Qg/QQ
oKDUoPAtiSGLE1a6AzWuQOp0wLpAx8TMFatSF80hJ96tcpeTI8maDi5eVGYVG28ij+hQELAe6Ouk
Wx7RNotphz/PAu/kF36X1MLej3dalxdpPE5wsJudG3SiCff7q+0bOOAxLSKKwTbOM+oB9WGAwif/
mApxyAwKZ5re+ZQl3ZZ0WPOqOHfET2jZbEdhDhX0E1Hm0RdQTz/nkX27mCUFcpFgs99jHTqtt2o0
JMpBwFWWxIxMChA8bmGiuu5BYIrOwsDv/Sh850xJ/ww0fGMBfOkqEs6sALDewGYFjGLMWxd4COmL
Z1IjFJ0Wt1ooVFboMVmNo3ImQUSz4SFjHNuwyGXPB/exae0VoNa33vLXrV3v5Ij6mvbi5ulsN/q5
BRIWRz1g+f0g0GRAVrWFWAFYAACXsqm/CRpFZyyTAcEafgq/7RktWm+cTw4qfqADNKLQW3n5O5PQ
YppMN3jN/E8kV3+6uJNmMTcAz6+Yjj8cTYuQeXRNGfmYp2ZTYBoLu7b+wlH17k4ITMND0gXBwDS0
amVZ/pEV6BCwlYGKt8xvgWms91GM/S1rnW905cN5tmdYWsoRoy7pK8x7jb8p7AVEi5ONFZBJ6xOb
ldgjg7YfxIN6XVz3YqcljtPAT7RisBP1+meUWRn6PfKuGYOtH+IQitXijF+y0Ved0meLtm+9rG6L
g7EPpHvUg6xwVRfEtWwOvgTy1orEHawntx32FYwDm4k9pqk4dUG5Q4VtwzxDz5KT7lzU0O7adb+1
CnZrhbtznPHV7VMsKWJ+C7FWG8sKeKUSVGMMM1ccj9M6ld6tTOs1AZDYsZGc/blKGsn2EJjGvVVg
OGnVBo3RBk3mgn9O2qzKTuxUmr63ZV5HFLc8rPxuWzTeSVaAA0b3YwAh66pxB2HYu+b7RnZQKSNw
FEPOfHSqMU3spXnGcMdCU81fRPsyxH7YF7dzrH1huzKBJxCgGJfh1CYvBgK0yK1cE+kei6y5grph
nmMXvGsH+Lga2pdKzAlWJ9dtuqyXNDsNM38sG9AtvC6fuhxcvhzzy9jhynb55KFR71wdE6S41+X8
7Wlr34xiN3C6L1L+TgEGN1P5kQNFsizAocRS+2wGbDDKHYJoV1jN21m5iucg+BINIIOlczdwPd2N
y7Brakw7M87zqPXnz8ZMB52bddHU7Uq05lMCAhz9Vsapt9zrgPdK/fKWAhJgRsbQV2xZMN2gNwS2
rAj+r+IKPBeIWe8kDAakDQ22hNUbM0BUB7dqsC0eQ0/dOrG7DHsMNGh6i7qNS8v9ElVzT54TQzjB
+T6Ymz2Oqi1ooMh2usdgtG7ZaGNhcRk3XjHawMMy7KblPyrtbouRr6CQAjlivJcZAEuI7/7Qkvys
/HmHtnztOCWMq/nwRFv5gxTsow7mg6ruDBb2RWNOwFUKT+5AApzByXth1pMfVt+9kb5/NcPwiGal
26oKZJUaEAhaYMoP/drdgOnZuMqLASS/zdYI7YOzrrxmP3vjw6BBwVMBuNcrN8W47IxvNRHQhy5c
UD7Ap2f7ZRi3tSQmMWJRcGPGwcfKde45n31T6ahCQAD0I1dA+4DmCIztBbLF8z7bDuBHpJ1v0iVA
uCREbMHwIE12c7tgPYGgaFP13nPrAQsxyXD3U53qFQnMGlYyYALvvA4sUcPMdhFqWMhDHwiMPTna
7HRUoBTK/tSkfb4icFBd9w5oWe3zUBFm7TMXa7Bdus04ABslFvw7KrPW3P30HaBqQ+W8tc6yFwPO
M8qtQ5CzQ8F0LDPnqjntNmnfXKfe2joV5nSBPnim/mqS5nvsAVyn9rLJ0hrSh+nVA/tZ8hFjkNoM
o/9epmKtB723FU3mxroYMyMIL6dvTdNtJ4m46ZHtRW2Dr7RtsNDqC2kVl160B5mqy932L8TK8lsB
+hbagqSV9rX3AXQUdR/SBjT65HwYH0FsQQuYxu6OZqzfgLvtp65+VXa2rYzZuoJsOqohxJ7pup+G
o93ojcnIKk3LtQuwDBsOmG0Bo05tvLjocuosSQuB+WI81wh2iUeYzXJvXk1mJGHQ2M+LPa+7GsNd
lQFN5zwTcZFOsSnw3RW+/zB7QkcEWBjsQ+HAnsK6dcMzyEXwV6sjZ/4XpNQJbVsG00ZQ2ItX7rFY
gcFy4BhZIFVzpu4Iq94NM9V2pP7joqUVUjsHNWKTY4lM1r2jhyVMZ95cjIUmscLxTHV36cbuRrAU
uszVDYBSHXYWzC4tzY5uab+2CyaIDpITm39kEq1HUwPyHYflh4RDAq6QHXu8ryEk5WigXM3wFlcw
nvPNR7OY2JqcE13Ih2ZuMvX0sRysny1ZdtTrwVD8D88hPxaoOJB7kL0JXgIp6eA31E8gwLIAgGE1
jOEs59e6DAokSzlexB2JL0mVbmSIOCrGdlyPj3wZk2ngG23wPo31eHXdIdKa37TB5oNsF+DywdoC
tSwHARoN3X0NcbOTdatmGQ12ofUVmAR6+ew5BzlhF1BMtFl5zcjyWsv+y+6RADQX6HoC7dwAqgOr
EsC7i6qPu8C/EJ5v+mrmUcm9DB8DBii0qBlKVfudeuxiETgptc7BGVN8iI4AB5k1AF/TWwsxygpc
7TN67J3rmqdylJfOoReK1YcJCg3XzcpobAA64Ly+2Hx4bPiykqLbwYv66LWuwHPVNxhVPvEB9Ujg
laKQdmETLoIXRwRoYJ1yf59VI9QtFUkCbk40654Zzx6ERidEexQXjagBSGpMhw0d+9mjHRwZKlFE
M/K2BvSRiW7sB9B6sVep13KgK8tv3HUN9qe0gGZaFeRNHuGgRywoVFJU9kwhRlmzF8kAlaop6EOM
QBfsxbgA8WZ4B5W4p6k9TlHNxjJsuxpAvfOAv3iSxfhBtVZ3GuSpKH1EU3bsMADrrllzJOMArpuO
DYQcPXZW6wyO1OowIu4qylwMnzJIX4OyxO6fD5HFaB7GnB3LCsv9pNzUPjmAUnxyQM2Fnr1AcDLg
OwGLMuKghKULoLQMBK5fNddMTaCTR8z33BrWrc0fQKW8ez5gYrTAEPiAhUZnXUQtz1uImaqXHObD
EXWA1eGeH+ngbWdJ1wvzGgAxExR4A9wZRPM2iwUMa7AW81JC0gFp1+SycC6bD2uaP8SMiQSpgGXY
u2K9LOkX3Lh7yB7GAlIWd7V4zU/Hrcaw45JspzkLwtIDtT+rad9of23ssYq7FCaCfedZ62y08nic
2YQvFREzjWiiQSmgDYN3HIxFABKDxK0qaxdAOw/RRna1PMijWt1OGO3mhzlfWBSUFbSC/tCEsA6o
YrY4cA2aewUd87wkSwCFVJkDDplkfync7CRcF+3ksCs8fqn8dlOYYWey8cFlw6UDsV4hBgjFRL3X
sg4A6W7UFJc933pc7DkpNlRU33YKz7M7uafVk112GwfaSc9XeVKK9gFRWyCxGVT3nWMeAJd++dzs
s0ysSVcmTZk+4OR/ygNxauDKEWN/9wr30YgOBZx7XI7dLlWtQTHv/AYAhauGR5H128IzeIOX7gV/
r4+Y6L/gelGtWwl7hdz6Aij+2nldwj2AkK7AJLNY9bGe8NqBBgVuVXVgOu/yqqI7VA55bG3/K/AE
9Akt9Fw5gwbcBtTo8+FdFvjhLlThshRuzD2sKPjQixvLXMkMLn8cIQBpu+Lbaaej7z56wA4hT5l2
U73gR5Nus3huIiYsn9Hqfjqr8SSXAbit7IPQePqA9MXDnKVfjkrHpM2rPJJed7ZSvk3H6hlbIZcO
Gjm4vz+yxl9p6ChC28dWNhvXjcNC7UC4VTOyKoTzDcJi3TAP70gQT2o6StF3YPWD0KrzCc9BbVLC
XnD2XDsOXFz2L0NPE14jDAZYY4WSADHPI6H5wV28HanMHGeD/4Ijg0bY4paxLLPXIm8sBLCpG3HZ
AS3OsmkcHJ8cLlVcpD+qfnmQOvvCQXnBBFFH1dzveOa8tnWPNniAH7/YAUI/IWHu0A0AozkvJHSv
Fd9bBMNcRThA0uItVdg1WbwEW0BHMU/vToHYtgmiL12neA1g9Zxh3QEln28zfwZXmqYveTVe06n5
aUSNMNkZm3tBMow05qX5yVyc36RRbgTU5YVBaAt5BUgsLn0s2AGLtICZdc6e1jaOUxsqHTtyPb5x
i/asG2vLarqFFjMOHPqYVlUfkX6wIa7Dc8Y3ecR8FUOegoIlSAPR13LLSvux5fq7ztm7V0/rIeuR
Xm/TDmNYIyN7lmenQ5Pl1G+9Du4xXvWpKiCzVQLsPhQJ1c6DkUic5VAy5U1RIkl1uVSDf5oDTN6j
W1qJsPQOy4HgTqGHXGq4ymjL2QrBkkYMGCRrc/Aozjscv989p7tsaPY9FD0UxAWUZxvpdF+9HHgo
8DA7MOl95dVQbwhw3x5Du0b8BS0lxV5lxv2k6fR6sTuogZstVL8nNmIPsAGoEPWL3NYB3ThtsNUZ
dAODfgkmuhGwKolUna+cHAOX0AhDN/Mb7afDUjdbp7CSgIAzb4R/yio0ju4ywStC3hH66sumbFUg
zUBwPDQ3fx64eclsTKV1Fwdg6VCn1q0vt6bvd9livwVSoz9a/KcGco+sCj4sDxOenqASqo8N1NIt
I/glgbfTpn6yKhZj2Fu7TXUJSIAMBDjZTKq80c4HA+qlwEzbbO0sC/oy2NhvsN8L/VrRxQs+QGtQ
cX8XXlkQtUNasi1Z20Xt5Gdx62dnWok9zBl2jTP2iQ/5DaSByHYq1AD2XO3lXK01uwPuvvXTBQlN
JdhZAsA5QDBBFUCC59QEUJznDYAW6Avv8aEVmi5R0zZ+FHS8vKCWeyj3qC22DcSVt1kREQ5xuDWR
uJ9gk8MqfDR5g/YE+vkXf4aeolLZUWqeBAJhHIiIB53b5CtaTCcCal3nBRRTpDpMTpqYKQCxM6sf
OBdYhDyHl7qDspGLyYVESQbbugWQkQ+et+kC6D1VNl2KIF/n7vJZFe0Q2aZUt76EugSJa81uaiEv
EaMxm7IcM7CvWEOFptHdT0P2Vrr1zrEHgRVi/lBrkm10M638trjBuj+Zu+bVpZ0Kp97fwpNohJAV
O6ejZpsSv7NkHsBtONNCRrIUNj41eimEWgdkPotlAkIVoEHRPmYFf72UyzcpcgYgynrI4aCDQuL1
u3Eg51qYF3hOnbAxnkIAm39DOZIgqwDwAJ1fAaXRkEO/PhZ6V7d3aCB4LLDPgBYMWkYZ0BO/Q0Gj
LTcu15/Y38jCknifKP1Hq3cvwQgKBWjZjWEdwKvTIizReWHtMcVk0cLUPoWYP01xQ0AQhaDPQu5U
+7qVJx+zjj8KDjAcrTomGexsIpgOfm0wGV+aR9GBzZm5B61ZZz0DTPZDvZT7eqwgQS5OpGIFUhbm
I4aHjRrw4nsp1I6eC6HE3BmYs8gPm1bHSbLNxNyfLRZ44lqPF6phx+BXcFZNh+ylYuIRQowtELFv
r8BGxoyTkWBfO+R2ye5Q5emuHowE5W+CyEOOmM/IlaNAVwvw0kcf42VBs/7vfZM/bPdRF+lskPU7
/t2Q7Z8bLQhFwdlUy+4pDSCURryLg2+s/JTW139f5w8rQUiNCrA2wxDE+C9HL3ssqRoz5752/6TH
mw8m3JR/Def5w0YQxaql47g2DCtg+/HPX8ONN2e+TuXT3WthieEmX+3np+mz3k+RHenH8aGFbRg0
4/mY/M124Y+/8Jdr/7b27I2t46M6YW2nSB/bPP0Q2upCo1In/u9b+adHBnUehZUX3Ab/5QzUgbag
fjZgS9LbogHryAQ12ztOl7+szv7xB/mey/DM4Oju3//8F18T3hfOgNUJ9VRzyOLcswMOxKr/slH1
p4v48JRDnAmmtX855thdO1FPTfpJWhiUmkdj9yubnf77jv1h+Y1ifxULntTB7lbw20vOK6pKeyi7
p9nBEsVEM6SYpd6al1PkoDcNHVH+5Wf9aVHs1yve//yXeyetki26xi5Ts0CFiGJh/rbs/ocbB9cc
QO53+xx4ev22mJjLpWwYvF2fhAbrClLX74MDKbK/ZM388TIuPHT+r0PZb7cOvB2OFZLCAwghxIHR
qx5dwoRp8L+f0B/eadQ9CmNTeM1YeB/+eb/qRS6oDn6LvImvZfrZL/2ay8+56pP/vs6f9m1/vZBz
X7775cEsrkSWnhu0cEYYE33zXsA6XwHvdMd+Ayf8Y5BA17XKN8Fze4WxksaWyE/0c+ovq4v0Xg1+
2138x7/jt0oFvwkHLS5pn/o4XbvPZQzTRviRtD/8n/a+QvbMAFN8oFGoWVt1HvwERyPcDOhfvoy/
3Hfnt6JlF0Lo1uvNE+l3gYGXGXkkEOho7//DG4D/4wf/9iK5bQa+rcg6lGb/OiEWC5nWkAityhW7
eO8pbOlOmNDO8MCP/vap/MsUGOfOP679+9foMu3oFDfbO2uSdCcVQeyasHCBROyrPYE2WP1ta/4P
BQBr/65FYf/P4TPz2+fpBEyWkPm3T4OOfNNGbMij/36V/1DU4Gjguo7HLR8OB/cv95c3mRdO6/OG
6acBVotEMMBSwEOw9jl0VawRJ/Tfl/tXYsr9Jv56vfur9Mv1ZliXNOWI3VfYhpyGgx2PLGRvYMqT
9FVdkBf//+qr9b8LcviCwTQQa/m/m+0JzWQBQB4VjoOBo/kLtay9sV8ZpBl/+W1/WLkFV4rjFG6M
Fq732720goJDvAQZa73lK75PY0jW1vKS77q/fPd/aFDgS2LD9BD2xwzX++dNzCwzQE1pdU9o7pIp
/5yCAOJq5F9z+PHA2W+x/mYwYP2h0uAHoabijMClf39PSmy2Tw5kBk99hbTtAaMQYgQnqP4oGOBe
Y7BqHOlcpWqsdddgL0MZe46pqeyNTCGzmxaY28wa2j8nvbmlOAiqruAiU4VNGpGCFcfcAa1BAwaZ
/uQB2nwNbRXc592XpQAb7enHufShOWQpiV2rQPjcgqnm/5B2XstxI0u3fiJEwJvbRqMdnUixKXOD
IKURvPd4+vNBO/6tJojTmJl9pwhFMLsKVVlpVq41eC1jamZ2oI5BiTcc7xTPc/duJ95mUf0pY65n
x8yL6Iywd+wqTQXWG0rRp8wy/U1MFyKpmvqurvvoAS7VZgNizDu4PSivQiPsloA9xyZ4p1w5SODY
bAqPFSgzmZKUpftPg6wJG5Py/2ZAq/tzzL6cmG7SsTRBgrICZiM5su6GZPDsSPWBNAQhSZJF70pM
enfj5WW3CYuOGlCQMX4zVCQ6UxFMsNzRHmJJu9cGSb73BQXsI79lp6m5/En3e9MpdDReuNVfvG4c
ndTzXikSSsynMmgV4ZPh7s/ZUB2iZNsvmggAQRychNgwtmbFSH0VbaU4otQmM4wI98dnI3N18iFP
chKpfWkHpT+ISnfXGOFLybyQ06sBSJLeUxn8j92HtGAIh/NS7ry+OcF4tQ+0iNGpklS1UHKfgu9Q
bUOGhba6GvW2NvihM8j8Sy17HiTVA4xiwRolpuOv0U1oigh0ByoZxH/jA0JEkfYHJeTKNk34o2TQ
0A966v4qEnl0gkSjDiX3N8iuKbsgYG6mkWlZDeObKff0sLWc+eSKqUKqv+4t7Av3cHd/85ku6wvh
a+syzpvrMYxQMeyRCJI/NcqUlOmauUndagLCRuajXinxNq+1U6hJaNP6JNsGTTtgT4FjdspJtKCb
sfqaGkQxbkzJ3xe/Ihi7Ar80byJGZTayoCVA5IVgl3mieBziQAKHpIo7MffUl8qiXqQTtlAE5oBu
mFUdYVjz3K1m+vGNXvpfem0Qdzlq99Qxe+4QCCOwB8CjBplUVTOb7KbUAUK7BsezTCiq1lUoMxSZ
/mXkkUhHz08cKdLvfZNK7orLW3j5oUCT4UjQCSI/cPVQzWCksq+KMyNthuoou8jxHMoXwNu3PqIj
5abfZw/NwVihg116jOEgFhUGNuiiwdj03gWKkpJGrhdnvyMwpmNlW7Wbv6yn6SUpjlLEAN/GX2EU
XHiNTfwtgFFxotmVZ9GWWRWJazAwj7YS6MGm/2WJ1c/rG7rwHMO0BdGuRMuSh3IWwQphaNLsF7Iz
gSxYEWb0OIzpQ1Kkn0AzfedN+HTd4NKaLgxqs0jWlywJ9K6fn7PesKv0NaLf879ZmO3amJViA+sE
Xwp4bTcAkWsfr1v4QFXIG4++rSzJvPBk7vPDIPR+PaRUO87qHs3SY3JigsDp9lOIBt7vEO4E27rT
9lAAOeOpOtKwAGOxr++6wxqH+3TsZgH5u18yC28qsypVz/AphNQkODly3WG3LYzT9QUvUGRpJvVh
wxKhx4aqcXZM/E7LqOnA4Rm9yPRqbLHe7XIGbp1iS7yfbKmHg6Cw4WuAiWONF27pyFwYnyc/Ys4s
RjAZj/UnTf0exz+ur25pDwmjMKHjVcjmZ1fbglIvzeroLDDlBlDcNA6yu1aWWApEma75Y2WKsS4C
Uc0wcsvTleisoVHmUOXZ0D1hDMgeTVvYM221WxN1X8rW3pmcfTXDU1OXQSmi+R/0eegsHeS9elKd
ETauTbspnfgefBblyQfplB3lW4jdj2uh4wedqOmu/Fk39H7v160CNxRiOZwcZ/ic3oL5dpJ73YZf
48HfTscnvZdegHbl+7VzsxC1vrM8cwQTk6CauViORFhFBvW+DdUHRaNvY9AzTUZpiyjJ2/WztHxT
/vuZEZ1/v9whF0UjNf2MDFnaSVt6gLb4OpwzBICqbU+LZoME9oFZHOe64cVLcmF3FqJHo6aHg59l
5zQfPvtadkeEuZIFfJA1+s+nRCkRpkJeQn12UUIvy6Le4gjXUK8IGuB5cBp/hZq4VU0/3PCKwaRA
FNhICSF68TkIYNUcGXG6vtTV3zG7SmKqqb3MXCoy99KuzjdQCX+yHOtR3zXUIs7/lFB6vuzZNcoY
7MzjPMnOQN43JMf70Fpj1JemvzH345QTReM3Rzvyxe+PDdMRpR4B3DwbCfUSD6TLth3Ul2FkoiD3
xOcBpJU3Zii2A0cs1MLcDi4DdGmk0hUY8iM627pd1dqDhfLxJsoGejDVgymU6r94XSlU8zvRP4X1
bhYHwR8QA48q0rMcHTLhZxn8vP5xlzYCML+G9iFy9egLvN8IuVLKTvOK8JyUIyCp6gv8jwow/VGg
QgAiT2sZcs8M5aR6VfdvDpZKKk2iS+lFm+e5hD+eYvkJNJOnnJS62MMAgyboBkVeRzw00sqdXQhm
TaogU3cBxmMKiO/XCmwsUYPSis+qVNHH+tZq0qEPf1ngyq9v6vSH5qcLznKIApGwkcR5u0TN5LhI
BobWsrA+eIl41AC8VkyYXDez6Osv7UxO6uKN8xu0oDMdZvQqt4tf+dE7VJtq7z26hpMemh/xS3FL
g30XnzrJjtY87+JuXixytpvAf8zSCMWIaoh7MieQ4kawydrjDeMHW/WAfMbWePY+rylxLz0zGuEz
nWkUjhBZeL9o+mixmU+ZQejFp1AAoEMO2FT0cmTNqXAZdfxvzs2FxdkbE1VJpgt447MFKFiUvnti
tqspkEj+ymWUFypMqG/8WdvsVSmiemgZQ8vQ3xgIcMdnaHGqvfSsHNRXyJ631VZ47AO7+gRaAFF3
BuLWSs7LX/XPL5gdKaYpBllnyPocG6WtpMRN8pMFbs/7FyR575Y6Oz4aRYZcacfo3CjxXaZLb8zT
rLRXPog7TS/J5XbOonW5VLxW1wbmzm34dO6bu/rAgPR2uGX8ZCV3XLZFomwy9y3rcF++P5ZlM1qh
kEPg6h/zIxPKJ/dQHIGu2X9DInc6cB/8C8VhSNsp1Ym/g6KLey93sIlbnhedlQeRvLjaJ3cCQrVo
gN4ku7UTsZh9TcVVkWBa06GZeb+y0DPT3CzV9Jwy6W4PgQUQKDBBtmrmbabDURNX9EBG0XR6Idy2
aeYdw9x4yTOmxgzwh1kKKiRK7jQXCK6bMaWryI2N/vW+M4VnNMQ/QxS8pcrzPJTmvQB72SYc87Wz
sOCTLQvFO9jupYn6fvbQ5b0BDDga/d8FBWEDALrdVdC+7YstuuUbC6hrD7rv3xQVsGvQWaSsoHAe
3++ez5ijYUVRchYGxkSj8mbQk6fr78B0J2fHASltdWry0u39QAUpCr44iGKanJkztyOA8sANrltY
8ApYgNjXgCgcLtPZ5lUh4FShUv2zCCBy0KOdSJ2x+57q+vG6ocWlaL8facrQ0Ha+3y3mYsOYgdDo
jE741g816sNrsd/iQbAmkmXG1gk+ZmspAgvMUWRE504B2NG7D2GZ72q/WylaLCagl9dmFjU3WjSA
EsYhoPW4ozeuHdxPwEBso6Bqlv8Nt7Cwd8Q2f+7pbGGpGWdiCyD8bKWtbfrfY2ntDq1YsGa5ZRHH
Y1TWXnrWPvsyAsTNPtkT/hYQH+u73nE3f0Ogb83m7LlvTF/Pw0bLzsELLVB83VTtKXgHm+2wneTd
5JXbtJgbXOyjNXvuEVzNA1OQiapO8fFORRew+x49ut/ko/Vd21vAq231QPnAfmSc7vrxXyoPEgYD
2pjEdKiNvD/+9F46/tdIz32TMrxX76sqehIq4UUIhxNzayvmFqusF/bmH1SIC0RQYzM9Q/G21U/D
a77rDz96cKobeQv88rhWI1jMJTWDJ1JhME/SrdkKdV8LOm+yiDoNhS38vu3vGCZCrw/Z1eP17Vyx
huLc+/2M3SHO4MHl6boFjCZTibHsqTuxLXmY15UBF88qIelvDmgJCPB7cwzNJoImcQNrt4WwiVr1
8Hp9RQvOy9T+WJBmC5I8c2w1vyTKgJJxCH4IGkMc2ppg5NI6dErskzSMyGTf7M4pEr2JQAoyBnxh
shP27dA519chLS0E52tMdPF49flWpSCkdcFgq9JbbdjxcWjmODCtbjjkDJik90Cbv5X7ZqWmsvCQ
4fN5wxReZI3e1fsvZKSeWVeez/Fzo70Q6s9m0z9R7HxIxzUhpuljz17ld6Zm/r8FuZl0OlPpZnKj
5MeYYX61Ohphvm3lL4Fg2IzCrmzq4neT6OJquqHLqE+8X11Fc9fNM5q47U7ZWbvh7H4q/jK3THY6
+GcI49/UFWe5ZnH6/4tININjlaSF1GiU9H7iE1A2LXQN19e1ZmQ6SxdGoqiqwsoI07PaVTfuwFRb
0a94iiXHq1/s3CxT0FQmWq0wTiGmgqsnKpkeSeM3Q29eOb8/iXzWpI3X1jQ7iLIQln5fmMm5yBkd
VTsDKhFoT69v3GI+yVEARSDT2gf/9X7nws43OhmGhd9wmvg2eo1eXBi2pvwEcLAtnGE4Y8TppX+t
7WjL3On2+g9YvOXUWgDzU778oHibDo2s+rKegBvNIULVoPJ9qMsV8NniVl4Ykd8vUveGlhow4S+Y
enucWLdMZcVdLa4DnWtGJw30oedBPFpGdd/7KutgnlOBJSRDApOS2sr3WvSKkzMkApZl/O/sAvdG
bA4i+AKSFHgMj4XtIXx09I75DYh4e3oiR2m31jJY8okGRTjeK7QCCfDf75+nDboEgDg5iwIMyYw1
KvJOQQFeFPfXT8PSJTOmkyBblPzIxN4byqQoKynaJGe1Vj8rcfIJko7OHnr51GRjvskpqu6uW1z4
bpaCsJFMuEG9SJstjdFUKy0U5p9InximkfZ618IYtaa6vWZmdgJR7uGj1V5wToPvGq0sUwmYRfj1
v61ldjY0y6xjWaYSrLriLk4efQmRJO1f9N3f7dh02S58LQNQrhXlPCFobLVw1KFE191Ffwkv5udu
K/zKttFnSA6ur2wpVUI1A1lsqgsmaeZsaRCuk/3HQXIG0jE5p3Dn/qQz3j9qJ0jdzul+rXi5cBIt
LLFSoHcEotMHvVhlCYXDIAxpdA4K4eSO+q+ui55dI/5WZN69ZOBDrq9w6YDQy0XIGf1HWNpm57Br
BpgWQirPSNXYrm8dol7Zagi2/VMzdFSZcTVkQjQKpLP4E+JxWFOA/JwNKCT6adChquxpCvi6md9R
5vvQZrJDHZ0tlD/qShVgeZh9NsIzVH6Z9bVibtYUGyeEQMzzFBgH2vC+QGoNcs98zfZ0lz7aZhPV
qX9s6rNP5w1mHCV1EJ3lRIA3JSxDpwq9pwJWM7gmpbsu13c0fnbwfx6MKCUo0UJ9043GyqvzMbyb
9uDP75i86sURMsC5MaATRmASAJmd6sMkGy8eqhVk3sfHDTMm8EaUoayPpb5CL6tMUFSqFW34kufZ
WxTma+o1C8/OeyOzUFUNSxhcVH16dqLX/FkiKQNq/CS8Svve8W/UN283frt+htbWNTuqURPrUKdz
hIb4lwx/+q0BedjK3i1+IgZWgL1OicbcrTCNmodqJXNM994h37WH4Ejnf79WIJ1258OJvDAzc5nW
KImDx1zQOVZdZshbqA1hnJTKJ8n90gcgB61m7RJMh+uaydklKE0rjdppZfW2c6RbVBt2iIXa2Vf3
WGyrW8/2flRv4tP1T/bRiXFKLtY5O/GwvbpW2fTeOcy+ReAzteCu7FeQL2s2ZiGCKqDeRYIGakP9
JSivfnOLOtyKM176XsQ7zP5QzaT1ObOhC4SkkTh1HtpkI8p3eTiA9nrywdpmjC6boXN93xaqLNO4
wh+Ds+uVi243SOUwfa2p8bhLd+5W3ZZvNY1Od6Mmtnj452NGk0mDCiocMkCJZgdEgJKg8Ea8pCsw
kRx6z0Guf5GsZuVzLd3iSzOzIwE/m5R2XRmeG6ihPOEU+9nKUV866ZcWZh+LTpQcBQIHIu5xSvUX
DcKhrvnaaCu1zTU7s28U5EacCKWFO4f1oMu7bSK8BbBzZeJ55TR87PG9/zQzz8dHKf2sUUIirHbr
3SiHScU2PMCTfbhuaWVJcxxXotfaaIAVPbcK+GyYkzrmhEUFVhejXRkQWToHJoVEkIZTyWheUzfz
uE/LmDXFhbaHEnSjo/B2fTWLQQdAUAUBbSTcQEK+f3CDUh/EGN2os1IehESCAsByZMQKRuiYk/qQ
Mp8up99yNdyuGJ6Cs7mzRX+P+QyTGTRl/oyoCYznSLFgONrlR6hUjvDU5XZ21Oxy/8/BLxP4lNxv
KlDRAZlFihBYJbmHoNLZlL4F8VufrHypRWdkASwUqREx6TZH39VZl6uMqfOpbt194hQwStjyc/xl
ah/K23xfdrZSr2zhkleHo55ePYhXg1GX958OUfTCsErSWouaaDF8UyGwl8Jo5YSsWZk5I7PoqiHV
+U4o5d0b0cS6Wx1bX1jxeWtmZh4paaQoQKwkPHPg7coNHQHycKSNVk7dshnN5JFCk1Scd8IyVws0
YQSYM7mJ9gg3X7cRfxp3+hblETt1YDiH4G1VMnYpvJ5afSqzfLyQ+sw75QFSWTCchyAQxp3sRI4E
09BTa1fMlwndJvuyssxle/TLNcZPqFjOdtMPG6U2ZQhu4M8cd8VTsy9s+dvwMMB/viv3zNZfN7i4
rdYfezM/PyiVoSujyvGvToVKLwfGzXhtUmgp8LQujMw2segjr3JTuphw2sBkUimfxMiDXwAKoFxB
wLVCWoUy0ngfhFLvXF/gkte/sD1XVSwhTnAFXeSuxd1RqLuHUYRgWdaCL2IFauS6sYUGiy6JkxYq
QqzgFOedAsrspg+jXHiWPg92eUx30J/fmZ97ZwLYrlUT/z/WOJ50QESAY7N9BaHXWqmHtV7AE8Pe
CgmZXX3tHfl2OixrQZS0sJes7r/25t2WdAxUGm8cTmhVnJR0lvEHf1eArH0rnWmNwhFumnhfrbiY
hYII28oboAPEmcbaZreiyYMgrBARpZA/TajrpGPTxqrAvs0DRlcihQUgGfZkJmsNZuItY/62Cqj3
GUEthGfxMb0VHtpbqhNvkOsKTmtDmo542cv4opwjPmm+1mySF4IHjBsSYx6ixRz57KuOriAiBEgQ
6UUVigrlYxUPNx2/xymh/8PH+aM99vASFn78pTaaH4pS7tD/mkh0T5Yq/2pg8ahF98UKoseUSrBj
1f5XT/V/QfDCaE77OgrVz5yxpOuHf6G6Pu3af3/4fLYiGlGSL4aAuP7r+LW+zXf+g3H2/oL3RXAC
u9t2t82z+TV20v2wh/5SOf4b+0BC1YkqgaLS7JRkQ5ppZqfx1fbZhtkiRzkcNcZj/3I/CaCfhX0O
N4Yj/LR+Nl/W4d6Ll+PC+syT5paeu9qARrgFcfVBS62bIqPwLhvC/RBbz9fXunhGLozNzkgrB0kZ
9jUVit6Dmd+RJe2fPwyMG/13M39/7It6Dvyn1Ao8tKik4jH3Mih3zE2gvP6bZdAeRkYTvNG8j+C1
fR1DBcTryjyxgWri6tzDwvvGMia4MDVAmC9nUfIAU51KujQtA8JMejvqroUa9voyfhcSZyHxOyvT
57rYrLagBdmPOY7Yi6KNpqt3EBjBzdsH8NL2zQ/TrV7ERnECRI62rkBCwFSwtxU8+YAg4x7+Z4Qx
1E/gZBUHjbJhk7vmjdHEkN4rTt8qX80ogxUjq8QnNYMEqOqVI/y5+9hr7EaeqG4V6E+vL2rZ219s
3bS1F4sKY6UPa6sLJrTgdJvkc1Kc0Qewe8ezIYxBt0m3mdyEd3n/b0xPIP+pv0R9eRb1iwCvIBL0
w7P6WA32lGRM5ZxE2EQIK9ijU+9TGzWJo7nyIZeSKvyuJTPdN02hzx8aT0EPD0lO+AVFZon0etP1
8XZUHqB1QzGR87kX6SML3j8PUmgJUn2nfkuzeu7yqxLdOfiVgrM86iJjutJ9L0I7po3NF3B0a4uc
/OD8tEqkHirKcDTx5n7SrOIQgs4xAKnsHYQvKdRwMJTCNrtXbCgXbTiEb6KdKx+G1Qbokt+SiFWm
d40xjjmniB7LcKr6BfwrEJcUyhddLldCsDULs6uohzWKbXUpPHOhoB4NjRehD1demiVXDyAJmD6s
KAwKzLwvyrtZrct9QJknCG3OE8kiA6AZk85qE3xauQzTw/HhcwHAUpnFJNOfZ4tJIjMmnGchSNpx
556sm+psffGc8ot2DxmDDerrUUI3Gnj52rDk4kG5sDztw4UHcMORYCNvaAuJqN024aQVptz7Bchv
kK2x0f+4vtTFfb2wN3vAxSyTPdebnlAXBvEXXC5ya99zJv2u21k8Ixd2Zk91I8p6XHTsaDOp78rn
zthdN7C2kNkBSbokRlylh95bALxTSVAaBYpu61X8YqCw/j8ZM+YYKKNveaynbgXahGik+tlfmfBN
65vtdTuLu8b8Bt1j02IKeeaUkUz3fdkk21BTxcE/w+v7v5qYsuOLAyejPB5Ab0sXpJFPfeGiyq2v
hByLsT3Q4P8uQ3lvY4h8q3Ilii8jOtjbfgsO9Vv+Ofw6pRTjIwQyp7bfDsfw5NprHYPFPObS9sw5
taqQmgok2uf8R/11ytiQP3rTv6nbKY/JHtbwfov392Kpsxcchmgf+UjOedznTmDchb7wJZJu3NS9
CdG5uX48liKty7XNnIXqhgYIHhfx0jK8TeWwsTsLEsVR0VbaWIt5xqWlmZuANa6v0OLllDyaj8kT
iRAJRvjF30W2exC+kx0RoIibYAuj/nG1O792DWbOY5TGJsx7AmNA9T95ruGQsqgoXN/MRZ9/8eVm
DiTPoPBoMjLtPCvRS6GR8BpJMG2aVK7b3qbUtmJwZVXz1N7SYa2t5IaiLgq5nofgO/wb19e0chp/
T4xcXG4vdI0maqb0EGb+TO02gnvMinjvGY+1aK1EVL+DmA+vJjmgDIEA87/z2ogIlYCSATI4F45J
R9q4ibdM/O7qDSLu9nBET2aTbIXtuPZaL27kH7vzjdQMt0H+i42sfsGDaVfn/A1KYCYqUkex0Sy5
WSOjWozTpQuLM7+sGSVORYrobRGpZ69ARzfBY2ILL8G52HZbVOhgirXXik/TCbyyv79rUxdfU21U
MRGg+aDfr+2qfX3odjo1p9VUYHL51+zM3HXTNoOgNhRgJ+oxUd/40sZz/jPMXDPxf1hrOCyM93Dv
TKCqTEpb1gdyBQ+VZc83aV+PY7mpYIGeMjL01mXf9kYmSVTPPaa+0qGLPt7Eqc6gjI6Arxcqt32a
3jMc/JwJSQ/3ZVFs1FandQatnS2M9TZK4clWQ/rfgW4Gdt81Mgyasr5PZBUCybZcGcJadMmAO6iX
a7T952UsNRibrnIZKpIhMbKF1PvWu/rekwV9e/1qL8Y7F4amS3FxGILQFZpR4tBb5qsJYNQris8F
AsFKKK04/6XrBUEYvIewTn1k3hQmF9JbQ3CGQF2OkSEBkX19LYuPNOhMnaI/Q1dQfL5fTFrEloe6
XzAl80z3xCjEt3621wSx2wdJ+KtQi71ZjdquT5pPDYz2E9X+SUzgat14UOVf/zkLLAoTLSedREhf
QK1+SEkR/Brlhp9TOVChhzjnTTphwz+pdCMm8hltPw1+5Hf9vn0lbgENvFmr/C7u+sVvmL15Sj90
XeiqbAlTbUNdHN1Yf1xZ50If+N06Z9sOJsCqgpRyg/FZPLW31g4lH0be98Gd4Qw79zY6Fkf1Fk7d
bpO0u2B1jnZljeYsjC4KAQ4pIJfnFKidKt8r3kpLfbG4wKFSyQdhMICh7f3BEhuzN1tyKr6kecpO
/jayu11zjE9rCJyl6yiD56M5DEnMB2BplHiyHna58DzW0kZskK9Cxhl1zSQ/XP9oC1OeoMTB1jGu
TjL8YbK7gD00MUYSQsUTsmNnIR3ahI+CKx26QEKvzDqqUlHvpIE0qAyV+xb5ppWfsBQqQVhgmvAB
yKi5z56/GIGFVuphnoBzHL3f7AnRBoplDEUx1bjlzCBsApS7fISb2BFWq85LPpYZJLoEqj71J2Yf
NUla141RSjnX/T2c4Eb/lgjfri9xKXCCJWlqB1Kz+dBwF1CzhGY/z+AkiKADyLsbo0Qwiu8rC96D
Fmcrz8aavZk3h/dtzNMCfouuR3pWqU8GfP4ZxNJoQcntr+uLWwLbEb38Wd18A9sY7baaGW/3u7RL
fyLZRSYW7KbgpXUgwfscyQ7KNauzXkvn5tLuLF/JpQbBQZ1zo9+JTF7By6diWbB/jLZ2Uu5qwrUJ
3evCVL0SCK8ueZbAeCghoi3CUHm/szbFRqn25edp1qfapvfluEEj9hBsV2ubSyeVYBjoJJV2GUzF
e/cTw3qZtBkbrT62qBdvy+MQbfwHaBuZwpS3HpcFLpPHNcTmYpeSdjaEHSKo+g8t7VjRBvjbmZJE
4MJimomuKD0LW3KdYav9jbbokiOnQMGFNCRYROdNhRBsxWBC2nQW4tiJhwROKHW7cmiXrgg1aNNQ
xYlJeG4DBq5BzQeFEWMeZRjSneSkfIn+UrdAa7eKYzJO7dnBdi3oXlrahNCj10s/VJp/wsEw6wb9
+ASU6LGPARbX/crK1ixM4fhFJNfDu2gWbUt8pSJ/G+FHhc/X927BAoV1ifeJKr5szUvAZadGhpVM
a5Cflfan7j5f//tL5w13zLghznIa9Jmdc0NEnasZ3fgsP+ZH30bb4PxD32TPU9NglSR3Sj9m6QkI
LFUyp04x8MnZVY5dJN1qIQeguemc6j7dIR6z8Z7NzX8mKqWV9HLhZVcU4ErK1DAjrp8FSSZsFEXn
6/E5K6k7iCq8Ab63a7IW+fNQXQnJll53UO2WJKn4Z/MD+MqSURxqLDA37Y7KNmMIBSpqm2Y7sdH0
a7DQBfcElwLhNv0Pru28U2eFwIb9FiSKlziRIu4b460Phv31w7Fw+DAyIfN00qIPPEeF3hmyH3pk
557wlBTaQYjNlU+0ZIJhCosjAQ3vB3BXZSIOIDRJcA4jBIpNSHgj5/oiljIUeqZ/TMyerq6xGtjF
BR/vMzj6q3HQbrI9ilwO4oDCxOS2khKtLWl2yMUsLNssoKcSt93Ga76PhbpiYenSvlvSLMNgkCdO
w4CWCujgT5FihQ4Ym9eigs/GUuLXZhx+ISJxx2GsdyF0eUyLJjdFqKxFI5NzmN9n+n8ce0OZyCOm
+37h/8JmqHuhpEGl7mO4tu3qrj1MRx6Jtn+FSGXs+4+xad8vjHWJ4OVSh7GwowmnBV65KYrStXMl
e/MsYS3sWCilvDM3i7SEJB9Q6+IzBi8gbQ/VXmHScpNuRgcF2VV00tJ9vlzc7JAWSjTGRsPiMheJ
ZNGz83g8delaBrLkgC/NzM6m11C4VFUWVW7T5+A1eUK7bicZxFK9k4sgUtdy4eXbd/HVZke1jIqk
HyAtfQa7/jU+ok1yAIs4IUx6how4Jv+zxZnXr70xHdKRNXZ2eZsf22MFAKr8Ujqoc/z8G/ZWDsoc
Mwf5c8kxZIXu986h6e4wNX3sQfBor+XquMgSAvfyWM4TOF1Esytxf3/BPtt0L7INWXRwat8mishh
q6CEuP4RF5aoSRBmASXQ9Y+TpXKG5rM6MvFWOOEz2lEH87ZmOyGt3hIlrLw6v6HlM68ypaiUE5kq
BcM2C0nMrs77EpFsJh5KeTO8ePf9LaMqh3of36EYugsOzV2+i07SFjUDwWl21dZ98D5RUDLKDbJo
j/IWjplkxSHI092Y/ywyd2pLjBtSZ5w5BH2I/dEo3YD3veE7N/ei7T9rD95Tfew5Y3DJOvWvH+NB
sPuTeTvsJAeSLe/HcAwe1koWC6eAYFAD5k19xAB4Mb/HeptY7VBbz+kPBN+Dl99zjyBd7M4jiY8d
svfHte/yMQXEyasw3wFAYpJnnrs3WR2ixutZz/HEPpzl3qn23DtJjI+K0rylUnnT6WuaHQvJH/kX
YSnwXqgsrXlRNoG/ZegF18B9DI6R7NAvd1r8cLdNnzx6Vje+423X4saFUM6gSAH3nqzBEveB6KGX
rS5rR914dsO6tfU0/tqn6qEzm5tCUeh0VvK9XsQ8q9DDQwo+oDLcpCuIoo/B6/vfMHOcgL2stk4M
47nt780ioJt1O4TyzoR/ZCVAWrQ0zQsAmmDOaI5wiTwOmCn2Bo+C+6j/4hDthScE3PbC93zzLXbk
twk/dN3oQuOA5V0YnS2vR8XKkHLJeK7pK4d2SW85OtCzcLTPaKJ+K/6aOMn8h/o0NSjH0xhvmmP6
Xd6Gj2tkrNN78P5e80u412SmU9o9D6WHqjA9UWD5qfVWW3913kkqvo2yAtp6tAudwaFkDVS04Eve
25zFMmNbacU4YBNRe0eMNu0PJvGQFaUXJdxHjuCM+9rJn0bQYzUDXordHcs764iaHqQma2nZx9hj
+jFkLOR/zHzN82QfZRyplPkxolj/Vcr+Y1QFe10Bcnf9my9e5ktD0zNzEcEZrtL5fdgZz/GtlG0U
7vEEdtW3wV21NU7lk4RU79+IrZY/8J/1zaLUJgsGgcqj8ZyPn4tUQGD4nMdoTaiThEN6LAykp7qV
quDans4+cD56YjeWLDVK1H3rM5le4ykqc+UakcgunV5kyHQK2JA+zWf1PPywxRCd9SyMVnpozbRF
pakIvyqi4KHrmOd3atyku2TUxwc3ohMeD1J/dJXIcoyG5zUxg25nim68jdPoe+g37T436DG7cmEH
IlG9V4z1Xm4iGeHG8auOlvR+0HvU2bOcMyvqP4NR3bpK8FcSCl+12j20XflIGSvdJF4Dp6elHtQY
+KGB3IHeBOUmRZ3kBAu6GW7MFkYMDeqPjStWxTZWhtzRlBgqvaTi5a882U5H0embprpX5epbPboo
WEglSpU0mR4zq46B4MXxW1gx1xwUtMmLWN5FxaRlWdd7QaT5oVUVYs+KhpRtgByH1QroV477ovBk
ZvWAaVW5FDiyUG2TrobjQSw3mRnmNr49QU07Qy+wtF6aPEe8O5GetCx4Db3xUynLx7CqDuqIfjVS
pnXvonBbOKJVn9zB+5R5WoN2pt+jCu/ZsSdv3WHclkOyMwYDXVaCAzESdlWK5KbrueFOm4ZH83RQ
6QIY4TZXk/HBStX0ILaajpxik/9ABrF+zQpD33lJqR2iyhK2sWmN/Nage+kDJXodjEL9WhaS8rlh
OOZe7RuCwjbrNnqf/Kq9oZmEy++NoE8OlZVMQqiIk8eu+NS61cp9XzyaGvU3UbIAmM9xqWDwO0UW
Mus5rOTAKVX3kElIUVRa265YWoAp4cIMSj0UsCT9I1VNVoGVVELrWXK9ce8FtbGjB1McAmv87Pqa
toVbebSziuQj8JL7se3UB8GKutM4yOK93Mh7fXB/CWb5w1T8fD82/tZvS3933QEubQhVKBp3ikI4
PSeOQFEaHG0wmM9mWN03TFhu2tB9c4tMXCkQTN5l/qShQseDxqMOaHWWAgXtiBhCkJjPVXuLIMuu
UozDv1jKHwtz4AbSz+jCjBVLScNbYxR/EDTetImxVv1fWgmaGqaqwyU26Vy9fzK8xgyLMLMMUALE
mW55E3X12kj3UvwzSRdBtzyxUsxtDKiRDWmFrx5ldG9MfRKff2i9StlEaCT/8327tDX9losnsCkY
M8kF3iLL9V+lob6XQ+FLnitr78LUf52fgEs7swQhFEd17FzsqIJ60jrjbmLi7vL8VMI0j0DVkSG3
vQp/GTxww0oldOmYTypXU6MKOPq8pBwODQVLv+GbDeap8gfE0xFJTbSV27T42aacVJ0ADgjqvd9K
BO97KUynGAqISxjsEumzoN97qP9c/2RL4QNpwP/ZmSNGy0qp6qRlK5V6Ty1+k9SJo3m0gWJvU7Zv
pZaf0nGNM1Ve/IAXVmdJcCp0SYkS7e+gfG/dBMmmNTfRd3drOD0oZh7urbyrbQDw4jba4si14/Vl
L6V71PUmp0rK96FT3MRalSliSeaVopaVSzya5hFJcsfKo2Fjjt1NZ66BFRc/KZE4VXsVOMncb5WU
ihK/TkkKNAq0pefwG1AyYmpijUB62dLU0aT5taDGBlpaz9SA1VXKt8H3nwzBS+0m8+6KwXy5vpOL
9wENmv+zNf2Wiztfm3VgwRjBARpu6sS6GRJpGzVrReH/x9l37UaSK9t+UQLpzWu6MvJSSmr1S6KN
Opne26+/i5p79lSxeIpnNwYDDCBgosgMBoMRK9biRUqM3+H9gsY+NFuZ4wDldlkyJMuMwMZ1W2nb
PSbFBdcKb9MgOIiXIr3FLoiPjC4hSYuJjEjPinvLGNzRmR7k/qk0BehYriHoY6DWhGsS1+X5jpFq
VCUtxtfJq9i1tl/y9NIBmFFBt+L6p+Fu2okh+veTT7MsVjMPCgyl2SFfY6ikl3+zZ5jFRDELHa8L
Nkx9aztQSMECJGVar82MiBDrs+qMo2w1gsDL2TYd895odoGm2sbEyPlqejxuyn5ARJyb/maTSFRJ
6R5aAk9tlwjuf17GdWaLcWpkMTIpyIpH49MYzJ1LWWQyv/RaNKkPjic/5IfYxRwvccmrCDbK+Wpn
tpnLDSsypSaTrajMkzcIMPyQjdS/7hicFguFqMigwfqqtLHJ6zSAGx7SbVak1rGPqPTY2AC0xR3e
K13/krSQ6kNoSkq3AMRqHEYZNIzDf38MwNIOGAB05UA+fpmYbMqaqAiHc/6e9fJerl7RXj12Ir00
rt+gL4+urIqnJNvGkYZBykclsyLJeuhw01jmR+y85rkA0sW5USBbBuZUFHcN5wL+BPKVRVOq2oyG
Vj3oGXF7DaPX4ELs5Mkd4nWnSK3g9PFMoo6M80DZ2i7eBUYhb1brJEbUmr2nloUVoJxIvALzR4lq
HJqJPJV2KUgYOGhq6KXCdRQd3JmgjWfO4ViRQYK2pBEBw9GvQfK86MFShHJAOxFA437T1gejvl99
iqkWVXOo8zOZ35lx5mBueNTNskaXXBWeiTG8FsQBGZZfm4lbz4kggnJ8h1ZoEWygaSxfUD7IWgZm
Fb00Iomg+Ug+6vx7M30HWP36eeQcefrC+7p3UOVg2x7KUtnJLGFLF8BuJvnFjkVYDg7g0MK7DG1M
XJ4o77PJR1+ZdmYVsR6l1Qt8SvXGYjqqdeN2aeOnSPjkbT1oCwHi3xBUizjfDL0OENLZJhg0LzLm
dEEtfwHWI3Lsu8GGInMBntW1ViEA2rpKbYsGJnj2dJl+MDx5cN6ZADrbUKLVQOUSTQo6JvmHpBhe
EWdQEf5ciSPwEDb9AawE8AEwCkOnBzBLlpY87etGyyuSAvUIMkHMafweE+kjb8xVcO5YH6GGAN5G
cwabCOA5kwH1W9UCQ2mTV0mzMH06Ke/p0n+77oe8xYB9FBBjzJ6iVMrs3FLK9txPJnlNNvumz6Bu
msaYgrI1Ecc1e67+WYwF9iqMneIjMTGknmyHWH1FXoHYPIz6VAVDt0K9s7EeVl2dBdcdd+vArgpm
VbjFRQ1cbowmSas0fd1AejN/Oq2oe8Y3gDE4QNFlODnzbSyipAMKXORVN8nv3mzDaSMibCvNCk8j
39eW4fpSoXqML8NipSS8eLuRoN7kvHQH0LHd9XcllNy61V1vm+9xsP2+7gvcT3Rij675JHmcbbPr
7QyUdqkqH7Zmek2carcoqGtn2iaamudtIHwa7+qvSMFCp5J2AVt2ViavIM97mrLhVo1FOQ/PBOr/
Bp4qqLhcAJjiTS0kTItJUVJNN32lvTR6L7iPeceHEviDfBPjzBflHEelpETOLEUKKW63jnjg4HIV
I9ld/zIX2Rt1BZpnYCYF1UegU84/zQSa02LKJYoBiHe6V/gklB+1HZ2Fd3wr+htrYANGb4MiwNjO
6EAKw6gHHXI0x/XYHeh8j3ZHX+lfQpF/sYWg9NRA2QvOE1y950tLDDuZkmKSIszKEHNXmz/TUXSp
09PInqRTG4xnk9hJpAFNMSS/zau8gFpX0gFHjbfFzVvjOTeXzyG2V8gS67bgtrhInr4+HYIeJFYA
2rtgg6tTDMckWp4A7gsgdTd5BElTggmO0jO+L57ixb9GsBvQkodQQYPnnjYki01kAjJwikx0R5dI
L9oshXtahwGcd0V1U2oiliyOEWSjSLdBYICWK0vna0Jgs8BANZgwN+1YGy9jtd4CxfoX+wgzeAjS
o4bFMBG3L0BfW6/Yxz4A6ze0oGN3To9pkO7SA4VuzND+Bu0iFLUfygfRXBgnNJ4aZ8ltTAAGof+O
c940jVtDLKmYfkxW7eZmJzgOHFc9s8TUyeJZ60ZNXXEcJr+bFshgA+WZ65ikfVHMBXLhxyX/df28
8z/gf3bWUM9PoN4M25qi2hJN/VHWh90E5gt56ASVYvbpgnNwtjDmnLfFqpG22TCW0ie/EJpf0piE
pqkf5USSoRys306jmDhOZJU5+cZgF9lk4MNtD/puDhLZw1dTbucdeFfuqzfrDmrjvTv/xnhtIny6
XIDFsGZQQuOlhgEVMO6yNzgOJpJFBbFNB+duvHjLIUUvnGKp0Iqfc3BtiIh7OHfemUVmvWMRz51J
wZpzdV+PgLWgJf1fewssmLSJgXLWBTsLOCAMbaZXnpHbEHPP92Nxq5Z9eN0K57vBioMnPMUmoWpx
7pNz1xmg1AbnVwE8v4taE16cQ/G2YqLdrU1El9SKDb8GgZDgquWc9FPDLE8oXhctht0GKXIqcmtj
YIm0b/oWgsT4+gI5h+7MDnPOlxYAIX3BObeWzoVOyUG1vg+jiDiR6w4aXoH0csXdw1wA2pwAtD6O
uACWBbNgs7+o3/9iHVSSFW1toPrZmg7RMdRlFQ5QrBiYbZc9uqeukQt4OrmbdWKEfrSTzHRcBpLl
rYWExOiDuVl29fQ4imYQL+AcX6cV6RWmqUEHiqL9uZVs6oa5Aiz367TWk6+ije873hTooXGcb623
6km+Sf4ihUTFHvMD9I4GZoVxhMpcFwgzUoezDsb6aSfPmyLqOnL3z4DQqwPdESyMcQNwXuVDOmhx
tJj7ESOr1VhAkuHzuifwo92JFXqmT76SmtijbM41XCFdamhkaoc60T6n2vbbbjgOjn2jkBFNyTaM
FaN18157tiqgPfVENDbLPcSIt4D/YGr2Qtt2IKmjToCBRWv+noKTy5a+G+29qolegby8HHRRGBUH
eyxGjtgyTik11gQyFCz5UN5rPq7rnbEDxgRA0kQ4w8U9zBhNNjHrSImxmK+Y64tjVRY8ZRuKzU0n
Yrn42H+RZ4HUCGUH4AVpmGdOQW2NixJXW4xCeBZ1vV/f0+syOebQCptazzHc/nY9UCioT16vexBv
gUgkaa3KokNqjOnCyLva6WG60t6qDqy4quggcC0ATwHIAoUYsUmk3KkAmyhDDOgUqCp7jInGpmgD
eYeNEqeBZh/1m4tKh5FZjVMsaRwZbtP5IyaQ9u0C2gIDxLHTH7L4qj/m0FsTzWnwnB7QTtSmMKut
XNQ8MJVGtmG0jUhLsqCQo84JDGCK+tK//pVEdugenxxztHmaua8cI8rte9yR7TqFcfVtGEWBkXu4
UMQH2xDVp8Tw+7khNGPQONPwsbKDCarNj8KvPapYp9ieibHeUJTkcz/ciT0mfk1QsZ8za46jXn6S
MryW2rdpEVRGeXkNJE+AwgX0zUb593xNqzoNE0hkkD0ls58gIEn2TxvjEfr8nDsPyzwIULeXDo9+
iwo4AU4TwLBsBmoPXa+YLVpLNlgqtvnTALz6ujtwLUAuHXNbtMPNZmrAoDltQdQ4ajP5PifJU4bm
4HUT9EOfP9+BVjAc/APPBm6BfrgTj3OUOJen3jKihNwRy9l1BXExvRXnf5KqCa7bunQCwC/wTLdA
uUDPLxODBtxKrTTbWqSvd4qd4g32imF677oR3p6dGqF/P1mQIkHOJSZEj+zkW5Z+xKiKXzfAOTtY
Bu4IsNiifHhRdVCUcTEqZbSBgaacuSCOPZa71FtD1Rcj6S8jAoWsAKomg9UcxV1mzzpZ7ovWqbXI
qB4I6hjZurpx/GPsFMG+XZ4ezCJCuwTPKiDwLkjIRmNYSOKMaoTwt9fmEj5XH1ZDBmadMtL1oazV
++s7yflUmFf9EvdRHEyWMmtbuzLrVqU38B5HCVZ7TjGNft3CxfADPo9CryRwjkBB52LqrMKAP5g+
FycaMGg5HCjzRfpp+vaD4hnedJeGsqin9r+YRF2U3lGXXS49rszRnmCyuE3vAWrystB8BPTVk0OM
an1Pw/qnYJF0n5gzjGsdgk9oM1DaeybNnTD5UBRqhmYpkPG9GUKjBf4IKcbaRXNjfJCE49KcfBQI
OMA6wB0N2M8FoEoarHmSCcJG+rb4mp/jEr4DxgNKudtrGjoH0a5yQsepPRZYVW19lUlrLEdzQrxS
+Q4yjEPviLoCLJAK3oJ3NwWjUYA0Iu557EBxpoqX3JGjuv1TzEdtWYJJvc1XKLoOz1A/Da1tc8d+
EMRFzhk/NcsCJKutNEvSm3Kk128qPpq2oD2qhGR5ve4oPDugC0BBkcr+XjxVSJenuYS58ajRGumg
KPkvY1tSf2i2X5MjokjiHG6U1QGRRPES6EI2cKn2NMpd3m/RKpuHhmxvOZEEFz7HBB1ookRkYAm5
KG/riTJq8ihp6CcDyt5UGBoss794h8AXTqywF8rQ96lODOyaAeq9pGzfrbkGn38bQ+60UcABg/Pu
aR0E3osRVFa1rXoDqSV30USzXJxTcPZT6N9P7jZHbSE07phrlM6WZxXqt1hfbmZMWgvC5mWhlLo/
KGbwXkBRgU3lgf0HgwcZcFGjttbv8t0c/l9o73nLoQRyEEIA6uKiiUT6DmNVq7VGtW27svkoOw+d
JWJ95yQ4QANA5hLqXFjVxfvcAtXqppRrBHpKzzB/QYHVLRXDTVFiSyAle/2I8QIj2nzwfDQuoZDO
JtZ6sua5bZcyYrESUjr9SXZjzaUz5Bh0dtV36Gr+1yZBYANMhQIEtw0gCeMVA4DhsbMVOubeQAHi
p0/De7Pvv0TL8wezdEV10MvPBtilhfsGYUS2LyoAydxvU4f2fST3sa8t/QtQyofcNASIJs5WGoBv
WGCrhkwp2h9MNCbaqM9pPNkRuE0WJFrSe296ToAW9+QaXgK6OiEv7wWUFsnwqU22RKnmePnr+qpF
FUrZ35JnI9TxDdNX+dF5tgLIIjzJiruG8i0GTFHWlt3h4/rX5G0uBhgxWoWQg5Sc+ZjdUGpQbm51
YABBnBN/xstLbgobPjwrBmXxAMsKkGtsbcVR01QeeiR76pP+Jy/d3pPRjXwv/sjhcI9yptp7WF75
IFKKuozYdGlgvwfhsgpBRyZTAcQIslD5oERlehillx715+vbxyk0gpjGwe0GOTKIv7NXeNONqV2Y
rfk1BIqJH/WHuXnNQ3zAsFFg1+4YFcVOzB/D29ATs+wVjqdCRtALUSLwbLitUr6sTfWzLwvhw/0y
TccFbuLtgXQWFSjWP9Z5M5qc6olTfhzarU4/MaaWv1L6zS3Q91ToDcqD75BWEp37y/QBQQ1bi6IB
bR2wpnV5QKjJkIMtWrzrxxqin4pnqkBNtEIOqcuU9twW/S0nN509gctXa5ESUVEijYAjZdsPYKhP
ozqCWl8gqk9caIPg4J8tjimIOHLudMmA1I8cLFdFXSkNps2vGtf5Je8om7HkKnvnvv+ob5cgk73y
V//SeDOgnM8CD+Yvne4yqlxoLzOvIigTdhCIxdLXpwFkEhXkJB1UytHN1oJ1L92arwKDHN/F0v81
yCQ40lBJxtZoBgAQc7D5iqvpeykwgtmvo+5ZdcFgYQWihJ4TCdA5R2YIyDaqamyxJltaIKY0Y4sa
e3ruc/1GniXv+sIEJtg3QylneeJ0Pa5ic7nrButNUYQ0fZyPhVce9NyBG1WhT0T39sRPExXw0EGd
9EjdKaHm1zs6dGG+zChENrvYm5/+6yUhH0M/wwDfF/yDuRJBigqFCpSLohIPEZC7uWj8+tdN8K5d
C/AuIGEx2IAXLBOjUTMs7SlFVr2Eaerp3rgDT0EwoPIQNG9V0OykSpDBcAILBaHDA6Hye8koDNqi
sl9S5IFlnbrSsHda4pnZjykVQfg5nn5q6CJKD9OyFgPy57gEQUsKtlhMWeQi0IZgOSwnRY7CQJ9a
6hqtVv2I5r9f28ULGcqDLne76x+L4+JnC1LP3W/shsHU2kKL1KQK1fVbIoS6crcMVU70XyBvflFx
hzicgvjQrlFX2HflWjyOVQmC53UWvL15ARhvAIr4RnpwifqzczkGgwKcwL77/1x2gDD4tuKiZeGD
lGU/gsajvpM886VMXTmsw2qXvlfJfhO2aeiunddT0HCFohhARQ5+DnsCtp6gW7KYC+5YLdQ/tym0
wc61AQjTPtT/B54Wzp0O0LkMaRSqoXqBPK+6VJbiYkXZoQslzW9uJ2AZhsEtn/LP7N16NQy3+GFB
El29KTxRAZiX8gL4Y+DxAHkU9GeZmBJ3cMsxzZVIGvQA9FqN20NCRIp7t5bWm3TMA8t8wFvNi0vZ
L7LNI0m3x7D0Mcl+LjUICMoCzZg4xOTSY5zGN6Mh/CCcKHv6E1kGWVOtJGQf2z/ZgF24YBz3mxvr
iew7r3ud3b+4nM7sMSGwr2N0OcdFjpIYbNQ5ssheSBrJiRLI3yAMjF4gaq5sNtUMdQsy+lyOpnA4
QApnPxHXkN32jkqhUSGgDKSqmes8iixzDWNIxKQ8Z5dgrw7dk2WJtTWaoT5vjO9oW9yN7TEfWsED
jhOcKBsm3hgoTeIZx9yNJubs9XGq12hBgaIfHrZEWIrnOQbwochFgRbH0BTju4VmjisEiFecVCVU
iGv9pNy/5UEJQDCdh2ko8owLTnjkiTY0KzGchczlckpkmnJgHRtz/EpMm0f1VZE8Qlz7dxM4uyoY
B7dY3A3n528QT+emaRg5yTUmXV3adYBpmqfpXu9VTigFXSDtAMsjbtb+zUsfszconoNcGU0u9gXe
mRskm0oEpmnYLW3pZ+b9pr7/11cYVNPRfaI1EzpDdb4qaZMADVHIEEnTzVajEw4m7usWOA0bAGD/
NcE+6h0zw9h2Ic+R9UCTNJARuXNYH/5BEgg9hAaH89sDxSyMI5p05J2irM4XlGdK3SyaPSJHawNi
7bL2p7Ld9MbzMN5LUu7m+ovS/NkkUS56edxQiQdmHswsVIybfVuvrb2tjQq7jo2Xkj5ayOMlUW5z
McuHbhROGkWi0BfgBSrbLIwK5AnSEKlxkJZQqxwiY0/81Bu/9b/a2m2j+GELioCCNIRbe5mM4F5G
4YCCelCnYScDFD3XtMHACaAMT6TytBtFgXwZjPtkv73GeAQPrvjkXUbMM7MObRucHLwitdW6mmA2
t0uvwMXc9H+S5jhWgoApWJ7DXDvbOibqNBdTpM9dqIARcnHa3YxRrOvngWsGQBDagUVtl20XqUOL
vrWudVHZ/FnlPzaYyVoBqIy3Yw7Us1HEAsj9ogq6OcZQmJB/jnqN3Kldu8v72rP09RhPuqALz1sN
QDXoa6AwAqwXEz9AdWKq0rq10SBDFGRS77a8eqkSEfkop62HHM3GCw+GNJRa2Y9jlmpjN1sX6U/W
t+2WzoyoYKW5LW9nfzwor+NPjNxc/1CcnBgnGpuIBx9OmswO6VpqqaCtpzfwd+Ob4Tq35LMNaM/Z
ea/BhjR/VDUS0/IAJXnKkagFnSc91j9TEfyFE1rOfgf93CcHICVjP+Z13Eez03tGXXuqfri+VE7d
jnKCAvcKkDvQQyzSvZI6KvDiNP+53Da8OF+oKKKzk90M9Bru/G75161ycl9YxSQ82EIwy4Ir4nxh
kyIVptUt+Ki7Kupuya7zKa9Ycp/eq3j6KjfDzfYEXoHmrVt8UDoIVk198/yqgHnMtwItRQnVWEBE
Fceyso51FyX5Cso481DEftodjAYY6k52TWTSLajEry/68mOCvhi3LV7bPG4+ZS5b20jgyDKQPkt7
hOKcd93C5ZGEBZr5oTtso8rMHEnoerebllgIMGr8rVzvti0OOyIa8xRYMZioDEUPDOqu+Hay0XgY
G0Q5coUm6J/ra+EkfFgMaHHwL/wTMIVzFwGlFfA/atp9JXzJTXtHi64xskxjpwXkmHjDTnzTUb9j
HQMbR+c+6FAfe9HFywBQjto2UWf+GlbbI6A7ayuMuJRKWCs/ry/xMlijQwtBZBwB9BvQJztfYWP2
mTMBzRQpHUY9SiNYDbw7AGYCAjO4burypQtTqF1BMdaivQf6TU8DyZqOSimbLWCs6s6JtXAs+t2y
Nv5UYRaqSe8zQ+CLnHIW2DSwj1gcepkX9wOR7cxJpWn6eiKAW8Y3Z7cCw6seDjvymVSuKFgqnFON
K4KOkqFWd6krM8l1MUstDhgg9E9pHN/b9SAFaw2d5lGW3WYq3mQAKPxyHJ6kXAGpmJO8LJn9mG3O
fiPJDxsSokjnq9JvMHAQDFWxx6i2iMuQ59lnv5N5T6yWnmxZWtHgNwd54m6aPzoeJVrX7tIo/a1j
dOrXarvli/Jx3Q04HndmmQkQWqnOsZQhA1nl8VPX+8FTpsTHaHjsrkMpOMGceHdqjC0eoNOV22s7
dtEWr1BG89JZ1GLmfnD00kBnglIwXvTnXu2Y1VD3RolIdJzAWfxPu7w6im4L3kKA80HxF2H1smnX
FXEXJx1Bgm/FINWZvBrz5dc/DO8aBvkaAGBI7lEMYnvJOZkKXelXpPc7HEivvXMgXuERX7un6sBF
s8t9x9cigVXuyk6sUn85CQtEQ70lX6cBZ7T+UUKSeHP78GMCR3EH1dxU+JD4uoGY+Io+JEhFgfdG
XGCH96oqloepHdsILOFR0bX3BRACYOVYnu02++FUCebqk0H2moV8FN30GzpNL3lrkt0ad3M4LVDT
bjTLOCQVVAoXQ77Nmiac9NYIsil7mrvScNtKA8ugWYGPKP+WbXbqkoE8GhDvck2pgyxKtqGB3Bq+
kxv3k2SD8q88gjLWk0ctlJXtlaQoro39dJ8vEJkEksbyY/orx0yuMNE4umWttndgh7nra6vybBVU
S5llzbsKJDWCuM3JfukECl59NEmizHnnX8iaNHW056r9iqLEm+9MZL67CdNWst9919870Ob9FnjF
JRrr3KbK2NzGuCDT3EZUTXm+I/7kSnfjodsZjwJLHP/DHYtRA3rDX5LtaVtjzLnRtJG820LFCExk
fuZj6sEVWq+6V10S5IJLl3PDn5lkXN4cW1sv0gmLq7bVM8YSirzrggqzQV6SqgigVSHEpnA2VLFs
EOSB9AdtA4vJdiuwbyrNgoCfHeyj4raeedB2dENFOCXOfgI9ByI+PF5o8Y+55uMmy/p+Qk0H1blf
pWI/N4oI2ckxAWgIaiyonYJ2jIWXYbxYc4zW6qF3bbUuiXvPRjooCIciI/TvJ3FJXwm8flk7YIcU
r8gO8yz6Jl/pIxOJ8L7DeDtlIgBzIXMVtk7blyC66aP8TcaLo9+B6tQJtdhtSg/9Z4BcMB3SBWW0
wjPLY+knof4sAp3w3kGnv4KtcEhZPysLZqO+ktz+XnHHxcXDI8UsYCB5zZ/hxgJ8VfXTwdOhRBZU
r6agYsC5Q89+ARNgqmLFQz7FLT0pPZ5660MSOxD4qA5EiX/aDRQj1u42VSDTKjj79H985QM4TJSp
Flmt9BzfGLTxqKrWx22vH5Rjtm8+RazovFz0bJFMaVCqKjKiMNMBZIBO+20V1uCcWB/mUNqVoXTQ
BXvKKdahAP+vczmM/xZdsw2dgidSH8Q76NFrvpY8jrtpX6CblW1ulbgppLE213mLFa/5FKEq/pcF
Uxp42s2/qAP1m5203YhUeD2ugBYY++Wn+dgEm9e5w9P6LsJO0Lhy8S1p1g1uKrxj2MrW0FcpIKFW
G1naqwF8fn5I1FrgMFwbUO4x6OOWJhHnMUFaJ1Ctm6SP1u5naYy+PTu+Ihyu5p9I0ENgEBidhose
JDTBV7l38OzUd2vhTiiD3ABJ/jLdlJDDUEMgNHY1YGjVMbspfbHGCDfynZhnTsWggYHLnLIuMuMY
lMOpjwKcf/3kXRCboy9Exc6xRuSal0S8SQY69QWcW7iOhgN57Fe3OWghkk7km4M7rO7wvt1S8XCU
dV+sIG5cBYKcqg8eSzAlk9GXIsEv4lyQZ7+IfRE5tpMaDX5R821F9CWestdfrRTs0m4RHmihuXLv
4yJcqgAKdhjTE5bXeft+uifMdZCmRYKqPX4BRd62T+MrqdzmBrhDFBuWT/LdepTC64vmpfyni2Y1
SbaaDKpTGm20vQx+cxh38QdFWg03rW9DXbl/mPdCm/SQsAf1ZJlsr8IuymoArLGN1Dt9R22Wu4WE
KdJJqoDVv0Nb7voquftKh1bR1Yd+FHvNrkOtzMOIkpRkfi7pIQPX4HUDX9iRiyX9a4G9QtO61NZE
1+mXGw7azbC3nvSQap7UAqSEYClsl8DpFqXFcCn2TobCkPwR63vBUrhfB2puKN5r4BRkJ9vJ2On1
sio4BkMsu2ucai440VUPbc8POZ4f0lrCkFgZgxN/y0FxJhn3ILhr3DkvFLx5WtFk6ddz7GJvKc6K
VqgwDsfkk9umQJRrhrtMvypMeL4hIdtrUOaygmRyIWNCG77ji6K7SagJ3gbc3T4xzeTpBeQA0FiD
aaVQD0bR7tpO/X19v3kmcKFgoykkFo/78xtF7xqHzGPbRpqZ7ScrVI1McMZ5d9apBfoLTvJYUtVa
Z0N8K1rRhiGO6inWTdYt3l+sAzxKdKYLDHXso1qbBtKlegy3ye1v9jzdlkb2F74PYCSIeFEHQb2S
2aptHpcGc4kt2CcPhvKTdM/Xl3Ch5kLvpFMDzE7Vg70uhT63aENMEBlRXBI6QXkww+wokjXhRoxT
W4xXp326NHqCxRQ4MY7zaGAksswOyfqR5KoPccCc2F5GGkGXketukMnBTARUdS/USkdLbeWpwBK7
4ns3lm5W/xBsIj0T7HFF7gBsC+UpvJjrS+UuWVrHbKIGGOHZ31TIvVEB2A4MqLbXvekK8Fuyr+6t
DyIUEOWUmEFj/69x5guaW7qqWwfjkF56m6IqJA/lMXmebmneq+3iPih/Y8I++574qiDf5r1hTk0z
HzS3kmSoWrtBwQJXwH7aY1ThoO5Fr2te4RaKTojx4B2hqEkmSejWwuyMnKBccYyPyT3GGgPMmQyu
7Q+BCj4N6aj/TF9EzTJuDYh2CQA8R9cKZB7nUUQ2qqwjPbqRU4jaoNsh/wnyXXqrhlXgfHSo04mO
CDcLPjXJpKFKSVKySfiYdLIRUiRH/Sjt4521L16gmgkK4TFMS0qe1nn1g+MLYejcwHmyZCbetK3T
SckG+6itzcT7NtzqQb17dDwVuMTRnf1snwv1/XilodNFMx68Lpi8zUbsc6zQqsa7WgFgJ2/uVP1U
RIU97gLpfJSJqjKuHsaV6rGJh7bcsEADeszbGOogMbVbEbcuNyI4QIGpBg6IxpaV+7IHWxTYeCIw
MLvxsP1YJfI7VslB6pPX69GHY4ryJGGWGVktwgDrpdOcTk2D3VMAg1Hi0VNbcM1sb6NWiFI+TiQ9
M8V4Z2vWYJ+T8ZyHpOXjkgZEgc6149HHNTSfMYmIjGS+cUTpGd8sKrEI4YD5sMcfnpERs0KxhqJg
mo/+CVgAPAqnQPbXg/1TjH/hOAltN2BOj6pwXTAdmShRVaSrm8ipDVfq77YFwpaLKthO7rJOrDCP
r0ItUweDDx2t6L1BPO42XUvBwCivIIIqhIHWNIQDLnUgyjyOh2WbEU+gy2eEtJGrP8aPRr2nVHfG
UfVLMFlSpMHjLBy64nomyBiBogZ1CdLr8/hpxZUhzb1GIQ6YaUldDZ2VaZ++OgAsqj6lLPP3wgjG
M4rcEhOyoJCwVRZCUiDF6ONCpZW9OcgeAZ6lxNLg4QihOuhl++o4vCZCmCTvW6LFi6hC6ZFB33m+
VLnc1naJJ1wVs+OqxehVceVfP+e8NittI//HBv0NJ0ktqNClFPrMOOhoxkzulALM6uK/nQeKjQR4
/LA+KGDUAaRD84p79Cl2f1PfOvsN9OSc/AYJgGrV6PAb5GO6z582eiVanuk2P8xw+kQbXfQ9uRur
AhmAzAp4BPbs62liY91NE7V5+2eqkM5nifz7+s4KbLBwyR582bUCPsEomdF6k26JI2wzcjKlL54g
iLGASQOCB+f7RpxcLTa7/wftY/8pAyAIX5ebcp+FyWe8d3a1j065etO/pA/5+/Xl8ZIKzIoDZgSy
BHRr2Txm0VV5KtuEJhU9KM+LY1vAR93lUD2kdw6kBLVjCUW9N9J69YHsSx+0a3/Ry4Ws01erFS1I
7MD5BlQtJh1WC8/KOO/d1SY2bvdMNAzJPfv/GmEHoGakLlYHVs2oThZ/zF6Kvgn0FW+Nrni6vqdc
lwFPF20NIsywiB8H+k4FMNN1BCItz9wQ1+K36xY4IF6b0rz+jwkW7iObc2kuiVRH47E6pPv0iL5E
QO41jyaeolyXd+NhjBREdZiBAs0Lk0RAK2htt3mpIyd9tSYAuutglkQXAu/z0NIubIBuAjM25z6A
DH/sWh3vfqeOjOk4amARQGFzjkXKqLzVYK6KUpsB9XUxXzLrg9NoXdZGS1z6jv2RK4+DISJd5Ly7
ADwGzh9YIkBf2J7fMllJMRdjE1mb+pit2qdOljRMrW10h2zw6y3WdkUFHaTrfsHzPLg4khLMUuiA
R5xvolEWZm05XYPiiTO4pCKPqdMertvg7R+mifF/0DCyfJG9VqBITADJQdAd071tT/eJ1LdukZgC
OzyHoBo2yOko+wiLI9GSxGhtJ2sikujErcfluRjst7hXod8ki7yP15sBIZyGKUwUncwLlF4t6zWI
cQzMePrrn/I+3WMEBWq5ZPM0L8OkqQgVyCs0nxpkT/A0WFslWTCI0eXUnXe4VvKAhJan/lonVLgH
MPsVO+2vNhUDjTjFVFqQuWoAgozHQjfrSF8gJJro6ae6moZbSta+lEUMw1xvxIgImJqAJYB0CeON
xRL3OOh1tFm/u/qRLB/XPfHr1zKlFU2nfg4aOiqYxgSmBINzGEzb6miAkmOrO0GGLT/YUt2HTl2X
HillTDXOlDdAO2YF4PESiasdyBTBeGEtiP11+W3dyHEq7cFPjUrYwaCp3cUvRAWQSuEAasBe7Q4Y
cqECiqugaJ9sJRyXNlDQ01bid318pm+xwsm8yrrTnZ959XOsRLVOXnUErXRc7hR4DuYZJvfsasOA
buMKv9Y86Ve7X8IFnZyBgHD0F/LBCtqOkeE1QuVzbpQ4sUt94yQXLJdGnhptrqNq6NPDljkQOZrV
tyRBoUDgBdw9hisjRgCzAmc4N4WBss4qUMv9eklILvEwOAb5VPAvad5yt/4UXYe80o9Gz87/GGRe
uqWajQrqu19H14c6Zpq4Gmimlv2E0QunD+ffaSjEUcrceIiMwgbyiEM0UipE6dWlqaMUKUdYVMOf
xdkqN1fa3M+gOmSB+tRppw76p0OoFupd5pDxR4KS6X4cdQVMtu3rWszPC4i/vVRJQ0kd9nWZBGRx
ntNU/dPL28ecGd+kQfuo5eS2tus/TdNq3joWD3Glgc11NXdbP+81ffbyStvB546SJD9vGfmeT9pB
XbWnGBgwss6h4yBrrdVDDGbjsiqOIFC291oyvDoGTuDQvkpz9WqRODSk2N2MxLXS8dBOjerJ0/ht
qstD16yfeqZUXrIlD7mmuFuv/6idFGpAeVPtMk31pEQ99Mui7CTD+BnLRWBJo7c27Z/OMJ6ROrzV
hRq1k/6r0Mld16fHfCOeUznBWIw7CHA+zK0BEEcjH/p83Fn2GC6YiifAVaSdcr/+P+a+ozluJE37
r0z0Hb3wCXyxMwd4lHckJV4QFEUh4TLh3a//Hmime8QqLmt6T3tgSAySlTBpXvOYOl3PU24LLV2V
dd0AUy1/M6ZiP1fTk8gal6F+2kzFgzbi/kixTxXxiYz6g9qp7pQW6xpehNZcNiuQZr7dmfXLJLve
WbCekbpDehblR/P9rO/YqCbCoLOlrKxOluY1foFJH1MnsvodJqD7+YDLyXA1HkjPRAKSADstMFPv
x0MZmbWL3edF64awUsEC1qkbNbMjShBxvwsF+ijCfTfeVQGEdroKb2SZ4Xwc3PGCku434hKkQmP1
H5CaPkIeqeCe4uhHL+XWiaLD4dImsAy7SJUDQ2N5B3GrXfcow0Sh8qNL9hBvkcqeq86GieXiLV76
9/aV5Y3dPGEgHGD0IsF44LoNLJiRkJcKnnCdPgwUDfekPxrm94hGNp9LsMynzVhM3uev9aMDQgXH
5M9RrzazmKZwuAaY8VL00rGZtO8FlM5zFZbX3FdzwWoGcpQZYAdC+6CReMXKzpXrFmvwRa7gSWwm
dybaR9srrgginAunDfCVq5ldZrSLhKZjF+iHKV+SoNybJ/7KYyShgJa6qOj5muLceQwfTu9/D/qz
PfXLeVXWc1q3SsV+KlXB2joVnUL2zNNCZJV0eIYmuj99S/1hNQX3XvxHcQxKfcBTmJiD8k3PU1No
mopVjrleW9nLuGn3+TkebfUrf9V82autcdvHNj0OgXm5c98fbCPvhr46p0tzYgnY1+ySF6UtZMYm
NSQXImGuCH+ZtA/NRH8eBmmwzLbDvk+9nJ//+iWAQimjiENgYXCjM1gwNPE7ueKXNBo6CFGYpYXs
KZjG8VUdptQCRzuIhGoXJfG3Ah00qdUlu+2ne+XQ5Vav19+iX4+cDbPuhmbCKnNqCq4UP7FvxAPY
0NVSW5sB/9BWzGV+dB/sLX+QKAINBplByEYuzilXk73JYEvTzXj1SZpv817COZhrogdpKJRharOC
1bn0XELyRqB9Bl09X4Bljg/EtmfUzUNHZqdq6OtcaEfWGm4dGU+z0hyRyrtjNW8JVWsHp5VdsLGw
9VaugVovAXLj7XeB8L/qW45+MfjyIsBt6GtoN4xURsV4VOs8v7A8dxbf8ErVLTO955zwQWz56zDX
4BKoZmVmZxT5xZSsOk2f8oSh8aXcMV38eBQFyfSSvsBH5v2BJ5l126iw6rzoRmkrwhTKVHsY5ML/
fPp/MOtQhcAT+8mQvqFLFCnw75GiZRdB2FPpG2gI1ucDfJRpvhvhaofHmSIJcocRYjQGmSKAasOt
utxP5dOcor4nzQFsdWA2o9pVnFuDmQcI6sIm3VByj5b9UZsfXf6F70RQ+b8pjHCsgyyu5OxCzWIn
AsWmItsdR9WOIuJpehK0dbMamzao43sFwJ/2MlcLHO1hdIl+wghh9vr+jYrToOtRzDOQY4GxaurI
baIyts3cOKlCYs9Mhs8jAQB0opCbELOOb8x4fqIdwG1jnGRBq/aroSMgYZQNUEAxkTdTL9upNnJL
kyIFO+asLA6dKX/sRagEK0q0zxBPu0ZdZg9j0Ud2JirHiQyaA9wSt+ZC/UZTSrx0MhylNF9asUHg
LpcONiqIaSr0URjgk5robA+4PnNaMYPix6RNq4EZhptqGfAEPCLQEGee1hTg4kEQzeoStDbUDKp1
Zf30+Xy6mbDoWOKwwl6F4xLKctfpVlaVYlR0yVn6UhI1GGUx+HyAm4WHARYnEcwO1M9uIBmFqPaG
ydrkrPHiJTe8pAHwsvjrahkYZgn0FpbtEkBfzQboihkD4WUCnJ8EXcPENeGn+rSw51VPDOTIvlfy
+ejB/TrgVUSLqqdITcKTs0gi+AGgKZp1tXBntd8b5Oo8GYDN5+B/465ihw9KMPDyzob10ev55TZ+
NhR+iZR0XRg5NRvcRu7A7QzOioV4jNTE/uuzAEqei1LKAoq9XqyEJXkaGXFyhjelU5JtUxv7lvd3
5tpHjwu6rlCIUNAdv6FglpTVpDbAMmllaiViZdhd0/5lKBhm2uIRstgig1F6XaDI4pG3EBGlZyMz
TaijzMsBLsFG7K8/MbA7QRdf7PRupDYaoI9op8jxWVBGF6IaDFXtvHU+H2RZFe/2UBSRlj4AelVA
nd0AvkfeVdNQ1PQMbC5aJ3SdiCi7wQG1laRA7+8REuQPqh6onBEJkiW6hm7eVf0KasNlkyZDdql5
/CrjfMgaHdn5uClqrFm0M6WGhElR20QrrEm7FExzaYY+SKt4qaR4CpmcrtsyXcMVxn4Kr3oEl0dB
H459IQPMPdoVdCmLObvzoD5KYE2QlSEOCWEc0G+urnwah8ro2iy7wLLCqcPSE04ttEWhTMAd9nYv
h7hZlaiSw0gAwHHgIFBsvRotF7Sy1VKoVxC2h8chihyJlXF+76ZuXgeGgQk1jFUhx3gr54KjSAHq
SU8QIy+IwO4xCWAR6bCnDKDTZiM6FZq+zj2EtLKcKe9m3TIskI4gNy3ajNfFB6nT1GiEDt+lTyEy
mQEXOFDPgP22PfVQPEvLlNu61nc2bVOna2rN1nqwFtPO0J2ij9FGGpG2653kqoUK9kyVLEequBv6
+kiFaCck5nmahvGQi9ETG1pX6YrOknv5e5RgxXJ4aUC6uHInAkPqIW/vUatu2w/LsjJgOIgdD1iM
6xbbnI29CKo0PS8olmzNVx2qHCjnTJ7iiuV/YHZ9u/G9H/AqKFQrqQPPHQPWeWkppLjkWvv2+VZx
MyWv7ulqShpdU4gjrehZjeOw4Mw1crdS75xGt9WCZRRsRMt2BHvU676hYiZp1RsFPfee4kHveYWg
Rz+ozmwvIt3K1669y2m/KdRcDbkskl9OQCkf46iKMeQCbpd+MpxpkK7u4Sk+ekUIr0zko4tH0fWc
MPOYz5Ua07MclYZVk7WYDPc8hG7Sz2Vhwe4Ec075IOdtBSiSDdqUXBTluwmxuwTUVT3vYfeEKBO6
7lL58PmkuHl2y4A6GFA41GHQcI2FSYa5zzDRk5/EgD+enRjcI5fdPDsMgykBJRPA9jE9roLUnnRF
W1OdXrrIlUYEdvrl8/u4N8DV+ikpTJnZgAFSAxLD1VOS3zvOPxgB0xmJEkpCy3l7tXyYLPIhB+f3
YtaD1TSakw2vn9/DzVmO4xSpGKQslyMDULb38xigGmjBwE7g3I6ZDe8+S9DyB5k1PhBS2MiFb58P
d/Pq1Z8615DZQyiEHsbVOzHQYR3okMrniJo+avFNUZ0LTbHbMgpprzvoZsChXjLCz4e9meLLsIuR
i4GM87ayS5oMihNQcj7HrX6qiW4BCWJlGkVvgK7n5GAY3P18xJs393NExGALg/X2LDa50Js5Csrn
UizdZJZsVb9Tm7it2mIIQNYXHOIC+bpOXqpoRMY6iPJ5Ub9roXMfu+hg6nqYcW/w8lN3TpzcZoKf
qXfKZDe7OkZG3qTICMaQTV+vLDSIOgHsE+mM1pFVyc/mOMKC5G6ufn3gL3IvoGajGgpA0E0lSYW9
aNaCTn3W9YNG2osh2WM/3NmLbosRuJPFgwkFd8TMYNS8XwCxGKUUHfH5rIwQdahHxe4pZCCJmeFM
bIEzSFXZKupF54zH1gi44p2Q/XamAAcE13iYxgADieDt/QWAZ68n8EEXz1IzWCovLDOr7wxxs8iX
exMXdxp0/W/fF+k4rWAE0p+FyFx3CDCG7gfjtSP0gyvN93L3mxvCMQIwKeYH6jsQs766ob7p1IS0
LD1XQ+bCVv6U6vMdDtJtYL2MAagx2l4gr8Ex4/1D45DSnMeapkjccQtODgnDPiiDwVtMyqH98Pli
vol4l9EgRouyPFy1byjp8zRlkB/Xk7M+bxlKsEYfCrNs50ly50V9+Oj+PdB1VZMOTOmllqDsITM7
rV5bKK1+fisfjrB4WimApWHOXb0co1kqt52WnKMGinpk4i9TSsW3/8UgxvLQAOZCPXiZj78ER20n
KmzWhuSsTrZptoYVl3ejltvtb/l8OB0jGyDYha4pcMNgoCaX4VmlYbWjNn8uk6+Ci84d+oNQoJJd
CKQVhpUf/7Jlw9XAV6FfzvMkHlMpOcfmgaNgpAx3G/23Cxb3hl0dmx4kyW6OySkpCsWkU3IevTjI
3HhVQfZeCZDASuOG/DRWK33tq6Hg0Owt/a+eXcsN/jK6/P71qVphQOR6xuvLM083jqp8DxX0QcS+
DPFnAfEa7dnEfcSmZEzOCgLoyO98VbAICxIAvxdTGPEbUZ3+fzX3/z3oNfpTywWh42KfnHPpR93o
lpDfoTt9mMIBLAu406K9eFN+yTq0uMpujH+mcJBF82Z9pYOHANkem2ZWz+9iQm7XMwEeE+gqRHEI
pq8TBKUQCppVKJQOfekkzV6/byDywRBw/9KgW7mwnG4UkEouarnMVeGkWbO3cMBzj28zYE3RFXWh
3uXzp8+3jw+W9oIxQIawLIBbG6Q0LiEqhY7FSXqNfK8/1CLqCzpxoT/zWIXQaKhtGfUzn9w7i2/X
HbiaQKuhFwkt0BtrpAJAb5OpY3Qa5dY14ifVTN0ke561S9mrd3bi20MFMMOFEPizxQ1BrverbGCR
CQ6AFp2yRLd0cMdyhdtIlr0J/c7PH+iHQ6GKqqCojlrUNddbG4HKHxU9Okk1nAvHt1w1LLMYrfSe
bMoHUwVkURyTwPAiIL0B45vcEPqIRydK3gYBvN2Xz2/k/eeD4wpUJxJGPLbFYxS+le+fWdfGrEbh
eXqgsuEWpOZIVv/w+vqv1/H/xW/88M+aUvOP/8b3r7yc6iSm7dW3/9iXb+zc1m9v7fal/O/lT//8
1fd/+I9t8lrzhv9or3/r3R/h8/81vvPSvrz7xkUbo52O3Vs9nd6aLm9/DoArXX7zP/3h395+fspl
Kt/+/tsr71i7fFqccPbbv34Ufv/7b8jzfnney+f/64e7lwJ/t0s6HPT//KQ/f/3tpWn//psAQP7v
0BFBBoVNYEkX8WqGtz9/hIIcmr0I2JFwK8i+ED22dPkz43cUFiBjrS7pHt4bftbw7p8/M3/HloWP
XDTfUU7WtN/+uPV3L+nfL+1vrCsOPAFc8O+/gfKBl/9LgRB2Aaj+KGRRWcIaBjjv/eQgraEg5RLK
h6gUVgl6+25R9RAVNLUBa0u34jp+AkfUqgWSeB1OVyupOtmau/REOpJ5fddxG443x2YM0MdzmIGy
GHqxkPsg2t5Eg5BKh4awaAPBRn/kuVP29Xea1Ou0VR9JWT2QNKgZKid1FtuCFLmtslHUeQ0mcy6p
gNAFKjIa0CRLe1LjQzfqO0PrbQ0KCcIPpj+ybKVw1YMgFULYQNKrNS1AnM2rUDDiTTqdIaLoMDlQ
S+GxNQqYYYmWWY4oC1WrTu6cvFs1kwGdoulBYYMlCc+tkRxQPv9uogfJ8sqhkeFFMGZB1bbACGn1
YHLoFaRVu1OpfskjDzwMC24Pbt7JjqSj2AkDp9bTm8Gdptnp4w2JR4gsRD+MEVpnWTGilO4NieDy
aLRMkgVZFxDppaxf0/xLUTkEdVITMFftEJtBnoHSlTKrwjtSBZvD2oHLAuLoo6I9Eyi21/UmktZl
JB70yI8X1+yIuL0qLJLhlVy6EwStRchAV3Pp6iX03uFpzMcUod5WTdYd1LYF80nNBysywRDFS+p1
YpeQtkjZQUu+JPKGDEHVGUHUN46hbTR2ntVtIZ1SFnDyxps9G05qu63EjcRib6QBU3tL1tET1je9
XOybON4pKOPrl6jC9arJPu8eO1YG5vgVG9ee64MMtENmEfG5H7vKHbPyBKGICYyrWTkPymNs1Pt2
3soAaNDvY/U6itPXWrwk86uZQU9w2Mfo+bZjkA6vRvQV7nZ2KcN6HTXnrI0hU3DhicsEbhnGSR++
iNlDPp2yqIZikVqsxvKcI0isshNaMT/6ykOx2umjzm3L0a1NvQ1gOdB5scCUsEwhaaUw+aseoUbK
jB8ZbJXa58YIx/FosAbm67tRmZwmmS2pB4uslp67XNvki/JXHF8gdPEEGAkWWgF1KkKtItG/m4Yz
mtJXlFUSP+vQf/i5H/2lrfl/3HDfbdKfbuD/F7dmA+f/f/2x/91uzd1b//K357f8hX3HmfnLHr38
3R97NNF/X1i+/9xpifbHDg0vk99B7gK+CMhhNNF+3aBlbMI4VwEolsG+AicAH/fHBq3Jv8NXbcnf
kIQQaDIbf2WDxnW826AX4Sbo8AP0AQGnpTl5Ta2uNBZr1BDEb0D12ln+1pbLjshDcTDhq2zBYHAu
j7WT692RooVpgLLc9O2DMBePk6KHQm2ANQlhLrBhy7BWdLvYVS+Ixa1qSOxEnYKmbANlLAIyRT7M
IXwp6aGlCyIrrESUAMLMDoPIVjf4VDO9b8TL+xIkt+6kzGMA5L6PTS9I+jEUnkpvwCo0ZjcziFef
SzPa65N6BMR1UtR1RIeNUGd+Q1FFlKetOKtrymWPCubKzOg6moTVbOgrzuRV5E+xvFfKveIVRrpS
5G5Xd9IWsNbNLChrvZNXQgqTYBMEkFMmdmGJptPL0LcBrUU/0io/TpJgmvSgqE5yqbmtylY511e9
YdFc2mV9u+exPWvJTiyGQ+qMYwOfd2zKmb6BVvqG1OoGTC2oIUhG/CjN+YOaa15rRpCXpecJdi6+
qHXbaO43LbEIydxoE4WQo0XMnXvyVPkljkTcYbVtgAUqBdme5eLCVUsDxwJ9v2YORGEMTBYqvPMZ
8GllUfpxl+Pq7dEoPRJbANEJVLMkiERt6yemEotWtVU1uW+Eb4V2yHxYghqKVfjtU6+rQcvngFQ8
0Erkv7a5i0QawI3HN0jj13w14eTIZNlrVYiMtpHbcVSBdrQaNhADtYySrECxtWopcWYY1El5v65H
uu0madcm+QFw7knT15Y5DpuZ5Vs+jVvVELZNznaDGQGKlHij3Ox6l4pWUeV+/mSaQFMbldeVpsuz
zm1m8CFF4kKkxoPywYxgIwd1kmcgDCmzB9SeRwTYKuqdX0Wzz1Xix9SldbTRdLodmsSftMRiTbOl
xTmpYKGn1F6hUSQC0RqVlXVkFYoWqOLoZWEqDgg5jA2h9txVwQB1n0SbHc61MCmVL8xy5Wgfj6b3
VVtV7RwWl7nq9oWZ7fOTAEFl6MX3kZ8uwH18cVn2ExVizy95IVsy762uZz4YTrHugYPpQUPVK3sw
oInmgsDmcjV3Y5U4uHkADuE8mFepr2S6nw89yNK5W7blBniubTvwdTr7HWBKA1W3M6xJc/EwJMnR
SKojQBxR+aVO8i/dmtfz4xQpj9rXph1sBBOm0fhKnftDpXtTNntTDzTfNyK1Hq/TIFWVoJY5hEMM
8TUm3K6a0teH2Udq5YvrYs/FKMjKLCzjELgFL1L7kNkDgTiZPb/RqlmpxTHlkUfdVMq2USducyHe
DVK7Y32/E9J5l/BxpzNMZ92OQcWKna6ETkGBGxrIqqb9KnIj2q7hOxq5ymDn2zr/FlDVmkzpQKr4
QLfaoYy0TV2bGw3VY6Jt0pGsY1FGL3IK8+pLP9SWIXVuAsUK2OF62rlytUjdDAPdkdhBXrNvnS+8
hCuEkvkZM488t1QqnlVA80TpUZHYo36KXBghBmkOhacutnK7edJl00cddrFa9vvlESJYiFRH2Ghh
0e6oj/i3dBwEAaaXR6MXUe6QLqCm6jrFGuwWT1IcsAucX06nf0Xn76Lx6woPaDiAbSEcX9wxod2h
LYfBLzVAYSoiVGk79etUl+ALT44ADE9TZy7Ufp9F8SuEZWMhBESth0PWtJrNDhFic1yzjal1vjbI
ft5Evl6DhdcUQR7tC1STyavSjb5u9oG6ynak2or2VsGqJRa34L27aQy6zXRLxv7bzMJKwB4sSOJK
6+pVYTjD7FYFw+SWQ8ygsLLasCq1w2zwvZRpWykWcaGJLV2UWvV0vcfzTIMKk485nZ9h6yUx9RBk
6ZJXG8RCdczKm8wvxx8t9EEMsffzfvaBmPMbfKXUkp4ErfYhq+zLU+8X+OLbMGK4ehTeVZp/YcJa
ZHwNURVrrnw2RW4BAYRZqv3JYCCHClhw2OUQUQ8+HNeK+CDL4zqRvEbFXKuKtS/txjm39E3MC6/V
RS+3fD7WuE/ZrYRnGusWI63npz/USXcrLfcIvp0y2VP80R7zBr4/SE+DWJFxcsbh0NmVMPvVRvNj
UVnPhrDG/6XaUwkWqo31A10GhzfJwxSZF1EaLlMunMmP2GisOY/cIc03KxrEIKTM2E8EVdkIgJOO
fFXobTgqUiDouq+nkS9bsTkEYzeGol6t1DVgqRU/nqnVwEkvLrNNL+DOH9r22ZyzLV3lzxCT245T
tkNIzCu33CZOxPs9FcQ925aVJauFz4F0U5XCL+PU/9Gw5VShmEPUluEllrS65yAXJOBWpFV2kUXh
VBnjMbXFdgoTZQ+XCbfNYXTa33MlBHTxXewDFjBiL9BlVRUW2Fj9P3U4flkOyURiocSp/pVkbG0U
yqYH9nUmYZRq69YxjHMB54lxJU/JmuntOi+itUKyTVW2G/Bfg148sCjb4JRDioO9rtjA9nIrUHNn
1OZ+9PLEAsIox6pRfSS99ijV7jiS/ZSXhyqWDtERMxQIVXSSG/UUxemZv5gT38t0dGcFRqrcKnbF
DrjOQ59C6qMpDzQX902k7MhsbDNoTwqK6ka1vCYeF/RtYTabOG92WamHkvLNfAJpvxg2daFu8yYG
ijk5VHZ9zkXdU9YGqxFrUVtk3+DK7eWT7lV+LrKV9NSp1qUyyJr0bJPA4s2B6r5FBHlVSWQ1f8P/
zcX6Q/GV+TWvdLsm2O40GmhdHKgq/m3jADIJqkWqOYgOLGbhICdhwfRAiTCX2Y430zYxtQ1j5rqH
uisQiymzG0ULpdMh9pPiJJ2wN7QAMCWa7MoFsiViaTs9/WbFljgTL0K8pB96DblzLXrl/I30ET6o
8CrJQ/9jD7vCHYe6W99O62kv6w8zlqWV+HxA3icGcMqGmUCJzzeMOSzLKFDHMjD00Qeb6BJpgjN3
oO89aWINzarMaXVsQx0urAhiblmj0Ppcx91m4M6JRxQw3U2/UsZ9b6c/SBp7EryROq+1FEEJRqMO
ze3TJMwnc8sRFyYhLI1wFHNzXwi6NyfUL0Cck19HsOvSHGamRW/BZyZEhTDszTGMEUDgwAuzZHAa
BCT1y6yb4RyJoaFWoQib6vGFSAgjqjIoqOEPc+PLmyGC65qcuANRHLXpHFaBNTXZckHdsalcEonu
EiqkA/h9ezVXXUONXFMsPNhceOfUlTvBS6bHetBsExEnX166YCddjoKE4lez6vcGKr4ARA02e8O/
YBH6OkJN2ld+DT5vQB5TsfQ07SIa0E4doV0hS6sAbMc9652WxysogK/EKA9aZd2JbKM+ETPfx3By
nBSIBA2L/al+EFsryEu43HBpLQuxKwAJTgppbYax0yYsqCS7QRYNSm+gSDTIx8nVGZJ/0S9SbD25
4BWD5MWtJac0RMAY0Fb0zQZHbL2isTtHuOuo8xYi4572QAZkkjvYZJMJX+YuKNZTandztenVcU19
Q+3sOoV4UtX7tCMeI5V355jW35eG0V4C4QaSHyip6qqMovtVr6dMoJuv1UXxteGZNRxR+FuVAkO4
2W+NJnNLEAJap/cYmzadzLedyzZUtlqH6MmxZuTYKeWpqeTTxBpLTwYbkf00J9ta7jdoEiPsjlaj
mq/GYQUG9Epqt2YvuKK6lrdFX7m8g7fKjCbTMHm14wjZtHFAqeyV9TR2FgOF8oux1agQFFEdKpkW
mlm+AmjeFcwXOZFXcm2sQG8OdZyfnvbKW7ITcwGJkIAFSXZxJu6MrNzlSWcJAsLKMd/OTt5o/qTD
EnznGXLrlxFeXKRBwU2isd8WxKvm2BUh6KQjJBcyb96gv0iqMGMkkGMOaigySynB2QKCzXfUdj3O
uQ/cmdyIYdH1K9Sk16UQb6Y33krrqt9nrDlG1UM2Jps27U+po8dTMKlioNVzwPClTANOnQahDsf3
Z2Q/yJPelLkP08gxx2LdQDovb1w9BFEizXyKOHlsOw9Zo1cGyi5miJSRmlRAuAi6ZWSya9pNlYdw
fA5EMwpIB4+/leTrFMzZGJTz8TmPCk+kPSIGdY+NyQcOyR9rK/JwXqxw8b20Q1HRr2Ai5mvPUDNF
u0XBentohc5ptSWI0QLWpGExYV9ohjC5pGIom/O+aNKL2KYXFJPPWQZD9j6QYcpg2rwsPNSYXY4c
jZvOPGUe+u3eUCR+VY7+UEYISjCjkCs53ZQiDaCOqX1JEQSaMguUrAWWfcS2A0VcYcXz+Vjn41HK
2mOdmgc9E20q7CIVHuyCsm8lTADR2NanekLCVInBlBo+chgGsM90mYXI41nrVRHzYJLjSRzuN4rh
my2sxfKdVppB6o7I2wfgg2gKJcEkccu8OTalfMxaY5fIbtdGx5ypR/Q7KmlVpv2qeTKdJNXXkcEs
0g5uPBfrvFZXKRwFpDladVgIiEh2jal4NWx0e83uyxxSv49qhcXTMoCV1TvtXPknEujflXEscvTS
0G5dMO6wrrxxH8hM3HlFePbM69N8lhR3Oj42bbqS42ZdznIwCJupmLexYZct3aB0uGGbaDtStpvw
QPW6BokrgwXH5BWksKUvJBvXUiuu1RUycHWLwsy21NVtkihbxrqtpqRbxZtbjtmebyD8GFc+/aph
2al2HKTIL2Ml8RBpx/G4QdXUY8VDK/JVRtJQbcpV3iEAIuNGmr/Lbg+zp7zdaiBsVxzyKc3kVTz1
5Wry9+pDqZtrE+XvWHemLXOaMdr1fXUweHNsi/50kdYJEYOhQc7kATkepl6Wi2E/S6E5SWH8fEoy
FbgpHS18uoegYKrhu75VTrQ/MEP/0rfsS6lUT/U3cyq3llCoGzrFm1p9rmqc/wLokSSYEDOKSuMb
U+anhoGyBxTzp4NQYqZTISQ4jzXBmzCvtaMGMouean4tC5huODraCoH3bA1iZov8q2BA3knP9qPb
I6l/GZy8r/alUuwFIdnPHHts16BXXu36XNk2ero1SL2JbWi4WqiaW4rOkXfMjimFLU5DIyZu3QAM
n+D/peql1ohQArZ4kMnQC9BoM6fjmmOA7o6WqtogQ1iaBIrfqKqLncrlJrWLYiOoOijXgD/7u1kr
HcNrWxlMJWJnFbD38PQURJeYggvFOk/gkydafd76TBf9EhWyAiTAfETLYeRBE7VBIw2BiqIRYvbl
mI0IYkocsZFYrEEx/QoRM1+kDJGut0gDtIXmCQ3YkFKP2VdifVD4PUS0OFQAdteEOoLItt0g3xHW
Va7k1JZVgw4jWla6jvwV62fRRv8lZDeYwjSqGuy57tdCEOdvxSg6bUndaUBEg4003XQ2wItu25au
3GpuRApvSlDKHBwBW5oeI2mrdb/6QUUW5hxxVSaEs56FkNeaIObOZG9qFUvh5q7eZC9ailXViGsm
6GvA19ewoMIGyrLpXETRCflrXw37uXiuY7KiUnqIqbqjfbeVnHISQqVxSDqu6oyCFtFvE13fmQjC
oXDlQ1EEOQS6M8UpcWGbs5kQMGbpRnnVzmoaFL3qjK+1A8jbOW2GSzXKD4DYP0721uDaOm+MgNSh
CNmiIR6hd5Bt6CGb6ClrtKOelUd4Mh6eTZQuxM2o0c1zkRVr4EpXsjux5dgfwv/P2Hcs24pj236R
InDCdGHhYfltcneIfRwgQEh4+Po3Vr3bqJsZUXUbJyoyK81JNkhzDjuNCgCcIwIVlCrW4k1DYuqO
D4ptssJdHyNiW9G64QbW1XhRmqTjY1InWs0SzqFIxa5XL7lK17wvl3xLtw9bvOll6882iWyM+lJV
ovr31hvZfrSZQbd0kA8Vkxiw33AfhWfyJnI8tKdrx1XYK262Lic1Pi2/CIjSuxas5QsGEdZMvoX1
T+uUQDZ1iMxFb7+6xqkG6Kf1lW+9LbIOENMffIxwH8wBVcK2P1VrC/FKKHQ7EMYaWG0bVJZ5kqsL
f6Pf4W88gP3sm4kqa61Z46Lbkt1ZU4GrsMYlXKiusNX0OKrzcOhnufQXbO4utj9AqpJ2b8dm3jfb
A/n+thbLG+Hl27a91aud24p4bEZ11z0suqmCVXvW13ivsN4jriJ59ZNEk5cIWfglX4Fazr61WT4b
MN3gTGgKJM0feEJoWHssTjZ4DV4bQgaXrVhEZifYmiqcWnciWi5KPUcdngDZJtYjb6idQdqyFdnR
K5nOMDVkWlskg1v/BS4gLBsgHm0ZdhoenI0wgzawF8U3isNXeR0sAAHamWCfi4y1CTvTCDfkqKiF
7R2rGfXlFO/o1RRtlzTFkbBEeIVdhU7dhwubwmONLA4/Rlr5pEYeQKO7ToF6LAAtGHgKEhGjjlUH
b8hSRFtvRuoMHLFdotWNtNdho6wJtickt6+18BFUnCjMM1v73FZO3u1W1skjLV+5e/B5+rO7iC8T
gYoDrfw+wqWEqXwoadC4NwdEoYo/hPvq/zKk/829+6+TyEIB2Yssx4yu/GuI/7eTqJsWs98okV/2
bmZ8U8/lUJyOiZ54R24TzC7OpZW53vQZcu1u5VzdFRwvKsqAoQZqifGmlvQNINjb7q/lCjBtiMRz
N6awwSLXdkpYgXJG1mhQMXTa+F/8UN0fRzZvNGkcjEVruDdFdCAUtIumFtB2vYVdCWRuPyK7QEyo
5rN5Dg+lShxNJiAoze5ZquYTfWxvDpdv1aX+QrCFPzc/51d0jMh76TZzE+EHF01Y4Z0ROL+JufzA
uqSv4dTgsuyQSVXh80fkgWXdGQtWZIxVzUWGZLH951PjImtrNYPHOJskycoK6F9Z5X1t4kH85oIE
5K7gn6gYp8UEZcSreIbclf+o8262ktHqE/QgxvpsRarikRERzksX7p3MK7TdLF2iVmNKNJGZdpfj
qxbeRO3rLsjNbTJK+5cy7j79QRoxX9v7BJ7EuZVke+CxPsbK1zc9My0Vo/Se6ZXM+sJtzfHcP4mt
n52hyJuB58DGMo3ytC3KuO1ce1jclqmemrNWD6Yba3QgtHZY8T0aSB0b5h5TbAPl5JnWmmjpZFgJ
+hBx4s4pk2qKlEi2jRmcUhlkDyVLFoJkQCuraw7W4uQUNGa/id4/BY5IZ+vvcnnXALktWoksVPNa
8v3KbrWqxhRaBaVe7nUwrH1sOCLuKh7TvY1XUcXH69ittAhijci8W/HxwqRRI1545WyEZotH3ZeR
TAm+jT79JXUIMbX9YuJDOuSILDUFeUTFiqotbgbagUBB57/NvfY/llvAbijHRpiGDbXwP1Khascp
OyGN8avoriWWjaIwEvNrClRehM2yR8cUIlznfMzWhWcUWXkolcG5Ytm+UlVP7Oo9wxp4AxqkZZ8i
07HvbuZwtxDX1hepLEjaq3aqlx16gxzf2VIYkW7l2rrl3MVf6/sACcfBisRUc9nvl41p57XXc81c
Upxz2GJdMtHQCsrSFXDdF8uPueKJHMd4se8MVMuPH7YN6AxlmYxybx/OG0WReBocap8U73avuwFQ
NVV4XRQwBymdhCUDBdBqobCt426dojUnMrkRahOPOl7ih+LEpFIS01zdo3FOmiCp9UOFBMOZzZta
yLux0zt7dA0qZTC7bS54yWPMbC3tWHOzmvk21vCWV12yt8oN9U23zmE3q9iudwdKB9SygIzQwOdI
6H4dC81VBA53txkdn2JjbX9srspQUb7q4514Ltns5zSODzhP1r6PxcpcY9bOYrYyxSBZ30J8050Z
4Ai9PfVUYtvT7miYDvgMonJ2W8u+2tp7pe+psrI71524Q+sZzEzhDGJhG3QAfyN2mSIvn8L8zEBb
bnuKgzxr+189qIbaJDmlbrOh4LF2wDrU4FeQxXfbgbsOi4wc/JpWGdWFi1ganP/YMxaXm64OtHRX
yKW1T/ak3DeCBnQTt4k8rj1rLwab3a1FFJn3baNhk/zpNy3eRR33bIz2J5urEFBlaNR12FkoNYJy
ZvgCpCD6ELF9IYNig+kBPYZ4yRnQvT0gtAsK7KoWdtVlIOBYVc+ZucubErTxHLNkn+awZFpYCiuc
rCpyWh7Nax9tFK2VxV8DfnTTDIGIPUV8HaO+GSIkZ2CjRmy77oSNrYbDjHu5c/Vhz1tocehxrZD9
hfEl7/0blDDMGO/m3S5dzPK3TkXjyXQ6yK/B2iLwUeBrkYkQGmfjzEs1ZdxIKNyTJi8iru2eKGBJ
xeTrTfacbBXAymj5S6G174CCehenFX3dAQlU3LF1oZ0QLGQa/y0sDl3S/wuMf92nLy0assIh8oSv
WPsb6EUNbpHBcNavVZ3jRSjJcMJ4GjBehwyqMNyZ+CNrv5pVA6jm/0/xoO924uSgMM4S8V9C1y8d
INN6xKKL4nu8Cb24miNiz09AH8OxAzb5i+E9B7Z55F2x5P085lDWJRIyn5FmCpPYIz1nRM0ZcsL2
b6dqwzJV/pDB/GAz/9j9UqSNKHJNbDfyuWXH3kX0AHXi7JiZ+hC5L6gFLa24TJlunWwIc7jaZ2Sd
UocxrMPD5E0X9lPY+HtB0PLTbphnkGLYdMUDGWyX2bAvr1sVBkNrcoXmwfcTKoJHezWcqPZDqcu4
/1p/68Z0bpr6suxWrivuBjMTmesrGKjrUBr+zCwPSP+lC4+os9R3pH68Vyjp24oLsQCgDgdOeQQa
leVl+BEz4AztQ0h/2lk6LFdkiZn1eHNKeesIv4m5SfbqVxeOrphF1Bx6SGz0ZSCgyr3Q6kSX1aUV
DOdL+IWUa52QvOZFXmDSnG4FcKB+Eldjni/2vp6195GAlSiGjCpNup57BYqEOVKfP/YKDTk3FdOM
YktXKQuXSBaVRInaHh174C0aqpxK0FrzCJGXc6aShg5yG2Wn59VY5hxw0GLH7dGkRs2TypuNBi74
ymNzrPACl6H0mXMgX4T4mhgCiAhda6+Q8NlrY8QFpCYA9yj/XCoZG50S64cRV7sVOytKtJGbL98Y
FiTczMqR6seRQpycThhlLeFv7oQBFtkVyXSsSQPRhCLYG/JvHgIRwEr1Ivlx1EI5MaSwUCBbvQl/
c4NetXK67H+tdoHkOzT3HKDYduAz02lnSOQ7gACSMRrmMh5PU7Oet3q+bLBOT/3uoofZw7QeMAhf
GozgzZcaqXSJZwAq0ODK6vcRDRJSDO9yHO/MbE5aJSNDOpEDmIBpwOegvRshGlfGkMIw2SoBTqW2
3cIfbHBcvcLR1GTDPuW8wGZb4DWFpP11vDFyEipDU7U2Fmdlmi7AdVQdj8fYx0jpfliVPOkKIFTA
qscLTlV44GBKBFJPgKgqPZAQkZWalRbDkJLXpWRXPreDsbJcMy7zlei3ltVXx2nPttZnEApF2ICZ
hWN41M+Tm0lZISl6wKm0+cVh+t38KqK5LirekRJjNUSk9WHfuzhrRzVC6lF1MizEMFDyhv+qd9Xp
czbgFOfizS9tsGm5K7cGwOt8lfB7b3patn0mSRU7PBVQn5LG8Gz3qjVzIrUpBQkOSWKRAc9p3nbz
uEziffqDsqdyVRJdAgZfSQIhR7owkbaNSCtIPSorXWidOqFslKhR50hDZa6q37hDQnHm90GM7hkt
EONUpJa2pBU/WfUaTWqsisNHMFC41zKEnCaoGQBmQHAqtkcN6E7vaRw+DafpvUEf4UrBj88bQCm1
1RjLaQXMASwczBLrwtVuQnIAZpsTqrJw4lgnKcDX1gpQG+gd40+7d01ItvaBhoROQH/aELjR+GRE
QGoIxeoJHDTeo1pA8HLEECvHh+cI5naHjPWk/RZ2m05QbdXTTTbLDSIf3N7W9QCNWQ7rxaYUnAAq
FoVaZNzuMqfr0pKX4VylaltEU/O75pDndFekTITots+6kyWV63bYt7IuH/hQH93+qxwJdsLqDabs
N8H2cDb6k+idq+p/IzcgUv1Sd6HE+i4gOZM1Nv7a3+c+GDvHBzfqN0bld/vkL9i+uxM0cOlKnuto
hfOu5Bx1tzN29V6eIZS62D8kQFmhGfhrvOpYzlMViRdtIpbLYRoXqtgX9bAvYPImJ7VmI23wsutL
PAJwlh9OrEyau6plpovxTcV719BgI1vAgKoV8EPv6ivhbfRryHMn6x1X5mmaEf+EjdEISblFNSAf
c2XJ6hWGlhMVEYgaeJqb9ZhlfdoTsGxBq1UeYbWnGWu+zAP0U11+sxgkcUiN37XMxAKH+UBCqq+4
xd2ytygaU+aAea0gsnsS7nUo0HagArPkV4NIUnNTIVl1VfwuoRdqZk+UqA/Y9pyse44WthySm3GV
iWXXyToBGmjmuMqnrwkibSMqfxZHmQrzoZDuLjy1RiDEAREC2JcS2Je26vcBknacD315ElXtGo0W
qQjIGXQl2ootAisErLiPnBO1fIqQw65twh68L5KSA/K8dUwFHQtOWENo6HQe5zrXtAsr9XDQcUZ6
zVpibYQGuvFIjM052jFnrT9I7LRghZQpGTeZdLjfICHa1DajfzngBgxYPv8SOvDE390CQFxpwf+d
lJlfOF/O5n4y0C5i/TJbkEJYoV0ktzXn1ighuLLS/tCS49F6IC9vA8DHpYOQ4K/xo3OgdETSlF3k
sFnlG3MRbGU5fwpwI22uL202G4db8A1YMf0vbmt4xf4xYDnwjaNNXMWMhaH/5cf+N8BiKrtmVmfl
+LL6LZf+mFjrEI1OH0vfYXvWSDNvKhFz/tfaV1exBw1Zb/3W3osFo2XPH52EMnuuglID17V4QEfu
I5vvvY6n1UZqYYX1oobLNoYLPrZxUX3NdBXsSsZaBua7ZnBXz+pUQqkwMz1jkH5PAcgRjM6f2k69
uTZxD/VR74Cfx5BDcQfvPeAl42Iipvop81JHmR9qPtfiXZdHAKU5Pr4+XVQPcvBzNVl50PzWmXaz
r7ggq27ORiYya+TZ0ebVBKgknBnmsiq0kE5j44XfqiZ2CjWifR81tR6aDXEB7bshNFt2NLxyz9yt
aZL+mNIRyjBiN+Cif7qD/9p7Duw92YdZnj7A3q36GReQs5Sxquxh1Z2orsQzcszqfvHGrk1sMSTK
OCdHsSStCS0OFHEg9WVMk5qpT/gXn2I7rVXnSsTuHu+Iz64lBB24YjXpSTanO3C8tpJJgaVlq4tI
LQOgkkECiHVaMuaaNntNJVk3klyt7HRHxDBu8NJON6hjoQBFKKzhLQ2gaAyNxwa5VtOfdXxtrfLZ
ziechDjp+jPZad6tMElw7wb4v2zTrqDJRIbEkEW8b0s8OHakijGaNqzBDB8A85ph9WyvxCG2l4N/
GORkD8ZpCmzPHv/oLvoDffZSaSZdSk0gmJdTar79Z+ocKum/v+SI6zMg6IFhFs17aFf53y85On+6
6VCZ+WXtY6A5ZYjYWEBMwY6fG1rpG3u7c2pCRwPcYXtbqfY+QNxc+dBgX/TJuNvwfk06ZPwoY4OX
KjqYElXwnpiO8BRElqCUsGguCwTDyJrOdSM75hDOba/pq6fdK8jeckch4tLGEAzqs2tQAjZvET+6
SJR2qGNABqMWNoNHVxJflueqQ4lnn1RoNQyt9FVoNSYVLWK9dYKpFcjw4m/QXylTYBxTwIOuYyEH
rtdMOsZFErZ2G7EeG+MDh2TKuinVyj0tMcSVgriuGNZU0+ZUx2i69WXa5BDSYnVfc/vknHunT6QF
qh7rDojPQiCXrGsiAAhACqwAluXg5zxy3EjAqQIkYvoYMoNy3ALa2EFpNOFSDuEKdQBcNZvR54tJ
A270Lt/MXPvURztBNLPf9n+UwDf6NqkoSzbf+OwbXAV/xkzfl3Q3ZGrsPGUqgdVGS+oZKVGo0i6K
1dPxv7WNphp8Pa7tju2cj9qpN8xHb02PY9XudKE3BZ8FGd7reb0YNjuPB81036vULu5oF2murqEC
Df6eBjuOz147Miiz8oovdNiQGb1eZ7nf+mnDUjTHo27d17Z5tJt86BXYLDYEZdAZMtuGGnIiIwUG
njrgjY0OXhi6e4U0YgJ5idGY3nvhKbXjIuOhw3g/qYiq1U92Z8X7aEX/+WVHDt0/Xnaw+xaEpDjS
EUnydzLM6fd+LJ2q+HJm6LpKSIOG2LLCQtXD3erTEeMpLUjGFCNHmMYZVJZd7Mns6z+h6xLyUvXs
Ov+BWS+2tS4pDJEcOJ4GEAcucJY3YGYd6jCktnmLAbfNqIYTtmhFwl4EThESjdpgoVAcGFD3dUyN
AbJ59wsipHgoXAbRxvAMCiRWaoe/rDyE8SwCeBuJX6ou/3UpTL+ApWx2ru1tLmqwO/JPd4xppWC8
XM/2/LObutD09NNa2km/fK1GiwXiQskSwxN6gW7VQhGpAlF7M4UbxMfFbocEF/7WCZ/s2QKUZTS9
1rTf+7CGMtRhcAMhKmB8N/U2M19CIl1/k3bxhNR9JkU6obnaHvWIQHTktNLTDrAIVA1h6FlBax49
tNCQnMva8rVnu2/xT/OkNeLCOiNeeHKEjceht0bcSWhNbzU7YoZIyGHAVA6TFDg/Ex/xnyuBd0cS
3VU7XDBcjUbclNqK0Wv2+ppEm3eddcj2QVRuUkaa9hu+t9PK8P8wHC4vXQencfmszqADTlg6WtdR
Nq/X8I003I5x0ULwwsEh9WE58tA+ztDen1SveSKL4iSQNwpXcYYM2nVhTwOf0qoYd3PWby+czGjf
9tcS7Zj5WI4ZRnRkpeRFioNmgU4C0Jiat5Y3QcvFXJYilCSQJp4JUto1WIwU5Qg53Gyd+nOqhxOy
a+IZxUGlfmZig5eruTJI0KHruW02ShlXxZsL5YzfXl84VydeI5PNmYNJbOWADcUZgua8Q8GTvoFF
vGMwOwBLOsT9hRdegxjH9JrDOEOfezbxZ6GO9DXIAgbySwVatpiQ7DY/yukM5WY6Dymtw5OK0O6t
jTZrCxtou/Dz+s9f5j+vISDUr4gUxMDDBk4t629g1rR0Jtvmkn/bQ51O2pw1tpMXE7xqfgmilxhQ
RtVLYABorMLPEWy1BEkVLfV8akY9MDs7ACZF1BTewdSym6w+uuyl97fBbZnu+A6xsf3RtuNHvbRX
a39AbPBWdCi1NYz7IdnNFOwC3aCTvmhe0Q3ZyKuzPW2X9tSkciyCgi6hygImWfBijFQXjTLxzkVi
r2riKCyV1pxahZYS80tlRuDQwRs3wL3QHmwQMuyxoGM8yiGumiYmUxHJSYeEYEQ9CyJZZiOGOjOF
ItRFlEukvRwt/LCfbEyP11fmADKwXQKjZKWtoQE/xyZQRuYatArUApvADJkXeqCMFxpunZah89Vi
9yd4OgwX8TZmyhUlxudl6vCIoC11GTLz8oGO8MimTbx/Lixm31jP9TEpdRMWDFww4tcByQx1gGPY
157AA+FaIeJFPrXW/izm1dUUdsal+qHVcHqwM602SPp1T22tjCws49AsNToyECRoqik2AVpxxNHC
g8Obi9OBDLIA4I/bnWrl/TBcte3f2MTe9dV8V37QhgCBdFy17G9lsLvD9jT6CMvldejG69rJKzJn
gkaoXnHnb329X5VWXkHCXWsJjhabmOQ2jI7NuYHphvFvBEVnpq+BHZcmNluLniqxnrZLnw674rd4
fIhjp5D2/ddux/8Jvf93+RJyqUB+aiCEXiH1yt9d37qoFNSktMY3hO2rBIcBMZsD/uuLja2/T+KE
mOAWOMkEQl2yKYNmb5mgP8DLVWcIkLdQ1I3GoHKAS0xNoGnF0T7NaibL9cwYu3aFcls+K+cIl4Dp
WFT2PVqkHdX9et4bETvLFBvT3UYCAeuYx6bPsf9tTdTd+99OCYxQd4scincq5zNkJCelXE4I+LzM
EF+ji2M1P0s0vEA9VUHgUeIWUYvAGeqQw2vEcVjDNhs2TRdSACUKEJK+/Sh+14PbV7ALLcD//hwa
pBOVu08gY/sCf+FFwx3kqaBZDMgBe8gBF5g7cNhsPIOvJRp6IFfwqcgSf7EOCtufzS4oFRrY1oPi
OfYQnuol8XUMWRQtgZizkEAdUP2XunFPWfvQLD52KMnhb4PrSg8PCqACTRfgwXs7r56QPY47C7u6
C1UTCkolV7Cq6p8EzLJSngzngSyAVIUtqH5TNwOWWRIYPC2he9Kg5RPAizpTcUd7iQbgmvKJTjgP
Byd4fNvtKAnp7NHmq8HAqyi5QcDa2c57iX2mar8gp1ImAvBTpr2ZNtIzGiA9kqHwEOiZ5jL9j0pA
Rip5Te0Hmr6ephp2DQQq857hNMwMMnoFiJz18NaudgtdyyW3zgzjqZPT1nMYBfqC6RuzOjwUInPq
L0XqflM4PinBzXl18zBZ0sD0ZdnA0euHPGJIpqX6hCsaWlWUkqh/idkjG46W+Zs5rpA00nYlNrUl
2XE44W+gRZke0xaY87dFm8w81gzCoHbXQoZYFwg3zKOEMhuKIeIHK/pLlmqGBlf/qQItnTEqIJuK
GkPU4ynW0w9H5XdhD3ez/11bnwtMYaAn+f6wlOtk1PAFIUfSTlTov83+OgODz3rZe7352UEE2qnw
MzpwK7Yg6PERwGxZQuyt81goEL+yMX55D7jik/5SW6kAn2DIczdlJlMeML1D5Oqu4lenlzBMoVwF
+4AO7ckSyWKJFE9vgwHzWAdpDplSQ9Sw7Oh74Gz0bO3sLpywLG8WRgE8MrKmDI9DG4KlpXGvsqTG
RWwuwC5/0uVj9hYTVjAarLtI4P1MjYamx09qLfdtnx7FoEZbpXjjYT3tEIFeAkYKfITGkJGIf5bE
SKaySBe8+Ta6Bhu+Bjvf4YSzzruzXXbeXjuiXPEa1eLXPqJECLO8FRn2ntg7nhacM0N82Is/NaM3
qzdilTCH0gv+TeoqcwisIMX40uDU0wtcGOIs/xhqQvTJh5Kf9s9l5r4GF4T8VCgIJWldCJ1vtjPE
Uw3K9KF3Npwd+7nYLwMiQKHcPCOi8eJAWWs16wWVXbVXVSuMl1jMXWv7WA0eWe6nhBu9N9QLVL+L
mcNncl5Mee6HFWiFXzZtdNT3Fm6vBWnhZW7gXlpOstluKzS0MxM3LF/wHbg2ZjnsXCSWI2oEAUgf
VhPDf4UvnDovQ6i7Fd8FJIvLDM4FHypmhZb6NuURZhEwjsGgsRxuiay21myeWAZtlIHpHXLxQFY3
AdpzbmDSHF2p6Nj3ABg6i9vvbwp/FNKrYCUXV0HfxYp1Xp6N4Zco7EyqEToOiY8LKjdNKNHXN7Br
ZZvszYfBQZpBmRCI8jsXo+9grpX4M2BpdiW0atRnmD8UMXiHMcMUTMON/6UdLBnFe6PebCWE+A2M
hLBAhdBwPng02Ng/zhSFyUBhTl1Jkx43x4SfPtjYqk/02e1mqE9h93pt+5BS10dE7So2DYxCihNP
HfSsNnwaP53qvjsFVF9VWBwsrHDIL/glgLFrgYHjXgIQ34C7tM/RGB7U0tOWfW89v6nWXQKIpmay
1Yon9OkxOsujJd8Fhuodx/uwb4mAt80y76XTBNMRtCpPNe5XSKIkm4qjCcfCT2HiN94l+iBciWAJ
jpiKCnB7U8FVgYI0hfmGXHHejs9OzndrH65WEeL7txyQNBBeqqcasl/SwdOomR5v8ermzPhVyNbr
cQX0772NimxQRByIv0nGm9QSiLEfOKGb/UtfDH+AchjcOieGp+JVPtArQulLxLqfJao+KhxOh14+
TmLDto3/5IXdHYjeiPMSSDyXhT5bdX1WsJo5DQzNt9VW3Ar5E1aKGKdAJ/D+1nPKOwhJDjiZkdCB
sgyI/juAVu78MrVakFEcwGYUJETjlzG+g3ulh/agRzAp5ITOsPI6rfwMtiNbd1h5KXA2k8eK9ck3
4Es4A+A4H9Tp05DHh2OwuwbDaVs8adDNdzFoMTAFZf2GPsaf5iO22xG0GMdc7G2sePaz8hhshnUf
hTY7D1dsKpqGVtB4on8qh2HlJWdZ1mc+QSaKyROQJgNQs6BEu6N4+AjbiHi8oT14kU9VNOkrr7BR
MRBMY8iNP4wfeCyg9hF3O45pbdZpC5cvNe+AlhPUXNoErm91C4gqg4kDYuKPFdL17jGaO94bGaxF
A44HRtdEMd3FYucaj8KGKRjynvrOKCp/1jOZ8O57fHOQLA1A2S3wWkOhDTsplMou4m1wXv3EW2uq
t7GlCYQz9XcJnbO+66f6u+jPjo3g829t9y3eJ60cEqQfcf3dxieNf/CAz8soH00Hd3MXr2o4/5GO
lvfAebrjUpPrxhvY5/ytxUCF0UsB+k+6Mz7XbYPWyDTT7XP8sxcfNVvD+rta2JlA7DYlNX4PAx0i
fJculOiuBR6JY7HVt8dMUcq5PJZBe4BPrnEETlk75OWdOMPdcan9Q8NtxYZn4QBlM12rqSJkvoWL
oOE6qTAuw83/DZlsLI417tYuxgIKcCuRL1i6wUd2QF03qIGeOSC0S7lHcp/jFukyozBOGEQE+raR
MuLEBmxWMwOV/N1NZTBDYgJkA6okukm3+DOUaQewTwMMpW/I1wA7hsADOU9X6EJwqhtws0joDvau
gzm7DjWQmhRXN4HIokDAs+bOWgj/HJ5NouAjwUiYyX1MVag6lPFdtrHgXxwSwAOslTULlxTMVXTM
gFag6OFX37Y3XUMgSJcSQ0k6vD2DO4BkPODWrE7guMKaryGyZl4SqPZjJEuCvHWrv9AeuI+JzJFR
i9ttxSX/OZhwqQ7vjTwjrES2D5uIO6Cc5nCNlUJ0x9O6g74N6oadPgszXYtHbXYJRztxjye1tcLr
CfPAooHCmD6dkb6zlr61r0fJDWRDbGq0oKKqzMmhJ8VCEkTdpBQMqaLd5PH1/zg6j93IsSSKfhEB
erOlT++klNkQqlI1vff8+jk5iwIG3T2qFJN8jIh77wkBa0JYtQ09I8IhVTjTIoFddSQg/Czlu7ex
/8dC4U7K4Jhdzpr35PXyk+qvTJHtCPG3NfJb07kp8fzc0o+LRfpLIOt26rLqJFwo4cpJOSaSeRQu
m8/PN41lB6KfOLi8i7kcA6eGRd7OmmcUCFdXcbMSU/FECfEiJwZmKoc6Sg9kltTnZHEjA7dgoyv2
DDXI2ZKeL3YVMZCZh0c3zG+aGXTqr6ogKAvrPosuxSx9tHPyKQvKx0AHX1g71nZFZXNg2/MJHuqx
VWtPFjf7kij/5lWwS/1zAG+eZUdmLseBxCg4muqFMBj1QCGRTWyZwMKD51LEerz6i466SFPcyPfN
jB+ctUMiBosoBwwK9SCjHsiUpxaVNz3Bztjv6lS6Ln0IlslPotzWhL1EvWAan2CjAM2YYUknrA3v
6zq+MVp4mHEUsrfZzvBOrzKFaBQ2jS1pz/ZeRe+V/lsJl7x4ZJBusjiooCQ0IYh1pyN4bNiEOamr
qCK3oiAl0u+ncdmLjiGQnbroVOj9pyh9lQraJq+zmfKJ/Q/iFpI1sWU2Y+aYPqtY/P+5QSBfZA+L
kWUsYwsj9i9h1fdfY5WGkhoHBqlEb0YpbXI7J5TpVpmMaJJBc+pxKx/IWm20rRnz5u2H2rreSJ3l
fVATJmo5SqNjww7TSuz9TPie8xNCjj/GOt/G4KV4pErLFdIe46/i4oc41itj5tiuEnBVUFTo5nZr
JO3L6IOawfRmlajOSEgYb4Tgs2HqBuz9Ttsm6PmRFbDHRpOOaqSTMT7TgB9NtiTIFBZpKR7Jngap
+F0Q12JQztusLnmbXbc1e0v5SrJxu+VScZVTp8Aw+gAG+8iK/q421rVNsBVhPMcm2iB66925k9l4
j4+GDFyF+bEXj2Nv99ZnOgx07qTDB4IdtVcqkcv2KDeKHcOwnKYNTSATJLjssjZsg7uvVL26IAIk
1L5IygRdZbVjVA/MKE37pVZlID7przHh+UP2U63WeUu1U58sx0Xi0bfCiziJu3n6xmAOyeiacS27
W6mj5Fdeza9sTIwUlZuMUQOsYgjyNSBv0Wi6o6pswjMjX2FyrK+N3zfQvX4TEMGb30EF2ww6gdEW
iz1F6VSne3lkKFCqTsOLIqZakaz5Qx7XZ7ZxMYzPpVip9DB5AlAqCNuKsrPAgmgOmyge2lnbN3O6
NxK+1aMEHWYwAadMC5hse0VgaBpI4CVp26b2em3lJeO2ldeZWLR/u9460yXa2vCp7ylJiuZSCT9k
C9P2t+/9mn7aJMrRl272ZvJEmqpqC/IxM6w3i3a7+W0VEAf1pRcrWCrrvUelmuIA1Eu1aCG3D5Vp
MDMhgfoQvkw1e/oeXtsa1OnFb2hYWm2yo+wDc0Cn9rbSmA7tloPlzT5E5T8eEalw2tWelN9u/kij
PMRrRvVcyoB8MMnive+5r0YLiyW2mxmF3giy2CNs7M8Ob5BgrlsaY+tl3xVXneR+v29zbR9jl5uB
o1D7Zdm70vZBjo9zABjBWHrQESsgR2aE3QeEi6bGa4JXQdUwjMJRXeN1t6ImLOBQhmM7gM626G78
Pg+Xdv2s+lD7KxGyKOsj3voiSw7Zy+nw0w4JnbRNN9LW/4p4OuZMGUbB04WGB4xxlROjAmah8voz
fC5UlF2e7kz2TYyyl0RyKOa7JD5bCu8QZbdJwy61nFnzDWs4jBJ9lXDlu6qUo7kaz0Re7F7wpEm4
aZ/9eI/z7JHK+h3x0QLtyLkuyP8psAP0hdRWxiI/iJ0ioc7mWVIu8XZaSiHsxXjXUjlSQDY1nVJy
qqwmWIYqqHgA2joJtobdj8qJD31CjE8mcGSk/xMrZNEVpAcuktAJvIlEDHO4RxU9GIiB67PprzV4
sbRFYL9tCrw5ey75RpIAgqI6/IkFKM3dqXgTBNOLFzdOx/u2CrcUqYN2Gl9WDoJCuy2pBYmhcHn6
QPodyv7Zmy4vsd08MI4bvFzovV4tPVM2XU5nUmxeDdUnVgs30ke36xQXMI9CuihVmRIrvDKsaQcs
aMQxqcPtIGfg9xrRfjEOhAkL5IJb8V/UYBPKHgybKTh0MfrU9PozXn7y+1rIB4yXLfflZ79uJ8TF
E/wKeAfGYYmIrLQHWeKihorxKxTv47n4FTcpHFD/mbvIKYO11+HVMWjbmc3gRkSiBVJc4nNMkKRo
prXyuQinV9fBZdk2FCJAIK8RBHFm5u4xhsYVHzUUqRqHlR7v8LALvPAybbFVo7aX3hXiP7lJNI3M
5bDPRe0THuIXn9ZWop98Mmx0MdxZUKLQ1TKbTeonZqX1BZoBPTwrVc5S55Zzct0U42LU80XD9Uj7
EoNxotak399zAaTU1nBgqsWHkr/PSxou0IPKO9OR4HVI1pZTrN2+vYtJFDIQxlvDTGDYzcCPbq+H
UOBPunkd5g5SHUGd7/KxOA2ddswZFzRqchSXn9n8rITTJLKoh12+Jt1r7tY/ao0hEbrWXNqNQKw8
v4yz+lh6+UFVvllshzSS8+vb0WegTkR6Kf3L3tbSgvSdGLZtERq1GIBuDmbc1A3j6uLvsgoOwrG7
Lv2VwT/tS3Iy1vKs187Q5zsF1vcIp2Arb2nZ7OckhLO7kqFr+o9V+aoQ3oURIBanUjMHk9AEK6OO
tvwwmsu08OJkKIbEXn4Pm+C2dSACnhkVwU4jEx4XBX48shCFvTTcyQV3cmQeeKybmV+Zli2hBbpo
xLmUjs/PIuX9yshkmj6xWRgWk7GTUk1URhCTTadHsGGG1vFIV/l7u6SeQJtmFL4qzC72EnyU1U1p
vowIQxxBxcRhuXMvnTIzzM+cBR0/CteYtXUsx/m7jI4MWXv9Zs0bq+vQiWLbZCJF/9XW/cFi9hVP
sUfY2Z4myf5cGXaw2GGf1ry8dMEpRYE7qq6YWo8YcLL4RIF1Qis+jc0Zf7bTcwKZ/HkdkVvqSxxB
Q5QHCkfQFL1TXTlTj4m1YiSmU1mwgaf7bTen7NfnxtsTaVjtfYHqssdYoNvtD8xgD09L2r4l5fog
uFJSwaA1tpt1GwDBMepQOtvYEq+HPtABwqC5iJSMcRmwNW1hzD1xXjSEeVjtSz3Y+f1EzzzmPB6a
nWG2NFreHOxGrGI8xJA4V+0c6SKB4WQ3ZGRjUnKeUbNbpxqVvtq1SrqLCGPI+0p+L1BWtj7fC71K
/A8ti5F0xgCcMIwREcNa/5KbvsiCrbLuVFFsQW3OQy6e5FE+Qps/kIwA5YWzG7pItYc4s4vL6tAl
AGKYXueSdK6L/FBYZxyGTGWrNjpmCT4D46Hw9pg0W8geW0aaAUNoDB4stVmpm6aOafWgDM6L2hzo
kWeO51mcjkJ/LiJzH5OcMr6wCDUbkoZ1p99QWcEW3TLNunajfjHzifxMyrTpt6nszrTV6s9soqNo
YDDanzkPFp1uEzdH9qum9TuBvTHJb1mHZm1bfUe3F45UM2J3ikr5pMDh0MpTm6z2q/DaGevv2JZ2
tLxJFlPPgZucqVb01joIWkwAjptknLJxOWfCl/DHGD7mHlMVyeKqg/p0mKzvNdk1rMVIWvYgTu6f
UiodTfyNczo5sbfhzY45zf3ftQgy4TZdN+mjjjS7LFxs3P32lZUXK+rpgmJ7JMwzvNGQi/XD8tWf
MarQDr0lYuinY80LIiDOs4DVMX4rFJvxZnvAxiYuwzFq5MOSGQyB553sqU6pgvAj5SKB0yyyU2/q
52XkJKyYN3YvOI1CtJH7B0ynZE+UbZbVudG8A+HoK4vua3Bc1y2GmvCzYfIXaoLn5WmVDd/MhGen
mM+mpw/Jl12i9jsVFmz3ymVY3LS0NlITLjEnsTgHRnIxjL96/zcOmTZ8yywwJ7tzjhecrMur3Tlr
fnuWRW6X5nSaGO1tbL/e1cCoXu8oOblntGbkBnjLJSex+Fjl2kP2rwYoHpod65WbTegcMGZ/Nelf
JjBEtufOuohafItr65bW8r1+WhzrQ/IjlLVf93gnkIAsZoQxpCueqxPNe0GOri/Y/ZyRa5PLI+am
daBpJ04Lh3WUUJUIBCXMFns2kif3QeMUZTaj/jay5EylFmy8eBRzVy96YNCd8mIxp5+a1Zn4qWgT
e/pbq6j9LPHA84H94lngxfMSNbaLCgunLxwZGY/QYsUQgX/SMSJVJyz85XrmDE0Nkqjqs6qwpw3a
Qez4ioqPZvMbEHtVLsCHsxk1mUL9LJB6KstBT3mduS/HdBXZFkBAdU9pv8tZpSegj8WxEYr8KRMD
kwiwjcGTfGrLRhw+p1H/WNxevGCLJCCGQ4OyIKUsiKUL5br4n5a9z3nzrq/8UCmZjnTjY6pdtT4/
vKLEFFGvirEV2wvfbtz+ExkppN1McqgM4sn0O75lyxlJTwj06MphsPCZa/MOqh+r5qF6AKzkNVZP
bo9ZPQJvnOfu/N/qpFkSJDrP/fIQHhWYX/el9WzcE+rvJ46vjl8GD1+GBZCXQ4dpUe7/1MO9twqX
cXMkvWGQ7fX4lhC326ITwE2WK6GtKA6V7MDbybigV2UQrpjzMY0eaUYQK9k7bFtgnpXJsnVpD9jB
ketfVK3R7J0pLeGL3XI+o7g3Yk+FeWbgiI1IgZuALGMnhuDW3+vqH4u9HFdobmBQbuRKpooo8z81
VcN+dmPrAUj9zKBnYxW2Chs4S2Abcwi8pibaBQZV9dKvNghlhTMov5v8D7uZq4NMKfEh9McBKXRb
sQ7/xPipsQz4AFTsmhZGBaV0kms8ywWjtKBeAetYs2dxrXYqzhz6pdLWmlvGxx7Z3dGcNpw8NV2T
ZJ0SJLOJj4R62fIdxELpzxVgsT7R7Tz6yBE76NH0deGd/7SWFqhPPL0nyR1PeKMtdJRvIACy7xUz
2nFpEn+gdUsKykpSrycxh45lhMt6XgAws3kPlZVxv8wwBNl7WMmK7yzpWWj0Z4yjFF7q+5nOjPXP
PrJ6qEL+1P8glXc0g4L6l/W1r26vR0qybCBoVs1AB4v5gGjdvBVEZ7O1dvUb5W5KmVH/ptlOw4mh
2kxXUuJBVg0k+rUD16+yI+YqxfDiH7dMUUM7jfTWv2xlmxUKbcO3kIsUhyejWx3VfLCCE741BCOL
yQ2jmUx+mlnIx8BYmDElWs/18i3rGZZjeCxwkK9yFr6+FawqfFJReuOKRYxWYilAEsqBdQkqmL7C
fWmJxRFXeUeXN157/s2A3FQzY1rPmLIt4vKfbenxztP0cJY1PyJaxo2QQeDW7GVIXAP4RmqjLUnW
ABz1WHFdAOOiNisxhvdpsyuDQaQedvyN32v6MbPCElhR99mmw7GX9uAakvmDn1GwLywbtLDgvx+I
/xzxYKFY/egnMLmzNl85QdAezZ9V/LISQNqybNf1s6oTPyHZMkBJd0fro8RQTb0wsHh48Qc2hJU9
KRTZU4RvEFZVYtrzXutaREg5HMGPxU+Mr3HnQ3NzXr9WJj31b0vgBp/1HT9MZzJ2EKYPIHETpVJ8
p3LMpe0cC8g0/P+1Bw4H6RWzKSSvUpzTdmkohwwBtl1zw9HKYIHtHe6Yzz4wJYX+gXuPL2+ovade
K0yU7YRPleBdJsSB2N71rZ10mXdImpuLqXKTeEeTWfmbk2PT2z+zdd1at4VpHmsUU+/YMLL0e2EL
GdGSeg3zSbArfrvhL+M5TSS1y6THcNSicwcZyMOxU+6y8ejWa9N+VsXrJ3cuDPaSWIiuOgLQ9Ahr
LSLi2DMvm32xUryu/cSyIkG/g7LORsT4QzTOCqY91+i/dOafdfXMSmg8OU3KR9tfpahwXkKmK8/9
nv9WN85wPcpuDUVxT7lfOE3lxFXqJsd0WjltDe/1t+vmh6ycmiVzjboFfdjZz651ZYNK0S1aFbq7
0yFxasalGStc33sF9yvQTXE/fMVMJFc+nj68j9Z1iL71PjnDN5PZpinekmOufmbSv9j64FfXuv0m
PnWEL/j0Uun21lUR/81ACcdsP+4na9/n/8n84sbgHNbJtcTXwZ95ir0tC13FaSm+JoXxqS0NTmuh
DeHY0UNu9fg9z2ZfE26jo5jsXvowCmjpOoYm7GT0P5qzXfBpdX4lL67E7cA/SfnK+CuX6SHxM3WM
xYO22qjKzF1yKjtKy9UxqcD4u/nSoLvMxsMVkqNRHnNdd0eAoSkD1odaXtcOmwgptIRka6DwDqWh
rVgwsHhl/h+sruS5QoiQT1ipTSYCHyzZ85sWXSYju6eHo2MU9W6ejxb/rNcFHmp2JfO/gb1V4mGZ
9zpfVwUCsGTbTWMUnpAcSrFzRvFnbgKecn66QAhWvmy/9fBvS66tyCVx+vFXbDntzH9x86HsIiJS
fX8GbKVIjzYcq4lLTSbnLf0zSa2tdhytuVMT9pn1m8q/XQl/mPXHMjd2g+SSGZx+hd2xzQhZmSVh
6mwxhWU4QfsjBuVwPWTTTRhveofZWHKr6thw5NYJw+FdlV5LHTiM5bKwYCLsL69/xtG3jsMaO/NM
AbKJZzg3m/zRNZoT1V6lXvnhw2yPWCNb/fb/hHB/Faw7xnMgTLa0W2EIrLktpyRu6IfivWQyPxC6
a7cEqfKU8SmKdX2sGLNJYnnUoxwGWdhjTCmFS52LGJLIwjEW8JSqCGXBCGRxCQyKmz0zMXmaLxLG
fJaZ0PCTt0nRaXIuoJJe52G94UBYWArg1XX3VvftuwwHWplDSM37oeHdaLARQfCL3M23FzWk8ioi
/FXe79e13eMMVfXvRpU/+u7D/IhKdJRqwpLJPO8v9GKgFjBJOw+vEyMMUfc6Go51cCDH4QKkws0O
wFEb5dD0hIYXAU9gCnlzvcbYJkXAGUWZPvQxfYOu+ybD6R81bMcpwtrbgCNZRxEERIBXSWF5PHEC
s3zxwHeIUntJz3aQlVgzcFenTwOInNX5JngBoV48kWwaeAtd5qEJpZPaau7WlF6kLp7R4rEmzWZU
vjhtfp7iw87rQD70iW3waQYJnKrBZuPMcC0dclYTRkR3KCaaKeziNTQAhLcAW4RyCsc/Etgeg2mi
jl1TnecwYnsgqR5TcK3xlNcvT7O7TCzBBaeTgtPJwdzlouSZSKWLZ2YNOvW51Nj6JkzU9HGISSWD
QC58b7PiZjvCJavPuli/asjWD/FLAzJAcSuvjH+BwyOzuLuI61k7ODQImfFe54/RmKQplB02T31s
/NVCTWeon/3GKQgSwtdxawVgsYJo//9BDCY+yIhm5kPdqhQc2zhfjdCS+A8PpC0k2eljX+vIIRLC
gW+mVXza1NVba9dwkbNMdIZEg6dXvuPIXCCAEX2LTmW8Xiq5PVjRqY4ebGDdEfaiii81KireF5jM
mNZp29lAnza7v0nD1ZRg6Chf7U8vlQAaGaIxsJShUKyVF2UdXaWrqkOAU5hmraprO2LKy/AS5Rtb
Yjz4yZcw7keJs0oi9HkCb143OW1caP5n6b/Fr7w5A6ItsAPt31Ju11RMiH4fpK17r+8JxyXpw1m5
DTPzJMXtrJAUrGi6eXeNJhq8buV0JJOBfezVUjVbcuyb7Ki1YDQqL+6yYz5qh5fKV0TUkDZzfPLB
dtd7QnMCtPHWCckz3l7dVyykj7K5itNPQ8fECiBezy+zYl9LiJPOQkSwRJLTsTAWBvUX/sXJ/VRX
dsIJ3izru1G4tlgV6/k9UY6R/KYyAcJYEJleEpd2HJ3jRrsZnXGzGuWm5d1NV76YBMqFhF19303W
uWzPfSLcG2SwlnkntVGCVFabGrbKyStQFX7oIW3Vwij60E1XWIt9M6Q7QzzqTGuFHoAEa7LLyFVY
iZxPbmIS79YdWtMuUy6jkr3HC21gfRdlf6yWy5IsDxboPBI3KS07UkUvBoSVyQ1ggfhkZM5G7PPF
zF8kr4VWPhCdYonlHEUATuZASjCW1qJvOLKw0ydOL1fhXAbvYxpPkdb5BfSgb+Hkr494zA75EnTT
fwPcvSnX2Ze92a0ycchuACU9FBLVjTqF560NY/4KgBv4u6E2dLSiPSbDSXJV2ZmvYqQGUkSgvM7I
ySu7imcux+Sj7jrlpy1TxxKZnQtf5UZoBrbaw6gluweN0sQHVUle91WStAGVctMF5O0rICkSxm0k
cfrAvRTZzDD/iyblLWGLNVtsPUNsXfjLZ9WZFRLLAL+ePF0pqMM60Aw5qMuwv+vP7loNb610odby
8lDucldRcc6QjWIEq/LC52uaMSdEpSM7qbAelDY55NmwbxMVOzCSgexPQwNhagkKYlmIH0J3EhEE
TDkYaqRd0oarxHaq8wQDq4UPUA5PnQnWZu7QRYzozxy3GOnI2p6zLt2lWR2+bPcMVkadqJv1nTj5
oan8nF+D0THP6PtmBQ0exo2w9jx16IVPFjR3gnTcoCyKyp48Gik9EJfGwCkX04Q/UeIK2YQQlzXF
kcdoryjzocRYtJKqG/biUh/E3CXdu2d94qVPHlH8OfMblCJj7ublGhnm6DAK6SGFz40xrCMGkiZI
fu6LdBAlO2ydo4qrgKOzYAzdijuVRxRvA9yNoxkUbxM5KnO75G1uNypysB5oTRlO1qWbCXuhIZpg
x2VsZPT+Akbr2Vx2L1vRem9jzGgRxMqRR7FzGZFonexHU+rmVXOjrq6ac9ePp83qjji1oDtImHLg
Jw3Dm7kUeL2lw2hptKgqsld+GR6LVIdDpoVpccDWGRtEhjUEwpJtD03YsmNRKojzc/ylZnbURdxe
Pkn5TIV9AGHd7WbzUs5Pq5PeRb19K3NK/7tKmlrDAz9S18w4mFbD31Cx61515yb1auZRquFsEP4T
bScqvOM5nmhaq95VetZjCsPJBE5j4KVVdOmsg7A1R27gfR8tOxM7DeejyUBoZseJOpQ7zsgyKQ+b
wGZBgDPNyEhrs3mZalmxK/skeG2aAtfNxV4Ay03MGwys14nGuhLOwDzhnmodBci78HoTMkghNWdg
W+0If5B+knGijHu9MQ9tWpyqVz+c7eMaIOrr4oab5C4py5T08oaJyY6F+RpFryeNTC1zTj05RYV0
ww00lcWjF/X7WK/3EuW0b/6bGQSKyoUIIX3zEZFQ5Ci18tucLrepUm5lq92EGBUdlS276pp2iXlf
5chlK+VIfxzJuiq0Oku7g6CYVJBgOc4xlGmqdHzh/+eBFQBjdBQIHGXWy74ieBp4k0VJjhagSN4W
zAIIgbVMM/EGSio447U/qhjomL5qZHRzc5cTUEtximyLSJ6DG3jCRafvQeehV2Ho0RbG7ozR4tnc
66Urzu4IPxuXOPk3ZqxB15bhrE8hF2AZM9wbO6HliuLIWYVr9v+GvFcpi2ozBDwHJbpw1bizC7Jx
E0NPC6ecRHyXPbp7dGAZ/d2I4gc+Gp7phUg8BKqmEu/ySlR6kR2akpailPtejRJm9+wcg7bXh9Gi
kN/B+njuNAkwroFjaA0qztNp7HETwOyG2sGeD8kM1QRKxnxf8nuqKL5Qlr7C/dODDZ2LQP9n9BAO
GwrHbcLoo/HYEvTQKn9RQBAz6C+GjuBjhHbvW+lXgpdmexvvkyj4XS0HxPsbxPflvTVRNtPQgvlM
WBsPcDr433G3ORPfkVKJL+tx/2Rg5GPniy7D8IlDRTZmr42uFPvOPKCjZrXP9M96QEPOAdMlMuYA
LnjLBY9zNTReuY2m/L9vfcTnUCWumHZBpuAewgzFuFVlixs6UtJ8yVhPJbwBRJDOk6melno8MQcv
EODahF/I1YZizxaUzvxbL2QOnc2dDf1EcSMt2g4L3AFQARbH+AAWK4wAbprfwyrjrfhomfFkfs0a
Ff4BIhkdl5LTdemu5ceTFbT9T2Lk7vJIHEmjfAB+Bl0/79yWwiCuTFcs2XaBf43dTd5aoMzyLbOB
OvN5RRNkH3GhiD6MEJ/VMlxuwsd6EsgJbtwgkZqv5SAqmYuJ3qka2ukEsFChe81x2IxLOiLxvgZT
vCYi/NBxMKQ2sC1wUmlYR0wWCERM9A/YCefoPEMQUSx9nxbbXo6afTZw1CsDWmSuKcetxQwZo7pq
e6bqu16TQqyu5BMVchrKofJnJCO3uzDGw2ddRkkoS3Cua3JaScxAst7VBGEled31jK2qUsLFCIVt
Ru4jhMHuF3eMl3dWZb4vlfqWFemb3FZ2z09/iat4LXtq7wZHXHqqFM1V2zKoZoomRmWc22JJPjS9
s5hmra9zIu97pARcd96Kvatv+gOr5/VBgoymUgXAD2fqNYG1oW2KalI0LHb7v90O3EtzFdb+0iYb
mVw/LvnrWoPkCThnq9rP7XqYHt2Uw/XFRz6u1I/5w6J7TKX+vWvaZ4zwVSqwQkEjDcpPiXl2E+jS
l8OCcG1GD2zs/dheJDbAjXN7EdXyAlI2A2UcnYaoC8fuGa3R0dK7YyqFWZU8mq66rUhOU6aETdKx
A8NdoJhsY+eZueJVxO3y7DX4OGJ5ErebgqEn/0cwxcBRJAsVjuDe1ZG+GwmiACkiSwxmii/WIrHC
rg1IxfbYwKSZsR2SNu65OGggP65CEmb6TJzMwbO/omNLk6tYN6xqgbriI2B7EfzWLlH2HQz/vL6Z
xXzrXsoeUCk0/czCs/MCtbgjwu9cDjfr05I6G2tPnn+YGMVjNvEUghfdetTNIQqSLAlfd2eC9Vbk
gU1+mkS4rgtwNjxgVAbJIuL+bQ+5+jX06V6PEM6ialcrSPrGnWqMDUM2di0cFRnWd0PU3Lo5pGsa
KkBnlHQKNKAzGnskuslZa977A48ZVpt0ZJwmf4uWs+FmG9XUE8mgjyBc4oQ2VKaonnHXWdSnokvk
yPzPbJZrNsyX9QfPPWHboFfpIG6yvrLsrGLTClrvAOxD90jmN5J1XuIcri1uQxc50MLzPxHLeZYU
NxYRsuKKOODl2gq6cS9ryYnpPVmlgEgkLhbN00uPHB8iBxEtVK4X5bF9kkoiXLXrjviyCTyeupbV
gbirsRAI/JleS6KEZbfiUV+4FBqRAouWbSUdnDoLT5bOk5UkSijimSgakaKi8CoOnHHy4XnyVmDr
0ydqmoUkQxwFQ2gqreGidBifpk/8iieB1k9Ol6vMjqsl5nMNV5ODhSC7O3EPYP4ZooteDFdl4ZsT
nIE1jvHyKn5m6OjJGesTOuKCt06N3W+KIE3/m5Hdq39ylnSdRyrGvAo240/9erGyB6CFAGCxC4BE
Ofvu7RSLWRfPz3nOn83LWSSd0vs4/uljhlj8Ww1y+wZVo7s1uXElVkDYYdxblhy2DV9G/1dBF+gt
cgb9acvuI+/OYaloIu5ph2AaHfPonNXKTSq3m0AMGndMZHI6dun+O6PSwdk3PgEPXcbNSdkfOkTv
pamj/IvnVtNPCsZkza/T7VABIdpWqrjYTkAI0LOwtkxbx2PcwKJMWKQjuFC/iZ3J3qJFXrEwt0IX
+tNVKebF/F4wbMFizOohSbtoHTwFMKD1qh7whgEGXQGD9v+yRDqyDJPf5qPXmY73MONMe0E4JqQu
KgR3SZsSsFsZ0MjaVZxvIgvcyvnFSIr8TVD8uWYJ0HiiAVToLpcXmEPZCQkbp5fAGud9mx56Vjyo
EGQndBRMcgVgOdMrUjlkY1K8Nyd4BgIiXRR7MvV+irJBnreji1FNXiTDSdHnE7Qg4kEhA9RQAw7b
AIdtVNho+oWi6DIKIWM8CfQPr5VYPww8U3eRvhTm0m6YfhuYzwZMPiWqiTBg/Xkr4JwMBsrAKl6y
4d8E26fICAs3+xVMIYC8Pb/KqTYIKSogVE6s28icVervpepKyUxG7U8Nu0oWrl1GS+HrILk0vyk2
Xyptcfl/eMUlst8Lvyy+2CUlOSCe1YZ1J6Bl8fnj28AfYuvjLUqQJZHIdHOfUF9r63QiKdkl4Dx/
EpVQynUA5MC2ex9kFqL+h0j0f0oJbymTVxkWxp/Ot9Yd7tiM5RkNekcqPQXpTlQaX2x9W2tKK+Pa
LmwVAHw0oYGBd6LK6pfYN5+JxoLYqd+PhnpImVLgIaE8Ye+P2ly2gfxvnt6qx2rJ56m28GwcV7Ae
nbHPYumc5huGEPGcxa2Lp85lUsymViFP3lnDKvS6j2HV3mHq3mUyFjeuRMeVkBIWPLxBbJcKHZbT
l8xCNr6h/nXZ+GgSUBlEGmbPzhwT55PP+vgWG4Zb5Rv9EgTNP12YsUnF1EuGhedC5670Mr6VVvgr
MMzmfpObguEf7KmfGWNZT9TAy9fa149rxZEXeeaweg29Wa5ZNFw2UxEsWI587WqYdCAAWfeTRopL
L8/oPxufw/84Oo/ltrEoiH4RqpDDFgRAEMwUKUraoGRZRs4ZXz+Hs/DMlMeybBJ874bu0/ON7wHZ
32pnd7BKt+ELaUcdYaL585V0ucpCe7XYTfLV4XqJiTV4gWvs5LfXqBnayo8i7KvIe8ym2Q4dDgiC
XLLqUfCLJqbtHSjXclNh0S2nlsuAD4dIzVvaPceHDSDeN7m+6WvkZjdbDgcCLvXSsMmciaI9tiFU
HV41Izwe3FDfiZ8lj005gs7Ch210dilo7nqaIqAU7NYsncm6Kl7wyEkdZqLIS4rkgWTkvS2i58p0
mTybefA3qiNDXF0k2iglUGcmryxzIjZQMAwHEnJEIvAOITuFPj9LtyFiPQN2QwQ/Iml2W1S+dCIp
bKMzJCunn8Z8T+FWSXHroj3DTa86tcV+C11TQDKJozHFnQYO4sle5hPvXSvemZg0Ek/e7OGPwGOu
TSIgPsTo9mISzKA6acVqvNr1RuPPTKXxXBW6l+hY2qg6gAyag2Nxas2neVR287JTARoO7zGv8shi
xtR0D5X2VjI2oj6ehSg9ROslK9VbU6TQcTbj+C9XmxuOBjrH/2Of1Ii4iaYn7+3TYhqijci+eWpk
nhprI0YvCk4WrOQOCoYJZc8rJCdrxEDNWe4EQsZiH/3HQqzyiEad9lUm+iHRQPK/G5igMwxJLCb4
Z8cbsNQzIu3Z1/DLLiyI+te40+ADRFJz/dua/Au5ZQyyewjtdSLsaGVHs3iY4xEDxZ6q/1MtdtBR
7+YKOyNNcwbwPk117AaOjnirDAPapEsCalXPlE0ROXGVYUWd3X4E47HYFD2f/XuTEnCKzbplu6My
rWHNJTIvbwkh4ixrVMtOlQkiD+cW03iCw93XOTp302FKzCN+EOxhLTP74dKG01XT+9scJm8thkD9
RyYqZKAwp8ciG7UxodXiEu7ib0tZ8K4sfFT4t7ZsLSYfMUICrXDcpFOuinSUmYKP7XAO8/hcjFDz
WDQxkwDHKXbXcT1bEEh6EQnqTpDhQAqjL7G3M1IWwOGek2jRY1AWJOPUb/CBtiLZg6Yk2TL3zikU
JAebP94KRoEEFlLRiqzB8qU6WqnpZQZV5qSdMRtAT9oBnN5Z6TNCRmAOmLifaBfalJAs0jJxnizN
1YSPOu7JvuPlZ406+DmmZEOxfLDpwJ03SolvdXDVKuXAZgapmi76oqarbN6egxSTXmN6BmXwEhtu
m9UebW7V7LoQjC6r9AZ+S4egwcJGXv+DORw3HerX5pJlo63JMPnrn6eiL7hdvgc6Zv7cQKW6luZL
5oRKd2GPzVAVd8KyGbPer+WrPsRuiNEl02U/A6ma0jYOdEap6K/KwmTMji5Si+W8ey0IQEBiAzKE
LTxxD3xjlKOrBd2oRvkWuq43mkgzpHNBoZvgYpS0TxrYUrkPyEoycaamyXx9jHG8X0JkPjIzDcJf
mA9X2Pjm0dzLU3vgdVxwomv44SwraFJgjSacRyvfV0S4nHk5cVjy8ij3HBX/bLC5KWigy6dV/4ot
Wa5ZeBej4S3akBRGu8f6N8TYMA/Ef1oHCfDCq45ag7X6Byd/hMk4NX7N7zi+4/wZkEWH/GgLa0v9
Q+9q22X+b+qZPuEAalCmzEwR4huhg29i1CFITB7a/3rXTYiDn4GIV36nBNKYG53oJtKL2+q36ZaP
aMBQULYf8ctIqnwSukqhxQQZdf74UDTmIMipUikKVL4sJviWYVQnXhbM3yLtoVwQA0J7KPbWSQAP
vDhwzY/9groWVFL0YZDDcKq6mexSTBH4SMwcAu5ofwvHtn6PmmNVc9QtzETzCzmgF2ol4KfzVSuk
a9EpmykFzEldbKbGRZKOeuyKaXQKmT4Pt6IWdrOu77JeZqE4AmfhwhUP5gCyRyYH+ZTdV+1DxKQq
mNtuZYr+83/GVKt4MjocHB7xgKn8oHwl5LCVeUiO4cFMu3OL84O1O2uCZd+l5OEiI9fORbhcUiaE
QzxeVczCeYf4UrmKNH2rYdEO1lfL+BAiT+Y6XDs85qlE4jNOdDTMM0OsdpMig0fng2p+ayAGE1vQ
t1KKNbDxS6gJPRasNj/Fyv1FggHeoUN/r7Hc9+mOd2xoUakguoPagfQ4p2ud09uI8qggUp0Z/IYE
DQExCvWOTHjWTI7LuuIq0rHE74sP1tTOmr6pEzh29BSM/VyZ6DfxzgfXlqYv44HxcLGYITwzmJCr
eJ3bG+/BvvmQoBWArG+Hwk7Fbdn8IWqLsREtcm/ZyYEAko5FdMis9xXAdKC/Zaw97bYlUpiwc1pW
1hGYEA4XMNZ2mzv6Sq1f3aUv7gq6rdKeiYkU7+yT0PjiI1MbRpI/M19XUV9BBxYFonTNdcP4dHKU
gsAtsXc5hxT+7MOsX6YSMSNkV3k/Dvi6MYPJu5TCrbAqZwB2oxyFfnWjIfV6SB353mzbQ+csAwuy
N6Xttxcj31rcHhWGt1X9sHUB+Pd0tlBlWE6HSGLipVKOa+W28utnlcpVc3z5uPdQsX1l5j81emB6
Q41THGTpCc5jSLY9CouUuGsJZTPGaI3tLlGa6XFpz9a33p4rJfbExs+LlqJ5E/+JITAKlFWA+xry
F3QBgy87rLI7NfSJojHbWD0oKhtBtuOVdN7VXi6Modj9Ojphh+AU/B/F8HArUjB/quT0Ud/RDGkR
kJ/dgAai4EfF+57Wz1e1S6QQqTPiAk6aS7lnnbSMiNnFf3l/irQkAMq+m4UPU4QZL7o9fz4ikW2p
jANRoFezSJxmbgn9r5VURL2MKWvCneMtCZItGg+nSU4Km+X02iKL1+VT22JXRc0yBSXE4DC2xbbe
mEQRdOcpOdX9v0kEiOdWI8aZueXT8UYCu83Xd9aveRhRcgx/m/iHNSa/H9EqCTkkbOtGLaCKBelP
GMwazlTwChEpzzWydf2g/5UoBefYa31T+FmT+6u/acrBVm785KJepg6iANg/ccP/rwyX/GwK5phr
pn6KxU1B+wEzX4Z2YhL4vmd5yGfIWn9W/UgmJLTOSHsr6W8hviXWzpjjYERwUGS0qwUKDNJ8Zkjz
UcHIMgloV/XenyG7CugMuo6jiWARLfq0UlQ9498yLzfcjb2Tdv1prp+zxGV1Z0Uxr8ev/uVXxsiP
x+ZLgP894/EodZ4Joz1IPZkPhhhUqbrrGbtn+n1g9J7/oKl0XxFHYlRjc6HjqUMvkxpGCOt2ypDM
tl6z2ckReo7NalMl4EVSesFTGkQhMSFeZF4h7pjSx1rGD4l5erEhp2fp2SNngTYfTCKxhIUeHIWE
TGd+EemymnkbMo0htgg5IdBNeTpmZnnsRNEn65qZ52HOp72ZAUYqw129V3M6HURH4JfwTVA5FBfh
N69DJ+7QfZizm8oIybbMaaV6i1ZtG9eJP2oj0DgyT7LuQ5I7l56Wx9VyB+cpTWjCHUkXmKy1B5Wt
TIm/tMJcqiXyXvpnRMYh+ptU8172otZkFb3uul120fF8hB+vKHLVm/CWNdGjhJdQNOdHOwinfEQJ
oS6HRM640w4CcPW5b1xZezQ0DJMVCPGbfl9YcDflRt11ArPdiOa/hTc+2bQxPHJD/CPy0NbQJZgL
5E8z9OWatKMUduND5cMJ1KNlZzJuxlyCOPSyW9RU+0nco2JkA/c3wzcYOqH8LKoHQgw4GjIPfIn6
no3c6HYGYxq+c4Zta7kp6lelPGd1O8MpeBEzKsYa3HKVMy0jaXqOqlBFAx/PBdsAZqqd6F15DYHK
QW0a3/FF/SkGqChItCUsl8KmfDKVhNJnD3yJICm2fAnvSqcykpXsnpZYQCQzc1jUXR8YMktSZI7q
cVwnSrbRqThNDGIdRGQUyqkrSGEh8nbtLuN8www21F8xhmMO/kLdc/YB1V3k56jJGyLkhoECKyCf
MBYpyjlpzAMxZR2Q1REsiWFvk/CvyQIORkPPQ1Tjo03tML+9ToSqQIff+dnm9a68dAjCfGsNW54/
5AvRe4WFO2wj8CqWpIU2FqEBREWDaLM2ppNE3FCv8QkFvOLNaMqK7E86M9cLOTsEmxdZSK8we+we
uJsifU8y7lOVON3YpjVBJ3FpCOzF11w/VfLP2+YN5FvLy94KTE0XxsEkuo5g44OpbSjwftXP0Go2
PLN1dhX7HCjLW8eQPkzIUAF+8q1q2LNbyMEx8C4aShRtWYm4/K7m6OngDUd/095un3wWdYQksE5r
0xs51JrkPdcDheOlGzCIJCc5ZaJDUMp47UmAZQKgXczmSwfH1vFkmu8l4wD4X6duvPe8IiYSng3f
nVNs+Ac6FS3DZhUwLZqeJX3jMNoo/YXYIG2EpJJuzOJmNG/zTOzD5xT+S8pbjsduYp2fnIfRxe5D
VpTFo5ZAy5sTHh4ujjOsxKNGOG24WQGbc1Kq0V8xzKieQR4i2jsLi3k3eHGb/hwnLEy3EB1JGEHo
zqpkh/5LIIQe3hUKERj6cvkeRd1FqTiaPxkb8hugpnFV5Zk9+j9h6tbd7CyJjNRaOUbTNV5+TN6T
Oj/eunC6JQ9eIxnpao3HixlhwjRRtevp/RY2HalSPuzNvhE2v8VGx9kijjs5lZ1bqx0tXjtlpBNm
AEnySGGPWIypKqThHU54lr5PIY9MuTMv/ZOk9h17IJ21RkwrDZebOZbAtu7N6qdNlhgb65Tm19ao
QaqfTZQwMXPLl5/h2UQBrqguTLboitJ9p9ToDO3+mTQDBlV6VcUvjq9vjJJ8arsHv7maksmBKPHl
aiwFm78dd4IpMaBl0QMlK+y2s3YM0Wo5/Lu0EJ/8MkKdaikgw4qfpfOFSpufxz8ZORI5KYzdK/x6
XkhUnRB4O+l5qtkEvOSTEeWU9EfKmqtR+Yj5ZqF5rqhv9Zq0Z9K0dCKU00Z89lSK5cBQpd7VVUxp
r/jrOBHVmLtWduQe2vZLC2yU+FqKXAAmvbgNX7vdHFdh5lsPdUoJN2XpJ3UB9qyqb44IvE7DoOGL
0Q+h5LDuxeFDTIZdCxUzHo87NEl+Qs6EamS9O29ZS3PxsmFDe6bV4EZs/bVta1wGG9oNw6bqtMsU
GCe8fQcSWov6LdbF++CihYkCpp1Bi6BWDC8E7Pg0xnJ7QxmNeC+ZyRI290gsRRYFrHwPIy7tFkeM
xdbhtUAvWx7Wf9mpk4z3MZney5Yep+w2SbTep2+qzfCMvsEGerBLqQWy2+y83DdGGr7LmwxMx7p6
c3ddW9FdSeCLsp6Oa0GXoPmGSrexKFsDCNqhCAmsUEAPFihsBNpnv/uajMb2MhcEuc03tAlF8tHS
21laISFm+if+YDV38cNU8EUMLB+9eFwa+J4mHZkRndpYOFo60NKt1jzHF7txKGCi5A97Z6bb6Muo
1fuM0a5yegxhtxmB0HKZm+RCLMpZqK19V3k3/bNrWR+W6qHdRyPPHxejWqp77FeBsD5WJtCLZeww
llJZJQesx2Xt5Ugslav11SgcA3lnh5hRDuabubJHn7tTnxDBXHfn0T3USb3v0DM2KGAXjXPCcGYd
bBjgD4GgZFQUPatl/MUvBxKbOOC0W20wQVaAGGQFp+GIsdyI9VvjYRaasIqBu4fVPB83NLJWfpMb
5bLgg27YWiZRe8wALhJ57rDngQllLIZbeeQzStpuvD40gn/17Dv3H0viCDNeApO1Z7dNVxwppGcy
ujiKknkSBeAN2Gk47lKFdxTfjvnZhHQX4I1K81ORiUzFBSFZWECyDzJA4/DFE4axdVA64yZgceUG
N141N+X9ZQp/hQUvRo/CGJsvY7aRUnTilku5rUZ3kN+aEc4kt+i4Qz00RH+F+hnp7Jb4rfUgNe8k
lsRRbVcC9sOGPQsLtotFScBFaDHvY3P3M02UKVdpfJ8GIr25NDELMYl0ZdomfoW0ZtRG4PiLm0WV
kjEbY2wQ/lI3FFHQ5TqYu9ixsg9zvLMdpJOc6HJs7iiOzdDkrJxVzmvGcraOi4fzH65zxiSRGC9y
OnchtxsnsZScpTFGxWUd1fI7ilM7Iux1byY99KTkbtwInLJJWGw4JjnUu+i3IFvHCwuyScl5AXjA
BWKMvyn/JaZYL6LjPEnUi75wm6HPsn214jN8fWLJ4+IjNhEvmvfs0U6EgOr4fGmOUmgfMII2oL1l
qjCOYa5mE3b/+OzDzz7kftWealPtI37MtbRhA7WREx6O8tbVgz1Ev5OF2axi8YpFrXsf2q8YZAOL
qVBhKENiYZwhCPI5exCvHIlnUBIr0NP1EFrhPmlamEVY5jV5J+umD7BqbTcKbSkoy8kKXfllH2EH
n2z5hiOb8rbbVI96Lc/hp1ZlfFihJA527ABhSkp09TQA8fQb7orHLPM6moB26hf/1p6fcS6xfFHZ
7rUo7ezwc/Z3IzePyX3GnA061HP2iaVybztpoBv8hJzEb8s/2+UwI7WIY5vzokkmpj60wzwVko3X
xgnJSE6ASpvXsduw1hmc+C0iZQnuCrPY553/ysgUu1PRC8LrV7MIwDtE8gc6lLeaHiwE3Eg/PtsY
+rxXX8J/7qIAO27krs9GtdM3q1Xv0bU6NuLg8PHijQFK+YgIT/69JV9FRIvEFeXyk0dE+251jFxz
jG78tc/V0ZTGzU1kA8PisEM2rM+pSKQq4KnULRh8p+ey6z6iL76TLq4fnDLwcNJzyn0WbZAMHJpE
2VWyF5f2ahMp/pbwR0XU/jGhDWkeVdZdeUZTznfle9dbwyZyqUl4WJPMbn7XySD62rDJUjLaU6KM
G8zHYEw7MDMKMmXSOn9JWM6RE/0ZUev0ZnMoMwbz8zXXc1/DyJV9zf0+cfOzSVYbpiRewnV0aqqp
u/RHTJH4LWVQPYDuk8fYPHbFXDFprne8Ks+I7WruJl/8bZAazhle/tfrV45kwmiGLaaqUx15Xng3
jOVnRw31KI58INYSfyYs/2HL280actybxJpM2N+hHlhMyfi6dj2INdPLLKLY+4xrAYcERuKV2Yiw
p7+m5FHTd/S86/QrjJFN55q/KdM/IT1LSAm7nYKoJ2ZUnEvrvgF1mCVonchonf9qRKN060Ki75ZX
Oz0jMMG1TUe3BOiMsdociCZJ/kb9qwaGB8VEitEP5Vl1G0bkpfYs3vS8PrTrTzwF1iD7qUF21k83
S/uJAw6qNaq8hXQ2bEZ2oU5uEkUech04kwuEOzQ+zHM6t0KTRRsR8ycZaQZaSDoWWTWwFbOgNhDF
Gpu4VPayYR0mwwhKjbq7ZA/tdMN6mLviuA7iUQ+R8KLYe72w7TGKdtJznN+z13SZGCjV3sWTJ+1j
XBgTiictK3fSnynfZ51+yDP12NCOzQynlKcJEmXdEuFwWtXyXMXSGWnsBdWXBeHwU1GTW1tnbzJ2
CZRSpAfuVBVbPKB1tB1R/L5y6AmE+KqvbW47XF7IuspGuIYOlKfKzE6yHl26RSUg9ouGqybmbFXJ
W6ZKMonryPqF296BFmL685peljw9D0N4lDL5ILuhzA5Pdxmre2CLXcUYPGkhDAw9UCxFfjaMvvFc
9dUFstK+KAklvJuqJeDVU7rnXLDJN1oub4autyg13ZeaBrd9SBC714/9HnNYQ7fX3alaSZOFmqIy
g9FIbQenYcH9tyD1izO75yvDMEsZ/KJpt9jxBeT9YkI+qgd4NViGbiceG8OrY4hcqrlle7OhaeUy
z7jp0GSfhiK+ANB4b3JiycMggujLYMFbYKUjLFx/ZKy+Y+eOSoueRUbgrvv6gkQZUaEGLm6ElKEi
K2vKGvmabbGwk+SZXoM2BD1SVuS+GZABb4gfJfQY2J0pcwomGvKGgzEe0XDzVNzh7h3JbjnMobI3
IANYs7kzeOXF7JctHFDAqlBOZceeuhlvURfdcWADGmmFz0R/Zoay2d1VmH3lEj/bijNBhRGqQ4yi
TrDkIGR0lixbrRy2sYPyXe9AB+SMe+2WI1lfFxcy9N6UQwTha8A8xbBAMFbdQ9bYEiEnS2lgIedI
PejhdStij06xLQrOykYwXiM/FDufWsuuC/6CENyh7uwLZCcdwWAZyh0O2V1a6PjI1P1qyGS6oEgM
QdwJGZ0qv77F6j40ATM3Y4kOtnEbDQ1WVRb0S7fDbDX7LYKIlNHKurCmPErm5MfpTIYh0r5p+FE3
swWOinkwVapfjXzW2eoKpPmgaZ8aYZ/nAL43odS9W1H7RDyzLRbLDbXhI2WYYkgsNUKP+5GrJc6b
d+LiGmUvvPwIdkTsVmblhPlsgA8UpO1mab7JHQEDMJ/kZKsxFLFSwkZ+RJUY8wKgPnuAkiTtjqOV
yuiv8NTwpI9A5ri0lxU5q7UVzBzLBL7zYUXUYDiy9lSoQnh9yYV3wuZ7lUKegSZoiPRd4oTwzJ7i
RNpHLy2P08jhgz+lPES3BDnkbi3UO2SeRGctJq1BV35Dj1C05bxG8yli0+wLK8yEokOpeB2lfxLe
3rVrPAvUN8ARj8iEQt6tWRIYqJRfvDs4GgE9dFADOS9lY2/eBmw8uOcM2CshD8IfFXRXSWDyxXBW
bb2ITXlOy+WoKeHeYhYHcXZpgZrOJ71UvBBpptbLxFVmfvgyYveSLUDmDRE9z15DiNs4bKYVPzJp
IJM14tjk+8drMCQrrRuS6cACl9UppBGK5zaeXFHDSVbV8HYFthMnQ5cckxxMdaNkKuEqoJgS4Ot4
E8XiWK0YedialSQivn78HyRoFvuWez5Wj9CE3brNgBtTbGc68OCYZKQi6OU+iE3J1ZRv1h7B/IcC
hK6doIsxlLHBhpdQyK5N0V8E/R0l0YkePe+ChLw3FGw+Dn2nzFXc6el+KpRDlKLdNR6ICwNN1ZmF
CESmhjdIgjCkhWrlDK+O+PkCwmhKVT1aEKOVzjxWon6MmD4zTxu76pDEC8nVpB8Newy6zH8xv5DL
NAGvadjbyO50yvKGI8CJVytYvrJW300WT1Fi7rtWh5xxMa2YdtRPVWLgTTKwRaiKCTrZ6Fan461o
pZs4aTfKs1FG06p8ZymYV2FfHO2iVOBoTNuQ4qyXWC5Qdo6GclTH5bhmBcsRFZS+b5mR2wzhRgKA
CZSNoaDpx3Lvy8yzxvwQrvF+JpjG+k6sOLBytkDGKfRDj8PULpoPUzCOUodcLiJImX6iTdw5GDcZ
LAL2geCDRwxWi40SpWc/j5KhyGXXZLkksgpbpIj5Z7SZA+PYhjnxD8u2YVXVSqU/0zXUKMMT+HgW
Wz1x2AwmxAMZJrFyMCMNsi5Qg+lTBp+ip8KeWfweZHSh4Avt0ABo8h4gFDESrwkUtXGijgdl6N4K
aT+bxc5yoe0tNZKFAoV8dOg4KeqK2w9GUDND+LAriCZemSiByIdaXNu9RUWUkiy7+IIg2FXY3aza
7and5zG5IRLCQrj9f670ip5TZS+RRg/IvgchArJcqLqMnBudDWxFLteY++PQboXf1yv4DOMUoZp1
Xcb+Tbti9Btl6VyH0wWCEYPnvHNCSNe4JzDiCIw/1+C1YYwqG71w4kpXjg/A6hYfXVX6VYRoO0mr
I9ZH68vuMW0o2l6PlWvWqDdDHd8GlIlYAkm/lRbIBgSr9HV9qVbhHCbiWW7pWPVdR4JVfQqH2Y/E
wh9IvNZJlZQVixOz9cDIqAoKK47TjqMXcSkKWQ8RaMtxVjh1wHtJ963su3Wi2e8cUzaO8y8sS4/H
xcNwgSeAaCAgkJ3ebtcVe6YxbRPs3vox5Z0dK/wIhXwdnqw2p0Z6SzXjTdiN20g3jjrRPs1Z6UYY
2pvySthoXymQ++MAabyjJqJrTZqrYTzI4BuOFok6Y+LBaVtVrwHJs1YfRWp+gM4jF6eEhxVaTKBT
v0luCCe6Q0L9ifjr09A/2hxSMuNR6vSTgTypI488No/5v6L+Wodi28BRYDEHWOkIDfRcqD9jeaFY
ZUKeJc1bE3fg/9DLJb+ZTr3JCUdWsWhcJqnwunYMhMYKWIzxYAnrD+M+ObvEMiDS+rbSS8QGJgi5
RxWGURlsQ9/uuumzHFpEke15GetzptqLNHyw4lACAScVEVdg0kJPEACtUBXyUFswb2o3y4m9IdQ2
HjtPjRVvDdk9IoBGK1uV3P1kxK5sJJh5LzwzjdO3VkBBsDcEJvybvmkuWsYKNdYvIWPOujjNf1bW
IcyoWN/pUCwSfigadwAEAghasVPkva23/VNQkw96iSgKsmawrQJGSLrv8Qq0VXLPWma2fOB4vDNB
JL244U98fWHdV8ivhq3yk/WobxKmg3hZJrQfOuMPEROrbO1ZNXfDoRam4/RLbg3pQXhSusm8ZnF/
W4hEz/XjtATFinCEVkirBBpH/TA+zZIwJBrcfgj9cS+Fxa7SBZ8GQ1qSY9idU2QiDVp9bHnyaWAd
S9tMpGib9XtqpYrt/gqohvDJDEanxIqSOx3u2UwLF6pPNcLRsRGaaa8YTNHiHPqdEYwNQhthOxlJ
MPfSLhnyXflsWV2yl2BO4jFw8l7aSgNzOsCoJsZ3yJaYsm0StxkxRSYe0GwZPUWMPPCubsjzooMI
eikkhQqkESKCLhZdA7bCYOx66VZoRkA7bYsvHadyztvmIpDp28ZwHimTEPc35ggtvLpX4DDInt8Y
uspV//MacFvttQvHy8JCPmRiliviiY98xWoDUCHC8AxV1kQaKewFibdkKAlLVvnGW01QNksYksPT
EBvZm9aRlRzRp4OFby17w22LVoB1GMBM5dL6U6WfkgKYnSgeUMZrBB8rrHoBE667iIDjkamsVmES
GA58WucvUh8YEQlMQdkLhTMmPqCtooAUm/1kAkURVJpUH8y2OaZjd5K76lww79K28k/Zrsdqqs5l
OIGzkJ1CWM/Iww9xRGVgZFe0+NeV0IoRdeXk5EXvK/wwF+4EEyphUftmGNLps09ARFGL+rYB/0/K
g9mdWEGlVYkpKHRXRDU8oBr0JHM/jn9maVcSozzcU4vLQ2Ibi7xcZZqZ61j8RG8kjHfM/+qI+bIQ
FcQ4Ihrk+SFYUvGkstoWjg5+GOdAAgxBQgqKb1lXXVN0Yvg8aaEAF828FGA/c/RQ2z1KSmuIFeCD
8n3JqZrodFrqfLDEDJc87a+aMCPAmou/gnS0Ontp9pbtaiKhMNx5vmOuNU3EQ6TR48n29aJFX7Yp
VJ9sVeJduf4+jUawJVyb45o+xkwBLtnvx0V6TCSeNt3HoFvICsDxjru/DO19XBQUhkd8PuxvHZXB
dh3Gb30sHxftyHZaTAZiKcOdRnOR/YFcSSLLKYz7Yxfu12TYhXXoV6WvppNdJV4kUe8IFT+yzVIQ
bicA7z+BdgTAE7KUzHHyUcaM4V9ZvKGSxyPYU4bwQk7hLuUsmiCEOUbzSACzNf1eNoNFD90MVkIh
b5Y6dSmA3vrytBAhtebNOVT0i4VuDHge5s/JEI5Z+B2vG9kUPBa7JwML6NRYp07UTmoonSSkFd2t
6JXrdw0yj3WhKdBrdmfVUykG8ZoCbJFHnN15jjkZIjx9f8ygUR6J7OllH1O1qbEQwv1a0qcXTi8h
oMOtk4lOJsbBoPZBhQ6ORcPZkgZHiaWdPJoke+fwcHs/KTcCN3XFkLxWMtbbup+OjprNXuGEz1iL
tqM6brtCw4YKz4dYVfoJXXurC+GulPqjXLr3UfyQsT79m+pAixLQeCKUdBIu4TgnokNvYq+wbJW+
26N1Hfi7DoVwUWhDBtpVIPw6aAuQjSvPbNuUHiHCbhVhxIFZUbr1OrhTfJiLaLc+Xn89EixTy6tg
GREGIrxl0+wTPu+bMpGCKjjchhFhRlxoRyqZRvqP7pE+t21inEG8QNMc7wyUxDqGNcnY5XA/F/Wb
RUDmmbhrq0ZyFqU/ocdZD1qOAFvMgqwmeRxwU01l1tS81n/qJLFBTaKpJ3+SkxNqolfyCUn6YSvw
CenIrVL+qDqm8vVvLlQ3SGhStSlfomH4JyuilZy5Kel3hcJGaThlTDJBP+Xo3gTgu9qpiPGvDo7w
KTUPQVo/hFH9YFVir8l8C5nQi7T7TESBBPuLuisGoqHscQmUWCdIDYopUYFT6CD9o1Jrz8C7Yuba
TbeZ8qsZivCDT10rkTKLGyO7GCQxqwPKgeIpZ8Vz8tvfzKRwtAKlXiEei4e44uWoPCHdJueQCTDB
bHivN+Jzmv7pwj2nZFBAd2cARGJcjUm/kWCplJC/TWqTEu1vqG0pgK5Wtp/En4bsWQo2Uz9DjbjQ
0ZWg5jCth+ZXx0zEtIr7LHePCKRSh2xg3S7Vh5G/9/LXGPFBMi8Tl/0Eu19at3KPdj5Hx2Isu+aN
aIXyxVmFqdpWLhHwffcuZzmUtXPX78pW3vc3sTsueuWshAjAQSTk1uVidQk6cVP9M9VKsAUixQs3
VonFl+RUvhEQhzJ6sociA8lfchIofw0WeqJMv5P8dsMbK6uDErJgW03IqOuZGqlhYaC6RgX5X9He
TBIlErhMEHufIdpH8uFUpK+0KlJIQdF6yrrQvLvTeknlu1H/NABOZkgXJnSTHgBGdI9iIBRfpLVx
yzADQJRBHAPsYZ0oomQ5qT8xy6god7r5zayPi0BEavolgVYbETW/XJFO1qXuyoZPW0r7WZWf+LmN
BJJ5yWL8QagdSchT/GBwb55MuO5m8zFEjoD0XuJR7YIcLWG4kI2C+90w3oqPpaA3xyM2YE7BhPQf
S+e13DiyLdEvQgSAgn0lCdCAXpTrF0Rb2IL3X38X5tyIo+OiZ0aiSFTt3Jkrab/6JJa4PMKD0x+q
8bdZQint/vacwdpEqKAkW0aqcd5psHXzbpsk13TwsS3oiEZ6+Df6Gyq012Tiv3xFTb4Cavu34f41
LPTpErGjgyKFQ1ONDzm4nIW0bGh+ttG2sPbjyJpMx7x5kPxpKfiuh4jy4S6wUFqazISE8Vbd7E5e
JDfQqHkmWfJmNtqbwZUTfp6LgyvWt8aHidUlunbKzPPDvY3OzIcerjqxZsKhHQFZHCAHo+ugHYIa
l366mMcpNA+DRXgKY3eN2EAFyKRwNdQd9pb1waz0Q5t/ROUvvj9reOYN7Lhir5jADYpPZItTZ41H
lfAd05K9kANT1W1dP5tJIVPTU1e+BqSJ5/FUdRiOxNyCIvqk3RAWi4oH4A1nKVSRdAfKbXaTY5v/
brdqjdAfX2gGi7ez6ZwWy4UluF0czI5ptE3tGmmCe7bGjXQqaV54VxyujEjlLIlMPs2thslp/htp
HP8KDYutAKiv7IWN186paENfb40h5/8wlZyj3UE1zY2O5N+TqVswqQSpQfBKVBdTZ/2/PM0uPtUu
kssa4UDeLPKv1XYzYFgp++/R+bA/xUjqev6jGYVvuXZQ0XuXhQNQAZ5BPItUTT/LC6GTA+1PBzeF
dvp08sxf6r2GopXreLrhDC1LsycRNInqKDXO8QFIDVO9WQUhtwYuAqXyp3oNjvOsew3V57SmZyCg
qfBRZfuH4PPQDkjUCS8/DhmmeCpPitI5/9JeIRY1qoe8XwkXKpfDst02x7CNX4vrPH/wX0fqroz4
SZhswpzQ/a6577XN4ik2alVwsycF8A/Z/DA/xpZ9LPBNA3lp6FpRErCVMPR4TxXnPNUwUStgsDZC
0KBRNl41EJrrW+bV8ZSaPxHWaWYANGCfmpt8Ni0cx7VxiKEEYBHPbBuzqnHKpAb3vDzaxYytE9vP
dKzIhiSjDUg69+XCqRoJPx0UAuecY9z0soeeeUsInA1l3zYkhrSt+JQLyaYJ4Cwu82QDH4THnMJe
C2e7nOt9SkQRqYhjJVZGv2bnlxV43E/qMHqy4/8l9qcIl1wMRV0bqAbhB+fQOwXIDrd9canhXRDe
+Jo+tf+fifSoPUlqdsaTaLLTSBxQVp2P+6rIF6xn+QRX+c/8XbqTPzkJkoPmLexFxCWtMw/3u94y
tc+W5xg49f45I94YHac59EqROz5WR/MhYWEShH6bTeyG2qumAmaweY/4Ljzw8I0/w9bjWuX9bSCF
aQ3KbdyNrPIL85yU5tkjxKCMbEUBY4ANC5tkL06ktHBtGw2BAnAZGiksygG8xovSH7RcbceEJra1
9IDnzkwste6OwzY2wGzP127s9rmrBcJixbjpDhp2RySwrcDSwaw6dCd0abcNMIfj1NpPpXGsOvsw
opev/k6ze7dH+mc6GF54yXeRO9xCU7+L1KS2qbi7zMjQe//quEHUet1+hfhswlPHtDJeKVaEyWgJ
j+ZUQSfuRDeJhcsHUgLWShx5EuM0HvHW9KQHAxFerMs8qpyVSrsWU01A0aDBiKt/PgdGXL2WNn6f
XPGeTVseTXJ+sGHV5TOdkidr7rRATw6bB1yfu6wjbG7pTUSb/dBNnrId2AYMm2dyQXZ5dJ11g659
Vs0R+rq4tGmxy2wWsjRpAt4QJqQSGq1sfu4m1wAHYOzTgZqgXc2GX5HPwdGfIMWSJx7Jm/SWzfx4
WoicwBsNzEWhXiXb877l6CDyoz8pz2jyFz/xe+6WHxkJ2k7iA5juFJvt5zy6RHK4x31+T+6g6LDr
2ScKFoKqoiKtL09tdI1CqNbZeIz/lXXq4fo6qAAztbklN7ecYTltMCcGtDyf2cveDJ3337uGLNd5
+8rrq4cB3HPROUu7N+uGfXXhfNma4MEic23M6u+uE8K+rQgwNInc6w4b1R+Re84iQtYrb2HaquUv
5RewCUWlGkxWWwODYF+KS9lRBeMMgQm8THDT7uNPPbRPI03aoA4KfExaBTx1Wg7t3i1fM7cEQLYz
GeXWSzs2HM0v8LoYA5tTvIhTon8vdBL8nO3qTFxOSCCCP/P6KMrYM/h5TfGsEtDHdFenrac+VOIg
wEZntNSK5rRweQPcCpk3le1NdLFHUG5XnZUYZ1lcBYrTMcfPAbsxQ39k5mVgPqxwYoA+DByvPgA8
AwSAzsDIF3H+osQdzJ10nBPeuLvVJHjNP4kdlVxWrOVbK12fmBTXqnDPh9+VaqCjgNqKco4iXpef
OHVaG0cKIcPsZzVzsrfOoadbQxRQIqHwY2I6SGzX3YHHHqvj9NCF9trZSWjN/5EqpCnMFEgZzqJd
Gb0wwy0wE/+HC8kJ3K+4kJzkac8wst44aSqYZMxnariNgt7yIt2bB/6XUtzmKnpMOtszcDzxwVDs
t5rhy2D4qpz+QzW1j+jRm/3bk1jHevXP7K1dQvdaz1zzYsOqpw66wc7SjMa+WVdSsieRiStHUrUq
dB8Kj98E+nfDEbdmU3fO7sk+g8cNgIegzDWmSOcYh0TLxupQ68Xe2NmDsq9/Uz8WaOToynC6dja6
mq/oBM8ahugFnnMBm8bQTz0eybi7tfP6gcDUQ0Zbf+Eqlzl3nwiZ2dNWAk7ytChxiTvnkL5qiqTa
nMKB6qixJxIk+flsloDtJtMzqNAyyIU4Krm8BWKvcsJvoTEI6gyCmkpxbmZRjr0VFvfhhjJcHwXD
XWvdzkN9UALlbDjVzn4dgMdCmLvWo34LxDHFOhuCOx+uhTOf8y/I+3IA8DzFF+HwA5bKTSJBIMtt
xFQ857KFv/qmzNabEV2cwSKiwMnGV5mDuXiWPxVLpx2cxzshuygaD1kDnxRjzkDVl7bmG9NnArge
JaGU6Me4fqggEtApEiqIdFsntghcGTwCNZxoZi1kZeHbBiERtuwJ1r3wo7SN9f0DMHE/3GhOwr/E
yriITtydfmbVfOyS6eRYRmCxc4Vd4P96RTom4nJLk9WDVc+mAkZf8qayB+PV6Z65TF4EoB/T0gyl
jDGQK5ij4kxLLtRSODV4QJKqJcWaaU7zFe6abaeFwUy5wsBzJGvjS9QvV8OI7nFVP/qse+a3gsu2
xsckOit2fXblF4wlLjhUSbanNPkuCsvrUw56rhV1fJxhSMb4b8fmR6+ph5zo9aIkh7Fh946flHB+
D548We1Z7GjS5dAvJu9qjBATzjP6q8nvKH81ulBn7jT14PO+pYeXKNlHxVHKMHsvSy6I87ls0Cs2
yaG4zz8LgoRZsVsG7WLrM++uNiiz4tR8Ryx5Jsq52pELoAskZlrOxPLn5tiw1dXY6uYKzRswp/qI
VUYTaN0Y2Oq6Byqpo8+qc8peYHEq6BDgdIwrsXo9DbJ3hc2bRU3DEvEk1/SbwH+dKcThjbuWvrCp
Or1zWzgShz7hr4suaXlyirOjjMd+eNRFdiEMZAB47bnxsVtSgc2OpF1DCmNE1O0s50LhoK4hH3Lq
9P9C5U8ocGhxpYJhc1rQlzP05Znc0NDda12HmlX5WsdiIn7V/atWA+tMRH6dw8RVB0U5LYGGtKYP
XmXusVylq8QSIjqn18J9Uaj2NS5f2MIKLAjx9CfJvAxrF2I497+sfmdAJE29+sZyxbxjX3DOdsJ9
yOUdjBYOig17w7Ycq61F/EAA1Vvw9eXTkTeEuf6h8ehihx7M/YDhzUl3g/i5uh5MlBH254P8irAW
xYe4BSGhaAxe/2K/6GK49jkLy8Vz8BNzly4PNvPNyxUSO3r77Ma/wlk2k/Nopo+4YHNMsQv1HSyn
QuUQjV7TBY26m/Nyj/NxyQjLZNC7MVTJEJIe9NguMg/VQoCXtpBay48YtYwxu2iFJKWxi3e9igQB
HyOiZRi3HQncPTIhp8lxRNLm3sAlMyTi2cx/bNHthiiiB7n571Zs/0CzO48mC0p2Ggo/mTp+9zS/
2dVpkRcbWJ5z3lBkMmPWnd2gYFxS+muEYjXyT0m+zXbbSWrhiAm5+WMAz5Q1E8vX5zRcFSfZ9ikS
1Y7is9Dpgy7b1nH5QfnJIB8qWG+XGyUPlexqCdrGUj93xlMLP8Pg7x9be6wb2qsjij6VNkapwpPs
XvBJcHJsGYn91RQ9cZkQuc6BJox3LedZVm75l/tLUnXTxuPZ4gzCF5FbMoih5up+51LUmsSwbUhc
4xyEaHSJfeG+3NY4g3wt4CfLCnd9YIHmgRrKxIfbTproRapfslI1vmMoPKrz4cD9YjfBPmU/2YnH
NWzhlkB2qHX/mWuABrglU4tPj6/XfuuWvI4WjaaXvj66+B0IgjlmfEyMp1L/6lSg3XL0C4CHtHkY
wmOO9Bip3KcJVhofbCUh755I22ILNHyyTAdSYUEeI0Go4WnB5c4vKfme+1t9SWKM4QpwuOGauEzx
qIHRDChvOCEEuBEdvdp26nBULvmLh/qAx0p0Qb0vWjAH1qUzFg9fnooUOQzXcaKkThxwV3AjSnGF
TJHY2i6b/dzYueatoVIehBtmAeobuEbI7M8CpzhD9WclTylNRvjoLuYRVGaQQP291eONktqtZoFw
wcIuiotdXIgpC8Zd5ZNeHjfd4XWLzS14IaL9/PXyjGdg47rJZm7/ZoEGJGFsl22F9jbwKydl1wOb
I57nKkfcBGLs3/juBrbdTBAHKy8PYlOzLh1JZnSpDwqX8lqu5Payl//o+zuunyPWRQx+/MzsHN7D
5IEplXcXHCnmKJsHhO5+lkHT81ZhO+f8hSfhGw73aHurpP2pUnxX3sZ+5t4G2EPhQGPwcW/Nbqge
5YDHo4Eis2nbc22PdycxH1+jjDYz6Tedr91sW/DIsIcBFExpaIcCtKUiYjIpx1YOaZwcTSrdaR9g
BZtSHAS5BoTvYj3JV1JIP+i7/ic44dmredXU2jg0OgABnPHNC1aKlV41WONGQfmNOm9tBFuhwXSy
7WNZJoEmkAR2DQiyaFG3evOuUq/XDt0L7yomUiKUrVSCtoZdk10rpbryKDTmE0ayU2feBBM5TsbV
p5mqAO/UDUN3+maq3dWkHY0RUxyEEthNfAxdmuT4GhMX8h6mDVAzZvKVRcfkB594LgFkeB9hu1b6
YSiEOhlvlC8DpKo20XmJmF9rmISmZqehCK19ivXsLWbuQYsFEvw7iTNs1+q5G6YgMpWNQ2FzntGI
GLNr9WJkK3C2rgcKjjjWjjXb4h6hV0UQMSyr8QENpwakgstgazsIHtlasjWP/myikQ3r6ziBvnA9
/d1wybuLep9n3xZKVsiKGC2ud9VDikFIjs1xzOE9hDvc6lctqq9YkKjb4yIAE6fthqsUzbVakqtz
bN3owukpFe0iu1vy1zFD7kvjWxN05740EKKQnBfwJgoDD/3wfq4rt9gsb0ZZISUVlwiyb5BnPy3Q
3GS9dHvX/IHjWpn1dnFTP4lfI33pA0gf0qKeDTxN49LNuoYtpzMd8yQ+52tLpQegNU0Y7g/EOvAA
2AeTYsHVvKkxX/Q1I0TlsqBaAZOy/O/JmzLKAYPFsUda/OYAPWITQGyVPiACATc0xbWMkxZMzyy+
zFHfHN1fDVxpitLsyXqEeQI6CL13DrdD0WDS1X5JffkqrXvP8Sl1f6GWCJOBwtae+Wc1HCupp6Qv
AVPMcmFIRYckgyhh0B/DnpGrMEm2lCdm95mO/1ojvxmy+3Qi5aPD1WFeUI15bi48N80iCoxCg6+5
0UNsaOM1Mthrngo6lbow2aYtXlK7OymIhhYHmM0RmDXYXJbfmjqdV5NyK5AB+/5e6OEjGuTbjCyR
YAeet7rV0ixSXuyqY+WIaBF3lOHujKG55EV3YVXM9dAxL4vBZ4SHaWN0NH9Ot86wbvYcMqkmdxuG
P+Q+jmNPmAii1t5MAb6Y5MLpqxroJhTD9Ve0OBuoj8CySnZFrs30hWvDBezlqqzvJl785I+r2Ei+
uAbCGyXuNyYW7CtBixmpmn9PzZvjIhjrawUPylEO3eAzptnLFDSz7W34Q+5wH1Mvl8Y5NOgU6S+a
Ep4ZrwRr5h7fgah9m21HzIfRZqxgut3poJdTbcCJ8hqtCHd74Vc84HvbZpKGmsdCC0F6v8p+bE0S
epKiN7V4m8BAaJa+z781oQZ1xZ1gro56I3F+dgGszAHDZGTNl1Adrn20nXOJr2OAsC0ZaqxNK/NA
yVlfrgEjZnujB2rZBxlIMacKHLwQGQZWdW1hIUyIDRtPnX20Vbyuo03QaWOJ6NLYZtC1I8+Ikufw
sEuSHx3B8jLv/TVUH+cwFTYcC55NEZ9SOnhgbpEAVJpghcZCEtbVzpnnnZqhpL+hhO9Uskg9mkmE
VbS2TrphBMawIJHdCYNnkXlvzn2Bkaq6Zs68c2jUXWv40Apabb2R7psIkI5S7Zf+VDbdvWnHG3wo
5KKvjH1+OKfnRAXM3SDYqtTcaCSrOOLQ02r2eY5EkGjsvU0JXY8x1emsQ4mtfBVay/k7Faxzxt7r
9+yIvW5kQzB18IgnPye/tDaHMewmHQFdX42JzbPBzvlaahZmJOgGm/ehcRxj9QgDaVpvGra4u8YP
x6GoWlev1The9D4/C90EaFufWPxoP2r+rf0bMaj36KutuFo8+0kSPgt7uZYpKI92KV4ZdBQrfori
nkMnHFZlAabOv2gWN1krN4JC8xWAOwcTNb/SgPr8bsnv4p+LhWOmt25Yp2rHOjhmRi9LTVxxlacZ
yK8Nzgt7F1dI84juyiOf+MfUH5oD+1S8+vM0wVmXOGiMH7Iu6VjnhBfHGBL/7H7Es8V6bKfNDED0
D8soGCbeLZV9HJgbhw2CyG9pKSimWBe3EZZqvAMjT0iH+Ufz5ttv6sPOkUZvqXNjnr0ZMfJpvqOr
/KEM+TPWw6doQBOXPPiu9RksfCS3TXeZr3yv+3Lh99eqx0qnV0P4vUyh8/b7thPoNOl+/FsXICMb
HIyYhvvs/ipYn7SUKmgtJmK+eooVmHchmEbcgP92aXMgp0o1HXtP6JVqg5wCkl+1z5PxA/5Eq26T
4ZWOd5OZocE8HR1zP6roSzOu9dK+WyJ8X5iKIta9Dv9Xdi+S5Ua9A7o9y7EcsTnSzlFmscjEZINs
k0OE67v2rEbE/jMtSPFKOky0mEYxHKPRmku8z3GuOS/C52SwzEjeZTpc7YhnkIwhjm0UWR9k9Yhc
oF7Wrkgfidpf9OJFtywlIQ3qBqUwdymeA71rSWNDaWFbTBPGvPltUDPrlh5+nayF6WWc5WIFgr4Z
harTny6paY245FqDQERbUU+DSwvQfDD1lWnNpY6Ko/G0UuKS3iHf2AUGqUQzCU+pUE8ZiG3HZcXv
NZrrs/YaVIX7SslLho+2XTwKLb3ScHYGq+D8d5YOgcpyc4S/muTx1VE4tGaW5zn1oZ3xsDHARDwg
U58hMtNTKJHxDTdBOV6q1g6AkpzD9G+ahHujm259GT0yfjdtwf63ELuc+FD+zo1fyfSvrE6+FT37
JrfEOwCvKn4BMV5SrboIrSHx8Kts+KWodmClZTCYGh0J7Dy5KG72VFhe9LraCiw/EnFZbRzE5SQn
MkF5Uo2rStt/tu0Jy8XV9JSPlos2bGEiI79boJt1ZO61B3HyZ22oL0rpFhDVD3eQZ5upLl70dx6D
aA6I/w3xOr6Ww3GGZRHiXacwbx33Wblbi7oXobOTIcuyuX8ziq1ErqUYKBDPjWkqV9m129myd9iy
dMxcOXVEbhl549R4+psNliHNMLkxCDBzLcZa9b4xa0FoFMhyvEsUSZDTuCRZcV2qESjKZdkKev3o
co35o1XMRljjYCVO04mFX0rNZtckAEaZyZAhZ0cvwnQZ2ehJkceObHS1uNs192h8Z5dweGWmeutr
66Uw3EmJ5xBRbJsaHUZXELlsu3jlxTCeBvtbcSDR8gyhAsCk6bVyCILzpsVjZ/7AAzeTy6cAbKSi
goUlccCc17VQpnclmz9Uerlrh+XouyCxpRufiexe/GbfxpmhUnuvSMdbSfdywuXBt5C5y0NLkzt6
nGn8yKfhWNtsjFk5f89JoN9nVqVFe54xm9psb7Sn2/01M/sC1+9sJTuXtU3TwyehHqZXUaarC+fc
3gjLA5UmlN4R/OeiiznBClKCO4nCLOJexDhh4I22HaURxtqZZVxjUIhi+ZUn3SVvpnOj/ax+yU5u
wb+iXnVmv10fDQjUt8okYvhSwwYZ0jySz4iVM0bHYFJ/RkhXLhrleIcWQXJmjQwWGUUYzKvh91i5
2PAOo118hEv4bq+L3hJ2ZLtlv/hUvKypbmUxXKdpvMRTfZ4WKtYpU4Ks1isESkeLwMkW/UhxrtLu
76PfWz0btaIMEffAZ8ztdZtiyqojPqiavAld3vRyk+TDgyBlFMdvMm6fS+7eW2TUbZv7WlYds248
drD1R/E3wiRo0+gC24LfzD4NlQC8mg2fSmyxDae8t9tF/Zjq+SOBKQq1rpNvhvGPZkVWS/1tqpWr
K3dcOQ4pxjdM9Ys3mgaW98kvpso3CoJHy5vd/QbrncBE2sRUpPGUbQymgohrhm9edegnsCj4XLFP
xBP03yE+jWdhkDLIz9G05450wPF+csGwmd40X+bUht2M7E1oZpCMRHCQEbrS6bMQ1skp/xjz1tLL
y8x2aZQE7AjYmpsl1wmrWb6kBLJvyaP0eM8ocIy6pxJVhy5+Vtws1FOLwIPbYEsKYqEyvtf2JssA
lkKgBAZwfV1MH/Tw7sxAiVnpvOnNQJuhPdVBMjpBDoFvVyxQLRbnye0TKv5IPKvnmBgIZTDB5m/J
U8+rd0V1363TjwFsmlr1N1stbwPYNOGXQNfUokER9pHMPEHCjKyKj0mJ85FiuZTrrUkH+ehNIvUS
k8YUrSVURWGpg5W28BpW49m6Gv+l2YunisAl6NDy86S6cczsu9K0foGxTu21U6gBUfXzISF6L+9Z
k92T2bnhrTKiYy25z0doSHsOZUknClt97em/ZmPTv8vh5q5BPzDpgkTlpM9HQj3HkciqE3OHmbVj
5OmFRizyorv9JS61bRiRa7KXO2HyxFDWsHm5Bpgyf4otpl6CE/VPp7DOcSMvRiJPdXTMYLehh1Fs
cIK4QFLsQJZY/ugd4zZz6agkacJsvHM22Dnxkt5AizR9w7xncXsSyDXzWe1W7u9hxqUzzV6MtzPi
+5jBr5Bmc8XNpTJMn0KGEABRFd+JVZHngT2EC58WHE+yqVUo1atHbQfUbmdCIGrkvhFrrwQQ61jx
aF6nMmFCWDERVsZJ3yuhZ2vpySY/pPQJHWdgr0Ks/LTJjPVh4UtYrFOtFIYoie3F2oc0g9X1d5ui
SHG1HAI9tnFQAkEvQkCw986GHmW5Rxf6f7jSps36aPQn91+r1f5gfPf6dAp7rJZOfZTfA0DYdjT3
hCP3BsQnuhOG5A0M3DWGV0J7m/qPC8c94klDCGHBIlV1613zkNFZBeuB0nYa4jJKPXLu14TV65ho
+E/GlPI3yoTd7ls+wVPvFwCMbWrbCuuhwyFbX7OmvUM7KsikEEow6BLQw24ne7FLamWnk69qcxzQ
aPAldWo4uRzLgaNG5qCrfclFvbQWH17ETJ+3xvZUjENQ51PgiG3a/D7XsXpwSEU3PEJVaiTRLrr+
2TRBijfFoBqeXfZWpF+V+k4+wQZT5lKx/FYNH1n0R6cJ2l1JsLuKZq/0Wsn4CPmX6byPDJYOPPo2
y/ARL3zD08kF9aUXZzcl71e+qc6XlFSNGj1YHpTsh1W7906nKEROuyYBCzhQDH9LSrGJq6/G+ik9
BwHDRTqO1OyQ5TObkWFbYu4inHEcq+lYqMZxRn5o9oK3fKjOFyZK5NMpomOLQWgcrmIhLQy5ftom
j0lenJWQjcyUfFc+ganD3E5H9NDq5lS+RNCGOYEbGVQHFeAUk8uM9ypc7ZJ3Za4eO8yW5mTQi4e6
mwaSD2qdMFGRNYTflbkJ+m6x7AxpHUJ7OrQsc4za2XMzHqXc6O6/FGBQZqGedjv+7gOWUxJFVX9u
GPJ6FGCzM15lDIVKKd7nPn1XOWoBf6h+Wyq8sP9qPf1M1V+WfcaV90S3Em9Hi08l4z8RFTqTJ3rz
0vOCuioOjsqrpfwVuBKBc/Eo4erzNO3qMaXy7rD1ISQ01G/J/xYmE7E45HYOha46hbYLPZWH+5If
s4nj9lkm5IgFzggt25HsppF5YlMRh/0Gr9GCO8lUgsJ9qIPJ0c+ESYJavM8OLKac2QuY194EfiDZ
MbOPEaj9C0GcPif4+9LL5xj/s9JuP6vUqIl3ggf4+JQeoiWvWooq5j7MXyiPBIv0+JCdtOkfz88k
v8+rIS3+R766QKbIkCnMjmcQB+W3y2VaBVbl4CR+RLZzm6Vxp11NBGbsUN+2zSlR8AQ5Gr1EKd4o
5DhNtPC2hnSGWYzb2Ozp+ccyf2D8q1y5D7UvtaNbgbmq2w6dRohux16oK78EkPu3BgdQg3iSh+2b
om604iGF9GPhmSaNi0EqUKaE/6uIY3je5HvI+Fj0BFgxJ/wbhuLqK2sBGhkkUWP15H7WRAAS9WSR
tUGMp+TVxA+e/a36z1Ru165rg6+oPytj7I0oECJlKTu0dCgSzhyhfH3EefgaWtg16ejpbce57HiW
2t8ss700UX+dxv4uC3hZ2ugVftdmb5xVhLHDEZTDcMraj8SB11q8rSHMSO8IgWzWECaVNmpu7Zvq
C+liovbPAUxRXHFX7BJ7JzeNgQ0scvcSFCzKGysyjHqZcugFhWRc5AHlEmDYtU17Ibd/meiR0t3y
oujpJWG536egG2bnpH4swMj5RbAaL6fRLynN0uDF2Bzdo5F5FbRjOe8E0PTG5qI30MCksnrt+nMi
mos9yKuhWeSijhWqYMqOi9Bm+T454p2mk/eSxeLInrFkMbdeNAc+qDmVM5Oxr1ExI2s7rDGCfdJm
d72P7qpu0CrW3azvFUIOJyPSLynd7K1O4c5iQ/rPNsVnjs29GF5qr59XPjqWKRDayAlQ6Z5WzJut
IiQIxy2tNYLm4jDo/E3P+kjCkQl52xY1nPq0wd5dXiqPgvpDZrOAkssxSfOTpEO4+cVgO9v4FfJA
g0VaY2zRbOt8zuXOLtqg0b/LztxYTgiq9R5FP2s6sGXO5Dfj+NwxQyDCuvseVKqdEuKkbGkQxS4v
/+o4XRQ6iKN7Jcyvsvqu9Z0R3oy7YhLMxxRcCgC79isEnzk13Skfubg8O/sVATzHuTMNy0ltbvQB
2zPCeC0+S7b0qkvirCEdz6rNLXauEeE2sr2cQcTAiLPwzI22pr0lEBc1X+Zlteo5tD7RTNbpZ665
cvMXV5pb7dn9FmF9cF4jkwNkd02F1cGC5z9ErL0VV3dy9zYu9TtuAGe2AtVWLwnByLTnbNbxyYy8
WgjAildTV22aqI5MC+bi5yZNdLbiQ9var1YqyHA55yJRFnVht0NTe8o5iTIuFQS4cOJN9xWqNL2y
oqiJYG3KFzq3lD/CmRLTqN5XNcpIbPmsjcNfIaARHEBmkDJfeBFejnybuSzH3I2wUf9xUIYYN5vi
FHKVB28X8cdXmk6nKc8oNigrr+5mfMv2yYws+v10rOJaQL+2iq2aOTzdhnvxaWO2VrFAk6OaF9Xj
MKB15zNP0GD6P46g2pnyDptXX0svMP0Kf9hQR+ancesn3c4pIbYTOG967Wh8AykC9gZD5cV3ZNvU
8gyvmaVptc5c2TWf7HNRrfuJbd0/skufaU/QdZadn1r0RPh6RztbyEOFexMzRtNes0X/H6QdOmFk
BkOSE7SsMdwMt4l64/QeOvUDc/gzicYnVxvmsWIgvglm26F+NoVJjT1vM5ClGdiMUQ2c+63enFP6
JTXhBFaFQjtkwVTrJ54wsPMNbTxqzi7O5G6U/ckZEEJ6i2j+uEV2tF1q+wrgbNyLuOF7G6sznib2
oCSrgJFaQPb6W7F4ul+GvPH6Yk+tZD5+qDsdj61ZiMtp8cgbtea+o/alanhwTjymdiPwhuYE2oGX
jaYuh9vG6Oe0AbX3NK2eLrwHdVzeKfOR0G8v6WkNi+TLbR7FU/2VcSkwQXpOgnFMHDKXN90hHjLS
45RBfkc6srpYlyghKXse0vzSVISMnkfCj3YaCYMIZHp50ZXuXGp6kLb2KQEI2uqHXh/9ndljx/WG
4hm/O5ilLcLdJazCghV5TqVF+xl7Op4A1YCDnP0xJ+1kNOB0BhgbZIpSH+zRu3yzVKiSTBzpH9LE
QS+7II3ngP9opxDXpX0IWbmNBwugjFkiAvLpoUjcjgMnNE86Xt50P+HAtoGzT3ShLAf7HhHqqseZ
cE5+HEMNp/BHr7132H10esAtOLfk8tfbA+LGQonlctIK34bJR4rUUe1D+zlQH0PWNLyKEu0RX+1v
9xvUXum3yy5X4h3+PXi/wZDyLuJNPRu8hS4VozCHopOhxYOuXJ6hOOQQmThH4SNswybe1tYPe6k2
xENU8dMlUePkw61hKWMUR3PcRKhyeLLzy8g/fMmA6zMr8/NrpsOyDMs65w43s6biCVtvivlEdpF2
NG4l/0fSeS1HimxR9IuIwJvXshTlrcwLIbUkTOI9fP1dzI2YnplQS6UqSDLP2Wcb/NvgJiVQqBk9
cTJYkJ9t2Cwy5jI+VlRRhw5zhXs3URJHc0CWBSaDJHivOa8wjpYMTmVIMWr/Kst+H0CY1voll0Sq
SZmAF6pDF7EI+kBibW17vDBoJDAPdKRbRLm29DO0X1q/kOJ/k0Q6W+5GxrlWnKUREMSH69KIJxDv
Dn29Tb1pxJeg2v75OGm1DEh5c3XHr+N1e6Zb/1TKbAo7k/cP9gYp/OCzz/XQbByQI/KUsoA8KPGo
QE8AdjL5HStZmwCnFLN2FPZJ6NWMmfsCc7f+TxYP5iYmCvrAQWWRb3zeS6mZ5wKOhV+uyDRettpX
8eS3Y7TTJgpmDRtRC4LT8SililRDdevP3Xq4zTFOa/0PKIPbnD8tLlZta1LgJGgZaGYZSpJw4cTN
m+hfIw654h9UAT7lG+0+iMq66BlHkPJioib6xLhriy/o6DVhsvR5hzrXVOqhttrwGv6Ymv8JGW4B
ZrcxdQP9iEQcS/U2S7N4cT5WXTXLsP+YxEnnTufzU2PtmoChEOtE5gK2OGFlZOIpcLcAYvRTByOq
EycBcR9Xq2hTmUsYf88QtaI//OhQzUZF/eQJhDMN4ukIjCsmeiGZACHGWQU8eZj6IQToIMRg6T1F
mUF6fcD7JKZw0ZiXSrwaiKPx8Ag/IZFiOhCM4VutdG8yl0uPzyXfywJC3jlzC57z30R35hvBvgj+
ZJgqfrUYGZ6n2pOEbEBnvhMYO0ISGsFZ0rmS4W8V0CCm7WG0r2mn4qwglgFIRUv0DHvPPbU5IyWM
iJp1E/4W4fgWnRuCqJv83rsdTUKOUoxCzdgScFt/lrQZVIIqJCFlFiIML6RWMk1Ji4UUWqmyw76O
kBmoU7FBZNPww3VDvHCr9DtztZFG4TfG7ngeuYCjRP6HSsvICqHTUWlmULHI89xj2fN8wjHYJ/NX
ZuEdjM70NnLv+Z2DSN4tKki3gqekpg/pgtkSA55NJHFUbYrfwX9x+4ttr+mgfcMuH17IkOlfc/rm
tw4oV1rlcomcG7AYw7VweEgf/BrCGxbNuBVDiKSfww4/GT4tt4JJA38R3GIzv0X5rvrlVN5qrNMK
VujKQlKhKRtl/tRgP6xBVitshkB7ZuEvhgsGHpOxE5yE8m3bV2useWh/SN9bajS4vOO+ZOb7mzHr
t6LwqDLVKD2tGanW6awzBqCAqCyyUYPLNcFs+OQZiiwCwodXGqL7ER6XudgG/iMcCkZIu+XYYQew
M7ld4twa6d5FmJ1+6xO+Xp/zWLZOEcTeav3LqDL4y+i06Cr7Fmsd/Y6MW1LXpAffEjo2eAHtuc2g
bNLZcbwsYhq3yVIYJG1xesLf6jChrMwUvGaDZVSAXynvAw2kNiA4C38tNdmZdM3ZewHzqq+2g6BA
MbB1f49gSNlo0azPGMbrMG6jla5/mXWzvGu8XIWx23RQIGqhZ50DsE5+hna1d4H9eIDw8JEyFjQv
DRWc75rviBsoBLo6jyoUb/3wN8Q/Ec5FBSyMLsIQFEVYSc5XPMAdwqUmRFusbFTU0LZtLWyoue34
p5uwAVOTvrKCNgz6TtwjCZsxoS5tq/CUG0v0D7mZeTZbo8kciHKrjbpl2w+LCJ4mHl72sBzvdpOh
AQ3WcpitNDXA6xCZGPyiTJ1Dw1Xy1Bi5lcl1sFdaeSIbqcvubUOiEmNBlTFeU15ss1ojjtnmxp+c
YqJIE2Dkb3FGTA+PkRYwCQ8v+Ixn4wp9BsHTuYXXqHgwSLQx5SBRupFMCK/bcgBwCdvtNoudheUo
V/KeENYjAmS9ENgaKiuZyB+EGcUdn5+FrK1SuBhQhxlv2Vs7Glwp9hqpW0oFtlzOuQU8HsAfRIlz
TQgSd4uFK5WKq5Zg6sExJbOjNcgEA6Dq8mk5tv42wzmCQFolStzGQKBg7ieDQKIudTWBmVMXUQc4
W8Lk0Dut4s64aqlzOZloLpkfVlwFH3OT/DxSDTLAO4Y+YYnhewj3E2M1ezAOBYY7mZGuU4JE82A1
Bs8vtenQNOycOe9a69fhYK3tGlAUEzsNuz946txfJ2m2WKZsOdBg6aM+Q3NJ4xEDSiUj2elyeWed
xtH41gwW5f2PQ+C1hicRUkSGcDGCfV09jX1zCqk3kumAheYxac5Qw+z+p+1fzooq4TcG9cdrbT+X
AE5X7Rm/bQxqlpHZB3bAixFq79jmbk14nF7dYeFD+PMxgI5+GrYTBXJUTj2Eb3H0M5EaVizD6hmN
5sbnOe+yb7O3T6g1z7Gln8OB7tmhVI3YFa1lQQicwwTOqD4pgCgKgEZuFvgUIYfpkJ2xPDsZzapJ
vwlSiBA65kpJ2biqFTBZixbTnDy8YebjEluaIn3JC2Yv616UG0nGKAGGjQ8mNSuQ/IeJ6RbSYIGC
wmZTxZ0fWAxd2nAfcSKIf3SHHjaVd05k4gG8TBnjqn3o4d6zK/jj4+lc4iAarHKIPop2b6iMirGb
yyhSVhYm1DnOagMk0MfBwWWml3wqMYf5hNvpbAg0MGXBxyQTL/bFVs0249skzKcwtafzEVifWalf
o9a/OnCkMsoxH28i6xL1CPAhduRsdEFzh5gKuxdbtlWE6XMt2quaqZh1jtfkmatr6LMckAGXDB5x
T45DaK3q9F3KTTfpNCh4k4te3rUaAminTdS3m+KpiOGsgqLJlLMj2csRHaETr2P9LuHWUr5kgLhk
+6dCtq2lvUyzodhnKGBnhOUBZNQiNvGMhmXC+UlpMfTJllqTUw/GxAJvvQ9d8leU2Lz1BVYMBqwW
pg8GztrFV1DMqfUE4n2Q7RnwNGDRxOGOJwvH/GAqCzJWZmPbadv4r5LXU2V/TTnTUb/Uc4kIfzgf
ETDyV3LhqSVigfiMHyEG2dFZfjOofiY86AeY8txQmi9UBG9NSGZM+OunYofKKxwWnOACoLEHiHG8
2VCIwz6c40OZVTj7ErA3C3YDQ+5hqPA33nbl0wpij3n0PhmuBU9QtCnsNUpakVmIIewtLQLOOAWn
IUc2bedhjDYZvEFcPIZzARdzeNT9X1qDqEE+srRnFQ83p2Pavc62iU1GKGxisI4cWvbGN8+JnC79
b4akm+FZj39q0d16qkCHFlDGaAnlLryVSoNcA2uJyUAfuB3qS5OrnfBp7y1OVXU3ubphQVKHv3k2
+WQSD2DC6DAWEMtBTCjt7229LDqDqCaUT85didO7nK8oQxra0HZuQ79paqiES7wGHDgJrV3s+Gb6
jaLV9zRCBVPG/i/s66fRX32aEij15nTjGpvc9yzOXGt6n2+gTvsQG2/l8NeVhJ3UL6f+hOHNMp9W
rXO1jXMSBx7HdI6m2EhqeFi9R7VmWERJg9UnKsJ7y3L7koTJY7gubOBE0nwKQPpWBlXjvqmA9AF/
/FFfovulu4d/6zzSXLlrARM2jN4V2bmpQ3qbhi0PsGBRhPlNxnGEyYpFRmZe8pPaKlMDfBJs0MU/
lIGp4/HpQupY27ZBjnC1ptTQrTtAjL9S43NlJNBxkkNJq0Mxl861foHZcnsRloev+KanxsBkla+z
gxCaMGJFx43nyqpK+jB6kvLIfpveAYVUGP75jSo6x7WOb61GGGb51ueJpE2V0/do9qwVy7j4ApOJ
5v4DPi2kkbzduTFmK+P3XM5WPJncBQjqtH0xjLuWqAPguruPREyidPV9ntlvzo95j84Gn3f89d+T
FviXfh+LPRW9Dn80gDoc9vyIG5jHoIBwl6xh7VAQ72RkuBSoNg3NQF+EsdRCVentZy7GaL5ySrah
OFDCOTJn5Ku2w60Pe90hDyUwK5Rdu8iBnIkHRbFmpy+THg2JtuXp7HTsX7Am5OHSQGg1iZguboa1
cz6ion6fZpMWjf7cym55G3oOpkgMKnGUZpaw6xzcF4MPTWK4qGyKmqqJjcTIvzruTUY9iRM6xEx6
G2Gcxdx/7se9wGPMCbyUCTKu8lAjtAhZywo7Dj52lt9qZKC8By45RybdMzs7LS8vQdNE9xHhcSou
VYQbCkhANLxaTHQ/sLSd25mawzGjNK/8F3tmxWYSSExBQxpKnj9sCEAZcZi/shzmDonb9ifwt6xU
4qXNC22SybJkD4u057y0QENJUuwWWfEVhkzWZNfJv+gJdKQslKZRuqbVKtTN3MoPJvSQfMW7tLkG
7HSEFqfvrAcaF8C6E23qwMoIe3nuNY0aE8Oewd6e3n18U5Nrg1diQEBje45gAuFANkBnp7UX/3g2
S451SV9FfJK/SqxNGovSnFm+EJRXDS+L0IAtkyESZsBPe/hp6droNqkmhjy9txTJfHhbHndsELy4
L4B6IDC6bnQGuOsb+8TuyZtVBC1ZehyVZcqLjxQqAWsrp8+joaXnbLCQcroPrirYCc81NQBd5txp
8XDS+la9jb73Oe6DPnzjJ8c3iXMaTQRtLlGari5U+Ph0YQHWPAgyOWCwAEhRrRGsAgH7NbGIGLfT
rPu7/m2KfqTBPMn2NcQLgd9vB+ilCN6SVtHZ5nHCcSS1vIy/nM+WT8CUgnNpftDGkvRXKFnNvuW5
5JgwTlI4PLPyGRpvER2QPpXe6JDPcmohBtAoR3cOJyx4Jv8VqA6r9zEgjpHiyx+RcIvsyYnGTZmf
loJ+l0sUfg5CZnZwtPtf0ZsbdH7LxAhnJuqCZhHq+XwtItCVhw3177/SBotXcB5sSlIG589iuOq+
6gl61WgzynMaxZIHIRH/YrpQ8r7FVjU/WRA19zM41zxJOm609O3pd4O0CeBCZu2xhkw+suD28yYL
IiHoQemm6VmyZ8MrJcG9Ujdq3aMAerGTlvPO+6w4YW1M3VjRDQiA/D7CHiEeQNbn3TZnw5ExKJtB
32w178lcG5XfNpr4xPyxvKW9Aa+lAFfLfqNZTzU8+AyMTwsEETLqZhQzZP/QZU6r2a8KL0T0WCsG
k+y07IMZmBIgcLd1geemobxLH6zjUr4RcDpxJfgxdgkuDM9VJU73KrTny26an4mxYusedeKSafml
HRepABMpVtQ382+Ki8PQQmmMSPjmahL76cwLcV6FEw8VFzTGtPQM4hMPC9gCu7y+C4jTXL2pPce8
pYlbjGSia882H7kgHoSHQ4cXOv0rfnHYwJAIRSbO0KQHxwjge5dIdFiVxi26Z9uWzWMuotglTB8B
KglMd/Aj3VXta8tdmpcuJwSP/YiKEoE91DqzcK+ctv1HKggbGOc5De52BPpe+BznFKv0iJ0c/YE0
p15zdVy2dQY8BuBMcfTT97KWj1i9luZRgsWx1liJ3I7MeKNuKC0Pp2sYqFwbzMOGa4pchYeTqFfI
iUBOdLfshjOAFdEIUBFKcLM3Jc+BRr04f4X7SDRro3jshsWvzaW00/eG2X9HVcwNLJ49wkwqsCAe
lxILZlfwyKQwdVj65ROAcjV+d+BYKgUKu4fKUuFIUNgNVC7XfEk4jHh3WPk0ZXpnrRwT8aKUpATl
9Uf4jbiToPsslD1bj9meEPotARH/htETnUa58UOxeQ3ZyOiVh/t8GnBHK+wDUxZzcZx/n8Z9kxni
bUpYqSbnZJytuZAIv8k7IGyaYz97D9CHDfNA46zwjBBnx538cEKxjs4QGQ+wWPj2Gf/JsfTJKFG5
BOCO+Ad17EQrrfhKcMTtgZ2yZTv8OjAnHHgCIe9N5ZKOQKZmjHae3XJshxUcf9AaFZySJUJGOBD6
AH912Oh8AgPLF1+b1ulsfh99TL0rg+UBGiUtykNjLZcmzEoMVPsPLWRpbihWK5RJ0z9QFuhEbJsZ
1ztdZzgVwtRAlPDeA4tChyFCBOOJhOroCHoDBhNtzIbnAaz4z2zDJQ47aIGBNZdV86kiwdVllCPw
PPxNjHNoUxzwnTKVb4CjUXdHoDSqkOxzzEecTBGRf/mSvTGpnV2Bjbm4BxkEEctlE8venZgU2twk
ARFh4+YuGKz7mw6iqH0hZDxHjYGty2eQfE3lvito0OsLc/5B6tg67b3FSNyUDwID+zro0dkuSsxw
/cJYdZmA/vTSqK1zQiccjEnre9aoxyb/HkW5T3C4hhJ+qER+JGZhaePO2DTHtn5LzyP9tSEHLL/F
MIB6TgfTxL46eZmWN6GswdheL9eZjxWXhot7QBAi9wGAK66z1ew51jobLlaChY/SC1SwmVuN9EYk
50B/iYgDrd+0ovMwg8G/G8PEuZrmfKQ9UL5L/2MCxG9kCy61yw6mzoVQRU7W2mRhUl/GpheRxYXo
GX/wNjH3RvyvB0ewuqOpRUcG9YsatL0Lfk2pWPU67ViFNE9X90OSk1t+9AleqRCXIsXpWEZTAj8H
V3KUyeopUe9SpR5yo+byXLMBI5G8XGGzuALlWSXUvc5wIrate5vnzNo6SP4ykh8LZYXsowyw7ynW
U02GEUYZDT4JODqn6FdTL2Eey4ie7E0//9el8Fw3UoM1P63PSTGfUhyvZBPYSZWXosSMRbvgxmii
ElCx18yUe4lDS2Pzlsnzjq71SN4eTpeMLrQdVLRizyxfThfT+IyDh9qS36mcq1M71lsatEC9gBpI
La410VFX4rV8GOwSOAg75jOCHXe01W35gbIu8PVNEjMZn9C1z0Q7M9iW4UGURHlliK3X+Dumqrmx
m3shopVhyQi0AzfI3/sgX2B0oOpeVJl7Gq6DCR8o9GyeS9WJVhVQryRe9iQ8K+88tj2VDL1VG2Pk
jLlPJ/DIwzrb4Cxng7OR7YxsVuHnZF7YYBljIGtaKMHffCopICMq4wsmArTpFoWfyT4MjC4n15j8
ZWpINkGKXCrEjqlPkux7dqiI435eKGQ1MnUlnaMwLwmFKH82lDT803PE+tStc9WH7E13HgXzimQ+
pI9zmRkWTGbtq4xugoIFfTFzl56UNz4HtYvNl+a6a0yuCvVbgmLWFf4HldnAaTvB4BPTP2oJfN4W
MhMaXjC6z+cqapij73xw+s7wfEKlEg5XCgCH6hYPm9+ByfD/MYTgAnpBEc+kyVG7pU3jpaD2noI/
A99SoK/yKqjo6yp6kBMIvkG9WULs5lTJzWNkV6u0HsCZ2c4LFDaYv6MushFgSIjSdDpgROHzGMXi
xU07AFw4Nom6JPVylxAbQj2k8O7kKj3dG1KnHHbGkD3V4T1gw1mRxDMbwgAcQtCSo49YeU9EdzTm
SoKSStRspIm4cx6nwy9ebcycMEuc6T2vcXhZBLVUvxZn48R5Sk8EAilRZzbiglWGUnxpHQ8N4wB+
gUata0Q/XejRZHkClwdKTZvzucCMZJxpDZh092iz7uo3L0MnfOyKL6YLaCHwVv0mWngNUs15+0hB
2xj7Adgu2IULh+0j383HFTqnkdeYEpoBB7LYXo0iClWOkZW4s8V3gJ2FhYR6xPzYXoThn8bVgx5Q
wzhzAuWMs69S6dcEINpYMSPPiHhhfRpcQm0Uj6UosObr+ZHi0NOLjvsIginzhqDE5ljA+tNb/LjG
Lb0CEsv57cyNArL9Au53TN+oUwmjmtcJhinrZg13Z405NR5VySF3qpWDAG5UbUbxI8Z3SCCtzwSF
J7KzYekLyDu0gWFJGhfl+0SvGwbewAgk/OOCqKgip9qtjmUPdx3klWA3BVEpPDHO6oVoW4yAzx1b
UdbPxtuZIN9XVAfCqBkJYh/GclR0aBgbQ5SeYcZQTugYoKpBT8swklU6UDQFZ5BoqU8/PR7QiPS2
GZ6Z88xDzfkrVLSNquFUmexSY9xVgOQ4YhWclhCsFKAHlI0av8fBiTlABzSjr5QzvYzxUHMEW3JT
Vdlx+5N1xdg5xM5Zwilkkto7sxgIyQzQApvaGtY+dpkJ69KZHiUZXmp27WcDy99iegBCUqlLMzl0
xKgIr0g1d8CRlnqmbySVDXI2ONE2YYh3CkdVBaaPspi8FgMrVOcwRViyJizS5i0wvqbqOVkSQS1w
byZvOIp/0D3/+19qY6TwTWsSMPcWO6sCmgacJaWaYaB2E9Z/tbnTYKFRZKCS2/WV6Q2GjneOs0rq
nL7OjeT87tPC2Z4S/UYSh2VVLksnYvgi7wbwrtl1aXyUDkVgxHQB1L+wK6wkaQgSvPTi8pOGIsxU
nJdSGvnyYoIT2TMAPARbnOrKqfHSLvMkYh/RJa0GX93V5CuOmkbiu3RQO7zh/RRQgJsbFtucRm6E
3FvZ4EX9OjHiddcDzDkHzV7n9wY6LoOq5NpLyF6SXYE7P4+0DEatLHAyv/dT+FZwctxlwRk2enNT
Jy1mQKcQeyo1E9W5zMPPdNCh+nX6Y/Xsgh2DugkLYeJ/DFWBYPwdey0wt6KTrazCi/b8sDw1DA4J
WSnTa89zA3OIeqdMHkowX0KN6RozOAJmqWFcamkvH/5yxGS4WtQ27uREPLEoooocxvfU3EYy+hc8
XTMwSlecdYI3AoJZ2A/C4sYMYBnb9nJCNkmRqMOcwW1BiZ+J6T91ZUlZNEy6pwX3+CqGPwVFsD+7
2k9LjCpciIROcOfNJLwn1KROfmuyb37GApJlYxnyZUAED986TxpTNgVu5hyT9Jgoeyec9loIl+xF
hE93/NL54hTY0bNXyPHSUMZjRjX8TSBrROIV3W53aY5a+KeEf4EoFiUgaPOskkuSV9TFeK+OD+7p
0qL8tYfXX82taij1VNwaVXTbwm9c+PTR+IJzFHsEUGHyyunsGjmuXYZ6kPxXyoVsGYU2xSZnoFmu
/SakNULB+xjnFR6Dad65vc5wpfA24PdSEkfAefwAhCvMrwleMmcnjwqiUMkyDvQn3xkxsGme4/hj
RL+qmZ2jKbrkCN9aCOMSO7WCn0gplgNpRUVysoC11QpsgZa1wz0tW1S0axG1LCa8cfKPqxeO17o3
kWOjX2NX0jLH9dlSiBscCdNpQ538cCxKxmsLjyfEMtTmbmLlxotTf/PQqewrlLK9/K/X8ZYFBwsg
DNfz+8+6s52Jg4uYPlduIfkKPWMYhkkxfi95ghYm+1YotxkfEXzYseK0ETId2vkYjsFbknbHBgu2
ngJLCwnymiChUlLkiC3gHgA5yKb0jhfigmLNJkJGM1aayVaSn2XcAPJZlRJtG3vViHTPvRumhtwT
eKUxIg5EPDLO/YzA05binUdLW8eIVcjz2WQTSj8AoDfIQhYelR12/t1nguO3mR3xdcB6C19ygL12
1Uor27FwzGp2gYo2OCfoJDVxlBm36hv+0ZrZ7knPAhrb48xByfcWXrWQMAb+ZL/2W4i4HT6VDctV
qY4YIu/HaqvWw6l3Jkb2r/l+AO/7evfGc6WI9TyBCJRZadSC54id0+c7mmaZpA9un913a2HsMvuS
IocGqSFCq3GMo4DZU3T4LYDHqQtLEW4QEp0sm9eBnNju2BrNyc6Dsymms5wG5+JZBHcTVkrDGVIg
u6GXM7AfFvPpC9883xsMbsI/zERM6N+zzyqM7bDB3ZXZW4LDz0BNByRsf2KL2rzi8JGUWHRh/4Tc
dXRKTyBwb7OrnT5yesy/4F8kkyaADxkFITxFbJe0koRHzNwIiFgrv5KaMpYa6UOwv4t+DWyiQ05T
jgkoYkAHfPiI3pNzPdWys4wiN7JRsfW1i9wfT447Rqd5P7lOVbMqyg2GbX791ijiVMFtZldENTBp
LAhtp45/ZECGKQEM09JgnCyhOda0DiKUG8r9Gmt9rJE6Ao9Vl2cpxLiMeqHtN92zUjoMzojUyeqr
o4kb+45GLQTJw/jt+SyDttHMe4WnBF1rEG0zSoQUV4lJrAjMinO8emzj2ES/1bIcowfH68wbjPHg
pd3M1RM4iN8Qih4g3USJuocwfChbIhZhvLfNiEUfsiGsgahLkmlbYAyUVqgimMf69Y5ts+F/87S7
WUy/wQTfpmfmpStq6IlbNz1jLKFLAlEYuYftV97vVYzYsWa8GVf53zhoKy73IjXFoR7eNPxcZNmE
nbSAByFG8thpbKCC4hYZwhngPGXUXezsZNkKhjXhCNFxfOLuN1h4UZ8LpH5MJ7l7Epg8/13WJRSP
5tqI4TqK7qoHmDpg0BMGh1I+hX1yadoW++nxlF9MXb/p1k9UFwusLaMheppVR0wtuWSTepuq5hos
6wfFLzFA+qDukALvKt6mqV60EBscjD9kMjornN4s8SMfkjDz4rreqdI3/jqwXZQt3tv9gIqOJPhe
2eeZchiJrFGGj1yUJ5VnZcgYRW5ThcLlys6eRAB1KV4MOaDRvjPbd+kSD91iIO6I55MhG77xzBWW
cuN4rdN7NcKRghqb3NoCSyqWAPb4i+yTdjEXV7tZ6OKsWBcFHYUU/9CL2s5wDGX8FZti70Sh5yPN
gvvhu1hwOy8DaRX2Q2PItF7ZGbHkNRECIaiq6tEJU8QKSGYItBOKfx0gNaH6GYXbsFPbCOeLiUnY
t0XFKTgrStvLH2oYcK5CaYE4HmMZgzvHhqSFrki3Qn7L83EtSacswBtBjxkxECpIRCNZC8spJvHd
ebfFrf0xrZ8pwlk9PNU/Qf+OvUJeheeh/pnCq4zhSuOPmyDbBD174LKwHbf5Mt9l29qW+mskuiCh
BrERY2TkRhMOauL2O+bXbk5ulODa4l6lKem2wLYqmCx8vxhb4QYwAOf3jOHXZYXzG3lE3U7uyPUo
8LLI5U0UiE06g85MG4kYNeYkLkTb7QYbx4s0FDdFmu6Z0OFGqm5Qys9ISV/Ec7x8qXs5MGkXSXi0
5fKoLCMdq5XkkraVl2g8ZonxDJr60frk0rNhlafA/LM62LrJwW7Wk8nwbDzXJbSxsMYQAxvpZK2E
kZu3d6+m3Ai7pVHka8VAbF+ba6d6Uqs3vryWFGct8BhuxmaD6buDacVI4YEIflFT+NGslfRDnPVN
+xmYwyHqCE5AuRGYOtXvAhPaHbigZTLeYqwepY+skJnt/cvlVeeD58OyS6+VeSr8dp9Sule45uFI
RHmUeMt0Y/izkIm6dp1PPzoFgz2+ooBHL32QnqEpjOwX2ryBm1dB4M+mI3N1vOYfND36QR4RCv0n
dMN6rlrAi63zo4m3r6wicloD3gQ5UUAS+6BEjW5zNGLDIjS3AS8KDVZft00qjCyoj02gPb8Q8Gh/
eniqmGeXk80JvcdAcxG1C815T+Ri05F+MMnturb9ddvXqMxw7WoprqGEOtIaPeswPolrcANc8Ko6
3abmsMGDNf9L4xHK42JhNQcMUN0CuTHOoWLa8Fw00JlCS9qmjoWiEZPS9hC3kLNyYKl0Ue4MAO9r
XeSEneVegHtJ/ISMdpIb8LwWgdXKPOeWWzUat96NEmlnmN0x0vVjGt2a6ZxrzTI+MYVBP5TdlVa9
iZJcLwZFHeluAn9EbAp6kooaxFBJfNDy5tDSBPfkRA+Sp2kE4uG/2xGImWEqXGOxliiXcYiJiegz
gtE7kB5jX1AOsW0xRmcc5iBVEd1a98l9wZPa1Ai/SA1s2U2c8Ji8kHCOxyqtYED53FULjTSBDFBn
U2X4AohhK7eV67e4QCG4aoEtg+Rc9PkenGwvNgYFfc0yBXgziLtF+lT5kjfemY6uOGNxhBD/nPLG
PU56OOc45ctr3C+RiRdFsZcN2ZMhtrMflcc2Sw5GCPH8VtFqj/eeQJ6iSNdP7MPqTruGbXMBFVS7
RWMxklACVLpX3jvrieF4Km8cXcYCodyaZFiwWAuDLDYI2BizSQzzxX9kQKDDBYY3Md7IGc03mqQb
5DCJTdugYiLWcPIon8x7yExdW5GL62rrUb1kIb01ZBWyzNWIobbrjPU+NwaPL2r6FcO6DYFZG+pO
PeuZWgKLGgs4EK0CzRuz0X2PnaNMC6wjXsNMOHrvpicGEab5O028klJ5xleitkts+dCdcju0temo
i8QtdLgwytrBYyNS7kq2qutH6GqaZxSzmDPcDg5xCJSOBqZYSfOa7NVgxdsUf+WKPUpxFom8TPHK
w7VTCt+1OqTR2+jjgMhs1d0wc0B0GvNAhSS/OerW07qD3S3CyCLkxXcdkA78GaLAdX4njFs69bOt
PgZysfAPVpvrycaRf1ka5D1Dh0M0MdFSfOs4UoO3YNeu1MfUDw/DqZW+eaGUMpazA3Mua1hoylnp
v1WlxDkEh7W914BCOr6MH+cNopwOcVA5xfDshy8JFMnBYGAGXTSvjtWT1gxX0t7Ohp6cxrtOCDMg
wYLdqER33Ns3OyAO/YBePfPhsDZbdqKnFL239IW6x79JHuIfkGXTks6mvqz8bMUhFbNOmuBR1yv8
3bZBvChu5iZM+6PxUtp5vI49fLlrjddQ/XSGfje67wqmSeuNWrafr7GO1VpnfKglIaV/trMjNpgX
UnJlQ46RX3zYegwOOx70zifYslvoMqph3Rvrq1H9aMsp6T2mtuxgRsk11qmzu288ypd1yJB50Rcf
ftd6+nhXpa/YzlwbUXffrJ3g3fC03jq1xcglC0/DNB3lDpjzOMn024k3+PeacYEqeR9yPtGZqdpJ
lA4ujgQRJZSTKOGM2D+kfnpSsUKP7PECHxZL8AGNBIz+/GSbRAYS/TZWWBPVJWxF0Hrz3RlbOBM1
uOvkmaOMpEdZq+Y/Yaf4c1oHFYla3gC5LwbRgCttFSvZa0W9j2gJdX/8rz3ftny3rb1CCdCFfVc2
b6V4piQzm5m0jrWPJvGUbjrSEVwNoWxkKfmpco19MKoWcDgNrLICBdoSjPHCRhg/eGFyj0v/IELi
S8fyCCjANoyFDr4AG3JA1PTZdJJXBRi/ErC1adZDDVLpWRmrUdsrQX38l4f12VDtSzXtHNnrzYnR
cLazCd6yMN0zA1e19GUfU/6LaadG5Cflp2QPE2CnmOQN/Ei3NggeGKmvK6XHWwTICL1Na3m/cTPt
01z3ag2BTRftnJbuFXsu2fnRMi9QIi9sSVqAFhYqnZcmzGt5EPSFnRNLg8sN6ZBKTHaW1tHpL+OM
gFmOhGp5s63q0hvsNx9OPddTtvXSSxqOGkdhbcMRrdgRMtRha1vs5MR9NaBATOll3PYQABJ+7eMR
Gu9MvMMg6ezb2Acg5h6pLxh+Oq6dCAmUA89/idYec+q2fYC9Qdq/lL4r8BuKtk457th113xtJCUt
pyGQqFqQ/HP1opjuVSm8QhierB6iQWUHO6Hqy7Xfqr4RO73X9X+K8xZbyapb+nnqNgUJND1bPs0G
EIOiZiRo8SoqlCaFbYQwAYnUlqFsDqVScajnhzxIDlN4/B9f59HcOJdt2b9SUeNCNLx50a8HBOHo
SXlNEEpJCe89fn0vVNekoyN6kJH55ZcSRRC499xz9l5bY9EH/auZb2V5kdk2O7jqgDDczNIJfSPg
sZk9q4NIjcczUn+6Fh/6t7FAB+v+KNWt7BsfysOSsJom9XGxelg2kUPnHboms8OEAMaWUDGM2p1C
42Tfpm+DmPrTMABOJM0AWbVE3ibJ2EHK+S9Wt5ynX4pLfKAxp0mCl7VUO5ScRnaT2p+ZOl9l9D2T
V06WzSZJge83pA+k9Jl1PXY65v+LIgcqfUNMPEXIkH31R6EKune0PRIK+JoG+y4GV9Mi+tZ03dfi
Gm2LHORiBHi/PXQVZYJR25qIMqn7Y/aWm7V8bPdUXPxBk/2Z4TWzfwRmlzim92HgSh4lclMXv9V3
9a7svmkUN3mNuyZ50xXrJeYfNd9E3Pip/p5V3Z4+od92Epyh6G3Chi1o43utwUkkEWEnTUA1ky70
+ugszeYxqrtrz/aonoTsb38ArsEc9kTmjRLFgVSAiEwQmG7ONuVAF/y4RNoJN9EZxpj+VACrsUz4
D/Q+9RgZTSvA/lpuqlXcCSG4A9af+oO6zmdT7m38otHEmsaRW3NnEiSiSaafjI1CRlsWoQZlkQpx
+qItPIv4X2N4EaUJTZRQDfyvMgvidsEU4C49/tewe0e496nDWFIHVEKnHpUb41RscIRuuzHBq0qq
koGz4OAhLacC0bI2QS4MgcavaJyCUVUuuxRoqqayC3IfTX0PNzU7KSD2S7hpRYIyli9uygrveXfu
au20DVbLc8qCLBGTutwSKwETcdevsqwfygjCD2XklLa3RJBvADRCPoNEqp0qSu9tbN3klAe2L29z
DE4bkVD/1GMejybMvuMD/PZu/FJFWmxLH1QyiF+WWauiVli4me11Rn1KyEVfoVWuxx1YU57zmw7V
u+wele5Eli8RET/W0m1EvpOH7HMjDtFuPFmST8SfKnHSDZl2SzgRigHyiGh3FKzVX22UH9Wzlmu3
OaztOe1R3TfzPW/nWy0UV9PV8vos78qWMGevwkE6qDjlsKWPZGCr8+BVjHej+cAwibTN/GTA7Jz6
506bUQKZXm2QH0Jybj7jSVXLwyqE6C+Wo0XWdVajjUNaQ/MsyT7GXtxj/QsqVQoG4WOsjY92RL3T
w1op/2gZ+t9Gv1mFhDopGHSARFPQzShtmeTGdINbJ69zJFZQUIjCo5XrWkQSqYXqxgxc2qLhshND
SsSI9hKPhjNUNFhQ3dfjtT8LTHwWTXIzusEGOoYV+U3KBn8G2AVHxWat2LrATHBwP3Sa9tRX8jNf
w14fmQmbunrJRhwmoLnlWNjnGHOaHtQ4Y2QzZoHYbIwFWQ/KWUCiHBMdqKfrg3g0tk3QXnp+b02I
4MCHB14tLxbEo2LrGbwK5IYXAZMYCgrk/3FcHMIxO4jinwIpYjYQOYijd7PdIivtU1A3f7W6fyZ2
4tnqs+ds0p4MwxnJtVFr/PXnsGUlNhOKdncdSUQ55F5hrLtw4E44Z0q+84cOLYnGCpBdJvqiuJn8
3EhQ0gIFR/AV6h36ahZ6JJ6y1gURXyN2VBMTxzm9fo+U5m0caRCJ56ZxYmcsjJ1FAEi3MJ2VgfRG
jYvKxmp1splQ1dSNvYnhoCD5MLqm7RbBAYNiVu8NlD3b1gbcqsywSRk7RZ9JVzpKzafWqMchi44t
0BJz4PV2SNtClImspQXDdgSKEQPU5i2PhVdo8q+xXr4kivVER/k0Vy/UY7fVtC6t2yZ4/snrzVC0
8WE5Vkky5AgkqKUktge6IZaVeFHHhk03hIvr5h2k18p0erH+RC8pL+AkuQni8jSypzROo9I8xCts
TguzWEBLA5qHKPPSfj8P5zDnvZBfvCvEyRPRhFT+TP+E9dkZDRiqJ0HYi7xV1SBVed8LDwrxs2UO
51WXPpq3LhnxtgjaKV/RH2nzsaeukW7adNAhN2SD4ZsZs9RG9gySflEHaUbkiyIB8j2eYPEygBkf
QOlPxejEDNc0+hiw7ZOJqWDkz+SgKm1gVEALZRb6isq1j3+sKvcIikUR0J8scNIdQKBBv+p1fxkx
R5mmumcQdyRo91iFFZJ73JI1UTmcZ/YTga9Gl9L+v3WHbPoelNrtErzVAk6C38W4GwV2B0zjpmqC
lPmtKutIAEaBQp4Bt5z7U5T6NLnsDKaFqoknXT0PhMQxlwSwXuQbO4fTs2oS1HXLF/lkSMZRgxuk
JTcqfwxDwDJSBWgweNU1v84VLeXwt51FrzaxQ1XqEZ7CQay4erryvJQxSyMHW/p+pJVj23OKPxES
P23QHpnaPMZYvC+kkURW5Az4aMl2/9FSqKNb+l3uG6TkpjlN9Dn+pv64rhlbP0FKSD+g4hcFF3SK
meajONn81TlaT2nr/SVrjzTRNJ9rQ3o1ku6OcLMg/SaJ1deSKIPlbV4yfdcuuKcyTBzWJP41ZvMP
GkUhOiCtSNDCdIhBjHw8lBO9sul5jOqDAfwnt8yg4VFigJNJdtNqRJPLAgFpoJUkLqJQ2mshPcis
ZQYyqMEgI+wsA+CIuLrDKjo2QL4Gunvo55EkIH4k78pYWCO0mScNV+p75G4MAJFAB3WVmPkrO6lF
egEINDYiTmDNSbX2wngf2hAM+RIIfDUyCQ6l2o680lLne/9NVfyamWq+KvH8ymBJVnx/RNUoGHhc
+NWEICNJXxhX9LoT5I4QXBUq1dpa5L0pFAGx3h5ysb2Yv69EN0XWRzmhRq6bpzY170pY3qKYlXXV
M8Ie1jMDmdM66Ael/IqbzFfH17Xu/s0ngJ/OhdQpDRXJW82/IopXA3ylThxGvRiUoaKbGtpLA2Sw
B6EUque2N3cwCpw5fJjOsjyKDKOZekvrilRN3O9MQd/t1zIegkRC8yfaUvYnBTpvWvuIAHeSL339
0VaDs4my5O252+MNgGLTc8PKBVfpMo550B0x9k51u+vgK8jRx33kK9P1Zar2qrFrufANDQ75S2ze
Vu1W96a3NAKjjhfW0WOVWAcAttF1JSNe1Q/ETVrFEDRcumJjTeoWSPlw+7ZF1LxYoJiILRW4mxc2
j7LD5yXFnrg8GoCGDeyVFAVck51Fgrn6nLwcFrT2OBOtbCVMhZhuFawMnXXsQo2mxl7JP+rxKcrO
o0yii1E6HF9nq4QydWNNYYWnRb/L8sRfAUGas9PiC00PDUeZeDvKNCQ1YvUiV5txAv9sV/YMasl8
zKXfToPSqop2uUoXBCElR4YKxRIrToMwkzwzvl2TFkEyW2B2/4wKXiuZSekq7avyN8Qx/x6zSVO4
xp4+Sq7g3lvDoeg0X83+NoVHZWXisaAzYO0zwcfnyoXM3f0EfkMBAcQiJ4loj17T8V4Nv3JensL5
0cStM9DuJpVhWJwfE1KGiF74/X5cqoMMB8W0hR96m/4kWl7IfmBip8kquBDJTvlZWc7eVwJUBuO5
AoYb/h1jZbfdLPzWQ7BBMtW8RRvTb/vIBBNKADlZAo1XqXJV+LcSZ0T9YM2GS5OgOUrjM1CuXQY5
NXktaS+3Wny0jOkR6vekecNGgxNPTaBtskLwikbqtOHyJFQvBSYG1gApIY+heVvCel+qb3N6ybBh
7+cYO4UOsSdvHVyb0Arq6VnnBRnBzILvR+R5s8TsM6SbxHZSZmmTRxfW87m7sCsthPpgpy1tKYVJ
PP2mBH0m5Czin8Cgrj4Bvt/sF3l268V3rOeJ2yGYxsGAxm9Tny0+PAIl+UHkW0ZPmWug7xLfrOzb
lP6U6Bo4iGGY3dTbubcZj1LMSihFdSFyeKI4GOYQz31aFPBqaecJvjRG3sSGvxSrm0qji/nTHVfB
QVUgORGGYdrvpFopE3JiuNgrqXY5yBV427ZKFJme2gn+CEyOKzFBTIlT6iVk6AoPp5ramRrQ4sEg
ZH1IENSkiBMiu6EWaISGbGXUBiXhkg5sXlrKjw9v2ShGP6cORGd+liYC4SM/m39QEPwNUwCzb/5I
artGGTVcaXuSpgZ2a1O14kMR9k9xfWoRhStARfAd8ZOniBNaQmNlXNxV58STj5trrEG3qyyPb5vf
IXkKtYb0XoTxbJNUEZqX/+KoWYXYFazXMP5QajCpm6jn22g/++wVy0GHon8Ln3NCqtJ/+/a5p0Te
OqJiZDeGRR0EQxGUBZ6eq4Q2csCTYujD06R/IuVNyzkgZViFaVoymsyWext194zYGMviPPI7VicT
DVG/vmsFKPWUUTosU3HXQLn5HIpznArPa1S9RJzaTVR0vyj026F3Eyx3KrZca3o2APqPwl+D6Jby
d4gbnPFZsAE/sidxCX2Byjfrj7zjlVnjsPUGa2C8aEyT8h3nnIdzD4g5k9k5ulUIxCvT8pq6RaTk
t9J7CxydGX6uI81oAb0Bu5QxUBFtIvP8Aog4DqCbJnnXv6xJsgPUB82WZaA4bzocFN8IiUj4OGwD
THW8rZmTb82IylbqU6K+oD5jz98Zm6XRnTavMRvmiuZC5UAmvafGLexse2bZa1rrEBKuoRJCxKmA
mEt9JXc43ReozIjF4ItqugLMmtotSrXgNksO5J5oI6Yu06vQpMmJ5mvlnyS8m39Uv05/GbGjYCV9
dY0xYb4D6sKEADER/2PEQc7gsa1wwsB//dQR4xGOzMWw+ote79fkIL3MReJKMvR+oCWMERLU6Kh5
1tdkKRDXkGIOlPVbRdeFfZr2Z/9EpNdOiZ80oCp10NWc9cb2K2H+2KJiLw+8LvODBVtwfFKHp2LS
j4aWnZFm9TzoHeVKZdcHMRMPnPS1+SyAk0uJrFmQYEzX6j/R25n0HSInik41Nu30dySUTER6EAdr
ibf4bBWZoxH6kU0XZsS77WedmNPxHsxjWYZ7o0OMgw0v5NSZR/T1Mb2BqpGcpJF2EwOehT2tJKS0
JQoNDmb8iWAjai1mx2frdwSMBdQd1bpdMQLjn6LYi8TfeLEL6AP4AHVB+lqZ7gzt4jABwZrInRGl
9rSFiRgEMpCMAxNrAg4NGO8jGxeO1DT1J5IUSqoG5siU+l5jsoCSISIFkvbcz7lttL+AHUljIHRM
nYl1fRkZMxc1CL89Qe5G8ZYP8y1fDewCby8yElNlVw2jPQVJ9vVvLbj5I+9rCFeY7yDroLl2O9bz
yfLpNA3CfDZmDsc/of6XiQj511L3moMMSPCt4fimkt2F6VehYSMC+oe2vB5RMT7HybuuzJgJChgB
qpdpJ4E/yk3KJoc5eKTCeFYgfQDSKluLG/etEQtqUGSkTPFJ7ULdeze3huMuyr6kZHR0hVjDZ60+
2gWJD2K4W9YnQUs9AQqaMLXvncFt3uY+TROUT5htNObyYUr6FilDOZpfrhd3oDwS8qj/CuKKQlWy
q8xyxkZGUfghn8QTSY50uVQE2aTkJfu1fLKrcfbby1h5LY+bGnV+goxeaH5bIs/I/quPOjLbyVKO
HfRCk8tCe91YmetWqMiDakgOc09wTvshrxY3EOa89CtJiHaa7HQkPuMwMM3TLUiSMWp/YL0YPCQ4
FgazZjHhlW5j8VboDOs/huZDyyc7YfahxvOPZFkBcymluUnqcw85WYfYEbnWwRgkD9l0SdpF9sJ7
COO9KjNkImQ6gUK7cTfmrzlmt+47hg0ScVDkwER/CAva6a5uolGjNdOeyDzZXq/oIQu96Ax3pNDy
zU4IVOJkvPoiS6TIw9Zoud6reEyTc0zPqd5tf0+8hwMLJIo9bTBeUDtGo13jiND4x5WAVrRmw4f2
JmrPAlObJCU16b3lJ1Si+kxfoccDZPQvdvVsWPRB13Vnq8CvJYBI4K114QyW4p7lp+LGZ96D5BTY
zPUfSblvY+d5RPZXgXaSi9PM/wSwy3eo8XtA5o0LvuJr2VMV6JZ+yGbsBaDYRvLbqO/yM2gAozoW
ET25bVZw16D60m7Y6cm0R2vNoLafzEPyo7MNogXpeSd0kyqWVdVW8XRC05znrzELEu0vna01fytI
ZKRbajchowpvkjWSSdK7js+p77552RhftHIw3zWm5ZYC1cgEw2i6FrKoNQv6LJD5sTPpluvlfhz+
sJxm1ej2nI8ZSpvls9nz5rksha7vjHoDZZLIkewt4x2xkCR0diyj9cJnabX+rHzU3KhYascXwsRB
AOI54NNVbGSMmIPxrwpfRYv7b2XEXiGEXey2gc70QNKwXq0e5JwOjfVtbelcQx9/jelytqiWLKYJ
Wk1ltTyVX7Jc4z/SOWUgpoESMPSfTRI52qYWsNZDhi5dgIow0DuqGCeuic59qb+qwkMfmicmpaSR
hUElyFgzGVCWDIwu1oP4HhHQhAouumMMlF4UjUWCkyx0gqCT3F6h4AUrvINmh0zsoQfg4m5pZQS1
8cz3mkw8ZYRLCJDq16x2aw13HCwXVfen7hD/iUOZScBTZalex2JKU7RkPZynxV1UgctB+tRIR4aU
0IHEGoX83wMaEgEoCIBHhdSCZjhoRberRXkvavqh02krLwJpJyQgd0VQFWC3xEP6CKflpBFjK3jA
HXue+a8QvW2yO0zJV2H1TmopAQYKWN15IBxQ8Ergtvv5YBExXIWQtEd2pWjar2gblhzy3XxEG+Mh
HcPPE4yOqLU+ue5+8sxUR8s8JUY+aQye3sOPXGVPyt7EmsRkS/HiEL4DzC5ok3PjT9NiS2POsAGV
FCGiZbzFHIzeNJWeYksC8b6TdFbC0BXjP2uSHpkVtwCWw2OMxM30p4TLSXE/c+Kt9sW+AtQzE/0T
iavXIlSna7wBUAKFcCwTQW0Bp3fz6F0HrAwl9gTxGIcRw9joItyoLxugXyZEAsuilY6KMafK52Ru
abciHm7dm58AiujlJNAiyy9J8ynLRxG3CLdGO0FKoU0iUSW1h7mybjwp1ogYhOjJQbah6DUQeqsg
kr/rfTWdYkrQQlz26nl51CZnUjttCAxpC0dkficR860TF5HHo2soAJY6Y9esocupJuOMqhr0fRZ0
c9ZXvm2ZF/Fg1cI9uuh3jWFJlFheL5OTxZCjlgCFBWeDM/34LjLqT3n+YwKpEnTQJ2KR9V0RCTzN
v7OAWbNArgo1A2aOzDXovjldWB4ykA0HOoIAMFmaMrpgEzbU5mLKmT2Kn5gr9An1nPLR0X6UY/g/
ttze5wVpUYWZTLyMzU/MIAQp5qQ/4vYVQnrHV6RMQIjWxY9GV2tBciSLe6snpDys7nku3REIZ5X4
UEFDdIEyNNdmrTDB+LL2EAqn0r/TELLevZILSnLTRuhuW024J1FE1qnAKJB0Xxj0II402ojIege/
ADHTwDlioeHJmm3rk/gLtJTmqSBqqvb0bvZqGQXUqHPCg4bJYpNwWDagtteE4WL1b34Y0TfCOdFa
Jx3+6D36yZ1BWnAqWsiP3A3G2fwHxqmG2NSMPT165vvAcC9FkgT1lAZqRfMarV1Ox5Rp+ZcAwgjf
IF3i1aWLocvEkDCIN8mZaVXvm+tsoft+hsfrDPDoE7Jh+cs6GlBlpXiuVbxqCEbcbzDWe0ujPhfj
c7rElzwSLmRmx8pzGS8vjEuvhfKKCOC1TPs7Aqs2rV97Xm5JwmfB+6in+KbUgPvA0ffIrCRw9AnJ
dSJawP10Yi8upcJhn/MOEyBungWUj2JTc2LXvLSiviRKCy3XoaYiniQOZToM8dm1tAjJIqLuJvUp
hJvreIa8Gc/euBb2TFmuN6xw5D4iXe84pdSFYc9N5tKcQ2IwCe6gPmaL3IKpuK5rUJxERbqMS3GN
ddyFzJc1tXMambLPuEf1NaxQlrBXxA/RUK7N0F3XWiBJdLmMbKFgoasr8zp3WHInQ4NTl5dmNM96
NeBJSM5RcyV2m9dV2ezSR6pRJ8XiUyl/SEjZVIzU3UmojIu2QBiIiXctkR9G663lPrRCNqbuaK7i
ayZ81axAxEvPgoMdyhkYuavkBAEh+05C6xiOeLiVIIutS5/mN24jiVGzvDTHaFWOI+KHFDfZfuxp
4Ux9IC5uYmWIsaqTzq9ohaivAJmfrgnjwLkivazbh4vml5EBoQbLwOoQUw78Ym+2QSfyRLNXEPqK
AIQHFFkuEjlNLw6lHpHyZQZ5vASFVUKLsnzqRjzX5k7Xfpr6yute8xm4Rn4n/OzWEAemZCDschaT
0ZGcXBA8AbeLLu8ltE1jI7kjliLOAGKIAN/tJ4nsM1I6uaaaeFQRrQ3VWa0DXf8alyGQuu6QLtUx
l5KTzalwWMWzHls4VoAUzqBRQfHU82vCdMlISOlecVZh/MggnXGUlYjDqXWbHgXDYcb1NNjbF1UJ
r1kh34zpI+uLS9bOl0xJLrhsoFyApClopQMn2OhYHQAMKzQRqKILIb8g/YYe1bGQxBNnFM7OO18w
q2e8Tc9/I44sTmZOZ+LnzzXtyi30jXSZ6MkgXybUgdaSLSOKybnpjICJbR0iI6J2L9b1gMM1jYO5
6vy0F72qb935yj0BIUyzyFZQLsIMy5UIswFKNB0fUX7pabbnE90oqu5aI/oOTu7gW1gkd1tzXCcy
bMpJYxwdBrS1yvOOmznCvUbguULgeTuxH2L9Ar9KasaA560nTFM9paSj6khoqgHFfO+07zMTFCZf
jl7WrrXtOzMuXTjS6rylfcFg/RnDc0F00hhDUi1/43DF/GTtp4nY7uSFaC/whV5KHq1lfCXaIVYs
zHX7ykEXr5sIVHeRTFBBr/IdnSIJ2L/ShgzhAr0ZgULh1LoyBcKDJ862hoCml0KHed9qBLfsZnA9
yc0QgLaR4pwK0j4pcYtn7sDDxwB8paLCTNgjbqsW2osWLkufO36PqmHPtvoGAWAqEL5zuww4Y+v4
WV/gzWMNWwdnbrD2L7m7hlvIo23qVwWiPY2OJsTLF+671O2eCGuggRZjUQ36sbqNeXafBv0uRP0D
pGqbqDdZNB5dpzz2Yjg8SI20av2VDs6LMszP9Wg9UBLRG65wrxn0Ols7jvvdT6ix/2FiwyOrwAEX
4ltGDT2i7zvAQO3nZ+KvLvJwYYPf9sgXZepeeMIyGl1JEb9YN2lg0cwJT0laXyDRSVE0j/10pqfb
RbUTV25Oy33E7ATGevwoCQvm/pNl5iITuFgD9tanOMKjeM9iO0cg0zRurGAap/stG04lsQjLqHex
LpCIucMt7lp1AswToZ/2zZ3BgBxTRzqTmAwTplV+E/lembY4yvYUnXvejmWR4zk6JtFy0TlP5qNh
6sdQA8B/zuR7g+qcaiWrf3QxokA4lmwVCkQ2cw4AbodXCabhRnaPRIR0JyH6ok1ZnuJGfcTpS8Gx
hBSTgvM7quzaDj8jgHHQnrKniomTufpCIvg9Owe1U0R6T++lQanrxxzW/KzYsc6Rh/Ki2vaP7G1g
1hFjrsh3DLR3nebyikX13Wzaltg2RaRGxHObaHcMdE+xtfoFBUsJqnER4HbVa8CBOFryh4ImViI0
rSZ4VP5tEeaZ2Kil/bpU/IkjFooW+RHzufWYchbSeug02TyDDWRJyYTdWO/W7ppmEvNpr1YuU/Is
MwdWVIg8hELu1ek7GX/M7kIXWboJo7ENmW11Lry6q+1ONvjAMaE3WFsZ9yfHwWTNk3KgVtmOl0En
6Gvk7JnLvqn2Gx4wVPdr8eC/p4pA9b1gQtDjI8ZH8BfYMI3hZdcNuE+53VR+4oc6/sC17nDwQsC4
LCYrQ0fDKk4Aqf/tGESlDL6r5mkr7jQwJeQIzkh7+4JWSeZV5ocynBmb6I+xN5FUuRuDOSiQGmfk
+Wo3LZBSFErU1tsIIxv+hgu0FNpzsJlok+Yr+iS7Y7fPWqcw7ikxDUgommJPeM0RuWeaJeeXrDKO
oyFwBkR2yATBKo9WOZ14jCXF0yREsE9rcbPNZGB7CkhnxKb0AYUqoqcp4TVWxIMh+gMlynAi7yTK
mM62Ampyh4Im+LI61S/lxm8ofrqNGrErdVKCKIHT/rWROMIR6TIbpJGmjGTSGfl15suZ5gN4DHi6
+JkYZdCbqvJjCAcKa6nSWue4IPVPay+G2l46q74oHEgawcQlgCokxKKDhXr1aH5OvV0vZAcvjgA1
MuH8E4ttkCgY1hfpMJl47rLjk6zRlWQjlbGfzDoxwimwE+VRPBlMHa3oJJPagjwZ5X6V8OBzoC/S
gylwct5HNEnQTKmQK9iHfQV9xsCRIRTwwIbtZe3CC9J/odAZyDHUA/NrGEezInAWWHthHcxI39Sm
B8Mg9p6B+Ey20XzJlQhcen2eGIVO3Kd1dhgQgChbiJ74MhZbfi/whaLxqzIFfqcHCTqdZkZ7VdGM
XOyaTdBA2IF3QJc8KcHBxX2/cuLKkArQj9FCT6gJ1+EMkHYHcfkzm7zB/paSCtR10/lfXSRa0jiF
46e+cOc8dwmBVWYUSHsGOqwNHsy6pQg0Fao14JrKEzhOEzJnhGDDnJVGLaWjVb+nakRUOYY5He41
XUXmLrJ1ZErRkDkrCZPHtL/5NPI/jXln1ODVHOZjXcN8iKnmEQkfkwG7nn5/YgU68kDAms2MkA14
FByzZL1oAjku0Ezir6IccVki/5nvQlLfUxOoj6v8XUTybwkRWPvA6IugJK2rhUvQBWOHZ1diBCyS
Ag/lfrQ75RSRiVQekavyIJ5oSv9rmUZDBng3fqbAUCTGx2/YQScjuhBJSdf8rpXCSSesM30FkD+H
ORZDR7G+sho/O60JoqhZACPhPuhflPHSi+5XNG5fqI3tWezdXkcDQdv/X3G+ZovRqdWnsTxmHuSM
D7HuDEypwsUQYdcPV1mRzjAuVnxZ1vo1lPCPoV1gzss1GA4VHcH/pCWZFAf5/LvEG3Cz8st6r+Ww
RJ1FextASEjA2wSEDVouATmhtcGmrZM9qvYasPhHJtON45Gyu+U5H45tBqF3/4x/2TQdFQ9owd4e
Y/orjXNSKkGXAcpE8Rk07Y5WL3sdYPLiD22KUzp3EH2wEXGOk1XIauwdUZK6eEt3OY2SgaHvE0N2
yZiPKZPTNF1ISQiDQYFqwNjRAiy/HelW0jaTY2m8Fot4ksRXKXrL2uKeF98mP8YIqX+6YXglXHyx
fMFqHFOxwHIBi2krugsrEgJE2MwSkukiY0GrigVamY3Wsvb/+Y//8b/+5/f8X9FvdavyJarKf5RD
cauSsu/++5+SYf3zH/X/+fvg57//yS1gqrKqGrouGbJhcMTg/39/PZIy2v75v8wyqdW56q1Puk3n
LI1vTCbqcgritDq0vXig944Jghhyu/sbT5ofwwmeycLFLhvkCLUzTQnItuDPcmB6Td56PRGDJqfC
jLAYRAWeLJ1nAtuWBd4BAYIL3fUVj6tIrErciw79GWQ0CYmm+r7T7jS8d6oAC3qvzpqrRXjS5MgP
C7yAAiI0PFYaPO2yAOnUjIfhhV5beCsH+Z7vRVIM5yR8SilhKQ4Bd8KUf1DY/MkAYYRgwpQc0sL2
C37wkpR+1WX+imSEwKplgrY0YuhcsQNno18IhT9tmZLJWZ4QWh3NZ3gVbs6sv4f+3BZM5GZnuo1I
3GWYqI2AbXEOXRllbQFczAhHT/sczYsgoTWMzUBSkeUsyRExdJApBqrtxFeQVmcTfQzsNS3R4KR8
Z+Z7LYbvFZ1dDvOXZNTf6kx5VTkD6aL8FMEoQc4KcYWjOdN/LPbNSdTLo8memI9igBBPs45iCrlA
PazdekmgtbIIk0gl39VsfFT4oCugWYD95uxcIEoCzHo2WReMMUizOTBUpgtixHqyHrUgBZhtV+V0
DCPrwDBXreNDbyCMVj8hAdxGhCpCOYCMoViYDBe/uTuWdt9YDnI/cbmW1nygwEScqtz4XT7//29g
xdD+nxtYMzVTVxWRp0SydOP/voGTtujDyhLbL7Ohh0HCbpjFN9WY7h1+pdUFIKxMR61b7I6jT67V
norcfKIpVJm0L/nVgMFnPrMepng9mN6417AvROS7aDP+MvS/I6LZSqexfpdoEolUbo+KW6HgViiQ
fajcB3QB/SlFXwmQTLccM53c+h1z1e3odnT+oEC4PYOm5bAcNHicwuE8Tgr91x7RcXTmZ0uES44q
uzCkqyYa18mpvoxxJl8OOHVJiSI4lsSQU+suiPDqv1A/M7bmsSPgBDSFQIp5jryr5IaT9kqc+ehh
vcLX6NOXq+CKLX1VejXEVmbC3mTfDwXroVXts5xVL+SHHmuMjnVTe/m1O5ugUnoRq7WNwf4sESeW
pX4HmtfsAZqoYBqD+KpIho/JzxvL4iIu2pmU07M0cBZUpR2eSd9CzNdTNpJ3c8My9ZgpDjHP7dww
nq9u91KV1aWaxou7HhUkAatfavzEYJJDhAbxNUkBIXAzJk2LuyQHgdszgb1XIvVbh1CKA7NBCdwe
VYsT94PRXdJDjQZsE/RaQfRf59c+2J/c9DBHL/jBGd3aaAwxKreV7gnSJhRHHO72cXrKJkC3EmG6
g2wbHGzK3daeb5f6Da95nSLN6UOil1Z7DSNcUMmdoHFflGnWijHu3MMtoc8+ON9s8DNv3awCYcRO
UpXHN+kulIk/o9nUmWZh51ezkylJJz6zc5exNKbhedrXAokI8UbstuzCNrEKYZIxCdAsOsshtNjB
EqhtQY2qIxGWpBCWNN0sTErR/jY/IMXcWEgoyfFwGY2+r1rKGXlwUOgurRNy+EsVA0Vm7C49PWxs
FNVJNTgiM3yQDo6moB/HNjEpyK/FJkjTLvjfhJ3Hjtxam2VfqAmQh34aQR8+I42kCSFL7z2fvlf8
o6pCoxq4ObmQlI485zN7r52hRM9Qoneb6TTZTyqTOvvU/6FK/Rxt8dGa5TvHD/rh3eoZDV5nO6Ev
4fLG+zVnGeIaE0+/zMrepOdWBzI+NOOaS9oNdtB9/NtfJh65wsNBKrPkLgsq8vZM783jHxlcwAnq
EzHU5zaVTvFb7KrW8iHF3XFu+lBF0DeU8QNd1ZYnJ62pIx0RHWbQwIAeelxkLADzEBolPOBBv01R
pjVg51e/q8EfaZUz0VfWenJtp+2SsBvmkDOhqSn33F9B0pKNaP5hS63d/5RHbViOMhDZ3E8frX6l
41IkOgeArtDzA3SvLoy3hhY+SaeHYSH2T6a7in5HlMduXIg36DCb9I6x0rqpUiC1AytyYvIkrDq1
7Mk/BDCZ8ntxoF1vj//7AckN//84IW0b8awpFBv+tGb89xOyzjMjUVHb/USeGzZwvCGDgaPrrkNS
Mvk4mlz34AaieVUjIKmnaXGUPii63yuN8PRKYsNao656QB8dP+DU419S8S/JI903/qW5fewvEstI
SlwxnCQsTGJbzmxAWo7bplj8HNc+aR+kK0/9hCf7PUMOzGwm/uvsLc8XsdQt+jyJcFW2SLTmM0y8
kce23Q1349PaBJfOiF0og+yHKnn0xBpvWcakqGPlqqevISrDosPFVs619qbSF7xtiGCYHKmnMtXP
+GrkCcXGWXsscXMSlX6qGcaiNiFWyLFWctiY/RZqeo378trwLjJlu+pyfh0t7TL8JFuMKXRJkMfa
I9bvIZfDYKJa1/790CSsTzE8A606Jw2yNE514IVK7Hcz/1NDMGIgs3nWZcwKwgrAH5txdTc7h6X9
bYh3kP/Fh14CSHiZh6WgQ1J/NPh25ob0pf5DuiUkkVy0nYGvxKCOWp2JBDWKAb8c8JZZHSvDDrQI
lJ4pfbRh/ChH+TTqAq0CStxu9lP1mn3tFrG2Uuc6G22IRryWBtx9dHatOIFc0lkYQziWy6O+sckW
jM81fpXoHSaXAxwdNN4B5pJzNV+rub0gwh30aEfcXqkMusGrIPEdO+dTapCCNF81w1BlZxq5Gi6x
ZvGSOBSX09EYtmD0SFsLmeg1q6+TMMBvj42qVnp9AvDI8qWJwfq8HwrdOBvqfNma8jo6HFMWTBiA
tEVvnWhCY/mCGmJUDlTg32rxN4E++lus5Ne7NUu4GmVejvKonSJ1VyO2YNYPTOYJQqXpKBPXVuBn
GaRIKLCaRp8xiSAba40k5e++5B7K5JUM5QG9Ws9We/Nq3EgrU1SVxajByCztBwDNbgxERGcB4s75
ds0KQuT7EvMDY5uKmzxlxzwGmUlbKTON559YgI7xV4r8HNfjua30c9Pem1EJMuOwvan82BLC2tup
RbGquCa6oC29bONwzT7X31oMVDSzQslKP3fN5T/lN/jvpbjtGsbp5jC4U5afifqNNnY7c3epZuOi
a24/0kI/0IASrVePbCId0D9K+TpN1WDRo9HSGR4BJCXyys5cqD+oUzbXIr0GZe+ESPA4ETZfxwHh
fCiVwFyg/9F/NXMexa0UTbhuCM7ep/48zB8DEZtSplxQdBTjmRTQ0zdLFZeqNq+MrdQaOgQ/cWnB
DaaZfvM5BaK2QObs7FdI607HSy/z8rzk4OvdsJZrqR+rr0LbbnCupuy9NlPHfKUEspTVU4SIAj9G
TGxxa1OLJ7hdePdfTlMhTtrbBKtXny7bkF0VWJ2MK07Mmhlx5cBoj+RKHQFYMxcoypzdQYEgvMZw
XzDKIYGTwyn/oac47mV84hOimz07yQRamj08XHaCmi2dhk8saoEFe2WAvdKh+hAoM4fabdP7OmgX
zqGbbYuH2OdnTiyc2w42ziQ0oSyuDKhciKawUuNuaYPU6Ol2IFT8Uxss8s2AdHD3VxKDM+mu8AeZ
ts4I8DZF/zYkM3OnmPRM+dteS19NiWpklJ8DuUlp845H22ZBBVndkVccoPjqdZV9LdnMHJ/TEGm0
maryeyqWs94Sb9Of2g07SJ84CSEX9aGCpJQDf+uOm8ZgbwlUp1UP9ECIXY2wA1J6JGrkTa37R/yv
24ib42I4FiybmT3asxWkCUKnY2KpofZvJZdXvVlodjhdrqa1XqpBPqeqfDJNTsg5OcbdzOLqrlYI
74Ydac/ywKUe1hKnUBcpOvYUQB3NLns9kI7isdqegnCOt8/eSamsaQnBP+7g/k3CWNYMQ4mjn6oa
B2grLmDzNiaACSJNehgfLQUZ2gvqbs6a3DeZYBC7uemqP/exP9CcVS8LddV4toXzEJWeoJIBSV0A
0I2JAZoPO8ntxPAU6r0Z2rvKRDE3MKRrDcj5mHBEC6O+depmEcHfrRriVWfwozaFQbQzgWjcgnFf
asZuXnbe+DRl7ZzpG1Ta7cLe0ypvDEbhZRKvbVDVUN7a4roQeqUD9E/n/iawkQxp80DPu3/wnedx
7eW/++YVgIB0bUR5AH9rufAIzLfaq2lqxCPJ52d728v4aaXNJ8xZiUyYDO6BelTPA2FMuGsds87d
dSJrFrgw/0wzFV6uw+6VDQ90I/lQWtU81NOeJE8Fa9xAghUtdwMPJSHoowHMHdMu4GrGgV28A7wf
k/uaz7cUQ9UUA1nZe6S5/5T5845pxGSAaCKs3rK7RI5irohIeVsYIRrl27wufmrPDO26QBmSUEv1
sEPfL/cv8W7tj9st/8yYKg63rMBiaSYP/EWPZJQesajfhmrFhPdT3dK3+XOJETq85PLC/ihq5Z2o
pefe1J7xXSgoxsifMRavLwavbwhX8uSB7fYIK7Ibzv1J5bRAnE+4KTiRiHorLBV369GGUqHD5FE8
gcq/JxMyE8+VAfdfcC9RBXYP7wnkYT2pHopUPiTEzG99TLKt/DUHlulmf+M5sFv1rUXKXDT3xMgh
jrIis52XGVmx9BPJGuC0UY0yp9BG5McDWqwChTk/NLMK4/agV/0tW/uruBePYhjxEaEwQHG8bRdJ
Wy6c+RcauEu6cTc8VVXc7LX8aOtw7s1wZjXXITuZ7k2CdAnwjSCxrELRRmmsTyeRbKf4FeKBGYRs
YbgyWR5oILPywvTJPUcppgPEQmua8X1v64HF+WJUbgKpbgP21raIUWl+JPCsIE2QPzDwVtjv74jz
HTNnlmEjTbHIY2koPTMKhPHUvpytmxoImLYrf5FEmGGmNOBTygxdrTkgviAcmrOqJ6A0BayyMVha
HjqWZpU5+Cpdup9jwBesGlNyXjjJ8T/9nQcW5oyHUL7DBD4lk2NIhxipvqqPgdI3QYeHS8MfVmCU
JKlVJquRrRvZQjpohjmQkdr35sXMx0tZXmhfIb1ymSj203ZVDP5qxdA4S05vbX6UuaMsooA5nSQt
Cw7jwXRNEI/z30K/w0s+at0P0r/igrXYy1IoFLeaHxpRf8jHZaqodSg/IZW/l3QhDZzMgj3m6sld
5SHUYR5jEJkSI7HQUGik9FNoi8bphG8nQw7cMQnamGEyxDt0mXVRxopYW+MpLbo7IroRJpuROtDw
z6c/8ff1i/nerU8WCgC6Ylx0COh4/NbHiADyxUq8NIM4+2vqgdTCmFuFJETs6hGDPBFOmMMmK3XV
+Q/wezujBWMtDiJqnRTPPsayZ4mXtTMjcg/i+/zV4S+f8ZcL/OUG/nKzXK5gw1EUMjW6QT+zWTRx
WoBNtHyxnHaYF8z9uVYzf5EgqXYQBbDkD0xxTaaHg8XQImq7PASpwPvgSzE5p3V5KULzISmPMj5l
zYg5JsFcJLurWeETdmNlOWpO/AJBHeiWE23H0jEQBFaFOC1CMbA1GjOMn79LmgaDRWOBLLbqP+M1
+6oGFnJdkJgMFReOJz5aipb+Z5/RxRAOrCO7SWXDXz+V4xjr+AkVRkIrdXTnbef429qu92UqI1N6
Nvp0ncYat/UwkY3O01ohlulqeN+1t6qJRyPnlr8yi44prrFYSM6O7HAayb1Ai4ap3MmAzGQdplvM
ZfvRZwhLeBIUGSqm5uXOjOqT9kdWpssLdZBP3dlKT5POic7+fbFKWPBVkOsGuJ2gG3J65/waEyNb
VeGuMxnseie3WmTGmLLIg+2n/0BIkvvZxAG/dQ/LNu5anD22pH5oaf2or9ku3cyKb1GRbptDSxUm
+ExsPx9GqItUMsRPu2upXqg4Lt3SnHdAP93E2lADqi/2sE12nDl7ULpDT65tk0d2Zwe6zulMmEG2
nDc7o8KVL6ARrlHM1kZjI9dN/CODZykxCGC9mi9pinhq2hyraRw9y24NdycuplCoP/d8/U/W2PQF
beSWbRqIr5Zy877ZVWhcm9m4bYg4oGQdN7N86FlzZ6eZjcNzni6rlmCoj2/7nFxRKK127KJJxGwm
ogWiL3e6B+IWeQDKgoPVHzWGU7U0QePFo5YPTrkojmgTl0Q7Jhy3qvprbSD3yDBmWFMyrNHYZ+Gr
pFbW0NahUfD3b/QxjQDsy1J6AYHZLpjVmZxBoZV/TSQRnJJ8Csz+Yywyd1xZIRL1oGMvyesBQanK
YsiMimdfJu/mrEUxkpxeNZ/NQlVoClzvOBJ0V5nDVxY0Mjd81Ramevtkt80FjoB5VLrNz9Fk5u6+
v2aNk29b3xW5O7dU2zvXEYdFhzG7SSaWI3gKJeOAImbGWnc2YaTcdJelVqkeD79Lw3BSUr1xEOba
N8V8zsytyOUAz9xE4MFO5y+pVoKx5KhBlZdUa0C8x/YtNo1TV2EHisEE6coZsKSfmqpv0E2oKse3
mtN/wHMqd1ezoIE8K5V1oJ4HiNDa/j7J0q0kMwgh63Uc4ku3AZzD2l0nZ1Y6UZQca4iA80alxtOo
WYStKzdA417Zvw0xi3fBbxYZ3IhhpsCNVU8vB1kccCxjm3khbHfwvdtBvACF8npdAWCqNq7m0stt
lxAMSW4uG4xN1IREkTBKsawk6GnuFiEO8xFpYTRbW1TSawhjPKVme4SXyN2anlHKnU34ZKhtUVMq
ggGcc4arfFGL+ALUqqDURLf5U6AeswaLR+HQlwc9lc+2bZzFLvyKaXQJDOQf3ULRwXZBmK17M9sb
dnl+jtw+Q6AueMdBtHY1dqAaYwHjYZl1yj9+mft9YbkMBKDi1pm9fjtIKHUK/rQhMfdFZJT2foFm
WDCvYIhqAywSECeSZY16aY64caICWXxPo2QaOV5IiGW7OBKHZrXJBVLIucAaUQzpKZrehZBpIuSI
ZyQY/hiv9wRTwPQz0Sd47Tgs+d9oqnULD2jxQ4MCUyTEb5tA1BhnKpBgFmcuRTTJcrQnS8R0PCry
t72svWzUkeJx6u1Mc/IQA4EmRTEPg/rzGmtjOGWMAj+bIQ12RuqLLCGlUtkjDC/HHdsWneiBcQ0r
k2LfVVXKPYZEctiB5pm5CZlYYRtBwFS0Yc/KzICJssy/7LmMKDYIayLZBvQUBPNPa1NcRS49WZW9
kmuPZWewGfMx9Ca4i6WfCaJpKowThCjD7zZgKy8fhOSyGsNrHooeACWNggLaOIOaO6ZcriUDPJD1
NiHBgPKr7aHU4mED566l9oEkUhqB4AkozLmTJTIQbFibsRUQ1BoYduznOFKVt7kCZSMYtLGyBxoA
NfjMPtUdBxTB3LqqcRI3cZsNXFWSEuVgTA2peGZN/r55SM99nNZYqFUkALpvLxi/Vq5DtOPxKFxT
9zjr37ttCvpPoUA+Gc/7oJ/WQpyUccAmm57Mfz+tqTgVFhMcbsq++2fjhqnZ79sEUay7Av49ITfV
QSLtinV0P1g9EHDKJvyor/KZNI5a9GE5DlGr96dX7MScDqHC9Iwx41pJHkDcelqA5xyIK75wkZ87
KUQaytutehb3o8392PIO9WxvFOOeZ+Ktd3u32YiaJVF8SImQW7hzR6dh4LLa19lgdwEQuCqj87my
jZNU5eeuac523J7V6DgTd2bzkfK6LSxMsdaOC766C5hQ0JfZkAFNFyHiH0JAzWBGlsL8nI0f6hGP
s76fWEqkvJRqEuibEVBZhzJ8lZYcQvgooEP27NwUyhnZ+aMEnluQE9B2nyRDOlK2fWXOoGXfLFDt
hqhOi2l/WRoGYBKF1jHS6C0kpHrGG4+ZtcLJWG7EIVw59y7WsQuymR1pYjAUCsbvKws+6lSIkcIt
wT11nB1wh8a55yuXw6XtjjbRCnNqh/SK0UIiC8ZF56XSNJmpk4WhlgRgsJHc+SPaEocbBsniP5ST
mDFlR4oAlBPHvqcUKzgIE5zG1r5E1VBENULLDuFphX0jaZoA9RSOJzdZfuvWv7FdnCJBoDW9tIdS
9CkFA+esWcd+T7jxzg6Frh8xDH/ddAU1nuajy3+b/qUkc6V2emLaHA1ciQmKaTysisuPo8UDwhih
ki+7mVyExABPc7gllO6loWrjPoLajtqqCx6VaUKW85tydAcE34th4YMEt4eSkR7KWbn/laexS6fO
NUk7V1j5kCqzsmi0kxdgRXVO6p9CsZg5dt5ivL90NJoFhJcolA7TQwmN5oggM1+OohqvcdxfTgou
alRiqPMBbCm+ToHVFjh1qHFtZ6KOMeLhov7BnWXTJnRlEf3v+wahWv9zIWsLTdVl25RlU4eh9FpH
/BdFgZ4r9bqKvfrZ2iZ9eklKT3OuCjhKLipGxhZgezjwuS5k1No5Q/zNkzWsx2CeFAaryBH8hVX4
ak2+UDcWsiyyy/WEWeRkq5/6lHrin1a2pyKpTgMT6DjjYbDzCIeGOob7blHCslNf3sZsc2Kzwckr
PFJjvDVWvJuCUdUCDmQpnjmRso03Vadoc8FvehukILafhGbM2FOFL+PYzSrGeUw1wHV86JiVtWIi
TAOyHRYvdBkK2W6VTb7hnHKac8poL7aFGRokYzR+bXZ0p74uWE35xQ82ri6oORK36h48znSbEZjK
6fqGxx+MSWoHJm2svixBTReKDFzeZfYIzVEgLrVfNApAEnU++UOf+LyZHs52z8IYWp7uM0PB3Ucg
M8L3IRqqB8rmTl3uLgiC0Qe7uP5cgLPzOPEyjrQt5nv6Ezh1nczO8k3ZEcgmm8tM6JYsMo4vO5r/
rVxZM8pNyZBDDZVHcnczO7nh1zKU8YiG8KsfSDCynsyDw2HimZpPcYzJiOOcA6/Z+/OEn91sLhIf
VlFfZAbWPDoHd+issBlFyEwonFdgnBgcAV50N3Qj6A8hCNrVmQ1ArlrOlEA3Hf+I5dtij445CGeu
YozsCIhfll4329LQMrawUNKokSagO4sjSsAHpJnwZnCbqAedmJ0Uh6P6BGbyTOzlKWvSm3m31nMP
PmlD372mXOQGemJkitWv+jVd2eHqY9koWZQ0LkJfyDBoIzzlTyrWoP4mGy8sQxzEPeAUIlpjJcEy
b4cT2vMZIrSAXQQoNkx0XPubq/dD0MgAj7lXzXdTHxh52PB/SPzQtqu9W8cKmfD//kIqsA7/xxsp
hCEEbETdZCsvTOP1xv6XN7JaZrWOq1j7iZXW2VlbjwOoV9rEzu29wfoap8P4ndGnX34TOyfhj8bV
06vxgcSp9wArSb61Ie5nuJMlnsqQfVliz5hG3yn+yQ97fuJH7H+n1nKyMOxQQtP5on9eTgTMWh/L
kPv7IHyjQQEIHo/dWjhTJS57aMkIF2KK3NTJZTXaeeYqkZ10kjpYPfJAMyjlQiK+u3+q7HPem58N
prgVU9yLxlgerdmBpSPgXvVO8qUM32Epp4AnNmaeJtjVFxBrZWKy1aiamVaNU0DjELADnVlnDnmI
3Jk7vMMkt5nMjiudojvc2fbrv/EFeyT7tL9XSQuLGD2xebVyPjnZQOwEWCAnC9dHCjaEISBrF4mS
nedA88nY8cuCfoTsU8bR6JWJt06+DKX9Su+j3b8p+h+AJifAc2c7eysrDnwSSl7NhEasDJHrseXy
5gCUH403yV6fcHksynek0uZtFL27Q68fhp2RKTU4tbnZM9uZfHz7vFqkIc3OnG1P1udPc9Pe7F16
bBVJqeabXsaREv/KalYQ2n7p77nU3FqaFVqGGoVGAtgPpR8iEcYv1UtbBCE4y+Mwr4+YzlFluany
tD5l8r3Uuguz9ri3YUkKDYlNbk95WsFShbWFuWX2LIlcEmv2eM5fPlvmdyaSdgRSj71HFg3wlRyh
DbGkCt4sc+OVxTgfzd/lY1Qh+P+wVQs0fBWN6q9aqt7aRXmSTDk19+lv5aYMFXc+awV5WE9Sj6pD
wx9Hhs1A0nqfHiYw8R9tN79lQ/K+iOGDZ/ezf8WhwCmZiLeIX8DjS5c0l1QLyj+1kSOAzfHXkQyk
WlEPevH+q5oVd6rQz/9HDAzynvJbRt+F7jYjhQU/jJAJmYdKYCc8N4ATWFIG7JT/tS/vNL2P7auN
9Oym7W2jkzZUyt8xvZner8omMcyNHwMr59zsri1XXIO1tqmvq0PRhMf4p/5aCGHIVCvcyRlwzRal
bEcKFYTunqpYliK51197GBX2rn0CorPKxbmL3dGsLrtUXeO5ugnWUARuWaTY9W/tmfeqWqh3xHum
JGyhJ4DOi9+jONL5GOoFhRSSOSJgVlCjeOKwr61Qnddzc+Xm87USCerJ6EZnA2S/rGSsgDQn7FO8
uD2Lp1ssJAQPst266rneBq9AA7v6zIBXQVgBdR2K05QmTaVJi8s2lBG3G1+LZn3JOq8JnnGSlQMi
ZCQjkjgeJBEsdhLlZLm0d8T8trG8d4p4uymIcPjGNqfEd23P5kMvpXt9N9mc18y4/gyM5dOOfDGc
+RXOkzH+taqaSw7Hf36jpZAcDfoVX77Bw4u9V686T56ZurUKkuPSV0vQHahWwQ059TCeGJieidaQ
xezPQmPygfgHPKBR1ZDTh0An/AdnfmBpchB2H92cnfOn3ienhnBBK+xLOyrRUYOyvOcT+3kSv+dg
DaQhCSSkiD3vr90/NGu/72LxtQkujipfWUeMhXbWQhVBpvVpXrs6eSuOoQyAS8bjzKS1pPCFmMB/
kxn7m6j9nfloAv3NRjDZ8ssoEq/A/CEaBhr9ggLANa2nfTmIRXa7TmNqaAAZSUPzQ57YWJbdjRIj
x7n5Q3nsjwxvI1YbEByZN2KZ2GJKFN4b+Bah6BYos0bYoDd33UIC3WYG9eeI5gjOnVITZG8+GAP0
RWA/zoaJJ4PSgG/wPKosHqMsLkItYdk7+cpyhkeIlzpeGy+hhEyS4gTd8jyQoMUxuEBJuCT4STRY
Kd9bBiZfzM9XxGClajKYwLx4qaFt0B20v+S+Pxkt9SOidHMbXqsjLi56lSRYKvzAUPLgYvSzEZqF
FakGI8W2dwb2vAyh869CL7BdwUMjdJbz1nYTWXZLynlmpS6BnOzo/xgJRLvOaZnAon/5nsv+8P01
iq1n4bAWR1PGZM9c3G1kWf9C92FtxeCyHrPeWWbjCcwWBYjfMbfKf1LgGPE9KdRHEvPDzy9983d+
sZvfMY5/TweAsvt42m77G/R5EZpwHwybFp42tP7sfpvwZfFnEPt4sBDNK4Kr7jbp+CMWIywYZOPs
PVFGmvBbeUn5MnLGPhqFN+2ym+5UA9PqMd6WML/K/C6ZJNH6f8y4dbX8wyUZx2CUwSBl59962ciW
sxD9WQP/2+TmqRUzP+70lOwdNRsr29gOETAgLhALWcM9S7q8CFITAR+8GPBqIEvRye3JiUlig7Oa
U3x47XgxkNT15lVPnldMQ8RJvFuTftGvBNV0SaB9R79IOMfEDBXU/EGhB+KXb8MQ4Z5mGReDH8uN
jMtIdeQOKEIFiXBBX204223d5FAVc7RazMSRShi3HZ6Y8iPOat+fvpfoWjctUJMqlFmbImNSBoQU
iCBGqujJIBDoPBgA+Pghzjj416N0GWMJv/xUCY/8sITMDIXoCRi/HZsKJa/8Jb7VKEph/PjTuZKV
r07LvvK9+LSZnDVWd2qv/VreLb0hzyDHUhGft/cxq2/b0+5pISxYnOAM+x+CKyZVB5DSJhfpDyPH
P9fQZZMZ1cnQRCuclz+yQrrIIgOzkV3xqqfmfCbCtGycif2JisOsaff/OMy6X0RQErhAWONZpLi4
pOHkWNcGm1baGtd4V9nJAMQLjOskixMNg9lHQv5Qajg2g7c3tqtYpPK+hF/JgVLKV+Tdq4n+GH87
raNp9EPMtuPu0NgT7ikpMn5YKPHmYrjRB2o55aSCG40oPJzHR6v5/KY9dKlBfKYEmJTcilpRk1Uy
kbTj+EMcEPygtmFNhiilh7c7vEMuep+pao+iKJ/MPke3423S6CPj5/yvoT5ypb/pKvnnWczBRHZO
xm6F9ZeMtGdtyMvm2exwa9Dc+A0aE8HkBbiKCpAJDDaPylCy5uBR2Vg5byuLRIwXaj1clsa6sAVJ
t8Y3s552DBYuoRQrF2lHj6ogRZLDdM1cZBY+5A0Kqj5GaWtKJ26akmgxhc4SAnaOyIDp2wuB/Ch3
jJRZBXbuqGvsOfYkdHOAdzPOm7Y6L8N6IQXxyv3+TQGSTNzCMaEwR7VwU2m11+lDX9H60m0nCvXE
4tgv8dQE7yI9bpNC96e6Xyre/9m84cbZtOSJyfnJp9snaGiY9xjIFV9SLrH44Ne2oXeEiUmOhkH7
1wknNzfIDeiOab6LPI7YZVGL8xIv/AC12u23j/5QFwgdqi2kfeOv9NS/S0r0Csvrjt7DI4XoLVMJ
hU+2cO+VRzLgZqH0JV4VCxY9YNBTI4mClf8CpWNiD18D7s6eiC6OVkBZeqpo28xYv2SydTW+ZAmz
xouGtQJpkfuLutluzzEo/2ofyK7SLEgG+mrB+VUbYQ8eKzYuWo/2lOCtlDxlMuyQuBAOb4d0hpFi
xxGS8pNM0vO+0L0xgTN4RYzuvEE5Jo9vQKehTZ+JlXwWUO9GgtJICmyPyxaH7QWb0Vd7xMisLQTj
ZmqUYwkbZqBq5Db3WI7MbjrYOsgGPiQnybZ7V30rWvlrOQg19RUaUmOglII00yvULkyu8MLJ7AAr
doAsoQXhVsi2DDf7lX0R9KcZzP8UYuYopmtGD+3fvP25Igwp/ya9/FWZxrdpY+B3BVEXp9WXkXSf
wpgoSI+KuT0tV9Gmi1INZ22oTkYRh0NUoflCs7j2tIn2HxPJpbX8ztc4MuQjIu2TDFujLv3ehIxC
gcEwi5sglaiwvBKK6BKMWxqg8cE/nvhyfyx+pYA05u8JFY08OHTSybC6dvkWyypuNvbsJboWyGTM
a+mgHIRnGFjpuv8MFNH799cYjZG+i0b3onFY7SyiOrXHKH5c4+IkYY9OMON0/GjENfFGs/54wLcE
lxsOv7aaFAI0EjbAUJnai6HvTmLZnN2VRIB2K3nqTRcTuZnNVxnOzWA37v8x54oMtHhTfs7JWUmZ
XtmPzQCK48XdHjCdjIFULf+/ht1QNeV/duwaCXWaoQrL5MOSxX/v2M1xXXtLXaaf6Ar5yuifQI2k
5nIqAdKgOa+qVwWMJqx9pOZHZpc+WnKfsM2K62STfP0AQ6utBUgLYJFcvcNbjxmitW8ySgVdWEcK
8YlkF1XByQhzKmd9iwAk48COp2B//pGyXyA53Xbp3bSnMIZmk5+HPGpRh5I5zyBgxvGyW4ZXC4PH
j60wZeX425jTK3XnjdZ/zD7k6pQwK+iYFcix5cva5Obi3P1TjCBBTEzcsIjv1qVaMHN9oMwDwDgE
y7GY9Nuqd7jVbgPnFxOY5wwu4efAfkUFZoMC9QCL/yBSpoD7EX5xyndBQcpe9KdGJdBpvCnU5Bo5
86g5urvY81vxq1JD03k9lsyP/S6XPJ3KbZxCZPdIjQfPSC1iQ+ijtW/zHHRfo3nu5uGQMNTADEtz
wqbg9XSvMSC3JiqEFuQVOsfk99CNyEzZNZUrWLpvS2Z5ym3JxnNtjxek6FdVLm6j0wEjrQAwzljb
W/FX3+G66JT/3lL9s4k07Kb5JEPoT63iLORLgSw0nr9hSklx+G7H9E6bRPyFb0x5VFrJSQgSrDXj
jECv6UfcnWSrQLSvFjRdT6JnYZY1TXmR+/0yO5a5QvZ9QBd5vQLmq4K6x+O9TCpAe4dh249qkh2H
XglX0wKHVqIL6f1OVmH5rMTPFUebEPIFi+DPGN17/guGeNtppwQMd8oStISgVd8WNiwm5tBxODap
Z2JvJWNJyQjZmEIJrDRPsJF+od2t31PK49i8ZpoRaMpKEdNGMG8RgizmfrWr4WbvuTciy45169B8
SrpyFYujKs23cgSMmlLQsbucDOtrdV7tDmrNijpkgAiLYj/eXPXZougQQDtj+XsC1IfX+drXxaVF
ir6L7WhsGLprABVYgbjuCZ6BZMBXwVLethE6lWiiHtaq3xjx3gfTsZOfUJ9jpX1DkmDic5eGKmCA
i8iS1Fw9vRjdb3ZRolFci31stRmgjw2CDVTA7yuuIna+yB1MWCUq1yC/d6ZDsNRwPtJQNYrfnuM2
P6g0UAb6pkrZ+MmgxRAb7PSNcgDW0gvF5dCEksf5jum9wRQD4OZVjlylYkK++mZd2664FKwmmmEn
yUSh/znk4ok8A0U6lNPxcyKrBHmAv9+YbPUJwoQJqDzgLBrtsC6ncM9+a+ZDUdKgHBA/HqW+A7dM
gLrmw+Mr9eTSLCATZ/BUQg/jv+3MWQ1cPymcmSsDJw/CZ7y7nXmzivK6wnzZsHE0VlTLcNb1w8BK
1vq/HJ3XcuJaFES/SFXK4RUQOYMB+0WFx7ZyDkfS19+l+zA3eGwM0tEJe3ev7m9JWN/DoyzMa0Zk
rQijW6bb1xB0W4kwkpCI0cPvXKZr+yKQyTqaurZm7fA1qOm2pakstf1WG+RtWz5YJFCtyXB91PLh
sBXsEBOEMxZcDgGMiXqcoACE5cgr0K8rtWtWcY09HwSwjhyCBnKI0WEqHQcTIzbcBOoiKNQNtfaB
aFCqvuVl5ERkhuDain/MsFL3VLNznLroNhosCgMldpb1peBo8CLEovFMiKrxagC0QZi5JMN3LwhY
0d0i6ddRQunStCkDUETwbnpAks2A5sf/wGHxIQgQCkGy2bSULZjPSB8JLg23usVRjsDEYTYaI+km
mPkYYJ01i3wHpcM80fvDmEC+w7Xc/UOFhDeN1bTjHIPrA4eFfMGEsvT59IViMRVk6xHwQV/Y5G+m
G0y6+aksHmrBEQQzndVcpdG+KpgeYckOW+8rb617aOUPaoxIkS0UVLgobVIC+4h6yx0yuEHTt/HB
ZznaSkJtEKkoTHCW5oTFBMkR9is8uNFswfDNJo1+CQu3sT9gW//F8drC7BCbux52E2LVVWBYMJxm
jUx75m8wim1s11uTP7JVbPsq35bwbqaLYgEit6x/BGiFPlpRa+ngNrWo+jQju/FBdccApw5RWDoE
Xm0pjl3q8D1wrTUI/Lq3DunjhxmV4F7ZJgu2ZlAZfTcrna1k0GkieFbOrwO8YXl09oERHmRgvEUu
7UMVRwByJhQaI/2UZa/SExorEOrmpjebbVXhfmA72VbKjrN2SHUTN9Dw5cNAhHoGdX4F0oDjjD5X
JedQTIsw5byW9OC8ZZ6n7KKS11qsRkfHTYRoXP/nUMCBP2zFSxVU4rDFmbYT+tRUt+ZFAzTDlY2d
5MULkx5ng07CudFTy9IW9Q+xbzbGkGKuJgsVE2vrb1XKH5Fu7uLM3hbaPLTn8Rgc2VVuk/Jgtfmp
0bSTZmFu56pgX44lcUkJcFqoUXuyLPhZzH+syJHztopDQjfEJgoDu6utDLuSFa2VD8gr0Dy4Aj9d
1HorX/OWmOANZPNZTKEc2bxI4dDFREehtgXMJKbY71OG2orsoZmJgBA5Ep+dXtUs5WJBylQJ1/A5
lpvZuQS7jGWGygaNKPZBo/Lo5GnFME6L0JbPNm+5/VOZN2JoSlncLmSn2+aYPrPWmKkSkqBoZfMn
uftvWctnCsagtAf+kchXC7gQHzGnj5psCGXBOL7suTL+Wy1zQgAR1wELATfiwTrJcpue9dVA1JDh
FNL404sUicrFoMOeMP9ZvlvZA7XQANPxRxaiQGV2zHsJx0+46lD8m5grI33d9j72EXz8FhJYcJoT
54Ucayg10QclwJkiyGYGlayNRyX/zFmhasKpXimdJKAtAfme1HeYfWDx0WImlkJgxD5hYaFAtY/9
wxh+aOFHyZzH9mFAumH4bsgKZCoMAxP1P5y0btZh06AlbwJgB38ywCm+Rnz5Jbxz31I3tEFPL5nV
esyNGbNE6hpGswNRVVjfxtRXyyDYIFv4QTLTRuuKAmMxbzUbF8KiRkvRvQb71nRM3jQnE3XazjSA
3MheuEwmLYaXLz0FZAJe0qCiGOWfTGdZmj3FX299j7Z3Tt9MPAzOPPQ/2tx/SidmyJ7vp29kO7ds
ozrHtodqanUfIw1U6VyXYiklc7MqmAxDeLod9pjE+RDFDyMUNp1Cxb3rdxQSHZgNvXMKss+QzulA
B0lFEhlVYpPQu4R3ahf7yf3jH7oxOoR1csiU6LAcOsKEZG2PC8K/9mHw6VPVV1Fn8IUClmdslHRy
ThkKMv8Vt+IoJV9K3YOgGA+MFHqlbqVLJ8MyjshWTTB9voeCQgJ7AK5LdYUMS2+n4hTJ2oPth4d+
H8GtNX6bxg0h/2mkLNNVyjhaYzNYln1IDQYdzS7lJSwHdXUFvTT4piMooTnzd305nkPjDlzCifyV
QXAhjb+l0FFH14/+nudgkseVU+HzrsiMGtqVfEDL4YEL7ma1TZ4aixYu2UA8/ImVao0LCxKdp+mE
0IQz3oNmb1gfNW1uodnzFZyIgs/A6iX0bFHBoxxae6uXAxxD2pTFKfVfOUDSXl3U+LQ14xR6yqky
r+ofMRczgz6zBEzIKi9D9x5QXErsnF5RTQFJvTqKfYWDHiOqhf456ngfSDplYmiJd9Nw4RLtE1pr
PMo93jXgo1bpz3sgKSNCAgXhLMDXOTN13LDvLpMzxTUOnMNybCMku1eK+YE+998UdWlm/2OY+EC+
MjwUImNw9xvjhKZNd8l6WSU2omImHfW3/wc5n9NmNR0mZ6QV7AcVeapKaelrSNmokoGeDNkVTfvN
tJtrcPfHLy39VNh+D1jkOGRVoHLCh5g3S7ymBcFxUjlh2nfsQ4oXQaporCBFNJyeYbvARS5fY0Wn
zhALlFdztCbsz5AGuYm4VWgNS84jI/82SVvQzO8GjTczqcIbtGPOPg/BcQvLmfqzYLuAFnXQNhlm
60nQaiKw14W1d8h+oXTbi2ptAfBqwmobiaejcuLkyMqPZex61EJZt+qUHrOoTP2jos5aoWoV0Gm+
nHJhaJj1KyBxeJ+yI4ennq5bPs8J60t7qmrpGl0YpyXiM+w5Ja/4DyU4L3wYVLbAf8nAlgjS44tu
Fb80NNkJ45LrintMAReB4JATvB25gTSugUXiTV7nbinATrObaD5q52xax4ZqLUhWBXO5yd5YUZfG
naxBzPZ0JDSV6ECQNrji0e+g25UKqB0oyMS2wuld1MHe+xrIUXPOAq+BDdew8NZ5NA+AVZECvFaY
+hBukDsx7+Fg5OYhTMuTZg7nODIuqUImAbJ6lh2dls88M/qFVVwEFPuPVPSY8DMUXGzgi5LNBVEU
8UmPkzPb6AmSqKtbHWBPHnuXKIjPmpYB0Z+ZLdF9WNq07ulwiB85MXIQUsIzxmmZU5tZZCi4OZe1
8lryGIO+MoMeRngrE1QIQVdaKj6JiZ5Cmx6eHyvX0EGuZK2ItF/FC2BwL1JrgZmdQOMtIYzaSVLi
VT1m6yz71Gkh0ylP9iE6fNN4hYGzGlo+tpcf6ymuR7/ZSXCXygMVXg/c5DEjpZ6g4nEVWQ9fjGhv
vaXXDQj8CAZMbVih7UZgVWYhG2DCh4sEBYAS1aeWPYklDRc1dem0VmB6UKQHnndTt11DyRqnIjjF
hpImltrM7hejjQsBtwhAsHfkkOMChFwFdodhGY2ryp/eiVcSfzLqDI7lxjVHel1HouRSNzOhQled
6labIGD3nm1wia5Ta1hn0Mh9f1zIwQWL3UqNSJEg7ZXw29LC8m0COTLAA9QcNqiajwjg2bGDR+x6
GJYUcrGJEFBtKfJBI67az4morcW5BoocK6fSX0JmBeBZytbcVw+1AwmMBNPQn+BTeKzQ8eYDdCV7
F9o5RTdlmWPWVj1rSS4ciCzwRtEwk6OcERhs8ktGHLWmfve3KOEoaeBpieOT2dTnGEVUYluUwcJN
GxR3FSZEKysfITNBfeMTzTZW/whoORhqs2UHFIGoYXfWGYDUo4wjTgILjXOBsjMIGQpDSt0pvrod
CJpZ4WmP2BQfJolezKW9itNf8nazhvaDg9nGwCO4oOFyHVXlbLkFrC519I8IlnwBjYUw7PboZe1G
Lit8JxR1FwONRT+QmGPRy7cdpp87IEe0eBFEF0MsSZ2Yp36DitGARBnuOat5NKXzfzG+JNhPKAgz
V4vZEdPRaiPacGP7bLz0IcpfHF1FdkgCdT/uM+2vAeBb2VCokH8pBxQbh4IyU78AO7ipHXljko2e
MCCGjA3B3uZIFbFxa+m2p+NJ1+ghMwgta+3FNLcwyUUAI5iTAnIgBYpUCb22kknrqEXEPKINyCTp
oJewz4NqRuzTQIikNbITfeAzc9OSg3m48kZw9la8EhR1SbAG32Ahpc3zYlNI8SYqcZSXxE4YA9wB
7FkPQz42+j4xOV0P8DvDFKu4vDVakIYNu5O5V/3UR0XQlS6DdSAQSlRuMa36i2x4OplykL3uAE/7
4EkoVsN51N8ESNXJts4GuaQq16hQ3Wz2gKrxgj7zYlfgx7BpO0F991OiG2GUBe7jJf7To64Pq4ru
ryUHpIhixOdesyze2c7hpjwShHgUTnhiB3XigZz5lo0tqcHvswzuVpbvuSVRN8vKOxJmppYJ7FKh
NR5hbp1q6UlOL4U3jN2yC7gXHWA9aMcuq0/gDkPOrTb9l4jvLx9TvUVyhlmScuTgiIL+c4Xy2TZ3
iGsmSjIuT5CBwWGsLjiJ1g1nKRHSn2u8XRO1UEFtDhQlSsRKBTBV/1ATnSvFQC9y2EeCiMmoIeWF
QJP+5KguYQFHUfXXXpojZu6a8uxg7ksNPMMzqMrKtiHjVgPkBrOChBB7CI6isI4iJjrF6uksYw9M
izNkvbPxSuqaKzTDmPSqWhMpr/eQ4cOMiT4biQ9EUt3Hu2qsttCkNlP6XDV3enZj0rdUnuoJB0vE
gx66auazQ4AxUnCOv2gIOChEu+jMc3MBGtf9RkCpFbSIzRWoQm/DjhDox7BJ2QTlboDrdCAto8Z1
SgmQjBKNnKxDJdKFA+8jJ+uE8EN1bPgqOUBujYOnaNJD1ckHJVT2KcHaIQu2OnUV1WMJ3bUU5pEP
n/kv3LhPeqn2vIuyQ2lPgkIgLh4Hz1uuwPnajpX5jHtw+TgjUFafMqTUuXwSxDSW1aNoqLlIkBsc
CuRkKvTs8MyiWo2xv+oi6GtJulTdArFopp2N6J1p0XnMaZBgRcrlORR81Th1QjrlgKq7N/jcm4d8
deh2vgUAE7yyXrIbx1BoIwWhcqHJHC1zMhrMjTrPaWvJwYuxlHDaDQRprDbuuwKFqb0Q5U/UlwtB
xsHI0xppMSunxvkQEDs1de+oqSoZXGI1SgVV9GhVZBZB0WjQu7mByyiqJRcOSk1oGtvKb5He1EQF
cvAyOZOzY+HdTg3Gtl85SJMY4XldzRNsSxobXFT4YD2prLLXRbmJqHivSSyr5QG0SxC8qZocMU7Y
4UT9HVxgAlT+HSr/bQXUchvhVOK/9EtFuzpFPLRTBu2kj9JH2RdPZ8xfvK5MsIRzSygMGbgBZPCc
esSShZvJxP2PIUDnT1VvZLN2LUVdaegoTLZyCZ/XEOHKop7TIlCrrWppLEGBUR/CyFWvG6/cVHa7
LrqdHUAqNVzbb1yrXmjqQwy52zZkqp1i6Wz7PdlFVCwCHhs585cFkyknaz3eKmhZJaoeLYj1jAOE
DLmUuXG6FOBMo8BNH6oZnhTvYF9SQo9T7I20N3KKNwJZ1LiqG9JHtkosISmSZ0V+0gZk2Pyyhupm
3hfTtRwGSEIpNmgNfelxSG4F9i2OoQKdLEeZ6U5QS9bA79vTtEyjr1sAAcgfWhmdyW4liEJbeCwC
Oq+QmemHhULFOzVmg3Tis2DG0qhR2DSMB02mr7JIK/CaWG5KEpRVjj3Gv8jE4bXSm2sbIb+btjph
c+ksKBDokvgXr1jtZX4sAxzSAhSJj/yNhL6wp/kgaDMiPOM8bQLTdXD4soeaaiY5qgaDY1MeHKrh
Sd2SMU5T60YJhcc+IxjCL35z69XEQH30WWhkwDTcXPs0lJiWRtle9aY+5DiBMrr3xS8ONWt6A0F5
l7wTUimWsD5wFSQ5Mdsu/po6f96cc3Wl/5V66SrL1L/AYsFZZnNxExebaZAu8Z15R7+tFiWFDMiU
bK3DWRlpB5G5cvkjJ7OmOhiWNK82ynBTpEP7iAsHZ1c8r+x1qRH9TTH6wcNU82ut5Eu0lKKtf7xK
0VHteU/f6WVAJZP1WN3tbJXdI/no/JNq7N9mczNV+tzdFRgZHoG58yqILzH/PGq0I5AKWi2ThRuh
wR4nIlSVeZw6Zw2fpHwqRHYW3ZU2jAHIUxvAsj6FqBa9daX/PpCJiSJUGnHQ/nNonlObVnlsqVZz
Cl8YgvZf+ZkOEOMSVMVocUQzq8qTSRBNPnzY1Y+UAtcntwWVHTqKEZqDE12LgUC47mWRVEJP7Uyh
UyFHOCDE2WR7oS5EplKAIZFJJ1c9WSQ/Y/QmsXfpUGM1KonWwCUd3kIO18U5SXya6240wgqoPkt2
PRD+UKZTsrM1oljmIyefDv9RMfOAXijpGr0QqN2FHM492PqjhxXFJJaAm7ZPPsP2X0+PXlDcg+5J
PaIL3bI619VZY+ZzWGFtTGm4TAYD31i30/0TYKUgXBGHQL1135qfQt+l2gERQ5QDmXJwnGczZdxl
QGQ1Yg5pG1Vzv0dtu2avTskhgcmoWb/OIGYysFNZZDOPCkfVFTMbK+7Y0mn4AYM1K0D/1iRWuQ0r
R8hdCHHNqA3dbW8Z9y6hzLOcTf28xgfPVrT/Sf5F/j8/NVeJMq7zbuE9IpuiCfTXzEEeduA55zmF
f6yzJnHH8gbKtWCpwn+ULfNwnHvmzdaw2vkrax2ZH1E/Lpzx14qW0asLxOZuPzQP22MWLnl5bVHB
WIINsoiUn3D8HMUr4gtD9q+/DQT4wciomG7GC1hbSjfIvS+ZSWDfM5OQ7BEJKCjHL1pOx9DUjfjT
yED+Ie5BIukBUzfNIx4rvTA3UcC15zjYrYjtsMurRbzzrKDIrsHKDc1FY27YdtvnIvkstZcSHAc+
GXYWLjngOKO5B5AN201NCEiDQpSQF4lTiSaOraGtv0GzzKy1NJLvEs8b1IEHYdSwQ9wKlxc8oyL+
jMy3CWXU6c0ZumQo5bx1s0y3ioQXEVTsF3sanFDAUUuHvXQPyMIMt5rcuXlpEJi0TelqItrSd5V/
9qu/mDTb3ubwgE4gXlfNYaSKcjHMPz1feR4eYKgPmdgSQSe/NfMvcsD3cALzw0vH6h4QgkUCh0Md
W/mqSfB8qvGwKRGNGQ8PINmluqchOIYR+gI6WBpezAjSTanuA0bIJEB4e0FzPOPwlcwS74PIq23C
2U+Y+qzDAqzoj5xvjJggRJBi465upvwlhe+WnSpgKoN+yEi2j0IokER2PJpdfsQSpDMUvw2xfr35
E2CCxAZIHiKZ3Kov0RHY1p68yfsFDc3RZD9JLa7nuS+O1IPnJUhKLYPFoIVPSLG4VOfto5h2WsZv
4vEIkUaV72LW72Cho2krTi0dKEfa+ryzdhVS1BtcB41L85ggbGA2inwpNa/Iowx9NYnCQX1ZGlu/
yUFtyACHXqUNtDoH+p0BU+BXWtqjy9ms47LPWBEsyoeja1K8RY6pjEeECohPQoh6zY53Svl31dpg
6HTQPaxEtngjfuCHGnQGHKftZm9ywK+DQ3yMAH6V2l2wg5YD/WlT08yQgOspSvT0Zq/8OLqNnP7U
5N6kw83IxdXOaQ9rwXkcvF1iuj2IdLSUuNPlcViEEF0VNOpNewvoHz5ToMSO2AtZWyrROzBdlfHh
77r6UGrRpk7FGsS8WohDWaCBXfO4gIGtsanhjXGjIruEa5GV+96nwx5lW9NEv6VAJULM7TkWcE5y
k3tpv5Qob1TyOawB9OvUEEYq+scETpjWOUu5+NHVzwGJtHdq6YNoDUVKlKqUTDLzHxuRFsShgmxR
qux5VoF2qO0tcywSKN9h6lvJ2Z9E/xI2ZkSdePTedCCtehtyFSmXpiEIN/GRvnVzWPjXgwQ8J6gu
B29c67iGaloVhf1Nl4zeasEZUcfWTC4LdfoCRItmulgGETiYL3ZMuUo8BUCh+OnQiigJMAoEuHQB
8Ur/6TVYWph7u8XY32TTmAd3m2QPg52s5zVLno9IPhf9s2Ezklqt6+jlcfgzGnr+sc6Uc0LFWuSs
Bvzql0XZTaKvMAYei7A307Nx3mi/hGi0HLdVOKpwtqwVZMhBkJ5IYqeJrSMJMKkfOpvvh3g8yId+
WBJPtcioNI3cPyCsA5+5qhYU4XUzAZSPAYKaGApm3ian1tZV6+Bl/GMrWacGyOOn7CMUwKHGM7JV
XhyoDUR7qU5lHQkExiUo/p9ZgGKfQFEoYuNGyIeqRDg3Hi2KvUtzhcZ/stRE47En2DM1NgMNKsg+
fXCFt+Gio6FYzf8PrYRpgCe7+whx0rDZlVtCpCN15vl0TWi4UWGz7HOCurqoX536kNBIquio+Svd
mKUGAKTyIEU82LOa3owUy9TeQpqC0s3ge2rnqHpP/kmIvQ8+ynsuWr07GOCRapfE65nCFadFlXNJ
KR7yklbVb33z1ah7qaEQmZKh9QGueX+gJuy11pQ/NC+4OtItpaNTXqjDxqi5e5oBKYkY4kkbj6Cc
mHNy0RhH/I8nRSeVO/tjOOSSfFZZfSzwnUq1sGaBbs4aSo9hOi/irx49WEIy24AKnOiJnChKzFks
eH250XUG5QNNoEmXVkYJgnyBoIxKMv91HB20ol6VZbHUg7lOQAF+OCQLk7aB45OXjmycz6EniONY
VLH5dGS4LqQaA43LuLdD8TCVS0jeFWak9C/nYOIUd1vYTyPGb8PAdKIv/0hNalVg+lHZrah/Eg21
lLQwaWqL0pTr0QdVMZQDeuahny2tsnnZA9H2wN1IKIg6Osm0jceIGO1CdW1+hPJTo/NAikX6iOPs
JhsWl4RbGNM3hIBF509FHKENRz8hzKZGJxXg9SFsibZ0xjxR+G+//s6Ku1d9l5T2a6vdDHPah3b1
rRjmufHfAm9gSaNG3SAuCVN8p7m8o1dHcIIVo9aQYv4dfpBmDg0KdsrTaQNAZjfakQqNUq++9uNZ
sjbZfrIrwcX5gMNXhsVmjOo59fIpJqk4v1QGY08xP/vlBxNK/QUtP6Q5xDvTRe2HY6H+oY7bOfXW
wahlZaeO6yfTQKawpDgz4wSBfmvr3cy5aYCC++hLQRGhZJ8w9DRkwoJLqUxiNoaeRb7MR6/+RqyP
tuXNNe1nakNLUw5uPxcgj1D1+t27ImGvo15eGQimBMRh/ib7taYpkieCoAkemIg0D7rA/GfPeFeG
GAe5TObn1aEPEtJqMS/eAXvXTiUiTCoOEr4EhVuO9pBPL6s6PXFXB7tnTBvEsw+ephbjzNGvNXny
vE1CX9oQuYD2Q6VpEtJE5cUDjcOzNt3NAekZjnWLTSd2Y7RhHM6y30T9G9R4GXNeFjVHzfLSI5Au
JNiP3pmLZ6f+km9TBsDoA9BqOpHRk/WOuafBpBLN05m8lWoOwcWd6JZhLK6lc6xodfevKDL2+or+
cMnhkLl/pmFH4zNrPBTE5ngJLYv31CaI+ufUpGaaUj4LXnOaEBxGXgwMaMw+HfGs/HdpmuS+grvl
xeTomQVXk1vErMBw0aIvGSq2j/eqYcdTaXsxnBqu5UAmWs9NYfzK3HKdYSmpvy2tb48fVnXLrZhZ
eGKwJSwQqGigJhrGS57/4GpeOMX/rfUyP3ON6/ys8iwJ+iELD2C00y18u75AUEuGZdFErsUQ30kx
LV0aXyatcR0nHHfnlIn+gOjUaafwnYg5jffbvUz6JGFz1b0zJp70T+0KGDh3UlAfnoG5Ym9htQHN
qoidzIg4MAtxd6uWfgEfqKfho6ETQbTGYAsYe8y6zAC8TzJVPHEx4G+3fkVv5bv2niMX25q4htQH
A+VQM1HpzLFBsxXUGHSU8Dzd7fzQSb1rDnMkD4iZeGCsZmWCQSLaKp6Uaoy11Lm0+rCIGqRg+Asm
jOlT4knmJg3tW2eTTtQQ30C+dj3NLPU3w6Lgjvths9baxJ1ydxaC0dB6T8YyHw8tQcbli4x/Zvqr
hMZebd/mJWYY5bOIZWMaMwNX3kYxEVPxzRlfaHdvNQDn7uWhhKsjtws/GnqWZGXCMszweWquQ/s0
tug+uZgr9QEs4dzMfmQoJvBflnb/1fJ0iDHdTjOEqdyFkSI+3JV/rEDIZ/I6RONwnV4tYPK0CPPL
nLd+ecnGC2ybp8LcrCYhBMUk0/OO+SSoYBpKuVuFJs2pbBq8scj+8L1nyF/KNNaUSwt+gPe8oHQm
8/u5Oiqlb3qAXqPO7fS3068lY1PUFgm1G7usbj1j2i6oI5yTjjxt52C0s7LH2ONfIamaiCm87SSU
EU++UjHpdEwdCe2ILwMHkEpSMYsKTqeSJ0Bl3mqVz1FaStIXs4aBJuuzxZrfEAHNzGK8jFn+JxMQ
i7KHByI0XhGv6OfnBjfEsNWrb0l5eF9ZjdNB5RxLi8pnv3pXL9qJlrUsE6bH3Ob5JqrQVZzt0BXb
X3l9BZ5wWlBBLEkjQrtpcBxDKtgwhvM7NL9Zkn0GzjtlH0BHPbBgzKSf/gBjf5jvACIZVOnki2ZL
e6YzbmxSvdTkD8oMKSFuU0Bq2uvRNg6MLdoxGQTJO0Q2rcGokOiMy8lfzVWWERCF+BT6euv3/hbR
lAnUL83PXLso+kqhQsTI/OdUOI0T3fypA9l79NEwf1ENqGhpgxWhIBU9Dd6hGt9M/f/BNDaoO+Mt
z1MOwsc6TYMlitVbVL8k3iyfIarF7MWlypD8ZEh+KvXPzsN1274NWsBKxPLfGqBL9gbaroJGNmFN
DJiMZcNmxBqsZR1TouDOhGQ0vGRu63guDaQ1PMH2UeNVjEJ+RNx7lEazktrQ1HFueCeSErxD4nMC
Gg4ZkFDc0heNqwIQ6tDire7rcoY+wIuQCJQXiSBtbppGSA+RQuQ/TFsYdprxWinlbePD/ePLCCEO
Oh11ZHe+crfk8URJu4hlVMrmXs4fuml+6F63AvDjoiz70kciyYeB9peOP/A8+M6lUgnK1qzeDQM6
n/bH2Mn+LGAhyIO93WmbMVakWZv8yjplIDTocB6ZWpaxIQWIL89KRjs1Z6+nL4VsLFNpjxNmoffj
2+fO17UFWA6/nxNQxzL5ulu08QkCieD0nVjGU+erNhZuB0t/YVXvJjPQBHxlTcauZrjzvhutX6Ty
J8WoXRk+hdwQUqg6rBKOwxPBQYyASqHJ9JV8tAvoAHqSYsdB/SW2NANIbF8H3Zvbgb01/I8QkQbN
sbkkUEiULz1xye6jYU/oXQ1q6B4abJAH+eyknEK9rMeL7hc05lr/ppgfWes85KHfeOJU1mcpPlql
TIz6hHtWdiH222zp6+/aK1CUY1Pip0WyGn00EwgNCLD0wq3l2BtfKJuCsosihxvJZwEgNDzw12CD
lnKM0NpmTGPs58hULjWiD2XijhUbri1HxEVofmWHLDeWTQRE12uv0a9d6HuJ0M60dNjr1buu0Ld6
Hmx3IcaMTEOs0xxU+d3LBkbXedvSplABTJrFjs5wKncEu1JSWQFbr7+cz5SGm0JoHgGrkUMsgCUf
wx69cEgqny7vU1hjdAVKw9gqKqe1uToCUUr3JY2HyKJEiMHEdG0055gc4Ba0jwBfluYT/LXScL2K
THMH+Z7w4MNzk0I4nTIRU+6IBERFGB6zRuNbWTlwIPOOFWVnLRKccWEoHySccbhDdtJO0xZpM3Bo
KA+J/dZorkFXQRhiQDAfsJq1TCKj2NXgk+Xh2kC8VIQMpYxRQ3KiRbv+sy+qQw/w2PhR0dELUDNG
1M8bQBUV+mV57aGeb5Vu2zhiB2hZV4CPM+wY9rWQsBJ9p38Zj7UFCbsnoFXe+qCYBfMbaUbY6zhn
hks28cuOfdTIkthzlGrUv5IIUClHn1RiUaOC/AjbZTgFbyYufGgZNpuWkxU8jHDaCQfMq3nEBlhC
mQ2iLiVMrqaK9M3cXWjXGD4S4S1yHcxQC7sxGciIHkZS/fQJCHwlE2RpeuUKYywyS2nlVTTEePwT
utkeuOIUAgnWBPZSOD+H7SQa9Ktw0U7gQc42VgL6KacBfIqwfzf2JlTuzDhLTcWWXr16NlmexbGA
DTC+/I1DXlyTTD8WMj3n274E6UXNXM/ulZndx+TLCt3U4EKUy8rK0RxFmw6wrP2VmLbL9i9sYMKA
A06MccmeLJFNnFLSMifZNjILqDQW7Zpaz9ZBXKxNGJAaDEhhZrAgs7WRBBhczBlNRrwzrPohtbxg
uKJ6GXNEjWBpPaO4plZxzXrpAggHlwLJI6q2sNUcn3B29v6yqkVHOOx76GcK9LOiQqHoXyQOswkc
rJGKkJYuJR2+RYLpC/c0SeEqggAVQaNYlgLZCUE7aj2JBwKKaJ+Wjg5SJ28svAaKcdTG9li/u17G
l1bsvMbYYpXZxuj7g0RgVk02Rk9SX2SvGk6AUAoiqpMZRf5qXijBUjaSw/AlCfpIOtUxc0EZXKeN
KGXIUHe4FZlO3ElvLckrBNeGQXKM7O8yasx0pQ9q5x05YePt/FFI9pTjnTmUKzQw2i5F66IjQGml
pTckqzTMV2FFEHNM5ZkWnPkc4esRaQoKnPCSWWFXqzSD5VyxuxzsVZTcxSF2teamFJsgdpZROztl
i0G1L2qOi9AdtOhDk9pHWTfPxghfKI6OKWGSfVm/gC1qPPyEs9mEh099N0yzBH/77cWgwxjomyC5
6063l4txX0nynv9v93Fb74EC762ajjj6zLHd2YvBVu7RKF0dda2VK4lPG6BTdK2g3dv+T6CP8yHK
D1ojHzzNQEhJevUiGLpF3//UESwgIlbU8WVF2kLDsKsApxU+oUXAaVXiqsGkB+Oiyrp7nhlXEizn
SFFXqoVYwv5F1sHttCXOjrK00bRV7ekbs6NKPK6mmNe5gUPpOY0MVSVYZWtpGKTLfUqMKdN1yESD
njEYR1dTPiBWHK88XWiafuiinkwrOBVtA4saIUgE6hd3dHMuO1dnT1iKuSicveSgp4qc3Xgtcm8R
EPBgwwejwbqUEHCwGUkAGVjXMCrdADZOcpBwqLZnIesneUhOjlYcWXp5tuQDIuDE6i8c1XpSEOJ6
ryXS1tDHfZMdB8o+/ET7SS8dXyMN112ILTDPlwVAM2ltVTs/+cZFu+fZ2IUsRS1TbognkcYD/QS5
WhXYgsz/SDqv5Ua1LYp+EVVk2K8SoCxZyemFst02OWe+/g7OfdCp013dbluCzQpzjvnSFeAN1PIQ
k+uq6gYp44CwUUVlL4Bt9VC/SqDJuToh7aovAV/e54avdGwiGI37noRjcDSOIcVO2hnuyKmnDZMH
JwxGE4DtuVxb2XtYEb42YBGBuGkZi2wywPz7qGenin+UlDDT8B8wm+SsaVu7Th7h0Ny1hHlZrh9v
0KBCjGw3VD0XaTjaBYhqrIiOlo1n5D7uAo+ousFFp/Ha25ydxLflEKHbS/dLzhpkSW8oj3qBhbfC
NqrpsH5SIgAA8LPhZstX6YJZOCPErHTQG1ahdo7H4BCRLmOCAUcKxLbk14Yn2mbs5LoZfe72otQV
9skOAx77qwuzSvOuGMoi9Acm7CnKTcG8TJwPFMzfivHwNqkrF8p/QSLm1PDoguxOMMyoje5MKaFR
Qo/bREGqFf+l8r/+HiNcw2EbMOmWQoTJ0qNl6TbBDtDYrEVy88IOB3JY1sEA9rfeDGZEj+6NBljO
jg8FjJa2q93+YrNAksodroOGRxSVm5NXjl1S8VCAsdEguwa1CI/oZa4+d7tY/9aBpySIF6aJ6Vfs
QC/JUcC0MJ02UtBQ/TisrxAAvLJLNMwExNo6zQfX74eNkuNpJMlEjfydFgtOfiYQcfItEwdSht+q
mDzWYLmjtD3BqiMX8zIClfbgSVpO9BAMUdP+pKOKoYi9gnYtlE+rDdaVnT5g86wEmrREHj4Tkwl1
odKBiBLxdgMOqHmM6AkoZFnsI53otL1E9jSStCqGULXoQur0bv/Z2kcsp+5Qv54Esiz2z1H5l7MX
6uRLpu0DyfBsuJylxxojNv4KGz104yDKnE12XPoDVhiySKQEK2KsWf7EIVxTDEqZb4G703afZobJ
91ua3kAa7AWiqk9V+0CW2XyVVn47zeatanBjYSgpDjXAxbDfpNYPSSi5Tn9BpIpElrWJMoIySz62
PUzrLVsiHl70RSgNTQJD2FHrtfupJAxxY9wsf7P+O0TIVEk9N8Sz7wYoQOOLVNQvbKGIY0BMEMpn
3NMLK18cGr6QKvZxyP4GcMLfWLY7c8z2BSWbJX2mwXhgWpVjjsogZSjEPY6kMxtnTHia1W1Mddqg
a96MuJzgLCuxvbLw9qM75VAc4p3ahjdZMNHhqZhJW7Vnz4PsnAYrR+Qi/cjzJ9P8WVeOOmt46Zqs
DCYNZVPtiMDcj7rA6cSqc2Vn2hHIlqIku7p+T7DR1nm3b6XgMO2Zphr4ExgumeOlGMJzNiFJTouB
pDyViNBv25Dp/35rKcAGDy2eXUydem2AKK45y6KAmP/syysZbzTrebH2p92gY1sH7oMuveSwVvh1
hdCVMQ1pibbEIzYot8yWTMZKAzE1VJQmTfycfdRiJZMbDakjZy3GFBen0MpYheb3AOWhw4w08ocH
AxVUc/HLn2yGC2kzlmzCW6i9KozCOqLtZXQ0lGSE0tOLBl8RyZTLLJx5RIOShQ54gLE1EqPXqShL
ky29b8/8i89KMsU+n6vDYuFXqpVcjMeMlI5xD4l3Zf3LSGgOjXyDE58wLEblkVtLP6n4DfSTjec7
jL873MkwUZDEYKlax2I8+5W4jOoyAloICvEtnOwbvt17wqcDQaBMB7rIFZGhqETYpH9OQ/zxXk3x
R5XssgyEvgnUzNT2mVTu8/TIEtGqndZgj4W53sQw3WzJTh7XdWiA12HJAaPYv2eNF3GnQfQ6DSKm
vfyrEd2Q21kMTwDNeV54TZxSb7IZ8s9t6JCnycjs3yISMjG/IgiNlot3ZyH4yhgXqdKb0UvgbSCL
F3+tKa0bmahobiwEmPh/V/o+Ppb2ppbNvRKLM5LSlWwjZfluDHT1616zGcLXtIEgzDd9hxiaxa/t
4inGTkCKhiBCAb84/gYN7b9OHGIiYRtdtrSrlnFFpdvoxCQalUDcTXgokoc7kGlEPa0T5aPOwALY
xRN3FDxmDCsMPBhlymRSsdUyyquSEMBLbkoffBmCSBWxapQrPlET2xAjzag4Exi1Xn7Spj+EfXhE
Dq5wLdS1fJj1fwNzu4i7OHpOdAk4DrEZYohiMKwQT8WwxlB/GZ5jZ6pZqNAkshyIIYmwXeCqhUbJ
3c7Sz2BlMCwX+DJIvqHWSmb7oO6nWIYAM2zUQPvP8KsuMlVSplmODm5E1c3ubx9h57SMf6b6MYiR
E75eK7yxEuPC9ltYwzpXHas6hWh+m8xHWczMaEA/8sUGdmpwX6HAQsf4jlIL6BU7wiXAUKBdJfhp
pATJAcnjjS8b1a3knVKqu4FGHXUM+wD+OnOvtYJZdjClJ87RmR0ry6ZxPnc+Qwkm2AWiSryj7ERN
Wi/edCb35oQ2Iv/I8d3TvuRDfLPjibJOvo2lfCtJfWgyfBbAmrR9JChbKXdLNNplT8Hx19bjIcy4
F4di72v5SjTXDLHrdzghxhwM6FoY6w0oWx3mkmLCXJXuEDjUzBYQlzSLtc6I9BVve8jKWTffk3kx
yeGMVHdSbjBsEbsWv124vFWI0MpSUCTWAHIHpnOsWhKFPA8GYcEGqo05EDYhveEon3Ghp9sayyqO
nmxOnlYTPe1OWzVhvzvNw7BrSp4SMaClgYcGqslu3NZliZIaTbBLh7viUcEze17be2BjsiTvDJHv
qJjmmG4RJU+CcKHOTwX0neBQo8NtkXNNd0QRdPHw0VdEWQ/IGPjt6NYRoREavwJRomqg6wYGE/r7
rkRzuOQJTIf4ZUq4PsQuLSHlo7k2KaJjVkURQFGsGv7Kbn7aXbCVUQ8DkNiGfLMAAE1k7vW/iUoe
8RvCgNYNdI5+Dd/sYuNepThU6u5dKz9kLX1wezuAPwAvkr6AaYoRxIuiOgHHG2FQ/9UU/Nso4DrE
qEboJjd7sWc55SQ5BCetSPgJ6rM+Pkf60U8hMsfsvguJBY6OlMejq1qUJ7xfYrr34tvKOodzcpfD
lOhAIc1qtQ75A2YuNm33zgg96G9qcK3nt9n6sRGNDV98R3n2mUj3FCBdUv/r6QyQrPho9HxUxtQ5
41EqP6ZKOhuAwGblpfafkEGgYm+a5mfGOT+SKfaxVEHI8tAm26doXmUVMzQGFbMNcIod2l/Hz2sl
x2TOYJvDnFDlfW1LgPxRQzJwRlUTE/HabGU78TDcfTa9tkp7m7LlaybiGY0wypWOeWWdPCM+uuYL
EbyNO6hofhK+Nj/QlL4NZfDMjb+qr9f9oscHN2MS4N1AjHREIa/qRw1MjVa+UhkiOS2r9L9CPdHm
60Cr2+1yprfdvmG5afiXRaOjZs77JBUHNvl2FTJWHV9OPsLyobBhdkRXmf2uhB5L2tSIkO3JJGyN
EK7fplOI9FJIlJO3ukTKCeMcvm2bC3Ocx70/J4gzCT5HzawX3PWBj2mhwydkcygeQnxT8r2bIyKe
dFwnqbdo4GYkeL1MkNQSPurL22bdnYJC23UGqaWW7HYpkJdAOzC4kX5mG+/Jvmi6C2LGldUJlP/U
hr8tVV6oFk6uGFvrvRiT16gsn2lsrAULCYHYAwqXNr+ERrNKzPdM+dAZJ5kLj14o/z/gOfcHqEmA
HAqWzSG7osVDXJLs1rI9Y082qq/pXDiSEm+TxcpOKK9WjNtiMQSE8raPIPz+xLq259zC29btM6Y7
ObjJvnUPhYGOnwgn5uwBA/x4JO0Y71OuSqS7EJCS3EPYawqr8fSvK3+qzO2De1kezWo8V2pzN4ae
wqHfy1Vxt7HElHjh6/jpa+LOnsvXjRfxkMPsPI3WUROYF/V6r/tHhbFcHB1B4cL+m7famO8Gfuxp
gxecQL2fpdvEMNYEw6b/6XN7q/VoGRTa+7cKg5YKu49WYzfD7sMobyQ77sRNBkWZrOmYV4GdGVjl
LuR4VXipBoC/1eDaLSBU9IDEn0Z8a1n/ggW1jQwkJRjjquHCri4n4MfyPa0FlZN2nkehWSgoveic
/2VI4xTQ18y72Qp7+mQRRAN3VOBSQqnXNha8E/ZmyX6efokKupktIDgZSjzPUVi/OkeXD7bepWWz
GG3PeHyy7qiQD2RLNz8CyB8mR6MgCPdW1NUlDFG5UlayJU7aW4WPGZ8l9IAVeUFuAIK1W/mkGf1f
DyAX/03OHFUO9oEObYAwdorPaampcAQqzswztJ7PM9kKGaqzpv3mCdeXsdPlYj2oxJMwtEc8ifZs
Dr+CGoEZL6JqjlXNAo7pc53uM/1Rzp75hzOE86oWuyAOjsxVDwI+K2LQoHltzHYz1Vj7lU/JRi66
Sl4LhDkEWPrU+k//MyujLQLubTR9atO5wWiUmYgIY+1BgWJBTWGQpN9aytZeVbmrqUYWGQEwRt4X
tEETCsyy684ZWeOh28bzFR9axCBzyEhBwrveETk/82MQBpk2u9ik88Lg+1KTWDdxxxE7IWBm5Phv
R8IoLTTTQbqvmuQVattrxuH7wd2In3kfiOTK2Qa47eBzKpV+/6orLQa/ZbNmA6uVGfqO7xxh/UTw
B6tOzUL8SeE2xuMBnooN6ENDyh4/TgllzPLC0APg5NYE3c1H32fxfQatcdUl17TUZxXMD5gqoX7s
VBa5wXv6kiCgIux8rXMZkFGbNu/LxhlqvdexBlrH1WlhG7DpUwbCzzqEV6sx7CB+usuiNgP3BGKT
nTn/J1W7FtPzm27gup+1C9KdZWdea+z8BaG6yUYr802NcIpPInzUZD4I0Lxyc24XhzGaoxCyANr+
zBnbfYAYvqcOEeiRigqKUyhvOHM2lUFGde5K0ALnBuZAd+tmBF0Z44J2z5OcxsDJAypudvAW1D2E
pv1DZUozymJVGR/lv5b40VQfdhmPtTjcM7+FbEZ4ioJr0cz59RdWGLCglZeq8N2+OPBYsGymAlLy
xA2T+wA4j0V5U8AL9nj95GFLgtdY7JjS6sZ57BgPkU9prkaAlt17sB3aADf1k7KIGoIQPtU69Km8
Hr5y/ssKbbXEEqKCCK5L+VKMzxQMnIFiPxyJeprujAx4GM19tElsB3EpKkLMpATpBO+I5WdH48nb
N0w/iB6I/1FG4GHjobvO/WdnHczCX1XhqaGTMvTfaHZtYLMM9degdI33hbgcoOAvkeCc+dkYQ47r
uM+2FNO9f8GWPkGfgTCv+JdePKde8yrrfTZ/snJGR8FxwV6Emj+4KdVj5gNamoN/9AooKwv+oW5k
lFTjYpLXs6fqZC+NiRvcRHUSyBbNpna68txhorDzPx2lH34QFhkhNatJIg3ZPpTyA7Wp+R6Br6ls
AkWk0+D287nNbbA+y/XJyD5evvcTD3nenqq2vTQLtwLXd4VgrW6uBX838tcp1oqqOLz38RPjySQo
7+m4AuZRxI0PFrDypbmR8guCfsdgr6HDvMnZa5RLpCljcrh79DITr5FKGrHO4DgNN3C3NOWIaIFT
td/V6+xlHZ0vT4vTgCRJBNfsa5EATkVzMtiiwF86GjyXqdgtuNVZcThZqJGRmaKpEwBOu/ReE/71
qZMrNZmHvsLFVjcQaIDjywWR3k4lvU1AwRORHhboMU6vYeETy9yiNNsyCT8lQbAXyVDx18fYEa1j
gOMi1sNjMxKTAieWi1H3kUIAypeYHa5zsu2iJzkPZnAHuRNH/UscSPc+lO6x9IUc9mTbwXUM+2vD
pKCB89OdZ/ml5Y7OlXEVnW00iyRq4QLKOv2uMqxIwy8+UVYzVf4XSa6F2Oo/woe3mKD0LHtvRv+9
ojXEEYzyZAULZjMOI3nAlpc/Cq1lkoFdGGSDbfo0JBrQ4oug88miBqrfLaBFR2UDsagA0dUcCn5+
EgpCam6TKyl5soRVOIZbnkuTgXUH+w7um3LszoPLPjpWXvBMvvTEHoU8oil4iTpvlFPYLtSMWkMa
CzRY585nrmbSVHW62FHYQOK1d4NFeife1iJrdst9aLi6FSAwocEemoPeG3uxyEYV4q5ZGlOTvkgQ
q0GXISDxcP5YmrbvEtwuCLOtnuLJzkgqWdU7W92nJnGJPs/M4p/FddgsNQiuVqO+ZdUrmTfHULVv
tcbLhPrQBSc/SLcyls0BQFZMbVaGbmDkW4U1nCbZboHPjZs6YsfCR0eCDIY8OhkE37sO0xC+IMu0
b4mV3vI8vmI6ChX1ntS/YWl5U95xRSGXxjXBWKHRINm4tYzxHif1QEYkfpfOq2BrB+XoVi1tBTW/
YrtJTTBUqXsNvGi61zn379308INdmQPubBSo5B2uWuUgrOA4D6SaEwwh2/0xnsajP6z8Dz+UXo3A
eAsS1dFtti3G8JwIhUuEvS0D9l5W+aKM5Vl9VELf6AhNZw0HdBpD+EQL1exbilCbBWnG8hRtVTS+
ZdpZjLeavhIgQj5nh14Ye72/ZnxKyXqs9R1IlR1BcdvM5rPPq42eyV6HIKHp7xWLInKtKEaPLdkq
1Vf3axmXKYLj+BlRtVvas8i/zfFRMvr+RoC9ehj6lqWdbDip5BCa1uvo3Z+ztIZckY07xtRt7MnP
EHGGsLTVxfxaVoTZWl9fjDrc9tlzUdCn6aVjlbyexFp9bXBTRESIHuz/lPJZ/SJj1KnQ5Hl2+F4G
L+orQ8LLEn8tFuLQludzxbGQr6rbxEqjx1wBj4KJuGxjxSIPCLcUVM39ECV7fZnzf/b/Kiw7hNu7
PabXAR+IUWIOCT5To/OaEJqUH+K6/FiI32iTbOvWqMlDstMntuFVrEBEh5ASMa2u3+Jq3xKp0LSE
Cp3werFfiJMQy9ICRF/FwLYSlDaYWTKjc4SyeCVwto/roJo2pDopfUv2UHZWw63uWwdNVDibFea+
LLQMPuf6DarIw4zVR8sgSZJ2jYTlXPqTrKvvzy9E5zwzP8a8tRjC8CY/lISNdES8Y3tBsuTqGOR1
yA8Ve00V5QDlieJGg1sM1YYFNp7pdzWSDn6nw5F9qcJmL27g/3l0BRDX+0spB8eu8JQ+OoN7pNuY
fbCUKU241twG4sHZqHF7spmNoNJ25Rrw2fBgt6dZWEGqeZNJMPK1XTvFGAGQXNX3NgfFI1i1ssHi
8AjehX21QvNFEZAVtZbe5wzh+1VF+hGKR6nYjzKJHoF+5i4dGibeot3QYir9OsVhjd2T1sKGQLD3
EZyH7zBnuvaHe7yxyHFVoXjfQn+DjniaooOJzWFAt4QK+O6ljXhKifHKfpzIE9kmCMTCy89r8JnT
WQTYw8idljo4SJeCvUUBpxWgmsptWoRbNdI30TaSPzXpVB4BH3LpeiMEc6DoQftHMjwrsWxbjMT/
hG+RWXO+eqq1TgiVGAV8SqTTPGpt3ZXJZ/c7YlOvPesKhLl2bJMHZR9sjdytWT+hUA/c+aekieWM
As1NOPrZlgGgRRPmHCTNvIvtofQv/ldMcFAQD6SbxBsgRk4h3hQB7aw1trAwyN+gFWcUGvQZTirl
iN8gGMSlNW6pJR5mDRjxkqK9nzHF4XZNxbWyojsSlGbadVJ9SLR+ldjCtcr4XOQYDP3mJWLCtwAS
LVBfghdpfuD9VZ5iytjuFLgEJ+Odx3aB59MUxUnkwcnM5aOssVtfQu+fw2tWTbfx2I8QIP+/18LU
fZkaXLgoIHD+M7KeNfsoYgyvp5YmWNrmaJRVhYYVab244O0NGNYOrCZSiZMyIHsRs0CV7XReuZHv
/DrbJWMMaQ0SBJ0d/upyAluH3zgNUpY6JEmxalBRF8l4jnnU0v2MBY1WUtL5qgywNZstgIgO/vgl
+voFjR6mR/9z/llU5qC9ietBz6vmLLdjBR0tch1kNqhJvgffP8Ywcyoyy0pwXsbgBryNmPk9kndh
f2HQrr8tLiMDzU6MklAg5U5kCgPKtAEbR4eBb414vydOfqbp0Ci1KJ6ngi5QLt/wyGNPCD74CKl6
gCxOOOTr+5BOvI1e+qKO4up331U277sJiEwH7tmGValBgdNY3IbIN2SgcOSCgBCTVpRfMhrskmSu
YRMPK3aebCEuUmpsIyRWWeqCRnQWQQNTkQe5oPIyI7THapvAgepsaSNVC5Bh3PDw20RV4ggAXfbk
9Q8OUMBww1cWtexHsAieo+18ZKgXjjYUjHGb+fm2Uc2NVyr89TnaFMN3byTrvC+oUVc+D3bL8rdZ
BRZmuBRsebU2WTPJZzJATxQMyCPt/lC/8AzpDGRQvexO54jIMhtHpjozwyvIEmJbD+86mNlmo2Rh
JY2d7yIQphhtdsY4JQ3+lVnYrUnGW1Fx8mePdKmpmeSydZeDbRPCqYEvPMqg2zZGF92YIaznmoA2
S3lhbAHUpCHjC/mEC+nkFCXRES/S3nAnNnD6sop2Bm75MP2zEP5Buz/1CtMYnBb61uyqXT6bOzmr
9zXpVzSBw8WCuP7e4nZKqofIfwU9sOL1x45JaAj5IFD1O9EZQJyUPNxquroBboyjI9rwbbDwrrwx
+aJeXPWcI3jLyY2bWa0n5DYoFK+nCVZYNty7fryGLLclffQMGhyEOBUA12TtZSUiymdD7YPIz2sy
VDo2vStRVSEyCXiVSqFu9TDYRYBsxpuRJXe/slwZNnAsDffsF2c/3oDwHsfzTY31K6mDBDYYSA+n
6rMwU6ZcYDRgwoae1r1CgjkEpezFaerN6PwC2MTBsVzIniPsKW73kZQOmVlH99U3tzkB5isheYwG
OhttU2L25x1roLaqZKpwcG4NAh8NjV3w3o7zkyh+i2nRGTLFcuzoXx/proULNW2CgxhisOchml1p
LU/WXkUmE07tPlfWqkm9EGcnchn6rdXNh9JmHnyuAhIGLN+J/F8at52N8rG0Puz2hDyG9Jl0q9qn
HEmrrQFgROp81qWMqPQVNr26Oas5JF+jugaRfDPzj9TCdjbqQOJYEHIQRb6K5gYJvH3l3kYYj8gN
BSwI8kgONl0Ub6pnqgI+yiAcrue3ENwLRwiuHteON9YwHkfUPqBW2vQ1jsInEbrr0VgARzSV+ZtN
5FarHooUGpGNi96CVfsP6ei5WUPx6x3Ma/c2hp7ZlpuJiUE5BzQdRN5rm3lqVi0RlAqSrE+8eOC1
UkdPi1MpgwHRUA3N4DwMxw6ju1lgq+xPbZmdM1XcQkfVrANRaL1mHQckpHlgHvQcv2/jdXHiURi4
0jC7AeHHCkDxWGelozr2iIt9++L3a2vdfQjfcH90XLwDnGMzHLfEL+xMCtm2NZ0erbbM0tyHTkgM
Nt4tkf6mf3EP2M7oUS9obkLzRixrtbgPyMNA/sgKkiGm4oRAK6qk98hW24gp375ZJwB+1yiYznWy
r11+3x+feie/9u6b8MfL0EkXATF2WxYMhu3pnCH9GMU67n7tjvmO9NPKnRdfbDm5TXNyq/g0zQgm
DVsS1ZJeJptUqYRgeILdM4LdmcoSb6HxDnTqW4lnGIs173W3Fbxg6wnSB6b5U62+s5VyV2PrLJRy
A1AJa43ZG5fa8F/CFIMR3K4xkW9Y+Q06RjzztGliK13aRclI39jCHoog43WDsmVLVLFdUdJF80lY
YQwUTN0GxDcXEluElntLBs/hMf9hAxjbrtQSCrVRWEsZSXCuIuKj2YCZglGpmmA9m/fjDgCSqBGx
fqIX2fkRY1y12egu4eW4ZcvUlcTsZpLkqvFvVFg8dnVPV9INSenmAo3Jl+MlAYJSl5tA6TeDjsCw
YhFqX3vEVMo0uieq0/c+hPTNlg9x8jZjsBmj0ExQ+CSFWCNUJ7Mv2wKCFeVtWGIEq39pZr0QdHxp
LeNsa/NJmQkYTgh4Ku7Q0whPW+SNTaU7RUZaFUKmwZjcBL3wWBB86fMGwOlq8UOWhuIFhuWBREVI
QRouYeTs41iyb6aGltJmZzb6F3WyL7KSXsaV7wRXEaQu0fRdl5ymXhy7dD5OMvC0Z/S8QTnW49VN
J54Errbor4BgXkw1vCiBfLLcCCUKbzgJ5rPOyGtmexPB1f0Z/WLXBdE+jtB26pxQzHxOIVlQXWZx
5W5UP7iEbXVhcK+DFMm/kgcZTvymUftgbR0SLn1F2yuFQfyEsc8zdT/G8x4gV4FnO9iUIzPKKd6G
A7EV+IlSJzej+yDVDz0stzMYciGKVzCVWQTAU8TvFZmoswC3NzDU9ChZLhpUKl18F5N9aqz4JFVr
veEBzfUxoHK0VNvRj74j1OHEMCRWulcDxpexqOJUcQ+n6mY6JV5mP07ODUJpOTsGAQyFq5ZrR2EL
YtEyBrT5C2bPzPYKDMB+JV0/ME5JfvEElP3aIqrF146277WtUJADr58S1+AiEbAuVzgJtvShpduo
7cH6HNnwKFBAx7V9T8XwMlLvSiEC2XpFsOpNhOu0/pk7zetnvpWXCWuIXd86Ud8mI78ZjXFFET6w
DZV0+xAnzI2VF4iiqxp2VPZPmtMTaQRsMIhdg6+CQGBey6wUEvubQCwHl8K6VKmRbNRuLIVptLK1
kv+tEV9PNhIFED8lQzvyBHkYMydBC0FaXgp7S5TnuEicEhiSMZAPYtvH0MyO6+qh+RMPXWkffcBN
spLxqgfBWaEri+LraGlnmQnNP2blTICoIHZ1RzOjB7v8VsnxY1QSAByLx5y0rJWCNLG2+kPhMOsE
o1QmKiSO4ZyDsco4IYqPGJ8WB0GliiVy2CnUylFX60RvLtOYn1DgUTimob9KgEYE79OdGgMHYzgw
XwE14yUfVYQi2MbZqFdeyYGjOsopKtRj4fTXriEj/pecCyTIUpYAsurcnMwYQxGuTxYHsnlGNWQx
zV6FhytYFb3qJXyhNYPdWtJ2hVXt4o7ms+YB7aTzUwSL9nECpAFhye6IlWMzLykX4Z+PaCI3RY2D
Iner2qfAQFAgn1qsJlOGnr5D515SZvOwaztiPGkyxLZncgiyzQkeeBEVi2vHaG9hlt+r2bxXR/zi
MXWKQkfnT1yzYdBe8+IguEdLPlKf6WNuvYv+WWJnNpcH0qeaF3uLya5ENnEmQcf8ntD7tJB3XjFh
4qpHA7O4rfmHSzIEWyLAw/Kso4mPatJ8eA31tbIbz9ibzP4U+gT6dRauGwBYmyLzUp2OG7S7bCH5
Vj2JgYKUEJmi7NmU6nyg/aUnHbiwX1ubawEK4ZqRcduVpzYRB8pbvoZKOnZRLmJYvqQCD8l3GnEy
a7ImZAaVTbtDYL+ryWHUyGEcZOQJAAbs6IKBMw3ju/1jKq9MSmL/ANrkWGvFyaSpSsZDh2RbXemE
JCo49yeFpVExvQ6y/Mq+h75dGp5k/1odBkZaP9wfUZliXYz2viQxvN6Hlrkz/uirvBitY4Y9aSLE
KSoJMwi9FBZcbBzyv5buFv6M/VXXGjbpvcDIUGFkULA4l8U5RFenl49c2SzpQxLVpgkbfWyiLUOK
2DfxIb0N6NFn0UNuUUDp9J5KO67Gt6Bi8UZFB3aqm3cpE9aelCKFvdhAAzRMB9kwzqaXIEpHkvdW
0FPgUY2SaS9QHBIb9sJzH08XA+mSOc7DoCQSfesk/vaFca6+Y2h0yAoEGfUFvbfGEqmm9zEqKvS3
mHmEhQGTqOok7c4SoiCVVTK8hWOTX+a6vsdcNvJ01uPPhqli3ppYSMOtvOxTcVNM4KERPpNLC7SB
pGzxGJTslchXcyTjyhreJi16k1iHTc9S2ycQM/p6vE46e9CNfp+geczLQERySSqqCPXkVCaVTlqc
w137JAMvnAJSI5amlqgjQFy7oauckQ9aSvbjgkukcKFW3hYLIYRHOymn6yjKz0SDkbA0Aw/IX+f8
d/l+S7gfV/JddrWGFxXTXl8AnoA1w89k44K1ccgHjzBYMp1PUnPEmml9V4ykE5Z5vvhqoMZmxQfL
XIVrB3IPdRNx6WyBlJrrRuHuA0IHZDBkyl+y+2EqeCGY79ChZYGCEpNpEKDwyUOuHDSRf03yrCeG
/Mu8FdQSeShLEPKv3vHpoxdnyTmFTt+zJOWx3TFa4OYvuB2AM8XlQaNbZCJhHkr2hxIUgUF3KwBj
pXpFZnKx0KxF7HIaBmwM8XkS68FXyRIkZImYMKitXzssjgQq8Qn6GGUwAXtydZKRkBl6tg9AYyUQ
4xT8Of1BIW45XOKWxTfKhFVoU0UuuiIcY9rDDHU+PCiw/SMAqxI9WRMgge9etQnbftzTvUsfmR26
+K4AcTGFVXxK6wG5PqWkOhWPmqLIkavPQYmd2n4wvRQ3m8SVWzdZnlmZj5oKWq3BUXef+dC6U0ya
ofJTox1nZ8kl7XWm9V9JOMwVB68TGTINgLGxLLGxejpwG4/Nj2Uw26k82X+taesa+b0iKnVu1ngd
BQGkTUiGNCqDaQPaKJAxBIw6/O7kFHfyCQTyNO0D4pWSVEXjIx+Dz9rWTqQ6ORmOV/NTsaq3nq1P
zZI+xkTL/CdNB3LEmXSGq2QhniN1lCsGeV6GBoSeH52hAjJh3MtBj8NzVwafohX7CJV81m4eWgUg
EFKyfJdVThJUm8S/WH+K30C+XqNk3Q5qvbMOdkRxx15DeqTysM747gEwhUXqZm6iF7tWCzHZa/s6
RhWrfyHP98owWMtQncqBvtCMThqrVeXb6j2cUKjL1wzkwXN1JKCsGlN3ApX2M3xUQG3UHDSrCido
R94YoqANTWWWnuefaW8R4aYqD4GddQggLim8kU5fUCLUxsOAb5qgMizk9ll8tS31fv1ThNYRJdPF
rqZXHTWAYCkVZJhQVsQDpOrB12uvGL/Q+O5TZdwj22IvltboD4rcC1OcFK0MWzN3i7FYawtaWoaK
qTgJ4/wAh4DdI3FhWw+BDNqKLlzFMXXTSYo3tUMcz5/Us8CVGxwJCGYnuJWJyvMO3fP9W5/ESU98
p+pyp6lJPKiGa0h+NoOrDIdUpmxNGqBBYi3H0FmmGy9wv4WUCZKMaTDRvLYvN6jAs5/OfmlEjP/o
3S//tP+xdF7LkSPJEv0imEGL19ICKM0iiy8wqkZCa/n192DvmG3bzvR0kyyIzMgI9+M1y3Hnlvjo
28Df23AQdXDhxrGyOAJVghQqLAtMSZhqLTK+hIIeJg/KnVTQTHHCfdJv8FXQalfxo7TaVo98gv3O
If0W3M3OpscJRayNKdD8p4sc1WfyKGzeXUU/jnbiUttKY3yIddWt+70dyxACHLcyLUxMK40+SzLr
jyLxJpgcJ31zAHqCuach0XReYwF/7XqLwlDQtWabsS9G8D96ztpSnGNGkJ+5sTBuKf5DHwFAdISC
BgfmwYcKs1BZcYe+40/m+h3PnjnGnmYU5Hl1XhDcfRP/nrnr8ZigeEdUSiZmtGn/WvGPjsep0rKz
kXfnsdcPSXfJw99gTQm35Djod6+MTDbLkV3VmAWXsWtGaxL/1GF7Q720wg6jjeCQSVMLVbgbGjDL
fQDJSCGErJByetXBus6WRkJ2h3MDHx4a6l7DdCtbT0MJVz0telVAy8XlmQfOCWvltSN2IfYH7KDz
tmXhKKCLrwIejo7+bihDIir7TTD7HqkHkQkq26blnZRNRouM56Wr1KtvJmMHx7mnrqbJe6E4+7Td
Wmx5tBtkBvIt/7aOE8EkgfwLIOCDyj2/k3AtWg6WiLvUNNua91wFDEF2aMVIBtk0qTPyj4IMUCJz
kE0qLKqDNKRcnVsr+hvQmygJ3opCe0xh+bAONiioQEUaFR97qznmE9MBHSjbTX+EGq6tLyOh/v1H
ovamyH/MF3McaXDtFzFPdNNrtTrNSW/ompwcE41DwhZmDYyQAYyKn57JUN9zErlPqf7ESYxUu3lv
9eh9jJ6jfhrpoNqKvAvaekekC5K7zR5DzDU0tItFdZPoPqci12YYVU003brsUEo30JNmtOimW2OG
qwkDm2Vc0jK4lEPCKxqcsGnXS6u6220M7thBiOgwb0nvow+4q/wc81tOumE8XqKYOoSjlaBQgffN
ph6QNCwtyzdrGtya0JeW1FKmoMFS+3Y6+63xXygy8TvfU9pIOhqCQ50UZB1srAjpPJtL3Hsj8ixr
MzlkyZoPjDZCo/oy3JIuYUVydmZ+Cewdy4gazSho5LduaMWe+Aimqw00A7+xJ6g4BAkTYJLHZpNh
tSo2ifjsfTcTyDRSzoPDxcg8q7kGuOTjcYdU/UQcI6NH3GSf5l+ehCsSsZe2iPll7Yk9AEq2khzG
ekzZ7Wllsn/4Be/T1jAHer4+imCBQQSpdlBunf9yIM5tkaFuuobQxVkQdekSUgjZ/Iqq3E1U7Pka
bocdKoQa1VxJskrTDZjckcASrsHcrLF7kKj47wrkVwDe1FsYtrTIxQ2HxDV0mA4n7ixJQUThRm2B
B3thTVgP+FCLbEDf9DsU1MAOArFdTaUnNo4RrTXTWDnCldST01obqwv3cZcw4PLMooe8j6cCakF0
VYdv4OpEivJ6TuJT9Sw3TZqloagkAgBVLL8picOV9pDxLPpAu4Cqm8pOqw701gxem/rSmK7Kd0Dm
/Gv6AxGINmEeZLI3cJ+T+JAnKyVEly5dTfMRTPqO1Nog/5EbbBVttQnwMQyIXfWaBf2V6JcYfS3C
+Ryrd4adngjFIF9VAcKqCZMCemSehShYdTrB5uZLqvHQgcAJCatDERB2v6ZebIqSLZB1UYbZ1DEB
92meS9dBYurBh+unV00vPz1D9C+7Xzoy2wz7g8NF0dqrXvtrBTZk66lITk3anGaxCSXAAbRZe2Z7
aDAj3pHOiYmufI7aeB5ITWP6ZhKgOiMUTvF7xVja/y1oiBVo2LbxpGwmVtgsgNJrcYN+8/ZCxAri
JfzXXv6tzf6WT9WA8mewh5bVYujW9XfhszwyNiHdkwgTw9hWwbiVfIPZxdEGCD+OWL6cW6VE+ITo
uGRs/F5vYvHl7lvDpSGzY2hgUnAXvEaGfWIsm8Tc0QQwx3voKNcqt0mmo/VqHZGqe3kkLnroXINc
RyB/g0bcghdDDEsk7bsl+e9Kqn2gn6yjS9uJi9ZMe7v6KUL5HNKywvfkiFOSBCd7JFxvPUjZvijQ
nSBjUJlIB+quneO3EgxPRbOFirNrknNpjZ7PXCmPGIiEyNZS82Im4VJlT27QEUQO2unSJBTAAfQT
ejXpUj6QBsfe2BPw+b48mDRfEjI5e+uGS85WPiTHXk2IrGE0UMUjwRt8c4W64tmZE+MAmeYegAK8
sYBV6M10XyoCAbXGX4FPuaR+73EcxzSJUTUCzt3Rbda0s1pOH3U+gh/W17qE7LLGePDuxw12+aHb
R2QuBxFB2kG5joZ0O9Un0uDUu0kSA6yonzi9hd3DaZ+UU4DU4pQ7TQ3Z7R0CItqWmTXvo+mWCl8u
9siQBl/CgAFbcn7QFIhTzWVkCmAiSjF5H0j/SGfnpf45G3OhYkfKWnNCmofaOg2PifQh91vzN0SI
ImIw70jVADC0D7QvcoJs1vnzHxlJHA6SATte8gVuTsqrz6+a4a2kLB1SRQ0T0YiGDUnnwWAMHq2T
ggmA2IY5+UxkFPcStIg3Y7jVxWfp76LvKcsO1QiS+dL1DYT1D858C5MWZC4uP8UuRzyRfAn5K83e
EFsnX2P9KnZK9xP7kI/8XabuaKvfBjiRpc4mubXgZWgXpbF2DihA5Q7zvyaKtqNQrS/6PqHXMj/4
Bus35TifWca3zzWM3lG7WUJBB/lrqgqE4kdrMb2IP4aGVzgk9jmYGROoxIlqMR98Ido1hwG4Az8N
ZJaLGKal6BlMpND9UlB0VoubiSVICt86n5aZpOz9JIK8QfbsOA405H8qY2GOtNMt/PsMLVWqolT9
dUgRSP620WStzYkfjQ6FBZsj0z2s6iY7Vax0riCUUJLXaVHvbBdWyjgwVzaZvSMwzVDQbxQ+XKxK
wFiXabRelDSWlK+eyKLMXi/i+QEiLCQx/JVJn/Qc4PLDaNasAP0k1sPB1CfpGkDgYZ2UQASg5OA0
q9wEuIvEb2T+2qjQ/Iu1DaOD6Q+tHKHjkJ/LMnurlv42JrmY/U/bSom0xNqNweiYjB05pfE5MMdL
Fh98gvAQgxPurjT5VtDd61HdJyQWqLnH38UbB47NABON2DFEd2xgruwN2sZKgIiOtDBhyvsGXx+H
7kp6p33c6uYBmsPGGj97BDHXKeIyQBdnkMCQxVg3GHJpBNCvje8qImwHEXb2rOYGDQ2kRaf4N7wb
qBgHRogzhWtlAYaeJKbLCGfbpQ6eEnNYjiGrMI5xzVzqGOMGC9PxRF+hjt50jct/RqftWmjdrxUN
8nxKOS0zk+N8L26yThhOE+KNQBJr0r/UmFQxM4oWxXPiutrKsTELd5z4NBVYeASeVrpuiKcQHSMO
K32TWZvSVWKnS9C0CcB0ZN0qlYLkdwcWqIP/I8qfCe5chGRKoJ5pjHGlI4sRtw4iYxvyuNwDgcwv
uymFegNO3qOTTQMi4CVMbrshO4a9eU94DSCYckNiQYIbMCl4gRTF4isn1WuCUqS8GuWaO1/kfAK1
YsunwtPIG3dUzESDBlqS4nLEGtAxztXWsDVq7hRJ3wokMHrJPq1GVQUR3C1YuxswNfKmwiQctg4z
wokTFvLVqVhTtWz0H1gyKoOnc1f+dONnnr0q0Ar6oqg2lp7DCx5uCijMcaNZqjc5+EnoQlJOuX0j
EQzj0wHmnAjzdKQJ1ABsgd5kuAU9oiCNlrGzNfLfovsyz6UknhOE+IBcjBgp8nw0PocYVBN0m8l9
vnm1HqGUfFf5/bi7FIRvkfidlO2jlS88H3X9UYInHXA9JDxGmkJAEysz9yrL/yzV2fcZJm+0BuuB
5yLz+1XINtnkxxLPQPMsELbmdrVrEH/YITlxyqWJhnUAudhEPIAcP53e2fYCiQQVcxEhEp+xOUvN
hlTDZLKIC0Q50G7moUe3kAdjZQ53Oo0Jz3Wp/RsI2WqJXh/GRTC8EzRu05dk9ZFAwRUGfSlAXSzj
4Oou26UUzc9DgshHDt8q/o9vFIDRpMvnW/tCYWG28ICCTVFWCd1bh16ggqO4Y2qoRPuYRKYUFi5D
HYCRcvqMTnJz4ABvXQU6VYMe28QDMQ9ecv4YAisFnI8GrlWdpcKGf6v94J7vadcWjLHJ2PqZZzkD
fhAInNpNiWrP5vwo2fDrYmDESDIYONcMnJnGs+5OW3qjkXroUE/S9uMLp3P0sUyliOa4ZzRXIfqB
bpTU6K/LUzPtFiWkRpSjyFQ9ctmml05njY/5BfgKEYmjH2yWct9JL6JKbr2OUnU+BN96Bt8xaL0y
CDzzLOkEgNOFVxkxIFwiUvetB8WuIUAmdRR30Fsa0d2srnWkPCBeRMh8lOCDP17rv4r6yAinxPam
rkzwZfMxD6VxmZzM+oOGfqaPR07XPMdAZje5uhA8lf7w3ozYTtntY2Pb0j7XUWrQsa9I4lHtd4hd
74nDZUwqhr6XYS119mHEmFZzxjSSOzOOZxD0TzVfNM98Pxmb4R+Wrq3MCoH5eYu0ZmtVPyNq5gG5
EnEHKvL7XM9uIxS/dBVExTLKj5alPmnu9to/Ux68ilZu1U3eSHjvmGaeDvEfUfFqePZJB5TQP8or
xnRe69vYsd4KGtPq8G4aPykKvORrIo0hwvP/apiq62G4lzD/oxrCMFPiAcM2jXwZQ8OmLPAiLhI0
R/K+Y8RGTJRa7xKGAA467zHooH2umsS5WENyKfGexj6TJ0HiJwoLsfPNP2gN6IS2QfAdGkTvZNXW
ICYEaRRWPeZcagChZ14ddZO0oAyRDtu9Ch0k2gRE+cGGZc6OtujgxKvqGnzgnNsYiJlz7TucI0ax
s/QIzBlUG+SXIWCRwj2YdJDEBtAjax9X5kFvzKOszLLXDQlM4T0hjq9lVZ8wAOFIRS0APmBq131j
rrM23gw+XpI3lJkUvKxLC8emEslwsT+n6SvHoUomMSdBFWFOeE5XakL6MN8dd0o65Ywg+p2Bcw1D
TcY9CA/TJwccxyHtVN1bRskodK6l/zl09mGejF9W65pNf+7U5OQHpEAPbKiE1ugo6ZTZwOpVp1B+
Nwrkxz3LYoooYnQtWQEe4BoNnQewR7X5bP1oU4NcT92p8TdL3ad1T35QSC6ithnYjBYWzq3JIdwU
4Vzu/NjEyqBoKtqfrozOZeMJ8UCps/KPtKLpqnDv1+ZurA6+zdkqx2yRajgLTFfp2ZpKNxg24Qfy
eg1rb4Ad0LcWVlGsMiIB0PAM6Qlv2TqbrhFFTbDqzybsfK4019xH0UyoAYjAnOxwUn/M1Xif6q9m
ImFOxspHoyAiHIGakXAE59BTsoVViamem8FKjM3P+pPQLm36qEEc76znGzldzZ2oQaU2vPhuTz9a
/QzDbXejF1sg3Ba1e1CCTWaAWcYywZt9BLUyoGHrMM8+0saDk18X7RGZWk/OAl3T1nz6jrLS0gvn
GfJZmJMsVfR76Q9rj6ZfA8gf1KBt33oJh1hGLPIyG+GnBY/A5mArLaQallxztZuOsHn29jMRhaf+
l7ujy+9ReM2CM1MIhgvqih7Xkpu4MPKt9mWJwQ1Uel7isxAlBC3GwelZ7MJCRh8A34xci4r0DCd9
l0oeGvrHbqcoxHbhkVYAiqYHudlrHdQq4xERYVcCmqMbww9vo35xiJMOD2vuHtJiVl5sUso5h+eE
gtT8p0FreAUd0IPq1YxfKtpGqVA22loRH30n7VXprVqkHCybhpd70zIDto+lzE9S78NI22n9d3VL
yiMdBOOljNbCEFetBeSetpsxTjdfPiSZFP5d+cqVU8J3zu1FY/JstGuJPxdwwdCxo0lP3FiNLoTB
BcvY/Fc4tDFBj9fMwbNuZaIZQsRLmQFOXw0OjPc6dCDdV8u4yQE1y+yc2FuO89DimUcMzdO3nedQ
BO+Zrr6JG9uWWwE6H0ObbM6NhJdSMeEKoldKfTJE+VUXLz9/kQEM4Od9WrZ2vMc1uAfrUuNkwptJ
SfvDOT4XLeHtpkf+eJ+S0JK/tKE7kiYQYm8EcFIjO5E7zLvjOs/UDdqJ1HBzgm7jJPCClHOqzpkD
nEwyfBW52Kokd/GM1OHBHPAK6FeAeDMguL2N9DaayaTb0Z6EIKGLimdq+k070m0mXKvwAeZ0S4KF
HUM7FUYNo5tlZag9Z0YWrgtfXmrlrybwcd2dKcTPc6qeFlUoqZTcEq+eDBjVr4ndHT82NDSErT7y
TBy7iJEjiw45q3glMfOxPybuhwWsA4DypSb5RGIkmWysMnIbXiP6+evSf8uQDrfqOgyOVm8feoUR
QvTVhEtSYdgTlg0lbGRlq9SuFyrWcpg1+PMrXHZiFQ4K9xBRMhh9sm4taiJ1P3Fg3jXgfLLZ/k9a
BD4qoT+69K6THCMx02S/0wEvpOmmNn9GwMv5UW8OKBmvhSW9ydJsaXZVRbjdRLMxXdp0nKC4066g
U95WS5IDIDBnnpFA3PUKLViF7YckvdcCETgEkfBW0JMhjNWOQNScCvwkRBf1NXhM6VDHmcduzzVM
kI35d+b67PoK6hdwOG3H2wxZgT8nsEyJ8lelfWERrm5NLWYjWG+ANIgwbYu7hI7aXva0xY1kvNnA
JCic/nds4uC3MZgRYk6rmY5U09l07LXMwUL9kMGaEBRVsDPzt22Ugb5Oid87Cx0FBNRUmz76XKat
a2unTwjEjJtc7Ufipwpjw7RcfRp4UZmeW8rLAISI7RcsmX/gpJgxr13EaDtUN3VrczrzXziUZkcL
JnuMSd0eT4LzRm2pF1Br1xRvXZC/4vxlkCkoZX+SZ2SNy8RcYrULuBZ+DcWX2L2Kl89ADlLyz3p5
JSdLHjfSeA6Q7bo+I/Cct10n9qqIAEV9WVebmhDHBuRQL3iAql2ovIIdibkB8Q1ac2uAznTFrx25
cxWXcrYY2y0XRMUTOFfCpfbXp7nrB18tP50SIqW1aE1mSw7gSFaCubzmfAgvusNBv7d5a9cqRy+l
+6LXQYpDeo7B3pjlFRLHUtWlZU4GCpZCTkgWelkL5Qu4V07ZPVr4QIgjaRk9YXYGnPKauX+vscNk
ge8147rsDOSUylYC0i6rT617E+axR5Pdsr0TbkPzJN0Ucn41sVQ7Ad4jPwVjpp0oNH+jgtO6XduL
BKm7TwiC1XqGHdIiG1DFtrcABkFx7BP9QOTf3uqKA6qtngQ+IirO+lCSP62dBxY0FQcxzgPw2TrJ
37KsoDdHygGpEireIQIYk3AaxjJHyCl3pwAgRaTDpTeD7w57h0qsgXHU8uanE0BUQZmMLZt06cDI
AsNlvyT6JDAjb2aPEUZLDnDQ9jXuE4J7IqC5ckD6e/I3FMsQ8J8qL98ndu6pO0hsL5z2iuGMx5aS
CQcrHRB8O1O+UX8bZ2Wk3ZrW5FrL+dRatxbjwum1fTF5SPp09Ep+vmtmlGes3kvNeaQkkmE8Erbp
Tst8GjxmWkwt9hU+DsM51do/rBUFZ5tAOiio/8trkyjXuLKuaaFd1aS76g51ZfHCkXfBvXZG6dBG
2FQAxgoNg/qKeSlRuHMnHSDKRgc9E8T+QR7bg+YEB21pB9pO5hSYkZyuIH0mEdQMN34dbSrSlbCV
sdgu4RCYFLNzyYWwPwO8hYyzzha71kkfVjpg89txSBkQ4ycs6Hts22hNKy9L/dXAtD22zl1AvAsX
Az7phxzqx8iBOUADBq1o0n0m5ku3/mk413FfSOadiiuAFWzf3paHNP800x6M/4Y8xx1ZWzuBqga3
9M74MhDxGM66zz/n/yYxa0KZjFSD8z17sc50sJ5zWPx75J/IfbjSvriKMKFzBJfB+uBcVlBqub2m
HVOKHjw8MX7RV1L+8i7O3QHMzQRq0lii7kCedg0TeCwyuWr80lgDunCnsilF4FhMNqWJTUnFIWPN
RwsSCAVWqBnTfYdoeG3H7KLo1ikik7nQvJGtQXdzkr3K+EtO4MkrYK7lfhPbKACJQCE1LW0AAJXV
tmZsHQTPTNl1+Pt0xmZVNB3ZYFPjKTvT6msk0LwhrKrDR1P+U5ofEVANs46+qokpBUmJOb5LsL9n
Xgs8sCUZz+EO4fpWT2SUt9VWgFLQW3XTd8v32vdgByw0Dvy2zhJwSiBdKJAuNHyvMqSLCdJFg+dV
4TjWU99N2rWCHNOCUmM9Mas10+lLIPTzGKsnnyiqFqGwoqSIp5jkWOJQsjJTuSJWOKk4esprhNsg
MEExOB0Jox3141sKW0YdvAEfFExW8qgOxgFfyNJoMBRirpnWxQCNpQTGkBEwBxOsfnTDanTTUUDA
stHAB+vqltl4xeT3kho7Kp5Jbb05IGWa0LkrzXjLf+PQ8CamDGp9VszJ849BitXPsLdOoOxwO9jJ
XkBWXYxuLLa+XkC4EfpWcIYRxL6ZiC3QQeJ6ZVK38VvkFna+1sbhkjCXU8QrZvqdkaT2pYf6ubSN
06DWXjv4OK/wESDyzMJphTsOpOrIDJ6JnGtP2DAKjv3O+KbonBLqvQ1FS+I/R+q+tn9LgtRkYLcW
V7QVx9Ec6BBwLqUjHuXFJVYw9zn4qCbpHAEPSo0/4x9mvLORyqeImxvFoWdJSBg9vvmjE9csW5E4
DCsXRI8FAkCGHJSBJ5mQkwjII9qfHY+nFiv+SLcAdsbJCuWTkq58iC8RkMLS+ZYcTJe1tG8xFVYN
RTZQo4AqymqNY1pfY35b/u95U54BYB2p3nTio2V/wqqioADplzlZW90EcAf/d5wx/djLNXoieWfO
zVDt0LSu9UkIR1KxGAbHGNhgm/hHk+51QO8PLYauIbb274R3exS8YU3fOHg39OYZhv3bMK1lG1CV
9sjNv4HI165Xrr4lnYvyaD2z/oa22c1f5MaxD3w09S+1AUcLUf1pa23p6C+HV7ymA0pOSrgbugSa
SHVCArJoenXJtxXNt0I3qjZpVCMJN1klgJkodBJsGjrasRUtDv5iL9HOK9RD3uUHdtx9PJOEl7zK
Y+4WEhAQa4BPzXmTw27LD6M9l6c++upgV2SDtejrK4rjaljpo7/t1Waf/iqAh2h3L7lZmUL8vKe3
h+RWzB5y8ObqStb7R65my5wi3mBIgkZNpk0jkWgWUSnUwVKpN3IGvQsnVA9Cw4Wnwxme+JYrMna5
V+8U2SC9UBrJ3FQNSeNHDGhCFUw83tVCXnMwvDjqYf6YAS3kaFjJ9OxH6YuIXMBqyFqDYJvPBbUh
r2atn4qx0SiNL5Mstg4hKsoHC7NvV/6m/bi0qWBQMV3mnIw5e0uDzRG/N3Wy5BIsB4I5g6i6OuXT
yv+kOXG4OOUGMIgC4wDoWbpCskFEKcU/vdSxqB/+eI/BXWGmDZBA+nS67VU2YYgtXZ3xPKZkOu0N
HSU+G+eWgo3IQG2rBisLfkrSfldibiHicSVDblalz50udU94/SJMh6M2OeekML7ktgVsr2kcc9Vo
09S4yNrmoyZNzQdgHWouEinSTxepFjNCoJZVvVLrngX1l0/00CR4L6Xh3AawFTgjQ8qkSSgYmmw6
GyxbjM8EbcpoT5yXqEQjypqFrpJ0yL6nqf5NREAM5v5fmVyGzHprU/mWlo+gLReBZh7WA4DRdB47
+PIlQdg/b4u5yLia4T5L7ykHkC6CIFaWYhmMott0Ds2CFkU6XY93urMS4ESuByGl843NJvIRlWWr
a8eewUlUI9zJp41TdoJ0GnYFi607grXT3nSb6NhwDCg2SV7LS4ClFYLvvML2C/AQrVULs64QMzwA
pHRuRR+Z1MGeToE8AEiwSixMc0/SkAf4FpGglMG/Mp1MAo3Hu0k93YDxTvz7KMR5ovXPSW8rNwMg
hhja1nOW4lJLjZzUhbJV1T9T/XuPag11KElee0bhhyq+Z0Z8zWFY9kZwp+1JgWoz73Fwi1i7NByO
02AfRf+25uGuQjiUXf+I0hbpMA3gs2RhjGagEOXtOWixtq8SYgI1jBlMgvhpyubQokONmJAgkd0q
CnOJkTFOudbVbN/gewQ7H4M/qmkwwebWSOarv0s0ICWGjaOv/snqv1kDT6YL6iPddI1r6Uw8SdK2
GdKzj8xeQmavEPVGcGmWPwPGJlk37oaofeCyWUb09AuTDTZYtwwhZCj4BrnbHOvNZNk49wL+V9Nb
j9H3+qi6xNIhh4vOBy0iRApVcgrH9xezBQ37sH2epp2RX/Lh3WX8kjnt3mDalrOjZyTHZVuZm5rS
FGU9aAv9JkL5HnHkwZLdyF6AHi/NF1Av8JyQOYOFk8dJWlj5r04el/KK0pWB8cR3Jf8icWEsyuhZ
25791ZzwHCTlKsf7jqM9FXP5o+UXXA1xsskSHNBVtURomuprODVAWUaXEBsvVUjvGDcNJ8PU1RWM
MZcyR/x3Sp15CCqRidFiCQvwBNFIJ4+lReWXrvUC+f2AfbYmt4h8OIJ+hHMPaArXCMDTlYDiB+kp
d/k4CaimBkcBf1mn2hcotvMfIGYLzbPpNGHIrZGfDPQHCyQNzH8zSLhdTmqAIu1apDtDtURWiQfR
2aWSv5uuSAKRBgovJpmGlunRKn5kpHHdBIkN5BRJCF5H7LQjP3z52SuMtCcu78MRGLkxSld4ZNWE
KaDN8pNO+9TeamrnycxSJGtZGR/KuOTnFjon6IoagcQwFEo4QskEVA419yZCCJX+k+B/MRpmgB66
NqEpubapnIRrVY3jVpsQsWP6aTk/MnVqDPIG43gWbS1KM0YFTXI1TKfaZl7KNq5sTR6QQKew6s1V
up8HROHszuN3Su05qAik8ECx7AfJNRYRgas4URZyy1PYrdLipR06SJy680bHo3j6OJ9iIMs0WGLS
eRP/VMOjC9qDk9z5Fydg0i3vVLpo9je9XbybH0R7j/kWBTqGt/zAkKVP1g7vqSDdeaJrI+S9Zgqv
YxKFEtk8RgQZdDRPGBNLzomWB3OSid/DNrcaP0C5Xaxxp8iPvrbdsNoxqSIFZqkQWwIEI74royea
L5Y2iXleaHUrqdFObRxxZi2vKYwt8RXhQx5y6GLKs/yIlMMP+BHOpoaWEjxG/wyGry72nCg5qKKU
MNNNJoAQNVsUuj7TK6aJ9bZRoMwB/A/3HF3rYvDyj1YumGhYW7Pco6LeoA1losG5cFr7WrE1z3GK
8dYxdwlOgsA/2yxPyZdkyPuJ+XtNHrBcGGSIcGRBkg72c2D8ksN4oG5gM6dOb8LiJMX4d2AVfcqz
JD91tuD7AXI1dFjJVaKvRgcske6S9uJ/Ffs+eFG00QXcJSwDWUSgGV6MgDVdtDRJemnl5xwexI7m
budIb3lfvdF0o3MXZBVxO2syMRofLR1VCo0p5i01Q4cPi2GfuhgRK+LAQ5bpjjTfjAxTF704UTGU
+uyk7p5UT6o232VsFCK3ZDc3+rd55zM/pvw4EdddABWOMvotrJPGsqKxOFsOGBHTTJs7MbCAQyD6
WvmMx3dT1Y4JJKB5xo5LIUHPZ2rk5cgf7EwVmyQ3brm2ED/35S45jUz4YWfNz3P2UugN1DxTdr8S
rGROxfFvGynXQF+3deWSg+klkKsrrO0asSbwokNAbAVO+3znE8KHS5H9s+UdE4JSuen3Dbct5rbR
Gp49ESRadDzLLIzVVWfzNDnVOlGyC6UvfToZOoT1f0FPmNGp7/p9zA2uFGLKWcWpx3tYt1T5dfOR
KdmCd6hgzDSeFHLlgKJ4JOx5VVWgmANax4VTX0q8s9XmXjKLpOgzFnPpxoaSApflgMe+s1AOBRGg
+CZl7BboiMiQTTA0g7FItmNLE7DEq47ZW/nTQzrqKo8oPrEGll8Ey8802m3FsZRVVQ/f9KI9oKQo
ppEvTWpX6+aG4jqBVybJvSXMPYIRbAjNM/rJS6RZd5KOlORlj1eaeXFSnGxWHhORAgZAYoAyQiFC
kPh0SFT5AL7lILXfONmG4c1uSSggjokD7nwAVathZ2tuj9BinrCbEGhuTiS2gfPGHLrAUo1AWAHq
oQL1SI01wZlI8Cip///OWFCsLPp67SIwfuVNojAhpkKij0cQwzvWLlvcal0jvZ62XbKZDza+p4W4
zyhgepp25cwPJYqwOGilspvs/GqDdmAkqe2NbaE+aCKlqbHHlp0EApEvHOXxk5KlpKxurJVywANi
DauSErPajSzyJl22pmHGSVxrHyeHsbfOur3t/kkKPH2ycbSFPw0LBURiEyCgYQgQodOgT6xcO4iE
Fg8KtkbxVq7i8JQL7jMqrNDMiGG/EtpGo2PlUAkYjaeZqyTXXMEr2lSuUHIvDr5wOq+olheEEhlQ
Tjgxa58hei5yN1fMOOGARLwRkAQwq1Hylgy3Ygb2OOZoEHf5D2ePvWGEa9tGs2ltBgwkE3ujzyOl
8kjVG5T7a5qn65L8NVytwNSgcJNGp00oSegivgif2gRoYuL3VHvyReMwnJ1aPnNCeysjZtHJA0fA
erBCHBicg01ybGWWB3tRa0881DgUIADzxZ9Qpdi+6UnNyTwHMybwDA14f1TGcm0HKxsHSNTjH0TA
VA90ktrZYQWmDj9cQtudeZFBPLBCkzNuW8a8LdtdwawgxPl3kjB9dEwrpa0dbKnBD4kd4W9ZxljA
jCp+ysxN4rJeJXKOD59kAzXY6xWWH+0wxNPBhyemiq8uEFeYpJcK+o/GcVuM99Ro8AiuZEzADFvH
92ZA1QP7SV291kZde+AOPJ8Tt5ndTg7hj9YQ4JMv9gMrTwMRyETihmpBKX6F8JoquZCYaMdbnclN
bFtb47/JTQxGxuxqRvFgZKiJI/uD83CQkstX7xMVJlK5CCeQPOjJ083oAH1zDclfZpiqUpRMD9su
T5Oenkkdm6rsnjK9ZglniQMijsRxP1cRHWISJhglLQuSjpbLBPGEoAYC5DpBz6jWwzxJJ0G6XvmK
tDFCqPcwC9TU3nXLEl6GQOCWsMzghNwuegqijps1V/G2bm01TdpmzTcCBpQabQNxNlSPDn5jccsq
cCo6Hk+ISLiLABvwENAqYpBsryBO9JQ5+CBObZtizsuomNKdQRuxaL/N6VTyCSYOHfm5X3HS+j+W
zqu5UTQLw7+IKnK4lRBCEsrBsm8od7tNzplfvw9Te+HZqelat43g45w39oHBKAHHZLy5FquRaDxz
Vfe/ciTDI09bDXVcNO4MK9s1/q8wSk7Yd07Q8LItzE0a4blbJ2Fx0MRnZ1gnRst+FA4l0kREo12W
cbe1HM6CO5r3jOIsJy+JmnH0UPOSgeGhi0+pqJwWNoEYjacahwe86hIjvNQmLzWNXnw2Rdecc7bg
pjyX3I0aZRaYgwFTCf8AYqYquszwwYRUXuNy4CT7K2W7cci2fi46evPZfSbdA0mqzmycdTsop+aT
Wu4QI6aJrcPC9C+fp16iWpR4d84PHNETCg8Np6rp9ZFx0qyL9NU2l6yTvCLARxt6mfGMBfVaW/N9
UcYKAdIHEqfaure7aNuif0SyirmPpEdSyBmmqlAmTKjYTq28xbrC4DzyXuaKmAPaV4hf+XclC18z
wzLFDLHQXHjzZNQ2xia2N+OPRvmkQr2jVKUkTJ/FpRTBnczCTevMqxmkjWdEyLHOEG+qf8MyXTeq
fggoDxVoVxxYiYqeshEiN4ZOWvH0Kmg6liTQjVkPjzA2nmbwbZaPAg97iep6GB71i1+gKuXdVGiI
lVmCgGXNGoiQ8oOC+HEmtcSk3uAXkAwT/CZLnMCrsA6YgbiZsO+KoD55+Vc2EGdg208Jcg1iAtXk
XUQpwcIZT/NF+xrJ9I5U/mKJMRLhh6D1boVWU+AA0BiaBV4vqJ/4cX3m/b464qA5zwOJPVf9Xk5w
LZIn8QgUEaIBGmGWkZhjUbH2THY9A3MoLQq3Yfiw0JlONBTHLHcGlF8OpZDsZS27IpgSiMjxPywU
qS8Wlr54+Y1+1xliZfjMRrVeExem7b9xoJfzzqjSR9Uh7CahX1LOSfzMudCFzAxHDqlIOYWEjp+S
XnPMXhT8fqTF4T9ejRBP9IINDPssfMQm7ikStBnRDVzprXVKeBv6xPpmv9moHP6DDvy7rlqPNr1P
PCgNAjYzXaMlhqXAKN1tBQaWMnFBICC3aEuj0tAxF9+sTjMbTCObRIOCArpL/DtAdE3vzjrLpela
ZBZDWYpUQkfLwsI4haeDMMPMzYjsGMufz8hqYdQIAebwaQT+XV5VjTtz+vn+N/8mmruUYRP3sBBR
cIuAjOvwjU6XxjqydNmo2vmscjlj9qL/XmbFuS1/arCmobY5RfdZfV148eFpKNND2dMfTSrGMSCo
16QHeIQHQ8SVD8+Wb87rcaqOch1twzjboqcdf+tXCoEPwNELF2WfQxSHVLwjVSWwep0CqQOpQBcn
i+xvQCV+J2Z9pWkG1Dw9C+NHmP8uatZE2HTqD/LPXl6LzbsBwwE/SHlbUaOt0E1ROCA5lELjwQ9v
yODil0iDDTcqZnR/ljxieY4j9zdFYZVsPXKKbRmmMx7iEPKPfmsRblfMG3uaq0NENX2i/C4IijR4
5cCwIuiexddqQmpB44OdMCx2LCiI43y81Z03Dt8JiW45QwmE/4w0qD0gUHRbfJcmRek60um/uAIC
xrJpoTLLHxjylumMbnT6RWl2cHGalTiHGNNz0GHgJLKr5v4bZ/ZsnfrmT4Dcx5d/ZeChuqpZPIFQ
FZqDdRxLBmAsqwOxayzqZvyln8MF2qLtFBrE4NbH6LmyjiynuYVxmVg/FhkCScjg1A4zJYnB3K59
bLxJfq6J+2ZoqgESwDIy9VYIDgI5rctW+NXVauAXpJCg3TbCV9l4ev8RLgF8gebN1M827zYZSCz6
bcqHSg0JdcGpYavMXWhMYhqOQzCoZe2k+9GdhBDPOvLRnk+W3003iWIoLjV1221lM8eT5aXnsQ2H
3SBgbps/6G9lBsB6RyvFOn1V6I9V7PXM+Kss7mxtJsQeESjya6UqkKDQVXfU+9FRMzRwOLdzYF0W
M6aVSQaL4PZMHtxoCU9USipxF/VXPUUuRuDMEpaCPLdax2G/m3GIVC8fFUUZXI0hZLMBbjQiSHfx
MjOoL6fQpGKRJbod0R4Tt2rrf2XlX8XzhZrfhudnxTdx5/KnAs+7pKs/JfnAfUITNC9rHgSJ2noM
+QE8Prko/yzUo2itkQjKv7G5hMBTiepjsB+rdTdjB50ciaLySNvBK+2R7XqhSPQDwdwN1do1YGuL
7jej86chLpSaYJo3XP0eGNNKIJa77/1bzDg5H3uldzX+r6wBI0BNJpwl8yRNbpj9owpNwvMbeQqf
v67TwcTb0fgCo5BxhpfZP3R4rfRIa6dzOvo9vxTJ2IwWhutoJ0xsQR9KuYBxPQhHST6Tj/+VXDrW
u6Glm6igxhLlnrYNk7sZeUJvL6DJ1Fori7dzeY3lydbiPd9ZSDdL5Kox7ZhoV2J/6LUUV8OhwHLB
HUqTwNh7uBL8gWqoLx/7Ta7sDF79g0hCFWGTWnTFMphrgztLvpvaZYlDI57cONDcePbdRl9He0kj
Y5/64iEonruib56kET4obK5UryQ1txH8A69/sAgXhzc5tKTVh8ixC8X1SQ37kncY2k2BVc1wFNau
oN7MN8XgkAkvwyUmfc2aNh1ridBPjq+wWl17GqCFCVo9xgpiIYbyHcIy2GJ8x6d+UwLn6UCvqgL5
k/WhcPWnmOaLzUi+OluFn2mP0CheVtheeM2NeAD4MQR/N/T0MTS4n1ncOhWUt1GY66pjb8lHCTjX
PyditVP5mmNG+OJXtkbGYaLsluMAFxflwhJbfGeea4KMGkBKOr71P6pYu/Q9nqkgroXMWbiFhIPU
Qx5ZU7ycAcYQAuDEvOc06CMRu7xTMXtQTazOW/FsiLpnYBLeEMS2rmxJ3BrxfRwD26tdfnrS4q65
v25Jp9Q7d8KnPBiaXco0/5rbbqxxKhkbeTzpQsiIue8r/WjkP4PgRLuWbyWbK/HcL7XVUBHtVmLi
q97jVRwkbizf3naSvAKSoPR8a8nEWvVr9RKZPChGh6ghuEV6f9EWWzlIY/bd0KKRGbvJeOk1rY4/
4k8UkiB+RQFRTeJZI3uB9A0BLFjckBcQEGgQkfnjHw21WZMUb/tOz09ktmu+xRhgVla2wawfDJqZ
q/fE51/VzJTq35nEnjAifg2FFsOnQLEK2QdMnlP0NbGwCFRINVSvWrTKlr/xoNqkqgWoG4qfLKYe
BMAaGYccHiNRPUpjc5oj4cTQb2Ua9W3TGTXfKkdmPcPnDLY0CygUzf3MRhj1pArB3LYVtZhYYQZE
5aLkNuIHTINJnayDV8gOeOXiMiD+ql9OX5uQHpd5JJ3PmTeihpcBdnmtY7KIY6o8XyYKgrA8MaLm
xNT41mo5k5VgXymgLQQCGco5hWqel62wftBozY0DJtaD6kkpVRgEge2MLmdMyw95/WPm+bVVwouE
HA+PTkKqGWmiWgS8EMGv7jqUPQRsI9YkmZRDrIgFV/yrhdKVfxaXWD+gculoai1+ZojVfJtPLTIn
oOvlAwFfCEhag0NO5y9tFPaWEh0490tt2i6unp9sQaZRwE/kR8UEDY1I41KcISjhBt96BASWNOgA
SGfNdeOBZjCtLtVjhE4k3EdkGVw28PIcS4DO2FMUOWYZdROk+WP3x38XUrsbwnQn1CpHYeMq5aEk
ix6/+myONwM/SlGRJpouVjS4flBi+EGLApD1JDB6xKRtGJJXq4RLZXcmDZNIFkwy6PVR8ETwbh2w
Tk8KnwT7CVNByoaublq+mSI/hO5b1gHfY0/kjSo2Gzn4lsGVy2FXIG4zLZ4g3sCwUIJ5VzJykDfY
6opmEwQ+bNraFwbY7YT5aCarOz7O62VzajYd8BzEwdCwQOGbLE6NBb0A0TQhyc21Q5jFXvpdgcCN
6UCQUoxekAwhmgMMrnBF+PvAroYkpWu2CUBvrtEJKdwXuW0djhde9bJ2Jrl1ehtXKy53DWwTBpi8
WoOEVaG/rmjCXVwZWBbM8d5CEQFwTc6M6Mf0Ef5UtphkrpQhkRAcBURe5O2ifSnjuSY6IGDjQbJR
IJKiaj6BZCT2k6SZNlyXTDnlr/FVZcIVPWOGAUcKlcdn1u6FZWYPtgjL5ccMyk35oECYcUfQKX53
DnGLrQeVHx4XzGojak3fIKpMXNEqrcZP00zI1NV2BmqbhJVuJGVeY62roJqbObRH4JpIrXb9t7jA
KGiNLLRGA1qjTh5hmsGkC5/QfZH0z1U1sEdi3pf9nUY0STztTOotNOTwfihvBt3fREaOxcDEOG8W
1mpV2T3NrNuJcrqekkAstgKsB7fKaJOMG74SLkZinfNfja14Yn5uHNR4F0IauSAy04UfG9dYZKZQ
zHuZ4BavoqcSl89Pi1MnqY+ykwYxSnPt5CMXlxu6CnS4aGLWzMjYD+RJDHtlE5G3OhOV3uBebotk
QwPtZH4z59BZOuiuKhFEHombCmpTpK6blnjs/4hNFm0my8TsKddRLT1REDyS1zClvBg+7Ub5xzDY
FMYVTxAnWw5BlfK/LYOYXw+ImJTdlHyVr0Y0bx2TJ1WwIgO3JU4uSUIJ9yX/RWtuNc9hkOYXDcfI
fBUb4aoa9S0gwS5AcsDU5op0VjOVc/SF0xPj9ktji6ElDHzXEIbNkElEHu+Y1RN2T20Ld9oE+VFg
3k5HHWWYcCy18GSAXo8RGfviVzX620b7Z/4ll9JjdvNplBKaRcCaemQ9DdjFKAxaLwJhEddoKexg
HZCiloKbCvS3iGdOMuaViuIa+BUNzBEBEyqZLVJ3n9uMIoD+JeWnJqBLbvyClHR4sscopqeep6re
AdEfy14/dmzeWLq0xePHWfifTwixas8TK/DV8dRKHB7K7wzBUo0TOQ2L42rfzOIBV/KhjbHWUhId
DAJX1Q5zQlj5UIedpqP/V8lDS2yRaHm2c6cm09KQe54Q2hF4DVMOKTbUEZ15QvvBwi89Ec98KsGi
tfmI7pU97I1NmvJ0Ua5dlVqfLBHcur1JxqkmRNpC3alWlRNSu5Dz7uIX5XjN0vgxyP3T6PpDwznJ
9h5O7atqAZ+Y1mVyD8VKe5Fc5mgBAIp46tU3gGbfzcCDV7QoNtMzdMe078u/Pe/nCfevkbQIMdEv
Ax8wHIkYAGDQNOma8uKxePHQi8bdIB0MAIeN/F6Agjk6aFuBBgd/rWjvSheOYz6c/nufLiGU42F4
y2N+K8VjhXHSMps1JLsFQhci/TL6p/n/2K3ooVCWMhb/QM4UdVg6PzfynQIswotDR9Nt4AYQmARq
PIIaz7HkJs3bj7Gr4A3wy0f8Pff9QQrkQyABF/HqlgX9MKZIsvCzI+YJeYHNJHWNogtIqgB6WXz3
csz2DPp8xl6WcKTV76i2nCTnbbuEDGMeZJjofByCyiHvMw/ZM/ItAMqub5c8lxlf41BTTM+vo2Bn
nKgmnD8GO0+nJxRdCU3UDiya+WfZw7xr5l2GbQKPBcC2rEdKWkvLDl1L6n2AJ0x+4k660vi1HtHR
qmQ2YTKKsLY0XXccUdYnDs2ljtXhgqPKM+y+VYtfMaNeKKa5w/QEKos0FuuYKig0CSpVTv+tln5y
xfKIag/anDI0vnS0iyrxsAuVBt6HcCwBeeF0QfVJy0/3n9wjwlGQgjta3zEHfrZDmwJ7K4Kt/RsB
qXX+uMu17SIbK6i/BU1dlyi1EPp3n7Lcbyw+xtog0oK6cNTJvsjxy51sFg/mXJNpWF19wF3FIoYv
rju6w22AX3C57oQlkDRNqjPFIOBjQ4XpL/zOsHWKTDWFbHpBqXlI5own7nZPw5YBrNJjQiCuAdgv
FXN3rjAkUAkwrtWc0jCLckGoaMYJndsOXUSvH9rNYkmOgDe02R2RiOQEnfjVdSTBiwSbl7IVq3Gr
IdI3oIyXUaSGvBNV2RVUXH+E1TG8L1HTtIl1YIV3ZQpPy7NZKP/gPxMu6lDv2hC9qtmjr4PS+NWi
8WoqvyYmafLar23GrJ+LK16vgZu0nSsYOjkl8c4wu12CCIHz2bTOIUZdGUTAQPQOFacB+RUG8CZf
dFwQMEMTJ2zU+GUO97zAqfStXRu/unCBZPgCFtiYXhjI+vxXEECsunhvdJQm1KEnA2lqhr8OZaAi
wkXEa7wApAB6GB0GDiR2aH6HZidwu1sQJ12DKi8F7q4eEQSswC/Pxz+TAZWWdNMtDV3MHQyVsMua
2R9j9vUOhG84aE28M88IFu+K3hNp/GS2xCtR38W+vOfJTsrQBWPwxeeeYiateaDZIg8athpp6+v9
cwTOq+m7JeNJ1d5WXr8L/wlg0jFW6o3pzowpuuTFqehR0bxE7tVXGtQ6UDCAfYQa6F08EiGjtiGo
D8o5w3YLejIl/XXcjD4tZ78Bn/+8k8FxVhZDZNvV98rSL9JEvsr0wNUBFSJBSWNgAexp3qEcncck
vRh6ctUK64ry8ZfJihQK6mhIeykajEfpbYmNVd+GeOywu5QD8sgYuaFwNAxbHtSbwXR+glSFOPk0
TckbcvzaMUpZCFBEsRQ4V9NJHk1oLc9KbUvTvSjojmHkH2sEIB0QIAOaPIovmbZY00DVDao6gc8m
XFHMI6G81yDu0PO76bclx/uoLJAoLwxvVxVYbeJ9AGNXk59JdwczG4EhJFZyhdyJ6tEBQC1hykJd
njgKQrBrrUhnjTl2MTsEDxWeKUCf0pNsgPzKirhAXCSdi4UMwC10UPLRhsdWeFeVYvuCr4IQox9t
tM4Nq5GY3lRK1CJ9tgnnuKoFs4q8Qm7RicqByIN04gAWa+Qqx6ga3TCovM5LtFuBH0sCsNVx7IAB
i8awHsGzKv1vh65u0pOziKBR+4kbhL2PEK8YsvKUImf6WH0CKsAxW8gi/xzUVwN1QFOke/Vd4XNW
mj07iJJo14SiwAVk9WUvVdKDeh7+VpRWayBcBLc6IhbtGDZdC2FaUfEj0dhGD4NX44i4LecM83rx
KJO50JD9UCIdkfDWyMhHskUzQnXnokGRHea9uFM2kLl8lP1mwXPR96jtwHt7dPVQZGGe3PbFUBPy
uoGEsa79bzu2z8BXn5RAPKNQe0qEB0Nrrj0fAmtExDPwCNWvDZmK28b7ZMe8gJSthlph3ptJCJk/
Sq0k63B64cvBwUUrETq3JYGT7XyYvKkpvOWpTlVtYyEPNu8J+HWhEuMOoW2AY0v72qT/sp48HUVD
i6JEIB8i4YhuuJXrlrtPx9lFvzxSJZp1K63iFGFYX1RIZeqaOjxqnJK0StWb9mgeMTnj8dSiqBcP
XK8VKekow7ZGDmlNwgjg48j423MoCjgYl48M0cJyIEYkwWoasv/E41z0KdsTWhTVCLzJ5RwR0CJW
JBRmHVN/ijoWekKNAiZ6bU0bk51FtwVmN4EkEHukenrQgcVnjqG80g4tdcIJdyL5K4eZuylBQQpQ
5/s0L69T1BJK/itP+aaGCA9SquP1QxQ3hCNQCyvRQLeUUD3Z+9URqcuhim49qaItV5vnI0pDNzdQ
RQI1MAybvfiUlORJQPZqoVJbmNURopWTl7DjnVJSPfizfMydAhrG+RDwqGY8qiPhACM1aQg00oHQ
M2uHDMMx+21DQTP5+LJvg3CxN022RfTj4jqmAGi95HhDx/hqdajQ0NByjb1XsLkruzbamnxZWbjt
X5A64WJvzz/Iyfogasc072TX3v0wvE/oqxduH4XAoP1K4tlPEMWh5xFAcaCxiGOeUkoArgTduoRN
EvN2oFFiXz0k5AGqeFpE4PTuTMEhJKgep49ENvGYqIhnK9LR1vMCYijNCRthMbcEg5l4wNhBqIml
uoyZ9tCqwl5lsYyCi5Uj8uEzMZuNwsBTms3e/FuP8adgie+F/8Vhofxfa8PkcexpQAvCbZh9tOj3
ZcIWgoOKV8RY0nho86xPyMvNBukb/adGnv9nJaZ3lMREHeU5oOE65EqH00BklpuXB0XH5Iq4ePKs
hJIw0vllVJof+KAAyiL0ZIG7GpxKnR0puSuqhrtusQuCQkEkxn5zbTcfYhlywIA0edS2k7SgLFMI
I28HWGWxpOOzWqJrpVRlUVolHZ5TDpUSTZrGV8vB0iKNWgazrmRvazEFbWibe0jZoqZYS8z4cXqq
N5Rntii4+NtkjrWBMBqFYy2AncqgDwsIMsKX4XKiJ2N/xgdsJOWFY4p0Cfwr7+zdiih8jeoCRZcP
OzXyPCwBSMa1cPhvfAqY50Aw7Fwl1wDxLvXhW0Qf24aRsmzqdQaHNLMDoK/cDrbP20tEGdkKG5WY
h4wpIfhhOB1G4zxxiYutwQkrE4cb4g4V4PdTJG8FvuOYXW7kC7EJ+IvxINFzLu+csndFtK4iXMEK
3fQhCbpDMtMfGft7g2bSebX4Bwp6SVAbfhIOP5sfhiq+oawt6xVc9MGwjS2VyMAcPaaioBB2GlDH
J5bJEinlKnlki2qcZ5n69ywUz9kDTR26idkEgmTCXW0CQgOF3YgjcNbooSWn+wQvJHbFeeHVNtW4
5FCKW0JZKJtcqmI2ybigN1QMklYR982RigEPFxEOosCKXU1iKq2HrfKCSbP+aFGwjME3WmsjKmFE
O8NNhym8XhWXYcwvYaifs0A9RKzXluLNX6dKyi+mEJ9MJ8b/N0k9viNzU1e3oW+BKEXHUNCjW/UW
uGdrYmTJUBLmORbclueZoyb07Ul5VqpBKqfv1j4bsltJ0akRo5OikD00jkCxw0fLAbhIeWYcwsgV
KsxfY/QkLLEARChFbwGKUfXsmSpkKYa4hmNOtilr27K6jfgNLVee7hquaEmdCE5t3WrChyYYWx48
JEn5NnYNCCyUz8aFCyzOTmL8SK/mERIsKyADpkpgU/j1pj91dbRrVHTLKjDtuqMMcCI5UddfgSA5
o0rkNpViiTG4LZEYSgnTgVOEqMecMq30hsWnmMLNgOGoQAuU0YdsSoQZ8teoS7RA/U+mo0i251g/
K7ntj+OByf1IYt65775irT6Yo3RHbmj59Ukox5eYHadVzlXFguDiLnbHSWHRYCZJWC4GYs5Y/1IU
OcmmPA5FdQlLL2J7BRgYSxRVi7mXWWEJqwh6fYNj0AlpajN+VRUGC1dvemN6o8eJy4j1ARrTgV2R
rb99wXib7mgnFJutsvEZEVO8tORLkBih831ngwaWItiTEKKX3PX0DtKIwLWlh/zg58pe0LiElrTg
nJvc0o71tujaI/5xDmjpRBLvObxKLaybNO1wRwm9ui/5ytFz8mrskeATAo8pTiTHPtvTdcH7hi13
mrxBYCws0C4t3cbpu0zaD+PiFzM+LHsMx90UkZXxSdUPd3V7rofVRIlKvL6OZmhr9XepUYtUUX25
ienDbSWwIaVzSG50zJhQbXOltoLTT+m2JixapnrtuNaD6jT2/Ynw7VMZzyfhs7LKHXFgu3ydNbmX
jWQN5YTDFAO6S4Ijpe01/5eFqFWmdJebAqY+3W1CSJ8Qwgf5RKtoW5NGdx+QEbHvKJ8TxT9KSuHV
zqFsxJVcJdvWlGmRcae0PeQFiUjhUbBVJTrOg+VNEHhS03jp/C7VE8lTR8nXvMVZGBPN/ROiKVIr
Y5f7hP6APcW/+sRR7WSyTgx+SUAXmW1ZRtQHJ3ES0qvEVEnHj55LJ7naJ75+7jL/Ivb6VcvHWzP7
zNqY8+Xmzuv+ImDg6at74PS5dOumjPWlvLZWf1FvV10kn4p6iPqgp6wcw8U363WZ/OTpwfD9fTIO
h8oKSDJoPI1UYikKj40WHYWdRczBYM6rZs7PTWWe0lk7Gpc22Pek9gzZQ/n0LZkwy/IsxJswmz21
yj2JakO9g3iwom1NfrhC0wMJxJLy0RxG0TjoCj2VvLjaFi+wjLrvpd+iAEFEadLpsk5aFH7q/idq
md0Cb6R/SDmpSo0sf9MP66CVdmObIo4fXTxsW/FUEzIo4WklIobRI9RwxcjStptNp0aFJp3FlOFE
ZTfHYWFYRwHJb4JQI82Z0qz8hPL+WBt4K/L4QAZP3WNQKz4YTDzzmbQnTLhyTCoF9+xsZ0q/E+V+
1/1Je/XQWgBmMEQZ8be5FEFy2voNCTw38b01hhu/waGvG2YDf0sMlCSzwW8IbN/GukndOZo8Ag34
4HNcdh1aJDSco2Sb5Gt8WKLsTnjUI20EUyDyDGJyk+B9UVIYN9RPIjWBinZLoJJq84+K3QMQCDMQ
YTpE7DGZ0L39d+xWLQqx+p3XgODSijBGfxN70JQj9WM8Uk5h8Y7U/9hS+JrCwpboPnjom1rLT/Jp
LKAmF8Hrp0krlZR/h0HtSORet/mZIfNUjYaXSyNdhLZc8IbwBEl2XnOYOOSo8GEEXb8jSzUsEWcj
gZyuMsSOKj7i/DnUpd3RaPwKg1uT0X0CXYck5SP4U5gEdYgHmsRWBE6hi5odFjQHr4RjIk/X9tbM
FkRgY5L7zE2x+5IYiCVHDTqUCcYhqOJDbNLRFjErzM6cK248abwRC1elMTZeF7ppDzD26hEi6DhM
Nu2QLbZzgQxYQ+etfiOwVvrpevKpEBhbKmihRVRZSlaGtA/I6ZLdgT9Ui4+0/JJ1c49iW4BFpyTQ
0BgsQGE3is8P9+7gWVUy5uMOARYoM/GnKKYGXwcxY7BhMvywqi/iAne06u2kz4oqMp80bGxOvo+L
SWU4M9NjZiBYWaI8cZP/zSGSx2DccX3GYG/21Z7WT96NmOVIXapoBh8NV4i2SU4Do0CvYoHZGIiv
PcX9hsYFChrKq3kzNPHMhfNzOimi8dRX01EtiXfXm4Nm/tO4FlpZ7dKYeg7weAjttiLJyoI5pUAR
mUBpqeRnYwdmKzRWjKIB8juF/9jaGqhgCt2ncs/rkIwpAyONe/7croIkJwEWGu4Rq3aTCA4QHMqJ
EuLnj0icLqBXS37+2IPeL+vT92Q8Uj+/iHzWvfHiQmjC3xnUTO6OlQp1gCw1fpvjypW6ztZnEpN1
MuhfoYwMO7XloLVFcroVifECEUr1FZIaEWM9yrdFqaMN7Rw6lPERond42yK3IkhstRovveKTkMkd
VcSnflDOKIDA8WkP0HtuCVmm2IQd8i+g3FHNft9Ttg0E/5S0ACO/QjidGlRaVFPzCv2oYd9DRIGI
DnNCc0tC4jJgZgnclIcVK/fK53r77gDLNJeVTVz1YDhBVK0qsbZBhzA12JP4EBhpUsF5UUQ7llSl
gnwN46OeuzulM1RkGmtz0wl8YwXFPYCrBL6CXAxxw6ijNTGcODpwGNep5TX7KsVN9+77Dz87GQNp
YHAW0rnW561vJm5VQM5z+Ez7cTyNhu6oPvkl0y42QWaoeHV6P7ug5L0Zrc6oru0jaM+wX03iRJVR
/WGFwgcFC+9ZWygJN8OjwdK/0vEXIuiUMCIGmIERuWvYSRJr3EUExMhonRqqXnMAyoo7tqyPBskH
mDgRbAk4zeWGlhVK71MtPvEZeX7zt8OR3FoUAqoPtSJeQFScWN8YRGdPEXH2q0Rn8SDpAic7fH6o
Wg508zjjgk+/NZVsDflmONX8jaI/eOnFKUBQRfe1EnyPqMZkYNJev6lFfp9+u6x1I+w1glG7XZsS
rIYQ4zIT1VN+krlMrBdGIITK2HTY6VImM/ABfkzycw1uJsKpFUP1lgyYAaFLiGPI/DbVd098Wtvt
OEwU3mDg1GuUf0gNpB8fYxTHTFIRG5l1K1p38/hP8hFXg61g7WdIYQXhLRrOzpWwesH8F+qCHQmE
4XxqtqBjW4G2ERsbXowcj5AEX8N4qfE19cPVTOKmwJ1eqdt4bYUvhZcmOSRkX1Xp7IoTL7qzLH3T
y1nhIMxGiDavDvHt566SM3tpdDccVSNAOLOqyo1MPeSnYQfaV4IMgRd4qXwUHwM5kQbtEtZvn3/3
FsKPfB0+Syu0fble5zJBa/nOSv50tc+v2jlt/i20+HSKJwXhO0O9GLbeXlKmB2yKUssJR/Imd/8w
8U6KNnN/9S07nN9amlwqaUOnYlB9CD8FCcyzf+uic502m5DU3OaQk74sTze1G1xjuRBEsv+MPv0c
HKNpra0H6RnSjSzSp9yqkPAV4RZjYhv8jf5kVwpmkLBb25X50I2r1MNWZQtFFh2zeImSo1LtputD
jH4WFifTZbaP4TqkWCBF9MHI+pR7I61nicy1ID2kW6WAHuxP6Vot7LjH31Ek6zLkSFfphWLb0rYI
S+f6i7aydRgQBrfj7qDTbtUd9BjJFwznkmV/WdKsyn7deEhJEJEu4GQwO+Rw3eNevg0zLHGWX6vU
63r2hSw+5yb0b917iYII0C5QwQfnGH8XEXmSib0dUxCfY8Ftjaoi6/RNZhLOPszOopGaD1o0eOSB
lhoFnCGZwtE/IlRxJDwUKX7q2LStgSAhGT+gyqjsBQndph1jK1akHmkMX/SnbaX4YFnDs8vUhzAZ
d0kXdgY3l/UTC9V/b/rc2CjklZCJ3kqAtszNvEdq5eSjeCJ1sEkRwHADBAGqdCIcMNdOBr7XXuX3
1HlHlO8mG99y2bxjKmVLtKVZvWlbHRpLu7f+vzIpDpgxgqQDbYBjtP5pfPoDGp6UkU6uPub0jzA0
a661wYfdls82/NEswUY8CZtj0XLwEfUNRmSimCM69gZ2GYJ+XKDsLjG2nUXRBPYJizbaiQSn/oUL
fpMLdMZFvTtZkTtk8zYuWWgK0QmDxKGnJqr+NBhuyndEnklAaP4w8G6m+leUN30d8OFWRz9LznOl
Ih8Td0E+rLRqvlPKRNuHqmdAR3Ri1UhAzGGrtzNYDV9sZsJu+BgOiweHcjbBsq1uIHWMLrm4/bDK
5oVL4bM0hUsdNheLsCk0b2btuwkWxfV1NvurGWYXhHSWRIwpJdtDvbWQy0o1NjKBmbfKzqoUQIyp
t2x1LEFoJALGTMf/kreNPp7ZojrMXhpwK4ZUU71kfkHSjXQdGuuatLS9CuhpsjvvHKC3+jraA42X
LZKlMaNOoFHdRqIrVjJsSOqRk9xAmQV8ZNAgrJj2H6eeSOPwp6OA6sS3wPCa5tqsCeQmqWp6SgJ2
0eSHRo2NQUm1kOFdlKxdn6X7AELQWO4eEp/+x9iZ7catZdn2Vw7O82UW+6aQmQ/BJhhktApJlv1C
yLLEvu/59TXiZFahTtZF3QvDMGxJYSlI7r3XWnOOiYbKiAGRJc5ISFhVFxh/WP2l5Km4iqAKCA3S
mUFunjCe0sih/cj9n2O4g7b91pqynVHvlNUhiSFGcSNbHFmBd7ugKpEpPo6zGOWza7Qcxcp8UafZ
bxL0p3l9z43lNmtBidPaYL7IlhdNXJRWEp6EX1n6MVhRmGvDTUAPKP3ikEKgXmcyV/Y505GT+riH
p0cur0qSBtkCqeEayTkio2OsvFZgvAOQQKYlNwuQdHeV9ZUliKQznCqbL2+77b5dTeSQid9PHcaE
mCwAZQ+Q2C/ws3EBJ+S/A0yU6a2YcERAsepIMl8uCtY1KikR5FlqpJd6JnOryB0t2i443SetelbF
4llsxPuS0m6uiViriM+uittsWJdSminhbYmcCYhaovEdE9SC/duinpsGcTewUdEfOpgzfR4Y9loE
mOYoctjKy9yOOeBGw6dxkDdck8M5mU6j0XgxY0AjIR+JjgOld1QH/SCDuQR7J2wH4lLthuvD/jAJ
fmp99ysdyRALayZ8ySXpM0rjmxIV6AR3CIXnmARiwXmhSn8CuLGrcvKLmgtgj0IoawY/PgVbj0Nf
t+PcnjIUt7VjjlcetwjH4vQYokuYMXZFwmjqrMWp2/bLrmD9FVPkXJwyJOY9G7eHNdpT+muI76J2
KQsmUcln0ktPODAFZ4rx2ZNvy9Y6Ki+ivGFcda2F0hL5WS7jYzdr0t9Q5wMi3ZtZ92SxMqzx9BqN
ic3oqA20snGEAb/IHIdlbjiadh6tm2aUdqHM5DqdxV6+AwG/p7r5VMVDUMAcFOWRRHsQ1tXVIqK8
X6TTi3icWusqtz1YRM1NtOIkmN2pMBCtpEd1GU4mz9uSU//V20UOddmVcpMshgIqBZ7NgzQgApef
KjFoQTTJ8zmaIaHEe8rwgSCLvM0ANbFPU83O9bWo+5ul5k+mYjzJtNpvVtEcjbg+xSoDJ4GvGfNT
k+h4rZdjLmRHyABrfluB3jYGc8HES1QBztXsJwsWsAyBOhXRo69LUVaBMPolgm/aolvSvo+T+lxs
/QvJFYQ3Ry9Ru08TPVB74vsATK8ZFgdiCYQ6MJ8y9RsrvNcNl22M7En4lETj3srC0xR9yWbkNDRB
Kshw5c8ZoJOo+FsSH5S1PmTdeDDHM8NRD9sIsGEU5Ily+GozxM1m89ZCO99gEo9MUKLoNJnjSeut
Yzf58XgWV8jQXXPpWVGuHNouynednEBGBtYv/Egwggm8WSfuaKITB8c6Mg3cdZUt/RLp9gMsIwCY
pHP9ZU2+mRaNFWZKePkG1Sur89rE6MZrN65CbjymdyB/yGMuvqLJ0egWrKjmR7ATg/5zDuoBiKBA
A2DIXlFJ40epVv081NFZ7UxuBfkcC0yrOLugx5vU+My08iT8SgaGBa7yfcVSV9gjVjyVxbg/RNR7
RSzb/ZrvTFc55MrhF/tm5TnjbunifWItXsPFNGYAWFbkt2McEGfTYqJO4Pi6b6qGs+9tM2GekB+w
YgBR0YSuHZUMrT0mzTUuIrp0OwVb0OTkIi1RfgtMButcZqy1hBH5eg1KsjFBMmZXAl7/9lz9Oi0R
dySdpbj0aQVRKxneRZUPTRfZOh0CmcAqwrwdRA4lbVZnFh+BN7aCQj8GmqANRjiyr0rfNNSGPSVp
W6Ugw++YomyAQLRoyB0HX3zY0vWY8abX40tUvWbxEyG2Dt1vj/yunZRNzBV1mpBg/DEVr4D2TFK6
fpT848PQZu6XjrheRSf9irks+v2+28kEa2+0khKcdrBFFDsV6qte13Y5O8Aa1wlQsvqRIz+JiDI4
atJrTTmvsneDQT889vAJMzeBhgt5suZ+FbBo0NJ4WH746Rh/ZY/5ul0xUNGkr+Ft1CNbQKESjS9g
IEwMko+RvHVq48E3f6R8wYCTaL0S5F7UDRBE5s+8UtW7JrV/wZwNbQcsB9r/5UUiuUVCGfwrfpXM
i1mDj6Glii6z1N4MdFTc9O2hx6+Q/uCnTxS8Aj/6HM5hX14W3JDaG1Z8p41VwilRbmRBRufjD6dI
65VfeX5fRg5lPUMUpN5f6/giZsTXfKlYv0nT8JXLQuJzjF5rvUYDwmdggnCDAcP/1Ka7OqjO4Fnm
aclNv5pbuw+stgAGE3lr0Xh6dqe61k9Vi5XMmZYzcDqnxUmIPXYMqtybjTuxjm33tOCB6LM7UdbT
uBuze10httBRsuPomn7MtzLn5K88odWjahOIMdwPxutGg6bjnqv9lvqv6onZwtxK1bxRJ1TjrRtJ
UXRovkUW5qEXVXyX6cOqUahmp3b8JRQjQGRCMo6N8FFYRGtb7I90AsV5V1if4nkh/gW34nniz74L
xey2kvxj0AWRfNA9zTdx+CLxE4/TcO6m1eVn6ORwFeLXxkKFICRODOWKZotpnFZNpahfg6EtQlG0
wil3qqZ1RcsTycbsNCcpIHtimWKMHKVKuEj9cUNEsZIDx2HflH7W6uAIhcV0WfCx4B+weNldS55x
mR9iZ1PHu2AmdwH6GEg3ldFXZewHS2YUSqEv7JG6PtYLCEUCo6zYnwFHh4YcBaUhY9iioDQCI5kC
gzqknFayhRxxoikZsTr2NcclmBcjeJcNaqLmTFxlWDa0WE1XsAIMdG2OBkWediE/Ob7X7BFba9G8
nmFt0F4tV/Rso+qkODEHOr5v6y0hRU7AJa3WH6Nob3WMCtXmsiWliUPuOtqN/qIX+GHMPVAJDnyT
+WnRGJJSNsz+q6UNLJ/nOdnnWTATsyUsnMKl2aOzSsWhjMyq8YgN7KCx5g3FU4VeBZVBTTqaFGbV
U8YFiqbPsoWuVLBKtvvJ4rAq4TZE1K6xuTyiPmm5V5PPaQ18hCelV5N6f+KPjmHEsJJXqvsbzfKq
smcyawoeT3m2O1wwMWvUZl6m5Jqv+rFIj3EBErAOk3QNpGthaU40vjJu8vMETSqVxO+//dvf//qx
/Hv8CesJTkxd/VaNJfmC1dD/7XdFMX//rfnHvx9+/e13S5KBWxAtriNhUjVJUnU+/vH+lFYxny79
H/ZfpdDmTP5l1MspTI6VUngCTUC03/dO8HpQIEpK1tFlId2hg9Ow4SgacM6e+AaxEU5vK9DAws5f
cQvCUk/C8auqQZcibFJR0+IXPCZRfpQ6x1SzgN48z3JEROuIQmLttUAhx3OXl1vQmm8JmErFa+TW
O9G7VdddA6TkzerRe7Dn9MU51pPzWkWnppVOMtc7G7SjMdZHYNNXFSZBioqnN1mA4OrGvO7aNmHd
bEGZqoc1ozWivwowQmZGwugHJITDkaAwEUUsrQ4cq0p+WEAtoBYbYJLVw5kpXcipQsnCHBBg5qOI
Ysy2NMfxBiMoAjtdpd5MYibj57mNPK8OpOwhYkgP1k9Dl7xuwgwlFnvLoBSctv0yAWXGOsSDt/LE
4WYbWiDExrzfbX4prm6in2J3CbXOfCmj+WVC8lJdSlkG7FOeI308Nd+ipIWn5qvlU79EgVxCuuvO
W6IeBXj5MSkV4DR+bGeF7lQPo5XtoOlyV0ernxSSa/W5m5ICycWUuZgtHI1BP02om5vqyzAmX4ae
1h6TMnkmZ+tZst0MB/FEPsXGee0AlS8wcFqaI51Z3iiRZRy7fHRHs4GFGl8S2jzpRtl7Uy8J+m8a
aMq+S6u7UjAxuTxcbyw5JyQWiCyMIjoCh1NH4uv1fe+QFdtm56VqL3Pnp3R+9cu3oeiB3hOZJQjP
BHnfcnGwF3sJckBicbjGC3fZ9xoXd9yux+/5Qeb+a14HVwF3syo2qJWImLS8W99c0Zv79a0e17dS
r/mT/nsfe3Exv/ZItgoRlgP8umGRbv1VhOeJMmeZACVDgDT0/pjE+knO88syaFApSvteN+NNpFFW
oN0aw2YjtlSPj+ldDePhG+f7b7NVcgfK/qgdFATzmWwdrRT5vrieygg/AcdzFjg4GQU8XQfcYLjI
YwiXpNwxn5SMO7GX9/bnbYnR+cTC/tbzPeGvTIjNwYsR2dkpops/Fm+TybhfokWTAxnTZmJZPem7
dL3FK/EYzYDzqcDVZbr8InAXwAIGjppBhwltS7Mcv2OYJHuTkHmA2XYJQwFlrJ2Ie2iSjgVyGgg5
8jlHPUY7t2UfYNwTiudY+fG/r0maKv7rmmRJomWJpmYokqzrpvHnNWmsilybCj36OVgj1yvbsx+I
c+v22O6KDmcvug9MEbO9BkQ+BeWYekL3FmsFJPgpNG/FYW4/3gZn06zX3FC+4WJFXwxle6qdKZW9
x5wBda35A7JDeSpQ1fRKKObRcfIY4lgnuMOs1G07Q1Za9xpnTvZgiLw4hThB07GZvi+i4Oda6kc4
OBjO9eR1MfbqPobkRbCgGUkIJbHRSjXRHKu9seC3VWgWWpgC6iF4S6oOFbExdMjXSQhWowjXL2kg
ZK6G3oT8CUO0XXTOsCynacrO3TieWxl0f+Li5NENDfMxUs3C2kt4B8sk/PFQRNTfNwRIO5XHJDHV
lwmf91NzjDhYkmlcKbdMc0UYQrh14d0cc9J7BKyh2mB53QOk8ACno0WvCU+KJld66JRskZHDAoyq
AMmJ9KgmHBO1+GG1LD9qVT/uBn9ATszgwcS2d1PSHQitzqYT36ziyzgoz3E+3w1FuG3Hvsem2QCT
sWxdOpBnTJRwcdX6+FyWPZGY67V0W0H0Ga+nRBvHtXKIyzIwIkyCoOZTYpuycQ6pvKopkHUAqaar
12w68hxs4s9JQj/0SFu1EHIwEph8BbsV+S81L6Zbk9fz0Ar0/wgclhCwMxXYM3bct7bMIR8ZUL+Z
e0Z2zXiUS/34TBtFHRk+pj0r/mBcpipzzQXBkuUOd5QoCtNi/GLgz4nKSYIURcJ00heTKi71HhHA
hOj8EQGsVNPFtMSLXg+XEu1CFrLN6E245Lo7TZ/mwzfbV4HSqQeVab2R02lqmJCo9tXTlIslDEei
jIUcPPu6BTXBggtDvo9ryUCEt/I45STMdJf6ozbE07YvviULqzcjerKkDt0MPW5/jTqMouJXYrbY
GqI9b7bfwZfRgRB2G+LofgkegJ38h46YLX6+ymrhicznYZrzfqX7xd41jQpAkoMbRypGXbnbja8r
rBjxl5yPnPNiV/qxLmCjG7t8EzrMlRu9bAF0EBWVRumCNsnRcYkk2KWtH5MBOtecnlidhZOEg2HC
lMfOMX1lMg4PDc3KV1/XR9BvAqo0BKLWw+tZ4U4UcO4uKRu9j1hDNggaK9AcKpovpTMktswfMiaq
sLprWN2IX7E9qZPG3+DaMPQc10P/uLiHxFBcvRjdksmfCqsK0Xql4kTngabOp72S4PRlHrbZhhXb
ewT/jQJR4agICqdkprwwlvRwgoNZVQWpHeahQhU7ozrjcX2kC0xEQd0LA9oYVRuzQ/ERGAisESJu
3rVOi0tPKqNjo8unoZzPUFkwO8OWWSXJXgf2PghpGsrBAQqVCOUDRxondm3//XsHC4NpK5RL7Vis
ylGCtZqcKknYKbwziz6jlyv5tuRQHsB9WBiwlqBDMds9Gnx+MCqQ0sOXCIlcqyLf3pk5E7+HRRtw
hcEejuMeo5/hJ2bvKJwWipq0pywORL/I6pM96TaB4cp6ULJHU0Y/yOhNGpTdW6wjhdEO9L+4Wwjg
fLGctdJturrDS7Q5cdQfOotk03wvEW2kFIwS9fmUXtJtOJPEs6eftm8Veqslb4VU7qUp3hfwZOIV
ESkKVSJb6UplwrI3HEKtk3DmkG1QeMwi69E3HTwSgaoS12IdQj2NjnIy8yjCTAdhSheFWPfNITGq
QGy2TQSBWf60jeG0RXj+cbXcDAcJoglIr/OqF2kG+vbT+o47mgmFIyn9UY3IADdSylT9vInI7deC
SFmnawjAXeKr4CDEeq2H7XXQKqpPhje+UnLb7TkVwpWNAzzD++RlI/JXPZtPkVsn8g3tg6HI3sA+
/RjgrPmbTjBCQX7kTH5kx/5sacc1lnb/+14r6Zb2p81WN/kXWVcMQ7J0S9VU6bEZ/7cCAMOJwmx+
ln9WGYtfAQBYhV2tEMsLCYH5YKdsl1QjOX2nF46KkEJpl6CBPEVqo/5zeiMntRsQjTAzaVJyFzUG
IlM4Z7QX6ewCzV03n0k/2J+0aK5sU9tblrybJWRhzPp1iPrHfuCaaNfQA8isc8bKQytEkPUgq0g7
wvyGbXGeqDJp2NCIyiWiH7yuZvLXOYj4S9fAJceonL4P45olA/1gz7dC11k+3b5OHXk9LOh4ENt7
K53KjKEh7Bw/Y+JeKGhUwMIIBSZW4VoWKONmtjQBO9BINbsOhxFJd4Z7IGjfWR3AIdEnBfncW546
P9x3u5ASyAICqYpl8BY1NkJephWwk0UgjGRfL3ggbwKMiHTxN5m4v4u8l+In7C6rMxr3SaPQlrZz
/Grq29HKzFPG25Cq6aU6pmA9T4NhQjPZkQCkNZ46RrhtJbhRxKj8JMiJ8fI6yWHeIVC/aAbuoVg7
YHzkSRjXAe5V7/Mxcqcqg7cgJq6PunOQjhP7QAppxDAS3PYLUbkYZEZb7DwxINXFxMvhomAwmOsK
OCp7xVHNCcTWRa/A/rUlJV17Msf+TI//B8SYvdGcUgIPM7hZfNt1Ep3ktT8rs3aeoQ6UWJQwelTQ
YFu8cs/KTL98Gc9Df5BMPcgV2dF52zZtOelzcYqo4lIDVLtPOOe+mBCqPqLCdi2VnHLUm+mgmCNK
cJkp+26ylF2P6RKD54f8vhCspWrp45hHS9YpaY+bE3PDZcPxDO0vwYbndF333Ijmi6S+L910scTq
jZFMeitEdS/MNKQzjm26BRNFQA3hW8tyXHJOBnJxxLl+iAYnmzdyOLJwWirAQK9akwQCtUYbWD0b
DBW/qEf7BLDXL4GyK30GV4y/wDgAzBBKyEdR6T/a5AD3RyNYGlK5k/GQSar/gUSk04K1RHC1sNrN
JCnZHbxKOiqNw0jE7MnkaXcwxknpcMvbpJJCtu2JT7Wj5IvTTE5zGmpjg6feMaazIO7ET7O22fG9
fMPWcxn3qKczCW6jLQ3MZx0t/Jl1rgGjuS9ShM20WHAYAOZMdheyonbTJQ/1CIN3T5rIriGRZN1l
H2iqd4Rm2UBSanKb7RbUuuJwJlp6b9HfUzEoXYTCxN5hSVe8aXThfMHBQYkrq+AFKoeLWtC5nY6Z
uNrt+NFNsY2AZkbkMv9cCW+3tZqxC/22Q99dN+msNQy2CV6LEQvjJyiBzQE+JL2E7jnV21zM9raG
qszMU29dTbqmOBag2o9MnAm2n44lR9cMLxgjQ3QdiiOSiaAYHykTN/4QOHNbh1FMEeYheUSRY1b+
II1+3wwOI2Wnp/tgrK2nBvnG9luppC+hKYrQjM07OoTystNAzFJTq3BCEMxbJjwZ7GsZeAY5QF9k
cW9Vu262vDI6o/q3xcG6bW3GeYMeslMD+tFBI1HnGJO0S1Cy4W0aS4cHyMCPK+EmkHMfr9dulb9n
A/yx5gpsapqfzRvKom3MMKZygfvUIX90t2Btzgh7kkaiDh9AJ5rZ9SNd9IFbgycAlGpJMf7isjTw
85vUiYduUJn3wmrN3PanNYj0icO2YvpgW44xflcaKEBg9Csx8bdM2Vs6LR5M8crFNIfjuDWhhRC5
Iju6QA6IyCpSg7EzQ5Faf40AFPFfG+D6NsKiUCABNhcpA9yOH7dI0kN3tCyM38RBNCBr0DqxMh0W
Z6xRalN7dK3gV0SAVSkKj1VxJ+1rdQkDTOwcik87sCQr9ro2QT+nIbu83UBfMpf5qEADXMnliadr
ZUVX+ke3yelhFE0cqRYI8WXl6hG2WE5QEaFxywJBBRvGVO0Xx/zSOGAu4+LPTBZw8ugEtWyY9qeM
cUCzK60W8z7OpLh3hb5xGXJK1iluQC0U+2c2OR/x1aBmoRrTFEvmY78XkCdDWHuK4YTIee32ZKML
1rgrGumuVdJdaOp7W0pP6MKX9IzmjU6TNP/yqEcbbQtk0fCK7LIyY5N6/MaSpwMHGhkiamSgo/Y4
G1MKpb12RXrVKxRYYeyJjBEDyDw9e8QDZk6mb7PITpPfE4N6mTHDZk+kDaCkhOGaJYeFdnWY6GjW
V/pX9iGtIKdYLdL9t0bJjqj3jhWnxY4SifGLxiqApFPvDjFNwwqJJ3EE9DcGQtPZ10saU8kXtxvW
ueU8K5BFOQLnaH9y5cHYmp6idbgzkQLgpzzLI2Oz9FbR3dozXihTWh6fG0aINr4WxcnomXBvaKRl
2jRaHeSQnpn9sIqdK/N7p6Yw5GeG+PleRzlSCrsr6TeBNPWHj/lqKDWp0oFm1QeisZVS8nMO9NZi
QfoYA51+vLPhTaLqdaIOkTnYFpmsB5kDSUtcqv6hoj82dhMnSgs45qTlWDB+VGmE0IW7mHaAbBHB
AuH1JQEu9FF/NPMPg7EFeQvO3L6lWrRTovTYoiNcIXfJYLMKZjkfyupnJWUH7NEb3YAP8G+TLgU4
+Wp6ZTAd9rQ4MvAXzBVpcSvWA9lF814L1Gex8qZm31Z2j80PwYHWX4lsX2rEFIkn1K5e4ebEpMo3
ngqMkziYnsfPJFvu65o/Kxk74jQ9C9t6GIl8suZfdDKPRV3fR7V/EsFQFeZN1ggOWzPY5GyT8Irs
3F5iuFetgin4TG6lZ1YULkvmd3iyGcLa+n38aCzrhLH0Spb83MEGWc485xJjlWl1GtR5hv5dvOY2
npvYRyogPaTxSKzHNkiYmT+EzQiDZ8vEeXCp5vhYT1EgncU0PLBuzjhsSf96ajO4t99LC63Kp45S
OEIpbGnB2FuubJX+DDxcYg7x2IdGL6EbpghvIvJosQEDYhTuQMr8UhLl4jQryjNGgghsk8jrBMWj
/PAaE33+4li8pZhMqvMyM1ZH/0Dyu0yRRP7PRE3c36ciuuWTm+4L4gQWpG46JXv9qJynwseNsDb7
onicazS88DCL4tKOeFpiSQ+0fgpjMAzafm3FUDOYgJGN/WA+pCSJcgMupq3J85H+hSfrH9AYKIvJ
kyqxiwHC11sTcY9A4oztttb0kl5bi6Bl+KMNJtHcAhG+APtM3MRfJshSBZhDlb1NIsAYrVAzJPty
nFhHcJbYrbejlG9Uj7n13sowqOoO4JJ4asN1hI4w3+lxQx4CiEXIqw2vpo8PEOOQohDfbMmjuyHp
yNdjb9HTSv2F+LAdHXVWhYLfuvRK3u7D4cSDu1619Btu2or29KpT+JAwLbMsoK0YFTvyS+s0MwjM
PReRqkM/A0F08tV7s/JBPAzBcvh6lJNK8OFk464lP+KjYUCT2MvTNR+cMoFnwXj3bKnMkHUHr2sZ
+TWduS40ysJbUjBhqIArr8NLc82cRJp9uZ58U1h8kW8y/vHElK+O36ZIIFAUN5o4vhZJ+wJDsxLl
S5XHIYTXXq5OrRaFjQ/e68aSo7WLa7A2xAKSXlZbcTkgXAfVfFsmnRMsnZ91DTvwJAuFOZDMnMMI
XXAD273wg7Br7bY8aiGmcBGpgRzA3RG0uvrR09JbOyyLQ/qyYqEr03ctaN5bIT+Sz9BiSCfUch/X
HByxg5aKvKcJArxC5+QjdzTx15klujis3HtxHmaAceVxZ5rvrdT5EdkTpBaQTCCZd41uIm19HJIS
+qV2EJyc9jouX4QhmE2pl+oWRDW/1WEM2r4L+q7m70VApBsgsYcdNXt6IBIG7Bo7czRPaMfQoaSU
LTtdRkU83STuSGGLHFJH80l90hvxqYtG19io7Wbr1uD4niXhUjwJPTz+drvaOE9m+dDJ2YEg2Vop
3CZhbGnWaE+gVGEaihZo8iC0iKxuXWEZXdxfUJYEHFPQELvlUBTWoVbaYNrUQDHoL2plKORgMrTz
Csmvggqzk9UtzKAtJth9FK3lSE0UNBHQ0CZPeSOQzKSCrwel7Ce4mopNxtTdHmnb49Z1FJqHhgvE
/aTM6kXLJ+LXoiOpgyPpCaR/isNLq0Gwt9WCsYk/tYgU8UTIJ8IGQo4QSdQF+rkz+r3J7d5j0TCa
0nsMtn92EO5C66isorsJjRtrD++Y6GCvCEcaftjWA8Srq8WUtbHVWdgVR411sjkh7FEO5TwdipQC
5ZznJ4YHGsWa5HRr76RSytyemIjCVmRAUx2KhjZ1LZh3Jk8V0IYcLL8eqrfwUT4KFLTpq960vi7R
LIBVyTnsS0SuiRfrhw4SG+t7Y0syvOJV2EPgWUtSaRVIwmAqJnCmWGWt2BU3ksZzkFE7fOzttJcM
yyuM1lvo/1dvtKUOc/qtNy3O8ztEAtuJNIM186UcVAIst2+WQuY3BOtXk5lyBpTku5xtCBlTP14s
qEueCGHFHrxXdZKZKreM9Zg+QSNivGG4edl4kHyZO/dYfjTeaoEeAUk+KV3JEsiBwPx8dSOydOov
DEx3kQA4CYo+T+6IaC05m9puyOEmWyy9s5MTJ4wVqjtEjeRrsO/0B0gCp4p5y2Z0MJfHLBcBA6L7
LpToRfJoEHyV737RJz+IVkYHovHlWNpj36iYPZhqd8CM1oFJxIphmRho6FR+RsyM6N8nJdENl9W8
rYxBDn4Fg70aQec6Ar1xBHkpLPZyLwKLM/BznGKyIqsX8WfbgUGMmsPd6ertYdhKxSconekdPI1b
4RM44NpT9S3w72UNMP9LebzwKfnhI2DJmmD1aXrVjGLos0prANboie0QpgdCl+KAgq57kUxIvL4a
sf6StKP6BXLo/WK66274ivI0yNQG/N9lTHAWrGLA7jllhw6GI8mPB5lD/9oIfmvJftrfSoq3tm78
6mkCuQkb79tOLGpOavFzMepPUCMGisCY3DpuCCoVRMxu8l4xEzLYHmAmim+z17ODioxv4ceRGitj
tCCR1G8XDZciLscHSZW4UKCkzPJJzxngxw1fhApZ8OaBPbkkRie0YyV40mP0TqxuFMyFfCcF7Rl9
G6mdeUA7exdX/UX+IFwgpkfUquT3cVCEk2fjFdPZJ1H4JNRaM/IXG+pvOUKodvKsPtKyOrIdabdB
7l1jtYWTsPyAnvX4MfI5cea0IeFgodg3j5VWn9yl7U8rBLOoPW1QEldQZC71KFAZM4zQaeVLu6t5
58AI7Aby4izxcezYJxEBStJ8MLf7vObhuqD+i1rsltm+QHrMsLrn2NOve1VmtJBr/nSqvdUYvamL
EMwBXCifV3lylhdZyfjPmHYKLT5SeLAln0CDWDXmU898M+UwIIhHwVEyULNZmNyUpnfFyYsZPk0a
AXL2+ryulOP4ekz/pRdLh8NrAguDhzeeye4QT6WlnlNLv3Sles3RfkjJZ8pcehG91R/a7SgO6nEN
X5C37fI3o2YPGDG0k4c1DqBQ0PStPfm+FerQGVuaUYY5h+Llta7Lb7k0fStn4xDf20i2U4S4TqZi
eu2RPJYEaq7Y2fKwWwoadrwuD5JeNVS6JQV3wVxy9KInDqT7yG1Sw8bqKXJYtDgsVijPNOD/A6fP
lD3fKEcXC4lM2jzxHu5ifk0c3yWVgrqHDpa49L5Q3OqooSq5uo1JB3EaCnakIZRyuCjfswz+AK2B
U/mTciptcwpcoPKTASIBI1K58zdUf3VLVqX0LWXT/4ag/BYb44VO4NYUh/9H69iw/qVzbFiirugG
IDhNlg1LVv7cOV6jtVmFSja+m/TRWx6O48gaO1vX1nUwYhnMQfM2dosZatkjem5GApsKxC7BB4ev
wmpmyqeC6LVJx7wDenkriFhdtDMsgfNaCmdN1M4sYufVnYY8tCIawoTlStZBiou96Ba/IpER1jba
GjqROCaFZ+GU6s0USZbKDoIAsvsuq2S64GJUM2YnSu8ntOTqIiyRTdQnugtn7LocFBgDjrG9GYY/
cpOoSRrKWxdGyRriFgx7HPVFoYeIECKGG0lZO1aLrOAwfWuVGVNfZ4uog4yu9mukQY/82u6go6YV
UNOuVrQHruUrEYAopwZObNiR2gVKbx2SrWCoTNNkWE55SvocGiaN5O6ku7KAbTLNxzMLGVF2K2HT
METxB78vVk7u/EDLhFwRV9ObJ1Q7TxhgbsurBkRAhIkvezBle3REp/IXDYXrKPYX0rzi6iLA54vl
KExLghsIF95OyotR644ZllUbyuPI1Hs4bUIHspQp7/prliPQm+N1SM3rGma5g+30R2RmFyzJ59SL
PYve8r7aa0V/nar6isRueoi/T6KIv3IAdZJzkhYLv+lIcsVQaDyUYXsdOZdJBOgKPZ+OBKMLb/AM
IfvHiOPf/qRx6v/QPH3UDWfeOBn+5a9/vzSf1X3oPj+H03vz18eX/ten/vkL/35KP7q6r7+Gf/2s
P30Rr//P/995H97/9Bdc7+mw3sbPbn367Mdi+E811uMz/38/+NvnH6+COvDzb79/oEIZHq9Gy6T6
/Z8feoi3JEv9b4/s4/X/+cHze8nXXd+b8V2ggJ/ef9uPafX5/j+++PO9H3gdzfqLyuMrWpohorhg
QjR//vEBVfyLqWq6JGmGLOuaLv/+G9qtIfnb74L4FwPUkCGKoiTTaXp83e+/9UAQHh+UpL/omqpb
liJrfLnG0vCfb8M/RWn/uEL/d5GaLP15ofkP0s6sN25kycK/iEByJ19rk2TZVSV59wvR7XZz33f+
+vnoO7hTlUUUIY/b8EMLUDAzIzMjI+Kcw6/QNFNYQPo0iEdMMfewXZSoiGYbCMWm4ty/M8xN7WxT
k67eA1HkLjiUNCUiqLVLjsVe/KRHgdaFvaDcphcrxTLpvPvfz3AN29E0x3ZsuVWuKLso1fkML26M
l4hsH+8BdF3AP4Mg1AwASI3WdGcyZR50/o7ozxfrt9Ct97sW93/NetbvL3CEauqWEIbLukkT4Ttu
XRltcW4Jdpyx245aM2t7fawhZxhoxhwa7rcMwV7/+b5pqUooW7akKmGgibxJtb44m24MuGKAXCKj
OXsjfFQu/n+mZm+4WO1sHHu9dIbiDNfbdlDTL87Ew2B0VswsraYjHEPYXF+m4+K+l2aCtBhVeyqK
M7QACVBYDTkmMTzblbdTq+R9FJFxHJPH+2NTr9st/3cFdVcnx8Z/mmAHX1rNI5gEx8kvzvWekHTP
ScnN9Qwz4D5F/2bYW0glPZRPKLjv2xXbi0t4YXr++cW8eooKFUkSUSyYPsTB+G6m7VUC//X+COcB
3LjohRVpkzSe4/uhzgB1+LQrYBAZKbL7JtQ1G1J/WKyPUUcXbgG7xr54okq5TbckEpti6/5wH6pN
vIMBKVhplV2aPpd4TNNVgx0opGgHxFoM4aCTk0969UT3fswQieib3f2xLQ3t0sr884tFUtEa7uLI
y88D+c/GVh+DTl/xA+26ve63D+oqGBsADqYgcpOWKCEAG4conn1QPQCJrc75i3LUSM8WX9uDuvVh
791kn+OPyvvhMywE2zcP8cq8tHr057RxWIbF2SdTRVloY8bm/v9nYt6FF7PYiyLVHB8HAYpM9Snf
pVm1YmLBHXRDcAHqgNGF9rut4sJEYEYWFJWw2evEnnqLLhfItrF9uztcWZGXiobh2g1whzhNtqFG
BanvHu7P1cI5eGVCWg7H68WQCPxao77KCyTwnign0clErg6kb6x+UevRXtnCa7MnLdCowU+qZwBs
vBwufF5RKRoroaWt3FoLu0k3VMu0TV1TbTFHNpd+4CDmXjqJDkkYoTFJzDoy/2SBTEO3VRwBrQvp
VCjinviJKPwc6GcfiGspjD/YLvTmuw59sJarOdKJUE9VX0KwC7zP+idX4Xxvh5UxLB4IlyakaTKi
UjWtskWZ4YnG0nxbDhsbhg3jsfwVb41Nv4NI62/XQiJqI57F38bfFSLaK2646BG8JQmtTAElpfQN
7KbR1PWa14P+opqI5wGAGsZqxSHWrEj7KWhL2vFhhD2PiNNXfvrBoRQfJ+nxD/bUxWCkPRW1geeM
MEOf6aQ5xO/cfQ/3HqCqlTmbv1a6a3Wi0f/OmbSLlDIv0fQtOB06lIiA9+twm+ZVvVN688P9ES3d
uTqNYvw1HAMohRSVDZHTm4WVsD776j0MA6fwxYO63H9yHxCzczbULlYcf/56eXSXFqUADXKH3HV5
aZ/nTgbA5yHo84jEevaq0r6QGsnKmaQuOYepua6lGTRV8t68Pi0sR41DS2Wn1ft+HxSblibmg/cE
adWTDpFn/zR+DA/e/v7EavMwbof5X6u2FFkbVaXCrwJ8t97Dzfc4t7xku+7ToG2bs/WrfABvwg7s
/jK/WPWu/dgNNF7aKyfAkiOxu3TXMTgo/9OQf3GZ2ZneNIWFv4YgJqzpcwGbigKmueq+3x/t4hRb
GNFoN7TIHF1PsaJbWT36cX52UUQwuy9odrTM9H0j6nzoXk6py408H/eqpWvUueWFRCbUMN1oGs/a
g3KCgOkQ7oNdsQcnvm9elN2ao948y7DHpNHvCSMsJ7S8N6BR15CWNsrTVMRFS0lVpZySdqZbb/Pc
yOBAQ8xFbGse/S9tbtCWVtoTL9WeWsfKE3G+DaShX32KtGmqZmrCvvOKk52hvG2OxrFztPpwf4Ll
nTmPl9XTgSBqqmao0vFmtsUIdtAsTgG55KoBJzp51FQSDV7gXoXTH0qleFP3TbLip4szDboBlRiu
Qx7A0nXb2FWJBkBXnLpegWIAdXhK8aE201eSiPwKOQAwYRSqPrbxRC+GmxtgXZzOXfmOmxuTGdAI
JyyOXiEgLpP82GbMfmwX4zkAl0RfeAkwg8u5fLVFnXB7FjGSqPR8waFE5mQMDpkNm8v7utdgRuiN
KPvVNXni7kRiqPqmrX1UeAZNlPtimuDdhmQ6sjZd1GfoAUwQ2tL1FzTVG6+P34MwSdy4gG1cS5cG
0an6ZAJLGc6qDeC9Hqb02QJQ7dQN4LAcIcT7XiMfMrM5lY1HwoikEhml672f57EhWluLYacCCLah
G6/+y4Ll/oj0RY/iAkQ4xcrhurAbSNa4LBFFeo71+ecX55quuk1Aha89Zz1VxC9zoev+mLSFQTks
karaJKmcm60/aXpQW3nXn900VGhkhhPB+pylhfINPc1GfQGKlvavSaFp6GI4VjGZvzI0RGp61YYq
BzwbAnmg8S391OhtixxhlIXDNneCuJwRg5m67Uo78/e8ov0vpZaDwRoSx/ocxSnv6zh0kk8Keb10
1/aDau5IPPlfApQIqpWBygc3i+fMN4RtWYatchVez2RuVnZk5ll7HrTXFGIU2DgMc202F5bLsTm5
SR9ApY6ZayO6l2lVFSbtWZ1GU4WyoKv+dQ3FcVYcf8mO69oaWRhCSd2S3GJsx7zyx7o5OzwRw9D/
1Ir8/X3HWLqDnEsb84ReuJ5Hi4vo7KglpqbhiG4aLvLQ35uQF5vDBt5hOlZXvH3BF11VNyxbE7T1
C3mNjMlQKcG53rEMbEFbGJo4xZ4lneCdst0g2BuJXXy+P875jJDumyub0qZucz+F0JGphH/zUaXI
0eytQ3yoH++buV0xy7ZxQV2ouq4RgV7PJgLMbZcahncUnf8tpcqpFvnX+yZ+e9f1UKhl2RS1XPDo
xLqSi/v+IEDKdgVBe/bJ/6t7T2f7nJd7MAEJAeHb9E9Uef52VlZtdgTZLIIWuLxtWKbrzD+/cJQx
cJLanjLvCF/uY6gGMD9CobQa3S6a4d7m4iab72jSWyFuVVL3OZwj0UgDtltFz36XnxJPW5vGeZpu
xuMIQiHTgtndkqYx59SDIrNszkoPiy/aObu+GOAzFU+DBSGGiH4Ip4DssEDzp7T2g+K9eXdbDsUC
0uSuNUeB0kjNugysCs4C+kuNZ5c+99xeS+PeBkDErqrgSNRcXRAGSGuWGTzvZpr4aTA+Fyownl75
V4ciM7Nm9roJnoL0cN89b3eAbRoGtUY0EIkzTfvaZJdoXVlQXYcsGXqnFMaxf/7AAJ2Iums6VHUs
yQ8rM1SbzI/9k66dWx9WkY/3f/+tAzIAm9wp5SBICeUgubS0ykbz0joqBm2V7nOpWft62t03cnsE
UpUydNOyXHyc1bmeJZZlDFNbT8+FDiFW/CsWKiH4ixmuPPCXVoNlV9lHRMC2Lq1G5XhCd+IpOlMJ
+Tw41jeTR/PK+3dhLDM6Cx9zKK6zKNdjsfu28ttJTc40ZYGLn1AYVbxzETpfkNoY3mbMEjpAa2JB
c47MKIjMA744haIyKZDRjNBiUv8NxJcATtWq+VJ1T/fXZ56Xi8PhxozkZF3G3VVFI0KmyEVFDRgQ
1w0nQnjC3bHuQGlp4dsiF9mkLk1jYDhVMuaFdxogTwtCJJXzvZbGK4eO5N03VqRTj9DIrQXvvrMa
MRQINN4FVhqifNq3K+ORXO/GkjSFU10LK2k85ZSn/WMzDj+sgG7a+8u0ZGOO0S0uQ81RdelWL8K4
NOoptk9DHb/3oNj3+rWk45oJaRiOS+uB3sYeyuh+sPEc64V4af8Hw5gvVs2eM1dy1GDkYuQtrtkn
3pObZiJgLgS8N/eNLK28c2FEOgriIsvNDGWSc6XQrTLAw42qztDzJH27HRepQJh5Hcu4OZ8RSU0j
uGTsU5b8KMyentJk0wID+f9ZkS7PVCsR+y6S4ByhLFxE1V9uhRen/V/3zSysPq0DtiDesainyYl5
yjJa2lu2dQom5WdetR8cKzrdNyGn8+aNcmVDGgpFjBFiMnRujYfwVXU3/V7szcfygwKmA6kf/1yh
rXNYy8kunHA8YXjBqI5KCC6HP4Hu1VqhJf55Eu7GD35p9FuGSHlXbr7TkpeVMc7HinSeXlmb5/ni
2G5Nk5bnjDFGT83TId7HDzpSW1uN9of7lpaGZeB2hCC4IBHItaEqD5x0KuEWy70CQckkjOlZTGaZ
xyDfOh30gN5UDCtLuLC1iIn/a1TOGDSeqVam1aPVjp5PXlkBargcFnoMxun+8Jb88dKSNI92ExRs
L0M5UYYAIGBv0sJemcHFwfCIcRyNZwbh4/UMukbu18IDomtoI71sMzjP/m4LY2XOFkdyYUYaCc2e
TRmbqXdKVJATPkSVZaGpK9HC2ljm0OXC7UBoKEqql8HZFODFIepX2uIAPf1KlCWn++Yt7NCfIWCs
JIdzk78BZKOByyymU9MqpxFQEBCdbav+m0E/OsHIXBjfUkc/KVH19gE6hi1YJto0LNXVrweodA7v
5arXTnVNJ3yk7LhGHjTUrN/sdg59UmRVOAN5qUi7qhGJX5aDY57Uut6V/j9t37zZgj4Xp+d0qQZX
hxx1K2aUmmXlc2tM06F20AycSPG/dRTXNiSXC0XoubYSuCcu4W05WWjgrJTt5OoTjkBoStVgrrVb
2k1qw2+7IIy8CJJUvws2Bb3jioKqgP/amN4+FerfyaxlkYDbI0we6uoBsecNVNNACvLd/dHe+v4c
JdOIxvfAmiC/17sAqd2KXrmTCSrLyv7WYDfxoNX+EytcjyopD9OUE92GUWth1g/jyVCHrQa5AvBZ
ROPuG1meVi5gOvxwdi6tazevHNSnLD3yz4NND/8RwZ8DoOBd0/8wzQ3EXZti23/1VlzSkh42/1nM
C6vS6ZENYx9ntuVDMuMooKl57MbvkMJAL8XT7NJ7sqsudvdJUH9Oox5apsywteJk1pYuHgY67qq9
GcadeRgS1YdX09YaGG16USIePtJ69E/UdAGY88aB6Nmff++2dxphABavYkQ7UFhCt9NBtQ4mAhWk
ZRprZfkl9Sf37MJ/ZhzaprbEDnhz0H1BN9s7aa0CMa9P585rSRko2AigBj/rHrm5rjaMHj4Ez/zQ
u/ksJjgY9VFrIrX8YWUJSjFCV9T6WeQW0l1W0lvfDc+I/oEKETVCE3iAuwmmYvrcO7mtvbReM4a7
MrZT5cmJ7Ew9540C7x4ozzqCyHRqjRxacS1QziA9kMsrJ2VwESHwoCMLbKOqUfazKn1jQLAg+A7o
1iBOgJiv+WrWweQ8dkbmKz/ve9LCpphbNHVaQnVyP7IjRSSsh5EkN/z1X0vza4huhJId7tu4vdk4
AFCHRfsNSzymrp01m9/jBXn4U5MHz2711amHtWNmYRjzQUMDApc0/0r7IXB7rSvSejoB7/FeaLJ/
hBJir32HvxcWpA2oyQ/Bu2AlMLgNrcirz0cbvmWqzN71uMIO0Tsl4ZKrZnwU1NhFmRxsFSkHOBWg
kLo/i7/TX9chIxkkWlUYqCsM0mTX5toQrC/Q9vRUQiYRu4g+1kM3TpvCCP+eN0nQOg88ldhikHo7
cUErWOEd3LovN5GHyGvavtgQroWd/bUSyJOlcPRvxhx6rXCEKKAKILEJ9vqszQbMP6uzPUgyaBxz
uuun2l85jZfOEpI9PBV00n1ol16Ppm+yEnb8bjz5SnXwIm1Tetmx1fRXAWDq/swt+J8KVyY1cp7E
zJ38nkBAvvVbjuQhdzYR2idKZb7dxTk9uLApK86PF8kVvC6hwb0olVPVAb6bfqiBsTJf80dKq09Z
XKUgZqkE8vLDCxqTzo5R9TsF9t+J8nfctNswCzlrc6DXyUPKdXp/1ha2FAYNEsEmxWJbPhkEBS17
8jLq8MW28aN9bv3bVtbK0iyNihkj4ce5oN/E1kmLb7SdPZwSC5gzCrmB1j+UsMW46ifkBh58sZYh
WRqWRub3dzTPakkrhcYZOUCuipM5fXWCZOtV/jZs+5WrcsHlbN2gHqHyB1LE+Ssu4mzLzKty1NLp
1MGpE6ORNqHxeX99lkwQZKiuTd6Pd4lkIgnMZujgCjs5JkyKjf21qOvvbzYxt1lbGgOg2CY3fTR5
a5EbDydimYeEl3eLgscfWHBoXdFohxKEZtfzlIdO7I+dO54yokJHUEMBxnbfxO+dIe0cKhqc08wS
gYa84rHV8egJEvQ7Hpqn/F34DuWpd84ncTKeULjYAvCBxepHgwi0v4Vv5DUOtuWjeKYDevUmvHU+
zu351cBznE5JeRNPelyKDtUSFMp/VP256T7Hyco1IdcvCdKwMUfbzu8lkzPpBKbw6E64ngsGuEIf
PQzQW3WLXSA4+Sbl0QjVrQIlfdGb38yMpzkM1V0gnu5Pu1yVm7/DnfPRJFQM8vnyd4ylF1uDK2oK
jB19Z8nOj6Hg2gJF3KNl8WR8jT4gupg9OCtbbyF9xCrz/nNMmr7ngP/ap5C+DKpEBNG5hNbARpO4
yb+low97OPXULu5+gmwad73j7jrN3ppJcx7rr3nDC84ACbJTFHslOrld9esPksJmN3eapHTj6Fy0
JbKpwTZoUjSbnJUbYtkMEBdVpUB+c2CrmZaWtpmgvmJ9swX6MrDaO6m29vS4jXrm0fyfmflcujja
nCboRrdH5MWJPhpJ8TmCkbHWq3oL79l3YpEPqfZPCmNAp8HvFcKQU+WAX00vERsLHneaYh+gZdrW
00okextQ8F3u3DNMc/d8VV5/V51mdWN3LLtudtBwdcB1AStC2S+eQAWvOPfiXF8Y066NBZmme5bw
I+hstk31JP6ddrSMPUDj5R0gnBYHsaM7hMBrJeS8PfSvBynFubWd1XkDzuAcqYjKWsVOLfS3mzAo
KXFGsX3mdrzrobkmNCbKoITnqFG/irr/FI0rjrqwUlcW5qDgwoPsxtTQ72TyKBrtyXmdTVX7EmuQ
m8R/31+nhWW6siRd9rlau2Pn6PHJC1TE0GunhU3U6Ua/fNH9CiHo++YWtobjzOknh+w4lWzJnA82
ogkj6M7KIs12Yw6imGKpu/O18FtUupCn6pSW7ttcSAUQy4Ctm+NPQgG59wYeerD+I6iM7tDv1V1y
yH8pr7DLntSttol+QN9Zrnj/wvrRLen+bini2ejOP79YP83OdR7fNOdXmb8NtJ8u+kCxM0DJ8PYY
lA49DMxYRljuhVQChGuKuNbO6OxIHq1Wf+zSX/SornRIL+wpB1Sx65K1IGsiv6scmGn1PJ5FrPX3
jgMdXanbwUoQsuCIVzak80KpR90z7a48q/6uVKDiQzoDMd37rrC4LjxDVUszuXx/RwYX6xJm8Ti0
rSjPtVe7aFrAUvsaCzP/GpEURV4TIr/7BhdnzsWiBZSU7k7JEVxPK7vYofW/KDzonGwViQSEmtxw
5Ur/DUi/DuFwboN0LsEu7Y7yCw5A96BacYjH7YJPCAzEr9o+fBc+Kj/FHo6ePe7+EU17F57G5+qh
f6SWh273Wv5rYRHxER4PNI6CZZXbtLwmjEUQR+U5LdRzqgYfzbo/COdPnMWdBwu6EaC+oUuHfNd0
NiQ7Vnk2Oo+gJMgKJO4Vx9+MWVdb+zev4ZWxeY0vnKazpyDLDZqnFAtW/v5DVSUr+2vBLV2bYcw9
F/yVLxSvHyPCtUo59X5dQx5bvBMF1ByVbTTolLYrm2DBJ0nHzM98jcTCTf41TDUR8DCuzlQg/iKf
ZkKa7ny6P2dLIeaVEWnSXKPUiiLvy3O/DY/oYCh0CXbFvj+T8tW3w1/NVjF29i5cgzL+nit5Izj0
x6vE+HQxWdLVqQ1mT7kL1NLwE9oF6NtVlF8fgxP4P2R8nuDVeN9/CtGmh1hmLbBecv9L29LtRr+r
mdAFCp4JhGMKUUqcIkazsnzqHKbdjJDnIDgD/t5AAEQbKqEXqSBwtPHBTQ2EBBkpEhPRrqTrKM6m
nQDjVBXZq52Gvxol+3p/cecpvPkA6nC8RrkQONquN8TYwUnhhZyiQ4xYoQXqF3UMCqvwVkbwgSBu
Era/KBWj4BX56koVfyGCoP/OMIF42kjryReeE3eqkTkRuLdJgfkRWhZ0focCWj4FdnN/5VxdWlFX
5YZlv9A8aUuhnkizDCV5jtXA+jeGOT8Zf3Rh+PH+fC5tSNJi5C7nRxm3+PV8BlGbQOqqFGc1Sd5B
xfhxbNOVE2bRBBECRccZ5Cu/+Jo6EcJM++I8Ft6mUj/X41qeanGmLixIN51vN0oL6xCg0Qa+qgoF
iZktdm2H3Tg/G5sJcix6tR3oHOS5SpJA+E2kJ0e3UX/2uWK+G6jYPnZq2b9j5ymQXJnue9/yaxRM
YTOGY02FU6wO7Zf7iyb74e8PIfayDSCyt6C+KtL6NBlEckRwBeI8zVSiL6rw6i9BqjXVpiIzSJ0p
UOJ6/weGbZruSAuTEZyJMi6vo8FwQzWeemagiyF+cjwT9akavpcK5RMtROgh8YB6rYRnS8MF1zBn
uVSb1j1pI1R2KPouV5JZsVB/L9q6/qT7CG9FtkWThG6070HsmWtH3XxgXp408ySb5EgMTnMyVIYU
3TZa6gxuymong2/p+8To/iqqcTzU7QRzYDWaX8u6rnZ1qfwMcuDe5PTHU0mP19H1G+Xotd34UjlG
/8t2M1jrqjbsoFuouxJNr9JAu1tBK2pYmSp5J8wfzdsG6ATNmtpNPwkHZsIiWclRSeAyQ5b9SysQ
X1Njb8WQfA7/NgT8g3UxVRxCOofDWukSs5rwhBDyRDOAz5ISshdushTKWVcNw3dFofmIdnX+ysos
miYhPWMZyCnI27AUaixSgzEWVeTtoBt2t0kbGS+9O2nP5Qh7dZMgI+OzvCsR9eIJYPN0nLPuFLJu
uoUrKyvbskUwC9L3F9SIx/SEUFMaI5vnKD86nwcKbTuO+WEE4S4eMrv/4lXQ4SUt7T339+LtUltA
pbiI5pIDFW0p2CjcyPLqwYqPI/t936guMAheLXa+9VN1WNn4i8ZI3cxhDb02cudi1udxYvl2fFRA
FoGsGtX8lzOiuwgar1N2bx2ZaoMiwX0Nzlqi0utTRqcVyh3bKjlmupN+ts3BKDeu0/cO0C+tXpFF
kuPf2ZFxI5rK2OjzAXNtbEzirgKpn8COBUd05iTdcxFp3QdgRM5HH5bJ1/uDW/JeCoVz0zlvlBtc
QqOUwq/yKDlOTTmryws4EbXO24RO7f5TJSgqFjR89xu/jMs30h5QKWCs4MABb8JJRCH2eqx6bveJ
VTNWNxOWuzEqQQOYD0rsrQUW2ZDkm5bTB4HWYmiYUD62/xFiZRZv/ZGRuDzCTNeg3CYfP+loln3U
M4u+3e9cr0D/5K8Uavn7a7V08VD3gHAJ/TmeLfJTr1Y8CEuwkiVGXXHKFFw4JJiCx8AbmTSjGnxz
i1iC+7/sWlfkWpcCgnLMNE/gpWXpos2R0qsiCNZRQkn9HYXh6QnyomrlJF20ooLpsLk0bt9+E90w
pFTY1W1twlRJy3AJF0KF/tP9eVzy+d/kTvB60AUvd904RlyWbhYnxyBiyjZZD2dj67ZoYYoR4lCz
TQ6xoiExUhnGiunFJeSSIlYhaNF0aSI9NUpct9DiY+6GkPK23kwBrjQI/iAe2HyLh9j80adee74/
4qXggXZiyot0/5AXkcwGMZK8ztDGR67gbgeI9uzV42uciCelhQnGHs1tkYbDxqqmlZ2xdJ7NWU56
s+nuu+mjQptca8zQi4+DAwx6M1hpCtW0ImAfHRFQ92H0EXAw3R/uTEp2EyzNwGGXBwsEZb+f5Bd5
iqw1gmHq9PgYJJaKrm8C3UVnQzPbR6P5zFt82JMHjbeuqOJtVvSQUhZu9yFwvHbriFVA85LDge0A
cjPzr3FXXx90gRa6fZnO0z+EItq6sZ8kHLOuEu1CcC4uNP5Dd3TSINoXRTR9vj8bi9Z1izQ96BRO
D+n00xIjAWdaEwg6pvkuq0uy2mXdHa3EnraUPlR0kgrt3ygxppWYYMnbSTZzm9F1RqZxdsuLZRjT
oUbYNWbxi/I7zf9Hy5mejExFac9qX3zHqHf3h3pTz5wPqguLMs2CgmhQ6DZJfJxJj1AkiX7+zved
tIOPQP1OPK6dJYsxmEsGFUCmqsNAI60t0heJ6sCzdCQRUB7glfhWVz18iEazL1XR7/LKTI9+2UbP
njIm74RaeTDkQn1yf+RL++zyM6RFLkstjtIi44RWw+bJ6AjoAQgjLW4F5nt4C8bHP7BH2RbRnrmr
VT5RzDBVbH0s4uP8mI82CYxnyqburfxl6qPyMUz9tXrJ0u3AyUVjKIiVGSV67Uym1pNJg8X8KFR3
P9RHEa+lk5Zu8UsLkruWfuA07M34WPFWfRbQ8T74lMxe0slZg6zfJAVxVNqL6HgGPAnuS64j2GMX
0esq4mNzSJ5UpHFf3UP4zvtHrzcoKW9hc30WX82Va2BhCskUkAjEUwlU5EYT+AFsOu0nnIQV/Vy2
DaXHyMwe7rvGwjReWZld9WLX161pFKHJ4au0afbVVkQBm7nromJqwJH/B7bIM9KaM4Po5GSOWrbd
kHQlJ0w00IRhbLyYnoXVPt2liYMCgiaJmQ6DprrrIY2jHg+q4kXHXkH7MvS1rec03+4PZckGYKwZ
UssdDdvEtQ3VScCnC4ai1jSZombovDObyXlj9mv2u0srko/HpNfHOEY1JkZmxkDDhAbb++NYOImw
AI0AGWcCOXmujFEbotbmCHYNxBfiYpe6FpIVOWFjv7tvamnKeLnMITf4fkc2VShJoDUB4oaG7T8R
B6AXpa+AE5ZGQ4GWVkqaNp0bCKiDdABUwsTctAKrKMGE2YRiU1iJ16TvvWyrKyaCGfeHtXSnECmY
dKfObK03NAxtEVQcggRNjhLEr3YwZM6jpeg6sjOZnX3O9SD/2pgDmvAUevxHEmsISdXD+LXTI/vt
0QPVETC9At8EMC+5PmW7qgvSLj4ahMTaxs57jqg8i8D/G132RURBiZ6jLwT/l7qNvZLjnr1eSntR
zJtLaNTSONkl81apT0hecq+Njl/vtAq01/u+QJhx16jwgXtWU25NNYKM2Mrdf++vw6JtupGgiYL5
R5PDNq3NlNhN5zuuiqNPFEyRbIQ4uXhWHGs42K1q/SyyKeG6yFe8buEIdWfUHIgLHOHmvCFBRwXY
YJcGOlivQfuhB1yyMXQZK5HyQoRG1dACP096Y2aeuz50yNoZrR2m8TG13IhilOu1sFanI1zeFI2f
+zwdpl3eDai53p/bhX0FAxcd0ZTSoaOSGxJRhIBOJU6CD7z21Y3WqXselKRQE3tr6+EaEeHCQcHd
xvuDDOH8dpa8KKkS6HSpFB2LwPIPQ63z6tOKNYaoRSs0J1OOpdP7BscUdCn6gtF8HEXDd8fvkJNc
HcmiZ1zYmH9+cbnaQwztlsFI6gjSfUOdfuSRZm88tf+DjUfcDoct9RieUZKhPo9GTiGOcacvBUK2
XiS+87wYnnrT7L6bnDafrBGtZHWK1uoJS2OkoMFjlciIJmbJtJ2mkAf0xGGJ2vTZRgSpZ2+g1Nc/
obVorGWhbsqkXInz28R2aD0kAyY34og6EDRcWNHR1b3me6prYJv0qsr/qQpr+Gz4TQBDXGxnkOJU
9anQK5RgCrNFaccOY+dz3dTRNi993vF2gIRu1irla9BO9rsMp1NW9s2Sj4GP4CAkTUKuVZqbti5i
nSal6Kg2urLvpuojihDp/u2b89LIvHkvnKxCwrA2IxEdh6QK96JqkDMYms6IyCsXvngAF2U93jcp
j0tQHOCq+29VTnpGTU7YidSba2aIoDT/VtVKXlX2KUH2gWbH+UCdFedlLg/bF4HuhgMYn0H5obUV
Ij3IS3f1yot3zYy0PDQoN6XSVN7JVcmmqEh1iI2XfLs/V8tG6I0waHABjyOVgsYhrcO+n+JTo3Tf
OdDeiwg5dTd+vW9mPvsvr97fU8ZbCxPEToRZ117gu8WkNiKNT0nYip1dopChD6J+9g0/hbTTj57K
UlceQhv4FTXGlT7YBVTozOpiUeCEv2ke6bX5ws+13gBAfq686tOkZvs+TGf92INIgEDFOrXbaRNB
vheh+nR/5IsTfGFacsaMlpPWVigRDxSP2hoRH5axqVbCi1uXp+hCTW8mMKQJVybjQN1moukfdtws
KB5dLf45JuqX+wOZ50heQjriyEpA/Ep1RrueQzNoolE0bn72O++1KYOPudq9wKSAIG20htFZmjSy
PC4vWohDKc1c24pUX0VA2qbjo3R++X1UoPrlQgBUrkX9S4agR4CW+Xffh/xQQvnF6lDYzZg3+zBW
LSg9BZm8NXDwTRQ++/+lHSk2agO96jxRekfjAW7Hz+m22dBCs00eg5e1LNKSK8xJFFrjiE5uypeO
4UHg3TswWWtJ+z5ww/ZQ24XyB25twjBD4wM39c1jOQvzIayGCEbwCUFbZ7JzOmMCeGQ9b+WEWhrP
HN2RjcPxbrq4+kbphdriC+3ERh0BlKU6C3XfuZf8gDc/GDdI5Mj2SgfEFGdjqfcDzq2aB7+OERVL
U8Azgfn3fUOLo7kwJB0HLaxa5P6i6ETivP2sTwgTu3aXrwRcS3uVE494izgE5sv5Ky4uXUMxoYgt
6GWyK7QBqvNQW4g+ppu8/np/ODIXLVk76h4XluaJvbCkTXQthSgWnSx0GK3U2adtuidG/uh0HyLP
2zTetK/il8KrtqbTPEZo26PPs/GybgvVNoKm1W4y/EPtTjt76jaA5w921u0a5d/7H7q0wPaMfJlp
0wyada6/M9XiXlNElp0r0R492KgDCJDreK3DfGl5L81Ih6QTRKmgnpzBFg1Nfap37w3AESvOumiE
5w5n3hzRym3QE1pq7eRF5rFpG2Nbj4r/3EbpKp5nacoIcKAb0KEIhEj8esrMCS14Y7TSc53s+m3W
bfovUCk8OE/TS4pi8Q9qh/vsQf1+f6GWXBfELvQ7c08VwMlrq47whT3qvYGioprvbb01HmOvGz+Y
idn8NYh8eLpvbykyoW4s6JtHlIZa+bU9JIiDhvPAPNZgcJ47zTO0QzZCj/DQwuzXHmirr+lhjr1E
RR7WA0CiGH65Bg5cWtLLr5DuBxUGXj33tOxs9RB1vhhrVGrLv9+iNE5PO3DH+ecX27Sz0lK16y5D
NLVH2r1OHqYsylf88qZiMh8G9BP914p0GLSWFsEj0mTn4pv5EzzMY/oBwc19+Endlud1DuqlQQEH
4G0HrdpMiHg9KPI5fp6bcFBb5jAePLqQzl4Uxytn6ewActxDlz67WqM1mv7Mayu9EqdeOKXZWetp
bq3jR6/L9rX1IrJvfBX6zm9HDdONcmFQ8sgOci5zhKn9PHbFtBtN+zluu2533+2XttmlEWnudK1R
SA0X2bnEl00yqi1qmgjakT75dd/S4irBEwedlm7O7+Lr+WsbrzXGlCNRz/xj5LY7t3NXEtHzEtws
EY8LeIKBBMDPem2i1iDAHDpY7X0apkI7efqPXtnGAtupjGLFzRen7sKatJcK8ibTpHOVhMNJsfvt
CLeQ0Mpt3q3cWQtIRg4kYm2aSPlz06ShtIbSBfHknNDrbLQNtwrSc+FL/ED/OpnKh2k/fEBhIflQ
He6v2cLRf2VYGmJXhFbnqp5xbO3x+9j7iNVrcQH7ZvrpvqEF58AQWB68A8yXjGxIyYAWboEhOis2
ijhl3or3LT39rixIt1gGoy5MFmgCiMFrHjWbVu7W7vVnIzaDfZPDVhc1tr+LWvQz/cxNzshVTQ/3
R3nTQ8DByEfQ6DwzXhAwS7uN+6wUrjfox5Fi7r7Ihn/8HOqRHC6sbcvUPFg9cKnqf0i7sh25cSX7
RQK0L6+Scq8qZbm8vwhe2lqpnaKkr59Dz+DeTEpIonoaBhpwAY4iFQwGI06ck4HPpOnNL2ApGQPq
qPGpZlRWv9S4MeG0gNoaehnopgLuLlIIgXLdnBkuuhfLh+Ti3rh4P4cKAuu+NvhxHirBGOh7UI+R
52byi9RXvsmGCf/CBMRfAUEbbUOoQKJvKXwUc1pUVWmmIgKthgNRv9mpzgrRqhYjsxnt3txaVZ8G
dVIh6m5Atikcja7IQgfjRSr4JqGp5Odjq1tHnMPMCJnp1piCnFx18pt4GvPfzujRT8rg4NdHC9/r
/Qa0UDRU1Nabn6xGSb9nyD5sPzNGNTlMyHOUg0XnEahONlGMMKnu8NNBSAGxpQJy7r1JtDjDZyp1
AAHaZcDATw82BwWiB40BGgxUoFWfVGrvHbIkryEzxwzti5t1bqDWJeaBJ6VUcWzdRv/Wlr3JXlGT
L4uoUfpEOc6gxNCutJ29IoAiOFTSRh3E3ydoY5V5gK7nALHyjJZQ7l5QX9xrCphqgQ+mZvu5mnMC
LdHCHEjgZgVU6cEdjvbOjE1efBtwsjRQPcxl+yNe7lExgv4icNPYLHagRFb0nalg5gfCwhlQvXHT
L/bJU8cxea4x1p6/AOxmYWwM0+Pe4LdZWo6RogAXsNdckHESv6HggVBAS/q2qPpIKl/Thx9Om/cF
5hhS+imeFdX6iBakCvG5fiQpgVYrs5NvYE+etBPLJ2XOUBNVe4jpFqrSmRHw5276NLlLY3zPk8F2
ocTqKWm45OWCOUNwZupPfdVbVfD4mG4Edp5K/McrhWskptbg2Yw2V482ZdCYS4wxIYRZI9bM0zCM
+umxva0oe2tPiLJZMxkNOhYEF8ngF0sDZlPXLxDoH5vZOu9QXMDwDq8RrZ7qWoWyUZ5UReSC7KRR
lo9dwnytMnwXox5VDDlm+3c1yRjTN+5koJDxngZ/NNBKYkWKkWbJWI1ckGlNEhjpGLSVhzmv+BLr
/YFprSRN27hJcEciyAKNB+C0OPU/VAPklr2OXOPktdTIhbaKpB674R78FkaOC4CmtmqqV2ZRjyW0
gK/eVAWtBinUYgrSEtrD0HV9/Mk2PAPFFWBhMIjEJVYEz5hb1lVTMpZX23kz3Us9vbSJBL+xkdby
HAZ3EW/KYETmPmcioAZYCJQorrTQK79x2Fkp1DfqVUuABgXxqeEO4RB7tuQu3PpO2EE0ov9SJol+
0ZZ6WjpTSq4LkjNU3gKWOeHj3ds0gUYMwA8oIa4cHuCwsjOrubw2NkYkwcMVqgnp/8UnwsWFHeTs
Pqu2qo1WTddMCsEgfuz56pRcK/xFkCqGrE2zlT3A7WCJs4Nycsv7T5Xaqa5WMahPWcAVILOdlwfZ
AVq/u+FgMKmK0lbaeWePe+ftY3Fs+0ld4Brms36eQu2p99uD8tIcs5MWkGsdFmH5LJtx3TpdQPaZ
DgiTVIxrCSlBuvRuPRYIhnSk/lJ/B8mGX3vDDo/yx96xEZgsiKP9JWqEj6z6t5YJCGmrkis6xq9p
30V9aR68Im78smyfzFaXdQA23ZGXf3kWj0KDUHoay2xOex0PoMadkEND1dskpJHcXaJMKC/EIWJA
8xb04hgndwQr7rwYbmu6BVhPhlO2my5dpD1VoXaJw+nVOlhnA48FEA/aeSArnm7t6K1p4dN1QFsw
K2XYUcva5Umj+xCSB4hicXdda+VQZK1lAXKDfIAvFyUTPP1d4IGFu9pwE2ZlJWyaB2Nf6xHkYepn
N4Q2/J6FkKNsvuqXd8qh/t8W/9emcA6ZM4NWMJ6glqEpn+ZaD1I1/kDsInzsoFvBH2MMeMvyarQp
DgCo6Be5lTUW19rDAEzxXHUYMuglucfGceM8GxjWQLcaH4gnDTdnvKa0JzPItF9cFVGrT/RjmkDE
bGbf3FiRPjl4v0bI9zkKH3g05Bqg8hecs+0VD7WGvLoSpT0UvXtWGAS1leZS9PW5qrVdrfY/rETb
FaAFfrybG/cc+DBgEgoPQPOKVyknO9brwSXXIf5eJeWTuYyB2tKjY7wuiQHo9utjexunHWRpHOWE
KULeWLrf2LzPQccImtbr4Pzpi3rfVorkqG/4B9g3MbsBQTToSYjVDg1ZlTPgjgN7ifLUlFPtt1Ve
ghHSKCR33MbBhvQHp2DjtAOeIVwEg+ZWCwRv4pdJ66qwb+pd53nKjg3FJXb1C9Sdv/6LzbsxyL32
1ivTBkrAVZ1EBOIpo7M3MZTy2MLWkjAKhQEljFmvJ4+NeR75uBe5zvRno37IWI9puiuxwLkFifDH
tjYSbxtIKOQI8Ad8MiFG9aA/MIcBhSJw51jPwMqbp5ok/YvVVcNpGTAhmSZe9WR6YHB0l3T8+Nj8
lp8A4oxbBxoayByEcEUHArzwBGWLOI93GHwPHAYAey7jgdly+FszgpMQNetRp2TllfWfezYGS97u
Hi9kKyFB2vPflQhugUpllccLha7FH8u3y9A9mDteqPAmfwxMKO1AgJiEKOJInGWFrMalCsOokyJf
RQ9ffFTUHGKbAwESjXvlq3lO1CMIYA9oY/2BhBvNfO9s48W2/xcJrA16aB4qIUGGYej7Y2BXblap
1USuSfs5a7435ptkQ7nnifH41oCQ/Cew3eRjxze0yfz6h7Mvw/g0Gz7wp0vQn0hkDOFjm5veeLMm
IS4ugw3W3Romu2lfp19T8k83ShjoHptYoQaKuoLmWYlQTzRGfAgKqYGj9q96Uso4MTd9HokAND8B
AwKo5f4DmRbLqKvhA7lJ67NU+5BmlgRktJXhILwjvoN1BgPxYpevKPoxHSmycAgsf+w+dlF9KA72
2/i586tdESbR+wlZ4Ow3BgWvGyqrUkpIn1wxaLlr1KeCynSWthpEdyYEvzOq0moKwl8WyNqGKN/r
V+/7EihnFaw5ZdATyQXGA8PKz2+WJDgdSkxzgVoYuU6DvlvwKcO27C5zrv/UMB4nCfdbToGvBYJF
TgC4mojoJgs6nVAgwOVlFr5lLS80cWWPwU0jgA9jwhUdqVV6gVE/b0w7w4sscPUrSt/uR8OM/81K
gLgA6B6jSJjWvHdvmlv61Gc8/tR4+nVfR09SStlcBU9tuXosByDeG/Dyopu73LOisugDEv+ztDJM
8NajGUVHzNIDnAD456q+MU96DeL1ChCi/KWk0yF1n6eCHtJROVPTviyx9zqNcQBl+2d0AXaVbPp6
a40YaMKDFuzzeNcKa0zUQatnFw0FTekrv68g1JsZnx4H1a3kFi9YjEdAbhsz0EIcyo3ZYQ06bC/9
5JKwdLy3Pm5f5zk+99ABHV3085ZSz8PHVrdO1a1V/vObLM0jU+nMNgq8kBjT9mMX0x/gVXJ8zS7L
X95M4s/vtoeZT8vgBIvoWog4VSfGc34AweR1IXmCcFsGnVYGGEH1Z3AuBe835mAGyACIFNRR4lzT
jKnLBYRpxbX0wMtaTSdiTMc5cy6uNNvdyA9xiP9rSthHowBW2AWq6QotPwaSH3KMaXEE5ujctCAT
S9OnIlf3Zvbx8Qo3UmCYBdYJgHwUQMT3ZdKlA9BuXYEXEYA4HQPvnFP4XvNzKaaTusiU77bMcUkO
43/PorihGrgcXORuaAewy9iBr7wh/tiOlxGt9GKQleU2fJODr4FqR2kHhSThpYm+T7KMc1ZcbRDe
xdWXSkdmr9mHcpAkGxvHm4++gbQFWBBwwwnHm02ZMy2DZ77UdhNA0PITq2xJiXbTBCYAwEGCILJi
PElct1uWcQTnZnym1qu2yNRTNzYLe/UfA+KEK+6yeAJDQ341F7pbhj9s+VJ4TjBJ7+GNzOzOkPBV
DKeLxxhjilc8JHeLR8KJvCrUkzy9t9KLOzNCISpf+lrvBr5hp0n36QuS2hB0aIc+9nVf9ZNQVvla
4f15Q+V2BwUvMOMU8BQ0HK/d1/TjcKrCNhh/VnFQdgcbTEn+EqRH9yeYZ6diZ/1+fI433QPe5yBM
YcJLBKaAOQh1faXJrwXJtIPltsdlXqzd/8+IkLF5CZ5lY9uCb5aQJKjYnJ2ADifHx1a2kl0gO9Hz
wKgLeL/FAlHn2U3MdJpf0XizD14Xah/LvRJgJ2cjaLJAD7PQU3zZQ2sjNqEwpJtgQgKxAJpk9zeZ
FWdgtWMwa8264ZPY+AXi+cHXleXoLqO7nxRDdr9sfrUbk8KGNjFy/aTs82sGkQ3TCBX96+O93DrU
NurbgOyhvY7Dfb+miphqRfo0u1pWVQSTZ12Hzvs1tc1l6UxJ023rgew6CIAYMIS6DWiD7o2Zc74k
EC5PwQEbH/JfbUDAIpL7ZhUUtV/+AGFX0P1jxhdbFrq2IsqtYeHuXGiC8n2tp1cMDpmYnByXfcHS
J1oNiyQh2PTNW1OCk4x953Zja6bX4rPqBvGfNEAZZVf9GWd//uX66pN6jFWJ0e3lgYQQVDD8K3Iv
ukmxFMVjPbhb02s9ex8auyM+MAT7sR1k1Zstb8HbEmZwX64nbI1CmeK/ej5L8zyo6d4Cn1fZf15q
2etobYjTtYLUBlN6G4Mm1tQ1g4v5zmtVQ+QXuubpBXSj7nPskGU/Jv2vx6dgfcy4gAAnYsczBgKv
whMmiatlSNQabJzQ8PQgd9kVsqr2hglI34LzHA8x5BsiyNrWQYXhVaS5wlDQtbtesyVesHG9YPYZ
3WzQuwCW7oq4oXIwFzXR8zgawik0AzDO/mN8GOwwYwEUCXckVML0eU5QR9wNMjTExgsK0F+8AdFU
QosFr9p7HwQAPpljt4ohX9D+8CBdwGcWgNXgYgWKtNa29nhYQzJsAZuEy0x8Ek4J5vfmemmuEAiv
gjn1TkbmHVivy+B7G9XEe0vC2XLGtkZejHXRgO7mHRBYB2C107AIBvCnkyuqK1H53Erajhv+j/Fy
EKeAUNhCRVhIgQirKEoHTnNlrKXP2Rwne7WtEqg89vQQ6xMkcd59Au4MCskQU1OtdBv4jvcrt6HQ
hZH2xwY2AiM28mZJxr2DFCjo6R26qZERDZlv7IuzG+IlManBFGgBB4dPhq8nknVt++WNWeH7LZRm
ro02Cw6FtreDbGdfswPAkIG9bw6aITH3dzLgvoaEVWI8CPORED1ZAVnMtq57OnleVFFGh2cdQs66
D2H59gtRdOpxKJVy1GgN6s+i8ihof1mlT0GXW81rNXc6PVrzAHAtdZGenkHj3Km7oZszSICkgwW9
o5LS9IOjFJYbuqMy6oESY37jWxxn5Rwu3uD2O9IrbbIjqbFMgWs1MeS5wNuFeQ61jr0nr4Y6WpCp
s/bKTJZkfmoA8SjB2G5FOxSdeAsNfHKrcqRSjwuNmxIY2+6PXj0tRLbR61zM5cPxmBjjQ8KAc997
E1pYNZgDUrQreuzI25jacxNBu83KI4thNv6zN2vZ924wx1nG+LiKPSh7YlwU5JL4FXD2BdMNtDVj
1IBIVBo0CXqDpSFGOtOgoEUiOTQbpvDkRjcGFG9IncWIPpHR0BVSQCQlI/spmwN9KXdOIUvb10HO
xOMXOAo+B4uhQJFTp8ZfUUqwpOEXNPqGHQp5NnQizDD/EfvG57qDJIpv7+ejLXuBb5vGpQuaC1Cz
g2L0/kPWIDttQLM4R06ygzNnPp2C5mde+c7LL9tHuaF5iUdIsu6gYCFj61pFWb7sG9tClGVAPupN
UULnpn8l7fJSel/GqtjleSV5say/470hIbqqfTeaIBBaIrTQDf2n0/4eLAlxw+rE8bWgj6yhBQvC
ELGACGrhnFCvXiDbTcJee9KKbC+J4Hw77mLbXxOcUw1dJqSZwnapcECmYDY3ShovIgM7jKQPQWCy
b7N5X9fzE2jdDgOqo0WcBkphnB7b3zrynCiMF7NBYSSOBkBzcfLcLIdEMJ7Hrd0ftexjrQ6nvJn3
2XsZmSCCzXkmgMCBMYyvir2AGYRerAZ8j4CYj9DxgBHvsHz/ATfQqwFHHcaNeYFNPOBuDq0yF2Qf
eH6lPnOT66TUQB8bPx9v3UatAx+MgzqB4uBlbuHT2QomfRKnjF/yk/WVvrZBGg6+jXKvb+y6QAEJ
/GOD62Il+lAoMtiIHKAcFPFZRQ7UFCt7YAG8FNXKUQU9QZ6bwL4NddLU+9KrezMcgGrufaPnLZc6
lkk78YzzkbsKhw5AZa/UlHaJWFYeUQD02Wx+jZ0fFXPDtnH2MZHx3a08lB8QLiKJCTj+RQWnqdwO
mNLcmiPPVALdweXgaD5OfkjcNOh0XdIX2YwqIF/H5YAODxSF7kPnHPedYpvVAum7XzqUDw2jxhCh
KXlWbC7qxoqQ2I85SqTugsBSGr8tHUQMkIkDlbmfgfczl5HCrpbEn0hIegFkBWwWnZD7JdV1rcRj
hvBix8YYdUMD7D5zUyisJqSK3x476YYx4HIhQIL5QQeBU8hIB50ZtLRzOyrcxgfSwzeL0S9bmQLe
6pYBZBbpAlIVsFGvscYAdpRZq2hWlOjEj5kaWFkVlO5V1TNJ1rW1IM5Th+4HYte6yjx4NOmGwYrQ
P9plWelP9ZteFYfH27a5HhTdOHcA+J/FSqI1gUuRNoYVLeqLPVoBg3YgGb6MtH+v52HjUAbAkxaE
dfAJ4ftoTrW084zlDMr32Wv9Jnd9DvQsEZLnopVcb1ubB/QN0J6Q+UTwF6yNULm3Zog+RSAsDfJF
/aLkXgBSjc+Pd2/jHYRV3djhF/lNscakVmqmY28BJbJ0obkE1R6zJig9Ix5XmNGaQoBT9vJBns31
gbsFiSQy4xXvn50lZkf6zoqmXx7C8JMe6DvtGIfLC/tFQ4ia/i72veQZK7MphOC6MeomHWAT8sft
/E1VOz8fJNCHVeIDLwG0TQUPG94DYA2538/OIXEKYVMLsyqQtAVAxVwkt+eWw99aEOKsmrmKvqSF
FXl9koFJNd3TzPtTk/i1rjBoIvEP7md31xZfD6r06M+iwg3Q/f16SgeU8mSJTTxY2c7EgzU+eS/8
slYOZF9+qiWfaCs1uLMnpAaaUSDTSTwzir+PYXbUjt5uPBsHlCrDfJeEMjViqT3BJ5SSanGMIb7I
Oy77BPYqKDoHyZN34DUANfFBq/54S3W+ZY+2VDjaatyidoque8TObIcpln2e+uQ5VTGO9GKerINd
+7FvHpWrB24XCzRgvvpTNg+yee5vv6tw7t0+pwm632bU75qT9VTscPQ+DEe6/yuA9hrjfS77tLJ1
8+N5E2qUYRmrCuE1wuxug/nBKr7qPTUW3yqa+YeKsmegszYCwmX+J9Hc4ofXlbJp21UI4DnRTfog
3OjEJS2zu3yJ2vq3haaM2T5nhuyKXXcWuBWMqmM0Bdh5AMfuV2qAuLBRFQqN6zo+23P5odLNnTnT
sK+056oxdh5k3xt61N3PdkaCohv9cbD2pEo/ObMqee1t6IDdH2EhJFFLQUkkVfgRHlGIhZrofJh+
xhDlaXxnN+8N4A/LZ/UCdxv2+WE+kn2661WpAt56W0C6jYjPL1G0dlaacUlh60Vfzdzn7PN8jg99
YByR+h+bHUI+GmV+ttc/PD5tG/EY49vo36u4tDFUI0RLK6MGNQbAL/PJCeOchrSRhUiZCSElxdQd
SJugnnpNa997Qxtwn4bdl2YHCSRwigfosEsLzptbebsswcO6tnMXwOPtyEAV9kndzZikjuJTd2S/
us/sqb/WEbvI2Hn01ZMbH/C/VlcgRbVX2cR7d1F+aj6yoFR8FrBdccQILqxf9av+0X7Tvyrn4VW/
FG/eSdaz3tpqVEHAf8nHrgFOvj9YyJa6Yiprjvy3j97SXJI0lwHHN22A4BPdHvjMijPB7OpisZOG
IDgN/TMbafKxVEzZPMamFf4+A6cXB/kJh1IdksSxUsd7UY1zrpFDvTDJuV+FOnws/caC4Pl0ADca
w/j6C/jeAlWpdmbJx49Pj8/XlhWA3tH74A0QtJLuv4jtUi3JSs+OLKc46NOpx1uTE5s/trKR84C7
Cwo6oFYBbEV8iOVZnpQa64yoSO0sBG5dPQ8Ah6V+Mc3D5y4dwUv2fosct83H3jmJpXBZ1fE0YdB8
1qNeBdUb9IPYuRx7cqmmpYE2hyErZ234A4eIgWgUHTkwrQr2CltbajN3tcgb63QfQ5krTMpWJgCy
2kfwt8LjQD+GZwWnsxW+VpwYidrYc+TGIB1B5QPZ/3OqWcEIqhjJDq5WxG1hPfzZBJi52DTS9aGH
DlteRnU1N4FuPU1UeTeiVLCh369nWFr848wpoiXNh9DoAeQbzFRKwbe5FLAOoFZlqSBtETK2qWET
aLXyOZrqnJGdS2j7lmM2n/gONDyBkMxci7phGQ8lBPZ0M539ZlFo+Vtdchevqcap2KnIxvp7YdY0
/1NiZNkKHzvs6iBiK1A14CkHymorNS7UedwspihTOPaxq1hodBj8r9vgsZUtBwJLLSqef2mHxMqd
ZTdI01jJooksw9FJWwrSAo36pZsDLxGXlaSotL7oQNAGAgpwk1p8kEH0otFwMzqxyo1SWl2WFlRc
tEz9tF6eeu0bsMRB09rnhb2BmhEp5Xiu+ymyVQI1+orRsDAlyLk1Jcff3wfDL7jToU4g8vbkTTvU
xCncSO0/GKiSQh/+haiXujwyMKIX1vgEHthTo8vAKmsXBK87itz4xtAZQtX73tPbBvNYhlVqmKPl
jcMynI7FIXkedi562t2z9U3ZP/7SPIO4e6WAthwzRuD8Rg6L65B7wk227s5Jk7XVqEXU6F+8smEY
jByOipJ9KYDo6MiJFBDZY867Z+GhZIXiF5iDMTYMDWvhAahC9RChg2iRTX9a2seskHzBjY2EO2Gq
CRGQd1uEa9GqMdLvxng+U2CYDO0b034+3jie7gkbd2dASAcnz1GcQsmtKE/joAWnhmewZyWFVhaA
4mDielFjXXIqN9aEpzmgKVxIGzg0wWRhDN1iF6YaJa6KAvYPpsuSonV0AfUxyudoMsIlVtElLfu6
GUqQ3DQ2aq5NErqeEjBL4uXrpwqmlZB2obnIySyg43HvdDr0iAorJlVEmG7sNKhyncpOq4KkSqtX
FLStkxbnRgiaLhQvG1JN56qsLw3+CuXnT81IL/qs/zQb94UZzDhMtP2eqTZKFTT1zgZY8kMjnfNL
mk4dEN/d8N4rD2gT3tXAtYeSJ9D7978+WG9zo9BSFKe1a6oVvtLLEuDVd+AWUBVEZgpQMtz33sLi
xCzW5x4vSxVUDiBHya5jLaM93jQCYQxoh6O3DCjevREQpSiQFECNHQzOvr6A8tUY/Th9t5Aq/nkg
JpHzoHONnEcwozGLQDrFmSN9+Nmw7INhjIc4niRnY32DIFADU81NAZ2DU3+/mmzWmb3UegkoECBw
Wn8EztQGDK47Kq8T/ZBnAdKfg1z4ehVAuV1O8AaPdqAxLzhDx6rRau1siQZdAYFl9TSzFqq01J/i
p3z8xiCG6hUyD+TR6y74CEaFPWUYvkuIt0Dx0uuvnaF+GdwRkaf/ZUOA1FpiyYFd41kEe8K1ZC1a
E+elOkfpyT47x+kIYsoQ1MSgWcjkr17Z6gTvL6nLSi/B+YJ04xzQz/E5DerX+pP3AWjls/4VOezw
wbxkYS2J6au05+8ygWUDLB+JiClchpljjUyj/RxZQ3HIymui/LCtTykdJJfutrNy0Nz/GRJup1FF
l7JS4TScLiMErsq55CGqQ4FxJt+q87GSMmasy5HC2oTzYY55WRKLzSgPVaf+hSVBaR+W+mgguw1M
H3Raexc8Ttc2Ir/cwU9SZLu+KcELrEMOPyz/XbdQz5iUrqMTVh7p2Zce3Vmr+mMOkgKkxIYlFA9S
ZBaqPZYk8hQj0sBf5C92/9lyJ4mdbWdxwYAAePF6li4vp6XTOmVG+MSoCrBTnn7KKaG/KCZXP7p6
1/YSt1nd//iEFmdEADwHTI8rtEWrxFkOOHO0YPTtydAbL/Ror0syp611AUGFRaGwCUo4ITND6cXI
FtXA7TYbqa/lxVsymXv0OV6ghXx4nERtfStcD3irAgrgoYR6H7QRV9os78gcxXb7ddDV363avM02
lVwOmxsHG+BsARXwutbjZW3OEn2KlphhignINr/RyL/5Ojx78vBsgrQC39ebTDorlyk1AT/jA4NJ
MNjNZ7DYvZvTmrsAh6BaeCYgDxQC8WJoWb84UxkVw5M5mj5yJd+QTs9tfpYbK/znN0upi9axiaXN
UdY219wcj3aRBMskuVU2vwrAQ3jwQVRNt4SP7w2WDvq0eY6gjPLk5PZOa5d/HvvXZqDlU3m81gLo
uJh8lE6h0XxOlqj/Y9W+ngUGyGYQAzvf+GMCHeIPh2xvfVMlcW5zaaA3B7xb/ctvfb+BSK+7uS9S
EjlLOfldDXGN0X03epb7wo0RIaITBmxSzTOeuL66ClpY87fHuydbhRCtoUtfMb3t5qhYBhDjEab6
i97Lag1bt/3NMsRir+H2qcbmgURzQb53o+bs6rQ7O1V5HMl86agmIyfZXBYfLORRG9Ue4fJdci1O
a4Bho6JEQsM0UHhUEtfePEA3JoRP07G2pDrqJPj+wylN6XW26HHR0uPjD7SZlyEU/GcpwhfK4jLG
7GY1I49Qg/wbfbY+sK+ur2OmpflkfnhsbXNREE8Ck5EFvKaYYQPkoU3JoC6RPfSXOOtfc4p+YtX/
eWxm8/5BnAbQA6WBlUZTzGg9EsPD55ni/UCtz8Vcowajpv4EFc9/YQvVbCwKlZ4VDpTFpBuHdpwi
QM/PrZdp/tS2r86i/SHqIBuV2PI7wGk5W4JtotglJO10jidgKcspyoGsDwASq/5pSlXaltz6TDZH
QYPZ0EWtXry/SVIh2JpjNIBVX4fky9KxfZmMb+/fur8s9bhU8VK1BTPK3KsZcRVQbeLLsPjrAp7Y
Uv3OssZ/bGhz25CMcyoaXmDmP7+5jGhqV3MCTtwIZWYfoq1nZbb/hRvwDi4mWDkgUtTygB9mStG5
czQ3fwzlu6U+VVq7o7kknm55Nne0v9O/YJwUMgQ7HijJDA2ZFThIE535Zn9S0pP6/skz3Ay3hoQI
l7mZErusmaOmn7NDHaf2oVHV8XOudMO/SK1uTQmRbtGgQw/64jKy1Bw8D13le0Ytg0xvuTTgjWiZ
8D7aasqY6AijbpmwSC3db5MTP7tZAqI4471INmwbgO/gQcAkBcj3BE9zF8IUd7ZZBKK6L57imk9D
R9oA7IkyzVC+K+L7nXepkWb/xWWJb5Q8M7O+a8Gt6yaX3FEvpY2iF5uqJux091sxuJ8osSRF9i33
A6Ifi3NQi1lVSCBoXqoEkKKoIOfaUXdUvejlU9kYkqR+48DyJBX7COoMzp1xf2DdKukYKUEcbBcY
NUkX5XfmDjLg3MYOwghKoQaGcjlx+72RBUX7MbGSgoO85uaDlb2iNRFwqaa2bv3RMCR+vuGCXOYL
3QnHwCCGmEiCBXTiSldFZBb5k6tjggXzq1WoKJ0kddjcvRtDghMmHWlcOjhjFGf0x2ii+VRANH33
7pjKq4tAZ6OGva6+T6D4ymOqjVFCbF8DkVKi2/vHJjY37MaE8IH02gXhfdZgTi3/gWEZ0PnG6W8l
18PHZjacGqhQtKUtF/9bPYiSxKJUT+EHWYHBDVYcm/p3Mn4FhEGSa22kqTYa+Hg8ImMEDY9wZK2J
KRjcnfMojauvrdoGGuv3XpOggsMmdWea6evjlW0a5MQsvA/EoYb3Hj4qMVDWdate2ZjtizkLY4Nz
LPT7uDX35uxJHHztd+jH8C4uD3/GKhWizFgWaBNMV7P9oZVf4lyynLU/AD2Apx76++Cbw/D3/XKw
W2bsKG4dgdbj0I3TTtXGMJlkn2k9j4qbD1AsRB4DiR327t7O4g6GB3XuGuAVa6/XwXJBE7+mEQYC
ioCiaEn2Sn4oyPNbkx5lcI+NhBzWMXoA0DXQK6uwlAJE2ZeKBVgOEDMchNW3vgl9ETQ4zlT1Zexv
a+9H2w4qZDwKAl8rRqW6Zw2mU0Y81K1in7qOT3vNp+AvT4pZ4h8bT2nUaZBRopCPFzUc835jRzdf
vGXCazB9yl4ARXqhnziiMdBPtu8chg9d4affZTT8a6+EUbQoUfXCUxp7e2+0bcEz1wLXFWGIWTvP
0/QVL+p3gzLQe8bSOEcAivgrcdapVVPbTQhGjOrkk5bN30BRL7kT197PTaB3h3YXWvfih4LQq55n
I96bNPaOMdQCwJG/Y3n17rgOMzrn8eXzDKuuKmssIzEgFBiV8Se8pP1Fkb3Wtz6IwXl8UffkpKXC
B6mmQklog84DIdNusA3IzMgGCjZNmBzdoKrA34uwSlrbqdaSGMlRjMmPpY9PlTO8GyLDv7mDjwH6
AtDLiFXOxaSam7tjFSHVGuPXmX4c29xPHBkJxMYJ5duFP5hfw60hvNABJCkhq4BeBhsGVOrYkfSo
QBoYLbG68PGFsQY58+FUNG7/EvNCQUn4NvZQA2Lr4YFJA/PACSizXRraT/XJ3XPyun8RfJCToyAN
8ADmKMU8r1cVZdGINUYe+QaxeF9z4rBr/zSslCxs6/DcGhJSiSrvug7Z+BjZEIlvTHu/VNYl72UD
qVt+B+QJ3hd8gBjQj/tY08TNjAvKzqOcNRhizmdm+hqY0yvJcrZc4taOcEMNXa8REEPlUVOZ/pg+
m/PrMGaB7cjK3huGAOLB1wH3O/pZIohlUXvw2kFJO6L6a9IdW1Y8d+TXknmS1GjTjgf0MUQUEHcc
/vObF3oGnUCiJ81ybYb6rEAhxSj/sSdIkWgyopONT4RpfjTdUXNwMecunCY6dvOU99Vy9dS3kf1Y
ckkhYOuSQ4EGA1pQGwDAQheW0i8Dg8SKMV/1w/Ck/uiRPoxHtI5fnbMalucsKg+yY7Th3ahzcX4f
gBBhUbhXiTtOI+Yh8iulv2boDU7UAAN6LXG6DSt/AVZ4LQHog/H4+29km4m+GBYbr2Bn9y3oGSiD
G1rZ/O57DgkkiOtdvMwAHbP4r3HjCrhcU5cleXftkzZwrDMmLP2xkgXVtaQjxOI9MKZgREvH+I2o
0KB5Lah1cryf59cRcgPFRfMTtvN+mUBMpWik2mCX5/wOLnjWi5AeMSyG4TTZvOmGt+DXQC0PGEu8
P1Ycqxg2JamtzAWQ7nu203u/DD9wCtRhN4d25YOD5CRLiHhwuK8cwCTfWjwK8J8hOGgHofCs7HqI
5MTez7oo/NEqdiTP/ujGzw7Co57RSz7pRk57b1KIi+lQ1Mng/F1lfGidfY8VTuhUm/vODptPshWu
zzjMAYaEE45IvIpatsfiBDJT0DDB2WOLP2A8//FFuY5XHkqwHBuL0+atCtm5W1tlWoGYf45fFjqF
NiB9Rqv4NeD1/z9LQrxiyjw1GByPoymOd07m7aaBXCZm+N4so2PaWhSycnAxg08IcxfCVxqrAQrW
BBq0k1mlB6+yHKxn6ndmQ3EYukaRBJSNz4RLH9c+sicMmopgNIuOjtqb0G+17f6c6+ah6qfr491b
mfgf0s5rN3Jk2dpPRIDe3JLlpG5VqX333BDTZui959P/X2r/B1vFIopHc7Cxr3qgqExGRkZGrFhL
kE/AhA4oFG6fGwEABFjNOp1tcBilXbv+lDyCGtuo+d2cp2sbL0DQVwFLnxP4+HqUL8xpOio646sm
Umtp1O46VercvqbaoysbR2rL6CJR82O71qcmD3jVBMd0HM9GMR/LRHWDuPrQSelJG7bEN4SnXcUN
Rv0pNjIRzIZSSl/cMk2HlC0TV9Cwmq1/GIsy2pmz8huw3BMvnz1R7lFqoCw1nOnT/a94O4O2ML1Y
bd+MILZzSIfFm3h8YBAOHiPLM12C5KF8cjYTU+HqN2vlaULaLV4ozuLUhdYcWnI9mJdgtrr0ofRR
NHZTX7J9L4wnVaUTV+f5ya7tsH+4v9iba5a1wkQles0wH9zQRSiTETNriPBBaDduBsJldErP6Ddl
TMXnWiwRxnxBbUTbiiKoxr+/clszSDo7VH0bse7xvXbqTzo8jsNDfdyKxreiLfSSXlsSh/SVJb0o
hipQsJS+nz72v9reldzGCw/yj+iLf9DBhMPWUnsFKkanaiOxvL16MI4mGLc9QzpQmC5cpwLM0SDX
ap97hjYbL/ng71AVeux24ak8RspWiWPlXFKUF1PmoC8FY9r1WpOwgS2tTptnsCSGtqsN346flNwp
VW9IJf/TlEz+g9YrxmdmthsmvmAlGCoUrJGLnkV5kw89V9WTVqZ7KUWIy3XGdjr6o5JsjV1otwf6
/8OnBVSNuV2xllffJUCvlFR8bp4b03rs9NytbfVk1hIZQab+jovPUd/sCxNQ99h+p468D1vGBIbc
2suxYXKrjh9iKTto+vjOr6WDIUc/I/2oMNJslvM/VhIcgjjYGWMEHU7m9QM8vNXs2mnvOWHrKYH+
TWKwMC+/FIbjWVP1jso5hJHt3gmy94W1FTJvDxbLFWQiQlCaK3txpmsqr6Ov2f7Zam37NEoK/Jt6
zSChXAQf7p/hlWsHUMr/hA9gytc7myh+Ime6nzybtb9rB2hSzWjL08STdXF+eagDsOKdweW2fDLV
WR4rdQFViZm45UN5CPaxcXS81K0ezFPe7TaP8VpMfG1wkR50Tj+NeIt/FojDeYcUJZOZOzk+WxRF
xWholHi5BxjP99R0f39Db1ITgiJ0IVSkZF6IN3WJFKpIjjeEx4hdxvqupwL8V5OaEtKd5EEVR0dr
tyLk2ke0SJSpIxFCKFddf0R9Ku04NCHkjhP9Lwgqfg3dmzscL8v6r4lFcOrSoYgtQsZzWaE76SQJ
iu3DzBh3Gm7cKmsbaCvgvRg4JmVdNruoLnWBBrvNWW1+zsM/c887JzuX/VahRRE/+bVbMn/DMaX7
pFFUBqq5eL5JRVrpEXiyc1XWTQ0gK2i+TGOtn/3BVD7o1Zw80O6FgGySxvpDIA+NixK6fbTjstka
r16eePFbKGUqTDs5MvTxixPfmPaoVKkUn5OktP+WdD2IHgMjQmbUHhDd2Wi7rVujSkczUcyLLMIp
gAm1plUWn40x13bxDDwsqyuvLeItYoDlJfOyLpoEDBBwGm7Km76W1GbZTvG5nTrrDEmR/y6euvzi
DMH8KYlz/TEqxvYE/m4L5rA8E/+xLLQMxJngBXR9JuR2ypoSNp1zquRigKR9Zp2/75/1VRuU0Kl0
qkz4LGtOVVt1IAGU+OwzsTnKafVp0Pvx478wIirpRBQVDNzi5E3FVPUOJNpnq1fjfwwjUvcBxeSN
fvkyZL5sF2BLXRdDBTcl4rSUUOQ1sdKNnYonqL9grNeIkXZyNvJO+dp3ZbJ1MaydQHhaqNlRnL6l
B2rUyJLTDj0ISZcKzx5g00V7KXHzqJS9SLMct6wd2fWtMdjBUt3upKiitVR1W9Xk1QNhOUI/UvRe
liMobVzV9WQX8XnWVTezh/ft3B6HVt7/i0/5yowIfa/SmCkWc2lDyXpldR/Wvxhw3LBwM8v38h0Z
cKFGw2AI5+7ahF6EBbWbLD43ctBeMpzqDL9h/dC3ZnWg81MeCiUYn4bSNjy/VfPHwDaCw/1lrh76
V79B5AOvlslgeSVLfYovaTNqUFlkml8Me5K+OIHqv5OHDLqMPqXUbKtDtEWgvHomXxlfPBYcqday
LhKf0mi9Qq73DaiW++tbNQFTgA5zIgP7y2AdVVQ3u1KCqKaTk48h0JBHtR3rjXP/Mri8vJ9oQJIv
wcFL/FxEsLI0eVy1MZLP9VA+1H6jfh/DLvs6KHXwFVni5EHVkp9C/6Z3uyLunnKuqLOmBJayk8IO
Vmd/lrL3mdUV78c4zC8AAw3mxKbsS66MyrkqRnNn9lF2nltZ34X2pEPOYqrBuYs0+ZwjkblVIrrh
ohTuybkVPTXIMjht164RVPghf5w7F9Ywr5FpV9dwlxyTMEdCaYJtoh8G5TyadUFPQnIEYqfeqT5i
49pcSE9DpCWRK8MN6uZ2+Cn0g+e3f9vXP3DhuwVUeQHArPjsWMA46AJ8nvrsjcMUL5vAKcQx6CvC
TrjYhCkckyGhnj83zuC4QaMp6GSGmhK6Vj45steju7KlIbQa4l550+LOT/MI6Q0nIvZE6aemMz8X
ZvxUZFuiVcvs7WVttEupzJFe3NBGt1apjUoaxGc5r9JTkTSjp+dVsaszyXyaTG3YOCVryxIADlrZ
sABA53y9l5KtzEiztcm56wL9S9IXynDognD6WfOqCzei66oxga2n5UxasezIxFMeRQqUBufMDoLS
HQCzjbQw5OopSaJm6920FkbFpc/cFJ1OIA/XS5uyUpeg8YvPpeSbuzDznR+JnvpH/tPpgxOr/r5D
SSVwm2remvddi3CCF4XxDkiWqXhem3bksiB31IjgfnkKy32mtxsp6JaFRSCY5IEWtEV6JhntIxox
F2noe/ftZ5kn0QvB/csQyfUqLCktZzNv8UVbD77XZdRKO3uqNhUJ1txCNLQEvwrzSvriyikGo6z7
hjSm10s+hwEb52QezTjdyNHW9uy1nYVD9EgfzpOFHV0tP9qZc9IH7fv9Lbvp8ojz+9qGWOuru1uO
1IBKOja66KGbvPxB3acH84czu+onRE0rKhFeuo826UzXnB2cOMVEQfhwI6JalEn3n4shzBwEp8eu
1fZyZ+d/VLWTvGawqU5Q2lTdULXav+8velldelkzaS8gcmBhlMKu11woyZRnKmlZ2RIP50EaztEQ
SZ5Eozl2TfQYvFIp5IOkDNpTrabqhp+uxUzBdE2xB35aKgfX9nNZSYaC4vs5lSv1c5z2w4MZx9Ej
quzlTg+zTQa8VYclfRdVW9EvX3xkO0PGOLFI0IZIdeN5cg2Gokfd2FjXqr++MrOIzXVt21mZk4uO
DNjH5PCIQW2Y2FrJIkfqMhOsd0W2l0gOI/TdrqS1lVvO4b6HrJqhSADnp86shrYwA/V7X2dw3J/V
ItAKT4Fz5n3UpCrsnAF3931ja+5IMR9qQgGZvmEsDsIyU7OUp5gdO+GhVGbZm4Yxfch737kYajV/
tObpuRuCUxiB2rhvfG2llFhehoU4hvZipVoTo8Ywcf7LTqc/n0s90+u1NAxfOzke/82FCpQPlDF1
QcFCc+35GSmo4g94SFaEyn6uung/af3gkjipD/9iYS+jV8zzUFpdOOOoV9IY1RyyutB2Tus/BEb2
MYs/37eyGj//M6j2HzOL/RsKdSxrIXGoH2FedLPRTT9lT86+htSkdvV3me3CQ7gFq1g7aZRYkRwE
CHrLQifNg1+VhRGdi1Zm0iLN+XzO7/tL27KhXn+rZip4o9hWdKYd8KdVbY7bllb3qvO9WsbiIi3n
uAzHGBMZRBeq89XvAw8C8f39haxaoccCkBRqIeYSrhfSNn0SmRnvKpXh20NiWdmj0/WG65dG8m+c
7mX2gUomb3vxU17dpnGq56aU+NE57gV4H0avWoozVy2kb/fXtPpxXhlaePdQ+ZLc5k50bpzxo9XV
v+cxtjfi0toVzZuNBhm8qVD2LFzbTtKxalOdZ+80vfM1rXab3vma6t1XycwN186kXZabWwFpbWUA
F0CcMM0BpnrhE01kVH0WmNFZKQv71GT+N80Kt8AtW0bEv7/6ToqU5TBbcH6acrRdKTCP1qhtZBlb
Nha+UFnh1MuzHZ3zMKu4cWuZhtK0e7sfvN6thR9QS0MCVOYbcb3EXttU+1S2t4rVqyuhckyjgYwJ
AOH1blHn7OpQ1fDqejpn7WWst6qRq3UCQc3zPyYWF4OFiHmBUFxEGJUcN808BprD0lXceGfvmt0U
7sN83zz475LDFiPk1uoWcS7Wm0qqBkwHtfrOsojWTT9mG2dpy8jCq6VJSWCyx8ioJ15c/s6jLcHd
dQugi7hXQUAspfSKagZRLMvR2VcVdADa6u9smLfARVtGFpmz3lhOpCK9eVajwPrK8Hu7D+ep3iBp
2LKyyI87eYSkYZqwokenMgsuTY1u6f2Dc3sp0FUWSAbGnQSn6mIlSRzKRsQw37lTI/+fvrUl+7uV
1mP0DlJvuT692RoNLnAmIL7oFi6JyFoGNwS8mfu6n9XaEzM/n6Hw6ig2Sda8v29MxOXrOiJUjzCM
QkMl2pLLuK3k1HmNWUvOjmlH3zPHbp6kqJYPeT5UT1kvT++GVC82S30iCizNMkDxwoUEEFNbnCMA
jWYv2V1yVvu5PoIGB2GazF3l2VWiPE2SajxlkeGj+DxMqnxszMZS3d7Ow3LjEhYxb/FDeKhRWsfR
2YPl86pQWrTMZp53Ii0bfDnxwiH9G8Tz4Klx9+Y3OmO1oEJhymI7Yb+8jo1xC1RlCMho/bD2f7d2
YMhfiwSx5C/3P6r4O4tFIYFFDYrrWAiYLQJkFbSxTdGJdBblRQ9An/9pnAz50Y+M+b2TAk3QwzlB
2EpLzJ3awqp+3/7KpgoJLvaTdTKrukgGwr62gmmiBl41wTcnU3o3N62PwSx/MVKnf3O0VHU6UywV
zitRDLve1HLslErrBqIltPAPvi7RE5qd/NP9Jd2GGYG8Y+JHBmeLhPXi7lTTKQnyts3OoyLBqmb5
Y5Yc47Rut8Yrbw8kPLxMbgGJoCt6o5+tOUiFTc2UnNvB9qokP6Vq7apQhUuTvxvU/tv9da2Ze+kr
8+qhyrAEL8aN2kolyhhnX699oDOGWX8BwFN8UycFchiJzxyCievVrebvDZwKgv0XqkUOA8LWfL3r
7wYgNGbe20/P9W5Ej9Q4DP375ujvql30WTvKl9kDMF0dcqDmzuf7i76N59emF+cw02PLrxJM9wNV
asg1h+mfZhqhQZEQc/t939gNRPtloYwaM8mANBRomuuF+noYW0lqpIj/tA+tcWIUz4BBdS9BNgVt
6Vk+aHs7YjCFnPl9setNTixDKlsQstsvTX4uEw7oS9g0vRc/Q7civeshbD3rTlnsoRWs8asgTy5Z
IVlugw5t7saQbn69v/zlwYHakAuT4VqG1nmZL2djujYWsigKcEtfNx76Tg6e4KUKNyLOrRXRBYPm
gS44l8ryISBkbXo9mv1zFVbfrPykjdNGTF36jMwT47UF8QtevQI0bYR8IVH9cxYWhRsXHWTnaT55
Y/92VkVhCmwXc7wQCtwIHddJmxDuh/y5y3a6CW4fPa+3fhTyfP66xQCJAPktLogutCSnr/MYft/h
K2/D39lM7eG+jZUN46NTNwXaQWRZ4mw7eMb6NhkELC/21EzeTdRuKKu83Qp3KkxTfHaGIBa58lgl
NigA0HCpPhjdIcidzPTCETItz+79UtlY1O1QLSBs3Et9oaujg744RYMvJYTvDHfeKwdlx6RDq5+c
xpOAjw274HdRugY/YF/AhA+2d/cvVvtf7J+zeFx1tuanlaH559J+4Pm1D1PTLTt/wzuWkQJXV8TQ
MMI/ItFc3gmVn8MFY0vNczXEj338sUzCh7KYD3FjeXGcfr+/ppWjq1FsESQJTESTL1wfrEkDO894
R/acxtqfMPc/DEH5xjcCCxLjX4A3DIazbiST2i5SJbuxs+eqi7wmzLxwa9pnmfEIC8hs4IJ4okZ6
d72IlHxKndqweA7z/A9CgKiJ5H3tzSgP7vOoSPb392zdHC0RQSEoJvGvzfXS4KNTamTPRfypnOTH
si53FCX2m9LWKx9HhyzMZoqCug7v+WtDAfpxcVjr2bPBrmWt49rz210ahj0SACCKiIkuSW3guU3m
YQaJUhoomgF0sgq3nZzZS0xp2Ejibgqw4jO9NiZi1qsgzrxo0WQGcgqh6trH0KMG+0fMwpdwSrdf
VVdIV2y+dcRb5nU2vjS62EMz8ZNwGjAqUP/RO+0UHYeDdIzBijOKeny7Z7xe4cIzfBRn/C7tiIdx
mx3yMDQ/xJk5nOQ5yveZr/v1RkRcCfNizIZ3Kt1NMLwLzw9qe8zMYvDPipLbrukEktdF8qOjTH/u
r2z5qBHb+MrQMvZlfhM3PEWti4Ds9Zrvytkl0TpAtD/95Ldc2Z6p9D/v21xZHMcL7AAT3mCGlz19
aZoDlVdq8lyU5R+0e3K3m/LnUt+SEhRfZeEikGHxMhTznDychAu98sser22VXjYvvtQkO0Whe++U
78cU3XqfeQYlkd7YYWczxf+IigyWw/q1OAhpUDZJmyfZc+0b5kEqtfZH2RrVRmi/ncPGCPmmTL4p
eAeXb7NunqocsgQb53BLtG3V/XwyNbf4Nf7TPKhu7hkP9z/YSmCkisGLQpeJjhBqXm9klxWlPwa2
dZ4dpf9iJY7+ET0T0E2VMT6pcbVFZHVTi2Qjqdzj/rSG4W5cvmKyJo2TCpaac1lIDw6U0alDIxzJ
XPTmJdfolYNWJfu+M4+SlHmmMXuGD9bOMBiPmJ6qlikBpT/c34SVOSNe/5RQDJV2DwCRZRBQ0klx
El8/G27xtfiY7EFnzsVu9CTDTX7TJt/LKBBttVtv7wph1WIGlX0Xo3DXe0+vbu4ZiNXPffswqxcD
IsaNdd1+Xe4HZjnITvCrm4FIOR+cTi8C/Zwjn2d6OVQ3u/Fn5s0fpadpNx7TwENtG6ntLRbLlc+M
ZUEWZaiC6m3Zq+lKC35Jju+5/sWO/h28g/DIco0zCupFCOohRkMq2hk/ujcLwUAvwjdklArApkAu
Xm/qYCBxkTeJdo4c3Cf+6ieFaw0fK/vH/b29jUAUwKC9wZ+FArW1CAil0eRl6+TKGSJSNT6WCN3b
f6Fq3FleMWel5iUh4LxTlNdb4ri3MRaDpHgQ4lATg/fveoWR7o8svpTPpQXtRMU8xJdKP95f3Ypr
in6BqHRi4AZ4lrbONOlBLp/D7jti643y7f7fXwl0PAXE6xMVRCLCkqmD225sq8qaz7k59y1fyO9/
8J/FfyKE0T9NjtOfjJwBjzIFceGGQV1WXtM29Kom1U4sb1bmstvVcuS8tWNBFCCrIvsFA4fvLvOr
OApNLS+0+czA3y5x2r2MqPf91d8eS1GyQtRJYNF4iy1ur6nsUe7U4lkApEmspL5qfJfAz1mMbCUM
933UbuPDRTi5vjMFFSLPfcH5efvkB6dUO6k5Tuf5V2G66t7vdroEs9EceppX/JBtt1G8rTbnzVyI
2E4ASAChHIecZwmhduZEUstoms7trnzI0GS4tKfhYD0Ov9WT8fzWfYUfEU4RBQF2pn6X4P5KSuup
UPP4OUl5Zk4BV4bpFohUm1vP2tszSHVKlZnFsOg63AD8jSEao7Euwmd1LLxx5uvZvtsgHHF/QWtm
HKIZCgEKNVt5UXZoat/Rx2QKn53O2NVK5Ol+d2CwYeP+uz3tSHbQzuCGYFncFtcRxYfdoYFnL3yO
p4OdFd+ioftyfyHrFrgMLCDe+g0KRyuswJaSPHzmOnyvT7EbdcrGIlb2ChS5wfQRhWe8QPz7q5TQ
ZjDT6aASfZ6H8VQHGQDu5GMeb92pt2eXSsYrM+LfX5mJLFUKypS90iH96c2/pfprVQOH3LrHtpaz
SEnSMW+kFpnI5zD5ovSQ9OrvjWSzpry1mkX6V3S+NWsmVuAC/9X8re2qY/mzBVXzEHn2pfpcIcN5
gT9ui3JgdXWMpfFI5h4gkb/exThLyl710/C56WfN82s0xurwczNV9f6+460aApaCGiDFNZzg2pDe
SUmfKFJAaUbfzWX/uTK/RF3/+b6V22QAp2Bwid6NGH9bJgPjqKaCiC94Tq36o5MNztGKcjjCjfG3
WQ+GV2v57/sWVw7UlcWFG8aZnhrwFgbPSRj+NevjD3XaygFWsmKxKjo4gvdTcF5d710Sx3ESKHLw
rF3S78nX6av0LflSn+xP6FbOe/u0jRZYmdq+Nrn4XGXeDmE2YlI/+sdpPzz1SH9SsjvXnnyyNt4+
4o9dX4gvrxAZTgME/CBvul7fEPnByKsf35jTXT/4JyZ3PUN9rJp+H6FE10pb5K0rafG1ycWWFlSM
RqXtxPq0Q9q5c4nc6CHvD/JD6jpH/91Ilq4emnIXcAg3zsLaYacSCxqSrBWVoMVtUptZVscgR58j
OXcNLXGbIHYRU/LKeEtlZs09oY2iP8Y9TJFvkYUHw5AziJHgnkPaemkU/4hNZ6NIebscQgfZPhIa
LOnmidEbeptOkzyfGbk+lur8mEbpSdeHk1oqG55yuxyG+dACUMXNIqBT155S8XDEVbT82c/NyW2N
cV+P+Zt55RhNIKeHmkGjpHFTmW+quq27JOW4UT/e+f14QNTyPJTF+3oLvnm7dcRci9wTPkZRt14k
oJAA1llUz9Kl7uO95s+7LCSFUYxdpOVvT2EY5xSc5YJRE9Tv9dbRwJ86sycJy22EWKuAuYRICr8W
2pYG41qk1yhikE6TaDIVvjAUwN2ZQvX8PJcfYuvJTyFU6E/3o+7avtGh4WkrQCC3iXuIHkwUZ8R5
W/llVHLhZbaWPyKf3D2GxvTWTr0YVqEfJFh2RXlguXeJNDa+MnKKprCsjr5tcVVWiI/fX5TDxlyH
QRgZ4THk21AruBnAA8CZpMlsB88QhR7s6YsTTc+yHni2dFStxh2y6kEZthKA2xvzyuiyODlC8Esr
j3sZ+IGnyMknZSpOiVXt8jD4MEjRP/fXuGaOcgD1FpL124Hc0qkNhxqShKxp+k6IP6q2/E+Qw3aq
xKqrFFvX88qzBzgfDCsajXNhV2z6qzTRDiwrbcZWupRD5QlUe1lM3mzPj7PBcabilU2e6UsHcAKH
Qt4iu7v1U0FvRi5MLBEPBxHPXlmfTDOUegheL8y2ZKdYG/djoQWuo02DC3/3j/ubu2ZNxHlybsoS
IL6uraVyGeeyZGBNLtBq17lIZb8/KoO/i+PB3KjErnxKlgTHHs88SGWX9XOr0BRkb1mbVTPPXzau
OcouHKxeWv7TDlvQwrW1sYHcmrRz1BuKvThSHb8MU+cyzHW7m7qCvNiHYIzeFVx4QbFxFlfapSA7
mBSgOory8k0US1PVh73AtNGia9/3z+kug7Sm/zSf0nf947QzPFl2TUStXevz/Y94Gz6vDS+uhKGI
pqyFOeFSzLlLDHTLxPHsMdndN3N7kwozlDz5fOTJS807UypkaZx8+9KG6EM26ax9nyw9/ftfWLFf
REDo298IKvWJWjexkTiIhc3tYehIDgSoayOfWvNEpjuAaoAGtG8qRe0I43+YyfYlUVOGOyZ0X6kB
ROQ7ZVEe0zhQXfirio0PtbaDsDfRHABufys8UhQFswvVZDP1Lf+p9Pi7Fdv/4iMBSicvEMnOTR1F
roMURcTKviAQfsx9832npBs36eoqTJviH3A7soNFzGhUv27yFtXeQIMYfQxLbV9l5bgRmdacmt0Q
c4RCFHwJPgi7uPWnLrQvnZHvIjk7tEH+mLQbZac1K1RjxQA26uNQiF/HPz92jEIDmXWx9TFw2yyZ
dthLd5C02of7jr3yJrMRCiPGsixgyEscaOTkfaNrESSOQXfoy0jAIb/UsvLk1NHHLvwLhsCDmfTo
1sY5nDLF3omVSxrauy4c3Pu/Ze0TglNiepcMHNIOcTxeXTJ6N8nFFPBTUulpbkzXSKz/o4XFazBP
w9QIZcm5TJF8TkN/PwIRub+I1W/HPSJwl4SlZbVXUWfJ7HNM6G10QqVhX3ba5z7fsLKSYgHJ+K8V
8StebZUjBZVZUji4lEF9lupLXOx9bfTyotz7iLmgtvCpyquNU7y6NF4UggQNTaRlC2Yau8yOwS0h
GvQpAbUXtR8i+ef97VsBCOCPr4wszrESl05bKBjJ/gGU+Bj+CndN8JhARxV+jH5ku3xklMUdtqpw
K6GX6jzvJGI7QfAl/Xq1oXZJA6hljvVijHSvmqH4EtndE49er07UR60P0of7C11xdkbioY1gplWI
9Il/f2VwbOBdVHNC4pg0ndv6frUvfdK5+1ZWsg3WJIQUOOG34PI80plliCzr4oObJVeLQrSUm3in
G3/dN3QDJgUsh/gklWVRk2UMafHdoF4PAKz61qU+lO8ptICzyD6kuzTxoqNxNA9d4XYPyS7/k1bu
FihrbS9f214Ejr4tnGJip5HZJM8Yfetz34+/7y9wzQb0dszwcTcz/LkIHcYkFXnA1BbpzOy40Fe+
swvF2YhPa5+L16ZC5c8WD0Jx7F85ha5PUuY0tnWhsu4Z1WXQYoJ+eNSiLfaC1eXALMiUA+DQGxov
hTxXHa3Kusxd9yQ71TPI9G/3d2wlXIgcXpT6ALHx1rtejDGE1tg0tnHRw9GVfO1zazhu1upvP0hX
ZhaOpyd+I0WFhPg5xCqqKf1oUnSw7y/lBXC3eNICbhcjKFT1xEPzei2RpfUlpLYQElYDOFTX0etq
OvR90Aenwug662D6mdV4Nblq/Mg0uglfoZKruTvlMzDfoRnaxitLBIm+j83UJZ4cMMe/KyqDoRnf
l9NfZmqGzT6EsepX1ldV8ixXejk+sYcKYOTALuiry/YgedZYyplrNB3lD1hXUvgvrTCPFLfqzHgL
p7r27qQZTS+PnhQQi2VNszb0Om1zzbzQCYGT1YkC6tABSokIIiPN8RtcviEdTKRGhqOWAe3aaYle
RE+1DeZvh2KiXBzvf4wVvxLTInQ6OSA6Nafrb1GqCVV5W6/PPltCx9xtoi9q82ZlRv4GyA2OCLET
8cyFWxlwM3XNnBmXtqi/qlH63YmbT/cXsnIG6ZvSzaR/SodxWQ6PlEAr50hhalz+BSWK0g27txvg
PgOmAYsNb+lFzHLQbTcbtXOgfM6DzvWjlNFGvHhr4nCl+W6T6wAeeCk4Uvm5/iQ+jiePhigPHIf9
vNNO2bE7WMdpJ0M8nm73gFX+3uI4vra3HHEEA6wBsMHe4JnH/qH7Eu4czzgq+/HL/0IDXPz6e9YW
hcAwrjVy8MaBWt35BbegWR/6yLUfdc94N5/qdwBC0r8N+M4nN//YXYLd2+HAV9u75FxUchLKPKic
C4Q9bi5GEh3zOOL9/WCThW3lQisHjICNqLMYU+AZulivWiSzpic8dovM383696r57M9bb90V54ek
nqcHkE96acsKeD8FJHpNal9qLfpYG6XX1s73++6/so4rE4ugLQj7EGBL7IvVwxFSFVYFW8iceX7p
b9xB4iAtPARLpHPcDpD2LpuCqlWo2RxJ1qXv381qd9CM6hcqB7VrBuNpSrvvxTxuTLKtpAomktjA
4EW6iu3rI1eUQd/lTWdddKt0w+4UOOley1Sv6A73d3HF++lmgSpBxYVh4iUWvQjzWK95DZOo9tpu
KpKnSFG+la0Cefz4TTOr/dAW0A9vZZRrDgLKn6IV1U6aoIsAnGSaltK3sC9pZCmPMdyez2GQRZ/v
r271fmMGAzwbZMvwRolQ8yrlsqtMUtuIlEuQ0aqoZM2n8p111PbRIdzgd19pRlKfoO4nxM2gVFzW
quQ4DSsG6a3LZNfd7MlJN/3xh0r3PUC85ffSSVrPKs3w/aD0pnQK6sLMvMTqtb9yJbNUqKVyTdnf
34ClH1GREYp1VDOgRqIftTjsvhrmdh378TlSqDlpZFL4kdJNza5os3Z4CqZoi9p1+WVfTMJpTTMP
kTeGZ6+33Gl6o7MMGFSMchhOoRaNlpvGDeXQ+0tbs0Pbi9aXYNIGdXZtZ2z7pvDbJD7nXdn3Owv+
zO8KHCPN6V/Y4buC3WEG4UYHQ590DRbYMD4HXVw/KF1S7YM83VIEXV0NLS92jx6Aoy8ctVMCZp8D
wb5hhNKjDSHXR0SI243TvmYF9C5PEB5yBOZFctXOkSjjQR7QNz2aA3JdyF+jPGu25idW7cD3Qkla
lDGWqEo4Pjq70Jl/D5hIj1xVUtVzAlp6w7uXV4BwNfyM/xOeqfIvMqDIziDyy5nk7psmz/Y8khsg
gKCTqHf3xaY54VGv7wHxbWA8YYiTxheBWaz6VTDJ5TYNJb+G7q6EqVV3p8DeWQ202tY3rtmNT7UM
zEtji2OUJQnU5vz1s13WO9v6kCvKLlS+B+VP385+11PKG0Pf2M+VzyZ6QC+QK5kcYREtEikdaj1i
atwPxw9j4fyU7fLD/dO0EpBIO/A/Ug/B/yyW/WoP9UwLRyZWQ+oVqbpL+h5GljTru3dd1DpeZIX+
FsHX8vZmIwV1lBAUBHNzU9SdDJ7Yw5AG6FHEhhdEqn5qGb86xL2vRi4aqE9aQGNGKZt8o9B7u1Zk
PMXs/8vkwU3zIpdrs9Vah3LnHNLNm/N3Rj3CpBZ0ECkM0UaWsmoNQAilEsqrNyRucWtIkpzqWEt4
y7kjefz7gNZX7maJWZ/Kxho2nmq37sIDil49IFGuNWDj19+ymjvHzkvYYcD/DtFOZ+53Otrob26V
jm+XxvwS9TQ80gSYtezhAdMcNHoLEWSsMVVr2OHMHKZiewofxnncsra2LJG5crxIGm5q5pVvZJVV
tNG5LofxnYys8A6+v+5fbB5JAmg28z+imtebp1ZxU6EEw1i9UvUfDLl06BA687CRlawthjK1KHxC
RHLDs962eRV0RQfZRV5+7fomd0dH/XX/TK/agOcEoSP0qejSXS8lhTcKydWaDYsk4wE6cfUpsO2t
XueWlUWwD3I/YOIdK3YZVlDfR0epbrb6t2tGKBRTAae0xYN3cQ3L1diVIxxH0FUQxo6x3Lf5xZpm
OTy8fc8QgOcuoUBHO3CxmpiMbwpr4uCsyv05TpDl9mJZlbaoVdYWJFpNfB7K3sANr79NUZjjUGha
eLbpcV4UJ1d/UPco3ojaQc2UzJaiDSACsr4lkhrOpiHqYyM8q2QvLoLmey30DTfu1A13vr3xhSHC
DpkYPYolctKEXLpXErYtCNT8UuotYUDKmmA3FlG3YWst6sDpxuOIvIzUb+ELPU1CiUQ+PCsx6Xzl
VNllai1rPxmahELMPG69VlYMAkWCUQQciBh2ucnOGDFN6D9C/Grq3ihPnVsbebTvtBJ5nzHYosJY
s0cAh+EacR8qAeLfX93FEz2QSeb0ng1KnW6ZxQdj7ELkr/SPgZH8ebPDE8Sp6wiR0ts+dIMyexxI
WXgubCvf1ToE6c2gmG+Pqg5a8P+PtO9ajptntn0iVjGHW4YJkmYoyZYs+4bl77PFnANAPv1e0H/O
7xmQe1DydpWvVKVWg92NRoe1sN7Pavm47a9VAiMtae05is8YtkiDJtZaL6/p4S9UuRDCGUaTlW0j
LQ6G7QyzmsKlpio9xSYVjY9t+C5bHkR9HU0rtF24FDCng53qQ8KOLLdLf2zTXN05U6YIujsbTsVo
8BAm8CLATc7F79xMyNQ4ZnyO6/NSAkCXpKCvEiBIbArBFQSGDdzlGFG7/jL1lNlUBl7OuamWp7KN
XrJJ2VvOJMi5NsUwD0KIwBIJf2aRs8zGZLfxmQ756LVGt1SBMyzl6MbDTF4/bwj4Qv8VxjlQopWL
nk9dfC7G4Ytm5MiyCC13nxTCtv5QmYccXTcxpHJ9cJVZLRkWgKUTGwS6iy3lmFWGKvAb9pdePW2Q
GwOPltH5MUgs/uv0XbXEckGcEzgh7vAHlYc6mx61Qm2CdEhH99MqYRsGjA/QCct+vEoA9zC6wZms
U18uzmHQ5xLMPLEluJRW7oPeFII34gAe7WhRce5Dp3ipenm2TtNStics+UdPIKb7bDkVbIGQgogN
fAV8AP7kUilrWgM1jlPcF15nHGqQWESV4CraVuWPEC7iYLlWxnMFQuRh9Cw0gxrj+198kgs1OCuD
N/XxGDMJy0sEqjyMjH1eAMCdkO7awNVFMn9txmU8AKdqgYDGJt/0bPIGU7R0vfJ9Ntx9IYKd4sV9
NlTgniAjRMy4OZWiwVTL11r4nhRJ4cyqJJNVOBmkLGPyYI/Nay3Twus10cjTanaHWZaB3q0Grl6s
vvCWNfUmvnYK+yVe/nN+VR4KNAFP6ck4TYHs99EuCUTLjNu6/RHJ2VlpFApITCBygeMT+S2ZVM8p
LO+2KWxLwbItgBQwMMY/56Zcix2S4wSlCKx+eO596etG8rpF++xlwE4QLimDxgM1Nf5hsrRESXu7
h6DGOROUUvryQBXR6tXaOTFehXsNYy2YIVzhU88JiRSjYPwYGiBcJK/VRCCC6wO7lsA9FpZZG+Ko
gwRzyl1zRvLZ3y2AoL/9WTb1wBgwpjsgDqWSa/eRFAAImRGms0ql+T0aeehUIvSMDRFIY5BNY48L
YladxGiupNQGtaqV26e5NX4UnfbZOxmV4AsRfPOwaBo9c2qImNqvupK6I/l1+5g2PoaFpFnDQBGD
XeCxnejQ0LQdIwhIwHyv3Etd54N3T3Drb0rBe4pdkEDD46flUhQNzGYwo1PToQEUpa6OFm9WZoKo
vNowwhwKg9X5rxzuoy9KL2l6bUenhQ6Oj6b1nVPXhZfI0a6YARVDuuI4KNG9bg1viR3D/OJhZ0qq
j+k0YzIPptM+9U73/vkzxqQgOvTAmQXtNXdZAJFfrRGKopM84zlposfcBRSPsP+bFGatF/dF28pK
3EdqdELryDUmAEbOGG8QhYetL3mpC/v5hZTUydIGlYDo5PRPkfbFiJ+cRGCSqw49+4qXMlh6dyEj
0TK11UcYvdSqv5yu39EIc9+1sU9NihW1+lA1xWFqLS9Z2rukJoe204J8EfEUbrn35Z/BPSRmqUmr
QsKBUs1mBd6T1JPg9jdjmlwnqtea8vY6xwBzkXGaGKcYLHLoowMm7t0hnQXRcDXyxp8pV6nGIk1v
aqMWnea78WdUuORc+PVe/66c0yMNmtQbXhMgIDu+/UIsgVtuH+RHM5EVifgevdRUpKoWKTph0+YR
VXQfZAOCAPO/6PdHBnfXU1BxDLMWSyfnYIWx6bbNPYPdaD16cAJwZ74v1R44A9PZ/oYCqMD1NhVE
gxtoBkAWRRv42mBtq5dai8Jgy0WmSAVJ4CxUREGz7RboNLC6JJJOvhqwqAbR+kWOkEHJHlk8zY/v
SOOOvrSv2aip5H/+ZQPzvJDIHeqSE72NZkgcrPc0xXwYEdHxrkZoP+wSE1tInDAQv8JMwiBwTjUg
UJ0MlwSAfo1719nRg3HW3eJVe1dOze9yJ9p9Zca+crs/QvlbFQwpzRIB8O9UWYey171Sjn1NBmMv
Mfw22uH5CJ4KEc7Apq9fCOVKBgRV5UKVoemikF9zbQbynB+w5J65LRU9TzaybXy5C2Hcl+vLYWpG
YP3BVqiv+IVP781j7pmuAriL4snxLcGIx+a9cCGQu+Oi1Kw1UkKg7GRem8wAoUUXGyOhtwPmpqdd
iGE/v7ga2pIUGQWj8amLaFBqu0SeRZFEJIJz5jnS1VgHq8ep+1epQdqtPSgH6xkoLac+dYdz6Uvf
PzsTzDkBv0OWKUSJbRP2GEfmGf2pUE7HTz8emEEAixg+hqSYXwZR81JaMBQTnZQaRBjyQ9M0O1ME
C7RtBH+EcNfZiN5aHINA5GQ4NUg3ny37UTY6QbDd9qM/QribDGvP5Yh/uJZtNM3gpkWRoHktA0dL
FYhiN/w6TmDGH31/hmvI6aMDLF5Tyy46aVkUBVkzlvtqJA8kBnN42r52TjMK1ro3TxDdLWwSYoAb
WKjX9h0pZWVgSBg3iZ2ACe5+spqHNBexKW3qdSGF86KyK+Son6EXmOaCRJv8Uln8Ygoj3XRTQ3T9
q6zSvzrGC3GcRxE51UwzauFRvhGC6l19p5jYid1KA65x4qcegFeKXXLoLE+6095lXxeiHYg0ZkZ1
ETemWcXY0AKnjvtXJW8CYDu4ZXQserBE5rp/O0it5rQ+/PlCYS5zdBI9BVIqpBX5AxJ9X1OPM228
XPsWx6WLrRRXtt4kSXV7SUSYuhm9LkRzJtujUKQPBAaUYzm0JF8s5e3/qBznfzYiFRiXIYGlIfWz
dZ/4QI3f91/rUHRPb2d1f7ThJ2/wtqaYhYCv56/LTn0tQYnnpXc2cek3AHH+S2oA1A2e/a36bceu
IgKI2Yw0KB0AsA9706sBEh2U01hHKeH+1k99+DdxRtcufpjmq+BEt43zjxzusp4ydVIHq0ZsDqUv
1hs9NmF+KjEujNt6OhfPqt94yF4PIvLQ7SzhQkEu2tQLWtxVV0UndT8Gil8G+V10zPcpsInzxypI
vyiCW2g73buQyEUewMMnpaLgSMe74tgcwcfuY1VPfywf6mMCVDz54BxFPKJCoVz8yeN0QD8Aaiph
/x7tAYTspUHkN4f2bX6rzu2OHBaBottx/M8n5eLNgp6N0qgN4ngzu2n3YNq/l0WEmf2/BNY/Urg4
A5Yp02wcnGYbjEF8QCKbu5Psyifpzdrld1aA8Faq7uxjKzd3B3Is9nVw23i3482fP4GLN0BUybFa
CttNnbM2vpqf3Zj5Tyj98/u5aNNXmCJoVPx+gIO63Zy71iwa8dysGmHCE8tMIKHAjgYnw5pnSx5n
HGMfGG/Fo7PLduZjitXzxWM4kep9cyIHUc63aZXAIsdzGHN4gCDlTs7ph7xyGkgd/MlffGdX+Gnu
lt7gmvhi4xf1m3g4fyuiXcrkNB3aplsSCTLnYXAB30h7r43uomRxb1vFlvlfyOEfWAvIpQE3laFK
pDZ7bbR/Eqf7mlFD9M4R6GNwbypgR9haZhY4w/h1HFRvNoDrCx7ktBcRdW9/LuD4oeuPRjzgp68z
iEzWh7rPdeekuciXnrvxg5NB21t3AF0JTOBBxb70F48qoN/9VyYXRdpIVwYnUZ3TrPyo09itNeom
4IS9/bE27f9SDBdGpl4eJIAWOAgjzZE+lAcJoXHvBPGxVXHBzsciKJ4AOClCLNysaFwK5lygKKKC
po7mnEakEtQH3MpvlkyYILqgZ/kggvvdilXAMcI/NKNwoXPXXWObnWKOC9rC9rhLiYeNhP3to9y0
+wsJ3PWWaRFVFps6J6Wc9u10QhPSa4viL2LupR6cKdqVrUTqpDgnzNN4URUCV0jw8Nm29gtFOMvr
TAcEfRaOavBJUD6P5/Gp3UugnjTu6l8g497NB9FkulAmZ4ZmnurmMM3OKTkWx8XvHqcv1j/li+OR
nbnD4Cfg+NKdaLWHmRj/NmEzDxq2esDY8+EbFw8DUCTYjdSnaBMZS36f62n0PFSW/CBjAfRtqvLB
QC3dBv6IYRHR+v2GbBsdXnB2IaSA8JLL+xKzGukyxzhku4mXpyR3MtN39CqOXFD6KeSBzY31j/MM
0N8HDAv2pugzsyPltAd5PBZfQXWAzsyqpZhWyRBntcPKRLXbv2s77SAFY7pXLBdI4qxWFJSh9NhM
gbS77SoboRvjYQD3BDQgIMw+YsPFwec6naqJzDaU38/ITvrmpBuvuYgHdMPnMV/HgDeRC2HyhL1N
L8TohOpkQtv0lMoDgDerr21s/rytyVoEOPGw9gMsCExIA778WsTY6S3Ix2wLYWUPLGp3EJZ+12d1
LYG7tqtETR2jsayTXms7WKKLldb7NjpWdBIEsBUED0P5uVBG4c4rVfIysbDVjXrs5Mf37Z01uPVv
67n5xvISdTegiu43p7pyhY89psW1MUK0jmEKTOQgPvP1baKnmT53unUCeJkRYqPvbOzUF0A8v0yH
FLQLURJUP7vCjdzaT3co+Nz+jOvYjYY3Josx+avCKvksMCrnYkqiWTmR/lnqwe5Aj6ZogWlTBsIM
JqAwMwII5GtTkaM2ldSagLNOHoExFEo0NNJZoMiGPbJlJez9Kx9zkNz1EKmZSqqxVk7RULpJ4WXq
p4lUsT6rsqURLAMz7EjuIo37vomxZQDcFYBwq8nLPAnG6zYMHlNO6OOihg1sEn7beGqVqMYQj3zS
sK+tz+Bom4DXjJ35WVQXXUuyAH+CAITxLda94VSh8dgNSt3IJ6tFTSq179sqAQi/csCmmWgzf/1h
rmWxn1/EonScx6Zpa/lES3qQre6pV0SYyeuAjil/tJkBeYJJ2BWNUlkAAW5OVPk0WhMaNniB9rlH
1CiV3TIdaOJPBSDUPUMnuYjaY0M7LOYBSg+DIx9jS5x2tJt7p87kU1bbgDkk/W85igUJ8frGhIgP
bDBUsQF1zN2YdckGcm15ORVy94xx2GBRbbyvlbn0Rhsv+UzXsEyhC6SubQQrecCDYoxRJgPdvNZs
ypwZi40mOelqpN4bC53vErvVXTx7q3NX9Y3A+tdRAhk/0AIw5w6QkhU8VDOxKFwU0ykb7TzIi9p4
7huHPOu6VL98NuhhYxVMKdjUQ6MPmz3XqilYs0HEJdPJGFCTjQewQyltbQSZAvj5T4vCEbJ9LLbB
uupAINuJxpKq0wlw6Z6G1SE5llyavv6NFOANI4ZjMYt/plVKlJhxoUwnW9lXy2urv8fy820RG4mq
g3F2zMli/o/xXnEBNpO12ilbyEDbZgBeBugeQq2ppP2QsQpFQRst2TW2keRupPTTY2RiH7grc/0H
uJ5QkpFU6btcl9ne7owONKJ9L+qRbP+JWCdlSz/gbeOzK4nI1jT2OGypcqVQcptdeUfv7WO8j4/O
XrrrfqQ7UUVjw2yxzvRHJmdLTRrV2gDOydNiJZ4kv0zNu9rRv7AiGA9WM5hHrtjuwNhiGIAonk4N
XZadYS/dA1Ur05N0uRGIWgcbfGYAQGNcHbOwK6zFFnWbSk0HnKEzBbEtH5CAv6qdnPs9KJdBI936
XVQIQJDWUfRKKL/TmtJIkQa5m076osueTuSveqJ+u23Amx8K2QcGyxiQHp+FYO7JJHWL56mBSf+p
l45KrWRubbeCuLkpBxc4sgRATGOp+Tq4OF2kdH0MObY1odviuKhluHlMd59XB9caggvGy4DaxyVV
BRr5itFZ40mtO4reM+AfkqTX3FyOP72ii+1HQKVBEnIfBGiu3mQ0KVaOJ4iiM6AH9bx1yzi6W7pa
cANsWQHYCABIiwFjdc3wNGmS2RvaeOrk/ptu0Ow3FoUSUfVs6/tYbJkOlATgduSDhGXHdKobaBOX
g784VgKoKG1HZVWgzcb96VzK4QIDZphne04hRyvMKGjkyvAbrWh/k3ru7wqn7AVN1FVdCVBRyH9x
q1lspX4FVpMpQ9K2gDUAToLsMZyE1EBZCQx7mHvytWA+JIpgOn/V8uNFco9AxUjMgiy6FRbH9FB9
YWXcGUytOV4qnx07ZaIwAoG1PrYVBDySa7cqzUVT00YyQ9DDuBodXcv+pOP+RwLDVMH0GcABOTOv
MjJErV1YYY9Jqg5QpWTJdtbnOVKhB1DlUP3Gx1oh0ENArncSYOwUYHGbaf+E5eIfVlH5nwsPH8pc
iOHCQ4IacUEkaodqmeJuNl3ZwFSzKdg62jQA4FLCi0BrByoE7sziSTebjmGcJMfuOP/IfEbYOwUt
mF5EBsD7LdMI2/+sbgTc6jXaiK50eCqnjNtuUYIaS/xPaJIqu3gxRZCbvOtC1BWyFHd4aZObZkZN
GsbyV6nz4kfJqN0u+WTSxqTAUfE6wo1uAtb42qLNMtfy3MyNMG+AkjVJ/1iT/DCM+eG2JfBR9ePc
LuDBOGUsCrDvcrLMsB3k4X7Qk84v8QR9ui1lVU5nYqAOxpA/uF/5OoZpNU7RSbMZamhIoKytIwDl
v7vvy72DKkY87WNPxrBeJijmbVkFmhNYDgJKCfaj+SJRRoeubCczLDXd7fWneiiCSpgU8UWaD+VQ
J0WNiK3l8w8GCfNXUla3JmBV9XcsPIwuwl7j2hP52vRtkGad4Y66/N1KMkFmtOVhbMEcaTfuqjW5
ma4BtytGxhtSs93JmB8Bfe/BVIb7qAbKlIHRanXyJnrOlqfKFuGJbtgOkC+xigkjxYw5n8tYWZbE
VkWtMDM1INkdGiX+/Pe7ksBc8aI6gGygVdplBkhSPXoVea/V94iIwJ+2YH0gxUE2i+VmMOhyYYro
NGrMqLfCNrD3mp/t5MrTfQzg7FB/Pc+CpxKfQsNarqSp1zrNXRwXeg9paeqAcFNy0ZgJtGFxo6V3
ZeefRfSeZS58WUNkAlHqxZAxnj04Mu6pTgyiZPHQWIBGLSe3znQf01T+tNSvyyLv6056vO3sG053
JY87TsuI8gkRsj9nGOxJmkNayq7z2dlKphQmYw0Hj1psT/IJ7qDWpp4p8LlZu0vm4tBl2AVtTcFz
5+PX8GeHxyw20ZEOAl6JS9OQM89GN8cmsqZlhxqs8lZWPnKnH9Gv+IF6ybPmpQRsdG63F21qbXnX
pWh2zBe232XAe0I07c6xbo7HJGt1eEDkBLc/1sZlhvDBkAOA1I+6ByelnEyU8LvMDOXsmJtygM9W
LE5AVME9sxEjr+RwntzIg2pMSSud586u3Jh+r7Vqn8zmsSoUD4HVN53Uxzb3/rZ6mwHyUj/ufpuy
mtrpgg+YHcvn9D7zWRY6+uUv/W9SEKgIdB1WNkWxistBsZPctGqMSVVjpGdzaFNXKZuXytFGQVTc
sAzwJAKoCot1mGDlUwN4cEV7AsRUJ+mfFSBj4QYQrKNumAVqychAUWgGQAqvS5vLg21MwEsF4I5n
xPd6ph1zpTzE+dfbH2hTF2TtWEvHlAnqs9dWrmlZufSSbISRM52SuvtCBlEThf0KzocR+sBwBIZF
gNjw2K/2Mslt0U5GKJkWOtBkwWBV5LQ7te7N421ttkRdJm1cvtFGFqkTKTfDPlnuJYN8USbMd87a
r78Qg6VHFF+BIYhX/vWhLaMBXAIJueEk2Q/GAjzQOJceKykXISttfR22Xfn/BXEmPUwGFvpBaQLQ
5NEte7S7c9FsuUgE+/lFmGtlYpqTVffnCK3R5yaRTHqXTrFFRZGAHQpvBpe6cJaWd8NAlnmBe6KL
159HtO7lUPEiVz1UJ9H2y1bcAWUHGy4H8i4jZr9WSxvG3paKtDxbdnLUqeqVyHwnffGq0bnPYsO1
tcSN4/6gqcRPgDRx20JWY4y4HyEf23UAyvjAor6WH3VmIycE+NDjnX5H9uUJUG2TRwPDSwJsfmen
BIx0/m2hTKfVCbMtebQMcTfzeVQjlRoqZ07HGHCJO2rpP3Eqv6eF/SZT6Ys8lKKu3qa7AfULnUkN
TQ4e+zFCDmD1mY0FBAyOPTjtbPqNYiY/mqgQVY83dQNQB2oLaFKuHuaV0naLUkQ0dMi95Ci7FEjz
c7rT0jKIWkHhZFMtdM0Bg6OiycIHrB5Fys6s7e5s1vEDilSqqxvSt7msRVgqW1Ee8MLYpgW37Rrz
XZdIDEeLjNDKZw+EL+4EktkkG8Ap8xc0Lwi+qKvinwwcCi5kdUph9rIJN59I73hd29yhfClqt61K
/B9WfyGFi1eE0Yb00dydize6iw/ZmwTGIVT18cakr52rkSAJ6t4T4ftupPQA13EAhoj/wLbjnJ0C
Pnaa5l4Ls/6tjL8ZaHgM7XnIFm9IgOvTiuRtfbdLeezvuYiZDkBJsrZiqSFWoX3Jab7PanXqUtBG
GZ2IuWojc0OpHz0Thlq5BqptQC6CnfdaOitju6Op4Y2FclT6+BgDWHRUWn/KUt9GFnw7mGw5AUO0
YuytDF+Pe0W0dUH0vh61ELgJvp3dxxmgXTtTkJZu3T5oz7LJAGwBrfjblLZMSTwTI6xo+gK2iN9q
QwVRcVuRPyI4m6yjeBhiq9VCyd7nc+Mp3S5BTf72aW3qgd4eEGTwZliB/CoFtTu1t/WwzAviEaXd
OWYlCT7JptldCOGyG6ePADOIomQYS9ohSmsgktfmOZmiNzVLBOXWrXgL8mHsZ+E9jpYTFy/UbEZD
vQM5Cokee7BSa/PsTn3q1/KvXhNt42z5L+I66JsZKvkKgCdpszgzl6Q9V120jwYVpNRlrn6z+jom
bgt4taBoZ4pdyGWIv3z+w2E4Ad6MWxNxmHucO41daBq1zdDpnB8pLV/s2Hn/vAhgHKI+jr4dmjSc
Ac41zKXXMiuUFuOQ1OljNtaff/LbKIqiSolMcY3AScZFLqu2xmt8WDxUYH1jqV19ELnSlgHi77cY
vBhGOkzmBRdxr8lmnWDPxkBnOfsKbODnaLT3ZtfvoxSwh7dPbcttQdyLGQBs0zBgymtZVTYPGZHw
atBqOcgHlOB7muG/JIL+2Co/sTF7PMAxcwgoay6aj7RPMKg3gGcjV97yQRn302ybWOsxiP5cq30X
Og4IJ9JM0r0sn619Q3R1b0UA5OxmQxU43kYkQZVWA7wzqBFhGZyT92NVdstS4EGmLi7Ikj1NMva3
j3ZLBFCbQGuDPWpUTbnPaBnEsiRi6mFidokr0fxfooPY4LaQje/HcJAB4YEFeEZzf/391ILQaEp1
PWys+LfZql+1Gl2uSvp+W8ymLmwhHM1wlmszk70wyd4YbdIthR4i6XnsZ+nUfRpMB0kNdtvBIGAw
7CMUM65FSEVCbSDb6iEqvS+Z1od9SnI3S0vBl19f9PjkYMTGaUEYDu9aToExn3iyay1MF+l3mzua
V+XGPV5/gC3t859lrR7QG9slvf3P7TNcuzV2PaAj2sdAmFzVkW1FQmwxcUM26YPc3tMoeyBpEuTC
OL8lCGN6WPWF2WG7hLNt9NKkCAiFali1T6YZe7lxnuXHOu792wqtbQ9aACAeWRPeQauKa09Iu9Rm
qoValLuJvgSRNPlVWn06ebkWw6VIkQow2R7ruKAqW37RztzRZPl6W5O1eaMwg84GA/pm4z3c3VEA
Khd4PpoWRv2LKieYTWoEZ7W+6BlEHL4+XiBwVh4Ig2L6M6Z63J9pmwRq9CUq/tUmI2hzsNVFr5/X
BgkSmwJl1TP+EaJpkpx3iLZhNkhe1j6r4/ttAVsfHvEG6TIbH1uRvILkz06NbtJC4uSyOynDHXXo
9yHNjrflbHwWQF5hJRoj6oAt5YNbk/Rlu/StHlpZfbSd+WxXkQhXdkMXRpWJhharC6N+dh0OrAp4
v/kQo14iU9fKiZsREKsJ9643rj8UKS7kcFasktZwMoLUtQ8YLEO/p4d0r4P7vAaqgKiovhEBIAxA
IYAMQV2LL3c7cz/2GqnxtO5sH2WY5ZE2qG7RoTwSpRDkduu0kmn2Rxj7Yy7uBgr4h4zqXXdOu8Ir
l9Eryoe+0Tzc637plG6kCRrum9rBXWUNWfoaCrjK5dxq2rE798iRkihPvTRysNQ2Gbs4mQQTJRuO
i7sb6GsMuBTtEe6Cra3Ziixr6MIaXFm9bdLHTJL3RQIgznZMsbDei3Zzt6weczlo8isAsQfq+vV5
Emrkadrida9r41h5NJ7KZY+HV+4I3GvD9AHPC9WYgnjRs59ffDizb4bcySc9LPRfIwDZpFYJBhG7
+5bhY2QPJNQfgRUdg2spNGsx14ZR09D50h21Az1gYHcn72IPO1JC2JoNldChBQkYRnwQMFYIsEbe
FpNtL6GRZPm5bMEMlHbKfG/WmD+7HZw2RDFqS9CrgmwN1yCn19goPbi7Zxp2yTJJfmXlyh69rALj
1iWqFn8jDcIws8W2NPhTHOXZzke5wdIARcpAnKAlikvMTpCzbrgWajsfTANIjdAMvP5YTm2OgLzN
1TBrYk+ZX6VFc2P5fdAFL6kNG7+Swz0GopQqQJ8u1LAAXc7wT0K+3v44GzGJMQaibSpjiHpFKSbn
pM8bXI2hVBMNTI4TCkaeOsfDrxqrR6OnTgDY9Ni7wr6L7NwRHOPHrsxVjRjVPwAHYLULbEsy4KGu
zxHbeUtRIhUPmw5DM62fLP86S2APk5sPBy29d7qfQyQa6luFKk4ob5GxMdsSJpBDUtokaHtz3CmT
TUJ9MgCgYCr1r0Xuot3tk960GJw12lps7oU3zB5IyQTThEqImtkxoZWnpI7bVz8lbM7dlrRlMwhW
WM9BsxZflYuLiZkYjW2NCiByrMNgx8E8NYLvtuHTiBl4pqIXiIcqPxZZKhkhJYYxQhWbgSddUjtA
NBFtus/mrhA8B7ZMFBsN4DKARznIoq5NJJm0jGRFr4RZgS+mjyDNbrDoaw/kaxnrL5aVvBWdPnw+
jqDBBAYwxBBMkvFN1X7ChHFGOiWMiQTeO11P3CqviVcqolbCR5Jx5QPYEmI9Erx1wMyIi+xaQWcc
lYpqkcyoY1vDp2oMxFICUDHq6aOj5Dsp0UAnUqv6IAXZGA2d50RWXD5GPVjzjopTK2aA4J3k/zoy
Sc1DMXXmOZJJWR1TVUKZYojJDAiZaW6V+5pO4+toUh208eYyyC9aj3kdYAbGneUOIwBBA3AGRCLo
xZX5W5iSxB0KKh0GI8DzTlpJqqSLWSvhRMtXLdYOmIm6w2X4rJai2QKRKC42y3bkxMMEUUr/5kzo
lmS2W+j3CX37pJ8xldgbHHjTJuCIOMMEEGbfJGOqhKjpKkcMptBjJ03OX8QNUK4AgdTB2h2ah9fW
0XSoywwJvNnKXpxKcav6W1T+yGfdu63NlkuDoYcNOmOzEFf1tRxNb1srqQcWNYw7KWmfqKTcG3ok
GFHbCk5gR0ZlE/oA0o79GRe5FDGQkCoWvFmzE8A1f6e5KAPY6LXCny5EMPu4EGHTtqRDBBGss5sf
+t9sxsPaV0H2QzRmumVqBlZm2fsBtsBXIFVaRb3TtHKYG00UVFnX+2Oe7jo8HjyH1pp/+xutDg8W
Bw9i7HmQiJvkWrM5LsYuyio5zKYRYD5piqerRGaBXW8p9dGUQxfVQv+Ws7gsRSRJNWMGyXQNGtum
dKcC8Be6Rndpa79+XqULYbwT5ehaO9HozGFnk3swqL6DM0BwH64sG6eGkpwNUG146+oVnjXFODpE
mcOB3ltT7C79qylC72VnchXDIcNGq5t1hFEc4Q1BbqY5TzIZZ9b/W6LJBybdiJAgcgp3Lq193z0V
kmjecus7XcrkXKnQ0NTvsmUOi6JrM1fRh+JAO6oFtTpGPjAxjKfb32o9/sa0NBHvUALHbCu/1Drr
dV23ZMZJ+rJXPVIUUV0gJ+5SrEzlik/eGowsunlY/I7rvzD9S9HMNS6cOsfkLPDwccCgMvWa9tWo
BWnGlm8B0hudEXjWeoqqN40+661yRvM7L56VvnLeDHXuvgmOcP3RFMylo0uPJw4Ijw3uo+URBVZ9
rJGQ3NXnKTQOi0sPWukqgNvwFm8JSr9K7uzzJAyLm5JZ5suoPzSwflyfIDDPknKOKAnlJ60Pisdx
j1VXy6WYWJcfl7vime6zIA6NrwKNWfpy7RqYRMb7mbGGY3JM4zTOSlnvSr0l4bTTdkOIpol0YFPe
TNWEemMT3Ba4yhfx8S7lsXO4sBStraiOwEzCTh17r7SNXdfX6KF0obY0d8CnlT0FM1gCqUyLay2R
1oPYCU9qPKdwkV5LbYpitscJg5N5WbduZmJmcuhLV9NSQeq9EWn+0xnE1AmKEfzLPaoNeUidUTpP
rA7XN8FcNH5nt4d5an1kccFQo19pGoJuwNp6EDlZQ/L/iWWnfnGqbKdQ66aqP+dt7UVLHmiz6S66
/S0jQhTftcVAFlpseJWydg3fECqoPgF6FjWr7Nh8bXbTgY1oAkTIy32AuQjynk3FTIzOglQb3Fx8
YpqkeQ7KmGoO08hg68tWetBiXdoBoXDe1/AYgbzN7wfsbsw4okaBHs71QU6Y1ZCiKZ7DfKrK58oq
MECEwawDkdv0aFhNHwym+burqbHXK1V9ue0cG1GOkSRpMFE8+RGHrqUrTa3Ps6TTUJNOVdMdBrM4
3paw4QhXErhA3QCX1ZYlg4Y0K+5Sp941luxFThfcFiNShDtGlRZlteTYuiFt+dY09IHYIkrm9fgQ
SmSXh8VFktzu6l7KcFisFK179V2cAxDc9ikwzzA5BxS5aSeqSG/rhXYEoiXImXTu+PS8wcvPUWkY
mcVj0uVAmlF+3T66raILsiAFdwGuOsPic66lmkes5dg0HAfVj8wkHNPklBXNWz7a/6ZE7rymrr6P
c+wbtBDEke1DZROQDNgGjOGcBQ65ZktOBPvoA/l9XtzWWwY3+mo8KZ7qlomLttXvNBQtXq+rq+xb
XojlzjWOB9MZCmYvnr0fjiNQtAaXAFGV/v6L6iqEoXePFi1URHmLE9Y35uw4NSay02SQnjOtLM4z
/P4VLAetYDJ7y93YPhhuPLDwoT1z7dBzJEU9SH1hL43jyeV0yDNnl4t4r7aCJKgrgRcgsy/HV0O6
vMtVa8G4Y18l+cukRKZ5b+cZFgSSOinlQKYgkhEEyg1LuU6V+NdOao6Md5mEw7/ynX2HOVm/PA21
PyF56Nw+ROW12IsmddeaXgvl7nGMmsx1kc8kbIa3znhxlJ+jrLi2IXgGC5Xjij6tSSqkRZCDLZIa
gD37Zhc/yeiqfYsODFRqeQFcPWgwRIfKTO86T7nWj3O/LLFAmCYtJMxqd3mbHrpfetDu031y1se9
5g2eeOtu49lwLZNzh0aWh7pNZWRkfv06Q9n3ca98y5Em/ZO82m51tl6nl+GleHG+CiId0+ZaW2BO
IYkAsBXLPHncKWmOSxx0RUN4EMjYNUvOyPdIlpH3ml1WJ0GhOd1rnSQDsAn1BqRBDciDp305NZP2
P6R915LcOLDsFzGC3rzStW+O10gvjJG0Ar33X38TszfOdqMZjTM6uxHS0241wEKhUJWVuSu7LhQ9
YQYPwK9hFEaB0zK79TWq04ojBSIn+jhlvkXRyiTPk3AI5FLCZd/ZuYaZS/mU9rzm0u1Xp7xetE0G
GAJ4fBhvE5ahSaGS0wdyXGe2HhtQsBkjXuFtzQo6fxCXRE8E0Y+5L+ccI7dRofZBLS+R6ohGaCm+
nBbl+PUXPZJf0CICIQKUFLucWB6NtOzEPtCFMMMLolYTaB6H849RnKMvJxrXzwnm2dTVUDmNBjxf
ctN6rzLtITYTjh/cVoDRMaWSrRb66ni9sI4w6xU6jBou5OIoO/0ZU8t+5LQ/KMGkIXm24Kl2gX9l
F+P5qZt+HzaVMx6qr8+YMb+DOaipoClIB6wJZf23Ikf84xQQZLpZt+fxv4Uyt9WYWRWpShhQNyjM
ggLl27LVnnQHM5av0jcA91zNk9+1t8yLnsBh5iMf0F6jveWmsw3FcJsTHtZ/DlB9lC2ADlZfX55d
X2Ra2GDfF+LpGw30spE75TYkZrstke3Fk+34QcSuW27FO5IrNwD96P8ZZ86kMethD/aiKUgzO//Z
+TTFrH+ELgSQ2u+6jdmMN9BT8RKhlXwB8/cA1hgIirf90XQspMpcEIvDKHKksPJHMNHMFffyXokF
OKFACGGIlurz0GfQxXsRIuHAfjYZmmqbZrDHt/qJbi5995sg2MFLjnCnu1fCKXgSkDRjVAJvK5Px
3jGfW5SXEU4laZjRH5KV3RInxUM/VtI3iIjwqCFXlkh7eQArSRQaKTNPYqkvyiYSUGgYJ6HANM9c
t9DrGzseX/1tQRsC74AFoHaJRzHkwZh7ou5Ts13UukfZzbDJod+YOxUsHfOu2fAK2ivucWWK2UO5
LGIrlqo+IOY3sR89QdzNY7jlnLuVa/nKChMGyBSmo5k0sPIm78nWOJSv5gP6AdFT/T12s038877B
Fc9QcVWAuRoghFvwZ58vYOewrC5oxXCxk6TQ3YYYAP1Ipi0PBk/cYMUccBy4CFFAB0UN+4YbhKyC
3mHeBxZpHmpLdOcWA1ZonmvCXxxnylBEm6NorAFCe33M0hxmiq7og56QY91mGEHqE8WOkuUvmuZU
KRZEqMhU0BhlsvEGA6yAmWEPywZv4H72C6H5Xc3Lb722/HbgSQGtHC7EJ0p2ibIMVRG+Xhjg/kVh
CXoXGPPD2JwLjUfQuJKVAiLynwWWxlMy62YKLVigDDiLK9mgNN+Vj8u30A19Mwjtcad+s76XXyah
wHyVDgludHwxTHsDHcm0vFDTJZoB0ywdnewNBGJR+bjv8SvnGIkEEPgaiGPQK2JO2KxiAmcJl/As
dzIYmJKwd9Sw3zQmgPj/N0tM0ieXE4nkbqyDeQnmQXQM8UVseVWRlYv6ajlMEtZ0I1jg9RB0p/P8
QyfQ9B30St1qS/xTmsHAm8hcRQR6cphUhaZiIFGzEHpvipBGUw+9oDRjAPktR93LXoIXgm140J6h
d7NTbXhnecXlQZSAhACfTMMIErOTGaYim3Qu1WAGdZZl16mQuLKs9NyxOJrWsEujryHqHiZ0jBnn
kIE8kWOihWc8AezS0lB/icLWjtEkF5fkyYw7Tyqkg77oHmLZoxLLb/d9Zm2lIKFUFWwtQP9sDWiZ
MQlfxGV97oXwo50ghSXVM6cwsuYyqIiYwG5g1PsmG6hFFNJCaIMGeBRBe9jQHiypOFZztxXD+b2r
MZT3F4sCfEMCpSyA8xobioscjw+zrs+C0tlDfTC+jAVDwY5yTqDdTKll2Nl4FQmjKqUYgZu6R0h4
AnzNmRJeCxo6ZY4BHSJoClkH7BYgLbV8AYAcxcDdEpHEUaUie1VzLeZs1pop0C6iXYIYTCtL1+Fd
js1IKRK6Fk2307B2cm2y4/jl/if5/N+wno6hZxSsKP7wZnoFOBZVRUKjoPcUbnSnfaQabx1Yu2c3
/jUfBE5xc3VVYHwA3y8Gx9CcuV5VmDdauJAEIxMidJpMiEQnP8SYO7q+kl8AEIXpLQMofGDJmLsR
w1BRpqWSHMyP+Ue8HTf1CQWNVnOWDVU6hBzHVjyoxK4Kh7OfK0GR9khBm4uRZ9qav15gMsttLhuC
BIyquZFROIKIs0deiNM4scuLh2t576U1hUk5enlQ2rKDtTR/nqrRG4bIzYyTnpuOBIDKWL8XyoS7
82c7cFPU2y4iFXj+n5UqzNOwwMCL2hVEDuI/5uP8RzrWj+kP60n4SI8FwOjV0/DU/fOn3/Kyg1tq
LABJJJSDAMtFofWGmK+FpEAPNgcpqN7VRyvIz8OuCyqQAzyqu2UvCvt5F+2NB2l3/9OuuO6VWeYx
Q6ql0MollAIdBbq2/y5FJxXS1veNrG2qDBoRCuWjNFXMDbd0mAlX80EKIulB6TpnMF6a7BsZiC2T
Hw2vU7rqP5fmmONoYkRfLupGCjJAWHeFD6ljR81w9juwHnC9deVSQ6b63+KYHawSS8E4Iqw1AEcs
YAUayp3gDRCKKlWnscEM58u9f39D177apU3mPBqRUUvgSQcOUwU+Ms181VxclTdYtHKVYmUmmtq0
knpD6SmKjQJ4YgEs5JK9lFFtj61qS0kK+IByVAaOJ67v43/WmHtUzDWSWyLge335C/TYtsqD8/MM
MHdP1OEbyirAq0L3blajTQyets9KgL7aMPoLLoofRS5kZgmwXiDqKNRJva0RtA/D17HgjTV+zr0z
NxxlhcAlAGQHnpvUQy5MQQmDoJwDEGKhQpkm94gnOHLhV6Xb+tpjuCWvxVbZyL667Q8Q9asrJxbt
cnvfDamb3fsRzLnO20YhnYYfkezItkDDPt4JuIS48idr1w/FWgIFaaF1yWIhVSEUWkhxiIESQInd
yXCiK6/6aGysiltO+qzfsKtCdxS1JJoP3bAFdl2sobysip9oJ2mwCz96BrIrtvPt/A95hAjcPt70
JcQWCF4DpheeldRWfxr77pO+MPbzb/e3eTWgaSbGMvFMAK8UGz/VvhuB/pPEoM50W8lTZ7GIX6eD
O6aal5sBrkvHEkY7V7RncfryvA1uJjzEgXT9LDbozJUYRunS9uokBnL9JwN5Sw9QMmeBa/Hs0gR7
9rNO6EgLE7Uno+XXOmj5oQj+2fE706idOZrLsbl2WC9tMuFAh728KWDTPEHgpddt3SGedW622UE7
jb9kxYH63aGsPIUT6FYXK2HMUf0czmKTqUw1x1QgrRgI9S5uHzQxs0ERxNtS+vNZL4a3IClESKUz
gtcBYkjykgg6EdFvp10F5bBsQ9RhVbveoY3wqnPeEGtlbYuOFmFKEOIUJjsZM4Cppu0tYQk6P3zU
fOUQ+fFpITb0gTyQK9nQsckgHW3f/4q3EQizI0AnUqLcFcoGueySNDUr9TyKml/PL1EY4oaSPYAg
3WJQ/LZtfTXjyeLdus61VSbOq1M/hiAgxpWPsbqoyp20fu3SHhPZvHLEra9cW2LC/FBPkqKlBmDT
3WiLYDcAkNu2hIhzGG5vemoGmF8UBzAbxjZEtERANQ4+FBTzQ95rh0QN7Vw1HbwAXxHjOb65un30
ZYbGF+AgbB1inOR+TEAJEJA59kbjp9Kf26S35YxTCljdPAwuY7wJMfNGNYcyVcygHcA7IspdK1Td
rMUJr9svv/6weRdmmOBFongA7Q/MDJPmGniSWCAYWgr/vqevLAbDnPQFBqJVQPWZ8xwOdWuUswCu
MhK3tkIKb076wTZ0gXOpU+e9DhzSlSFmORoe1V2W4lJPh+whTKXXYY7/ub+WFQe4MsGE3okyo/Yl
Jl/KWjRtzSwG4GDD2Z5CJdkPicKj/ltdEupNFP2GaZSbovKYGh3pDDFYeqR9qmzLPDLo1a/znwW2
qNxnUMG2Uqyo0ors2BlmF+SzTjbLkuecs7q6GMouhTovkNHs6clGWVraWBaDUajsJTyIEa+0u24B
sQA4Mbwy2CJNh5d+mwxwNSB8BFGx+4U3FbRShIeT0XDz/03Qn3CRvgoTWBO6DiaqzKl2lT9tZQE9
NEcBB+5m8Do0CrN/jF35TW2c6eG+9/GWR7/lhe0Ft6WAsrIYqIvsyEQDmwrnMlwJp2DIAlQBWDcM
o7JN0GmU9UxQYaEb+7M5xF6t6GctBxNZYoBJSOg4EWh1RUhZJYBKkLF+7vbFilqIuMX6pCCVqU0/
CutNWi/u1zcN3SbU1FCaAAUIvYgvTUTdPKgQngqW8EMq8YSfcs6tsALVA28KiG/g2YD/3tQGxQT4
HKUQaRLYe1SJmLK0is9gAPCLDU9jb+3AAqGH+wfvJ8AtmfWoPfiLhHkWg1kCpY824/Ek2h2PnviW
fxFzzxdmWLXXaV4qU5kXES1BN/6YPd1J9+YDEP+bKXLyh+kEzL93/0ut7+N/S2OVX6dBNtIQnM6f
c1DDrt4Tb/iULGzO3YkXWlfeJtcrZK4L0LOl1STC2rzvdulecPA62es+yh5utOGsbO2jWfhgIFNA
tnIjNAsJUZJkob4gpyVPFkpWjuL3m3QjP1upne700la8ZM+r7q6dLqrnhtonSp8Qp2NcnyzA1KoG
ZuaX2m4lXx0jjuuvxAvM3mG4hg5k66j0X1voSrGtcwnrQhoxJXaFc+CmpiBgjqAe059abpB9Kc/y
l+FU6CdcmGUC4WTkYiZk1hKE2DQxsc38+yzyyDlXdg8z5igeobsARiF2jDeOMqnXWmkJxtmIMWKe
P2qlzquerjgG3hz0uaPDOW7q/dNihXLUN/hExg71W1sSBVtP3znuR12ZyYxo0Q3hAvmkgjr/9Wdq
8yIMxVSZQabaezF0gJtD4/Wu4uRAtfDmBVb2DSGQziRREbKbO2Q0rEwjUEENaiuCxKMIyLQZ/uSs
iNYmmRVdGmHDUxWloxTWw4RH2+KLXuZDJT0mTvfNgh7M7IsuNAy31StKC9krL06tOD0AWFRmCa9F
HGrmWJlCO/fNDH6IQj6O47ABWYRHMPTcaa4ESgLOSle+HSrrAF5htBs3mEVT0ov7aza0OJxkDbjb
rtt1rezFy2uZL1CDaA6qkj4rDcZbrNhewHA8TeqhSb+ugwOJBnBuUIYrQERu5r37OK/liGCzq+Rj
TKzfQvkbom+ehpKKHgLxpQnuqPupYbpE5n3otc3Guw5DimDRBCSUue7yLspSGYr0QXYMUbKiQiwF
tNwtp/Pqnb5rPMqz83XdM1zll1Nv7C1bRPXQZAvQznp5rqa3qmjtSn6+/2lXDopJh9vA1AKmkRvE
mTInc1pW1hCQ0nISZdm3mc5Bba/sHqU0hBovUP2UoO/aeVK5sdTIGoegDePfszqf1SrbVvH0QGLD
xbgvx1nXVnRpjjkZ6RLmGL+dBzwoJbszn6ueQxC0Ei6pDCCoE8HAgUcRDQsXhyEUUf42F2MI4rTa
xVZX2VbTbfNqeLn/adbtoN8Dnnoq/EMXemEnAgQ7nQtpCOqlA3G4gYkTud6B6fLrU6IUVQO+o88H
BWhnrg0ZUK+wwiJVg0H5DV6vOeJCRumeX0dKjE3RqX9Ah5B4sDAoAfqkYi1IElBDk7u4mTuqtuD8
21KuHsWfvJr37dZRZhbkG3gIYcycne8IRxVYslkfg1KqPW3p/V7vPPwX3v0vtPIQA/8VxjtQWjAA
Qv5E7l58In1uB2ApJNhpxvZbsZRa6MRDBpXUoRHRYxYkI3kS00yQngo0pn90TfghVOFOrbup/hDR
GSoPYwJf2+pkaWo71kTyBIH0sXGtvm4e7//c25MBGBq+AAYSqZo0G08GOS+sBTotZ0rfZ9dJEtvY
Jue+kZWtBxgCTHdwWKD5bvLnrM3FUR/CM2TltlY3+yXwuBIpOVvPM8MEFTMkGKMEme65bSRMe/3K
ITdTCTzQz22pBcwpkD2AI6EIjJmD65MBLU09UqakBw8YuJmzRAHsIm4Xuxjz17TXeZ3elTY2lUwH
DgJwXGRIbHF7yOMhB2/LGGAYvjoOR2Ob7tXRESovxWkpd6Kba1uqVS8+3f9qK65xaZgFDTRqVgtg
KsK4cfm9h7hNiFbYfQvSbbZ0tTYWG1A3ZEzjkq5tp6NHMdb28GL5wlNzKLaj3x4lr3HkA7Dr8Bfl
O8f4SgCCdTq8SXkFMWV2/SHHeGjQwSwxFeWOHjRg/Pofy2tdOjNUPPKzsxXvlGUQboPlAhD5G4HK
LNeEIRXMAYIc3wr9R5PvQ96879p2AphLqS0QuDEzd70ibZpFRZpEmJhwvjTVL8CeUXfFQdS2xhI5
Bfl2fw/XzgKm80BGg+kR9LIYXAmA4r24yPIQ5HmY2VrTfLQ5AQ0fkPcCRrDuG1vzx0tjzJVUi+VY
x6M6BHP2S56/dTwCjZVnvox0jj4XKQr9hnJ2KIpmKqG/ihtpwI2Ue5IdudVW28ANuck6zQ+Z6+/K
GM2QLq4JI59BUR0BY4/J1327AUfXJtqKW96bYKWLBDw9ntnoWtFrie1aSVVcSrnY97AzeuUTbQSG
0KdUP6FbnVMHhcN7O659qEuTTByWElUcB6i1BaL8Ayl5CYLv+57AXRTj6GkrAEkB+qUgb2x10x21
bf6KiQifvPTu6MqgzhC4RH9rvn65Krrqiw9WCYVlTenYB+my66Y/6HzYQvOgTl9HP15/MBpHLuyQ
NJtmbcbaSPczKRq7BKjn/vbdJt/XFpiXWxYn0WL0+D6RcJpLEFKXBsQbajduEf8EXt9U5m0c4+kQ
8UvwGIc5jCrFtr4xnvWNbjoxUDyZLZ5SbwKLxeAYG2Ezoq+Z+8o+PWqblo4N0SlKHr5oLRBffkjm
Ahf0KTFlMNkAz4oJyvmRti9mngLI5+Qce74vrTDvQ+gTNcawwEp4ip+0Y+2AI2Rvfjc8OVDfVRvq
T+bu1yb20o2404F8oD15y5VP1UZww9w2PYwIazZXamAt7ACrDNoUHdAxjPdce1dXFrNoxJ8fg2xb
VPpGX/X50y+rIeA/MwZzMcw5afNM6fqg6IizFJ1b9JxW5EohGF58YYK5DtqqT6qpg4nWU9COR+3I
9AEX9hTHPIjb0JkfYx6V3XrcubDJRLYMdbcG1KyIAX/UxwpPfgXvlhDz7yboxN7+ffHz3i0rJAPX
C2WCXSioSa7k+GTJLtxo22HbeBMFAHB11lYvwMstZUJcbBkFiUpYGvz0TFtIwyepDY2n/CGz1WN4
sZdMnBN6HR3LBHtpaU8RmjrK70n4fT/QrZTSsXUARlMKU/H2zddUmA+ZGuAIJkXezuADtMWYeNlS
neYw7WwyNq8kWmK3NySnspaHRuGxcK+76cVPYIIttDFCa6oxVwRMl4zp9H5DkdPC21y7+U5zZLt4
Fb7Obna9bCbitu0w1q2GZetKb8cgXJQ0Xvlv5evh5a6CsA9ARhV503UcCXspLnqSgQqoi7wxNR+s
zNxLwvTz/hdcM6NgggPTFah43MyVtguKtguwmUESjod00v8x9QxTOCHkQ/7GEIpeKtqMVELhej1d
I2bQGxDqoOssdwkLaAxK9Z/ZqD/u25FWAjCoS1FXoIOVGugIrw31KV6pYtNWgbhRfoUbyy8JUjKz
snW3dXUbummH2I1Owm4M+EDwle3EuwBz5Rh0Q9+RVSyJZgI1lCKCY+TtYa6jk9bVW9GIONW9lRv/
ygwTR0LMvFhJQ3C06+hgGdNj0/4eom2uZK/3d3PlmrkyxHihmLaRoYcxQqMWOYb6Xiyc8shaBLmy
wBzfZI5IqUZZH8Sq6EbCuF9UcH7rqa832rsljg9KvZh2qVmbLE1exII7XLe6xE+FRcowc5O/J3EZ
KmMidIH6qO6zh/ocH1Iv8outtElfMPLRnVpOE2utgoUaMxV1/Nckc8uB0rI2Qy3sAnmT7YYjqOPR
YwXUzas84TR54rFxxG2/bfz7H3PVOS/MMvfcbBZZr8r4mDKIU+PvllDaQ/h1qj9QF14YYVxTmCG0
2DQ4ASD6cxRCNmki7dNC9VuLVwnkfTnGOfFgEMa2xJczcu1FndTXueCNkawetIvVMN7ZpZM09TFM
zJp1aoXizQRr6jAPG9ka3L/5OgiPtIOG7j4Tt7pZromwwCn09iOZQlsrf1fx21/YoKhkJKcy/mRs
9JNgFSDE6IJlPotjB1GE0m4r3tW1FoIx74MaHu0NqzeV4FkR2xK4X3qkUHk+lva4Rw/aG8FkZDnS
Zmns7BxtiVM+VyceVHWtnIeyMJ2IATT+llOaVqEVgNs6DDdAr/04bpQtRZoPe20zuhrGf6J9v9V2
9zd2zRUvjLLpeC+1MRmEqQukcrC1+lcUcyL+6p7SKSpQoGOuHuQB19eaHqKujRlquMdp+YXq5HF0
uqN4Kk+T6Ye/o2/h8/Q2PFWP8zY5qbwpgbXloVeholetQ7uXLWJDRn1UY63ogiirkMc9ZMv3+/u3
eg1cWGDburXcDWQwqo5Cm8EuEe/1HTZyA1TGiVuxoeGVeTmCpPh/VsNWy7OqUENFg61oN7mCXQW5
YzmjL3nFnk+wtRrsL60xwV4U0TNeLFjrfmV4X0CR+DX2wCFwjP607uwOj9UPEvRbHn2STKM5u0o0
ylAOBRwOPUbmrItSG9ZNlMGur2+K3ewBdnIytrWjj7blCW/CqT8m22Sb+pZLfmou/nzm/YgVv0FW
aaHJKUP6DI27a6ddwlnuBUziBWaX2FH9nAs8RemVOw2YWEAoQMBICW2ZY0HmWh/BINoGRXiCzJkz
6085qh73vXN1GRdGmFsghcZ9HYViGxiVaM9JYvcF79pcIdbBrCxVPgE1swUFUea1bYWpSGJlbGkX
Qt+Ye90ZT+XTspO2wll1iz8L1fu1I0/NbaSvb7NPKV+KR8vlTRms7ejlD2H8lUDuolxG/JBiOmTm
o6kcOx5ed2UUiC4WkGAQrKNSwuboM0SmRD3uWryDqx05NMH4h9KKtZvEz51wa2zI9+Gs7KMtmLBB
qcMbAlorM1zZZypUpjpgZnJpW5wNI9D3wy5/TAFSB5CzPmp7zZlqO9uoT/e9aC2EX1llTkMtleGo
WLBaHKejOjmobHxfoJ0Cdj8EAuOt8MRDcprt7JEfhla+qoUOF+4PqN7cPicTA2DyodebYJoit4/+
iGPizTqnSb8W69D7BQ5RB/sGmhZMzAEKOx+seK5B19g7ltZsNdAs6y3QTeURmKrt0oOXQDy2+WhP
uWnrGbH7qfRJ3rpiFzphorxXvCG9lR6YgjY7nfBAbxSUyUyI0AdrsZJZK4PmfcZwJeSzCWThnBLT
Osnb4pjvuo+92Pbf6p8SB7e7UvCBbQtCzzQAojfFpNwg9ydKZkolSrOan3r1a16CPHl0JU/caokn
8irPK2Pk1wZpKLsobrfGokaJBIO056a4iQuyQ3q5YTjCjR6Nnfb7vlPfJsjUHsggoEgFcQ2dsVdN
Y1yFDewZxlPSjB+msOk74ScxX+7bWTmyFAaFywwuTBG3zOGppHiCMHlYBfPGqN3eI1sZY/io7sa7
cJvl7vKmo7tTbzlmb29RKgQE9n/0o/E3+wF7dYEssyCXaFlJvu7E3nQIXcNpXdXPfRKoHBj22jKv
7DH7KSWSGJqJUgbQ9jqrjrKNfBPlz3Sn7SkLNaUc4uGKuTaZAxLWcxWCiIuucfSa33JqY1re0x7T
l2irHptN6I3feC2slTSdbiw6w2Dgo9PrzH0HdseyqHKxDETNHj1zX3zvAuWQvsZ4IJS78iVBaAjy
gKdQvnZAKDEVMFFop+KqZUJU3oldl9VjiavH+GX4lFBS8xqPHsluU2y4AGD6wa7TMEqEBelGpGGY
TGYRmKk2S6EQ99QenLa1AePDbDfAMZDXBjcLpnxcboJLz8KNTcDRKfcB+JPZHgR6g10egwA/aCGP
YWc7yRfs3Ev3EWiDpsbRTumOqnWBPNeB3D1v9nN1xYBHAnqPxwJ4H65DUNyHWaE1ehEUwsfQHlTx
mXMmb7vw2NILA8wZyVpwY5oEBqDvCX3HE5ANZxCnaIfpAFnMwHzu3qaPeXByP/YjTldkZXEK3BV3
qW7iXzYMGfW0xNokFwDhG06Emw0QPk62ufIWArEJalH4A6u84eZoVCJ0bVYWuDTI1gLJEySmdsm2
QFrAPYY0m2NcBUBnQJMwOYxBPFZY1CiSUR4jUqAUJf9Jt2SP2+m9dyUHxHe+8ML5civRVKG9FjoV
jAFw1jXMQY1kHJQcmE59Ez1QQHK3NRxlszj175TLUL0WZK7sMZ7SzVMPOWwjRwsLnVErgsZK4S9b
/aH1jU1e2UZml668/RsoNDjcUFQ3oKUDDvPPH3ZxDWdTNialIXeBtWDWspBIti2iqOJklLfOCCs4
CeBI1KDWylKqGSPe5WY0dMAoFhba8kIvvyx9HcacW/D2koccnkSFXDDPDuQLdaKL1ah1YqWFprSB
RkzdK8r2rBrhrtLE0zT3PHWfNWPQw6OU3wge6EtcG6tLsM9mCpRITXmYbHMYcrup+l9ZHr1kCXHv
e+RtWgx2GIwUgEEINCaorVwbUzFPvUjj0pyteLDsspSesjz51QDu//VDTXloMLhDgYvYSebJoTWR
mAGPKweD5NLxMVoKM2t3Qgeez/Cx8sDCBCn9B2BmSDywt45KimkslCrCrZM89J75g5yjB+XYp3YB
7kJX36nP+S59KZ7S77WPbY593tN/5bVz/ROYR3MUNmFeh/gJ83449l5qk8LWve6YHtoN8eKTuFOJ
W+4yr9kQn9vTvY1r19aZa95KpVivdVinOY3qgDLPNcHYamAyC8SDu/tetNKDhDVIhVE6KnxllvYS
7qpWoVlGqDmam8XVHaGzuwBMra62iQ5mBZz6X0Tua5tMbNOjoZ9LBTYpmKp8gvY6EE4yFeEEwIEH
JqbbdX1NUGPAoYF3Gu86dpS3t4bEVPMGaGjrnJrAzJrNQ7R8KER3wy707m/n54ANaw0C0ai762AD
AAv09akED6WeGhP9ePtsp2+qXQrpGVdUwYyF19tTlzjSj+gt/AVlsbKyn2eb9wtuAyvi6cUPYA6r
PtVirVDfJQkYO0hjE41DpLzyVL42wUSeuezQHKEnVN6Ym+alBrsdEJLQNnXKozj7E5L9fRzZ4dPX
6zvUsA5UOMiNwevLxNd+zrQxy+E3nfyPWE5OqT/FMxdAdhvFr60wp5+Y1qgJDZan4p4nB22r/Ywf
jbN2ynd6bNd+7goPhoKAcN91Vm582AXbF0gDMfMJTcRr1yH91Al5S2jgE1FTGs+fuCCgLPT3yqNJ
L0ipA27CveovF1aZCzKOKiItcxSBbIxsuwBTcLPkY3CbggBFN/WjeY+6HW8qeHWPL6wyiTa4xAUr
V7FWdSFuCpm1Smtttey3qsR5ln6OPdycyAtTTLDR1JQgfYkjJFLhRnxNt8uh3sde9Y0CgoS97Hde
/NLuagTXfltumyPKD9+4Zbu1oA42HZkmBxgEYcNsboy92ohpRMnHvVOMLm28MTaye642vIbObWIA
P0KiCgobPN9uhoeh8Tr3OYTSgmSx7Fl5XjD1DYVonruurug/M2zfKDdbSNssSQSaoGJn+PFedfVg
QfJNWep4V/Kql14YY85GoQ76KAswloQfRfpe8QhVbp+dV3vGpomjVebV2OD/r6J+TRG3FPr2v0BR
3b4i6K2AbE2BLCMSU+Z66DA5ORILfh/trMB6p+3zaVtUXu8DJOCpixu93o8qKxsHzg9ITYJIEH+z
szqRAD1gM25IQATihCMAdyrvTUv3njlglikhKqNUiOcYC/QmapcMkpxB1CyRn5XwsZPyTWSJsZNi
4q/qkbvIlTuIw7kUl8NYWRxIwkoogbAr5uywEAz7sfwJExbfT1VCAkP5RxbepOR9id5nbiNlJY2A
GQh54/IBQTjLey6DuG/OS0s4j4oJajY4uv4wQYCsXWQMwPJIW1YKW0h+IWCFKWgZ9V82C7bqromN
EIf43yQw9+rULje627vk4d9uCnrgf1HxoeM+QHYA4A5tInZKtM8GOWtETTgDNwnloMXRCjuJbNBs
/igpab+Lh2ezyV4r3hvjdndhGPY++fJR62YwoQB5NXVdxRAjE37E04cGCVataly9etfCp6+eCB0S
8yhnATqG+Sb2RCSaWbWG0WpBSvQNmWpHGL7OiguCV0pqjK+HeT/WV0SJWGnaGfXZajvRS8PWtcg0
2XOkyXan9C8hdvj+om5jPrhJwISO1ydVYGIHgUqr7Wehi9ugDjtftKJDR+KTPi7OfTO3Zw2JLQab
8B5EUxQUudcpSpHIE97sRX0WZ2TPljDbtSGcFIAHtE7iRK4Vl8DYiEE7Pxg3xOv92lbfZpgrl2s1
mEpIexZAMy2ZnTRvECKxh0jgRJGV7AtLwzsIvg+5AXjGtbnYFIYp7hU1ELb1H+GXdOzx1OswHeP0
3yfH2sw7NLtThyeIufLhgEoA3ANMzdhTtp04ignp4mSowJpEdpYgu0oR+iRp/fsfbs0MggmIuMB7
Dcdn8q0FE6eWnhVVQHo8ZTPNt5qfpsXL6lat4HBBXoU27tmSRJe0DSh4SBXI0ruYtN4COlVL4lR0
VoygpAMcJrCKoA1nC3HSUvf9kqplkMk2wZdpjFMRTZw3DnXk6zsNZxd3NLjjcZBRNb32BkuPoMEl
DmWwmK2PLpzXd5qTVkGvhzuhf60kXsC/XZUpgqQHfwCLA4pJJkuVJ0vIC3Opz2lSGa+DEou7KZGA
PJiUiYPHkW8zt2tb9Ldc1MSENiLjiOfrWbWElyidvVYFRL3u/THVN1I9PIRWdRRMjFqkD0spefXc
ulmGMQS5cfRcOALgS8UW3CZ7Q8PnlKHMlcX1vs+/7rX0h+JQAlig3Ja4NFIBVdA09bmus3OlYWy/
GsJj0sS/7p+O27AGO3TSFU1mXA0sYFmQI7mBTuYUzJZ+nEZjD46fHVmU5zpOebC820wTtuDAVGic
Sj8zcUbENFwTqaQ6W2NooGwXK9uynk4NIb5hjgioJfknHqrfkObkYUFWl3lhmvrFxXcfTbU2yihu
gizPdjHJnCLGfHUG1GbNe+/cpp10lZhwphIdNGG6NqXFad9KjawGXSKhfCaTQxI3nNLVqg0NBwbK
N5hrFJkzqjetPID+uDyPDQT5Ok8wqi+HGgospyOMYFnE9cpkJUu8RHirYzY5zaHvoKrzFn/LTtbH
X6aUujbEOEVW1FmM2tQYCGEn2GmDlpA4FpyYthZiLlfDfH5zFuVEaTsIEmTi4OqtZtjKkn6YVsJZ
zZqfIWnFrCTl6L8Rex0SowKTrgLCRiGF+jwmYCrN1i2gBtIvX2vYtwtLjAuMQ2gkoFyAzp6RWU4L
3lavS2TiD+mcevdjxAoeArbwsBbB7IEOkEFXfXF6yGT2RDbT8JyPik+iGdN3o3RYhPEwLcsjULEK
FECaxzbNvFaatkJiHopk+BuPBJkJrj+UbG+ES2stI+g85JiWlyXXtIQ/TZTupbTifMHb3AtrRS6J
wV3azDCZ44sQ2MxlSMKzUbYouuvd45TUT+3Q24lSuEVTb+5v7qprXthjbr9KkwXo9MJer1R2qPw/
0r6rR3JcafYXCRBF2VdJ5bq71N7MvAg9Tt5QXvr1N9gLnK1iCcVv9j6dAwy2s0glk8nMyIhA7x4H
RzacvxYvThclXHtapiRF0cdhoGR56k40C1paSxxy3QZFxdnQ9Uu6QKdvkr4gihOo9UOv/MyjP9c3
6jIv4f0yDPrb6K/C8wWHX2jDEkVLoDgztt8iTG/HVZL7bU4PsTH/NGLwSlGSzRKvW1vVqVX+q05c
f8kUFXJmX+5QbdvqleBBf31d/PCc51vn6xJKykXSGHa4pKCaoMVH6IyfMyjWq3x4N+kkOciSLRSp
C0Avllb2kIdB6ei1q9CWeLqteEwjr8lQ+SDJ3E1EZd71Ba55+MkWimwGThRB7rTEFrKy8hjBjIT1
Gre9ZG0yK0KIx/ySUlc93I9pL2kKuOX4TEnhXl/KWnCAVA8qmcjJeDn+3BsYGBUBMrCdAHIGHqhB
6GbIVC92lDcrrSpXsaV91dVlgW1MRWIMPjoxP8sAmzB6PAWCXLsL512k/S6Wp/+yqH9NCNE9i2On
gpAJ37nSn4x4l2uJN2T7ejzO2d9LeMLbT9YjnGIlNkmnLliPpk0HW2Gdi/qVBNAo2zPxzIILqF1q
2AgVMAs7jjvYQRKOf40pwUq+LnrghJDo8chxEhn0YmLapFhOAMqCRzvKHuJw/rz+ZVYXcmKC//uJ
CW1xFDKPcDdSP+pZ0Dnvefh23cRqfDsxIXz8fCxbPDOwVxN04VE5rOPf1w2stMzO90n44ktvD+GI
zkBQ/DEf1bd6S39Mqpu/W16dgyNcu6tvulfFd15kiiOrS8NMIRgV8bK5wD+AZ0jDKLSBpZnNnhXO
USuJJFlY/UAnJoRkISv0ZUhaHWTuduouQ+xqJojIK4mVlbBNUErDS5BAKwCFu3M3yPtpVM3ctgPS
FnuWVdW+a5nu9ZZyl40T9dRJdTaq1slgqSs3E+rKYMxDFUBF0iqsDmyijsNyisMz9oh2IMeHePTw
UTmW5IZYqUABy8Sl6vCdALoTLZUDYM622dtB9MbnSKrHDBMP8b214fMdxTP4RD1Q+cisrrxHz6wK
J7ipuljRVFjVd8keitGq6xRumh+z19R2i9doR2/Iptrmj6g30+GxNXYy4OiKBMT5woUT3s1VzzQN
PyE8hjvtu34z/nGeJ39CCS7ekqf2aD/Ue+cYPXDocbxjoRtuORNP56lu+R8E4vBrHM4/Cu00zGUI
jtb2qdKqZmMHZdw80FF5mpJI8nLVVP5HhHyH82NzZiF0gS444SID9f2Qf+sx7LTFw5VX/q6VWH2j
ZsaOpNN76ndt0+r3eUnn2DMMSCcsCnh0bwxWm0en0cM/GsZHqlvam0a2ndlssDeo/tgvi1UbEciJ
SdNinH0ijWulvVN7faQnv+IpN9pNRaee7sJptke3mcGY4ttJblX3URzqn+NYkWSHGsGQdS6eipPi
RUDrEEzfjG13gKxS9UNREn32SkAunptxmiYf+qVmdJi1OQNJLFgVxy1kaa3eB8FHngV5pbcEVyrJ
N3SiKG24mdWE5Sa0IMS0dXpbif4Y6VLeOrWTpXtGnTk7hFYUFR5IDUMoBaOACqyEGUPIPWq1lAU1
+ugU4wBtDSRcNM/lN9rNeexFmhVHz3PKlvxoGawsjtDScapthbSc3XUZwNL7Sa3r3oWiXZ+6Kcjy
gBrua+e3mZjK5LVmW4KFW4vJp6YCKOamSV6qHkCVoF2DEOgMEiqqgT4TT6KQeBYAbMsW77XaeK5t
vDv3SIBiy0sNtdbwXFKT6pHGit29m0oU/k6admp+VOEwf1ZZXo13ehWycEu7DLyjbQwFzp2e8dlT
u0jNxbO0sUdjvkFtetcpdjvvaG0Vgwf+c9Y/GlZcWOBR7rvmmA2RVoVe3xZWVrtlVHTLnbOYZeqO
qtNpHjjZh86bQNlYbJUiUvNjn1pLs1GAKdb8shiWYWeQ0kj3VjiHDJF8zBP1bnSsQdmqNM+XG/AF
gQNhbImG6tSkZJAKG2qUrRJ1aj2qWGbpdRFIs14oaOIiN3OmXj8otTH+GJ20hrwIM1i7iVsWgcY1
YmqzxdjQFPr5otDFSzoLD5cZQ7jOzTQXDTCVBUu7u6FC6rwfHaUuD3ECFj+PlN1INlHTJG/OoEHR
PQKSUfOqIh7ibzWN5t8kbKaHSZ0MAvmGwcr4NdE8KktHyYvZZ/RYEy2yIV4B1lfnBlrZVun1ZC4z
cILOBTh8woUSv4ASjIpNiWvUOqu4P1p1b1YP40CsbGclS2gcTdLHP0r8o76JYbjZdCyvx48hrVm9
1RMl1Dy7VJ18m89dYe7AEVQRL1sqCKAMapUsW5JNrbXNYtUMoYpih6FfKlE/BIsxVN/TNlfrTZW1
zaMWD2Hq06rIPnqdVrdROqmfjZnSV3sZk853RmKNe6dstGUz11HReMUCkScuQ98l2SPN9XHbz00I
clAnonRvZKbGHlLdbv7g0kHOGy9VPG/bJNUsP07MRPZqWLlHUULjYr0o6OJlLOajpjXk2WRYQWlZ
n4Uag6AuYS8FpuaLIZLkcysvFMQDXKEIsfSyD1E0psKivLMCpQgx+x/WP1H5+rB6c09751HTZTRG
q2v7154jvIgQoNBf4faSKbmtjPk4VvoHvOS1X2QJ90oaBMZqCH4DWwZqTLEDV6TRoo1aBThSlX6v
dfXbVM0PS9RnHgRYGlfr0sfWqn9cT19XkkgkJeB8RUUI6HERtaDZnT31tmMGis3lzB9SQ9b+WLUA
DViMyAA4Z4svvEiPR50WNiyU4yEFdUheyhggZSb4Rzx5R5QpjaYmMcwAV4abab8AxHCvb9NK0x5U
1VyTDPzKX2CVcxNGCLhuGTlG8A9rIPPa12Jn+82GZyu4DDblqyZp/K7AZcHyzXUCwOKGR7lItUwj
3UnMNrMDZT9tzT/ahtwCw8V2rQcOJ4+TDrdQq1S7TfWi+ekmB6mBJIVc2dizXyC8bfII9PFZHdkB
mxNcjfkedPj76zu78sQ4MyEED5JoRlxZWKRhVH5XOi7BtaHm9ea6mRU6svPNFMpQtOM6fzq346o3
7Wd02x4d+1HxzLvk2Gwo5pgYCLGch+RP6jl+vlk+h2NzTJ7bvcxbV9JyTp4NQSnILaHhLoaU2ena
CTVktB4IkJVIRLZFmTSuEieYh1uGxSszNfNGzIK7OLoyapG1bwqPAmEkGFmhVCQcFiOuIdeABlVA
F+1AC+exbqKH65u99t5BDRsE8ogswJWLeEdUDfLYgjpNANXsHXurgtZjnu0XCrCHNljPUuj7gqvv
70GkHFGDRyQg7ZwkTNjZmfVGiJzZCrRiZ2bUVa2dM9aSM7HWYz2zInR06lk3nASN8sD8PnyQj+FO
f1XeKwwFPJg+Z3dqX9pf+ta64Wieyq937FbWgls7M6frFN4xi4IhemvAL7CXeV8S87NczCOu/dfr
n/Gr5Cw8Zc5WSs+DHjWWuQSRvxVwhffuBZmmW9zam/Q7JoE94PdvxsCuwIoA6L4PlYyd/dFhdOUl
vmX38lnhVb89+bj830+CfLLMs9k0+DEaRKgU87GJZCNOMgt8208s9ESLkahiW9FAcLNpZ9eyUvHa
NXK2o8LhA0FXRgGwsYJqM3y0GO/bYuaCcTDKLzXy20N5UzlgPpAdjLWsCX1pPGQQBEEAKJiNcCCR
TFtWwHJl9AsGOpCxU59IX2wx0fVArcyQnBL+Fy9cB80SXBB4PV2QyRvNoqhQ4rCCyPgorV2XMTcl
x36RoctWvxliGWDVYOPXxfzFrvGGqTDmHFgT9VmfPbC+k+CHVk8bwCwYWAG85kLIXh8VrW7oAhMW
2LoLt6+/QxLbv37W1j3jxIrgfArAzB3qYFYQHwZQ0+TucpfdJMfiI/3Utly0uPZKTzZ3uvqVTowK
fhFr5oA3K5amm/NuTOYbokN5ptaoH2eNKVniihMCYYnBTxtNLo5VOj9eGqrVZd1TI9AmkATndZ5u
DZoNwCwpm5CqoduWpJR8u1WbmKvFdYuhAvzPuU3Ws7FHxcII8rr9nXf9Q6mPzFu64RYEKI8VKO4k
i1xxFvD8IBkEkzBcReSkwUA/7bW5MYI6+bSTB9I/Dankdl35aDCBRBTBUINbChlTskQNYXVrBA6N
P9uwjnwMtn4MMV7LiR1JSvR8g4RzjAOMoVJOLw3qOOGjzTVKQlasGkFIk9hbbHo07UQGnFndNAwm
QrYHcjAAT59/pTGNyFigoBZMVvhAMnDAGJM/LIukzrxmBjBiIIoxyMcNnZsxK7w+0qjQA6W9ycvZ
CycH3G6/rx/ktQ07NSKsRbHThaYljGgo/xsl5sXjWvIYWXMAvKVM/jnwLhCxK3GstkMCnFyQQjPY
jXpchO0SHjqCayREpeb6glaepVxp/H/WhF1L4xSydVqkBxVoX0j+adRbJcf8NnvF4dr3hcze6lc6
sSdsIFumkhl1rEPK8qBOL1Fcuvkgo0xfMYI4BG05wH+4SJqQ2SDMZSZwTFoQVpFrYUhlVn7MMtnv
S1eAThPPgCGlBE49caZpLuNwnIsYCNoi3CnK9EBQNb3+cS7j2xeTEh+3RR0M+OBzl1aTTsuYNTb3
mIW9t0YCWHLykhrpXTrnT2oPWN11e5f7BlcASgb9YaD3sIPn9qrctEcFHbV7oweYtdarZkcLQ/My
K5fpdF56OXjaNAgtgKBEpReAdSXPWpuGfXNvZxpwMNGyG2x9DCpOcl9F6sv1ha3Q7XIGD974RuEe
3U7hfWgbbM4bGrL7GsymVfOLQqMs0vI7mv+JMW43NzhkTuN3QItdt7ziJdhH3QTzF8wCg3S+pSxM
VTY2rLlHhpu8LZNqPVWZJYPhrGCc8LlwJ/0jSwuy03MzxAm7HJLWDSb7ugOoUDZcmcp55OTzED2Q
xIy1b3dqTHAT2qHOVXFj1pwGSNuPYJu5IWn0hnqmpE294pEITeDNwFA7/z/CSQYwXqddpeHFoZc+
QSk+7X0bZCHXP9JKegbCin/G5sGjCjz5+fZBg97CWCRj0AKEZFmLroVvYWZ/cBPPeFR7b9RcTqg9
/T1B7bld4f5NtTZFSwR2Af92relXXqNFJtP3XXmvn1vhYebk5YM6BGRZEliBuhwUI8neQe/hFi0U
YzNsVFRDakyGDKMra2F/fZ3z9OLcsJDLMJsljbrAMC+rGVsI0kPepMXcHjjgd/1eNhK9dtZOv6Jw
yM06b50+rNm9hXFPrWM41s8SR7m8Ls9WJGKQOLhrRP2dYdxs0PzuZdxBRfS4WK591220reY3j81r
+kp+ywUYLkwDmAtlJY7NRdXw4ohnBLOXKk1BsBIW25SymyXKN1UBH+2MXTWYrsZMybm4OH0c3Aq5
Ra5ojzekCKZf9DYmWgUwvRody+h7Y1QYC5OAWy/HPAUjgpPk6Hb2fQFyHCiwVyDJ2hRvHUYtu9Id
nplXeORp4bOenLHgkLpheCQedv443ko76jyYnLmr8EsE/ylNGrOS0/Sg1/XQBtMh2yzv2W7ypg2Y
XdTbv+Z1ObNHxUwvwix2b6GxdB/mk1tqjzO6PhJ/vQjV3ARnPwFHADBSYia0sDZEMxdMQPFdCkoe
3TP2/e8E9Y9deDc0rrYNwZXjsh+O5MK9HKf/MowXDNo4DuoEwh3BWKpMKC6DAM1nb+kv6pPbaM8+
F7/cYoIWenq1iYls4LIxE+dzuifJwlddF3MmfHwSs0HisEliTXkHTpvyviEg7sJgdNB/H1Gl+LI9
kKPxpcwgq8RcRjy+7BOzwnVPo5CSpHJKjImqnuaZnvMjfHC8ycPo4QsiUrq7vs6LDBH2kHpydB0v
xYjThlpRxEluz+X9grfVmCwvXW79sLX+j5LTZVegHyzzKG3lkHB7/BWk8kGe88uk6kA3Hi74sM4z
SaCUBT604bbe1G/VL/ob88OyD7kS9oD9xfwrkgrLvADXFONUpEYCTL2+w7yL25Tu8iPs/PCFBGD1
RXum8NOb+b1/d8C27vjXt/fiRsH2nhoXPmdVVgspugG0Uri7EkT5VJYBrFrgHF2cC4aPfp9vp5no
C5owrLy3uuYusg0fyuiSRaw5JVCd+PvAnkNhUEzrjcwyxsWhBWir+jee15j+4LV3y4aPfCtyfid+
toU4ysnwHXAhoKxwQbPW2nFqjjYpMAKretk+v+fKRNYOdEQ7GVfeSnzDnBfqJaB8BneVOPxn1ZOS
gMK3uG9sJahKzwDiBJgGVBokB+2SWgYy8tD4wvUPv4eOlJCJJhllCphPivvoU78pQ3fZgr3qOHsZ
WFBi/yeouRvbYwfyqYPqX9apuyR7EawLjkiWCfTBJaz32U32Vh+KDbQFX8rZte9z06Ve6ma+lM9m
xTfPlsxj7EneWNZJkegdjJZ3aeiqn/bvHGQh9QaagtOGbkLbTW9kRmU2hfASaWk3Knyb2+h9aO6q
OZQEsDWPsTCDyDnq8NgVUWJ6g8ZbN5r5feQMxyXd1frkKsbwPLCn67Fj5QaCOMm/hgSHwQVEl0aH
oT6r3xa8ctVp9pJke93K5dMFnnFqRvCMKGuzHjTIOchHsvxGVTaap2/ao3kAR1xne8YftfXLx9KT
PQLXPtSpXcE5yOBMoDqy8vtxBH0Mi7xYNpIhXZrgC1ZqtClRsINon04f5g3xu+f22EG3Zqccs2VL
8XAJN7LG/CUV3teOOsi1UYJDbUd4Li1lYmm5YuS4caK9+ZsTuetgy6Wf2q1MlWF9E/81JeS+hLaY
Ncyxwqr9ZYQPUfrtunespWHwjn8NCNeLak6xkUMmF9pGJu5P7XPclc/pM/o1rPKaPVfljn5qt8q3
wu//L7Jcq4Hr5AeIJSyqF0lqLHAT7ZFgrrjxC8RLZcP8ZfSzdv/FLyrlAVs/ev9btXgrRCicZQvF
qhuC+ZBiuVtC5a2L9Y/ru3v5sD73lK9e8kmA7EpzsGPjy1Po1qp93fQWl6e3pjv7nsJcc9+9gnNY
FiRl6xNCC5KJWrcZNnVquj9lNIPmp+wPwJLILr2VZA9Q169qILReiciLBxKEMQ8dLBDcBCCkgrZY
t1cmt/fx3bbj7V8T4PD9PDEnHHh9NpQ5mrAugy1/jF697ePecVNU9r3rX2713J0YEo54O8fomDZw
EJp+h8aBxzIiuWZkFoSTXcbDAIA2LADo6VsMKq/ZX9PQQ/tRhcQyUixqoMgtLMKqTQA4U5rdEwyM
fCq56dvmAApzY5G1JC4XA2oFzC6aEGS3HCAwzhOBeK5sZutdds/MrvPqqHqeDCoDYX0V2c7TxjMr
Ii9RHTGlzwGIw/ObblnrLgdjT95DvDC+96/OlkCV7Z+z5eyKX69DUIDQy8a30/eysHxZTuWymng0
YnSY963E2n5UYxyBjlhw5w8+5/qpPOdJ96EFt51vZRRGa7uLwi3q4CAeueQ14ZrTdmKo6b0TVU92
Zz1qi4zf8jJgYCEEZOC4zaCmIZ7jMExmw5w6mAAidh6PdvwaazKgqMyIcHoHzZozJ+vTex3dAi38
bdJ6U6ayWu2aFcQIzgMDZtCLNt+UW2xxSpLcG+aPsXloi9TvpWKaK6kHuq/ID4FxAgv3BcBBW2x1
jFJFCRp/+qncZ60bg4fbhtpjk7vxE4PIm5w69nKeAmxMJ1ZFQZLOSgqtqmG13Ux++a14ivbgPSwe
8d2e3M41e1f7Zh9A9+BroFbP7mPoFFjUzUp3VPCQkxEwrpTmzn+PUMQp+rQzjTCEGMQunMHmXOx+
mAUmXKzb8GB51aHBGJSzoxueRuSb5Lk56jaAXzJtT9nXEHN2WlY5KDWwLzwjq7cOCJT86PU9OSi7
bhdnLqQ1pcXAy7rD+dqFO1avSFVGPWyCcQHy5i75EYEPId4rTz8nb/bpZgGD6Ufmh092vF1kZYFL
AQHBFXjQOEktGHB3Q8W+lty327wF26b5u3me9rx2BupEMrvtof/V1q7xu9lJqy48ogux+MwT+Sk8
Md+1jhaZzteXp9sMsNTv7BVJY/8KUSOP3ox38d7e5zfFvXIgw0a2+Stp6/nmC6Ek1MsKXGtY/eyZ
u8JE9v9d8wB136L/PQ97A9Tp4Mh8VFVX3ZuL/3/gqOaf92IDwILBNdpXBBzsoVZjpcMGhMcZXK7J
pjhCwOY4+6mLtGQvfeBfZlpY8Yk9YcVG0w6ob8AeqP+ifb4tdvVtabgzJsigHx3Mstt2JXdFPxIp
EMA66JRfNGCNuMfk5AyDRtnfVeXkDU2yj6vabwccqOUpN16dOYjzBwdMmlnujhoo6LraY8s2Tpz9
3+ZjFJ10ig43B/PgJ527Wz6aZtaOHUo4OpjuMHPkDpYlg3Ze3rMwgtkiDfM+6KCIYBeQioWJFtZK
QEvITYJNGmzcnYxo6/J6OjciJGV0rHrSd1iJwb5ZuJeS8H6QZn6rK8GsIW6/Ndk2s00ap1CwEmB3
bkaSbyeZbPrKMpCSoGoIyTYU1kSsLcYXhnqIVFCOlO0B0x+gkquXn8yuf/71h4cdNCegU4BivSil
BBEnWtfjGAZoyxOjcGkrwzTwg3N+kEGahcIxME4c5yRWyM2i6kPVAPvHoKdu19fuEvauiStzsmXY
a5kp4Qz3UdnZZgGCgiJSvCkGza1GvFYvNz2VNM1WHAAFLArkCXQPUfoXXheZ1haxMmBR2cie42j+
htF+mS7y2mp06Onx1gIsiSjvplUmJUxAfNB0FnnQpzjbEr1W3q04izfRaJQff+8KDkISx3mi1Sge
TwVMVBXKf2DIoGm8rdJk2MZtXEneZSt1XBDTQdQOxHTwB3AQnYeaFqS59QD5XmR29s7+XPb1nizg
6Z484kEaQ3N5VSn1rMRvAXOWxvm1XUUFGUgQzrSmi0SNbRl1WT5i5lrb8UJyd+Bagf9oMuuO6+zG
g7ZX5KXcy+sMqz4xK6QToVoX40gWvuoJDxrmRYavYMAEjdVdzVznQZaz8TgnHrtTg0ICYVpTM3ad
ysfXI7eABNOI7pvBJtdhCiZXB++vnQfnwDJAFK6DC0zEvxQLy2pHB1G4mU3aQbOnYl/r7bK5bmUl
KuKiBGEV+u/gTRW7qQo0RlpgyK0AWsIvKdPv9DE+0Krf/v+ZET5WVDWZlpPcCnIKVvc6c9P2TYsl
RlYqc2jq60g5IJulWhcJgE0Lc2kGWNF36qZR/JLdtBXGOPQvjRgnOkSqrxJPSlW64hmIWnjvfvHp
IuyfH8DOrEraNxEfO4BGzIe9eGnt8saCelhujJs+dOlnBQnG8VZWsl45e7CMiImZOHRpRcpGDJ+m
ZZWGZgDRCl9Pf1IDLcOocPXs70MZV1sA5TlYVnBXCvWSISlKJ4kUM9DjaNNgPt+U7eLlBcApgdF+
RVsU5BAiz1MK58s0RcPkPTAThHwqtWQ8jd8g5+cXclcgkuWUx2iTiIA5DNu0XTdgzr1v2T2rMt8K
FzeqZ09ZgJdzKjC9Vofrbn/55kC55WtKkRNtQzTu3DGWWY1ZF1MrUDP1dxS/F3j3uWFW+LRuXAL6
qsLqWnfsW8mVsLKXqI4A/YWECiyCIoW0ScbZyWoMGZCu32v9Me+o5KxdujwvJP1rgUfnk9dUlsSY
xWBYWUXudQw1W/MTbd6JyYVwSwlJ5Epif25MiB7mVJjgYyc418dla95QH9yhj3g6H1q/v9Pu9H19
DAPpvcYBhoK/gIVRh/AmQiOml4S8t1CStBybAtM1qvpkht180O2Z3dY62ShKaPhW3Wb3GWRPXAqd
XF8vcO6uu8+Kx3KmFLT0wNONd41w43SZriT2HGMKBuVSAJgt9UYPG/D+90X/jWEsd6PFM3RxWA1i
5OumV2IpALPgNgE7HsZHqVggrc2GLOHYwHVvkn0bP9PWG26ZP0BsK2t3+WMaeXXlSUEu2sqmn5gV
K6Z2obCiXGA2PWSmywnyTX/c1p/ODVftlBYF1r7xqTnhgLKqwlxEAnN5W/xoyl8NZveVqr/vFNOf
xsZXACzKh9mL2lKC7b+M3PiiGDZyeD8O8UiwXJUqKkAM3zZVk8fept7cFB4ra7yvnO7h+sdcCQdn
tvimnxxWPtvkLHZiBXOm+zogWfbfXw98NZhpwmbigSXC6uwhTVu1wvWAoLBZlhcgliUOuRJwzizw
s3KyBmUxVSMKMfed149l02ysEQys9Fuk/prDSZJ6XSZF56sRLjsCji9baflq2t+gSXBL9dGZ6P76
R1l1AJCbg0QMaZcpvuIq9BsGWppmMBRk2uUmcE1gIVDcnHaPZffXFFxctROkb2CSgYLmRZ5nRvYc
9hBoCPTxe69FB3Mctk7LJNnk6kcyrC9hNzBCihC5pkyLOAIJZ8Ccd6t9rMLqxsjf57l1WxZLPtKq
LZA3AP0OsNGFtMSQOkBtQRExSOqfA27yZa5/xmXiKpDvDh1ZjX71a/1rTYxLelYWSWwh0QqXY912
Hg1TAnIpCNDm5ud1x1g9rSemxMhQLLHiqMgmwyrZhMx4KotZcnuvrwbEkHiW8vakcLUZOuurNgf/
wFhrT1qUuFbS3ibx4s6lKflMq2cJo9sqRrgNA7bOz23XpklqMZhyJshkl6UXMQyMDrYkPKxuGqdM
dwA4u9SWyEEnbLfZhNOU6G5Wl5hLf/sPnwVEl5w3BOUJMR0ISV/XbdKbAeZ6vcl+xhiiZA2Xg9o4
pAbgeboF6nykqsJ9r5qRkmvhgBh3qJ7GDZhVYjTauTCV5sVee8xrn3cpLOi59x/WTo8hOCZ75a5s
JA8TGn/NA/gpKjOGUzsl6kBo0BaTy2hQqrJS+IrzgZMUnS4uR2DANc49okzYQHoDf7rJCw/QlF3J
iNf14GpqZW/olRhhQAgRzwo8klD0Ey4+vFgGLalyGkASwLltMDU8udncaUGeme0G/D7smU7GPEp8
/nIPOXYPqRPehCqEM4TvqIzELkFKrgVROd9XYOUtC1l5+XITz03wfz+5DtMERHFLn2iBAu2WSffG
Eow8Ye712ct1t5cZEkJFroNrLptiDewLmQemJH9KjFs1ajZl1Ei27TJUnK9JuOKbzNLBlIU1lTqo
XRiQJ81db8kqHpdvMlhBSguVQhQaLzgXCug6s7o2SRB1834gxZFFUJBmlo4kz0Gl3mG3eh+B8KGO
ZEC9FXc0cd8jEBLMHiD2nn+0qiwVs4htLdAisOnNT2WbuU70PJJHEJZe/2yXLgjK339NiVMdVahl
ZagY3AUp6J32cy7t511+LkxuoNSCuQ3gCS7kfNTWSVGiDcEbB0zscCifp3fzYX5IDmlAIQQedW7V
udJX2eXCDANcrzoiCBRwLgb6+lmvc/RbrGDAS3B8Mt45mM1CB7EM2EP8mP6WWrz8amiZIRLiJYhi
3IUsBmZJ8cKuvgbdl21z0Daob94ut80eCst36ZO5zTfzbfgkHTVa2V9EYoRJFB0xwmUIJ6/JwxzF
ZVSz0BLZmPPL3D2ES3VU+4Z5jgNltFjP97qCdxF9rDLmTeH0i43xvMEUohepnf+3HoUZV4pLAWPp
HDklRBxFy6vFBGI8gDqOW5itH5HwcN3Eyk6fmRBWDBkAOo0O3kRdTu4GA4SAYDG3NrnDHtDXmrap
JePhvoxuBsqFqAdBngxzVuJdhAorOP1aguFnzIyAR4+U7ZZqkIpKfl1f2uVTHq0gDZhum3NqQrb3
/OinaDP0UHzVg2KOHwgjLi2KIA6fq6i8VVnqNdYsiaaXFjH3isFxuC5oEAFxOrdoV3MSTxnTAisx
dkNr/AFXnupVqYmJVKiwtb3yo8gnWQ6zFl1xOFGvACzfQgf03Con6lu0WSFoFjqxi9LCnrFsnxgG
c7PcBAlZ9d2ek6exXmQ1r9X1nlgWEs2+QSG0mnDpar3zcwBPJagfl4PaOfu4H79nBlEBqmgdyS5/
5a/nVSJsM/5jRELwwYJE6HzBWZfO5rLYJACuT/MaZv3UB/o8lfVb2dvPNVMepsW8zY1yQ5b0vp7h
XLGRMnca2PN1F1sp2eBmw1AUClZI7S/IsA2jp2acUoKOyOzNGw7viSCS3rmlSzx7D2KfvcQi31Nx
8acWhcVbYzoUSw6L06Ba90Vu/I71eHbNJSs8e2mfKm1qfKAESi/Rpvukz3QUqwZ9k5QTeC4r2Wle
cwHeMIHoFMGDUJw+w+SgopEKso0Zzy5LB8gahfV+ahtggrAgBzommeK2mhZKYuNlGMHOowwP5lGg
4y8kRma8cjS1WEigqIoXWz/tITks4V0n42q4DJDndvjleJL1tSiDlmo94QsXxY9BhVRtAshO9qjm
3+NOhpXif+zi46KIiKo5XjwXg8oowhlNroQkCLv+R8HYFrX19+sOtLpvoNDAnBc6Xfhi5+sB6agx
91ApDObylk0VKvGTp2HuSZcUwFb37cSO4KdgQgWuGY/TwB5iSImy8aHo++ciJi9F1By7MvzrVgO+
04k9IQqSpsHFjj5RUKbpQxsB1BMtzmcF6jS8sKdPRQ2Z10/F0/XdvKQE4DNDeFUBcYkuCnLb8+1M
Z2s0awuxKBqMTdvXt9TOAGNT2I6GM6hwU38c4gOOKJhJNUk9cwVgem5cTG47PBgHQDaDecqflmx+
0NMuMPr6ExyQhZtVbJeiYesZhRK7qKM/2Vm3nXrjr/mV+B2LhyvPD8FnownXQNhUThiVGgFzFPhG
JudgR8Xn9X1eOxinJoRTmICIw25mRL3Mst6HJNslaF+4/8UGMhN8UBB+i5w54cDKLFKwm8nc3ZW2
cVMk0bfrJlZwA3yr/rUhfLE50ZKi4uvQGKKkk7K3kDbbUdUid3DUz5qS+zwywTho5DpXu4qg52Ek
XtEAKB0b5Hm0os005t9Rm70ZWHKo8xmEslOeSe7YtShx8jvFKJHqiZ2bMBhE6Oay5dEMY5flqmf9
vSzLl/NA+Bh5Pp95FXKmVFUzbdBnEhSdelchNrhLTl6vb/vqaiBmg54tBt8NUTbFGpNeYTyGO0v5
QnNmuA0hG2dpvsc6VOWvG1sLfAgH/zMmRIRe0dV4bgkJBhw0p4s81Yo3HSRhlj/lUPyX73RiTPCn
BVOL9VDjFmSD5TUjBsDR3EznEOIpMua71XUBwcNferh1RQZfizgxGSBdEUQFGvoIe/fE6rwsSyzf
aAooRVNtc30nVz8b5IeQ1+oYsxPTacepTZwMuEY5Fm8TpR+1Pj4bTZi7JJR+NpkxvvyTe36O+q5d
KNhxyirycpLdlGUwNf+PtOvasVvXkl8kQFTWq6SdOqiTO9gvgt1tK2cqfv0Ue+bCW5SwOe0LnIcD
GOi1SS2SK9Sqst0o+pfIhT0YICMB69hqkDaO5NjQClgC65MfNnPk5DS5jTvIXFa24MLZCs9Q8sPX
IqiBIDdZrkouQLoeTT3x59EEqSlYoRz0vz+sDvJBAw2cSAHdfx1pL5e/3DqPxjV3ZpZ7/MFjTmq5
hNlQbqHaaY0Q1ajTB6ueTpcNbX413BqgDwW6YEWkP4/9PNkRhf9DjNeRxnDAKUgnJ5Wku940RODP
zXWdmeOOW5uCSJvqDVItqqpOPfU3dYiwukyId3ld24aQIoNy2YIgL1v3mTcGoHFvk6YlPs1Lx5I+
5ip2aCEIXrY3768RzuVn2krSYGM1cm2Vjk2oTwt0KiHpczt0ySi4F0VL4u7FcWzbOoEOgB/JxAuy
azWovNwqBRu3GSiA7+o/G8d9IUgMJFZTsTX1vwz7Luu/jJlk9QQoQwBbAlArPxRYa0MlGW2OtKPP
ftc5YGmh3ooYu7Y+DHsKGcZwo1FdaMpcJloBr54xlJFJbhlVriTp7iQKSLY+yrklZelnqTxh3m+o
sBxjMJ1uiD5GO3rs81Hgatt2EFUx0hmUYrjPYjeFCVxMTHw11J+NCTOVGTSWKPkXM8jFEZGjyLRq
uTa2Zk6ZjI2L8zZ1IStwrUbJjVyZ8T84s60yNWSQca07obXRjH3TJIi8c0RuUuEUVub1nei+2XAE
QKdtHVhW0CCg6LH8PCAKrCGv0cp+ZBkokoEaI0NRoc9/DEEluEk3Dg4CIyZAgwsHXUPOEyD0MNI6
qmTfzpmMdP4+dNPD5UttI4JYmODyhKGTC2mIqOwXkNV1MM77BuXRV1lVjvpIALYJzF+XDW543cIg
W/PZLTpVadr3USOjQzlA6cSIb6GB8JhV1bfLdrYSsU+RUOSAwGfB/5aGkK3HkUZr2Vd643YKshup
CI51aD1p6qBDQDfaJzS/K5s4duxmfFcLDUymVPq69y9+BXfD1r3SlPJYyj70awF1u53kVysW9SA2
9xR6qP9ZKneSlRqKGkQuZL8jD6XeeoP2Pkb57vKGCozwQFyt67AMGyuhkFrqZaeyXtvx/bKNz/CR
K7acbxcPIW2nbBqyFCtRDhpYAcixCbx02I3H8NbGiA7FretM1RVjhBEsT2iaO2yZZJdqgAYHiHxH
sGF9y4/5Q3wVeJonv8+TkzwyrSfDdERcvhsDYWAD/fv1NO4I1lHdSWqENYMmaz9giD4/KAl0nkAO
CamAbq/D+DG/s6odlk0EJaHNK+bMOHccY7v6P+NWdQ0ULdrCom7fVj12sT7mWGcn3m5LswbMSwaW
rTlJjil73a11orshhhKK0zzkT8VvUfte+DW5YK0FAa4+2thUuu8wcjl7zRPAgfS1D9z4FD0yhvfk
IXkurf1lD97aT+DI8SzIqAKsumS9og1Bn2CxcQC9naZrTSeNY9HdtmWFpecGKHJAdMLz/kRlLxH0
DmaoWnSWm8vH8EiOEQDehgR32UlX2S58ErnKxgUAKZ9PzksDjxIPiVAajRK9TGdfIfFO7fH1TBC2
KaLplI306NzMZ3XvzF3Q+LbKNM5nn2gfAY0g6RvucxMfDOKZinmYmu+Xv9jmshA3gFsB4R1ajUv3
DIckkqM8mv1ZVe/SptyFBG7ZBuRw2c7WOTARnmDkGKNqBnxjacgYhka2wengk8zFlQbAqpdgPKX1
csXLfNlr3Fg8YMsuj+WFaoLTCHAgkDUxIQ3OaJOTWW4bfDS5pZ4c10d1nACwIwczAeFDrFzH44s1
5XeE6kcjB4djMXiDLSI02GBeWf4M7hnsO6mgJMVHjezci2gPEiCC1PBRG4qDVip70t8liKdpDinj
XkiTtQ7Zlta59zELQzstdOa5B9OJH819cj8cglN1bThg2fCtfXZV3Io4Kzfu9YVVPs83Uqok2gCr
+h0eFOtPfkxTx0ic4pf9HPn0KvymgecgBc2TSxLH/Ljsbmu3Xlrn0v2861F0brDjMT58G2qeRMBV
B/Wvr5tB5QmVNcB3zTUbn1S1tmWkEyB0HwjsnGR4DPWvUsWC6ObcBrsNz24Eq5M6Cb2LyZ+y0NEg
9BIPbi5SC1hfqUCzYcIIs7qQSF+Rc9eN2gNxUU1+aJvXhZGg0hz9w16dm+A+yWhE0RzQYvJzFTd1
1kDRTtuPIqShaCFcHINXqdD0FlbsIMeIQNnuJ9mYvMuffetEnS+Fi1nIYIxW3ZcTwJm/7UQ/Stmf
oZl2pBM1ALbc2AJPKQipQDKPC2z57VNo5kWFim+vR8+zPl93GkqbqSDs3NyyMyPcloFpK5u1OZn8
tEq9cErQu5x2lzdsYx14ryEcBN53PDb8gJlh98kcIxOA8Erk9MqzbvZgRBUUQjaMKLjpUVVEIx5t
H+6ea3TQ8adjOfh5eZ1DX9iej6VpOl9eyecoCAp7oMxbzTmmSQPyRMno/a57VAFnjueXMRZEpRvu
pWAgAKKyAIjh/9hCz0783EChD+yNsAHRbPOPFvwuMag8dCLw9MaHV3HWTXR28UiiCLK0M851rE2m
1ftDeorTlyj/umOpiAPBNIKRfCDOudeXEgVK0naLdbSAsKLpDgjVlwNOzC0iwQXbOnA7K5rJhiql
kdhx72f0bWw6N4lEAdnmJv21wPedZHmSdClKej8xgR8YK1+auqfLPrVlgklboayiAkfCh5ZAxldz
kZDOV20wj4JWNhH1QzeawujdE+wV+uiYZeI/hZ4b5ZyFQ+cX3RsZX5vpT5G+Tip1u9fAdF8i8nZ5
SRtnUQXji6xD6BIROn9x5eiaKYE8dn4Uzg5tgMOZiENzEdCIeRAX3zFQnoJJEhD7E35eXIPowgxV
3N5nXuCgxKY6WgA+EyDjZIeEWn6AJurXS2AAcSHzYENRbDaMO55gu+hwYdqdH2SZP3SZR1vDw5C3
o4gYzjeXZzKYKKqUwHFxcWOLN2w0K3w1DFncBUWFhEPKoaGnl9fIKq8xyS7SfN74bgCoAZ6mAJPN
ME3LK0Eaaq3P2qkD3LC7TlXpKYzrgzYmX7+q2YgQWDgZUAZJwdJMUM5g5LBatoWKA11eJ69bTzZF
gffGRboww60GoxpKmnVNh/45prSLFCKtjdbtZsjN7jHX9njZ5zeybjjG2arYzzm7twsZT6mVdJ0P
pdPKciWQyUpvbV7376ESKL/6bgLtSNNrWuqWVqkr16oWBLVX5myWZE6CWT7EamSBpsQKQ/nJom30
YlGgl17CCSKPX3/JNPSecTODRxtT31xsEaq51qhd3GHoGwqJ/WuDScIaee3lTdn6BBqydIZ23iBz
601taNEloz4wGa4lA+tPc/DXd149fFy2tFHyhB0bqFRMJuOs6NyCunzukthqgTe5S2eITWb79EAe
pAisRrknTi43bm3QgNtIKpkay4rio0jrqbClRPWzyXYN+3tkvlxe0MZZXBjg3Cm10XHJzUj1w+mO
yE818PBD6162sfF5DDwKOPFgqQF7A3cQy7FV46oJFB8SwKWjtcptoI4UWg3RXVXFAlmrrTx4YY07
jzFo/GKrthXUwuhJvmWg7dGdXfrYHEQE4hubh/tLx/w/cMrAAvKmSDVC6xYLA+mA6mRTdatMGXFS
Lf11eQc37uiFIe4rSXIzyHkAQ6McFV4mNSYwp8H3VlLv2mqEZHReCr7ZRinFXJjk4qqEVgCMoKWF
bWx/gmegf4qxk9nr6A5eAEWPCt4umtf5LJVwT+3CKPcW6XFkFRCfV3zyPseO6oH59LsEFaLZ6d2q
BsVIstNMp3q2XPVO/X55j9nfXtlG2wnEtdDZWonxzlptp0GOkQmpspyoLL3CeDPSX2MFZEncuETS
dpcNbhwLMOr8Nch91FntchtkyhhCUed9Kf2G/sZeaw9NpAqux62VgY+XXR8omaJRs3wy0K8b0pQA
nx2aGMAbx+IqbTKgPSTpCImkO1Wtj7pSfru8uq2zcWaU72XkLZ7epoHRPqyeKtM+9OoMJi7R3NUG
tAzHD7SM0FMkaIDznDCkmOKw0kLFj27CF4a6uDf3+S7xAs84FcfxKvL7l+iI8t+VmJBma42IzgCz
Rx0a7BjcF8xzPTK6HhNLRtIOu0BubqKxv+ppKhrz2lol2BUABoJKNFrJ/JzXGIZjHbbABDExGEbm
aSYuzjz9pYeOcgpPMQpdrLgJwqHwqN6PIuWxjXcIuH4M+iBCRC7ET4hUTaGlXRkCfi2BwzAYd3IQ
fv04LExwZx/g9pRQRZL9EUgnM/9hNuBpjC0nl0SWNj7bwhJ3HoLJHvKZWVLmW12njpL+yKffl91/
43DbSE5QJcCkqIqca3nmKlD8S1Ujy4CNRY4GxLScJ75FfgGxdPwHS+AaQbUbQN9VzbuypDJmI0U+
NEVvW0g8VCC9qWXr2JlfP9KAaBOMjMIBAADg9s1uDDWP9V72gSp8qmiwqwJzFxqCsH1r5xAuoriC
rAtVfC5aaKkSYb4okf15KNwRV4ijR1GKj6TcF90oeFg3jC2iae6Vy0sg8AqJdj4K815JfwRm74Wj
4cjk5+WvtHGAFoY4744H3ahnpe/8XilOZmHcgqpfcIA23FpTCSa4cBkiVuTTb1utDUC+086vZnob
lOW1CmJjHezJl1ciMsOtJI2zQp7CAmnVdLLpwxxWgGjFgvBja7vO18K52mhnBpAhGfKGTD/Yafkk
hUTgZ5vrQP75eaUiouc+fVCqBkZJks6n0l4rQF02z+4o/9NHwTdBLg+g/IqwKQabA+SEYUXXXywp
2eVB7EqdiJhtY7tA22KgBgZmRuQK3HaFJI4iu89wd6q/4vE6JyJSAvZRueAIxULoqoLOGaOsn1np
WdYpa2FKaabPgGblN4SmMVquwS6SM9UdJiI5/Sz/hOjr/rKrrZdlYUl498DTBDQgD03P7KhpKiOS
/UAxYKMsrixQKwlcbYMgd2mF3zytT0iO0Qm//KNdTTvVS3eMyqvdK+/hPXqGkEmQ/mVhOlJVlKqh
y86jjnpZRWZXTrPfZaYzaTcqyF/+YevOLHDvT1FYxSyNyuxLoXxoVUzYBwW4Gy8bWd+e2Dl0c/C6
gOh7NX0+U6o0uHJmX21u48yvNfU+TUNXylrByMf6rMIQWNrZ7WZByZD9kDP3S8zSBFtAPfsWxeRk
brxXcpE6UtoL3tJtX0C6DTQYJK1RWVwaUiGgbs20xIdRgIcu57Q6xvFguVlYRYcE4cmp1W1vQFjS
j9TTB7m8rSq528fGOB30PJcPA8C4pznKasEWbJ0FcEki+EOyiTYN+/ezLahtfVT7VELPKRsUT9ay
zlFDoFUuf9GtjUYYAW5F1G/Xb0iVpFFHKmx0TVUQ2b61UoaE4duXjRAV1zcSTFSUwNCwXAo6Be1Q
DNrkN2S81TFE44D41SNB9fYPdhgBK2AHTA+YLfZsy9qxT00rmmAn04ZDqDYVyBQp2BRNEZ/AxsfB
A/LXEuefcZBB6iru0XZs28HprPw9TuYfl1ezZYPRdYD0BkSNq8tQb/MgqUO0t8ohhjojHhNwl89/
Lhv5BPIuL3pQWHxiXlizYFV3jhsMWY6YnvLrnXFod71nXWm600KVww130+DUvykYpPMTYiT9MO+y
3pNOIn6+DScEGwij08As+pqwKgmqNOslCSIFgGm/NXksH0c97r5Z+KCCatHKFCA+eNPAhoJYc41M
kUHUYcetDfq6lp7GCARMfb5r1efLu7q6JxFesPFGPKHQE1w1RkLQPXRGPoDSR4N+fZruCvqnAbS9
iOzTZUsbToJqN2psiJ6Z6jH3ltUl9C5KHUcrC4rM6cKsPmB5lgAtsHFNopoAgD7gCFD5Ab/F8mSZ
tWnXcSxRP7ux70av+g6SCc/c0d34U78KXXR4hXz665UBPo2GJMvzMVjIR7ehnOO/XKF+WI9uTV7N
r1dCmQEQUOOSRYLD30pGlpQYrp0pWHdAkm88lCApsqVR4HBbWwd+PRnlaiT0rAG73DotKIoGU3wt
WCXGfQyRAnqaT0zXEZKyjBs/KneghRc0e9kfXZ5qJG6MkBoDAtDc5uNDYMNrQwY8FhR7DMaWHlQQ
+4jroSs/x4UBgRNU4RUZsDn+mY7CHAyzUtb4GHI46H3ojsrPDlyFdTAIHurVucVaEBSCl0OXAbri
QaylMkd5mes1gF6JO0e/7HrYo6F0+TCtJ+5Z0xoFXhBjsOPEn6YsAEyOpFYMLT6yNyHBmz5XrxSf
iekZYy5BRADCHr7FZ4I9cBUh8cVcPbJsLiVRgahE/pbHd9Kgg+8XBBEgKDW0P3QqHDUoDmMmxG2x
gIY3iegNc0SYW8JB5kxqRSJVtZ3Fd3kYuRr50ZAAHIwYqBvMW8MMD2NAdoP9OI3FfVV1ijs0ogPB
ZrH4X4CXE0Gkij3G6Af+/eyVjpB+27HdoxcQRt+HsTqZuOwdQNV2TUHe8gIs4H1+a43WkUYflz/w
youQzSCuhBspQFbJ/PcN0dYtySSHd1oSuSroc03FkUdB4LblRWD1ZP0BzM3gBuNaRimUMGaEHCGk
eeiN9kLvMH3uak6/i0JnvpWEVfSNVWHaEynnJ3sNinXchlo2YwABi8yUVw990D2q5fDWxET04Zhr
cB/OZCL08FekhivXyYNh7ju7ZWzcqV/7zQdmQobD8Az1hV15Gl/Qh0uuw7fiVgjnXt0zeLExNAuq
UPDrMzmC5QpJR3V7zGQQ8r1IT81JvYHA6EPwbYbYceJ3p+A6umpfZdFtwL4Tt17UVvC04rjgoeAj
cKuz0ylKSstvh9EtquRelqHqUvRPUQUKjGTY68WsOuHYHoidnSSQv3/VWxmuiaG0UN5BeMSt2i6i
qlS62fLj+Rhj0D8OfzbZlwsvSOPOjbBn+Pw0GmTUpnqCaAY6dAW9scqvi+AyE0jrAQdilw7/GBl5
W9sWOHc+a9nKLgNEN3flk3ko8PLpgpdv3cfCM8u4hBTwXoKRn0eFFRjszWcVXw2EjWQvg6tkvo4P
4UneK3tQ1nvxXkT1uopUPi0if8S1wqZ4ufPeB0pl6UkEemnJ3nX9seyj3WVPWJ88rAnHGzybyARW
paukGmfTkCTTt+ujUVf3s5G5ZdW8GOqE6cxfl42tD9vSGJetTWM4W3kXWijFVQAhti4EFJyiJQcI
wX01+8TOAWsPRAjI7EBzwj8FhtEreUnBvtxXJT6WhAfjIGeoAe4yLVLl/eWVbfkGGItgjE1+ISzn
Hr+irvU+sirLr7zs1Nxk98RJwOyvoeL8qY0slvdd383INwBRBzoRtyYwt8vjNQTGRBpwifpDfoC4
hZOlqVtHicA/VuEeyzfgeIAogiRmxe44jYbZy1Jr+Hn3KJHiMHTdiUaRZ8XBdUYMLysAjI5ywf20
8dChxYhThioNe0/5C6pXQEDYlo2BKZvqJP/MQk+/Vo/0SHfKvgQ7uFhqbuOoLSzyt1Uhya1uYaHJ
KfgDWIm9D06Gpx7Cj+mG7D4Pt6hauHEcTIxmMOYfnO0Vt3uopUGqpoqOt4e8WVfpsX1OCke5D/bB
XXo/3YAbYJ8AeyzY3A3HOTfLq5tl8TDFrUl0X0qf6zrH7DwB/X4mcJx1Ax55HUObMP59MMHx2Unf
dFprWLXuaw/VTfcT4l37dnTKg524NhQvJs84Wr2joPkvvDa3NpYN3OCJxdTNKg5shlKNiyzFCnNk
kCRwte4XOEKP3RQKKv9bXnNuiTv2Md4/asuJ7jO1plz5mAcRP8UaJsT28Wwx/KWpG0lN6lz3jQ6M
gdH3vJgOcRHeNzYY37JXs9F3KTa2JuauQTG9JyK5hrX8HPcLuDyzzCVahioWqd7JruaS1G0iBLcO
rbzSTe6Cew0M643v66ELmcHuKfthQQn1tnKzW1Fas73fCFgAPcCB4QnIjT4DQkuNdN8OD3U/eBAQ
9S7f5J9cO8vYjO33XxMszTkLWwZJ19qGxrpv3VoHZUeuEbaQahcfxiMGbpjiqseKEsWVcp0dAne4
Hr9nEKq5/Cu214kYEbzTKFbzgQ06yiGES9mPUB9U8yEW6o6tDaBfgBwC071IEVcI97rtm7YtbOIP
hgxNqdcmfvvqCvAeov6LiwRv8Cqw7uZgiuRGxnw3qlMa+U3Lx//OAFvh2XeC8EcGHjtGX1Z8DxLT
YTwcly1svELLNXBPbCtDfK6VYKK9mlz1DWm7BVAwZHehd/gQe+GdKN7bCCPAsMpm/BGRMS5jzmJJ
waaTQfPQb97su+h7sR+P8vfxQblLvyVOshuok74KFrmuFOCFNUBjBkQdxoL4I1WUwxw2bFI4uK1/
htfazzDzQIt67J3wlJ7GXeBUD6R0J1zZRyEXHztMy8MGokeW+qm2+ZmHLT/ijDxEJznacvbTsNPA
/NcDnpV+C93G/QeMDaYTwDfAWOEgRLYSUyuCtk1jHUNWlv5GyHurvpe2KOnZuK4/y78gHUE0jT4l
H7KHhkIt0DH5CaZlT3GOjraTH/Qfsxs4aehVB+HwLEvWuD1EN9hiQxGg81uFaKlklDkGPwaUAYOr
ECwAyo4NlzIxUElz6OjanqgI+DkNt7KJ6xedVCDKV5rHrUm7OZFy1PYZ29S+/aOgqq+/JnvTL47y
XedVj8EbaVCZCBxMYnuaUDdxHZhigAL9OxwXKO+sRtnshqqV3gW9H74EPwhUieuDIjn6r+l34Nlg
G8/vQxfUUb1fueJpwXUIhUo/kncggVE1RIFt6baAR1uxUmDixdKx4TXjqYqq4JGGxvPl07lxOFEv
BD4Y5M8o+POQtCkMRrAVA6I9NfJJG4zUHcboSSnJN6ugz1EafqsmKpq+2Fod3j/mTUhlVueEdGPR
jDFqoENnRQcVhMxOPQ/0ZZK/ztNi49KBDXRooD6IFt5yI4fCLvQ6Q/W/adIGcLSsVGfMeeSd9E3L
kip8JyBuOV7e0/XTx7pRJvgGQYqF4jwXzoR10qtjXIPRyTQcJMaghRPcqev4EyO86GOjAIvq/Apq
ncSFBvI3UNyA9tSJtOe2v86jzokG0bzdxlJAHApwE2vmMYHk5fb1GF/XEyPX7yJJ6zwMK8ZuFMSl
YMM2lgMwJACDGFaDqJvJPUqkKpJaaevOH037OWuqzum6CECD4qozWlHksz7XAHZDOgh+hz0Ehm25
JLXWaF/UMqZwge4GZZ6U2w8QB6MvgIyUrpnbxqMdFPQtjEdc3qQGyd7usn9sPMLLz8f24yyyCKbE
kCwpw7O/Cw4FMs/xaJ3CQ+sxZUIMBNonW1DY3fiOuE+AH4LEF9tjrh4XtqRswSpJ/ER7MaCfYGWi
bvymBTatxebmcOY4T2ky2R5kA4FFMP7QMya9aaSichxLdpaPAuAUn6cZRQlGd7Dct7wtw9SCJBra
yoGn63fo7LhGOzhmdkpIvxd8pQ1HQXsZsTpq/ZjR58eakOvY4aBVOhL2+qfmRsQpn81H+Z4g73jp
dwrCFXIig9MPTrifjkKA+Tp0Qen0zD7nJXGZyHOhwD4TCQ+PxR6tdNOdUAukh+41EvRJN77fwhqX
aPZN0Sq2BGtharoxAMoQab28oSIL3NfLCNrkdISF3garHUFLiggR1szLeA853zPu6k2iMqzigNkA
J321T7ze6fbmFT2Yp8uL2XAOkJ9/Ps2oAaDHu3TFYQQf0pC0gR+WNNwF2XCKe/XD7KvOS3XlNRjH
Yzvb04EUytfvfgyoyDZjTEc5kC/ZTlVjzK1MwGAuIfQJEJKgG2vEz5OQOHpjjQtLzEHPrik7q0dZ
72bA4vtqV+Vgz1LDm3R8qnTdCS3qJvUElk7BsdvwEsSZgA6BJwAoQb4GLilRHAUm1fyoLa6h4+bF
6fR0+dutww+cZrB/ohlrqyCn5i5DzJJ1hh52qj+nujsPZA/pYFQ8vv13VthCz3avmkpzztpW9Tvt
aTBqL4ZSTUkFu7Vu0bOb6Wwt3NNZVWVB4pKqcPgQM0uY8moP6WEKvRiUOu0pu4qfTE9EjrS5gTp4
bVCN1pBDcs4/BorZDqiB+YUSuekEx8jZ4IloroddcNxhhqYFkHTohWAcj08cwVwglaCDVcHV/1zM
IAhprkPDcIzxz+UvtfUeLwxxjj5NVS8NFTax8nrI5hpuObqBR5HhQAb+SA/Rg6hEKloa54I9yKXo
gFjU7xpMNyo/MRnlliqKXoHAC7eO0/kecl5Igk4F5TUMYaTaJSOw/cXXHw5sHmh7cSMBD8CrCfXJ
1PW5mmMpdQhSz32fflz+PMyb1m7w1wC3V10fG1Uqw0BZpL8L82pQqBtGvyJMzzSKoFG86dlni+G2
q4kCKncFbCXGiUolUE9/EhEtg2g93JGdxzIxkxo21FYtD6paEKcjoXWo1QIVv3Ho34tRk/7lKzG+
IYLZaTbItbyN8rBSunGAUbOsjkVYnQpp/HoUjyYp4zNCP0VZPUyBrYPvf8LgXxbc9vSp7z7U7Jip
X2a3w42HjFUFDASJCUYvliupNG1GJzNWfYVOTpE91GiABRiov+x0W46AYBmZAkZawUDAXXFmlveF
JZkYKcz1Q2eYXo5xUIsagphozQqE1QD+wCazEDiv7rgmU8oGioPKp1734Den7MY6gB3gEF4V1/pt
9lM6JEdoO95Gz5cXuHUxoL4B1WLUf1Hp4BYoRaNJG7nB457+zLLX3hJkHFsbCFlkzAMbSLJW3jDb
KqZH4krxqx4FN9XcK9ZR0aig1bS1CgyYo0TEeBUgerh0BgyRYNQMWGdI+h5JYwAFoAscYeOmhp8B
VYVKFOpAvAWpHQyrRBPRb/XKtcDSUxNMzU66l8mi6HVjy0ANwvguQHSC2I7LTFlci2Ydhiwp2Mem
j0h6ivOHy199o9WCgwNGGDSuCUSUeIoTs6snKqktbHhotdSu9ke5ajCnp+zqQ+72kze7N/KNesDg
rCM7reXUT7EnhP1sFL4XP4MXjlRyWceHw89od80pMJzqaXRyNz1Fx/Zu+Ph/SNqy5IJ7RLBuFjBD
lQujWpy7I8rrknCAO2qHaTeBeMtwugNaLwfDM+662Am/A6z8NF2bqIIfdO/yrq9HIpFDnlvnUp+Z
0CAaQiyXtXwwErmXHum3wgt3lgcc5b475V51G7rWdfEPjR5mGnIJaJJAWHdV8G9Mo7ZlmB4RXiRa
gm8sSv23LrGFDXaGzkLdPmgkM9ewueVOOYz7Cg1u5ed/lkdfEii/P6J1t7NPwvr+xmO6MM19VzvB
5a3GuAAaL2o8YJqGK+OBhXAMqJMFrs7CK1feF7u0gGrkP33Xv5vLfdeAzBWNamzuAAo/NC4dw7op
b/XH9t18ICgNJw6aON54316T8EpYl2f3wdqn/1rnkt0wUwZQ28C6drDf8iOD6lEH0+8/taMo3d0K
kc/3madhJFYpSYqB5yL8ycaOqORKu/lggAc1uk738V3wKOoKC01y12Fkq12UjVhev899zQXNyx10
PnfgPT0wPsv0TiizvXUBo5HBYNUILlZ3fTeScjBoyTY0PNq/0ITOn+NDDxYB2bOO5VP0oztKgndy
4wUDuOavTfbvZ2eHFGatqxNslobs2eH3uZsFL9gnlJn3k3MTbNlnJhDPDiV0wKABdgDW7328kWNX
P47XtlvttHdS7FiOEz6JRiOEdrlrAZX1WQV99P9uZ4BOEaqtv1MgLvNT9mi+1E/Ka3ZL7svd5VO5
saPQh2EKgWhsY/6Eiwky3Urzqh+hzZnGJ1lL30Laf1w2seEoAJ1ARQ7jcEzqkdtRZdDaYCIwYan5
3lBfmhTz7SLu/8112KzwDlIaFiIuP5stFYPR6z383yheSfYnyaZvl5exZQEQNlbFggmw3iwtFFZt
kmLEBxpH9TdaQaHbyZUgQtvaKrRCFTggyFtQvF3aSKaxpPMMvawpOQ6S5ZAStADT1w8RMs+/RriF
2FoJ2iuQ4PryVHlR3HuGqBq7EQYuLHB3bRyiVxRYTMFPSfaqcdUG/S5MfmWFCOW+tV/QKGVCgWh+
orS43C8SaPJIJRhKA+3dlIPU1ZG5A6xGd5c/vsgQtyK1oXmqFmxF9gQNwPchLjDeKZrt3LaisvEb
DOCglr5cDlgOA9B1QnzLnq0TmR5HNTzh+Jwur2XLkTF4Cx9GVW9NezZCGiYcZ+AoQlv7OZTSt3Sc
ReIYW6U2EL78NcJtmALOO7TkmPxM5s7voxdctT8syRkfpB/gVMoyR96Xe+kkidKCrWD53DD/9kJt
Cm0IBatjkrLlo1w74S4FbzWoeT9kR/K0x/9qNz9Zi87ei0xTmj5gek9KekKj1lHCUPAkbXoF5idY
2oZuFI9haCHhlWCUmvhl9bstMbZJY7eUvszdxioRbGYeEq2YmONr9AnUkDASo6DNVmEwBMT+IAra
B/3913cLSn2AN+PYroOGAEe5NWOISdXW4FTzj0GeBEWCrbvHRLMSUQKKrqu8sOwGvU9A6e9D49cp
m9DpjJsSA6IgjRNY2jpHbDgfOBaG9OC/ixHbpZHVEIAhpeq2ukfl0Lu8WxtfHtHV3zYh96h1sVRn
ag81kwQMO4ay74Fi6YiIo3Jjx2wk7SgUYfwfZUnu1oHoQYD5BrQ7Q5DMtx2mnQ9j1DqYBvv6hsEQ
JjsIwoE1tsnU6qRqA3DNDMmporlXEk1wVDY+CZv8AWYL8s5A03G3zkBwRzdgOPGJdDUYkxtKisDC
VpwGE/gobKgJcAXuiSZjRbsCGG0/uZHugqvijh61D+rQq2nPIsPYy27za1HPf9MRkI2jZgNeixU+
MOzjPi8GXfa19NWITTSUAIkunv/B24A/hB43SKlXQ/+ofQ+gi4aRupuuC1q7pFdv+1jdXTaz9Y2A
+kJhQcfBWWHz6yJpZ3keQQMDcJB1G5a16BOtdwsBAfpiCHEw47c6mDFt476KVegXeJgyeLGvybV2
bxX7bl+e5JvqNtAO6r2obLFe1tKosny7pyoftQYAaD/Vrgv5u2WI2Eq3V4ULDTPNFmrHnG8HZJLy
IAPx0DTkTla9leDOKQ1R/rNpBUSIbAATDQr+MlDkMKYSaiN+kfeQtWqAch5tfdg1syUaZtjcMRTA
8dyADQgFu+WO1YRSddRm8BsFslOrj0kjCS6czcV8KuaAlQnNFm7LiILZx7SEI2Dyd4hip9K/FePh
sjt/PozLhBEfHoVGdBYRhK5i9rRQM6WrJibRER9b9Tq9Gq+tU+8CzeTW3+t78gyiqOzZ/qi8y5Y3
9+/MMBf8qnQCys2A4TDtvcn+LXUiGpDN/cO8L0hyMfhr8MO4QTxnFCk++LTax7b/Ec+AF0Z/vr4K
PNXAwaBrCVko9hvO4qfGUKamhV/7VlXs6znbZabo3Vk/cKgUA1qGReBCQOl7aUKKDbgajopvmV4y
v7RyyObMc0XUgt3aLmTRwAxhdHLN5NFVxaRmlo4Z/SnapbrqynPt4jjtL++YyAy3HIXGNMH48uS3
5eym+bvZxMeuFTZbNnYN2QHj8cCVg84/d6HZGYkhiK6C39sdPQUVpSp1rXSXH0yQbk6e/jt70AJv
OIogZxuYXQwanRnm4hFKaW+HKQwXN9bkKLv5aO6mN2SQbnUV70W56kblDI0xJCrwcBCjgP116R16
jntnNPTB153JTe4pkDDZJxam9gbP6B16EFVC2V/kboyFRe5asioMVKWFNvgkrhJMQQ9BXbhBYKjN
EWR8Qe4ZadoVbh9n9bOqd/r45YsDETiYDaHYiSgJDZvliqcu1VMrrFsfo4idg1TtwSia18tOuvYe
ZoON0xoIkyCFu7RRV5E80Txp/4e0L+1tXFe2/UUCRM36qsF2nNhO0p3uTn8Rkh6oWdQ8/Pq3mHvx
tk0LJtIXOPucs9FAlykWi8WqVWtBGLjbRQ10SfQ2/1r2oNeuSSlLYa+PxKU1wWWmpKzK1srbY5r2
XpehtV49FTLV3VUjHK0HhDzvDAv3lV2RaKnNqDkqygtzUCC33tTh2+3Pdh3TsZAzG8JnmzIbNHyY
xTyivZ2VPlRwF8srSjWRZRNr+8NHWAEWAW/JFfX9oiyz3s8zGB1ymnqKogCYncageELty7MWTTKZ
tfbtkLcgb0aHwUTX7tIdGow360wZGsASSLVzR1YFHXqF+2bQ5t3tT8hPj3i6wF6CFxmvweNqvjSV
GFY5R1k/Qrzl3QTZrBMB/d8/L4k//HHj3Fe1UZICrJxnCNzzIQZVVzEcJjwJNLMrWFVUwzHpgWX2
lCT/DVopMA9oMX1H5XMKRkIaH3zC3fPttV5/VpxjbOIHONe+ygnxiI4H1c2G45L2Qd9MJ2hAf3HL
SgL04AsQPikUG8EPCYpnzOWLbx4rn8xmVuPh2LTaXZqpEBoyxh8GU0OlcqYwW2TijSvlIyzszKIQ
lCNjaYhbUIg/7OmbcnL247H1QdsSQrc7+pI/N8/qTgbqXP2YmEgxwEEAOgcxE4lI0Rdz7gBo35H7
KV829nIq1fTv7S27PuFYGQgjXAxjYYFigq32hYljog1Hl1VeXlGEK0mNZW0dGIpHKZx7BArilweA
9dk8AvKBi9u0RtfPrM58w0u2IoHd0/jTDFmY/AO4DSyI0A0Fl7lgzQQZ15K7EFGwSnaXYDyAsM9j
YfGKQ1UKGwMaGmSKlwuijCy0j6cOEjM1ukuRowWKErub2xuzkndw/VswF5hAuvPn6aWZLB2JVbcR
J/AZgu4OVcrYU9D10ffoTT4ZklL/SiEB5viQEGgfQN0jPn+SUoUSqmK2aHMPAYhRpjsGMkzPCYxT
+RZ5zsb6zl5oIJXW4nfh5WG+tCtcMZFjsoyVFq6YE7szQvJ9Bj/RE9nrfuejwLijkkxgpZ9/aVC4
nMepXQrQfoKjqMtCNb9bKuax2fU6lADHOQWt8lelNrwa0GBlab3ZMh/UEWAL1vpjqWwnhz2C6cWb
4vJEUhn3xjWrPKhGzrdBSIaUtrYgsGi3R1YH6azvWYYZb3XwEs3xDV0JSxodLAwzGi0E5yz2JHE6
fjyud4MrDmC+AhMwwt1Rq26TdovWHssfgId2gzcCC5B+ccO5CS1vwGfYWDtg6A1PFtRXKuVYOZ8M
wMHF0RLjnZnSQkGK0B5bK/ueFfqmJcWpmAHrsJKg6ehDYS8bqnyrlPJ+oMten529rseS6/o6Wl3+
CiF+DEY7gIoIx8CAono4RDEkLt2MBGqlyQhBr0PvpSnhW0/U7RoAnNtj474MY+w1sti+fqb5+BSg
vtBdEfHYLnj7DfAZt1ymMLI/Xk00NIYdl3z9XmMuu3xeJn/qA+p4UoTDqiudGRc8mcYkthhYagCT
9aInCIo95AG5t5/Rv8Z0tldChDULcl9G2vOR91658JldIW7WqOEP/TjzuLlU0OkN9C/NQ7HTVS/S
vQUk/xkGD5cwvWfgbOc6tI2vfJ5Fjh/jsx8huJGT98lYEix+JLsof7MjWUdr3U//21rBeSyriZS2
Gttjx7S7RXszc3ZnaW+3w8GKETy1MUaJ7giuOrFVnqZlO9gM/jMVgzepz2WdeUkqgyDJrAjfSq8h
eVBosBLNO3XZl8vBkvV5ZCaEr1VVFDQkEY6aqzZekSV+DkbTksoqLvyvEVzv4nsJaeICqhk21zBj
1szTqzmk49d4TPwoN321/3ReBfAnMKAYI8Ec4VWHrC16e6HUwJqWR4O9McyeSSWv15KQCyPCimhJ
jZ4RGDGW7heKtD4xQR0IzB1bojBpY4+Uta/nhl+69qZr5r0G4PVtJ1yJIxc/QUi3ijpvnIyHyT7b
16XtxeVOqR9TJnuCroRjXC8AXWGIEfUysSxn9FpTTCns2NXgl8s8eLnptv+wGJCn470OJgqCRPUy
qWtcq2nBfNAe5xKMzPaSfI06RCa9XfZxmkveSWtf7vz1LmQ6RmkaZUKt6WTY1b1iZUHSWV/dmr0o
TrK9vUkftWvR9VFe4bofeE4jfbhc2IJxPuaSxQT5nBXiKTE9lnfL136bBxwuWYPU1QrGDUrQG30P
lSyg+uLdEJoh/vmg8ZRdP2snnnPuEQQv1NrFdw1LqTOMSYWrLwJXVfczH7IwlyoOrSUtyM//MyNc
cq1b4D2cQG24CboHc2Pu6oP2mvjuVguSU/cig/Kt7SjXvMOAMlcCEpN0pSJL0xfYUWiR5PdoPWa7
jE36UxRr811Xz/Wv29u6dibO7QnJeRkxBUEI0gs1xuez9CdLZF3rlXqnBfA3UM1c8BAPHSE0EyVr
gIAFuLwN9R8uaCh9Ff9RPCtocrQsNM/tA3v0ZXXW9ZX9Z1YIbHEy5unk2t1pblNvNiNvUmSNv1UX
5AwqgIFxNnthZamhZ3qnlIidVYLhoG8u5vJnmUoC/53iufugaflfI8I6zDHRM0pa82TpmR0QyKz5
zaQH2tj/ZYpxSuoJyK1C1sla93skj2BJB/XAFSQ7U/Bqo3aG/MZX8JCvvJjP2DqvXR6wMowLr9nm
f4x/CdFABRhoaOC7EkeInkNkT0UD8OcJ/ORBlSmqby7Z50FccEi0/1CKRgXhqg/Y2FUJ0KXTgGZe
O0xV9CWNrGBunH/IrQCiwdcDmp/Tdl4GTHAT9jWKeA26QOytbVPV78GgtgDyJ7ly+F905SFnhgQP
ofrYW2kDQ0tXDp5bxZt5Qk1EJ937oo4/Y935l4K+hbgAensd3OviXZDFBpY2wDks0hrBYuvDNqK5
TC117XhBSBikLaiq4uIW6t+5UpBx1mLzlGagbNXqgObOaehk79K1AwYDoHbnMMsrCQWkCxFz08E8
DYS/Hxol/k4jlwYko2XrZVqjV15D0yJwSsv5czv8roV7zLlyyUwAVDCjd+kjpsFKhxZufYwcpod6
rzxCEnC7uKW60Wkl60uuhUSwSXK5TE4xLxacErqA6F+b9VOtYCrU/a4M7/+wHEBGIJSpYfJUvL2W
Ccrt0NwxTnD3xtOUGdlk/nOuiIl/AW3gbWurywEHNZ9qgySgONtYg8VOYxkyErt0AwAyob1kyF5h
MhtChlVORBk5QuKk1l2gWW4Alsfd7WWsHV8URJBUgexLRbX70geYmyFdJKyB7BIrPRqraNGNswXc
p1ox8nXM+l+1UzY/bltdXRgax5yoHN1PQ1yYWlgG9JS1E3i0yIMKueBfDRllNA2r/g2UAgjbUB02
RcVbS58GlbkJ2jA0Ib6tDu9dNPwdmQqGuKKRdeXW1sQnSpDfg7YSbn75JUnSzpa6OPUx09LmvUoH
+zGn2r/cUedWhC831LnbVYVmnJykgKBBl/+ZIxlKfi30fRQYUIZGWBLngtDCyVpD7+tj20aHQlUr
PsD9q1ZcWRb9cebFy8Pl3VlAvTBPKZLVNya+0tI1xqnbFN/Ad4JONJhZp2GT/LGPwOL4xq/qV3XH
qfjTP5mKsqRX7+r34kSDQhI9VrcPSGQ8ooHaA/Po5fZpnVXa42hi0bX9Uuh0O5dSYliZDf7nZ+gP
UigaTRfYaCAY6iULIHRxKnmVrW4e2nIATeGdCXLPSxvtXIDDYNRAKR+70eNcQOHCrrsRVxgt7m6f
4tXnO/g1/78t/lvO1qO3Tk0cJYqOuVsEQ1QFPSm43EpRkZNRbkrza82e7JI8LjaGPEcJsn/leHNi
e8AEoayEvoJwfeUVmZKpLZF52HketPMYDnH25gAv4rFIeb29Vh4HBU/l4HFQ0XIBWFukdy9K242t
xQKpxzLvcjIFOtQ8DeWnvnSB7jAvnsl9Q3T/ttW1JYLNjdfGgPvHai8/cJzMebQYTX2001j155yC
B2hIhz/KVM+hptdol982uOI9fD/RI4CUCCo/wjd1UqdWsak1eLPVJjTtTn9uhnh4ShW1kxSYVg4D
TpkGDDbIUjjs6nJt7dAVQzEY9bEcuj6c4ljfksJu97cXtGqFq31hyhGbJ+Jd4iGv0syGlUYf/cqK
QcEiOQXXFpDGowHvELQG+STn5TpQXqyLqeqbI76WsRvM7jckz+vg9jKur2mogwKtzpMnE4UdwRFI
PpstayrjRKs/bPDwhu1Usumd31DY+bTPcSFS0DojjUJ2I1b1k7yhs51nuMeiR8WFhmCUQ6PzaUll
dIXXvgZDqC/y1IO/U4QMe7AbMKgCaHhqqoMKhlxF+WKm6qd3BzH9A2yHWIjKkfDhUjy1yBC5DJqt
pwKtuDiRydJe7z9UK1GS4gEXXW5xCtyymWVEqcmOupr5g5YE5ahKtmSlinFpg/+Gs0DbRVoLwked
oenQ3DkVVGpcqBgrP4lPfUo8N3AfZAjftd05X5bg1oqepnnb2OzYJKZPxxkgiG1sycBha34NKgDQ
v2Pc41pGZsyTJOrykR2NxIo3egMyHBCrgrmojZxi9lBEUTcKja3t548T1HGwXVze5Wq6Lc5Aaptm
WQOtcDtQpvIBgjn7nmCgM+22UF+XJNnXlwe278wc//Oz7St6FaIHDEcqra0vakYXv8fn8Mqpe1yc
eZ+5ynF2QPZWJK+317nqm/8Z1oWKhorqEwiMwIrGin5nOGVIafT9/2ZCOMWLadRRl2FtU9fvx7Y5
WkzGyL7qimerEG8KqPMtWTLCxBjpuxr5zWlgLRhbi4SEt1dzfeFip3DxYegAim5X7N1jEg1IVAs8
ibNxOydJmMyZr9Ey6FLZe2F1VWem+NE4c4o4IU1bdTn2Jkp/QGrjr0GnQ6bRzf9tRbwAcWYmLyaw
ZFFWHzuVbd2ixhj4AtzB1JOfue3IEpb1RWFkGeyoXIdKCFQVJp7q2l0QDJXe3M5z6gRlZ5h3DbhG
gtsLWzcFQkEMviD2iXB3XadLNZVlfdRBh7ez26oOaUby/dC6sSTTlJgSj1GpY8Qdc17Ic1Hi0nMz
mO3dUGTh7QWtHlbkQci8eHVQvHh1pYsTDMVERxf/D/hEZJWEMok78O2+zGPh4ACIIx6BHN8Ry1px
o7dTn8LrqvmNZE8jYAd69sWcKl8fvriYGviHNaG2hNQZmRHYiS+9ry1yi4x6XB9V54dhPOYY6Ltt
YAWEgAWdWRA8zq0jyHVFSMwhbvVjKXz7PgmHXfmuP40b4uvfGPUBN5ZTEPCgI3xIkOKaAJKAfgwc
Htxnzs5VD+7x3Opb9jEIUfstiNrR7fcAogbhIwErvSSUry30wiAPXWcGqWqmHUk79kHPki1eFiZP
hd/kQVOEi888AMZ995HifPcSx1xBDaEifrZWIVRlmjrUtdLw9GMOwZ+xAYiKbDnPJds2MhKnlWOA
kj9XF0H4AMuScKGg5zzatGQwBgLbTLsnqqyGssIgjWwN88CAPiLxxADd5ac0WB4VJlrJR9oaZPld
pwYFXbRZK/reyGNS3KddEWHsqF+MNExiShRInESa3u6mvNON0FAX+q4WCkSpHTQl3ZfFVYw/1jDq
iddRVG49K0odnKxy7IvdqDNT8XKaZMnTbedfua14f/5jSg59CxFnrEx9qfXRFB2bDCJVmRm4y5Oi
f7XjVJIvrXoAWkz4XJhawWkTznEx2VDjMhbjpPfOm562mClhbuG3ub5bDAVU49H31Ohe9Lz4Usbl
934sJSF4dakcPojXAgKk+NjvjGHQ+r4ZTzGp7aC3s129pK+mMZp7u+3vPv9dbYKnjw0/vAY2YURn
7KHxU6GU99TmvY80OJhGdTNmkjroysXiYAwDaiF4OCDbEBLDGnK8KID1FZImsiWD6yvqzzhNJTFy
7UTZwGpzWm0AbcSH1lxnc1UaZXVchmlr9Pa+Gqmk6rS2PegXY6Ya9zFKaIJ/GLnad4NR4IvFiq9O
w7ZnP2mPvnzBJK648sk4bxhXbMbc3tWoBVOtuFvQyzoqs9V4nZUcCweAMzMfJYdr3RDY7YE7AUZJ
5Fm3ZqfWctA9H7WFFUG8xAC2R7nlR2ZlbW7725opIBhA2m1yxk6xuJQ7c9r0MYUpo+28WDHvi4lR
T5sWyTatVOzwGEYhAamtjZe36Ap0RuYLxHzFb8sNkoxgeh88A/QEZdi8yLByK353YYxfoWc3ljZw
UxH8Tk+f0+ielO+3P9vas/jCgOB14wL5cTuC14EGufKAsX3MID9gBUAcDngZN7j5ZSXrldY0/4J8
aBhCuECxCkeW0STScgabnCXNTbx2G2+AY8WwLQz+pHI+tJVEAx0FzvgPVAbPDS+/IukrKDLjBsLE
FnuojmxD98WP6EQAYI7DRRYrVj3k3JywaePkJIi1Tgk2pynAtQWZHe3V3JJwOshVMVbowaCEjjAL
HW1QkSIxvVwcrUbdLkzGraGsBdI5dHXBYfGzu+fii3XkGT/SZ/VhOTQH81XGQnR97LhGFNhJMQCO
3qsYfR1jtvreWQpoDYCRbG6BNRi2Q/1y20slVkQ+u7Fa2BwbanG0nAQySYUJYa0RUnCYPikkceQ6
CqNEDLgGSBsBAbsKWTNx0qFJo+I4G53lVYX+3lPkKJ2hPfc5IMCfXxgEGjAua2GS9SpRm5Km6N3K
LI51+15Mr9COD1gsq66tLglzFhDy4UQnopJ9OtlRlmtYkjLmBIz8bD87o+PFjbNnrSlb0nXEAkYI
Y+tAXEEB+KrzVUFhseghanCE5p2Xgrm4rySpxboFTHYANI1Xg8H//CwmpnXao+KlFUc0xIhX6Sgb
m4Ar396ZtY+GTwUEF8I5uRpmnUwn0q1SL45pDIbSYmo8xxgeM9VknjVGkuLWmn+jYWYif0GjFTQU
lytKkqnJMHMHYzl4BqCI0CrJW9/0kut4dU1nZoRYPwBuVycNKY4E86IhM91tXzqZZ1jVT93MJdnm
2ppQb0dVH+km+hNCzHUXTR8I7YqjrhfKD5DsPLCka56SppTN/674A5Q6kFQDoQZzYgd0qKJeUzo1
AVn8r1FfsCCmy15U/Eq6fKrC3QiGoyC0BOyFmLyzdGa0nufkg7sOI/vb7I6E6V76SFhZC4ajMKKH
CIT6pYg5iuPENTKnTHAdQ/Uy88gStFvFxyhiAT0g3MaGR1Ip4/jKjQxemjOzQoWr00xKSVElyGnG
sHztJw/lcfSOI92Pdwi2B7j97fMlNSkkAWbcL5hBhEmuv9A/uZ037Awv+apqUByKw9z/Bz6Mi0WK
F+VgFnXdayw52mMc0mTPnD40ZT3w6+IQjACLj7sY6Y1qC8tiJuASil4kx75d6gN0ZJwuVMFEXXtK
6U6R37tM/d1wygyohAyVDFKzMgfJ64YYrsM7E6PpjlBnIEWqJvOU0eO8bxJP+5sOPtvUBxvMpD6q
DV3YtZ7mse2/eO6FYcGFKrVxy4Wm9Gg9Rdt6X/mF33ltoDzNQYP9jHwZm8WaB11YFD71ZMXZoGN2
++OsFLskrPzoq3EavkG0J8y35S+Jx/JPJ8SAc3uukGihQN8SI8MK29kDwUGIhGdv+Dy7Azvy7PPs
VfOMDq0k9VliesWrLkwLwRQ5ujlOBjcdqj5nuC3C8qE9xj5ohbcEavCeknvWDm4dyBovK0UzEImB
BBo4I9y5V2JZaM1l6bDE9Oj8HAJnb72BF6uYvOm+2cVv2dfhW6RxaTtgnmRjnCtB98KysOopztPR
tSk9dl1csgDz4FP/YjYocfyhfau7myUdxzeqUM39E80FGC00s9VkNeX1DwAYKN7KqFOiUnR5OysV
WOviWlcOzou11fzlrn9KA2gm2N7kF18jHCfjXQkGGYJ35SrA8+g/s8JJtp2yrjqLKIe8QREgfhtV
17/tVjILwpGNagyYKxQLM9G5Q91anakkyq/5LQgdcJeh5AXRLuGItqqdES2DBTtvq3vL6IBRTzD8
PUIPYh9HFC/0Oo8ww9p0n+clgrMCtIb7GlOSVyCeUu9sF1yF8RETOkB5tcYPNVPvK1P/POcNtgng
OFRUQFQGJNale7QgJYsmFuVHs2t+O3pzWLjS1aRFyeb2dq2kb3hnIbdGngitNTGjsuM5mRICQwUA
8VWyA37XUzC75DaqZNtWcjeO/kSlEoNLmE/RLpek6o2hQBqvOPZ2T14XZZr9OtqRhYzvt5e0agiB
Bf0n0BQCkXxpqG6rGPqiWFJn1/XOUaO93qAgAHKaXOLrH62fG9FbBHVpTdcVtZrgYvTzO83XgzyY
7jPf8DCz9AwZc9CFu75+r7/XNUaq8VWhe4B5+xD1j9TLt9Z9HLql3/1qnhRpgWLtmJxf2vwznb1o
gNuMk9zBTZbZLPXMhZW6p7VR9do2feIXczTs7CaHCGOZjPb321sgvUaF8JZ3naWYNj6MsR2/meC5
znz9yUEvhF+jdCPL1lftAVCPyg/KFYBNC4sdumUwOgp70cFpPF4e4fsw+Tnnv0pxg8nQOCs1Lm7r
P4vCCmerLNzRxg22nKZNjLHCIAm1NNAeedWufqS9N++kVaDV4HpmVAjfnaWWKdRg6TGGmrJmfNPY
v2zc+bKEw2PkpDO1Ch/SeVk26rd2y0nZ2a7Lvf5O85KNrG63om5w+R2FaE6r0uxKFFmPauwvgYsq
GkhMc6/1a7+7LzFYBU54j2rB8K0ModjW+PoXLresBDK82EqFjf8SRCYTHNEAmAg7Gncx0fo5Ug7W
E9mYDzW42X9Nvvk39bLg8xNdl7aEjQSNyTyPlqscXKgmurQ+OPby1GX1c9ZFnya9gSmk7ri4UKq5
mp6Z0jyZCkdTDkreKx6oIPZtnsz+DIDk7UO/EncvDAmZlYVBCUCGLOXAEgqhYK19nxLjO3Pa3/9g
B4U0jk0GbdBHLDgLbDPy5UKfkMFFLsQ0T3W3z8jzbRPrp/vMhnD/9l2qEgwTUhR3h2B40MJ2O9zX
gbmNvHyngcBXVpNfj2BnFoUIZk4YjrBUWFSfoHkaEC8Nmu85tAHYMd+Xvqx+t56AntkTvH0C9nKu
8UI/zltowsWYzH+EMBj1k0OG+Qz0y/Pnct8+qjvZiV/pWcIh0VQBJyZwDldJ1DAtRmZn8BNTMY+l
kS1BGuXvrZn8qWYVaZtZfUlipw1cq8cQBxeJKWSd5lVXBV4YgFpkPTjzl3fjMDVu40RQbDKSfpO2
vd82lZeUu9tetBqtz5JtYUuHqLRJ0uDkke6pm351i4xKYm0ZQMZDEBXNZsB6hChCIUmqkm6GAXOG
wFYLkkeXvEfV8g8hBOgUzN9x5vyrshu2kvZOOyiH2dz08W/qvqfxt9vfirubmEkBLwJ8MxSOrtuH
VmdPs153yiErzD0z0DZS9aHy3WoKJ6iUhretre0MPg2a1mA4xxie8OHSpmjGtKoUpNWoSGmlZ0Is
/l9MQPQRVGooj4pDLj0cu4/6Bl4OWnO9trymebltgf9I8ZM5XFbyfy0ITlwpIOVz2lY5JGMS6m5T
+RWlQUnnsNGyQ27KxMLWvM1BN5R3MVRQwwsRo4y7QhtYqRxAOB0AdfGbLWyfxcPn+echA4Gyq8UR
UeBbEu6RZNTTxW1H5TDQt7RrvLzLEBQkLi16AOazwU2FSgAfeYMYleABUd2RecBI9bHH8zGBJDtL
ft/eHtGjPyxg6zEiAJ0w1EEvYwyqkDUdKJnQUfhFiq9ae8LrCHzmkoWIu8LN8N4SSoN4VV0PQCBh
W6KmnVBASkLbyj0Sd3smk9S6up7+xwzSBzRYnWvW7Lgpoe1uVdMxyT1jD7nFn3Q/Pk579EjSnQol
3e719udbX9d/BoXnIhlNBbG7no6W+opZU68cX5xFVn3jR+T8CGFV4OEGBRr+G/VxcWTVKjs0lWNz
OE7Eq/6qewx1Wii+5SeIBDgP4y9W+3bjgbJgyyk/WUDuPr1IztaLX4FJU/wI/hHOUhlo69pgKCiH
YzYVnmPPfpYWni1TJbn+lEDrA23PH9+YwBRnLeym0mpqNd0xmexvy0BB3THYrmcUw9Nnl8MbTSA5
5v6IVoPweCjKfMnREQCLVQdt+GAZhooFyWJHv91oiWWJxMqyTE6pCzkCzOBArOTy45kRpZg01gHU
NX/T9ues/VWXz/L4Y7oH0+6clwqBD+1OIcYaJchNLBArY4MSU/F1I2nxsGNKBSU2t1Z+zHppyAZy
r9eF9iOq/SBxBD0fDpuwrnYa6YQOLmo/+6Xt/JliLnKSPpn5Abr0fQDTMPELrwDlLLQWBDPxFI8V
fv/ReALJ4Kbe2qF7ADITM31JILXG/7Zb1oTjzBzsVjlya1trzzbDrgEHCC9zwtb2thd+iGuItkAH
AASBivoPmEkuV1YZTTOxpAcyg+kk26dKq82emypZtsurqf4+tpbRnHKtrusDZp+bbGcWWdvcJb0b
6ZvbP+Z6M/F5EWFQ88L/QAri8rdM0NJpGzc2DxMEZDdlklIvVbrNUNBOsmwxHcCLFa1xcJuiPEmu
CQxKnMqkRLJzGJpdrnda0KdqMC1WUA3Ldol1mVTHyme24aDokkKyCU9L8fzxdlGWxC05pEwJW6o+
GKgbKvYfw3iOJuo1LvOXgmxTVaYgdx21YRj1USyY4x7FqNkai16Y+UAOsRE6bXFXzI43g+TF7FkA
igiP5fpdnHy7vZFXTTBcDwBa8tErmw8Tiwld1DnTUFmzfTBqfeMo/d1kNw+jPR+Iov7WKvJcKgDi
DPZXO5ueOt0K6in1WiP7VS3La93Yz7d/z7Vj4fGG34NJYM7hKRZum3pSRtWm1kE3nm0Mk6pM99H7
lFQ4r9MkYH7xyrZQGOHEZkKMnZOCxBg0tg40KQIa/410WRRfswDeWoBHMUV3PdkxgQN6tHpiQn+2
ZV6bpltISMsG9sVaKPYOeSSeFXDWlbPBnNRtzco2D5ZaxzUGQp269UYax8tunpzxZI6kiMAvpfaq
n2ilanq3N+uKffLjByAccTIJ+O7Hm/jsotdqHVoQcOfDbFuGX0VoKLXQE95VKdlXavzDJUPmx8ny
6iTOozUowagBxD0Wz3M5PPbK8MRIDdr7Rp0ChJBAS5fRTwYpiPPqZPE0j+BZDMgDMHRiPXtIFNVt
ndE4mBGAiChnUghEa6S6M91sQ2qIKI3AQcrVKK/uIm4XyARgYflotClEyaxIKidTB+PQQcu7PyYh
Vw20waaU/xw9GQfQVXGHCNaEh0xjLGlpzB/WVF8N0btGk/fO9d0n7SHZ9PfDi2ycbiV4QAgGk66g
dYWmJ57ql9fAGKlR0U9lcVT341t+Z254fSc5VNvMH0GJ5TgorcrWeX0hQFgLFw/GsPn0iriZU9fl
KSrl2dFqreihoUm+dyxqbRdnUl8B6VK3qtPL4EArDwXkmFzACUkZWN1FWvcaWWWdGTV0kLPUn+qo
39j6clfPGMLMgXxKWvpDBxfrzi21U1y426ys4juLltu+y0zJkPH1Ewy/BbUmjlDDj7GFFCdt4hwo
v9Q8kBz0BXlfvTddG3nVnH1RDG2UlHuuv/elNSHFGRnpY3iyeXC66MEptUM5TrvGHBzfVqrYZwqT
0cqt3QHn6xOiczcolWUzWDRw1xp66Y3T97HMA0nwujqdiJ78jYIEGKB77WpLY9Bxt6ljHPLoXXPn
X0i7IaSHlhYxu9SfO9X2rbj5WlK6c1gU4x6uVY8aMlnCte+LbA7y14CFgjxMWO3SotvnNK6Baz8G
HMvwo+zdsCPPKn7KhchWbgzowQCdhXOD6W7Cf8xZwG4QyAeXNOYhbfNQw6hLie6h49a+2tf3bLG9
vpOBwNdNQoiGk/5gPlwIgppVYfx7Hs1Di36dEQ0e00C8EVvhZABdCbCPWZKX21u78knR7EFPAMOT
qB+ITw0259B0A9Du0C6nQXmnIDp2rJ1lTCGOzudTCWTCGOHEixfJsHgYHTvGND4olg+2VekEg8So
9HmVmluvt9d0dShQDMVQG65a6OEYGI+63DnNSrMRwwPmoeifoam9m+ffIHSWnYmrtIVbQfLJe+ZI
X8TXUx7r5WxRWMm+RUUYLxsOoMFkYJX72g/iE2vDnzaWjK6b+/jF0wZXFzCJFspWKBnALy8Xp8xd
T6g2G4f0wT5NQZx6feZ1S1BAUWATed3PXgtdWa/gyjG5UXxJ4Jc577nYuS+0Cdo+amsc8HA6zD3d
1KV7lySZp9baHRm6l3Eevt/exLVEBNIgPL3HQkFEcLlOpyNVA1I74zBF9IsdpV5N/5LsDWpT91M1
bkGm6SVslExhXJ0GrBN4JEDtwFtyPUKgKhC+HEF9cVgmiLeipYuUqy9fMTYTDuXm9gKvuiA8CTkz
JipERtTq+kTrsMINCHaCFApu/Y94V2zcYJKciNWE59yW4DWDkdEK5ej/Sa8WgBTiQE2DydjSBz5h
kpzKIUwcyQqvLl++QODD0acjKH+L+GMdOk2q2cHoCGUgbYTXNPVBtVtPH2Xg7ev06sMWMg4AddGj
EKN1Zo2aRbmHtiHHCQLMii0DkqrbcfLR8U7b0Sio3m9v4UoIQPsfDLxYG2KB6KP2ZDtz2TdYoMW8
pP1WTzKuh9WNOzch3EK01pcEAGd4pOq+NKR8s/IqZCMqNEn14OY5gk3cbYzJfSIDJ7QsQUGh5Q9z
0tzjknz+/HqRS6IoDzUdfGvBi9LZZUYVIYBnS7ftzHFDCxmdytonPTchpFD1zKK+tZlxICzy59Lx
nPn37UV8uIIYQc+fGsIn7Ux1MfQCT5zir7M1fOAOSYF5qxQsD15yN4XVY0EwSw6uWnaQVqbWIum5
cf7nZ1lFMbMRGGUYT6fMXyCvm9dbfa4DwiW6ULkwrXcbLLpR/TSAI1gbkLTm+YGpvZ/py300OLuE
liEhmeRe+RCHufVVhPcJy0qMXfKHXxty4fbmS+L6sV/8NKk33LVbzDPv5g3Y08PyxfSdd327hI1f
ncw35oPySxKHr5AYwgNNnJ/Nm7RpxwqxcVAKjyrLwzyeJnW+00zlyxSpoTnuU5BQA6fmTdkdNODv
JE5ylfEinpztk3i7dzYa46b+8UIs71B+db9TxBN9Oz6g/IuXWnjb3prb440GQU/ey0X8unSLfDLa
yiEwV5DIT81XTZeRWqw6HjS2gJfEXNAVTzMlUQ+UOvZ3whc1lWzb2oNXtfmWGfpWc9/nVDncXtNa
+MdUK4+MqCdcjZ+wqMGDOEWmMuh/yzIOxn70Jv2HLes5yOwIrwJDi1o9c3DN1Ir6VBa1F6nKHcR9
/aX6bLKMAQpQd/9PzRN9PeHwlomZ4MKGJc2Zu5dG06dvrBy0+2RwwZRc5vlOmQeZHsyKa4AlkU/g
8TYEtKQuXaMasgy6cNg4JX2uk19GJitNrXw//qbDMBIqZKhA8T8/C0ll1tTmQHDFMLXxklndtNVX
l/Q+g4z5bY9YScwvLAlLwRv1/5H2pc2R6kzWv4gIEPtXoKpctim7271/Ifr2wr5JCAG/fo78vjOP
SzBF+E7E7RvR4Wgn2lKpzJPneFbl45Ie5+6Fo2vAG5dzYuxFq5sDQp77FVeN8F8xU9lJ3RVDasV8
BvvD/JS6yYkl9cd+r6axZQhsHQ7S7mgZQ1/f9czhmbFUPX4SJ1Ctbu+qYjF/JQJq6WFZon0JaehU
32P13ZhD3L6yaInEDgoc8udvVmtaNIuVwKPHTdMG7fRtpM++fry9ThvjurIhf/7GRk9Lx2ULbLTF
udTzaMnLSHMBbSQ7bnZjb18ZUldqcnqtaSlBQPHkeF9AzHl7IBuThXQBUuSoFBAfWdfrgQwDacbe
7knsz/O3mbrA4JpZfnR0Oka3LW1FFTAFvDYK/aBAVvPk2dIWmum2JNbv87sqqj+DZCLqwyQiCA3P
sifYGZAyCNidv9MSt7FasIymUtmKvH4R+otoS+DgSZxVgwtOixrISeo+Awwf9qz/fXucMgxQwgRw
PEgKITQHA36ndKv0Zsb1sk6M2M3dOhQ0BVcROMF8I5xmjqSM5f22Bqh2W4WZ7kzxxmZBN7IkAkXJ
w18x+6PnnvcJfhhP/hQNRhkkxrtLEZJaQpKAg2Qf/kMl+kGNghUcKYV4Wp4H54tTde/3gDAAPw5m
eIT1aiKttTqic8Di4txJjn2HeKKrIXs123vd4ls7H9qvMolkIp5W8zozfAfNUAqJE3tEEJVGQ01P
Q7vjKLaWBHQwAJZKmA76Mq/PF5q0q4XzRI8zs/rlWN0dOGO/395wW7v7rQnFFy05afUaTPfIcPox
GNP0wOhIlLn2h5qaJLhtbGs84N1GQgd8JnCwyngsYXpLVhMzHnAVGsm3Jnu5bWBrNHgnAlqMEiLI
nRWHVJaoDMwCeuZ0sg7NKEK/KEOf/fIbe2dpNuI9PNEkX48BNDNSt9dLk7lGM7lsMmPR8T4L56lI
jgmxtGMOkHw4pJUfZDboio8zoenOLt8YJfgQcEJRiUaKQ8WJ5byGuCVZjHhIu5fBJB/MBdg0t6l/
gONq2TG2sWYoVUi5D8nEgMzN9UBND6LNjSOMeBJ8PgwdSOczkWlfbi/chhXUbVCllArRAEApfs9g
aPIYM9+Iy0p3g9qg0Necq9O/MSKx51gyqRR9PRSQTLgLsC5GnJtW5M9N0CfvpfbEw8oGXQWw4Ogu
Ao5P2YCOyVnDBs+IK/OLAeWGHP0xbOfW3Vh+2LBknsCB71GxtSzrCpA1EdwRi36/oOt3aOaAjsbJ
pj9uT9iGl3tryVZWZTFIahTIP8Wa25zBwxSCKzqY52HnJbO1+PLKQf0I6Cns7Ot10fXK55POjViv
rdBhgLrVe22nWyORQCYkxyXzurqLsyajZGgrI+6EN4eIiwuE4uRn2S3R7SnbGgv8KfiGUM0HaErZ
Y+nQg/uVe3psGcNwhwegCbwZqio7qaKN8ThokQNJE/CCazY7t+L9IpJZj4mVnmfoFpQpPxg4oO8e
DZgUgLAEQ5NUkZajfROplqmttSawWPGkIwwhY/OjI3ttIZtDwe9/TS0C5qLMmMXprNEl1+O8yZ4t
i3/jDA2GY+v9uj2WFeUKziaYkJFlkbcpCkDKNlu0OfEKCFbHTtw98i/5XQ9Ct/LU/qF34/18tP9C
GvNUvzgf97IdZCPbgaKTNOuAtwmt3tfTSIlegVODLHEBvcC4OusnWYa3wvlz89SenGfjo3jOH5MX
H7y2duh8zcrA/3179Bv7Ep+AdxR4+5DyV/kpJ5G5NasmaMAZ+tnSOysyoUId/t+MyKV+s10cSEdW
FAwBMauSoCfk4NI9nOzGOBD9g8wLhUr0H/oygH5jwmrHtoFMiBHXmhm2bRcWYscbyUeREoL/xwIi
cMXp5Qszu8qDBcfNn7xieejIokG+V/85Er0LkF7ceaVt+PMrg8qd0feQJR19DVFeEqO3NvLZx8Z5
6ZK/txdn45xdmZGb9M3MzUYx4nWTG7Fp/DWd/sy1NmT2dLxtZQ3EARLnfxYI06fs9bakTZuTzIjt
lzm0j+JUlg/jP0kX/AJyGtxUE/KbZaSz0ELmsdmVx9xePXCSQ8kI/RpqKU2fa5sBbarHcCDjYXLT
LCB99xfa1oD79Oi9Fdlep+LmxAK/BdJonDC8Tq8nVqBBRYwyhAZJz0/O/dikRRuUzh5r0+Y+kQkk
lCfB4qg+bvLeSjgABDrqu0YI5O/BSM2nZe6OhSs+76zini3lJBcuqu9kwTTqJ5cDICTC7mxGy10S
JWZkBRMYMKc/2i6KdfN0Y+2Qe4GnWoE5fUaoO422HrOhOzrMuWhDuxM9bZmQDyqUlLE9ACi5Xi2b
AdTKhaPHNuQIywZaaADe3Z69rckDkg+N0diHeIkoGyLnRqXZNdPjps6eaA4bqJZfymE8916/k53Y
Go6HyBmJbfDbrAD25TiUnoDIdMx97VTp7ECmPZK+LRNI8CDklBgGUF5dz5hoKPKKmoBX19lD5Y1/
E937e3vG1qAmeA00k8sMKQLbVfIhzXw9M4YK19MPE/R8hvkZrUlhzUPt1EZllPWf/0VJQJbYQAsE
QkXkChQ/VYjOA5bGnmPQEAW5fSHjv3imXVmQ8/rG4fZ2CaJrHRZA9B64ybnPSTiVJBizPUbojRW6
sqTs6azWWOWksNQuP4n7T7HXaSP/vXIlXv1+ueHfjMRMfJLYBX5/Tj40Th04y1fS7kDJ9mwoucp+
6X0fSvZzPOZdyHQAnW1+6Ni0E6KszyYqTz6SllJGba29kA7g3ceTfo6Z+Ymm7RkShS+l50Q24dHt
Pb0ekLSExjSp943GIWVAVl4wTWvMObb138mCIvnMQGu99+DcODmveUmAOIBFRH1BCYgWZy6BsE+w
Nt5LX4L+AAo+mfkzG8hz1bnnop+PeiUOZjpFRm0Gwq2PkG25uz3W1/fT9Q65+gqVWFjTJ98ZS2+O
RThG9EwO1l/JgVVECyTVA5YH7TMNiRHuFXxtGRytDOOljVwPkp+gpLjemtpkLCVlWE8Tal0gQqcM
YeeUOWg3hI6vnZ+S2qh/9o1t3mtWV6DXiNfdh3ScG/EJXHcjAW16wb6SDLJSQb+0qGsNVGf2YbCW
4cw42qA/DmzJvqcuJHeCvASZN1k4dYOuMEd6aAD4fGgAmDCDobOhAsTqYq4O+uTUYID3aGIH0Pkc
ZuDNBv5nLCBNC/0jq4Y4kWEzcRyYMdTBWOBB/9GtS+jakNqeItY3yz+0yBFrBZlglv2pM6ePs91Z
eLLYtvADZwDfWFLPBCDQTAN02TQYKAuo29hneyz68eA59TCcctdKmtPOcssbbDXrKKSCJQaHBd2x
17O+zAARIFctl9t/6p0g/VjeLcF0B+XnaghccFbxs3VXnVIR6EOg7dx5r+TpqnnEmFIKUeLN1eRb
nzCfZT7MUzPkB/3gPxh3lQ4h1QM99OfksZSUpGH2w4XsyZmiVf5oPeqgi9jLZ288KZHRfvMhimN0
iozmPjQ1cIl8WCgNiP/Vz15E82AvjzlAhmkbJ+yR8KeGo8/dX+KJVwHYAqKu+Tn4BTTT35+Yvv4i
xetATNGm/oipKTy07QO+ooF1hlfHnQ0gf82tFVBCnM5cMjuHSlOsGYH+xQrzAyIdAAbAZCHDfEKC
V3qpf8jd3olf33WyDwd1dvkAhAtXtp5OwYrJnHqKF0NzDmPluff+7Hk7W2xrfOBHBcARDFqyceJ6
gwsxaj4d+ilux595U4I98tO4PFmVFaSAsexMpvxkdTKhPISOPijB4W2iPgD9JtF7vZpQ2yIhC6on
iQUxD128F/Nsuum3lhRvCdhCxZoZliTrAhx0KLzHyT7V5YN/gMIWnmf1C+VRVcpC2s4otzz1W9tK
wGXOeD4T8//bHs/G1zEYAjnO8uVf7ZE3E6pEXkBTapZRwNSY+xFH45Le7uUsX13crUVTYi5sjnoC
OhvkwMMPl0CtfSqWCKy6j16JxISePwwliyCf8Xt2qg+3p3IrsvAM91U8CPwOKmRBy5mNVj9PxMA4
BlM7hFoGxp+a7uQltk7aWzPKGS+rdNZ4bYl4IU7QEHrqMroTI22Z8PEIe61v4UmmHLMy7/WMjeUS
Qw4tdDgIkAe6c7o2Jgu1QLwpIVSGRKvaRAfRON+d9WmO3YmfOvNJq0RYU23HIW5aQeERzxfkHFDi
UvyFBV0lxPUz2BXIZ6jy0e/FNJymcmg/vXvtUfJBSIm2UkmUppyiuZ2ytrc5rr7h1MxpIPSHoX8v
eweqPZJxGwOBThl0ShUjxOV0ycoSnXe8iNrBC0bPProsPd0eiwxNlSMEfT9JEgCoNZBMSug6lVpD
2gGXSHHO7/L7/FSDnrU77eVNttYGGwAofHQ0rukOWgRY6aTZE2D/NEwBUshoGRR7pDkbmDqUFfAf
fDgK3CtpLT8H9LaprAkxkTiAUIWfyngI6rN2sj9n93uhx9ag3lpT5i7j3EH7vjHFZk7vjc6YDhAq
D6uiNXYeTBs4aoT2/4n1VN53O2du4stVorQLKjfqybdCfE+Xp45m98B7hFmB5Ll/arI/t7fHVnQl
22KILD8AHq9aTr2+rD1peTyOj8Vv89F90IagBViSnM1TDdqsi3mw7sgQFJ/rr7eNb7wT8UgE+AgR
huwWVzwTZOw1c/ZTvBON74aNSsGYBz6EP0i6lybYWEn5HAUVPPp5geVWYshsTJIG5DNTXHE3DwBW
/VgU3ieeiH8RGgJBI0kQ0N2zTo2KxYP0sIYt48xNpE/ihxjF56Ltv92euc3xYMWkXiMyK478+Ztk
QTVnTof4cIoJ+bSkP6bkOev2xI82V+eNDXXOtCmpUM/B5ZvG2uIjwm2DGTK5Oh0Ot0cj11nxUWCO
wDsDBV1cIyoGfViKrGwGWPKd3AnqfBLRmNVjSHg2gODBfW4LMhz/jU0sFaoc0D1QE73W0PkotdEp
tuwq8lu0u/D5TFv7fvLHo5i1j7fNbS6YlAlFVRyCAKoeadezqe0EzAnHeUwqEN/ZBXIV1sK/3za0
cdtD7QWtQejrkdLySpw7DKbghDdTXBTFBz7rd2BweXfxBk3I6JdHZwtuYrAuKJuPQlcxB5wzhlAF
ajagn6rCeXypOQMH1rDjGjfHI7P+SDsgAaEW4uHwl3FpfREPzt9yPHtp+/7YBd3wQF3gt5tAGynb
nKCM5mrUxWgsD72Bn1ymP8Lt7wxja/3fWlFcnYXA1W1HW8Rl8+BRK2y8OuT6niDaphWITgD2JRU7
VakXp+uHXPcRk9cZqDmJR381lncEMdD7g2PQJ4H6GDA2gG7VApBfDDkXbT7Fw4g/JSCBvCPHyuQ7
2IiNxX/lXsfrH6iFFS5mQb6caaSdACZp7QNY2LwIUcHe7avOGnDDyOvDWcOXAgH22r/yxpkmzOoz
i5SQmiipXwVVNgxfPKtByqXUjL3zuWUMHEeILkETJnmjrw9P31U5nQanuuTZCEr3dJi0Eyn16ROd
uCVOt52B/GVvHStGBrZavHnh4CTsW9nbrTcLIyNZfalGG9nREqFmcYdHPxufhnrWRuSy2mKx7lMN
AKugnMCUAG25MS/h6m9/ibqSuHRdUPeAeB0FG7SlyWl5M8eV40DFy8rKS2loAY5bUIs9RuXVa1G1
oYx2me1poBQ2XANtRHmpJUcNLeVHu+4kY21hnxtDE9FspVZoT3NzQC9XE90ep7Shzji0ZsHHh2OB
pJ3yRumbDBm1pKou2WKLJTS8Bp3MFC8KFsy9QF6yTUvH35ncrWXGPYYONUDs0Syv+Hwf/LdoypjK
CyuRD6tE/aW3zF4EQGdVUA3WjPnimA30TJCQ5T8ssuyUFdT7W24znFM8MWXTIcqm14s7Wtyxk4WU
l66zGD2KCX+PSghnGpE3cMGjfES3flCXZuPveIj1osM2WgosCHahzLTC6TnCYW6XFeVlRLOlFdk4
vSxYClBwfDWszAJxMU/SHyzldn4Ay6Cenvq+NL1gmXttrxqxNQ8IL5HhQVkSBBTKY35iSNBD23q+
+HOuB51Hv1Jj+ZLwyg+5LZ6YNfTH29ttc/guXDEoq5CrwAm7nnpDpAZpazFdKrNInxbO+vu8ZeRH
PxdDefCSNv0gJsf9XBozfWpZOohjk/ng1bn9HavjjVV4+xnK9Zb1eepDy26CgH0d6NCP1Mi4c4Nu
mUBpFCowOuKO1aPc6czCbyZLXKjr3Dt5F1EvPd8exdbhRTlZRqJ4LeNqu55M4CxapysXcVmo+20C
yAyKeeyDI8kPUM7Z6yTZGBBobwCVktlI9OsqSwcGUSMXhS4uRUG/crTNB21h2ofbQ9ozoizMVDVp
hVtcXIQzfyotd45sbzGj/5sRZd8z1FSypDOwNL4OlCQbvtaTsbfTN0cCjkOcLRShVuJygFXpuDqp
eCWzbZLAzoNUDyHJdsxDHonhYExRfdzLqG5c1wD/SeIRJKlxYytDm7K6NZ3EGy5t5RcHA2WiM9Mn
+yXpHHJ3exY3vAdw27CCuAqEcGpCqJpLqglmD5cZkiSFaR0T7znn/ZF12t3sfr9tTH63ck+BCk4+
+eG4QaEmr5Q39zEiUQ2OYxou/WKe26z62/TLB8CuvjLTePTN8cFx9kDOOyZfXdkbk4JpdteyebjU
QgtGDnklfUhCp/WPLKUf3Dwuxk+3B7m1eG8GqfIVsYzg1SVgsdBRs0KKDS00x8Hau363Fu6tGeX6
m0Bm7vYWzBiDFlX1U1LkodGWQVMNzybTT/9iUEChgAIRHndV8gaSkxoFhbWubQNt6b+ZTeTRvffq
xml77SHxHCAAEckoIYXRpkB1ucNw0dt/NKRl+nwvuba2gKS0iwYFbD7E3erJGktXy6gv6KWs8uVv
xxEDIwIVw55E+ar9HDktGW1DbMuTXBdqNheypGPVIVsMfWHvnsfLg/NsmYF7mI/OsTslH00tcHc2
3ipPqdqUg3+z15Hp0Ee7g012oOfmmJzHhzSe7nWYnO8cfedqXG9ABJwQHAaqBzpcKxY1l3QJa6sc
KuzEeSnqSQsdn33NqfMMwe8/Jct3gq6Npbuyp2x4VtMWLQppf5kyugSVQU8TQNQ7g1q7Czko4K4J
2MZ8KIpeT+HQMrdpurK/iNqh95a1NAfdq6BXQry0DN3UekSqTf8G5jXwIt4+YpumQR0GHK8Owyrn
VGP3RdYRv7voRfJbc/zpThBRh71pjed5ERCLAvW3JaXuc/bu+1q+HQAykakO+Wa7HjWgCFVDOqe7
ICWlQcqkMAMtGazo9gDXjvHairI93WHOi3awu0u9mIe8Su7S1L2nlO7c2VtmkF3DcHyQeMFjXQ9G
6wWknRl4R2evCEHCd8qYOwe6R/++fzho0gEUCK1iDko313Ymwxk0E41ulzZxj8hbGfdjYkEJysjf
W7TBuQboUKbqLQgR46l1baldxqrM0xbLkwkRZAwdG+n82bWKnet564TZSFaj1EUQj6rU3omeFsIe
su5iNLoW0D67XzLIvt+eNhlgXscAGIzMROCc6dhwio8fQQo1AlfbXkBUkARNURw6yJTjZZSyY8E1
853l/te5swFBlJhh1AqVre2SmZsptdrLyPqoRGeQYDTSWy2qXX7ykn8zg2+sKXtCqzmyhhms9Zpt
HRY0kxyainnn90+hzONISjEU19TspOcyIKJmu714C4K2xILKWiIRaEvMu/HXbVtbl4qNRm1JPoWu
OHR5Xm8+ssyidPoJ4sAdhQINiDTcEM8Y8xNnegeSn8QWLjIejb7cOX7zxIsqWoyCnIaMVicIS9c7
C7oirEHCBdy+IBGDk0QZU71ZIX1Gi75i+QU1a60KgbubSGBE5UE79BFQXxoF24bUmdgjBVw5FsWw
srg9S12AJWl+MYruzrzL7IelXt7riRUb8hveXOGjlvGKLWN+AVDtNyfpLzevd0xsvN5xsWElZYDi
WusjQWvUs6FjfWG9Xz/3FC1/9dSUf82ZIy4S2pNTgLfD7Ri5eG5eHhyeVZ9v76otJwAaWhBU+VjC
VaObPhnFvORQPG8ZOjpnYEIXc7zvEUzwSdvLtG4YQ2MQSKHB+I8WbPWJMw1a79TuAk7jxM6P3kC6
+3F02s+JX3WHhAHUcXtwGxf5lT1ln0yZn6CVRW8uuKg/sSxDi4mm/ebMv/icfrMJ+9L61vsdD2yi
N1Gu6boJKOlGx0rZ1FzmHvdC5NWtJgK30Oq9UGErsL2ypOxQatgJEgxgiNY/uE/0sXi27+TBgyBv
8XOOKihU7VI5yStBuTLQeIKMhdwtyPT514eiSnpUGIq6uUCsvvvYCMs/9wAC3SG7sZxb7h/0xPlB
GGLDYLS5G4FKfbyvRmeP6kcu3NV3KIdTbrQ3h3PSeGG0HTwPTXmA/upg2oM3ycm7ZUEJP6eemw5o
LyFrW2VhPhfhwo6sto63N+jmOBBPSHwGkAavTW1vxiESZjuCwoqjpfcmkicQYt3jIZLXwmokYB3A
CQdUelVxmIp2mTwKZ9l9GyLzyE9ZRL6P4XDgj200370XpfN6KfzHnKoFykxgcPGsg7k2hUCcjp7p
Kq6tnRrkxvKgvx1VG+COZESmBGJjiYlCSNhcEMObv+lY9cjrW+4dEH7ap3evEUIxlC9w94KkWr3l
kHwtB9pLFcNpmMLC5y+e03+9bWPlGIFpsWXzIgr66GBcPbeL1NapDxsNIX/mycmrf+bZbB/tXE+d
F3D97rzgNqYPlWgIqxtInAPdq4R+EFP2xsaaqgvA0EOwNMYLmtqfeq2ddzzw+orDyNANrEPPDlQR
QG1dn1RWkKmjXlFdUHuaTZR9iA3wquPU5JRZjna0/NEpgmFOuzkou4l1IZgqhR30JSQldk7b1iy/
+RZT2TT9gldP4tXVhZt2EjaNB9UUYEaG33NdzR8qrcTfb6/r6gJC2QsJDtlzD9zSCuJqOGhMcjxa
Xnp9cI9Gng5pZON/+tGtk3EKap8Xz7U7FS8F4XuaadvO5X8OvsocY6HyJ1AUQQRjks9t2h70Nt2h
XFuBXf/faUcaB4wgJlAvipusmxSJRCCsL8N0dE7uMb+vtbu2PRqX5V47saf2qYmBntce2U7NaXtw
/zEsZ/6N51x4M7telRWXTB+ryMnc/DC12rxjZR1zywVEPzGQQ6hxrUprM0AiWTlrxUWbTYiOJx3P
XlwQ1v/OHSZA06Wh4TmAkKuHLirMQ3qC0DP/VNLW+D46qeGEpps3e9RyG2OHtB9qXfg4pKUtJf+i
daM71raHSR+yCBmvL4mv7RVstw4ushBgWgMpJOiZTcVFNDkIqatMqxGrkf435Vb3RQcaPA2N3BY0
sERqeiF3rUFEizVyH9xoff8LQjDeXmF36xBJrSY4EXDOr3hgUpHPXVvT+uIMw1gCjt4AyIoMRv65
GkfQMiTT4P3weJX/8dJe31N83ZhsQA2lQtWr/1d7Gb02ERaUlouL4OlnluYHNIV8vu0l1iaAykYm
Hq99tFqsBtg1Ke1xx+SX2gUv4TCH0Ay7bWFF7YSq5JUJZctU4E01OxMmsjP7S7MIvTE9mpVA9zvc
WU85VME1uIeAnYdTd3pvX/yrcXgKYHdRaljh/FIvq3PdgKD9VBV3GmgqM3/nHS5vESXGQUkQEA5o
h4BPTPXsxtBmieOT+jJCIiioNQD8nD7Nz4XWJlK7YwlE7tIwsTPCA4FU0Y5+1QpGidEhWQOi+Ncc
LLSsrt1RmZej2aAhFU9hvfiuOxBCr/LWj8q08I5EMwO8J0mg550f5cOYoGkaKZd+KUD3MS1ZhDp9
dZgBfWTMKIKl1ZIPGnzSGa0vRbSzFTZuQXwqoCcoMknkk7IVGuTI26o3aqAFRHdMIFh3nLREgOdr
zCGn7ZvDBXz0ISmGLuAmre5coqFLUGuLqOqcIhyAnTgsSW4ey9nIDixz6p3duv5CbNY3+0Xx7YAQ
+5pXYr/kFQlKrzhRfwF2Ibm3tHcn9OS58JE3x5MGkeRriuPNNUINa3aypUKYbzdL5KTiQyfY94bU
2c60y4vweoeihwBTi1YuSSqjhsWaljod57hIBtY+Zbwpm8DwjMEPNM2CaoYJFJoIfGcv0Nt040i+
o0cSIHN0Fyvxl12hg8IZ+/oyLAxcOSUzjBykfkb/mTYdKSNRksw9T908kVCU3DsbYEttQC+V7YRC
60WF0IsPjnbTlV1F6kyDbsgV9VzUFyQl+aHVG8Afa1P0xz4T+qdG9/c62DaHLtPooE+UQg5qB1ud
ustc9jagVh4BXxSvWfI7s53y7Gg1ioG6rnl4mXOXfuL56Pwyp0R81J2y+HD7wK1ibSQ6XGQi8WCG
csbK+xkN1QrgN3iMRpbpwUjTBwMAlINAj8OOF1yPWDGlHByf94VA5zeP07osT069xEmCx9dkdIE7
z38SsMp/mJnXRxQUAGHmac3h9lhXN9nrB6DTHqkBJAZV9n/oUEFhb5h53C/8pzf2v0bDPd428b8M
0gWZDbr/JeZJcbW0a0A8rPPYZ0gzmOA7P4iprR8IM+H6XWTLUDfRkOJpegsMzwP9iaO1lwlZHWc5
UMg3SBkHULur1SlWVHpl2JTHGemXg0hajnbDpDjwDuKvYK7T4cktZycaXR0hxaiyvIPOqrYXDDXM
xNbONKna09j3c9Q35RLie/bgpOsMEx7WUpoJoJgtzA2UMrWRiARbN3LmAwnJTxamBx3EOlkoQXTh
8jk/DsOOq1zFe4pVucne+GStHCd9bDQO7lMwWAso0C9fC3MJF+0raRrgS/aasFYnFG3qyIwgXwDO
ClCaKAaZlgKfl49D7KZl+yhaNp465i+PY29Vv27v3g1TwM0irsbmsWzM7PXYABqcMlBXsHgubHHI
DQOtOJpGowm6lHe3Ta261lGSQJeMBNaDqA/vBSWCL6e2GOtcY3H1uBzNY30oXupQf3FP/ZH8A4rm
997asCPbKySAH1JxKvRR64umR3ALFfC8ssawH1BhDVDjL7/lbua2AfFHfa+tc+VvZNMATp8uFfIA
uVN8ARl1wc1E7+KBDefE0Z96aPDcnsZXIMLVzS1tQKIRZTKJEVahq1yDaihduu5V4wCyVVJ4YIz8
oHzoY/sCjA46scVjexR32WP1h/OTEdag00iPxksS+ue92sfG6UA2Ab4PvVygTFV7c0e8R1iRlF1s
V8IzjprW2nrQ2HanRyhasw+ozjc/TB08zwGruuzn7dlYP4jlbLx2+qEWDSevbKrOSRPXmKwWs1F+
7EDtpZ+9AJodoX4H4bidLbVxWkCSiqAB2sNwQCqhlqclfo96bhvbZt+LcAELS3Exh9r6p8z9Za8N
ZeVeMTQLhiCWCbg0qmzXZ7NbhkpzNdHGFZvxVKlG4EiNu87vfk5uke84ubUxvBgk0gvUNci/qbtK
ZGAEnRo0BNTUibQcDAaVEwtQ9if9Lq/v+pTAFvYucn3Al2EjXw8sT5EobRsu4vQLfeSXKmpDDwRD
kKj+YofQIIn22Jq2DMquVnlmcOTVSiWdtL4tKhi0zRAaZcekYDtRwOs3X59KGU7JvCJYOcAdrCyW
6BruDaVWx1lj/DJG/li43sEQ9UPfzr8AeYXimq2hz5v66Gaj0B3S7fGBpNqlKirrlPX0GT7loUZp
DQQB7tMy1XPgiekEtY+LCWG9vx6z9ScDV1EAYtMvQsxkx7Gsc2doOUGzrKRaRvIfVf7rZelT1xko
xAHi7lv60QrH58QKzK/dg4X6jYEk6U8aVmWQ/eE7kfi6bqsYlsv35oK1K94kuQHDbhOwg3UvwCFC
9UB8N384gYhSaCKkkblHab4+zBguQDUgn5THS0WpdxmzWc2dOkboH5SURLp4ybI92NB66wEMjcsH
tRQQD63OVd5xG4W+pI6dfvlq+cNZW7ydgH7LBG4biD3iCQ6gsOICxTQ1hT+mTWzVvxoTuCDLONz2
spsW0F8F8SA8gyHddb1Aggx+NrpeHYODI+y4f7bEXnl77X9kezPidBA2WgjxFJ8wkbrXp8WtY1Jm
YK+BLvCBeU0e0K60D8iRezubbpWhkf1VqMXgwnptg1OyDkOWti6QyDXok0CYXy7EC8fevBfEekrT
mQfGkmcBuLy6g2/xbsf41mDfGldOmmuxtBWFWce94S0Ajjf3aSXKYMpSgYplvVNc2Vo9BF6gXkZ5
ClUqxVrVlWZVOVMdmyV5ASOZFfJEc3aGtGUE2xvPW+Rh8bZU1s/UCwNVUAPrt3TTuUfDR5jsN6lv
WkHhEG92MGMbqnI07fRB+IzVMYDdfw1qjoHd76EXt/wCUuv/bUPFVHWLyHt3onVM8wNL3GjgP7EJ
d4Lh9UDkHYG9h6Q5bg11uzt25+plX9Rxuky4FhDwzadG5OXH2wd3HZxdm5Eb8Y1nFZ1O3T7LcXD5
Engp8nzpP1DXDeGS7uxMCyd3x1Os3qF4soBo1AeOC3UAgN+uDRZ6O4vMz8vYJvQg/DYwZijMDM25
sMljVu3VQ9YHCW2YcOKwJX2sGpChhFeaAHEU8cDT5RHSKEvYpNb3NE2TsB2Jt3dFys+/vuXh/NCQ
huw/+thWHTU+GhrttNSzuCdJ+1xAsiSsMs86utbYB61PssOCz41YR6CYBXWhQ5eVfbjMmfXu/QPG
AVxeeOHgwYGqy/U8N0MGyCdtstgq+3te2ceFse+39856i6ICjKeMPGq4WSzFbfBCpCltszymxHzy
GNQarWreezCtF/DaiPyINxvUmwGF9g0Y6YmRQnmvHQKzJT8oKNiDCbz+O15qvT3xXsIVI3lUkPxT
ux1BEpM7VZpn4B5xApR6g54RdCX9Taw0SNCbdnsG16kh+TzDdpEJRolSUUaXGtbY4vbIYgHc5DH3
7QRCRxxwYQ+l+6NLR8lNgYeRNdZWgK0SWfbevbq1ivD7yLii1o1OFSXf2k8puKHQDxO7Wnpn8OFk
8J1aw9pfom/vlfUOcS90cZV9goqksPXJy2Kj5N19YRr5oeadB9YErd3BjmybwmMTWXKQRqtM6zMA
JaBjsrO4s0kA7emDvXwUjbtjZWPKMKD/WCHXe9LNTD9JclgpwOUHGKN7X9H5vRrgkilcNt6jhIio
zVczk4lWFZmdmFmcFXxE372IfDSU7Wz3zZFAQwdXJdzjSkBFzPlQ69oCdzUuj749H1lO/4UjArs5
gKBQJcSzQS7ZmwNs+UuDthYni/3Uyp+Y8CCLQWa6A+3cOLfWWyvKPTYlS8lqdIzG0Hm4ZESHYphW
nAynOdaIa3S/3cuybOQVsD6SsoDA2xOUQa/HBb6l2a0EyeKWJtGs2yHL9TMBvt5LnuZ+/jDxu2U2
AkE+j22GAsbzbdex4RevzCueoy3Qd/ZfpH3JduQ4luyv1Mk9qzkPfbpqAQ4+anSFpg2PpJBAEgRI
cAa//hkjs15KLrW8s2oZIcnhBIE72jVTAY4HRx+kEWxjzpeOTEmQn5rI+xwifHzQoxfYZGbajQ4e
1Jb9SwNduND1xLk/ej/HjL+YjSUjH8yG0ffP9+XJxNw5zg0KgZ/neQKBAToHJ5NP0yXk+K64for4
7CtjgbECdLkA7wQN1NEWajb43Jyqy85y6v0wvPrK8Kvbwj/FYfrVk7xf5mj/eOM1LgbUcVBk1v7k
YIBdM8cVf5XSarEX75c5ugHpWGd5qzfZWevSG6uyrqnLr+i/dZ2hoQN4AYYKEMQdxW+arfrRApfg
GcKcKZmcR5uxU0PCX51t1IFRq4O+ALqQy2V/ZzLMjIJIRY64zPVL05Rbnh8oCCyLuTnhf788Ab8i
JMDhMYl0dIeZWRlDoWR2piAgTFMV9tYcCfC5//WzDDU+5Ayo+GLY/mjPCnh/JR14eZRPHlNho9E0
nipWfLln79Y48kk673mOcdPsTPiKBKZMMNAcmaAc6+WJGPfLTfszsnSOAgbNGlOgiMrsbLK7zTgE
9zO00OqanoKifflEf65znCmgkZXbtK4QNuSo+jArnrsxZOa8Hofbv/x+cJzhbNGfQ2J6zEKSe1VK
yy7LoNukfurMVdsCPfb4P1vk6FAPNR8lBKjoma3XrxgijR2zu/l+iS+c4K9wElrRi17O8XGu0G/j
GE2DpVF5IjHjY+LlgN1Wy4YefanN96t98X4c8KchpoPjRQR7dHkMUYDMuEWqIzQ7HKEP1WVD5Aig
M9Pr71f64sRhJfhazNYhGzhO6ntvaMG6CUOt+jyxhnnVdyCl4fWJg/3lA6GEBZV0JG4wCx/NjqXa
QpsNXCE0+UO/n8Meqp2tbCObn4q7vnpToDCDeVugep+KflI26ThA9goaeQJt7Sb0mUZS+gQwMmn1
v6oBD9eAqBvYGcgRLK2Coxvr0IrXeFcIJbncNbq2dTR+Isr7ojaMNdCKgIb3glg9TiOqtnNQpEWU
0DekNkkF+t8KFLxy5UYqCcyt9xZAaBciDyL0/42bhRQf9AcAOy9iLh/fm6vNad9JmFcEa6tMVW/5
bJ1i1P7CiUNuWgchzEKo/WliVTocEKoMRk+b3xr3MRhU9P0Z/+pEgNQLgCygsoJPfFsFiMQyEOzg
NgVDHMzBbkytMmEAjIYa9e/KrOlPhMxf3SoAbRbBOsQNnwqqnsvsFoTJ9IwFl6MGPOxCaHsiSv1y
2/ylIYZaHMzEkVfSdH0YWpCLnIOfciZuJW+DZvg3ru2CiFqA6IDWHwsr6KxQGEbAzqXG/IT2sU1y
v71B/Qw0C5Kdgpl+9Z5QUkG4gK7xctI/HrZydKTnC4ee1bXrQH88fer67mxwNRbxWd3706ko9asa
wa+yLMrfyNE+IzdMnfbVCMdRuhymKN0LnYZBbYQBBT1g7sZOZ14rl0G5+xRPxieaR1iOD2svucG7
SAwDQbS3JpqdsSbUlfOkwDXXGuJWD1iElm1Y5MtUlJuMPr9mkM/6/k588eiLrAlg6JieWeDDR4aL
y0LXFYo0+9rOicjatcDUdjdA9VWaxAdHghXUIfMw5EybE770c9YDWgsAgiAJ52Pg9NioaFy5VNp1
BXFo72YYmb7tUXshVluGbFbEkBkgxcyfT9jRz5cSRhpm5hddLEZ2l5+/2/CyHRudtak4qwwEpdYq
nwxSoN/x/cZ+tQrERDF5jFYn+jVHh7jWkC4LT+dAW1Hjxim8CQ1xuynuZuU1fz0y9R0Qh6G5hYF/
0E4c2YBA1gCXqgrdhUDv1zlYhpImg8itQGJNIMyeHv7qwwFoAEewGAOoYB9Hc2VrVj0iLaR1k/kD
eHGNKCCNotI05Amb/XkbP6602Ip3L6v1auyW7mVgnN8HXIZavtXS1//saY5uYDX6zO8kimdeE9vz
j9rDCC0aXv/GIoAcLrQxcEDHh32eXOW0YPc9mwZEWAb395nIL70J5FPfL/Q5xMLkpo+ZdxC8YZ7y
eCG/UAPaDahKp33gIk0pBXrd6rHznTzUB+9EhPrJVttQzUV+DwTnQvt3TJnplQa0iNva3+eOrX76
oOy448j4bnnT1UVY525wI4LcOwF6++TzsCrUqRdJNVhP8Fx9PBUNcwxZoS+0LxVYrIkctZ4SuxH6
iXU+nT6sA7AJCheIF4AkOjp9qIsUsB9Yh9V+0jaYDKq7JCiyExMzv4MfPvQ0QLW7hCaIr2CXoJH3
8YF4A5jBjHsNTW9gvEOM+Rc3Aqmut1sG9betdHUaUzQcXqYMow6QtnDmJ0C9dDQdQHQG9QeBw7Vn
5ZR5Wy/tZkcPDUNSGUl0VN0ESCAKxhZlNGP2GgzM0qGSGYz93lUWYiB9GoJqMw1FIeMOoOQ61OwK
7k60lqWTeSobmjR+6zWrvJ39KkIDvJIrE30mQUQ7Wl3USJk3UdpgDC50oFs/P5S1yOdNLanp7bOa
lRUGQ5oqXzEJCrZQzCXAPaGB5LYgvSFGAPFTzGKR2V1E5jSgD+UlG1PznPqdUZwXeR+AGrUFox3y
BZsZK+RhmXE9cZrZG1MEfXfVl7SWERqjgYlGgmN1Z1ApqaAcMDjtXTX4/RVjwfyzzmuQvw1Fdlv2
DkapMTWIIcscRe0+FEZTOmGmdS2UEG03LSJPcj0gNBc1Dw0RABGixsnoCHj7pvuZVSWFWnnPLgZz
liAiKXt0ySd3mbetRpRwRF66T2Na1+DBG03sZZ/La8nSvCEd6NeutGJk9qGa5wmad8ak+I9elEZ1
NbdVu5eNCqUD6CGZg27Y6VZLeWhxy9+xwinOpyFzzsyRBd0KQULGLzluo3vD7Z4XUdsKbdh1OktH
Iibd7NcQxS39PfQQNX0lZCfHq9KwSm8rfeve1AKNuD5L6w1gsopeUJa6Fcn1DiAnYCGtgvid08pk
eZHNBZvLlm064XaHsp4cKxopK+ut5bDgOYWjr1eN144LyEZmUQECxoumVxYSy8Bq7wOQBs9hjlbi
PYKPMiOWKFAXckclrnW9Gn9yfyoKgA6mGahzSCC5odPM5mHCnDg6NK7FseXt1DRbVRZWRRqDNQUR
o5ZSIj0vuwQNaTGsrGEy5cbPAP2I3blOh2vV2uUI/JYz0ptAB7lwYk9D591naMVrUTYj6LzU9Syv
oipXVvbsTiN/y0x00AELmNxBh5hPY0/g4h6h0wB4ePcqxOAc+snhFw7D6b0xptGmK31Qg3/beQL3
D+lilYF3lZZmsR+7jLdX3oQeadSir3ePifjRjAaMesqkxAyXv8vqGuV7mffgjdJSNctNB/G5MizM
tM4TNfZ4BIP5FduVmEFCdQhgIuEQT6e1t629jrlgQZO9iRpbjwhuYQMed2Y+OT1RJh+dx0q4RZ7o
WWWO8awXjRkvhcB2q+NGHqg11xJP0eUSEzmlcV76c3A5jy5BwD7FNesmHqZa090Xg1+9pUorz1uq
gEgx2TRA2FdzAnC858yYozlLTReHJyvTTemkU/YqnBZDx0Romdv/xGGhT8xmuHsV9+wp9Gp/UiCM
6LNg18gqjbVgRn3NUMJ1ydDSTGDuA2SGm86aGxa6+QwJ3qJ1RBFmrEHploDxwhCJnQ2VFQ6TSLWk
7gvPjEtVDdbKgHxv4nR2r5NSm6BMjvIEKu0gwntmhe/85NB3h5ZOYMtNwHtvnQYDmsdZL+kUjp6J
jFvLpQuYXC2glzB31rVllI6MHOAfSzJwwH+iDmb8CehLIMjqlLnFmjFtxiS6RmuQZOsevWKlgzkg
u52ldjkGLJjwWox8k9VN712m8EGChu2gJo3wXtmPANUy9DsKaDVkhOt6Or9VjDLcjBQQVxF1SP+q
eTelEE96tPjMtEcWBJV1X0M9elwD0+CbG7CDpfVK+C54r5BjoIBlYgpbguRN6uw2R+vodTSnFhl9
xduhTOtEFwL9pK10RmMgRYMeMMZtFn0rNW4Nu/hhQjhpG3BTX+ujArsJbGJBpG3SC16U7HkqWWyl
SiaYPnB2Av0ifexkRnRoWmeQYfJZDKHwbj97miIiZ89VPydTKsukSWVAyqDEXCU3DUDd6jS7LBnL
1uk8xWNjzlFXlDu/m9/0HrySQznRC51iRKU20qhAp5fgxHDCTHcINc7FCojLOqrn2cfwlbxoac1i
zhb2TTm/+X0Fng2rENeKyg236a4AeUA4e9lw3dTY99HSEy77FSYiy8tiBgn5bFjPKhvGCFxle6ur
RezJJkKmqrZWVYN0EAO1eKddOj8Yjb9yzGoDFrOpgUyJhAQRGANJYc53U82t/WxnRYRCm7HitoX/
0zmknrnN2j318wtaqCuJex12ZSN+jsBBnZepeY9xxv6QdUFSoki8bpqpUADM6eVMzyUi5YuipSZQ
fN0kglVuQsh+O+UlZTtU48S4b9rKgDS2rxwe8wHN4nhKTcXWvEsxKDtUVRti6tz1EmAkK23LHeqo
LbqOurZqKLec0KGp6950gE+NtzAoxnQ5537uRMA2Za4Kp8p3g5+4vpbzppkpXJdZOOljn8LGvFlV
K+yocfmICAaDElsqBtM+86kOESmVdqrriOs1fpZBCywHuSfpOs3P38yJOd4GxPP58DqnQvkX/UIw
tZ1cOq0D0djOhWfy9jC2ps1XWJWqNbXafF53Au5u2/uzUa0baXbdW96OTGGaEsGDCqLGCIYRutSd
TB+41vvBWz5w3sdTy3wrbqypm8El0XcBJNWAh1Jow+mTDROYV+blaAt+SVnDnqXWdSOhfuGfF9kM
+okFBXPHVM4eVCeGaV9IDkGy1MQYTKRzaQbEn/CECFNsBG9Vn49XGEJPUbzLamelixQRxuT346uv
y/bGHzQrUTl6rolnlBjBQwlNgxPU0E0LpUenDdBSo1yjhttXG7Py52KDvHmg+EVptVGpUtmToNL5
Iw+CDmaRzSkYglSWbtzeg4qXFtjnnsVN3DdLMAfasaxpL3xHGA5p+jS/0KbKujCNFOGglZXusM75
CHDepNs8RioIoQZTWELEdptpkQz0WU90z4YEBwgFeJzbZr6qAtYkEnxdKnYpPHGY6nOeFJZVX6Of
M90ZWRXUpKWQsSWjLB9TOg07jCowmF9bBU04ghaOUCX17QChNW9h3ixnYKOt0sDMC4LUUGeT9+RO
Qf8wGJmaQ041dxEQmFDQKfM7itpjnUxN7dyi85neG3NbPFJe1M/UqoKDg7nupIPV56TkzPvZ2BrY
S5yGWXlsNipYywbgPbTv9V3WUblH7doBibQo2nUDyponcA0He8/OPSixLQPRIWsLFJtrboCLyEm1
1xSJBrxjUGcvIEsXUIEyEaS6cwVU6iTKH57bv+reOFwgtfEzApNewkt1rnsotazNI6uabEY88Lee
6x2vrqo8CH6kQqMsGZRqfgZGqR+0dADuSWW+E40IHm8y28gPJQ34hd3pYiC955T7opvUM52yAUjv
BlCBkJaNzEPHT2Ga0Y+Ywd4+apyGut73sW1Vugmtzind4AtIjPcg6xJk0HxVER8gimpfogSZgMxI
v8BcnfNa+Agfw3JK630qRu+tph7D2Wo8cx3oHfthaK11YwrPwsRCWYpY81pr8W8lKOprbk/qmrJe
ZesRHy7eLL0y9HUOO92QBij/Fov2HTZo0rsqbuU8PXelob10Wc4vs2ICjnQO2uG+5IYLPoWsaq9K
15N3XJu0Cwk1+h89WJkZQd0mfZWqFiwyB4thljUfmi6ic+2U4SQqT8GSj3pZEzn0xRS6vEZk0Qd9
+pDyHkyzSh+y166aZAMGO8QzpCohkRY5Ol4kKrULkKpBzhNmIO5SSG1Aygy3ZmPm0vZG/ypfAtq8
yKK6mGxo1KZ0PfjZ5VwpPOiEdhaCgMHp5sQZS919LA2RZjvUB9vyJh15U8Q0K+0cc9tZOV/j8poI
hgOVanCpDrIMtAvw1gIkgFeGdPwpjwJeyQLZpS3NsNCHcV8if2mJQ+363HZz8AU1upvBBtNgx5wi
8EiXp7IOB7NYW3afbdxi2DW5hnE6t6+blxR8ow1pe44nrdDQ00hhaF4aSc5EH2WguJpg/0eE/x1v
tNBxCm6HuIWTCLuFHijyJgMWRSAMMMMAFEl2mKENtbFy2wUgB8wCE/GGcbrmFuRNkHNNxQULhH9X
FwNOSj9U8uA7JUIzcJqBVAKMjOc4GeiPjMotXoC6LK6BIUYYIWrBt5DBkHOUe2wytkgl3Rul1d68
thtP/1lmeQPxaCWLXQ3OewlqdgsB7azVBSZ2rNx40vVOf+zGlvVbn6G2RxwMR6Ofzeu5j4a0qR5s
jweYmm8tjTdhk9VDHSp7ZKlO2sHAmDJjVa2vG6v14AsqbYCITj9ObWhhQrOIMZftPoweUqhGbxbo
nXLgoYQrwM9duobs4sYvvTLCFFwOMo0AQyKrcbYDyGcyGdA7Ba/QXVVcn7yVzfocYwJa3jjEFzUO
H1jOS45CbscfWVaabx0YoHcUzOTzxm1r4wYww/w1ndV0Be0xkHwFmaTpBr8gIHkAsgULONx88VW0
rDejVngtoRJaWySjjWXHprL9CUT2ol4PhRRwgNLYqQbc0oqh0EXAMK15ux65Wn3Wz45Bz625gOMC
R5tjv8i87VWspZXD18gW04tOaxX2Syvlox50skM2KMpzuy8gktJkLky3WXYTcQ3av/VtqjjmJCp/
r9l0POvzfNh4XiObLQTbhu4ih/vurrHrYMgLjCF4QdbLJ9Lnen2LfqSHugWY6qMSVyRG/QWKSn0/
ITCiuHZRX9m+iKjD/bup9dpd7deBILWYfRkKnrdZqFl9txkgiBFEOjjPRwxh+hlSCkSxpHf0wo10
Vs4iRPqt8A1xgEKN5XYBSgKRHrp8QIg354g3CNR13Ce4M20DD55DVEpVr72pCqgY5/22Ts0czVJl
DeMaBWfUvVDloTUJ2r7tQj+TDKlp0/DuRIvgY7EN+GgPMHnUwTAJGWAs5XisVdGJO7CByKu90SBl
j1s+Sv/H91XLXxi1Pytgn1c5KsIi4pGahGe8ZLdD1G28HSQC/IfiOThztmZkvGpF5FwGv/fn/utl
+m/6Wl3+/vntP/8H/36patXkFEz/H//5z4v6VRy65vW1O3uq/2f50///q//8+E/85R+fHD11Tx/+
EYsu79RV/9qo69e2L7tfi+A7LL/5f/3h315/fcqNql//8dtL1Ytu+TSaV+K3P360+fmP3zCV+m5r
l8//44fnTxx/t2nLp/ZvZ09Nmz2V5ac/fH1qO3yGZ/4dNVv0+4EpttGcQAF1fP31E1f/+yIaAGkV
dM4heY9KpKiaLsMf2X930UnH2B0oqQDmWoC7bQU/+4/f7L+jmwr+tz//7rd/bcCHl/DnS/mb6Pll
lYuuXT746MiBXGehbIXy08KpivbCUVMKlqd3ZaXTQxsPe7fcjGwHJ7lDBSBwV7MW0j7SQhtjSYsj
2levxYPNI6N6AP1EjKAFoHpM4BiU9FAuEWubrt3i0maXunOnwYCM6kGUT2BT9O4w8p+zW9waUpmJ
ae5qDXLRW2hAxcq9dMBKReetPtgEpH0NrvcYolkVZiqGSWY0ZCstRVS6z+lhrjaOf2VUWwyZoVJE
egBcxgxcQBvXiz1rjZ9whY9CSwYJFkmNhA9xY4TqFfPTK+aGRRpNnFRnJiqHILJPnGpjYUguYlXi
UQh2ukRFJix96Kdkhs4xQb6jGPhmCzsq2AoKKrbaN5g2930U/EE9hNz/MI6vzvAw9c0m97cQ4usC
yPPO7p10y1CMsW2Ekp9N43qs1vXA1mVvk3S8NYD+aLZ1aI2oWRQXZQ2k53k3bjwgC/R7u+lXXH+e
hjg9RbxxBPiEpVneOwDEv6Z3zU8DLIXXA2NVGPQAua0YReIIk3Z0ZRMJUeMM8dqJ5sXRNPTn9Y76
CJnVq7ziWG8MjcQOwY367D+wcAq1VRmnaXiK3/wX5cs7K/fpAY8aCnU9+SiZYcFyY4ZZWPY7I7iy
MAOy1i0oWJfgVAcSHRq7VpSTG1Q0uJl04t4cYrcmQzhGtn5ugC9cj+jLhH4Em/fS3iBFD/CuMhCV
BLeeHZ362kdMQf/aJ+jFoF27wJ+OcEhBi3qm3pn00I27OSmgr4qKQR3KFZu2HRlUDBlW3V/ZiQSL
b6RViRjDd0bsDxvx3ib8YpH8vHN/foXFZLxrBPa+Ib02wM5NSWlGKs6ccEKFR8aGTkAWJ1HgMBMa
s3DGW2z3CmST6dmEKTbIJoBPJTQrsBSMdpSHLLhgGK6PBU2sfM2AdopVG8KdYuiWRRVoZdr5urJP
tOVO7uFRiwd4E4c1yqEH+6q6VfFwk4UyzDICfsyeAI8ELoPbJswh+0kGcWL3fonRf7d7Rwc90HFY
7MKmBxkv+sNeYr5aHUmj8jld83225kkQWTXR9zwqJDl5fvyPbcLPB+jo3DNt0FpESPRgolTdRHOZ
FPXFHDnpxlAHTNFaUQFGJFLZsWesJN3pBqGAP9hr7kQtiPnTveEjt9nMeVyhvL4O8iQ3d5P9VPvb
NhTOE51i/B8iKSFvsg2K3fXGDpF9AGyKWQh121xgs6NLVaBQS4Jr0yVQBCI3XRrpt0uYjwgTXM2b
dgprsMCcZVUIzg5obFsgxknmu7InriIUtjnxqghUZ2KI8Tv0rnsxLiowUmxgwRNwGU6kw3nsAaCM
6VXxkiOnPnRFhKz90O5GI/Qus1fLDVEF1EG3wHd9PEfFPZhotDqC3JZhhBMRz5cWDuELWldIcgOk
HxfqyvuJh0pXZuzs7O2QWC+gQRo5+u7R/GIWNxTU2ejIwRY8iB/VmASS5BcYNUuMJBOJ4a6cgUDh
CLONnn2GIz4bPxq+o1YIWw//scm9Zy7P5tBaOuylcyXdTZ9eFfzS9IkxbRzjnk2XhblxeULt58y7
a9WtWAX5Diyo7dwSL3ud3UuAm2bnzlP331/+I86Rz8fnKDhEoAzZMt1aLr+7rdsou89jLcz39ssU
q43Bojw5fWZhUL67MkcxSFn3eZMKHFkI/vbGClDfcmMDmB+OUwjZc+QYAgacbVvod1lwzfCwRZ2c
opx1v785QIV/tHuZSl0kybi5Nqq5K8iU21sHOXRDclTXB7Jwr5jTyuku6512jarhsLM3xlVwpW0h
uNv8CKIqnu7LTRVrl87rZBMQD6OuKl4UghCPeJfubnTi7HqOMc+xR83Tuu5urMgFbzkpooF4Z2xA
5NFh/Ntc+0l1o0dVRA/+NXqZItStTV7H37/sX+yf//vGu/oRlLtsmF75NZ54vhjK0NxCj63n66Ha
VO7d8oBrdEWHWFsh/ooyFJ7RaaJbaAhUN9p2vEBWOD82T/U5WMIS//r773acpfzhv//lhdCt//g2
OrNlrYk+wcG8amPtor5BLxIkaRsWphlB0weFh0PxePIQLOf7uy058r9W26U2t7Gs+9jHDLdtzSXu
/hA7bSgFXBoOp4zMPmq6HVwKFFLnG7CrCFiuLHKtqPXjAQrPdjJGI0w9QGUxtdfKvEA8ia63SreI
fgnGJ4uVfoWuvTK3+RO6XJNAZzkMjDWoSyJDhE0kb013xaJ+LURI72F3g/U4Jw1hUaG2mYHyKQFf
YdGELOl3pyYH/5d47c/tPwoCUPJqaLFchi5amilruUJRKV5MmLXwq8Dgff++f01MH288xtxcgCwg
0+oe577FIFHkNFx6KDY9uI68pN6Ya8BrQyAe4GDKSDsfQj0pIx56SEhmeAKS7k6T238Z/rz/IkcW
MMeIVSWWJ/fPcojCX7KthfB0Jhlo4q7ZCnGy6i70h257iSm5FkQ0G2lGzbZ8pIl5Djaseu/daw/1
qgxtPTZXcq1F3gM7FBCBC//Iqj8k1e9jtSOg8u/m+v2XPTKdlQVVO9tHqCPfUEiFFIsJ4BZxbYJa
Fy0Qzxvzeg5xf+0fNLFPgGm+TCL+XN07tpjcq91GLe9M7JvNeJZubIIwEGcUNjpyT6623L1PRwQ8
kxi7g2Q1hjA/moQCU3C5g579wW/3qRZnYdsL4mtv/rTKuksd2AjnvNT3c7aCumRWXPdzLNozb1i1
4UyQ2iFzBEjP+wGs1irlofZoQoToAthu/Oe0pmgJ3aDBaFW7gUelAULOBHLjRO4tJynAOgRdHxo1
9bpiMZLXTo9QgVPIVqsIMdTwJiGr9ez1hKtYD6VLDDDTkj7bBkHkANUQlnOIwlMTz2BvRBMREYbN
0NtZ9XGAMA1mzQmF2qMm3EdL/lkwMu71jd1F4HGiscfJSx9VKfAYGEtYodE9EWrGw5lN94Iq4vUg
DakMZIrXVpfgh1UdDbYf8npr0A3KhK61dudnLX0D1Xk33vTdeZrd6PqJa/yl3YCkAtBiIEdA8ePo
QAK6bOdGmy7h7xjL82pbrfwo3xvh0k8gNDppqJYPPD4U7xY85h7tUjTpoQ4HPzFE49sM+YvsUN+h
hCCqyKviu723qqLuxxWoM40uRCX/hN366lC+X//oUBpD36Hb++uBcf3A6gpiRUsQwGoEmJluUKJH
JKwuiqdsJmaEsNGLzEfTCGl7BpXUSD5//32OqFB/twjvv8+R32xr8L2ic0wP1VtnEXcmQ6JBgSVq
Q77NoswIwT1fbDSwHiHxBhbnBDP8lzEF0HIgQwCcD1MGR/uh2/Wcz1xkB2CM+2vR4oWANS7vI08P
9QOyL/0wr6qRTEY8ALa4U0llg8hOizCTztKItjuqhWJV05BGHjLxU+NrXwYW77/g0QYFRl1nFa+y
Q7uFo0HBN8knUj+rC0ORfQrTpUU1ehKnRv/NLw4KZiGAEl0ISCH4cZSYVYh4wHjp0UM2X/YxnyJk
RgB6WGAuJDwsjJgayZDu2gjfw0C8K8FKSnR0EetNjamaWANR1Cm6nq+u64cvdeTsjN6YSzHApOpb
KxFJBWI8ku7hNkIEMav0vD/FKfaVz/iw4pGBwIhi4QLHsAQWYqPdo0m8BsJrIzfDVRafTC2+KG++
X+2Yrm3s03KeDGy62i5lLnXmPAfXEFkJjXA8uM/B5j99vuOh/RJCP7lSWNHoCaauKrBIwXcAP9OR
YIwmEdWrk57xi8zlw1MeHWlADE2t6LAmYkL9TZ63q2FnPUqKHNqP/MMcpvfysoiLJZr83txYp5Y+
ipfVzBjXl8d1UMAN+bkReSDyHWL7snng22GtH9yH7F6GaHDOAuy2K4XakST8fgrpAxio4tQ5U8i7
6dqAYG4DF0uaLTxFI8nYhugEn4JRf2UgP2zWUWQ7Zv4f95C/6eFiF5FV3PS36P8b6269VP5UFzu3
HHs1PXy/W1+Fax/Wdj5GMCYD9/VkYbemxCmT7EEkYOFAYP243LkhNm7LdYMWcHLyoZfc9chLAlm9
cOthSC8A893Hhcei6HrLzLNDeoZI7YePSG0O28vTiq1fFd8+rHRU//JU0xvewLJDU4ZtgzJLVJio
g4mInw1piIGTsUFEWk6RvtQvI6B/T+zxV1f+/aMe2VmQD3Hml3jUEYAaALFjQA3LCI2C1IrYPlgB
5yHhF09fhWUPv9vjI1s6ZrPrQrUqOww07vpQ+qh0YxQlbdCccEnaoof/Jjwkr1ayVMhGbSVUNNeA
zghi4dSBEiMxpoo44F01ywRApDZKyRMUzFF16XaoE3F7XazYKeVbY3HJ333xI5PcqRbN6gqvrI0n
NATLBN7w3k6aVRDNl9+/nS+94Lu3cyxKaA1c1OOUZcivVdjYodkl/nxjoKHTJ9lbtaGAIwPaFo7D
clbgIWPBSeFEE13n42UaTqcGek5+o6OABcI901gyfCNtSloNqWcKFQ21Agb9UbzpVmgmAMyDhjDC
4ANY463tYkzNtfeg1qfc1ZfWFPOz6PgtemSfZp5nS/f7YDHk+iO7ZUCz1AS474vsIJCBaDEAv7KI
tTqe5appw8z8EYTuBd36qCAlzZ1z1kftBi1uSLkmpbge52gMElNF/4+089pxHMnW9RMRoDe3tLLp
lLZuiKysLNF7q6ffH3NwprPUQmkfbGDQ0+huFEPBYMSKf/1GOW7S4S5z+AV/f53K5aXzz4DPNlNJ
wGPILJcNzbIxKH5usDGnne7WT6rk1wbUVDet4WTcm1iK+L07PeuryNOGdbWJ/eq4Mk92ws73iQIi
dmfJAZJXrkLyy5bz7/X9zyDPNj+01eHRGBgk9IPcM7l6/QZpXkkgNhPiAyRw/rjGD/h6GtOXGeG/
H20pGNHhPI8Fzp/7bgdhhjwhbsiEBWqPmg2mele4RT/BGLOPP0JXXp82pj0O9qg6bQW4E6vvYbmp
ruUOXOqHLdqa/47krEaQRpjmuBUv6Ga3nvct4De2f+ptU65n9An9nZHtaXkOjhb0u8ybok3h0HLF
QBR6xgre63irqDRc/WqZK2ca7VzajD/rQ/Qjc66mZi2j+du8nZUVFXEdSR3xytTguJrTZREhBPGt
oPRr2Tu6uvf3hXz1RZ0t5DIFWCCbnn7ox8k/Fu4Y0A8Z+pv5TcKVk5JcAckraFNOHzrsePIV/Uj2
rzm3Xuoe/fGWzpZq0qWhcMz43Rlecr7kxh5MtVGh+UyLWxlolDidDU683FOSHz262ZN6U9RP8TWz
8y/V5N/ewNk53monq5RGJkTMsaZ0ZKe664OTcd8AhYnJTRj+Vvh4R51Qg+qIWhiwE84NwTBBbIKw
yDB3j8EikW+VpzSl478r5P0EOA57m580wCkc3ixYAdPwaJnPcjs6ef0yjIAkt1Z87fVe3AKgYMAH
JAbFPBf0j9rpWBfIQDjisug9TjcqB643lsFI8Eq6JolFfsj0IGuCk7yC6Id6tNQfctioNswyeGOm
V8BPiOCt+Vehz4sVyz+DOz8TMeZMxbhncEMXMKeNO3wM05b7mALJzwZrjtxUdUscmB+ET/PQRx6J
MRYwkzsfmqChs+j8/Wu4WKdihvH/pks727aaNiMtrWRE4v3soHORPVJFb3Q4ZLZuJzf9Xfaj2F97
qnyxSP321LMtKoL01Bc1T+382RmlfVzdtfo2RJrs0ITyBsc6rWOk0q98jom+lRwkgk1wrQVw8U78
/cef7T1FO6ijIiyvwxea9Wm3UMFoOYaP4PNkKnY+IrDgyoRfukZ9f+bZ9jM0pZggkYgO2AIaqd9N
W3IN6FfKTv2ZOyVyoXBzlN08CsD/Mq8IjtnrlSEs5em/PvhFn7541qOMPKubkywTRBny2QEeft76
0pu05lDHf0d1lkt6LKzqj2PnndJV9UBr0v//TG3/Qq4M6dsAzupntFrIW3XmQA3GzFZpP+uuFuSP
CpsIvu9X1vjlWuvb486qXs06jn01tqw2dzJWUfikh4e0uTPEGM7zjdHu+3etXQ/WOnLKeDNanorS
hvFQtTtzvc/7V0NaN9KqrN0IDQTMxsaT1PsoW4d9UC9bdI49iHozFzeCcgULP3PFX+aKECG6MwoI
G1C4dTZXiHDnUkRSeZg+4ucCH85pa9nqu2Q3pl1Zfpy5qmoDOxh2XTitO6ObaX2j8Gbynm+Pvkku
pA7o7Yyr7fEai/HCFZBMDqDfZZgq/Laz3aMTO63JrDE7xCiSwv3QrmRPpsV1RJyxOXol/Hh7Uh5H
c1V3+8TLgla7piZevtE/F/OfQzjbSk61pRyP6pAdkPhm4QZXt1knDHZbmIGZeTK8EJEtDQZZ+UST
WYVuVbsStOd9BQ2g2kC2nUcH2F6tASGXLk94iHS7igloWk0gc0B0gb4L/dF66CBtH1G+sj8BK3nJ
Rhhgotl9cqu22zR1qJFexqN9rVTQLiJp0qKaFrEGIMvibAFHVpW3fUPvR96Lm/A+uwvBCzvMpB08
NqFDlMd9sTY34j7dgL5kh3kvhevkI+mR0TpHekIE6P0KH5PfKE9QV7Ctr5XJbu9k2Z53S6/fRpdz
ExNagV2F6U5O/HRcl8lTRhESuX1qp/fDi37XKzY5DAlzVwapY+yhJa+6QxnEzvj60f2k46KOtkr5
z19dJehQLQfVtluBTZVOcsgkxxTWirLu9I1QBaSbxEsm4wIOj1wGy/huRBGr2BARzdKfTa92IA9B
v9+Wn9JwN5L74KvrEy17u4HKD+VEdIDjbTPxOsmzipVUQdmFA4RtoeAMqzC+4U+TR0cnvJBgRhWs
N9mi00SQbQoUWfomwYxpVl8q0XLS8n3KXnNiScLfdW/iv/xCLxgNVbPlJka2pq1MH124TYe1oAap
6UGQagW754+HMhbk7C2l2yirqg4mw9bjAHnaSA5y5SzRI3nqMNoZUoEXYyC9kxPPqjzTLbbqrchl
YNqkyXaqg4q4zNYxR4ZfhFv9bggh7BZb3BOgJaq/lCOk70cxvusTb5xfB3q17/ovBnBcJ0SKreHh
QIEM/fZDsBy7UGgqZdwzbtQIJJTn7Tp+xuCmidfGd7yMMmHOPbQfsWXH1R5BgI3g25FU0xXDj3Y4
REix9aNpn8TAiDu3/0iqj0ytGCQFSpWvibI+7U3zdqg+6jmFH/o8vg6QejI/Vh+axu8gVRjJGAxo
io/1XtFecwinE6IKxMa21Dxo+ttsfrLRakyU4cBLMgu/MuxZf0qi27YjBk25bU4/i/6ujX4t9bF4
qmytvxMq0MekcrPpOUzmQLMemRtD8kaiECbz6B+n+7a/DYe9Fb0RT+8sfNSThYoM3BvWaJ0+h1PA
oqRdb9dB1jq97hS+MTgl8qffoPK0oWMPtlO+mT/bJ9NtPDaF+JFNokL2FszCSht8w4NC4VaTHca+
jklstJFRoAm09ETrsTypjnFcwf4k9gYx9T7ZQKsRV1r8azK5nUq2Vj4Y9VN7Cu3mBOdHfZd/GvL2
lN6M1r2GvGxsD2lFD16JDvJWnndJepMasXs074/Ke4nIRVEOivrSCQ+55LW9PzDTE5Sp3Jnzbdu9
F9NNMVb2Ud3H84PQZq71iOkEfBXepjcbTt34Q+vhOQB59k0ZDLeH0iQlgmc0U9BWpUNgI2B24cAD
txv1AzMAB7k0GzyNnmLbtZFbVzS+LcWuV3B6xBuq5yRQflklN+B8i+8AWg6vjpx8upVkSBb6uiRF
VF5X1mcSYnrwoN9UyVa5qzTCn9mHyKVtEneEb5sM6xJ7hZTCOO64yjIg2gjFrkzvq8Q7jU4buieI
wVEaZNanqie7nq9MHn5FrQrwV7BRg8D9jO5P8+bI3y0K5Qdp2ljhZ5ve9/JTr5v+EPd8Wax/NvZa
2zflO2qWoNLukpjdDC5m7YUPU+Kewk8VNa40ooR9l8zIL4Z9ht7XNoSHQX3RBK5BGPf+6Idn6B74
3U7TpmwOHTxiFeTPLn+SOjcMCwCuEKYdP0fhp14dhvy9GZ0ia73umgnR10Xnz4OR5U6Ujklwh6bJ
507s+A814pxMC/6WwENxK2slIXyzYXom1Cyn26jzsGq1JTfVXcSjXWyLkICInHKpSCVlJwueCXkt
R/Dtqe+1wYnoQdTL6sCYHrLenxz4njkbtxsrd7nilfWtMMcO5Qf5l7b0+zgGcbZjs4aI514Li5Yv
4gZkUKJ/U61/2/gVRJKOg3qKDrnpVBm7q08HK3xvEcRiJgsT0YS5Izmp5shwZ2BlsfikTQHs6Zyi
leUq1/DOiwDZtwGdFfYzyl9LKaWI/gipRVRk1X7oYbI78bsIw02d1qWDqU9Ue8BmOVyh30IZyOwl
n9eM5S42PiQdMdySD/VvR0ABW5J6qLTlDiz55bArlxtGuLhv4SlCXTZAThDuIaloj2Z/yCEirP5+
xbj8dpYan3QQALHz1B38NVIV75VlMsYOGI5bHjpVwtMmVzNtM73JHav0ciQo+ptqm3ayGgWnpIMO
LwJR2tHXfv19RBfxS4VkVJFoW8QP53SFXD2VejkJy5xU65lhUO3Qp88DafZPlt35J38AmMvQ0a4B
hJBs1j2yMNxLSOj0FHlFFR1Ino5GAh6GvM6lh5RNLr3KTrxQ8eOe/c9Iz3kOY99qdaaHbPnattfd
CE6qsTSE+8w1dRKxYJzoNPqe2d6QxBWJX6S3LKwSDLbFLGKDDa5TUxf+IivqtGvL1/9Ft/XfVTdj
XLr+5G/IBj3uP9HOtDImOdIwuI2f1Q25G8FpRUX4I18nq8yDH3nFuVy5BJx8f97ZLUg64ZrQEbJ2
GB3RCQN4eHRcgXj5+Edr26m4mTuYhZp5IHxIrjk5neAmbiX+NDu3pZgsgHY2KpQfZ+J4r9xRcYXs
hb0piMAYr32AyjKc872XiFx875arGxatf05PDysjVyKW/+Dj4B0S9bMijdfv38I3CUMPalYK+IXX
ND6FLkdPifJcHt6a0UdrF9UBDKfquJcctfNaxc19hZ8tvAqEvSmrIfpVjSsRiWLlIG92//6dyJfw
ie9DP7tPoUojwKo6xofn/UBcLmU5NDM0u23vxj+6/kYpN7F8GE57kZMzfTLKGz4QFzrvKo/XJ2uf
IS2fpkC4+z+P7AytMSQ9wkaQSR0hsDYn32i9tt3pkzf1DnEmQufN8HVTpw3MZKvDCnrO14ZENNZG
wrHCdLWjA6BdeOb2OjnpEqkR1Rd2XVChFg+psw8iyobj1GTysr006+agPsWZF8HrDUbYD1Qv8Zqp
Mdwy8iSSPFh3s7LKIRgmzgkqOZBzDBTjzL3/99epXIJDv4/r7MMJdUwVTiVHgSE7ZvZJUjKYbRBu
+qfIDWO3sFxr3sfFU99x/X05Dm6cuvXotfPGhGTm9q5U3YkkKMOKXmCOnAZmYqeiXUa+WW+jfi8X
qzrypf4ajnvpE/o+8LM7r4giXBesrzPsxInOp5v7CNJC5V5NYC0ji/UlbRUpTNtCwcq9yNfdzNZf
6zdUyfgcYmOyEaS9DM+OEbvt6u8zexE2/zZAc8E4v4lnshJ3WuThEfy39rlbVOJ7pVlX5tPQuVLi
Gb3XtZsw9PpnI3Nmr7/Xo9eJCwEVJSA/nGvdLQVfSVZl446ZM2B384wFiorYmaZEhFPPjXbiX66t
+3mXS3bkXd2mLu2q33/C2TbVaFpRdBpzPPmmvm3FHzOiheJQlSJQIPxb+IkVh7U/AEA3AZ/YduEq
3spgAPEvobQcVYIR6avFQ7gjR43PS0dDhzvEW2fs5muMQ+XSoaPifGjoKCmBm842ADXBJCCbqWhP
0HOrm9kz1XtKWiAYkxNg5L5kZcg91Nsy6WzTnes11LM6pVBt18lGpE5V13qxbir/aN2nsPdotFvQ
rInfFhyTElEg0qb9IcTXMLxLpeH3gS/v4dtSCUtwhq5h4M3HohSKnAo6BCpLlnMZtIHgLVLEUvMg
juLbkA7AVCChsGIa9cr2fhFKQv5pkM2kQuM9x34HS6onAfsu9iksQxxptUhhvsR56hY14HUv1Isb
0LcHnm1AzTEziYbuo4PS4yYIdcjTIm+CekAOmltrXt5txtju14taSrpSk1/AJynI+ZnIH3XcWM/x
SUPriqLRmfiy/jADAZpuMdxE7jzaH62KV4+NLxT9rsJtnHk1XmOIXSQcfH/82Vla9npUI0/k8TCY
4YW5kh83XAA9mQL35GOstyjoTF6/nDkhHknsuaJfzE8xgIBd+lzA5WsnwsXS/Pugzr4iznZRLTEE
O3DkxO9RiBkws+JEiW0lfnfAdgzlLChe9Cz6yUrVg/gV9AL8Vt6Oq6tTdHGbNwC3oUritnoObc70
0qtZHsHmaXucWI17yR+llcFNJalwl/IxNDw5VhHEKjoqyt0vKSSjEotbdT1hB7OWby1Y0t2eSz61
4N93+cuzBcvWsrg6EJpy1qYt9FrEfIhXGGe2cqtuzGx1zIJMcE4vR9kHDByN9exKwg0oO72SBZEY
k1X4iYiUPX20/z4c5dKtF6/T/w5n+dq+7SQnqT/Goj4snFsOQ9mLvcjNKu+I4xiYZaHd6qdXWKZN
h5sCgJtdAmwDfcOyw3zmU/CKlRacPFBMt5Dh3RxVLvoaeNBj4iiPfx/rJYEZLgf/jPWsJFrstbFo
W16tm96Yn4Ap+85uXeQyv7qgcDJHuFLsfOVHn5fd3594ttdk4SDHBW6cKIGB3fQbXXkEJOxxPVrP
WOUAl2qVhwX6nOxU5D6dhx0jTR2lv+3CZyNF/WJsSDcd0ptrF+KlWjkbmUkLB6mZLmFZfn777Nrp
FFdzsWhemnXhD6veF4KlaP77nOsXTvTvzzm/O4IZ4uRj5gvndhFf00ztbib5Sfo5l87wEj/hfhPR
Un0RLDd9Op0wyXGMGwtqzMnNg9bw0qcIvPEzxJ1nuXLYDReYOZDfQOZJSCi0IHRZT1ELe3MVb5rD
Ig5u3X6woxUqCUidq2KT+pHXn9xMvTEHWFQjAD3XsZWGr1SevQ5AIwM+Uyy7q5vJhbvLH7/+rJ6R
Tvi3iDGzvPx6Hbrn9ALaeTyuT/1dnf/UMGYqnQjD1SdVsbsX3GTsxeZf8lI/z+7J5nQN4VPW9lOy
RV/691dz6eT9Y3Bnh0FUF3muYzP1RXRpnZabH/O9wyyR1jZsiL8/7tLGhSU3Pg9INDTxX+EJc9QJ
nTlqwoOiPkh9IGKvEKQbJCy5+gEVES1Msy8zH84bbGzRoLz3xMY/inanufHVgGlykC99AViSYxWL
BwY+4X/uXPUJ1z1tyI7c3hZ+Nk0OZMNaILClw3N5wl5CVuylRfRopDZbWt7darR4cuzcfh6fkp+5
5oDg09r0dPaOF1S2tb6SbuLBq7s3CeMg0D9lqatxO89V1iJmJ55SBRXGrFs6Ia3kH4MFBySIFOCk
G3CGeeg1R7Ue9P5xHDE2RIkDRVdS/RDez04LFKf0s70Y+dZbdh83Hhqkbi++1J3N6ihgvTVbibbs
ScKF0hPQL6gPmFYVH1T/ouUOCrpiI3WOpRsihZ40Bwk6uWtj7ul7yLAdolFoRrvTrSHZ4VPn5y/m
fU8F6rcby4288oA2t5qDrvSnWfBO1u+/r5BL7AeT3fK/b+S8EDi1Yol55BEMp/c0NAFpcHpYdH+q
n2zGVX7lKL38AXx73rJ3fTu76G52opKwN8EpowoG1ufwClcUPB6xL//Xp50d3NKYmFJ44tc1rhno
Dhzs1lmo0JIH25Xv/sp99csO/nyHx4XXNFXwRQ07lz9/XTcb/WkgYeghFnYpXZPBCPrqo2RZypuy
DPBQNPM7q+DC5yaZE48o0x2oX4UKZ8DVCxdGUCl4pfIYn7BLcVQlsDAL/CE3vvYqe0vL9fjU6fc6
jculXs/q59O8Ks3AEL0sXdFA04UAZi12Kiml2+hGOYpArjO7WKCGuqmNgfTzlVmvK+OtUQMa3dw7
kwhE1j9KO+ikEPRpcXU3na3CurOz1m5alLd40vXGcuOngaL9ClM7vLfwOnSKOyUOZhydsEJuVlES
0Ougx3GNKnSpijC/z+tZFaEvDo5yzLxGqEWR0ng4u9CUCwyn8+CLfOSHayIL9dIhqsFo4LjGnAfT
nj9fZdsp4sCtUngosZRwT81ejZ1pJ2z1QMa3i+Tu5+M2vTce5jvC63gFqeyar9HvRgLZF5mp0a0f
F+aO4Mc3w+CZP623eiVu4hXdl+GwWDWAqCE1nrxQXWM8fg0p05Yv999r8b8/4F8hqoqIUEQz2fsP
2aO0kw4Y/LjGKmFz62zxU7/nRM5/9o4aiLQ94a3bioufk+TEgXzQBT8xD+Va2g+m195Z++QFAP9W
99mnzbfG4wfZiBL34k+wox3dqwHRcBIYnQOYNeK4c63ovQRJsgT++Tlnx7qRaYKpTRZLoLRnJ1N2
s3ckcR6DEmDJe+PV2iZ+5BqhwzU63h3pimZ2dz+g9VoatorTBdFki5J3VeJ0SUFMmJymaQB+lgo9
48+VchKa0uoTWXjgu+ggi020RFeSa9EkKB26qBaxufhNIP2KfMgTdvouQDChAAvt9EH2TqucTzk9
Bmnu60SC0yczUD7nx5+h/qtb1LwVZOlrZdLFo/j7qM+2Klz6ZmkKReFBxCM58zUVY6bt7OUeRhxO
ovnGaT9b+FaENq2YCtzn7wfPlwTlz+UJZcda1N+6RMrveTF8RHfP//oMDMJcKH/yZ1atBF7esE/i
YEDF26EyTj7CCTbwTjw9Ddqqrx7Saa9O92WE2Im4WbXc5Wh2lXsMOJzcn08uNqj2UY+4Jo4SapDu
pdAPmobwKBnQ1pUrytMi2yJXBm8Qr+UgXThN//hR/6q8h2FSawkeEkSQngMOD7tqwzpYd4Bnouyo
MAyuVPtfXZa/TORXz+vbiSp1eLKXp26ZyFjnM+y+il58sGBiCD8yqqku34adiN/jp9Ls1MSrXYT1
XhshfRyVVWu+RdTmHlwmT593RxdT5+pR7kOoI04yAlOtGmtXBFl1Jbn94mxJXA1JVlEsVf2C+r6N
nGgGPS4iZmvywyA2bBJInH4Mllbg0TFX4kq6RqS7cJAY8vdHnpUfGKef2i7lkYN/XCUYvq++7M5a
b/nOmo0ItnGMrlThF9/Q94eebRB6GI96b/LQ0YkbX94kaBA466MbycCban7Lm5sxex6gGy2xC3ud
rRgdhfFsiU9SDTv9bcL68ldR/QagSqHz1SNlevaqyk8jITHqu1DtsNBXT37nWOPjdb7yBbyBDQ7W
Ibsv6XzGWY1YHSuM6U+N8FDnUMNKjBHDzs2weTWlhX5oObNQcyS+SiFZesN7p3wqH1rvKOKdpEa2
Rm6DojoqXHrcE0jsEleTsmMCTDy/0fw8hVxE1OUO/iubMbmo7pP4PZb2XxrmFPIZoLK0sSLnKD+3
mJlb3tIVAyPH6QhCz0ekQS/sY6cpf7f1Yzn7s1uc7K5lM5buvby+F4110mLc8WXI0sgBf84xJHxq
nc0eVnh2NSTo9cECTHPfJFQxKzNcHeUd6QkQx/BJ34rRx6jdCTBYVGHVtcD3Bz0JBn2DBapL4Iy+
sFQqp0PumATHyifvwI6PR5vQK5v0V3HamMVDpu8z5V0w7sv6B5a5wvyT9AfXjAxKp5dB/Cmpa1Ha
ytEvYfpQ5l16/F2Mn1hTOt2JUMx2G8EqFEITaRtUvNTuTXhJuGuNz1Mv24r1OM5BRU8zxX0q5gcN
GI2/acNdNPkInJCBl+Vt3bly/h5rd3peuFJq2VXymGn7GthvRncVtZgOPY8JDrVo6ZQfS6Ws+1XQ
Gz0i8rtU/4HRPUYHD420VcM303ozzbdKPoinnyltVTx0CVDIML09mJ1s6/0dmGru5xXJIfeDckjz
e6F8L9vDBFCvqBLUPeSXxWpIA2JulONngqxUeEjEVxOn3Xz6nVZEaNwf0Q61h6TaSfjpcqAm2378
ZYW/sEN2+u73FH/oyWMJu3HE2V3/0Yy8vkdBfEXGYqg3R+mnaT2q6m2Hi0r+85T9zGQ/gxWS3ujZ
vkCdeislH4v73snCYOJu1IIixGtBekrCKzu1sXznf+7UEDcpEiDLKqKIM/GfhcKsWpjrjqXwMG5O
PiL9lWr9Jv5Gjm8MbVMnbln6nXEvvw2U2t2CyrSjc1QOYuFY/bMivU9SxpLaQHZaeJInwx7fagXm
qZ3SOxSUvVBsBFxJ+rXWfrlK5Lg3WelP9ngRK1s8EJHgKbSZIThuWkRH7a2A61eyIJQzK7qJHIO7
6GPWP8riU6Hc6PmapZI4dIK0+IbrrtWv6GhhV5ME1YAzrWsVT5K+0x6NK/F+6oVmialTUonyV+jj
ee+8wSg6TPsFnzbWojPRuklz+7hqsB7ztBXJE+3xhf4JyRwa/DHNOeq7WfmVRp4cPVnSI84dqoWG
R7aLp2N/JwkYnwPchtse+XEdIG/SZsjmi/GGlj7j2QxTzJCu6nu+Wgv/euM63Cs4VMRyfhVh3044
PSq1XqvypdGScvvaSjTJ6TdAOVno7negCfPLiRYWQ6Uuqe3qIePSfY04ceGgXRjD/wzjDBKVwl7o
kwSp6vG9WWMM8qZrO1xR9gv6aKwVO22vNLsuuS788cSz25OhT+XJFPjhY+QUsiv0jmi47Y2yskC7
FlmBdSN50mfsXj2tLqhKvj/5S3Xybcpns51HoUj+w8BarCBD7WaCW2Tc4lSHxADHGreL1mOI6sJG
eTrgO8ap//fq9uspf3nx5z2nkQyCgSSmBaIn+sfmqgfjxHBjHTy2wj0IjU8Mh4grdt1UeMbtZQL5
3lgB4fvfR3KJBvbHfJxBbl0XWkfCYWEA3rfvVKBPxkv4pv8S9vRShs1/zE/nFYVIjrn+lc/42jL4
6o19exmE2JmjNPHw5eKrnXbd3WmlwyfonqubcJvhoqTH/rWm/MWrzRJGZYnGktN23q7JGlFLdTmK
Dj0e3cHSxI78NnWtB8sjmciHqFvzf7Svr3rbXeJbmt8ffXarqovEGqj36E7Ty5MCKUPV9XwK9xoe
5vprSN0ZPwgmSO9Wi26icTssyu+tlPyQ2hXcvCMfPwY6Vb6dptYDpM9UX1YfTPl5Kj5JVrDTZsU/
SqYfdbM2VP8EeXeftnsJfrK6k0mUuo3x3FHscE95ph0AJ/++nLRLteD3H3iGxChCJg8WOSKH4UOb
XsTTqnjsDvXTyfKbWwtyyH0Csw/2eWUrN/krxy6stYN8aCrccd3ZeKqPHqks8q3xVDV2/0qhkaO5
q50c8913BWJBBKvEhlkMgsBhZdZ+/FK8gnedpOfqtVhwVgUy1E+r2IkPf/9tlz9a9mkdNFTUIBj8
eT5b/VTKoWIdD3m7UzA5JrtqBG3Cin4x1ojaXTS895XdQMQfMMqD0fqfu7nRmvbfh3KJsUOcC6uX
UxBjpfPbcWdNYSwtDfOFvNkPO1G+F9PNUK8JgnEVV1rlbFvmDqo7VYubSHspRV2zHuVdrK9S7G7n
+KOtn+jLHDnnFC+zPKHcaeRrqC+4yEbElQ2rVL6y2VzqvX0f9vn999gKcWiWdCbLxp5NEjy8bHCq
XwOUcN1uBFcZ8Kr6xLJZVPgU0yHolcaODGrate4fEx9GROWFkQZzOvj7jF7eiv6Z0fNrsqylZasa
zGjnEhgjmeuBbAMmslvRXO6hFO3G9f9mS/i6HZ0fBV8kCxFXQ5H3+eeqCokOVLWyoXkMwj5l5FI0
v9Ce5eGNIu9qcV2KK5ixoMDW2nzR5H18dFvMZBOvUb0mX6LiVqZ8L6U7U9pbmiflTqH/jqvfubRe
8to2iRtylqD8wJcuMblSrZLOXy6DMAxz8EnzZ9STB+U2mp/Bks6JlsH0H5+hbV14mhlwPFvteq63
7bzv6PsFAtEQxVboHggKttARzS+K8mgCTQkT4RZ9g9+LLZXw3r3sWn9MXvbHv03W2f4ZTjlwQYYo
EDuRuPBEr2zfawwyCoszk7YjuBg8fOpj3BA2yfF+7jcQpSBakWgk+wXil2ijErGLiDa66tdwcQ3R
t1I1lTh3y9TONr9QnOdsILlp4QEUnNgYs3mZ263GjxnoEefQx5O34HfXOFoXT7TvDz4r4IgjygwF
QcshTdZA9XhCe8NtPmHGLq8tJ6LHWTsd6hTYoMfrUOFyL/nXS/n2s8+KuTYfaoGMQEwyl92Hth3c
Slt+W6j/px/ZfeFcc3n7OqH/8sRz7HrWTuQ9Nvxe/QmjeneSIYG4nXB7i9Mua7QzfRzNpBzI1CHl
D3vlY5BXMPyyHxY8fyf+fUJzUfpXtpBLZ9+3t3B+PqhSZhIfx+vnFcTOgtwannY/us1/LFG9vz/u
8rfwz7Try3C+FU91KZRjPTHti5ZAbX1modV8rAQRDUTYaTvyU+xZifMR/Z6ck7iKRC+kb7MNXzsK
BwCRxSv02lK8ZCxhfp+Es0tsLZhhr2lYFrReGISq3RZ4qIxHJ6zpH5SdH+LBDKY2ehmnDp9sqO9i
J48eYtzwIq/wSm09Ltz5IGoxyENHpTuoZjIB4j3qPj92ryHNl0wWlvR2kCtxUcCce6zHJ0XrBwJN
EFt7jfUUC3esqCEAI9Zux5F8Ujia/kym2+DIS8TWWt0tVkVXb2GXOkrfx3GGPRZJL+qljO9xi2Nk
BZMJcnr+2RCm4Fqmo9D/ZBe7Vv+ry9bwr0/p268/O37IaZX1WZmPB6tejwv5oSDttZYCVceFLnki
69EW9J+VeLPUyRjxAEMAU5peid0vTm3QmxzSHbtuN7MGH+U2KBaVbSDI6yEENRUMNzTWnerHnXfs
HumCKdHtpN7m49ZK1tpSyzlxjRn8WG3K/L7O9tfuWl+77r9+IVoOVEAWOWPi2Yq0ylN8nOXuy5Sm
NStHFrEJbX6GhOM0ZFq6ojMwtoJPZTemsn1SvSR3IAxPlT3Bd9O9aPRCT+kcNlcr2sIMNb3mdeS/
+tFxYcIDFnNVgojsvl/DDoNR9RqfcMRAb7FR9Z/ZjJvyEkhxfypvJq9u73Pt+VSB/nl9E4wKwjdM
QBda2LVt8vJ59O2Xn62omKxYRVBaTDs2mj9+DuLixiZ4PfcCekuvIiaQohsfrt2xL6DouOtAhiOC
HdRe+wK8v+1M6ViWddVXMBMkt3OjO9kRfkb+4FDKD5GzmFqL1w/f5XD992v+56FnZyAhrnVuljXu
s3hmpb60uFzmxYb7wIuJiQLl5d2RfA8HlnSCju/2qqnaxe3/268+OwZVoyhUXSjZRz7IZXCxcsPF
6Iu6c9oLLnSCK/v/lR/8xT3/NsukIanGpDPLWMwmxyCO/HxcateeGwCfFU1p8kjgtOMV6ZxujKdM
XBPk+ev0TqxyBrWHPWar4VH6eN0045IU5/sK+MLvvo1t6Gt9mqIGo8U8yPuHOHfH2ZuljZLzjaFo
vB2KW30xu525mrgRGvQRnkc9bab0FbKCqaJNPmTKY2quiWw8IbH/IZDpKuxN2VUTTgG+lmvuVRfR
uG/LVj07UOfTUZQiFfKVhG9iuppeU1KiaBR6KLTvWjaB0pfX5S6cD0LuUVlGBfhgyod7bcuCqX5h
MZNLvtgmwIRCLvLn2W6WhTlMY4JkN9nMyaEOvdKw0QzI+8zak+YYEVYyuCHWvvpTjnN4vhY06ksy
uvNxh5JkLa3642dBoGxIuS4haT41i+6dyn96XCzMj8q20Nbs0SemXrUbEocVvs1q8T6oFFebwP+y
2s8L5M16u0rH4n84O6/lxrFty34RIuDNKwGCnjKUf0EopRS89/j6Hsgb3UdispMn7ktVRVRWAQQ2
9l5rrmkWCaBpf6MYN2V4ZzTretWscYxwsiEhGPxGkTa6f6wYvy+99C2obrNkE+Qng+k6kjjfbdAq
L9h5oQkTi55oCytbphA9aycMl7DrtcaNUoYwRNUuQgZvE+YKJol4wNweLkKkY3IS03kMj0Z68pP9
OLlZzeptNrL3q+y2mkQU6SFSVjr9iubS7BiamwcrkncCcWXG7xbJEtAuPAQVu4ZgIuTjzwNhDcHC
vCckLOjtQF8bfBAm7ovRQaKGn4ynqLrWu18s1i1Fwb3clGngz9nMWqoS6zLVaIKZMWp7DU2cxdHu
5isL3sToKNayL4gusw16wavljnmpzPh2eetMkiIEYxZKBpdXVwoRFfgy2SBvA6kO0osYrItZArTT
KwKZ21NNIphxU7wGoZO8pvcM4od9LS4jEsDJ7hi64KkJ3mqUqwQ7KUuNoighFsZpD9OzgGipc2H/
uKTmxGz4ZsqvScJtDJGtdyvjGCZ4Ujw14rbS7oRpZQ1rY3pvw8iR8PFRt5ZwlK0NZhMCXvj5UqWf
IiDuvr+Z8B5IbgvEyuQqFfcNFs+aU+Tv+NtB/O4KV0c4ZblCvw61tUK/6lzlG13qeL4/wzMkSBKz
1GBQLNxrC3lrvRQtNDWLc1V9mdlG0d1VQ6BrFzzfmvw6FdSMEStS2eVsA/gJa9dmaIltqtexCV2r
4y/OBL7/xLOqqWokzElrlslMk+1uI2LJ0U4NnN4YnlmszKvg6P/nknhFw/Pn2zhvn/twDGVT6eeV
qZv27PgDMXLTOnirrQmHvMoxuXrBs5KBmJFSK+pBuB9IaxGod/FJdC0kJwI5XEu2LhnO0r9P7Ys1
maX850eeVQm+MaBa8/iRRMm43lN9p6yBeI9MnIDhmkdmTXiP2FcuekkubH676nnDXJe1NCQKv3Q2
0GuLX5MA9dRJProb+mjiWD/YWqeHSF+KjyRbTDVcbKTEt1QQ2ByJ5Pi1uM0PCAROOMWo3TJjdzK2
Ubsbp+0YbAIDSi2fapNhFKInizQlEjx5DeuvJnuQ9RMmM230u4yCRay8FPMfHsiEI5kgXAve3YjA
huw4fcWegr1DVa5Tjpt0xN9+L5TEkHy0BybabCf9Y56s8mQnTtsoueGsMp5xVPeh1M38lOyuwZYJ
/lr1GCu/umawK6FzTVLShSJZxNmDQHZobLSuleTMDJHPxJyJzSafj04ShN4BmcX9cLQmbC0IQXVq
nhK1Yt2/SD2zUJ8E4Fu/XhnBNi+3WZ2x3TFJZj5T7IV+EwwHId5l4baZeqfmSAuFhwYSRLlsppUx
bbXkCH3yCgqAK9jfpYI1M0oRDpAShoLsZ6kgkJlpkQPO1BjV8zzQkgu3idwelyxlVz76MYE12P2k
/P3OvM1/+3e8vDkTVoY8EbqybqOjaaCE+hbjkIEkpqWpuKnhmujFZWspYnwhLo3JFYQbS7pth/dI
5hzQ7zPhkBa3hbk23GmXQF5eSzg7pUchsWPCY9KlgpBBv8NKQoFyREKU4cYI7t7zo74qkEJuVCKV
6t+4mXoO1OpscgaMbIArP0XpFDxpqpsqtnpjrNJxZ4jw0Ilt7rDnabbmsCvKo95gjv4UEJOqdHtT
vq/iEQHySageU6T7GUTsDJefvlxqmlOqj6Z4L4SfXfHeIIyOKSaRcXTXLcYvIJSzfQCB0gTq4fB5
VrmJoxy2gxfMDH4Q5HZcYF7mU22vlZ23GTVbvAF7pAxLYRxem2yZF46JHxc/29CSKCrMSQxnCKEL
MFQ37/SDaNhwx1P4McNN95GEC6Pf4eVSbythYa0t2Wb4b+y9w0jzgPXIMthIG03hX1XhYwHrL1pL
J/EY0ji65p238nfo0tRHiQ0AsxRzFoXEv7Eciojo+sqqXwxwlKN276OhQCQ2rCYcjpg4DTeRdVRP
zRYfoeFevinyW5xkvHrZ4qz71BxVai6XYc5nk63yh3GfLaXHxwRz2Gsb8CWiKM8IR10+GLxP/vBi
v7UmYe9JUWNBFB3monhTzzU+mbTyllQ7850AXl1zcIOF8rYYfYwegJhJ4VqVzZZZWjHZmq2XywLX
ML41Utd31/CoP5OGs0b2xw2ede1jqxYZgap/8ApDXfom2ezTJpqjfpcl47J6gWVIdit0C8tykfyK
jEfuJc/2jSU+S4SLDfaMzMcbet12GchraFet6EyDk9xdYxfiBfjX9sM4TJM0VdSIE8VO++f24/la
LMuxF5+80q3J18ufivLgx5us3cryqpKOmYFa5lUvsVah6VZt/Te2anybkZseBIZTOH+gDHKgt0U3
5gah1dZgs9aXuAKND8oTeJvYLeZ8e5vIaXOR3hQHde3twmmni8dyck1zIwm3lvcsYNKUSa+W+hLn
D734ROzyQtJfIx2Q0XhicuckIj3A2Nl6hZNNc5Sz9wBrLkt6hHmz9CzILXrvDinwebfBEkzqPyuB
Q7m9zWHZGHsR4x9ddjH+WmXaoatIPgUgGsyHMWBEhAFOY2q3o/A7bOEM9YsEE6nSC6hlEztArKJA
L+3qk+x/1fHH6LGHVs9JswtxXwu2grox+02h3ST1ScSQzUoOZL3IwsbPH5XoLlaeFW2eimFCl31N
GGnki+BLybZpv7A6h2DUAJ8IZSHyznFmFNa59cRcyTYwyxW0t1B86XCSkjR/b1b6eoIq1hCIMqQv
erQT/TUG0rJKdM0avyzvUw1X+swb2lnKhv9bAXdK7h7aYVtn7/wm6z1WlyJ/Cv2TPdxV5kk8WdFL
/qIKLkPbanSYr8+0I+hJUG/qflG/9h8wri1jdu/KcXgqEb2PtwUZ3pySBHDra/1BO8gf4wcOe6DT
DQxH/ZF/hgUGMrvwzcdyOGHNY01wsrb68OxZN7I6a6E10yYxRCFNB6o/EyHc6vKFWCi2aTEsXkqG
U/SOIq7G8sVPX9tuF2nbHpFNHOULheD42tpm2Wc/3urlRtN2fbTPjXUJX8o8heGj1qVwrRjwdu+p
PLucOdZjJ6/Zxt5Q4wqGPfpOI69zCVApOya4mpneh686wbBPX+LxWOJ3z7yht1sBNiTNQXPTl29S
4EbaQWDx6N1aGvp1gdRMx5XCo8MS4RT6xWMeju4gTpAGDbQWvz3hK4W6V7SkbQ1Y2iXGnJcoDfAn
h3ztSWDEZFG30ScZaXbVINqjm6/im4QGH0dz20ohhiWIp0QMi2VOoJM1fmbldhwJJjSSdZGgABUQ
JiGoLXj7E+gM+G6uQ9OcRyoj9scFVc0u01dtTtMIMTZGIEaQrRvyNfvcqKPnKF23dXwj81/irfBY
lLuwdCbNkatVKxB8tMNp36ue4Tzxadoq2lSGvvKuqTJHnT44qw3ZTdtdlf0K9OcmPvrZixV49HW7
Wp0jIYKQXQUnv5cU1nntPRDF+1AUtvlrBhkMpBb7cDKXIRkpxu1ovOneQxzfhG4nvmgok9ODjJJh
7G6z4MvsplVsHLByl8YHsdxyF0WSL+vkocw3ZKDAeNyoOA+rdUoReFRZ2cn0EmorfL1k9ZBHD71x
V+JaLrsWZmZesES+aKorOIJdf+cNe8l6Uoy97/adi59AXz6Xxp0l7gbIAE14q7ItZ1vLf0rbx6Hb
5fWXZAyrhAjJ8ldfGXgyEjrZvhf+u4QXXhdHdtk9Ws3KM09B9Fb5QDb4o4+dI0/Y4DlyyEbxNCFP
m8xDqiCIU7d9uhut29F6FrOdCPipbDPvVxSsev+uqjcNbNsRCr33rpR3lvVuAoeH3aNQbiZ/OeJz
6me3FZHO2Xirqru83xfpTaN8hMqm6BeleYzDja6/ehTxSvaIZElqD1W3hgxeFtupZSwd3bS0+sHE
KHk3EUylEb21zuJjEWxDzEU0GN1v6oiqvzumYAOKj+HVmrdKPPLQqovsDfhDqY5eia8iu9YpHJ4U
8m1zV/KwkqM3gAcuF4RC3ovKwTIxTtnU5jGPT2K0NfBLSO795pj5bNAaSqn4zuKYWAsCrO6l0YML
NAtJduEaB3OSQDO8xu3Owgd+WCcKxD9gC99hR7C9ZjdRvQrkRO+BkBqYzNgfC7scPuiEDJ38UlAp
NPhETzM4x6MHf+gIXanCx+b9ztU3SX4WmleMKRaVrGGe4Mh49XMAQfPF3VLARXg55Y9Z9zBhEJLH
klNTUmVoURACws0HY9PefOCZfpb6m8iTET0CBETHqROhpOoLwdjXwi6l9tZ4awvGz5xqmP5JGLlD
1i2ecZOrh4/WuPOIWTbaRZkztEEKLpfPRrdBnxVIu0r4HE0XnhdsZ4KYhA00z9R4FZsarjTVengr
94zlTgm/0gpXhnIb4Udunkx+fXuXaLYVvBn5XUUmmjJrFmXxWhP7NyY6Vxoq6eiwJeW/5AC1rAI6
dUFykk4tEzJkwxjrshU5+BK8G5MdMd1mK7pWj13o2H9e96wek1u1ESFHJif1IHPILpNP6LPDAsUn
mXGcL/Q3wIhXm/YLk9Sf1z2rrCYxQHimhlx3NS4tuEbHGqUYFjIr4YValfoPC8fkVREdHYp9egvv
Ozt5xrI8aDtzo6z8VyFZRFj7dnuZQAWcjazfOi49DPTYSLdXn9PfjejP+z3jZgRkoJvN/H7QObVL
f13cgKjwSYygVEzG1igEr8Aaf/daP6943mtFYy9bmk9zO0KBZgou29CALQneA9+XtPKRLIo4CaCy
e7hy6b/Hpj8vfdZpqZMeJpnCj5V1R4XMhE2XoW08czmFgNsrNJNoFUh8g/EOW+0lQk8TuldxyL+x
3J93cdb7+4qhx4nIXTRUZIjEidjmGKLfg/bVu2K9jkbSYsRxf63uvzA058p4FJjU/Bayj7Pfr7Ri
H3h69EezciT3+aFeZhvN1dbxY36QzaW3maMNS9Etb/+L8dIffvfPHunn5c9+eJP0pJIXMXvBR/hM
dbL176PPgo1AX1byLS6LiziHvyWeKuk5LCjlvZnhTr3FgVLdtu2HLytLlZ5kqF417SkElahRmATI
WWF+Rd4WT1xS1tbqtPY0Vwl6pyEqqMeMtaPSG8Gssd/NvVMhbEcG5rl39OJpWbPEw/5RtI5jZ9hZ
5fgAIFgpk3ik2Ir85GkYTfoHpF+if8AQuxlOY3NvYgvcy6/jAEDe3ivT0VwFLdIRlA7HhpazOtTQ
hqLeMX0EPIay9YydXB4bda/NQEx9F+i6HY+Pdfm7LnYYvtowwcanyGDayjnSedW93FLPo3hJ1N9t
8dkw1o/JkX5TC2hRgWdL8l7rSXZY6fV9ZPyqor1onpTxVtHXopQv5PBZ605hdswDa2Fp+zK46bHd
hfpIdTtLpntpR1tfaLsSpYDBeU1JyYEOJGhXzxhZkagX/i4hGoLRpQthNWzlDYIzuHa75Ff7Ot1h
tS47+Z5c55GFDCbpijfTtJFPNbAc5f/vynOKdfYU4cwJyLCIftEUVL+CX/0HCpvmqx3dhvmi4MYG
uea2onYLWX6KoDOYI+NFDR2/9+xxR9a4SD/L1wAD+3ZBbcC7w+EDmpBVuaq5suKtaG4MbVF8zTuH
NTj0ohXi1/xGjR7rkYO8skvvMYGn3W6R5+S3w0qlfMerLVn3e2JoIw/kINl24rqblgPUllfp0UQU
u4tfDWHJKG2Yli0Ny3uAtfETVqPEi8Wh01mEymIuYNli4MgweWrUFPs2wBV6LVCzeguL/1r9sopb
Zreyv+LPBFhD64vuXSYoWiayYkUWcxysssbVUsecjnl4H8Z7CUkV+p53woerY5LvrPzWoLCEG+hV
6yLf+VlEmva6k+5EdQlVDNjPxp+YqO3H0PxV5bssONTWo1gyo0NoRPRJtKGjRa6WC1vdWCNBlUNI
mrsOR3TKXZklsqBajp7lV6z/MGu4He6rr4DwptSpkDSL+QI4Fjpc/Ck2c3Pf1+ss2Y7DKRBxFuto
Yj8F79gIJ6V6Qp1bxBuPoI1mUxCTU2+k2oVDodUusGDVomaqHEnZTtkSitOUbGEO+XNORwCqNSxk
EOUHdTppWFubTizf1lQqvvElkMKlECDuWWsFVDpiayjFp5SBY1ukuBHvdW9V8WcYbGr41MreYlZC
/PsM+UPS/bmJARIiH9cVC+iEHNuf0Ik1+K0WlE16QlAkp464ZNxWaSTC21romt1dl22zad1qy7xb
iTDFdRdLvRs8K+06sMPBAQwiBVLB6TBwk8ROK7RlVwUT0t+H7M+7PBs9TVIuSq1Yp6d6JJ1vobix
Bh61Yh6Ovr6yp3RZ6NAqAJn09KCh73f+/Ziu3sCMQH0D7JQ8rcY+6tJTO9oTRixuie0BBawLYjxb
jo+4JUqmQ39JmgF4/5W6U55fw79e01n91491KfZ5m56AyCe72pjBpkbMTlDZy1xnoM8RK6fRXM9Y
dyaMgIJxN53gtqL7e/73s7h6L2c1YSiWqj4OLBkF3DZaE2TQLhPOPB1TBluRiEpzRIyYUY04fIGj
Y8zdwY5zD18eiI//vpsLk2xiJ7A+UHFYNjB6PXszUVoWmRxk6UlYZ3vhI+STW0s7Uqw+xRsZw61x
k7tTubBu01//vvIFfsnPK5+9kzwYEVHUKVfe+U9EXZuHQHCRc2iD272E7/598Nls/F2DpIfQyU0C
VAcAnrjgSfJwFE+Fwdaw9zekUx/ltXBLN6XfY7nx79u80Dr8vM2z1zWNodo1Gg9opul3n+Nvonts
65C9W2QhzbJ97Dyvsb6w+bqwYL+/lrNCfPLyZPKTPJ0DNybxKbAOqtU6/v+EECaURfIef5nKX03A
CoW56cUVhYSotsucMIJefaH+EcQ9trnmuAnoKPPaDTFt7Lx3K7gXe6ZrMyShwmm7NfEplTyPwVGK
8xOMOmWfdHitr5K4JhXsGblumRIao7YzFLBORnElDrAKwo8JvdW0FvxHTUTnxsErbdvs2C5jYkkC
JieIJ6Ak5vhLlTXmbqObWOunEmt5OMaGK7HZTTdec9/GJwVnupYhQ6sRLoxyNUe5qlvZwmtOwyi6
CBtwXE87n9nfA8knsIlqlTgUJAcqw5nOXDeaZGv5Tc5hWMz280zWzc1ACgONXo6GJlUxWfzshVtx
hBUIlzX7nNM0JEflJjvly5CwkRBueNeLVImXg4G1eIIx7vQmx53jt/dRu1XifRTeezwuuXvvgnc5
PwYUO4byu0rfoqK2QxLlw+ABRoaGOynpjsWqtvPhoemOoU9GA3OStF3lnYogmUlkIy9E3KpIlNRn
F3qUExNWSGG+RzHqeS7EW59At+LWsJ7zfGH6gKB2+1njflCsUyyVvCehO+B030P5FB1mk6EbPBp7
hUROiLvie0lS7Wzpv/PFm0i8TaWV6C114lOETWi6Ouin0R+ywTazdYwhZN7/rsnzhKdULNsQh2JK
ad1u5aXVQBdInkzrzgq+gs5RSG+rCNkyV3WCa0y8T5W5zMmhU8mrKNk24mYydgHtfHs/TW+Mg4xp
XQ1O9RWKx9FcW9N6GCGW8qPZaou9r9/7VMJ2RW6M1K7VBGcM+D2YwFCzKE+aeEhZlqmOkZT8qve4
0eL/6i89cxPl4SJvV6aBsHtV7ic4oGCPK9k7NPis9pTOdfPiR/cdHh3UFdIqV39TlAbZasI1mLnq
KJ9iICkRx2Zm04LABxHPwNNvv36JCT+kTtJAwf3VWAFybg1aCrN20qGEnT7z1Ml/ULD0tEBKl0rq
5NVyDEVWLksERbi0awSmya9C/6T3BzG+7ZIHPHSzNT4zZBDBaNfue2srWfkijT8FfdtgsiudLD6E
UYU1AymX4NDyoGJdvowwUit3kbQumEiLzaqyTtF00ytfIZYaQgTUfY9sbJzpdVGN65yggcc6PjKm
YI6zaf7HzoUgydRmGoBNIFGkGrp+zIhtNXAU84QexCsOUkO9RhaXf0i9g4HfbrpSs5tGfpihdi97
EM3Va5rYAzfXyvZECLiONKF3UytZDBgijaNumxX/w/EXnwMWnNRthDPjwf0IpjZgYI533HiS4pVM
UonhXtmv/+6nf+7XZ4CC4MOSq5C6s1+zM5hPmetDs6FVDPfE8c6gCcN+Y/nvq/5hXJ0XGCgRTYmI
gj+JdD8LnA4DMCkMQtKbypeeLbBOFi1orBaalLCKU+af7bRhYi71J5/ggkZw5Yiy8IW9NKiXKhsi
MepEPE0HTkLxS8UQYY896LbYeXCxHFivNKqEtviOdDe+8E+qtRUelfy2JaWTHxgvMPgYttTx+WL4
UvtTFD3TNs1vpjCwRlwkX+iRoDqmdvE0rbJfRApth6Ow7feE54FZJm70NBmYV2wqHUop1lJD+StU
EFWXTha4o8A8ycE/2iIhEDO52cVVaNe1vPY9+Vq1+DcwwytUdJnBroIbp3b2Ck1hsqy04fAbWOXz
satxllR2OBFpQNKPkS+x0hmWosqw5Y+NHUfZ76ul/XyVv1/pf+7iDB4pjCivJalMwR8crV0h4IqL
JdhxCyFhTZYMMTM5UfMqM5Ng2xXrMlgj6c/wU8D10sdWZxx3PXqDmQDYLcVs/e8ld7ly+/aUzvCT
vqksIZ1LhHqJVGUAqOtZH7bPvIy5IqMzSmp9YT8CGuZwEasrhdEF09sfb0k/IyG2NWefpHP9rLVb
iNr9RKieDCzJhBOmqWMKi66ykaTR/WjEwJIMAf0rhaqk2eRBbK41GRcItz9v6KwXE6ywnQy5Sv+I
aTBgGRvXDzZysGUyLeHb5zZMkUbyqZcAAtmyMHdRshOMpQ/YTz9boUFy59kV5/g1lO8CeevnvZ11
YHlYlq1Uspjm5YwPThLstRIfpo7BbvBRZwhAn6tspVLQCbfTUi3wZkxsLd3jxYDtBkpPJuB2Zd1D
I9aqZdBda2TnG/jHav/DEfjWoWn5IFtBTovoYzebL2EoqL0jYVXsUEKUDHYQ7fbLXHUK1P6qm0Hu
S1z8g8A7Zh9V4XrTeLG3huJBtoKMpBIDqZ97qpKPRiYLNAgYDOic2KBEYET5jQKXMXHguKkqXiis
tDxaQZkoitOQIBx0yDeTsLcCPlpKwe80d2Ba+9mG73buu698hRcL9W83edbFAEi1OuqUubOMZ0/H
QTpSds1RwCQ/zckUuPjhZCMx5cGg1GnZPOWlho3alU3zYlv5/Wmd9SnJFGuRqgQpYk7q6/LICYyT
xsGo8adaltikErBJEBe7AqqBFTO/DgkMs8HrLeUltOH7nZz1Lr2oBHAVY+4EseKmwBqh4AAkYA6C
WQAjG+Ou9FX+MyU086tYwwWJN5/atzdydnpMvZ6mCCtS/J8APjV5FneTohgzUdA/c1a0zUyFMXn6
Kq7LX0pOE+cRKPTvdXH5dXyLczy7C0uYUk8WheSk+SjMc51thfkqTgXiQVqA0EHp7wwXd9N84yFH
w4j0Y2x2+OQYxvJaO3lBIIYlFv090iVNYvR2tjZGeQw1b5qS0/Qhuc0nUyZpl9pmu7E8LOu8EeAO
4uzNJC8FfVVpN5W26n7F5Sal8bcb3akdXbG1OYPcYHBcINVdiuUyT94S6py42mjbOXnBoq7elwhl
5bUeH/TmuK7bY2QsvcyJFWa2Vz69C0r0n7/qbJ2ZuZCoTTgwvzkoyP4+gugxR+KWIVVCVb0YP8Ar
fVDELxKIYmqx7bihnyIS/JOEwe01tvUfacnZDvrjIZ+98VHKptYSx+QUAWxT5xF1N8BU2dfhoZl2
avMkBpVtyWtJDg+SAHNlomcw/VVdLZu3cWdCLlokGz3cSObehDMxHPwOe2bjpm23bLOStIkyByA1
02gGqIZAyQxj1VMUVm7Udot/L+ALnFSerqkTEUOQ0t+xYoUh9JOM1xNieqb5D/08pZ2bhmnZvVXl
4iqn78IBJMtzyCizYTzY1bM1alR1GUbzGm2oYDgGHUslt2pZ2wlbJlWF2/eLKdwwxxZdBtrWtEUs
IEhACra4KA7X7ueCqQqWoN/u52x1aeWUmGkiztOxFNSAgzDoEagrhDXMEd0rauQuJnhiwziBte9I
m1G5+fc7uGA7+fMezpZUKehJWirzktqEax5Cic9ktzLU9aQFCwRZ47DH35pUkXVY7jinKUQn7WBm
Nu2hlDpMIhDokFc67plUqMJBMXpGNLQMcLaMQ3SEYbUDexHWdfTQDDQQ2pVv1LxwFvAUDc2yiIZA
uXlWk2WpJEWG+ecXDNYKRVbFWIcRv6M/tW/1W9DgkGNrO8VhE7nh5GrMmwJXp+4kDK6SvdIb1Vgc
tG6GlzDhL9oij9bGTXjEL0ChshZtLXCG8kFmG2IyREMLu1Bxpe5oha9W7mTP9Uvf2gwqJmE56NAg
2Lts4ys5mjdzN9jdmQwQKscLnN7EGqLdRpNdk+7C4Eq5hw9bu9qwFB7Tlmoe9H4hfFm+K8QOzBGZ
Kcm2gB9JK4W1Ez5HVx7epQpflhVsBRFbS+R4nFX4usokno8T28dsByJsS90WOMmu2qNgQ79T/mcj
0DjHtWOyugZUX5gPs/oUA4sdTeIv5tnqq7JJMU1fno0URZujFAxw/gxmmZNMqscKBzwgOJSKdtrY
noApQlhfewQXuvkf93DWhCmGUXZDoMxfYY6cL3UZxbqy5I7aL22Fm+ASgoxnq9ciaC4VESTaSYqq
qIhviVf8WXsGWOAIWaMmJ+D5ygSn3ICKZtpTOW3LeQPoQU78ZQsrcZN0vzIRju6K/F3nvzBGvtAN
/7iVswqzaz3JqkU9wZrhUC+VisN0K7f7mm7Lgm47rAZt2+EmawJQJkzkZuu7q7vhxe/42/M4251L
mCGWVnATxMkwTJ9cMV33imsZ23yVDHvPvMk3OlYVCw+iYlisjcz99154aYT04zGc7cdZZ3ix7mnJ
CWt1uEPBIVW3GboRUVnMptiUlbC6tXWD8Gx17Wy/eBjOAYeY/+q6of3phb91R31aBEk+cxX0AxTh
DQihrS2Fw+ikDKyufvcXFz3GeCQ6wpICgfi5+KJJtqpCT+ejF3YaToBv03o2EwNScOC5g+fe/O9+
4bdrnj1eqUvrWFS4JksMhHKB6mRlrHCEoYBaWrfWNduwefM4r5YAeP7fbzzbXHKjkLKshHySbIqN
sEAb8lsl83cj3+LvjOujMz2pz2oKKr6GfvjvtXRBP8DO9u3i57uKphEvZcG5sRo72eQ4xNb5Pq/B
CvPflq3TLchbU/jAEFQGbO+WQrihCAtpiuWFjAGnse2GjUh1zO6T9i6k8yvd3MWtf8a+LOBjw7SM
s8djmPWkZ74JESvBgmcPLYrzy1tlTgNdlsjr2sHZNDQ3AiYPqzR5kPP1VQDswtBU/n4PZ08pTuVp
NEKDruFmclOoB6kbwV6066X1QWs3LitcuvDzJbRXibewY9JZTn19yH6xFPt+I2fnYOdLgRfV3Ais
NEvHt3U7OHW6hYNup6shcD/0Rah96uofn3hYQtfexsVO49sNnEfANUoYm2WKtVsOvKrjS6szCdsJ
2V1M8sQ2VY8FhHnMaWLb3MTo2JonlFIILDVpre5zxOVEZVrt/wKy+f5+zmurKCl1xurWfDa20kqj
Zu62me+kyWpQ1wgBLG0b8yFBO2jjxxSNHJAxLuQuCJKHh8s2ta6t2ksb1/fnNNf437bJphEnRQ5Y
tckGesprgqcIJGK8zlsnfagWPYzsYjl9/vtrvmDIZ/x4DmdndRarUh4UXBXucDUThP602f6Nsu67
dRisG4AAopMapyGj/Gjspj2KqYBEbwSOtkQoQ2BLbnUbQ41gBOXOPEDwmyk9eI6ivvVUO44MZyHb
QUqpP0FwDMUNa7zm1yLsBd9FSwQb+vomIF86dBULLa2uzMP585aoThh7dR7Ykg6VZ/bulx6C2x6i
aE7vvbM8PA+tCmN5nSxKn1qsZLLDpApWE5WITARpv7iDpRwP1zZv7eKL/nZnZ6dFoMtGpQWgG8VH
jH6QOZser/1uX5u7ot21yGEGGyb65MbBXS5OJI69j6RMdFDMZGUrZnMnkJdHT3mNptOIQVr6nLQv
RJR3Tl7edkwUdaafRDBMfPJi+dRiHp0QIpLdEihfPnnZLkRR3ryovDrQHB0mVNzcl8FBDO042Rr6
Eule8kbomb+eLW8CcaEkd82f5ACUra4aQSqizEfrscD0prOVeG1J2z6/MaI1usTMPHZbOXmLjWVP
rYmQ6Y5cWd06vE7F0aw2MrTlFLXlCqkZ5CdrlQ47kbAprHcfKYRRZUZrbB9zzcGGbXYCFWagsv0K
9b1p7BvrwRy2urDpMJDEHhqIdRXEG2kprotoZWqPKBFgM8VgrbjPrJJqjwjDIpDMWg+wpUTHlxgg
35BxDGldVTehdBr8hywG3KueVEgQxg6GWn/COIQwC1bncBt4L1rxlS3LaZ89Rsh1ytO/v8LLJ9a3
JXF2YplDSPUZslibF0J4CEdlXETXbtynhKTbstsg4idxiN3nyoXnz/u8kvj+lZwdU2bc+22RAHzK
KxlU2uY7vrXe1Q98n/kM8FsNVleueG31n51HUxXGktTzU0t40S8eqTORO+au8D578jQ4/y54tcKV
ouWC0p1t7j8PWDubtyRtr5QYhs0V2szaTBwBpuoK/SyAbvMYPV5L1rlE0OGCpDfQg84d6NnPlJNB
D4lZS08srBZYPXeqykmCVWStW+HoE1C8CzhV4AN0W2K0cUIGIhLQMzB3ZJFC0SQiOiY0HkrkMiB2
PjJf0PNBYlSSlSXeAMb9F4D85Zfz/+76T2f37Qwah97XJXEeHkqzMywOBHhtKwi4QuA2aUkUZ7po
Uahcez3XrnuGdNTQ25LCn8dx6OfkxfAwPuarcFUx2mX1K8vuv4nbutinfntH52lbfuPVYqoU81wJ
YgtzUiIuYc1s8JSPGLYJDOwXf8p4dW1Cwv2qPiSkqM8woP9X34SlWKYMePdXErYSV1lbd7DamD1A
yHkAsTuldp6hDgX3wdVxYTnIaf591UsjP5bof64q/yw4qJFLtQ/+71U9PFGfEFNpvGiUkm7ORBK0
n0bZ20wrEf85vOiKVYepYXGP1A7r9NerteLlQ/s/t3RWjXRBISeKySAN9ZdQL3Gwr98GbWVRBWrL
CbUHSbuI+R24EVKCerazyf1N9pj5xS85xi2IyiFHFa6AnNX+9+O62EOrIgYcBFgr9LNnX3TV+H2c
Bkxm/g9p59UbKbe26V+ERA6nBRSVg7N9gmy3DQUUOf/6ubBmvu0ue7q2ZqRW630lt1ksVnjCHbSp
ypYvJycY/TDuILguJpmr8aGYD+vT25XHTvnq5Qn97bGXJ5eWaGKaxTw2WfYklC5U9p52EFbTjgVL
FANUUPva87Xe3JcV18/nEouIlLFYkhdXEvWz8znwvzYHEr94yUvZXh5duV/AmiyTfYRLV+lgJ4+V
i5P+wZYboJPa2wXlnDOS9CdhpkEac6z2oZ7iK6BNQMZDxasGVLxPN7p80JpNL3vncnUOPRAtWsEp
h1Hd+gTQZzie4r2e3AGovkqbMX4cN6YKPtDE9k+m3aVbF+8WN5Vl+qci/p/b4HT6k1Efizt31PYZ
xGsWmWwjGZHLbtMtFQPUvm83H7Xugak3qKpGrhrRkwTfgCnAQpfmcrAq208slECVQYbKHan7xO3M
S8/RQoBcWhSvZM1eXFGHVPUdjuN2XSNSPDwnybMc7JuRXsQuyI1Fd15BxjgrqxiFWpmw41XbBw/W
bUt4/Zn4s260w/apUO8gchzlxoFdwBGdPA45bRsf8QnU+3BHjl6B1Z/VB8ySpYIT3NFV6EjuqM/H
fK1r8PT0P2mPIEjoJTwR3fVxdnqCFWcX6gL2arMH9Q2gd+BH+/4+Up9bqExp/2qwzRpNd7WKcurJ
9qs7RPx62KSWAb/Ei7nPxRtMQuV8VVIOSOkgFwgqxNG+VHdjsLCidTuspPa5qdaJ9aDCLB+zZta1
Hz7xznPcPUSqNkuTNycoXLP7SEwsSB0UVc7CmqLG+W3S7AI786bvmrc83lXavu5cVMtb1iYcMBBU
mSM8j8jWUx6PPNwxwpeeJt0LUE7Cel20rT/hBzajV44I7UfSP60rdLFVkT/AgS/WldTqVRwHKhTM
FXBFK9kbIRvCelKEVy14K+HKlSMnebnwW7wXlzjIi1B0d0KP6RUVCkew9WYZ5MdOkWZ9vYv8tVYd
Yu299B8JuR0/uReNCjW4OdjE/GagHwy1SvYjzE5uUCU69/MaUQvwdSflfkwemuhZzJZIHyCLFl5V
+rj6thexYwpR0QpjMSaFbvEuMIJDap1mSYowFkM6tzj8Hcd6cQrmFSwNwn39BsKRfF5xkFev4V3P
qQ5gdhMs0jmcYhTRt+kwM8ZlXLsdi04kffHp1QTjY6FyoNhwIYpmJWouq7I01720GNk0dEFyGCNu
Axc8VDj6p2/870NY/v3DWpPmuaRS1L8oKraZ2XW+304HhvEkJm7kLwtLnEEm/vKqN6M1Njyqhzyr
gA8eJtYArEAlDnZ2e10d76tg+tfR/LXM/jOaiwTyhDReg3FAfJuaeNP1Tu7DPFGmUb0FmatMOXua
r1RIr44SbH0ErQEZ+W+mhu5Q/ir5G6ALpLZXb8jfjlVFUjAtMzWi3stOeVrg7ZJ0ArME2pJqtieY
M/REyrfWPtFvGuegPRO3W+jjle/z825mRr4/+WJGFEWiBVqbMZckp6MJqShF9mGZFG6ZLibf+Cak
vpWPR1F6A+B79UaZlvrlF/n+/IuNX/TYiCmCEd9m7jjX5vJrc6TGcRtDj+gcA4CnE9iRe7ptFprz
76X5M9G4ePWLXahHuVWkPq+O799YrwIDLt1RIHNOqXa3CegyiQNDRA0c3qx1X0yG2ICPlkN7hLWF
omu8ENERqZ+kE2Q6+Vg2b2eYSNI2Pt2cx0fNHrFFmZvX2My/bCmN6qyoIkSjSZSgLraU2AtW21cD
uCOIq+i5WB7QzgZCIh2KnlNkdrrX75QXwMD0HI9DOztbi7O/lBepF19buT99gFmw3wdzsX4iy4zH
Rh7zSbjcJ7w828I7wMW18kiN4Fn8E35m1KthdqCJA4CgSvaAl0GAX/mYP4u1F+O4WEeSEat9EvX5
rdbMwHzIq6meFq9ORxAlHuXAJbZNaIHSMf0vkr+fi3iaBLJkIlycJC/bdlVxNpK61HJur3I52WKj
zCL5a4hOE2sD1Zh34ROHtXWOw1SyvdpEmeLnv/fQ34+fTpdvuaefij2eaUp+C5QDwSgxdQOssgeX
JvXIw0HRobfxfLIHdDJXCu3lonZJ2Y7itWv8Z1749RX+MxEXS7OWe0zSVSmndxvdjXD72lnxGoZO
uRk36J7dkn3oznkpDrflzkAdw2OXXTnRvpb/v2bjYkWGbRdGMV3DW8HadqKNDKs0F5WVQakMLWxx
rkKy8kJ1IyJsDOM1M8GOj3ZyR5VBG3ci4mPCNr4ZsrUZHCf6CgQgVq5+I9VuevKKZB2U9ymhNqJu
ZbsTmoNQ2vJtaMKq2hjgT+8GZYfhxyZonguKEAPxW2O34p7KnZY4VrDXqElY4Z0lYUIi4jkgvp5U
iGiCgDrmV0c/jQ4YodDvgfmiPo7RWqOaR2sKfUvh8+Q/n4hnG7mHeQttMZ713b7NMAN9GsdXYbwT
AHMdcNK6clr+vMhZZKZKUUZRdW6oiw1GPCY0gannU/Oqn5fL9DnXPsTzqtsNH/1bM+HtoYAOCSpI
rm7NhJdW8pQddQBKsgfFzbCPqR5r/OFxl8OsKXLixysj/G0XAvlAGhUjNJAfFymw6ienMMoZoYw6
cPXaRjd0S1QaNjcKvkyzRrdxpE/6P1E7Vw/KDYBcAOqQHfDzgp4a4kD7KkpO+4lxCPkh5yYgDc7/
hdW4hk+JdDdW6Iq0Synyimtj/20Lfx/7xRaOaSDIYsvYQ5Te5pKCiYoNPpi4dlLq1EtURQr+p/Hw
Oxx20KW35rO2q+ZlOYOCAtZEOaKcJHmdg2bqArL4+BxIdoblrglyzqFze2U9kPP9OHVoTFMFwWZV
NC35Ms1l+VpaUyfR7XBUZp2tGV4f3Ohh+GT5VL636K78QcMnxEcIS4tSmsWfxKz5MDdfYLOgAUNy
M1Sb9j2VNigTazqqrNXKFI99txal59TaU2UXpXJeFncN1o8FpNaKyvLhXG9gWBAYi/rsXNqhcDTy
BYXAvj2I3RaZ8pScUe+WcXIAW1Mbs5KYKmJ8k6Q1P4edwMRgLnC0Bk6IHFq3axI3h57hKE+yTWK5
FZD2Wcf3dYd34AzBlMfzgvgcizj+xuPudXL8psrsJG/o7YxIMj0aO5DKaFVa8qyQPUWewigdI3oW
ewOJxVVIDPN5T4JmzYEQJ4iqmYwHNJ4T9Hfa5JIsfBYNLhQjnt2oMiH+48JxaRR6jDYAf0SxdJy0
illGYBQs8KI/ac4Qu5LsBuOx5pdhbHrCPGNY+YhwhugzaYh7fbb5UoRqBaISKTQcnI77KF+2BSor
ITryOh0R9JHQn0fn/M5o50V2UwQfTeQ1EaJejoZAY7kuI0SglowAnIeCYtAdk4odIGvP72Ebr+vJ
jNbOC9t/18MpxYBEL8GG+xRWcHvNdbHP9qgF2/rWxAb4Ac4JYa5CeHVAcAoosG9P5sVyMw8+FX2T
65sGLU9/cPp2gRVMqMMl80J53ctrRIAs5VYIFvEtcIsbiEayZLeT5+LUIK/pRWEUiQfysMx31D5p
iDj6TWOsdDYCF3Ex09VlJb5XsluS1VobgzKpC14L/oJj2kKD0pad2MWaRoiDFGjuRP2CX08eFlEi
g0pUgSKTZvW9ddAwJ1lD3wcLiAr/R/IyIAsUucDF6ueTtoRTCyxFChfDonkUNgV1UltZplswjDDV
bKomqH+tCSknqANHI07nc3OYBJnMXfBQBqvUPjsA7BCHGY7CnDQ+jBGjm/HEwpyp4jt+rdW+9JpF
4XZrJO5ywFhoV6TbL0kZY3mruOh44gzQPkWEW8NCfTTXuAbUs3qrYLDyEQebiHDxpVfWdEhzKoFq
TRVJXbdH6xOC20At08MF+a44yItq0c+Fd+1W2HSL4jb38G7MvWzeLcVx3pKazuMlco30u1AyhqWT
LPp6TheETwuCCtLDRpiHH8lHvpLn+ecAwzhcKQf/Jt5jo92/oJSqxUuzZTTZ3E82xEoT8HSSNRCH
tYiBhmpnsPujDQ0u1FmQWwSCk638B1wmbfHgIzG8q5apG2PczMiphrGhwE8tkRo7ss2hz20sfllB
7/7k0QkI7XABfdGRbxIv93qvWnJnRfFixBVWOqL0/ZLjoznBZXkQVat0jx0rABHuhvS1fpWgk85K
L3ypj2x1R34KX9ER3/WLgsxhLYEFuEcg7BY2TLzUncLznXciQpvvTgtt1bqlGywDr31jLMHEdIuh
zVIy02ZTwe+gFgt8DF2rt5X0IfY3CfLJJldUW7xNKt8joqgb36nuoYwvo8+q9vqzB90f8zBiuwBk
oTTpT0Kv0pEhIKlHiK6YmXcGTxhmcrkAlSyim59hu34+4N0xt1KneA/TNe1cND06jJofmjsEEErd
Cd5zL/GEK2ZvP6EN5F6GKckyZnroF1zWe3ooj1km1RGBInok7Uq8V7B2oaO1J21RKZsLW+5gNXTL
m+YPcMk30Xdo4rMLt3jAXrnLlJ+xzd+jucgEyzHp0zGooltuphHrLmx40L27w8DUvAfpTEO4r12K
E+qHWiBNgt81wi4EOtDb8C0OEboovmqHyfx0l+CgFjhArpeNdWXWvq7Uv0Pbv8d5UUgnV0eVLGPW
lAB2nIMjrr5KlVkxep08nySSsb/D0Zmkk/WjeOLjNUDeV+//HyO4dI5A06UJ5J6ZKnGW8VDHuUXA
3MFukSUSv+bvSe0oz8ZdPe8MZ3TaP2q/pC1/ZpMj/mqjAA1KWN+g6Ri52RM6R2VhSygjpC7sT5mK
EKonzvDGdcyBrDmQxK986v/LFJoSnISpG6FfTGFU+L7clFlEPQptt0+MjZBlO7b4EYQ72vZ2+8IJ
Y0erazP3k9D/teL/58HGRR9VSE5Bd9bOEYUWFBDNWbOV1oKrOsqRXhESMKXtj85wvpIN/ZIXT0vm
P4+dlv633PDcKkXuV+kUpcWvk7SBtslW0qLwUPLeZRvlc9gQNdRb4Vm++Xc8/kud4u9Hy38/+qRK
fSrLTHW6yV7Tg7Zh88SIT+7953yhHaOb5s76iNzmMTqq69P7f6Er9muI+u3lLzOCcJSSfGTO0d/A
Ue3IRh5p/8wAGgbIax/GG05LwlPEd/CUsIoZ0chWuAJb0af3/Lln/vMJLmJ7DCHFTMGNgiU3zouU
qGxNP6pLVgqIoc45o0oqrcRh4b8GX0qAHHXWoXmjYA8Roz9oy/4dSzjSVUWZZETQYY7LdfZp7ftl
ar4QTcY9eqWL6Y26GYeSca+9ENhI0KCg7id00NFXxks9J6mpvZqKOWFv0T9WJifVmo13Suec9Ai9
JS/N+lqF6Ncy2/cVeFETEIMhG8uUFTj5JeV/JiR1gGbEcNe9DPfNR7GVqcJHMyxJq8rNlI0Amxhh
o6d2G75oS33bYTmy75+ZDoQZ5NxLN4YjXtVOVqev8K+vdFE2aAwzHEZU6L9onOKD0dj5AdYSDe6j
PNjBg9g61iYqsH2Otsoh3Zj4zk6f5avrnLhqhgDV5J5ecENgfA1BEVB0NmupQ1G7PeHBbMscmp96
7Ra6iwCUuvgvfJt+W2sm+bkkGZaB3ejFZPfBYASDlp++3mLyuZcepwIUuqRuuq2u3Ec/uUecaRNX
x0KMiIKkfvG0cyWZuJqSAkZL2pxjzfKk3uN/ZoatVim26adZM9CdRJ5/kQgb9JXJtYVyLjqoSWDh
PgX/JnZuk0+4BJzQd7TIoV6C8fy09mvNRhVIHTcZhVeUhHMXZZA0swnyrx3Pvx5W31/l4vPr+f95
lfGrqAo1HtmVu3rvP1gUV2+Mt5CW7OOw7z+J2LXMG5tNROAtBrMrp+avX/DbnF7UWbLObONTxZxS
pUAhkj6hq8I1ip0IjSTN04XFcHoALtZWc7/10BXVsrl2OnTV+oyG7qQU2D7/e0g/IUAXn/kiPErz
IjSVlCGlT8DCWrvz8FO1k/VIPc2WtqF7raL5a5/m+9e4uKX9QO4UoeGJ/bwHf0cQi0gRzn8kxUid
oNFSutTMprDewb7BxqwHjQGcXGylBYu3F7qrPio/SVF/T8Ll/Q3BuzLkgSFNPTu5RanUIWQN3Igw
B+1ZEyXfaK8Hy4wUtf+jt8+qussG75QRNhIhVYhDv40YpU5o+jOKT9D47yRhWQ5PJ2F9ypZKsDK6
Oy0XZjmZedN/jBpqzled3X4p0f61Z42LgEA5F2UxSLzHaKHg5zC9MbQ2PGLR96TghNCBeodOXpzt
8bTAlm82Zd1YkrnX6nW/bzlD1FjstAbly9ZglKVI6WZfM9rhtOCeB+6zFXoGp25pojC+FkSvAF7s
SolbesDzVe+cLgthjWNGZs6vLPJpg1+e/+a30VwcAJSCKytOGE2yLOH/vY4OvhNK5qAnDBNsxWW6
8h+njHq42gP7LUyBdEEpTTNNTbuMSbWTKPeaFE9Lq3MlhGpqN5Jw5MTjsh8cKV51gQcDc7IpmXqi
hDJhs89V598zIE8ny88Z+J9hXK5wI0x7sw6+voeI6gXp8DzGPWmkkZKaaBfPjdyV0R2mlWxPah3E
7ZYd/9HgoCFu3nk1VSMJ1WcPpe6r5/Nv1/O3ObpctmicVHojM0eVW28ol6nmE3jkTtu1pNXArPtZ
8xzKz+Zk9DSdBQnC60sjcig3Z/4d1Z7/p7YPW+k/382YjvJvsXV9ipVSFBhTiF5CBDcCznWwtCQ3
CFaxMAe0ECMvlVKEyrIVOEYUmDPUF7x/fzfl95X7n+92EeU2VXBOS3S+mRoj2gTm2kT4ZnbOb8L0
qUhvmu5uQGVTffH7QzLc5C2y33NR2IdIYZ22E5Mookijx8CXF2XhmPj4nNaJTzx5jE4EhwWyEG5I
GDm/1rT7iaObzlS4TXhA0PU2Lukmldw2eawJJ3SZlXdtfj62wkqSHXS7bAQEcPXDAMChgI0MzTAP
vIb/xoN6Vmf2SFfhuqrCrzP5bTwXF90ZWRGtSsJpJgG+k/CjYjBV4Utx5uMTb0N39s82unRf3H3r
Wm766xr/9viLWy+I0rSGC3aaFAyIpFLc0KybqQePsCcYD+p51eO1dtlPuiXfwAJ1w0I2gPl+Xf7f
FnEi5X5jpcbpFjESCtbk6vRn1mk3L4QPKHbvQuIY1Hc/kxWGFH61bkCbJ8HymgHNT+fPi3FMk/Nt
HGnZsxzwAkezunpNqa6xb2xxqVIX/rIcpeYIsGX3773z6234/e0vIthTO4wTrPREcnJ+1at52M8n
3HxV7xG3Uufo5IOoOVENRq9scqMuqP91NkX6K+P47Qr4Po6L26fVg6CSasYxRRc4+IY2EMCuc+sO
bf16L8q3mfkQgFMrTK/V5in5hKszRPZALHpVS9m7eKljL4rWULNrr9JWibAIr7mo//KVwGYB4sSl
VVVN5etO//aV9KTR6sRU869xtiBt0W5yCcJI6KiV2khWo0KC1uiVTOOXEJTnGqKkiDqL9Ic2U2fg
USEptLgD1HY1QLblH+2R65EcGfOhZN56AUf+vz/KL7Wivx96cRzIUpkPVcXLopeZLsETxpYTvn/F
vrMSw3vBPZGoWp66mcpVhji/8vxp8f19If/9/IvzIEqFMKwk+QvokaESin+ZF9BGaOco1xvwQO4D
wF5U270YBJW8/P97vH5RscL7oxSHjNeHDa/NBZTcQBI4CsD/xsllDF+WXf4sO6kXqHvp/Hrl6T93
xF8vr1/EqSbiqYOZ8sX7eVNQOZyjfGzC93HRUUKmnZuhQdLaOVkL5ROxFUIQTVjqV3Xdfv0G0NBJ
buHD4yLw97FUB4E16BX4lniY+YaDFOjoZV5ekFY3pB/jrn/tXyhdCZ5fHf49Bcpvz7YUSUffQwc9
fdnQLlpkDPqhykgFO3d4yIx5anjD6PX5omQCREzsgQRQsD8MT2jv9fKqZqaAmMINar3i5Ggf6F/R
0qrjg68sCtLrQzk3aD48guSU/QntWbbuv0dt/TJqGNtQSKEaAhn4AREeq6pX8jq/NbcIMOjZwerW
p2DbaDlS4xQAZ9UaoXs39Uyb7M4p74BRhYsidmhlGms1dU4YfjrNMBOAXQDLohHypCBrPav3yf4M
HBo7J8M93StqYkvmyanPW9qiPnZA5MLqUkXaUkFp5/zUv5nPSr0bM8e/Q3UYJQGq4jg0bTJHf6sh
JODgonyoG/MNzK58mivDqo4d9bE8jtVMX9T36mlONwyjwfPD5Cvb0g3eS/fIdCaral81rowrdk8v
7vH8HjzRgsSL6Wq+pkzR28Uh8Nd0XhxCseFnhZm0+aRhLJYz7V397EGBQjcA7vVSENia8widw+fs
vXmqEBJGfbA81pxNIAXm4GO/hI+++OIyGh27kgj+ND/DSXv+94f/5bjUFU0UTdEEhKHIX2/y7W6Q
G1+1xFbGVWU1JCvUVNEWVhZiOs5qdT+QTMBMQx1qHitu6CY0SQJc268AKX5pUJBOglFB9UNUpR+o
hFOfj2YgVP1NplF1m1n7wRXgAxavA5t02KgURnUYERE6HfGxafZxQIe/kWcJkGvkh9tF0MEkgTwT
ZeC8fY9IL4df64PW55ido16OQcofsn/F6ZVdGXwIkArkSTIWfyvQOlHrVtlSU2eJdjUJ+iVWo1MG
9mYS/gZ0cTnDmRjXbSSH3c0wUZFn8WpS0tVnxPtgGcJ2lc/bhQrfaMIAl1MXuxmda7WZX0KAvwdx
Eaj1RRvq0UlvcY0c5x2cxRkioB7tS2QpbAqijxkiOldq6NJ01/y9C3joxJ4XwceqymWtwNSQ14yC
uGNtpQdlXS+QWXXkzX9hEPEzCP/7SZeRWCm2ZWGV0yo+Lbpt/1ZiI0crcqrFVTNTtzNvKmR3iLKQ
jZCiFzCNIABAMZtyqWlcGm0GOtyjm2Ye0q45kaNxDY/1+2f4NiMXdUIcrdOylE7djYZ7SQu+rvF6
ALuNgzEB8rY88xq675cg7O+puTiKilxtTnLKRwiXzYOyKcjQcIj06lfKRfT6rz3vl4LE38+7iH/0
ppO11mAvo4WkP4X1Uwd2tMPye53ry1PmNZzI57sWjJmcbQy67OGmM+jkqdP3Sml/+0stfgTDzYSM
w5EMovm0pOJa7P6zYsswOfMslY4iSezFl8B4SFD8M25SxbiN6hUiJbI3JG5ha9adGmIP0N0F0jo1
kBjHDl7aVs2ThgGk5STWx1ndolQEZuVK8Kb+vDZ0xeSckESZK9i6BAlXxZBorSx1N/Q53bFeNskC
MGOHklG2QN15T+E6RIdpwA/OsSRHUGwD93SM4UlAIC5yAQbgwGctvniJTQdptPsH/Dp67DrVpZja
FGBxGnnt4+X5vf4gJS7eaF7WALCuvMn0kS93/tQ7IwRSOdkvg6AqypXs5A/djepluxT4teLluwn3
cuX2+nXCvj3n4lgLZb+MksjsbiRstKq5Ws6pRb7g5dhq06YKjmA54/m14s3/vpH+fkGuRQmamGka
hHqXCfh4SoWo7xNaNu26NJZKPw+XCIRbt7hHVJ+55ATauuE8Bzq5MRHSRg8pxRypUEWaT+EsoVZB
t8k8LcvA7Q/GoQwX4fb06Z+WivwBKTIlcAfmKm4HbYa7mbnNXuva5Zfr6rzJdifTPnO2RZOrS0kZ
eJGJM/VFKxeqASQuzO0I6CHeJ9KxSz4zHhgKL/6AdOBhpFNnokwRW7easYwwmxvRog7O4U2XfMTN
fTyi5Ad111iI2UMUNo40mi+W9CBkd5q0CXLQN+KzVCyT8D5IPgzYLyhuwTBI0EatP/TwUY0/S+kj
T+xa/oNquVf6K/PsyecQyQE3eVIOARohONRGd8HredgzOdmnn9sS3UJhnWyi0mk+ocUSdY63NX6Y
CFKb+wEB6WI5VVLBoaMdjWyl2xxNHQly1Zxp/upUK5BnnmIJ0+cZhKmzNacMb4fjgaf6R0JRMNbB
sOcbBewQoXjyC4RwjaUYPTbQFc4VgYc6yxR11jeYBtDsrNNnDU3jptqYFbKGAox9nNc/lWwbmp5h
3IvjtsVz0tw10p1m7ntaTONBLtd0PYGwNdik2QVlcBjYEJsx7BOt81yRqEgZS3OV45FLI9cub+Oc
/Gy6kJIdTphNvrVANjXLyvEXZ2+4F/uZH9jTqQ0KGxzNcvwM0A0BcJOvBcguIJkKF37LjqZ4YjlN
aluWqzt03ajC6Ev0PKnKQ8hoDsDHb4WX4ZBhy7dAo8KN58GtPHvt5tgdkZnG2MNIUPNuFHoLVELH
8qZwgnKRarNiI+mOOI+wms1odbiIQw9PSIUTP6QR/kSezhug342fLxIIe/muEtftCndM2k542nFY
sTbn+i1+K5h8Iu1+dzpYn+2Onon2mT8kD8UT3aIk49sguG8jOqdkD/pGPqBFggDJbFyoSw2f4L7Y
nWF6HNU32meEzMk8rpal8AiUdniv3vse6vgrbSZWHiX40q6eTSyU0l2AIv4J+Y1Z5DTeNJP008E/
RhH+s+ONqi8ABKWWo9f2GZ0FMFaJf+BG6tZWc2/uz3fGsZ31M6uetQvmKv9sXdnBzuEWlHkye6ba
Q4hsselQzEufy+qm96kBOfjNSGevHRdkd3TdQOdxJMvP/Zt+oCbEBWfVr1q16axZKB2tvFhYAoiv
LseDOcKHENsBMAMLxp6Ee6t9mXqx92KxjPunSrPTN2k3Ut+NIycbDlUBA5iI0gCzT0Pm9Bhj0Ae5
5OhLm8LAlGpWA6R71sz5GNmkv3K/1Jr75DWr3TOwT2vXlUsk/k/Ri3B6BF8P7Y6nm9KsQ3S0cmnz
s6r42ok2r/AVKJ9icHYP4GilzFFAeFVT7zwfgKwuO8kRQdDJSGfY+CbRRO+HGeam5+gFW7FZJYl3
OjMZ5u/huEDMwkCtV3CpF4pULLCmbF4TSClApUp4MvPsKf+kSCUqdmI49UNcOeEN2UCVPiea4cYm
NvFHfQPk0NyI+/JTQmyrX+uO4WGCNQ/uKHFZZ3dghnG7wOU1QP6+T9c5iNbyCVsASfSUasPWGbCT
qBDvq94Ny26GA2uF5FS5mWBPbEswAXyv3kB63VHKeSNhFOVa+jMuvFk/1+ttm3tm8B4oOwQrEUg3
XLEXFyE3QA9YQggxbXhI42OeLkXl9oRF3DHYCq9n6MKc2qSp4vkGNAVIvgrmbOSkyOUJeB637ohu
A/IfGgzs/r1lJoUK/gBy2Yieo/IPpBP1DzcB18afeqdF9TbwQWuBlSeIRZfqpDxayl7sPSHFBHPb
ms/BCbdW7sWSdpXpx3YhJK5m4f2uPOqUK7uj2aHu6EOqXRaRZ3ETxVjVphzd7YN8vlH0oyC6tbo1
9CNLTOxWGOSesALFS6Hw24PRchCNb8DecKmEt545Q+RoSPnwmqZPNbjh+rhVU7jQaMAu8EOyRyCb
5mmnnw6VupMgUJxIyfJH3A70yrdlZfreuNZ7Te8xg0r7p2uXp1BGOKZx9AqT6W0IhFMa39ClnFXY
fOUIT+e5Kz5bzYeZwq+BzdTM+bdmA7LNk5lh7kucbyNbhGzTQnYpWvy1tVXWr1LAtvyeASEmAIHh
vGGyrXVkzpkTcmKAL8Z5SfKeV+uxoeC+SOJj8igulaPQEh06mfXJh6sMN2oO+h+/tQsQEaWddYj4
ziSDX8z0r5vaMco1p2N+2uP8TKFYUvHD2PJqnXJb4p6aTM6gT0yXOTz5p7UpLIvTO70g319E/SYh
rGMuCAjbB0ybdYvItDkU7ZYNHpFRIL6NjnnunYFjuwmyh/msixx0OwNpflYdflxo5spp37SLQpgJ
qSPrrinvGn2jGXdF/DZmq5JJPdOUN491mtqBtuPV2RfJMKFQiSlZD00EXB+0/LNPGw2LvAIh686G
GD5ED3J0qKO9dn6SxJu+XktktX+SR/+PqTrIJfEFff45SFltWag7I7rzs9duknVL25VR1nbFRdBV
OP1pt5Ze4j8mH1SQOhY08/agtDv0M2YntEIqrxtXobjBvSsOcflKn4LUsLPRG7HJTGg0mjXVRmOv
lwdD3bShd1afzXxdYX0htF4r7ep6oeC2EAfzYtaHXq+4ArI81jxunAFOAtrTCWmh7ePvKKwqgdsI
7B8FGz2t7DOHnBZugwpbbBOofmjjx2ELwFEknXqeTu6pPMTSoQ2eZHEX57Bk6+Ug3IciKsMOCDbO
V/4eac/CtRAco3HqfmGEizFc9N0y0LfoeqKI5Ki+cwLYrtuBjohUdKf2mwL2Ea3/8yzjtJD8myI+
0uwpMMMJrGcJT2oCYN2uB88057VwMwo3OksviXeisB6HVQP0HhtbieMO1Z38RQ12XD+T7BZI7Dak
KtksJ2PeLr5LqYpAn6Leh6l4T+6hZ4sSIWhMBAT/RkLAg0GGwYfZfEJ30vL7abhU5bCdrbCeESYI
fsoP2P34lLeU9KK9zDArtKULmnTxSJ0aXHP7xyIuDvKV1XtGtM6G9yxdVsONotlqAVBjVsFqqCMy
RTuXsfpp7bE9JjUh5LpszvO8OxbiW2661ZvUHoHMG+nNSNunJJ6Ap5rOhRTM9EbnYJFxToeVGwep
C8Cd8AgQp77ih6Xa0bkop9ri8DZBObTtiQ4+EUzZzVQEA8T7SACQR/SFJhgqBPJjnC7U83IINE62
j1obbAHf73Db9WTX0TqMJoddNAs2tP7zYDFkq6H90xsDBvNQHhc8Y+xmtV55rPHTUDtFivpI+6fF
d9HPvbCgXsjp2GQOQCr+icJxqx6M802craLIS4xN1BA+orlKxAXFNT6elYWmb4r6U9gk8NGCaj0Y
x9LKqHbP8Co8U1g+HZIAZosrtw9FglP825niD+cpImd+7gJNUjgjFMktzYeyxZLpDeCGqXbzWnV0
YwZcoO9msuhqzZ2wgftx5rQMrQfzJhtvdHWPKLnaPoxNblcnHJt2J3nSM8jhCADEq6W5Ujtau2xV
RzZIPjp8HDmosEvncIzcmLESHFm0KxH1wk4Ig6rTeWvk95gvKL1XZnOKdeIuqvaW8ZC3i3O2AIDJ
yhjwKKn2SsSeygEccdP666zwToUnAkbHsG5wutO+yF0f9J9oPDfKcuy9yHTBKGbNHGZuouyQP0t4
/Nk0HU0EVakJsNBG4u8CDL+yV1k0IpTiOtqhbsig/fNM0+yu/VOfOURx6T3jHCDHT0GC0ziYjwVN
x5735fAFEFmu5epTjrb/ToKVn6UMclGDGECkIU+6fVFxqeuas1D8asJi64ND9pLep136mGhtlJS0
odlS+XVhFxTjHNN4tBVQvqLspdB/ZJG6eCY0BjoKTqV6srKvzYcwv4f2KgImuNKeU3/p1lsUQSkM
0LmWpMuaoFSU1ak0/xdn57XbuJat6yciwBxuxaBs2XL2DeFyICnmHJ7+fKyDg3apdEq990WjF2ph
FSlycs4x/vEHKbrvmJenxa0+Hng0eLJL9YZeGIrWinTxmTXku6blqg3Bp04e2kP8ZmHz7H8M3kRU
ja1NMyHVIsWKSaKI7AlNnXJrik9a6C1PVC/qUbc2zbQ2rJsUlAQjtqqleXXQrpwKjz2x7j7//SIu
EeDmn2RpoqRb5l8ezJmawhPiKvfKoXUJExAk3OZcgTQojAFtgXyThdwjVCdldUt5oTpTvMIFU/eo
kaLXYMJh7srjvjQqtzAmh6ehKliCaWeTsEAUxHqQs+ie1CkMKIqMZBXQuBQ6CY5nscu8uiR9CUFV
ZTrxg88kOD9cn8rK8+DvHC+ZJZ5z7hHBAueDQUGKZOWUp9F9bDDyI4QLGDpJdnnj+ZHdFU5yOkTN
Mhb2QoHeybjNFA8djuohKrqqh5AurcGfNzN/UD9mHmCPQdXq3Mx8OsyBQRzqRDl3EEfsxiKjfYN7
vhqCxwZocSZcwK7AY79ZWeePg6GAJou4peEGcIY+plHRYYTIa+EOsm1nraeCDjO4DZQXJLu20Qdw
E5uFQgUGeasr+KP2KabIHgnehGe2pMBF1YRJiFodDP2BI+z0yFewzAjCDlZTe6CyfQvg7J5cbLW2
JFm81Cv5TjN2YXbE5s9nR7c7fWV2TzjPKKR3/1b4YhaI+M6CRbdQ9TuJoFJVW8alIzKqr/YBpBqX
cDPISBXnMX2eo0XOvz+iC+MS1VJMnLpkUFAL6O3Pl5PmQt8lFi+HaE9xj/YXc0M3K1ikTlQ5jAKJ
mx2doOcWqH040Ki5KMmv3IZ8aY38vI2zNTJwh1k9L9gTRhrtTB4BkcIOaZ5pclSGgYP/08nBBnSE
YvKhaLhDyqBMOEwLbkl8CEIs6GvGJxSyfz+hC+4NiK9mfQhDJdn8K+tmqEQJXl0Q3QugF6Sieqm5
NZDrB9ueLDewbFJMHFG/zbNjIW3U4Tke70fIoN/kJSJPC/zX+to96fMU4XxB/7wn9c+3ljd1b5Fq
huXH6Dax14E1O/kTtTqpoD5eHa+a/y59VsaKBO083OfTQUC82xAoTSSBXQZ7PfsORPTHtji4mQp7
+DatPJ7dPK+iAOpETLkIYYbm0ymrmCbpdKtnnt5vIszITLaVlSzcqSBHerk2hNvM3M7+T/0joLhQ
7+KKgmxbvUOD0FycO6k4NGeobgmAVoAokezS4aJ7/B+/KVJd2Ho1QzQU5S+O6EkLrcm0rPw+Qwy6
FAJUv4RfwYZ4I94GwaCZ2P7nQFq0I6jbdJ1+qmhHCWqgQ0+ujfgv7Hp/3Mw5UzScsjyvNG6m9m+R
JuM3oTsTidCzu0M8bJvBIaMUa+CVBVNXuxo6ZP6N1f95/bMPW4umtAxDI7+n6ADbToxjHxz8mqB2
vq+gyPdKPtzLpuBCY5sQtZZ8bI+dcSeglb2JXRxJFGAxVJ/0EvSuNVhCGHmoZo6a2+799eIDNScS
0SflBvEkmTnhuwXuGT8Wc1z0Mv3sod/OTUG5HTsn9h0j2IjdN0VmUWLzaHn9ffSKcU6PWauKQXzx
1j7ooZN9z9Hg2MCme4V2SKWVzwQZ3vNXlrIPjDA5UgLQK2hmyHiH9ezJ5Agz7ezfi+nC7JDnN6v2
FVHFYPNcfSkGE/lWNAP3RlBgFILyXVqI+WwM2M7WnhYp9BRz++vT1Qt74Z9XPhshpgVigniYV45r
nWhzh+eTdYiJjCsX8EsfOsgBD6M71HvLuqtqomzcMekQbX0P+l7AFLes7pKEo6SfU4GuDWP0eWv5
c+v58+7Oyt8pwW1fDMLiHpO1FqDH31NWlu/x+Ch1y1Fa6eFdH71gxaUB4j31yTokmmhlUiVHm7ac
GBvcpG/+GmOA7Syz6heKaHe8VVg6R0T66OXDha+4DRvMIlhWbvGEFJogKOs2e6vibYDvEvkyEKsV
Dbh8I2d3CWCLj9Q8yogBxC3AHkMHek+7zjmOA8Th/14Zl9gmCjk4OrMobTaTPCvyTo2QavLpVNzD
+qXEnNYturlvzBZOr7SlgeEZz+jMcBx029IZIb1ZBFxiYg9CQdJm/dv7lqSSHZ0wvionA/B50T9b
JNN+/vtOL6+kH3d6NqcvsiZKCvn3nRJP3DWbWt6g/A8/4xU+XluLwcmbMrqnFLrLopcW00baGBvt
q/SsDX3KKtyRmHrlni6unx/3dFaLVVE9hObAPXUvIoIBjLyw/q4cyBnztoPlyXJahgDLp434MX37
LzQaKx5Q+AZ2Id0aV0gTf6f/4cbz82WefWwMHZmCF9wO3bFQzSCD/kjNXsarVHD57Jt1v6wf9Vfj
CKMNVOXQbPVdVy1yol+HLfMQ4spkB/BhqV7h3f6m659/aZpIDyNynpG+dLbO6nry+3h+UmPlNZ61
G/EoeLjT7gsQ3451tq3fU93TiZrZjfvs5FX35UZBn2ss+ker8yAHMwAAXyuQbD/Ug82f5XwhntUB
C5NkrB6yX9lWtvay+NSJG6W+iXo73vWqq96Pn4O6n2nV5FlhlkHr5LaIzyW7jF5VEqaH/k6W30ti
kRGs1sQRNz0QBxYyK2ra+AMnz3mvcv69drS/q0QIhmzJ2KmYkOd+26386CRyqzWEtEshmxLgSmTb
VD2ojH1AHLNm70e8rWKtlTDUUEvjbr/VOIXM5en9hKaI2uZRwSvTHnE26bBK9DKmogzS0mwn42BA
LrN2331iSY4tCqMsEvlIS1lQgAY7bdyk09PEwgSZ2mgghWDINdXT2DX40m8tMArb/9Xj1nnlJ1/Q
Jv/xk60zgmnq94ZsxfxkunPa9sGJSY7i8ANwcPzd+FkGbo1E1vO3TD1rmxHttf3u6i2cVRKDerKa
Ok5mPnMsYG8Pr4oZaeIMv6STjW2Yj8MqlgsySIyNChFq07W+Wvm7n/3zKZy1B0ZtGkXUxqxk5uxv
6Obp3/IIgpGHg70+LuNiF5s7GF24rhA5I+UuuXj0LQzuyJ3ep/epsQmae38ruaPsSJjG2/L2Gj1f
+bsq5y4pFeBhoJznH/6syqEtCFNX5sXs0yc5IzNzCJwsvc8RyeemONT7mnQ29TGLD5TW0zMN5rOZ
edNRezMBC8AusHyxCdSlKv1lxTe5tmbnq/Y5AHm/t3QbpoHglKsrX9WlHVmz1N+GtfrsEX1225qq
J8ZYFPgVwJvgfGhkxxi9IvE01Y0xdA2X5vv4mBz6ZXCUPkiVqh1h/A6ZmgMqAyesWplQ9GOg3Yb3
+dJsHJroRlzEe3E9eu0OIJrMPyN4xno7WWoQYnqCXZcCyBiHHw6bpscEgy+ooAoW1tfagovn9cy2
VGRRhO2jnZ04VtknVn6CHfqC0zPAzCjO+vCJA5GZkNN3x4g2KMMhFW9suV4oO2lBnsmDNSzyF4aY
bQUmCai9jlKgPEKaF/mD7GmPs4z032/i4jJH6IMy2QTRUs9pwaop9VXV9nPlh+8mjjdY9nxViqs+
Wr8UZL3Ko9GyPITvhoQJpiXzBi0scW0nslMumEp5I2biyV3Vr9PqOWcuNWKXo6xyfaOqy3/f7AWs
C/bUDzLQ2fHkBzkskwgqK3kOeJAwypm8sF0BdJH90j9E+bFLXgzlTYYUEi4jfd2XMFoHhkQ5wT23
18IGFGneBP48L7khmUg2so01iS7wz3UcaWkqRpiOH3PfJQpKvO0oLqZDzVNMRJhmtasluJVoL3n7
bk57nwD33L+vhWdJRsWifg1UQH5xGxRfkfIKl0QhNSPvCZiLXNTiy4ZuV06YS1Z3gcDGBwtsGMpF
F2EuHK/99pgT/h6YL62FEx2BwUIR2Cl8GoYKy6YsFtLwbPmbMYSfDAeh12coA03sTKStm3Xcpoee
yM4k7hajgPN4bbBWW7ybMjIo6DdycgGRHwXDuJQwh245xQTlKy2+tBqOhnRrvYgyYdvkfeDcYffy
0g9eyhxCBPc5ii1/ChsCD2zCSG2zfsJtABtMJkpBDGEcpr62h0MxZS6sTFLLRULDZomgqK6r4miK
H0I1Mdc1F9WwNnEGtoIHgjei6hULbyHZZOEL3jt5zElKnl/BEG98TE/Mg6BWpRsrX+rNCxQFSM38
BU6i3I3gffXMisEsyiwpkR0seowlU8J8B3OOHgBKRRwv20f5W7mHJIPF0Cyn7vDwnZqdIeyEOWPT
4eQxx9viqWbu80vZwivCH6dwLBd7+2kmJgSvuFR9qYz6iaJk5sMFms0JurvoxOavXn4qYy/FzsZw
pJxxLMSfaKarlCHJ7IzFZspEUuIfKN6J0ZtVH+f4QWNdYhNZeR3/omxwxGCSx58LAiZbOeCY/zwI
UDDz1wb6SX6TUmdLMMheC6JQ2FoztzXhaZGe6fjRIwqVFgZ/8xKYdDZvZfgejM8ZoSpx5Mbk0Uqz
u2zi3yiE1ErLMT6aRJdGthDOI1IZHyjhXtB5tTIZ2ZtmdFGhjttEdE/Fja7wIupf8YkALeZp5toM
jhmMNSP/6qS7jiwglj9+3rXmUssC2UsdBoUDo8d9xgWlpYwJZLoh+do/7WKya+q1D6MXrPbItcB1
RH9TIeAUvKI5ht0jSSJsn90j7gX85aNJ2JFXRA8Vk9LsKKmH1tjhHB495sp3uNL1ZcSjD3YBxeRC
LHB6yE5LGT0bXKFNOGz83L2yY/1dRbBBsL/OSB5brHF2PgcFVvTp2M5cWbla6DBcNFfEt8yCxbOT
aXhmJpqrmLbuaWSTuEg/YgGymZO47Uq8Jpu5ACz+eTvzufyjmi1GpcYGn9vxT5sOiYadaahiFwWU
qMSV8YSYZgIBrCOWi/wyufS3+pzjh4tb4N/BS7mW2XDhpJzvSBNlyYRFTgnz5x1NaiclVT4OAJmO
ltghru0PKmOf+2qd149aSSJOR64kRuJ8oiSM1W6PRxYwxVLElwg+X7OdTxvyBuODSbehuFk87/yn
gJlLv4Logu3gv1+qdKGD+/Omz2rDSlP6tgy74WjcWy8kv4DKAhtLtXMKnEgi3AKloO/l9D8fcBB7
hPyxDZAjGjY8kPJ2MrVVSEOXKvXKr2Ivir4kdSUX76NlLcbZkIn/T8UXwU5fogf2KhMGy1z3QjAD
37RlYHHoMhIX9TQ0zYD9TG0TO/1lPMVOHB+o5sJNshIfTi7BEZPcgdg89CeSv+zRehC6Q93dKI/t
AyDHl0ACxa8B7Ea1GZxZYKV2DMkihpTqncbfhGgCNX0X6zbxfrYo+5jdevne2aFuTkeoU8lRXRU2
Q1b/qNHls1yig3JrMDJ+g8Ins2V4kSiR0LrsKWdwcbJ2FtS893BVRBsSeUzsUKBHpLywEjtS49oa
u+Dx9OfrOvsIoXIYoxV3szSCRU8YSQB0yIjXnk0EJlSkjAstZ7iS16vOh/9fxYEhAechkYDtfVYc
+LJWTHGtDsdWfKisA+0fxLly12J/x7y/wgNmIDAKmlbuwDvDcou35xm5JxEU/wV6ndQLHPiE4nYm
PyoYs0CXswdrEb0TcOt/44gLxekVJCrFSUinjEfrQLxbNmePFnaXI37swys/6gJGybP88aPOwItc
ixtf8PlRkrTA07l8mt1sTgcDzc1Cu8McTnLVq+GDv+V8/3qUZ/1CVSZjarXicAzie4lKBqbiDtQL
sUGcrFPtNTjiIZXoUJc4rKyXTNsRzAzBR7dhfFJjuMYmdYpl86W8ix5lRYK5YPY8qK8VXJMFTBLe
0Hu8K6HJYNi/HG4ouvNDjrDxviBb2FYi7AfDo2abz9pXvEO0ZmJKhh5N1VwZb80jnx2F1bXT4+/u
7o+HfZ40OCX1KWwyFm5ceWPtldiiygsCOenFFbpOE2bNUgm2s/hlVLHyRnpXrmk0C8uWHiW4PzCL
xHV3hKnyX8jy52r7r5eCre88C1flv0J+pKhJi0RS5mpcG7aWeA+QgRzbt8d+O5rr4JaJjkxaBBvO
6ipIce3iZ1swEsfGGGsunjC6W8rkbSfLia+6haxROhCjMDUvZt/NAObzlfdyUVLHcA59yYwK/ZWc
IyfTIJonPoIeewakLUxTvTl9djwtB3GjJ14Y2YSl5g4ULP8GLsy1n3+BEaIrloiRFN2/JP7VYCZt
q/VJPc1bmnVQPGXXyLb6Lvwy75hY2PWyIvlat3E6N9e4zS/zz2Bga9nKyIKwsIRinWOPCoMfCFuC
Uu3k1xrLi6UG0hs4EkQ2yzi4/HmwV9IUFYzO2CgyzCNdfwlPKlMf63grqs9jsCn1HdPeYjqwZRVH
kal0eNoWzG7EX1OwPmFrcgXXumCLxTPD0mKOz8bgQjzbRBK9Sruu8YfjeGe+GQek4/ZABW0TFKU0
LtLN8EN5hrpb1VscU8XPjEbKcJKnqFtUrort5MJ/YHDlJpsThjOEkOw5MGHN7c1jAn8PjktPn2Ub
GgfxdEV0zEv9+2tTRUsyyPjBS1uTz+4eCxgziM2J0u0Rn3Ggfyyco1WbbobmAdmCpO50aN0jgl1a
UlekPhfVfCkW3z0ZWCqngWpS4PO/UXorGsi8KLdFdQGFu1nE7UGPbwKMb/s7Jd9Mg2tEBxNVsnmX
m7t4WMoQydkbNVATKb2nZDe+Zqw19kmlUqGj6oC8qwQ01AQEExcMTaLACQUgOgJraVHx7YT9A3XB
x6G9WEsp7lCKSysrANwp+E6Pi966yysXx1Tfjtf/N14CN1vTZrsfXdyfV/Gz1UM4C2BuMvJIdyVS
gjB4UMpvGhGt+agHCcZvsVL17wxud/Uach7p2N1ip2sBDl3xPvhNrDnb/lQIDJKoihLJML8r2x+1
dGsOue8L7EA9fDsGMWScFU71HLwZ+FJLuxk0fUCs+JxDf7LbQ+gKt77tv03DliK7v4H4YY5L/GAV
+hBUt0nyUtB9jtUhNtd5sEyx3PvGF7BbjWtOGOQQp2lhmE995yXDsh8/xO7LkryovbG6u0r4zqgb
/4us67/xb/2PX3nWMeT+BEM7Qncp7wHAq51sCwtlyzD5F0yEPTMv/E+8fnsVAZ6X87+e7tn2Ucqq
ZmXKb6iHGI2K9IbBwdhC0lYnbRW5p/K+izcCwcz+km4p3Az+d6UBVV4dyl6o4v54AGcDLakYh9oK
59ds2PpyqB4KxYGRjN6hFtZ1fpgAYqBdehp5h5MTQlHtnop+8++W4xLyhWyacC/GWLJhnrdJbaHU
Wp7xODDmxYgRZbHNOCtEjL+DksbU5aFsOAURP9+h4Y8XXbdSppe8uVFOT2boXbmbi8/kx92cHb5S
VpAtIkjz0sfvto9XQ7fMFDdxSmzOYfYHqptpG2Z8UKn1Rf4avXY6ZBnajxwG1unGB/kpWjYo+M84
iEGi/vcNXjqg/3hcZxV/2veT3BB7gczSmIFNBsIJMP4GymsYrcG8ofIQHk2ZPCj3fXtztXKbn8Bf
y/fHEzr7bNQua6ZhfkKD18gQXG3MAgOej21Ro9Wnm6QaFlnrgcEHHR0d9Rkit/xd5cBp0cA7FW3b
/b8fijVf8697UhQi4lhA+DuffVKVlLQENHBP0wG/0iBCGWGTlpHihBfYYknDh2mMcDpMCvTZgL08
Ba2cMHzSqS4JYpjdjKvuNuS1GVC4mcD1YgIKGa+i+BZqnd4TkoSCCudgvX+QW9wttSU+GMgtkO+A
g2I38KK/dKBxFkzkpUDJfld9wbO1EDCEn2mzyAwUDUgQVm2xIQjtxOHTf8mnB+jFRJ1ly5b8oy9o
IV3nllvxRltbt+Mzjy7A9Du+TYkaOIVQ03GDF4+KvDW5m/l3vTW1vmoBAsy5Qq7vFXpr/4nyfgju
/ZbluESyeO3EvrQEVBkCl8S4V2Zsz+v4cT6IYm5hIMLOCWThdp2NGGcOjui9wR1ynPOu0SQutblI
nf9zwbM1F6a5npaoh7hg8oBV00Drsy+XplM7HOhP8YdAquRVdsaljlClqCIli2GBpZwXJkPXBoJw
quff6RO899jVS6lZWIzDVC8c7fY2qY7/xa+9tAf9uKxyNqVMzCE11RSh/ezOR3aBujF1+iJoEMP9
3AiUTueG0gGpkH1N+3wJ9v/5k38PVX682sxvdZ84h/nr5nAKtR3SA7fkKUfxsSH7++ppeHEtEQhm
WpKF7cg5lFBUleZ3ptYd4dJRDCWecfRXnUt1Q4LycG3lXv59cDRFTVRgFp/TTdShzeM2aeZXOiAb
WijGfgzuDQvRy/AEig+5dhFIL92I+0u5SfUbOdzkxIiY4MMSFdpIJmQQf4p00SJx2hFV4SlCr5uM
qxMsrzb7pQ/MFcpdipBH7g6dOGtD18Rw54QPWPuOOUkRr/zxVusckRQVO0GPtjgJx856qpOSAeBj
Kv1iulPTExunT7haI3URatMmWk0SNmXV49CvzOdMd/rsZYAK5MAYR3SMAx+A8M4wkVoDrgQbmJIx
0Y8jhczEf98O30JxjBlTpDDnh3Vs7FX9ELFLa/qzmqioum96gvn6B/8X3LSTy8gFG0OFlIHYQVsT
kriJG0K+RmspuRG625a/aVYrNLhA41OM6s6Ln/+9tcPDvLC3z6za//fGzqqUsKhyvQ/G7liRZJEF
7ktorgvptmxOTFcB5NAextKbmgLiSfFTPyLGRMo0Sns9dVLCOVX0MOJINmbxnat3ZhszNKZobp8L
/0MEYsoHdZWlmh3Ib4P1YfiVW90qlf+gZG8iLyhRMfApttH4SCykhS9eZNGAcjWN8JXElJy8a1Ya
/1Wd6QvdIvtMSO3QlBe5Vbs6vUqjDsyAb1vtVYYtGZbKZmDkkxmojuKjJA9eXTOFkclHqVGtaJKN
QBFysgEDYgSw5PuPrG3afMo5Mx/9VZ/eI/1hCh4jEgv1BxFP8Wk7VrcJ/plD+EvoXgT9K+0TAlR8
4G7MWawVSZMrSWiXiBc8ox+W3ZDZBDjH+CcYZu1N1pwai82lKeBn9CQJoEjK7ZhsDf81E51Eey/q
cI0dJyi10XoIFIzC1kYXAa427bHDdSsbOZYwvBL/Y40bGbswd1wmxS4VnWIAy3b4F8ZkqyR5JEsI
k9C2HH36YMBRbfTnUwkJz9G7Tcq8Sz0de//gIw8313K9Ok12E3iWadf+Aq3/6ancA47RTNFQaV8D
fCYSuKMPiN9EZuCfg1lYmbxBQSlBX2+Z1Ck3KVXssFR/DRihm89jY6JXu40QUUpx5qnMMTeK3bgG
BHNy/yyn5DmsG9WmJ2Asv8diicSA4bEukcY/KhlJGiJwbn4Ae3qXa7o9LK32/i+ByiJfaO+TsoFP
TeFarjvmN8nNNCyCz/nuA9vSF5kMW3gx1V4Bb3bEWgp5bU0UarMhDqoaHgtppXaLLmXIpSPYhfTm
Mic0wE0foWcHJ8/6IurVaDwp4URCguRq8ra5E95kLAOww6k2IsVE/pze0xsWd8O36Iw+scM3rRji
drDqGz5rQEIb8I93Ym5b2XF7f6GuWmZG5nPzzoHKygrdSrgZdVfsKMTBGUlXyW8zwxmeGHE1VHXl
L5Rr78PoJsgx7nHuTb8YD2SH7pB8zoBRt9APikEaW7Jr0lWChy2uhlBSW0wuk2StrxiI8o/t6Rj4
H5N612IrlLer2fh3G8ZbolcxShgc3R4fM8vTdlblIjbLYGHyTostP0Uov0+Jy8+KELwWjvGePTVz
0kl3TDrMWexTQlvlwChDVIuhZwvCTPJO8yhRh0kIpFFH6qx/u/wEm/fCR/y0ohD3rRn87N7FRffI
k9KYwLoQ9nWT2KuFgSfeotEEiscto2fqPbxvynzP1SCMurHvQbvEbtnEdFVHreNI0l7EzAmJOQc3
j1YkPZnpRe2Iqa00niKukVoiLm7kvULKVLOuuyViS1wcRJ+xsJ2SwIT+h9A60FGCs3E/Gd6CW/zL
H9v7kFnJe1Q78gLmIzcSPLD4YZaTs4qEd3mqbMXcStHKBwg6HUV2BuOZUcWkObxw3VqV3YYvMPDX
DENK7A3SBjtWrwq8VnOrZInRnSlAg3LICnBSBzSZmQd+ixpBVuaGu0/5yij+oLwvWCYMrTrRxQRq
LA8k7TUTZhHbuFnFLRJ8JqyrBpf132GmzN3MWYm6ObEMiYfl+wZklhfqB3+dQVhWvMPit3TkxEu7
Za19JuGLDr2xVJ9Q3xSvQrifp+KNcJOb81/PlUfNzcG1b5F/kp4cp1428LUIewlHEMDLD0v1+n6L
rmoqGpTTL0X7FcQCBX3lDMWAlZJul2K07vhnIclsBQy6Uw+zdnywCJBAe+rfhqgrW2vO0zpphyzZ
y2jbObp9/CBHCgncApmp0yWIwbrrPHBbfVgwdaa1Fxj/4N/ANLZ9rVDehZBDG4h+d534Szw99TjS
n9CCacfgTpuThVmCOJBOls2hh4YIvRclhozOk/BcpojEC41bRMbauiNgOXwdhC9khglBDyIwCSnR
pauozwnTT5+9KUR/XD6G2HwLThFHuG98hT1DxPs5FI+aRHkPxZc2XzE+S8ZNdjoh2b2JWG+zClLw
v0BljLJ1VSpfI3oyy3sTf8b2qWjvCHG1i/6OTCyFJiomHOyuRiKq8Zcs6XKS09bQdw3Cwn+XBBdU
NroKJWUG5k0R2PCs/ehT/4S+pcD+SPVmNicYEssEx3qUg7RFIU+PANLYOvzeEG3KmP9l3frzJs5a
klG0+rIzKSTnulW1pUV0V21hmiwTF+HVNYT3IiT383JnHW5WT2ZltMxLMjSvnOvs0ARJ0h+0zG9i
pJuH7HRI1FWnHUh+q07ebBpahF4ebLoCKaGjOrA6ZjOVhGWyqEsXSa12C6IroWse4F26TCpzkjKc
2sSmeVnPuz0+DThdYlbgTbf5d+fgEawyRXqNb/lS54yuK2/2wlQI8EsUCZkVVazJz5BgX03LWo0Y
4qtvOi4IvM7DnHonf2aj03pzrnb+Oj0lrkANihzw31eXLzAafl79nB1qZPUpEXRe6ez5hfeaXVLE
6MvsoV+StkTwGtZVSDRaur9qGUAjnEPrmAf/+zYuaF1Y3v95CNYZb4BsKEMP59s4raNV4sRgKOqN
cHqwshVyQ6otOiOcGLT9gMTtKih4CUr5efW5X/vRAKbVpCuCxtXNtzTcM/2ZPfqpCBuKAsWOOLZc
jrMk3Fzzw1IuFfpgCbj8zjCgfM44U8wyyk7MMY4wx3WmgpgWQaBc1Pa0soyHSsGlH8XpQoMWgbNC
9xCeoFy3nmSHW4yJi015f1pK90iCT6ivCT5r4Z+5n9g74bRhyF4JJbJfl7+uvK3Lz+s/d302NQ4z
SUp0rWWQ+VQ9pCs4CzZVxUbY/+Zg2hjzuP++4m9A9BzsMlRJsrQZfvlrOFl3RnIK/Bm23YDOK+Z6
Ch3hpZBuessOewxcyDAgpNJWM6JLMD9YVMxTsChQ3YBybKd6CYx1x9gUR6zWVsJDuu0XBfJVJ/6g
kqISn/blAUQ/XeAeFw7LK7d/6TX/vP2zBVYJQ5CpHQ/MRyZbYvC9Y9aib6rXESVTvKwjdPLrJLkj
36KGJ4+TRsliU+/1eGsiAzlRWVNHJRtk4ASQ8X34TwXJlBCpFtDnqEyGYS8zzEpuY+F1YHBTjK+5
+h72r0H9zFfTnZaahoTsJYk/JPX52k59Ec/++fvOTqdcyKsqs6D9oKBGWZBBMhJc4GvR6RBFZGvB
7Yi2hLtIdfMw0xnU7rZttijto6vgynwq/GupnB1S03jq2mJenMj4P2RtW6wzD48TGWEiJQmuWCMZ
HGgaoAr/+y3/f56CijGqJBtMNM4wLFE9mWZYMtOr3a5yQM8w7Jz17nn7Sks60jb50IrSuWOxq8IL
vILuq3Va+cqR8huj+/sR/OdGznbTsgm62BB4HYbgkWhVmMteWtKady0rKCG0VL81tedCfmxF8mwW
1luCMRZEH1BsofCKYE1h5HUoeqpiC3t01sVGz1ce1iUMzOBrFhVsny24dH/uuWMaNXrSsfOlE6GW
685ROXx4XBkGDhyAkKWEtaDukTzagAxysEUJC28tgmXpmdeIffr8av56YhqQC54MiLLO/Q8Tq0sw
6GfCUGqLCk4OUHkCG0Y3bY1yAlNk2ZXJnqbPGZxStCGGSathjqCcqwts2RfgNJXNMBlpaGTXTrkj
H2ypuOIW3h9OW0t/MX6UH9ayQTaQ/kJn5nUk4Umj639AFp1J7k2y6tfJZp7jh1f2n4tYsqFjf0hi
sw6ofFZjDCGvAMx3OBJx7Ork+qp3cbHs42XQYZ96I01vMbsgheWAZhNvkMW/X/YF2Y2u/rj+eZWh
nPzAigaI8pDnI35ztMZiMHqSPlu3fyobr0h32Bj3Ep4Cn2J6UzCF3BY0M4Ynm44B2oLnFLDXtOhu
67v8rftVPPsr4654DyFV0YuDEpE4h/oACCrx/A/tO1FoCdeW+oozgI7nnrprs+I3rPJEl2UVXo5Z
G0z+E7z8a/vAxd3+P0/7vJgR9aTP+oilbb7FrBi3uc2HhYiNxSdzTxenHXw+g89MXHFOAfss6kO7
xab7A0/tJwjG3jV9xuXV/eOGzo4fQxvbKkzYEk/6yhpu1GzbTwemmzPPnlji+KYk61e7AQoOp11R
MfkbtVt/eomHVzFx09qbWSgaGtrfKmgsJzEBir7a6S4UqBKpGFM7tqfQxr7GZA6I8GNdN6sh8FRy
ZUVHRflQv6rMgYDLGqBiOJ1G9HkiWwDl7rI2PP9YhfsGE1DHcNSrFvuXypWfq+/sdJJKP2sCf+4j
YFGkbrVO3YCkJeynce/uuwVL/3eG75VFf6mwN8w5ANNUoM6cazGUQZmMNBm6owF2lN9Q5mEW+Dga
W8lawReElQufbdjAt7Eb9S22Q3m2d8KShookIX9+BE7KbJHU3+KYQAqNb7Lu1pg+FB+9QCEsQ48h
JBiEJxXbBEMzR2HPirTHCfFlsE4Y90n44vrddwGpCiAd38olyaGS/xSOPVG3ZGEakZNqymKSXige
cTM2XScTrnz8F1tXnHuZdJuSgv/B2WnU5nnQFjnUodlDGUS2L2+06clMf8U9tmTlPdYi8p1E0AZG
J+126A6CU2Erd8I76sqXeXES8vNWzj6ELpMNvVRUWDf74oHlv/TXeIiDsFA6g+79ewFcrgd+/PCz
dRf1A25J2syZMtZStQqFPYN1GEqRO3YrnREGxRLKm3YJLhm8Gr3DWcsYNsR9dlFezb+6uCv9uJv5
K/nR5Mgcb1Nd8NsTFIz4Wy4jY5smkB9Mp+03poKptg5tZ90AwKMRvDpZvNhq/nz4Z+18EQVTpXc8
DjyGxVUL1w7nsxXcIuymvI96toO3Rhc5AANrfYuXS7aAyHzd5eHqgjybruSC0aaKwZNQdYchWNgt
DUzeFKQEax+fVgSJstMmHqYlBHinhMiOO3N84sg/XWlrrt7JWREUJZU1aRNzHnzUpMQW7Qm6FwIH
SiGSwcw70+k9TfMMeamxUAiqo/i5VjBfiA7VaT8VfXYnoQSSzpZpkeZqn87UPmGFNUmAJGQBjHZK
4RyzzzwhD5acEhYUpqJy+MUhUWCugpODga+CO5qPk7r0dypnGvsYXcqCjtXcqeadIHybUQnb6ZqY
82J9+/OOz5Zy26uMi2UDFlO9w3tZsTZYkQakc2Dby1wqcqIJxnR6l7cHRdu0p92JJHMCVbZk3KH9
R5QrRo4WYMVw+384O5Pd1rUs2/7LaycB1kXjdcRKlSVLLo87hI+PTYoUxbr8+hz0A17astICAohO
RNwL0Sz2XnutOcfsFEfGW1Y9icIfgaHi70uANi0o53Xl1ys9e+fbY3ICXKdPQh90NcFxqdtC3fgD
DkI1pWtZPajZ39gpsrXwLiNw5e8YNnn5uS4wn4h6AihsCLO6+Lc8vgnksZwQ7lGshfVTLPuyE/ZM
4HLS0adAJXFi/RYLes0pZoliDtC48sQ5EnxYxzVVfIBv4do7fGldwRqJoxoZJm2ss3dYPURpWEMe
4rM28GTh9F4A/2MMaw/ls8IXxt/go3yfThGn8mVsrlzAJfEsIUn/cwFn3Yi4jaJSAgvKgY/MSD6d
LF9XsX8SVkG2tpTXXlg13c1RPc5U7s8c36zL42faE/UO87HSH1s3Y251APgVLg/Kg8h0bKKEOprk
Sf9+fyMubgpfr/asFFersSj0xCL5gGwhYmtp3stLESef2zJ/8xiag0Imr15cdMZfjHbmNDRyQvl6
/OelM8+XK/m80i8bQkhId9bqJqdEaVYHN6QRKv4Ye3AANFBOqgOSFJy+gk0bcrkXYAvjKD0su+Hf
lI/4+225ZBz6+hA/N48vF1ONpXKMdG6LAPCOWIdqPsJkQvEqwrY1boJoCVEo1zkbGUuDiLSWxB1y
CdwO+61PsMhumJ/aeRwuZdMTKH0UaE9H2tKlL0Q7lSifkUPYtRP/pXOVycnGtAxV1C7YbatTWXca
V90R5UiWLclBOGOAhvpESo4TpQ0PXlqDVvck5Uoxo1748EzMyCJ2FINj9Gdv8cstC1JTPioaiiQi
BgAisXlP5QxoZhgYR9kd9WUH0tM2/8H1Vu+ZDbf3KE2aW3DDKdOO3salZBgz7W/jT0om7iiSn5k8
o7EYAW5FyyFkdp/ZnXZzbG8QdQmfyjaQ4OoW3Ip45RW4VB98+3vOvuNB649W0iPDab1wrpE/Shs2
jJgT71QMTEvQQIupSG3+NrjAjjZITDr6B76XKzf2c8M7W7SJP4MKSGeCaYt4VrDGwZB1WSm0+4Lz
GXHeJ3eS0uFDs9NxMxHaIvQU/u8fwKW//tuPnpWmilnRt6utlr++oXdG+PLJQ2YGHLKn9ncSUrJd
SfPEFI+YLc4l5qfsJY1TIeSbW1egJpcK5W9Xc1YTFFkZxVnGs2BWSGcmJxHi4Kszy8eFd7V9eElz
9u3XzvbzIhelwZwSd0hfygERsZn1c2T66DkBvHM0oGFybWu+VHtZ8oR9NEnVVn6ALWMUlamSh1Pk
RUOPSdhh6SPpC7xu6FKLs9Rg4H7vOR+zJsJmMU8TzvdaLfMpbDt/2Rj8SLpJW1unPv5elldyqB6C
4jhNPni6h6UZMvt0O8DJIrK3N31rfHT3JujrKEdiNQMI1KhuW9h4ytEdKhCdnFF5UqvbPlwKnR/1
N1Nc4e8v58UH9PUizyrmOBwTI+ubSYuoPdOEdlsGs7dMye1qMcXglGCtrmyUF7/Cr795VldkeV1E
qfb5m1NdXNnVhOSsZygB0F/Nmqsi9Ut7kAXmHIYhvwv08uwXhwgknDVV4xW8TTubq1O31AmgcDe3
cfdIdtwMgf/gA9Cv0cc60eNoV/f1XpdnD4plp4FvQDVJMFFk0RbLC6ptqwECgDf88fcHcqkCtlSA
PlOrGdPSedFVNMZ4skp1enljJv5O9ZIzZV8iX6yMGXUhhnp07QRna5ILyzvy0AlPulFEuprO41oj
QIiLeIaBJAmdoqZN+fsVXnxlaCqiibUwSyI8/P5eR0JiVGnEIoroi7Aet/FJNQn+gQnwj/tpI4le
rq6h07dy/i19/c2zHSS3qtNw6um4HOhnw5nlZ3qirPfMzrSC2JBFW96p3TLpbE6YW9VLiSxzswO6
IjcIXw7hWmjvjfpmFD39dOV+GNeu7azuq1BpsaXQAj1UFKq4H1APkWECunRkPOHAF3epuUThvcOF
cVDuggmLf9iezPvmYNgKqKX2tta2jfisQCYQyhLIyzArOdPAWmTynRSYpx3wIttK/CjhQqD5irPV
qK1Cc31SFiDuBfU17x4lCFSunG216bRAYNtfbbjvgj+5vErEv3G2l+LbJsHrdsAROrIZdf849HXL
Ll2d8HjJrwLdkngV08Ye1k1838a3IL872hmpsEr1K06Ji6vAl0eqns1U4krPxKpup5XnsGc0Z8ee
uVAX9OcX/YYn9+f311aeVrJfXqFzZ4aAHqErSja+2omrOYGcT0S5IBHMHA6+bBD4NCIPw5RPRLJ7
uoH6fmR8yHEMiyaeoH95PPv9ii7VmJZG0uPUR5TgRp9txZy6OO8euSLVN5c6WpbYO8xpFYZ0MMU3
NgVbwuzqXfM8qJfuxNffPduUTS3SJXVSRRM0+DicnlCaIAWGKI4Gtd6U5NPMGu0vkSIU6iBuPdMB
djtBe9i0DX+acR3pn5AWmdknnxMqANzaHk/0nkJ91hBAMyCw9QZx9oFSU4gBODjt0Q/aaVhy5Yh4
SV7APTRMViOZ+Pdzr2DakNydlpxRxaVYeUnvjiCdeYyR9pzW/gTqktfiPI83wmEDqOX3J6hMn/b5
O/Xl1z+9gF8KdTU0joNW8Ou9N7iWp74OmW8807gI5x5SOpzjDUqleFxHCUEuqzi9UTsbz2KIUFry
T9mqkJ3iNmNK0ECFN9y+vRGIHdZp0Hjw1nHhJ9uMpga78DVt/KV0OAuckDY1h/B+mme1cB4GfQFw
byrK4Xa1ALKKmIgeyJ0IFUrR0xIbsUaLaJBN+jSvnPy1P91pHDxKX2u2Y78ITw9h96wgzcxO4KFD
ICTe7zf4c7f7cYO/XORZ7XzqsZPrMYPXqcPMCShXbWv0mtbh6qajDQFDXhwvEdWWylK9KuG5WMN9
vUlnn2hwkpta1BFnTWkItzIhcKZD/OXISsUZ364GX67xAM3JYQnNj8kta6zBPxw9PfHU+wF9ZYwU
32Yq1bQbFR9YnNzq5SqnGfn7nVKnHfDnnVKnFD2LIDT1bBc6xknZZyFnRoxnr1NRJbWeKq3gVcP6
7BP7oDt159ORIkwjPfpt3c/uMyAH+p1BFq4UeMok2kPLqLsjoopxfjq5mjg3awRg6xin2oEBKZSe
gkgtXZ2HXt0ukngZAqoBMlqu+OiZ4/KFo8H8+/vfdgGepvOqmuRWUhnpuDj52798ZrJZRaesAuNx
itcWUucC2bvevxoTukfdSfMIYu5AdkqUIVwLn+hzBKSieVhcn1nEJ5Fo91eAN4QKz+mneKvqNnaL
wo1YM1ZVcSfcYy6o9CW+JEOcVwAUOY1e/eCmd+XHEyIGGXiKjLfrfBI9tuah0UK0SIyh23w2BQuq
j92G9p7Xp7OBzCN5fhRWwJ+OB1awwZsU3DGOX9MLP72kv9/Vi+dS7cv1nG0DoXYyyi4rpqUzEjet
vk8SqG3o++VyI1EPAzmnwapVr2hGDV8dn8qMiSGuGVF+TQ/3v1/NhS+deHKZQ7kssZD/OLRppiWE
hsWX1i21Oz31CZnJvVHbQqmyiWbBo9gc9oPTWwjGRPbsa9HsFwRbtHm4HZORhv34szD/8pIdNaFN
2iqW9+XbJNWO/5SdV70gPhJvwpW5NJ7LcjeMXIgtfzpcQ/P2MwtOu00JUobIRZvGZCWcNW8kAiFP
JMuqQe3HgLugDt0Mp+dO3JftlfLzwg747bo/l7Av121ERRsqx0JiiZLRlilrvaATPYs93SE1rFXu
FQIP96lTgQa66rq9UFXx6+webCEqvarzGqZszaBQukrci0SO+bo+U98bdOSkcNgNm7G2kLsbkWCj
0BXoijJ2cDQ62OgjWLFtzXQFGrktgvr7wIU//fs7dWH1JusXUZlG3i/ot3NxRCPHJ/zJsrS3GFUT
XIGGAIPjIf9IRqSf47YnBxef0ZI65gnKadf5YHAaCJKEidXjS1RsypEzoUdMPb6mB/JFwnjeNy4N
g2Zwfr9Y2fxZlrETT7ZhUkfNCR3wfZUbg+xwSApFZgVHkRJCjCuShS4uQgFZyj8dD4T2PkBOjhWE
klMjyYnSl9Iku3BnNCNW9J2e3ya9ozT4Sx7HZ+25gvrGZKJRdlYi2icGXmH5TxZfBvFF0CJCsFBX
SIukwqjM0XgjqrtathxZfjGOZLXAZBbFmQmEaFyKuNm6mxOB0+/M0g7J4xj9Icb+hPDpn6ivYyrG
4CMmSJKUnOLwaAW9XUmeAD9HkBHuD3uNeL4h+dsxB9EIZqTPq+M4ICqkU2aZ8WjJW7m5J2ZB24nN
gpOcaL0fiFoDTuaUA1ZB8ob4dw4OXRIL4zTFaTvYKK9K8vAIRKRKZtx3gKjvZ8PKNBcctRKAzxhP
3q1uHndbRfYURlkvWefjuTBlVNbbfEQpY4tIwdcFpyc3shaJOC8kzs3JvMr+BQSflDD9bcbs42Hd
S47CwkgOYrlsQyc172KUcAXuq3mBT8GEVROQ1fmkM9RxBYwC4bzufbzdab8Omkcq5KZcHVWHtKAQ
y5n0EBY+KTyH441xn9IMj2eqsiCdpyeZh9lKG3x0gDZbWqbtojp4Vrw6Uk1W6mJKbjILf+BYNr6J
1Ie1vGqMZUPgZodnID68V/EfU9/CnuvuYcpJr6K5H0AV2kHrZ1gLxFqxq8jFcBCbK9XyhV221lzz
NplkB4GT/x3nOlmVwdtpj6EXPgyWubm8yZcRyn9cFsKLtOnpgU+n/T+EDm4Flzrhtt1M/xw1P5D2
NFgEAp6ZFU4gMxVnxg2lZPaAQeIDpAT/Htyp3M/Gp7D1UQmMkg5Fca9mcPICA1fPLjq5A2+tMr7k
/QPBjuQ2xtK8C/AEvGEcAa88us0tks9/JBQthn20vNocmzoZ33fs71/k9MV+WVoV9ViXGhnS+zB1
tGfRHYxb7alc1W52r45ezzq7nIA9yoRfJP/i9wVBnwrw3379rM9igLKwQvGg7pOP9LEQcEHgzkIH
VeZb/bhkRXYkK57JA2PadfnvpNAgwsrmHIhOTmbANOlkCcp2iKdPTK7t8EZSFniMBdLNZkY7Yb21
CQTgiYrdsyaTU2TZNRBdT8wX7a7H7kP0Eg4cZLacRaljCxQMHPsG88aid3qa6aPDaSUR7LCYXHKn
BgHdjHx3UoR+vxUXOG6mBuxakVVd0w3U1N8fhFy0h+RIs3ffP7PsmR/ZK32g6lGrFj0NQ/3kogmb
9FfKTeQMDyAlnWxh6B4KIID3RrMP68VBn6xi1ydFn32K88ekaYBFRJ1c9R/+DcZRityZR3kftGy4
PkHR7DNkOlT1m2ze6X5h2RgDp1w4Jw4c8HC6NKM6gOfX2Gl/R/tR5/To8RB8cY7J8W7MH+RuXQWL
pEN6iEkNkSQ5iAxZR/g/In6xK7f30wb9259wVgmOB0EYJSOVGXZhI0YkZhm7hAb96SnrGb/P5GWW
zuPTDWRZsJv6XIKQKOBmmjUqmTWzkhrbrveEc8G5O+m3eroI+0fCM4xrE+HLLwIyXGbS4Jykz2/m
yxcplGFnhLEok6EHe9jRkyXTE7yM2GdVfMcJpeJUd0H2xihsYE4+uTma+ZGDm3fw8JnMcZSAlJxj
f5ukYfU1TZR26avlTf3/Vyh/f1XDQTD6HOzG3pKBCIbKrq7mR3w0Uz6qwmd8231IsDdTDJrKv/S0
4khDJhmz/4790NE/gBAyjuhoZDabGnlA4GnWrYpiZvCk5XGjW39jdWmNS1N9THXSHPdgzQzX2OHl
tfJbxPGjLUbAajDTTR181BC3Vz7Gn/1OPkYDlBjIqAs8nSxJBMs6FNPbAhhdnFuRn6Sr6LgfNcx5
d2nui8Yt9R6t2EDwwMLO4nIfFMv2xOtVrILC1bCh3l4b7l2wVnNdJv1o5raK/mO4p0kNBJyglGnw
QZ5OvSOeSzTY+6PuAtlOLdtC1+uI7wBq9Fdl9AbLlQs6f0a/Th/KLXlOAUMg5Z44BIoo7UPFMVTh
WmO/VOUGiusdkSBgQKjLUhROSIvymRbexhUSHk81Xb2dq7PBmsXiIgM3Q8x2RZKnIfpEobQYfzP/
aK3C8eNYro+HnWI8meG6C9fJW4PNctiF1vIThMzqgPQPH/5SSFhQClZ5t04fdRrBV1uB0sW3FT4Z
Z2sOXT9OXUli1J1R9DL9FWsLoWcVbclytMM/13sp0s/zL88HKgIYZt3ktHC2nzWSlta6zG+RaR65
FvR8Wr5sOe5QzUUQ39enWxd6XN9/8mxsUKZSIwb5IO+nyhYZiNsSG7IO2SAONjFj0BFIaxpeWNfa
1W1rix5LhjZR4v4GuKBTr35UPZFv6JorSrv4DX25F2cdDU0dATalo7yvNNgmrg5yF0sqe5Y8O8F4
BRAGmfSZ24Wx9E6GnoRUXa2844muPWXRLIQTYCor2FSZT3Lt4YVGttvbINqS4s9Be8eTX61lZ8xQ
hqYr4PtWuRmp3bIjve7iDzZpamfFxKwQzJBZWMQ0pVOpLLg4skk+uvZxXhgageFDpm7Aj+Uj/dGe
aoaKnOTPLSbwdYbubeGHdN2daefDcE/CKxCx8crOdul4qumyxIcpaejjz6dp7aEQWz5geZ+wM7tE
mh+cExNocy0X5GA6aeL0WO51W+zvUx/MD50fTQWLxq7hsuXiirbQE7OtZNfGHz9bx9yQL1d29mq2
ViYnp2SUJo3O+FyLt1I2Q6/vTA7BmkhAJqFbMr4tX/eGOamg2MWvea8u7qagCaedVFEQu5yVVUJg
NqyaB2mST5N+Qd0SoYYAPcDLhYV43AndbT88VomfW5614Xi2k415g9Y6crF81+FWAq6pPwUSh/0I
7vhNA1P3Smfof7lKU8UdS38Bl9j3HVXOONwHSinBFJkdHutxU5U4GWrOaTeSilvKgdcE5yh+xiGP
XeNvYjeORAj08W48LrFst6/W8alJ9hjCaV8hXS+vVOoX0ianZ/k/V3hWPx20ceT/TOT96Y29Z3KW
oDljA9ROFBgO4Riw/hDpoD9tOTIhtjHnCJfYmrH6X8t/06YfOy/mvl7M2UONjRBfTh2Ie21rjhCf
yGcryb4Ay33bHtxiz5Z2Oq5prx0sJ+IrALIO4FeY+sXVOxsi0Scj7eJ+fsgYJzvy3fAc7aP6MRTv
JlDD6Mc4vwwE7evhuSeE5/Bc3sBXQI701CkugQPCB5SC4LmNFgwY5Rd9dR32dgFayR23RHiVugLd
83wvMaMsT/sykPY1MAG3ERdaNe8KnA0IepS/JGPVs8JR38TSsYCy45KaEAVy5Yv16noTDCbXpXtu
AX1jBEW76XPr+1KWBlJaB4UaiXv6QxZZ6akfbji6j9m2T9ZW8qA3a53jAM1o9UikEce2E8GARhGD
iAZ+BVh6HgvOkNkttP1mqqyHwYPGAnKcjO9w4Oy/wBBTb4KnJHdSdUF9AToWa6a4LVBkagL9qxup
ouI6tnav37eg07RhEY8L6wUutZKuNHUVGm4hHGYMU/zstvcTL/JVHEp+hLCk8Kq1Lk8KmYGkjnQ3
kOL+hCql46xImFlyo4GRGBZCNWsIypS8ozgbRSb+ZAD5KMtZpcYPegfGSzeBjlG1iLdorsmPPwAg
chRl2/2ByXD6iAp71GYqW+pOWYpry6d9slKdZFFErgqCnhmTW9KLISqXpXfWW86pAfbD38D5iXRS
mWSvHAn1ZFShvotdPnlG4qlPITFTfNz6+4Y/EZ0hQywEE3SrF/KbRGAk0UWhmyHzoLXm6MGcElvZ
F8/KDrGE8NodNl0E7eDkBdGjWtJMAcyhO0X80kLLpVclwsdBoQI0onwdvMO66AAfvNLTkO+KhvA5
SDlMTUnB8cPDRtyiMuHuz+KNZNiaYRf6HO5yb3ifiWwTob97DnRXGpyY04k2O74CkSbObDtTytWQ
k8XqGbtAAK5jk3idB3Zpksu7UUjzybzyvdhGK/N5wrJqszjeZSKkNTKRQU2BfChBPpjhP06aUba0
hnkbL3IDPoNtUN8K80DyKoUle3VUHgYad6FIkpGwr2C5FozTEoqRZ/P42GsP8qjBAXzN0tvQcltq
CN6b0K7UGYrDw/tpLu1Oj+Zz70c7ko7kxWnXUfOT4zETPsZoYSExDBcDeJiXNvR6X3rvGKUTBC+C
2FhCbr4T15pAJi9OqXzD61yAPgZAGu95rw/YxwCfhhvwTU9Kvm7Jy4wf02zB5FEGxm16MRD1Dlvh
G06jIw2J26RmfbvN+6Vq3veqE9J2q2/H7CaGsJaIf/QKSxmulMMmEF3J2sfgHtIYiMi24/l0pL5E
h3USzztzk3B83ygiwdkobJwm2nJ2o0irssfculHF+6K6laR1LX0I0YPMscFAInpj1g+x9KgV5HaD
H/BkbZby0igHepPPNPnI6DNj+/TQPxTNDNALNQWrf356PYE0EGA/LMp6a3VLGdwK9mWUa7oTGvdZ
tWmGuZyu+K+14KfxvKjW7YFHc9Nlj/LxXefwPVrLk/ghaOu0e1MP9z29zynFvU2YeNG3qcq7gcPo
UHBicWpC2okED+by3pA3Zk3McHUtx+3CLNIkapMQBSho1F6fcqwvy6Gmx9LYduyH9ZvIYwXcC1XC
CCcGuHF4LcStYS2ynNMN3fgoBNfQPTNTiVvJsSpnrArKQzOeKUTb44jHiPZnxFwNZjWZ10hbrF2A
UiEcVmp5MzZ7mCsWGQL6opDeGsU5YHBRRrquN6n+UBk3ne7Gu2sSCumC/J8/UcdaOQ0Y9B9xCBEH
YyuAlg+jEUspMMMw30hvh8eopTRxBeIzyQDAENdIPo5hCbqhVC+nrM3kRQuW/YBL0QcLcDT+RpgG
NLQRCp1VE1wioSAEaMS8DxptOmtmzCgOE+r/QAQXkLxU9YRpZJKCoS6SPARjsxSqfDkNxSKX8ii1
QApq8kwWbxQCI6TB66NXUwChsiLNqDEd7OYyMVhC6MeNWywLu1+dntQtfUA12A6hX4sk9fiYEErZ
hxHJRo+FSP3TWDRqlx1OgK5+FuOHpvEFiBu5vBxtiMO5fD/JyRubwbGQumn2J2AfO43UiDed9kaS
QFUtJiFytFf5O62StjsTlZz7ZOS3EpRajiHwn3YK6CLgCbMsXgdGQMTvssj+sIfngQsOEgdFYR/J
4bBujvI8infdm/7cqbaZZzOJRK/WPyB1JjSwuAE/LO3ylQGnGGXTBkUcPW9yTRJY8ApgyxvzTnJj
9+iXLGnXqMMXeseTJUqVDSzjP5Mgmx4PtJF35V4sDp6C3jq07gaoTQahmPW6SV0TwbPOVAPqvV4R
DHOTji8jS1pKKcWpTP9AI8xWJ0iMHuCcPerKJuh8ooCiE23/23acl5zfIAeUCy3brA8WyhwymUML
ppMR7pI2cioaTTqn7fCmUlF/h74RuJE+yyWfZnqoOKblIThDuGNOqOIx/muqV445ys+hFqJLcwKf
02QgWuWseBeSRpey/Ig6LyFD20kBDxW7lngMzhrPlsKOSwCG8VI/iQt6V5Xp02kZ09UIpEpkHDfM
ok16W/vDnNWSfFxZdnWMHtKsI8voXZbcQNlG0iqsb5VrKnzjZyH9/dLPqvqhjqpYF07l3Ug0mLkt
JehbxESBGfOLI5Q8doWOQaGgvzGkMwGLgKUYmAzuNOIIJGSkEoTU6smCxKi+HjkfhTtBYsii7MkH
Aqk2KLa0lKhMrZlAk2hHhI+2PO5hG87kZ7DFU/mzz5+mOQsoqsDaVeNjkBPt4gt04tN22ejuSVqc
+ge5vJGtBe+3Va9z6aYgrUR1qec8QozvgvJOxjADvRfRuwxK8cqbfkFuPd0nmOfIM1CymWdCIimJ
RykyivJOr9ZVQdg0uNj7ZqSNSbvYPv0tnEP9LKUfhvQHlNG/zAOad80D+TkB+H7q+X4RZ23XPJCL
sWjK8k5csuEYb8m4kMTbgtjyguDqntmeXb0ILm0T1Awj1XTxNujzA5gulBgOw0nEKzoOCvdKs/Rn
02u6LoPBLukLk9Dq++F1SFM1ztNDeVdYRD3jOcAK5HQQX1IUnjOa7KB328A5tVTGyP7gaE0zcqH9
W9pG4peYiKr28fdrutCLwQqIwlhGTWMSEXnWiFOoBuoUX84dRQ3wQotWV+4pyGEcVV93nuolNUBE
1I+AD3//6QuVwfef/tH1CDS9MMTyjq6HEDpq/FRCIy1nAgpnSIrjzNLcQPZ7Qs9W+nv2croDB/ne
vFQcmw8e0WpZto4lxL/LxHDj2FZeAkTYSGzXxu702iwKr3831YWK0OIGdYGUU+v+jU9vYeLJqxMn
HflKEutn9+H8xcOixupGFYBj5+xmxsf6lOYZH1nvHbV/+cThCC2HFmMe+Qb7H7o6o79LZf8IljDc
FtldV/yrlGUAvzGgFiPWTXush1V8so/Vosa7POnaDJdBqPrI0cNmfHS0Y/QlfQOU8iHLK5hpm8pa
iPkf3ZwfzMNMWOZEcdGTiTFNMf2X3Kmbeq2HdyGXYQIhW7pCswON2Xkjpo5FwpTEorpTWZif0pNv
Dd5IZCaOLpRuyNyCXrY7cspooRlFC7pynoEqrIstepjjhgY2hzFqUrsIyZhzE6WwAzpPpXqvJoOb
K7uguJG6h0O5I3KsquaHeq4GN42+V3A9Xu8OX4An8PcYdEOmGpVt+mzhUq2jEYPZru4mcWFEBp6O
ORn6o+yDEa2mrkl4W/QOf2WV0SZNFqCsGCqtR3FzELeqoc4OLbVYsWW7HvlkMFwf7B4zT+QP+XuT
PrU5+gkERNGOh+1JG44v/cE2AUUGtGSNBHZEuBmq+xxN2ql6BNXuRBLfQLApNQIRuYJDvI+gh4xe
Xj6mwd84X4kULzgurxv18Bf86GJM92PynWmG8VMuU6difNA7pbprlqcFo46euTJYyRKpyNBzTIWK
q6mPgBX6+chwo12D+mgmhkq/avNtDgJlyqoYtddO2AT5RkAGJVNwBPsjIM1oPwSbooEVWy+TdJFX
7gnSuE4oa2/QygM8zwZ/ImeTyr8DBzOKFYRPGEPtbZa8HevUId6iIbeog9zP6cZ4IHviD0fnMpnC
iMfbI9nHpbjtlMe0elbLZ4OzfoR1D2p7xtl9uOcQoRGw+OmglffFUXMO6l8KqAk1f6eZt722Q13Q
LU50yLJwpXU829NTKe8M+LhHCay57A+Bz4mTpAtmn/8KbK+ImsYVU4P25HLcD9vl6bgo+9ewfc51
zG3SvN39RyhvnpSJSg1XtyX+QJYPWSgV+SGZ3tyOkJgVLJVJRmix0dF3MMOVRGIWw6zfV+8LUrPv
P3tWEZXsJrwf/OyUz1XkH0eGaIgwfNKdbP5YwzESHqynhyt5ftUCcuntRKOv0PTDlYnq+vtOWosq
wTCxVd0lH6OHc/5JxA1TznpHW9fbePJI3/X2OABH3TYcfvhGOAmSnHNNtn+h92hxHpQkNnVYAhT3
3y9EluqMspALIeJr8i+hPVCY2M7yWxp4IsJtW76LDAciFgm2zuQqBHkNcxBnZuD8/kQueI6na1F1
Pmb+w4Dj+7UYQSX1QsC1wB5DLtU+h9WMCTJO6Rdrr+yT0M/wUz5Ky+qeVu48MfHwXxOqXKwnvl7E
We2VRlFH/cNFGOBLQA2mc8xujsDA225gn8auub8G9rsgCf7+h589hK6oDHVU+U3qTfjNSECODC3C
RZcYM1pzQzEvh7dTu2kSpwTSIi+4Jbb5h+baP+azlbw2cOXZsCQzO5VsehHJ6CCzUrJ12gJ0mVZY
GuHBccfkXRPm1/bSC8NQrp90eRokNLGN84yHRDYH4Shw/bhfjksGBr4AiD/m/AZbmWTq69u38nPW
+/0nz9RMY3xIujINpu1bMCAWON1o4/AYSUUx3QD7B1MxvOENKjQXpaY2OGpDJKC4nlQERTZvWwfC
rbxi4QzxOpA+/Z5toSxfqREv6JK/X+fZh14VpyjTSq6zdizVPbxaEnnuNiLF7mViop6e6OC2yCVo
uUyjcsSZ5eeGeM1Hal6q3ZEdTY+JHRGbyfePK9MsWVX4xO5wnQMIyxvfohYhUmd80uolgZfFzALB
XCxFYglLyI3JFg97rvmy4arabU6kg8GN3ej6+kSDelww1jUBPeCcgYtO3zOeN9pKnE770j2jGp+D
up5vUve4TSn7OE7yj4mblIYp271nuRzdH2OCfdzC0ZZGupTE+ZFa63OkJBY3WbE7ftChDwHxZaKn
aM7JxzqvBTDfOfuFDL2l2K8Fetbyg/oED6ECSjMQtwEY+Zoh4fIy+eXunW0WhmWYfWBx93IYRQQ/
QS70std+DZERrmQ+TZ+hsdR8tC7vGSdh8ggjHJbB+5U18udwhvfpy4Vo3x+jNlZCWahciMQHPd6M
oU+QswG2i07VTO1IIiClIdrS337lVF4XE5xdeyRIIP6YyCdH11pUjD9VJ93GD8q/K1d3cVuD0DKx
26hFtbO3vctTrLDitILDTQOnbiu6PyWOl84IOR3CYfrO+OAwo+Zn9lqOKJfmmm00Dh0ydrf/IDKP
u/Xles5OaI2skv5gcD3Y5O4bfdbC3bgx5pOeh2EDLbUJnqMyNGdc+PfaVnJhkkpyGl0ik/ITI8u5
CF/U4ro+GEFx15Zzg0YhvS8nKl36wcodGhbckSsEwFTmCEi75raT6xnE+MTw22yl2AX2j6vSBe3S
+2No6LENVWFg/5l5+fa6P5zC6v/+H+m/zKJqq8E0i0nty7ucR45SOuLjsOneJXOXU+KOhz8ats1W
kZgeYQZo5dmg3tVwSSpfwRHaDLPDplwHfn+f7bIH/TbKHLW2+wEu1wTABhCI6Zuw2UFwAOt3OdJL
l2y2MuIAteyO90b+mqSEhz22UAmBJxXkZzoNauz21mQEVTD97nbH1q2jt/DaQPlijYGfXic/UqOJ
cd4uEI+CFrYsIlR9/w8knILPH/vO1iJOtehLleQGvHlww/AVa3JE7i1FYGfuAmw5lqJcN/hf+mYI
CEQOgAgNTMd51SMag1CdlPLuuNZ9wyv8cj4upyi6iURz9Z2cFqqzE74s6ox1LQnl0g8NSRfEx1Aw
aOGQakfM4OgV2aqsnsvhTvM6xSteYmxTNYq+9Xha9tMGzjFATr1eXKjHafP0wsr+fdW4VHLJIiFQ
E91A+qmJOARd3AdTW2lM/5wWhqf075FTkNVuLKY1y4oWKllJKACubM5Xf/hsVa+LsmVLDEuWhxME
CToWxy3HeCIxwtnktkx1N/UKhCDK4j/5ky3MbTgnJh3RWSctHvSkKmReQ0ZhOCzRc0BD0fJPneER
O4RtPV7/+PVLD18S0SypHLZM5MffN49jJWTVIedXVT+cszSrcDlCMuiXlTq4B5Jp6mZ1Sv6Ig8bB
dx7XmaP3ixRlIVxYwZbfLUIUaanxvx3diBwAkS34lc4++kNjrmDf58xmox//QOXL6TNAxUXXBLRM
ukayEuQxeqT7giSRQbVxWRKL3onrXlkF6W48MFGt3VPHJOfgWlo3O74oJBXmDpQ5Mm202+PNtbr7
0gItf70fZ0Vk3ApGPggWiyFroB2TLE8ZBEMyBsTzt2tdscTSg4WUuf5RnwnvGaul3f0jOiVgyAAE
mQH17y/GpaOALLN7TtMW0kLP+89hpSlCKRhTXWs8C5p7JFghYpSM2JNziDKz4GHSure1l3F0csGx
JFdEJhLQCp62tEO2xcXClCReyDghSm/EVQibtrsnEFM0vVPmdTmgn/8m7b12JFeudd0nIkBvbpNk
+iyX5bpviO7qLnrv+fTnY62NpSpWnk5hb0iamppQg5FkxIhhfhPBJbkGpb20uz4vfVE5yXIhBFVq
kmHWR0wJEkAEbkw1zdDKd603ZASQbUfezAGJgXwJ0o6grBjAMb4SUNOjtCowhrlyxi8l4DIqOZZo
6Qhm4Bf2dc93TafK1cALnQN+ptryc3kfIUmdjWCYyqcYYO/s6IAat6uG6+HpOqLGmI/VMuZ+XsIi
zIypMAytxBLm1lyzU02KyuwW6B5CYNj9mD89RmcfqhgDhiLPqDq4LdcP8IFpJVDk/hTAp8hMa0DN
9bu0d5FNivSTH98wPe2zXxzXkKH8bLI6/6w0eAByIpLS+zAMXxhJTu8osdCa31eRPTuUFTfeAcUY
/y372avwidhlK0rGPDnlyauqKKuSpkM07ovWQXlCwSG335a8KUSXdec6cPdSMfflGy3iUmG0/+cb
lS5gil1+zyZ/FNoVZPyYrtx7cBf8MH+BD8Vh6AYagrWKHymW0EYTX81m4+PUtyrX2M7vYBSoV5ri
l1IGPBUNEZgvYZM99HUHNcWQ5Lmls6/f4Ut66XnybuuQCmpmaUTAUh1UKXsBYMgpRdqPuSwGVHdd
fIduwNX7e37Yt730aTHLvRQOVR8G7KX6HUraqsLqGomU+HiigcSK5NwO1rp4wJQB0pp3qw7r8A5z
6nxXhPhOkcE4/w5YF4h+WC3jAIYmI8UlfOavb0erm5nQzIKCY3hjveJ5UWCUmq4t4Cl/JBOLpj0S
yXOXOJ9lThT/mJ2RWDGLo47vLF1nckTQhnah/5SFlXTDlHR6SKMDLH0F8JN4q+V3obGFNTu8Aysa
H9UCqAAFKPTdR3rJYr3TX8e1vEOds/qt7x5aDCFrFB22BhMVmrIFQ7KVARx6dsopTrWy1ZDkql6C
v76IaJLdAAGbHd5kmrcCsvBuo7wkTHGM8bXoHxUNty1rZYHMakNkDB5qz9Gv7bALc+Uv73AROb2i
TaI25R12ayAP8ABDpxCPqB7jpLxinJ/fzriEl+hPsRYAruqr5lkBNoSiURffzKaroLWuXEQXUICk
yaKiiTpa3LDUF7te6uJgwFu5PkNnw4DTNkUMTNwAGzsEad97V5/mab7vwlExtBV9nl9oVJYMvN70
cuehGYC58Jy9NZt2K5U785pSzQU4/NcFLk6C4ptSOIgsEDewRHZkEjd0SNOXbJ0/ddhx0EgD1FGm
67y8HZ98t1nJ0tGo5rTuR+D6joLmsFOP+PBdgQlcTCtIrRV48SJO9d8y+hofujBhFCMnDvUvEixk
zvJeob0zuDAsMFz2nGEAwocvWC87qX/XGliaBQ8wjtzAxaMnsP7++5xeAB7zuj4tarHHJL+QsHhk
UVjfIbRnd42dxU9JQy7Hhbxu21sBXmJRH8bwGUaXFZ/B4YiOfkAeRQzalZCeMaQB+eGomGJpaMtV
7Y8uvDJ/vxhsPy9zse3icZR7OeCrYlRXgTqzq+kFmGf/kO7pKf4A+JjSraLKxFwIt5kJcTlHGvai
sf73+7qghjK/L3Jz0mT4+stRqDjIpTiYXX326ZehRq/ivIyy+Er8WexUN6CpNT2YZxkTsNM82PSO
OrPOUMUk7yB2EPTumIs3wHVamAvZT3wU1ODHWGxxDWuhybyGjnWVNHSBIv51zYt2h2TWnjrNa55N
UaXm3qJTldwinhw/NybtbG9Y1epLma87uufevrDOgvQIZsMBWuGEhER5nehHiJqrgGRXM1YRHSXw
Fu3L1XvsQv8W8wnoTbAZRKaWi+88wVXt0qyal4rQ7DyCYdqK6IqJhacjgLrEnSDU3Ha88VMiNxpy
4lYz3LRdK1fltufXsrxTP69lEUmmohtFmP9zfvbh24TmQODDXQiD7YQv/Dz3qJy+goHtzjS7qqE/
cE3JcO6M/WsNixRoqCdJFMdm3vcK9zk+ZtsBf4YNP/nYO3HoyNWJOV300RxWy/O/d/vFY0fDTsfL
UzYQG1zUo1YdhFGQfLyC1k0al6YdHDPKMuRx6kOKQlx254/nHjLoEWMYCa0kMQFYL9jXEnbp4pv4
z1KWMkSlPJQF/5kTdmk9Na5KSLRV5QAywEWuFNfT5hjXjq/ZRPF8F1xrGl48RQZCC4ilUitLy5Pv
SWKnpklRn71oP2/LMoBFd04cbXwT86ewoFWJillKBAzUjdpsjOxQwMZt46exBbYGENb2bop2h0Sb
FRxKdZpnLqX81ES/AxwZr3y5S7kDTUYQMEjWs+BFyzUYPEOJx4hrEEPUZqMV96Od3hhr6bd3NGAw
z0pXqQqdioQpWmnvFjY31Dw+6MrZMgXsen+1pyXPJ+bbbv60qEUg0mKkSbOcRXl/axcIKUyc2m7x
GZR/zwLQ4PCZKuBQN0d4B+SfeWviDet0qEImuxRNdx03ySsv6ruOsIVOzX9e1GKLx/KUmpaYkKii
NYF0Itp7kJRWTPhcQdv03QmuYIqybMpZYw5PRajX/0Wxc7HpBCAB1iBNYZPm8NeEWfYTM2891lGD
A2TiK7uFiJu9GzZI26MyEsJo+S8mZhcL4c/PXTY7rCSvqywlwhTFykPF5Zbm343q5hsNL/YfHjAu
pDr35G0AXifXRMTSckVyv6ue4RdzS5rQfAtTQkx0OYtSRppQYxrU59lGrd4ggXgX77M1LaWSjjR0
/1X3W6VqyY4otN+SlsTVo3mLeLjbb1XxV4OCtuFKkPhp216pZz5I19+2rs7UAIVNme2yqGcKqy+8
ZvLntSGrR329QeG2ME+FBKz1MYzRolxXk2N2J03fG4hgJfDFCFV44BmyrWl7RLEhvKXhqgSz2nKp
ub112xiOpmG5ucdLk7yqEH8CJ4bWkuXvCUN/8bZCpMmzKZSss1y8qfFZk94jYCWQIUbRDasDEp2S
sFMiOJ2ZrRsrq74tRvRW1Zs+usUi5ipE4cIN/REByYLgOVrLF1HKYanXLUjIuXFiAiNCRFDf1OVT
3v0I5QO6oikzvHmAkrYHbViBv9VomXkI73ePfnPl+F6Ca3xZziJ/NXKKRLZMdW6rtY/E4nqegffR
Rsm2hUsO09CqZQBo7LRrzMKPAn+xJXANE1UFXrFioLj69cSiPZ7mhVjBPLDD5CyHtzja0u9c++aL
3v/2/LVSOBqoVTdZayjJKMiibE08vOR1o2yYheTNzqrWONzKd6Z/54lIkGTpQVzJ3R2SKlfC3MXP
hsqbKIua8l1DsBrhDMjUr2f8uDtokKBL5pCr7gyMq9GRcec54Z/BZuiV2glpFfNwXHev1Y+XwhxA
gP9dx/Ia95WsSJtBr8554jTW6mO0Yed/w82ciBJpQPVd73BfKr2+PHVxeku6CQWoXjr61m1JmyHb
gU1F03V4RthDdcxxDzZgFhHnZE42PsqWtAvbPS6+8FGc2QDoSm1/ed9+eg+LfRt2hlQh+1eR2Pnb
Dsk5ti3GB5zh2V7Jxt93xr8p/Wr68/+2E5Zo9bZIZCOUNdDqnNrnIXmIofcEt2KBttX/UHMVESsT
R6PLiBG2QG6H54Dnba5HfEm8kGPzYUyyFBJMxk6LNAX3hSmUo6E61+xGGEXNgxQfBQSBIAhzGQe2
d4pvzMlzktBJWhdgojUe0mJy+x4ZqyAFQneD4we9cBV9x3qXCScRoLpwV0GCRz2pCNy0BF+a3abR
S/4ecLVDmLsXzjIug5qL38Y2vS9AdsWbHipotanSU6zbklIh2LweIoisa7SYSmNHAIsbaAzg5wAk
7BsUgizLhXQItU7OnorwkbTP8+ChzFJuGTqdIB4mN6j+VsmOOqVm/s8d3qz1dQycVdR9dIvCqNv4
9WnEV9zsEReramcUfrXTSyJtx2Zr4lA87Hp9I9EQkH5jK162h+aJaYj2Q4XZKtHTA5GBnwl4WuWa
79kH2uxbgNOl2R5A5FJe4nfwy4pkKVXBdSsiAjTPw/rDfi0P7XCbMq+OT0a+F3flmzGt+rvg2bi3
NjWEjj/RTbvmtXD3PcNSadcw1SAF79DSumHQsNWfrlrgfe8VWyJ9KSDKNB1NJiSLNK7pughNdKOk
cEwh+8hIEmvb4GzecQnnv5TH4nWWLZY6YGyVCdRz49EcC+8MDPCA2FjZxkAvfbqfb9tkdpl2pP5K
/+d76Pu6xGXoM+pRa62CJZodY6Vqh4sbCEZ48NTW9Ap27WMKSXZdXXuw9i3FXTx4Ef0E5i9BmSk8
GOOJYDjXGIeV/imIu9VQ9ADAyK3o8acHekB8tlnzI05RJzNXob6GeI5wZtRsZ19XK1xHjjxsLJGj
CN0LDJlrggm4x8GryVxI4o7AiEk5hsLJlN+b7L0HdJOKd6H5O0lVuwXAU7/myEI6yi869E6hXknU
voPOFj92EVjHDPs60ZLKs34KH7p5brvzHvkBz3SNFXdEJtf9d0ClmlqWNfMjJXgPbDz+ZhnEcBsQ
1L4ayjMd4SRHheUG6hOFBJZZZbIXhZcwVbcKbLMcD7UxXaEb6L2HD6+B7KjvBqRuzVvPui2tXWlu
Y2516YS+oHTUjmXn4LWWITiEuM7Kcnu8c9udCn0CSavWzmXHewVjhIaCD/V7PFvSZjCcXF6VRur4
0ANAop8AU5iM7tn1O0C8+K63Ckzt/Rg4v1AdG82tZNpx5QDnlMJd3u66/CUXDxGuxdB9pXxfJQQo
WuWto6+zn819gE+uvGvTI+xS0bvXM05N8JNkoYFc7HuHzoO/s8pfygadBONKR+R7DTm/bP4FDccw
kLtYHPQkV6qir0EFmE8W5A11rSl2MZu2rttNBr9D3WbnGDVyJGvZecjcmLaRbFWKzdGRAZjt4neE
HK+qd32rt78u6+MMfgLQDONIsOyF8ixVr4O+LT0KW3U9OBOkfCeFAopMpeB0tMOHfQWl3F9xGaRO
9JAxXpe2cg0Cex+AnJ9NQvSHf2/R703xxeoWESCSARUo9LLOFuwumu/1bnZPFB5wK02xxwjMlSoe
YtPl5u/wdlpZG7hpEvp1hpM94EMzozsaYesjKHUN5vG96lusbXFgrborcKEBbZFzXcPoNXYiHkyC
K+bBSoLa6d1GIbXwuYRSRQ8w22XKlv4qflP0o8OjKjk9nmsD1/kPr30d29cOcPKKGeW10keaE/ov
9+FipYvmZFxrRjNKfGN0B7y9OEMCSGJfmlXcH+LEVt9mlRfkJA1v++/vJ31Lkz6ebGGwoWsSGiGL
NKnIq3zyzHim6T1I3aF1C/Aw4b6OboJqI0IqeOvetXfjuQntSsSd9Wr37eNYff/t/1nBonVTTUOa
1SIcx9BDwxdEZfc2TgQW/9QM0kr3zj2CJb78Q0l+eny4KUS1oiWm4HCa/uw4oKZxKOGIdKA1N8J4
VoTbEYaPfy82bx7uTGr57iMhh9RUcxravdTsRO2HpG19fS0w0jVsL3bLJ/9+mFn9JSK0JZzB7CT5
P4v8tbHu8xMKLvWwB2t5jn7XUPHv6Uo28i2ZrMWfNVF0mbXdkU12pJ+DXeJlTLqG+u8zVnG2/4gU
IxpWKDPI/YvmvXBT4q34i7NiB/caKsYwtx59DKail3bju1N8/2b8nAdZ+iFwS5KJIfwTxM2KbCkT
X4f2Vn8B9Cbiz2U4pYtIRhA7nvw0FUdNfMWrIct+j/lrdK/etAKaAIzdVagXNVpuuWOR905wZFqk
AWDsVKaDG8Uq1x8gEJvT2jIQnyCg/PRIG8PidibKInoBx58/G+yvIxUuZy6KhW6rZigKeImvlW5S
qUNdSFS68qlxCuxSTWc8zZr52sw/Nuo18tLXZXfnSP5ty3166txN/BRSs0YQiyriqcWbhHSca6DA
Miu3vw8qGMkTuVz1gZoIQFDupkO3Qnak9k7W3vLvQ51Gy3BmmAb8dtiiXFpJr/8Fbu5i2P+0xkUP
IAt834gn1jiPKmj/bOayeth6sVPu2bdAllx11WDGnFLUcUVBt3EZN1OR7Pkv9saVQDEHgn+9s0U3
r4ZRVKvzl2J+coS3VoS/6vIO2sBcX6LztkdSVEPutd7V5sOHD9O/F/B9PjZHqk8vZBGpakFR5Xhk
AepmEPaQikT6XPPcIEbZy9yW6VZ76cx7qb1LpN85/lg9O3vqNuKwqcC5VfaAibbsWnYV7tBdpj1d
z3K0p4B7SY4fjW4nJveiuhOkw2wsGHh3sueENHiuvcl5T//rTS4CXhdrni5A9eVNImmA+ZiDrLyt
nbKSQz/7v1yNsReDPA3g2ayA5HqJkg41sYz1DNgZNHLjVkVCTt/QB34iacmQV3Sg8NpWaaNLj3gb
mfvq35/ue5Nk/nRgQBUMf8XvGFhd6JvUAuMLvbjPXCDkTbKGIVdM63pwaphqkGejDtX2nisX6rbn
GoIbFXctUAu8l/ei5Gbd478X9b3JtljU4jMUdVUGNX+l70qqkqt7Q9jTbfOwuGqO1HjzBAGygYXD
THMQcOtIe7y+wBkOh0ikO0snX/hJwmr76P+k0qoY7lX9hDOlF8ErQ7FK6+2rU8yLkevTm1zkqCJK
ZLKGyQ2HQH7nghtHG89a7c/k+BEOj4FegW3Z+HswKXPbC1LmsM7pW+PBHoGGfsTvEvN1GocQ9QaU
GQG+4nmkXPvgF4PX/y7T+KhrPgXYdlCDLFBZ5of/XyzuYp3IsKYIYaaNXXl6I6w+YBPgYSj02nqL
XoYQbWu81hHJslGfjSlM/gv62cXD92lli3y1GSav7yK+Oh0XY9sYW2LJ5FSKk8LP8Y8TzZNI36Sb
yAOd9zDohyZ1s+K53OUw4U2qUixgMaS9Nv2Xr72xRa6aDhEOEXN0QzIHbCJAM3jc5pPonUEJB7aB
9cQMk+6qteGfSmtnRfuqfSIVxTDYToJdVjJKXnlX7cbUCwtjS4HetRCjoTpa3EN6b1ZC2/HCBrSm
HE15Tmimkc4ka1/ehIwhQXcytLVcX1gb4qmsdmhrtJXjvU31GhRg+jcNaYLt+gzdAqeot2O9pmqh
9n9BGA//i+Kx8u9VBGkBRerxcWYj1WQxm0a/Uz3HQnLpSln9seRFAP7ykxZXmTLHSJ3Z1Dnl7Fir
Wj9o7UYm39Rh++whHAxOYvHSA22beE6FaFS70bWHlCCFLKmnMhjeIPhY2f3c/792Pajfr4cvq1vc
c17md6NVzy98re59CM/P8w2LjxTGlNBbVqkTrrtrwrvfh3WzHNwM0WY+xtDhY0r16cQmohaIlcxT
M2nujxYVc2giM0gYiDSxG539J8tGLWBI3RJcH2IyKF7b0YzYlK9GuQu5xpfFLA4D+vddO2osZp4E
wR0D+iWB2fUdrg7OhTnhtIdEt6Dv6Rglh2a0Y6huPZT59WjSe3eaTSava2kWTXlK0IX78e+74zt6
YfG2lmlrlHudKbJAtOoGza3uyDWC0KlXykuw3sh/6L7FW24y+inIf4GPRjgx667s4+9d1MUq5p30
6ZuBGfBlCHYViYRh/G7qexrU2MwgMhfsvYh5Q+HgwqGLxSrCoEbdgQEL1mPGVX9G2KyP1zoCcN6M
oBdcXwZmclTXEX8StFV/j4aYDM0x3vlKgxIxVgiu2F9puVxK/xX6WqCdzFmGcMlKGNUuraq4+Z8P
DZuSuEfv8gk/BPiUO/Rb5wHsNUOcS7H281M/8Bif3ttoTFYW+jzVaj5gQEyp8uYJ8ykrWVvtpnqk
iWkHZyzFfoISUOCuC/pBQfZHB9iOivy6CfaN6sjNNUD7xVj7n9fx0Yr+tDA10n21UPmgCT1lqbo3
jIe8fVArgMcnDbUIxG5s7Tc2nG48rhX5RxWfGYdKNzXKD2jIbQzMNhA8fr5GXb+UK315Y4sDaQZW
LEkBb0xblSb6ztp46GIaJKc2PGWwAqZV3p1U3GVExsWd7TXlijEFc2ntIdhiMBXdTJpD2hFwS9Wz
KyZO6FouOsFoS/1uZALCP74WRr5L68zn49PrXJxSs1TTPBZ4nQ0Coih5HUr5FPgH1Y3vAyfkeCAV
fFSAq2NzRjQfyqdq3F/t7Vy4biTkBgzGHfIMPFvOtSfu9U6ddPEsjqfGOhnqm1Q8Ns1ehF9K3VIc
mmbXeG9RfxOnuF+VpEeUHcL43EfhSo7GlTD97UAiao9+dFJ/ydkZmF0p4xW1NiqnLG3+Kiv3Nfj9
guJU0t8wZ0EuIokeRuHMIH2SbuRg17XnytxP0ptPZc3/bpD5nPWgMqhIL0SCJl2JJVqV29z7NcuK
JTTsR5wZtBDyKzQBby9z+yCWVQo/jfpIZzhA6UxzgUQLEynIS0FvNh7gtp2E4liZxy5yetRWQHPG
KCfajf4ytodQ2AyY10DVrE5QvJAnQ+MyGWFpzMOtzgQ5Ppu8MzMJ+03Zb7rkkBk0K34O5qHKXoTk
JVP2MnixYCPGv1JoKLrwBGGrKteWv8NTIU9f2+pcKedQ3yt1YQPfwHswG/ZKiHnHy78vgu/DVksy
DQM1F0yPEP9Yts+qqFQyYVSzczMnRQ3fiwY8StHFn/Ep5caMdykco+6Yrq8ZYl199KJ+aftRHuNJ
yeiPwfKQ2wchcDUaETRwQKuswp3obyzlHtsp+vyMLK/cPhefb6LKBIMOJ9NvxM4m8a2yGq3srKKi
Cdm23sq2tZ4TVclYVSP0DxNtfdqGNhZ39fbfL/5CSSmhlfWfpy9yOD1JZXEajezso8Xm38v1m1Te
atpOCtdyspniW8AIq57WuCtsIsMeGCgxhAvSLfvdTO3hJ2u7krl9p1KxGbBMsiRJUnDCWk419bCx
EP2soBtowNMraAHTTcnmw2rBWGviCvIMNOCMf2atu+Ydw9E6vGuROaOxmAlwB3Rbr28T/Cy9xo6a
u3IuN6d3bO9RYIk3cDwsZ7R8fIPwGo/RLW/uRuFV6Yx1TNv63y9Y/Z6Gzj+Gva2I/PsbL0xV4O7p
Vp6dxY30Gm+ngwil+aWCLMm4S5fOfvgchm+69yDL/SoHpqQ61mYOo2aO54aNAbOSORZVMGBWcQ7v
04+pShzx3kTHbRU1m348qek2/l2K7A6Id70TiAfs84SVsP73bzHm6+lrwv/1tyyuL03srEbRsoxE
SVoja7KuQtoQyUmSf5m7hik/NqaVh6Cf7MZq5CjFHtXzkxD88IS/A+mQKWg4FZF4/x9FEj26Dc0V
aoM5fZMfKuIOU7mBdzw9jecc1O5TedsWDhKuKIYk99IT+PXiPvvJKCFD5NaEIQcnpLkV/vQoajxU
r/W7dSvGW9SMNnE28bnfA3+vobsjd3+3lr8NEN9grBMqjvB4DX92Yawpzxpr9GVoD1HfLeqNXkqC
XE2y/OwBjaMfReJP1p9BoF/3SA5yrL3/wvjlwuXMY+HsyyqKSdK3giOi9TsqeZ3TExJIssQb1U7D
baZudWGLWRW2dcJeG29B3isubX/cn4Zjkf9C5PXfm+O7qBpIM9pS4ux/yu28JGg3fdtLcVmV51Bd
Z5ShBiooaGZCWcC9ALU70BWKPT5HryJ6ziq0hJVXrFby3XTjJ2uBNsGbdZLpJFZOt8eBmOkRcsuj
tAratQSGglwWoi2oD+EXHYS1yAQ1dPo/3IljvhM6d4qeq2iTqbNA7b9/2YUqRZZmmrck6ShtaOKi
dE/Swo+AZvHL3uU9/ksnSm4SM+WmjVz5TzK7ydlMkbf9y9TbcsbLd8Yra7j4mT+vYRGnTTFvrVRL
y7MvHAvlb2ZsYTqptKr8e9NRvGPfvYzCvSVuOhdeCiPKTYTgoPn8f/UqgIDiVC6pCI98LZWmxMiV
Po4AcQg9tIS7Dj1ryKtUPO+qi4ZwSgWAm9k67gnH8nYWab6f5JO4FRUg+Vcurw8+ztd4NH+Y/6xm
UbhV5JztUATluQoRcV6nFlYK+5wWfosU78BMxin1gwcBPpKZbtH999NtuzHMNVnU3AJCVZY5F2Ic
Ih9xfM3EDepxBAuM0e6SNl2hi6ChCEowLuXfMWVwWW1SxgZXJykXwDH8Enj07C5aRLg/fn2vWiyN
g9YYxTl8Th6Tu8m/G2mkku2MB1E6mcnK2GqH/KmNNiXAmFlnwNqEOKgl4Kds4QR882gqv40cxxDq
diTAmTna4cu/v77+ven3dZWLVMm0Eh06ilacs1dRWwn9izhtc/E0pm6s0Yi2m25lvSqO9lK3To59
MPe0NVNrtHwrIQ6h7TrI6HTmX3NscA50vn6mpxCONgKYyP723i8rvzERLU7WiGyEO2taQRB6bY+Z
vg7/YC2kJCs3OKgHsvo7fMGF6KAmJ5NjaKe1jT14/dv6E/6+Vud+JJ/fttmnj7NoFpdtNsVGxsfh
2iO9/jXbKjBPlCILs2KHATibRqJxYXDq8MmTm+BKEnE5Av1nBeqMb/lU0GaFEkT6xAp6MGvIX6DM
glD93Khel507492GW8zQkHimAgv1WwmmoY0n2dUibP7C/3gVS4Ycjt145CpWcUajHDA3jC6eGTiS
M4N6P7RZEvEk6tvhXV8PKP9cZSh8XKPfV4A5Jc1Fht3LYKz2SjQKTY9NOgITDWI1e6SrowCg86Mn
U7yB825+Jxr+g/4mrN7U4GSktiQjjr6JoP8DGawPIDw6wH0tMYD6EKqyHU9wttfVjTGg0k5XZ4Vd
aQ/S2xfvZEG1x2oXJdBq5BWqe1pwaoxDf5TchCpXutXefAyZMKVAreqsP4QB1E8MzCNnfPj3+bsA
EpERPxHF/5G//Ma9CgK0IodWLs6qesh7p9g1odN0mxqfR/VX0dwQJpj9W3av3lTjsyKOqzp8No1b
4lgm/5hc1dvpxinGqtHre7IDtK8jN76yWS8eFw32Ke0oMvhvQL9EFFKrmtrinL8DmERGfZVA9cM3
ATuMSD/Qy57Hc+g9E4Mx970m+XShoJrf0v8+f4niS7sqaTy1mo/rSFGznYY7Yqc9/oA4bz2hCz7P
/HsErTvo81dqlwudOB4OH9MSmRKi17HIFbRwJt/WcUE9deMLdz4Or67vmjuLx6UrQye5BwLAJr1W
Rn6faM0PNmS0j2nWoOf2NURUZhsEpTayN+69+/KmRr0ecoZdHcRduFPhp8yeDcm+39Zb/8q9cKGI
RJFIAmVPhgIOdVm9dwX0xSDuKWE3Mab3NlCqqnop9Tt/uDejOyl+zPOHsDshlUvm5pTovSMoFP6Q
omd1epsPTCMe2uBKuXIBDcSyUITG7InP8c2mL9PaKWd4NqfG+rtcHmCCyb84HagQoI7DHhwngtde
EbjErhyCi6kJyjgzIxaeDID+r5+jbwujUcwmO+eeG9Pqq9063qYP0iMcmVr4a0YbsXzSvB8ZnNLu
Vg/2o48+mV0orvAbrtoTAvoynvdMFz8IjIEE6O8dj9TRW4Wv5m9zcjrTBaUgdNuheBrlp8Lfxtk2
H64d54t3DwKBskIRO9tXLW6/RBOjNsx6FINt0cZ6urRQbz+JcQNq4pSOrwAmAHtAJMf/oNpMOXm9
d6jkA0qTGNBeiYAXMhBZlAktmB6Qiy+PV6Z09LrxQz0HO7DwONh4/mkI3Ywh2iEODy26izND+9Zr
NqiuVs+zGFNmG9JattblCJ4etM/uyprk73ciDUk0gdTZ+Q8j6q+fWpRzwVJC1lQMwEDfLPW9U491
tp+m4wzF3QPGNskLMMZBSh0cTHbId3q6BmiE7XSmnj1bza+8p0vlwuc1aYuEYTIqq80y1hThyPyq
o5ubl/QZHwR3GrfhcCCZkrMfs9tNuLJAfY/7vnsXQIWv8IT/9/u5dBS+rGUxKpaNIYu6eUygbsb8
0NN59A+xsh9gZkJylHubrQ/+S8NR+C5z0k0FfRmgDjPZWYJ6tvo5tB6osVWDBakD9w6nXag6NjvQ
rOwAN4boprBc7mcNBt7zdc3KSzfal18w74BP6VdXNooYRvyC2q2Gw+j2jDQw4/YRSYyQXX3gIiue
jfwvHRuVq/X5atolfu8iyTLXvqLrJtIOmrmoD+RckQKzKz4Uy1UJ2gtPmiU7RajtxitGHjF/3z+V
xR1mpNTdI6FBaTaJ6mIiQ5Oogk4kvQz9Xq8O0/hqoYc6bor6JxDxyD/74kNhJ1vpeToViDUpq2mN
M0JZ2TO0pfstHURX3g/UGseBOfMNeFnPeK25SCmb4p0p/kx+MDSj2IsdxVwbN8YNXDrvD92gBGk4
1OPLETq26Y7RRv0hBetseoBQMhWuWN9mNDm9D5aGtVIZIpPl06aA9kOakLklOsxlfAzDB1MHpYsZ
QRnBffHggmK9Gz9hBRK0RNB9/wfZPaFY+7fX8MyXzxJy46quG1BglpP7Aiofzrom4HFEbKttB4Ae
EgL9NSaqI5dI8aR7f3XdnbXnhl9qu6+bx8awUQ5AR+/KYfr/WYyO/piOvsE3n99G65S0qkF5piNm
54xCbrPgAelO8y/wJ2Of6Ps2Pxr1XdYc5bXBnAZKKgpSPV4qV5byXVoT/RhR/89SFtW3kEdTHMtA
XnFHF99NdT2Vuwq3x9nKEnIaHB2mMLGb4PrkoBMVCW6i7PNg0/6hq+zk18ZUF+ZDMqnHLJNKdwKA
1iIDynIpTHuxmEXSao95zWOiPbQFqiw4xFiPfoH/EEy+XeTo2Jv4+7LaNlj5FHeTO0i3gbzNTAZb
nZP8vHZ8L4ACEBOhx850Y+4hLbXBdJ/m2FTSNZmk56KxCL24qBW36LCW85BhpZ8NLITzmyCVNo22
Enf6qty1jd1qO4/r1P53QL7QX2c5Bvh8EhMLMclFMGmyws+QlJsT5DqFc9P0wDLOwotnHdXqRvbP
6Uw+x88Ayn755gFWxvesd0LlOHGhEoqzDe1m2iKtXXqHyMPdjH5Ykz8gAxZp54Q5vW1B8KTSB1Lr
ZtmVH3Apw//yAxZ9CFKVIfdMfkD87GHX4yj6rfECddc2RMCcGqM3/yYH3pEGP7Sr5s8XEm0ergHv
0EDa0uv9ehm0mpUCK/GKmb7CeBt/JclR7zGAvmuQuzjLf2lu4jB/52/A7YwrAFkZue+cIiVAd1Ci
np1NPbejHZ5dqT6+6wRyJFWSTuLCPERbav9MmjwmA4Y/5xKRVGk11sceCHgdAzkZbg0d4YPiRO3o
4Y+kEryjYX+g/kqO4a8Y76aUIhntp+AtE2kpOqm81gly/lYkFqsRna+nJt9aw7H0MH3C6J2EcJej
m/De/ii2anaEjNKvjX1wqMLTgB65hZsSw890fEFQCEm7Ee6t4dTVPTjqnMm38jjuwlspwg/FDn8H
V7E4l76UJioK9ZgMXf8bKkIWSyUW1eIs0DCSjuK9+GAcUX7Ye/vQWMtP/al9MvBDX0+/VbSkjtRJ
b1Sn2BcF6R4YABKHp5omyulqIX/pOv+0siVyIulDY1IjVsb2Qa7cH12La7e19Xfv3YCeg5D7GoHk
aqudlBQ1Q4CRGFpqfKN9yNBnn22uCVteYO2g5EbN+tHB+Q5cirpekZqiKxjya+ZGTEmV160blncK
bOPaCWBQQyjEIyaygd3nh6n7JaN2X0OdoZ7PFIzNrw0CL+Zdn9e0yLvKUi0jz2BN4JcwqHKsbgW+
Pysc3y0jLBSH/KaOjz56IobqBN0uv6ZVpc9t9UW36ctbWdwpkiF1finTyxC25ka1tW0+2WGOzOUT
LUxZc0pk/fz3pnuuW0T4YwVDYz5bet/gEiUiODILkirZDQTCvvoZNtha+81+iF8aN0I8IwE87Sf2
KB+p7EqF/889JR/KVzpBlqyIUZ6+njUlMFE8mg9h6uY0ravSqepy5cWYROPNMeE4aTwraEnX0SPD
+iz4I3SPjfBXiOB4EXyj8P/j7Dx3G8e6dH1FBJjDX5FUDrbk/IdwuVzMFHO6+vOw5mA+W9aUBoMG
Gt2oRnOL3HvtFd6ALb1xf/O+nd7+5bvRkaRFLloxLYxQvwfCNKHWo86dvo6AUbCS26gs5SvdHjQn
H568jBF2br1Cp88ftHXbI8W0TXTH8x4hCTnNrWvt6q2gA9wVZUwpdFb1fT15JMZVJ57zU49UcwUT
NsSzC0O+RcgMdYd2g7eHLNIdFeQkP2/t1b8d+h9v48vTLwY0SpJEkRSlXAsGIA6n6B9VA6JWgtUV
1o9h/W6E2yFaob+G3l+7CfMjHTEDZ55FpOA84tAZ08t1Vu3DCG7m2uw2ugL6w0mNBZNwEzT3mGJL
QrO5tr2J+38TnDTVYf/6BRdpQRAKSpdZ0RQBzvnvHFTvKviAQ7yQevr7Nr6l1F/eTusPtE0RhoM2
DOx0NunEKcgEeOCMQ25dGqdYtUbu+YbC2N8s6WJ9k/CuhdoymdQPjyMt8CYrEo0uE2Lo1nsc3Bv9
Rm5/GdpB7ZZSauMjCAWpv59X2j7npsIoVHsekYS1SE1pkR6MYI5p7NlwUQAZh63fLiuZUdVKyYDC
4Po4EyPHxwhSW6RA1h+iYiErrlHOUS0qU0wa9qW+8cOjWkzCkVnxnBj37K1WA4t0QOEICOeLOe/B
lzL2MF1ZgNAk6I6gDnYPGSAtN3FE9GZuqL1l3hPdp7M1r4d7i8Sz2lW/cSkF6ON9ejVBQ/i0/Ju7
lAT950e2DCSkIakxbfoh9K43laF7Yg8cIWfEalcpgsno8Cnmohlc7HGEFNjZjhWXoMaF+YRSMxe0
2g3f0cJHMz6Z0TLx3+Vq64kLq8egaIkarGAsVAm7pfYZuKRF2DMg/M8YUjL+tfhjncAFi9lBpQtj
UrU6xqjElOcHiX2vuiB+mvfsNb5Xu1kZTqa+WGyN+xhPLm8uk2jgChFuOjjqQFCRLqSpg6NRZmeT
4DM47pl6nv4uE/dwGXzNEApUZ2k+N2gsSvG9mSOFTaG+PH+IDVnLCX19XO+sBRlZ68TdvEC8oF/j
V5l6U2t2QhrUx3PonIXHcbTVF5WMVpqd8bmNnyVtmk1JUIPQ/GHuhdthAOfEw0Kgm5MwHaCC2YD3
+nLOfKE/ZrDVGdJYM/MQrtKXcY1WAccH1g0S2cBaYQKP6/4pLHe6CQxdrUgMSb5wRJs0s87pEb/i
7qV6bfHoFXEa3uQ07ZWVFh740ZG6TIN1EW+0YSv1qO2AF0vvw94m/8Lw6xGmJVXZMbVm5+2k2yEv
k0dxaS5Bwh/zvbz1nqXYlUUgagifzvhfPvsvqD5r75EO+7u0bPjIsbOu7rRHJbmzup2KuN/ZKTAp
QT6PkZsHXQK5jp0quXl9GM4AMzAflm/Mea8QUHH6gpOhWUgOTa3m75E9JQk4yxh+Tx19t/1tnu3q
00h28S5/rpGmhp8L0JVIRFILBsbcYQ3ipCflE/bxXrrrcKtaGK+37r8rlM/vq7rITka8LZOgYlWd
Dcd6rT8Nu2FYnN/MV3BSnQOZGcqNDMzPkSHdP/y7iLsGN/n2Ti4yk8wLQr2PquzEQYVEINuqPVEJ
OJDuMJ/UKtoZkEHtVjfvWvH47bkXVb9XDEZsNk12Mk7kQjXtRaxmEex08Aetf4HaUMZZnS3DR67B
eTvpKKJNUuPO3azrGBX6xJYXfJ95wda1hbl3xPcP04uz3SBJx3zgVpviWlrwbcEXaYGW1iMcQBYc
P02aXRYe5TPjKK48uky29zE5A0XMTmkcv9/4RNP/+fLC+rptL1KCzOjistR4sv8U3bUHWoXeb5zG
uG2CJ2uRLNEfWBuvuvJ247lXktZvv/jiIm8KxYozk+cCEsO2e5KxYDaLg3jk2ZqrHrTFfylySc2N
g4oTwY2ffFGZG41i+LHI2MOadof5VvsQ0Wx5nMmlLSFPjZFOtCWfXRdLGWWlcBYu8adxqJhXwbu4
wi1c2TUvkJnoEga/6tzOmnkzt+4b1TUelf101MUZTM2ttDbW8kE5IhGMjhfRjtCedE6F6ZLhNgKJ
rzD5vw/CSn41NRvQnewv9buc6TyIyikYMqtgRAvIw193wDwRU2A8ubPMLXPz8YxRloNpl2Yeshej
mYZmJ+01uLcccZE8ID/rCmgCzbIP6yF5VI9e4iJBPP6mxbm5Ndm71mej3YfIC90aHWzwRZ6td6Ge
lBMcsp23jv4kzTQUSfLHMZiL6KLg0Y1n4x8DxJttAgdyNGFBaYDEQ5itLFhQN9p+VxSBMETB/gCc
roauFqnE92icjYYkqHqKKeZwZxr2hHXrTqJ3Z2ovrbkovTVzz1gXZ9ieNuLOG5fERlvGSuSkxRBO
pq4+pZudcgRwmNImgl2tzsvBlV88Kskn4VH93WI3i+qLskbzAo0jYkq8bajAoK7YQPWZ+xz0A1TP
Tf3LsmvXfBk+AHirDuSVTr0rz06jnALMUKIWoYHuDz2t0Zqbw8Kg9bi2IrRB6cgszE23iqiw8r2h
b7J986DEuFg2DKr3VYOJ9azb5u/FdiIEgyRXN/l4H3NPMt1sD3HueIAVlaUUbpD5EfyPVHw/D0zg
jjeO85U669v7vggjfggbVPZ436SRc7rgJeIvrNMNt8LCD/83ok9XA8iXL3wRQEZTDEJteiKN0mxR
iMvKnGymKnVGDiJzpB0VzSnabaZjmS7drBsNPuXaAixRVakrp3H2pTa5oAVQS0Qrpct9AGKq3uvA
NrEudlQwNqSFgzu8t0D0P5iuDvyLqziwTuygnCfo4pqLPpk1D0wh7OFFol0hf5xVV0vRLmP27t4q
/cwpqF3G+a+rvUgErESVg1hFX54+zvmPZQIXxwQAbeuZRHdwm794n5m3HrvTOPa4sT+QOZuDnWCk
2mDOeW+0G3nYpeEzP05NFmDMKOQ7byPVuwEkfKoh6bFlkoOE8MywdmG08pvYHTAMMDiA0bLz9hoQ
MARX7aSgz88fo1G1qMlPwSXhuI7dJSIFUBHSeJud75QSJ5A5EgZ0Lh9k5dj7u22gvgThgyG+m8wu
0o3UUcRk66pa6/E8LF/a7HdlxDMZWQnPwvBrLWW/vWArANyyFi0FYKHO27/W2OZNndRrV4olwg1g
wArE4TL8WWWeBpFopCfDPyrZIa/XzlAfu/g5slaSU7y1G2WBfHmULE3lt3W+K4dZQpexf56C/O2m
1NVw/GU9xsVoNR7RZqN8QVV74vDAxpXteIlivmCf83nCKBDXYjc0l5a07pziznsWVvWrGMzhpGTd
jWCsXUsxLBrROgaQ8k9j81a1RqRRm/QEHq+b5pKmaQPEm7CYgq237Twffsnpe9Ztz4iQed1LX+/b
YF4S7Bo6wXdavxX0+4oTraPDiCUCurJW1qAf7agQdpG6DB3RzGZy84n6VDh5vi/1nstuVYUH6O+B
ne2IpqSb6kKH+wXcBIdHyymkdd+6pn6bBiRdC4dff/JFAppE4qAMJj/ZUn8F2xqifcPoMTcerfSQ
FC9y/S7Wj62+BYZcJ8dSOWbSKc7ZvGhttmpEsQNtR1wn1aFqfivhXdSjTDPsM/a3UC4r4VkmpT0X
A+NmAPrF7xhu7oAfHn1Z7beOYkhztNRPMf80UCjs89dKPATdWpKdcDNxi8UTZGe1WlbK1iieEryI
tYB7SL4XME3TXL21rT9h+paMB8aXPuNN7F4C5dVUkKoBvIoMy0d2XmAHozHr9I9j92aMj6H0NBgL
qzym4aM07EKiWfV+Vj50E06hvqqkk5Jjvtof02rdKDNRcdOB6pYZYZSuDHmZQ2jOF7AW9XAvHdFc
KsBJg9tAuXchjniFOIq8wWQie/z33XVlJqeAAWNyrRkwOn7kLk3QS2KRlCmVW1I8iMIW9L8yh+rW
/UmGbd3cFdaTL82p0iNUVXLw60sUsFA1b+c6aZr3VNcHs/+t0wC9OR742YT/trbLg5wOTVrH5yLl
lpPmrWrroAceis6lv+AhEpvsyvhBTI9ysK/dFuA3Re9GV1GdhE9tl9GdgdVpqdlas/r3SzN+Huqp
iYmlGNrmJkD6i+u3HyR4Y6nYnCxzh5JCa/5KkTWWGYt3qjp7Kbtnc+FvmkX/q0MiaiY+9mim2YWx
17FLz3xoGC+9EzUzEoXowV8mDkMO+lTiO+hVBXMWWhY007HaWGrAc+sDUjla8OCFT3q0iNp9u6Rh
kGLLAdck/wyqD3K0UHlSpLVVbePuuWHTpYZbozWMDPXcUp41hOe7YVviAFMsmwmyz/Dnqele/GZz
FlUUQzbY5fz7LV1hn/5t9U5OvEDOfrCEIgOzhjLQm1NNBzJjaLL2h7faXKTdIwJahEIGFj3tNPom
CkiqB8xYK0zSwgX9lmCXFH/CZhlPnJpgbca7fy/uypj+++IucjYw8qNYFkpzGmgAJ/JWUv+gzVy4
Zrsyqo0uzilDRExnDBAk1YxEobcHxS0XsfmaRvf/XszfadL3/OT7Yi72E9Pec9MXWnMaw61ezGnr
MazPUIIc3axihINdNmEqgaw/b9olkGZrolmtNQmW41qydXwQJsVx7HE64cC68XRZJrcZnldghN/X
eVE8Zr7mK3nJS/OrY5F++pnLDFMWtrRsj2h2cjLdoLkLWxexO9V/6tQjeAJIIILTt85QLlBpurHJ
lCsxYpon/Pcmu6i9mjoZfMxN2WTOdNrlmTqiZbDu+2e6nFrh/HXkYMMfxMzuJ5LkBrXepp+jt0mz
cqQTaWNNiM4d5Sn2mRIJAwtuF3CSWHAkz0dU3W6BD68fDWXyY2YgoeNg+b1CC81RyRXJak5t9ipU
y7TeJgNebQsoI7W0L4ul8YsrM5pbdmWte3RSIfyDi41CuxDWKBYiEigdWzx4w3kI3f3GS/3paILd
ovif5WkXGZTgm91ZbYzmBNwhmgzXm/dxrmM75qIdh7qsagfFEpc0k4aFO/a/xuqIIpKEoETposSX
a/OB7ag/w9GunS7Z+bn77xNz/fh+WeFFw7Hz4rNeqcSWsdsUzLViumxIBQbVrscFxmVAEFWbc7+X
CKvdvATUpKOvVcGAK7sbb+sKZ/z727qoLkQ9z/tIMZuTJMszuaL2R6npSYEb4t+p9JEhN2f0KKTH
wNuopUulMwIBq53g8NHb0KRKgrTiqOU9tOAj90g3OtB7C2NRjPoMuZOxu0e75t8v8Ari5fuile87
MDC7VJYEPnHldjTD4VkbzG3vmQjAckamNOWO9ZdwNXvXa09ecNTBwSyCfOtb9/8HgOa0GFNU8Vkw
QN9cxD/fzOJeDISGi37A21h6yClfEdDJXxPHWw0MKCpjK1l31uOk4x9XD7G/9+FymOph5H6/cb1f
mbR/X85FmIMQGgjW4OFMsQqkSQaZr8ElwQQAzLYc4WLfDXcoDcn1Qh/mCO9VK1m2gzVxAu4eXnKF
dJPjfz32Eikki+EaU7SLDyaWvVifFd6RmN2J5I2QGfRq3pi23kFkzJQZ6uiBk0YLQXrsGWibB3zq
fDRni6OGyJCTq0S55a1m081lXST7Xej7WSMF7UkQnbg61kQLxXvvHdWFSlQg2LYYmpXZLI3wQO1z
UosdcnIx5urMSBmJTMgA58bWnoLnj9v0y5uasrcvYNDa0PPBGPz2RPiv84eRfT2r3uGNj8FiLO8l
1bbaOSZDFhSNGWZovTnni857rLu7SRbgLzfnXG/6aNf6xDB4qbcAZ9fj15c1XqQfXqo3Z3XgtfUf
VrkEp4WjtMVsfuIitLPhtxo6OpcpQ3JnWMX05ONfN97S1RzWlA0JNr/x013OSJs+6bSw5eLs3ILR
dQIdp3f+TsAnDXM8EBG7Q21a2Xvo6OKn4Yq6i02VgR4NZQteLNgKn/PnG+uazvqPr/dlXRfRtEcD
Ni7luD1JB+R5zoMrSU9gg7xqaw4zJCPEitTC9oZFi+QCQGSs0wiqVMDmqQe7Nw9faP95ErWakyZT
W+oW3PSKPh/h4csKL06iICiCPNRJe6Lt4ryAyGqeRuUpRXaS6PShD6sIU2p92TxBjteZc+5Ib7GH
zGGXGLYmn/8WhCCxooUXLYy9eijf6/tGw3+DrpDj4xnVzo1X5Q6xyhuRTflZmn9f+uVpLcc8Nite
bgYflOZ+oPF6AcjaGee1uA+xmQbBs0Ki5JQ8W7SOEecsVkFwOMeTKnv2lJY7sV57jY0aITM85U6M
lopsy83839tAvbUNLg5xfJZi9Hii9qTMggcpcJVkHiKVB9Cqf2sniHffgvV1gUXi++2NC1PYt2Tr
stPReUIdcqkaUH/b3OZX5NoGGaCqfFFPwEwOsMaGAM9PBERmaPR2J/2Xhwsy6l7W1s9zF0Z7Sd4X
u8Hnefnvn3WFIPb9A1yc+yijVTTE7J1oC+kkLD7G1oKauD6/x9WsPwUfxSOglBCkdTz3h3ljIWM9
N0uaZ0jbzRpr0am2+ADmLcghcLvpjdN3hR01rQ+TFu5hSfrBJWkGLzHQeSUqKEfK0OneK+xWW8jV
gXaEvpnoizX8xptUoOmH/zz2//3gy1o/ForBtIK0ZRQH0i5fpTTIuGTTqZNeLzEQAsPWxjMgGbdi
8f+w1f7z6ItcUk7LIOhSHh3lD+fs0xtX5niYxl4dhUz8K86hC+pLfD9pxzHlH1HufYxeDP/JhGJo
rQ2EENJgVz2NDrewJtlST88of/f7XeSY4UbXtnHgNOGRTu8Z6+b6XupRflmfpVlDV5x01RnUldLu
qn6bio83NtxPOMm3D/pXMeLLZSh3ciPoGj8OZgQ5lbTQ+pNSrnx9Fh9lV443nTRny0ePXrMI4y2e
nwH7z7Gcm7jcW3vLuIibaqwJVRqwt0CrKAktHfUJ6whExACmJclMfynX+UKKZv9+A9evWiC3AIJp
wv7gZKZqIxheV7anYli1cyTv1J4Tt1QGXEOqheDK6fZ83mJ7Bi2/xXftV74IIMK5N5Yx7aIfG/zL
Mi5Cb20JvRFWRXvSceTG+6jfdHf6i2afD7c1dZVbD7uInlFtni1CWQvS3l9C5CjcPHRUcalAyArA
+iCmrjCkmTFAVe/NNW3xQ3BgdETtImGjQN3RFMtQ2nvjyYpXYugMMYNeIFM3XsrVVO3LS7kIh11Q
1KOg1+3JNE8jfjpiv0JlTnKYhKvLPHlhHFm9WM0R9ArJ2a6OXISr4v9bEwFtZkuFwKOp6kUESAXL
iOt4nLbIzFsojvKrQTxHWpzxIEDei1iEyTMWRI1tcIboUcmvOZXJ+e1soXnzLDxmQLWbI+oZKZn2
OXeUdoXX7eDRmp/d/rzX6/Mv673IkRTGb601dNRl5TEWEENaSNJWwXayn9Nm1xfhcgTlje2vdDKy
dZktGQzCQdZkV2rnPV85XZ2xRYVIHdO1TZ1skd58pz9nbgSeL2u8OO2dGqZJIrXtKQQQJbePkL5x
6rZZRmVDOmpLut2bpvsFL52eJg7m4lPDjqyojm2BAQmOjOiDYS4Lf0si1XS7V1o0DM4cSZl30ocu
Rwhavrf13AqAW2eIk4f157/35/9wjv6zMS4ObZL4nuzpPT9Cm8t48ULRQ/FNhwPyNJmSqpi9y+Wn
J+66EdpR9w5ghtyJhOqtbj79aF8D05oa07FnzOLzTlPmqXiqxt/dUnv491KvFmI0WfGYgXVp/XBX
G0clTOjk04U4KB8hKCzHyA8RPWACG2LaCzybK2muGTOVsYJip04dLHXjiEC63i5o0N7IdK6o3aPQ
C65/snm8wsJozcJXirGYGgzeokGURc3wIlhn5SG2NoG8F6xlrK47yNBP7QlcGrJEub4Ww031eg5x
7Xg22R7eEmKkFd+XHqnorNdmVeVG8M46BycUEkGaO96rXm1KWiQYGJWUKV36ovjDDEEiSXVAa7bd
qjmvMoZ7GK/YN176tSwVrgkkYk3CwFy/iLOBnEe1KEktBOZ0dPOWlo3tSwt1V0U2OJSVcDAagF7/
BfHZxaAQPs/mItSX+R/SamUhxCvjj7q89fKvdjC+rusirjZtkhfKSEArfUfGkSRej+VSHXcoLNIk
s4uFYA/iPArmSrEApClkpNVzrcQ+bFGFmHnXUA5v9mqvzZpQQfrP25re5pdcJNeVfhwjuT0NSGzW
W02vZh1jALF88gKYV7/kIpu1sjjzKgdIpoctYWTMOwo+WVsCYzDyrYEgzKzhalBP0bC+1Tm4gmpg
z35Z4EXjRw8H4Tz4yvQ5RwJ95oITH4aDcb5v5b0qLgIaGr08S5V7RsqQu1ee+VT3W0ysAkb4SXVM
rD3+VZnHn60Lpygd675/T53zQZZdz3oom0OEgrGd3mooXxEx+77y6aL98mpVXa2qpBCnNC/cZ+pW
1jd46GTlEgcVIL7IPIDzJbcz5VnfrlvFBe6jGLOOQwUjK1ygGj+8yg8qHeUSp6kZ3Gx0D9VDtEer
2punEdLAk+ahnBz0fFUVyzNuy6tqOyk13ErIr+A2J3FvWoH0Apmc/224fvkxSZcGetyrLVYdmDI8
g3DpomdzXQOrcdtlbjljzwBcXsfpXLEDksf70Akebxzta/fX10VchP460ArR11lE7dQ4tujhyhjm
6bgiDwCyNBR3UUbBeN8DJp6GynfCpz9Jmdpx8CSlnzTr4V0h+1FsReE1z3/dNhS5Wsx/XeFF8Kn7
0A9Vhd2KjLDL1W/huPURgLI9z0AVJlDH01PuLWjaMw2q98wThjfOlVJu6mytUgM7+ZGLl6UCmD7/
RsGAXE+eCfGm5HJb/Pt9Xp2Zfl3tRUjqAlPJxkKfOl7h0eIUZ47UrA1vpoKGRnZTIwMXJ8LyoNGU
e2yIWhnFyb13vsv7DcbJWb08Q4sulAcvvxP030r5EGeUKdggumG/rEGn4owmbYAXGvIqszYWkhrR
GwrOPd1ScQUVR5XwGN3hw5o/hXfSk0X7XXeV0M73wG+4XaInYiC+Tn5ry+26QZswxAApfykY84YL
Few4KM1gFQGniNBLX4reQjgvkPy6HSun9OiyXPj6ui5iZRNZTWoIWnvq7kFGJlx8cxGKV/Sc1esW
PB6DLtSFmATaarEsmlUaHOF8IVQ6yWYUsnvr+12dcnxd0EVsDMfMa/uG3Rat8gfaAlC98mEjmcsw
QeDioKenGuWjwkamNcKH2K32TN2ccNd9IPUwJo5eLjv0VBf8R/5TX8x1E8HVk87xuQlBuTpeQw8X
SqEq6qahXLw8vylz4dxbXH8ftVOlJwFMMzovE1BO1OcB2tq0NiR2PkhV8BlQwBBFy004sSt1Hn9k
yUK15rc/6t85xo+P+mVdF++wNxvZGgPWpc2wGjTz3y2OKwgzrianXmSqtBncgiY7iMLBb/4XhcPV
Wvjri7m4JiQM2fV0ejHZMPlDdtxag5vRrjARhUlwo5lk//60wl0frRS731fIOtIZu1WSX2v2fFmG
ejlf1Ms6jczpPahHjPzcsjzgXTk/e8fJoKOrl1q/JLfL33zn5mzzWgv067Mvar3e9+OkHphp+U8q
HTgfIPOC3K14ojBZ5MPWoyOIkun9ZMCbHztxW+Qr6TN+ve00o15/DSrQYWZfjL4uAngW4UOQp8J0
aZ8F1xJp8BGsulMH1l0xlyn6v0SXYuObfAskevr7ekR5ffyt9w+e6Y61nem7OFjhpeRRM00cNPC3
3nDnK5+WfB8UDMkiNx3JP+XVpE57b42RHRXH86nSD3q283JobPtc9/83MLxrnScQb5QjsqxQAlwU
gEPs5VIs+d0pBm2HCgazFQtFmFlZgQpEWWQpfNbDIS+Pag3YWEIbJM5XhXpz1qJda4Z8XcjFTV7m
kTYIPQtB7V92LGunt2+99FQIpx6Wp7INcEStlwUxKopem/71jGGaPdH+xPto+MUA2ezXcvHuD+TN
7TMc6hRjt8SJg3cj/RxQkn6ywIqVSyaTDwqNCuG1KRYlJLJk1wkbvQ5sX3kM0Hjw0P+09H2tbLpl
ewtuc4UJq5A2TX8BvvvJDw6zJsJWiJ+pKK5i7fz62PDKG7v504MtHW0wNy1WrvmdynheXicK5oNL
1KAQQ7Wlpf9povKK+utDhxcVAnpA5zCPS+5zlQSo3gQp7mD7HE1bKHXdQyFtyvZ3q6yEimlVIzkT
nybAdusUKaojam5s/cp19NYSfeaV98J5M4HFH7P7wK0QfLRFtHVL6LdFthq0t0Y9qKjPSv0ij5x/
5x3XeiUUxaJF/89AwvrvIPxrMmkMY99HKhKUCn2HhVr+Hqud6c8N6ZiIDhTEVL+rISKq+xh+sr7t
o2VK490nKMDodHPdQZm7TfZn8dgojwLKUGf0Q/bqTTvjaRteXA46FAKGcfhgqj+EyXz5bDVt24hc
Dg2mDygpj0t1YrFN4E/NHj+R0LtRv5q3nnmRlAVmWJX+9Exvx97IwCLIMyWcaYAc9ZnwEnlwAmfc
6wZjLTt4wIZCWcOCHz840+2ZZuHi/F6glT71ktDEVsd1wqh32T02j+cd+NYtQF80YyAQhI02C7zT
8BJBSVXcGvfW/Fm2aEZlyxbvIwh0a893pWwvMdt5gpnlmi7ke+FBfsYzUUOsuF3J6gJNuHMLPGrV
TD6pTlNtamMLtjUdHQM7h9emQl56Zrxi13HOZsNmxKHi8ZbO8rWL/Nu3ukgwGr9vRL3jvSGx6IQY
DYvLyQ0SscyJWpj6C3gSYMY+GdQgbnXrqF/r9SADgJIKIETMei8LJKsVIXhpEY+fJ+zZWT8XF9lq
JKoWu/QxE2dqPmuZ3Fhrf9W6BFanQ4oJJPFvcbh1vq4QVpVvi5n22JcDltWJ0qtKIgLeKEME/Gww
jggbRhx+EujAQZZIkWZnDZrHrG12YzcjoYiwOuHfcD10pcROqURRGULi/lGRtoW5R+m9gjPgTwyf
YFs896+C4JgJdqpujqF4sZKKVczoAG9XbcPUks1lvg2BLWKzUO9wwexQPyW740aFdrqYUC3VGqpC
A4NX0V3+s9ECqv9eRCuB1ravnCcR5MKDkY7jhF0yEzXsjRVuxd5VyrWZLpXaLqIl/WFkzg1+F/JJ
+oMWbHQIqlBwSyC6fOjDWOxG65AzkZaGZx2ccqtsucc9wVUx3AbOda/QSa8hAr2lw1oaPgRlFYCB
3Aqf4iEfZuiRYEOrnf/wD10/pzHTdh8hdo1IAya7QjhKqJjR2GWrizZA4qD45dGw6Wz9rqMORSwy
RNfNhqerP/BMWn0BM30sm02nymeGf689Ma5qjwFyLMZCe4o2Ubn36HUoMHhnqKAQpuGNjO9Ug6Wx
8XBuq5ZhOm8zGkMzH5eEUn6wvDup2vbSOuKNersKXmy5Aq5AayuBw2GSbzv0cVU0EFSDHtesAFw8
rmDMclFI2qaUcEYmwiwL6IUZZYSTl8as1x0dCerBLbYmcvaKCFV1NpAG94dk3KFwz81rYA7KyAJB
Z3qqc0GZDfEDrjz++dauvpKaQVWHzgChAVjSJadhjM+16o+MP4JhD4a+d3TbeB50p693YPQ0CNS2
TnuR429H73IJccUjncaNByP1zwTe4FJ9FqKb2Bb9SlcCnURVk1HwljBLvkiqqlQovLhUxpP81pQI
w/09aanNvpTm/bbFNXQSnAZVq5tbJZx3KoYXdxCR4VsnGYchmNVcYpA8udxlHL7CnLbfKWj2vbK0
jmm08SU48E6ARkNuR+WML5GDMpIAetAUSlZSPa/0yU4dDp4VbYp0l6HrR1bgHbtspaD5UbANZhif
5Du/cBVMPV/Pbu47VbXPEhtGXtxUMzCVprru/VtSiH8Lu4s71ERgE0VHXQTUbl3E5TrOu75KmoG4
jO4s53dylNSkY9/utcDFMkin2/hoGPCTpVUsHjqFGa1XvnGwziUb3UZxNFl6szhcBGXuyAqeLfWq
bY+13W2U3zKiK8pbQ8UaOcbQ3riNpSnf/7F6FOTgEcqyxi/4HklbVSrzcz6geA2ChfNyXkzuuGl3
r4iLiT5N8w6/6EFAMLG/RVS5QuEGyv7l4RczpbMuhxSnLQ/HD8v10aId3/L8bWBiswqXSqE4uAk0
dzG48myp+2tds5lsg6BQYK6L2UO+iAGUDNpjwIi8W9EXKRf/l3mhKat01NHixr3r8lj6vZdpZSgN
pxzBgw9ujhrD71V5x0w+Rbgjcs3fH4glBjsFUscqnGsdHnb/Tij/CoP++EqGClZRVqZe8UUN7cdp
3/t1NFJOMNgobXqCcY/AcjQXXL2S9zGQfTQ5AuYtjjo3RUd4msyUUrpOiC3rj/wDols2GjnJSSzm
WUyUqDHdU5XlrYb21buZCQxKnBLvjX7I9x0VBaLeF0k4nvxoZUBPZBj8qj+2SIpNLoqIaDBlg1kE
WImlKskC7QH3xuu6UgZCezLJwTG+YhZ0cSTNUCryuvCHUwjmwJK3srT2ATozLUOwjNa+m51XA95X
/roXX0eqLU/4sMwHyDX9EfAsfEo71bF42eZvlo5Xgo2YSXMPFz27VSpca6IjQoUM1WTW8JOrNQqB
WLSS0MPjRSinnMPNR/FpYcyljbCnnqPp/Cw0d6X1ajavBhVFZBEE72Pz6VyqM/H8WDjiXAPSiG1z
iJC652g+leNzzc0lc+lr2AEG6l341P0xd94jAvARcLoI6v3NwdSVmhepKMUQTXMye7g8KMGoKILV
EUr6M37DHfTL3NilCwtdkFkCbG1wjZaEFYct62/xPWhk4otb5jVXqGCKqYvqNFSRmQZffnzfq3qp
kPvhJJk7HWPfAaN0con1NMbNcxjet9qU12YH35540WLzzdxXBo0wxj4j9wsKKO2IZTrVvartuQUN
t3KqLUKlbYFfXW7fwjJfDeJff/JFeBAqPTOZGA+nwk0e1Hchmg+P6JUhO1K6ytpnbKIt68fgFp/l
SiX39XebFy21gs/tK9PvFjbQUTF9cbStBH5bxHGHUURN4X0rulyrgr498+K+Yh6atonCbasuUBcz
ZmT5NnrDiw8EUmw+b8SETgVYGtOWutFCvDaq+/bsi+uqqvjIHjv8pHnUQKJreKseB03CyeSmii6L
g7aTTSyOHCQuB+N56kZj8IgrF1gy+H5otA0OJrcOCvNTz9xa6Y8m7Jnbh2DKyS4vjC87wrzI2dpR
/f9JiYnvA1TojNDneqvubjICjQZw7De/zLVM4usjL2qyQKyHM7js4WQB50cJNwSRPT5M9prqQzKL
NZdrKb4pB3f1utG5nDHJAmiF2c3362bsjLMqCdVwguToKvN4Iy3118G8AyszWQoNe8z7Zp62jFwP
xO66/rx5/K/l7V9XcPHDe1+zhLBmBe1cmXM5x67gBuY8wP/NybTN1GdsMe2ukpdUvXEE/3aSfnzn
L7/+/3F2XjuSK0m2/SIC1OI1qEKnli9EikpqHZRfP4vVuD1VkYmKiwEa3UDjHASTwt3cbO+1zzbb
XIOEpzSn5XMgVD39jOAo0OcguXwjZ3sGa1+ZCwmCnf+ExTJ4bITbSw/+x87An3//WUOn06tI10X+
fpBRag5NharEVlHmE69iE6HMywe5cFwP1ydWhaZwpmeINIZ/+R38aWCEkPR/X4azjf/UZQrBZtwO
DvOpxAqRZxRGDNAIIITtNFAdOWL+uKxXJporrT8iUrGg0UiorA4BA4qMaeSybKWPIXa4y/P+n58Y
Lk72SIsaRTxbq9NarHS1LHlbBA9agWyH9B3S66B8tNRH1W6QbjkNOCeGuuwUftHs+/6KXJ04gBx8
cTLxU6Vkgg1etkzFxI7799cTsYYXcqIX5OFm+YLhonNSA+y7746RvZQgOvLSwJY3mq/VtnjapJ+n
/wssHWSIQc0IpFUxmR//fRVaRfKEoKsLWoIywXwWMm8or4Nko3mtH/sKPSYsiGxjDsBUMXkFktUj
IaMLBPLuUh3zUwHx19Wcfc9WFcoMEbTlnqiIenbhFkrYXrK7TUHKz6XA5N9l0dkn/NfPnT2CcWhV
bYj4uea5hVIgkyNLPjp9j1Vs2MMtcWHJp56uEwLgyt1i1v2oylX4VkVu95gQRrKW4CpVrD356hcU
O2Du7zQKlrysDe2VQl+Rrcog5ivoVjAIFBxOt3LgQ0tBBYSfR3VBPZAOjgyD+rcvHWwZ4pVwEG4g
qkGOMe3kRqy3gDba99j0jHhHUm0mbP5dsv+k0/nrLpwtIuiGTkXcchfgXTBAIA4P1UhnJ7ld3Zvw
vFUMgMsAR/Er2bcGTi/XrlUDVshWpjetMfxDEz+9/PuqtB+W9r+u6nw9iZXRKhRezPSLsaWk7mvl
htFNiXxhvoIKTtSei6pVAV6TOhosUkJjWO1koFUrvBdd66ahv6DrANZXGGVX45Nxm5Jir6z6lXaQ
jonmjXq/Eq2rtvAIn0qyLWjsEaIapdv0PDhCvXhCZbRo5s1gvgzddZvdBONnzeMsxpXlCBdcer8H
od/eRxpRC2PFgCx/VmERpNBKfcCTwBzUuaLLAUId3Kl0W43h1X2ne1K3a2tvDB5GVDu58NgpOzI9
SEo//RorCKwVREuqsTlza+WhSn06NiTU4nlW6QhXTiHTFZy2EDAdazxIJoqnTTJeVH/8/B1DJKJj
DSFOO1fYmgY9fqExwU7het+0r+mvE60+G8ftgnwRNobi/Pt1+WnUvaRU/vcXzwrEIjnFcWaSm4lr
HuzF+8JAd411chf78od+FV4zbW+Nh+iIIGB7CdZr/nD++uvXz1ZRMynUqFD59YGX0FfQPrCEQxIE
xRvg86eZxvUMbnocHeZwHB6jrzLb6akzgvP4Vd/qb6c7IUTP4YjlbWbeNJV7QlLIpD4hi97LNafF
BCWsOnBK3TrJ6FMCLCcXGWfUMSH0K7ND8kl9HVk9Z44G0Em/arJ1whKUu0yJi2ZV7SYvWeM7hvxV
eKblas3VLPhasW/ILEl2Q3qfd9eWdm2V+1n2hPSYtk/Ja5F9iOkV/b9LYePmj184TU0coFCFEFX+
vfXEbdi3dcAGSNgF5WN3CwRkHx+b+yBbz/qvHnSXvqswAlHGTHA5PchWtMqYlkuFTavREhZKIgTJ
bYRFxs8+1bfyZgJtVd7SapyDXZC4SoCI5liPgFx3muSKILILuxftkn9XejMmB2N4/SFqH2qzSW5h
94hOka8olECMtr1diJwZwWXfqOvQiXxGTLW2QdlqzTZy5WR0Cibd5dXI0KVCUzu1JHv3h4lAO2ET
RsQw21ArLvfFfqj3MYb+7507e9nDUzoWfcfrNoHOFlOUeqsiA76o+NH6hMFEBfdZepp6cYP+SSFN
fA/jZpWEle/ZKmEftUUR8cwGG/+91dDoRSS40mSn/ArbFWDzDp7mAgKaUXzrhyC5rvrHiBKZvpP1
MLSbU+OFkVuJr92nuO5MDzKMBrEeXu/qUnn82yR7vp7+cbXnxvZIGposGFlPM4xksr9IqCTpfUQj
7UJOD/p1kz/L0xY+EzlQuMZ86QCVShZu2BEi+Y2Bi1zsQdU1lhN02M6JK90k5KlK3kfWLA59mHcE
oIjp4ZS9n/rDYHrKKmm3SrAeUN7TB+p6b5aPQ/GolQ+Zsc9AP6fBy6VzkLxsht/+UJn4Nb4kSbF+
Y4n+GMqpQa+pQSwXC1mdE2Dkim/dW7ym/1Ii9uiugmGLeR+JckIxHjTrtPet2Jbq32NXedoU5qNd
FLcQTS42SJaS7V+XdlZdRNWpl82US0Pt5Ohfql3Ofsi5QPOD5yL0SKd8ulQ7SD+tLPIft+OsdlCN
QZiygd/sPeuDTgVBU7PT9VQEroZkfGlXUOQ7MdIbT6z8C1vRpYdx1pNiFw+tJODX1QPb34LY9XHc
pPZJWlTYJ/GlXmC3yY7GoW0q/il/u3ABl2752TlHjOaiFZvlAvwUyScgJGbVDykNam3b4F9dMFyX
tAU/nf8IO/jvK6ifdaRakWDQMaJeW/qPg+l0hBuM15ARBGMTTTvUvDMVC44Qv0KBrmzi+jWAiZSa
azN5UAhSf4i7Z72+gSdMS9VCb2MnwhoCUtv9OhmumF8oe5VlkTx/MRWRrpVCoxwYwdldEiy561tD
XO6S8GEkXldfR7HLGqZ4Y+w1DLnsXLMtkv04xStXafI4ZtgAcQc6sKFEJ34W12mFheFK7a57AU+5
UHGAWGcdEQr+pePiT9AY64/LPV/L8olHqprzcjQK/Dg5XKW72MX1GqbuIHuZ9UJkvIV915EFf5Ux
CZbTvXmC9JqiRbeVT2lD3r1KsANRpP0v8aKe5YdRJRFgFqGYoroUsGcl0KTJgdFYgKwjhCL2jOs/
ZJ+Gu+xHfIXUrLZsrMPP5YifEglGXnWyu3Sg+/km/XERZ+dHpcFXqvD680xbnbPBtvgsvAY0SI+V
3Y0e8+TY1244rgVeMzRqy8A5EjcpiTSMeRcp7XvHya+1i/wWKHhcpcxwrPX/4fv881adHTuN8HRK
E5lbtXwq3W0TgX5JD5adTSv9g7nfOtri8fr3j/7U/Pjr+Zytw2YOb02ap+JO9k2UsXbWbKPWpzUZ
p8eZw2Wxngovx2rd3IhOe0fTDFK3QZ0oINy4ujQq+HHHYl5BiBMjC4PF4e/ir6i1Us7NoUBf3DsK
viXyAUaAAxBpCRqTXI0MWbp5gIxX9bOKkC4im2EkDqv4BQJnJsVkdkb+yfRYP/1f7pQpomU0JZGA
3bPHY6rCVMQSlxZtEJFRDfLOvtTbiPxwdQO7niTd6QSnfDWaS0jXQzhQxFw30bY6XNo9fxrTWqhF
/3stZ08NV48wlhPXoj9AkOkBCbbDi9E+hezs1R6YUbeJHiEwSZ2nLpZxETdPSNONtB9ODnfUJFb5
ZvQHvXKLFHHSpY7NDx1IlTUU9uyiUOB5LpvhH5XHOKeNOmSnhb64JKxTnkd3Zm5tmgmP33iTw1BJ
fBN4q/SCyX7xl7f+VDmSPLlmhhc+eZRAAhP21Lv/fozG9zMZV4YHWAd19wMWN8/CIk1bbl3rRmQR
bEQf0RFD3Bup3SQKnn94+55Ub1n682hDRnB2Fd8Y4OEFmyZg1R/rX+TCrCbrMe0cxcg5Udx7ZhSx
YPCXViO0+Fsx/lRa+1S75LufyGKBZB15xoF+EbyMTrLFd613LbqKMuR+qIXYNBhSKaQkHIOYNHWa
oFhqDiEMwP5YFs+58Tovzqd8paSETt91HYeI9inrr3i3LhyZf9gAlxtkGaJkkN6AvuzvR6eI85AN
ActQwsSfqDi1PzRAXNKVhbjsPUIYlQ4IxKlhCI7rTg7OMSQ+1rHzYAHDSsW0C7d/nVJYqJtJAaeJ
eVMHGK6NN1X6oV+OOPmhyOCSDZ7o76VDPu/gRmwws5iyiCWb6bGAsT5sjNMuoQwf1kG1H4ZNyawF
l4hHMh2Gp+iKxxNcL0NP9ki3oCWyE02ay34u3s5EPSrrPtoO8nvoXHSi/75/fxcY2BHIGcMQyfun
6GdLXNwjJ2h1eIbitMlMf/oyPlAOkPBlbnO3RpwNt2Ijdld6zTlBeBzSlM0c60J2lIxDjJulINIT
gCy0sg7W8efI6XjXvsZbkojYLKhjpbcJBpaXVMei9ZTgmGFBroQ7cJYqB/acnoEev831Z5jcFuNb
VLowR2bdjozrQbyNLU8S1mHxG+Q7eG1xqGhqcT4B6XZaibdyyRyNzInXwbADWL7iDt2VpF5fDPX5
oXfDjeJOGdQ3iBfOn2rY6mmstUOOYmHij/I4XurSRqlfBhxCnM0GLMyM7uSVrD52xq1ZvyjjIfPL
SzXWDz7K5UI0S7REvC/fxAtBIQ+WFSgQKJOt7lvAPzUGu0GPpvmxtvbZyQ63H+1HUR2beS2kW5PP
dHOyT9nuJCFunHfl9Cu8aDv94TjDZRk6QQs41tkvz14kOoWGUklmflcnT7WxM09eA85k8aGdtqhB
UaMLVwXDr4CEjfVl//kPEQOqSDwd3OelThbPS7s8SLQ2DJd6JfUoWQqXkJIKzZ7lWZUzAE7xshJ8
qYAPUniC7nDSb1j0kVSkawTBiBpVxTGxd5ZedBMAgnIhfoQOR9VY5Rjqk5Rb4dsptwEhYJeSV3/Y
Qf+++LOSMJKCSZcLlgwCPJxxw1BqeImtvYIirg7v+sqt+5tAWAPPzjc1Squb7I0+0VqLH6VwXfbX
HWDBMSSX0JNNLxk2ovxwaSX+cRNFYrS0VRAZyefFUBulptAtkQjll+RNhWPUW4LRcbZxeHZ0CSHa
Va18NpjaCleGfZ+jrUGqGgkcQO40Cxn/QBKQfYn2pX4/InHv/riusz5TNrVCPPVkWiwTf5mhxN1Q
r7w42nQpis+VVTrGrXqPynP6rE8virxBtikyxYLTe9pOzyGRKmgR0H0I19q1eMwkx4iJaXVNy7YU
J65cA/zt6OOcMAAkXQxW/KHm5fqXSR/SmCWf/uzDifnSmyYolz7AlO96xlktUO6WY+i1mB5NR3jg
UpU3AuRZXKxtEXP2XDhHl27kDzKVvy/k7EaKciWPsdQUuPUHrkBUV70IIX2s/Rm5a/I0OJbg1ncG
qq3AOMJWu3w++94U+PsSznb7tC5Fq8jr5dAR+OqiNZQXpkHJB+2A6+4Ahkg2Wb36hTrsh0r/7x8+
+wCHLtTLoOch6MlWOPlgrPGDuJkHoQCi6OKgb1cJ0qsb632U3dK2KH46L7ZVY0NyZAQlGxNJeUhq
yrTVxc7Z9yns31d3Vuzrlqg0k1Et7SmwbNBibDVm7OfAyTHie97xhRoeKoyXtnAbHZIRm+g6Snz9
Ulbkj+8ImDHFIg9KA8h09oDKQi1Nyyg4oN3Q7i7Fta54oQaidDU/MYpzZS9BwcKYmmaOtRk+L2P+
fxB0qAvp7L+XcPaoTKvrhkkmZ4C1slxFNAkVu20ZTtodiUrSa/shfkQ8LZ4Q0pK9ihF6PewubcM/
kIP+voyzZ9KUQk+uLHcCWKUbwSPNV7+VBDbGGBrvuyWu7qKiarm959Xan3/72UlLybtGoHOwdLbJ
o3uxzFXtI+B3Rjcu7Or18tHpB+nY33/m2dHJgmkahQG/2CDQrK4x4lgMjTkirHqqUv7YBjPy5rIN
6MfC9M8/9axBmQ4ThU7BD4OmZrZacKy0RWLWpNtW3rUllkF3OQWc3L63o2fSOeTk/VS5uEyiJ3za
Gzn3TnRJOrt9UOuVbJHyhkDagG/FtMk3Sesgxby7FpZP24GBJVZLrF4hEwjgZJqvbvrtAmBzZdkx
kz0BV9XjEunB4GyV7E9ExsiiLwQewX16sA/nQzBcSQGBpmscQE3pjdS/2rCWW5vexKW9+Mdiy2QT
5jS7yGilsz1jqq1K6saEm2PA4N+bM+2gVfkaupab74FGcehvNfwNK9KtcGRfaNP8uOX++fNnO4Ul
IOHtan7eIOBkonUstU7AXFe1WSNZs0tmUnekjM/pa3C6hRWt9T7reOJJJmvmEn9GjKWXKDgSb6ol
16yv7YxTx7gLzMOCDJ/XJOCK1lpBm+mOCc2wfXA6JqkbX6JU/DAV5QX/41aerWj9WAW53EV8x1vj
rtkb/F6MHgywHFx8JO/2zOelEJvuiJjK5FVs4h565dDE68JSj9c8OArBQS93grCtwiMwoaC0hwee
PzTFbrhJrPuEp8OpgrdQuVZqxvvB7aQ8yZInB9KhMIkNslPmmQvPlWLe7iJXV/ZCfpcJd4sDButv
aJ/mbRiHds/hQ+Uul/J7nd9ErwOMAaO7Sq8kTpanXSvemtK7KYAR5fylXZMVOOqMe1fDU97uVPWq
KJglaj780O79Up9FuvhinK3NpSjKxdDGy9E3l/1pfg0ltCN7uLBRcyhP+0C4rk97VbqRhAyqB9+v
RHdRLlysLLpP1J+vt69Ccl/U7lR73a+4f6kxeIDAc4LCn4VDZa07Pw83gj2YX4oviWsh+6zD44jn
zFh3KBL4jHdC6Y7GjRYs33vyrCiL3xRL3EaCfZPbZnd7atfeSUGIJgvIXyxOUf4UsJfcFummR7mR
u83bzAudbYlbZYw9vhvUXh9meGiNHU9bfBTw/7WOUr3MDsvLcswxEHfS0WZ6WOTbGhwpOZzW6AzG
hxAeBv1hMDZWvO6xUJaOlt5YKCEImRFWLFox/9YWDHgyv2edl1J/cFvMDeQbq8azl8MNWrYTObkX
+VxUmLkGk8hUeZu1etWIz8qIPQofTWxxdNEt1wrW87jtxeduFVwqAb6ZV8GfEGONbZV1B1/ouSQs
iJokg9Qq3hnGhgy5GRwnSR5fON6wm52Igyan6Z7zFod+OxUILttBbJXpotUAOklzyz/TF6iJ5mlJ
bLg84jk/Dpxf3tkW2Rdqqqgml6f6YuFDQpWC1VisRBzUC/JQN9kofJEc7fvkS7+qN9m6vGoeSGUC
kCzVD6X0nob7QX2Ir4Z1u5Nekod+JEPoYv2wXMefW/nv69TQ9BuIH+m9nK07yXSaInWcxAV7EEM+
VHytOaAN8gQ7FHfLbESTDlLhRBZRvhe1yt/0VDRrRZ1oeRS5i2vrt2vpj5aomJAalquyeSeB9N2D
63gyXbyGLeQaGm0t08/mdNQZeVcusi+D1e4RqZjuxR/q+0Ry4u6Sf/Wbjew/V0RbA7EhGXHn5IHQ
KsIpjnvzTrkq9tKVURAxXh+Hx4LkrM9K21ByhOMSY4adjFM9w5FpBDawQVFb5ffNcN00IOfQsthN
a3c1vrwnI/ZmDUKSi5SoIO2S1DgNp+OKOOq8Xaas2THaadDxTmRqf5XhvoYMtxofklf9KWA9eO1Y
Z+hR3ZHgMRCfe9eJK029s/oNzE9JWE1cXYAhbb7tMQZf0u6eH4Z+3xA6KvxH+6HFH1Z03Kc6te6K
52myrekYo0XgtcClfhXeTNgtj9nOqrAfOykyZhaG5zpYyTmQewJJUZ1Y8a6/hK40Ll3V2fc19FVQ
j31kIevINikdLzAdm4xl9KoeEB341OQqkSwZBSoBU6nsBxHZsPFXSFNlBodnF4R/kbPbgSbGPksl
6VQYcpkDkm09PtSQ1LyMKL9VRdTUiUXWNjVnFuwIhPlW25EZbWc76Wa8Jc/hZCwquqF24OTExCd3
folyZkYVGjBSuJ6CN7F8kaPbU7o+oU51uru6WsBXqV3epXcslReOkb8HCX9/1P9pgv2/R3ZWLbd6
k06lHFp3nbCPlRuDxoK5Rncyshp+wrqUJb/apDudtjSBCXj5YOa6wi9Z8BIMIOvaRINf7TTYNCs1
OES1DRiC4V9wTaytNDiUSZrgpi+5151IylsJn8KezDCtWunH9j28Izl0B2la2ORPHZNMmzjDmepz
9JULwsdvp59FDixqNCvw0ECZ+y1q+WP5SINUMqteBADiEiuDvZ62kN+sp6t2n6zhdpH4dvvvUQm4
gfMV8+w3z4uLapAVITbI1/GNu7RF21mSuch0Zo/iEzrS6FrkjlnHjAV9vDPHV/0GcriYO21sCx/p
G3wAOHgxgVXjrmX0jLq16XwyijtMaPxT9LwtSPY+HxggqKhYxHEiVL+v8UobViIyx3RVkYqbbKL5
GJ72feNwGo/JmLdAfq9mk9CkL7LXALmSgWVU90Vxhf87T9d5/yA1677zlWHXAjKQrTtlvp5NXws5
a7SryNyg2a0IaIJ05XXl9anZKBni2/I6TNdTupWCrZHZpbyFNGqs8i+Y02jOBvkmwJ8tRLfRCeHg
V/OcbBKEaHJ5XVI3mHYxPXXzFRRwPdlIBE/p+m4O/ehasBbtbBg+x91eV+6hooAodDSILs2matdS
6A/RAdpLEjtBdBinXS7krKo3BhzUHhs3Juza1r8i1a5CXzUcQNgjfz2wHhPd2lGzNiCNpGCTtb5J
zY7Xu/vV3GUj7RRPaw9D7bVv2WfnM6kpt3C3tB1JZ+QwCiufw0FYHZTTZy+yIa7gg/j5VfSQ0jhc
I1JboygNO/8/43DFwHLdbEkeAaiYUeYKTircSNmmttZGf5ug7gjMd0veVtGhaT4kPPnAVQp/UW+U
Xv+QD96JL3HbXg293csHECGh5evc6E20th5rpm0pLDnRkepHChi5xUC/ULtqdL1vyaPxMD23m/HA
Cav3zWdmHKSkumq/1m7bFwWf+L6/QdSK97SfV1gG48DXWmbYfi9yZ7wY3tgHNBR3cmpHOy5pxF28
ml0UmTVRKkz64QlEbryB8vUSqqvgnsKK+XKQexnHCWvVPybrksvP1gJngohYa2z8qN7JaxmcbOav
mCcO5/eiV3+m9+jZtBvDHx8tIlQj2wSkUhGZQqKG01or4cAUkfi1W5pJPpEgXrlBZCaGLlogkqzG
bbBODKgqNE7j+/lxfpPBa2hkmnjAQFi+ZAmagi164h7I61sEwqnftc/NV3xfiOssY4rPA3YrtoJu
xXfXBfgVVilPPibCVU0e2nKlvA4IRDs/Gx4KoHCal/N5T2vlRv1oILuHvkEeQe7qlAGEEtKEeJvf
wuuJhe4jBBLySM9HCG+y4yR41WN+316n1zlnd3nPrWJ/yPV1uqkerYP0mm4mrv7FHJ/UmpNUfSNn
zEEd7cBDFhoCubk8+Rm2gPRFxCdvnJU8WfMm4VuTrSsgf9Z0te+/jPSpHHcCkI395Jxu5geDU5qv
e4kLB2SxAkS/Li2C1rmA5XzdPes6qbKgzzUP+p7h4GOW7vlmTw1UEd8YWT2aDdW42e6Xzju6/Pgt
BpQMoXaOoNSirIn4X85lgHfYnFpLtHW4oJJ/Sl8TRpFa+4zDO+l8dnX6PNVnvZXWp/RGjnd85TiG
9PXyXogf0E7RQFWc2R+xq3vtxoTaL/vZW8bnj1Qk26qTh/FvddK8BqtM5EZvvJXEip++ije8+/1j
nb9WsDUiJlIlEvnZJbSkE8A2vHP4JV21Q93/pX8M/aqMnLS8Cgh8Nzf0vmXS8DzjizeeUQ2mZb3a
lsxSP/+92cjfThHsNRKVOYMkVdKZt7EX/bG/KWapmFnTZ/cnr360FnjhKvqgm5GsTCc8RF/q8iom
X4SaIF5mekDwxNOUHoxLKsFv2LjlgUumopHTY1pwVc46Pb0mhEEkdtm9nn41Hou/+prtm32wTXfV
HS6C1B5vRWk1GzaHy5QlKb9KN7ObudamZ9XwjcGfL9ycb6f839eE4gPQC0BMsl/+vjlTaEinxOCa
KF8gt+vk8+1qbaUeCusK30NZwlAbV2X7UembBA8DIefxXSG8wATD/qoorxa4hRwFQ3hYSDBF7/Qw
KuqsYgu8SduDZrmVtR+yvYYmEosDuOveHxoXz6b1kgu7S30L87ytev4HnT3tKi/iHCRTdj+I29G6
mvsnSfSEHfJh8bodoPFFum3JgqMomlPFrjnETji8p/WvsOSzAeoS8b5axk3O2q87GdqEY289NcFT
QZS8CLVOaGWnPd0AQEusO3MVkDpd2uLqjq1jyg7CsC2sW/mdwVke3k7y/ndX1emhBpjEGrjaEklD
Zm33KeDf0XZyu2W9FHwQKPJO5difrBI3o+lWPYxvBeBnBxcx0g46Q9nSWrOax7a5ATXlYrAo+Ojf
/v21fDPd/uf+GfAhMNUvqaJ/vxCKlhlaM0jcP3tM9jQAkCR1EDZ2seIlBIbpS3x22fspxcOiRaZm
/fcVfNNcnF/BWW0oaVasddac3U/FcXDp82SWDwlKZRrTzJ6J8zA+xXYubynaqtwulxkKcBwT9Rgu
zHzpYRzLGUc6mg2OJEhsnnhYJ/HAdEeDQCr/fzhivwkBzy/67DvCEmpUYSP+vm1cwzYt/TC6D2mI
al6MVoJHK1gPTIUVZS/XNmc/lfvpJDHZQDXtSvleDP1K95T2UyS2MesJdcDa3P5K0l1tXLjFv5Ug
f51tWIlYh0xDQ0Ul0zL9+yG3wlilaYEBA9JoUBxVqgX8V+qvZj5axroRr039ebI1GDvVNVomUvjm
yROFawkaD9OixplPA/xi39wq+6kmRthu1kIOJtuJ7ztEDL5xGGDtfMGuCbZZTaqxbVlH9t0YmgdC
kpI074n91qxoea35oMbqWM12zX5R+CM+r5wqANn0triFefNwyT7zbUZv4vQyVJ3/FtUf4qWncR4N
VUuS256QhpC2f/5ezu4p8wTTx2AwpXQo/NawKZX1yhtLvBVr04nyDYpJrlbT7gftMyq2Yu0K4nNr
3ZjFRiRo8kJz/ts8+fd1agAOwZFY5rc+SqQHvTJXRnyrXJk3mGiAQ6k449jCv1Q3RnikFx7c2QZs
FUl6j+Q1uubucuTxt1Hh+XWcLaqjls9peIq5X/VGhF3oarldOGigmMhLRwhMk0q8KxMkyFMU2Slz
XeUSlezb+Or8Is4O5GGXlY2gR8kt+CxqIzxO+uPv3iTdI6Yl2HxXFC8niFT2pSHNzy/MUjsA+lsg
NmerYj3JnTwbmXQ7S/zZDowmI/UW+E/hzNNnpDyMORAGIJPadmkczwETKUejgOxEsCyGZkv9DVF7
ItkJ2KE7iOO+VF34qr9Nkn7foD8u8uyrHuaiErWIt0XGzsw3hVqzxwvebPorLLXFHgKseDBXRBqk
3qVX9fu+sXxSf/z4+QKYTXMkJTydyFhbp20K+ahDUuUWlse70nkyCU9E/a1SQGed21fvpFABb/j3
3vG98bhchUHf0TT1HwRVpjSfoq6VxFvszcM2h6z1LH6pXzNsoZb6dz+GfhM5YtQsR/x68cTCCQYa
evoo9viLAiLVvXpb9EedqSxdqo/TfKAwzE2fhvMweVPmsb4phat9WQUnN46R1pNISznwoseANHJk
d88kWAmv2qviQ0dbp88qaxmTfJNkiXHbkNmDzxLxEvig+iq+CmcnyFf1u3TJbvCtEFpuhSnRcjRI
pvkm4iqHeE5jNY9vGyeq76vNafDT8KnQ3aHwoSvGTiY4mCTG+0w4NJzhaJNAgbVpWiU2f0mAMu+3
/Tqf73owy7GrAHZV4F9Y95RR1Dn/fnTf21Bn1yv/vSdBF2rLrmLoBQWLbxsTAdMkRKlMXRHQLGnu
IYNFZlFuZ9z8+7f1H++VZeIjoI/+HeIZJ2pURSe+nGxjPcei2993b/kj3mQ6NdJ8RNpPjoAgr0pp
jcvAkD5O43Ub7GNKxlkQriy1WYXFdma8TWxYBBOFS04WJlrKCG8jS2sl8Epggg/ha/NU7eQ79cq8
4pg/0kNVI19jVjhmcFyh5DC7yoZbMbxOg49p3lXxswbvzWiu1ZlODf8KWHD5OsZlrLdOJV2Nx+Zi
uMbP6/0f9+PsWfRNA+hUZX8Ei6iSfeYiXq4qUNzHNPFPuC0QCW+GzAMGb2NQPGH4sgP5whusLevV
X1UKb4SJtUOHYIyayjhb8JueVPEo5w2unmkXyA4xyvTHKDsG9V7FOWeRe74OqJBpS4BXGR1Z9vL8
fThdWZODo46r1FySoKkbR+C/TmkcenCdpR0KTn7azGhJyhfFesLtipc7vi60g1ZtSIjunBmCt10c
BfLdGD3dW+Om+Y2MbnvcoRMz3LV6MaLsWz/g7M89U0nk8aSFKjSt29ZFBhNLV1bknMRj5VnCjicQ
Mmaj3WVw5tf2SbOvMOxnl8Jmv3e9zy7izKSUS0GWi8VJvNUMX8ycio01f4nHvUwcqU9I7xdD1/IW
gO8sE2WUdVv1UcZ4hWmi8hKUd4nHxLy6qx9ETjLE/KJ5tNNf3QsjjQaKmekQ8qARO5uTD7DKr6b3
ZKvZ2S39uCRdG0yHh6fsLVqD8o23qrkSMWQUKzILaQmOnEgu9L5/Cx2/vWK4GA1cjLIungv28n5K
MmhK8W2yGQGqhiIUEcIOqGnz/Gm03rXgKms2effWif5pUc20zlxvGeypr2Tn9dPeGMn0O0i0de2s
2uXTLiQwFv0APp+yOQT6L6F9TKDhBMltWFMKhGyH80evHbXEnS5tf99PIcvTM1SKWtGE3Pp7k/6j
1TFPpnQyDF4hjj5fOs7DYndS3WQ/e7NDtsUTNuUQ6X29+lW862hkP/UX1Yk0T6fjSc19Da5zYdoa
LpDlS/2ub2C7pTz58+LO3u/ULKRYnuv5lkM2WNvZUczVvSTYeCNUiknbCn3zF7PdyPvYxOSMCNsc
L7Z21F9Se+nMhHb4zLiHPnZg18CuhgMctE5n2G7/ezv4sZD680rPPoKwL/TJjFl4lCs+duOj30g4
ppTSUa8XgHy30R5Pr8nNxRrqxwVvSSXBdEA84vk4Ple0orEs7hBJH94ilgwnBjE9f31+zWTUtjZl
feGI8f20zVOxRH6RWgFP/DnSMoojS+kaXpm8ekyYTQujSmEr2w1FWr0N2XXVHhc8MMZrg3KXEd51
5QYkoNPcVqt1qW/Qt9AOH5gdkaOB0EK5sdR7MbghdzA7WEzyvH8/Hm05bZx/tH9e8tmLZCaBCrgi
jW9hCugch5yyvi5L4L1UYiwzdM95/c3jlK6X+ry4VolVxttlAlOlsOnG49Adsh5wb7lXh5scJKyq
3kX0kUn2PNVbEAkt8qvcFh4IleBnToLbdrYIfVZ4yurj1N6z9qVXpXUzgZc19Zycu4SzOmYU+a1k
sQZZmh2iS2uz8kOJJKPXWAA+qiYtZ5G/SyQrqZS+i8z0tga1V+Ns34TyFljMLGyZzFK/VsOu79jK
7HH2Ek0DgHuMGG8E77oxrUMr8F4jQ7JNcTiKo7LKmVko9bqjI6KG/N9zxxEmchJ9Sd8YsLOgVQYn
3Ae4Flk4rORdEI9Ne28lt1K2F93T/f9wdh7LcWPbtv0iRMCbLpBA+kwmvdRBUGQR3nt8/R3Qa1wq
xVDGfed0VFKVAAIbe6811zTyJyPj/jA+Wi9KSwKZE63ND/FDucyf7OjJo/YpA6ZhidZ4Ddu8shl+
qPVZM05yv4+7p7zRVw0JQhHTucjYTvT/ScEM+MJ8FKiecQbK+NY1JpvtqbxvLxnrEiFGpJyr5tRh
+Qya297P7/ySWl8WEdDaOdOUd8hsOWJLNFQxkcPg6Lb0QNuF/lf/OaCk94+lua7fVbxaqHZxVgG6
NA+UvPzscoZ1q63122w6CDikayvRIsuKmdipRFYK8sYATTzr8kohx3AZL8BCR7M7OhXTENCPNy3a
kYjQoC4c4Xw4k7ySracoXIccos3KUnYtmsjofphfSD1PCJplsoRFde3WyhHzWH4sTt33aljDORr7
e/64IK099wiJ6eZ9Z3zE6kUDPwcurDYi/31/SFnouDJo8BoxFd4Y8PZzBHoQn2qIBL72WYr4R9QQ
THs6IEyGt3p4rxAWPBfvc/s0cDIMEeXrtELch5zJ/wAAHaWnPjpP8Xrs7nLJieZX3ThokHFIKCy8
RHcq3ckqG4plC7+y0+BnNhe0GkNiS78IuuCg8bH/esLKGOJGNhy1FyX2YPAohHD1RyxV25KB111S
OvNwMrrazs2jpJEGvZkUplHnwbwTaAXe5MYTmA4TJPfAjcocWsKRARsBAH25r2EJi6cG2bl5D7cz
rv+ThNMs/TToNqdtFP0S8UfSDpZvwkOYVzBJG9mZwWGVfVQurE5DXbFM2HZVX/FE7GIMV8YuXLBL
kb/8LLb/aWblJMQa0uDnzlSSf/CpZG8qjAwxfg1+Tf17WHLaTjBLHN3wrG4b3Nr1jOvy0EIZgTOt
ZkgM6hd39j8//slvUzOYheS+fq0+getq2I0tNcTOz3bq/CQWaxWrIh6h4LUgynwFoGz4pAt2Gtwz
PbBkdENOt0tKt3w3Hip5J7yLb8QiEGo8bsPXVKbjZXa9iTnz6m7AJQruObZl1YyV5xxuouRXMZJc
86n6G9xnoWqYCPtxwr0QUv8abqaH9JIm6153hGHry78ykyk1otlknWFjEhlQ3HEj3Uv90ZfclNzd
OsCEHLWfGU6O0p6DyEOlPeZO8PLvA0O5PjCuH90VMGJJQSrHcpTeKw/aewMZRa2WZJbuEvWrOscu
2oZjNHOT1B4l1GLCeXalyxS1WhVOsQtX78nWJOTirtIObfusBUCjdnLuXopf2f7f9/pX68XBpllM
hzC2UyXSha73eHMykG6oM7WH8j5iyZUesAFew390l6CGyJkYgbq5u+QX3Lj0dRfMpXVRJktFQ1er
i9fzKUESZk1RpOheP+bb4rTEP0XrmWR2R3LrdbAybthPSeLfa3rBzUUdB1kNB6pr5lrY5lIdFaF0
P+yAjfyf7M+GxOAf8/u9QTXRbA0mx4m4lbq1jmxEouWZXrSIU7c4DfKPdtxLxobApSo4TtJuytZh
eC9CWcJBf41B/ku3Z4svB5jNC5Eb7SHdRPZenLt9fGCZY61vpYgwoIngpR9rTz0s/IRYr3dJ3+UJ
xKXpIAfY0T34BDUzpWbTsQpXf7AuAl7GeLPBFYH6RD6csg2ifW08BHjO9/swX+vGJpXXcH5RLyTv
GZZ+01qqbNHfGuElao94gCfWux7sR9IRwU1BMUFf9qP2KIbrKSAkjfQ5hXgM13/0PfksXMoTf5W4
qW4tuaWb/1pP/X7vX97CVT2V5kJUFQ1LLtzqOyKj1xhOrJckblhJNx19fnftf11tmYHiSKDL+CL+
uY+V0eyXJcvinpiDsHMkwYMXE33mkEXelHdV3Ob6fc2QZFgR0ZC8iZD9AzeCxKg+l48px/8hepGP
3Wf+KM64dFDfDffNaJtvgfWKEU34Q33DBgIViZWxu1eOhGgkgmu1ao7wNpyFJypkq6R1NdjCZr8x
m9emybB2PUyhAZH9kRo2InlMeZQwcj1Jx+4h3dSn5s7cpz/FX3P9EyeAqnQnazX9nzuP5VVIKnoY
1TCxO7ruRxtdyPW+5yjC488bt8IvtkmcXAD6MTy9MES8h0JMO2TCPblRVv/Vn11f+wr00fpeDYqM
ay+s0RYj+P/CV3/H+Icpz+AZop3hmaXaJiy0k+9BJHHL0/BIGw/HpTlXd9GdtQQWj4yBy/WSnYAD
XAQA/usWGv/XJOD6Tq+OwllNjVzW6VkwrITLA7N7WBXI/5e8OnfG97k8UZopCR/LrWsry/K8Xr5f
39DVWSJ0YmzGXRnxhsI7DBU3gbrKJLBTEZMPkgnElyHc5H7kkimLKhx3BFIJvKFe5ziKn8biQP5h
Wj8BJOFhiEJVuDNdVbnR1f3VKVw/oSs0PlGUoUxa3uViIm+YFAI7LdtCFKFgxkTRb5jQ6Oq6026h
uMtf/K/HsxzFXxAIoZ0lOTGXBfw+e/ljtFnaWHOVvfItvQnrFAJ0c2v/Er/bwL6+kyugMPRDwc8T
+vXss5vsCvLpMdccddnL/gv91Zwee4y4eq/3f2TJHe41I/YVcnkgXxMZUp6ee21bjceq+5kY8LWi
jbZPiVlVfhE4pJi7kToWI+rNKDvKL5za75WjCflmfGFYCWWo1m0GtzntpbEvMnBee17g4DO0MdVa
JmPGbn4T5LWWrSKkBchRKHtku9cX9tTADBsXLJFweCbWOKJWrtk8UFukA36eTLmfFOht5EBPxWYy
65XZy3ZLsoteeFW9To+AYjCuiLxWHwqBPHBYtsOxaYnFqF/l0EmepXPyC3M4H9NMnGbvis3/R9Gw
qAegjpAWZP3GF76+cEHK/bRMlx2LUWrsSHbgNtGJHx4O53NJlkSXvP77mn8RaX6v7i/XvPoGA4qJ
zsdNn2uaUCThKDldT8cIE7fX1knhwSKc0QbjALdOOmKmXAw1OM9o7CX8dVpkX9hbdJfbKRffrsQv
d3b13Y2WNUphlsz3+GjI6Lmq04ImXDANrVTsW7yZjvSknqMAlyRYT/2p/ilPh5zABu0cPFQ3Xs5f
+o7lQakGE37iERDTXyPoRSUXMkOK+V68sNoR+drj4ImkWp+GNxyTFM1te8f6heT1Bwm4D6bqThIV
8Z1ZrRQoZsS0vS90HtLFscYKo+d/v8dvdymgSgPykayZRKj9uVnklZX5RRrP94vZjDTuVbi7p3GT
d//18A81cpN+Ef/yfzZt+v1Uvlz2ao+qcTYQw5jL9tNp9kQ3yAD9MVNRj9NwYT2Zq+it3mqH3zHW
Z2Y/pDQj2PHQUzDQ6x5CF+ZEIR5gK9zat79bP1+fyNVO1sr+NCDKmQFwNc8g68ZBDXQi0syuEUDu
8/d/vwH5Wo18/SiuSj+1UGZTKxA9KGcMkcq9mD7EyaH2ATxRwIZeUHgNRsyeyW1UXmmulMbrtM1t
s/+/qA7Xd3LV94gi056p4ifXEk9fs1ZTd4lAmZCTLUEiiQOo5OBCkuMqKrnD4E0364q/fCf+3z0Y
Go6TNEH6dfU1N1oldxn3sNgPEGCRMrr2gbS0u1p/U2fgxPHDfEq3bDc1d8VHjZep68eQvCBJ1W4U
UjoyONK9iliWwpuNl8SzGPi+CQwWADVae+hufETfvkKse0UcO4BxYRb++RElvSl2ej2JLJn6Uc6e
DUYmeNII0Al7p3sttsNWesp/lnSy3T6o3f4purnR/MVlXZ7cl5uwrsz4ZCtJkyrtxXv1CEhEeZ1z
1iHyWPaatcEvsxNCIK8O15h3Isrs0A9Ss4lbNYSu+yMvUBDa5hEy5Bp56C78yE4R3bjPmH4j52sM
sOFRLSbhMVT9bW/ZwYkYOBRh9V13NOW9BrzkSivoau1j/6htirVyEp6zdg01JlPvrfqQlg+K+mp0
T5nykYl3fvUoZl6dbXpyWRvchlzKxTyAVY7V8g40NP0pjU4WHvKf/SLdEiDhC2cTX90l8Y4IRQ6X
d8C+hvBCtKRP4xNleYEB0y3c59uCc5mBMsWHk4dPzJ/vt67GKg/7Xrq3MOjGoxBAlYSfzPUNJ7SO
Q20PbnEiU2ar7ZVflrKZJRdP6UWMiBWt5sCDnrMVHAS5x5jzVaY6OTJ1Buq8VRrjtcytXBd/i4GB
BHEQY75rHZyWSmFImTDfS/2+FTyjXaepl6sfRAGTBTowUUXawYSgheHvFiIyD9vXnR4G3H/RzjIw
8Vhx09NH7S4fFH6ZK2OFdgxDfFzG4s3b7Czk74OW7AJA/upYbLstENSq2Vjn5Nk4EHRzqbwQAtvG
DFf1GxT5ySlSWBuO8lMhJ6y5wxxGmH7NxW4StJWPFlcDS/Y/0+qlBw8YYldoTpghF0oF9r01V1r7
aUhvDeYouHmqNjP99oWfj3jWaAkyGw1GlHb/a5E2bee1Wl644hCsig7XXm+mBJqx74IE6Mg/xK2V
uuEv+WGsvemOlKtI8ubaMXNbiB8Q5rGkYG6rfQnh+z+j/bAqFGE+EYW7ztrZYbT14RBehM82xcbE
EXvEIrhFQmwh0XCdtMSRbXPmH1HozpmbAqnlO0k9lvGjMB5mYS/L+zY5x9UuSdbFtMaP1mByEYQ7
o3QRBzZgmajlC9qCu1LfpazlIH4XfAyeslf8alJ1g3tUTxHNFzzlwaqXn1oRRcT7WOyk6HHqQaKP
koTy8D8ODmboU3JqI09feLS7uSJ7YbHZU2GwAbeGpR2L0GsiAIDMFiQ3KT2duXL7kw4zCB70gXdh
Y3kHz4GrRAMYTO/MAC3RzxJZAjbpIy8XwbyTo7tAJhHYmKF1/Q8ohfJjhSImA3Cx45P50HiiV3h8
22Fx74Dv+yUpDOkxWJro0g5+VbWnPBiPqu8U3JYGxJlvwwTnKRuAHQRe7x0QPzncozabV4V6bkQ7
hVAgOPB0pd6tezeKvBg0HN2HeoTQw1ByBD0mJA5X7tLGrUzA0gHQHAUrDTJBMR4rlDYe3jRs5JbP
c4PAz0wuIebA+nFWV0G+TYmr7beLxW9s94Zr4gAwkg+3GeLF57kdHBNKgPxkFpsIC4T5VRE2XMno
N2VnAkx9DlhNC4IN2HXXwpEN3VY+WibSElsX7dJ0i8QRs4uUuDqle7li5KujZyfRaJBcrtROr1p3
FPRDjpqHfJV2D09JP0UvJlLv8Am8LsAPQKy9joGIq2N6pr6nuP/Cmunx/GK+kmT/WciCJOnQyh8Q
sYXxrpI3rfgc+Ps0dpFgddlHx6EoZW+KQASe8Nq3jTNHJ/jHLArNth7lAqqW4fblE2Qx814Cp89f
ze6ujvdF99n0zyJDu4GgLFk9FotIGXLH4tVd+XzZnLxPN+ML/poO/z7rUNlq4JZkjv0m137pePpu
MKfGBC6b0Ne2W7lb1eLC3YfdvgvdB9NViAtg5/p3qfbtZRdTIYW8SGxvr9HZRNJTE3RmGQ7n3Roe
okjcSuOILCD8BreDZ+HNALl8mG/yUL8t1CFJwClQZRH/2quy1JSCoMxFagzNRtpPe2D742PoGQ47
7NqnZaXK2N/6ifH7+uY8+XrZq+o0Ka1sLhtwngpNaPLQIkpMdtWMm/RbVtWr0Zw3rTSvQllwZj07
xlLoCMyjF/3EIZ6oF150aYePu5zj4hK6Vh1iz3BoytJrig+NLYrg1gribLAmQJy/ukP/2mxgCjby
Drg5q2LY0RYyuNzJ/FPR3QvzqdXftVx0TXr31w4/90zchqlp50yjx3Kl+y9mAavfbz0iomruQfVU
GOtk8dVo2/wAWEpis1pNtVO/xya+Ctu2OIuI+arHSDrOfWUXJJVOVEcSv9bU/0xq75F320t3Qf9L
Hp+gJpM02UaUTw6evBNG2jCy8JPAQ6XAmF07ly/jRSvuBmEnNdh2LvtYRkGvc7UVJpFzQSWPocda
GFwr3SLdQbY277Vyryi7kCliRJZnAO1P+dGTFMu0ULwbEPBUj6nP1PV+RpdJn1B85KdpOx+bR4EJ
enzIKvLMbXiv5mP0RBzTKj8pa6ZEvWYrl1g8lm9qAlPAFspn+AMqjyPAOSIu9iJkywItY/mR8Btd
6qnyIeoJFF2H6P3yz45xO2+bP2p38Un7HC28nbF6G7NFx2fFW3l86YwNf7HTa6+G9oqxGgKnkNmx
bbLV7apwTXVnorRlp2amjKtKNeLLuBY0+EmE5g1vmYnvIW5LTxyq/rtMfhDS7GSRKC6Rq/ReK/QX
sD9xYq4nu7PsiDEtGjKSOcrEbiHc4hXkuyh8iUYg/8BIV+Nneep/zpwRo035KCLDYrBhTraSfTba
e7YN4qdCPviEf1S4Sj6V2Rqng492L2TIwUGqA+L+Fn+w6IEqwSMo4OSfkfuNF8tykDnACBt3kze7
ub6qPHi9bqU4/DN641f9PKYrVd8KT4saxz8ql1pbnNLiT2M6Csorqr6E0uwT6aBxLJ8T+J+PNbXD
NuttHD0gUxwW7gNo4RnMCjY+8rTU9TfGpaCSDFyO0AyXahgxwjrvP0yBaIiXrngaCygi++Q4FB7i
yR4ht1KtcYrpK8TkuxonzPSoECObpsz4QSP8VYLqOxk2SnpUQbkq7BcNvJ5gVA8apyS+HGMQOBhL
+omb/ZTwSX2QXUbkGFo6gkMYZ3oaDspzSt635RQ/IICPgD0Fnhv0zNJTXR0SxuoMNgZPg8GHu90y
seEYPpEvbEor85V0YlV1puqclbYQOaG6H6tD075wiKpIn/1Vpbz1WHQM/Fz1g2A+i/lGMtyQCeAD
VSIvtwnt4UX44FxOlO3EiGhuf0z+CEP9UScLt641x89xHXc4wmAWTJ1n1vu+ZZT1iqp7QOYRnf59
WHyLkBHzuqi6FfQd10wiwF95cSKAY+CgYu4zb4Q5NYmFCwQkhjuhfpDvhn5f1Jt5WIXGnrMWISGR
WYheg7tQP0nBg8YXjBmxkz4VNxBbdOXf7Oxozhhw6EwbOUX/bGrUIRCQO5Qz94fjEAlUFU8eFY+5
He+VAFqDjemxpm5zWDl9doS5dlQfJxiFd+bgpPN70aEkdAjVyGGPkAvR3FFLPs5udQ5Hm3WAUgoE
kuqQhB1WKa35TobioR0x5deDjyLm+d9Z/YfIfzfjAnqefnQEDsWPgXqi0ucWemsp7oPtUkqSS0XY
zYQTe7vSHwNQ29f8TTAdpiJQAVZVfCrUE77o/LpT2Kt2c7kW9cPc3o3JUZtWDfZuhhvjKJ3f+QpR
Ke6S7kCj1gxO+AJyS5b5UbzD8hcjeONevGPLtC7Kp3CJae+Y0FO0/ihwj9UgWBKyNx3h86/mz5ok
dGSuT/kvHoYSO7NhJ0+Cto7Y7IgEFexgPWPA74D6xziIugOpVgPdCBTmaG19WJwQjrqEBMDkciMI
PKzgT8TohZsfGUnOTzQHd8Gnfk/FW230I2JS7X3ayceERtNOVYwN8FV8aF6k/KB2XmwRD7TtEr7k
SzUeqIWp8gQvKXZpv8mNQ5JcuvYuj07l6EXUjTq2/KtyeuUsTPrOxqFR6DbEI4iiiwWsACupdPSf
NIAYNFE9F9oS7k6hTqgtaSqrILnkJXq9wpPXS7RBNx6k7phQQBaHALKpQC9Zx6e2wfzwlhjlW7gK
S7MlbAj5FHnBfy7gKTKCTJAx9Q0W6dlWjLE5BK6QWcVYnOPb3QkIpOAExdKRsy0lMdOtR6YfDA9v
aR5JEPj7c0L0IC+ZajD9MdD8825aWdO6IgK4al+XkrRZW/e4Q2vzvdXse+sxIYl7alC8DuRsH0rx
voGvloWbap0nZzF5ZnNYqRNzjl2p0vjMhyzdN+NGNe78gVg8nIoVgT52aOnYj5q4MkvPT56z5inB
s6E1d2KwlYOtX3plvVMLBzKs5SXIVueDOl1KeaIbWUkDtRCkmkeMBPzoU2RKP+uunr2rE+BPtAkW
qk/jhdXGChGQd/uy3BrzYUZyg/csXKBAh2/ijR/lsGbOxj+lmGdUB0vbGtQ/bfYoTZ8zLUpbqPTA
xn3TWDiT4bPNFhvBACOI/Nj6a8j4Ze9wggyzyy8Ur7a2MqE6SDombyj/I+8r1Qj6Gu2afJ5+zT+0
kLQy6g9PimxE2sQG4u1wJvMw1N2+WRF5S3Ab9JHiaOYI4XyC7/kz6ZGeVBb3OT4DoDXWsai3frVK
P3s2fJuecs1ZC4OpjpwCu0fca5XdUuZQKSAY4TdREsjr4CPOl9+jgjV90wVxyu6inj+0Dd8VLu0b
3nhPnfGuZKQfi+d5xCeebAG4UT4eF+yQKzRqE8suO6jynZnhJqDiJDWchOkiwHQoXodmXf1QX3AX
6ypXMu4wDS/09Rh/dAmxXs+zsm+jz5CuTkR6/4CZgTLQdwPVlMwHhnleD0F1DNIzkGdG0kcZJ59N
eAggI+IoTW13zhCD/Se3G0ZrkfY2xZ6Ya3ZsYCGN7R9VUZMABgQvkg5Xkb0NjyAVbWslvifCj7F6
y+HVBfDP11qynvNfUbOW9Be9ccpuRXDUsBc5FiJj1/vPIVJJDHQaKQFNXCvCvV6sZOhOKv/GGD9n
6rZ4uXWUfXeSff30tCvkc1RUUQwDMK96SZzuUHuGR4xHOgSUMFJhI66x6SCmCNxrcSvvXREgCSiC
+uPIvM8IPLwXoI78TtBQHXPwlOASuyTcd7emQcuedAXPLaHii+81//urcR2sKcsrnV2CU4e4jHFV
fzQ/YUP10As0B+M6/aO1VuoDdOPHwFFcPN1CFBWEU3S87I2xvaVR+ot+j0PUwmiDrK4vuq1rwLCJ
wi5qUjQ/DeDE4u41cF3tbCarznJjRrD+xW9/YmAw4FYlLlFP2qJPit2kGhfR5hArLJ89TEQ5Xtz2
futSKuGMqEs27W58bjXRjfRjYPz0IZ3V+gm6X4+DVD/+6OaPYSPe3yi8/i5s/vyJrs4F3/SJhesZ
TU4X7b0aGbl5jblKAetwr8t2gauDHNoYI8y6je9GVz8q7mJSfWtdfsOR+PNGrmDjysjquRED8R6G
NCYRabuZNI8QTWkjc4g6inic5TUqdQvH/dVNR7SlM/9zqXF1XYSlrFmSzv//PJDGwhfzeKy5+lEA
fIVKBBaFEt/2V8pJtak5N8OH7NtZbFcPwe0T8e+51p/XX5CFLxjNUMZqLWmRyFLHzoc9HUcgrB9U
B7QocFHw0Xs4yEvC9fysTfb4ttDrhY8bi+HvD+7Pu7jiqWRikqWVmIhANjF+BBs/eE0R+tMIPobS
iRy1aAduBD+YnsCZP6Xw2JorU33O/LVJWpPv3vrgfrP5//VerpanoiZdLPT5ckf+Jd7C969zB95v
iVEOgaRk+NFqNc8SRyEuGbNHvLm8ZhnnYGtRyUFnvMOnwjGcSf9guZN+GlLCbN8yYM5WeZrwackI
JZoPRL1o3T4x74Lq3iQDISPiVHtIunOc28l/InT5Dj+R303kshr2/jnisZiOsIvembNO637a1eM2
RgNIdFd60pnLMLewk9BO5mdl3OKB35g72vtKdntydITHCVIfZ8ykbetol83oXzZR/jin6yrc58ra
yh/E4ETsE87TBhq8jn/H0yAA7gKOtttEt29KxD/f/tUXWKu+BaFyWjg4mD2Gi0FLixm4jmXYgVkI
xBgiFByseFJs4Wxd2OkMOttt5kHiuJXr8jsN618v/mrmnQxFOU9CRQjFuX/V3g0CbjjRYa78IB2y
Y5cnYwblMg4PYCY6Dcg6S+wYf55prezFp+qIAcV9sBae4M1dGGvsjOcKwqx1yXfGrjpgU7/BDuBk
bdVNt0XAj1bTjXfDvlZsk3At8aUjV1ai/V115YqxS3KmC5luekf8jRguz9wg+VlTINH+Xv9fv/s2
m+o40ud7X+foh7zWOKq+h1TYL/ZBlwCPLAaCDJJp521l4yskPVQygb9i61r664y7UXtIPpIPC4Ch
2414vGmIhD1a/MCb7/69P6jf7w//e7dX+OashK0ZNIjtGrfc5h/mevSsDVko2qfR2+FriY7x0GIu
EO4Y/+nBVqrXMUWZ7+Q0ne/dOy2ujE8QpYMLzOV0YA2VrWYMRHn2IrMK46gD9/nPQXBI9LVGgf6U
3851ufVjXHUfvd8VVu5zilNpflIv+5qXmJSIC9O/WLcbMCuN4V7wX8U6Qwvyn3Gfvsyn/BOs7QfF
PRE1/r45F+epcWqmLsYuDuii/mvNw02CxbLO//oOKDhkFDSKJOtXH+WglFY4LdNyFog14nt6j8Jl
0CC99jGmx54mPyI3CRzT3EnDFpberdw67dslaqioDVVTxyDz6lCwBA3wQ2VbkEhfEB7a4oemkPED
23lGWAWGK6BRciPAxTKyTeb2dlTe6fO2Vj6jHIds5BCkGgEvJTvrXj9goOXnZ2ofvV33Tco+4mXQ
xM5kIAKLKLZRnETzqVcTL2O6KNdIie3RWC3+14Gnz3R2kKE8/97Y3lre30wN+Bi//KRXh80wmE0y
Kh2K7p84SQZLBECGdpJt3zIc9ggM3y4mGT836ty/4l1+V5UMZixdRdL5F4/djJS4byJrIbVwkGFL
jL/f1tg3y3lbb5pXokHGB9QvDhJMFB134S0Wz/eL7H9v4Kr6EIc5DqaY71qFBb7kl+QrNldQHGa/
DBJXkerQXy7BD0D5N/fAb2sf3EIo9cl5l6WrBSaMWWe1errUPviJSV4bpYtabCj2aCzTQwPM5q+G
OzncMaZ1ZpX8dbJSGn/tT164tNatS1ZEv4e7h8+65S5T+H9vfN9wVixJJgZKXSAU0pWu4L8E2pfW
l8JCtBmKz7A5Ks1W8Z+08pylkPiYEKs4PdI3P8gm4H+zzerHuFjzINfYZt24me9K9q83c7ULV1qT
oeOjVlx0sjlaoROuQriGd2/jR3qm93d0On2bPhydMmYvW9wjwp+3nsk3870/n8nVLmrIuaIJBiVz
/47lJCZl6lP3FCL7CJ/HT8mJQUVfo9Xt7fsbxckfFzavOthsjLM5KONltUbBa5NsI9JSOA4htzjh
Sv3A2NBKth1Ueojdjvhy8yf/7vyQ0QOQyMx0Ecn/n8W6MjQivpKQ0KxNuhWWO5DBa81VQwLYiZPg
fNvR5jdr5vocoBXW4R6qMjneV087y/upkGIF6uFRruEzrKfhrQc4Q3LPzANr0YO6ZdyBYPvRL87x
G9Wp6C3rT3s01fVNoua3a/B/b8e6egeg+NIcLkdouA1O6mRrmJQgWtgHF+aZK/2M755U2yQheLoH
jRie+RFt7S09zrcv4stdXHVtUxUkeVwBG8ZbWqaydfOIrSteCeDa3lIe6Ut8LnTiG/vBt80qo2WC
SDgQdahDf66AIQ3kKlWgj435eTBWipeR8RRhhOiGEi4q1aMGyyditP7vT//bk+LrdZcH8qVc9Iem
qYOIE8pHQDI5oJTmpr1rHyoHMr/T4cPFjD/EGxHhFZ2qzsR0cei9cRffVQRf7+J6/QuSlEszd5Ee
JsHFgGa9rH1NQ/9Tw9O/CRd/d0B8vd5VL1B2oSJGFdcr5k3fbNT05Uhqos3ZvPI/qL9U8CibYWYP
s8bCEBE40AIzuPHSv0HO2He+vPSrQyBIwNa1eVz2HeRdsroL6jvJeFdLUs2OhniY9bNkXTqwaw1B
3nCMuD313mx2wrSVoQKQRqcwZBsdv3Qz7Vz35xifj2DMViKHKnLeW8XjN1O1P+/46qQQLc1vTIyO
7q3Q9o/Ga3knHosLItip4EgFVeaZZW5+X5H2yFZJI7oqt9KBMb2dMssHRr+1duTvPlkFfaNMAu5i
lHK1ceh5kI2Dz5cT1isddqCjPyGS8/9T8ayFElk94b/Y3OuIeG3xw/ekS/1sPJMv6mKVfMt+4tvP
+OvNXO0fVRKJVV1zM/A14noLoU5a8SWfccOhW08pRzDb7R77p+rl35/Qt9s56YaEby6uhVQWf37I
ilw1eRHPbCBeL+zw6JFF2LaHdN6DIjJ96zckyM0roCB9o6leAO9j2+e8JaVbMfuqMAqO3gNPvf/3
fX37RJYynxEREKf0GyP4ssE0hVUK+sB9BYurgvqJkNzLWlzLT4ILn82BPxKsgvTxVr+vfFeCqlAx
l5hU1GTXO2ommy0Gd+18H8QEOMeP8yqz9i057QusCrXbeJTUp5k/UjxMV9zJkTzAZ/UBqoKjFLFN
viOVYb/kbloHKlXmbP2msdgl4MlX9q2uiOOeN3R9IKN2heOqkcxo/lanfXlSU7uELKQdUoX8edTJ
jCHNmeRpy21zj/xTlX5+YUCCJKLviu3yFSO8DhdV66HIJVfAjIUYaOEFpjCwFXpOYpwy6I2l09yn
P4TXkSk/yl6wpJ9MW4P8h6hvdH8nJQ8YSuOxrFyCQ7kBdMa7ziF/Ut8g8UGo08GKt80HxtDDI8Mg
V24xgXKSh3GtfWqoVScH2oSkYza5g1NRbsKzscFWdBhX2a7dQBIxi0f9HG7Go/iSDpsMh93203yA
9ygrLjRS/F4nZsLka1bvxBtsRK926dOEt7hY0b3hxaX8ZBosPvSGjSx/4lBELmYz7MUwFgbsbjg1
TIPTl+lu8CCDJqt4z81qmDTiJepmr5AAczTN+L+Q2w27UCUK8YdI9HRoYA+3NRh5g/Fo4yFpz/x2
WmxCwKi7Il68PnoUAMfsSSHODgaEWLzh9AgLdCaWuHK1YiMOgMto3q3stZl2g+nWtA+XRWbZu3GG
dwbhe4/9BbF99wDUi5rkCELRDrgpbc15ZcVrVdlAgST1Jk+wb0c4N8J+9eDPmb9jGrLewzZPj9lh
SSXChjJ2ae9WFeAx9rOEp0x6uYWQIUTkgLwruH+PBzM85+N6YPo2m8+l5pCc9qHOdtmccYf49/f9
jcAGePvLqr06Svsk8NVpAk4gdD6tL3W/FlGPDAxVT118N0Y/zBDgUvvZWndNjpQEHQmROY5iIAxL
JbsaP5LsGKgLGbTeJZCdnQ4/ghsn7bcV/te7vNod4YFU+RyxC/kpI3YGdh727tvhFOz6GpYF3QYK
NkAPFs9/RCUaUGBvKluXa/zr+746O7siMcrY5Empa7YhhAAJGT6r1BNjJqS4Re6HeSE7eUawk5gl
O7Ny410Z35U9Bop6+gwF9xTjqsgUZLqPsmpQmJAcXZ2E3h6eZBKjL6niWi/Jxe9dE86RlFm29kso
Vx23k02e0u5LrzvhF9Bcev9RYEXqa2SD2qG5z6SNYP+iTcIYV5ZWwk/hAq6czF4yPWQfWMUXASgT
OOu6ke5N9UnqiAuCFHKnqlvRqBkFeRVZJrCrZa+UvUk7Qjaq+YwYCrzoJ2itwa983UKqRbb276X7
7ezNsBDd034bmN5dPY6CROnYXCwtG5wroOhZtjS81NMJNX2Aoo5CVIaC6HQ/CWgjzhqJIapGmA7/
w9mZLLeuZFf0ixCBvpkSBNg3onpNENK9EkD0fff1Xrg1KImSxbAH9aL8bAcpEJl58py916bfBGUT
cwZd1BwN8twEGf+kLNBx9esc3Q2HvDkd9bqCEsucZXNQBZ6N7kEMXK25UsLLP71X5BcZxBjxV3yT
pp77omnTLpROHurHD4Iy2j8toC4O2rlwmuT51kl8HpfJS7tEvr8SXpAGgXqlPMNFIdnsF9froB+K
MjAKukmLUYaid9nii73cHCSLeLvgPM1UhGaGcoaXfZ4suqOS4K3HNhKvrw14pZ+2oy8fPH2xT4eo
phuCHIaDdKJrCCJENJCnEs9iw3e0tEmrYGI6RS5M/kIJq6Zw2/EhIaFFDFahsGCmkwMiYPIcbwy+
PKMhtX7JI9WxqtsG2/LwVwHxERTzs4xT7K1Fht0cA0ZrpKNJxPEhefGWKJTybD7o2+ngFB8G5ajL
tpkcwuT9XK5Sg+zYudwAUpkkliphF9ZaXyYHAnmWpg1BMQTdoMzkdfFKlMdDr9hoFgx0xscR1ac1
KxyjcUrJlVbZYBcoJZW9ha843BvFC0bHlKy287CN4puO9L9lnry10R/F3BKjJsLu03cB8Qw4ooA+
AX9ptduw2IrZE1VNsVX8VTP8laKNZTqCv6r7paU/9hxIwIQ4bJRFzN3s7OB4T4OVMi5QsMb9zHg+
P/6+NP9Vqxd7JaAnAG4EVCvYqi7q6LbGTaUMhcReKSAhprNvIvCdUcm4U38Cy8WEoF2h8GBhrq9d
c346Lr58/FSqfXqLRiUrG1AA7AwOET4oaubGk2wnS2nTzlAxzOoPRUOOWi6qq8lR2g9165fPvtiV
xLwa+yrxpVOULNLYNg27MO2zvECw09AQ8fdZMpOIT0NY1bkJphFhqShLrB96PhueO9o2fxHvGZ4t
gX2MOkeh6McTHdris/TS/UHPqx+0F0wh245ID2jsDBZb+O3qKqYGIeXhzVrhCkH2aZq0x3GqrLXg
I+4cHBKxfS0oS51Ove+/tAHTnPxvRbsU1uemlJ6LrqfjQooxsQp/NBiyTi/NqG6M2/6JUdV5b97A
YPf3xhNIKie8Ld+CakOWl+q/j/GNhQkEiivFzoJKNP9oGrRCy2o7oCpp4YA53Z2FfR1XDWYWyRUg
bncz65i/W8+R5FxtIf2wHaMrBV+nK6YBhvfi1ZUzI0w9g0u90VLknmSnuw9cLp+5upLbVUS810Id
956/gKIN2MMVg8OVxTN1Sy4eKbdh7hC40bFJXI4A5aSQA+GcoBvj96rXhN4jVYTjA5gLRAT81Ftx
TuNfZC75+yerPxQYBucpYsDJovHtCmPIgaLljTo13kU7eAaoBC7AJvAY4XVNiQVxrXCzfqa/B89M
f4uJfuXBWlHqWVjcGiBnY9sYnPG8K0Y3i7ax76K4y//Z4AqNvHf9xtMRZ28lpNXNUs5pnl8pFX/q
J1hgnPHASqg3vs3HCspEkuZC9YSLB+PvXOlvR3XCrEC/TYnO9FdhvBsR2A/u85bBXc5t7B6AQdk/
J7pjUuzSg/j9uRrf9gRWBuZHC+yVycXxEnvXiLnenH2+U+UExzBYlN5yOiImhKT+KryBNK5rjoSj
xqHaPCpIgULUzSATg41/+vf7B2IHvWxtqYccZSJXfm4FpQODG58s6IBFaatvtAHCEeIacn00cmsd
Z/iTiWmC/7Noh/qX8EAMjNNqC5f1zYB0KDPm8k2WL6eBuE/VbJuHSYHsM1eiA5RxoNWn+kGzhd7u
h8XVMde3F/3fY7GIPJWgNWnGRQu79ORGE8JRPvVQkUga2qLKcIR0yXUPXeNalGc6680Od1zQfv9F
5H/96C+LbPpswzLQ+FA8flvmmVXmopcq8mQ6zg+oQJM9skhCT23lj/U0SRvGlt3MxONLucUIh7sx
4DgffQZzSMKpcB0E21h9m/4HP8RrYaGNR7vH/FqnlzYmWFnIDHDjlWjXR5SpobEr4r1WzwKMohr1
sxrRTxve+7Z2IuVJolnb+Yj2txmMaCl3FaJ+4pfQfxuTLXoy3bI9gkHPt3rqCEDn3vKjet4NwPyU
dYm1Qn/whvuorZdx9OqrN0o+bRe70FhE3YGFqwAUFFG+JKDt8hIq6KvZbBtLRH+uzMVm285lXo0g
cUlidPpBmnm4f/inOi/1RQALx+BO07xJJIz5sBQz9U6EUYyYVJZVPAULLiPIU2XkoNRs+V9rwlCh
QJXnzau/aYiz8t1mYaGcap3G3xjjSzcgprHzkQgmRgE623tx0Lw9El8AfqRt/VWwmwY7uemXZYLe
D0hnWh7zPN9HPtLw/FDUzqsWQamw3kr+l01NepPSzOqIdobCoAmRQWwnxrtISFOBNaJtGRe3i7QE
/Vtg7f0jQcSGlBfjlCdeqhveSzoaesmtqushpN8ycNYo8VaDgFQzneed9ZqVT9MV2CpfO/0kztdR
MU/tonVRdjYAc+KleJ5HbvcG35W3oXQzFFqz+p5L82zij8ncytxgXMDSEtnDT9KCRCvsw7DUabAB
5R1udNmxSAovnCrdRcHi/Fe8q/c9Sa6+QwqWjfjU6h30uXYrP+ULbS4T9hOth3g+PHbGGjyjK/6h
hWGnL7iKSR1H/4+CaS6sAm9riUuuDQtjPtjCLeG3/0xV7UlYTBbkbtY+VweI9xjPJ9jIlC7dCwCI
CnpHTH/t0GJ8NmzazqYUXvy+HqVvzbOL5XhRsQlZL5VKw3Ls6ONx8jx39+2yhNA00r+/uvOo3w75
6eMYME9MEQ477eKQb5tezYKiU1GREcRQu4PnZBsayjPxvJJPAf7WOdZ8DTVZ4FgyDNap8TYulEX9
xjlYPpPm29wUxiOXyLnGz4HVuF37yX2SuNp9eBJBdIl068y5cYONh9abbBMedvz9oclTKfltD/v0
V1w8NNnLavYkUT4Zwb1fufEdgER+SBSo0JH2+RsMcHpeiLeAcJLqe+vh0niQOXra+45byu/fxvxW
CUr0JQhLpXqwLJE9/WvRXWXBYCWpqPATdo4ovpRs34w3iCURkXsEAzy4967YA9tW+TaNf6PU67RZ
o1AnlMXs7gugE0ju0ycvXLBR5ulOBZkeaTeI3LX6phteIw1R+iyLFqG+Gq0XhHgGNvgQS8CwrvP1
ILl4U/CYyy42dQie5CSeQC13XbAaiUbqTnHh1hG+QfR967FNwWOuU0KWqnc/dQMf5MC8+NvgPSjs
oVwzudHwAMLFCLZB+NQb2aKYkBDq9lzf5JTzBpMIZZ3QdZb2bCKItnOaHOP5ytr4N8m9+JnBGpuS
xQPmn5cteAKuRDqHnXjSb8SYU6W0e+/N8u5D46SG5cxyad/oOwviYYcMkJVa0uOtJVtNNddn6meG
xJx3u6Z6CYIA7Rg2G8ZRiqsItjjCKHc4qAqi9uKngMy+dIa7DeBWedsF71k051gTMZlnM0+aSbCk
18prcF52iOEoU7hAol7M6g2bV9G5RbMpWvbO9qCjihI1lF0Puughz3tr822pPeLYRuo4KZv/9q9d
syCVcNE9aneetBYXxWMoc+qSNHpvqY8Jl4Gh0V1VX9N8OVt3Uob98i58+b9PGniuOlWISpwQ5pPL
eltSa/ptDEDYDES7XRHNrdqCeu8h+Qm0FSqTHA/KmQZZ4/pHJpovYnvshzWG1Co6YByWUCJNdPd7
kg9G26NfRLAm8MV5cbg++/yXbHT5NjAT4WWYJGDf1FdC3+iNpRXKJHZIbktmAQosYI2w8Pt42NTm
KmpOEb5X674XjwS+VnAhJQTlqF/tunAgI3TFCsaDjBEqcCrvoJi5LZc3HXk3ovAaExDr/Yf5OJ0U
v+8R3yUiPGoSiwAnGrSVvgmbMl2NRN+s/7PN19VdS0wHwKIpaVqfS+nRwLR/P8mKWu3K9vQtAGda
PVwKFJk7qmV800toXaZKsZJOv3JE409YK8mLga3kvKO4KvRHyHsc2XYI9TcIyWJ4zAbXGJdZ8iKT
zzDn1aTxXx1KMNwguIDjcRlq3eqamOcbAZ/vCbyUX5fTaZKeXxTFZoKYpY8i9YS1O2cSWL/53aua
HaFCPxgHrEq7mDjY2QwPHi+lqW1lY1Vhui0fMGoV043f9GamREecbIuFdYyu8Vz0H24zlMyaQdvV
kplVXnxDpZOq6jym8kkoYHvMGtKnFprLzhzkqy58yCA+guoTlIPa7LxsSztNVW6FN3Rz4Z1i3rXm
nfCYLSJbvsX0R/4TZbXXJO4Y3ZnmA38ToPaRPYgDFx98tp5GMbrLxUyF/4KUC3PUPA6Po+y2UJn7
m6E+ilJmx+KTp3JTeAvCP4l5N6qPFgO1SlFmKnpDbL/l7UOjYllyPfHKvfnfaO9iTaICIzsItrHC
nWI6qD/1m9q+kKtEDmXudwBvxQNXvEFda9UyidhLtHRWE8NCzJIGOChMV3iAE3wg8TyVF6o3096l
ztELp8HqBJ1Eg0NxVOt9mW3RnAfnnZKsJ/JbvGhmvy9H64cL2JfvfdFtNYUh1TMhkk+5sWI7YB3S
ZTZvmKolEy2NcN3GSVXTlRsnwFVuIGCHiQ8WW731GbguDWdw22zRITN5G4p7EqMTfKnaQvbXln0W
3FZ5NUCQ21T9CKqVjaIyrz4/j2zt4wiqvFs2+TYWaBHgd8SQvkChFkyNsAL4M5ekilbP3PdmaTN1
LA+T7QIF1w0iMvts3MWTuG+LqZKj0VNfS2uw83ghB8kU7O1rC7FeojSaK9BNUO/mPFeBch729Vme
t5yJI5MtDYNw0N1kzNoszZoHDeX61OlQ90Zw7NMr+iTth4qNRUMS2oRHBTc4/SCfXhQh95Qs93jg
orlX1SeslxMerEDzAR8MK36GPIqhr0iPEDyMLj5Zyn1RYxo0b3IsxtEmK+A2ipWdLIzS1rsdOptn
feb9CR5Eildhdn4nkt6W7HaPiIRAwdaN/VsJTHVML5gXKgY5T5CMYkiY4LdtdgqL+659GPsn/Vr6
jfVDTW+g6ZDJvgH3r/6b33z+Y1O1Ghq/k9lxJRY586VVwnlu079P0giQH6P67Kn2H2p/U2RvsbWO
k20h72RY3LbXrWp1K1v57IwNWLUx1WG+iRaIMBR1SZAnGIEc4zdRVy4GIXExsCm3OVmxGz1BYWbq
u6oA6b6BKwGjG57ZFv0Z+W4jAgAGVDVt1xk51bABF3J+EsDFFjo3eR5psc1g9s1ruvckTxFR5EjV
kbvI6LQKF1MM+uOrXqhuEH6gQoFcE+4Sce+BSbrLeyaTysi7hER26QnPYrCvI24W11p1P9X+hkka
7LTj8JAvN2EhaPyqjaVpy4llEtJYj8iDKVNh0E+XFeAG0xzjUd+KkHYdqjL4QbxJ55KlvDZCh6fz
+27yXSrCycXECAXEFMbOOfb15fb1LMrk9qxgJJRc2eYljffFzQRZ4Q2daffiuPXdYPf7p/78ID59
6sUeJrVhJQ+KPD0IfLqEInkkUi9AytfBpm+hPKyx5OOUqotjH6zOwiJLtkJml+8ZiO10PSx5xX7/
SpL2w1WIoBhwkDKLXDP/ZRR9evPTIJMqwcv4TnQcNf+hNF9b5aRYO5m5rXfMrfV53PnkDJQNSpSB
Zdso5Mq9efoTkn51gYO9JKhHhDpCG6ZKeudcHQ3vRhO7zUjaQHLUmFBZUKd8CR0FWpyCWJn2RRXJ
nECiBXfR7Bcl/eOEMEzCO21jmteNi77YGAiZErrYcyhru4TitWDY6XWBXU1EI5nSd3DoVIElE+bp
eBdARiLdVXmf3FwjkYHDs+I/Rf0GCLbNggkGh9Dtya24HEkMpS+B3lV9wBghlquu3IFBKRmvBa/j
6d+Mfkif826k5/NUAqfgZQnBTSBwZeTKjoS6Y94mi97bcBUBm0HtijItcCV/RoNIWPsv/WkwGWW4
bb/N2Qe6YN2HB6F4DLyN5W3NYQ9lRcEJd4PU9R5y1K2uvuY18nXZqbOTSnLDeYkDV5PxTx1r4b1r
jgCyx1sNQM6NwLx4pcoOpX3goJIpdZh+KoqPuZK/pPUhlPie7er31+WfY+OiekDjD3NuirHhMndx
KGhSXIZDGXMorDW3UNxqXGMn5xoyvAyvrCK8HYjJMTkZR1lZmLjNK+MY3IKSfCgqR4xPApwCAWJU
Xjlm8tYUW7miR5U75OOZHIplioU9ogMI8nFXVPfW2QX8CF8Ey2zBtW/f0aFnOsf6ZGQ2Ro7E7sUj
SrubVnv0yC+JQrZhfZHy2M2tkZ48shDa8CFCp6MQGhOicEwD+gq/Pxj1h9OSB6MzFDdNWfsWGGFE
YTyGaaCccsFlGCwYC0N+EKo1ksQ5tJ/p7xvf4GXfQDi17ht2b+e8pIRAfB2sGsXFxn8Xm+uzAY0F
QKIbjg8oMFMwXYuGOxBTdK12JcoI41Uk2bvMXYgQV4VhP2wGDEBRr0imSKvJmHpRnzaDJCzzMpOL
6c6DPHebN7eZsvDJNJFUQujTGxM/Px1R/hzjAPeCyQisHgIaDesp1p6V2oKSeNQoDmIsgOa8y57O
kLd/f9Q/3Y5MNslJ50dpz9D/65cs+0hqS6zgJ/EFHBOI9oqUr5nOWBHBIQhRnCegDsOZoK1FkrW8
Zc9Mcz6FOkFLAkqjURRmS43YZ5x1/Eteiv/P28AVTkGFqEzhUhfHS5NXQoIXNWF/9LmW7XFOw1xh
vmh+aC3yKkdS4dHdih9iOZM/vI8CEVy0INUtJ6tQPdaGq7Ev0GgY9kW3ia152/5tZ4xS3MQ9j7zx
JJgftJjkmtZJ0Y1EIMGsm/4dMeqVp/19PD6d2Z/+lIszy5dAPw96OJ2U5o23HldcnsDCWA5S4Bky
KhpeSJniBe5W4UoJevWzL3YbLyukoVN4jJ2tlYD3iBh0lXKuOs2ufDRs0TqgcDD/dIldU2hf7QD8
tBqmwSreIuoX5bKZRUPDi2LBUk/CsnH6Zq3Edrpiz7P9dcdVrbbp4hn2JLL1mJ0QZxVe6UH8dH01
FcsEKW1aCEsva3A1kSyhrrL41gSTjlm0oQbMNMA0FrmVIGYB7i2U831Vn3xxp0qLKnVMjJjlvPSd
YVzGyM+yvSSBe74txF2gbFvtLw4pAj8afdYzTHkQ/pBfM3wgj1JHG5M0dxrzSMv/icCGoX6Suvuu
2AWMW1TjTWfm1LkmIQUD/61Q/mqoefzxWCrcdKYTsn80y+XQPwYSs5S76kDXfnjL3jjl++7KEvt5
F/j0aC7EgEIf+K0R+goCM096lqYZZeNMRBhKSx8N1JIy5Ty46p0ZznN0maBSfKcwtpxNc5rL3FJz
2I0eSUNsC2O7vNZj/i4PmhbOpy94sZcOWpjTG/Hi2wbjKOBdULzb9FlG4wsMFB0ENwQwO7Q8BZfY
F1hmfrnEqjfazZYIDHZdJ0tXob80ndRwGmvuvf6+j2rfJugXX3B6/T9t9mMsVaHcBawufJDh+V6t
TsNw8Es3FmZgNj0REthMIhanONHWBmLD69G86ObcUzZhylYWPhcvBdM+f9n4SwG5Dh4edS0ASCPb
O7BRJCV2l86kikgsxu8bKZ3kCP5RyveiYltEzHjoYwFHzZCgBu9X/fd8/8tahYOYRqkiq4p2uXxj
nHnl6AvT2NRf4t90/ml2F9c2+5/mQaxPOrJUnIzOLxep0pVGJXkWPaZl9GCuU9cATHZo5rorswLn
12I0vyuG+N0+f97Fm59XhqzUiSdPjss/MA7B7siz6nXSd3pzb6lES8RgyKVHJ6a4uHq4/fhif/78
ixe7w2VYZmd56k4WYAJJS03cBqIP81W4P6MbQDazVVYZDNa/MqhKmDp2GD8yIvRtdTMQ7YXSosIP
UKu3qI6unVjTifTtd//0e1y815aXMAAWeD7dup0DmQ2l2V3zHi26id7nDFhsDlfFgD/0GU11UnHo
koWy6BLBYYKnKpSYji1sB1p5EqNlR2CYkLvovSeDUTdlgbTmRtEn0fHVzWaqeb79zZ8+/2K8Vpdi
GCRmqZ6MbFcHoBn7jaL9Ua14bgxu8i+usJ9768mjkqcrQUZSAuq9Z4aCQbjN1mLkgi5TQOdRR98K
857fDptqc7z2TX8807UJGyCjtkPdclG9mUWWJOrZlImTkD/gqjqBbTxy6kwuWcQ2lGM2c18LbfaV
q+6Pd5dPn2xM++Gn/S5tEUTrhYaEg9iM/A/J1xyOHcYdDSDDzFsXa4Zr/oTmmfIF5RVsyQDPFsMe
IixqJncvav0c9WtLOYRA3O6KuYWH4HwsHwSglNgId7jxRfcMCW47svulDsgbIiiOYbiQ98G2+kAg
A/UAYRtQ7PuCSLfHgQ7QhFsrIHywp4In9CUQvfkMkNbv2/13BxjbBpvgZPvTQABd1vZS1AtkDdOF
idgPPSfF90nmwvnQJoVdE9KnxGfu9osC3qWc76Y/YBpe3uQf5mwyb8eLPN1mCeYVACW2Qqjws0hN
a/rmFZziTwqkL1/0Yv0qYp11Xdz2JyudaT6Fly38wWOC1p/kqNBaR6DNvK5eirUr0zo5cnvqCJah
jE+hteOoPph/c4OBl2u9aoxqXgwAYR9Nv8fhqNLrgXYNH9B8FgBvSkwlCKRXVqF0P/z1FEdsJnRg
gYZsmJlP4raGjXf+qNlHpfjYTiqYmD33YDZI2pljnhrJSb13E+VSLm2UCHzpql1Ml54AR1wBHk9Y
auhnM7f010p6osXvP/7+w/7Tjn9d+1MG8ZShQJQdIqGLFZV3vh8lejxV6CIpa8z+UieSF2m1FOj5
GTNFW7XZipo9b/c1XLHqMUrhcN8nwa2C+2RS/Q5nhFjcpN6nGAMtsGkxY0gpUN1qdBXHjGDMI++l
GCFBmJd35J92Dq5Zwr9m3NAr4HaWo+HLIJ9y4qme2nWC2MC0+/JBYW7nmvkTsnwvhs+rvsbjWh/+
QifzwHNOXjCF7KiKMqy+lcztmTZosIbvD4j79wf13fWEfALsFT0wHfczItCvG4DgdZHi56LKg+rB
NM1CEDDWFuyH2a1i2lAhrCKCYxzNJoSysycRaviXzF76gddN0dr0aZc/G/11zZrUm8iPL342L7e0
LtUi5cSPS+kqFn+LhOIhlx3pLSXrWn2Rq7UlPHbNqjduQcClyDLUdwAL2lIF3qGeNxrGJufsTFnJ
gFPfVQL6yA4cjBnkzMEJQsRSe88BS2GsOsY5ovFH35Li7DGzWBv6OuuQaMq4jJFp+64iiUsf3LyV
v6D5+/3R/7D3qhg2seQpDOF0jsqvjz6vrTxXRG6R2B+cEXG+or+UbLaqfgxHxOsuaZgqtER6n8Ya
pde4qacwSzBDhzA6lBljw1vIaXK4YZJfGU7R3lr35kGfIhaU0UbYAFiq7u69p+KZyzHxaZCPLDr5
+1iTZj069UDtiIc6VI+kOkfNsaBjRu44iq5H8Q1a2cR8t8ttUeHk5FVIVgks2jDnX/7+JP4JBS9/
9k9P4l9V/ukUanBQWIU6jcPngrc2VRdahNVu5N5pzUUzzCBD6ai/g3vk916yUGq2K3FXyTcj5hgs
H7saaLAyKdTLo+rbOo/uVN6eXzRiP+4VyDTEBHBDVWe8FQ3Yelrq6O4izH2vOGY50yxU9Kezbksl
CbYhcEXwq5uxddk6h2OlznGnVd2N1bhwfTiWD/FpfA3YRYptmEB0SsEJPyANU/uj5E8KieaQi3aY
v0mWrcOWKGbp4moTYno9vj80FWkJ83gOsYuSs800rxVEIb6t1myx1iHZ00CpXsZHH/Y1MxCiaeHy
PED/vBUfvf21ouXfzvDb518cSaMlRgOmvOS2tmb6ffRIJKIjfmDQbG6GYJnRt5FxAlPuzTQ09N2M
B5dtB9Lo2OLY01RuThH3vSs7/3dHPRuaZWgIh6m5tW/tgaEf1aDo1fhWXBtAMcspl697GAaHtI+H
4Gl49x3NSV9Bb6XCLXnIkXv18vO92OYrmEzYFQkllXbZjEOBXXcUFfGtvEDwo0X3GtJlpLH0xp2M
34VeBc35a7XcD/ObLx+rXNRyntmmVZoIk0oZQW7vZvqspmBxBEdL141bsR9Qh9vh+9VX4cdX8b9/
8L8y69P6zbJRSD0Zb7w+2HQ9la3Sb2oVyHa9CjDz0ofbNhOuv6Zjh5dEPfWBmzIwPaoT02KqreYD
Dk8VF+V72MEDLJB1u1Bff99nfpANfn1C8tcdt/EHTektntDUys1OUXePfFVOPwaH11aBdYGbBRpy
84RiCgdHSlSZNjffRSJA7lTTlhkoogq1u9PQz/o3dpc6OPB+x8NBlObhfgCmSe+X2LB0B2w7Bk8H
Z86rHidlAL3J1e9/jvz9gjX9OWj1LAKZvwufqpSRuV6etUl0qTqFcBQau462A86Ng+JObxzl4anU
Jhv+rl6GD42GQH6tF/x1yCVpUV7Xyv9QUn/9UhfbgkVwTT4mgYYhdXGW1+Z4KKJVfqxsj9jOelad
AjswkQ5AxZzLw/qsMmDdGeme4bd8RygqEpHa1rS5MEWiS8y5y35noFdwpWsI5f9lwfz3+V0ewEom
5XLta1za+ToJtJnQHZBIEPZq7KYKv7mFAHZNNv/DWOQ/XnydkCKO/suSyzxXo6wkxjRXZ09izspR
LpW3XnenZq+I2m2l2dfTpauviJIkroWAHkq/82MqT+sFBZs+Vy1XNXa+fDS65XmuNauyW3vFbSaD
VcjqfYQ/gnMd6h9h4pji2gdmlrq8zM6Hc8GA+coB/tObCF6AMobJMdkgl2b/tBZa0Yq4wJZcEua5
CUbnDNx5ssLBdb/DcqKoi0iYjZ7TbaGOBrCd/LkyQyDNqH94gG53vZr8jv+SpgdtTndqMsu/NSCy
tEwHIaDZNU0cKkwUCGqlF7wQDuXdxOsW7WsNxB9asHzmdFXTVVVUoDp93WJGVTu3TaVOP67k6gS4
DTQ1z1ifKtyDJk3LdpeZ5ayx1v2aMZHD1ejZpKuQLito7CRS4K0P/dVZXYW2IM4x53rVRlKvSI8l
5VvxoPE7ySjVqLKZcV8UDwW9kVjta0Zzf87787LPl8yHtL20RnpSu2S4ECfl/L5dkcF15UMvtgY5
N4QRAwBvCUXeYCfhKlD/WjFBW9meFoAaLoMMG/6LinBbIWJNNLBUsCHsBG8n08LOIdUVd2p9isPc
7vtN2t8iR2R+BfBznvqbrn5rQ7IsuaAu025zfugcKJOMZgbEUCm59NzznBDWnQR99Yx18Skx5nVC
H3dlFMtIxrJqAK5/MRf/ITVYtTtmfxLjPhScHDf1eUVMFXx+lp+x1Kpta9pS+mEZoe1JW2E4mPx/
N+U89FXbQ8cJtpGunsN1ZUjgBwiMKnxnTHnVFbur1ySbEM+tta+Nt9NJjg3v8bS4jbAOpUXASDcr
VgpNaLjbbTI3BFTLQJCTiXAAwlabgq6gOD8EmYCV4LWgBGzS17YgkQs237BA3ti42Z0ByrlCWbgg
dDebxQ6J1MPZrbsl65QcmH6KyQNeHAqngiaG+VDiM3THkv7PoiG4bHb2NpTExEzxdupIT6/G9X6v
lSiTOMWmaQ7qXetiDyY9tFcT0Zusnngl0ZGySgmDkbiTgSbhFND+ptLt72/iD93aqTZTWJ7M66dS
8esizbI86dM0mSb253GE7bxBscESJKKQyBPRVhfUjdzIuoUf/UVY6hT+XJ1B6uO3AIsYkSGmCPSz
CKuQ82VFPMe1s+mHHfXrV7xoaKu5dcYEVyqnmHhy3rC4uFFCQD7+EnsPDAwUQu/qnDAf+/wkaO5I
ZdLGOGP29RKT9axZETY/N64hDH44Mr9+rYt9YwzUPuyDSRnjMGUWaas7wkxHhYCmdm5wbs+U/v6f
SeXaR38HysDpnjZUqKr855v22IzargkM3pQiWRBo0kvzQQO+KzyKJDcOxRG1TS/sVLZcuu8wWF7C
prE9MmTo1MUgdlHSd/6rlj1U/b7+gBrPMGJYeuPsLM7YeCEeIKA23VC9MrD8+Zl9+uIXVWfSxJlU
j/70zOAapGR0/Q3sM7UZeljigc+nCYXJGP7Koaz9uLQ+fe50BnyqytVOzxIpPE/ChTBgh0zMTd+t
CMHDD4gmIHxUQPTrxaY27rHNpOlBKEMsbqCLxsrJqm0iHNs5wOBY3uMhU6rNWG/M+bhvvLUxUULT
zVTxk7M+Fn8ySDbijdptOvN1kB6aqKVQJuF7cIWKMNWuAeR+J7vZ/CzMu2WOxcT25ZvCvLk2oP7h
WsprYmkMpxlw6d/ct56WFOa5m1RsqKf9UzvvyOmZDXsZr1Ww4j31HbqBTy3ztrlezWmnpM9C7aJA
mKdIjNgAguHp9/1Gn1bF16vy1+90cfB5lZcDeIJoEHIPHmWWKWkL1oBbWjvl1sH0fDvgNXDP6nMG
G2TYS+d7zjBrVu11OwO4Iwx2lN9ZQQfG46GT37VdHH9E/uug/Any2xwkUDg1NriLqMkpEVbCe9sf
hmYmla5A4hCumtSt6fEQhbgv/LUa8jNmq37f7thgn3sE2jDBjQ5Tze5MMpC3/Ctr6xqFARMrLOgM
XMOb35/JDwZOzVBF9l6mQ3AkLhEVAoGtgiyoPJPVOAdEA+TN7lnP2VZFHSzM8AzGmOqxzRYzQ0Rn
vpVz1D4oiWNqFAIyg781aY7dLDKnXEyhe9D7yq4DY35uDjFNX22cFxNQ+tDRFEGtrKGs7Vw/gj2P
NQhzKPyL/FAHO8UgKveYFpgZ7aFagmAmu7PCzW/OKnpvw9qLd/SrM46/ftt6H122rvt1xq5hPXf5
usHIzYiCRlz9oYbYNOZEneOLNiYRAZRcWo9tuxqf++MZLWW55nwpGrfAFsMo1Ho3dchW5kPNNnr6
/RH/0Ar5+oinDeLTBiCfh7rpIg2KA5duAhJvh+S21VdMeoIlGwI55Lg5o6NFGUNxwCiyM3FPX2tU
fQ/RY+OGNgzzeHKVcTv8+jVMses9MqLkiXFoqY7ktoRr428eGJigk1x3qW0kmzBZmLQep9d1tn/u
0AATauzTKcHGkiN6ninRAlFwG2Eu2EnBg1nvr+2YP0ytv3xT6aKD0uS61yjAENmpvcW08jqSMREd
TwdFuKj+H9cmPk+Bf8P4SePRXNQhiWcpYZkyfQsVKEiO5K1DXedtPwrikdAGl1EEyBbTEft1my+E
wh2waD31BIk8ZMpWrG5KBviWi4yO5X+lWaL9dEXgjiASjjWp3i7vdIYSyqF1Jv7Gwk9WPslwAcp5
qjmjAs0b1c2svkXbmaA6UnY41GvHHFy2fbwBpKa2qEJ7AW+TurAYrLa3A3HqNUkfXHWeNepxbTPV
Ch/EotrGsyfxDyZ+RCdFpNLifktP0VvR/JXRYufdRC0095GwKd44q63m7so6+eEvxfQh6YrIeaFL
l/26MJQDs1QqhTubcBhem0W/gUG3KOCbRH+EqxqqH2Yu3JL/+3mXjTqtMdrWECmiGtVt6PyXmBUx
f7Y7w3B9MlTJ1qJJjevE4XxO4Njrya7pPjByGB5IM7fIr1zN/kn5Lw6oL9/o4taqRpoQ6+cOUxoR
f/zl9NhRXH5k2Qf6PJ8tsn4iPKA9v2o8nGopKzdBu2gwy4GFuUteBEfaM7SqMNn3A2CqyWXyt7eY
znAF8hpm6OOLIC2VbCH9D2Pnsdy4lm3bL0IEvOnC0kmUKK8OQpmphAdhCPv1byBPo1IUX/K27ok6
dUsgzN5rrzXnmPV2bH7hHx0x19Mbu1bzLLXUv37IWa01KMrQj1KaP5S74Vk4eXr6GY/+eHqsJcYA
JCh20X46BiQzHePXriMqipiJqbqV4g/9lNmzG/U/2uYuPD6c8rcufKWFnHn9qvPVDgbOCns8xI91
1jzW4i25luW0TozfmXAPVJAFljEMbyoJA82mOSqIeF6aclNLL5Li58Wzit/h/Zp+/lKVhxJPVGCe
mLrCKerr6jrF0TE+xqxZEwe4Bn6QK0n2f4Ns63aIn+vhXhYOLRrz5qHT2WiHylEZKR4Pg343t6M9
aa4FLSV5G2ZYh9peZnQr3Ldu2vxM5ZsYGpt6j4XWPD0QqlvwYWAGM59HUtOYfuoAw+jzdCxT8yEz
AQIcfY1O3o/TFBwrFxoJMtnbTthe7yZceNKmtCyaWBGRvJ7VVL1mTkl90hdEUUQ6G0C52I1jHwXm
z9ITtyQ+vLNy/Hul0Jabef56IWUG72nQuAO18vVmK30WW6delg4j+mscJMZqxss3z3chRzRWcH2y
y18GBIJ3uhMrVf5NKGddPrXJbVa/TwTPLEHZ3KzW2BGVZ5IPJwq/JIIAyddMtotTbkkdzz97yR8i
mwzk5rS3pK3IYO6JVIJ2+G291flrFa10frZf3Zw+k33VvMPV0aJV2u1pOw9QT7sO08iVH3+hnYYt
ROPXc7d1bMxnZ7+2Os1lgltoOTWvuoCkZabdj4Akl57kQu5D63mNRHXBmkdTEa6auihuObOf/dHK
UufCMvr/tmTzI/HCu6T40aT7qb+pph0ncXQnyDNmfOAFwAkK+YUZyhT9R8wr2Ptdu9XLFejb+KYi
KF3y889cczWoN7jD9fvjVYDN92L/6xWfvZjZKdYTsx7Bl502KpOF4q1a09hwMW1MPwhdF7ubgVY4
c9Wf6jrpPbj8wRNWCdzwZGUf12LlLSmE4bY8XTuJfm/Afb20s7VCMob0JA0Dl6avGKuedjQoMWp6
Hey9lhE3vIZF+SlwB92yqa4szt/xRMBaZI5m6pLHZNLs+fr11IqEuurIs2xc8nqd3NVTN9pUMCrT
INX2ydGRw99W9DaoxA9/miKzfF+aXNRGFsc4yR3gyM2O7J4IIVmeoEB7EConZYaoBhxYchI0mFLD
m1txdjkapK3cZddsUhcMS6RuU7QtdnO0E+dvpIhbKSmPonxYetxaf2sO9+JpT+K8wimFag1Jx4eQ
M+qr/WElrdP6vbDexjfJOqCGSafNtZXwQsuZJA9FkfBuSRppb2e3VcyLUpdLAiDFewyJxe8EaFvi
JZMXZau5WSuT32VrhHfWCxHNGHJ7w5/FwJR/n7KNupwRbbshCwzuABOZHywwq3+vmpfumKSa6Dnw
xyjA1c7KXLPXWjm01ORhrpfkQgA9P+uDgB4hcxvOfoUdruIP5TdAmPnjuC54nIA4Af2voodEulLq
/Fmlvi7hOoALyMSSSN/xGxB5SDTCV/JyWVAUPyRVQbbHRZuJcyQlZlVHksiktIW7g40dadK/78Uf
KcP3P79gIkUYXcgjv34D5qT2Yto2yUNPyqAOT9ynO53nfqrsFtfYieRK4o9cy7ohH6Y22D2CXqYb
TkKAKz22NzBCEYQkn4wJWhT/lGsYKwHVdEFFvEazzg03IogS47TTdk7KaYLI59wZaRGiU4sOC3qG
kfcNqanCr5gZxDUG94XOpS792SGh6ZvfzXOnMmtjMouSB2E1Tj6H5tbWXqJ30xU+5tUiczk6glP+
RlcG/IKwQYcl3GMnA6CY2qQO6le0c386Cee3nAMMdBP6DZy0zjZtdQ7F+ZgWCYHhdkO2N70U6LJV
5yym7gZuEggh2/pBfyAciG51y9MthGxlctPx0DOmaFwgrKgX6p+iPwYjKpInS/ZlpJE6xEoyvZHX
XXlNLjQ7uYl/XfPZ0d2aZKnO9CR5UB6OnD8JkWeaIAWFfD/9Tp6XRGVI4viKdQ+9KunvvWmne+N2
2vPQASVz+tLyDRwU7OlLWKe17kHP8RIRcm661cdiT7Fc7cr+8h0myLq+pAotkkpYJ+ckjroh9RaD
HAkifv2Ro9/UaHMqW0u/McPntH2px0edJsCU3ImShqxMOh3kkzM6KrHmpasVQT1gI7cIUUS7NXhL
R7mf8ENDcKhduaejTT8Lw4lpIMO9VfN9n3mI7qM3YyarFH2sRGO4Tz3aMyf4dashucb2+2PmO3+Z
/v6JZ7t7IgiY2QkweEjXme7HJ48R0rQYfTTohnf1SttXuxFbkpR4R9yK3eIMuIfHrYkv48mbRhc+
h4DWCNw2IJgaE2BqZ/I6OnpJ6eqL0/Km1W3GMtH8VFkrrGZG4Q8LfJImRLWNln8HYcqe1V0e/iDa
7hOhE+4OeTtzkMSzTLvqTV2DjWIZ5cyieY34ruWr4fQ4J3TUvMk4jMWm0X0WhjHfEGNfNoytLBv2
36l7UnKM07b4Wq/n5/GmzvYGjL0034YAYVIaENJPdbjTjDs19QsjqEu/m7fN9EG/Zoju8tPzycTj
TvzlymxXJrQa3NnXjYXytzJ8qSAQPahMeCkLz75o/VhFXSOMImt4lm8UAS+uLe1a/ICsdK7mMyeX
wDQgmVODnyi8lJTIhtUAX4goD1uBbebED0vw4ehFij0GYciX8XQsQLZWJCUqvrAOn9raofOhdz6U
jiuV0J8a4dtb9NcPOPu8TW3U2xP2ywf9/fhc3KKwMz95ScokmGYbo1AabS1Q+U/R/WkrP5bpmucD
1YQY7RBPDCLWyuED4sitvlobMKEvwMsFMmaFVVG85p+1CP/MGa8Njb+ffrjtsryMtfUFDXtWi9di
lxt537F1TvTvc5pknAOwNoMwoi53AdEp8w0xt2SlsKl6SA/WEHz/vYFK4nJvvt27v67i7AtUGiHN
R0FKHkbqVYlc3kNlfijUrUdXgvk7eo0QMNWBxowT43jQn1kqw+d8f9qOucs3V6FDrl+S/p56DUY9
UcBAmscqqEGhoGT7Q8A03iHoMdql4Tx6Y8GKtaSzUSDkJzvZ8RhwJ/EfKIca2+4rj0L8xX8RFbX0
Po0+efBNucppUJrPc7IXlHU0BhgKdKN2J+uZA0v8g4FJBwpil34AemJJgCQiugp9E5oEGcnhODKD
E1IKiNaGV4iPMIdb8hPKXafRtn4xDbKK3T+dMidEgjjsOJHiUbKaPbT5UQgsrlgIZuVK+fRHlPrt
7tPNXczOGhiMs1qurNJTnQpd8sC3UaGQEXahulVzT9BXVC5Hsry0V2h2fb9l/sKMbjBB8hB3QID1
YgWPVHALDtH2U+rpuwo5SHUDzlLLiSH7iUxNkN8Tcx+V+7HzNeyUyww4K2023fBFZEiHLoiyQuV/
as1paTD4zv1/v2DKpbcc0JDKRkVLkPbC1wpN6vtCV9OB+mWEREg0bLtR8QCSro54wLKT5/nVeD0e
+n37nu9RDJeWP2T82m2SBXSzFdOP0e+ke/3OfBR/pdlG+GANwUmveRNxLPCvAYUaL2OOVxhM1rXB
yqXjAFQ8lew5kDYIlM+eUB/KeXdqTsmD8dC20Cp5uSh6qGshH95mm+xpYve1zZotlKmyI+e+Ybgd
JodXc3fy4lXFY9tS1JDJtoWTdO32Lj30sxfoy+WdDbabQi6Pw5Hsn0LYmUWQT3fsXsdVRqswsGjh
EAyQfwoP4yMx5Ixsx5aF2tDuAdpkMFZmTYQBD79S2Ei4vHB2Pkqk32yvjRGlZQv512WevQUajvvO
kkiSWUYBEmEB24XKAc/YKxKv+yVe3dQuPbeFaMryipBK/3Y6TibidaS+7g4Lgjwg+Roc4HSLycPK
fcKTE+aTbYCdAw0z6ZsmwjjDDWFMHbctBwSM26enjNPcsI6kpbWKwSZsr5SlF6RruPn/d43nKWFZ
sug4kGsfmp8W0ap+uZNaT8C3iPCwcOTZwVpWNE75S30yOxf9esLwgrIM3dVsd+is01V0o78ZTlQA
uTm6VWDO/rAvj86xAsI+vIAzl0ihgKBZ2snbMot+Ua+cBy49WuCRcGPhc6nKN4VwMRrKrGRVR7s/
fjytm320wb37C6XuptpEcGSunH8vrShf/uDZKz/NYW4cw6g7aHZyC53uUL2Gms1yqb/nAXIv+VnY
z25Z2cSLrBbaSnqYY3YFh4kdYQeSLe67nwtUGCb4rznoFzPGzcQw5cBcb3stQdy48IV+udyzV1/i
9kRdAoaOTnH0oRNT+8ASjoPR+qluxldh19yU74t6j3QcRthrbDWP9BxPpYOatuXoeXSJgmoW5C6e
mNoeMdTgslu+H+axjujKEB7HW9lPAGsebXolR+gdT+3bYNl4k47ItOCgnshxcFrLtg41BhqvdkfP
9E9P8qolLvVRW0y0VYaq/pqA/AKgj3fcxI4gLVjhb3OveJi7LKp5x6tXay8kMI7sVPOG6L6Pve4A
WcRHVdutwIh7tdOvMrY5xwpQZW5U2a4JkSfj0i5+yi/dD97mlCITNiN5Iv/epi50Y79e5lkJeVKL
7NhUXObJ7UynOCBedVFnBCev+sgPsv1/0LVf0E19/ZtnW0vL0V4r24I3I+VAkXk6ug65exL6hzBZ
wwcnRs/uh4d82GqZL4/7TNsW3WzL001dBSlpoIItdZ4CUweBDrAT/lcIiJg9I2S58gvIJabfCqtq
ddTudNWF9d0Xp61YPw3LTmA3q2hXHt3+BzsCasCCTpsjdoGGfG9ij1iobIRZR8y0o43MNBFZUmvr
b8k9HFdnOQ9RTBCDNjxatLtKhvtHZ2g8oeFvOUq2ntq1OG51yW1r8M/bXrw/msEwbOVwU01eLm3k
0ccKF48pG5Z/lLYZLWjMRUz7LVuZPHz+Q+RWlmvVfhtu8ElikmS4reH++iGJtnxHBodz9NHvMfAc
EmglBI0GtenP02vN6CLzzflNKnZKt5o7yDtYMDk4Q31C4Huljrv6+pytSZEZxUOa8/pg3AxtQvgy
YproUkc38mMCK0h2a0D9V8m92tLfOttXv3xdZ4vLnBeVWossvsQrjKoXP04AvGnFtUuwMGEPtbiC
3CsWG820s/f6PXqPe5+OV6Fsw8yzQjf7/FN4m/KL0bJQ2Ce6HT9F1glwfPwjrm9oDovo/kjYLEb8
0G4Tr6b5DkEX69/it8YEiWHMaSKq0MfEvFLhXGqAffmJZwcUNSqLxNKXBUTBZlCpjgVidnLow4qt
Hy+JVK4IzpMXEeMjFmgJbJxNeA8FopBvNNDP82cWuQnyTNmP5itNmj8W/389gbN2cZtmgmL1psng
TPF7a9WKnh453egIoaOnXidBVlqCweSfJyqsyE86u/kU/wB476c6YAL/75VMXh75//+CEInw7/+S
qeTzOMXM8lhVMJsJrwrrbe/gFi8SHpp72rdP4dIkHu5I+6GhmT8TKbEuR29KPHm1jOfbzXXx+AUf
A2udJXMOwETESeCsUSv1SaLOSzlmSWxRjvEAgH2KeaDUOrRxFM1TCmekIuvsxENzq4LZ/4CIruPz
ael72BLgZPhzWyxGD6iPNdPLoRs9Xa1Ul0X32+3760KXZslft09NZf0UZ3n3B+lQb5AZi96yGcCI
eu09ydMGPNfH7b8f2qU+9pfbs9TPf/1V8taLTDa4PRhsyfvwib0zFm8eAFvFCsDvVIDRQYByZoNq
jeEEi08WsMTzOTPtPL1Ub3BQXeUAkUiRPMRpR/p2QPByP+O+guGMAk4nw6MICLVc19CZa2wSIzZc
qMeuQrDRCpBr9UnrLU09+RrH9dLQgh+4YJuZqX/vZU5FY8QSfaZDePOfl+b0ENE82HPq/sxbB7k8
8xQoiC/hygrgtiZ+RFKuaA/k3V9relw+G/x1MWdLypQZWQkKujtMpEKbGI1jh6yC8RdzdT6MezNI
ocXT1Ur9aJNNm5+j7iZP4ZvxhAUM+3UZOHKz6WOss8G/34NL89kvt+lsNRmseQAnzno+OPImv9N2
Ze80lX3sXXPweAH4MoY3s16VLwZZHTRaQNOo3rFwgOk9FI/Dmi0Zmgu+KULpUpoqNpiFOQ00qmHJ
Tl7ka9ERfzoU598LKh/y10QmeLSqv7654rGN+7koKZysTTh6TGCMdNdOXgpCaXLp/8UwbxcFExJE
F0LNBE9tNwuudbLBt5HJBp+M4gToNvZxA4qz5FvJfSYExqHjByxWcU3fpgY8GFcx3Wb08gzLwYf5
yqGnfUyZrULd/fdjuLCGGvCoRKxgooyW7rwjeqzmPIoGOqJq0MRMV7sOAtQGfFFy9Ar5bbaC3lwJ
KVUiY47Yr+ksnWwFUOGmMV8HYdMoN732JsKNaoPq6Vqxqn4/UnB5qsLdhqKGzuqscBTHbLQGIYof
1GDCVBDfL87rTTSAi4V9icbY/N0R+VbfKfwjk6LZFwq/vIvA+CcbElMS2TfaW/WRCoyhESiKwReC
5KcASSaBfM3hY7pZdgQiGMw7TLfXi98LL/rXn3BWMA1hV0fdaEQPyl4PJq9fk6IBF5+ccogP/Kho
m/48ia5k+Qv7GHYz57OH6Vl3sG2/WMjJRD/7WfxKt03uwWiyCZCgPKl08iauGVAvCMy+XutZkTWF
xdzGQxg99L4ZzDKX8zQ/ik96busfpUih4RLs7iOBxa1IZa22Qandx/Lq+qVcvm2EGOgivPDv4s9q
6mS1msX4oXkdI+/U2dNmfmU/rdpVqj4z8KDPXQpPybbZzz+O4qs+UCcr78a9xqFG3anZjji/uLWj
txmVD2rA0a0q6AO5vYzXhd1VPPYFlBA3739XfC4C1fTKGErZipjwAI0Y8fO8WeBPge4yIFTsEInR
ItM51T7DNSUPmuDaRP/CEXS5BKbDHEDhURtny301K+ZRUNJlyDQRev+K6aPAVp3/rJEYcPqknbJr
gf6/9/vyLcMRZA83JTi9PMgfInKeb5dgIY1zZ2HeRLgdOP3ULlf7f3i+3+v5r5d6tv6ruRFyM/P4
gVGMbld9cLwl4fe1BF1Z76xqPYq+ajkofgsAPBmmleGNnEYS0v7YLJkP+1HxyIdgHH+0xG3zpAWT
T+LaLb1g/TUMzADUdDIKBPn8qUqVNlaCZMUPmC4nm7DUFPS1xPruxqz4qduXu2JLJ2OX3bI2keuE
HaRaTzQsqg1BOHHqJwwkUw+FERl/v+MQKgqoBEh31mSjoG5Mt/vVPcgvQ+hqnwZydsIEiLAHgb1p
gmF1tewTv3coDVInwXjR6TXlb2uqMinKNB1NnFtiIHP4QYgmMxYatpg9BExuEPKS0kuGjzwKmvrx
KNzp5XaWXBp3+XyrNWtm4QRIMVEsT96x24WCxxiNN6w8OTV2mXvrkL/MwTyvOFflhRvrdnLHQTuu
7vrfBdGcmHq7IKTchV483zImF4GmcHpGGed1GPkMd8idCEIu/mih8YFmRh7y/MrayhxtQCOKpE8s
smqXY7r8wBmb/7DjCErEUM+qbqvJc1Sjjm+3ifA5Zvfxi3JPSKKTb4BzmDWxPtUu1u8UwxvKFfoB
Nu5i3CX6Jj3u5oRjzOecbsc0mBjGkIN0TctxwWrCEyBlDZQ+NMRvwptqTvW+rjXUlRsQ+AEZRGjG
s23CPHhwlNvFXAJf6zYhsIWFllGTZzH+IBbIBoIzQi9nYHOlDvh+GPhySeev+RQnRZVbukAdQAdO
/m2+Rx/NToXw+6xseSFUGwtj+vLnOHVEmLvR/aH21NBtOS5gsr6281++RxatayYS0hIx+LXayuJO
GI4RF9Qi/MdsyKnJ1mAf14GKGQUA8ucCH1S8/L3dTivhEa/J9CIJdmgsNwmC4eO/79Cf8c3X8o87
9NcFnfXNin5uFj2pcOih7CBcjgLiQ/v6Ma/24f1pbW0HyAPgRJ9EhvJLz2bXq36m0T/yx4P+kz6f
M6xQFv5obqZ1hAT4Nl9N7h3WDkSaSEGe5qBaISayFW+s7fmmCTLseKTtMiD9sSLMc9iPoAU3dMXv
/v3TLm0bBvpLWGuLRe7b5GqoCZAJpTp+EIPMAKNrQy3rbAaDDAI4Iz/fdL+Lj25xNfiCvu/wW6p7
jl+nTfxMKzbPVnW7Tk5rEkYh0bXSgqRr6GB6qCwwhl3pil/oQBlfrvZskzspRpT24iygQ3bNYAFv
5Qluac/cRY+jJ9td5vxfpDXSUqidvwB/36WzHaud58msOkBPy2SnibbGahEk5Vvr5rjL7rRn45OH
E1yDNVz6s0jDAeFpuF2/41qKThknodXmQxc7YxSg/WJOLaCzfDR8/AbySkpeIIv+p8yJrxzTLpg5
QLbigsc+CRSLqJyvn2HfGicxH8LTQRUf0/xoHxtfzN3X02vvhjD52fCW2YN8xz8toiwm2eCuWtK1
gJnrGwLvRrJrMSMbmym7PaKXmtgUrPE5Pa57OyeRKF11tPAqAqsEJnmIcHOvzO9EwEWmp2XukOGD
2sSbztjo1qNArq/1NvePV6M8Lpzuvv7Qs26INKSDpCfGfDAWeps/gPepnSTCig9MuCGosZYYMsAq
24nG1rJWFUdmmxUb71iMsOX0gDvPbJ8y9AxhuKphDXMiZSRKRBNTi1Bbj9ZOnChFAfInsKEO4N9X
Xbedoh24BmIctSCH3H9lXdcuvLQUL8sew2SCOvrsAKXp8RBhspoXO7CEPx367bwvpqdYP3EEWSs9
jRccfEgv8tF0dOOlPTKdSJZYigzLW12/M4OLy9XQE6W5iwmXiPivquIaL7Q9NQbs5HfTtmY6agqs
RqjqnYLZYz+Vr5L6UChPKjgUpverBkzcaV/IqzEBSOhHx9sp3ifi7BjzazXSuF+wCj9OZMP8+Pfq
dvED+vsWnB3AUiE+TZVpzQw8Bk+QXZnJuj2uEyCmac6MwR9kwr6AC10HPl9o6S7E4//d/rMDVZen
U6pH/O3GTcS1Wt3C+5Ubn6TGVenT9LKzcINUEA2IgIortTFGMJJlBCZ7lUNFKIBaCfprdgTkCN/X
Mo4HSx1oEiVBKfj1sx5oDAldybE/Cb3OE36asyfZPeGDkU/yZdzb6Bzvel90ND/fa7txP/rC65Hp
2k3riQpMGzcnerJ9M43eaUnQJBGTQ+KxlJ1O2c7aU0viaNrsjxGiVPV+ohzWKmq301Yo1yboCgzT
QZ3tGnElZ7dJgN+Hbh0RZ8SvA7iNPTNHorhVVD/Cy1mk76nmq3jEwg46ukuOa08tXdz0TDlbcyvH
9037OIl7JkJW7YIvQtEGPQqXQb5W2EenzXGRy/e/J9YPlF5eFfnRY/EkIIGkl0ibA+hxe2uJ3si/
i+H3uGr2Tj+uuTWKjRgFmXgnYRzfm8UNnv0Ddv6yZl5ZAKSyHtjLs189KY+poxNUZ9mdQWsX+JvC
NF5ZTehBe0+GVxwe0pt4fk1wjBr6LjHJrDzuZHLIu32kPCmwPoSCZbB9z8LHE4R//inG9yZAJssy
vyZVbHSg7p9qGxa0gDmb7jvV191CO1DuQijiyP+vtb2AkFx6V0xovLzJkP7OVdipUkLrzWPxz/dz
usvYAOsnwiy8FpMhszK5X0WQu3US5nhv0s+OxbkGFiX/0DMv77bt9CZWnILLeykM+rUpB1CzY/jS
xE8Q3hLEpSMTcEragXErdz/JmLJLGdu5dKycJZSMxh9OTtcsRtSKawNIVPQsJYcKd7l4q4SbrNsx
HEHaioJv8T0S4nh06VbhqeEhYeBFIgXqXLYttAO2kO45aIkO8AoTj+boEZqrze/TgK6UjoFUvPTN
XVG+58ySBRSNRvLKUfVDnImiFj3FZL6CGD2r7G56LnWU6R9JZdlSLGy64U4172fl5Qgmpi5uMut+
IsziKkX+QlOXRcWiVwefxtK+lWtqO5qC3J0WiUmLpZMVDT+aLK6QVJj4HSrCBZylu+1o+2Zduh0m
50M+7tTeEzD0O6qxaptHUV8CaG1F6mxyKq8fnC8V8Bb5B/De0Vlycj7becymbYpqOi5XSaCePHyI
cjDuYkKQ2Sa8+oAuYAhSH4/6ez97ycmDRgHAL98cu1esoIANrtlmL0j4uW1w1SALi0QyW+dnCrEb
CWnnxpF6siT3EkpOVvsLLvEU7pFy4IG5ORyTimkWx9lrftELgnL+/tJGINNCh/Jzdkv0Wj5ppRn+
txOpznTT3sZ3lXjHl9Dezo9St6UjI7XLcaD9mcXghiEu2OVLdCTr1TNZNpeJQUrNDb2po3Dg2NgE
11lcl/qAvF9LKgRdpCWY7uv2AGSq6PTsz4XS9IhDe5gdarc+9LNhZc1MH51kcGoS39f9ff+kIhtN
3XLE2O6TotKKV/2ZFxTiyxtvYYdEWYeU6OzRAdzNzVKvRMomZ25XkIYXmS3qIQ4rrwQhGYTH94Fe
f4bRfagBjZ5voSCJurvsbmxivgKJ+OhNpScLnloGlgWtAvs4K0LqUpr87qA8eFm3GeVNibVTT5+w
xjBPNu04utcRRMcF+U/vprW+rku+WCbgVBNFCfIf/ImzKjtvOgFxeLTkr/cu1lEygOYYlYLdOjkk
5+ENiAZxMIQys/E2Ng78hZd89FO5c9sZCSfjEXcOn+nhOP+unpSl7j079bDkK1heZIpIUkK+vgrx
JPVxxXnr0BwfIwAqKVujLW9Oj0TrxKsp3bbRWh3W6XjHfaxoG8E0co+Fr+L2JWNS3ChIKfTVqfGr
bKOR2uUuDoIUdQ7tIiAi/77cC0oT3pO/LvfscGip8RjLISpBi46/tR4YQ0urJSPE9iEYSo4pMwCz
FXBVneI195Q7zuSogC0YHXJK2U4dc/7m/7JqX+iwfLmys5JrTJKx1k/izHqo4EdbtyjJCWeVtlH1
UQi/1fBzqt8hXdkLOEAh4MTV9XcRmWi0Uk77XrtNLGzcB6s4CLj2r9y2C3MWC2UbtlhpUbiZZy9g
Qopb1hvcttbTXvkwJsAys00MLx6cclG9u5rh42bpPQNXBZHdm5ZgwvtriLsLPXQaEHi+OO7yOXw7
rtQmOsG45Wy/UNBiqrP2VuH/pmzqyGUWqPr4Lq6gxVyNmLj8p2U2B/hjYFHPS+K8qsu0Dju2yh1M
k6y1DdmebsLxnnChQN/Hh5TD26HMPUIums/85tpvv/Dq8tv/dwF/Jud/TcYldWwyE4U6NllqbaIc
MFmmPpWTYdiFYzjjZtqz9pJykW9xhLBTmS/a5/iUCcsMtDu680Ma0Pkorrn8//grv64BXJlpYNCB
0Pd98RUTMx179oNF+RG7FPqz4laK24dBdND20ittQtwosOCYd+StiyhowD+GgOZd4sI+23u19GrU
IllwvM8SXmeWV7vaQjQ1ere1Nmm41Ynv69fVC3gzVIohf0Os1nXql09EfK2tffKR/MapySg/d+hK
ERCj0fFB34H3/pns7jWFTe/lBwwrr6i70NYfGi96VP3xPUJ6Bxw5dQh849Q77JeY5zUj+c+TasfQ
647wyTf5/QJiv/JZff/mv964s55hrw3xXDUU/oOTfagZexUopzIQ0zWaQKaXcDpEYs5Knm+5Jcd+
ADtX383Jjawt+Dfl96I8u15BXhBhfL2us0LEyE5zWNaCdRB7F9UwU0iCFhFxZTfxj+KGNANlfGaP
l3pfCplW2yb5ijf5c/bYwFR+FW7aHcnSN0XnRp964kaSi4O6YaZld/2iG0jL4E+2vM/Ujizh8h7p
ZY/HwHiO4Eg22zhcVfLLv+/1Becbv8lS0EFbqiTTMfu6UWXZ8vGkoXXQJBsrlRs7x02KctRLf9Gf
3anOEPyXIEcXuSEggWSBU7AcBGgnt3ba+PKrHC9pNsyJRTdGL3Gn0palCIscuVhH5Wq8Zhm4IKn6
cs3nXfehjjOZfPHwjxgmYtxF+/S9fioc9Q4cCp2yPl8GlzJ4WW9R/EI17Rh1/Li6yy8v4rcv/H83
Tzpb/6uxTst50K3DgEdffJPuzBsGwK76lGy0w/GpZzX6BZngoT1o2/BOfzw1AMBcpVhXDS500NVB
cqc4quC06DIYW/2Yr3nQL1DPl3tFE1K3sInSvfj6fMchNFOpjcJDLd0rzbpvbjrx3SSjiRiSd3AU
zAl/qOjesNuQkHJyummjJX4WOTUft2lP0hawSJcQ+gnszrphgdqYq86tX3UUASe313g//bqk3biO
a6f5kHtbw2VXBfPoZozlHdHOg5EP4YR63tfe0GWV43o2vcS0RzTr+X1ogv0NamPDInxsHUW57Yzr
o5oL/e+vN+KsxOkEUauHKQ0PouEkH+i/3eMTqHH5Fz8BWfTSCCaVLbvGJ7i8aPz1AM4+sLEvSsrh
JDygcBkR0KLR/jjhcbDWOULQHpK8MwyEkhJBuWlA6hMej1gDiVGDAdHGgbwpH6lnXSb1ncIk1UmA
DuKAetAC/v9vIUmpr6pPMucPcD6DdtMqKzn2iU1qOdFm22IA/ey2L2iB/71yXND1f7mh5pmOMJua
JOo1gZ1/Tc8g/mWs4gdGC3ujcFkqAusqyOcC2c+U0dxgiKCgoag+W3+pX5tZ7orwYN5gJ07p5M8/
ZlSUBCC7wDrt8VbTHWF9rTq+UMx//btnrdCpH6pejtmPalqMYhAVrvqu38ZPujdw6rH/4OAXuEML
yYhvPn3uN9LqtA3ZpoynATrCRgtUnw69U37G4NWuZdR9bzV9vb6zb1zutFJuCgqNDPw36MxwtySk
JCw88DqYpUVIKCMPa68ULDbB6+pN9ftxhysgtFgXNcgD35BOxqSKZjOZ1qEZfcx1TvG8mPxxGtwA
2KoewhPKw95gRu7I3WMRbciOHk2/tZ4JwDacCf7A8EC09PxBYRIKjviSOqCNhW3ziRzAV+G3EUVe
rGVlLVLBXVskL5Db6C/grqOGZWoq/xli/l1Dtscm7FvW8flhCXBTveg+86ItMIdVv6oqRP4qQVog
MOQXa209/vtDMr93lRc9wZLCQYOF0+LZ4+t6vZ5nmCAHK387FkwGT8DsCIZ1G3PfKD85QcbVo0Lc
c+afwlVU/pJzpgpBs6NnQNjrqN5YHyIxkp0fx/v0tyj6ZI7jp9fEp/hE7uNKU9aM99skYNtpwpfh
jUUGNq6ue3m4SPtbQC3NAbumLtO8dcz+vqkkpyWdEuW/YfO/pj8q99O+KexsPRMBfUQflJcog5yw
cufck7VVajgVGSqMA2jehe4EZYJAxtnWBJJ+UF//SImWwwSg3pzerty/76cw7p+swAhSwZ1Y522X
2piXXa62DiowO/O2E4OCBuZrGXnAHrPwrsB0ungIOAEscwTofFO6OVq3GpEkOvJDe/Z50jttFa1o
shZ287pM6HbYa3+oqpvPringxfZQVsAUIWZmX8J4iA6StJnTjayTMWBbT03jJ+1G5AVfG2i9Crvf
TKQGaVtzJKN+i26jm3xcgD2Hs9LJlIf4hxHe5Yd0SwkAgTh9of7moL8hMiQ7rhTJb9kMXqJ9dE0A
Ll36WBWZTh4vm8J58WwZbavpNJ5Og3U4+f+Bq1CHgpdjlrC4ETF5/vv5/Pl6zqokns///t7Z8jm2
iUFKY28d4umObLDO8NmCT6/V2vDlZ4TnyGBKTPXuAqR5Ora2upEDCiHIsN3/4+y8dtzWtij7RQSY
w6sYlEslqZL9QtguF5OYM7++B+sCfW2pYPVt4MAPB4a5xbDDWnOOuaEULeOUWKvusKoJXOa/zo1R
KiCVKZBrsaamS21a4G8NmFnd/pdEmBcyUwCMZNlDypPscHUBNg+JGWPrj2E/tY4GHqhcisXy37/0
ywXqz1969SVno1QZQjhYp/EY/IhO9QPq6sQRiSq1Zy9KR1AIiGub5Mp/X/gL9TSfACwa/sRIddNv
1seLpPdNa52GTxktlWN/o60uFW3KuTIK3jT05iRKfVXRYLGtF2NAGTOz6ymB2ViFurtxdPIXm+O5
9oVOlmAQlChXN6MVzbHOoUmdWoNOxctUb+r2hyVAm0g/pOJJmh6RUWEk52Qn+26o2IgnaB4XBLzS
degaBBEj8v6F9E1PyIBE7pbDRPxGU+3X5JH8nCzSVVHty09ma/azDlZds01+X36Wv3CMj8QaCKgq
7DRfwQil24SDD/7Amu65Ui71detVH9aPignruRGpiT5rFzeOad9ugMZa383Dp7FMfLukriDsRgBk
1mw3wz7ns6mdxcuAo8yHSUNe5dSYTao1rOpeWijhoZe2lXEsspXfoXSoUldW3KzaXqJDrzyY7ISf
yCfWWKRLjJqQWAnPXtQHo/BKRuoMyuvYejpL9bhICVLCzwbdyLet5gl/zVuYP995e2673SbFUyRD
QOrhGl1XicvclEdNpbgY74Dk4jSffZoZld2VVDg4qVA4E/3E8v0GRa3ZYISd/a/FtJTa2S2ede70
Hv2U76Jtvpqo/hzXdR0A76tsdKF1Erb4D/Jtf0QesW7erZ+JBuxwFzxzu3MwmOQqiwtjWFq9TbSB
uBLe/32HvmhB/H2HrqbMJqsmwZ+iufz6gvGO4/8qKGzzhc7cjmP8BrBh4fFgx37ZGi8D0WGJ8lqg
5mHtZN38gF3umTBjLtjXiK2dTmX7m+qKhlRNfUz7X/8e7heqDIarkMOGp1KXb+qSqXgptHgQzFNO
yJ556KKdortWm9lVeujCR0gFZrUtLYfNIqAbxCmTJ7oXAkx4cRsCp97LwUuV1zb3FKyk8eOFrmW7
bsEpkIkorPr4hf2B3y8BAEq6w8aSSr8fLPNwqYbMxdmi+t2BGr3XgDfm23y1khArQWcFjDEZXtcv
6qX1pTrvDfNkUPvRaJGuAu1NK1ehsB5zsPsvmojSm3M//kfL9yhmM7OwmPvZUp/cTvQu5axAsbRl
KLviY7qbPgoJRpbbiHC7IE+4orEE8qRiKU2K/QWVGZu/keQyr/Ndo36MAhJ9u5Rd0mtsHSd11WAQ
B1QvbLtig/naDGdBz3jBfTY3DDORZIkPaH0KDtXYjUq3vOxD2Ru1pZmvsGGzpTS6J4OsNNOTwEvo
9MDvkWW/moj/umtXn1E5Xaa0a3GgmWDIUHe/oVARSLwnUKvY0PEtqFi8C8/DNNhttZqrxeaKzzr8
DczN73618YbS4Xi3Q/7FrKOAN2HO0RRym667N71e+oKcyObJf25wJdTEDS+arb4W6ZHPRipx5YOZ
uVdc1L6YVBReHnhJFI1p21+dx6VA7pumkMyTdCilZZtyXpseMX5+hlBMyipHj5MWP6b+Qw+AHmwk
ZV0KpwE+JDakbhF/8GgbYh/GOdHd2BiXTRnvhOdk7f/q5OXFsklTSqOZo9Hj0tpYIL6tJzpnwspv
vQCQNmABZBUWlXlHzd16jip2pjsTlv7FnvjPX3lNDpA1NailQTFP+rjXurOgr8n9KJNV+Dgfa+Kn
ZNFvi02cLi4bYW26c3C14lEBmg1XbKDYg85pbnHupP0iS90Ik5AB5Gy23vrmEuQVx4a2oNAG2dyg
xqfthZxoPOqdLGv8pfFt3k12CQIWCJCs4lXriBjKebDEYnML7jmjzJvXiSUMrDO4K6LieauuthuD
no+WNKG3kJfGIa+9XDyUwTEUH4rxXE8HUXhFBqjQrBQe0J7m5Tsphud0gu+w4KNAd+JvgmIZuZwa
cseMHi3frvXHKvLEbkUhl40CZVHNd4rLU5BAmUJPbWuQLulvvhpbJpamWAWwtQTDUUXOswRrC4BB
F7nk+OfgHS9FUz1mWPwDhw/NIm+oeiB1UsjtTn+owvOACqjGqldZtPThob+1pCMVTqRi/V6MiKxH
ILdI63YloJDwGSGLzJo3xxHdE+/f9nRkVZ5LwSJwDHYDn0qKP47DuhUqYif3FdDAHUHu2ehFpQ1+
mATxZb5M1IexQbJSHWreJCqJXjPYgWeN3Z0m6q3c6nMcsBYRRMiz5vvv2mU4xqOatFF1siq3MNZ5
2jiXjE9Q/dAuAn2RtVQ/oY+xgHiGm0EgwHCjFUvVWBojWueNjJ5DOSPA7n+ZgUt1/Vt22YzVqoBL
xGne3w56ZGcCvnLX77ulSrktoIzE099RCn1Q5tLlMcT5jv7NdKd+1QyYpUc7J9sLRbc07NGZBdlx
ag/Eqk7+h0R/vchPSI9z+XlKfyjS+d8Lu3zzWX/eERRopLojhfis9v7xZHDtmmo/thWdkejh0tqJ
5lm1O7p6vqSemTykRAi8d7C3QLkb5S4tHWitGcIN798DueUSzQMhQxMQsAbX4/oMKaZdVqo9rwhi
GeUF8tP0y8y2OZMhHp7/WLDLOdyUppVxOVqm5xsuLpQq39S5Z5TL2PIq64keiXTS9hmmxJdmk40n
/732rKW4o0dPucNp6Y1c0IezZ4r0pSBvQ0rHBkix39VeeLQGBE4Lzfn3T5NvyjH8NPr2ZGsxj6jq
dVO3z6XcjDOxOiW+O9fRNLDWkxuGDyNYaU9LnjTqGNGydUxzHQmbgUAhz1fXie9Vl0d1S+sjevn3
kG61mOzm5nQN4qMsIJrXWrIJm1+o+1o5FyAJ05anFUKNwdEpudi4fCX82q5M5pzuRTNQ9l6f41bY
cnX9ee7947UTc0vW/Ybrp/FrC9byKIkkvWuFm5qEIk0/S3CN86RnsHCb3Rt1oWIiz+KpEVZqvJ9m
TNgJIOuduzJ//n/tBq9GdTU9xGOfq0OulqdEWk4pc1PZrzLlEIyb2QjrAlBZNvaorSswbbB9Im+K
3X8P4ba4zwvCDhv2k6HxNV671vtIjKzuIlcQGEfXQAh3aV+t7gFMVaWsjPZtrB4a/ycmy+ThgpDT
P+rqWTM2oii4OYq37ulCgzVV3wMcuWnnEpkBgotB0wEA5UXpEydDToAuy1MW/xR9JMGHSiUYHT2o
/BzUZ4vYYPrDbEi08pnGbkSQnVwum/zOB3/bPpGRMvJjoXBDpAZ8+/crMJiST8YzN5tmWvjYLtPl
dJKxkKO8HR3wc7ptOcHPf9/erz5F0A5ATVXe/tugdqnqjaryq4oOuoa3v9rLNh1+c9btrKcFDfxm
T5awjAa2Qz34PfJUY0EOZuI0Cf0H4c49uD1Wzffgv8MxrjoeRmoEhuTr+qnfIJzqa08t7QvW+7V+
lKO1GdopswXeRVA52UIlrOHiAL8vUOhSdMln+ypWSl5UYAHEIMleD4HBFZbqVmxf6ZvRLiszHrFd
fB/P3Wl0iCOAUXsSOWIv71kUvljksQiJJmW5z9zU6/LMkE7hJZQQ1lygpK2z2hFqW0RVHKxwUxFA
P/uV4QYtyTicSgJXnPz1rtH+tvDORhTxBnRgVDRQ3q8+Ydka/QhDI9K+gHYtBpHQliixBnwwTKNe
1mzb/ilYIp5Bd1jtIMDKA5DIwr1nnJJuJ5N5JCj3sG18ofhv2qDVzSQRwTr4G30guRnf7mKiSYmw
cDWjK8tHYjJhd5aotr/f23N98apzfWqHdGrpoNwYt1SivpT+ks5yYWI89WgtQds+orjENxI+0q5s
7JyD47AhTYk9OGspIUVZZEdP4Cs3RE3fczX/RzX01/wKNVxGVcRg2G4AF/77kxdiJeoMvxyPneBF
6TKXNvD4TDr+QUVjC/HisDWpFqNbuxAPtKLbnq2LaC12R707EqyBiq3F6l98M/pnclDr2jWC+Xgg
Ko6I0MElALD8RbGcqijKoW7dLLKX8cDGufdS+g0ZLAvgGnCb3wm2hEL1GD0VH9Tb2/w54HxRHdD/
q/1CwwWCHDG0R+QisasYxJI/VLS55DN0YeBCY78JL3uVxB2nonoXLTnX85o3FBEUAvykkHqfcrhA
6hafjVSiO/AwJfvC9NAy0xxW64OuQK3MHkZQOCRhMfs+6/gNYdpj5/Hf03hZNstsO+MTITM6MQ3l
9hwCcTU9tXkEL6SPP0cMPl230qXKaYkgKg0F2SSzAbfUr+WFymBCI1r2sW302DTZ41CXhR/u6MCF
5apfyVS2wDGOuZdc9s3lZISPvbqv1NBTi9fIeIIMwb+G+xPA/Z0t0W1d+/NNMGcIKXXcm8m/GiUr
CZt2PM61wWol+fuR8ECklc2qMh+owOccrWjhkQ4fLf+9BtwuPFfXvqpe9HoaiC2C/uNgHkgrF0GW
rJX0GHtV6GEI1sMfce7G6CNl17+zvN/uu66uff0FRELvWyXXrl2Ur121ljwZP7jdqGtUJyE9yo3y
43Kho6rQnV/c+eVzJeLm+2M60HG90p281l2j5iqTzq9Gqp4TNC23/c4KkkAqpJlaEKFIPKVLnrNJ
u13g2OJdst29Je+2djTfgT/GcHX3Yz2xqslo5juQy9/q4XtM2ggImXrja1tUQDhCpmM67BXf6cTZ
ZWwmwNEpfYco/UE1z3E6SXOOf9+bsG/3pIwM6e+87zI/M0n+np1UZsxGTZJ5ZCqNICwTMM6WqL+V
tdF5groaLM+kTNshuNqXZJXshXQTtFsZa4Pfv/jSj6S6I6O97axdjelqn6z1sRGqGWPyv48fzVpa
QV5fQUKbXM6Kdx0Nt2vW1eWuVs86FyQjLT5vQXTS7XZPiHYevzN3kSyRO4m2xhZEr7hctrV9d1L4
6vVUaDZpKF9hoVwX0i561jRSz+vZse1it+qE1lqM7EpxsU6EcNqdyqWzWXfLtHUpqAK20ukqT/eP
Jzen4vk+/Hck18UuJarVNFNYqOgW0jkXMJbgklQWInDnVbEVD4jrso/4Z+HqZB2I/lIrF+HGeL/z
vc7fwvX3+ucwrtRgKZm5Q9FwQxon/UHWcWADjShefzWuGLpYc2DtM7s7d6565zFYc73zj7NZpKVm
WFy4Khtz8xhqVJntqF5kj9GKE8J348Ff6eeoXVpIIilLoi1c3d283Gyerh7A1eFAbKN+DAUeQDE+
iLbxRrjegErdHnVvRrMckiOE0W90PfCwsJHDDkmuFbXxFipp+ph7/c9EWviE+Q3/szTmamRX85eS
l2JjxowMmHCH1al5N5AqvuOxW+oO9f7LxBDKR0ungpWv9HtH1HsP52oBGYpWT/v58vjbrJbgnIX+
0fLz3WC0xx/JJng2MocugQhj/LJJvcATl3fbJl/PE398H1fTUt6OumA0jEJd9pfNAH1dXag4zZ3m
ZzssEHLC1YKkQOaUiyHCN473AOy3is3PxwDcU9TY5t64mvKLWCWpWYxHGZA3TdR6XerzllYsdlRV
LTeQPuJkpXD2SURMiJ7VL4hkzmCt9DbxOHpl3/lqbiRTVwO6uiWZUptKZzAgGovZGpxXI5NUaq6D
36ngcaYFHIki+wEzG4p+h5iDO9ef//2buQJ2gI6NFMHU9doe5JJmBTrXj9FmEQBgguhddIfy+B+4
nRPr26D7zA4B13V3zphfu39d/eqrCPW27etx/ioQjNXupPEd4BfQc3ta+fJDLe0oMvmLrNyZ2RoJ
8r9//C2gd7756pzow586Vre/p6ysbMsuDfAIYC2WlpduWWF8sUs7y9eCHYrU/PqXOvsx+E4AxU/Y
if1T3xwu+Hqtp9BBqo9SZnSxkwKAxYt6hN6oW94FwapuG+GvSjlH3Ysez+Frv+qtELskUv37J3y5
K/3jJ1yXAiQjk1IxEIYjhjj1Q3LE30q+Gha0SOejYnVCMU9+t3qHpXzrYeTOkatC7pyog0q8PpKx
FaJcL5jD0bzAAZTtonRQJtVUrglgiNjq0HOIhHVtrAJh3+b70OVEwCcNIZ6chgy0JCJpZNutQ7Jc
QVlVg7hbRNtGfbxzg76a+XQNMR3urDn0+2oxlCwestXpw7HAoQ45O1lVkOoI3VL36CtAfdA80L7/
39Txb1OBLcvL7lp0vlqU5w00BgxKDARs/v2ujaOZpWorDccof0CFOGzlD3pCl/ooVwtzU9rKzx6r
a3YSuo9i+pUsISso9U8JkFDc76R+L0q2PO5qjmp3btDtDMRhn4Iu87JhSPhn/h6YaKQqskPWbaSs
vWsUB/X54lQ/mQ4FG4WJtAxCFy91sq6WEdpolCmvd0Zwe2vmcgOWHbxLGNqv5bRiWkqK7H9uHyXY
NBItr4UMiWEtzZJMfzrXCq4zyqZ3Z7/b+efvK1/NvtJFjzNF5MrSWUcwsWWrEOhO/bt4xRff2lH7
Ji8KTIrbu0WN252KTHjjfHCg6cyh6mrL7AcWYWJNOO8HLt0ilWBpT864bzEPyOu5jJC5bWrjZZhp
/Hcm/VurEuAiWiZ8wyqesZswBzMIMj3PlctZP6rfg5di1nnDfjpKBAYQdf9OPBaIa1TD++5cEU+C
fUt3YHaJDxm0SZyUhrypg23yTV3ds1Hp8zbxryXhamxXj8QcKvFSJbFyCgltj3a9ts0RMVrDA/DL
8pvMxtlEMu8zxdjYv+1M2vvImlF+VCsBTZnxPUOFpyc/6ZwG3VGN3+Ng19OyTI+d/LOkVUXiZVM1
btcOju9wUORwQBA0r3ln0jTd1NY6ET0Tulu6n5gncrf9SOptKduhO4IgiA5a8azhGCjFnwrevpxa
GHHp5i71t0xg//40biWLn3eDthYqGrLErzFK41A3bKxDZW4t+Oim+RSrY6f/Rrw/rC+Xp+oceh3p
IyDqCIXxUs+Co+VVUE+QJkInG8E9oEHcU+ctYc5QJCPkSiUD2tVa4Ft+6CDFHVzlB1IZArlBW/i4
LGKnOgeu4eZr2TEtdPuupLxWxi6Ot/RIbSHGb24+RQAPO+oNubb596++3Sfyq5myZ7c16Jqb1SUP
+jrKpSQ9F2/qUrRF11QZPkxLvg3tCI4FLvS3xPNP2lq8s7Ld+pA+r63LBASooKuu+wvjpdS7sb6k
5/SjJzltkyQbEk3Shd48Xwx3kmgj2u3L8FQcpNeBsp6Av5pzziYVFnW8MLmPlWf5iNJWVERxyGVb
awkYhLcHMc7atNy7roCbqeRqxFebKFHqKl1PDPWEjFGSd/q4npqlYuLt2QjBTmEbT/8zy48G7Wni
oggKKkGbLluVzQo9iuJpKGwDX8Dsi8QPY8TbSXyDDlaEq4jONdCbuveG6GNq3guFk8G9H3ALMb36
AVeHk1KqezmT+eQBfXBu31Gfhb7KR86CCNw+XpTmDifY/J7aAyE5G2lcfLp8DyVdZZJ36cqSVe38
+y28LexcDetqJkplNLRBpqqYag10huYKSfCc1NXt8BPg8v2WqZ7UO2blKL6LcLl1JLuxE4FJBT6o
Azjk3wO6Ff/NA5KRR8pQbMniuVqpE58CpJ5bKqV5tKoxb+CwhZguhVQV9GXUs91yk+48p15Jm2BY
4JMHubs0oDNsZqYZIP4FRLg3hQo+a9uDEMu2Zu6KZDZ/7pCD3MMX3W4Tr0Y8T/Z/1ATGJsoNuTfV
00DOWEb7em3q25pEs/nQpwor2COjQKEeGgD9qJr9WDvL/eeHjT/eSUjZq197uGo/oaeO6kqDmnJv
MZzv2vWC8+ddVf4eY6x1pppWukpvr9DcUD+JyZpDaVZuQi+PlhX6XjaKc0292uB9j7ciaSHlpgEE
7cinfz9iybjZC813jAwiDR66RZvz6lsQIyFMuyHUTgUiSFIJD5GEUW6fly+1wkTkEhKmDk4u/QcM
gnM3/kT4TyGeWmJ9Nqn81mrnKjn0If2pbi8KqxiEV783hRUO3UG08brJC0CVMQI7ABrs0zMsMrNH
XF/P3vXmssoIh5uwhILk9nSSaIjmVGAiB07fftP9VZNvTKjeRPwtLHkhhvumxkUTLWIYh24dbhRW
I2rC66mlFMxz9XEe+a5evgXCKUxs9QmyIx8QTWLJuUAG1mzi3oPocaCzcHmRvpsG1gXEMtHkGdrb
JLg9/3658INFus3C9+o7uMvcg06H0UzNV4F+YAXuup1xWQX9RikCGtyQx0l2YGNjLaYPHzMozN29
oeKycFWyU1Z6sIDCH68FYylOrOLo8uHNTMJibDCX0kS9gLnatfrGxNoCv7BfqIldwdJyLYeDS9O/
FtKuJ7hqK4W/VPG5RnvWrvLkbaBQgIDK8KTORWEpQj0LCGamxYO/GW6B/pRcoIcOGyqj3rgt//cT
4fwGzWG7OFBENnlXB43ONyK98n0Zac58MuMWwct1ZxJl8p658dGkNX3vtb3ZRyM7gJZv0ZUnYhVP
3N/fUHkhUqJMJvk0HKpqVbNfK9ezpYNQJ0cUX0ZsLQARUIjd+3hvyheGwWlqFv8YHDkJqP77wmk9
XSyrusRn/F7wTgkQ6FEgPaEDKl+YhdXf1P+hoRnu6MWr/Mnq4Q7vaQaYb+JbmtrND9aR5b3NvXI7
pcyjMmlawmbTiMz+e1SByKF56ov4XLJhcMgL/kEm12UhedGqO2eevxYBhovwekM8AMfeXKJcvuTb
aWM9T5SeYncT7vWSoMXZBoqD6d+TzBcL29/Du5qVp9AwR7/IuGkAGGcDqrQNz5lJAS5YUhmVMTzs
2p3skHvzqqzHo/ZkvANovzOKezfp6tEZem8Z8Czjs7/HDvxEpGBkqx/jiwXLPmKWAiYWtBvQsg4S
/71+Etb3mkq34EzeHoknJOnMtqjUr15b5dJKchg1MlN/s4Z/0EVuVS8vDrQeuq6q6PUt0BTSuUm1
ofXMAUBGCrYLpW8X8alBeYJEeQYOZZKnsw9HWNPS9nyM2g81f+01zMbMs6J1Zx9gzM/n7xWLYWsW
ZCZdR7B8bTuv0j7s096XTi3MRlJilywXofKhQN0VCUf3gmZnJpuZUhIRj5Kj93RKwZXjtWg9TNZC
Nc/SW5KsRZH8zLOEM4j8dIcp3wsPobioXoV0QUqJWODtFeAVSRsTBr6R/h7SEDufbSp8yvF3w3yQ
iNQNMDPNYbnrCDdRohLtZP0wJgxRNg+wAJ7olGci78bS7V8bEAVjwkkDa8nCL5a15JrRwZdXarHU
dJckx3+/Y8pNQ2Z+wH/cqasPsYr9wjJG3jHp3BjrVPOocVCxGt6YIDKykj6MwLEOE2FbG/0zOkN4
iQ0HyWbDT61Qbr53m8m2NsMDPGLzQXf/Pb7bruY8PsL6YDVxwMOf9PdEcRHaoNJTOT43kjO/O5iJ
y33/ESibAEGwk7jdVl7Lxpp3rQMoUDzgcpg25brfFdClL3tMqHdG9NVX+eeI5mrRHzu2uB3nBAVG
FK/LF3+PDUAqj5K5hn/npftgmfLGQ2OjXpE6zYv0gt7uM4vlzjC+fHB/3JirL1OLe20sB4ahLYTA
JQpZBFPFav3W7/1H+fHxkcSVFuqjhfbXuQwOAVT/D27i25PVX4/n2lluRS0pMdkYn01MpcbKD/Y+
LJTGEYatMZ7hQLsIr7LprCu4JR2abLVGfsmKXFEyRqtxHZpITLcGvlRstNO6A6lde0W6EQana3da
saXRIZeHtjxMwbFKzwannuaUPAZ2fhCcTniPsrUwLEu4TOoSvfq/b/KnseFmHvnvTb4WmIZpakWl
38dnMVqXvZPyhkWctWw1Yc9o6z9IOmgTV4Slra4rnONu/iPaGq/QA53CHUdv/EVBgdxT03hWz8p3
gly6TUte9RuQRbguuS0KUEOIcvFnfEiI+/CeMvu2/P33B2ReLWU6FTY903hP6ChpXjK5QHfYc6iL
wiRpayFUi/pJXRnrf9855aZmOl/WUFQVbS6soes7J1pCoMTz2nVZh48K1zlAxdOGM7WB6Zd8tOgL
LAIPqzOOBWCUVAQO5YO2Sp6hypbhcx+4BIUZIgXVlYaqDQ+utZ/ADgZs6M3CJT/OBMl+p5j01baE
AjQbE3rkJCBea6UVuWuSutaic+MxXCpKlQZ2f3rgZBHHi1CiysYm3tj4L9Q8JJsAR8RMMBQReGmp
ExPEBfgShSVRW5VINc5Tyh2lGB8U7eO9Y9kt+XbGm/4x2KvTt58NoxHJSnTuC+J6oU4AlFyogovA
ltDsuvmVinaAKKp3pVfCZqT63OanMF9bEiJ6O/gtP/bfkn2+zzm+/VZ1u3yW19lHAF3yA8pNFdnx
CxiczBMnT++WY7gNiaor7PRQ0KjgnJAsOOHhkUighi5EiBb9i1jgmltZ6An+907U1a+9WgisLpGm
tDajMwl5rT6TBSqwyk5nrizr2RIfeuGhM0Gr0iUOFzSU/H6V0OCBrvzj4mAza/cagCSOzaIHjVEx
37C3ksf5PWaFrvdBMr+ET7Flx1v0jN/uFpS/2P//9bCuVo3RFJs8bo3oXJtnXn6C0M2XhoS+6ERR
u90N4RLeLI+lytYUyYTvurKry2/t5Mnigz96EwVYjvvjSvTvvPNfrbBg30FfsRvnQH2NFYrzRJ7G
KozPGd0NbY6GxmSThG9WYusv05u+yTcJKpHJEURX+k5sEtw2GvPVb7ic2nN6rn+SDHRn9vhicTNk
kZReU2f3doMqw4vM92kl0imhSIgkBHkx+ZkHsSKPD3q2PbvMCXxtMYChOr1Mu3pOS9giS6w89sWc
IsVVWZHas5arFX6TBzSGTht+u1sBuzPQT9X5H5uBemo1c7BKCWyaB1RbCU5sH2c0U88mhIKBIv2Y
leJS6vjhUgyhpnpzv+TudDsfBa4WKuTBNKjQuCtkOF19HV2QaRVbS2ku0Qj7BhmsuZbM57R4IU1S
kX7DofDxkWPe0zo7TL5lyVOhHqhzi80Sy+QQPhUIg5ykAZoQM8utbEmCH7HyrSXNDHqTyztPWL0z
4KvvoROSsRlHHRFtfrTKNwIPexcVWPKYnctwIxaAMdYZfW0n9hK7xsSF1nNRCkuN3kVBbmpGBDwi
BEgk2L2RX6ecAve1aNkGb28uLmr5x4QG9N+jvgXpMAn9eZuvNl1+bej5JSv4inHyqHbE2rWyGN7s
BIBazMR37/x+K+j8+5KfPqM/3jDRyrDARFyy562vHsNfnBDmtOUP1WP6WuKu+f9QaV1d8+pQMPla
olZ9Fp1Zmn3/EXoapXt7WJnscIdlLW6T2PnVOpObzjWmuPAEBK3iwpzunIDv3e/Pc/ofP75Q9EAy
5/tNmBhwQi9fQkHYRE/kplNn8h/uPeBby+n8y6mVwAJFzXnjEsnaQVHqNAvJhyIlgvWUyyL3kH8r
P2t1QakkUd4SitugCfv9+HDIh1mP370rgh2RFekDy7oA4PK67bCBfb5XsGfirOS4SJ8WE2rhqbHn
kyvCy6ovK8Vr0hd6eQs7MfZA4kNKXsIxKFdRueqpy3j3Jqyv7+gfP/BqO3hpptBMzBwTo6d4SuSM
z9NqNuBgMv5tzC3ke1f8onfBLaX0hQdttqFdt/WrVBOVMC7IuSJQQbVxcgYeVozmHaZ2xTotHmhm
W+ZCfxn30itIWj70FlBytyfpOtEqLLqozw+Bc0+1e4tCmh82yEd8qPMp5qaSnEaDERpidB435qb6
lqE2Rf7Jvt6yR6Tj7c9WXFHqNl/U53afPlerlqOJc6mBH2UPSmhP0qaiVvY2jg8xbfH35kMGzLjG
6zasKxzaNanelIDXxiOVzmaWvN+Zjz4R0zfTvgZPBFk7uK3Pfsgf34eeVqMgE2l01vfsV+nBCORn
TG65uRxoBbI9hfUu/4pPsryoXsyDTm/uqG1yZ1Dn+OWU9ZKN4M9/T5K3DK75tlJf5UPiU1LFq1dM
bPysKTIjPF/MpVLsKdPXH7HsBJNd4kao7HgnbjKIMhqKdARCLi3k6TWmMyQu1Kf6TTj2s8jJtaaW
k+1epLLORg1i/p2b90WziCGaFIjAwZpo5ec19Y+bF8Z101alIJ70Y+Gkr5VX9t8LMAvfkvZFhf5S
rvRlsMLT4TXjqUn2jXJostX43v6iaaxsKOSUu2QHOmyoALsZGw4nd9/RL79X3k5RISEOWtf1Oapo
1TYJB2MGJ5cIzeYSlNMBPZlmQBjRU3dvy1dnXkOl4IdpVMHvfx2xNuiCkpUU1U7BeEikb371K7RN
kHbpphJ3ZkgJ67KaZEcA0bRDl4i5BKKz5nFe0MetoRxb7WQSd3aSVRthWmk9l4otJzu4w/SH7Igg
pXAdpefOdHHEDd3ecGQsAfc23F8+XWYbDGkaLsybsHKkfFYudiOcZGmex4VfKoX++necsjVbIXOa
fdIvqpsM30Kn1x5H4M6o+0byOAnN3vS6K8TvRLXZfrpF3JCoq1A9lu8hNTrxHnbpU/h7/RmTBWpQ
48KiSBTk328izHbFFKpBPGUADfSF5nVns3Wi7oDSKnACou0gj2sU5j0avuxq8v5MQJSiAsS38fLA
u8hdmEG64dbCexBwgnAGbUnpoWDYvpOxMCcFRun2oapeh8HtB84g4cJscB/OFZaUwO1FhG1+q5ZH
A0oTsZG+MxFmYYvrAdlt7oTDKkj31E9VxI/6ypLJUUkW5nAy1R915c7IawE5TP3YK+s2fgvNlzo8
BJ0Htqv5jSVMeRYhGo/WNucgES/G16FbG+oiDxeZ3US/Wn+LzPvOMeLL+wrd3WDlwShsXh9tLqPW
SJMFDl8eXO08vCWlrT4QaTEb9zDfCh5B5i+DvGieoi11iGN4Ll6Ho3EMH0gUmHfvPwU4n7bEe3B5
rJVtMm0uGjto4sftkiNcl+5TUiITGobqQ9KvK/o5xSpsIBmxXX2MIRuzBpSutR2epJXqnxTlUMFe
Lrp3YTj1/ipvCEePXFPi4Fq507RH/Y1BByKqNjjxuCrrJU5lSSN/ZFXJ2zE+8BC0eGtJW9M4sscd
oaWqCgzwTN3FNExi6tQZ4ijsvLmyCo3dpbf1+s62jJPYF7t3w9KQDNJop4dzddwoLlIrFkERnM1o
lYroJmgCfNTTXklEGPqb2oxttY28On8P0powwNbGvb0YsU2m2lvRn5VmSRcMeH3Wv2bWXgmf02kP
XKPRuXuK00Tfy/ohEHaRD5Tn8qH5XqDSDYpiu1BNt64famEn5KVTjquEh5qppaOlPzJpC1ZIanwb
LFsIa1xYdsYyJmcEJUy2VSpHIJZviGxFf4+ILBGidIGaSyTrjc6xcBBAauhAuPnfnXGSZGcUiCk8
kgiPsviHf9nimZBLG4VVC1yZDBlT3irjThZORTebKBoC3GIbWSA9Xd35TJpEIiZVcNJ2KvG4cgL2
8VFFCJH8srqfkhY4xHvbsjE5GgqzCcnYOCtjLEAjoPGlClMb9cbhEn/LovUQr+jiRZQIqIGOTvDM
YU9fDel2slgix7Wc7v4PZ+e13LiWbdlfqTjvqIY3HbfuAwmCnqIorxeEpJTgvcfX94Dy1K1MSpHs
7odzIpQyBAmz115rzjERBGN1AljFommEm1q+VcxJIpz1hwHgmLiMm/sxuDW5AVV/61YbXkmVbAFx
fbLMG0d5EOZvSTsbxf1IIiLCMuOusIV4aWDviy27GBnpVyc/WQqIJ4Z8P7q42JjbJfVSFZ4N6VrH
TGSLjn6TCYyG5hGS25wkjl0k/NDbW9OCPsuWzRV+tPlC/qGhvw0f62ElqY8mAiF6a7zfyfzH3jm1
E4WtsjnafrdytWcxuBolx4hevURf9Pwl6iuvOZryhabvd61LNJYA0USR1QMl6u9PY0GWEkFVBf8G
cLR1I4/rsFk2A/AgxjIz5Sr1QX2v0yOVM8ZbMoPxfRN0lTrQd4vgKGtz6XQcly4KXtBEybPYzgR9
5tH3vItyG+IVkG55FWewAS7cl9+ueRbxGyjD6Lh+WfPcXowMrSDmjnm60szkyWhppzADyYx7zjGp
kxYRzaLnQbkpaQKSu2vNBNVBz0/9ahg22SSIFKR0qnH7F3QcW26HOjlpoiMTLWFNcaB/Lha/rcF/
PeSpT/BLEYaJU/OsmtBB7SaMHWiQvS1Q7vPQOPVO/ig5EsmIGHsN+BIquN0E9/27FM5jwMNg8w1b
ApME6niYadEGwQZLDSVK+1zvxde4sd10tVWjvfQjex3Tk6bMlEuIa+m7Djuc2+lNQLUhwO5s9a4q
K0qaViQ3sV4yCZG8RW8udYJ/0q1krBQVL+2CKZFG8Y0z2Mc+YGMAUiKHvq10YzIVWPMMwwrV0SgC
WtoupXFbKY+B4bjSOsKiOi6rfpX0K1U7SKzLYELhMBqzcSMsByzr3qEbtwmqjwDWA8AagoKlRZfZ
OWqhK+Yk2VypHR+wobIbiVIqnZZVh1S7nBmyv+rfWXtXxW4cFpk6z3jebLLStrjs5duYLgdajHsA
msOjWpJ6hAoFxekcRy3xkDZJE52jPdMzlq+6o9HvSty3AGOvjZgM51lO6ATVwzQnB7tCUg7ZlVxR
obfKMHiBHyMVLHv+8xWlfyN4+PV0fE48f7mirDCqctFgC0/yV5IsSp6kUbTqKgWE/66rJqGV+6wi
OnQ3mUlkORYfCLIMcWbZvkQRhMJHcZJy3tDIr/Zib1emDepfE3iw2j4FlbaEBmBwh1xnjygBaJw1
5MRgHdS3I1JRQCRgmZhuyIiBlhrZ7z2efEwbJj3AhUveE26R4uAbE1DI01YKHhpaCydLm+lOuBDW
2YUN2TeCYRhzyDWxbxA1/gUaGFCjGGZB8APLJdamWFsgIvcO+h13z3t8LT80W2XdPtJdZVRga9vg
GWVUFpH9uRHwZy5cZ8Chx3vW9j4VHdN+2RHia7W5EpQ7LX30jCMS4iF/YTHUUXgyXJrm/rm4icpF
h8ymvvXU1zg5tONG8zfEHabdwszYEZ5Ifute/WKGhKPvIL1eeLx83SCbkw2DoppUJMIdv0j3B0K/
wqgsTwkVP5rtceFlDIp5DK7NzkZnR3y0tEKr1S3fIu3kIuXyXab2q8HR7mnaFsvCe/LZLV/YfEpf
Q4qnIzPQubBBNs0vzpokyoW+GEv9lCCfC5UPGYF26s18mVK/QlJwjJtNJtxI+kl2b3CjqTqDmIUI
yUJzZPiktp6fhHJaq61ZFK49shfKtRXAuIjUxZhyXQpPY8/YZ6hmHey7jP9EhMHe2heehNwuTOIK
Wbi5h/fBnWIikjZYHmgEyS2Ada9YBGAPMftF1dJ9iMQdoCab3ADQziCv1oZ243PFKsFj36+jYBl2
VzWQWtOm2a5quzJFwOAURP+CMF2y+ReZjvE4iB+mVlOX7WOw29ajH+zH7k6Rl7gMZnKAL78nd7l9
9KRjaW6NYCN2x8JdxyC8k2MY/EgvmV/UaZP/29ZrOg34DBiB0If6cm94fVG0pjjqJyDWTXzjL0nB
JhxpLm2jBU2pYEvcx3BIrpGGonqZ9ztTWrbWMn5iPnPtKU7wXL9K8sq4Jg/Q48kCUrmb+clquCmc
yl0W5H1eu6+dv8RTG1zkrH8d3nwePlsbHnlgnj4387887II4SDpM1zoK3ORgQrbT2XFRqtjoIpm6
pqlj6Pg3sdiuGsLIDtZHVl8PgBnKTRc6vsHQfZaTYPHnZ7D0qd/6+rH+57jOekBFquvS0Fn6iS0Q
nMSYazNJt6ThWcXeGA8D4RMD19/jaLvJpgVQgKo5BcK31KqVIlPbXxmkhs2t6MQ7Qm2l2TLq5hWz
lA2JEWkFw8uuUHGKu1Zk3Jc/+vJJj+xYorLNxxm76ZlK1ODIdE+kGFL7xEkKY4G+U8unGCRE6GAx
Rccf1zWLZR89et0Cfa16lKQXz0pWSbDDc1oUykpJqxv0QHMFhBL1qTDLOclTt5s1eGnOjWO3HdhC
2+iN57SsNLrjyP4JPiyKBy08iMNOSE8FkhWCxjwW7jq/A9AzS2Timoo7DVdjaC7acAH1qBYgIP2o
uM9VpEqGgNEAq1qXEIubEfpwn7WxU7WMvuNb1b3V1I3rbTtdXUj3NKMS55LTBI/j17uDi8pklzcl
UnyZww1m02RxlmmfdwfNBfi6jiQ4WmGTWqAfmgcouOHeE2c18njf8Vj4PLtqX0J6QDBiVEch/jw/
ZOSTufswbedNIIPLYMCpr8YrbW08WbfuXYAHwz2GLJ4JGTfuPhmeVegtoo6WdSmhiWzsVl4Y0RR6
MbLHvQEv3ar0Ymf+y1MerUSMLd7eFx5qCL1Hlw4PTRF4ccMs12bmVXQ7kUwafOVIL4o3vDLjoViL
dn1N+uWwQMS74xkKiK7hFiXYlzwGB4Hzm9DB8FhQ24gepniS4KiKdYvMAGIdTHNKce8lcpPEmyib
oQeG7E5sseEkj6a+GK81Ju9vzVpjx8RWDre7NkM/65s3Or7uyd03Q4GOgCyYTcma1UreZtHcUm3t
Sb5g2NC+aDFMmnn/OYvnQ8oyZbM7CrF2Iv5gYCP5iHSKVQFFdBXMOzRoDZOIeQE9GfXaLczjpWKP
u+xligVoV82TKD+IycugHBDp0FCGqNwjeYCsW9tvue/kcEm38Dnt/KBu4e2Q35IvNIVtGxvziVs9
QG5+a35E+BBW4ixvbLo+IOMiaZ5f0kwa3zzPASKauoLuT/ma9C0NrlEBItR4GnCbTJKx4IW0PIFo
Va6y9m6gdWvcISAYMPhTq4Am5krIHKhGKN/ccMNaijrZDUFUL3tjGdMjk380KCw4UaVNkKFYO2p6
g0Wyew5vSCftOK/2iJrpY4w2KogLz1YKhzg4xd31IvHAK+He/2i0+XDFFe7ziSOr85YBm4Ipk/Em
8ymqQXXArDaxlj+M2m1ubonhAw+IK9Q99ccLT+evLKfpgkALjMoFaPMXS7NVjaJRCgj6vQ+EY56E
NaegWH+uwoeWJ4ksPVlctC7yLFSP8gaaShZtCtqMN2WxV+Gw5shiKvlJ8V9adU6HTHtlRd9az8Y1
hij4zzslniDc8k3zRJVM2DTOHhTktFalZNkQrSLZlJQRkEhAlXxkSIOuhalOgaEDsB+S9dzUSART
r8xZwRR4nI/jvKpWCExFXGu0EJT+je0YzLjWGbemepCNXd04Qw167MbT57JCQCIUVHYzwQPsfynd
FNbGhS3HtTDMWPVIx8t0iF/3RnisfR4gG0N7yGvEoiVxOODMtVn9JBszo7ry/RU4DEGdoXuQY6d5
jO9ZCRgMzqW79L0mayJfRq+Usszaheb6z2dL+dJr42RxltBpmbpJQ/tsGJuabRY16DdOlO5QoKN7
7+Rtw1uuR63c6NcdKRjyAlekPte0PZ9EFR0j76YcdiTvTUY/ZeHRVISyEa1aOsvEj7LK9rOxsVXT
sWBT0rqUYH7oG/aLfz72r+PUs2M/KwN0K42ykh31iRWDoqQO2D4iB3QSdWMw1J82pluR8hf3VX1D
elrRg0sMEdmxzC2EF/++/ohPnG3rQzLt8aOnZF/rD+TBZcWCM6YCvb2Bk9GRH2BsI1J078diJt1F
KO7kWbXON+LKs4VdZUzj6bBYo7v/8zv8CgOb3qHMEIl2i8jm6syNYrllr+v9ODmOfGsZSatQdOBW
mPfjA+VEOAtUewh2LWTpafahAAMtlxlc6/uUr6/US4/67xZsvDHKlFDCzOhcr50Efm6ge9ZPwBts
84O+JrxRkjb9du7uY3VhBbsRjAFhp0ivRbunmOhIYC70BwkzJyVNP+5cf60VGzBBUXhP+ksMPegx
RUEjb4Mb5a7eqxRtrdNHSziabU7reV+Zm7a7CsfbUn4kwhkEq9ZeGeNSd5cxRYq+TPK1zyCNUBLn
EtHk64RsOgOEfMMYR2Elf64Iv5TAllnn1iiYUwnsLtEoO7KKVGk+GXWkBTdm6yiXyNSfuoOz8va3
1zzrWgme7ilyQXk7LCcaM/Zf3CvpepDwehYzony0hfhmnfDDgPchC3oREU1i3EoswPUlsdRnP/L8
YBi3yuQWYi9h4fu9hZZM62Ah8gHQ+6ZdFoInv9IppjmZ80koQfW/7zkk+ur9JrkgHyN47psakRE6
mwxuAevLJRcrRV1okfjzkiP7kMpYs+EpKtKb2M+kzy3oDy2gaKhupPCKIVQcXoFjxgiahaRuzqkq
RumF4MfQRaP1w/R+mNldYt1n2lEENdd+VN3aDReRakfGIg5vobx54rZDZk2qcgtGAlb+0qyeRrht
CSUeSQ7yLV5dcWLWmE59l2FLUH4M2a3a3vjpQZQPav6sC8sxX5rmUqI9k8vXY3TjU45IzMXUMlwk
7F3xCBbEKH76UmexwURFc0zxaSQ+sAhBsxATlubXcvFahHAsKUrd6iXgG6mFS88hTkcnaCEMIEoW
j+54HRKUYizEDh0TZimzU+fC8GiEVIf03YNt2W90emLxmM8Y75TDhgz06lgh5lRmfmtnI+fScnRp
kTZ2ZWxU1za6pxGwrLfCipp2K+1SnfBd3ciCA8/WMkRdOh+QS2HVhLqR0KJIKMN3xq2+NJxiScwO
PkQuL2YNFY+6R5cAjknVdjGY5Lti7tcDOLvNDCnTI1PiAOTr1g5WxRLbI8hB81MRcHk3/dkaPL+T
sIxIKOjAuFEZ/X4n+f3YiplAT6aOcakeR+0tFpJ9oOdzH/ZANYcTOi/LrcCeIFLNuXnrQUh3gqOp
eTjlZplxZd2PLzqWcY/oX2FTHElucaQL5+VTVH92mAriSADDpgrR+bNi+OWJJ1RRHPSRrp0UndHD
LgTwXguOjhp2WABJXMnhUhjtoluw7aWOIv19V4u2RnIlKavlKr5tolUQljMPoBEztGLXILdr96lr
Q0/HmXijm0sXx9ELIb2qPOON+PJyUCmc59y07KTYAWTGqgDEjznkzrrOD4wN2Ml4Ll08u6KSRagn
3rmOct0jJw0oohyD1htyaaqqk7yN6C/iRwbVve9pau2iZuZf69Whl2/c5odhlLNa8y81Jb4ppCZ6
B6qUiYrLB/j72W1YRtKxGVTiZ2skFJSgC/GFITaTfxCd9x7zvKnYlGcWeanv/v5CpTBdPGdnjYV5
glkQMchU6WysZHWFpghuj9MXeRcbR31rCpAGNhXsrXkzGXstWgvYEAt1QW5L/zJiqiThu5rL/c62
mvWfj+frsAiUiKQYqkQmL26787sbPZGSSiPHIy6HjffS03c7lceaPlUlrdkdEke0yhm8LOoF2g4c
JMzzGBZSKhZPbY8TvvoR3UK7wOtEILY3b47hIi9mdPb/fKDf7VZ+O9Czp0A7CF0Ryxyo/AzCh+ih
5p4hCtFg3jrQHtgnTLxOjWrYmWS28swUaa4s1PpgVVd/PpSvdjg+M4MuIRQ9LOZfYBOyMVRwKFC4
IPRcho84fI1mk5iPprh2VXXWCEfJR6Zh51xfN828/ZwtFO/tA+eXpsOjQagAHHIYwdxyMN6yYCGN
i6xcaPLWJODtwiV/3h6UiAWgGsT9qRD5bHwRQHC5u6ORS/EJ3QFcSmQdb/k6dNdwjw0Z47t6m72p
UKH9bWja2lzDYx7v5F1kD1ttnV06kWeP87+PRsWWR6FMtXB2B8i1XtZWKJCktk5OADJpfDNG1p8M
4ArAXEZazJdkQOfV4d+viQoNhtWk6Tyrz0u91jJPd2Nuej9xmoNYIFCwVTIh7rJ1uii1m3R/sSQ9
Hzv8fFUI1GCCJ+XWudu3VKuU8Ms8OYnX8oaOw06Dd9nNImQDoJV+BLEtg9Il9tlyQgIxEfLWK9oA
OBeCRXJHB4pH+rR/vtUQ0dB3wTfJgrQfkcOV1/6Leisws2udXF7QaqSOz3EKIPejXzlHNB2NM9Fz
fGUxejvz3etXumYPheO1NsTHEJ/2PftibnX4HAQHMtln40wYmUztQQ4Ge1hhh++dDhq7YU/h2bQc
hKXvbisKTEKRszsf1UkAbYZyBGLXsWgX/JhHEtgiuCUNZpuwVJIGqa5Kf5Ui8hHRGZLNMM+FldSu
q/ImTU/QJYnNKxUOpzlS2ITXRjGrEHbP8aDnYIRb4V3CpFJtPYYQQvlsKQ8N+kriwzt2wmN3Xbfr
7JIfUj+reX6eORqejHFVCRXcWTGte3VRj2kcn7IPzJBGtUo1n4bIfqw3I2TGaBcXT4GyGdnL1Nq7
Wb3l+rucg7ao7qWxsCMuawH4jHecxCVjO4OXFMXYFjAPF+W8Sg4yUBmsw73NwozwQwzfguZKJ7ww
XSlkxUL4VghemI3DPMagxXYXm2h8k6KSpXkyV9EkyCQJyG9aezJqZ3w2/McR+rGB6qPhHk+TYqOy
4iYoMdoE0SCm/Ep7h9+3QuD158eh+t2HNWmlmZ9QIuqfS8wvhYiCudwbEy0+FQtziQdHh6FPDK65
LQwHl7mcbBSQ1+3UF8H3JSg7gIoJ9FERZBW4MxtDVaIfCYCH/uylXHTrEUFbD2pBe4VSy0U/Yc2H
m8jcyNpVAEg4+hGpr5GFgoY1OzE+JPl5aJfy6pI/4Zwn/HkdsLHE8sxTnjiHs84FzZg0r0M9Pkm0
a8MVGJjqY3Tyo/Xav07bOiX5sK6ZhjmXrBznZNqfr0yFMI1sp4TAsydWEDe5pSZGfAo+vJd8zY14
FT8AMIkP+iq63OOfLuhfypIvL3dWFRmS4FdGYcZsn/3jRAeYPlsUI4tC3koiMjj6t46ykPQ5nKOy
cCJtdVkkrk1r+NejQP7IikVT8nwT37heK1a9FZPOgPMaQu64ErtZ8O5dV3fZs/XaAJ4spy5u+IMs
5uzUXsWFPaazmFxhpMPmUX4itPSFVFTziEaSzitjR0jfPFIeoD3xNIW9l86EJzA4nTmL40MLuT63
G4tE7Fl0xVOq1udwgOZ/vkXOOwU/P15TURT5Z8Db2fOkrcWwkWvWH3VpbhJCLyaBOTNeqSAJZk48
UTKXynm0a+fTyJw0ZlAMJbeytkZMe6EcOBfbnB/MuS1edrPWaus2PsXeopR3UJ99cxVruIMefGZw
4qIS562+zECYt4uefjQ8x72vxbNORnYMPJ0HTR/bMcZmyncKP6Peedar8BGr1zyqWvHqM9JBFmd6
86GodmKQWmUu3HLuvjTFQ3jRFHhmv/p8Q8AjAGHRG4VVelZRCIVu9UVXxafogzb1GhN+/1rjLW7t
JJ27EorutYgcNj6MBBRjxVh2jjsLVxLxZQ2NrQPvwjU3XnIb3o0KmC60lPv8EkPvvEMyHaXGf7g1
uZ0Zo51dAyaoQ8MSzIhqgOQdCukXxZ8uAI054nO7dYk5YmvPlmtFx6E057gvhQ9qgjmoWeZtLP7E
ZhN3dql183m+z+66Xw/sXCqjFb1Qa5WfnEqbrCRGsNYqkq6gtk9MsQjpO80sPHg7UZlXDvHKQPD3
XT5zfxRIB9L+R5/sJekVo6BVrwRlrvQPQ2KPUGFnUG5UJC4bL160OTG6S2QX9REezT5AEmQ0p+bN
0jaqtD2V5rXuTQhydz5OhtnqRmUkChJp5vnZsntna51FClJL2qqIPB9zhvIZ98i8ZCuJZ42JwFVf
H736Kmn3ZqqR2Mcr9B/CMtyURB3rsIxjzjfUNlO9IqJoZF+cPhZKu5YQ5VXVg5rr81acbIMwn9Q7
CaxD0sHyeiai3HM53mHTD5DkM/BwPCa8j9RfDXI0k83ZZe/VuXvi82Kh1aIhWRZJvjs3pejYrpo6
DZC/gZty5MXAzajZ1Hiy5+iEljXoMa8J9lLTaabJusDnoAqELpgxIBC9WhlwceeA4VJcW901MpvM
dIQfBbE3aPku6vem1ej8EpIUSiUkRvq0L+L7v5QAVl3msp5Q0w/N3VgSRhggXyGjjpSjcZ94e8F6
8RH/wyrjWvJxkzmFP+0n6R/4wPAp6CJhVuYPdbVVm3WXxkvyz0NoPPJ1HNN807HyjbYVHDORVmsv
7EPcn9bO1JYRixJD4tk0M812l56V0qc06E/v7GzbaQmS6gYNJwI6zcpAs+Rei/7aLY+ZvO8sLtZt
6aGRvTc/JDpz4saND4W6Ze00RFsXbsKUiT0PzzkZWylcqPaq2yfjcrSwO25iczpnU+pcvwzaheXu
2BkivFVozMcbGSIIXJKBU+t4g0PUBqUye7TSPYwGf9tJ8uu4IN6yWnTSbKARinSzR4v6wRiyI7GQ
wkl3shvjPTbmCWHZ2trqSVpaJTflJrzWDylqW7AD875bFaNdh0tZWwbCVmhXLa6+kH7WM4NRPUZq
fij0KR8c3Cb5HWF/rXRPbXTUMkeo7b62pUvhgN9tnUgx+c8FdVb+iJXuCbXuhieRvXIwTwpCiBf5
Ond8B81qqV6FALndW+QZw2KIiaMH/PxUYl/onMicadpcJiKYmd2lAKnzvf/PG/OXAzsrlFI3U+tK
MUNKlKnjHzot43sdhxe040KI5mLwJlZX6FJxBNEs4+p2hVn6EO3Ck6Ez8bX10R7J30X74RY3KiN0
b3idpoyDYw6TO9fMy9mYviAF+XMN8rnH/dOVfLZKNqIU4RHzohPK0zwBFmm9MiQscicdiSODs0QE
4tKQUM0jNMGxMxMM2hQzSSPeec3tSU664YSoTqVF/ADprL7v2lkhM7NFhs5UCx8ZT1g9Q0pDUwMl
/BFOTaBcNdIdQYBzwV1V1oVS5rxV+/NsqMjqRGnqJpxbOxDzdGGk6eGJyrzcyXPDya7jbK1YT353
D35Ncbd1fWg4UOWUqAzlFwbCzHgm3rqu7ZIV2uy5IXIcL+ZTyPhfO8qWLbFNktd//vS/qwAno4RI
WBHZa1/mU0rX9LpCEthpooes4aFihPA3Ltv9iHUv0sx5qC5VtE4EdE64LW0+9iujWzf5JkE7xQcq
+dMD9dJxfdON+e24zp5vptZGaU748Gm8Gh+ZzE4kgtwxXgVhS1ut19HeTQ5CCSz0rHwBHzMABKDU
xp6pp2um3peSUM8HWZ/nlGTQCRpisPX+/P4va4kX1UYZ4B05uc/dojgoK+79doHyTjnUC2TqGzQb
aLCGB/aSzp/P0rfLLj5ABfEICbwYxn5fx8JOMv1YzpKTAOTjrWV7P3QvMu6nnabOFbutV/GbTzSr
viQJUTFvKzh/AeLQlYtWBjQ7JFmEtRRFKx9pddzDBeJyaohKcHAwhMXkHbhwyN8tvb8e8rQ7/+Xj
0qtpxxEWySm4x57AmCk6lD+G1NbTRRavBFQmaJTpy8O5CBaytZDyFeF2frl07VJeCemh6MEgbsYR
nO8xl5chvyqwXM3S5srPPqsmeNptR0jshbv3HK/8eaZ/PfSzitgLu1SQrTg5fSZwSHtLJaAQ6Tkh
mRIt3tlw6PbFEuplDQwrjffZ4/Co6DOYOTzpTXHXVNeR9k7sp7sO8jVZGZdaG4SafVPY6BhYDVXV
FCb7Z4VNXciDGLodRbsK2nXXWxtZfRwl5iuYYMTsqI97zXtRkwVV74jqOUHuRP9XmTQ+wiSZEcCX
06wrbiP3gAlA0aDPAi9ZJ8mNhsYNSQt9YpmgcSCHjG0GJI4Lc2NlTwV6pa5HXdiIBNYT99CcOn+f
l/vYes1wpbfxsxY/S+p9NmI3m/VE+lU2EXf4zxMm0RX5IXMDNS8SicV4akpojOtDDD9SsXX8i+rO
MB61e6E+efN+md+XJywU4lW7oJF+rczxs2Xr+AM0UJpvNVTFCf7IR11msi6ujGHksF4VCKQ6SuAJ
exCXb3X5BmS681/EZikL7GUkae4jST76J4R1wvUoo+8BLt9mA1fj0eswr619ssepW4zypBZrr97U
W/UKJBoWZUwp+AoEfFATU4pR8nx4MpVFxSBuHiyF7MAuiegHcM71Rmdmo82F6za1LYIaa+j6AZKG
YBGqtynjt+pe5vo5BiT6DN2FxJJz7cfPq/iXS+TsCVr2VjtKGjeg+9zaAnEHiVPKmGjQKS78J20H
LoCMR+a9QTCLXzrhCn1iDVYnn+uAFe8uxx6ej0q+HNFZ8dSZiht2FU+xcF2uu6Wy7V+NcO5t0huB
EIaZ6dPLCVeElxAO1thluCQu/M9PpW8f4jrAdgYO3xEDa0UfmsblEDR834jIluUR4O6KC2Zdl7MQ
q86HzrW1mabqF2lx3zQktV9e3Jhu6l8eibVVaH4U8VxR92wik5fuEDYzGL5BZIfqWqb0ir2nrliN
5Tx25+KNci1c6476gAMhobPt4vC7yts9cbUjNUG4TB7+/Omo3z9V/ufTMc4mzGrVy4GUJAnm6pkd
HEZbsTUEE9lOVm788c3LTyXbZXPRiI86dFQwYgTVATQxptYAmchIBNuK68mmKZM9jYhcuMth7/LI
pLuMM9i41vLn1j0ZwaLW5n67oqPx5/fw/VL5nzP8CV/85UN2E2v0/D5lh8r+07rqiM+qaNiSwa60
jtit4bfI/sbTHjpzN0DMdE+C+1j1DtUzVSN+1Te8XBocKRUrkH4Mw6Mak+6QksRxaJNTw+bqz0f8
7TVJWWHg/5gyyM4Li9iv66QQo+SUv3FZGJDG0AoXi4Ld/Na6C8BTA+whrRtfJNsaqow/v748FQ/n
BfgkyEKDCz7mC+108DvLda0wOZk0ItHr+fNokws4BdaRvG2wJGuA4NYeXLxyrqE0zmaH+t6bp9f8
403uUaw+DSgah8bphktL8bTUfjk2bZoBU0nTbjgrfITKrzS/ZptbEzxiftBllfGEFZtWvRvlhZbs
jXwhge4NUacs8mGOTrVRJ19I6c1jb230m46d41OoPWRo1TOn75clW8MLk9fvTyEVNBKvKTT+fDku
jSQmnZTaEDt/eivZTFtBbtDEK5aaQh5lP2eisHAze4y2iuR0l4R+5xyez0er9csBnD3stdAITSNk
X6pQIDKmAmBB6jvlPD6ul2JdoAya1QXhqxfjX7+r83595bOHumQWEaFMvHJ3jX4sOfTr6t2FCD3p
1NlPLvrn4ibfX3KNnesDpjesT0IJiqBJ+3PetewUNWuEsIxPoB2b7NhoW5kxU3bbhQ8K48kIO1VE
EYMsJnT0qUTonUqbF8KKkHYlXtTjqij2ZAzWAySDRTzMBW1Wims//6g9R5k+Ke3/Y0vDIUNSsHC7
MWY+v5bLVgmALMfTVkvLb8P+JsTUBnskoIu3ju3whpBDtCUfxvBcp+9dejUmCx1A1lxfMSqI57jl
L9z636xIvx3SWZHuWp1pdpXINIfOqLLDGKEOz1HNUKWhUzCyH5yIHvUMC2GizV33rSDmx6Kayeci
Zg9y+vSFHy8lxXFr6puVRkHxINz++Si/u7t+O8qzerxUPcXlOpimFB7nz5bHu1GYQy5ySc9sSOdO
gkWu2yWO02Hz/55a/ve19u8Thyvu93W7CBu/qGteH9sL1NmBffqieB4AS01RTQTKOsqciAgeTHT8
UPY+0q19UVeBjd/nzx+FcibT+Xko7ABp1psTc/as7jfLvmjcoUGkkD4prFahe2V2d1Wzi2JccKsm
24r1Tnxp9r6tHQoiRdSFeeWNB+zxsnxo6qU+HpPwjniMNNhjpY7KzUD0gA3H4/XPh/pdZwGEuaoi
8aCt8GVopkY0kKGch6dCm1X5fdpvs8pBZo83IXxEx4hZVQzxcm8RyGCd9rQF0vY8WyQ46mCxeExk
Z38LLv7XW/+/vffs+HPlqP77v/j6LcuHMvD8+uzL/94Hb2VWZR/1f02/9j8/9vsv/fdV/p7e1OX7
e71/yc9/8rdf5O///fr2S/3y2xfQXgMiTZv3cji9V01cf74IRzr95P/tN//x/vlXbof8/V9/vWVN
Wk9/zQuy9K+/v7X+8a+/GDP9cn6mv//3Nw8vCb/HFOnlHzcvKf+8iN/Tly+/+v5S1f/6S1D/aUqf
yXqUA4j6Wcv++kf3/vktSf0nMl6soJKOeNsSJyNvmpW1z68Z/6SeJpII6oZGkwLF+V//qLLm83uq
+E8is8hEIP9Zgx/z178/hN9O139O3z8QnxyzIK2rf/31KVj/Tz0wZdyBa4UgSOoR5QB8/N9vxbFP
+iDJKOHkqUMtoq/X84aAc9mV9+b0v76RmeJbYmR/fvn5DSMKceB/fl3KwW3VBfpKMuq6JDCi9XYk
yP38Jn46fi5l3P7zb+kROqioTsfZaIlvmQHdwvS6+ohdOVqMLTWmMgBNCGo9uNUysi14uAf3oxua
hMyk0WMr5sVMUCh5y2LER9wNr4UnHLtSd3+kMnKiQsOolkU5KtmKByvuGzmW2ZGl2UesqUSFdQnc
b9kT3kUx3A+Z2b+1TfNgFHX6oncIuWMiqJ7yMhZReNC5i1L9pY8Cqmw5Zc+eN/Gq1LQaY2sgnQyD
kJBIrY3rYPrfWNtqAz/k8+crzQj36tDtP7/6/CEl9vQVLRwaqaVm/PyxpJKaBXHXgv3zz4oSgNlu
epnPX4lxsv1ykf59/n8934wifysACULgOiTqyoJ5KxIC9wnR+aWcl5VCSQU92KCIzQ66m92rWeTd
e67ZMUqL8k0dR+ERxyTEnKSKfrjXUa2ab6E2INtuE/UqL8MpA6goHENQqnujCG8/f7CIxJt0SNr7
DvqbE1vKuFHKWAZHUOM+zyztbfiQGiP6oSlxNrcSEDuBQPCvMpSDE4u5ddcn2v3nT8RucN0LknCf
hIHvmG4HYqbz8yvZMkcQr136Zo6ECJvhDz0tQc9I8nBUzMhaCxEWb8v0GhrRytPnYdW9dsj1rn1I
NMIUFbfNt16gGYe+Y3BYGor0Whb/fgPAFYyw9q7FAS8U11Kw7PvIvY0j4/Xz1dxW2bV5LzyoIVCW
oglEHrVye8hjqvsxiaPXEArC51sYDVr9oe/W11GJG8JKJmu5Oba3ao3OafoYWknZpLXSPqoBgkBd
DIVtHDThoWsB41T/h7nzXG4b29r0FeEMcvhLAgSTqEDZkvUHZcs2ciAycPXzgCdIDauF+c7UVE1V
l6spSsQmwtorvIHH4guAzcKtdfj1ojwe/Soaj6Vfj0fQxu9fXt+4/kpq/dKVuGFQ9e9fePvLqI9p
T15fK3J/lxTSZfuvn2nK9M713+tfViMmvRM91Hn76Lejz34W9y0SRFKhrt/eeP+515+anRWzt1+K
fx3mn78w+x7DIGjoqljHt0W/fd23r3T9P6Oo/GPjbd9+HATqt0Cim2Wqub5X4u6oxRfvZEz/mINg
na4vpSC99bSo3ktFgjrI9Y1SwPa+trTMnv0yGVJ20DLYZNdf/ue/o8dcxcj8/duHXv8My0bfGQTm
PtcDXd+9vqHKNeRyyd/O/uD6sqj6L5hrjbvZobNAzB0x9tT19Y23j6wjJToadYwwzl++2PXTMin8
NmpIpHcwlBY65oSGvwYObANUNptpO8IgAh2oWV3CrGOIUfRh+BMYJGkyY3ZEE6FCwMFEbC1sGWhG
saIdJdHAwe/6v3ld8xqtK08Vqn3OE5OfIo22bx94DEMMXz9W8iibaNLwh9ff9kLSl8QUzM0/D3H9
YRp5yHOIXIvUR3lAqYfbvhOTL7hY0D/uBPMY6lnyJZRrZNWVpNtf300iObZ7toLtOP2yIIQwSMS8
AxPASzmeCCF+bdnXl6WZgL7SsR2+vhwUszv4Ps3f6yd7xPFTPojfrq94lAwQf7Sip6PqYmWh8/wl
GTOGFxdz4hta6fn6nhznR4Ss07vrK7Prfl5igAvXV21fIE/tt/7h+lJtPCqvotK315edH6PylnUm
oMsuOI2xkB9LpL7kLLYeDRTkHluaRWaVBw/XH1me+mIZmQzfnvdEv4lBNyTQHKeXSpBETmQB6br+
btReZGhpVWdfX0IusPaFx84kTh8uBKJ2ahrj4fqnZaYW5xaqcJuNIvQbiVRdthABmz5XT8XXvh3L
m+vnIFecszMKDBCvazBQfQpx/oQMMC13TOgOCiJALqOzHq2mRJSlgJ1Jl0x1Pt/m+OTZ3UpSwyro
/iBFSqNjDgSG059YRosqkmQUOkiyS25fIuJva6LiVgsJJB5emb4SPzJNub7Ip5/kivI01AVeqNff
NnJh3fpttr2+GVQAEaz/fFblp+lNn5Y/tDFtHy3xEj8G8N0zA5fQ/3yOF2VnWap+eGra7hATxoJs
FLrHPC1+j12b/Rx7aafKgvEsXszIyXqjOjby2N0YGbCmqC7bF98nOZp+VTepWlOk0c/ZJQm34kXu
t33flw+6mcLwnH5Fy9C8k8bqO3toQhbXgXwr/MlijFl012nV/hL7EeRYnQHfkFuvkjEcVOBdz7XP
vFdQy8shHcLwNhuYE7dl272irWCVmvmatyjdJbk+Yi6lGnsxkWkyR1r5lKjVqZs+q0rLV/Ie6dFU
FQDQA9xqyfe8ey0fh39+RkSxOZhy86J06OXIElzPWhfuQp9vLWoImxkVeglF5pUnksrn66tgqLu7
EG8IOdaLL2Y3QvaGHixOryRrzL/cN8itr6430P+DuoYrxX/zguYvhdDfFkj/P5Y90+j9f/27ovij
7HnM41/J9+Yv1c70F/+qdjAU/odk0rMziSXg80xqqH9XO4b8D410VMPv15y4KFQa/652zH+wq8Bk
1MHe0raF6vRW7Vj/wFXZEKE9TR1dpEek/0m9M1MqodYCtqQDwBOZPPNKm9X7GpzrONKa/jxohxZp
mxU8VXWbyZjdKPCpbeVFu5dKhELWzbFeZ/op9+wa34ofUraUiv+1V/TnUmYtRqOxBnVIEefs1hpY
wGofab+m1GQzooHWTfBVANM4kDIYAE5lbRMnhEeA/0t2Fwb4TyELjkwJgJhL6arJs7g08JKWFjjb
8SOUBo0m7q8LlGxEVKG6SCvtSUssWGIPDI8JEWsB/eOVEdBzICjk226R0zEd5l2J+sclmyFxRBPx
eFFhGRHeIiMeQIDrg+jWWneIkl8e0fMEAAgrUly6QFPt+9mBZ/1FSxKyzEuu37+xzgihIMsE3+5K
9M5CG1Gx7mqvMma7AJSp+KM/IH9KAQe3pkcUPN+I/p3S3i5TF2eDpT/vnXmfUUxMeVBZWpXYRnGf
6sAOtuh8aBDa8AYa1wB5r4j6KtkU3pMo7BXMcDVbvaxytGvwAGxcptroPCB+5sQd3rZFfI6Lm8F/
MNwGAAFq5BdQkNAwEXoV7CU1bkmcLttnZ3fWeRC0ruqKiCcRWJsTX06W74wQGoBLY9uBNJp4vvTU
6i9S/IBW0Kh/V/HOQoci3KrBWcx/5BEtr3FEqxHrlnutOoQGD3F6o0L20femwsQCBs428fCZX3tH
Pb8R4n0Ov1Zbw2dr5Y354GcnkJ6AgfMv5Rf4KPWXwXhBqqTQnxoNZiT7zqY6QJB6zO+k8KwBmMpJ
B9YZnIVb75C2+wQcX4RACEguW4Q5twc4r8uOd9CQIlgX/c6fZhP9TY29pGFHD/VaiR1AUuqh/uId
wkexxp8MRhhOqYzzN8G9Ed4FsQuZuGPIhv7k7l20/qD+Vxbu6SsO4l35nyWK7snq2J9r60aMnoLy
UfIPWhruWyCH9VnW7rIWRiDx54Cx+YrMDFVvOx33BehLPdgLaO3Q+e+hUYqRa61LZErFm9JXbrTU
6eB4BDc9Dqv+bXs5WKjl+09q/zU0FzrY8l8Hq3/c//rU1n33NSpdHRJTIXaiKYhiooPAGzXISsl3
Ed3sZ9JNIMsXmxvIDuNbAY9cPHwQL3I/P52L65iKpnfr6E0ht0RysHNth/lBheCEe6DQ/W6YxhZI
2GIUD6MqWJE5D8FR+GYKh6b7TdfbWMp4p43rj8dJgX0G1xQ81RW98G4lRjRWnRS3SD2foWqhfPkD
bX1rnXwHe5oh+oVG79KgU/kwMr875mwHg6mVmmXLMWGKRUckfmkTrcKI5tVGEGiF4y7nKopT2425
UUCZ1zsJ1cXJ6HFcqfigZoehJTUdVk6uUKXfWfRl8q+oegbEH/GwxLXRl87RbEPrRdMvTaXoz0hD
psgG4yICFGcybsmeumwTh1Aitxq2lIJs151rSevLyLB9kt/L9N0FkgmdUUiplvwwXA50ZvCB8J14
7SlAtzdCcA/lObgcrZ2nIG5mJwVW7CvNPOXRMdFXUOW2yBLGZyC2YnmT5Qc+LbkV02c5Xffjbto2
TDRmu62Zbwt8Wl4XbtZpv/rsFpltpHV58S2pBgbWlMiZOWiWhukvrs9V0yI4XJKD9gQp3AY3omDF
BWMakTz4aDFqHjuARfDUEPpMTomTuXG4NPKd9Rf+uc2/u5lmu20gREEjpGV/DvC7xh91K5ykExrB
oIAxJDUW0DwzWMO/Isi7w812UKEfy3bUuXcH0S1DV8FXRgCU5iYVnjinKqNnA23X9R88ZKXIE30d
ZwCdztwXyL149frfL1lkB/59AnIJKWCbbdfOwm2GCcI/i5G/zFj+0rT9cKt8t9bZViliGSJ6KtFu
Gtr70q4MH8Rom9Gu2MSig9U1imVrhvV5hZ7OrsgPBQR8nv3VJGPngWUHko6Hsbuk2DCDRP1xEq+w
3fdB5xJUiTotDDtJuw0fYKMaylpSkGT7XewaN9wDPgQpeevZ0e9+3fWBLUgujK7JrH4hAi4uZrYn
BH6AVePAYozyOUheokcM8LQK/IVWO4WImqOwzmBcOcXX5LuV/8IOuYyexjVIU+S+0A5eWM9MKPjP
kzPbG/Sh9rGKqshbwYFcyq8xDstoj+KFEiNjTlvopVyBZv+f+vn8eeApDL67KgjAZVVgcCIu8V6G
UVFUOwioACnOsWvWEBbWcb+nXQmIQj8gqKf6LqJoyWvmNvECemgG/fxzLbMtQjcSrIWmp5osEl9b
H4XctX4/OKB+uuIQ4KnUYo/8PTym+hElBLM9oMmHpMTwrKPngvYjsSbLjkPnwRBeycbm85g4E8v7
c32zLaFW0kuvq2ShguLo6e9QepSC74WH+VAHnz8uDpH20yjv8Snu7hpGOpmrS7tJrvyZXj290K8t
gj9D9G1UEF36UQjnWPg+eLcF81gBa1IUeSpU/4j7VYG8ZYtFwwN1Q6U4GY7laC0M+msv7cfhppHw
Br+LBqd1mJ5t4VCvu4uLUcLnX3jxgsw2gcxozCSR2QQifYuHoLKhJT6kcBpc4STrXBfsoVFB/WEi
EcjTfFld6sMg2kNlY6+G8EtKIrOKbW0iT8pI4I9nv16Kd9NN8clGNVc8yStam4lVT6VBQfPW9vyN
oXzVtecI5FZJXMEpHW2S2zgiGLs1XNEbVEsUEAwbfTxxbl11Eeg4RY/P1jTbL6RcCuk48VD1m+DO
OvgOfhDoBVXn5Qf4GjY/O9Ys3jeWwqCq5FiTrFdb3FrNWggestdhPTjyVwXnWROlJHXHbYP6bw35
Sj7Km/i1PxXARVDNxcbx8hOe6Rk6gffrv7mDpo4MjRz5Tz91rQ7U0WuyHpcuZcN81IfoF2xqbvT7
FgF/8CIxer+Y4K08CftFHVcYAFRuADYYGWPV9XIKnlWMgavhLFO5Z4yifz3Rb8ubg0LVSDNoJ3Ly
SvZtsBENCRcezRqQ+X2g4g/JdNKeimMmEFp9h8kZrs2hcKNkLplOupHUs7UI3pgRzP9c1Wxzkkt/
FKKIdAONcrRw49QxSrv+GTvC6WJ7qqOX29B0k+/IPm/TH59fsRnH/M+Dz3aiPlFCJffS6XnyXABI
mxJ1BxsYNfeLbyfhUoyZPu+P+/fdJZhtQHoYB6nRc4cI2/C7cdmSCKvY0JRk1lPEh+5nHdJ4k3Z7
WIzqGZt3t34oXeMO38fPv/rHScG7pcz2n16ujDy1+OrTo5S1fPseB07tTlfvtO5nDgoVNE1Z/AQg
g++hz2acNoWtDzeBD39SfboMx0K1P1/Ux5nBu0XNNh3Bj1vMTa63aIDucYLbXkLeTWZg2Dg9DXaK
ccQSxfGK4PvsqswifzDqXRAYbMWTcNxE9w3zB3F89uQLpulrybiPvMdgY0T3Y4fuZHNVaQkxJIUq
vMtliC5f9eixZxIUZ7sE3FhRwx6xrYXEfPHkzOqAMa6StLco0nBYMXfM2UWaaXYP43hjwQGEaWZL
UOk3lbpUzH9YHr67LLMQr/lyWhlTQxbwcvA9D27agImIU8NO4AqFL56dHCiJagcIMfYZXUzJuykF
RwKKmpnHpebCDIP652M72wZEQx1DI2E9wPTGFUZCsjNuBdQoYE1g0WHLT8wK7SWjNO3Dne7tNFz1
yN6lj5dGqbVLwX2inItdbq01uoE+Xp37Nt0I5CbmsTX24RiRT3eCe2kepfpOHZ9LdRu7vrBTLzd4
TqTD3aT9iiajziDShvAjwTbD+8AupI3SHjKIhWUNRMQRxE3f3BjdI34+WXxCcKJ2yY/U5BhSgndb
H/GipQfwwy7Yu684i8bqUKWy1ZFg0MrK3AolhNZW0psLsnPxynI0hJ2pW9YoXJn4zzpyvSvo+i02
UGYEjj+usDkLzHkUh72Ks/N1K60sJ2lICFG5APVioiOIbpOpvmIovWrvB6y9HiKacfGP0MsXwuTS
Q2fOInZV96ES1FNnRN8mu9Fmom9NrQCptRmFkMSGNoCgbLV0j3+cjr67EvP4rFo5ZyCezoD8G/H9
SdFTBblfnht9nWmu0Wx6OATZBiLY6jQVTJiKSDiShJsoOhnCT+gQRb+SvXV3SNafx+kZkP/PyzOL
06VYeP1Yc3ni39n0JECH8l4gu8o3LboH1UPlCk4Mr4Ukh9YNtMECBts6yhwDZXK7xFkays0aU6pS
WqhbPh4AvDtvs2Bu5K05hnBN2dLzcR3oX9vwuzn5tSj3I6ockRjY1fiiBj3kxLMv0sIPv5BDiuI+
x3dLPSmhOxl0oiJcPQX2a4gYCSqYjA9CPDE0Ddpl6JHswyZKi3VbjOsQ7nlfhqu6+qpu6Qst3YFL
j+Qs7Nfi2CuhRF0i49/NVxqAajjKFvEHHovUQWy7L49d4+jgCXcUJr0tl+4YHoxFVtFS/JttA4Eh
CH41VR9as4oFB5uFCxaIrVtbbhNhEik6iQ3RC1XiV0KcVJz04punP6B1iD2js3ALTrfYJ5v2XFpM
G1WGX1M2W9sGRhMbtHzpl/oPLYJ0uDLeqiQPk4N3sE42WNbs8HdqlKMRPwFUHp32xRIWo+fHTe+3
e8+awbfrbhwkJb/uSyP2OkJ8VNfiiJZZ/wP+deKku+4VkiGlGP6QaMivQ2OP/+hS7Ph4PvluHbMo
rpnZqDY6scNiUotZcoPKwROSaDmbpBEi6X/ZBQfpCwZeTwhXLma50yP2yaWZIyn1Th/1pM2nTcRz
83viVuRYuAvR346be6lHsOuuj2674kuI6M+kVphvAE6MEXifPeOp4gY7Pb8/NsNDZ5gLW5y6tLp5
RG99LTNa7uLazr+G6T6vwMMaD8VwltB8H3IEAe7KeINMsNcfL9WhbW7C6lA228Rweiiq8i9/7zU7
L/0eSwfv8iIMx0z+USWup1J8N8/TrtC3xx7WqHcWCDApXa66/DqM50o6df7dRWKEuDgMnh6+z076
bL/wcj1PzYGYFhzHjbZJ74Oj7sqT3sgaOWFwjAqKscoaGYKOAeD286dxpoD2x4ZgzTaEJosvsTcS
pKZCqkG9l/ThoRZ/iMqhbU+S+CSVjz7EZqV8juEuCO39JduWdinUK9PNNHnlYwphEZ+1zbR3UIMB
NfBOAUzZvN4PJZzF715w6NIHyfjWFuca55aCj/mi+c8xtkrYlBp3XukKO0s/Nugq+z8//4ZLOac1
21e0yBdDS6deYiS5KZAndKKNkZDXbSZrr6kbN4oHsESL8X9KdT67sLP4n5beqFXyNdB1TnkX7lWs
SC130vRuFnf2K/Hys6PNYnwn6n2i1dcQVu/6jRBihrapzHXnjNZu+M0kqPhZrZtf0+hYQSS3sWUU
Mir8MLDWC/21wqYZIzw0xC/NkR6ytKrc8BD8NDa+cgjd1GCaE/5kBrhOXGuLqPRWPCAAiP+107vZ
CWMDiHWo9DeP3o+SaUJKlB5vhx/0bJSVvIXnEn8tb1A/yKV10i5tKh+fa2A1KB/oBsqHXIt3Gb6U
N1KXW/Cl9Bs21ITN4+KWo52dYbddns3HmFIHWhcKp7bC0EqV8BS4G9rFlv3f3G1vC5kW+m4hVpzI
fnXx/9XoOk6zOIQmMbbt70G9bJOXLHZUXOW+/Vd3+dtxZ8Gxxc60NSJ2DoZ5uBXJX/FJlDtudQrh
etKWZXISYmJhOlhCdP5CrjOH0v5z1IU327/P/yyI5bkuCsnI1+7W6BKLawEnXW6guv0lWPK69FCJ
Q1imwxU9cjRqT7aW5DGLvsJY7rLd0hjX+Dj1elvOLKqlWpwbxkBvqsKjad/axWOcbsV8cic7GfW9
4R8v5dFo+pWXu6ghURoAi5A3anzoLOfimas+/lLoFC87zdqp4c1QnCS0M1AHoIOs/zZh6gc3mKlO
1EGG4vVKXw2+O8KlMGBgry4tyicYZrmldTA012eGNtILaR0RIzHc9c5DcxC1I4xIS7qNhBOeYaP+
LNM+QlX5dux2oYeNzmVACnj4pQB/8drnLH3SvBPWZA6mZvZy5fY3RfLbOZvFySgYYYMI7AToZTh9
7cgYVoj2iMf5I0o7+VUgIECIHkX4FxxiVlP7SXSEJ0yCRRUCAfTe7gZa53CH66irt6tQ+HaR153C
1PguxfHjsvaslWirB8FGSkFCnQ97HSdjx24cJLI6bRf3vxVkGmmzLtQ92tINMYvFcaBlQRcyubr8
9tz6slWeBd++4At+77nDywgCCpmgKN+HONaYGxnoHPVChQDpZkyPmflQ1uuhsbN4GqxbNvwbwGry
Y/k1ApEjrURxlf9Aex94kRXszXZfp1tJ39Sp3SQbY1JWSTdYwKa7al8iqpxD41mpFgFpo7ebJDwj
9TeFy4WQsBQTZztCVBh1U1ymttM0MhSnKrxnocKKEfRgZ+I6iVfawm6rTifyz23o7S6aLsS7+DdE
oqpKRkCFhnqb6TayO0Hs6p3SnEXzTkxPkvmql69RtausU87eS8sYj2hOHMWot826r6J8SPqfXvUy
6jtZ2kkjiUXspgwM4n1wOclos9uX6qzj66n3FSZbbqA/GjiVKFqOqumdXN/vx3Qvb5fcxK5Dmk++
29yGysw1zU/CiZS70zb5dx3bEWeSM3nMbB+5bltQdkm0xpFtohQg28EPwb87zWTCTBug+xVtKmEn
6MY6ITuiKvWxK7UxyUaNeFRPZrZNg02bPQzBZuFWmKL/ZyufbY+jb9SqVLM7YCk3mbv8kqhretEZ
Xi/UNwgeR+pKWzKWXTxfs70wRVkkuMiUE1NEKe8Ka5ODYBOlFxMLPCN56eT74vKItB42g5dNZF+I
gMgHMMXt66MSbzOUUGqIY/GDUBxEaysVh9Ta1fHelMBBBRium+XaUk6e+eiPS0/PQsSYw2pbOTPN
Elw7tRB6i72NV6+NGuhFWNXKdgzo3mB2SyoBU7Z1DGErSizl/3JbvarOvnualEHzwqjmDKJpLR/N
/KChH1hvPdnVoo2IUAAqN/4NNoHr8GfcnxRpZ46/BWY+dov04yLE8W8a7v95urXZvloLfq6rI0lm
Q7nX/G5QMBjZ7RL+P8sxIaHHshaeepyDii02cRXiO+0a74WSBlLqBN/HcoW/SfZQ7uWD+GQtBJ+/
KePfljfbwsweMlyRk4VUTo1Uo+RiF0UZ5xojZlrxCj3w3xh2P6jQi510OF6Sm6XMY0ZE/3c99baE
2UYTZYFVQpoiER246RUAlA2zzI11cUcTihMCiVuxdYHvibBCUa8Fs2SbS3ohS+nYFSPw7r4JPUHP
vDCcSuXwNGF9ElvSkESdlDsY9ZfnojlNvPhJ/6ieiKogBZ4Nw1nad/+mHfx2OmbbQVN7IxRZTseU
LcRbpf89yM9p+wDTQiU5FdZSuNNEx3Bz8GinlmZDuLH+O7TRW3Y6h4gKYyUrYXEN3JPB0MUF9db8
Cuy+f7WUbQlQQHTMHdLR4NXIrbpdkh/V8qA0N+zLRHSnwT9w6dn+uO7/z6mZAz4nmXbfGlgU2DVF
2BhM7XR3yFDYejTHF0X92dsh1pTDbnKNoV6LjuhsWuJKMSrcNb9q+SvFGm5x605e5ZtuMWdaepom
Mvf7rTwxczWIGwpns1/1m9F3i9aNBDfFaVt3R3UnaPswcqrLTu03vUMyq1dPSXxIy3OPVa6w0Kn4
m3nz2/n6o8KRxTLTOF/jrVodLXOXpBuV2Wvq4gg83ir8+NVbYQ++DD9aulTqX8+ElwR6flFo0eTj
tlCxqQH22Ryq7KxmvzyEzlLpRl5PAp9mg874S9AFKy6OujG7U2GcL9rXOkViTV1NHkPkegvJ7d90
Dd/OzCwqS2qrW9pIzvVvA7Fygv7Y2rXVgLBlnG+l5AdgYd2RSaFWi52OhfRCn8Vdnzb9Jc64NJUz
OPUjoPR2F6IHPuIqy7ALyMZinJ1uvk8yGn0WZ2uUyxJP5pATVjq5S51+Gz2pFB6ta0GZXegv/M00
6e0Uz3LpuPYbsZmmSYR1aaOvc8tpTAefRgOdVFCvEIF9maaJc1mSGvybDt3boWch1A9Gb0SheJon
1TtcY/Lye6Hd+tEpls+lQDKnPCXprSJ8icQnAbFptZPXsUWgp3/jatZT65hZtB4zBk8/BOU+iX87
suYAywKd0Vco8z3Im3xTcFsih4U7WNrfWqHtKTeSctbkp7bB5EI9q/4xc5dEK/8Gy/Cf7zZHtpRJ
cwkE0evOwrm1ce1JKQkfL6fhJiSe4JK8LoM1jrWt4FxqcI6jIzORuIBAbp0oPiy23xeKl2uP7d22
qURmARqdbXO6j4Nv0ja44GR03yUp+FhURCcrvG6bomIlUvKrLqZ0nyfqyvSkfHJbz6XJdDUUPeHC
o4y2sc3QELvLmwDBWi4QQNnqOy27FapNsEJ+YzNZ8rPxmpn2jbQLMUTPbVpNU3Ov2ZXuUOw1is0m
GNaNNCU8i4+FMYWWz9Y7C8p4wItqrHMBL+YUHBEBptekv2L93ivHIZ/Mo6Mvkzh7VAFzuG+aB9VC
J+5JXbeQQePwlyhcMBHaG8l9YrxcImQokXzO/GONnV7WnvrqqZd+COqt2N+PK7QN9PamQVWu7X6r
ly9AURFgK9dyd5NDlC/HVyPfqukP2DKcohZ5aNQkV+0PKGZa4CYiIKk4cgNzpdPQ6HbohEX4QG9z
0BEQO831xXcDZR9QGTuDeV+Ugw3Vo8XmOrlTDX/jMxDrtPRQDZTv5qYaj5hLoiKHNaGMlcaETmt7
NxYYLEMPEAKEhrDFs0Y3BiRgFq5fP+hMkWQb+DeZZ5MditcUwGTgqt1dwTTJOILyqwDtkJRdpdlp
r+LkalFaMmxy4OYO4sOggay8mxqxqADrhRNxuvAiWXn1s4HcNC3NnLkaUHfJgSERSNsGZC6FSjgc
uRG68ZhUw/TLbROuOyALq8JYmzxpD52CLe6tgNfiDzl4DcgU+8MFzL9yjxKrHXPw7jdQhxJ1/8/v
+o8pjG/5mTHbX5tS1Kt6Al2L9/FXyXct70Z7Ln9W992v9Et4Q4z9auU/p+5Riz/Mqifs3lUHccF7
dPFmnu2j8HaTiwpB/hxNbSnQkDUotvp7oKzVgti+H+imRzvltvBeemWl37TPobaRBwRM0YZHcNoZ
w8kxR/2CbublS33okcCqXebncrbRu72MYSOiqMoWTUHZ31cx+qCr8Cby1iCXkcLvg3WR/QK613KP
PCNcilV1cQCUO9zJ39pJulqwHGS1RgzMPJe7NAjuoxir03X4zbRc5buMiyx+SP36glErIYJ2P5AW
oCqL0NGF4njuRBe2upLUAsXxyGCNSKXwGK1L0OiMOJRdtUGK++eUfsS2dYfrjYgw8xI9aGlfnJtx
SVahqoFJBgAQzxeBVUW6UwHB3rTlkz/um/TrIN2Uwzk3DiHPedpt1WY7SvuoPnZ29ZjbqnVv4stT
7jMczCI8fNdBc/KiuwijOHvC49bSN4yhoKPSKEuGfV2+eFhL/Sz6x7a9DRyUXYMFyshSgW3M8oys
D0f0Eq59dIz1KuYYyGCGG7Xfj8y9y/6YdvdKBNxz/JFeVtGT5nrhSn8tTmK8ziAd5uiNbBv1plVP
GoaOivCw1FZc3LNn+Yh0UQJBrbj20BvD3G0AIQprLzt6oW0hZKgiJ+ivgFZ0m/art7LoQ+g3pfBg
Dg+cOuFXSfN4MQP+MAE1IUJbhmEidjzrb+Wy+K8ZqorwdnKH8La6EpzSkX7DJr4X7pZOwscp97sD
zmojsTQyPU2payuntz3gKus0lWFOyciFDvdCDtAIfcdd3jiGfvLlhxw7IgD/n8fNj6vrd6uY7b4j
6jBJJlndtbo2kJVTvqXFHd5oqPvb+u41kdxI3I3ms/Q9upYeS2n4x6CddyuYRW4hvfjlJeVmGNDe
xDLdUdfaFmQjcPJ+J4ZbqJhZ+D3qn/CZJVehKbqJ6KIZ5DShE8AxstwQREP74F1uYjBp0i7Ob3Nr
pwnnYThkyqOfUkWUbuJGoPf7h1zbf34OP9573n2DedC/oMSf0Gk869UxM15byKLjeLYqW7rsL27v
HeL1CJ8qv/MBhkRYmyXHxDzUFtR1pUelf5svKZp+3EN6t6RZOUW+X+Xh1L2pBsRfjAppXDYU41Ti
bMSwmsb61w5oQmJCqWjxiS9Pcnc3xSPhYi7cYounZ1ZnRUXcZl1JlG030V0iMrZ7Eopdl7ihvDXS
TbLJpydt8qrum6MgUZrfyM3Zx3bYXco2laWnfBYcmfHWdZxegyM0/Qo55sdcuKNskFZgFRLxIU5O
hfhLOqi7rtyayBhW99GwLfPDk5K6UeoGYGqcamcFWxmFhBb7G2Hl57vQ2jSF0y45gfzNdTSxr4S9
SuEwi5Rq6/mVjwT7GbhxKu/ltYLbWgsw+jK4cv5FBPEqHVsRujHJHW04hJur6PHz+3tpEVcLpXc1
TSaVQ4EhaAdnazco7HhrlRZgHmxpfzGQsmXvRrdcf11RNdpFt+xI+PHszfzPaZhUCN/3kUJgRW3s
sYLKQTcegYjJ3BFyecxwEKqUvJHKs2Yhv4PiVpHZLcJ8an4MkvusQQTwa66eQrayQnKa4K6HvqkB
2P0iFL8ArI2k2D2IxOjGsBjz4iEpaDCnt2ruFNbKQ2szf9Jp19OJje68cNNGMH8cBnGFCML5goiL
aRgreXwopGe//5XAjv3RgISL3Eux/i8uhKmxOU3qhMofRkNo0oVRIQfiud40TtS6DQAzxAv8+/EA
MgEhTuV38IALpfSE+UJ4XiTvfdTEen/8WaiuLKOUihZNO3hrwxqjTRT8Q1xLhWKlYAajUM4m9nCr
uaoAL16gHMfsfmkVHzYV369iFm6tfggsI2UVE2T/AvEM13TdsartQF96rR36rWLZ2L4Ta+N+ZVW0
JsqOvnSqLUS2DzfP9yuZRdlAyuOkT0Ouh629yuY6ZD7tKluZRoOHS3dlq5tsD7AsOWnraG9060VD
5Q+vCB7YiolnoIYQzF8fDMYVCFAN+sg0pT6SrN8AXGnrtSatalhsebmWdvWRWsfaTEYS/rc2/ckc
sUQO4Mx73daytfCUXF4UabPY0psSmHlhb75b2/T+u7CBvFQiJL0xklpMrpHdr9wN18a9Djzs/0Ai
+kPQ9PvDzTKZrmu7RAxz8WyEL+JaTW1kSVaTIOaTAgbSQP5DB8FUsyHfY/DkqIeMyZ9xMGWYAxC1
Js6rANLJQ9nJ7tQbI1Tczx/fD5n271c4e3xCU4n1vmaF0K5O1TY5MqI8duPaKrca/IXoUWHCMc1X
1PiupeGAJH592QebGLLJMYf8n6+kJ2avsmNckVaiDxR/PbHB0cmATtZgEoYzXbipXwKnnew4cJmb
eGai6Yqb7hG4fgOE50cu7ZN9/ds8GvfSunkEz7Su3eRmucb7aLd9/4VnT2orNqrfZ9bI8yGuQ5CB
tlatq/Ybdqy24CLQQwGyRL/+MK9+f9DZQxkOYhsXsTASHjDOChgermXCMZXFduh2xaSAYQ1rA4uO
dSXakXKIdAQ7nM+v9Yfd3vermCU9ol/mcity8099QAntonbrfdNSBog94hdoqr7QT/v8mOZHnb/3
x5wlN0VbSlUhaNMxw+BmnDyV2c6aGHmzG5ZRnMLqdUyyVZm+FDpg/Nh3tPaUl/lJyQtUTJrLXaX4
dyouIlXYHfMRewjN2GDte19Zx0SpnnX+hA6H3Qqo6hh0q9w+u4uxsWu/iBulvBPin4VW3EajK9Qv
RnLqlAbLA4wZ/JfAf/I0z+na2ul86PD+zgSakfnnOkJMSgZTH4BmutXHrwZSHYnDlr8yvW8wsDF/
4nwld0L+v0n7riXJkSvZX6HNO7jQYm3JB2iROku/wEo1tNb4+uuRHG5loXMKtLtmNLKb3V0BBCKO
9OOulRkIw7OjJB0y6i4LZRBW1LoIHUJleA4FUD8hiILKUGTUCamviapfYqQRHH5QP1B5M52t3JIT
cc0vk3P8k6VbRGldnU3JUPgzGv2hAKAMWFcUCFc8y3r3BOIgX60VEFdqqQBZA/3nj7523JdsA1SX
x3Mew6jwidoAJQQSuIfMINwHynbTbIhawdNsyEBMrWVuzMr15hbOJ8BQlNBWl+vdQ2FRF3pCHEaG
XkGFFVipkUDLe1WViFjJHzb7wmFx7VYyXwSmAu5/3JeRWt5xuFxIF9FPURNnNkQvfFnL1W8WLK5u
1iWtuFozSJREgBISnKaeO6R5MyYa/1meCbfVZIa24AqYwTbYJ8EFystWPsZnvPhadXHNqFzk+a4e
oy3mWK4yfOtWzxF7v6MB4zWWX6rKCMRLUKoYbXCix5UTtnK6L4Q3V6uGLNNyVSLDoKagN3JoA4RT
1FvIGg2U5RJtgpfVwtQWWjMenum12fzVl17Y86HlplkGp+GZBy53eiDog1iAhGqH6Kq2cjTSEPes
RHbs2iFbmO+R7luxLjPcqslJnVa2JcFoAnNEgWSHqUfQ20SbHDOyMxi3DCZTGUz1wZkAqxW/FuCE
ccCdvfIZ1h5pYd2lVvInscFnELelw7+S8XKArdHxxyQcJKlNEOj8n2/4wrAxrZIHTIO9l0uNM9s9
x2gFEcRDZ0/LDojjWIg4rK66cuAuFaOrAycliZBEE264jBF1q68NUudp1daQIzWG3wK7HUoVhGth
ZYvJ6/xgWpY1QHGkWa7OUoSQvdfrSmcpHShBkGjWuO6UhcFO/ky+M5frTWh1nYFpSEFfAwmu2VV+
EThzM5vykYRdh5Bsr0sm56HqQPkaoldQZ7EqJn2HdqVzsbooMfZXm06DhH0KKWQSBGYDsdfeHDFo
hmiFdODrxFN0cY1LcHVNcuSv1swhMxFMJGRn9kyhTg/AQuvCKf1F2D6mc+z+f+4sz4IzUybyKIsh
rYBTFGauwKKXOtR7ZjcWWnyqtC3uJic2kK/aKwfqdkT2td7CQ/pQXCol8Fafh9jGZBpnJpla7ysS
N0ka2kPoLoLuCqda5R+Z55XFyQ///TR/Lb44RpAhHuKKxTXirWJXuL3NWFCl0XI30Nfqan9hpL/W
WpyeWsB74tiSnDzaVa8cYU5BkF9sggN6leDzWXXJxAL/9HbLswNvXE5KTp/p/IPf5s7oFJYA9HXy
XgiPIn8GEWKBpssoQyMJYNoA3XCoFfpGKgJrgX6MdJCQJfvQVQQCmENLoVgpC6/uycJx0QPTAZ8V
wJpUiBpQ4e8TlPeL2BrAMmRAAA7DFOjAQh5+Nfu4bUG/PsfCffXNFDBdjU8vqFWqyr9SICFANzWe
UJfhJkC355cIsu/GqiDnTVYNWflaeeGl/KGJ2tDHZ+GPqWC0QJ75aGMMncYXKqetM5vcxHRdL7hw
UT6dZklWYMEW1bqj7EKXy4j1aJs+Mo8RaHCYX9IrzgFUbH6+Xje50r4WFpZ6PUmUS4pIQgScLNTc
UldE9bCygtrMp0MZWGCJxChhmpo0BKJkdNp0SpPBvFIeJ8nhw1MJQpURhe9q8LLW7Ur4t9kgJPKr
FbOVPYLc/Xc7C4q7rqJBSw5LQNVO84p5cnSXWiIxKfngWyJcDSmYRlZnxW8xUl7v0cIsBP405HOG
LJi3YgiEY+ChNGUO/dAGrFoPvei20V2Ze3m74U3WN8filLTYk+gA3vYhOa6m5dzPBhmyH993Qgwp
IZQDeByw6dW6wGF2TceYgXhCRfUhfU6M6l5GzzPAmKTKHXnURiZQWpg4vA0mw1Uyt5sCH5bepygb
y4a/pWzRBlvMSiSy+pzkgl95RswIMYFEsjqg7cUdJqIgAGqkz03idHangRKWPtFqhHWBocZ9BhrD
wlAiGaPRRT2AWmlgUSNEWI3a49U4I3wFoR08hYaCQt/aVVi59JAX/P60c9ymgcLhDrLH2QQ5rgWB
bYezRJMQ5q5ZfuV2IPxvEyPQC+MmTgxic2L5oxhdpEBlJ41cseFefMgC5N4kB1U0zKrsfMCfZr3O
1dCcGWh+pzrkvEL8do/xWO2l0aotPajyACoCY4CcmwenAVVSjPqr3Ra/lgEYS0BB+zrU6gRW48TN
S/wII7J41Nx4PW48DDKPsplBGL4aaAxGuNnkQjNHrzuQL4efkCfpRg1CII0Gbe5EgLDrpoCcbaD5
TgzFHArcLXXVqNl7aICAYOozva3upfmJrYGDoj5zCj+5KLNdOyPtqAjUezXX+dmTCvTCZNfsKLBU
Qs4abY1mjajk3GDsEo0NWRN6C1NWGmabNMYNPV+xoOxeyFYmOzQknl8x3fXSf6KPuQ4eXj1VC8ue
srnA88TApk8AMaFn2Z6zLYUSJniBc2yZuRqu3Y7///dkLRtdIc0WaR1iJwBCw2BC9yYaM4eLR5Tu
Fa1IEQ0nWoehCBSXkHum2zUUws3ehkLzAmpfNCdD2Oz7TZLqdO44EQEqyjaQPH2ND9MucoGgemvt
sFV7jTZRyzxSz+UOk/M5bMPPXu3mpl8/wMLw8HUiCX6ByAFWxgSNpp591h7op9FESc7cYWW1W+b4
erWF4RDkkhcnCq8bb0TXr1Tc0uCescgYPVShDaxKJhwKTT79vDBHzvQyerxeeGFDYp8Ou3DGwgT7
y7KWpOD+RjCfglHs2OojEs0w9MhQ1pSfgOwZCS0sSLitRvgYh1O/44G4Q6tfQSl3KqE4oiU1yE7B
AxKeWkhn3ImoutujZKTbbIVI7CbB8PWzL+5r4Fdz00uwf9JZdEGI/dh7zKZ5CCro0qOxQBuEYjTR
4kkllEgfAIwFkLzW6U3lpIbwSpKrGn5MyPH3HXoDP7Jqoy/A/p/2d3F3I5brhZwnz7ivn6T9CIxp
8QpGIYzhAQb7kNeqM0BJSe1NcNDxGCsB/9gW6ZiJsVgLRnriVfR1ddA0Q3UpNJL7PkOQrnIvcgeW
J97EGMExMDtZbTxgtRuXtXxSK2h+laCXxIzwEzlAIJfU6SPmq6yfT8/NCe2vLyAuQ7+wEwQp41CK
QQbBuz2IVxDZu6gQ6X5nUS5sgwanjKji53XZCyT9r7dVpBf5ZEnVfzpaHkRl0AC/vHkLALcV7EiY
EOxKnbqDsNw2eBMt6SKq7stGc1+f471kSo+ZXe8ZL07MxBUfZn12OMxZQR76uRUN2pid6pSjVccj
geu28sNwz5iTooHspjlhQch0Rna7b++URyQUjBrq0y4BKzFAZv0BtgJs4xgSfW2sHpzJwCDqEYCW
eAbFnLbcBshz9COO/Z30iOFB+8JWiRy80lr4TW0yIydGMKz7+7SBsKrOuZj8MltNRqxzh+Tcib0E
k8+52rqji+YR+LPAtQGySVoVH3kG+uhgijNGMsg2w4BgJMoG8m5Tg7cKI0oW1L5J8BYXGocb62v+
Lnlr3qJzK6m9JzoAvc+glwDNVQbSyEwvt/eQBgDmljsIcAIDGpZMhVKXOr6VbxwS2pfJnC3CY65s
S0PazvhV7pJDRz9KVmrHbmHGR9amQW8y6fQTUh91/BQ96XXEJMxOfCvM5ozyeH4vB+q4B5xWtMa9
uGO00rigxHsbqmmTSVC3xSOnFg8lWPMLIzDrrX+CccnQv8UktQNZebQ60HIx/c1ol4aM0vtTbSgk
qtdAQy9pYgtLGpkg1tVaEe9NmQNY/FcC1psYEfR6aQbyzlBvXI4iQS5MbNgENav6iaA5qxMS75Il
dTsOeCygyRFCJ8BXoydnIOWI1vzWbU/ytf4ixQkooZEGnie9L67DMZx7rRhhQxKUCSXEVPAoWQeL
AOftg5Be/flm/oVN/lp+kejEApAAccLAIrRaPYLzPsQx65tSHR05MAX+Y6KdEjPjoVdEdiFiBhzi
GJAzlymXYjqImmhVptWVmaGq7uvzCBA2VNN4+jw3Jk/hYPVkrA2CSSvf7QKz/d2ifD34MuBIhnH0
xW4+Y5J9gFZ9n8LvzzoNUj90i++nbeEy4a7SZjvs1MGSRZOKzWi2QPeBaBhPjtO1p06z3W3b2gCA
UMg08OFBO0Zp1eIIXstdsAUEo9Pa3J2PI0SJXcBw9oVoNfvuAI6mU3Zg7nEyQeiQ4Vyb0FSUHion
tjFuCU1LntDtSrwaCqoCWbXOG1pt6B5RtPG91E328k7Qf/6YN2HB12d5EQOVXNW0Uz6g4UFbnSGA
UUpxGrVK1KD96GrFAe19ava9OWCU4qV7yl5GoH5qlE2bBxb9ie4eX7DZdeBjm3ZjposmtC1CKM7q
oNenvLpSS/TpnkaN1qkeFNxNpQ2+WbCoSZll8BiZCSC5K9/5L+K6r++8iLQ61veHMUAHS7EngFQy
w38GMNxU0KVTnv/Pqy3Cq5lK8jGtYQ2SB4RXIGiU70ZNBnNDZuar73YhBPzpDC8CoqIsCpmfUGVt
DAbQ7dIOYhDnFWAtAVo0yhNVyo7T2KphATR9dKSyFwmeSZgeIPrFoLQf1RtxtuKohwCAi97OYDeB
O6QpCK2B1DAgdQD3JN6hvPPaHtJzsJWPA3r6nCe7tIUJqBYNIV+XvMLKPWmXbJAj/Aqd2Uy8Egca
ngnVKI/dkwlZbUaQO6vJXmnu444+FAXmWgDQLBwOl1CNQBLlH/sYwmU+fBbzPrJeOWHHksefz/jN
tvH1GV8EaMUoJVnbj6jM5B8N3smmA2Vf79FT6u0YsuUOrGWaWC0EIJv3FqOrfC7poYtO/MqD/F6q
lGhWgG4vQTCxHL24bBRbIZfP2vnsvzAmbzBepoGuKu7M+Ug4HgsztYbSAv/Wz+ve6PB9X3dxIRoq
pflaIqWprWjFGzBR3Ulmd0+m9Blb1GmHQoIv4Bl4k99QVvFM5KtXO7prb7+4KG08gQg+wttzYKMw
AWc7dZYIzWEUEABbeScBBgKGCv/r/Pz+N7Br399/cWkSGUnenNZwmCHKJyPIPM6QWE30gvrVABAM
TnwLVHm7Dt4A6a+RDvbU7FZHcm84zu+PsTiHABMmQsuh7cSdQeNpjk52QmwJeSiDFCgRSp15JGEK
Rs0nqInwGwJVInE95cha7DS2oBUO5jDMfrsOcLjBPvHt4Zb1ABZUkiEnAVADRqQLLj3ZBxGrSvOB
JDR1+ozCTsQ4qfBRgcqu3gNzh2jVSMDOoTdgzBZe4mbHi1BkBToAMGu52k9nVP2z+BQzDgpLHQAq
LuQildWqzo0c5fuzL1KFlE6LWkiqfwGQ4qcYRgky0af6kWNtUJCjE2TEL8poVf3Dysn6vT73feVF
KNZnRSaV1YSVeVOhTBlQ4UClGhSRQHoDKn0Q01eNXiYg81/r4LK/97y+r72Iw+ogi4uBxqmW78EF
2TqkciMSrjJq2wCEBs1VRA/QR8shan/MtSByqM6I9mv9MHblXl96Q1f1WxBKS2Uql2T3YdU4d2Yl
/Q5TVjzoLXbVaGYOaH9o4AcsEfQ+o56yWxIjCED8jZjvBkwo/+TWxPVuGP3vu7OwtX1VNmWQNDMg
kgDaX3R+iiPz1s56/NZAPrdGriL3iMEoRwKkd1j/Pr83BL4/wcLqKpXSlRGLJyCIQDnT42wDAIsu
d3YvkDJFhIiwOoMLMH+AzXtgbVCNdezaiNTaUyysLpXzcS/WeIreBKrBbzBSgi5VqQI8BrZECZnV
LwnDz04hWXFqiSAi1+gAE5oavya1wZLL8D12+b4hCzMcBdk0UhMcwBQ5UbEDneqAOUsRInpxpINa
Dz5QL+H/a/B/2QpEhmLHlyEWw0PhT9KYwaGlNY9Mk0vy0zMtbHIqhnUTzXCNhGPKJeKCgdEh9YX6
Bw+VEtBDv8qtOQMTYYCzc5PqUJEbzOLYMirzxo5oNSpmvM/PkkdKp/MbYwYe/yrZGFhEJaCwxA/f
hAF4zQ0Qd2kI9ZHB99bwKLmFjkqVR6pVUMsJ1eDMv3wA/gd6GjCJWVCL0vod6wFitYk91iYlSUUv
4AsSHST2Fm3n4MdLUDTsnGqPidnP7DBuQ4/1grPipvjJa/f8Rmft2+e71HOv7nk8QjQ25rBV7BFz
cwatoTidq5HL7cbjYOI1XlNQI/GnFRO7Yl4uZvBqWTFWYpnvYdyJ2kRuokrZbYv8VQI3ZAqVLDAr
Y1R3EDGMsXY4yHn84WxczvPVynVNUx2f4LwCXEwSfRGsW+Zsc9A8oTXgOsNBL5zyVJkjD3mL5DFa
m2+8ARr5vuULE5+lQjnTAi7vUGr1BhQwIAZERSbF/BwiATCCb1e72jfK8t/XXGTJGHzwW57CUFdJ
IZk/0e1G7jY5DZXIsnAa6kOYIOxmN/RhqLaDeAJxLcjvgQyaTxMUPbiVBPUy7vL7R5BZlsBYaFFa
bIHs+/GQ1gXSq/TSl4rcTEOBVLJyo/5crXbeNlFfqy1evq6HSi4T+DJWwGrEowJxOB8V6COBeHyd
ae8CWf3p9RZuCtM+szwqOYEi0RnKkoUL3B0aocCCOZ01o+7IOtxbaGZwpYPWSEYPdgJd+lWZ/qwD
0NGqERy+DS17fINyjSj0Lw7g134sfFjR021DK9h9wuHWaMwjP2i1PZik+odTH+gttXbrbodUX0su
HJYkt3VSM1iygfIkD54Yf0Bi2SB9L8xgn6FJIqzkBzcm2cmR/1py4ZjGqB9YdsJHYGp71BUWcDgK
ACYYfoHeTQmMXcS6ggJ2lgHlUOqN67wsfQ+SHQiYEPIymHdn66c8gs547mXcpgs6FSjRHARsMQrO
lTdFOuoi+ELYMMkQO9D5GlJxl8i7Fiy7EtLA+1pWkahnDVTvc1DQWL2gXWSBw8ZJ3uaXBKRGlKo8
CBV69W0EwnfVd0oD1Apt6oPtHcpMiKuo6Zg0+gByMTAzY8WpcPxA7dbImFaPxcJrloOUJzL04KHv
0hmBTfQK0Eq9zJq0lqIzKx/oxiijxHCCJEFxiIaW+xKTPMnM4PM4jOdWeKufBDg4aIOZQF5p1ClA
eJVrzWsfv0wQ+Jl3uLfm2JzHR4wg+Jie5g0634P8Cf9KzUBoz2hDDTRjibk5cIyt2KtbQc63R11Y
kDyVWy7qBuD8yFxSHFo5Spq0AcTOqIN+prMa9NatFJp4xUHJ3UaXLBFiRKkBqRHU0a2fveeNSaHv
O7ewL0LPMw2rNBdwBYK65pfozpvZYUpMkGGYrvdqu+JAgqO2qFUjCy2c1AZoBXPoLCZ5KwjuIgkV
vXUi71sJ57eNWpgWWQmzVvBLdF/dKTN6Ri082kp25XNxQhNmDNUBwAOMyqOOz9g1cO8fHKXhoYt7
FhBCJHXtqZPd2K42vX+WQImijlbhm4ICLWEbxA6BHq5s5g2U2/fNXJimRsg7IamxmaThQ6ngqBxV
Mn1AmLF9r0bRdH1W/4ZH+rZNC9tEZ3lXlnxFCn5AxYA1fk+IpwdTcX1U81bP78WfLhzSt/UWV7ud
qbGvZOACCiNFpQik0Cj+AcxBf44O5rF8t36WkcO9o3HZbCU7LtXMFmSVuRPd2IUyXCipqPo2b6I9
obwI5l1QKLsFYMXPPIoAo8pjsgVoE1EdISYCmBgwPyr1i3FFoCmxkbxJh6rya3AynEobtIeYsMAI
naBlewTJaDYFyCr1wRHuoRBtcGApXN0CYWXLl5hsvxHEKmZrsuXZrtzMwDw9CYkZ7ApwlujtATYd
/ZZwPxUbBnKtiSbQaBdA03FHSEoRm3iA4XCzPnoSGOdAjSRrYPpmTYAcIOuEsbTRUiDN+Tq+4NVA
C45N8aKnGoCLJ7xeZUaAkPKrJ+kGWca307tEfFNN6AsBMQVE2DCyBU8e7NCkD4GbuIjiE41iNBli
Ko+QTX7IA0zWxa5yYD3hE48WnKtYkwDplNen2G54/Osjt8SAz2VUB33WEsheYHM6ixMCBW1AKcEA
DUSaFh4Jhc2KTxFv5BXfVl0EllRV0DMVYTtiyN00KqBLVG/mudlsk9QIjgBT5RBNASKl9/gD8Hqu
ZEkuJagNqJoHFYkyeNzRDD5hvFDUOigQoHUDOJ06uQxiZYp3JkHP7NbsUXuA5NtgpiMK9Gq6Jd0y
CEZkRltbQqsytJq5illvKBNOvt42FKSHDWhDoFKxYsBuRZvf3nnhnHrEODGUY+BHzQbnEvRAvTrU
ZrtBR9tE2WwoNyG6WZFZvIT6Zw9OOowhoM8sZfgqagGop4qoovIx6ltuB28NnsXcUCf/fkYX7mpg
I+CSeHjPgDcD9g6gRX9Ly5hk3WJ0dzIlRgdD1+TWKJA2eFT0oXyLdfEqcO+bIrWaXTyo/QZ4onFD
AXUMJXkwNoHCQO/JOEsI6ELrSQAYJQ4mTMF2hfHQXbXJUxXcTmyo4/5x4AvCIB2j57saYz5gmNr0
r7E9bIBiJoT9owdgcVohtkKKHtcaMvlN807VpHPSaR0IgvF/9BiQdlpv9vJ9MAKbYob7bgufFg5u
uUmfJjTCoUOLSVQbNBC/pjsCGxeceNNCH/WiDDFb2U7+NTuJy8cq+ylQOmPDG6KuiV4jlFr3xbb1
fDPZBIOiN5RbVp+9xZWvmQmJxUK3IR0PnaQkB2iEc0BiWFHe6kD2Bev4g6+4SJBcJcht0849HBS+
1pSDdB2zj1mMoKcPX/FFaNMX7lLuDaPAmg8swoApllqajQZVnCF/pEsMNGGjGwUPl3oSOqs0kIzI
u9iCO+f5bCq+4AZ97ZHZwsqSe2hkwwWgY1UyuGGRqMuYQQoRF6dHSkMk3msS+5y3Zg4OZA5vz4ET
jBmtTp7VPjH63kgh0eTw04ZKLEQ2uSZCBBGsk6w9iFsuAyZy2IX4Sw0UO5gAQMZdrLU4X5At681i
snLFlEFHCYml43BKDzFovihj9PdB/YCKJ8biH5rmKAJ2KukVoKGJ2VVQhTOETgdZBMhHlNgqCy2C
2h9TmNxwTMbPcDy2kyXKdz4N1RozR+gTmRUY1em74qFunOxVOUO03h0+xtf6FYduNmbwOGDCgDDV
Yv5d7l7FbbHvNgVv8IHBufSm2YcITvQZ4yWhjS5ccYYgp1brUbnjCSOyOWCuZke77EMdGkxkpQz0
6lWAJzA8LQS/wgxCfypoudSi1hXqkIN6Ap1uKGyFRl2Dtuu+tVhUMZOnPrVToVCVaNtz3iR/5NXn
QG+Y4EzDjiJPKaYHBlpAlR1w9530DrlD0NeiIav3mcMzn4oE/i7gszKQ+VdqjyTJN5lOTy2KWhta
XQvK+UXgFtCjmI8cghrW4hFjQl3gULiw+Bg8z9zZHk6xiZFOq4FckHCP7vTAGfU2XpFCvtFr/27c
FqFc3LXFJA14ClHUfYjtqMA255wKGpbg2ILlfzBpDr12rf2A+Pqu30Q2mFa2MyKgT6LsBA8yGwGs
Smc2DmfgcymH0M3dwVFc5YHtMUbUIZ7AFXkanFrU+cHMKhdY9xWBxlsVom9eZBEiNlU/CB1UjuCv
q8aENhYhxKBbvYRQOvDJznSY5R0s4KQDl/YSmWKypcBnmK148BvAxm/7uSSYnwpaYQsyIipvkVuh
VbXBbobvNMFWPmIfhcfCDTiUZ3sP/iPRm+pfiGeLMyjhEXvVv8yf4wt61IQwJVBFWUUM36PfjfN4
ClOrtNbSw1utquu9u8hKXJnMoUqrQggQW/YAi/WcztnQNfNICoFBFRiq10AL3VVm9Fu122/LkpD3
alk//ndIewmxEq1+braKxyIFRPrSGpC+aSyxwljYKjziRhH128qLMKtrEr7uKgR3A1qvgUeDjwKF
rYGoNZH4gtb704RMwAUeBty7a/t9q+f6bflFxFPQUuJTNKK8Fmxb/QHAFsJWx5q+C6VJCL+440aw
lUDF2BR6IWJnpK06go8PH4Q1QWQKgQ0FsDYvdnMLzPWdVymmD3cAEYq1ht4lAP/BnS7p4ic29DvU
DtCcVtR8Ex4GjN/OtgDCQ+DjaYixaPzg8ODi3NLP1ZYp9ancFNosqWBjMubXYVNtkGB4oDMMXUE2
EGyyHsuCOFOd7GCfoEI0W72oYZvT1Vo5ydZ/evZFNi/EDTVdRvPLp9FEO2eQHlsafFcKyK5GqLoD
h4hZlyckiOtnbK3IISzMOwLavgY7An0OnQkQdgDMLAiKgucEW3Q/eoTRXQYtqSkZwJ4YwTsgKZh1
qUzeBtLKf8sobRVbvpLTLCnlBaHJ4z7BuavR/EN+ofU8YKCEwK0wgWVHWSXX1sLnS6L000dYGOYo
ZjNkUiipSGfWbSEvMGk5iFcUM3PrUvdjHb5EwXHJjtRbha5wqZKE1Wvlbfg0QW6DcJXADDVqDEJk
L6AsBFiyjVl7xUVMUhkFowrg6WNP+VY4+K8/l6rWjr9IOplXNipn4y4qeBz/3mSAQXAnsH93GLEs
oJcgmPP7BLY8qILhLTxkTkOlgkETY0BNbPX41BBY4/UW/w0qbdI8A6f6DNZPi/nMIvihiCGM0znG
82BnXL9YHdJcszRLVCiTdfnEKDB0MTRrIPXD6Ymojz2CHLMC/lsGdRRo6SgVJPBttG9jrSKzFRgy
f6ZCERhIqH6DibaA0mVwUuxW0DgKU4vt8/ws7tLPNWPDrlzYC6r9arfbKu78kqDWBUD0LkyESndu
a1fJt7W4jziXl3Smfp7GLURYgU8x6twCQKf9iICYYS2K8zrkQQUPGH7hJKsSLDfADdd2+8IvdPV4
E1pQUhuT3XSAw0bipBNUjGiOn+uGdy0tFhdOQkh5YY4a1NgYEPfXBilpD6A0M+nSzBSDCx4430G5
CucOKdfsjo2JXHD4qFGGBz2E2/IeSFwqog2Bm6OTsTlqLeZa249FYiyLEz/2gHucI2oDFZg2PKFP
1HeagnkD1ohZDZVIaB+qHUTthxaNAMDayng7h4CjrLKhrF7VhbUP46YtZ+5fTt3NFRVkYHicxM5c
H+DzsdsNsRWV2iRqlcvBg+n4FZT0RMe3M0dyO0e0ebsESbPLfYpvwR6c0J1HDRpI92Eca8yLNxb3
2QYO9bzWxl7LBS5zB1cnS2SZmZ1zPDuCbGTpSAagGgp2cAkVHeRa6MRjdJzV534fDGZ5z9uyHR1k
s9yu+QiBhD4/mGtxkQ8kPZvIPintyvep40PqGnZ6xmAOWuu0h1Q36j1IYnnivWKPAG+A6A96FvHT
vBksMNqq1VZEcGJeKrAMdj0n5fIcLI3IhCGhIuvDBkD0FtZzI6GgKtpIHVFwHF+Ezw5vWenZfrUk
sFI6FRceSOKSoB7QMjynG9RueG04oWKPIukEPFtpMt6MWq4B5hBgHlBEy0xAnqE8FbxAWNT+2Z3c
QAF/yw6khTvJ2gwaJjke5c9y54VGjJiQ6vwfSP2QEOOHb7nkwu98OkukCeaUt2on7Byod9ebslCz
HQ0L4uPLAjFCfyau4muYJwQHujEwegdky0kJnaQ9p1EAYdD/QDGVXXu0RezPUWkE5O8l5ZAFdKFY
Y1Sg3ac3W/I1PIy+bKstPKfw5uvvZAg4ZO3URclVtFnB6aj/QBmJXzn6y65+RCfUyFNI3XgL5v0M
bkdJhBvXMJlKEDXsL8iuGSDz2uLET7KRHUndLtiOboBahDttxlxnkDxs5hdwTUV612i8PRYGD+5K
RwRFzaEh7OKUGcmr4hYXqqffPrUo09Bh4OCjLo2tKwMSN0qtCA0MSFsewwqpZ+/kZv+IsagNcFWg
8Yq14rPcRNLFq0o0hq6tIj0kgp5YOepN77PRiZbCmdPwVIZnUs1ZOfo3S9tXT7gwLJHUdGwt4YuD
uxJwToBNwRslf8CiudmTqEoumjTo6Bk/L3uDOQo37mrZxeUf/Vjm5g7LEloVsBPXRvjOPaK2cfB/
KSWmn8AKt4PanxGfQjt6H9J9gP+YaCz8/CA8WeiHL7Rs4MRV0bBDiQJFN40QjzMLzOWgXOyAq1JH
0TtC/wqhL1EzKMz5sSoIkaaDbHCbA2ymxZQeze4QvVeJKZ9zu30cAm1WIb4kod5L4rcEgxqZqgCI
g8K+LrBWq8FXNOCkD7Qh48F1nHerxfvb3cev7b045atzxwRi3sUythfT+UcyrorHkO+IDBMhRcI9
eVuTSb0FMb3+osvOTCLJUUQHsKHQe8CQjop8lFab+wT1FPDmvcc72SazVxfak0PldcJ6weRmIiUq
gB7LPMuxNAmMrt6anoaaD1lYisHFeIVGb4dtoWWav2kw/Zg9i2/K3c+nh7m90RLDgx6dFhhlSUSc
inlPsYR1jcIX7QbEU6cscQZZQ7yF6TUp1HkDJWHUnUdh35agiMpqm6VLtQGhJjOg0IE6LjwtTIfa
CtuZfwEXKPMMDl6W+8j9Mxdse+pxGh/H8tADRZ3NmIXLK3RF822kM+Cr0GC+xPd83vX1kZ4cFMIR
2Rkh0FatVfEWEiQoFpwmZh/5u3y0YtKOro4+/9RBucypOjjVfie/Id3hHwe0mCCiiznN5Bycmz1B
FVI6tQH5tXToTxXcwbYHZ5+KlkFhxClm+fyniQXe0q7E7TDpApDbk4auVU2hg4lqCa/3vI4gOBMM
0Uzbl5L1suw4YKgHDPygk7DW+la3Y7avL7IEp89B7acih0gJyQoaUqA7TZNnioXA13GovHF+QEt5
Eg6Klv+izRFkipULEhMzwdCKuF339vLNotbV8ywPpcQq0yySRDvfz+bI7HxMqqOEHPvHKvEKFjdh
UNlyM6Eg6aPMXG2gp6xlBTqaLISktVrS60cFAItwkypuB6mgEYMv0C0ZYsNXAE7BTOig5jh6UKgZ
PqBZUm4DUL+BMj7aJ6E2Yq51PAriJuGtEAyYksdMaJzwTskCMmZAEhaM8SIYGOqHRHmC8i6VoCYi
NJrM+neUWGJIEJL0sSvkhyh6oZjncdozwTZr7CA45OyewhzaiAZXnO6Y5CHgU7WAwMzE21OwSYNz
F5vh6PgGsl3158u3+qUXwUon0g1fSCBXAmkJ92syfAgz961TVzaoLnSJBasouPCBeMJ4JfYYAs05
1aNvoUVQYwIS7t/DBf/1Pv538Fkc/uU2mn/+D37/XpRTHQVhu/jtP/flZ47c9/Oz3b6W/0P+6f/+
1X9+/y3+5Z8/WX9tX7/9xsjbqJ2O3Wc9nT6bLm0va+IZyN/8T//wb5+Xn3I3lZ//+OO96PKW/LQg
KvI//vwj5+Mff7AkZvmv65//5x/uXjP8u7siD15/+/ufr037jz8oRuL+LnESDXtLeNB40vQbPv/8
I/HvLCETY2CGGWhX41rkRd2G5J8Jf8ff5mhFYWWw4CA4+uNvTdFd/oxl/84JDC3KYPKWoDZBs3/8
+9m+7f/X9/hb3mUgK8/b5h9/LJ07LQhkeU6RZKKNe4E5XDkEtu6jQuJE5aHGOEGSQjotqbUaejuS
hMmzjEbBBWVRcV45mcxvgKXFwpcqwtXCSh32uU83wOBFo1dksEJje///SLuu5sZ1NPuLWEWCIMKr
smRJznR4YXXbbuZMguHX76Fnd1qmtOLenaepWz1lCCDCF04oXLGGYCZaeuAShNCmUcnCavKFaxqb
JtNmkW4cWK7fxf6mRUAKyueXi1pznxbLFu0vj+0KEv9WUIp12+boDJricFd0Isi5B28ZQ8XIfTVi
XASqP7pibxZoTLbho9d8OVGdLqoeooi6yhBwFE8SlFQSJrsOMoVtrD81jriR4ZNkX6Ah7JmBUAEM
tJle6Au/ax86hTsbQMVWLBUvlqopbkv94FbywOp957QfbRe/VLmzS1m0Z1lw63v60YqAfTSQvgOQ
7ZmQHFegB5FonjjlPnS1FyPNtgmv0fiMQfrI4HVKCXrU2kuklbvQwadK3KHRqEDWdoHiUw3tADwB
0zbaiOGDlqAm1LaR/paJvyjgA0AVTEksWs6Yz+EVzqFgrKdLX5coZUq5NPT2QSbsi+v1bZIM2lMe
mjkcGlgOELIahGos6N441m0A58EMzffMmdVVe/SE3s6EB0sqVExUCAhGxIFmV+UsdcxslhJc5Q6f
c4Haio58DZJSQF0rbWW67YNqHYDTkp4srFCzeVzd9pAhALSJVf/YPOhf245wIgjnVP8ufp9sO+7X
rU/SAFHoPLdTQBg6CLY8l4j9Fs52EF7na30PInEFmYjmpZoiLY5zifHwo6DeDZBDFxmGV32BqPeQ
i1sjtk+un/8+4tNH+t9THJ+svPZqpsG59yXaAwC0KW6aVb+MdlNhxDgR/tdUqDBNAeq+Lkdtgqzm
XmQ2HbedxMbZwG4AdAvCBCjTL03+jxlI4+FGWVjchI0XJRqzu531ioq2TGfaS/iuPw8o/mIZwKBk
BnUDFA3VEZnGRDZ2Vv8YDz/6cKQwNEW0httx221KCQtuK8A7Hx9wXcy1ol5BtOSRx9YOloVvjNRv
wu0mErGJ32CMxUPctk+9JiDcLiUA7U43C2m6rUvxIHz4cfmfuf+i3K8230fRY68m+u3XP7cxzhwC
PeARQNvcrjqgHUpA1mN4eioDPnr8rmv5w/VNfAaKxoJbnEo8niYXDDYmPzMVmWv4h7JiNkTWIKHz
AHItCE1sgduxA3PHn8zzx6nR94CWiRfbtAilYhSFBiZpVZOWzPbFq2Ue4uDt+oys78L3aSKNERje
a9w74CxjjFGdV+R6BVi2Lm3HgFRQ4r16eb/NrPzYhDmMwHQG2YkSeaGZO0+NKG5aPwIqys+goQUg
i+82e81s11GW6cB9ooYK374agm19ZRddM9P1pQaV3UTrV/HQrkTFM3IR+7rbhHzBZQhPVfABghYg
T8WsdNHtCZynrmTvzGBbLsIFbEbh57mts2Zl6M6axYDrZBAXqeqblsfHQoMXmGlW7jwdkEa1D3uK
RitWZVigEZfeMZgkzPCapsjw1qGESZ7lr2MCSYcgeEn8GNosxSuEPjPIppnwP4uWwjH5StUF+jbd
0MlOodgSFQNluYjeiZsDRt3A2Tx2AR2sW5DyU/euCV5CAwBnFB6i3joGNHzzFMRdNLRFJZR1++TV
db2VRqE/5SZwmUEjXoem/FNfhIfU0fcEmafIAQuCnmr9uzHAW9aTdRNlmxbydjEEncCfbqm7M8xf
nbYLUfjCc7mEMwDkVuN5bd0JZK/qjRtoFwRH10l9uHH2Ky3+VSHFrFX0GETxqxXkM6vCXMGEK4QD
m7L02HfZNnf8XURhGeHXwCiVR025oEmn8N4xnhzUPrIc2oD4b4vDnApvacQtuM5AqtoJtynz0Ed5
S7y3DPFPf+iyakX8T1hFbn34bvUpvj6gYxmN5ixj+9y4MStv1fBuVWkhkFPyPRLsLvdhP4StDrsH
oAKTEk8wdk6Vr4ReQ32PdXLWJR/M0eBkS/tN0aVAKNUb4mCr5bChd6Gb1/KFlQH30fdz7rTvXlK+
+rzfBo23bmJQ9NCsNkt0G0sUhbA7OlGjbq7FR+zsTa3oV6xXT2UZHvUUCjxRfuOTehOV1QOvARxw
c7tQwP1m2DERyL4t17aJU68IUVuJum7cNU916a2shthxyI6d5T0awcFSd1GXHfxgD3i7Ydz3GaQJ
8KZb5n1TvnKIvA9S/oZDN7L5aHsIJVRqGRO7MlcyzG1JV1VVrqJCnzn5ukBJi7jZodTj21aDW3k2
mG0AjoP/c+DvYAW9Yfoyx3+JwFtYwY3hRaAdNIvQguzCU9j4c6v/44AsrEHAFfks/sdNP43uM8pu
4/aThxsoRgNehKMYQS8vT141g6DFA4WH6sXIiwMFz0Sr30hRz0Ooh8Xhba/d+hkAFhTon+ghkXYQ
uNtQg4JTaL41rS0NO9DeDAvNRYU2Iyw84FQLsscmql8lezbj36y98UQ4z6wNmGUGIFNp++lH1i5G
x6iJ0IsGpSKtN1rfzcu4i2ZWKTYddbdBBLmWwP1iEkJaucLSVFC8hJkRl1DZMtI32r2Z5qvbgc25
T0pYIRqPClLXfvsnI29SsxYCwWYKuSm/WygWbzu5laEBj8lnExpYTfURVKCrMu3OANY7alCeCUOk
nz4IOJ1Aiu8t/FLMzayax+E+13GeohwYL54me8MxXisSLtoIGPcmoJD2OqrwI/SPhgdjZjBFmn6F
mxeM6fu6WDHx7soERp6wpSc3ZfzugIBo9Digzp+4hX0g21c4G7BbbMShgJqfmVIQFZea2ghuHOGi
tOcummxuB/xYuWsDUFT1ZJuE0JDtujsny9e0I4BA0UWmuQupnFXhQr9Krgxj27nOjYg/EkrmjD8U
nc3y1xL/EoVzE9UwzdNWimQzOFYtquzOi+3GpwvD3OVOuU7JgfEC1N3XWv5JmjuFNIWJD0dzl45R
AyO/1hrYfNJ94z0yfJFYm6kWes06ClAW6LU4nf1HCBxjmm8s71ZrX1BeKU2YT0HYUihtDvBGDRU9
zcU+gCq8htgdpiCLtIaCaRocItCZmxcnfyh8itCfgkyL+0NF/n3ho1rCTHpfQv2y0vO7DOrVADje
urGqZ2bi68u4SZfcSG8JqfauAW2j0N8UJIpmjplvG90N1pqXdxvlAYfgADisSg2k3LaBpXUIdyan
2UXpH62rl6I8VgI0MdnBMtOHXS2AjuEh8bVnVuW2iIt90upzs0PBhptw+IiiJj0kLur15qGqzXXh
QEMzzqtyfoPao/cVk9zacgfGaEokSD0gSSaRCOrY1pL0d6oD1iak6AcWFOwIC77vQWvBza2w5hAo
cELDBM7q3mzyNa/g2QokYfvmZHZNnhPnV5eSexpHq0jDLYz3JuAhwAuvHAZ2KVTLLY9tC4rsrbut
82BleHBgwA3kKTADzXVALUjWo+Wi/4bwdK08KJaGa4ImGBtwu4DlpUF3z0KwnyTSFF06v2nar/Uc
UmYK3CfI4QK5F/ZqWchyggZ/KThj8JXjumGZqFCIoSF1kkUZQVr6rZ5Ju5nD9/MGaPdVPJfz6BeE
W6E0lU5E3+MC4RA4nQ43hG4nw0VFWAtm+YBl+ltFkDiyp0S+RYW59KEmpdWbiUgNf24cp50ONwo9
+7IOIxdyeXYbd3P3Pob5I4QOro9xIdpkzICQPCfUMoQcjRFrrZfUvSftxI9QbYY3JcAP14c4I/sO
y3Y6xijeVE7Ji5Ioacco+KGd9CioAXQenLtcvqYg+KXySe99KHIBBYQS5MTwwxTGy3g6/ChBDPS8
EW1pSJuua7tbdtAC8xb6LYPOHgEdYLBiMCdi7CELuzbkKEl0NdHFCbMEhhSASgCZvhvkVqfYLlMz
G37GyX5sUTPTUMiTdlo/xAhoQ8RMbfB7Yv2GQ/S/T0aO073A6XSWJEgXrNts2xMob0P77Q+DBruB
yGiVHKZEVc/KxT83jBzneHFVlJQILN+gPcJXISQdEXqDr3NXr90laB7P2bKHYxjg0DCOPAx9wDlb
Tkz78uKiR2USQ5pkXKFRzHHquJDChsQGKEDy9pvCAW1llR6HHslr/dndwGd84tBfPpB/hx19U54F
nKgWw8bxsZOHwvUnjuPEAOOyjNCSolOCCNvttsx7boFfu75yZ0jyf32+f0/hu9V+si2R77TKtLAt
B3QuHMwLuOfR+eCogE46mqxrAgvLASSsgxP9CNWW7fUfcPn0/R2f/DwWUWtFLTTbhW2BCKWBej4T
Pnj+A4a+rV7jGNmsahL0tdz19YGnlnb0HMHLsCpzXwhbVB9msRdoJ18f4FLpBVfp36kNv+BkaTui
d1FGEHM3cEus4YQ7iH2zWXgHrbX/aZL86JGcFvDOYO3jDzkckZPRMi10I7PGexdsa1g8DzJ4EgKn
bDZ4pQbLx/up8tbUAo5eCuFbUdx72DkcOBDFnozIWv2HKzh6DdLawZUpY2nnECIwF+m6S4AKH54C
b0eP/d314aYmNH4IdGS9rYWtiAr+KgKPOWsm9txZX3v8kUYXhoB9RAa61hAD6fNB/VZtKJ62HNLD
5nyQ2Nc+/6M5jXEYJvSuQ6UcYQchCkABSEXVxDafuHrHmIgmrxKJkjlWjb6aAJIE7S34aBNlzKlB
RrdEqetE9y0m7Ew8eA3sRSPwtwAUvL5Y5PLr+e8T+42ZOjlDXukKiFDg8ziQAQQEtYfJ6QB18MEe
XKXwxqSLHuAZuUaPvbyFYtIGbaEZn/hml48yavEUwAidsXF/TdN1xwocBEEK/Ie5BZ1C1G0Hlz22
N3ZFv4RG+CJZ5xNK3xe3/99Rx29NB31y0+GttHWoYaTtzm+mKAoXv+LJCKNqaSa5VpCECrvVcOEi
DogMeB7A523iMw5/5ywIOhlntFviMCoL0jXSNo1ZL9bA4Lu/uvtkC5LUwrkzjsYavrCAH0GVPF4m
v8I7AGcnq/9Tkx29Ly0NUmo5mGxaAx4A5TsG3JypJq7Iy1v2ZK7DVz3Zso3nqcwTaIl6W+eezPMZ
/GhCyFsgIX8PgHjIoGvOd3QTPWv7Zg7yRwxm4lRb54zc9H2vnfyKYTFOfkVsaHqqM4Sd4qBDi3yJ
OHDZ32iwrgj3cCv8M6ijTxslXn5hT4YdPUG6HtEubTEsXZe/gBSH4y+7lethtOZmCtM29UFHj5Fk
fSVqhLoAY7iLDNzWioG9rTcTu3fq9H9z7k7WMiRhUQRCSlvCsxc0W6D2vFUGd6EcWlf1HWTJF3RK
z3rqxIzeJSMw0ZS1kJvTNVQMb6HvNINgMPTAvd3UNTO1V8ZPUhFCf7aq8dFQuN73QI5s0oM88mU7
V0sDfDCIq3lL9jCVIwyv95VLYfxOweW84XqJJ6Rotdu8Aj5H4LmNQDEQ3jyUahtNrurF5+Tv9hxj
9/RAco8m5hCSeXtcQhtYJRzEHuJRO2v+fzBemhpvdOWUvgw8w8O7MUQXgzhK/DWwiBv4TyfLZjPF
Qp04EHR89RAjjR0/R3QmjyQi6MAw1Gv7iRzrjCYzulvo6G5ByFRZHJgImxfQYyiAbI2fpQbDRM/f
9wgISx+AVmCke8Nf9FDhMnyUvPDvCiXhAIa/HVnw7llP9gnEIhpmU++tgmabmTzkrFrpcJSXTE4c
4mHq1zbb6GLyPd+TSpmIV3iz1gADo3yKanaxnobYwKQMiFRhstHXtjQrddoOzc7+YxATGSzweD9L
X/k9Ovf43CKZmNTl69aEAhxHYGKY3zfXyc2E3klYwAcPX0IeqLeDcFo9i33IOQlkh+7GtWAAsKZO
uGRePTQfrj/r3xDDs0U9GX60qCy3EjNMMLy+E7vB0iEEb9aD+cFULW9yoqOrPq3cUGVN8f2orvut
szXW3bfgmrecztwu7pWTaY3SDkOEgosC02qLDY/YUrrO1IcbVubayo2u9zbNqzxPMZ/so/3gg6SQ
uYjXwe/qRg9Xg5lE+Zje6ZspOPr5sAymIRQ1GQSxFHrbP6MC6niiMEgrbK9sV6KBG4Om3xQFXejW
+/W9caEK9XOo8WEwHAcOiCHqXjMw+B6g/4MCwjPMt8JDdgO1qmwJL7N9skTYvFFf0Rx6yBpajfPr
P2PYFz/X+eevGD71yQHRzDBwC8q5nSTWsYVZweDBBTEnNJDrjWmWE9/1/En7OdzoZqxaPc58luBJ
g+uK8snWqfmTA5mMCp2CiMFE1/rnVZOfQ47OYAOjib5mEcpFaPtyWHUBW3t9Dc+Pw88RRmfP8tqQ
5y3AhQkj694ElHoqZp4aYXTgOAktzzcLYYfiVZDPlr5cn8H5u/hzBqPTRmhOLWpgjfrgPYXsguLO
SnMnnsWJSYy9ZWtN1F0VYhJO/hVkdsgnTtTEJOQoV/MiQpOOhigc5HTpETjj5GIf+P+vWXB0hZjJ
iMmHWZ4cGNfU3LKmCCFYzGecvyAMu/4tLi/T3wFGRyQETELwAlWxiu4ZzFrZVPnjQkln+Np/Rxid
COjJN1qpofHjhmgA9iq8qUNnVobtMk3Z3vE6sDZAqfKcpQlZSQNdw95Ln9MGirYQP/z/zFYKBkQS
goIxsRLWv26epjGzw6FVbTQQ9zeX14e4uC8I/vYAteLkW8355IuZbtI0oI5xm5jAnsAAEQaWLaL4
66NcXlXTZDpg0AQNw9EtEPoOCV1LMRthyN6Hm0YOP2g0MG/dTtwGhe2CYsCQtJcvrY66iJ9tLIMB
wz/hqnvGNBsA2JLB8N2QmC8by14GmqFpxC9LdNXlfeyiDpQF86zIP5qsXiVOD1h+W9pWZ6wKpxsA
tY6CfXap4FpIoGtEXrERDkBwUUiA9g/oRr/6fgzikqqB+HW3uCXWLlhMJsjmmad2Jq3/9Hl1S4V/
7NL8yFPgXomcUni99HCczmp07HJaJi3QLKVd6XSV1e6hF/RINecu0IB31tNuVsVTFhhnWjHjpRwd
RafvlGnQpLJzAHBWiV5BjiKm/twV7VuT1k+KVeg3WJEOCZsCukUQu8vAQC6NPS2gbUVeXIjgJa52
iEy5ggqyV4W2pzd7IqHqVTvvNc2WsPjbtATtHyv40jRQnmkE4bwYwDQKdyzD2+d58bvsQ5gLCf3J
9aHFgRftLeT6vIyAQru+i8/jHw7IPep4DFZVlFmjqyEOwzjuuafbHRwZdEcuvOiP7j4npph4M88P
5c+BRqel1UKnkrRobfySFUD4M9MHF1k68cc/nRBD6G9JE917nVNrNA40ZEjfRH5le9XOcNt5CQHM
BmJWDr+/PtC30MooksJI4JxRrBx0gUebBaIGqBGmvLJTQ+1SzX03VbtrGuu+p9UCVuO/goS/9kn4
rmr/XtDw2DnDQwsMCRCK4ADEwW3BgRbyZfrBIRReg9gVw+ojZ8ZeSTFzqfWWIjN3Q5B/ev+OcW+n
A/vhA0/ZleY9N6wI1mjNrgC8SYAZzrbgSOv6XWuZm7gWG83CLsv0r7yDiaSobvIQ0kumeqRd0c8M
iM6mjnziEI1TrrYMQ/poZPKhBI1ARSTc8WAqORuW/mzBCB5SkEIsKsZ7LfETAXFJo7U7AVg11O2a
CJeOT9mNl9KNcpLf17/QhfQTe4EJpJ7AMFnk2+rr5CEAScZ1XSfs7AbwNQqeyCzrk51BFQFNoIT5
RnJwTd2uOezfvPje16B22XczjfoTd/SZtwwulmHSEj+E6tg1I5p5TetapjWcRcrKes2AME2bftnC
HLsug3RG83LpOfgVEegQcYSbpLGAJN1ICdRWvPUTax8CAeaBmI33DN/amQBBn98CTFomMyQVFHa3
461MAwlBd9J0Nuhcm7b7EOjEaOGnpzsTC3FhC0gL14yOj8FwSEdnJmtYW3iVaO1UHDVsxyYwZzw5
9tjuKOlP3G1DEDvabxhM4irAolNzbONLGkd1ZWt1tk+tW+6RD0iSrdHfWgBBFwGFJ5YGj3cGuDjX
993F1TwZdxRcs9bNc3/YdkS+VJDrhkw54KIKWLj4H1+q+G5/RxpvqyKKTK2DT5bdQqKn7rN5aMFq
lUf/PASWloCwNqUWYeZYQg0cBZkEeaYDs/5C5X6QK7++YuePA+ZxMsAoki9NyzGixO9tKZ5DdavF
dxnLJ8a4UDH5OQj5Gcg7HlNpoZIWvW7Ig0LaazdoYCQ5agvfDYeJb3OhSP5zPPPneIlJlRPmmBQD
AZjE8QImQKvOgboiBDeVQbeO0d3Fchs45kbGDt5CUDEN0I16WApmU7nScMOcHQYJQh6qyAxHcPTQ
q1hFXpDi8uVWubJED5Wj5iWMrBtZFLuGV6vIZI8ZrJAUQW8tMa2Fr547lLxB3ypg+Y1wGxBLWKn6
Hwm6KLMSsNRQwEq9Z5+019c0BK6X64AxanZmWrdNmM1cHq2oOspoLSFaoQEqzvgX7hQ93QRO9VFS
KAxUCZ8PHCza36FWO2M1hjK3rSt2Li2eIRRjB42aeXW97RF2/dNth5hkoCYwCoagxUbbjvmoILaK
4/iUcD3OHnzASOs4W14f5fw6GEbhYuBDohI6jkioI0qWdFZpU/0QGR/DHc+qrRn+vj7MecA8zOO7
mCUpld9yByePncwLQ5mQz7QdB/mb74CEr+0Dla4lCdYFGnw8+XV9xAtAvGFIiScDgg6mORbM5HqP
OAQirLap1Svdze60AoLffoQ8MoT1cHPQnVtHpzoMQcC3nOJaXrw0Tnb0KNIzfQRJSYZrNtb4kgCN
IxVchgHvnZjlxTfrZJxh4U8WVriu74U6aVH8hOA0VKYE/K0zr51XVvKuRA25eWfuQ0cvN/tNxSGG
BgVwF0hd4M0PHdU+i8KD1uuE1tPF62X42lyYCED1757Eyc/yqYo6ygME1PdqDyzZvfmiPQBwfXAg
9NrBjWYGIYCJQc+3MpOws0UhhGM/Czm60mpVSA/42NZGtAiGxNZDCE8a1DOT1cSiD39pfF0JxEkc
8SLB5EZHU0qtTGNXtnZefJg0QDKlZoXL3kj/1IDOIShsTxwCE2zbMck64QIeicXE9XChmo/pEsMc
yhSQcBnrFAV1Jv0sLZUt62jZlslatf4ahY23hHeApA8Unue8iI+Brv3jO2MYGWQtcKvBBxsLA1aN
4yS5nvZ2Qr8YRCKyZg/OvQHA+8Q6D2n02TqfDDSKVUqr1nrLR1rmgbiaAfsdpWhwuhoUPIgBykgM
xWPQE1cp4mURyndQu8QsTsW+lO0fxulEpHHpTJ/Mm43i5MIwGlnF+OyF9kur7mJqq2qiR3MpKjwd
YrSzOk7jDHgHwxbyGDblttWe8rLtIH8BYEIIIzowiaXlbycWeogufi70QGonuCjBxKNMjBY6ShOI
6isXuQjshI1FtKheIBcPqWbIe6+NCZjYmdaljkftZLRx6TXPW9PM66KxGYTn1QH1/ZkOjga1lhQG
ptRoP7Sq2RRDItRrGxQB5hSSE2Q5j7S9DjaUHz0R8ewoyFaUyEQ19eWqfQDUseUv/fyYy3tT/Lm+
QufX7M+fPPoucdTSEAdJ2V12x1JI9BoQUQGJpSz5GuW8iY1/eTSoF1DcoCYZP11ZWlmaa3VgF4HC
0rvQPzah7Z5z6PkDvVQl7dP12X1L9p5//78Djl6RgnU6tB993W6D6NGIY/iC3XDxAS/NmygSay6b
OSv2FnE/XQ20l6B9cX1QlcpcX3gsW8ZRscqrdm1AUQAP8jLv2kcNvHmYj81AFlwxD9YTXTE39HTe
AZGVpca27di2igyYe9/XqVz5abgRAh7q7bKA3hNalU9apBak+wr1eMPpyq8gt1DDmodEexP2LpXq
tQWtE3gEZTVYN3Cmc24T7R8feQQRJxWo0cKUMfhTRRb1dlE8+VBUb8sHqU2JXZ0/XMMgyDcNKPcN
pXCczpPHkvthVmm5yO26KubIAuDGAPUD6PjT1pk46eL8DkNBWIfIhYXRTMRHP8dCUNLrDuGpTUrY
jqR7s9FvRGXr2k2euUsDAqOFWS3Dzrtrm5e8c/Yh7L8TOAnKcld64a7T1x508duoPliJvum4uYXZ
FXyhok0eabO+CW4cKMNKBui62W0t40mgKhnFmw4krTBfWf2GBSjp823sPUq92XG+KulOme9pVWwL
w1tXFdwGuL82pDrEVBtKu49+2n5pmbEsPQhdw2+7TB7KqlpWQrx4pFgRL9r2DJ5XxFpK/7E0QNZR
Rb3UPp37bAGltplGDgDbop3oQW/1GRoI88bwYd4MEdBlwFae5s6ykhx4hz+Uvyqm9hqs0oJI38ai
vPF7BKiT6Jbhzvhx6FDVJCj8IEACmx8Vnp+fonKMqnACt7KDIt2xAnKdoNcTr3sqHO8+zuGuGScB
JBogIFPvXCg9Tdwy50EaUiHESdQUFL0jZoz2neYarrIsr3qB38GifYJ2xgGcv0MCZwlYZRC4f8tF
bkwED+ediZ+jfgPqT3a7yA3CndCvXsqls45cAOVxEUCBq3gQm2Tn7dzVFPDszEh1QM5R3ZI6Yha0
0fXRRGnCgiwnZoTnTS34KkLI8ggNR9iKNbCEN3YDdNh7p1CU02f1C5+6Xcff+fu5+3u5jo5cpBjR
Ak/CSqA4SPADsiZGuZ1PZPSXDjaSZwOJHIqKkJb5uZuMBJ855xwxKVK4oL5x1KPbTrzc5/HYkKCj
qIOXiaBrN1xkJ58uU51OpFCVHcl3kfxq0nRx/SEafuSPIzEs1ckAo0nUhRU5aKwo2+/1V9eJ54Zz
59btV2bqs0TzJpZsarTR5a5iP+xSC4VFWoC8kYb30KPZKglgeQkNFNVmEwduarzRRrDMKMhzLe/s
jH5a/FATcCrJZ19Aot3PJ47Z5e3w7081Lr4ReJOABodkyFe/etguhOFcQT3n+uea2A/fKfjJfmD4
LKnhIcsL0mQOFR1ITU4s2flt8XNHfNfNToaw0BxSSua6HaHq2yY4n2nz2BgVAAEwCNG6B6T/sAoE
kKo0b1Wd1oucwpM4IxtehRPBwNR0h7Tw5LeQwIV4AKoYdt1rM886BNp/uEO+V+NkhAgu72FleMqG
hecs9l4cdLo005pr3ZOrmRNp7MR2/H4eTgZLG5f7XsJaO4LZYgjhbierl2a/rZJsZ9YTRfzvx+Ts
aCNTheQoisJoN/xcvBz9FaoB/YYS34emwyktMx5keZd08BFM3AjC7PCQsPStV1ZPMnhh5C5Wn6Iw
Z6aZfGWIDSTRJ5KtS3EXPflJo+usznS3dcq+t7v0068gcFLf8xQdDH+qyDZcJGdzR9yFN5oItMOH
jXWy0swgrLPCFFIBgb6hMKMyHX+Rauku4+rQtcneiuuJQI9c/LonY47Wu++ikPXKqdFbt46ElDCd
M7WdTCGL4DG8PlHa3nRWunbSYFf63sHKXtJAX4YpZKE6BicwA00gty9us5q+kKDeiE5smgSiBPBS
/ail+7s1o4cm825zxbZmEIHRkUxhjk1yaeWQ+SE8AQDO0kcr13mU9g1vKrvX+oc2TZGDEFDC1U1m
wJbPeaDFB9H5zgg3iQdXmeqmKatt1UIkAjop0b4WcAHQnHmLnmP/Jf2Xnj1Gza/K/+Tufem/Q8HW
g4J97DVbp1ULylY1WLrXL8mLH/9kCqMPAT39ClmiUduQtzQH6LtXpkMrfd6UxaZCwdly4Rx5fcwz
1dMhxWbgceI5lXJQAP254wjU1zTitrVdEbIJDUgspBbsVis+j0nNFtyX7+DHxEMvD+qYefVsDuIr
JQQ0GuuudwGecCGcL/UnvxryEJoviuTR18tylmPZrv9Y7PYLXxm/lBILlWEGDY6fv9Yqw6SHSmtn
R7AmsdRBK54iGEyxjB+l2eHr9StXCw9WCq0cYn3FVfwuXWizh/Ga1+Ch1P46hUh4hW5A0nlzsNaN
GbFujLQ4Fr5CYWyVll+VYvdRHK8apCcazDX1zqnmaQ/lBSe7CWk+81E8gjQCBDmOvvvHdG9UePDy
ZE5h/ehL65Ck1G5cOTfTeh0Kb6MxuqnlIUZamPrPur8s4Wvm1waYmMtSOXOSwnUCKiItwAuZcOdM
ix4dd+XKbertRLkRTvEh0ocWKKasvK8qiGeX0bxuoI5pU2jE1UG50KT/4TfrtNn2MpuXxqr0ftf+
hyb3NftNTOvoBLexFA8ZbCkTz7vn2e+a3Hjaiw8hW8nKDSRuoNmHd3HWphUIchXcEeGbIdpoZbTu
GvjSRcGAO5dV8jsu0oUTvvreOgPEpgI33oMCuqeJWeN3d4FLYaYlZl4MbzPdOohkEOfUD3ndQ5H4
xW+7rUyDY4AyYCgh7RC7i1I9IyGcCDouviTY3VCNoiDG6d/R/slt2jku8bSiScG4Fev6TwOzlPp9
oLmXK+OPBw/VpTX34NE26cRzXnIdMjYqB/FIRi2gKn7u00DzutjBnW07CK1mlUPt3LA0JJcwQfK0
Y2wYxwCGNkVHPyPLfLl+TM4OyWjw0SEZMNUmQFTKNlz0MXhm/ea1P4ddWet8/tORDAOJEq5SVJ9Q
TB+elpMFLlwZ613chnYdwnGwgpEAxPa7Xi6cslpeH+qczIKMZSh4mropIckwHsutvSK1APqzzUfj
o3iqPq2Xwb/gGTAqgT7e1jiog/7beZjShT5fzZ/jjmL/CLLoRZF1oT1Ip8geqWD/6gf6LvD8iShj
uN9/PP7fMxTIl1Cj1yE88XM1gSJpgIuIQrvXLdz70IlJVyK8v76O51foaJRRLFPFnaH5EWSMTNRa
ekc9OHl2x3mw0hiM1wLIrnTdrA9+hTxY5n572+hwb9Ehp5m00dwPvhxyzKNoqcPboquezACaKk+5
sch0tSagXgAetQvzKT2OqaUZbTQjdAMGevJ/kfZlS5ICR7a/MqZ3dCHYx0Z6YMs9a89aXrDqrmog
2CEIAr7+Hno06iwqlcyYzCSZtaqrndg8PNyPn5OeEH+IHpXHGgTU4/85mzqbmtlSp0aMXGWsggTY
gIIhqMVqaGlqKvdjmwRRvjSo76X8mb3Z3YvnimnmBAseAe44RkdLRgJbyAGJCmDrBg8p/vVYoB21
ReIpBO9l6l3fDJf2tm2i/IbUsSbDU37dcXHE1dGwgO4Dgr1J3tM+dDWoH9bW43U736ROZYz03NBs
0xE2hGNr4RA1DVqXh+OoZT/CtH0pFOOWEGgWSZ2b6fe5DWyTnW5aKHbzn1wFP31NnVzgMZc9hzFy
whPAF9ymvU42Q4y9GmuBNGRuAxhYxm/ssAN5FcTFI83VgQXP+8IfyUaRoMJBRxT5Na/uQacG2TvR
ohJkLRyuiyt6Ps7ZPgW17CgUEyuaIFIq5c6RO/Q/RWRFB1DdlWC+61OfKYaXgRe3QSgBxrSFNf0O
F5vN9WwXh1WiWyGh7JlutF/DYVK6gqqiVx1VFGmSxZyZdsFrnQ15Lj1iR1llt71OgfGHjCao3Ool
ANSF23TaPRMcgCggQlZnF5oA/rSLqyQ96fwZ0FafZ7WnQzkZT7agj0Iok4+bok2DYVgq4F7yO+eW
p8GfXXAVEJptk7TpSULkHcILgpCPgSD++vGYzvnc8Z9bmR3DihWo1BjwO3WbORWpPRnlEzVCdNQ6
TftWD4GVvVw3efE6tS0bMEawS6MqPNup5QBsIy8rXDY3wza+hfzWKb0T6+KZb7nfbgCwBwphbX9c
N3txPs+szvZmXgI/VZcmPVE59iJ5J2ow3C8VqS7uyDMjM7dKx7Zoo1DQ0xiOIIiD/Azc+PVxXHSc
f0zMO2tN2vYh9js9DR0IACE5LNWJD44ggCc21y0tDGbeTBumXYM4dqCnDBA8MOarZOFR9b2ha/IX
Z2OZxaqsloayVyx6qvHIH0Bph+TZOi5fp1JHY9+AKfJgAWjYa8mqpfGhzl8R2wYRqnPq0Ad2W3hj
Fh6FFd2Ow7oCBDIktivZS42e36P52XfOvECVCvR9hBqCzW36LmVB/AoGbmgN/gihyyHeIf9UBxB6
qoP/hZLpt+zCzPa0Smd+gOuE67zEKrT+4LPb8i5GS6R+F6+FBm3lpYfLwimZB4JargypVMLf2fUh
rXI8yHYVIvnrG2s64N+cztmyz67kWCpjyisbfhvyiVC2GyW0eQLynyZexa0FY5cvpTNrM3cT671s
tgRnsneF19zaz5GfgkHAckoPRETRomrbRZd6Zm/maNrRLLqsSOHezHSl0npV2fmAtDB7krVfZV2j
YjqiB0KOF6g9lpZu7nsUvWNVA7dqCjz1wIg5kW8wkJBdX7yL/gfPS/wHbTn2vL4iyUURmaxEPBW/
F+NH0j8kxlPeLgzm8iVxZma2alTPWi73Pdxc44B78T5+Sd8kf+LRST4Uf9hAO2tdrZZ6LH5363/b
mmdmZ4snGbaZAiWOrVnAyqi/h9kptqD1YqFVwADPZD1w7rCuXBdpDw5LNOa1g2Y7enFUSiEcuLsV
h253qxeQ/GT5Y0ztdR3ZWzmm607TH/DcubNsqJ9DT550lTv2NVS2bKBDQe9rtABsHOIh8fNOCqjC
nbqntzpq0erIgraunxA7/kRvxmPfjp4OatTra3tx656NfraFIl2OGg4EIrgMwpW6lvwukFYgvF/9
W2bmdR8UyAVkPC0EVeSzg/BIq5QbUyKeBhBpaXaBGv5CD+rCvXnxePwZ27wOlDOTEbuJ0hOAIE4P
7tIRMXJdLGmgL5khX901IwXOjBLj9HfdeiiTnZD1Gz3PF9oAFk7hb6d3ditMeobJ2OFWKKDAUEPg
IauEU6H3pYESw/XVWhrR7AIykNKJtI6mJ81+MJnhpiokV5PX60a+lwKma+5seaavOBtQFUJ+QVLg
pfWH+Fb5ad7qEBFr9pMYreLQANKWnVPt0CNoeQlIS8wjd7OjAbUlgAjBKL6+/jnfgbmod0wIFFCY
Eh1Zn9mND1qAeGyEgVtXam/bXAmS+LmIio1WyEHB1H1IZZexDxuMGLkqLzC1XJjxL8ZnM65mqZlb
BXxfBdZbOTy11Wu/SDr//Q7+YmM231ZdVyqY8ehJSpJtjH6EFPBFDaWf6xN54ar/YmZ21TPkFcCv
jtui66RdCXJc8NX6es3XgBOhRKIt7NULcJGv6za7NrSQ9Cgc4bU/ZtK6MsRBgw1wSKPsclMXby24
oZvuxqzvUB+K5c7VwJqsgm57PF0f94Xz+WXcs3ukZ11PrEJKTg3kT4YUkB9rI4FeerCGzb9laQ74
bMccoJKuyk4mRxWiuMt0sChDEUcMTwuGvjVAfD0Tc0RxoskQXZMlejK15IV2RWAgWFMZ30+4INIK
wObGfdqVu6Khrt2hISCENKqOIL2TfFUfXZGEB5b1iReqWqDr5V2to5I76RvX2XgnRnKI9GfLfG9V
MKSbysYeUmC6hp2VoKdMbwCjBKDW6OqbsW/21NQ3EjG2HFI7ivYLWjMOZG/8sYIiGDoEB7t3wN7u
q+od54NXZYNnM3vPjTIglbwW4tUYnrl2xNvfiatPsxt8wg2HAu9QprYrlh8R06mdhRbnW8KY3Qw5
+qwNEWP6Wh8smCV0K4BJA0rY9vUD3r2PYHynqUOWIvoLd/oXszNPJqexavAMB12QD10rnpFKhyKE
6paq4egSevha6dCXY3B9s3wv7s02y9yHjf0wqHKYgLTgpeG3drcOtVfVgmwafSrMQ22iX01S0ART
BFWFBsytOSSO2q0Zh2MHuY8hMkA2Y+qEGlJxUeItfN/SZp75vyGTQd0RMXpiAUgAwcb/UgVsA9Wf
T77+2QfRbQ7Rvui1DppDtooXAqAFrzhvJZLNtKoT0iCGVj8grQUp+No1mx6JUHMfy+bCWixZm/lE
CwUwpuExcpJ6zS/Izw7w/w6yGIoKZh878a/P7Hc0zGzlZ66v4xazeYLba9S1IOyegEWpaOyXGei5
y3ZVl5LTmmST2AW4i7sXKeEOyQpXxum7/iULPnjefMDRG8At4KdOEcBsegzBiAh0zJHVQ1k8X5jj
BVvzVKRkmWEf9xzPlfEmFZ0/aCDzLxzDWGqpWPAicwFkjQJdj9Z2xElc3nE723GyMJRL2Y5zj2HO
HNVoNW0dZXUK7rb8JP0s79lD+Tbu7Hu+RW/+6DdHvqqeIGO5lHD6zlP8deuYM1+lI5ujxW2BwVm5
V6A9plDroKsllAVKZ4CsEK7PIA07P9TeSlm4IX3krbxTkTwwYqDvOtwRIgSsok7Q+R0CHdvSZiGi
sZZWYObZkrw245HCc1BDcWVgT9H9su1b6y5Brq/v1VWq7DRe7YvmvkjIzox6B0IIrllA6K1Fb9c2
NfcFiYPC+mF1twKVCIBCBHE1CQJsEKYjxs7W3mXIWwg0E9olCl6W5JSxtUsAZR9N/P95Pbp9ZHl1
9mEC7YiLbhwhJtPs7RxEZ/W45lpyy1PwweG3LCgC9Kx4VmvFcOIi9Nu225ohahGAS6P1FXwK4fuI
7gWeWFuhZG5cAM5b04ch+jloOuDTkD0o2KFO8tuMyR4f0mMpgzs96UFHKdhBBR5phOw45cRN1MpP
Usiio2CkynkgICxN6W3e0h+DZD6VJRYnJtCvbeQ3yLkunPjvXeKzDTTz6irQBvIwtFOuB+R4L/wx
fgnRAuDSB2PTB5AYOSg+iR12FMdl+dTLPgAIESja2tDQnfVfFAmN0y5T6UmzcjfDNaslP6A146iQ
G7nu2S579D+WZieUxqSKsxGvkwjyOYU8bjpUPsYMQ0KhNIoj97q5Syk0eIQ/9mbncsw0tWcM0Swj
zVoWiVuWT7wu/CSrDpFYESgVKDxF/EU2RlTcyfkwoeBP179iWrvv8dOfj5idOzCn1PVo4tLsJUSM
TaGsKtofdChZXbfzL7zQH0OzTdT2uVECckRPjTe4A5Abid+gW8CVnoaABPK+glL7sELfhwvp8bW9
0CH4L9zvH/PTNjt7CY9JafchySloVhvo1m/QXQP9+Dv4N2svtvH9eChrv/TQreLVC77tX9zdf2zP
QoUBfkjrMzhg60BvITiWBZKPAibE6usgmRh0vcVE37RXry3rLFxA86EsIoq9RTdo8neSrfghucjz
/TKCYT2qCx7ie1/Xbw/xZ4SzFFdYKyVTQ5TVIDJz2/YKtNGjHaMgedU/R0kLwBSh2jtw/qzs6Cap
jXVOPqAj5o+q5HRkcFO0bGik3GgRg94wlMqN0jVBHU2NbAURK99qmg/ZOkCe3EkX+ykXjsCcvZnp
mZJB4yg5JSpuYuMG3tyxF4ueS1Zmfszsq6ROWIn9X98w+7FtD3i0XD9j2r94qP9zHX6DKs92eQmu
rF4LM3qyB9vLs9aL8BqA2o0DpU/HBlLM7kKAqWm0KmVt24WqKwY7sOr+riHtYwOp5BRCRile98kY
7mt03KuK5KZ4ATLjCNTCTdiKfYsXVhNPHSsWBUNA86arss/DftOSwjMS7oPtciVz2U3SlDopWC45
nql6dF8NH7lc+230EPPeEfr7JFFFVcmr2K3InwCQd7I4hxL0u0Gg12r5Or2luGmKbp1auZ8yI6DW
4JGqDWSC5qQ8XhnjNgb+T1Ke0PfksAy53Qht5nWISiRyvWW5nrpnchMw3y5b8wxUhqoz3kl5szKU
e0P/WZX8cQC2TbXuIWrWh6icyhDrsjK8rfVVAtYZiwCbYsSmp2HIaSkfzCo9jPlrpHIIWuUrWXog
/QG4izvDgEyBAaGVtPY4/huaxaoz1SPRUUfEA72wdwwJcFqk+8HQ3ahmEyLUmeIOppJgVDoEIbKX
I2HNiiaw4/6utu6nJrdGVdc1flWFvB2h7yLPfV2+SYpJT1d2u/DW0FT05N00BugbB2RhEflU4hVP
drCMvXHtpyIBps8+8nA7KK2jQ+BKtTBtBQnMFsTz3U85f8ltyFZE4LhIzWBshwdmHHQwKjSq4qlK
tG7aMaAd1gg9nE7ar3QUQwT5aUtVYJU54tYOTVd1+7Ot6IrrEFhScoiZCNOvy9a3yarJU9eCgGJL
VJdY7wUtNoRDKLuW1lBJ28j6K6uBI4zXVrQNWf2YStVLTnongYZFF0srNbP9SONBCckuQfOjaCwv
l0+jNawsZXDxeR7gtg5vGBh0ALTO2LYqVF/uIkgd+mO8Mehbl1VenI5unj/TzApkbPghl9d1V7jM
Hu7RHvcwqPe8l58L+RlJ81VpgHzYEI80gTZKVbG93pWrJIU0vaxBK4KCCJRE+He2rRXvGuPViMA8
xlgN0cbBz7QegoP9sSbIzknD1lAHB0KM0E1tIcaLONKUXIAPfBVvGg3ab8lQbqFv7uqQd7XaZCXp
TRBCKZJqaIcx0ycOSQynhaNicnJfxRLKGto75u+9bKFZPCbotuy5q+OUTKUx6ExD0E/adOIjw84V
PRiY8lfKm0OlwAsJqEuKfSMnnt5krpBOo0L8LuGPNpTeq5GvukF4UbRqEZFIcAQEBOhaqTsJUuM6
pbuE1kdrLLe1fKcM5SYx+FYb69ZjZb5Gn2ztypL1AOnjgwHFuyaW1j2OMFVSsHmNt0mHvFaUulJd
3LIO4uzQz3VSE0W2Hxaz1mDJw0VxazPzrgUZXKc9khAbscy2iab6Bkv2bHxILHBJhGhPZdjrNNmL
HDk6WdbBLUd8SKExiFjGjineC2hx2vlLrOfubz4RfU+LN1sxkBmhPcpFEnoQFUfI6YkrQ9ABNdsX
havEb6WCJ25Zx63XGsOuL7OjhAbZpDLdgusgT2u9rkDyVS6SvVEY0GkETBOKuMPJxgO15PEKTewj
alDm6OvhG/rU0E+ZOFpa9MhJjbEj7H0YThKAxp2S34RM8WI0+xZ1jv6/MqDQnM419VdaAY4LAm7F
MbGPWRattSreF2hEMeGBekP3QF90UMLxAJyQD+QOhM/gF3JxE4vIleNqo4bakwHRu0Hp17S0bvIW
jgiMPNBverSEOKaS4dd6uOmLESRd4AJslTtVFRulKW+Rn1wIxZYuwlnYS5AWVwtwAZ5MNJ80CbjL
rcotDXsh4FyKutRZZEvLNNS6BHa6bbUPV+Y6EY6J1zbgeB57KrYAKS8EelNQdSXomrNICV1vYjUD
epb1sYeu1FXXb2MZF1Tiy+CKSKC9eP3Cv1TPPX9CqLOotlRNuW8TBNU9ABqOGgA2FURbojoGsNDG
Ol7nHpoAbpaUhy60VU4FgT9xxiyibZIiGZQRdSVtFTZOstNt1HI9w9WZI9am23vwcuBrMH91CEF0
V1svfsHCY21O9W+wWOISBXqY2eSlQ96T90bABHKfpPdlXTwbSb0VRepJBA4Vz5rENB4S8jPvkaLT
y/vcADEmCOquL8jSV83i4CQ1WsUoMS/U/mE21QpMPqjH5E4Cp9LkS1wrCydpDlqSKk1NlDDGKozr
aLiL6keU2K8P6BK6+Hyl53AlW40FTSPkHYvB8C3AzlWr2Ar5LjRK5mUSOrE7CNxNYo1m7nH1XjIU
jxVPYtipZXXTt7lPNER5Rj24fSoQmqntsbW0YCi7fS4lR1qoACWZcMPcX/j0hTfQb1TCWTCsG0mf
Q5iYnpLTGBgn8pQKwDSDLBDr8Q4cBYM3cb0nlTM80nV1BzwpcZbzF5fgWF9mcObvlN4yaFuYyYmT
PctuFEoCUWyydN8nicfwyA8hshtZ0iplehA1pV/2j3nzqaudz1JAlUu0hyPp1OrDnkYSlGJNr6EL
tdGlh8O8I70AYCyqxwiJexQueUF9w/5VN7LHjOq2QRe91hLAXSlihYmbACAMwrch6Op1SMZW1sLX
/GZcvOJI53iprCdDJGt4TkKCfgWCkqA3hGuHxjYT1WqwYkioGuyBmX0ETVprI8CxXGP2vNBAgKaP
t92UwInpbT3qLxag1oniF5Z0tJNur4fSo6yTO2LBG4P3NEJAw1wuqye7pU4LwqhUrY+FWr4yeA+n
bwW0Uu3bTv6wIYkr5wa6aGLdp6AZY5UNgeIfYKEDSWDsjoBYdgL6vOGtCcwVCHjW4cB/aMZnUUfP
DIIJLUgScw5CKDl3hs5cuH0mX/9t0iZqHvQZgvfzdwbkbLt3YcjANYgHpuC2xzSw/1BnwEdIS4xe
F1O1Z4ZmuQWGd5im53JyGsR7l+yL4fH6wb3k1ib6M/AroXhnzlkfq7QcyqjrkpOlB3ivbmo0dyUa
W5iuiwmpczOzu7OoJL2yuhbR9H9zIDzSW207eng+UA+SGCvtJx4reHb49Y32jBqitDDMiymp8w+Y
XaJtp9jUzhjmcRve1cfqVt2FG+sRjHS6o7jUoX54TG+iIFyIjC5tlHO7s/XjFpRcywwDb/vIV4HV
IeDZIcWdHn7+ews5uw2ZUpMm6zHAIvohqThZBvWZSZ+vW7m8HSe2HOwYExwCXzN7YZoNWdLbySm3
dm31xMTSpX5pvtCi+D8G5vmhXAV5Wh5O90i6TtSXMX3hLEV1fKl183I0d2ZoliJqpIIKiJAmp1qM
jmAZZLwtJxvoOm2zY4hHoR1D/DSxX4oGaXcG4B5vnQhOBWLweMO+qNCMvz63l3PUZ5803bFnTqUG
D5ohD5jcSXmYI7qE4BDYKUdXQVAXvy0JI16+h87szS5LfSToCygBizIfel8P0K8I7piD/Ap5nE1x
z4+VWzwtYdiX1nfaYGdj7AqWxjnDtBMhgV3sRavgP6PnTFqSJL3k2M430vTzM0MKi1Qtt2W8fJD+
ypTQl2m1VsZFTq9pkr7fBH827MyzmRGpsm7Cy+sPFYrvtWvdypveC3/HN8vo5oUDOO884Io60hRk
eKdSJF6nMx8SDgtx9eUHx9m+mPksFL41U+PWtA/Td76Pdv2TvUvuzPvM8Xuv11yyBxeYB9miBWd5
ufh1ZnnmXgiEodK8I/CWEAbQ1Qdb79eiep26yfIh9UG+4jEgYybiniYOaPorzkeXmgh57VctxDus
RA0QoMghWWLIWNhO8/CfhwM1OgP7VkPiDjzpzjClZqJyaQYun49/BhZz3QKDDaOQKgQWPcSDkHhk
Dn2ANsx6UpZW/PCZ3nU/OkcKrruey6P7Y3V2Ks3Q6EkdYt6j+jbLaseSHgu+EAP8i231x8jsRGYR
4hiZwoi8GlyGbaXu5ad6xdfIH65iw0Fe2G+26UPkkfvrw7t8aP5Ynp1R0DDHeqbiUhnrxw68v4mR
LZyZJQuz8MIq2CAJEH2cohbkp3w9jA/Xh7C0QrMz2SFzhgoC4sAUZFUEVXQVacIQV9R1M5d68MjE
3/SPwFaenUCl4lVpCgWB2kuzZ5vuUB6y5w5FQ34sH/QFoqPpH/vuO/9pbI6i7klfVmYMYw1a/RXZ
LSMFip5gSpBLR6/36lh5aJ59vD7EhZmco6i7ieqCKoh4tbZxgUD2SKGv+KgunOSFHfF7os/un7of
NDr0qIGWIMag/egY/cLsLbiKOYA6N8VAO4Pi5olB0hDfdeG6RU44XAphLyf3/uyJ3z8/G4qqoB8z
Bh0mYH8JdKEVXHPKDi2Yk969FXuocSifSbCkyvVdiGOqc56ZnfmLThuBwRpG+IvmI29+GEy4eK3H
auyh+jFRRTjRlOElRWCCdHdAIi6Ui7WMgk/MtZ1uNeuatyfV3nT9YzkeTa3BC7t0K0kDlQVulMbQ
P3U27AoBeF7IjzQRvmUZYCcL/QyIHWSzM1leG+MvPdLB0QKfTxdf3wsnYOaZOquFzKOEE2ACPtg8
JO3dYrrh0n4HAaFmQKYXzcpzvl4NT3nOmgJ5mQj19wL02lbmmvVCI9z3o0xAHmODh1gB9JIYs8Xi
XZP2gkoR4vYoYFy6MWp7IwkU3eIKlS7NcOuBOGZaLnTZ/A54vvoQQiYhCRkhmG0BwPs1zjO6MWYc
F/JJWIcaEg/JwDepChp1aLLfsZFMVPj3RUR9a+CB2R1zyLbLSFu23AIrIXeynnuWQKUkzRzQ7ezU
STynfS/aziWj6k0teZmJJHb+Q9PvjQnaCSrttHg1ebtFo4RPhvGx65+UTPO08jZfFDL6nQ36MkAT
jTNg1gMgB+Qt8nyARJaKCmKk/Kmoxcq0i8qFKul9zsL3VCjromntICwrII3Nj67BG6Yt6sIpynpH
07QERrYMwCfncQ3ldgaxFZEAmWDyh7SMMdbhvrPydaO1IDFQQMuUgggqATq5VIgDYhu3RZVVsqu9
mSd+GX3EaQxO1gKCOOVdzxHAg6Yejdnrvq4ekuLN6hgkoCWUCkucr7QRv/6Prvv3VGiaqqPjftpu
X9c6z6TCAoEBfxJ26ogc77OCB2OzsJW/+dWvVuZASAUsUQlDZfsJ/wNOB3BcFh9Sj90hPq8P59sV
MTM027plrWe8KWFotN8ZVIGsytpct/D9Op+ZIF9njMRQJCXTjKkyeScqWwlLcQ2qBKyx/LFV1p0s
HTT7BDY3Px9UgLnTJeWx77mf2TeoX78BsVdftJrUPWV780UGp8CmugHHrnQET4MLOrAgrZxqC3a7
HdlVn+FxSVhiCo2+H6B/7pq5eNugJ6amDThAVSgexjzbgJQlEMgt9hWE0EixHmhwfdqXdtDMGdqh
xjt0ifAnpDEPMfSu7dBJNearw9LdvDS26UvOruaKK8Jqc1gSgCcYITRO2S4OjxCl8IDCdri0EEl/
u0ymtTTx/FMViBjA5X611yljbJol6Z46sEZG0Vag8kvyl+vT9z0xASugbIJaDkwo3865OdipAXF5
Bq8ay+6I6j4ry8cQWWZXUcZypU3pXuBhuAw4hGEoTiR6N8ost1SspyTq7ipL95a+aTqNs22kQEMG
9EDIlhpkHhnTIc0KOxb6k+ArdMdBvaO5J9pbhV78BrxPEboAeZOflMQf9C3Ny21bJJ5adFtwth1s
DimmBPdvvEXXCOp1auPI1WrUFZTxwDkuAZ5W+RW/1dECg547h7HnKq1ALg990BhtTQi3qhKEJvVK
rmKn1I6xJDwJmhyM7hNb9rJRCqTipsoOYXzgqvqSoJsFHXboev8wtV8JbTywyu24/KDma14qeL/q
h0yP0AaWBJ21KlTQDnHHRNN/yPKgIqkX6xCeDl9Da0X6yqWTUtewaxp7R+1nHZpVtWF7Q/7AyDtD
lGSfBntFyejWJUDAaI/IkaG3klVk3jc2uI1EA3p1EyklwR9QAHFEaoBBbG3FR7krdqJJgtpE+0C5
ruXAsvyhR5xnSulzLRpHynYd2MVqmjto+fL5sFIAqq7CbcbpXpaDUi6eRW0Fdb8CkqMlAyAzEHSB
wkj2TKTkgE4cl0X1Ou2IYxfyJqzRiWpva+VdJyvFkjwSRW6avaep7ploSVUpqBmjAYolYOOpnyBf
vFGixisUM+gKBepM41Nj8LsSIMoMFGOo+3Z7kd5mFEif7kbjzer65vsWXEFoAT4K6SyItkDObPa6
7Gq5Hbg56k90A9GQNVvrq3j9z+rZ//sp/jP6LG//ezO3f/8v/PlnWQ1NEsVs9se/H5KfTdmWv9h/
Tb/2z7/29Zf+flN9Fg+s+fxkh/dq/je//CL+/X/Y997Z+5c/+NDeYsNd99kM959tl7HfRvCl09/8
3/7wPz5//yuPQ/X5t7/8LJE/nP61KCmLv/zjR5uPv/0FjHdnMz79+//44fE9x+89vOfl+7e///ne
sr/9RVJM5a+ILFVbMRFyqMSCY+g///Ej8ldw9MoKOj+nH0zVk6JsWDz9mvpXTYV4oYzITbNMVcbP
WjCn//6Z9lcIaODHcCWaRSBa+j9D/7JIfxbtP4oOtOtJwdq//eX75gDth2XoEBZTJ9K0mUsG117Z
c9kUjylTn9OKPuhjGnQNX9NaOcipzNyGERCKE2Xhhfv9XWh+tTzFN2eXj1C5Uo+KLh7tdk3NV5nq
4HoqdlCKaAfAdXTlWJEnqlnAd1Ov0bqXlI9OQRcTS98989fvmF23XViBBanXxKN60/vEzwIqO3zb
eVowMacvZUim+fxyD0wqN2CPByeejgLItB3OR500clFTPqKOvYG8t4fW3ge2lg7A2Tnwm4clnMv3
WZ7Zm4VwbRV3hBDYg56Sr3j2TnHANPKq/dQC4si78FgvPKm+3fEzg7MNpca0gHhUPz6O0YgHI7QF
pAedkqXdszSPs91D5KjPUqizPU5iGJKDvi5g3jZ4m68Gr73pn5WlWHjJ4GybwGdUeTLCoHHge/5A
PQBIgd3Rf+GEAA+/mMz+FgXO5nEWm9Wy3YE1FETzk9eeqE8Mt12FG9BXOeGN4qq+tu53SwEhCP0W
9ufsshgskZfQxBSPubB+6m2tPvSNBuxhDFULbSPzGDIOMrAkFRUPjTm+1gbETemA4KkEUt9obgTJ
1iknjUNEkrl5Jw5hbQJn3N+Otnyb9dZTSchKKLz2Sg2SPLS2dmNmoTaN/reaZveWUQDwy96gxXQH
7G3tNJ0VuwyqAZopivUokfc2BVZaqWPPlrM3NnC/k+kLRIfBw1z094KBxjUS0gZ8cr5Vx7XLS8gs
yQhIUpahYAvqT3mMoaPamlDUJUp6kDhEfm0xHEMlBu5IOyhlEQxy9sOIpV0kQ1Ki50gWjeo+GhUv
NaS9MPQTCsIvVST9Gq0cyYkiXWmtgvbd/ENt6YctWuHwtHwryyECAEEFVU5GhDOmaPtre3KTF33i
ADrRByIVv6QC6GkWtvsxaeoNuOgDI0MpAmBqaNcqNshEVSQghOhcI49uLb2PXbOLe8+SwOkLvHHu
cE3S3WFE0NYN/C2p7T1kQF4UEIWiYU5zLWbuhKrtWAmqHsjiOvHYHyDifaub7R1lVbWuWv4IsYbI
Qc0S/0gV/xCjDOYN3nplLw1OnkrQyDY9W9BNZ0lrQ08DxszPbAjvR95xp82E5QylAjV4UqDtRwHy
Qo5GdF+ZAs+k9j7J+VFDEo2G5eeQvI3hzo7cbuw2qaXeDZ2xS1lzj6XD26plrmrLK7x5NtyQnuRi
3Mc1ku8oO97kRH810u5QR4ruZWF1jAtcDfUoPlMl7p2wNiLwuYo3E5BgSHpBJp7GMnvCN4O+oOIf
TDaoF+pZ4hbpVLYdQSzPhORJllyBx7ZR3d5MokBXVHk9Yjc4fZ0CJh+GKPRXYF5OU556IGEytk0h
t+jmBzSlCZVmKysRpFjyjVoM61CuX6We1mj4Zzti1HtDLU8I1PZhyjahFD/qcZQ5WTMRcZjpTpbC
SVe7fx6B+Mz7oXdaGzEvUIo/7E7x9bSTt42seZKwX+QkWpkUhI+mDkBtqkrA2FYtclAaX+Wq9SCE
tm6I5AJ8YqxDaiGW7UwH4aheTehroOtaHYChuJduaNi2kIqV3xTIvPgjN1OPS8MxNdu3mCSaO+TG
h1EqPhqRIVzGKSDeXeuaatk4bRdvLHPcoxKOptpm3UDyGU4Cgb5UYyx93bcO+f/sfUd33Lia9l/5
zuzZH8EIbBmLFVQqqay0wZFlmTmBASR//Tx0972tLmlcd/az62O3BRHxDU9Ql32JEzMkxPAqNaEu
YmUlsIyG+kU5LZ6FVfBmpX2ttXGj2giiIX/S6upeAZjKy5aaOSXkoY253XVmVzqqBKcxFyOkjNqq
cWg2A8FpNc5SpT3wv3bllWb/ABwb5JOZ/aNVaelwAclkSvhRxstD2qdnNlopnItgNVIp9jg4iJs3
XFovZGEnbrZA+y4aOkwL26kNf0rrtgzs0trIGfbVubWZ2DB4MQP+1+pU7qWLbM4ZE9WqHax+K9gQ
pnN5VTTuU7nn4j24aOHUrKAFXY1Hsv3ogSHy2LorTYjet5Fwc49F1zjaXw6oITSlKoJTBIf/jFTy
skd7Q8rpDEsCZJRjh2OGG+lDpPxXOPrb8HP9KmgEG79EpY1LmZF0tm1lycR0Rsd9pwByvjpiJ+lz
01vhKhUFNF6oNVdpkp/I7xfDXkQPeJ/UifRExeMKpp5DNgJJEfHV3TXXoM+ojIuRLsIGQucO7KhS
RZyiwxUsSE+j81YhhXeFw3fXBZx+NaA+BZgfZvQibqBNqsphadYBJbRjOnfa8Q0LK78Kr/V9P9cH
Lz7uIlgYQBpSdBQmzvOWBDKMt70DVbpQc1aG4LXY5MvAErUTG+aBJhqMFzPZdSS1BTDBZwstReu2
QyRC+JUC1dfLReGTTqBcDdj0RXjOVXSZYeU2nY0QyYDbBDwS/gjjm5X6F3vXtv+XMwhnTwvmwjby
uUscep8lgstWnc6mAxUEr3OhzRZCwjusvXlzjV7+GSCB9fo42sXeUEm+6CgHYLTj6Fnb7Nl4sDeF
N27IXcsQzK7lVPkIXXYBR7lrR+FzJfdi9IvdYikZlC8LNp2LvbUF0dG3b4pncUYpCLLg1tk+La3L
HXlUd9IpURi8Ym7xqdi5Do/+kqH+MmL8dXA+5Juj5DO324KgGJA/8M561xpETVmb+8UImaGEq5te
Ma50A766RD8Oepl+sRSM8TEjZ1WkYPSlbjdf2bJfHYuPI6wB/YfPAmHVBEWunc9pbqtQvwLQdTEr
lP2uKaV+rqteTODFpdnEyThXGb5lCkhg+A1yoPxg43SgYucm22KjRNeyrnVLXF5mFuIslDl+mXhe
bBlQ/CulVPr5rKGTtMxwOGsqCOEUkJ76JobC+/1j9OXd+XG4izc20ZtY5GlOsEPHPTgJO7jmnTUP
ivzetdPw5W788GUXrysfNBojaCHnUlsqcI6sNlhyRYaJprlM2iAzTXrm9Io2BL//yM80gXUZ/x75
EiOZFFwVTTKrZ3B6VoQZeIosajzrtEqN1dvUp7CWTNAAcOJohNaFGS6hGhhBD73+a7Nwbcb1i/sW
qsGWQAlsOatbuHy49Xsa2iHbrvq3V63crkz5JePWaGoDAhs6MvjCU2LYEhg+6AUlPrPaUQ9Rvtfi
EkLZB8tdf//9rH9Zh/k46xfHNGFGY0uCw9O/ze7wYLmolHtQtF9REEawHOJAuULe+gxavljoi/Mq
ekgW2Au2mOm0Dwh2rS0sMnxoGwu/jaqf0O7wKj+/R63kCrTkF47387GFrzCkIODndmkIY00zzfoa
4RU4o1HlZcF4i8Ej6zW+0dzELTzAgjoX2tj4ReYINFxxJ276V1TRwekftuVj+/j76cfz/eVN8vev
dBE9QAKLLrAoIWd0rx8SBTLg3FYj6JEYYF9rMBWp+zYFEddooKwAqqRJzMDsGjgNSsCIfume9w0o
0poyuwpfmh/qghYkVZ5oOx3mJNk2Sw17MtI68aKguWWZoalYMRSW7WPK82/lnNY72OIwf1DQfjaS
hewbQX4I5MNR1Vqj26j5M/pxOjifUKWCT2McdEwvYFxe3hIKs8NlQiYuhgbkadJWSEDj5H1iPAum
UrvhvbHNC0hFNRWmth0ge8qaxNrNsWk/DD0yRqvQx9um7TeJMoSjnHtwU+aHBGiYl3z1pbZYU9wi
W48PZCxwKoqxjvLErCHfoX5LNeUErsnkKBacGE0rP6U2hN1iTJinzjD51EcNszMjf0wFzpQxANcD
i8SXOZW9p7F6jrjsx6Af2sIzZ5J7ENg2ojgzYSVaJ30ImzL0qpruG5QHAJE0OdRHbQVwk5E84j58
BnhjP/bAEQDdpQcpKNqzbuVuLJg7dgxOnItBd7rGd7UhTpJb0BKrJPhuGrTKx0S3d2WraBFIravG
Mpg8NcAdXpUsb2B7b4FZPdCYlEgqgRGdFmX00IINGrWEYB7YvnM3LAdo2aDIwsXJXmlietE9qB2o
vw4Y1eDZJ9MeJAkP1BxrR4fxLS0zzet6rE5JE/TaRlBQyza/tzRxn6f1fc6MOBgm+w3OYRSSN0aY
xJ07VykIOwZ5yvQ2ZF27UwfFDloCSQDs0epoxLZfwMTCTRW4tCo18NbstgO1FTmz6U1T6+YahGx4
Z6IBN7VHzcwXKDpgoqDLCc8dXkCplanCyyabvC057Caaocu8RS9nVESo4bZJrgEpmw9O1WEPNbMu
NrJTra3MbeF28Jrxl6pDJ7EfoHWTxfcQrlwlMXvUhxbYMmUpGDN2WTJnhCUYn2sUR3li+VWtvthD
XYToeMIUGtRoR4dNygiKFPhAxjbBi+RZk/kukjQglXnmQjyi+hHSpX0ozHEjmyrzMjjf5FyvQqNq
gyqBmhpn8qaqLNxuAuW/that8/ur48uUABXrf19mF0GztgjZKwD7Iyggge5BWwisXWcCrH6N0dsN
f/39gF+FjL98oXRqWiZlFzeViEuTwUxPO0t9dMw1nrOuBKVfZR3oPdirgDGGQJ/8nzEjJTA+ry1z
Oa8CL5OHVXfh+AqBICswdlf5n2uMe/EaILFHvwoyDGhy0YsPolYj1QqazJhAZKT+ssndAVkiCM+O
8q+6+f91If9LIzi6H7bSpz5k1BWv3f87pD/k6/yPduSf//DfDUn7D8AvCAMKAUAO2CR9aEjafxiw
IyNAR+krHA5b86+GpEb/QObNCLwq8Z7DDxfxy1/9SPzVrz9WNVSKdJsA2vC/6Ede7E2KHiSMduGc
RdAytWx6SVFogS+El/McP3f+5BEELBp0AzwZEB+KW5BPvXK8rX+mGJ/HuwjEIcHP41JgvNZfApuF
kGOPcY0uQOqhcujogztQN+33CTQDW7dFymrvgFzBy+7OAVBXke2aYRt1T9Nd8V0B4D4wkd6OQffd
9PoguTVeqkPhUl+/X0Nce9N9K10qQ1WCV+gIG2XUg154bPbBcbT8QfsuIBxmuQY6DEENWRC3vO3D
a2cS78c/DuWnz75kJBBZ6KymVvw8iD0czg7yZAKF8loZd/aR5wApwH3MAUAWitTjmxQuzI1btw8W
5vDRI/dCeN3sZHwLLc8oi7TD6lKAwIRBQNQjbxnwezfqSVeC5qmIoAqkQupgH9900vsxuNW+f8J/
b6c3E1ZqcJYsgtz2sr0VTk9LAR0bTBze7mGL/53t9SM7QtpjOZpHkdylD8rOPtpvw8/xCU/tYvjm
W/wAq4QjDeFgM1s7aIviEyAjd8LPqqkLnds9PSX7Cax7kAMsiEaZjQOn+lRxISS16rSlbhmQ7kXJ
oNjqStc+kqfFg/pTWXiIDIssMJib2qCbBjVaQbpfPMufoj1NKnEneF4CstJriFqKat4P/lrFmYm+
qV0IUvv1ZHqZtiHq2uRAmPRdedP6OBhLd2yAPuwxe2rs2BHE8QJCD1OQ3WqG0xkOE/eE+Ep2gM4s
HOegoyP8Jn1cLQlTp/qZJcHS3HeZP5i3ubLc6hs+hRIhGFokXKKWw52yOdVym+p3Sf2WiBFom2PT
3aqwZSx+0thTCk/SKG3P1eLWWeOO6DaQUHC0NevBFaVng+983z/YoTxnqB6S94W5Ut4IPNbOogez
coY7fL0AXOOWPJxagEB3M/RSqup+0k8MGg5LcyPTu06HCgqkisitxBqw+NBBVKeL7FWe54fV+YDr
Sw2NVOifTuhV4BxwqJo40ONIFkiPhEnlj+qmupPRdCiPhQtTSXmKIR3qUDvQZZgKkGfdDzfnF3Vp
wMSuHJCLzFQkQkxyHuNn0w6xrWty4uWumyPIDSm9y19jPYI4CKxplOTlR+LHAXWT/ZpLj7u5fqjY
kcgdaj4QlV6FgF50y0+5P91mtm9HkI4cXJbuBejIWz0yIKqxbDIgwQyfvwPBBbTozxQ3Bdyh1XAA
Fjf2sBXTJVwbO4kjjlqHENmDOsrgyNzrE1wd92YOZrVT1t9V8S23b8fxRqD5Uah3UBx2kNbAurBB
79iRUT26NvSEqeoQ8SBR+4JbntPm+1x5rWAApTk6gjLrLu79pINrko0I7oA/Ne/IKcWWr7X3ahUU
7e6KAeAtV0N/p4Z35Y+JbKcU6dyPNg80yzf1l87TgtKD8Cge+ilMcZbcFheiFuDcq9ABOibD8zgc
8torK0jR+AbImpBVNg7wGTN1DxHflWVdV+3vWOSvaw/2OiqzNMoAnsHff6iWyYmo0myn+HkM1npr
FYyb1lv5dsbmmsi/dmWsy0ILhHTGxZ6r5HnVYlRfUz/elqfiVkc+DH1lt45okPyqLI8hluLfodA/
8FgfeytfP6V/f+xlcWXsVZkPsG7BU8rD7Cn10TB3OUyYI2BLvfRKjn11uDUO/DC3yYQ42QRc+Bkv
CQ/JWkU6tvBu365sRsAUzejKYq41k98s5qU3VTczk1U9vm91jIdGVvVLLgImOI7mNSfFu4biXDfH
5/EoNUxrbYnRi/KgUotRUww1fs4iM9A3zJcoi/0bSPc/r9s/axX/2qR/j3OxSZsFsC+8LX9+1/qc
kA2/HZ1xDTicGMVW+XiNCHHh8/VpTLZ2zD4sXtEiOwdjO342wngjD4k3OnlkBMXp2rG4KPl9Huni
YiUN9M6zGbNoOgN4yu2Be29mqHnl8dpQV9aLXWzIET3FlgiMZIQr8DENZZBs1KsH/X/Y+P9er0uO
TGzbBTTCMHfrPtRcywVkAPBT1w5pUEHJ6Nq+//pi+Xu8Nbb7sFYZn+xS0CV+BgZj2x+njRot6JwI
bPlrMKRrU3iRu5FO2Bwcu3XLr4YoZUhCJSy211bq6qa4SLIrsN1YSxGF0wPdQq42ELsCnFUZ/QfH
65/N388b8CL7xQswTqLHN63bYjhMTu7mEWRxr2a+1ybv4r5AL1PthhwftWL98m0a6ugxA0twbT98
GcvDqOOve4mtv8eH/TCAojCggxI/r+k8dJTdGqorXu+U+1WbYiVbX7MJunJdaOrFddGO6oKLF5+2
vm3xrj3AEzKAgt8mudK1uzrSxXUBIMDcKQY2u7rto3JLo3IP9LKbBlehkr/fF6jW/XMacbNL1vYY
KYtGjJTjuoAc6vY6C/9CPeJyB0Jy6GKkalo6BcI5mD1tiwp5wEHWTtfOr1PvuUP8aY2YrjXQL3oQ
n4e9uDeKdEgpKfCB9NBE5SY7AgIX4rXEujmzs7na3Lk2oReXB41TtQJgfl26f70paZRs6qsiZ78/
aFCi+ed8UjMBZw+ySFi5eJNj5VI8XSK8KtV77YMubo7MtueJdXr8XO3XPka6NSIzhCBVeDW0+f2R
1tSLq6PQbX0qc2Mdab0P0xN2/m2xM6AVBwkkiK++X5U+/rIQ8u9b5BNDpc8nNpolPm4AohahsUce
q2B9nW2XhRCqdLTHeJ3Uze+juCtrd8niHs0GFK/416lLN9Wx38w4df11IPR6ej8Fb4wB1wH6n65d
BjhAMo1dafI/zxzM0N30pdm91RFSD7hY+7//qK9vrQ+jXdxaVSFn3WwwGqCF/nCX3dO9DUxHDVHQ
K/P3dfTxYaiLa0udKjT5ehY/Q7c1sncrMDmNqpvSm/+TnOLL2OPDaBdXlwHAllBijAa16n0XwtcG
zeG1lNu4V3fkl4fgw1gX9xWYlOjJNAruj7CKUH7ZLmZoPMNmEovWgF/rDf+BffyXScWHQS8urU5D
C6Fg+MBVa2pNYtp3dpcjX8vP3T3AsdPtla1ybWNeXF5z36dJSu319QZXCoAtGAR4WlRGmpdt/wL1
/V95/L/WbOz//6vw/Kk2Hr7XIk5fP5bF13/wZ03csP6wAQ2yUBKnQGHRVTP9T46Oof4Ba26Yx9rg
4ODmWF/yvyrihv4HWhnqWhNHH8XUVtHSvyriBvlDNU3Uy/+souu2+b+qiNu/DEf+vrvQDFJt08AQ
OoYDI+gykacSzTfe9TB3ims1Gu24bYOZWt0zS9VmB1t5eWgWMdwsZnbQ5QRZ65hqrtrAM1GfbRAc
OdSZoIIVAAgMiHxOgyHrB4eKHK7Kw40SK9CXmHdDAqwwPFxU1Hbi2hmWqvImA2bdMHhG8aiBcUQe
G22kM6ggq4kOfO80zJFZHgDv9asmhppzfQ9dqDIczKEISVmg0TpUCjyPhlNXawRyvmPiVlLVXFEU
9wwtz5UErutkQH2K2psWAPzOUWI5uWU3iTPlDaShzQydxwm12lYApBnD/dHSN0MGXdA4yX9qEp4i
WpyfxrRFr96wspBzeVeLdzEyZ8jOtiVQcFvy1u3inAJDtFCXp4uTT8sDmKhOUlqoloLCWGuncnnP
lMytyt6F6NxBm7THXGmTsJ3721nkAIDr0IDgG2Ehwyt1oM3rpQrzRqlQjVSeW6X7ltY9HJyJ5g2p
4ucmjZY0VX2RjWeVo5C86OmRtcMzr+dDPLIDhJeZW5qgUTBef2dS2wJRnEDouy8B1VBOZQL+4VT8
5GazvKS9GlIYfxkT9AeU9tDHueJWcbfTlMQdGttJ0rj/lo2KW1Kz9IypDYWB78HvBCB0pviZMEKm
VwGBZ+KPZXlXUrvzsrxJ/cJSf47laqorBnhodA81I6NjlRCkNirgZVhLXibdhKJoNgTxSMHBtudD
X6G2U0BivNPuaKd4va2ecjA4KsDYc6U4Q6AY4mcAivrQBgT0oAm6rip83rVOxVC0HNLCGS3r1Vgb
rIl5IiqxUcEe3Wmco9KGLG4D5Y2knuA0MFqHmXFftijsq4l1R/Xk1S54FBdKyG2F3kgCGHRK32sr
e8ytFvZqSaTyfNfri89m/ZRKAPxjrTah+tQHppn7i4WyKOmXM/zpXdt6gOTXL9VM65CpYgHbwETd
BXZ9kJfvN8Y871hvHEcCzSjg1aQTZ/pbNiCEKKB+qVuT6tlAcAB+oaF+3ZTQDBedZ5D2bDQzLDuU
5DHLiqiJiQz5AioolMotVJOrwX6f0tiNbUw/qbQyHDMBvX94mtjLWzcmvcMoisl2YUyOUbzKJIb+
N8gA+XtsaBtNtF7XcpdggSMbohVKi1b4ShefO2DlGgv47bRrUhfYl/wEbP+9Msc+NecnSFED8wK9
UGVyqfVatPMdUXAp0FbsUuDD0kJ6em/uCnPYdap0UVBFj13uGKs2FZHBbDPAYrskoMqzWVk3qZSv
huA7K5uetPyuYqVriHHwSuhIpPBpSER6oqjXmzF9ahvIerOeH0VcHJaMojUAjXfGvpd57jWm5bDu
JMGWnmzp6yLdgB7ta/3LQoc7VREgx8MzrtGOxSBeSQX85oArqG3DosNOrwoOWjQM+OzkWE4lEmAT
EJnShMpNtjWga5uYSO/EdKekEyrjebeRObrfIO6ORraxRG85Q91/n8CQsGM4oFgUWLwMpVOmqQfN
QstuzsEp0IwnsClW1fJbEwrtPYGG8lyZO7mUQT32J5UlW4NU3zNFg+quoUPnHJeTNvR3DOV7ZZJH
CbYJ4AQLuAMQliFqjtzd65i3rMKgSgoqJqZQn8tHvA3PZmfUUBGEj8BhNnL+U6272G+NZaU69ztl
0GEPAAX/UJlpfAPg1/LamQOs3NSYwVlN1w4Q8CQhlZpLzXGX1pC4x/zBft6ckw3EmGOXj92bBr1d
6C0c1CoLC3s6tAM2pdLBGy7js1OXwx2I0qTGPVQsuEtyASFnG8r6g5LNfg6m9jNnUEMZR2pFlJUg
05Ba36km5CvBB9R+ZmONbsQoJ6dXYdcAYRXNm/OKevaQcb+e9Te7q43vlpTlu0W11NWGir6hJwxV
9HJ+KycYK2bA8aE1CzlYPYZfgaoaye20sGZXwWkRRNedAC/KVduq37dg1uxUId/wiANNZWS6cLUE
jdoBhNOFjH7DtMqP6bC1FjsLMyM5AcQDizTeIEfoDfWnsLoh7PPyAY555SaHiIm0KcSJO2H6VqaM
h4pW40EF0BedzrG55QQe7apUw9zEg9BI87bXs21dltqj1okqAKA19dB9uR0LYzyqkB06twuEU2OK
D8tk/VzxCf3iSXtNKktxZVVKzxBpHZWEsiA3uu8lVO4iQO/PMJ2kTtaZqH3TOL5R62U6cpZsjFpa
zxOEO4ArrW8LswMguEoPxaJDFIDlczAkAlw0w247h6czHIyo7vOmIU5NM7Qv4/lbW+lkYyoAycFt
qN8adakfYzurt31Gqu1QqPJuKSeYxUD47bmIq3e9n8bHZUnla5qrcmuIZqtODbnBW54cVAgC/iyK
ROylYRbbIcuqkBoJmPmQ4ov0XLUPEn5xu1gp2lslL0d/tQ+gWp1vODwEIP67HYbVp0GrsrfUjsuD
0qI/PyWqb5aAzQ56Z0MC2MJUKUlmefUy4NGc4ymqSTrhCIB8b5t5e+64nf7U8l6JGEgAL7Q3aZhZ
pnB5IRRXEHX+lnObuRb8wmgvHBhDJEFvxLGP7DjeZHNj67ACybNALxt4D2QDfBtskTK8m3hXb20A
y75nCMa+5Qn4eKpFodvAVV1uGjnQLdW0Hp1yglKnm9ha+qLNCqQAEd2I77LRAfOaVAqG2QToXl2A
YznUZb5tRiVYamv6VmpiAYtRSNgUaOqpbNQYTd/aus3xAAGXaOkn0aFbD1mrG6vuHnKjGo59KknA
QUXeqmbPbRdw8SNCJSNFK3+WT1q3wJKtp8VdbQnYn5g5oPGmoFBWSePu3ohl9yPWVXI0kxQm3xpR
XzQh+Gbi8xyoBOEdvD2KVa6JVKGkXNvMPO883BBiM0up3IgS4gqkNehbO5LWh+dDHBosqzxmLam/
cIUFICk3UQMfEBSj1GbaxOWs0tDsE31vKTUUVpfmbaoUEOyK8jjl3VNT1hCFN/gAKwcOyqMyGxyS
YrBm940pM3dDXoidvsA+SV+5Zk3CDV9tx8GdsxTGLwKlNq5od0Jr7G1akDHk8DgC6LFXVbgbKfkh
zexvpRDGbZsqcOxICuqTuaenHmkCHlxxoAo0UxhXkRJaZd7uJ7PKddcwASntUn7XA74RZ3bma4BW
9mmjby3EkV6rd/uY5Rza7Hh67cQyo2HBagIdDC/KEtRJeEhovlK3me4YFKBPRrYwKugWp24AvHMa
2QV2wlLcrwtxq8ZuvH5uH9XFAn0wJ+JotCbzc7UtoGdRLDi33avdWGHaC3NT2nMBPyD9CMugHyDQ
lA+xHetw6pCwNWyqSKnK4dzPWhqhc2LAjwbC24mK30Rm+g+hAePBsvQFco8MNh72uxwYsK9tA2Go
WssqADtaxK2k2yr18F4WMXVNOEBpFkS5Yz0dDrKPV/ZO4VZFf9Ba9JeVPqG381xzvG8wAICkOuL+
cQz7klgDaIsyeehIlb3CgBuUFH2CNwQb5gZMP2XZwP+CbJfMrAMEV/ompqV4s1s5RX0KT0gzB54V
Ady4+GVWbE04i6gmyTPXyNskQDKiwY4ZuIOMohMtlyGDVntXxUGlwKZHCATzTgrqK1h9Nn2a0FCO
YdEyYUFqVruCMRPvn+x2IMbSYIlnyOJnnfZaTxX/hjGzl8Tk6itFNL5vWz5/GxZAYIQc7xKE717d
NMOtXS0PJYerC+LPJBK0OStzjt8MqOFCycKGcm9YJlRXTJYqTqXZ+Z0OFPNBTvItLWB0x6daQSIj
uwgisjU2Te1lXaI9mm0Jv5WWGd8ne0ReIkbYJi7Mfuni9XVG8Ac3lKa/UdTeDuJGsA2v8duNVqI/
5alSb00QhffcANaEwIobU1krG7vmuFtjAC9dvkyNa4+LgazKskc/59pJ1mnmsEKS71Ul+TcWg87c
gIbmM2NhvlKpb8uKBqGwjMwm9t2KZ+uelJbh4+1sXyqz1e8MyuB/1Pww6/bHYnRTUKcFe1bIqIdz
rFk75BzKfsBP34xK8ZYMDfBThW1u+0WHK8vUIZNgcTWGbOrFCVxY5FwpuBVE0XNIrOT5RrQ8uzER
bOGRae7q0gKNU8ItClYQb6aAq1aaSZg85QXrnQVw0qhH58vFRw3b2VgQ0fE6MKUFCu1YQHW0LkMO
8qkzmBn36pL0E/S+QFPOkSA5UtR6KC2AYUskYU/GVDxXtLFcYY3gigvjOe0ElJIzgF+QtiVwk8pf
WEXJO6peqDZJ80waDb6fWvfGJMXxNOFdJODKprBFgQl0a6c7VP5eyNjdMw2KeSMIrZbb50q8x7Wd
nTo92eiLhEIQmUkg+iaMF7PbdnZSedjyWSATxR9mfKreIBQQZM4idYIrRSZaAE8HinVzwBQxHybe
x15aFUuU8Hj2ZkSXEIRTCxBEjAmo94UMy54aKY30TvY/8XgbLhvj9rmJ+Rwl4BUbNXzrE8YOCknI
PoFQHCzBpx2yeRxyoHnp1LYn6Pyc9WQI8fLUEeIuMCKaDsYfMixR1/ABKW5uy8QEcMKs4CGSApdS
deZJzXXcT9r4TdiJeFVSBRZqCcd+GzU+e5W+1jYGBXiyvg9qviDEUuLO15YF2DuLpWyfKFLtIwNi
Aa/4hctALKtcW9EUxmG2cKSapsq3hGb6t3pKAAGkPSxgYSzWPRgVQtKapgCyiJ1QaHzkqy0R7QH4
Lkjv4h2Bg5ktbEDhgX8N445r0C2YSPOOSB6iCD1aIQt+iKaxYf3S5BnRrP5Y4LU9cBkPtyThfMua
aQ6H2vjBG6IVjpbaxbFbEDq3dU+3KHUP8CZUTDOqTdiPswze7pkgbzQu+DGvAIiuCuubUXhNxVH8
KExrW+cN4UgCkPNWRdFHqgbBPWKVi5fhOr2bxtuhU7ZlRpNQWMpjUhXAsmcV2cIhNXYQxwAS1HTa
th7yH1LRuVfh+lxd3h8pnQoVjkbQ2XJhPTx5cjTySGSlAX+uLHarlKVHtdF/tgWdn9Sljved3WsO
oiJxS4Hod9ClArubERgnMctqQNAdjP5uypUHtWeVPy8GhA0WJLGO2ieaGpTdkh8nPojAGmMTYp7w
X/qRaYri1XndPMTlpBwJzyflME+6fk4IL54kEH+aAaIJMuaDsKQegIdAcDYWf7bW6QF/vdGHAYUI
9OI0ses5zmANRK23SMObIdE0xuBGqfELM23Q4DhbLeOQZs80VI2g6/X2MMimSAHoTJCszwsC+Y4A
TubUCjQn76YWZR08RTpy4Dm29f1o98XiGdysRTgXKJnBp1FB6t4ify8gmcD6rAjboSseerwsmi9a
loIG0Mc1UomSHHo8kwB/WdVRqcC1h4qA8nPOtVMNhs5+KS3bzwu4cMmaR1pZmZDqSmg0Izjaybx/
6OmEKp/VwRNMMgYDXDJOUJWA0kTbZo1nWzWuFpq0Ea8080Fbev0cZ9oREKs90fpdTkq4CA0lm04E
13NR1A20LxqAL1tt3rYZNPhzlR1RKIBxS1Pugf4g0dzSPtLUoQvaUredtlVgPZhLqgIGaGrvI6ph
npXJ9wwyBjf4Ya+1WY5P8GsajiaKOr5hFORuXiCcFpfgAqO1owIrLIADymzxOtvj1kzUXT/NEBmx
8gqG5laLv0QgiqAsbSNat1qAEMclsywggAnf3kSPwzmdi6BctMMAUyDkhj94OYSZavc3qCnQk1je
iZHvIPAzP7QaUul6qOGzh2qiViF665c2gjdLj3+ZoF8BUCQndX4qTaV1iQqTxDajj/Oi/1j0QjjW
jEsd4gSSmP7Muxtmi3o3KbQLRgWXv5lwGnRcjDcyG4sOutoW7oF5vim1BjZ5kzUGc2I/aAnkzpEJ
viSENaDxcObbExCZJsXbLC04DZhgtMD/hT7lPTCcHdQ/3yFXe6d3BaLPnO55Wdf7eF5gAmr9N3Pf
2hwnrq39i3RKXCTE17653d12bMd2JvlCZZIOiIsECATi179PZ9c743B8qc2nU7VralcyI2ihJS2t
9VxSdic7kUD8DNaT+VD3awMO5ob6Ia5hBh0XY1x2ZVqotYA2W62bBGVKuCeHOyZrALWJjPf55MGU
EXN2zbwIKzzrKXQvoAz0ANEe0JrKXp6z/Ocoi42Kuu8xStu7zoVkRaJoXLH+x9Qqe9szgnvyYJOT
9OH61jpo8vpT1v8dDCgiT57oNzhqy2mdmsa/czXKlkOYJ586Xt2zvO4OgdXjtqlpQ9cgQqQQh9Yw
mAnwqZo2/SuEl9EtRFh2fRDc6EDA4CwePztJvkPgeVgFXu3wW+Hqm6HiqVD0FQUOWZCEGjZCJYOJ
IzIT4BT9oe8OHuuD23I8eCXc70hHy53Jgmo1lE2UrvIKWHGZf0WdecJZ4fSOeF6RbjSzOWT2emY2
NHMh/vXExN9c1TTHQiHmHQmGO9vIU9VGbi3UAIkVg3pRSiOAi7Bi7zPU3KtaonqjivaMumR2CqpQ
qVVGKDCiFqfYV1nBfGetEwmQKighX6SIb5K6fHRFXwGrOxTrEGYKQQuVFB/FD+qzQyBgUdaDcI/a
ApQBczfuyiJ8qGtI2Xr4lSkEVld+FJbPY2O/EgHSEqPN/cA02bVBma3KNAHZrzU3ObDRBAGXDhT1
ySYrkaLGkdzlqVJf4BkOoE8GtUUwj66xUsDlckP82BW4bUxt94lfmF0DbgHIsbT3PW5KdwwJ9EBK
8Ms2uFeCRKSgfIJFEN0FDpaicGnB/GdJBuUIn8BAHC/UmOcYt1nVeofcWXdHFR2eJR8IyqOT2MDW
Kvih07HfDX6QlFhYdhNn9Cq03amtpPrahQwbEfSA8v7RaI+vFUKKOrRVQE0wpfxOx3AbhfWp7lF4
Stu/CiN+pclO9B7ahWWPAr0P6Ukgz2VpQLPPk5Uq7E6GN2K45RRUKxO5fltJaMS0FyMjPcKaEUuG
3/fgJOqwuE9CuotCIH/B0EL1A+T4CdZpcp/qI4d/UDd8CXIItMgJDZZLyyOHUIuG8eMkwUdMGyCE
PQC+Wf5TDsmXBC6PuMajd0I2vKpgtsn22QA2Qti05SYaJ1hY+mOxrdTfA4DVUITsHXkqunZtYZRX
CfK50TjX0KenxU44fS/z4of1CGTjPneoGq4YUVcWwsAaCjA4zTc99Fz6LjplfbKOBH4gAdK3g5lY
xHcqxf+n93ntX0NvcE+Gfg8NhpUzoMbiU5YRrqEcFzKuDzkrAKYjEG+C9SfUtlOCGj4uU1F2ndXV
NdH1XWfrnfXTdh21F18/GHIGcQ4glOJybQGbSGL3E2JQt0ClHMSENNdmcPjA+cBi6JH6p7wBar0T
xXdUUm6QXsQrgdL+2u+K7VgqUOrqkxc4ZADIAkKKwkUXw0+NK/dgBQy/EtrRVTFBxN+FjzAF39ft
X6V+wjqBWAuBVFDFsngtphiXMpFBRVoXBwsFqRW6SxBMiiz0qNop+eIZGNqqILJ3GTzqbvI46TYe
lk3PIkhymh6dOnvjmLv1JSHoUxXulmnjYUP2in2KyyDaPDpB0gpccwnD+UnjuCiA6DQ4dnMK/VUu
n2wFKmteh79gqbprqN3DGu7Uh+jMGcSV8NG9aIDE92l1peEHmjl1KTdAXT9GSI1n24oVAfEA6oVY
+NGIONV03VQT6NPocJHSO3Sm+zzg1F63MHiDElRxFTmN4tuIWqdNsaLyH9EwDSda1UcDA65nXpS/
INGJChekKnbwUPU+R1XTr+DYq08Zb5Guxt9R0lqTruxXY4N68eQHw1aNzZSvI5RNo00Ns99bZtqT
pdGO+NKsqgRALgsTToX9CQUKw8PbcZrsHYlH9q1ukhrc1H5F+wIm56bNN6mrsk84ZOINpxLLVQy7
pO/Yl9yZbBtKxfdtGHv7CKfczoejKtD0EGXVMgIlM7BPoYRRHR0rvumt5133l/2LDyBI4qLYnYW1
N7qMbsZLiV8RPqF6CMZHQ8IvaQAqRWp0cO10Dedx/YAKebkeOhZfCUJ33LS/hgiyeozCgiKNWY/G
DcgigGOg8B0eG+j1rAyd5C1zU3ULuQmIuRZ+fAU1YdBKFZW4uv+dhyhejYFEVapVexmBEVDkpd3a
DPqqkLa3D14f3zQoYG28qvlmSdXsskbFyJO6dYSbDnJXe+tNKNTWfbGvPJiq9TAYHhSughBtc9vU
Xe5E2fjQlKCLlkZHzQrKcd0Vrl4ohsVIS6Q/fXakvKWC2GNe2fuYwlw4ryHP1mZoGNXw3kOJ4XPt
xHk04puCDlbqG72NE3XlR/KhCfHEehyvlJfqi9BasYeD2rdKW1z/2sOQ0Lu2R69cOKxJAV1xNIVL
UB10zVedBbPFT/dB1j2UmE4facJQuq/ZpJ7CQl63SbNB8XyvYijJIssthnOBFkpv5V6EASgMIrwt
0BVZO4r9PCjCAx5zz2APsOL0R59Ckdqw4WTFmSc4LjwD//pxEqdwZFcBUf3GjJ9QpUNMMTk90L45
wZwDZR5afh4brfkhwJttyWCD3ZCC0NO1wUE3SbpBbERrIaMbFvEfUDfTYIH43X3nm2YNjX5576vp
0+jF5vk3VuK/Qo086gr/m6u1AtT+r8orQBYXRVQz/5cuz/nn3/o/Iul6wVy+DRd5gJncH2CR3xjN
/8+g5PH/cMZ9XO0gRcSji8zOf+AiHv4CZgIMHgYg1sbQ2fgHLiK8/8FfRBz/GQ/Ef/6jf+Ei4O9T
dHxCyIwHUML6b+AiMxNL4nvQ144o3u9PEGQvWpMXJsxPosIdDiGRSzh5jlUYVnfQiJumOwMzhxhU
voKm5RcZ++Jvg+SLrauSQrC54Zn+liZxVR61qosDBEj8LNz6mUWVbZ0UqjfwWAlxh3sQwCdCsq7y
LNwnyyyNbgIS+WZt6rAcf7yY+Lv/oFxeslj+BIH9+3NmCLoRzQCuo1qdSlTrv9ayReWhjYO/lo1+
QXq+gEzz1s9GXw/VCREahJsGld9xm5sw2S0a/yIg/HJ8TdAHMc4HVrnycD9KRpW1m2Zo/juy+D+z
w4BYejl+FfVKOVVUp7hTzXPiheq71OzzspefwVxtG+X5NFSQNUDt9Kn3PP29tvrx/cEvOLp/MU3/
vjlC5OWbw75U4zhnyLVy2dNNMVaotJdw0i52GQQ52837j/kTXvrvY2YwPtzl6NQMWXkqfaeQRhQS
ArEVdtIEebxfUw+d4Cy4i8a24ZtWckgJoGGA+vjq/edfNoNXf+dlXb9YYYaRVqWZTk64Hk2tRE91
FP6VBnz4qktQkfwUR12LPjm8SCXSy0KUVYejyK/43ZQEkzwxLKHgKiZ5y0GPHaljuB5PVPxltE6C
c0RKvz9PGa0t7j8agA3qtDfmh/ff/43wYxeY5IvX93A5Du2oixOpOjBThxqeUXmoPtCoeWv02V5V
Tqh6pNAzBKikfAjEhEI8h5LHslef7RwJsrE0DG1xwvbFNm1A9LNGA/ADneO3Xn22c6AV5zdwchZH
ZiYYkTGBC09JvI+Ewy4B/Ep4zFUXKepyVkd5cErb0o4/0sYN3tYW3YBmchGhAYVrZUJQ4KNSVZ9g
1iK8Dyx93/hh4WxL6WqACSvX5Kc4H4A4M71sUF9K+/SjkHjrAbNtxR9RG/bqIT+BL1XWm9TCiGEL
YFe07LuH851FJWHieTUg0KXgn2qdmYcsGr4uWlRzn+PKlwVaT0N0VLzWG+znMBgtwY9fNvplyl5E
W510OQA6XnmKy5atDARlvUtWinvEsvFn0UyzuggUG8sTcIrmimYt+4sbgFyWjT6L5toPapv2tDyh
24KGny3cncUdatlRGs7C2XrppBNtoyOqU6g6oYf8EKGAuGwnmusgdPApKQn11ClWQ/4Z7JjyaWrZ
w/sTc1l5rwRzMMsCRoB286AS4xGTXaAJFBA032Lb8ysgrgYYgQho7ly//6yZ+NY/J95vQ7QXa8hn
naF0jLMTtJwJOjSmh+7PzvlDckOyKR4e+3SkqBSXavDIr6KkrXoMB5Q24VU7pWIPXSWdAarLu0qt
WZJP20SpbLiCU7V/AWuSLL1DpStzP4zPXLdqm8glKwBy0A4fbZ5BxapGc27yzU1Jy4CVYIVHDh5Y
hKsuhSRCJPZ+3tI+WMlqIKNZtrbngiEskX4pSEOPqJv/Gmmdfo6mMVy2PH6rBLyY1BhSz8CJcO+Y
dX7/qYgnXOUKSHMtHH6WpcRghydR3vpHVwUG7dNg+qZHoGnfXxJvbLgXhPrLXWUa/AIgTWDgaqKh
06QIuiRTI6sPJn4mNPfvipvtKg1HQ6QLo/IUuhj+eivw3etm3xUcuimuJS256n0PLSUjnH/wC0B8
aCJzJFoqGJG0TBnJf8auLMafduq4/4NxeMezMozcBtYjrtn7xKeoky+bjdkuFaOTCdJd2Z+GDsJW
uDfDm8vpAb36ZePP9qkAdZuAo1l0qnOIaDS5JI8+BEc/2GNnTNl/J3ued3Q8zSit7FHQKqw3SdzD
SyfNErfrCq+R3+PKNt2uKrlBPksn6KcnhAD6NAqoaCQ27PtlecJcQoFMqP7xEiDfPJ4y1GL9GtYV
SQRdikXzeCFjvFy1gC62oyAERkGjtBAOG7mxhywEjOiDB7yxK/uzPMThCOm7Iu9OQSfS7jmdnPA2
pLWo8+/DLguT6w6CYyr7YGN+Iwp/63G+2EIG3ica9gH2WOWmhtkJTy646ir+vGy6ZluIICjUNbSZ
jmEMIFPNSfPJsfy/EwP/Z9X5sy0kY0j8Yfwgb+qmepq8IkLjG/Jxy159tn9MsnIV1Wl+Y6X80lPX
HYfWiGVpw+8yyYtpT3RHAHBLs1OOBXTyWl8fIpivLMyofot/vBgeWrgJCVpCHwbUEm7SoRhhODss
nJhZrMNNGUgbpfObUtJnBYHYo4V+9LKJ+X1hffHmVQ7EiZ+W2UmX8LksWjceR5RjF44+i96mJlOT
89J/KPwg+1KgpQgaok7S/aIl8/soevHy5ZCmbQBzr1PnW1hR+KBYkmvYKJUf+Q6+Ea2/qdsvHpAG
aQPCgwyOmsTqG7DvblgTWFMsu0b8lil9MXyWRdnUTBlWZSy9u7RAJRt9k2VbwW/+94vBkxj7PglU
dgMKbHSlsjFA9xgqTsumfhateZx1YNFBclJkprzq8kB+ccjLl+Uqv1muL94duK6oTUWS3uR5jxZZ
y/Jj1X94NbysvlcS8d+H6ovR0WMmKpaBPoUKJJ4bTNQYXZmx8zt2nQcR0euCAT+4TZFEpz/TyGa1
XDhts1j2QfWHy4qX3tghRksjUiOaenW3LB7mtoIi8vI0AAzqgZqaObQfEpZtMyyr4oPD8o14mBPR
ofBbJdyr0xtYwQAP06v8ocsB4ly0pujsKM5EHcXDlKc3vUizK24LSFqhobZ9f3R+meNXPvtcF2As
ZRFM5YiufAtS+CMdcEWSq0oa0x38AewEty4HBu9byEDzwfsh0av7NML8JVyFSVJ5m4gWEN5tqA/l
XVq145rACtHBuUhFGfkmHROQVzWwEQIDugX8CTaAHtSlh9ynJznB3Ia0pk/3Y54E9QqYfgAxHMqO
CqQ8aU7UAJ53MxQlxMDiiqJ5J7y6iA4ggub93kuoLZ77Puh/DUUrAXalF8ZJ4qg9wLOMsOcBtfkH
4B09cZTEg0QdnQAqYh36Z2U/Zs1V1oBXDHhV3pBtyxr/1ADhFD6DMgXyNOuCC5qHjuWOg9hRjiu0
mYFl8wyAe2u0GabmSzCRsVkBd+1BCVHg5FixUqmvFDiGz/g7vWxbD+NLqvYiPj28busotvXBDmIj
6iy7J8CpLDqTwrmi6kUft09ZUT+kFZpogzdAgBli3Onz+8vs9RCBV/afL994BvC/kmowTmV+y6Hz
ffTQY31/8N8nw/9ew5DH/HP0RI3GWgJx4wyUiRTlA08G/T7w2wqYVqCBTgLuIs2Bj0GKX+Vie9+N
VWeeVY7urNjZyMCv1/qBvUepMs74qoaHTgM7Z7jYpx9cTl6fAXYxK3z5+YowENbntrwBNRPi05kP
oemQf6R08Nbos/kdgjzixMn0RlPyRKYMwu2t1y1aG2wuxQLot+LlEANYnjiw8CRcuPN26pedatT/
c2LC3oQwmnbljem8X3AJ8+/bpB6XFQ/m1t5DTEHsrBNyCtuufOg93wSrUeXVsnveXOLHL0BJjrM0
BQo61VcF/F9PKB2lH5wrr5/IcLL7c2aGbALQxcvkaah1W/0VZ0Fhb+M81aCQ1GODTTPMGLmQc3lS
wJdkqLtFBfwwvrzRi71GDD1B/wkMMnAVn5A5TndkVPGiSAjj2YEGtl8F1g0jJ7jw8FPCTfbQ1u77
+3vB64EQzvXMinyCLEw+1Q+CmeweCutJfbEtGRflEkCw/DkxBYlA1KzBjICit73uQ4LjcaI5ijnv
v/5lM39tJ5tlQjDVZRoYk+6Y+i4Hx9iClr1ynY2zLaktODlFkgeb95/1xlSJ+fJKzMTikmOqCv0b
jZON/WqqwM1eNv5sEfm+KYqirNuHCqX6az+jAJ/CwQ2Gd8vGn62jlIXac6U3Hu3ki80wuOwh0bpe
tHOE4vKFXoRAmKNylzrWPFQx7FYLUsPzDNyC4SP1uDeCe674XTVAsfMwkCdUmUvxvezzGJAYgS7B
j6qrRuSRaM0+lsFgruKaFckH+d5bH/3y5y9+VgKLJSCFTfsw5PBlA4wSNwngEquPxGHfGn92FDuR
dH3pF9NRJWjGAqZL9igCFJtln3x2VvgsG5AExf0DxPF9cGMKFQILhR144ZKahbdERsjayDMPlZjc
Bvfy4j6ylftg4/Nfz7VDMYtuGmr49KQGPh/WEEAeemki8VS3Kck28BKu0EYE3J0+CS3bmw71DJj5
sRx94NWQASsG2pXMIC3dhmMSfs54AdO3QJPk3vlp8jySWPu7To7Vpguk8m5zWboRjANYib4/+28U
s8NotmNIUmYjYPwgFOWw9ICeLQmqFuqlgyu7AfA8x+EQ7vWBv8nKYTQHBYBtCrgeWF03PgUHahdI
EoOSW/aR2oMUYF0IAWlrGRRXSjKtPIai9oFpCyL4sqMsmu1C1VCARZqWcG1vpLmvSFh/tcR8VCd9
Y7nPfcPBN546/GpwYfFtd5CS4LAgydSy5RjN9iDJ24SAwFherN6heuS78InRul04M7OMNIxUB8N7
ZKSaCr5Om14f84GYDzaayy78ykkWzTYaHTSNLKaBHCvK3XQNkV221Z4VPqxKsMutbB/ZWzAm+PhB
dL31KWY7j4IAY4fCBTuhATcAB5BP7grXyMD/IAt+A60S/lYgerF1Guu6obEhLmCtBnOiA1rmE1fa
Qu0i1WwLTSIk9h5vKhWsYpUZtO8j/JOugi4qkhUZSTuuKiYMENdp5al9bFHH33qyau4aCM23mxjY
dX0oh4j73QXwjgL8ByvpEqGvfI15A5AwRKzrqvaYyLbk6sKUZeGuwKZiPkdDNLj9UNddd3IJr/RV
6SgZ1+j4ts39+1vHax+HCz7PNXCL5xlUR4ZDyuSnYSz0zuKBHyy1twafhbgA+c8qm9iD7wzAveCK
w4sTmgPnZe8+yzOMckkMc1x7qIaLlkgPjXLcsPbLBp+FuIalPAgNzh7gg/NTgu24znj1ddnYswAX
fZbJNh+B5tI5h6ZJGZyArmYfLKm3Zv3y5y/Cwfm1l+FCleyMhH4KtOBxEn8ECnhr7Fksaw4oemBS
YOxRJ6+B6cLxUmPrWDYv/p9vDr8fAKlBbwOfU+fbthOPEWgKy8aeZRDwwPW7BoT3bJWOIIPHpYKT
WDEuuG9ewmiWQAguwVWTKI6v6IQ92wxQiMDd4NOid58f77TvzARLMrw7QNT9ioChRamyC64DePf5
QWxYnfudHvDuUMFI4Tde5VdqzMtly3F+EqtK2TocNPkJChwsdOq+OXSkUX8tm5pZmDZV7cM0a8LU
VPA8fgYVTv4FGa+FEz8L1JAjjxq1wNSASw61ltjC5DSDY9myl59FalUalVEU2bEmgYuEoUaUrW0+
LJyaWaz2IEQVaQfSIbhePHxCi93tOGrFyzb3+akL4Trp4LNGfoYjKHjosPBvSeiGx2VTMwtXWIaH
jE4xvqste/rkQY/mHjyqZuGHncUrgPEQgCkTDJ8HuQ8yusrXlNYf1D3f2CX5LB3PUtsNg26gO0g1
PWtEAD4rlHIWTQ2fnarUVVAOchVG78BtW4eNgoLaUD4vG312qPIyCaOOkew8ptCkmEpXRFsspEIu
WzZ8FrC9zcPQg9vaGaC74DorFMwdxUTYRwnVW3M/C1kJwg3gaiGMG3j3twBtdw2Q+RKoI7bK38ZE
L47W3lLc0HNYF+ajgNF8JvguboYlGNDL6LOAldRC8CZEujQMwhwakpWPY6+ShctmdrgCd0uCqBmz
s3CtxaoBl7ll1Y9lq2YWrmEDZBw4rFiT4uI0KWJabqemUJtlw8/CdYp8iMRnPD3nSY3eqvDdL41e
8cP7o8+Ej/8DFMHEzwkPLivrpCg1IlSDMUZ3HpQVoXccEJJvSrR0LRQiL2hAIOzb8X5KfagX+bQB
9Rdqa0ugDZeXmIU16lrcS7mlh0RB16BD2jaapTkhm0U1Uipr6tRBz6CENZGUoCoQvjA9YbOQbmwj
Jj0mEEqnfQYPMjSnWj/4CBt6GWV+Q7rMyyygRRkBbpn5oCOLHiBgv7HldTZK8A9xB+crojgI9e8v
hDf2Dnb585fhnUO5KwtVfjYV1NGGIqhv1Ag1gGWjz8Kb5vGQatWpcx9KCOeozt/acWmIsFl4o4XO
kSH2+Rnya3IdTFF3hOZVsywA2Sy+BeQfCh5QdXb9VG7GKHD3UA9Uu2UzMwtvk6UCGlzaO1Q09TfF
YC8iQv0SEAMW0JyV4BcB9HNSUZxdkEMlLTWopselBtN/0dvPuQc8qmWN7dQ7pAarJqxUuG0Hsuyq
GM4CF/KrAw0doYcmZJctaUIVLjb+sgUfziKXQOcz70BoOOs8QaUM3m7xmFbL1vucdeC4CRjsgvU5
pWP3A1KfLNrDWK0dF44/i9bG+oKlaaTOVWKhYMOL4UmAirUshwtn0YoSWQ1dBVOeQ62vIAyabBs3
5vv3l4w3szL858i5mGO+3GoKrwSMgYfjgUcwuYaP73Sbut4dbJTHdhNCogUyRdop9zkGtmiTtQlo
LahBeyEc16AcxCUAtVcNgDNnYyFFQirDr91gOv+kwz564BJCCivgQHJobKAkX9WNazfQOetBEQdE
FTT1cFL1BvofDv/kXrKpJlW5lRjrKV+Fns+HFUUvHqqpLJfbJPEhX816Pz4Etev3RUvz9sHZ2Jc/
+0ag8eyi/jtUFFvvquFd4H8Ci5vvW4JLArwITdd1MOVtanmdph5aKU7GYsOhtNT+8LUph0fO+3w/
aJ8d+UjoM2ge6U+o0IknHfXNXmZpt09Hp59i5+D26/esQSuuoO5k7AgF7ExRCPAWuEbds0yTB/jk
NJ8b1scB1JbJEENVPNf7qs/TTy6Di+ddRQOxgSibQ7YyIWQVD6W746ovH60xptpBwdrAXnYqwKwA
G33jZMKuwb0zT23edD9o5HG3Ebg3B99hXxPyO9JhngZGEojepmSCgnQwHWOHNvfa+ZZBfbIygNCQ
Ln4G6AaqdgUqBUxkqtvJKQ1WPipjD2lxAUdkguofjVeP3/3Qqq2gkLlchdCO3EVGhI91VfHvIqno
ZgCe4sp1EUyNezSDXast5IcD8RhGbf4JPNsuX0FNifywSsEsHDkxSbZlJVKB8v7k7+sqrMRGCxOf
jKMasj1knFi4yj2msl+lMBFdZ/UAUfSgiVPo5KapPENK0FUQwdCA1oYcIr1gdclbkhH4l7QhRNAg
zsGfwDlKt8pz5sF4Ql1PKCtnBxVrLz7KfjK3k4CMyl89CsO3GRWthzYFWBarhismV23vW4hHpbxh
a9fBt/xaero8uhB6qpPBNZDTJvrRBKRna4ijVWjEjJm5kz2233VX6sTc0xQKnSurJgh5OU/RcReU
rLzKPKKgv5zwo6wbzy47weZkmV7mprKdVmdZ4o0gN5bddzL2Pr+/XVxSnVdSoDk7po/qxjSQxjo4
2fMtzDlAdYFQVn0DSj0k4N9/yBvJz5yqhM1nLOMJOjOyKh8GyJqva/YhYuKNJG7OVJJlM8JG3RTn
PPbCX0PLPQ31yxKSRrHXZ7AlrbtiQX8Yx/28os4gAuanwJmdJ8GSjQBfdVP1wcOiSZpTapxSlmM/
xCQp/q3y4najoK2y7DQOLp//RfpZREWDql7lHXQt9wXKh1B6/7DRcEkYXltDs9MyiDShwFqV0OfU
U/0FUZ7KTd6m7DEukInSvBDbYRyhfLlspubnJ2yiBELCnkcFIRb7W4CPZnJBT+nykWfHZ8KD1kKM
rjqHEXluCDgQGZVL8AuXwWfJ7ui5sa3TqD+XQZXejuBcHK2JlvQOL6PPkl1o8qQeKbU+Qyd3gOo/
Gb9UOKeXJepzgovgvRfpFHexypqbMIc7a1zH3bIFOme3+IFfKyKtPZsIzLsxERVEXrv7RQtmzmwB
Diy0Nqb9ObSiXmOj/xSOdFiWK855LMAKNISKpD8PHI4X0FKBTrjqF5aF/FngJlWYmqHxcTtqABvA
2oSAJAlLKIUum5pZ7IrCuMnrRn0uYD0B9ENcN6t4pP3PZcPPQhWiZD00DZvqPKRolAKe2wTQZYYW
5cLJnwcrpC2ZT6r+3DoJyecwzMYfE7xIll2R5mwWCmGNPBFGnUcvOGZZUu6QHy2B5SBafyNGXuzJ
oY/KMPAa6lzIBEri0bCJYkuWfdc5m0VaCuns0FTnXDDAqn0njz04Rcum3ZsVlCBYZwoAQ6uz7iis
2gcLKXDrL6xmzMkskKIfoFNh3aEaOV01uNxBb48vO8PnRBaXWahiqq49S1EnsHjgsBkp42U3uzmN
xdCoiIH3VWem1EMUFD/RE1sWSXMSixRB5UYzVhC4MBZ9OgcnUFssIZNjLXqzOAUPG33dVrbnquB6
4+B9sovaJfjMy+CzIAV2tXVIJtuzN3ZQVOQQQSUsXHZczyksQuhItdJvzkEUQVo4BtOe5mzhsTR3
4UOvW1fDOPVn3/P9L7yIHWq0rvm8aHecs1Qg59qFccqas7SD3ERN47Y8SRemSXOKCoSJPOgVJebM
g8xsMuV/c9jsP9hfLufPKznfnKEC0fKau4RVZ1cM+qSAwoGwcUmSOz8VU/TBQy6H0GsPmdWQeAus
lXZ9c4Y8DBRcWc02nsmXEOSxLOfofNxX60m0qT5D/FJtfTtA5ZFERbGwAkbnR+uo6JQmuTprFf/0
Q1zDmS4XnttzfH5D4xYw8c7BpQEKCsloNeyuFu6Rc3h+TQW4Rx2SDtlDWxXMPOglQOh04Ved5cCd
UbqARU5zHotO70M/QR0g0EvAqJevOsuBU0/AJqexePdxBNoSjkxXJMfNfUnEsjk8v++HkU60bM5e
zNXfI1RFIXgP05hFU8PmGPwh5zlqX606Z0o+Aag7/IRUQfr3++/++kWZzTH4kPk2UeCP3Tn1egEF
YaOzvc9Ayl9BOo9/ijsYvbz/pNfjls1pSwms6FIoMDdn57Hz0IUHiCssysjYnLPUkAbFQHhioxcB
aIBypVsXRH5QO33rvWcRC1de0+Gcbc40UcUOjgbBlYXE/rJJmR2xEKFkox1KH55jsfwJ6hqUcmsL
BeuFa8f/84ovQEmJCNSjdkXQmp1gHQXy1vtov39ramZB61dtH0cuqs+g05BjWNTuRmeht3l/bl4/
TdjchHaUDR1Yz8oz1MlgbsB5Wt8pr6yBhYZI+uOih8zxiH0RUdukeXsWhmbVDXblvF832lMVypZV
98FT3pioi5vmy0pLMtUCouxJtOO+6Xey7vw9Kemv93/CW4PPWja4YdoRcvn+cUirbqUharCaUvkB
cOWNjzBnP+ReqVNdE3MuJWThVjhti18ehebWWsNgzC1bpnMOhAhhtaxV4w5pw44NNEHWXrqwFw11
7D8nX0OzePIZfkISw4NhjVZ7AsFrEM2WbWxiFsPcg09dEiJhq2FYBCXikR7K3Dwt+7izANYsm6K4
4sVZXvzrBATs7r04X5bhMzEPYMCMLfjPOLkqjZZEBDepzqrn91/9raUzO3QJRJbGrrDNWVXox6C7
1GWPlaGhtyoy/SHM8o0DbI5VzN3EoKQVQgLbUhxWV40wrN1BKAP2gqluyzuXtLEBTc6hOc08Amxz
zPJ0B3MOPq5cTsovEIwPNhCINf02CnARbHdTnQGcwWC7ob94cEm4tlCbv5VwIoUtI476Y+/EcOza
qN8OA89/ujyoP7Eyd/HXAhYoyaquxrxbizqEex+rueUHfDSzIXbQ2RF/wJMH0/WRuO+DKCHtqtM+
1DYKGP+tx8mDI9oqyB0IxnkSsc9oJYFj4aoWthpalOka1Q0YNWwt8/oh3UCaOEr2Eto1atGNlc0R
mv4IrQUuUT1PL+BSATdQvPlHO+6r2qtcQBf2z3iMmwC68DhLz9C/zqOTU/7wkEZCf4vbAl07Dlue
ftdbpmCKlBZehgmkBj0oMK9WMQ1JCfXfIqwO9P+R9mXNkeJMu7+ICMQqbqnVZbfddo/Ldt8QvR0B
AiQhxPbrv6f6u5lR213n6Ny8Ee/EDKaEUpnKfBYvQSOZN3Bc2mVTC+FCgcHQIarKjJW5omMT5FFo
egjT67j6wqAYfQA9snODDEKu9r+/AxY0EbCUYjkVGnaj2gMEt0yuBc8Hhzpckf+TMegyQxk3YrjB
+g3ZeGTxd6Cu//x7ZF7Szp9XqNimZLRdORgUk/qX8ebFz9fJnx5IHUGSO4wV/Bo4EqC/BRtwvpsp
mx1oJpfvbp2TlI2ky2Yc8kGRNRteAu4nIT/u9pOsc7JLJshLh+Pwa1aNv9yYYfAWWIhBE2YjobqV
QiGw4vEB49LwQDQ8Efd//7sffSfrBFWtqgNM+7AJJCgHgcT82xXoFKfWCYoBLVQgE0gyYDN/YQP1
N/gcyiXngohh7zA1RclgJv8r4Az3kq5sY6rsytH/7qrg2Zd//q8uJvp06DSOcI6QRCh4KbTdLvOv
Dvc+erq1kQD6LeZI9Nm58uXpwlbC33p0+Jx4cWsbFWGxZBjJZ+dh7uQuC4OvqumcEMx4uLVXeJnS
iks8fOqSJyTCU5Q0P9ze29opU6mHppqa8cx1fMrgkgLbFuq77RS7RtYQ+SjhGG3OY6aqXSmgYe/P
8zenN7dLY9LrNPWMGM8Da/xtFfaw2dFVsHV7upVrJu7FjZ9U45k0XZtnwKDkcUs/uz3cSgBQ1C89
0UEVDQZpK5yC4qeldg1PuyQGMhdeJlGqz36kzC0cNmH5TcPA8dWtAAW8KIAcDqdn0sd3vR9ImMk4
8b2ThNoFMfyqBag1Jj2HHjg7lY/+Ftqj390W3YpQEgHsIGKizyM0OeEuhjkADLUcl8WK0CWCM2wJ
IYKv1Zx8BSJp2Yb+XDjuRStGacKBIx5VfI78Ca0WOvtw3qETzdzOLrsSJvDu1ehXxmcYWtUbWhT1
NiimL07LbpeE/mhgkZmw/uzz5Zn1idzUkRsQIaF2RRjoicLIqe3PTMMLngH39gmGcsqlgYOn22HK
Voi4QHTg3GUdJK4LuezWnlUbt4Wx0+gEFn3TxP05nA0DmVHoxxgOAS6DDLy7Faf91LGABl1/LvkA
42p4K4OBkeIC8+z29lYq1dwPl7nq+3MhaAqLY/Mlqp0mPHh3K1J1DFBMnYXDWUKEbtu1MEGDy9mr
24tbkVokfgojc2yZmgxjjp4rz8kgXCpVvLkVqZOGHeSokvBcxZhgjB5AfYuXMrcdY7N1BPMFrvVp
eJZ1pNitD1NX4PJCKVvHP2B1m1TdEOYBzXeGlGB8HKFSsgsjxwopsTJqB+qCZgIP99QobhhhOOHr
YnWLVZuto9OCzepyus8MJrtr3z71nLkIqCEvJVaowl5OyKiK5Tnlpc6zGHKCKpaOi25FKgKzDQ0d
yXntwm+w0HpYiVODD+9tBeki+gjtf03OdFrqB52xatfRSLsdMX9YoUTUZElU+OeqAE3AD8BNdyQ0
4tWtMCVwFW9NV5KzN3H+Va4N3dRVf1Ul57K4f1xkL4Md657B+BBBUtQ/w06z3sEN/jOOsWt6VJdt
8c7DbZZORTn1gfvFw8c4fOrSLiLHLqiScqNHCm92p4PMpuGkUFwNIaYRvCFioYgAu69+WdxqJZuF
QydOZmawPFMILbcmhNsvnIudZgu40Ft5tYIQmGkLHbwFuIatfKjyyG//cVsVK1ThUe4FJlTB27Qk
N3XEx7yY+A+3Z1uRmknQXikses5LBzOsEATBi9GVW+qwrUAUxL3XAbquZy0CcRsC277jQ0cObq9u
pVQpi6llXeOf4ZLXHWo1P4qlKPduD7ditej7UaMNvJ5Bug+OqAXg/Y2bqltpHVuhKlo+JbEa1nNU
jetnLgG8H5fGjaSaUJt0k8Uel9ALXeHITfSBKzDpWhKaL05LY1NuVDaBu7ss+KojAsnPSngd8qK7
cXu6lVIH5qECbvz1HI59tTWRfyhlP2zdHm5FqezrGogPs56LjJEdmZJmV0BQ0/HVrTil4IsOgfDE
eV7i4RNMtF59OXG3YiCyAhXqcOPiSTKflxi9NdBMHivWO764lVN5D1y4P1X0bV6qIZea+LmM469u
a26FqQ+RVOpBUPKtSsgDHOAxkNODE/0LO90KU+CBCspgIfaWQvB9GMi3tU8cF8WKUei5Q9Wm8tkZ
DJc3v2/uuGv4/0FYKLqondaRnf2lhF9O5Ym8GzO3jWLzFVgrlIGtBkPwrzjRO/rPXIUvTt/Shven
EAyl8I4XB9ipil3oREFMYNb+38rFaJXAijIO3yCg+5CMwQv8R57c3tiKSaWrGO6vSfhWTMk2yrrP
sbrWZb9E3jslkW2SQeOIgrGEt46yaeuDWBTi8W5vbQUkzGSS1G+z4G322ENdyhviYl+Hst/G7s+p
aCp4FRfPSxA8g8JzdN94VixyD+bfWJLgDf7PB4oDSlLhVpbbsH3TTDWHgmj4VnFw24TXAR7pBilK
qI3ah4EjIMtczW91kHwG9LrZhP7VA+qyhd/ZJDZqf5L1PJYqat/iIOvIcTDR0O0TCRbRW53RyHuo
s5rwzd+3zeVO+94fs3JnB0ppmWVl/9aprCh2EYQARA2b8bCoDiCXeFmdr2sZeXceYfNwgAysqN1O
eRvjz4qC6QYsx7dZlg8NNJW6kjk+2grhpJZ97KPJ9haV42sk6ac+vTb7+yCEbZMKwLyg2ztTPHpN
bmhanMPOCSGIXWWFMGS74T9PU/k2JdNj3ARfmVndCt/fs+R/DZS077FIKl++6TV5SmkD/l0o3bKe
jefPhjKsVbTItxDBAGWi21L0r3/fnR8ttpVQRT/3E0e75w2z+32l6qd6cdILS6iN5eet5w+Yo4o3
Wk2v0DY/ltk1Ge0P3toG8k9qjkjct+LNZP0N/Gv+ca4wbBQ/GiRBSlBnnLtUfL14DBjXCsPG8Dda
k6gJwuwVRsrDt7KSPIHOTtSpKyfNR6tixaQmfal7wes3Xac3zOs+p03lBPHEx7z8zX9tbzMBpFeN
pHwD6xl24qU4GPjC53/fhO+qjSIB2jh+tHSqisDP6TWI1jXq8hbGdt7tXPuVeB1qMLfFlvZF157g
dzWTTyIA3HQXAtWQ7lcCD4jjXPCJfEoCbxoynK1mhEW7PyiQvbe4FonpwPtpFve6Awf2torLJX7p
ylF6xxkCbteK08s6v3PS24SBLjOh9tIueE0yGcH6XZC42kOkJREbP1BTt/v7ar0vzoLVsnK6yHqY
BJSx/xpPAOo9kIgV40ELPegdTemiv/rcV/oW2B6Mb0YR9rPZzIwAfFOCoq3d+gg2xwAXNiYhcDu/
8oaFMHoYila9qHqR2RVg3wfb2aYZqJit7PKRcHZI8c2UFY7rcY6e/76KHz39kq7/taET2CDPmIro
VyG7BjdmDgHrw6gCP3NLCDbVYCoGnWZA5r7WZfsGGskNgbHy39/9g/rFNsJYoxCYu37sX8Oiq8y3
lGAy/Uy8PpK3CRnieD/MacK+/P2PfbRQ1qkSUJhIZwGXr6Gsv1ZVtyGA410J/I+effnn//oIbUnH
ForY4pX6GUR2S5UT6XjFtakG8MpLIXdr2nNQDN8XAPqgtpD9dFsT6/qcaShSF1MIYT3gaV78yQOe
XiSrcLsf2VYAkrE1wWlSvnqKl9sGh8+NFxnfrW63qQZqpFkFsbTydV2aEp0Fvwyz2zDMwsYptLDJ
//tVcdSskQ9Q4stSXvSg6+jUrOOVi/Rl1/15xqY21YAJGCdrGKG8THGn2W1Hp7WHe14L7Zqh6Ijn
dNdLbdKBEVHETVClL4vUn1Stv9fJ5Lg61r06XUU9dbJLXsKkjSH1DCJDOaOP7LIzMWf979pTVq1w
oy7ilxGKe/cx4dUvedGcvRKwHy2/FbCCQqtu7MvgJQW/tz9EoA6S24yMet2VycynvduvsOp0FngR
rOTSegcjtscA1rZ5RvE/bg+3gpf1MBMQNa13bIAaLMGVtVfi2sjhg+Sc2hAqE0DcPPL58AIh2Kbc
MZydUbybRb3EK6bLUR0c2ywb1JZD2SkNgPoreogkxasvm6eE94UTmDFJbTBjEQBUGFYBe/mtbpel
s9gyqZxuJKk9OW9h8JlA3KnZQ7zkWHCfbhpeO8HVk9SmVQgY0ibR6Ne7BWPQOVcD+KKsi8L/4/T9
bbCYSLKggEp5ueO6+YeXy7Bd51k71eCpDRYLqqZmQTmVu2QYvvsZhKMBunai/kGW1molJEsAjaEl
qXcAgs85n4BPTYN6cXx162CCyINS/YygI0XCoekdnqAT7nYs2VgxMHqSUMRV84KMlnwrhjUdczzd
TQ8AK2OdS0gI3koXw19AFBNm389FHx4TcDWcBA3wB6wTyXgEhuq65i9iYC+8bX6M5mo76vKS7+Q0
ah1IqhaijsKkfolYCn/cFoafOieYuV7jKX30B6wLw+jrYgBcu9lXonyUmHHnUabd4EWpLfTcrnNH
BI2hMQBZuTzuAaKpY+p270xtyNhcRSaqOygYRKYXrwuMl+KdrL3RrYmZ2qgxzeY6acOs2a/ooG+I
qObDOs1uUJTUho1JNiyCenj7epDBbg6K8WbslsSpB5fasLFUsY5fZPv2taAQCvPKG0F05HR9SW14
vx+FjYpj2ew1M98DnQRb2Co58dORm6xwHYxilZh5s58hEnJDxYKzhrnhL9PU2u2QwG/J0E/sRfDy
KwFVJG9D5SLDgBe32mUth4FLMtTePwlDG3fryWxOdxrqbk484CS1oVcwaOxV1mSQ8En5HpnkQXqp
W01rqyQrGCMHXNNyJ+oMguyKZfk4dT+ckqoNugJ42fjolHnnuuluKeRi89bEL27PthITdjirZRY0
+8kURuyZgEwaqEXT7GK6nGDRraK5i42a46Vu9gpe8xu0hfybBRjhndvrW5s91glGC0sKUlDZpzeD
mekB1hrFlS7JZRHeSR429CrjlEW1R/leLHSZbjKdTu0mig1sUtD+edOyZNF3tx9i5Skix3BaFKJW
Gzp9hfjG4u9rUNOcqMb4DFbgplWzmjXQ9b7vp/oTKfoWTOOsfnJ7eyt0MVToRTa26blQwUPUYryb
oVDPnR5uI7H6tmkh4t3X+3Stj8EYrejERW4UgdQGYMmEjcECzuk+btJ5X4Yy2mQm4Y9ur24VlbEB
Sc2D2+SecvPLq/i8qVixuGURG4GVzBMJQbHke0nDMO8K3eRexga3yLKFkKFflYos6Oq9p2B21pP5
sZ5ZvHVbFytsC1Cz0r7HKTyEWRFsYc1b613TBN145e0/dOmx9nsbTzEDn17fsawT6bAla0qWYjP7
cZx8C0cvOA5JGrX7Lpb6WLXchKeEz4X4qSvGJM1jX0eryWt4Z3OaC9TTwXntBQRNYUOymOgbKYok
3YbwbFF3KKPUcCIEbfzY4cKQ+pGdDH1MxCtSGHmXlLLEgQ+Ry3BTz5Je2Ty/59/22YY/YCfDUTO4
aXdTdjsYYLOeY6HHzzMwcUG8TWmizJdxIV72Fiep+ULi0XQPC4ea6EuV+eITbDaW/dJFUXMs+7l6
rHF7SuHeVU3helR0WCXsb2XQ+s8ZICVNlpO60YveZM1a31Jq5DLk1dqoHThu0ts0SoFjhJO1rxP0
s3o/fIyB/Al/NmQNuuN6sS3KyxgHYwXhUf0dqr6aX5vs/B4hvLcSVre60qhqRtWtD7TqfTPCznzh
85gvpWqLPPA9kd0EaZNRcWQQL2vKLdM9yvI86j027hcVtw/zUmKmIiljV02/PnJZs7N+yTyotZYt
uzMCGtKfRx1V4XMNM6j0vjRx3+yXDOOoJPTgsxZAmRfXykAuB8P9LHmtM6Fif595XdDdYyymzPeC
dRXsmHs1jLs+hZrCkgL8fw26/Vs4771VtAqJrgcGNEZj9RYasfX4GrcL6Cj5CBvssD/EaT32D70q
+/Fp8ga5vEEBzg9foHFkjtUEad2XTkIV5EyLSZXbmcNs8eArQo/JME96o83Yy+c4WJn/A61h3xd5
rSjNbvWcRhexHjG8YZYV0WJbl1PkbQovDacdn9u0/p6GHn/1i7S8RhC4lC7v/FR7iD6FcS9bUL/u
EqlYmKd9XOgdWI6wYB0zkrr4WV0i9PLn/9XAn5ZQDVMYlk8Q5INIU1X54bqdfb+5Uvp98DNsewnm
hUbJPuNfDMx3Dy3UOXecTLLZdaLUV2lPl8b0O4tl11AVTwtRrSS+9aNJddOWgP2udD7gMC1ulghj
7Dso9gLRequahSLLFMzcrF3SdcdJUagss2FQZIVo9HgRT5OiDMIDTKHW8C6QfXBI9eB3NwGwpZB8
DmFWexNCci19BBUn67YRWMzFswdrHfEShzT0trKI1+JNQvtqgpZv42nIOI9655VRn70SKYbkFyaA
Pd+MScd53gFZCh83FSfIsSzz2mJjMtauJ864/tYndXrmNZjor2xN5bEDlh62b0vdV/MNND/KdN3I
VWCl8zEp0q7daOipjzvW9HT5DjOB6FmocMiOnEd+5dAPuuwbq5RUJQ3nBnLfd4mSOtjCr27sD342
l1ee/9G+sVIr6vkwq3Cqf2EVi2UeVW0Q5wlZxs/NbEaHQcrlR1gV5dR0K+0or+4CPsWnfkiLRxhQ
z1ey62+PhXd2pV1TxkHZQbw7A2oH8954vZkCj/5qmhSE8ZEPk1k2dFmz9KaPTauWPNRNRu5gLVj5
+D8tYv2unaIy8PKetWl5otnc8V2g2uFrUSEv/gTdHH0mpMpgM3Vd1R9aHyIS2xVQjU/gKCw3UZV0
8z6aB3lP+Qzp6KlM/DIveNX8bAs5bpciiOe8IHFRrbkXzL0372QhfQlVLxQ2Ux51VQN98tp7Exmk
1eW0TEEuU+bB21zAKwbyCUod4B/VTLCl79rpVoc1ix9lujAZHLqgbIdfoQh4cYOsKuYg5yPGkF0e
VKtK8yFIykONCvNXoIo5CHMocPd82gxgFLU5HOdlvP9/LwbxqW0ETjLDfNbUvHhivTS3PqyHd4Kv
11SKfuNW3vnUf2hq+gBYYy4x3HIoGk6fSr8D5H+ddJDeQaUrEUcIuJBz4XmjysMemsXI78tSfwlJ
GzP4L3ZZ2B3DZeHr/TzUtDlhflhsxZBWN0oovZ46gKCfICJUugznsSD2nURUbQah27D+YoqpKrZG
jXF/m84XXXmnFbeZIUtaE53oqrqLGYRfRMbXk8B5fCW4LkX8Owtu30vgF6kb0prstjchPzBZt9WO
zgAAOlweLstj5UWGSmyAoH95h2WB5j80jz+HpL9WDv4GKr73+tbdhEFPt2F8JbdNOPrfhmae6y9J
VmRm19BJwDQT+X75MYdNuOEjPGI2cojbaAsr4vVzEKqCHXjSqS7YpVDXEPE2W8tpfGEcbD/IzXuF
91jqrlZPE4yBf3VpVbUSk3mm1dcuxUwjLyHQWPANvkrDf7SLV1TPdPagKrNgCHtsoAb02g5+7V/5
Wu/1OC7RF/63yoD2Uq+9whRPAAKtj4uOxJab0UQ5I5DFx+wahjhu286G8fm4fVey8uq7ztSvhfTY
PfTP1hu3PW39jtowrXnaLXe08tZTyH3PzylZprPb462kCvWGedVkne+E9NXZ0Ho8p6F/ZfB+aQe8
t+WsjFrJNshQrZR3XKDxydKeFDmcL2t59P00RI5deWrIsS66ILgmuvVBFrcZOXMpDKlg+H3be0EY
b8IZggAbFDW036RiVeTKN/8NM3vnt9nUHJ/NfCm6MgXiLJTpqQmgYbRnczYGd/7AKgkmP/UPseDk
JzxnsptSR9I/GFxQlvoAsOBCvvAeGiL5SFbdXPNeutzt3nsr686XqCLSoIKXT1FarjyfPFgowIlW
8mPrB02FyB58/jVJa29fN0x8d9pEtr1OayjMI4oiu+3Ksv8CxUX/Z7QMLhxURLJtr9OqQjUaKqC3
WaTGkwRoHLd6ec2383c6fm/JrGN3gcPO0C6yvS3YlJI76dejhIuI55P7ThLzooXp7o3W9CaBzQfZ
tKsuu5dyQBNjs87JeJ8CtNUdQjEv24opTETzsjIB2ctm0rdZBcbMhtZd0iDlDqTKRVfS/naZyqB2
aOdeFsg62UsK78hFh+R2aiJCbousiDdZ5q3k2YDXmWyqdc2GKyH9QRKMrONoyAgNG6C7boX2YfHW
UbJPrsoxvAuEuPwS6zSKSdA3bF2H25hFS/VYeuNwC94e/QToe1tVeQevEZLk67yAe48+2Dofod/c
pLuhWoy+Irr0G3bx3o6wjq25jCqdVX59wm1tmH/NfUyf0C+SzxkfsbSGF2HyRYaQxtrBfH1Ot8JD
i2fK1yrhTR53RfriGel3r1NLTbShMGOhPyc6jf1NSqb1yNEnGh/g3jIM+ZpRafKmoPUD91pvRAna
lvG2hlP11yyd4C7fE1UfUq+V+7QtR/+lb9FuOJZJ0QOe1nZ9sp1nvw036br2Bwa5uHk/BaP3AkBB
ceoZqf2bCNfQPRxqySfoaJfHqFcd22i/GlF+TSzTYOfOddBu2mpgaYV6Gc4fuNGJMHzjERnvCn+B
LQTUcnBWh1Ek71uYHw6PYbKMMAGrNd0uqk0iSFCZyp/yqe3HCIU19aJ0y1Fgdk9ZeSHs5Z4ghXdM
JBTt+hT6djXsD2bczEW3UH8n+060uxBV7UMFVfH5KxpWEcYTcm58aLV1LRN5o9Cl8DZkKAev+dzN
Qzp9qcJhInCngXnFxqw1MZ8u/FG1afmg730lJrnrJAQRyJbA+cm8Gi0IvwmYh1Y+Jpa9t63MMpht
2/ZkeoD10Bx+8vhIblC9J80JmOsGWGA45DkMBFMYJFktJTb2hQk7Ir9EqvWfgnbm50ZGv/5+Fr8r
RHeJIeuGyVkHHemYq1s9pPAJ6JNCkG1o4mjdZKUoX6NAivVBJaiC9suovTjJIfOolqc+gX5kvkyM
TNADTEgS3bd9BMm0Zpjr3TA34X0Q4NR7LuEiVIJPoNajbhYIc0KAgOZLResZnkORxH3qSpb9IJnb
/Do/bXSEy3LyqAHS/lGhM3lTLbD6OnTGkMbtnmbz7BIe4LrTkuQxSeOvPOoM3RMPDZcrj3/3UINu
kO2H6LUkKpqJBL90Q8enmkQa4hKJin5WY1gg1QyRH+Wq80h7GtGBoBsyRgPfkBCR//z3TfHeqX15
BevUjlZMsWJM4C79pO8tPvYeExU3FxlqeyYGYUu8KAJdE411suUt3B3iWDuUFpc3t85iuP6iBdEE
zUmBf75XAHAe6qK8kjg/WhYrVBipymHwWXNaJrx5i9y2DcfIBetO/+BuBwVOVDSi2xMtIDepEh8q
pBOkNZ2+qM3drgYdGdA2gl9ICu0+06x77SdSXwGLf7AwdkGXGDaiVr40gBJoUm7HNoNUcR9hwur2
9tYJGBietaoZ0SjFHGpTpcOy/b/AU3709pfT5F8N5kTiUgtHEH6aMhi9TBy1gquLPLWLraKdZ0LA
CzlFcZ1uddXpfWjcHB6oXV0t/rR6ul3YyQRw7Ih8Fe3mbr52NfpoXazqSlB4OCcRb04E6XRosnQr
ZUy3bp/UClTctWAQ7YnyJCiMh0Tfyt1YO2nFIJasQPXD3kN3qm5PhQFn3m9R/ZOwcvNso3aWAYQR
pRzwRaflIrikevhg1QJoFKeFsdNLq6MU1jc1NB1b7HVMC4ptqZ2oy9Cku9y8/7XVkUbkIpERTxC7
+2xa2ILMkaPX9R9s7hZjinn04+bEq/jUdpLtCECTG7dlsYLUlKs0/gJ61m8f399ZgwCi5/j0Swj8
a10orKkIYAT/++oYhPqbdOjcXB0AQvjvw9u1hRWeGOUpyFJYAoVU74h0EuXAF7WCVBfcAzkK6zKZ
us9pUON8aWEj6LbqVpTqrJ5Spob2pOfxtUDn5yB7OHC7PdyKUr20axw2M7JGmTwt4QwsQgFosNPD
bXI3E4GUGO3LUyujaRMIiCSDjfXs9nCrbULXSqahmdsTb8psv2o+5KMaXPqDqGFsT7akUqCderw9
AaF+xK112jfMtRD4k69Nx8mj+KJ8MSWuXvBC6C/73W1hrCgFyAQd+1KpU9IJkxuoRjz3bUJf3Z5u
RamqdMn7wStPaEs3O+5D/Of6Vr98O/sWf1l1K0qBxsjWtMA31R1H/FRgoVQ568iwDUBFUFtZDwmM
ZLOZnzrjaEZG7V7wVJsVN8UM33oZvv8+1SRpjFsqsSdKmJ/0necN3Ykt4ytdi+qmCzm7ck+5LPp7
62VFb9AQHXt1g3oVvDpRVdVu5NAbcvrSNq/bBBOBqW5Un6IwWDFIZsaLXtAJhaqf29rY9O5i5J02
BocyFxH2EmTVS1SsY3kFVPDB6tgUb8ah5U7rFMfyoOjOHzO699LYocePrWqTvP1MsGDJQnlKCMo+
Brz6bTxI4/Zhbae2KSPzrAiue9jrDJCvNvgE1w4nZiDe3Yph4JgxkZhxVbgcbiZI9BGehM3BbdtY
MVyJVgw4dBBNNYuyvOYrlC+IaEfHbWklWzC6hgzEDXmitfwML/BgDxc0J2FsrIyVa0VlMOv0gvZ/
b5e/ryFZLR16SJctY0WrNuEAeniCo0B6ZwyAu22fBW4+n4j3/xY4CmrzMc0yfopSOeYVGM4bIMF+
On1T26vNpHGNK5RqcM4kgPCnXXY30q52OwZsBnWxwIsXVrndSYWws1fzRezY9Xpmc6hNkUVTuXBx
MgsKP2EGdRyaonfbjLZJW9uByZcllJ8KP/3n96Kvg2tesh3a1FqAAjuz7kR12205ALb/H+tihSk0
94uMlxnuflMN4AwHvawvXA8B26IN0lprhtHzZdW9YZMYXBJSJT677UYrSOErX6FwqhlMwSGKC50l
2Hsu3hVE0eUMfCel2qxpBtrUCB5Sd1oaYKOWNNwQjN6cCuI/GNN+mHZTXQbqFMDNMl8aFMRhdnUs
9v6r/8GZbse2oEuA2ghiu+WT30/Bj0ENldNW/4MqXcSYi04jVydTdz2U+1b+nMIT+Uo6Jf8rAvLn
yqe2LRudyhF1Em4L/qiXG+6DqxmNhh6qslXyixowAN2sHEZiOUBJxbAf0yJ4A4luSXMKzGm3D5PV
HECbbPdFNKVHSD94413fN+pAQyWavNKz2FRD1CynphxxtUxMN25Dnok2B8qiOazNxbkYSkrsk7cK
Hhx/RzQEnEC1gA9KWW566hOg9AKMELtMpr3ehkM6tAd9KbBbwfsd0zAR9Ym31PkUrfEAMBV82ryG
FlluVEDglBx6n6ZyugDV0CfaAuGk9pyq5jOwqh4E6dCq3xX1rOYNxYTqmS3hsm7arGpFPlLMaPec
k+JhBjWXbn3Qk6Ibn7dRuNO9B3hEC7Z/dUi0HsdHf5Jl+QZvCcW/6XJJ2ZwHupnSJ3hLgFPaNooV
3xVGwRxcgJh2jyYButPPGdXiOzS/ynEP40z/NegLtNbh6QiNYlzM6x9Ryup7jHij6VEo1CYqiNpP
QS8UGqdGL/k0cKA2qa+Gm6LCLGnbLCEq+Rbg5lfQebLN5IUk2XIvWdtceA1bcposECmIdeM9+Vjx
L2zs/KMJ2/ZeVIHBfzGa5LPpakApPFkBswHvryPv4dC18+duPZipBj5pLMqh36slEM1Bk2wR/yQx
H7BdsxmuSQCTivuEleJbNEt18GZIMD+aaIqLTaXb9X4peHtPsgFAuRH+VjlvB3C156k+asnKY4th
1d3U8mUTQLxmAE2pieJNtPgSy0JgIZRjwZcbD0hMs9F1Mf3DF3jdTbVvDv4Q1J9Y5wWPZpzHG7jQ
hvVBpYjOiVfBmDO46+yUJ/xxWw19vK2aKZk3xu/N3ldKp3nkTeKRURYHeQJoT5J3vl7kFiOfUcF6
pIPKmJ+tuLbwYsC/swATSO+jqcIgCebNKt2whAPRFjVphBvnZb8UmCON57EHmPVW9crLeuDgQ3XT
BoHYAiGvurxi4dDfc+3PJodzFoE3I3R84Zd4+aZhUELME1KnTG59TdenQfoEoO9iSO7mxOM/uVLm
zawteyjM1C7wX6BmFwKw+jlCZ2qH/5o+C9g+Y92WfsCAhQrxrS4JyPP5ZCSjB95q/CJd+AWAQHpu
VD57q9Gf69Kryb4d47H+H87Oa8lxI+vWT4QImEQicQt6snxV2xtEt9RKeJ9wT/9/1JyLGY40OsEb
RUxIUySBNHuvvczXFP6GFQ1d0hZ7p+l9AtusIf3Qs+mts7tW/rTtB5exbaAyFLEM+FUdSXZGF1nj
LJ2tPRnbOtmp422pbPrwWRRS7FFkqEuceZCsrqtp2kMMdMa33skZXad5kZbPNjyfeDvFk6VfjVuU
UB4HyWyXKBulIIU3vLY17cA9fTkdOAeqcx1c40U3c4lm62xTA5boFXQZ47lM3mu1rUXgt/kGDA9x
KnMZPjnC/CdvI1EaR0WybDv/UXQ+BIet7Uv7muaeSdIbhsVNYZb3M75Io0+CuTUiLdn7LiZam8S+
Tqc4TnC5NTNbkpOkTB483wqYo9apz4e0zNBEFkwQ8hlF7yUGWce1jatmP4cm/CxGRFUbZaaG9LGk
fPIxt7AP6SQHGNSr1qUYN3lt3CdZlu7P2DPuhiF/7+zc3mknTJo6NvkgaAQ2hkzkg5fL1TpJ7pLr
bkJhZgc6Uexw3MXJ06q/L2k7bklQSw5qhbVXCmj7ZzpeaNi1jaOxCTGr3bb41rTsXjkvX6fG4iiW
XSObx0kn+ZZ43tZ5EKExzXuep/OHnKz+SEiSCbd/WmkPMlnmR9sZYwbyHVlns6sY7DEKz+RDm8zF
JUhV3PxRzXLQv2pLxj90aXMKyoK+5kQiJw9Nk9o4w9KRdX40aSqZO/dut0nrVDkbTNeKh6UMaph1
abzW8S7NjGiGyLZW79Q6RRD/iAvutmNr0uIjdRZYV34ZKj/K8EKXkZoHN3y3KqWXfGcZO8FFc1Du
BbJw/epha+5FctGw5cIp+CZkku6aBt6uLsHCXmNn9LyTSYKBZYQtYRIZO+YH9qrI3vugC2EfzEmX
X3Tt185RDEMxvMgJPoyOplEUuF27rTOM+8xD4fzUU58Pu0la0IWXRNQv2tfzR9/jq76NBy+VkIlU
Vr83hW2JMweRvRvaRoUP3SqG4LwmaWzvJQfer0FDNX3o11EdZAGuFieu+Oo33D8Ui3NwnBhdi5Mu
nOLATM57I8rZdDvGAPKLcNal3Lll1ptN1wlRnfKEHK+ocLM02yzGsh51botPYsphU81ZAemeyMgg
WjDr+4XyJFSfdVZS4dGoEk6cN8FqNuRzcdKYlCDJybNjFImdy+U8rXn4VKJ11REndvElwdht2sWE
qG8dhdgmlZ2/yZ18SjZy6pxfZSn9J5FqjCGm3vcOneOJ5MmAm+/bslqf+J1LfbYbV0aclnL6uVBR
nPKVA06r67YTfWeSvWhCrnKTNesjN1X/YrOtYYbZSebtMDtth0tZkZe7JW1JzkfhZvm2z5zZPyS9
haPdiH/ESz2NzVNtsEF8h6g5f1ljL3M3fkybmG8xe6KOwR+8tt+GEB5MA5s4jiY19pukcYSVRk1u
sp+m88Zml/t/lk8Dn7U4itMWJEh9lEjQkr1p8uU3XcVlvkGrxlWQO9y4G1kTGa7RjHqwuyHf6IjF
PMUb5DXJUVmorC6tqvxk32fXNYXVmcijUKgsf+2yZCRMsCGnY3yVnVOcECS4wd4Z3PJ7qKRV7tPO
18vO5o1PkVpIWPwgVy984kIMzwwqF/tTAlU93Q7Szcr3wE6G3bxoIrSSudebSsQ9V6QhkXYOopKs
vt8ZKIdPi+2qT+CMQ3dMB3c853ZnDwytgtL5rqtuMD+1Mqu88NP8YwzjojqmvWvN85bc3JqAoWlu
k3w3lDJMfgi82RKwS2l9Kyy39bjRWTSyDd3gUy76Re04uhoL2zptNQcb/rAdTc6Uyq2qx/4FS6vk
pRSNoOfu7fEJhpXlRLavK38z5Ik81InHds66694zYTZ7h7qe22ZjxopCUSzrMlHrDg5JjeM6fxdj
MHWPAeq5ZJMvRAUunikyg4wEppbtD112iLlPqovkUHAi1xrkD9Vfq1juVRg+E7R8wpPq0flBDlzw
Wwlpe9w3qRAtB8IUF7t0DcmxlsYus7020/SL3Z2sO2DDvIqkL8P3voJttS3tptwb4ahPVzlA+SDi
FsnBEoxrsKlNID6aoO+7Z8cPracFNpIhvLI26xaJ2fDRrhmv1V4moujqOaVogKg1vVnjyGOwfLuG
DWM7Yr0E8cI9LVIbCgrn82hHUKditvFkunF8qJUe5otAOfA468zK3vpYj8unFjHohwHiLveyXqkn
W/yyXtzQW4PHadLZyaxGd1AGjVz3WZmN7qWJk/kyudn808fV1zuVdpr2uxmlXrHl7zs/cj2G57aS
0mVNzH5yTDNZSxhbad/LQ5/Ilgh2Zfz6kLudDp6gtvjlsfP6uIBhncf2SaYkx37Opehq+Igz14G2
1jE+QPN2G3Nk0xXxqdAOJzCRRWPxrcQP1v4IwxHzG5pMokLtriS/54A/eofiYGrHGEJLjDGOpy+r
beb6k/IWiyp0NM4FJpZ6cmVpO1/bgl9nklL0NGQcvipf+h8lD+hbWjek8DIxqpInt9WddexRbO57
T1zz+65tGkHJxqn8J9m4Y0KJN1Lo5YqmY5vjjfHTuNr5iPPVEpsSt5igj2yY+eszNbiJljUeKAIb
ySmls3Qtd/XI0f66uDaaiMFurV0/NtlXzQg43dYh+uODWK9XdXmtKLB77eRBJEk1M3nGauGg60DL
dZtWsSSRqh7zUkZpPWADsjRrV/yqM6de3m2BMmYTdwR8HOMkl/mFaW29vFkuibF5eI3Jsk2Tpb/K
cc0/d8Qyn1JLZ8OxjS1pNoLSo+Min7lFllR6+bsGMGufpKy0uPSzK10nKkrTtD+HcDBphFc4bREG
iEq8GNcEzkbIJnizHWkhGaydgbjC0r6a6IgybT6AgcgKhrJj6bNbl+Fna+mQUXqWvRxj2VDV9Gs6
VE/qerWfq67jyEBQPpePCxTuPFr8YvQj5sOxf+AKKhXyEpV+NamrJJz+2i3CTeCX8mXCrqPd2vbo
iUMp6qB+qTsmqN+XCm/TXay6lDlnW/Zd/vvCZObxOufblfy8l3hMqd4VTo7oVaZGpfJhSC3nez0O
ZJbXSUOE3BSv45Od0XfuuUHqEz1jQ2ypqW11EdzXUBO7EMIYUSq9t/EKa/roGT1X23UxhRNxdSHp
LSl4X+KkCmxKL+4UT3VIpd1iTn+bVllT11rwm7alN43grR2V1FRKrKt0k1ucyx3i9DJpKCoMZfJb
a+GXvRdtbhWvtcsITUdaFuIP4rooFGRqV7s+rccjzUp87OMxqR/amfmxLUHmpOubOoLCm/S7xMM8
ZeKX2D/jrl17CncfAEITQtefVeflxVPlyz7mRMxplvy41TtbyvDYwPdFW9rEzxULJNuk0CtjYOip
fA8dSmiSAWwOllY2dCSWmebvZee64aZrNWmp0zDK72Mi9Oc0TYTdUzaWRXAAt013U52Px8CBjBW5
cw/qkNaC9LEVxGHxaSj3BurXpynkUtxLD9e3YwpKULvcDQFnUMylN3YRpktD5kQou7hMewf45pM3
KfXUg+tdnEaEXGUqRBSipdd9L/wwIRE3XJrfA7XKL0Yl1rBE9aSqBdEyOhzxbZnnafjJTc73j4Hw
H1LThfGXAVrdPu6rdt24Xmzko2nCNngxa7ioF79MiFAG/2mr01S5wXpYWkNwbFDn162eoVwQkRtY
Wh5F3Zp2FzQgtAyGF4dG3Gp7dc76pt83LtdZQ0s44Y80Wx5FlOH2e9bVkLz2cWfyD4k7S7xupTEs
Iy+4whqcU+mD0us47CROP3Qmuq5fTeahMc7cIY+GbHVt/p29uFHoxGAsysrIGMIDrslOAvdCwU03
1PZBJYbjEMs2V7MJ6xmput0N7autRfHtGonbvkBtTcZftp5EiEIduB0nevZvGVnLrLKHkKuj2NT+
oOddaltJso99a3mclngY3iXN0i/j992vxqL3jJtV+h9aEN670bE3/bL7bjm5lV+/9CgZ3lzVsSRq
p2t2KVuh5b7wRPwGIDX0GxqTnhLDoad1qzlRe5P8OYUdFvnAI1XBFsyNteyqzHUPegpr64Csb7Ii
yt7RPs1tX32t7YFOUk/SC7ctAcrNx9Tlo7/VYVahFcylm16Kah7HQ5wQFrbt8dSdjr2Ccbzv4yw8
FyE0lrriioyUjQxb0Cs0WytzKTZ1klrppxq+9a5TtZkietolOOghFkfhZZk+4kQmOoxZaM+qA1Dm
gs7JLnz3dEUVk5MeuQhlNCJVTPdS2PVytKbSXEQf2u6GywltOsGArJU2VV65acYrrBAWXa/3czE0
zoPRayzeAwNKEIVARL9Nc1mJ7dS0nMFQr1t1shekTYdQUD0hlE0v1yGWs7cHqpkNkE5P0I0cEakt
tr1T0ILUErXCyarPnCZ41mIM2r9pu4nRZ9Kh8SK7a5MgfUtzd1rcxqT+Xk3no74MLR11qZzlh7Ia
/rxr2Ltnb6XRpA2dXfdSxGHykpspOYwgLc2Wdhnkaja0VsopYu8QQH/4DKeWGptoyCILo8VZtL3D
22ryDlOI8HjT5303P+D5tqbveWF3X5EypN1uSf3+2HNjVEcLz4IrU3oN30tH8T2JmyMMO+ud/i1c
PQW5KmxHXIv9qcBbIWy+5Ck2kztUEdVPRtkI24AVXRj8qcFDalP3/Tw/rBxblNIZuOXEljiuaPHf
bJd2ExdkNlru9CR4wwpzHfszh/Cyr+AaMMdO+herbZvwjytQEgWjQmioXXd8GonCUw8hMpz+mys5
Sz5j1z0e8SfwIArVoMn5Kjxx1Ia4CR3QSnFkYU1OQZiuT7TI6EWU1PkuJttNvNBIuwEB4pgZJ/tS
W6rf5HGQz+5ehKKco3GMB8OxRPze59obAKeQ2VF5WrKYz2D2zmHxrVKriPkPN4ax8fqgdOUgbqMg
Bx3F+Zl3b8PD2NCOLz76hHGQZ9m0imKzFuOp7MLmnBoFOh5MjnpMqjin261Ad7jZVW5v+W5xtzGO
Xh+zGG8usorGq+HSAjCzbXsOl1YUk79pi85+oM4P0n29OoxH0BJzAH1XdTBlrzVVvNx7ycLmELh1
fCEluul+K9d0zjZIUseXydFDznrswsL/HgdlpXYIiDmDJj/wjmVAHDoN5Zyk28X2vHJfK9srt6TY
FS9llQfNoz27C78WXUG6bmKTCXngXMnPpvaw9Vd1kqJvpjTpzLMOPMJGg84FJp/VpB8J7BrMS21n
HKEl1A96ByS1F4yV+430HGfZpcLB4TQ3hglCWDT289RJvR3bZk2PjV3DKMqNyMPt2uRh+2mV3fhe
ZjUkcD+3qkO3+OO0vf7YZ9vLcfXD3Lgst+bao11KwPCfuNjylvPYAanRvZN8EG/Vd9EUc0gx1Ksr
aC5Tl4BqqavuFcjT95+muV8cprg1be4yT3raaU+78e/h4AdnQbLUMUVgNWz8AIeQCHOT5htmoy4z
AM4lD3HmeIzZtUiZeqDifFqKY2jQYEdVqapwly9D9iwLP4jPJrge/caq/celBn461D6rbeOZErC0
KwIORHDeafkpHeggh3A2sjvFdkEdKIBYl0hoATDY6tbaZAvX9te2EqF/Noknqt/7xJ8koBP47jlx
mLbEAcAikEkROPFFDCJ9MumYU5gHUCIP8xR2r4wOcHMP0kRRbHPSe4Uc+q3fuuZ3J67n+WMcANTN
JO1PjgUsCK4cLk84a6S/tbjhXP0cbNKVGTmMzndgzrS6JO6U91thd7yrxWE0+Zy3dgCOO9OoHkEF
+afOY4zug8Gi9wEwjrcVqM4XDeaUbLBuIM4npjH92YEF7XtQa+IqaqwwRJ+2IYDynAYd8JeXTWkU
eyOHnLCqNXjtA0Iwn6jgiovQevkyVdfOPFnA6Owh0J+XBLRdxZ7VnAnNpVFyRX5VnYv8OlZJA4S6
BKC957qd6r1EtPFHXJMXFZVlozZTWAqzNWuS1/TOLqhjoIDXlb943i7HguICHtXpDbdGch7SEhDe
L8gn1O66ALdQge4qG4Roi9zRt54xhJok26Jk01Up1420gVQjyrBiI3FmnZ5XYHh6m7iQO+4Spc4e
PvQbvsr0I5mb7iILK5v2qqzlL0xPmBowvtbPeGQZ9QN1FbECGKD0W0oFCouCyV5IBZOBvzVuFntb
9/o3Si+4Fu5NQx8nm/nB6UfEI5KmCNA2b/fK8f1LnWXJ61x5AJvackICacdhrTdeIvuz7VsJdi9Z
bh+FWuvvapjLX8uSrn94aCl+a323/s12muG3UGZI7pPZfXFzbzwRZ4dHLGXpdxXm80/de+lTs076
NK9BYkWzSen0ceT6Ytq4fhNl7vs7tytnQFqntSIZx92wQzGvqp2ZmSShWq4v2SpDpndu8lI7XKK8
A8OxXoUTfs2J9V2Au180EFAFQKGnJ9dJFsoDJFtHiV20zaSM42EDnBu8+e04numr5JdFQ/QwVmB/
jrkbD2Ryz7/hQFI+MQnUSdR67I2p85zlmPdh/APwn82cFh0+uKKqX8nY7L5SCYWfTR3nc76hzuIR
cq9lbeSquPox1Vn/AiGrV0Ddrl09hm5jvU3+4J3WpIFi5ia6Psp5ZUjUrj4WSjK+dsR1mF5mJED+
cR1XGOs2BnhJtIg03WOslei9PS8FRfng+c/VPMXhd2OjsIn4resmyzxXfdGtx3BqaiZoQy4j568z
TkzFJbd6cFAJUvDJAMe/xpY7vngBwbtRiQQR7JbLoN5YYes9pACJlzCwze/gVThZMBbIKeM6PzgU
62SPUSEa62cedlSQxSrGF+Ag6A98woxgVbT2VlV5dtKQHeNtKcu14d7kHe9p6+Lnpeyyo93MvPc4
oAdUIR1WxFSZZkl6cfeL0oE9SL32tSiv4IvWAneOWXEusoiWNCO5nhB1pzX+Y7te4bZMExwQcTpR
7QK+jC92QFQudn8cfCCT8/t49VYjbU0/j5UCnZ4q1HLRUFv8n1uvAWtKRqE3mMfxeSFiMrNtMRa7
4CNWnKrcistNV+XAg/HcB8eQ1xSgOV3VfFkbjCaitEKg12IF8G20aXOlP+SfMALjDspVregv6tWN
CpkMH7LFmgQHGQo4G4b/cRhgqO1EYvq33BRo9WeIT/rQj3o9+BKDls0yD4NHk6XGr7UXIzdLcCu5
LEOusAGZy+kRie11wj3Hk44G3I6bjS5E+k64egqGmSTOB4oyjZiQnUlb7D8qUJLmqKguishtlCp3
BdYk5F4tVrLrZotrdG5nkMNCTsNzaQXqExnkvEVd9UzACE0E675iFs+2DlhmtsNR0WR99hN/sCve
PTJT3NJITxuaoeJFFEJuXFfx5nLG0l8Z44T/ahCWZgSnqhydE/Jo2jCqvdl71pnIhqfan/o36GrV
CU+G8h3oX/1hpC5+l1UxvXXNmP2QRWK9zRx3r11am0smVqqoAQnMoxYldIOEMnh6WVZu2yier5nh
GeOTbUmxtF+nqb60aYihHNbTYAVYgAF9Kd+/zj7ozJcw8N448NSmcq9Abrmobpvkpiu21LXrppuS
+XPJSUUKsVPWj2VmQRDAKovbhfELhYRNitI2AV1uTuXgsrIoauWux0E3j0xAWlPpGwz5JSmDv6WJ
Lj7nhDzSH7IQ4hOhXk74Plli2halVz5Co0l+8XwDFKXgix1LKD5JDCz0u5wL8y7xV0s21rrU1StZ
Lm2wt649IAama4ZnEEBPykfp2Gq3nB8LiAQ6pC+5cHM8vQgRW07SBYI5T7heVRebIebTJJPe7EBH
1R/AjNMOCsHgbp25tx8cx8NpBBmnKYJNMzGN3JXwfJqTn7rFF5EH2R/FGNrkUo1j+OZ0gvKGOVr/
vfOtdf3AFs7WpyxDo7eNpbTPlQUis5iSY8Wagvg4927ytjKlaA4SIfRbO61x+BxowDXGFs780yrl
JNiDff9UBTCpFUypORIjNsLbvl9ANrjbhf6+iLhONnhEtXuXqerODa3mW93XybgDyx12VLruzq5F
/zZJWClL7HNALu30VixZJnZZdjXkoW0y4iBHeoqoc1KGKR5iwm3W41L80bme++o2NG52krS/TyP/
RjQTk1zfU9nedmYPvCOx/BPM33hXJQsg5EDXRxmjrxVLL7kogyAtnScDo+yXzqT8GY7GHk5T43CG
8AqHLSFFhd4gbk8oZn3AQJnU1k+rJWjg6hpZfMlUqcbDSsg8Bnvq+i4kM6gy6hQj8Wc7qVFVZPXk
v7RVc50rLwM1BP2eWhl7Xaf/tadQSkQVLfpGFGv9uZ5WGlbPUKzXZZv7O6J7mZoFqWy+1LVrXUom
6/uCE9/aTEIWR2OuocR27+vP7hQ772U5Z4DWbdM8BcwcTOQkjR3/iruU72VRtYnjOOJuflz8Nvnm
XKMqNlYgOX+aKnHTt8QUVX2qsYUFLkXszHGAeliUMIVAfedWHFqF6T0y7+U9cNN5yzDWj8KBKoiw
8Xl5RoSa9Bu1LimetZLKIfBpJy6eGSAGxEL0n2BSpGo/YFx3AnuldphVf04aXFM2rqydwwxDZoRI
RWHxqG0NISlf5vZYwub6vsSY70U4B06/MPfpz3HApV7iWXYcSZKzt2JwBVDZEvgfbCJgjSif69X7
HjtzYnZXIOzVWghH/sEoRu8HabvWYc6vg0RGPX9MazsIRjCroa4OBfGVWdQDh9uPZjL+k1clc3Ia
YJW0EfYTv48Zb6Udc3kIVWfJbRuM5fufUILTZ8m3xF3bkz0tgdjCAWJYrRxYLJsU7fRzPVT2NvXy
wfsZWzET/kWF3oZhGXh6O8ewj9qlPc6OXcs68qeZG4a+kEJJJE7o7UsjZ/9kJyXoXD8KXufsCGpw
5OTaO07enMht6GV58ih4/Vy7XdxwOg15dxq90u7e6F6bbw7Dtjbq11a1T/wX3RrlQTL/ZA0HcteW
1BKfksUCYW9DcPyjLoblPDXXi2bq0i65mFim1j7w3WJHYSyyU5LErn0mKMs3Wx9l1HCMTVL4zzYz
XPWZ66gowWRMirkP5dpDmNhx+LQy0mBCKJ3ykeF5kJ2X0qKzxr2xPRAeLvb48nO+6wKoz/YYecS+
q7ZFr/UF6ld2II5RDwR08/u3bEQStRLKhEuZcllXLWP1lIi6fZU72Y9a+vXnimbUXDp8qeZ93lx9
AUQz16+Tj8PEMRPh+NhLysUs5qZkKumtEcyq1X9PsGhnFGGD60cF9gt8I3kl4AHB7I3t1L/5U+rm
R+lc/wPM18CLS2WPXyFZFP6BWby6K8maOvdGLkNxC5BojP5/IkgiO44r3Iw7WZNXrua/i9ryrpaO
F9ewIThfRM8xibyfs+vOv39D43Xjoon7rEEOfRUK/Cn488Z/TLn4Gx18EN6Q7U3pT2MLenBWAvfM
jVzS4LlsLVx4c0qMkyv90n0f3baxDuyWMv7CYmW0Hk5d3N6lO/6voBVSQhJF91OfF6v6pmsonqGF
2vMeKvF/RZCkHA9ACDy+q1wyrtdl9/9BDv9rNVNwG0CiKOZCmg4IrT6+K8iE8cBjwXsn5U4hlgE5
x3VMs+tgFpkKeRc7mh78P1ecnc6FNcyqhKaPqLe8sqN9Ie6JIiBk7ka7CmkkXp2s1md7QZ/lFkkZ
FVeR6f9+G9ct9xcM4FuTDWl1qesWSw6COcrXMgGe6F3F7bFSu963nNTNdmeIO3p0YkimQIoj469X
MOYfAw/+0sAXe5LbgJJ8DqEdZwELqtUWXsm44zNnNvaDSkqGnKSKMPTIqakf6hX2IbzjDlofZdIs
LzqDbb5CmP4HJc6fsrm/ep63h0PLhFN1JDcpWp4naUOQvs44G4upsA25xi1a4NaYqw5S74DhbREf
1doEccRNDlRW58u1CQ9Trz/JPF1fW2CBVztosh8V98R+EfxPMTGxrgmkBIgTGrOlxXcS+cn3EkyU
/ve6uB6Wf/U7bk6heGAuGwdufpbCeVbXXr0Z07vCdnhjN2oCQt3wWZGWdRJXMaZsoOSGVwrCfV/9
RvPTBoqLzS+QiQHl1xiH1NYGTCL7J6X632yZ29wUUU9MHWrsMCa74nSRgTNGUxekX710Su9KDFL/
FZ6icU2jcxIIl0Jdn6oWeJhL7Z9W6fVB/8XbvQ1PwRxat8uMQgeYUJ1wZQJsd+sseB4JtFGfcux4
oDDC6N/pLASECYWmiHfXBPaYW1cIEhI+ZoTCpt33rpNwQIVv2ZsZL99PLmwiGp0MjVjUGhZ9NCOP
zZ8aC9D446537N8cikLKNPDSypxTpRipt/6mCorqvrV/62CpbRnjvteacx5Yn+UQVoc5vlNLF9wm
y2hTtnY9lzASuaqiHPB2290p0P6vZJkajG9OHH0tfVZ7389gJszn7zvGg+tR8W91FbSwBMy14qpA
eAUw725Gda+Q5jZSDSqi1wpmKNxyjIkmSvLDyIK5743eZqrJUWOxaSGmc6cKKqNTZMdKqN/vWovB
zWmWG1Jiq6EczzD6gRs1IwYRJdp2j/f9/ZvzzAb5jxmbiYtrm52x+p+1W/1D4XI1kvmLc+A2BWDq
ithpu8y7TN0wTdtUyXI+43VLVwUbql62Vgo/9x9ewt9VtrcpOQrX5QQbSPeSJ469b4EHXw2UtAbf
YzjDCCAGp+w2tg6nz/ihWuEGJnM9LVFg102wvethypuDo2XsXWFpBhjqIQcrU4Zf3RCP920ReWPY
08ap7/dDx1IYBh/OWyxJngBive+739RREjTDavx0OKO/+6LSJNhC31jufDA3u1st1dIvoh7OaoBo
1ktufKu4z5gmkN5/Hh2tHuM17JfhHM9tHCm/Sg5FfqdHSnDreG4Sk00ySM257hGdy3ksLsk0F3c+
mJvtLTrDCKtwhzMoyxDREc9HGAL/ZHt2fbx/tQNvNveCCUKFk545m3V6gtONTWELunjXgrm1OS+h
yxXa56v/qdu+PhIHcco/bOe/+ea3NtVydUbbapzhLFJYvD013AAueucfv1nqWgw4cw7t8gDnO91K
vCH2QQbidN9zuf6kf7vJABt9pFZuf25DX2/cIY13QXmnk1Fw6yInM6uw4gzuIaU7iQXgDo64d5v+
l4tc69k1rNb+XAr5IZ2s2zBNvvOa9G+Weu5WJQxMrz9fo3ldIYeN191p7xL4Nyu9nuJs9CxkNHmB
wlS6QFxFPut/ELP+zWq89RluGa8YDPv6sy7yYPuvFnwJ7rKGoCT+z/WS9lalyaEezjohHBTnqG+W
zel712K8NZFTYZtKqJz92czOIXWn7JAhX7yvdrg1BZ7QBv3roV/h3vZqY7bmSAb+9zf/m0ZI3G5S
f8R0uEo4XsK5eABs+ZZ2NvT8jFv8f3/C373Vm42aZ9CFizVkzSzyrR2X9lRMU3HnkvH+8622QVU1
McF9F70WHyVs+EfH4R/3ffOb/tluXKefVNGfXaypYB5VYoffR3zfwS5uNiqsGQudYD6ce6O/S5rd
DSTsO7vzWxe5ToYQNCXCLSefjyoH/etnq/mHrfQ3a+bWRM5lhAnrGmd5RuotBjQmu5J8ExV/n0Og
wLse/q2XnE1bsgq5eJcyqTvYenjJDQmv4X//9b/7CTclpBBuG3RV612gZTJ+hgsDuyhnYvELvb4X
3rf0vZtScikWgFc5uRdhNy8xowx4DBAG/vdP+Jt95V1/2r9dgIoJtF0x40ViVw01nDu0o9vBLtPg
zg+42bioOdpxGK8iFCY96jz0bfmetsq9cxXdbF0/n1WQu0vPJO0awZRMXjb+XIWYv9e6Meuv+57S
zR5GdQc/JQl4Sr4TFKcgu2bM3hfrCan6Zg+PxZghAx5IjYKUhAStcycmrmFx38nv3Vy32u5ytECO
YTgL9+7P755kaXtHPg+Y663NnBjj0cFRnL++FFhNOjZ6HzQt633L589wjn9bn//H2bl0x4lrbfgX
sRYgEDCtKsr3xHbiOOkJK0mnud/v/Prvwd+ko7bjdTTpQfc5MgXa0tbWfp+3CipMldHicHWOhOiQ
7loXs7O0LCV5eiWCJfqseBscnj7ulqc2GdfTkI3rO5PzjeBSUXNTVkKYXVxGf3GsXL35IkeB/M7o
e/y/cmCwldCF6ithkcOoQc3qRM2XfkEqc/QqmmJOC1LN6bimKLr19khbiWOsPCXkB7qQaAWWsMCz
8gOt7IbeJvlSRP/XZ+YiGtp4OzB6BEPzMtvM9hPytzzUil9bid/KsZbYNH2RIEaZEH0Ba6Dnb3W4
xNX7A0oIF7sz+lxmXnIIYFEeAiNwH5IY+ILe8EoIj/UE9c/pGJ7Cwt9jZrgXIqaVW2t0lTWHmDXz
7NFn9HRDqh005ZAeaQqk70nvDyhZM+ZFQWsli5sc3KVYbnGc8h4nN98u9IZXgriPS1p/vMbn+a3i
0fKTiH6rxKU5WW/8PQD/NTn90e8w/IG4gQQ3vZRRM97SY6DHg0ME/PvoayUS7PAmB4xEUqThakN7
QQ+ntzyrtLmgb1M3px8rOYjK/r4UTRUibC/0VucXr5d/vZnczaRfdg3P7rT2tqPw45sG8653Vrg3
1s+Xe75/Db83bTaD0zNvmm5zDwha/WO00YGp912VoKXWYqaY7rHogFL4i948fM7WvDrpja7GrNnV
xhBb0d9JjiY8SmkgbBOaprRGV4lz9djbmRRu9PdIQ9hVi0vGsXJF/KQ3uhKwAh5KOo4mEYUY8b4R
wr3glijTS0hU5FybriC77Y5Zg53uJT1EaFIm3aYPlTkn4NIagzcyepZbzy0tW9AUGj00racy5+Jh
G4MhflmJ1yo9B9OSwHtC9ab34pVdtk2LAnXRum9USVnfZohrL+j+0TwOmUq27NuDYeXVOCNtZaGP
8Ek9YaqSaD68/ftKBjlo8v0+4uG5JLS+y60pDkuRsB/qvRwlXnEbWiF6mNHfnE4+zxn4M4vepHdM
bN5Ya1T0XJVPm5vmNdMmmdpvJbd+sHwK1FdaDy+D4PeXA1RomAAkONd1wx5ixvRutPazzouRgRKu
fuzN0FDp7D60+dRfgMKn1XQTXXGvN76ywTr95K+mszK+SWPBiYqGSdN5pUeilSp7zoxYvpx2Xw96
kGKHFTV/2Ox0rj8//et5slR7zNr9jtXlZufajxMsbXrAS9+Akcv5gLuk+0kYq16/mQyU6LVXhGZ9
U/BDiqyc0KjFXJjnNKH8+YfsGcF/E34ZKNGLqLCXdrc61yaAhfvctVG8+S4GCweDFulMK5uSatdZ
Cm0uRrgwX8+r039PV4omCITKXKuJSb54SP1rT8+TrZU+WqvrdFjAPNWVcWW4+ec/v6HXg1gGyp6b
ZwN1/K20r+vJC46YcHN1BfBf4wiEUZBaiPFKE8W54Qy3lKra6Bh4Mg5Ojt3psOb38dVMsKEJPwWX
cOMn7RQ2S5f/NG0xvxPELz016vTZh1dm54jzVjDHfncLli13OaobkxWaRlCPd2Rxa3lXR+DdPiXQ
MTOQOwHiw3lwOw+oV2mcYTw636PZ3EhT0aR7KNW4sT2JlhaPsFx6GWaDZd4tydZ5T2nf4co8r/1y
GixvfHJ9KzjRkTs/NVkx9qihKoGR39Cg+hysrESKuVX1B6/0RJGDFROtdRq8vqSXtgjKb2kDwUIe
YKt7aX1YJEoX52hw3VE9ACE10/EgTdgDoe3jY3IcW9c5TcBP/KvVqCvXQGs3BM2lR/86vDOXvOxc
YXWJcj23uvs8g1CE0EgUR8tp/fTkbIsTn2cOROJOVra5YTgMMfJQkVXs+u6tMnfZVXNVrzMiFbru
vQ/mOBrPKMVLQDjd2n8Y2KaSkz8J5H7wzK2ruhzz7jozPYEHWdAm7X1kpqK4nTZJf7+9JD9BY7bh
RjsRvTJdRM472JUXdkPZ1D9WK3XS6JAMVfUZNl0r/6ItSBT+gdKOyHTsCJggailHTvQAwtzqb3tv
yX9UEZ3mR7RY7s//PTj34ZVdKvMbR/jt3N26nfXMp+8/bG42vIN3fm1t3AdXtihQ5pbjJpt/HRWT
88E1hPzO1VuSHTda29/zsdif9JUIUus5VuKBmxRRfLNgOQMKbpnpw6O2lhn3Tm6lGZbKqXXuYtPy
z7msneadZW3PEV77u8rCYK54ly9RVt8MmL/dYQbPLrlMUqKCiPHqadLSQSuWjcN2ly8Nrd1rj61m
qPXZVPMOZ5dLQjoabqsiSZ8G8A+ABMbuvWuA13ZnPpxQksZA5ujAXbu7oYu9Q/3r1shbba/xnF9M
x2BAMhxgqf3n37LPhlde5H8qrcLMli4x1hsIALN/VzkU17nFq7P8EvzBVmbHXpAJ3lhRUMHu/PMf
fW1T2n+hsikN1VhMZeWWtwktnTFiebRT/W2SrnH7SesvqAWcvSU8pl7sP+brliNxwM50iFud4xrP
/x+jAIkFkjT84HFtKnnFHts/JpaW8cw+uhK4ccmNatc73mMagA9dKfheoJrSKd3soyulG5qYnBz6
Sn47OXK8B8zVAYoC/tS+k5K98W3V4k1qIFvNuIJ4jIoOtNWW5WdEFO+1ZL8M88p8Vas32FeunKSm
+sar++ATF9tB+rOf1+o5QwkXH9ClieaAQLzujx6iF3qc4ZHkzW0kVn88dT1bxNE1anTC1N2C4zrM
4mPNzv5eRvrWz1cy0hlgUQsNwr7GKr64muSWoKSWpqlRFd6/nrI2lDLuTM5N1TXLuX2qq8m67uda
x4BrH105TubmFhkxM+8B5m4GpW3p4J1Z8fKee9gbq7bqOCCXfJoydyhvl3pPm1w7TedwB/rJq9Gu
2Nu3NfO+JKiWsdu0mnm6XLGOKd6d+vv68srkUUtEOeYbom23/MYcswLXe9TZl30WFF+nGZwXoJ3R
RKmXzriL1GtghHk7ZhfI4goX0nfmVIdoIC27H9DqwZ8uvbYl23VnYwHphYn5cTCQjqKuH6FwNc6w
yTshhlo8u1GV7gKsGUjMPR3w/F5bIA49AQtkn8pE3hxRUMsNKIWTgAaNZP5p6xJpPm42BbgbiQ41
eUjhn6RHHzPIM6i8wjzbvMD0cukCiEDA22qruoRWChnyoig3Ty+REOoRIhWO7aR1bjzkWZdNF3ES
4XRs21sXn5t8145pLdmqqQOwTLMZBs95NFEHRoC6zW24ckX3zlHljXRILbGZchADgDzzMcqqqXwq
Gy6lL+OoWvwwyyGi6P0IZXXluizOC6d1H6ATeZdpmQ1/VQWArz+Pvo/y2vxVsh7pb3aLICK+7Udg
Md/MOSima/R0SRivQyXOFpLgd/KCN9Yx1ezBtEYvAz9pP5ZVsafsnDrkeYl7+U52+tJl89pvURZK
3zAyd/c/vIk5XN0Ns5/+1YsApC3Cx/LOacwp7ILd3tcrwc4s1OgHNz2VfWWTScLVXkvqOXPU38wg
b3CWhO47fAT9sNge57jYlne16eVP1Aecb/2WW453qKIpRlojDXckGJuFf9LLMTZQgevqPLZgCO7b
wIe2fAD0zle878ds6znXRn2ZhLWo3fbzasBEa8DBJoX5LR5AFZ1rK/HpgIyMNRwLeGoc5qz0yV07
NElobWMIyan5UGSm7ULHjKsLe4ji4PvAlJ/CIUnECs3K3FCV/nmavPXtlE1iBVI+lV4Uf/LNsb9P
jWQbQEwA8tAbXtklmkV4Rkcl4Wbyyv6YeVP0t5Vv9ne90ZXc0NlAxW5Tal3XrttRq5DJdqqLzetP
fx7/9XVAqFVHH8Ev5tJG/qmtWgBUOzQKmvfgD6AmN1QZen9FOdktq50MbBjGtQU0zIIEWI5jyDW6
+x0uGVycP/+V1z+0CJRMEYxU4Y9RZlwXndiOg2tUD4ExyndWm5cDx39DFJg1y9C/ClPSnJoOlop5
I0WzQdOqEVOJrkPqXdmu157wBBi2k91H/nhMoJRdQ3625wN42vRnnoMPvZ28yjIuJMDbMnRd0zr7
0dADTxKZDC1I2Bg/J41X1/CDEDl9XaS7JnfDkJgM7rrR4nCS6/oME2k0NZ+Gut7B16krWZCSMj9F
HKkhV8dVYpanyi16Pzo0UYXv7FnMDczvP7/mN6aMKpwEJpKDt3IyEoas2BGPkf/FnyysW6Ogfe9y
7I0/otZk4SIl+CkPxacIRFR6GpPO+zbXE4jQLOca7s+/xH7Z7l77pvtU+tc3hVRgxbaRNtdzAYk/
PW4j4J0DUPQ+hBglhy9rkXXrqW3pgzpVTruCl56mq3pxuhUsTjG0t8LDgIk0AIjw0QceGdZlZH2p
+7U75t2K30WDpsRA3pQkXXEwUTxh4mCB1YKZ7C/2AXi4NE8r2yQkLC9I8+O+pJS3fVfYMGPQsHuX
vI2yOHr55hUHx0usDOXokA0jxtZL8HdhQAeMHKO75eIWwmFi5JbP9UFhGzOS9URUdET7VnoFlqlw
fnoVlUuuYLghjD9ApMO74OD7s7hrrKT8Lqgfn7PWj6+9wqzTO8gKLR4VgeMV53mh5Gh/yNCbVf+0
IITuqgTmycGA2909bLLNx+lMH0gtv7uDtVnXdpOI44S7RPtXnPqQpdO8nYcb/HWMby1onee0JYe8
LKs+/7GaC16Injs0EnhtlS0Atz3nOEHo3OnZvqy/1pU55R+GWZp3gbu2BkpzSnM/uXg3bw1jkut1
PhjlLwEOAcU9rPsImB/2cnhPdit81gOeNLHBtxLuabYrQz5i9WBfITWNedNlUE53JRdfoAe61Ter
FYRf7Dt3ZSPXitcphktfIqq+qqAutKfB2AAbSa8qB+cw7ec7NEOTNR6N0rVSWnoCR1pLuA5bf27n
lkOfP1olC4JhJ+XTPETAR7xyST/b3Wbad9NkrOs/cLogmqwFp5pDPKVi++y2xWJ9GHo45L7YbHqF
GiMx2o+laed38zR4Bl4T0OesQxNs0Wld5+bkkq4AAixKA5cSiJIPuWhMDra9H2QXsN3c5ksHGlp+
Ks1cNh/hlwTtM55TwwUGrOkVRxCYhQMnb55eID2jdDDRs++CcFoYZMWEIeLZDxJ21a+5KWwaM2vo
zCH95gmO5eMyDtfdPCfjgSpi5VxwhI+mD6MFJvY2df2S+lSAAZWXXppOvfR3/UbB9efmU/FdTpsn
q5LDBQwgMBG9037NbTfyLwBWWM4z2C0vPqXr6PsdRwzLe4aJGDBdReNuuF5Pkbk9d+mcbNcTa/T8
0TIwPL/hRnYrvsJp8A4caWRwiwwkGy47tOtxWEWg+pjeZhefhtYc+ucxoh5QnSLLmufd0jJjddvm
9SfHxPQY5WLYrlLXAI1qWhGcC3Bedxa9sNXB9pMZXCDdMY04gNAflhAESSM/gCmJoN/JeLqTBaYv
J1QtsX/vNV2wYj/i12137Jd5vMt8zxC3RcFaJ30Mf4ZDVsQckA7wcZv8nEfLYn5EOtD9NGeUWF7a
gz7584L4qu4K5eZ/5Old6TaQgeZrLy9LF0inX85FaETQih17XbhJKupm9o/TyjEx9pig3A/7VNDh
nOTvFRRfz+uFKmM36XD3e6dZb+C9yj7M8Qwh3WSSHovZpPdlele++aoGm9+r3phRiyPRZIO9DozJ
EPQligCoVdZuOLFMUfeAhi7haFv3V4OTNd73APETK9/SrNeOZ8wnG7zDg43p6nyXADrjJtuEWjrB
ry3wCfhcjIlML/whdYKv4O2dDxU3ftWnqG3EQ0KpzzmLaijek+i9lf8oia7VC9HYRm7eCOEBMCBB
tw9J7856tSyh3swZJDVmEM3bDYDbNDllgsvvUw9S/5387aWw8spurKr/hxwW2sZCcR1gviDPuzYG
NwvbXE+Zt8oqBF+7iGPVN644wgKdgvPqextXLqCMLVgsKANv/hwIb7xKFRTAFbysi3JuHlv8YOsj
vhJJFkIzfq9gb78IQl77rcqBL+r73q29snysl25csgPgxymwT82aRONDA4zQXOBT50H+mHqFkPOn
3ksb+x+xUrgFG5Pbn8BW1z/ADyK7ccq+P9eyb6znKB5xUFoD+gFB9Hu7OVXMMrIeOXxnP3y77aGY
mgCHj2bk4TbVNh6EOOlCIF49JNkc9MoPeTFB8q8n2CJHx+la+wId5ggcp8E9yOfZzTAyluxipLAI
QArLnPLD5JlV+tAKCHB5zpUqFCHGGItyL51VRXDN3frohmOEJwsfMIXrvOtLpLfg5NCDuAfF165D
89eYrcul1YGHjVf6hoGaT/ABpZvWl3PDQQsRd+eWANNqLA4giO4eRfUAIyqKivGpF5nYbnfIdzg7
+N4f+rzCJwS0dfyU4hTw0Wc7jU+59IqLNSiNR4nz7GcA05BsbItb7GgcM0jCY5R/sXMqzrHt2cNj
69EQepWSI2BY5VE7+WJxiv4CIXboYK6YYJLntgXyHNc7EsNBWHCXYi+ASxdi+W/0jWCxs46Ul784
0I75wTmsJHLbkZwQTDI80LTzmGiBk39yPFxl4sTdjXxsTN/wC2vt7FRW+H/VoBbWM2ii9pP0Nszk
xjK1rqC68m5XazJ+8D/txBO9arhCoBOCEEovCfABewPwO/uefMbvaDykeLzx9hnhnDvlJNJT1DlF
0IUzJ/XxXsy7B8/WV8ZihHXWVU1zkAhf2Mcst+8+FL4FJtd09hmSAnFPgqNfyAnkH1ALQEAjNW/n
IGquG5xqckjBxozE89DWJRSuKJAxHIAscvkPmy8AKVZjjo/fPMJigqvVyfKClBu1RGmBTv3Wbbb9
AIl99y0oVyP+5rdAEQ9zXoAdq8EZHdYkaYbTYtIZeTm6u8veEvB1TtA9xrk5JjPXHfk8D9URcWMa
4mYGJsfAdZS0bIu7NSTR9bzjKsFmfLYyXGooIZZucTOYVY0DXUZg8f/KY/PKYzGaDxzNnc9rhUDV
OkggWhcWCdOv2p4HSu6ABrEEougp0x0cgsq7dauU41pRgGaB8GrtW6kHz7inspvdDE2QYdVSjV10
kiW8NOOCw06PZ5mZgdRv6bS47ACfP78QDLfGhtdkF50Nzx6PAsu/rEXVNpAiobLgxJAvov0FQNvo
o7OfW419FfmJhWsgm9h2b9RzKVBbRN3CXXZqHbHOstmspi5NPvs5JOJraUog/SO6kjtnbXdecSul
9YB1CW58wMcg+Mox89Pr0SUXPc5rGpgfAdvhI8gXY1kIPbzUXASTJM9PXZbmxgidPd+yp042c/Yc
WPv8wTHJ9W9LUdjPgwcAHTxkEqA88+Kq/dgGwXpXlbuboOssP01+k4lJX7DVzsnxelwYem8T18VA
swJmLpk3fvPLglXKFY0MtxmGmn8r6iab5NGK4pibNdNN0BAF7YZNGexF+LYcSsSt4ef2co1DD+If
OQk7tHDciQr8UxrYc9u8OU9a24qnVHMicvEM4dseRKSq69hO19Ch3hPZvbFpqRL9scWUosta+WH2
kB+nbutdWpmeQtiz1FtKC2KE1VmQ5Za2ux5xogLL/E5p5bUHh4Gi9hXMsUP9IImG0KKFtJ9YfgeN
fXwfWSk8RSXbapBkY2jEeEEOtNm2OtnQPrRSbTI8DM1qkW4hjbs3bWB9cv3+nbrEW+9DqTSV+Ez1
XMr14VjfBKU8mpvzTor11sh7ueVf9Y65TGxrqPmIlr3AtXKPU7m9c3Z4a+j93/9raIrJdrxgWhWm
g3f0ZHNKy4f/PWr2N62kSjTogCFuWX6zjAJr+cAipPk6lIy52iCW56jHudq6r+V64N1ovg2lKoyB
q8kqlI77yPTNHCvZnvTehrqGbEsfUDEfwoFdjxazUzBpPrTaJkDmWSbIlceQdk44RTU8bL1PqLYI
zA5PDL98CDfrl6yMA8YsWm9D7Q5oysl2po65UVX9hRPbZ+1HVoLQokgQc/0IR8V1j8WEJ1DzVe+Z
lSCs86HFHJNZx1Z2WtY+dHkjekMrQcgJENuFgmk3t9RlWmReWtpzDwDv7+FN4W3FOoIvWCzP3kQT
UzOGes+sBOECmjYN5n1kwtuP+6Pu6q9e4EOuxJx5h6EShGZhHDqsE/SeWQlCWNNlLnOxhnWR9M5p
b014mP3s3daANxZT9Wp+RExB3xM3aIXVPQv68Wuv0dtc1IvlTUxymvJgCJ0iPtME+SltZr3dVr1U
TlyaEVdJMNoMnRYJ6gfNpUkVbVTxUDecQ1fAwuI5dcVDl7wn0n7rXSvhmFZVbE4ZMTNsz4sJglY3
GtVb40RgnJOmwRpOXnIFhvmLbWqpLT1LFWrkPkfbhJJnKGWLwydgTnFXQK3237uQJqzV8gR7rqkE
JaUAl5MEa9TCVoAfMuWwf7RCx1R2xnjnSKUL4b6nZK7Zh9opiCrRWNJsNbaZL5ms8iUFEVrYTs9U
r0nhr5mrUzHywu1i3NAF02qFo6lKM6oyHyugHsNL2gTN90AftVamYKr3oUaL+XUZ8abZDOKiv+AO
QCthx1ry980AhYb01tbfR+6OUzHgIxprraymevGXDHaQSSRU4UooVta9NTaar2OP/38lqDgS06+c
YmeL4+2yHzE7PHABYzaaT67skLHYkKFjWRdiTfJDNP/IxNZKGExVcWGnLS05+7yW3Mgjzwp1NzJT
rekOXcntCX06YeUOV1HQfYxa86dOoJtqo1RXzOO0GwuGVoxPkIziyymNtSRBnqleQrMyeQWmwZwJ
qvqwZ2eN0JyB6h1IK+zZwBKZxE9UL2ckhyOY1itRbzbgdQVVWe6Te2oAuEtcxmjk11KQ8U6UqKwC
DxO8hmlCheGYNemZfnTNB1f2yIQKYboMvJNgfO7b/DyviebISlRaOfW1qeehI+5YZVCfdLcD1Pu/
BzxurLmf2gxdYSa5H+/MatDKWU1f2R4to3Ip6zG0J35VPk2Hgd7Z31SBtyPmQf9fsdiPHdTveGi9
VcRXclakkFjAYkET4o+eP+XIpP/GZtTVAnF4psq6TY28iE2HVzLa+VOGl5Ux91p5JWTs3z8kZdFy
Gst+DVvrm5W2RwrWWuclTMV+H3koo9ZmNxt/NhXOS3Xq4msoze6dJGoPvP8mUaYKcB0TrnlNUfVh
j1ZopeF1nL7Zfi6yizxLa3HEtIhJr7W0eEqEFuYY+A4WF2FnoxdK18MWe5d6QyshmvOQcVWMa+jm
wZOFHTmXwJ3mp1ViNEvsbjDt/bGpZqQCP0bWcr3HVmJ0iUt/QwqFiRqv2l5dvKS1oEjMdSWHbfAX
3YqkXkMRUELvW9xSdDrmJUMrUdqYu8tCwguxk+YJA9VHe3vvhbwxHdX6sMjwWDfyZb8Y87LPWEl1
zeducq3xLPph+ZWmoxj0ci2V3zqaOX5R/VqHqEyqAzZ+Kwya7LvWh/0PmLXMnP1mZsXKNxJfB8e9
rgDcfNYbXNlEV3b+YOoqPq0/XrgCXk6mJX/3TKmE6NKh4EshG4R9md3aHb6OeGLrPbUSokZbLdu4
pByPu265D8z2EQOlRkf5znMrMTqMURoMmZxeUvLZb09i06remSqOFTcBrmSxHQnHTrRnqmLDtYD6
ppdaSCVK/dpIY2ephp8YlSImtcz1nONxpjnFlUCdsH9cusLqQz91LnGUOQkj0ZC1sAaoMNbcR4WG
CR8Fwig6tFgS0GSmN1FUFOtQ1olTiIVDimldB4kbH2jy06uKmSpqfZpiKB0zJ6DESG7TpcaHBEyo
3vtWUev02s31ODJ4NrjcLeCQmU/OF63wcZXIlFyD1+bIW0FgEUKzvlice72RlcBMMUxbsEzuyUEN
DkLO5e4lqTe0EpYG/A8kvrwQLHLInKeH3p7fafHdn+6VxEVFx9Jsiz0r1LPQWYZnt/Xvg+hR76GV
mLQnz+K4yZvOyuDkDr+MXLyjaHnrmZV4tIbW7rOO1+FV7jNesLDyxnelUq+/DxUZGxc0HZvks7sE
6hiQs9nTpHeSUIGxEnn9Uu6Pbaz3W9Keml7vLsBUabFbNLrN0DNyZrun/aEXCMZaX1FlxXbxlpTu
XuqwUu9k2xinttU7OfMbn1ElxXbQVS0sjftwGbIPQ+ydYjvRHFqJRfww+zrtGHqto0M2R6HpdnpV
PEeJRZqj6NVfGiYIB5+Bjp2kfNZ71fbvJxQJWyUJkFSHTQDM3YaF3530RlZC0c3gz69V14eRaWWH
bPA+w/LQS+tVMKycKdCwPvV0E7lHbElOKZVNrcdWsbCeN+HpjbtoOM5piO/rzZy1etNahcFu2zRW
hsVT71v6vljHnt6CKpRz5tT2Nn5/+zEHr0GfC4ZMaqibyBVU5sjcVjWWbowcF0u4oAxDxKf5ppVd
Ucxdb1hmyQbD9UUZhAm4b71vqEQiFATPcPKEb+g/A5S9EZ171htZCUSzDmgRptUnXIP6wSyze1fz
CkDlENAq4PYGjiOwB3BIXxeMav/Re2YlEOdgACvi+F1Ie/ypiYLQSB29GFebdhzypAqmSBc2TnYZ
wILvkERoPbXatIONt4gIc3KmBbD/3D2udqlZ3VXbdsCcI0zAfXXfFOcmesIT81HvqZVAxGZ5qjEM
IUuo0+KywzrpXOexq7fsqfwPYGx9AUkK8VCOy6aZfCziRS+9UWGuLi7dS5lJJkmW2YexGr5zqNF8
KUo4rriLgvwh9Z2mvgFggyd63gR6PUcAiX7fwXq5YkUqeuebTy/eAaPl+WhVid7FsKmSWw03GrB9
nZxvRVDU3AIgsHE7qXcusJXI7P1RFlMyOt8yWjJRFM5fkeP+1JuJSr6ad0bcpEXrfKvXFf/xZguO
tOhOeluZ2sqD1XMiuW0w/jJc+mS91FwPTdNqcTc9aDW/f9K6brB4pt31L7+y5KEzcZKlkUpz31F7
euTWJnVE3/PPbZTtpZR+87nH91RvsqvEj4A29LQHNIAxA7xoMaa0AdOMo7cqqrwPyGhVTxvE+mPv
H0L/A/Ea2+FAc3QlUNN8Sj1aepK/0nGHmZtZX/THJZK9XqVXbfKJ2mLInTgof67TWoUYh9+KJdPy
CWTS2L9PGrFg2b24efOXS4/IVWuk82Pk5boTXglVv22boivNBqx78bkVk/dzyeA3a754JVj7vo3z
hsvSnwimY642JmZN4rabXgagtvusWeekjsnwIAyKQz6s/3ht0ug9+38afowWfHy8ZN9Fs05XceYn
1zB/9Y4nastPNYNfK/I+/j7EeMCsFgbZay9ivfRF7fqZfbuXomMVM53iMz7S7anaTXK0FmCV1GrK
sQhAgnVfxeI7BzwK4cCanV4JT239YblaDOl57VfR1u4xQ4ibC1PzNlZt/lkxVLLcWKCL5J7tODnF
epwzHZoTBwq186cC3mdsxrx+tSd5auY8O67T9J4h5r5QvVJYUpt/mgEEkSlK+6sc4lORG/mBxn3d
ia4EKcqBKKYtxf7adN7fti9+tZuWiQFs1uD3tYt6hGUPLR2gVTxPx7jPkRSvbH0aM5HRle1UdubI
WbmvvqcGyLhLO8m3D6ZfNZlO7sj4StLrlQ6ohTWwvsnKlSfR5NPDjFpL5zDH6PL3d9MZdhmw6Fbf
aVXH173M1qOZxFpzndGVQ+gkYsGNZlx9pynrbqoQp7cLklS9F6/spwFm2a6NVvmvdTKno9dk/Slu
Ws23ruS9HMvXIUDF+33slvo4VZV9XA33b70nVzZT7jXdIpvt8vtu2nYSXJDf+5EwND+pspmmS96Y
ZtQ0f1lO6Rysealh+npaWQafVIlTsyrNPt+cAKVf5yMbQzU7rFOl903VzqAWPbQX7KN3RdkcIm+s
wt6q3tMm7yHznwUMkLISqnFu0Z8R2du31G1i+1eO+PnGh5xih9m2WRdrZ6TpQ4Qe8j2oyR5Fr/1B
JXYZmm+w1NE3Z85LL/Q9a6npZFmLLrmBZ7mk4phyK6LjI8HPU2IZB4nWmFYR/RCjuXpHEwzJVQWW
S2p+HCWa4zmIK6Mbu5+JMV82IJ0Pg6UFuebZlWDOsXgwSmsIfpQTjprCq+rziKeE3hqtNhP5VdZ3
8yj85z56OfJkmHY27qBzXOPZlXCeaZRuLTaGH/PUOKgHweTFpdZJk8GVaJ6GwMsjf/Of4yoGNNOw
B7RFdP/nhehVCb1kdCWaSx9hJPYyxg+/md32F9Dgurqci6mYkytv9rakPgVbEc8fzG6Ky9vByktx
HAdACOckXaoIzx5aBY1D7mWz89EeHCP+Wy5WMcc3GOlhY27kcf21T+O2uUFSE1e3gblhzH4QnXSn
c5YZzKNjKsw8SA+576bW5z//sn3eqJFHYVX9JnZmJK6N+vvRjjd5PWaT8zUrivf6fl+oyq8Nr3wV
O15lszize92nlBY/Jol0m1vszbDAWufN+xEtRZXC37Omx2lyg+c8iePhyBHK8q49uUOH/cTcHbnT
dDnR91w+FSnOCeeI6mF9MQIyMLHFqNL1bq3qmX/h2M1dP2f4KJa2aG59SCOXee6a7lXTzU79uR4X
96Prtgu0wUU60Q3lrAm7stiS7nH0rfxWrHNghYPh1U10mBx7M/yLP7/rl3LNK29DbRiZGyn6Zuvb
T/1AH9kprhBAgBeJOFNIz8+PEnKMUx9GNMPNYU3b6WS7U05WXa1C0DuI1X0UswAAN12S6ZTHyQK3
xBr67jxs9nQ/Yly+nXzbau5mQSt+KL2h+4VI1P1kzLtW98+/46W+8srvUKNhKWRN+2+R3EZxPzwC
jcCa+rDV0TBdNVOfZVf94paXgZkNP/3Z98ez1YgmgR8zDpP1NJdWK9xDEqHQjo7LBCQbHlQyX1T1
Ut/Va5wY0xHX+v5G+Jl/6pJMRl/+/OSv7TPMdrV9D1BWbddplaHG7ZPhFpEWYDbQBOJuhuZItTtD
Cv7OavdST3jlLakNfUGWLgjpzeCGBGCVvzwZ9cYPW6bR7ZQ5c3oGN+5e5SaNlVbqG0w/12wLIDr5
2JwpDMfjdpzc2oKtjDY7O/35DbwR7//pBTQm3Gnq2b9xYmcqQZ9g/nV0s6zROBLub1jZW/ti6edN
Wv0nmcbVxzKFDQV4xrbfq7O+dM289laVzXWtVwyrk1Q+xEWQW/mx5t34Y9g2s7A+R0U6WP/UWeJe
pv9H2nc1WYprXf4iIoQQQrzCcel9lnlRVJcRTgjhBPz6Wae/lx4ms84M83aj45aSI7O1tfcyrQD3
WkD/Jh8TFUeq+tJ5cR1czdAgXx4kCJwDCsAgQw4wwmKdhxSj9+Ou3ZWF8lM66tyDzgHUoryEBwE4
d0rh5ZV0Tc8fZwfUIzv4fe6/a1v3wUm6kab5BGhov4tdVbsMmh4QHvR0B4oh6UT+1SNg9h/tIOej
P+v8CfR4p19rSDHjCyni73ToZEvDB1WEcZV4EK4Mdt4gpsLbDR2pmwShWkE71EbE40/elFl7086u
RZFMwYteJNVg1AOSwca/zT0YS+cj9cXdRC0DDEvkUXENkKkpzwZOmqV28cunjE0FuYb0EGXQEpgy
mAszGfVHpN4sAwKF18cI2jHuEobr30LYR+t33pj/ISjQYWhgNFrQJ1JF4qoMu6jdQdx9CW8tkHns
CVCSNjuV/jAw0HFi1b3C+MUEV3D4cbS9bqpSBrsiJ5DAvBCWPzsSqyeMjKpaqMZhy0Zen8q5JW+j
r+nGA7FKevhs+7AZRftiXDAcnfWDP17c0A2otfNxW92v0FaSNSxg+D1XjXdgc05ODa0vRMvzkfpg
qdYQRBqEzqkpa1/mUsSPTuvl2JXcH/ehUXILgAO/YG0R31FLsrGg4olbiCcP8HD5Fs3NpSv3k7Vd
oxFdVAYchXD7Ito4TjXB2lZ86rbNPl/tZdf2biZWZM/EC4MH4pC9pSOKtFuwlOe5We1MUVej13d5
8cwH039XNlILEBKt3VKSOY+/2pu0pH1Ue2Z6muecVzcg8i15MlnDxfOm22YNTuTNAinAYcqeac3C
e2uHKkqKemm//n34fxXrP9qhq7Qc4ik6zuAW8uBoMEFrBzjf+RQQvTzOU914xTXxmqHLIW4/RuKb
akfWwAYrW5pEFdTrdgTyftAWsdGA2RUyS+q2aqKd88c+v4JIDdSPk7KaG4j0BMA0SH8OCgKmoCU1
pLC4FruqzRdjISyO91iWlnGQQ0mtdEu9MwH+HeCTWb2LTTaHVzPz5ibxIOQfXDUxplxvqMFgGdc2
5dyIrOlM7b+UERRThjxurn3Qbi68Zj+JAuFqjnOWjRpSo+ZF4gFzhWkCXWPmJtwFmunff1/IT47p
GgsKbTWJJ06nnmmHMAY9u+Iu7DYVS87zsypnQAePQcbDqWc4LHT3uq/Z17GCTu/fv/2z+VnVLviA
ngn6R9kzpLprsVMVnn2JkjBp2fVq6i/ULP4Vu/9gq6+RoZ0OswY6XeSJ2FyeZr9qW0gTwS36C8vh
+zKnMwshnLs33Vkdc5BTEXyNULPkqR5jNvxo4T8ZBEc/nJAddC5nwR66xbBsvjANny3heXr+c69D
T0qwYh78JxV7JVVJUAxedVVXYX7Jn/y8XB/NwCraznEftQ4CQC9zlPfvOuRUX5MKAMBreMbUAiKM
VfUcd4W9jv0F2dLfl/ez37WKwXCXijpqQvaUTzk648As/+p7py6M/q+Qykc/ahWCoTXdcK3r6ImF
QO49aG8mb+hNdHdANaLXbKRaXMomJU+mIWp8hjWyfrDdEugDYDoinaHK19jUUju0v/B2rthzI1vv
Cgp9qCKk8TSqqkmLnnFeJQ4uv8VOKChd7wTUMMtrOpDsGbIE+ZSWaLb0NukrgONveb6I6Bpl40xt
y4PW6NKuM9BEl0XzklOFwAszwtfehnQDJgVHfA0wFe3YByON6YtipXwScD361XLL9pv2wBpkyq1k
fQHJMGQRUNUimNF72ApsMZ49f/vqyWSo8qEJ2pTPVhbwyNSNhoRYQCXZdjLXYFMguYBDg6bji5tb
vBRklF1DgC3fODerUwmAUYGMh9MXovsGgnl59K0BSOrl7zP/SXBdQ05laGYU3CL9IlvnH/NA1O5a
68IemsaP/Av352eCoGx1CE0VR4uDSemLFXPQ7Th8IGhisi6GuOBo1S90w0e4CuKi91IKV7gvkZXL
TeNP0xZA8HkPrPJ4Ni/ooPJavvAeNcR+Fld9vQnwcB58dYPrmDWAdA/yZWAmP+i2cM9wDRu3Hew1
VNUIf+JLqeSL6h3UZW1wi4yvuDD4J+u/BqvqJvZn1XfypSMuO9rYyyuoWwVTu/MYzFkvbIBPYvwa
uKoKB6q/xOwTPE3Pfb3lCKeLLXgWTP8avCriheiY1jFUvq13ILJjb6gbTKdNJ2RtlzfAbU1loguf
wPGsvqChmll56knckG9enMPVaff3v/PZHK3OOW+DsB0nU77mfj0kc+imk6ccuRBFzsnSB9fg2l6L
aq8a5yLIX2XsXPP17OeIcmwpyyfLSJjfoHWZl8kIE7kL0/bZz1kdeTkuPoQcTf7K+UBuSz4EDxMh
F5K1zwZfnWZUjuYl9mn+auDIAFe/VtwVAfQFt63E6jgzr0OtKWbTM8zwfkmUDu0OYRKVm03DryGv
A8qWswzz+VmAVopHy1I+VZPIfm8b/Zzc/SdNFE4vA4WR5itFX6CABrqraBI0+aXr6JOAsRasG5DD
zDE6eq8AGZVVqvCirSA2ubR+krX+cKlh+ckKrzGwYkGZGm2S+FnnIGqBYtF+BcF6Y660hsFyXzaT
1EPwPMRn+ddyKnWZTllmLuygIDxnrx+cN3r+Xf9dBshneS4X/BkSobm60ywikFc1kDo24/xGNWSw
3H5U2Avfa228+KtqRoiKlDUIGqat4agTMSiUHgbqqytCTDGmwwQnU93kot+5EqkGdEuz4GfZTvDj
QifcvOl+Ce86n4uvZcBG06TlgpiuCht6D4qbslvwwB499wxEAaqc0jS+fSsh/51d90trc7Q6gkid
fCibisNsurM8boRU8CGvWfnOHapUN0rp5nXoLXiW+YQ7GzzP4i6nfXdUEy0eFNAtv1wNpVgIz3bP
+eSzNhlsGDxD6KA6qipyMgXBKjKpsX312FFSfbNjJL/IM3plzyBxf7JRD1FZmTdtqlCemZM8iugj
yQFQIv6MkvRswgHeTA3UOm+U15knBx3X33xBpeVKgbUe/UMsXARSnU0L3MggRcwrD9LnotW9TEpp
xukIPzV6z5eghxMwsfwaxD0XoE67FKhF6PwawAUoU5IGdnEHQ1v7QLyoNSnDcDsBCfkxYaYcICZc
+PKha9v+J82omI7MjUbcqv5czjBxNHq/2dxQdyxHuP3t53zgy8FiUc0JG2GUj5qgLPsPCFazuVcV
gFh5DcnSB1ZNw1HUqDrvUVdiTdrghP3mUD1Sj0ou5oYLL8z2Vs7+b22HOn8D4Nrty2GWPwLfo9+G
ZYjJzdwXePkfRN0bcYL3aOtSBfPv4gEWJ4u34+gTz994RU11NCXVdNwzrkiTpZoPPcxBRYmlTxzP
mvcOpLsQcgzoXUrIAHv/GNpAvyjKYGXPvd7Kg4LRcZlwY5b4ALHgFsrOkJGDxHSQxwfeESR3NanK
A8+ppDcMRAKaiGlpvesYmMKC7NHXsJ59J9ls88NZhO5G05I8BLKmd4OPOjYLG/wbi24/oCQgof9g
Q9Ogpkyj2UB0MTau3pfLNJtfXDci5eUcZ191VHTL3o6ttF/lLGOxo0VXDNecj9pcafibSFgxgUEX
JobyIt7VWk75sWP4Yc1EcnZvtMKfLXwhop1uG0SMofLscJ2pcBl3Bk46vxYcvl9dWJFdCZ/OYofK
IjaAFn6m7jvlN1/EEupveioFu9VCSxxwyqfwile8GSGEClgMMCeZSDqh2gHeFjmWqmzb6pFDsPcn
EuTpFIxx8GcmfiyuO9hcHOjC+JTKADKRiS6MXZ7MFIHRmjcDv1V1M9CdnXVIbmGbl3Go+I2oDhKO
elk+habZyWwYR9wQYxRf13M03udZb8pd2ZXxNRYkLh8Gr4kJ/iGMA34DglO4Q4Ouzp7Nke6/4sUj
xG9StlF+GCQOGXKI6gtnvrpjvBD1Tru6G/fWTvHjRHUzP88WJtUa1cN7NXK3g1h2lh0nSv3wyYQN
SqN1J4LUAQj+Voy12DN4lzEYH6hZ7KPKDx5ENtGnIrITCiyd5Ak0gn1YD+bjwFIN2KWftDHX6EoF
Gf5+Bhuf8mksSwu9ZwD7+ZXhKHyJIQh2ehrEDYWJvJdUvSuWK2dRbEOlaf5Sx1pmKVNIhbwoKIrv
XVaT3ZJLIANouYibsski9QAX4EhAj6Dlt7PXQP28BuCugky65+IEHaqpudZ17jpIBEfVDSrZaA/P
CFY/DSTWi2tph3wnoBQ3ntCxqo8GOz26ocynj1lAw+62HCEkHAJIjT/Sz/0DWtnTT0i49YD2RmO/
66ZziPHPvnjpnIfdiTqhvvmBLb9DwVexObEoXKIy0WT5FzLl8bjj6EaWN7mGOdi+bKmA5j7DZOgd
z3W13EIWXTWwdJGS7/jkClokQNGT25xi7yaQ0PbSNodLJM28Ok6idqjaA1ywg6OKlD16krHxAC8P
8RYGQ3iX93hFVjR2xziKIJUl6Oh+T/AYGY5Kwv8FDF4+nAhuiMNUFuHwaiM4GsOMGALcZcnca6aI
XXBNnMXBx7MpwdGRkP5stevyFBLoWYAaSw71QcA/kk41sJBZPBtmR7pkuHywOWj1xeW+ei9s1443
tDqPlxlO7KtlHW6bUobyR0uqsEm1DcSuQCP8B4CPjU3yuDwbxMLEAkLV9UwvJAafpDVrYD9UYXJX
NpN4hheb3AkPiWtAtpZR1j6eAvBSMPkG8TzAXjmxedA+eWMzXSC+njPID1KaNawf95LpVe5Hz87n
WY+9nPEskZ2tsIuoyMe05dU5FbGa3gfh5h+1ekiQgPCxhpvJMxvOF0an8zC7rSnT9bb25FrfcxbS
l70w0TOg87ZLlO/DgGsk3fJrU0a+NuhkoSxwEVXRc+dwcaYUbeLw2I/tcokt8llKvqqgynDQTTZZ
bKqw7JADGISqPReT83dx5KOHsul3/Au6+U9Kq0vSFowVwTPNiqrY5V0p9H5cti70mibFokhkLOvj
Z+NK3LMQ8HsKPX/cVoKgq0ddVwjexW2dvXA55js3uvBm6qPiwvP6s3Md/+/pfhcMfjC6IvufMprt
Rvr4/3EEVm86Eg1BuzCDJBqXEkwX6qkud317sQj42devOyxZRxtS1sHzGMIt6UiyPH7w9LJsEZtG
gWZNlprG3keXYhHPAe3dNfED9josfn/4f9+XgA6uMUcFzL+kC0v3jz+1/IieS5vCPXzLa/08+mru
g56IodTL/E8wD9MhDKR/LJBKXii/fjTz59FXMx8vYUllzqd/4AhGUJOOA7SZqk26ZBh9VfiW0JXx
8q4ov1BXBkmZgfSSUbhZbJv3czj6TzxoC6CvYD3sfQ9m3PSz39OT8JctsIXzzJxn7D+jk0LG/tBV
7h9kDAES/6Leje6iUeoHV9l58FXEzKcOdg/W878AqxBCHH9wpz4MtnTqzqOvbiwxiKoayBj+U+vB
pJ408652849ts74qfZmCETdb37yLZihI6ocgxZ7g6kvnDYHy/PWrQMnhzVQHaP69sV6jwAMPWf/s
ljSLCxXnT7b8Wj9sWEik6WTjNwK+x4F4nk7gK7+lm4ivXyNADaBlCq7RMeoa4MPaAI/GyfU0/fvk
f9jIOA+/Oq8BU3jQZgop7tIWYRIVfAmfc9nW0Tc+Bd4MhryUfg7CgC18VCfRvK5TsCGr6gcTWWs2
pCznz1gdbCa7kEOHLv85+HZfOvELdO5t+2sN6MnKLiaNVcXPbIx2cwT1JQqt7+Tv8/fZ2q8ONTgV
8C9zE3uLhvBLyNsy7VGTuLA4nw2+OtRShBmMe2b21lRBd0S/dt6Ni9y4a1dnugUiBSiExb0BY/+d
wzQnPcOfN07L6kzrqWvcAkb7m62bm3GC7Yqct14CfHWewwHuRqDOu7dMSpGUBIFUjLTcNulrYImd
oqHwQuLeAB0vd3hxvobTcgn58cmKrnElBtwYYaFb/5Y13NxWIRI3FWbzxk9fn+UQwm6a8/K9txMq
e2pqUZtUgZq/b9rsa0BJ0Pjaaycev1Xw7U3pVIt0qPXjtsFXl+/Yhn0fLZ3e9TRaXuFJU+wayOtt
eKYivoSrc+otjT/zMdc7je5EusSqahPqy+jnto9fndR+7KhfV8BIgARw1TSjeSjAzrvwTP1s06xO
6tAFUKQsrN75pDA/4bwLkK0afm/78tVJXWAGX6DIgIqJ8foDim39DYOL77Y4sEaCCQ0BwLl2mJfW
7hZeHSdQmzZ9+BodUouGgSkw6p3zijQX3R9Ypf6zbehVhoxic1WEdInfXBMF19YHdkd2U38hHfkQ
5Y+9uMaGADmMfLvR0T8GxbDwi+qzOghShnK8rVO00LzmUI9Lzva5M5PwUqPKrobtb+mjYIW3koJN
eNoOKCUqGEDzIbqa9BLwjYyuNbgEFxpbpgATm2dtwsLlapFy2y2/xpXAXHAE3tivdnE+t+ak22V6
LNqBeLttC7c65YZZwPPBqtrVKioPU1GGXyYkNBcW7pNzuEaW+J2zKETU1U5ZVqejhMYtbdjGqVkd
8qarM+WCrNqVuvXTJWCPVbBs3M+rMw7dBAMZR13tYMGLGk3M5CPP7RJsPImr+1hXPJDViKbpCATj
H/ST0GaBueCFyP1vJXFdpcNxWaNFCr/22eQJ9d6yRYTF3vkKdWUchnZ8Q0soNqn1s5ntxjgbqicx
1VP0B50WhWo0y7pJh3gnttUCnDUqYP0O4gM2g3e114w/YbQ5io2bbw08gSd2NkyqYG9dDw2bRxdn
KFpFFDjfTWobmInV/c58388Kp8Xb0kR9OkEx/6VWUmyApp/neZWCaxGMFM9f9Y5q4Z/aQt+kydm2
W2YNOXFLE6OEVLTvEm2VCEvo5B2uzOCS8M5nz5h/2YT/eVzPVQe7bBqVP4lXemjWyRZ0lRlaj/or
ZHoXc21DXYlf6EcG/XOsQC86BmNYsepUh/PMN6A4zlO4TgNc3itYY9kfrgcZtgORJ40I2zj4KkLA
0zIgBTX2h5ZAcfKOil1g2QY05PnLVyFCzgTl1bywPwYCrE58BpLOmd04+CpAxP0UsRB79z3Kcp2A
PD6lPno227LeNfoEsNUeHVtR7IJcjlmThl4IaZGOQANoY2Foja6gvKlE75r+3bS+5ydsjqmXeIxt
ocBh9v8PbAXqxEEW9d4bk2H7Vc/M7OYiA9jlwrV4zqE/CKFrqTFFVB4zdMx3cnZjJt81Y/IBLscN
1jrPatq/5lEcBncwKh1xLYdy8NNmWMDXT/BsC/kR4lARK9MQkMf8tMS0USdofYykgAeuVZW5Qr83
Zr8mdGT9n26seZ9EUrCvXYnWGpDd8IkODj2ZdTOmUhc+O6J1T+GWGo02Du8HWDaD25CpMiaI1pUU
1ZXRS5QDXFzUYBLsgiAv4qOjZbjcRFDeL6qkZn07H4nE/bAzpR/aa0HbvDlAkwg0jqihzHxR2Uzg
gVIY8mwr64hKVFZqZZKxn0IIyMMQSU7lxmLAWqALFTLQQ6XN31WuvsyLBuY051uaFdgj65IzMrxp
nMIebKS4zUCnGBt4x2Svf98h58z2ow2yyng7MFOcnUIoCmZAEh3h8h0NJ97kWHopnV+e2lKbeA8S
MomPRQTY/rYqxBp8BTRONbSVUu8uC6+ramz2JFLZhXTwfHN99KtWN5rhbOZlkXlvYgwa82iIMPMr
QDfxcgPtWBbdNmDubVTvWDeTgBqKPdEO0an9SR43qSAjMKzCsmpbUwOgkn+HGtCj0cNXRIpt18m6
fcRAAfcIDKff0KcPT+0SBkeYy2+L+GuZvbkoijDDMXwXE78Cu7zaB4HYpH6Fk7DarA5uyo3L5uFd
DLpPOEiyu0qN27KgdT/bFCF3bVhDJkUFN7PKf5eKdttuqnU3my8wa4GqgfhOrDl2lvxp/Y3397qV
zaelaExWxt8h9t0lDAVUHNV5//fo8MnDZ61Q56DdKYB4Dt+JDiP6u+pNL9+XsRu/bht/tcv7CS2c
wB/C9zoSbCea8rGas+5CEPjs41fJB7ZHxwzYHW9WgC0qZgA7MlceNn35WqBOUAHPIOBO3pD2xQld
xjlB+hFdurc/jl//h0IdRTrZzoF4i4f53m+iq2wIt5Xy1vp00AvJWc9K9271kt/GRlZHjwm7bcOs
9ek0R2lijFvyrgkkZ1hRj2lvtn76Ocn5T6o/Kj+rWBS6d2Pq+bpX4S9Y2Yttb/y1Pp0Z7UTKZXbv
k6hY0i3Vkqr2kiLYJ2nYWp/OGsiR4GKd3ulCeZ0Usi91nvDK9fIlhrpQuK2WsJaqi6E1IBoauHe4
IIxJBImAJIz1t21bfnVYwRyEPIdl0zuwR2QPVoj+v2hKfHJjr50qpY6tN1Xe9N7BCJ7fBNCCMIma
kWknbJDNuIsmGrovW36JWIvXwYAUTQTnou8ym1UyLwBdFfU2eUku1uJ1dgYLNgca9bur+bPr4Wbf
IuJv+/J1IQBwyBpKpNN7U/sqWVr9HJXLj21jr5ImKXjtR3UbfBdjK/b5OFZXWdAOF2rZHx0BACfW
AVMSgWeHUsOrw+t7z9oYT9my4FQdIqifb8g+zn9klSBwYBqMlAP+SCh99GLD8T5S5SWFoo8ulPPo
q8kf5tICBR0Mr8bCyiUZtB2vQ6AUtzTbz+OvFoDMU1vUMJ16FdCPSuZ2rG4y127x0TuPvoqersJp
qkKD0TWr9jqL57uKuXnDZXse/Txn/4nN1Okc4lMC78kz5edfTFLWbv72VXlF8YqFUTX4zxSSildW
keqmruqf/+/7/vzpq/KKqep6aGzuP9sadsoAvfY303jxKv8osJ1HX0VNFVa1bOOpe507UBpIHYvy
CLh8O+xFX/bQafHJpSJ7/EHWcP5Tq4Rnph2AclUxvmoaxi9zM/rvzoDuvENJpA5RWo6X+uR7i28T
xsP8ZTKEHrbMIV1HVO2XOXR06/6VZKjXOgYhuKRe6niD/GJE6Dqkzk5MYavn8Eng9RvfUYD3AGCu
BpltuP3Pf2B1tF3dAJIcj8vrQMLmGyy3bn0a+S9/n5xPlM3oWhAUEK526YbQvsqGSn4NKhzgS3nT
8OgkBsfrg5oH91t2MXNPjKlSvbCaVuIeeSvcZEgwQbGxW4ZjxizYKlqMYKvEuWig9SN0MSaFily5
k7qNUfIeyuldwAbEHoYyb8u9yhZS7h3hbXxd5g5Q80hAM2VuIP1z6LiI1F66s/YPaWne7hc/kxDB
UM77RmyTHQOHPxyxjnkbnp+Y6jVObAC40FmipxcOwWGWCoj1upRW0baduAaK6f5cC8x990IqgK3A
YBhPEXRpNiTm532yCqKDJkGby4G+8HoK7wBRDV+yqt/SgDuPvgqitrGNX/QaNBPIPx00dNhOceXM
hkfoefRVEDVT0U4VtKdeBRTDnqwoQB33/WnekB6eh1+FUTFN1I+iwb12UJC/77w6sCkA3GYLAvA8
/iqQ5iNQnZGYyesS2XefAQafNCi7XBr+4+BJ1xqsgx09azS4sXjVLVPCm8zaZEbs/k1hYv3GGfcL
dJzjpkuE7nq6G3NWlBcixMeZBegW//vtaX1UD5eoIi90qdu9LcCjrP1iOf49/nw2+iorQi/ejMwV
5AXYdp6icdy9+nbgl2LzeQHWxTYsjFjFzo7KsWvreHrlCF36l7HzoI+QXVNI84Kwu569KqxuoKTH
6F4XATQ3E1Ohcvw//73RQ6FBZ4Od3S04bSFNiD918q52RfmHwHhN7ckyVs9llDGIlcz+OLxwSPl0
T54NQPWKq7D4qTwPQUTBOYdcVcxUr9wP6x+QzxN/Kn/p3s4A5v7nEONHj5EDTrJwwAb+EUMH8Rgf
baByl4NSjPJJrMsrBj4LSYVruUt8MJnIXs22VnvwHIttS7I2p1XBEBHVdu4lD5d5pwJAuH1E5W0n
fQ04NeBBtTXcmF9lrqIDY615y8BN23ZXrhGnMtcYXlP3ogVQOjOyvLfCs9nGmVmFEQe4GMT4hHv5
t5OmJyTBoIJcmvfg377WR7t1lWQLlD00lEPj567qdfgKdfTe3YnMb/ubPiuyb5YVw0sz9MGQQE4l
UwdNawhlzmWd89Ocx/UxkKhwXDNpwDrM/AXpvwgqG+ldOfsKds+84RAuV65zP7rK6OAg/Dwn91Hb
FqjhNyDaHVHbza+KsloWCAFWHgeychgX766GzCW/zk1spxSiHiSSaeST2Et5qM0PZO8dTXmki1Mf
dPifkrfjNThfoYQGIaLGAcg+HBcOVsYVhH89vsM9HkAB1cyFf3Re0+xnpABfXT0FuwBYqeC143AA
GqDtOMPvOQVlCZhPaByiJMdN3EAHpp6cbN40yKTBe9s23nQgwGE/LKwBfL+TdQ1NyA4+cnVKwymo
S7D+OvvAelUEe7UQeyLcQuJH4J1aJMYInCNF5DylSHHOF3/Y+u9zMUHOrY3nb+CvBs2p61Gf3ksj
8nKv4zpKbdPxWyFDceWgP/nVtPD/fIAI7SQhUNhTKg+stfZB9dILr2pNwZ+atddci5F4UyJM2Zib
Dv614sCauPjJKho968apu7KF7XxZk0UGSWv8Qp04tY5f8Too3we9qCunQJo/MYrFSxWd+PcGjeQq
YbGbikMp4Ly9k62i/5CmzWOFHtcM/J1flvhLnv+j85g2d4ObobbEZQBOIQL8TQ5J1CcKVvS3vNDL
U9fnwfxHgOtZYZ5GelcJH3qUwKuFJ+3yEso9bInMqQYLrEt5ZrujDYehPri2iqIUxLE8pY3HB/AN
rTkAogvuKkpxdM+r3L9icprH1Hgew8OgC++UGPzputYt25ek827qDtIMDq6z1xnn8guqbO28zyFf
U71GRoMACjKesSn8uBAPZxeQ9smdEcIniQ5ehX0qQfiE/hnfg2Y8XmsPSwxWK9/PEXCrsUB1ZahH
0DNVDsfj2CKhKb0GTxHjCOLs0BLanOCzMv1Q8dCUN+HQDC/KH/GRqlJ4ItGsk/2BMk/oe2i/gjVt
QRi5w3CghfKwhdDKfObAkW5yB+Ei6NV0fVVcgXy+POqha/6oDFPU5aY8lNiN9yawwzejQgIsBXoV
5xudFHFCDDEwkmHdvQBOOZ0H02joKTmn0wHK+NeuXTADHYeM0gnb2+1Z0Rm1t5MXP/ZeOIJwpep2
eRRjEd+bGcCe3eJG+0IyPPrueA4R4wQlddBy4edlwAwEi5BA6DdKZjqK1yHvvfE2Ay98TqQMFjAD
Q8a6t7kuJ/a+hBMkZiQbPAkBU7PcM95B9Dea0FhVPCzEvS4Nv+28ApJig5/x/KZqLPsVgOEEeWkK
+P5Udp065M4v6M7VC4RlEzF73jcNfAwo+BGoSsqgFpNr6v8mXUbVzlpRPiHx8qGQrftOHHWDMMVs
tMRHTYnoUijn6XvtdfjopQBbESqmkdSJ6izmKo7wmuoIiNxVN8wH0H9hMTZBAWbXOd3gER/BWYtG
lvRXxsFU/chiAnjAUHAFMjKYNnDgyv6VCKNMdbFItC0zfvKjkHg2RWs4AzfUKVPkYKhbX8+3LAyK
+sRLHbqXuS3VAx9mqEZMI+i6AoAlfwfnqjy1NZ+yx6wta9CmowUsyWp0yCXHYZxBKlY1deQRjjze
F2mBMojTczD8bWKIEYAbPuC1pViLhDeNWogIQIinu2cSdGHsdD3ufHBb7bEzgrf4/9Wg1s+g9dx7
E2zWIJ8q7nkvKfjmXRjzAweT+D4clvilrOq4vA1N3eKAdDgJXnTmHkNGT/wqaj7eZ11EbzSZvCv0
xOlNj5v4wCMUZiEvTlq5K72ABHc6sGCzaTDuX6D07FIDmFaYEtYHOcQblv/F2bc1x4lzXf8iqoQA
IW77aLvtxN22J8ncUHkmExAghDgJ+PXvIt9NojGmPu6mPBU1CGlra+91iM2NOqVfn3AHG9wHxDh2
j4JfW+6LOkHOy6ogPk9VmfzwAYh+MnHNvvSQv37NPdmcvLz2QHVQQp+VqgcgRpxZMXZTomorlDYC
OsjacPnKJwhDx3jKr2BCb81brPIIqVVmPGA5XrCUkFp6I46GEqtl28PbZBAKEim02/3yVRlcPBla
258rxKZtSdd/ySAoPaIEMHyGbn1xQCbs3cMQew3msqDSTW0ySAynwo6bavys3HJI32KgBovHQEOE
6A6MT8d71OFMcR6gsHUjBOzPvY6jKjzFLIJwSidD0Iyrqv0bhPjaHOMiBR87KectrsMs+VzGxvzr
+vO/qIsc8orbEl2bPILax9BkKIS8Ghc3G5PU6jqhbbYy5++XrKnNHyHapQC+p6BzAyjzmQUKuBwa
Z+JUNAz1p01rnlsVBUYq30BFr4RqVRoeYFnC9mWltjCg5rvZfCX8rSxLJBszCDCEL6wJcd3vAon0
KszqPNq26m0XCA30vhhgvvGCs7Dij9ALDNhtikb25ePpme+o76Xr1nUgH3H6mRKibmyMGa54zgAM
D03dWbu+EmF5rNwEEq2qEiPiV8lWeiELn952iOCoZiZhINRL44XudwHE+UVOmgWvINR3/UpLZL4g
v/duVkCiadQSVEr11S8IwGUQZRC4OLe1aN64Mll9hgMl+17pqW7X7urv/6LNL4WPJTzdgSJ6neUs
9g00MUCOpd7G0a06g04gfsC7KXkdvbmQ3kEX242cLb1NLGVbQBlya23JeapfxgBnn+Rp8ep4kqys
44UPzqziWK4R5DLQwl+MJyH3UWfTJyie0Aj+ErP+xseLeTHMWqsZyoBl5vW5Qg9mhIhFk6sm2Uk5
a2Z0NdefOlyJUng1yOhEXMbaB6Gh8cI8P86PVIAcj+ylgQ5Sr5zuvghoDvWUKDuksQ4OQjmZ2AkR
4KGjshvT548femlmrLqbEWXcaUgxvOajaqAaBOGeBEYLo3vW0I9bQYPNha53toLN7IpFgJt1AbcL
lpHiwLsCZhcBgWehyEj+Jj2c00fkV5JfKTCwdF+Gmb8GgZtj4Tu/bfO+Opayseuq4jVRBFcLyutr
O4hp5c2WRrc2BW+6Hv4+RXQbSevsSU8NnE1W+y4LHyeYQ8tv8T33ceBicgpkTHMfIS7gJXeSMuz6
MzCUEBD5eA0svYRVNCFJzBy3ivWryXpzYi6qoOeIJ22/UrRfiITB/Hq/vcY4JaaA1nL2qusC5cGR
NcN3AUesAljkqZ5wmeVpth9K4Je3ZQ42LSwRY9WELEiuHFLyjzDT8B4z6CCv9Dh+CW68t6ascEIc
AXnj2qTXbprtIIRL3gQMPr52oKdgq4I2YQ4uxKDOpOC4M01jGIaozQQRSkqzEcPdx99taXlY8SYW
NDeQdQ6fucfd70TMYue5Cp6CaShWYtrS0rDDQysaNqVJ9goKCDsTjnqKVk3z9vELLI1uHZE88mAK
5DPxOjohx8BSPXq4sa88+7x83/lKNpOsEyxCyRhY2hyq6/IK97gheINYH6gyBWQkPnuT1lvEF3B8
2arDPn7Cl7URr6iFNGdRy+CprFaFxRfmyWaWdUw3VKLa+5oYlMz3DW2gNhVCAmNbFLOpYTmLtfHb
wXlhHkVldHSjGPdvmkQrAWDp+a0A0AGJCklu4eBwd8i974roYQjDlRPsFxL3ve88/+pv4YVriCY3
QVK/5iXkpl60W0CdDKUPVfxo4oKyA5jE4xcCep7ZAw6NyqpiBUoezegN/r8izGsXyVI03cwAV619
EnqABwSon7BvrA2b195xyv9BSrLXe1gcQpIF1/f6NAa+yp5KPgvsfbwbFrazzUNDibbtxjrmt0Sr
rkQ5sgUevJKQ8Uu91ebB0qawYoaBTp/MzJi+grczkl0H2m9xMKxtpgtr++IwVJpdP36fpa9uxQ42
GR/wKaj9COqxBGV0H9JLBdQ3jtvGt6KHMWU9puEU3ljoI5VwQoPLlUDV7ePhf7E03llXNkEt7/sY
ntmuB+3HtrglkNob9kKnFA0dDyS7ICum+t+uHJ0n0OSUeY4DyN88otbnskeS6Cw/x0nq3ue+D28p
QZRxdqC89dUzn/zuLHsPRVMx6r6/5rTT9VucQVj3Hgg56h4h3TBVpwyttbPjtGO17c77H5QQHQgb
0yC6Jl1SQ2AtoWl89qva6w5twNotXHtEQ5sy1/UZq/Ki8F7oABwYZS2/eE4QbTvcbbocDNoyWba+
98JT7A098fEKceht8ktYmX9Gkxhgl6AxiffSlSUAFzyHgjWt8vLrx6tqYVPYjDnhB8YfXU1fDMoo
w5NOmQw+pTKuD9vGt4IhFB4DBbceD/pOfrJXUM37nEZO++Xj0X9RXt7bE1bmwxKok1ZRz58hXtgw
9MTKnl4g+gqWqOhxj7j3YGeX7nK/b/ZRJ/SDqmYtyiwoUNcvlGfqcwYfG+8IMYDxaJLc+/aLUBMW
iVvuiAj5j4+fdGme7TjnocQKNUzvBR5e0KyVVVCe+rEd1zQZFnJam1jXMiixTWOX/CxLqBW9yJoi
nU3joepQWM7Tc+EEo9jV/liuJHtLL2RFu1EmOHayQtyYX8oTh4/NThPg0j+eroUbmk22S9paprTy
0pdxQNc3LaLyrxouGy36Bl2BT5R0e7TAqrvYCRN/D3c0tpIaLJxH1L5AJUkeGtl3r6xL+/IkSQcZ
Vz4jwGVZefXN7SFZtvKSC1Nok5JYD0810rnRiwHO85HzGcZWizL46+M5XBreihzoBUeB4JHz2KB3
c4Dvd3d03TUHrl960u/sPJurOLoKEBInc5+p4yd4BRn007dEJiF0Qqs8/8lKisTW6ZDf7KSBnDCU
Dlt+BpsvQqnJJ628T1xZP7qVDr/lJDXDOW5RFfmcd6l2jiJP+g5SeQBvAZmNnkT/RDkkOx79BLrN
Z22g24mSmZ/tg6KQ4s6rvIKdwjqttxmYUZssmVd6yNMsTm5N0A2PaL1GV89x0m2Hhk2V1MASNbmT
QPF1li6TbIrPbqs3lnltkliDVmIEk4juNakgvfMpSUOHPmeO6227odt8sa4LPJf2cfKkNcnObGj1
/USdb9vWrRVZfOUKtyqG4DnmXX2BsDW9DgxIg02j25Qx1oopkUUYPM8eWi9QtO4fILcgVsLHwp6z
OWM+j6eqSqrk6deeowH+K/WijYepTfzkvQtGakCdKyTqw/RCR82OqJH0ZqVEvPT0VsRAxRlolbDR
rzKJ1TOKxfxHBA3ylSU/h9B3IoZNeRszqHkTL2hfWSpA+6RJ4ke7/3eP4dQTl9b1omcK8MUZZpJq
W4y1uXBN6DtUw/3q5jvp8Fmiq/13GvThyiH4q2L43jtZ+UfeA9sCdFV0hRNTGHxKgBFIn7iM0LXs
8hwaxoZ3NL5X0wQLN14PurvTPYqsgUfJJxe+WECUeJrAZCn0arKj6BbPscatqj3WPLsKN2fjvut4
C4/QtjBiZ/wmejTwEeYHJcfOx6hujYQix22A5WmX7SAGWj0VDuc/x8AU6uRPkXn1YafkQiM9F7Kb
DlRB+A4a9UUXHDEx5JJwz/kGsbWuafYJOtntM8lSGAp5btB9NbSm8YX4iaofoU4efhMa9hcekKiQ
IY+a+utQxYyYnTDtKD43eNlkL5GB7CFp7AyATreujC9ePqRf8JqqO/sFc4qnoQJzWUJqOoD1qB+f
uzrGxwHhBBL6ZbTtEPwPUyB3ShOaJLr6UHp7ATN3cvaw9EVyty2c0D/T8wa94yAY0uaWa+a/cVwt
IRAE+/CPR1/aMtaVdc5dB+WM8ZXgW5UPrEee4/eh9zlOegryQF5Fn3wpi+dyIN5KNXEpCFjht8nh
A120aX3zcXQ/yV62+a4ibr6tbfMfZk6bETLkXn5L+BRDThaGQn2A5PHjCVt4eJuSEzst4N5+19/M
OKWvwiuL1yCt1xADCxax1ObkJKXwRKeT5CaB+k5/KDeeEWoldL/fBOsgGxx4uRftwWKF9CPynwCK
AVPJ73jL+uZvZzCdc/ViGgQrh1nwfki1OTymgZ1vBDXAG4f6/V8drCV9WFFgyewKA0OAlcC9NKlW
kOMxh7P35BQ3EiBPTXB1fu45gEDbPpm1g0jbx9WIWusNfr/mCZX/9LltkC9+PPp8dL0ToG1CDJ9R
Jh5qajc/ascvChrYgOtAA30vg5oeSwcczJVfWpola9/EJRhUxKnEDYXXKr/TjaPNvevDu+HjN3n/
W7s26QX4ZbRwhapupAnhqKypmT92pxESihr67isZzNLPWBcgANPDqTC0vLEJwmeXBjYLT8ynJXup
h2DVLPv9yXJtBozyGwdFnjG6skGkA14mhcn8JCDc//FkLY1vZTI4+KZUgjcH+Ai8nIHRroCH6tck
dpfmaP777xXedGA0b30JFxxC72Les+9JODKxd+rg9vELvL9uXZucAcruwHoHXzuBByPkIaEUuWv6
2cPVkSX5qtG3WclhlqbKs17GgcGcA/TgLY8Zv1cEfXRPgHD48XssTZW1u8cQlRaahvXPAh22YYfr
enXuCB/Ss6s4XzMqXPoV65w0IedQ5WHOa8LclBzQvAY8Eqoi9XA3xQASrmzBpamytrgQyVhGWZ28
NTBvgYdC3l3CrmxWdt7C6DYtg41tm/XB4F4ZKB8u8kI4fO6rRm98em7tbOIQUQW4wb6ZFhfacWrF
YzvWm1o2rk3LyEXhj2imOq9m4jgAp9nKZWIgia1M/btqhiEBwOrPZaqquqReMemb9DhwpXmmO+CD
/QyWOzFHmruLu7STzwQqf8MON3bAd3qI5GiI+VTx54J0YLGxltXXaBqjl48X99IXs+LAmEIW3+lC
fgU2wX2lxm3+msgWver5hecf/S3I5BPTJfYIvfqwUb/kPJwuKLdMK/ty6dGtXc9EmkZhoZ2bAmL5
KB0nqXdIadT3bTNjbXsAYivc3jPvNc+HNzWJTh1q4DfXErGlp7f2+0jr3OUwr39luITsDSDpD0MJ
VMq2h7e2ObQoh1QUzUxdmxlMEuBylIK23UhdGxUFQ0Ek0730rhqw0/QEHRW4EQdUjP98/PTv3xlc
W3e/HoepgW5u9lamIj6LKCwhfJVSUj0aXiX5kdc6D45R6Vf+XUedcYtuHNarzbRsoLIHvmfSv0JM
FMlvnorTAAPolU7Rwhe3iZZjUsesQhv7KoHof+x40LyW/mroXUjsgej+c7OBJxt7FDX5G8ASif9Q
NhCfgltZF4w7Obh5dlBxhevtXsGiVO5xaZ0djJxcjjuWK2ik7kbh0UtJNraooXr25wOJxoXAe+qk
T+MASEfDSXHn1uz14yWyNJnW5kcrzx96FIefTCUqdDmAyStzVAq2jW7tfTmwYAQ430dTLyjuEuVB
So1ma42OpWe3tr4Bzt2TkXFuRNfNKUlj9ZqJ3tu4zKytrxjqvH3Y1jdAJOPPSTE34B3iQIZv09zY
sO0kn6CqSHzA2/zU+a5Q3AYLgGVrhjYLWaON20bK3pAE7KtrN85ptUFYP+S9V9dvfTaMkEPkUsnj
x6+y9FtzJ+q388mIbGgS4rMrnYSoTzA/aL2jqKS6o00O26upaHW6Mm0L+Z2NvDZOLZ0EhKRrx3Gk
n1ANhpUcp2WbnqA9Xm0rt7g2BFv7foiWTBZdaTQm9zKK3UOc6O5FQgvvX656D36sZVNB66YmTnL9
eB4XFrSNNFUh8ryySf2rIiGuWmjZfUthGXnYNrq11bWqQqgYDektgRb0K+hFwUtZgL/y8egLyDOX
WXvdH0kF0XAdX5tQOOizZmBuEJIG1U666VzpjeQLd2dXQGV88cI9A91av+iAdJ3Q9NokxOIyKyYQ
g2ZdGRB1MzxX96ph4n4yayI4C+fpf8CinXZTqMCRq/Axh/uGwV+PAF0p9zBMVsWD30biazs1WJcG
vnwrne2FVWHDRMdCZwmlOJAY/IR+xsWk0n2oJfn68YdbGt66CwjA3AenT9VbXDszAQykZ72f2vUD
dekHrOgw5qTNFeD5/3TgPhX9fVg5fXsmQzqZvaFwixshlnAmITxXRQ8e+gERKxv/lpDcaIf7Iaua
/gmenzCu7WEIGVz6fljzUfnlgvDfmpBrd8eYAyYTPLOqN6Cgo2fZFzFsDWH1OO4av5+6vSr7Ifsi
42z8h1QF7NJUFYPvBKUlGuwZqHm078Sntunzpxr46kcJMeBPRnH/HxqpAiCpupTijLMjqCH7G+qX
RMQtbGfcAnjmEhoZbdPA7tOj/tfcgWOqzNtJ7fsuhdmngcqgNLVmO98Y8BUFHBkpmLagBMR1S927
fEQNjkA2DK7TgGCHB4FOXAp70TD07vwxBaIA9UWYT7KizO6KXrP6wuBMS3dOFEF1iiDPKXfBMLLk
rY2RIoJqx9v9JNO2OTauHB6DmuMnYfTZPE9gu3xJiHSivcOhPAfKMmnOlaEivvt4If5qxLzzMWyz
h8aHQFxbleEVeVaTPQqHEuBY294B54fI9JMhvXqbGtaD3ze4bnVWsXC+i6GtHCjI+gbmpQ3H28He
jj0HaL/QTYVq10YJkzJnSJoH9QYdz+IwElh0Tnx1ES7tj/nvv52ezE2GjJTDcFW10F9gpqR+DnFo
VvqzC+flL3Pl30YXbq2YB4Pd+WyewF1tY5/AXxYr+BsgL8Xzx99u3svvfTor+MN4K+wDmZErhcRN
dqcnw8kTVH4KqPUa0EeRMPcB/HdjPm4L9IEV6HGzYIFpeP4GrQV6EeOY3kIFWOLH7/NL4/a9F7Ky
P1+0PUxfPFy5S5m7/4YAMycJ+D+g+tzLxEnbG+2m8QTKeSrBEofBAFqL0JIFltu5UD7V7q5ry/wG
QDytjmin1f0PH8cVlIn1TG1eecz5cd55TBtITHvfh9GfW7yRODEacPUAxdMYdhLNwauh9dOxoGP3
LRR29axDTO54E8t/s2pYszr61bJ97wms46MbKreksaygeIsItmOZjI8AyYTxjjdoNoIWXEEbaGwn
5xQjsjykpstubZZm1V3HWTQ9o4pGswMsKUC4hswqmnIQBSpWVv/C3rLhyVqRgIW5iK9d1sBWk6Tp
Nc1Ys63SZYOTqaFQvoqFe1UROoo8k+lrT7uVc3kB5IkO8J9xQTRSarcy5U0rD4avfl7nkFEgidcc
gPpUZhfnjIM7EkK/O5o7ACCrRw9ijNr9bEmG/x/Of4XO+kB2KW4uzWFsKrjLuwO6rdByCvNzOtu1
XuHhI6p9Ucn0m9+g73sEwKkvd6or0I6uMeI2sIjrW6EO+gtiCpOkfmNwGw4OYzJ1P8Ie+J5tdzYb
pxyLjAZ+6bErXMvZo85YzQ5h1q9C65aWkxXmCIsq1xWtdwXGsA+ORucJ8HSE0pUwujS+FdRgF9kX
Kk9TCDcA76IFTZ9x8yf7j6PF0uhWTIvrKWuiqU5uuvXQEQRwgKl92q+K9r5riYC6jw1L7oJJoZiQ
T1eYDGfuPq55Hl1I4co8AD8MSctxGJT/A+h9kEH7WoXjoZNjzT4XUTPqlTTiFzDwnYhkQ3xR2QXT
3W3ia5w4HFdQ7UIsV6XpHadx13+K8xzCOhr5OjsSDdDGAwMg/zku+Eh3cRKl8HVmrnLfmtqDC3Ul
S2yWuhkBW4N+QP5MeDa2p8DN4hqohoG2x1D6FNIeIs/PjSP97uD2hTypMQLO2itcww9xp9D8m7hJ
v0AoNfsZoiy3UmJZON9tyDFnQx10MbYULUtxUoEExlWMBABup22Id/h46czR/L05nW/+v2URMzCl
jqo6uuqm1s6hgdxuu1NJlh86Jxj+KVPFj3nRsS91D02Pj39zYbnaeOQu0RHK3UCfdzo/URj5fJ20
Gv738eBL0zb/6G8v1Piy6sqMsutYFaiMmCoEKoe0Om/3AWfJsJJHLP2Mdec2tekU7OuhH5jTsHiG
wScELkZetY/BACWxlV9ZmikrLCVwb4U5sgoAPQKyyY9hJ6zQXlvZUEujW0GJllMNFb4EVYm+F+1R
DGFSn9J2I1nC9ayw1MUeuGluVr8lIh8+5zWE8+q0LzYB2UCc/fNDw1YyLdPU9a95DAnbk4+LTvUQ
ZtGYr0z+wtawYcK69tiUe2H7ZqYa1GZtim8zNsRAnEim/REIADE+egJMwnPFfNDHP17AC1/FRgwT
OoZZHDTAnzhZlu+oP+sxTg0O/G3jWzse53RMjEv8qylcxGnmjvV0BJp3YxXfBg3zIooijwA/g7sJ
2+mpJJ+jflW1YmHf/cqpftverJMR86OofVMQiLn3B3jBQYRFXb3W20Y6d23Ybq4gxJP6Q/koiiL6
6Xfgde5aaJRsO6xtXG0+e0ZBF7N/w3mWpA+/ZD2gb5PmG1wHcFbbZgwobIRFVlLIDtKC3DiUR/9G
FWhjRLKhtcIrkjhqyv6N+MWrciPx4mWTetu0NG1kbc7AaG2RG19pCcjQyYxDwM9wTd5G+HdtbG0H
KBD0cXRxYzpGjM5DUNvBqVpV21yIGL/unL8tTiJieJCMgqLt142wgs9Ax417nXg75egwvnPivL0f
gUzs7zy/W8uLFgKGjbltcPEP4qkvH01VjHug87tj26iV2/jCfrOxtaDTDAMrOm+uYcR36Cfye1FB
Sv04EIVewLbvbh2mlPJkatwei4o73k8JT+sbGEXxmsnHUufPNp2gUIFMDMpcb0ZNEK+js823nw/F
MyHAikmBS9cpFJn6Hy1BHjuj2gCPH7cAvMAB1dm7m0ZabGnKMx7Y3SFhICRZAd97QuUpOzewcL2v
hvTH//9EzoPPC/P3BRhrzJoKopNU5hNU6Pm+HGBvtG3w/5R7PdNHuncvmvcvom/VPpvI1mmxTiWF
m2vBQjx5UoFBIt2m+RRIOHxte/R5df82Lznr9YjC0niJvREiu5Dmf21BKd9Qi5hnfd6Yv4/usMzA
/jg65VVZSbSJe7gWul357eOHfy+qzMNbuwNmSQn4k+388FAjPHTUtJ+5qvs7gsV65DKFbOLojUht
U7Rg//n4R9+r+80/Sv98J4Z6no67EB+7JsW9oJO+59qBkqOTcJyHqkHBZepZtXHhWqkoyjnj6CSe
e6GR+DHGjTiE7aaMZ34XKw9tGHSiZNf6F95AFAeqxcVucvPXjydq/sj2BQqD200cZgaZ16Mbn0ac
xXe8SLpLtLqfF76C7fGcJ4II+GlVD8RwSPMZX3YXUJAhaAIOpPrbzySMbszQfN/2LvYOR89kiBLG
T/mE1A3d33IfQlJ+2ya0uwBjYzq3UkOM+JugYhUE5dlJ17CUSzNl7fDYBdc5bioIjXdoS9VHkmV9
9oWGIP/sAkzeLmEV1KRaMQzeygV96cvPf/9t20shYHrXd+QCuAqFtmignkHu31LgnNeVtet5KCHu
2VJ+agTwCXSssrsgjdzDti9tb2/juCCjxCPE1GZzhYGaY1QMWxrS87Nbu5n4aRuHOhsfOjbAUtXp
xyMw2G/bHt3azcLxqnCE4wR6ZY45cyXGh7TrXjYNbpfdq9ZxKkDauIAloIQC5OD3T9AoaDb0mzAx
tmSH08Qo8FYRhnej5DMuSMURxP5220e1a+IQzYYrQKCTszT8Oa/IT8qzbWvdLojLoKlHJVvnxIWP
Qj4nQErtPRGZjY9ubV+Y8jpJAwuLxzzwL6MpUMtukMdu+6jWRkW1UFRmIN0jC1Az3rFpQEEwI5uA
6PNXtbYqQac0AnwgSHZpIfvd0JRmJ2n9v21Pb21VEsDZqQVuDbJeU6HuHA6XpKEDOXrb8NZe5a3f
qZGi4Y2Imd03KZiY4QRV0W2jW5uVFlXmtbXvXRhFm6YbQBgrp7VIsJAY2VVpiLF3bSYJDhRPt/mT
hppbvzM6Fvd5NkHuK4ZqQHTtRJiG+wmczW3vZJeh/XgMSOiQ8UGnkKXWSFMyll03zZdd9GVxnML+
LcHHNnp27PHa8QQbhDX+yi/34HeyFVtpwhhcq1SVTBcIMIO+GPn8APf03DkBIozMXsADxD0jM4a5
SwEJM2jaJF6C+hYEB/6RcBD5QiCUf0JWAu0k5sBvBrLVcAg8UKhQH+GKPIRPMXVHsBngPwAcKs0g
qOjHxH8doEGnjm6cSghfGpqkP5BroHkJ1ZH2Cdcyc9SwkbmXxEfyjIMVYjmpqqCcO/Eu8J/6mvXu
edskW8FGOjrxmzyNf92STBFHd9hf2d3Hg8/lx/dm2Ao2qqjRXIbd7Dlx2TjdQ9wRstp5z5rvooMj
WLarXDjn3qcTz7tzArOnbI/rZ07Wqpbz77z3+1YwioUA3QbuBadOha8NlHghR7/tcPSsSCSDInA5
KntnDjcguP0GhXNicZltC3S2vEXisTRgeYzlVXntZ/TUs58RjHZvH3+XpXmxIpFwYx4MSeTMxFNo
mUeJ3jnF8LZpcLsWDd6ZoJ0JnFPSMHMEGKre62aTSx4P7Do0NMKrkkNs/YRCRXDQ8LvYo2i/Ut9Z
mBa72iwVtKjbKcRyGYN/81y0uwFl+m2zYt3pdWpqb4BpwIkMKEyNAVjmIqk3dIRx6NplZuEMsNF2
0xIXVPhd5BLCZ3G6pu+1NCvz339L7fMa+N12NM6JhupbM8FzsuJmTfdkaXBrh3IGW3Tah9mZNrNS
UaPHk0P6bQeIjXsz9ZhAv1YCk5E3yTHvhyuMBzb5EmPOrVzBVKSk4L7KSzyiJel1nntMim7jk1sb
lDdBj4K7lhek9NUuwaGxn8zGW/p/yta54xSel+GDMp3tRUNxkA3fP17m87HxTsS1q9YiTKieO13n
zmsFIDEsiMRbVM+9Rtg0rvKAF5aNXbw2PDXw3DHyQho67QBOSfbIyjcAXrCb7Mp1HlKi2NDLy9il
6kxES44bnW0xuHXedp6gHD4iAi49aci/ytT7F04Zzt8fT//SvFh7lae1i36NKy9+nWWfJO4+rwU0
5Y/bRrc2qw5408iQ49goyHigk+u+QJWdbpx260SFT1E2cc+Tl44OI0qfoJa4sLndbXt2a7v6TWzG
2UHl3LhYMToL60NbCW/j6NZ+hThPJVJYmZwEFFVBjhkHEDHLrNjSJ8OStEUEJCj9gN8O6tw1stvh
4vziDO1a+35h0dgaApAsi02mJnU2BvQvSSAMhuC2UrBdGtwqo8UqIWXoKnWmYf/SQRFlX7Nhk/E3
psU6VPmYe8odXJh+t85fPiwFdxu7e/OcWzuVwPYjGukkL1LBdIbVBoUbvYZ7W5oWa6NSlQjHMdio
3J++Sw3GHSicW0Rj5ye39mljXO3QkKuznjXoZI7FGNaR2NBTnUe39ikr06JgY4S1SOAb5o3TLjVr
KltL02LtUqgwVgGRanqQLRKZOMX2h5vRz00hwDbwlPB4IJrm0wNDSUjHVB2cOKk2RQB03a0sCRWh
CVfV6my6+Cmp5qU44xK3PLlvG3RKmgZpi0zgnMM6k+Z1sEsnpNXbBrd2aNPVbU9bOGaZqCzh/QMP
rjTqy01nhh9ZW5TJtnDBOhD3CXrkOgCIww212Tgv1hblZTnkrmuqM0y8/vIrrQ/9ELkbB7e2aB6U
LpGJX51HFvwba5nt6+3LxdqiYwYxsZZG+kKrpjsZDS/0wRHNyqP/gmf8Nw3zbbdI2Q8hHPfC+gGk
tfHUjHFvDjErhmzvK0FAJYQhaR0B0BcLFR99qAeMuzwe3cGBpycDDUM7jQNbUy3MJ5lkw3cP//az
8nv1d6QjsA+KeAL2vSyIip7azue+3rUxYRL8W5gA1TyGh8mm5Wm71mgR52Js3foSD3S4E4Ef7jyz
sSbnh9bBDY6Km0RwSbtIAID/wjePHpGdra3P9+sfvm2qyWB5q1ommgeIULXJgdQ9+Wp0pu55BeaR
7zmZBnU/0w88MN25zHNcIjbNmu232bQcWf4QYvG26Gl0+XzumrX+0vtRGiLCf8a6kZY1IM60Ojfg
PO5yA50RJ/A3tQV8W7UBsi9cMy3rSwJvAtxOVLAfBrKp2uXbqg0+HLPi0SH6oiLunwis0b9OI1N/
bZp0W7IBlTxeVM5UX5RBShIN7QGWKWzbPuBWrIO5ewUUbFtfSIh2tz9vgVyPbCViLH1SO9jxHMaT
RYVqMTwH902L86sm2xoavu1iA1YcVbKu60szDg7c0wp4NyFabFww9M/ViMQVRvTQwbyMNUJpk4Hz
BTHItTvPPL3vRFLbqsbvW6xI1LAufgve1k57uvxKJlU+pClcFbetGysI+a1HOM5ecQ/7sOTQTcAw
aJbdNg1uyy/AALrsIjEgpeqbJ4jvs10Vh8W2RWlrL4x+CFVD2K1fWIRSQtNRF/DAooSE7LaHt3IT
WocABUVgCRBfPaPulx36NN+G4fFtiQURUtBaIhhGzhgeyNq45zra5ArMuG8LLKhONeEQe/WFwjvy
pBUIDrt6yDbp8M3jWxtWB11Q917WXCQrswzwvdE7t5N2tgEUIFP4564iFTzTASaeYJeKDEKHxY2P
6C5v+6zWloWFoWncFpuKDMFNl+2LC23dbUvSxpTljRi6gvdY780s1ZrCQ3P9CrEQDWxMGeCSLjN9
A5Gdcd6pvQb1Agah/s9BE3CONs2O7RaXN2XZhYWZ38BxD11Nv3A4BG7bUbayAKjjRMHaLr1XAOjv
c/zYQy8BHN726NYhJYHRV2k3pfemCIuzDD1yH7XN/7YNbi15k1dDHhma3vMA/TrlRPw05dGm6pNv
A8uSVsHaHvrHT10BXrTwumQ3yejHtie31rvKW80nXukzLfIGDT0GtdOqX7mPv0tIQiiw1QCAs1X1
GNTNAwi8cAUt0YWFa65jxAFW8ZC0U+Xk3TegAt0AO+KXiuI6ecLNqVtpmyxtCuv4wkUBFFUwg+6V
cMS0H42GnVQ3uQ1cWgk0LD6ew4VfsbFl8f9xdmXNcaNa+BepCm1IelUvdtuxk3bWyQvlzNwggTYk
IYR+/f06Twmx3VXkaSqpoRHL4XD4lkCOeRrP010U2+6AZ9ron17D02AgpPVbAy7CDKbl85QNJjzR
KvmaJ7nYD8vVO9lllb6QSLheUlM34N5OxvBEYBsMJ9OVTvEuBTfr29vj81r7zkU7CfPRFlSHJ9aL
8I5W4NXnfe55Gf6LHG4WMtZkCk91Ov+I2JwN+3HOkmrv1/nLR/32xgQz7EAEyxSdzKqrG5hC548i
qevD262/jI2AR+2frbdt3kwShucnLRJG73omyH2nUF8mQzTp25Y19DwDCfCedo2X2D12Zers+TaK
1JyrLDzl0F+4h1omZJ6hzed3RrioMugjJrRq6uoEknu/IzDgOaTSRy7p0nVnQ9OWhQ3rGL2ngJU9
wQoQ0sl1k/3z9my8slBdWBmZ+4YA7FWd4GLewua+G8UteN3SfvRr/7IKfltLuZg3AezmcBfBWdBQ
JvZF5SWVhqFxYWUB4NIrWbfkNE5sAy8wH1Z+0G07+G2Ev7BlKEgQDYnQU9Qr+6/OYz6WC8l8fNku
3XfO50lvkdjgBH9nMl2VHJjmMh48b+4u75mKaG2KHhj+RGf0BymGun8Hd+kxuJI1viidcem9s4/h
8g79cQiq30djh8dFqFXU+YmLmUk8YxK1bT97KCb+F9e4kUDGrF3vRzz5JDf9hit+l4Ikt5/jtSFf
0q0C1xyaDVvrmS8nzna3E9TtSJHZu3oEpILGKtplEfMrLCROWZyqdTTJNKX38H57+LWk0/4qDuq1
/ejsdpKsOg7IkN63I96WZN98FIpcU5h6pXEXlqap7IrRjunJBpSUKA7Ou7joromtvta6s9UJI8Gi
Ns5PvO+g7laD8t0/APPuoQyO9eYC0KAjEMsCGjgneCp3dzCYCarTnIbMh4J1ad85ssNAKrgUNpaX
qDXDfxyuSmW9ieb27UD4SsbkUotbMsIzKwDqqTHwjvksrOrUo1R1/blLbT90V46i137mMjm/xVs6
KClhYZneQ+vnoo3BKjntFYG5fDzW9TU16Nem2tn7rNWh0G0c3EIf55vkVu4W4Zmeu1iuSQvIR4TF
ClQpAxq/X7bmZh2ir29Pw2s9dzYvROXnoeGRvteDeZR9Lb5VMbR1/Bp3Ni8An4aLIkTXzQRf9GRF
15fYM+64UC4Ts3i6uOqcuAZ9nEncpRtyVeL2lYH5C8u1QlembaPgltgQTkA8gph96X2jc9Fcm+oA
7ZhHDM0mx+KY6hGyppvnk9wvm6DfVj0ZAjU1YY3Wl63lh6GJp1ORAUjnNa8uoqsvdCOZ6oNbuBJu
j/zCeKbBeM3G47WRv/z9b52Xa4+BNyMX5aUoyAzoa8Ho+1rpcoaJNfkyMvRdtV2z7Xs7B2xftcn/
/IbGOWnrfIU/HBxecYeCo+S3rWnZV7UWftmpC+uKCmkCtbGFlzQFrisnMznOmeeJ8hcfGe52Oati
tG6riR5wpUV2ul3jp74yrS6wS8XQREPyS+8vWAvagiATQ41j7zXsLrJLxnOQ5o1KbxO1npMVmaN3
fuPCubTtJUuyQt3xgr4DGqovcVHzy51cNJeN6WTtsBanicZQeWcBR420gY790W9cnJQadQ6lplma
e9RHhxIoRrKLpR9UL3EZx71YF5PQ2dxDJelORZBDGq+r+r+2XJwj1aaVpcUcTze9WtaS6oaV13On
V7ICl2ZsM9PP4JpNN0lrRAHDg0Snh4lCbm/Qre/7wC+Zzt8CmU3AB035lN7KRoylBUTiZ4oCpM/h
CsKtM0A9dAWjmEv6pV2i3TzKf7SsP3msGjTtBLEmK0KIx/fiaDOW7nTRPsZNMh/8GncyDtCRQejJ
g/qYGZkEu0bl4qEPhfGiyaDzTtIBFM08GFTXj3HPbrZR5jdp3V4zK39xVcI51nlcXoyKdL0aND7G
9T/9umb/Qneeej36oHnnylAxE0BrMRLHmU46hKYu9hhYynqtfOIBfsB5sgrirmNNPIpjYITdV1Yk
x1CACe01tW59ANn8wiyf5XHmFfmH9NDOsiaFK6Bf824wE/XM6mqpoSATPKbNPO2QIKw+JwhG5jLj
v23WwGqaVaMSR/gUHKqctLIcO0G459A4uzWIJQkmhYGHoJvYKY3KbaGDwLPzzoaN0sBQG1fiKMRw
ifDZqQmSzW/Duvf7qJ5DjEwtjlWV6X0r4+0I7anwSn3+tR3lbNcC0ggbCTtxhAA04yeBAys8mG41
PtdkSEA4O9Z2HDzIFuHGyio7CsPPIlA+ZsMUjTv7dQ4NT7NUiCPrCnOjW2hPVJdJ9lrv7g0f8CYZ
2VSKYx6EeCfphnLot2vymq+Mu3u9h1HVJhM8KR3RYWgj2WgH+1gf7ZnLuDg7VYURV7CFqI86svYb
nWBVNxdKe+hJXVp3tuq8JmNPZizIYuwOC1+wU2Ep5Tfmzj4FMVG2muPoW4Yi3sd2rEvI81/Da7w2
6M4+ndYozBfCKlC+trAvl15+UcAq+Q67c7RWI9yJOJSbj4NsRTmZhe9IRz/4jYyzURk4xBng++Io
uwp8hvizzqVXqYxm7lV+CRr4G4I3cZyC+Ac4VCotVWKUV/kTzTvblM4bXCETdL3W4r9mix+iePnx
9qhEv1bdX09naNw5UtO15XNLwvozGWZNH/N4XqFG06TLMpR0rLcRJZuwD8ZDJcNu/b7E8WrbUhs6
5bDhBuARvHsW5xsgTUMxVBDsILY9pFAGnu9A5BbtzdgtubobbRMwW1qYY3TfLgDhpS43kuDeA1lZ
ENR3ApY3SVfGlo0NCBybrNObdMlhLWlsboNTjFcTVu+WeSh6aOCOBWvO8xSLIi6TjEPDeb+hI2FS
zsUi7Vn2m0kSCPINq2nLYQHQhe/WeiQJK4eoS/XHFO/Fw32wcZPfFQJgzi9VN+Hx5wjRxmBtbmnQ
p0TerHbBn30zTLL5xsNgtIeW9in/vvSwHtwlUP1oIrSc04iBx99P8VbK0Nrttg1Fnz7aOWLVc1LF
QwVuGlyZihxn50gBv2YDHzU0p2tZDT8jPsQE5teBmeLzQKRuT2h/QnIcqpnv8hSlhKrMeB8GBzas
eKflW7f2cJXOJF1LDqWR4bnh3cK/2dkw9bNbGl78j9EZlc+lzdbtdqs0lEHxqam8Y2Ke9VOXplu4
49BLDx5l3cM9r8xoP6sHtYYxLbul59unuDJxc6SgHwU42mL6v2WWIjoIXHGqI14IhNkpsdTtTTuu
67BbIBatTyRMR3EzBhcV+z7hcjoKCDmzXV0sOjsxk8Myd8+WYIqxmDaUerIVdii7XkRanSKpAOmp
x7j/EK0d3J0zPoX60EUo5d72hALKuYRDrj8HWzSFXzsB5bx9IFclH4B/qfQBYIm2+8p1PPT3Atim
r02qW/6/ulljO+2HMMoAFVBRVh+VosGGShDZGLTUwYnZ6SlI0kMkJ0LOJA/5/ATh7kZ9RSkwp+/1
FoMdX4LvUow40aQC7YUCOhHu1aKRzrGtWNdP/SCT+CA1DZYDVVC0vsG6ho0jXBlWtmtBrBh2s9Wb
+liEes1vaMLSddfXG1BYAm7OwfshgEHeU1qgT+8VLN1Gu1sbUQ/HAt5bSQnmL9OACoPmoH6YBGI+
smzw+m3a/RKO2/QAWOBE3w/YIOxrX1PMCCgc8INtaTiqYw2eNbkbmzTfPtve8OUm03GffIU0B3Rd
Q5WM64EUSZuAj9gM4b/4+QmqpuGawI0BKFID/ZNxK4Zst47t1D5mbbe2O/QynJF91t0QHrY6bKM9
Axh0+JkttQbjkycwADXlYGQHq5IwmOrpiY0JW97FYmk+GG11eoJB7Kof4gpZ1QEvP3ium6kZlrtI
THnx2PRBCz+QXPBYnGDeJcSeqSaBl+wyBFLvEobwBasShsWbdEG6W/qimxCjaG3wABMMsEHdjTOK
uv8tBgGgKqcmFjkrwyHLAaRvEhp9hWzWop64TQcEwQYSxuHzAjF/+kPnYoBI/Ii3Q/ODTiMdVblB
Djr5AGlcOMaxrEpVi/+lT6dlF8gmVEsZ1mJiHzubMHNsqjYnqhw6+FOGZbeJeEAxDGYQxe3A17x7
WDbJxGMDhPj4QCi3obzFxTum0IhNg7T+aBJVDDc1qWL579tHwCuHultshX1PNCuKw0t0zfwPgyT0
2UzKS7sGx4uTSqV8XnsNMv4xbvClIyzIvuK/2rNf351UyuIxLYxsK4/TVk3Vjna4zR7jBMfXlWee
1wbHyaeYSOdG4GZ1zLn+GnV83OcVaXd+vXfSqTqiC+KorIG0Wrebvmm6nR56r4IlRt7JptqQtl03
xdWRKC1ux0HoY1ERL+oJWnfSqQoWiZFcgwr12wQ4tEnLsyhE5nfrcYut1DYZzwWM1EM0X8o2fMix
L0qvYXeLrQBMp02coushT5edzNVwS5o282zdyacKnlA1z12Fg2VAFI7JmcM94cmv6/TPW74EBKyF
uUp1rKFhBxuJ5pHMs9eLKc1c9my1Zg1KuT2y2Ix/hxbAcKKbvuZHeclVX0gz3WKrgpD3WG0W+tI9
m2+Rq8DlsNQLleodQrxRzzqumud8HbPi2EejOvkNmLN/V60Y1LhY/blG9aKMs+CLHbnnInW2byJk
yONhwvbtAwaBxZ7fqaT3QmdjNpztm5MiZQn0+KAT3svnqhpZXo4NEGJ+wecX4PG3gtGWDLOKI4SH
LK7Uh2LuuNyPadNc0/t+JXK6rFq5Ii8GC7M6sjiuHjnV4jGoq/oKXOW11p0r0VYtJtYNxj4jsAPY
AZqw4ljOEx75bWPXnLsp7LSl8VYdgZ5Lyi7lZg+Lcc9Ko8utZXzla58O9VEQ8TSOwzyW6zIHnhdp
l13LuIyXqcbcckOaHbTpb+d+9HF+RfmCOGduG8O3YFCkOnaiVjsGyFkppzzyW5YuvXapK1sNOM2P
8KJ+r+Ol3Yu08zHMu3Td2bHWFpJmcL4+mopC+0cktgxo7xdqXHNw04s8yzbCj4Ql2yMU2PAsEI5+
NSOXXlsRrVXWIhqYvjVl3uVPKYXgoE+QpC69diBVMODaWR3bqTiFzbqWtfAS26DUZdcCMw1y1YqO
R/CcPcD8KbkpOuuDKUbjzlm7MCUHzfG6sEx49dXbDMZ375X5UZdbm1VMVfWksRDR53KekkcIAvo4
ilN03MmKuYgr1E5wjvfatBvuxLKy5RzMReHZe2eTRjVCOe75qBTUa1iGS7KWE3xHvDYpLdxTFQCH
oYOL4iEc0uxgRohNQ/vOPr29HC+D8HeqQF1+bRREYIlGWI7rAFz9CRaXCsB3MdIcNYK+aG/e/pmX
jxDq8kcFH3lSa4LXEg7aK8mjYZ8K7vceQ12OaM97g3IZ0sBejPONBWnuw6Bgv+O3ZV2WKB1kmLWh
YYd4EcMjwHN9WUecffQaGpcmqqssWaEdzw71ku0gw85OgYZk2tuN/wIHvDC/Lk+0JvAHbIaEHxNV
9WAcKFvsDWTYsjLvbZB8WSDqyR7nJV7MjR2YqHbBENbjPb65627mNqm7/bysTQ2BRTjq7eTANoW7
9JBnfQmbBPn97Y5eoshL/XSTbT1UGaU4RcM1Y+GuD0eYBXNDBTvKdDb5kYIsod7hJp77PbNBAOLP
/H6jSdLKCGW2hvfNOZ1YeBzhf+r1VgVQ5J+ti36GnTnMBw+cBdG7zVq2M9p0n98erl+AkpfGy4kK
ki1dMyUj+WJgVgZEW6ZRxkClqeugBrFtIlU7CK2kNr0Z6iJv3hVrQ+Mz4Wqg53Dbwm5Hah4Nj6aA
bPq/SYLbTr1bTQybpwDG07yH3pmEt+GWJrzzOlcRif8ckm1LRtBCBWj6Rtfvo0WYWzE3ngPuMtqS
ESljBKW5QzZb9g+PK7jG8036XRGQ0PzZ+So1RsywJjuEqUiP6VxDJyBcPYO8S2ajKLdVYl0L4B5h
1jik6fei9hJswwHorHPg4yAs2l163jQWSnOZvDwSerG5Kc2dNG/OWD7DqoPBoqlt3wVplTwGJE2e
317nr5wbLmmZzvHIq4EEhwjeTTejUOahC8LB7+DO3bpKMfJ2EYodukr2xyUKqxIsab9yFnX5ymEK
9Me8IgLkowlOqDDzUxKGvV9a4BKWM9Xk8OaZ0LoJ13JbNYwpKs+U6S9H+KUuIrwssQsaNH8HcIaF
HWoi/U48l64cpgvd7IpJDaqV/cd5rnYq6dQ/XkvG5SszlKOXqKPBoZo4+MpAFZc0556byWUr1+kQ
I5Sa4BAbTT5MhIL9w3IvwixijBPVQzx7IV3tsCDHAgImpALM3crZbzNlzlZNa7xZJBNmNe2S5gMr
QOmCaIqXhBX67tZQhCjm9HKcEqDBDmschHir5LkXvgHXyT/Db1GMWWoKhJkGp+pXndbzCU7ig196
6no9dDYjedsiRHJSnHqplttmQ0LktSD/IuRuWzdyytmBRLzbcRMHeP8Qnlcn19IBw9FKwyscqrF8
BoiwOISkmP1G3SXkAvmIZ8QI6/HyHPS16lXRQualSb3U5nA0ObPaw5QPVphBcWh7Gd7btIt3VUuI
X3h3ibZNkBdhmNrgwHlE9hM3TbkCh3BlWnOsvBcyMJdjCwPQFo9EITsYPtfzd1KJIDjYSrFmFygx
h4dmASASHGKodna5iTwTEZd+2+Gdap7aNTigoGvejZVBFZTla3DlQvjKiev6OQwEz5Ex7saHAKyy
XRt24Y6IQfplxS77Nobm2kbivjhAUiK8HUwblBw+qJ59d3JuxJ1YG8hsIBeBDjSSX7pX3HoxwJBG
OcEZtex0bEBM30drtust3XWTb9NOZI6gj7ywFk1TcVrS79qLSo0uOzG5IQ0TYYV2K35Yab0Ts2+P
nZ0767av8bJ78Wv9HOgWV8EPXtHSRc3SRCXxEBC6X8MvhP308tNCpHHhslE2NgMr0uIwt0F/T5Zo
KttpNX6hxsXKqg3rIgIW+sDrKjjhLgLogsquRJpXtqQLlV1aVAlRUikOgpipKVH87HYdnGG/+I24
cz+YwZHOOwgw7TOa3UCv6lSP8kr54bWeOxtyaCHV30UrhT5hAKgHxOQjH+/gy3w6uzEwOumD2GBp
R9V+Gh649JIoRcvOZgSirB3w3Er3LCflqtSZdMUnv6F29iOQzsBNQLlknxR2V7RTqVS792va2ZAJ
UpiGUTRdx0kZEtDDgMHxErdGGca5ucuIxtkyLnQfrts5bB6SJfbb7i4qNtJJ25IaLdMsL1Xw75p5
Ec/Q5+zPjFHBBmEg02WBJMs+7H7iBuw31C4cFjJODfze0OchRhDhwedW9F7PnNQFw05j3saRRdP9
0nyXVHyCM6Nnr5M/x6MiacdbgfGI8+57RPIHFXruxV++FL89b/aSQLTlMok9Yft1+tFvfi+D1CW0
xhUduwlOsPtBtBddx1KNfpdQ15egx84LbYqWFVSUAScsvaw6EZlcg1yehd0cEQIrjZmfepDXLsqI
P712uQt+zfNusaxHr1dKAeX7mHdnv4YvWe7vUwg7pFpPaBhuDWUh/7esftdxF/I6JSGIZSBM7Kf1
M5+SsgEYz6/L9M8um7qdLvgGzCAdyqJpTltT+EUlF0i15WKJJMGC3sb+LpQ/YZB68Ou0swt7HWSS
ZOh0aFC1ifOy6r1ceSh12aqAusaw5J3QNK12dvymvOSG0bBzIOah3FKWI/+YSTT818HgpaxZ0Hzy
GxHnTBQqbUzaXYIHjtw1HXZJ7oVbgPPmnwtE0JFnXYexNgFPS3u5gjW9z7qGIa8LGYFi2tALnhdn
Q6rikVo1/q+oBu1x8b607nSdJk0k8e4nn3A7incThC3eb4GOPdIytO7CRTSPI13YefmsukidmJXj
/ZJeVWF/6WJ8ad0JJSSIkgiAi+qJMejWRbpa75N8jh7yNYSETWjaEUJ2Mya60Rnx/CLnsIeGXZfU
eSWfwOxvSmpZepqBgLqyaS+tuFf9yxc5kSYaYGQPufrobLO+fbRmpXd5b4J/NnDMHiepycGTdH75
MScdt8PcZWOv588RDd8rZe0/Y9ySb29vtl/4spc+xYk/pFiidJ0w9fVEZ1nihcjCUzaa852KZyUP
LEwW2G3BGlfvTZQMDy0cngoIYnZQopltTo9E9+K55rxo9mJKluAImLfWPtWNy9c7aX2Uh4BAD2I7
KzDj+yOeRpW6Sas03789AJfvfOn7nVhmB50HeBMtzonI8hMdLGTkNlWXb7d+maOXWndiGReRNfXK
xEeZwEV3B0z2cqrl0j5sIfNSm7gMkRMb8CPzWFRaQPx6Iwfoc9pTsOXX0sTLmv77E4iLT5lSOCbD
bTo/T2Ks1kPbxdGtrcmi7jozm+OIxNcnQ88IceEqHKWybArT+Iyidwfj7jVbP/Kpkldi6MtxCJJF
+MLfUhpaQ2UxQf78VKd8DG6Teu7uGLcbeQSenyKfbGwOYkvJuxWS1fmyXEmlXo4WxAWz0CYLAU+M
wmceFWAhcKBr21NDNzXsF0XHZTeloHWVEIHhs9eqBlrxz0+VMfTZAk3i+xYw/O/GqG3+UoWCyyv5
0MvrGlwEp/11rVgx5PE9S9awMShBqGo5QslwS75l5urae3lzEhfqYgyVIOeY7Uwy0Sd7PproUW55
Hd/4bE/igl3ynqyQJkqmz4z0MDeRCHLbvgU2yOy6Bl4kh7d/5rXPcKJA3lTAfgMr9S6KEkXLKVDN
tFs3OMn6te8EAL2E21JnI7uHFkEDzd+ieQzS9l+vxl2wS7vGYZPOTD9BFz946PO0vq/S9Voh4ZWF
5IJdlM0s1NS69cmoChU4Vsyt2dMJ3JALaEGOVyb6lRlwUS8RCstzPvHk3K+D+EYIXnfzJau9kg3i
qqMD2gHrw21Yz2tokwcL2c73daA9x9/ZymocAwho1/psZtmfUAvt75fcR0IEEdcFpZAKjJmkE8Pn
CdtY7+GXqLIdaa+tnRfdGi7tO6e3LPCeSJaenDVL2gdma1mXeSoDQDFmuqQ7067RYzTCCOEnsPST
ftcEJrudFPDQj0WCQ76PB/E8N/MI4XCGe+Mh53wTEMjjVQoRx2z6fkmLs/3ECgI4rGwyMKPSkZS6
ajL1fgnx5OhjXo+PceEqskhik+ebfQLpXO5geQB3xDgkgw8S9DJYTioCHRE9BprOZ5nD/KsEOl/+
kNOSX3lqedEV9NK+E4bUuHbLGrPgXLNm+1lzrNq9rfKxESVyoIXeJiSFOgUIiEFxC+tOCflN1jVP
eksvVOa8Z8mnJoz6aier2VQHk87VJ6p4Xe+R0vRQOG2rBeQ/HfzPAmsKg0dsjNt+atX7fJqLu3y8
/LvdIFxTBn1VD3eQUbbDUeMBC12o8y3ej6h43ZBewH4UT5fmRrIUddytwoOdZyhwgmUSoFxOosU8
qXEKnnSLNYnejOZKkvFKpHFBHlRCmMNOdj4bbrq7OpP63WyuCa79uky+kIy5II+2kwFuAFN4lgvO
wrOqeQqK0TAXGYpLFO4lbcymW7N1uE1xCNWZQxaoHAjIxQx3W4DE9spieu0zL7nOb7kU8JpBaniS
P88Q7ypTHDm7bIGX39tnzqWVlz7TuV/hQbCK4yjInlsY2d7wOJh/Lp1OP7YIf5+yqbdfFQBLz2//
2Guf4gRYMsutKFpDzrIKyZEEVQWVB0OurIdf6MGXvuXys7+NVLtyFraoxZx7eNDGN2rW0a5ui7go
DdXDYUo2ZH2aKUjF4l551BlU0SMVxO0ur2ms97C1BlU37OFAI+sCOzNb4k0+LXGX2f24DOs7mmOQ
kkiI9JQM1n5l4HUjnVQU1jhY2VFaNpmm605hqR+Dop9vpFJbXabAbwJX3VK+qxni9F4HC3nfZtE0
49q3yeFk+zHdUfzS+3ZuocWf95X6qvt+QPvEJvFd0oPpcOhTJbu7pKrt14yTGJxQk1z45SC1RGxt
ybsWwIH5MPXxSj9NVo/kQBth1E6CAvO1p2Ny0HNafJwyhjdJsCaG7r6JbLPXA934jV226IPcOha/
myaI3+0BdbLZDVu7ItpRAqFJnOjAfwygI48l4VuaoZI227Cs9bJle1aMzUlkLMhuRsO3BV8r26gs
xnnVp7pN7E/Nq4aUcVtnyX6xS/bUN3XeHUIgEgNZyhH/XvIFPyGb1sDQbBqYekg3Q/M9bIDJ57cX
4it3ceIiFlWFmQzyab2vs9XMn9uQh3ft0Cfqxoqqg1nuIBnI0gAZpOB8A8S+i1ADMv/LDK7gZd0P
Yfaxr/FCmuFr0WNUymm5Fa2PjyEOEBeNNAmq+qTt7JNNi/gJlLKmuwuVAIP7ygBcYvBLe8U5AYO0
MFMLsOB/hd1WedPA83Uoe1oMDwOHNMqpCOuuP84BZrspSVZJccj0In4krGLZj7c78Vo4cE5JCTNV
c3G4eIIRxcdkjvLHAoCOT36N/3X4bBzG2VP2XMNg6ISLZnw3EP3Rq3EXkaoDBVuFbEyeSUHm/VDh
JFCm8KFWXrIfJyZLlAHmOS7mz7qT9QdWbfLzgu31n1/fnSBsDGhYeRcmz20DZ1JEwuiwdPWVR7RL
F19YVi6ai4gi2pK4S5/tALrEgQFNYHY0sFTcLj2mY2+3hDC/k9FFd43dBjbwtmXPFDT7ozSa3ze5
9hHnvMyCs0P6nEESYJuLc95t1adpBFu/FEM/ffCbBmfx6x6Kdhcj9mfFpnQH4bYOAqmxj4HJpfPO
6q8bES9V3dZnuQ7Ff9EUtR8hU6SunLSvbFwX3VXn8Mpdpsk+8UCRfQ1/ZHVqog1KKF5j4+K7kqjF
VWNq8mcDbc6ZsPSrmnr+xa9xJ5/SutIymxuY3kxZLne5gPTKLrS1D+cRQ++iuBSxKbRa8uADn+Cx
ZdU6Pc5suYY9fqWy5qK4Cm3zQsA64VmIML+Zo1hs+zVBgjq0KrInuKSST2ldR2xPCExU/DL59LIQ
fsusUM2SqwEr4XmLx25PYuRsSuXVlRz0teXkXF0nCJc0DV4oPqgWziZ8hKlIKr20NS/z4exjxZuF
TKNE6zwln7UZIN0ZbF5OppfmnX0MjcSttkA6n2k0hF9UN/b/BkRYz6Fx9jHJtTEoaPJzLeLIHIye
wuqhwNXVryhPXMxX01ejyNckeab1nO4pgcT0tqytX6BwkV8URQJE5Tp/zuXavAt6xZ7rLbdXVuXl
xHrhsHGRX4nOZ7Dr1/l+UuQi5dODU7RXWVGkd8s6Z09vx4vXfuVy1P229vsshHxngTXJWAjQWrIY
y+8AOU2AMG1m5iN5gHXkuiog/85MNuMZDYt1uaVNSu7SovVAAlwad/bv1C5SrYxVTzqT6z2Ecq1A
Uq7rK+yiX4KsL82Es4P7ZKUszDJ27pNOQ26M5hkjcFgQk95NkN2pSlXIzX7jncWzybCJ+ZFsApK6
xxwKUT/iBtImRXvhP749Z69EFBdHdgEdU4JXrHNew7aIbPF0By2nT283fpn4lz7W2fFTkbfBqnVz
jqD0JMFHXBt7F0huHuAtZ+/iCOSCK2n6a9/hbH9aWWB1qTb3vCjinYQx+81miGeV7S9oWRhmK414
c05iPMhNwqQfx1p6nhl/wcuaQg9AVMmzzNB3LuA1uVSedXgXYQZ1IJh+klmfk3Cbdnh97vYZSpLl
2zP8yrC7KLNe6LVfedCdkw4mYSpDipx26RW65SvLx8WZMZmxIcwH/XkKlgF3d5kknww8ctajisHO
O81kLDK/RMqVYARLHIDyhs1nvL1NO75N4bOwRf3Rb5icXa+SWnFRj9O9bXLojBGptrislsbvQZq4
CLR6rGpKW4UkVvX/RnCv/l6QfPnm13lnF7d6TFpm8+ocTZm8iG6FN3j7zw9vt/5LweeFIOEi0aZu
JtkSJdN71qTtQz+39mME6ZSQnFhbMKCbcL3/X5Kn88+aDuYiNbtlyz1eqq0t+znrfvTjyM7z3Pa3
8ZBT+12DZ1DdiWao0neg/aXqC8QFg6hMLehQPpJBOCdcjBvQj7OIgnW6l1078VKJKH6y3ZD6hWVX
4DHSYirIZisU6MbiLopQfsvU4rfWXbQbzv0ZWnuAVxCIHB5MUxf/XQyyPa+DrnwYs7qH4/W4PKsU
ovttG6SnpQPA8O318krEcVFvbBb5/zm7li45bW77i1gLBBJiWo+uqu62q/yM4wnLdmwhXkKAEPDr
7ybfJFG6XesqAw8yUFOSjnR0zn6MKxjCV4l+3K7p0y44TO2Y9offj/+i7dG2stsf/kcWw7qS1Sws
4RU+BfHyuVqEPKIXYMhNBACmPHFJYJ+Rcz58DpnSp4TmBjKMEYWTuyiZmT8kBQ/mnS2iaD6uce6j
4LB9mHOIJADYzCYw+U11HSSwICXwrozZveL5K4eti5+TrBgIowQmoQCyyDeNKot+J7JUsT2BrGT1
GWo02vjVI1wlMi36MEpW27xTTVIfmSzUuWjvYk/+xs69cKS4mDo58Lbha99e4Wy9vtUQOZ/3olva
tN3rkaLFh/hCaz1hZnhfLLa+gAWfrH8EA2z39g3saUr4u0CbM4qnjJ2JaSSFAWaf9O2uLgf1nCiS
PAxpXY+XNY9DwOTj1kpofv5+C76yxV2tszxtzbTgMfapQkcD+qkNnmAldqCPhRA2kit3FkKRTLA5
VO8Ig8XPSbRhzR4WMtG3vWyNXyLtmkwkieCQKdXVJzTPuv2QafUuRif3zoPmtSlynhrLMsuqaWX9
boGRwseclOxd22Z/+c2/U/eDpRibWkbKqxEJ4GesGpv2XMITaT38/g+8Uppwpc+GpopiM5P6HRul
naANG1p1FLqpy6ucakvkLmqtYOh0CuAPQMPsJw99nG3pnTMEskzpAGnf+p0BsqzaDwDHFYdOr/f6
ua+ti1NCAL9ojMJkVE9DoVFNCzpkO6PMfCTKts93UpFgCcjYln36Nc7qdrdCJffUobfpd7W4eNaB
9nwxY9t8GmL0z8GvQUcpSoT69vtVf2VuXEAra+mA8kEV3BJZqwuHivtTK3wMdTEzLp61KXmxUJKy
rzAES4YLA+9IHKqlsfaz39c7xUBi45iqyua3QQWQc0bJjrYPPdJOv0PPha+aVcUTdO3zG8wk2fNA
q/m5Xn1MjLbZcSI6i6BbPXei+q6j0ULeh9VvZWp9zNK20bcF/0fGIMJC0pkkwc1SvB1QuhHnNsMj
7v8/8VBocXeliHoow/FUP1Y5HG+apmgeoDjrZUHBE3dTVtqIVch2FLuEZGdZjPLQNb5mh+6uNP0E
gQZwdJ+SsLuxLranolruyQa9FE+YGFeQDwykIU7xfDgBBPJmsHG2X3vtaa3tbsemCgYSrFF60UN2
U0FaPBZyupeAv5RrbV/ubMecF2vEuiK8cPgjHQD9MOvDYMJuaykydKnrKuLlnUf0a7PkbM68bChS
uW48aUp/VhUVIM947x7nOuFSJVM+6fycVGzp0Fjn6LuSuLH5p99v/m1G3ExumynnPqmaJZ/SeqRn
2fPwY0ngIoyDbqn3lAeB71o7t4rq8A6qSULPaoFF6W5eAEGoIzxzf/8bXlsBpzS1NBTQXib6R7JW
zY4QRffpEnikWejEu0jo3NSyWVARlTtdr+veUqA69t0Y+hGY8Ae2HOYfh5scNdxfyTSeBgHeHF4J
QGBRC81Ej0t3+wHOvaLDTNlVl9Wj4sgTRSMyaEKze+XWbSP+d//ELsw5N00b0rxGJZeGaE3CQnCF
oHwN2DvU44vuGrYNKAPTGEXf0ONKHiaI4F/S3tr6il7I+lee2fHaMQbbYZ/NADPHf08n5zqoFiW4
3DV04HuAe5fDmhZ3msovb7XYhUDbIVe2GwU7C8i85w9NxdoTsPl941Fl3RbLiXc8cfo5iCXGpzA0
httKekhXrxRgG90Jdtm0U7dGBkfVMn3I4xoqWQvU7/0m3glyzQoDtEzJzqEGSJNkXD5mBZKlOzUV
VH5f2WpOmNtsojO0PNhZpY39c+hbfWCiaK+Ap/CPOi4LlASgJfQ9ksHyq4oX+iGVfEyOQ93KI/CH
5F04Q4op2dkyscegQ0ycElzO/B1U8Sbg2UwBcrCMtwKiISM5Mt5BRR5yjsufZEwH814thH6QQEWp
Ix5zE/Cs0QATn3pg9iEUpD6XEID8ksSok7/hdW2eZJuav0JoyX+3wxQ/MwYsKzLHjO5C2YZfgojL
twas2RWgJd5lsAk0xccljPEoWmxukj3JdTbsCcFSmXqp1QHYLPq0qq1rItIk/pXjiX1KVs2+NnpO
+FtqpjHea4Layo7EVZurXS7L7n3CGkZ/VSkFQErQlogDCXqTHULJY/1zYB2zl795YLYp+tjsaN0F
y87KINX2LPPE1mc7c9FAuqa1Jm1RGOoq+zGkIdJ4ONWVI3Tn5i5f9I6FPOQA+epU7psEVu57gntF
71nf47do8AjR9YSU8y+RLPGpo4w84RK1xSEo8Srfi37VwWMNdaXq2OqqNB9lVrTZl8gARn81yaTb
y9j2aJ3KIQrIUwkwAYzR22Rix14iKxRN3z/rRhQQr+Tt/F1J2vyEDl3zoRZB/tUImIwFYQqUQwIT
Y3PoaAsummwp0HLZKKFqbEk2FceAlzEI9KDUTxeQBML3Zm76p153y8VwXpBjHRYR36ewbBjvHKev
HC//AQPXRdlW6waG5riUL8A3PdCh1oHf6eJigfOpbM2Shem5qgJ4xQUpHkis9Omy4HRxddRUrSZ0
oGl65pSzPWwCqsdxCyOv48WF2IZTktleYvQkmT9JGQ91sauRzxReQpAcbSbn4th4SKzk/H+T00Dz
aD8zH5QW5saVUoOvcYb3naASiMISxFkkv/son++pEL2yb1wtNTWhfD/kAs1gi2iAE1La2l1GUx8M
z7a02b/nJq/WMsihzHnO8RS7hUNTfOzG4bvXyrpsEKUrYEP5wM4Sgbi3DK2WwziXOBD8xncSoCRv
bQ8hUXbWMrtxPQElx6xPe3ebGadOpqJ0SRNVGwBTdblHQ6081EPvUUzaBndymRynU1XOlJ2bJjot
sode5zpPTeVREdiG33bTPzJP+BhPmebplszUH3Wugz0NktAv7fwPCSRRYN4qYU7h0qrvZMq2BlGm
Q7+T0tX300C4KLAEEVASzSwo5oLPoEPz1mvLuPp+etVjqaeen83crm82NkJ1C8QEwIvf+E6aJ0Ig
v8pxzs5G1++Xca4Pqb3bwNl2xwspuSvwB+15BnJvmJ15hjOh2NksEfMReoj6g0jKUnzw+w1Ovgfe
ooxlmuI1bUGCQgrVQtnd03Q7dpX+QmDCkWet/Jx3fR7sTBlie5bV0N5JJ185MV1aD6FoNlC4Osmd
yoPP+YCyDGTY7xHcXhvduUvESIYsiQpz+p+PLyqoBwqIq19o/Qfya8KsLtBWeSKQBD/mJVpza+dl
hstjF/HLTdkwGxH7tMBLBeo5/ICcwYehihPHFaHNtYbSZBvB/7lmX0k2gH4b9xX2qNeWdCG/HDiM
DmbwGcQ49QDd/lx9LAvPOmHsYnyZARgiBaz4Aj0rujNRNR18bb1jF+KLol1LTKTMyaRU7JlIx31a
+0BUtml3QhU+LG0w5YxjXuplTxoJun5cmzuz/neh9IUDx0X4KlFqEHZ5JHegmK2gOo8dUw9kkGo5
0zGBf1ybgnoidhEQqX92TQ9TdNRrDrOdp9IzfXOBwNAj0KJoFFo7coYqs4Q7HkxKk9qrxhS7OGBI
v8wofi7qkYViOLBKzE9l2nV+ya2r5mjXqNPZmvALN0N3rLTQJz8uL1bfRQFzcH8WUwQFmJgLfWMC
xgSk2+Hh6hV0LgyY0IQlRVbjJDVjEB2aQPTHlnsWXFy4L1Eo5qhkTS5CxOakYibOU3GvevXKMf0f
LUeCdkg2Z7HcLZH6DIIRe5hYEx78Job8O72SU5PxoR+SCyTv1jcmjcphF2Qd8ctRXLSvLRbRSJLi
48l2cQFw8mHN4bTo9/FOsSXMOhQgiqzDyxetOtL1waXu4ZvmNboL9R3KlU9dDK5ZhcdcMmXFfl3s
J7+xnbsXzzjSU6DaLqqTZx5okGqhNA2fZb/hndeEUDBh46HoLgJl7YOBD8TDDMyo5+jOc8KKkFI9
Jt1liHBSw+1K2l0/CFg/+n2986JoSLoA99R0F0Onsymt2pfx3cTzlXByob2VCtQkSImZh38ivH5Q
EOszwCH9Pt3Jme1Y6yqdS/GY9xIlmpxmUAlmH/0Gd2JVRfGSsqgQj0sdnfKIR4dg8C27unboLAO9
MyUEi0om8pbDmwZUxakTf/l9uxuqcL4VY4VgCqEYsM9FaGG27PkEdYG5TV6kQa9GbHfYED/adgT9
fWrs6Fk1dqG5oSzXQgKf8b8jOAlLGI0Q30eoi80Nh7iG7azB6AqGAUhPAjhhTJOXIyOPXXAuUw1t
iixe5C5Mol9CrcP7KWrYzWtdXXRukkaMyyCoL6bpPmstYugOcL8946Jx0QVCra7V/aWZqd3/3dsd
29rLtBzz4oSqrpVcYJol3+Solv7iZTI86iK3Htg25DMuFndIQdSWa1LjarLvbE7qU9z7vlBcQcg8
Xo0dmw47hk8AkUA5CLAq0017vzV1YrVaYEmwrggnFatgBTmB0OqQBSW7eI3vomY5hSNaTUL5xkxV
9EZ2lHyapJcyD2beBc2CRV2r0OruAgXKds/h+YGCFGrwXmZxGN+5W/OAdaNEX+qiScyfeNHl17H2
POJd1KzNRwgRK5DCISeAW9USWJ7uksIz7XBhs2Ef2aSTYX3hgbyCsW5OfQURBr9lTf6dSmKrGIim
R/VFlqF405ARSMKUeu4ZJ1oXiFKhsG7NuQorNFUWWu/RpZ8Ofp/u3KwNBQQ6DPV0GnTEdjxrpx3M
7f2OSBfmmkPpXUy1MWcJhQU8P8eogeNxWfs2NV2gK8oIOCWn3pzFYh9ys4Sf8Hz10mXnsQtD5WII
i5WK6iLCWZ8ZaYdTp3wwrohVF4PK+mJaRxtMFyvL8ViFvPUFiW+jO5GqeiB0J55CSUGhXKEMqDoR
VT7Y/210JwtWGZt1Txd52Wpz4cYy6qd7lKktZF4oVvwtw/CPorfJYP89jlZegBSkZy6gBxVP9P3v
N/uLYg7blzuByruusyD8yQvQ46XdG1L0wb4ZZFeAVjGwZ1nTGURcdMXKTEn1PMSghh110dEo2i0N
h/FWVc8AGewbSjp2VRHUpX+Ite6s3wvABajKtB1GNit72noKqsDdQNEwvXO9bQv00uQ6wS5lAo5Y
liJcWGKTp5wsgMmk8SAXoL5rNMzTbgjnO5P92ko6Va2kGKOOVyHmOu/LLzi32tPS1z7E8m0lnZsa
tNYy7JDDXBYRlEdZAOjR1+Gv3++TVz79P6DAKByScM0N+gsmSPZ5RVL10AfF8sFvfOcNbGU7oH0+
T5ckFO3Phav0RzH5hqeLC1xkl8NNolwuMJqTD0ZCsWtQw70i7naEvLCHXGAgSp+FGeJ5OiXlGDR7
CLgIvjNKiKeiXpeDhengaaxqNAX85sp5Eg8TIw1s9KYzEBsfSQR6fD15tjZd4KrqcjGFPB3x/kim
L5aW1UM6QPDK78udi9s0NhJ9uU4XvM8AB8nQe4wTONr7je7EMtjYXNMEFnc7kGa/2moMAE+5pxH3
WgA4sYu+UYlKJZ2hrTO/g58x5AL0dE/Y+JVTyJVGbQgBWJtH5rzwpj+CYiw/2A5xIKWGjBngYX45
H3GxgWG+tjZZi+bMk/WbaYHCL0zho4uKd4CLC7SQYorrbJgvdoWYsTRNuadZ4gVaJS4oEHwjiFqg
sndmdAFNIYx5eaDzxuz12TzEhQXqFsJdlaz0o0hz+VThbfk+sJ5ZGXExfszOQ9D0q7osEf2ZQ3vu
GVAo7pUOExfit5h05jru5oue0eYRvE2Ode8lybGtqhuzWSWGkfaI2ZpAFJSH9TnQY+1ViyeZE7M5
XMKzVgbrhZGUH0Qc1ses7DwHd2IWoq9FQusGdUNIs+0BuisP8+wj0LfNi3vdFjLr5qGeL4o0kPVo
AKNutd8zgbjwFVF3dYr+U/Rkm/qjBIl1DyibZ5y68BU4DIsoLgJzbgIQZgcs6Z7evUC2C/u/lyEM
u/H//5GtDpQobcJkujBuWo5er4Sphu0hVbXjoGi1D2k4dm8BK5xuVBSk8eqOExfVItFeLlJL7SWP
Z+h+szbNq+Nkwv6L1/HgAltMm4zRVC/28nevzvRojQNQey+DePlyIS6uhUDxmU65mS9m7EtQzcfw
oSuRh/t9uxPBYZsXAlROewnhhHdq1IS0FsbN0Qe/4Z0QJhCohYbIhKmxrUERKmZ7MLD8jn0XAKhM
m8btiHkfEhE+hXjUfurvi4a/Nu9ODBNdmIgE4XCpyqzb27QMD61dvv1+Xv6u07wQCi4AsBqjHDK4
NVTamxTkhPZxGCQp0gelRPZXK1AF6GFI0cXdGQCsuT2WSLIRlGFPjn0LZ4BnCHCMhwbT+66hKT1R
6DMDI8sE/C9jo/Z9IcL2DBPx+DmtNPtZBGqIjjTD62IvhMwerJTl2wByTWbdCYX2A4w0uZdLBSdu
i14VS2Houg5ozCTwTBjZ8BFUgfPv5+6lhdn4U86WTYakUknUL3/l4PqzXTulbNzrycsOdRvf2bN5
pcNYls3yDYYO6hPyOvtdFk3hUfzaRnfuHTFkXWlYU3xf2GAeSF1AhJ54JdHb6M6mpbVO2zKzxffC
0mcZTfkJBTEvBlWG//59fC+steFczu0NRB4Q2depvK6Zl+osw+DOK28QsOMqOpHe4Acnj4kIgFku
2x///z2zDe7cPJYOMVRRSfF9iOR4DGvdvS2JF714G92p8FgqIWCQDP2NRBqAa2IrQ48x1Fm8aHf4
A86rzui8y1RTpDeeT/OOKXT0Mug6Hv0mZwu0f1zLLF1VnWjb3cJ0UxEqMDkBQ+vKb3QnXM0UVNMy
B+ONQ5blrU4LZOiZEvVffsM70boUbRAA0TjcqqHodguLog8zdpLP1Y6Jd6I1h7g+Xhchv0ECuj3A
LhNKiDhC70zNFjj/uQQwuhOtaR2BKl6p9Ru0akT+IJkJ3ivFSrOHcPWwwoq56vtdsUQFfUC9rWt2
2ay5l8su4s0JZ9JAR2jMu+bGIFW6DwedHEft1Z/A4G40p6quBFXZTRRoVdppqJ+hI3SPz//imxij
u+HcxLZJ9NrcGlY38kQ63v/cBBkfTZ7G6sNGcvNC/uJPObHNhqJNIR+83JY0/gOVIgtJycULs4zB
nbjmoQYEgA3LTZflX3LRdN9Tv5IHBnfCmq8Bq3pk8TddSfJB52H0PTZQ6fh93L22BG5YD3bEozib
b0Okgmw3zEW0T0a6VDsilpLvaRiiPPH7v7V98Qtx4hJJOHioVWCn6ntCol+QJy+PHarSd4LwtcGd
EB9AUmISbPIb6Tb9GSHMH2s/qHe///RtJV/6dCfE86zSdu6S8UagT39hrGKXZIAeWABgw6ff/4lX
VuK/qSQ2ECAS9ibSADpRYcv4F/ifhuWnIiHTtGu7xUszHTedSyvJV9rBOkn2nxawLuPdSACigrBR
+/33P+WVtXCJJXmXAyKwxssNlCX1bNc8g7YFvSun99rwTixDm7xXUaDMjfPgT90GLfTDgVb3+3Yn
lrUqyxwA+OmmQ+CYmxJfXcJG7cFv9O0n/eOO3vQOEkC1zE3n9KdQeJbPFMAbv8GdWC4ghN9N8yK+
NyD0Pw1NWr8piskjXd+2jHNBN2E3S5FwfVNxu56YIcOZynuab6+tqBO8SYdGNfIKfWugg3JcYLqy
WS75iEdtn+4Eb7UWa0kNaX7kM8wjRnB7HnQb3lOcfeXbXdB+bqMaxnGVvuWGqgOOoR7eMfWfXkvq
6rCzJgnjdJ3iJ7QDwmebz/m3rIfklN/ozv1LxiAAfrzBmvbRKqBEOUfi0IM45AOKQT7tBCqu8qI3
4JB+5Tgnn/I5Gj53Ab8nC/M3YOqFQ9kF7oeSWIjR2+5rvtT6sWlw+KNXOaxvkexp+rbqJrQxgfpN
zV6WELCvra4/B+D/PGCTbEpQmSLzI5WwBpkzCRuxte0i85C1RU72QRKP7NRk4Qz0dkbpSj+BVd4e
J0Ka7hRDAaF/C3Xh9qpgLPAH7JOHfDetcTXuCRJ7sJnnEZJTRWCr5bnKxq56EF1bRvscF+5fM1uH
txVADc13ReXwRY52MbtwDcniUyzD1DsHDTq4FSwb+gpiuwaWJnObABBGIRngd9a4vAMQMlQVlbz6
AS3qGO7IpXzA08wLgIevdw4bvLtK9NuS9LrYKl33OUoT5aHd/Gr9Nr5z3qilUWEBmaIrRFCnt2Gg
7SdP3VCcNy71gBXxhGY+W0EoGd6Em7Bn1vreTy6lgDEa4LWBLvxi4bnyxuooMW8obbxazHiiOhk/
I7pGScnUN4TXr2UhVu1wNndehWkM7xw5RoalIONqfsBMUe+ghc8ep7i/V5V5JU1zWQVhUdVxs0zy
avDmKt7MK2kh2idjaH6zbhB+l7hLLrArswaGENUNULafVd7VNzxV79mFvmisg91DnchVCeQCgqGu
bxrWl+MzqAbzd1QWqwc1V/hHLvVzWNI6Pa3odsOiZBy+VY0GHn6Egcg9yPcrT1qXhABxS6aqScor
t5AIkHwT8jVTWkHAeNq0AWUu/kzXuggPXJRjtxvXOH7vFZuuHnkzGDggoAV1k0Kxi+l1+6Un0En4
/eh/czFfuDRchgKsxnkUj0RcmzjejvYGavfyM6lLeJ2EJSt2uREAxhS0jtWBxZsugGnZQnZJDEnI
FRK0wRs2okIEqYNFfRVdz36mFASXvQqAwD/IJoCpFPx2QabGb5EH0kK9cseN1KdRmKR/XuBWWQL+
r0b+yALYl3CoE76DJaThu2SNVb0bNInq06LDaj3YCtpAx3zp8DkcQKHHGY6R4y7sklm9o8tYd6e8
aGQHPYYFYkjNXAd/FLAMzB6DpYNlTQyxkSc94e8c4FuizrC4lele2rT/Gaelrp+M2uznh8IuF/iM
QEUiiROo+gxz2aHOBg70ABg0GCj6azROoFKiX91PRxh7QO0yhyTVGRrjPb+sFXBG56JPpluF1zvd
S13G4FG0rBh3y8Kg1YDy1PyVpY38OYStNm/Fgrag2OXdoJq94bpLzjaahm9rq+lnGoqIfwzKJuL3
NvUrmRp18sCkHnm2qqy6Wahw/6q66iMsicofv99Yrwzuskd6ntRpCZWPH0FsyWcbsvIXGTMvdmUG
guO/3w12mSpTCnx61agRrQEZXrvUr1uI0Z1DuSn4WAVNWnyfUSM7RNpGp2mhkw8nCKM7WSAIlW0C
oczgR50v0BiJg+WkROPV+cLoznuNzZAbK4ianyoKJ/S0So6AW92TKX5tUZ2zGNyr1qqoyH/QdaEH
a+dqX2X32L7b73/hJEqc55rt8VZLUJm8KjWR+qFq5zQFUHeILyI3af2x7IJg8czXXMX3YSwE3K0n
+wTT0nmvpqY+Bk13R4DolWvX5ZIgr+8nCnOw7yDXwy0M9Qsld1MS59clgb+NX4C50dvNSZPmRH5a
QDPuHnlmSXQ0XeAlmQZQiVNHTYqiH7tRk2+Sd/lOhlI/9On66/cf/8oMuYwSGWyGY1zS6wLv3wY2
u0GfHyxb6FMGoT/hl9a6zJKCJ8MS1zr6Fi8w7/5kRpsUf4qx9JKxwhQ5kUxHtBZJvcbfokHlV4KH
0vwMNGnsWWNwySVigRXbkufNt0plGQC8sFGBf1x6+P0avBLMLr0kD9G/xNVJr4CokbNWPHhsVeL3
1HXZJSKdgWrM2vZb2tfsCFWg4rHqAh/BfeSELrtEyFCwfizw6dEKSDkHjTPeZRr29X5T47yH+EoK
O6Sy/SZy9t6MIzl3cFLxqzK4Uu9midpRRXVyTRb2nunOPEcp/vH6cpdbUmTZIno+tN/aorTvq6as
5JF1oND6hZTLLmlmZKLWrs133rP3+QD0al361l9caknTrMEylyO52k0SDDau5pQm9+rJr2x3l1rS
L9KUStPme5tRSHktXfgcBqv1W1SXWUIA85E2TuljCJNRXChDUjeHNVlh5ui3sM7Va+dM9AAiF99x
rf8VgZp/TMt58LtLXFF1EgWRNbD2/Q53nGA3r2V8DToh79ReXjnsXVF1oF2bPhRzeCVJNyBV5hCv
APgtSeyhVWVe+1VkXZ6JgF+sRm0r+EZrQo4RkHCn0d5L2l77Dc5tS3I8Cxgh6VWFWTQfQqxH/MCU
gP4aJOiH+c6ZvGWYL+RALtvEALnXFsbM12Uq8xQ1vDT8SOZseMO7dnho+pl/ClOkLXf+3Csx8R/+
yQxG7TyZ5co3JRpJ4hN0Snz8dnFIu/QTnA3hRMaGXKu5kPukEODStdESeiHIML5z+w5jCaPibkmu
eB6LQ1JCqr5fBPXbTS4FRdASteC+Cq+sqU1/tiqR1WkxA/WLZ5eEAtZ4EGRln1xZBoEVgCDsaW3v
Fgz/ro68tJGcZFqGEe0SGKlf+TRN6qx1jYqFapAr7sUU6OXY1HUXnha856/Q4K7oqQIT7kioppAb
nIvmzTTCAGqXTyvnO+gXiks/1BBolwsAGmbFRfOYTybDOwOqIkezdEK9rRIZgXEo5mynJJxevs94
Ce9tvUY5ntVVfgyTLkSJZM5pcRJStcl32kMff7McVx2EWuauPjZ4WtT7solXFIfnLgDPrUKpqkzT
bB+2Zbx846nt2p/trOhnHmVldgAWiPxMu4r8GY9I+Z7Ae8LrOq6qH10AQgVfRVNeA5LC3ZasJrwG
eSw+lxOMrv8A94c99vCguZPYRn8n+S/MvIuzakuYtLfLsvwIIeP4qQGc6FKYSf+5pnOlDxBKGs6o
KmTxuzIVUJEd+qXSOyPQ1X6agiJY3pYgJVX9eS45vZS1hLcFAij+s9QhIAeqg8/5vm/DXH+RabNp
UE66pvDfWCv23MG79NwHVWauKHHU8k0AFy27n3LZVrBoLabo/RAQyJfHWb7Kc533tv8JqXGePmbU
qvZcN133Wea2FdeINHEx7FM1wlJdhFG+7hKdInojvpTsPRw9BtPt8hjsHlRvTDTpXayAs307JBHJ
H0D7Saed1Un2LukS2Z3GHijtXVc11Scwu5ZH2TTCvt1eq/1DvXbxjyKE0MTZYN9+acwYnSAjKnpU
U+JtliC38hDzeUYhZurmz21YEXNkltdPcu0WXu8EKnTXQWSadjsWw3n469QXLDkuYNoKFFXq3oZP
nFQUaIpwE+TXNA2WYwvP3m8qLsunOG6y22hCiJfDBiNQj3qFJ4YEEesY5mMd7aBWvcj3hcZNuYvh
ZRRf5nhEL6XIkwQVqF4U8fpXq/N5unXGkHgvo2g5VBD1ucpUkeWogkDR3din6tkE6MfrMpqBUgzV
oPaTUOWbjKTZt27t8hsqYt3w3IU8t18CS8r+uJXNssMYj6HdoeaI+mYzcK126NHkpxFq0HCizti1
1QQSm5C8nYaHqULyN5RLhGZ5FmXzO1HHOtrTLqL20NdtN1wa1i7tMal7sR5LknV/rcEAX5cJCYGG
VdBs2McuGhK08MZJNvUOGd9gxmMKg+clPQgazCN/IHyCC8UhU2WXXTbQVXNoQRG2ECGoA/EXtRTu
Ioc6itpHVAfFDGGb2Iy/IIqOaT4CG52+J2Mu2Z2T9eU7lLvofRGxcoAManQV0ZTqXbMC2CRTnt2G
gPX6DfBG5gEVxi558MnMuIvnBxKiTmvKmydewi0DBNHhk6ep1XaLkn9XuuTM8OST22shhNiIIjAW
nCRsuX2+PXOtJGC0rYd8CptvMZ3GnW2gqwP3yNFrJTKXnteQcK5zWS/XkETxQcX9epOoK0AIdoRC
+jJCjLGlIQ4Orx/jEvZCORE6VxGuVG3owUwZeMataHG8+o3vFB2DZQAHaumbb4WUzZ6M5SrhYA5l
8ztZ+N9Z3ktXx7aj/4GGsCiVEwnaxVUsc0aeeT/F49GUfb5jC1vRT03a8KDYdqRLMUMAWJTp/DXl
EXlHxjR8NKJdf0modD7DvTEQj2tgw6MwPBK7Mo2G99spOh+7YDA+5rXYnS4PUIoUHl1zQx4boIr3
bI7DSzv4CTFg9C0Z/8d88DWLxbAs9pr3E9mrZsyeI2MWr7jN/sP7s3yiVRfaaxKH4UMCYeNzmtI7
7/BX19JJwPQooeRvNb3ibjDpo5km2C9pOZjngq1qgEgrwWm5tY+eLDKhfR5D5feJJw2vTjAkQu2/
olx+wTWAdlIIOR27L6Fhzk4mLoOHcgUdiVOtzxEOZL83JneR0HboGsG0YI/KhPk1gYLeB6g01XfO
mpefUNxFQkvCCgvO0HpVm/Tw0LYd5PrbKP+jgx3g5BWj3EVEQw9xSQmV5DGE3vdR1jm91IGfTgKg
pU5dKMmrUP8fZ2e2JKnNbeEnIgIJEOKWnGrsIXtwd98QPVkgRgkJAU9/Vvrc2PpdrgjddtgqpdC4
99rfihEwfmslTAwcxRPZ2FcBwS8NkPfGVJY2OKLq/a1rV9iSK7vmP2lr2uwYbS0JE2dyXx9rc1F0
2srlLZdd9d6mEF1DThckpucoYPvnklW7batiMe6eJusOiuHwOYrD6lGpL6NzakvaIm3X+21Nqgu2
ueKuG/V9wOaOjnuvydjVnQQs3QAcCVFU0zqcHdtryIF/fWejcW8jc5AxQq0Is86/fI03LsY7MJve
hfX89kf/tkuiomfsZ1ev93MDsWrPdnquuyYJWVDourePoWYEQeJkNeBfIOe+SQg3sib/GNZ1+s+u
zwZMaVaY+Z6uynyLE1Vf2Gq6wE/qrVYX6XXcHFgsQugJNsLwIBwQsv/y333/19WKgfFW62wisED5
jhKzuTf3cTqIX41UNzoI/FpeGfx/lR2g4MjLwfRIGcGHECV+45zs4tnyuH+OoWmEMNkw2SHMOEwR
pLFZ+hFWoPn4TiJxWbzyx1+YtL7WLoXMuhmFQqiur4DevxXdDwreAv89fC+17t11RNKMKHAC/q9s
MvMD0cBlLheIR4bA3nvrmSYTpW5BFZ0bEdfY3NI91qiVD+y9t6AV3ys4to7LPcwSiyfXRsaV+6RV
UGwLH95b03ByyLfUoUqvgtDgoU+UuI/iMLoK9bVqDNUEAH+7WxnbNnzhdb//6rbA3ciXqqFgfU1o
nOG7ciBiDk2RRw9ZG1eXsGnjrbq2QdECnmDYomcrvlUMuYdp0kHZE2C9vPWW1jSLRkhVUJSaFR9o
hH3a0TUMrEx9KZmS8ViszYzWEWU/zHi/nzaQIcKOAV9J1kaZypFMMvczX/VT64Bc0/ClCGzdW06j
zqMhLboZYK4dKIINziW8qT4HfVRfQGYBWTJtPLj7dm+rO8rcdjTcBuXb8FG9tWRTA/7cdCNwRJE7
CnhcnWUbuJZ8YRjtlikaNgqYTtMAhDJ0Big61LJ/DBsZ74BEwGtsEM3bHikH3SCFvWo5jYkI28V8
7dfWRrReMmPAJhF/gFICB9fs1RD0Cxu8ry7akPxaYWKDsz3bxgOFS10p5RaUseLUlxc1YwtnpHFb
4Icj8rPaUCu86zHoFYHWvVtsLOOkW1SDXSYewPVQg84OZB++Bn1UX17kmkpWDQTs9xtL5zcAu2XP
cPMJxEv48iIEcIle3a0Em2fu/Vw5hshl4Er11UUQnKTwFZHo+rrSE/wplzuj6R9h4+It1KZChFuK
fX+s+PIhbeGB1lVDUOIan9S7x26Q+KAQFyVDJUYesiszLneoUmansL57CxWe0RWxFVn/InZVExZr
RMLc7agvJ4Jv0w5nhRqUuNsd78CzxWVl6/KfYV33jlTukiZC7mS5jxEkPeh83U9bG89h9zBfRiSq
XYttUxj3vxJdqcPJQdIw8i2Ak/98QGBfB422Udu9q216so3bTt3yWs73hR3Mlw+phYETMtrbSprN
/E6kZEckpmheeUC81Lx3pLKGEsE5VOvlxpk4WDHnd8kaiKunvnho1KMYMoKpiD1MwV4ZTlnHRQae
e754aN76PM/NgM7DG5Gd4JhN76J8KF6RDLw0Nt5q7cdewcnlNvTjSMxR5SO5kDx0M/D1Q3Tq56FB
fu5eqfwj1Xq+DHPThG0FPp12nFYCnhhYM40Ztv5axMp+kNbZ5ZXQ4ktj463XGCU9shJ6u2zVLE52
7ux5gfD5GLQb+AKidDBVpFvaYNokyxfUcYHDs5rXst4vPJp9+RCPkcE1IMRd+nRSZ6qpy08Vounn
SYlWhX0AX0Y0olqAt1AaXLgEa5stEF9ulTyHjY+3aoHpy6YkUhifqgBRfl6d/A4bW/shrPnbwP0t
mKNotothLrZLY9btXG23WILs29fS0y/MHXr797813+pUFAUcCC7g4rcHdcOQGxO4GfsqIijkyAax
P8Z9xIYDG+g/IzAAw86R/xERuQZuflu2XSq+4gykuzt1dgh7gPjSIarmdgO4EHoHkUKr0hTrvN6h
+G8Kkodx6iNqRVIs89qZCDH7fDq0U5eWObXqLmjS+KohLvd9TwlaB7D6Z793VQlNyWu40BemjK8R
qoZsBzvGJnU57+yKiJMsZRP6WX2REMjayzzZBEoUnH9HenPejkh1CBsXb61S3W46mqP4cnPwioE8
KIMnu68P2tJ5R6kyjqUqgtOBHaBZyRP8hf/u+Qt2PdSXB4EEBEIrylAvHKn1CbEUPv0h2mE4Vhlf
vnTZsp1dOopfc95PbxZkAz8mfejp6+NnWYZ7iRhvxOZ8+UDh37BP7pV6o5dmk3dPTqViw6oSczfL
9bhZnOi1CjRap342Gw4O0zCui77rF7gLKVz2j0M+hEVA/GS2KyoCTTCTcPYeNRTry3vboi77v7/3
C8Pip65FBUceMU8UGxCEPIemm+y5E/CiCWveuya3q7GaV6hNEqIzJb4v/L17LsPOWx81y/LNrclE
oid4cvQf4r5wHw1eEa8s4heuDH6K2VpY5qZb3z/fKKQprWl+RnJc20PRLWnYVdxPNIulmttJQ/TG
RlD+ZzWtTx38+IKqlTj1M80tpXuU407ybONY/uA5Ai2U0CCYD1r37srAJ8CTXFQY/lWqh5az5GBi
wETCpo63YLc5n1gxsu5ZiXz8qfJ07046EWGF0+i9l6QReVFoltfieRZy/IFI2nbMaN0GpbTRvHdZ
VnMGwwJUzT1XeTVeTZbFqDQU433I4BA/YZ5mWWOhhGyfOFIX710HsVsE0N1/N37LhPyPGgRCRn/R
guUpebT2z023sweerst7NrSGX6LCrd8aEJg/GJV0QYJX/DkvIeOERdgo5e0TgML5zz7qsyMMJJKg
RwuUaP+8eArDpnxAmekzQnVx6dqKHQsamBUgPkgMUDW51Ci4eqYcd3KXbuOnrG77kII9jMxt0/7b
pZmatL0JF8TziIrJi3BrfHYE1nj//Zn/fesnvlwNescqnuJKPvO5Lc5tnlbfpeb8lb7fxvffJpG3
fO0adxCVTd3zhCjn04DV1h8XxDTutmZvPw1ysvz837/j3/dp4msjNqlXEjPXPlfzjKkzCzsc4C6O
erdFJWMbdNUlPluMzYJD5MTaZ9FsUTkirg/H0QaatVe+xgu/wldHpKsu9hmr4Bk8bZ5D0dSJ+W0U
R0lxDzbja2faC9/cx4ihfLxQwlS2/n9j3EbMwylPwuKFxMeIqb5diZENkKdthrvjX61PeGoHHcjE
R4etsmPwT2r7O8nll2HpHxeAUkrl8rDkJ/HxYTc58iYAp8ZlaKieN1TB3U3pJMNmkM8PawRYAWTM
HEZn6D5CHDucanjGvzI4L31Z7zBu85nUHZwW71pdf9si+2ZN2Mf/XmAvNe0t5RmUvltV8oSO1xX5
vkUU5fAmli0P7Lt3FKtV59XGE0jnNyQ98IJMylbWn8J67x3EzbrCbLcl3R3fly+tbN62/WvFpC8M
zP+QwnAMjzSj8kn07QAab5yedx01YWe8r2iiEFgnwmS3tbqP5mOVtzlQD0FVaZz4miYuJ9wcgB24
20B6OkAiu5ZTN34OGnNf0wS/2hH5qwJdx6td3vMViqm9DXvKEV/URK3IlwggqRqv0zx5iHcBaXKg
7Sfx3b1Fs9d2XThatwzS0rTDjYGsgYBo4suaFF9QY7jh1gC4BGFlrIblEFUhLF+Gr+ot1bYjtZz5
rXVmkPxk1cAPex6EqULr3jrl/VyjDJPeNoJxXg7Uwk9lgtT0GDZrvJUak0j3A3hydZk1+n1nur4c
OkBIg1r3JU2xqAzkMjU639zycA7WRMdQLw947/3zqja3Gg9EAnVLiYSIOAhUq54MhedDWOe9O3Lf
kWaH4Qmat0syv+FyrY62yNgrV6gXNjKfD6bmqGk6Af+Lst3z7LHq8RidILy4hPX+duf52z0WhVkL
vOGK6MKmoS2FQyRvqsIC18RXLM1y7DR3HfoO0UIC/QksGSTfqrBJ6WuW0rlIMjOlA1aUqPKfaUFt
cVgJkpeBg+MtWTozDSJqjf5XbG+eYBMpnzNIKwOnvbdmJzrF2wCTtXMOcc5aNU/g+AQOjbdeO7DN
bFXI+KzYfBfjenPIXUHDGvcVUbxHkJGgAgszPkaS8q/Q0ZJGcdiC+h9JVExrklIMy94Ob/Ie/KS6
Y31g373Vmhqm2qHdtjNVbbl2xeNYt2GXAh+shWqyDKVQAsOyra45qh5hi1w0r1Fo039/tfmCqIh0
dQLR3H4203ukWZ/yygV2/PYX/7YH2L6FQCQx+3lny2nAJiOb7BS0vfhSqD4xFdd638/JuF6i/WmG
sCisZW9tQgJFtevxIW28nZe+uVN5mFM08SVQacNaOSZqPyP/8JAsZcHGEIYEJ77+CaXPteCoFjiv
8qz7I5FhG5WvfMoqmOQWsd3PpKLvAEisy7Rx34MG2tc9Fbwa5ijS+znt+Hll8icdsw9hTXuLcTIr
rep5xEB30XqEP2xyGdo0TKtMfNGT6voCiJFiP9vlpt4fdv17EGINu0f7qidqdF33GeZf1YnztBTQ
FAeudN+OO134WMXRtJ9RbZqDk1I0H1ZRjWFL0hc9qW2NG7LtWDj7pzZZTkVoHMbnJ6Uw415YdzuP
x13Ix3Roi1/7Moblqf+/uPpv29TYsJyDSHk77m9CAVbp4bSTMGc/knonpuFbXHQ5UmiMNXXpQKYv
gdcMO9J8wVNVLwIVwYKckc+RZapJcoHspg27IvqCJ9OmCEj13X4e1uWrFtX3qPkZtEB9tROxupd1
lGHIpR63sucKwL46MIbqo5KUNRyPxXQ7x4l4Pyr1dSiasA3RFzrxQjrSq3o/j5W4xDx5DzBQ2Prx
VU4x6ustFWw7F+JTpNbjFAc+g3w+Ep2g/AbAAhcItQ79mXeovCUudJZ4ByYdsrZfUPl+4dtNiQHa
fwlHvdAZ7t1l80JkFL7n2zlpWkgNNH80egjijQM96a1NyPtrXbtiO7dmbH5KqTSF5+o0hV0lfHmT
GCeJ0J+OzyPcAAH52C+7SVzYdPHVTYXusoxv+XY2bUtg1ZemICNAk/gxaIX6uqa076tIFXV8royO
YtSoRQVosSaqgmjsqBpm/7wcskjUHTJZ5Aw3cvIQ2y25TAiHfwrrfvbP1tusTyRbUWqrZlWVfVeL
x2V0gdctX9mEIPc28mrH4CwTQCMblz87TMsvYX1PvL4PyzbD+qHDeQQw+zOnsiv7SOdhMWlf3NTA
6bHIKgxNm5rpxLYU1Mmd0LAzw1c3bXW0Tlue3lpfP7UG1OhBBQYBfWETS5HEUMkcn+eVZY8wg8Cz
fFjM/Bqn8Tb1/iV/5UubYCm1gSU73y4Cs3PqYc5TJR9H2wEdnjWNUwfYBQoWtjv4Wie2rfk6jxST
KNm74zYv3f3OwpxLGPN/i4jTLW9Rtnqc8k98yM5xGiTaRMte2IvGeoDk1LJjFQ94QX+tiQk5XNGy
d23fp3plsEAvTq6zP0hNfnVCB1VZoG1vu8mbVpoG2f/jMGeXHHcO3QWZEKBpb6/pJwL7ygVDTdVj
DLISCDABGwEa9t7PqYARMdzp2DFa3ZWR6H2ak5DTA017e0xiVrO2HZru4+IZwaLDPgW5gqJp7z4A
TjFoGA1GOkk/azJC0Rt0XKNl7y5Q2AWblUTLe/J5i4YDV0EFomjZuwgktrAgPCnMDvFo+XCgAwu5
oTPmi61ghQ3jtM1gNHZ9dV3kSpp3fwTNj9hbiTbJZOwYep2vH4qiudN9UIASvfZWIgrwkLaEfO5o
TH+ns7exXkNOH7TsrcNZAkkEUyt2BBfgWO0FQKwhMn607C3DejGZTDha7ofubl2aM80CV7ivqTIG
lhWrRdNOLUeJezRX5Bj2Db2F6JDtsJyi6TyKn8d1iEqcckFKPwyJtxRFI9pmJG1xAqJquoeVYXNX
BF7N0bq3HC1O+AVAXXbM8uQxK7722RASzkLL3nKEFClFxrbF4RXbi8YF/eRyQoNOmczXUc2JrpI5
k8jwjfl7PJYPDsbgIR8z81VUDJBkWaRoGjbdpUuu4xBkmsEyXzAFUEGeFhFaZjJ5niJVEpKE3NjQ
tLciO25k55D9AV6oPfekLgsStmFnvlSKtomeWc2y4zonv6O+u2Ym+RE21N7ZqLjpDYnq4pSqmT5J
tS3Pdt1fmX+3LeN/LoIYEm9RMr0r1taiOkGoNtkjSbcEFit675IDGID8V9hP8FZnCqvOCCFVmDiL
bb7oJE3eCVuZ12Tdt5H4tx/hLc/cdXGeDwk4iyqvnqpEpceqy6KPYZ33lihKycc8zVZ+yhYqDilM
Bcp+WIPA8izzlVGtZICoAdpwEuMiz4uOusMG+EHQ5SfzFVF2css6DV0OK/RdP8iI708Tz/7874F5
Ye74gqhGQTCTdxNAfnACfYPDbp0u3E6cHpI6tmGz35dF6aRB0a1IsB3k0SVvzBNsNcP2MF8QxWI9
Q6/ZpSfKtEVRkBX3qFAm3/97dF6YlP8jiOp0W1DAJk8b6TZ2hutHlt8NCSCgIa8qzBxv6Y7xyrpi
c9kpHYEQdLIq3gPFyYJuXJnvokjnugYJf0H3O3Lpk86WQxq4HfhW3ILxMbJszgBRi4CYFcV8yofX
otAvzUpvuQLQus4zLfBVpyFLLrqGtPqSTkJNhwqGKsv7oM/rAznGtIA+fK/pCfGcT9DQf1+KIKEh
y3w/bNrrTCPLWlyBcbnbChRzhNYsoHFveIzY12oi1XLV8yzLeAb6rnJ5UOKZZX5ee5JIXbhknq8W
fuVwaFijJ1UYGzbjfUUalFHEdTRJT8K4cyNRC2EUEAJBH9QXpAHnpzki9ekJQhGYEaV91rxhQoMY
F9a+99CwCNJJvWNejgQqvZqxgxwRMwpr3LvZbJC7TWm/ofN2vpFK2gOYpEHKJQZ/+H9G6QQFe8YB
JXRSVbLeVXaLPyViBbo1rO+3DfTvSanYEcNzND+D/vqHig353WVj/TWsdW+X7ElEYSgVp6eGjvrk
dBoVh0Jv+XQMa9+72phiX/Ze6P5DQRuYgGUAnC1JFZTHxNB7N5uZVziW8rX/kBvchGspYZOWhZVH
oXVvL+ACMagOOZ4PNgO1QdD5sNn1tZrkF86//1GkQY1WWDbSk+qT9kHpJC4B/gmqZMc2xv85aYww
IM4AsnKlQnafZdShnkO0QX6YaN1bq/24apRrcHNtNXS7LRVDKadxDnuG+Ho0p5e8kWagJ66nERnq
1J6A+f4cNB99t0pjsH7GhpirSpbm2O2CPbJ0DdwKfDkazCq3dMq7FWRhYgERQFImm+o+7Lbqq9Gq
WLlZOmeuRbayEpGZqSx4EAYFR5M3Y5qckTV2dr6m0VO9/Kq656AB9wFRZkglrwfAlkVB/owZG05y
zYewEfEFUavMASlvq/laE3YCqvw5E03YeeSLoQBH2yyApGi6jkpbVXcqpUHxqcxHQ80byPFVu+or
VK6nekeatFkj/spxcTvS/uWx5+uhsDJ5nVmuccUYCnO3bp2N4BOHUs+y7kXaQq7OluYa9nG93V0B
k96vZtBXXSh4l4N73TERdsP2NVLCWBLfyKfXJnNvnIFs1MAEIOw248ukZt3Jrl+JuqZ1D4h6vcfl
TNqwM9XXSsV2iHq3jfo6T8VSdrP7ZtMkCAfNsMv+c2efKgniOQD6106v0XdRJOopUXQLW60+JIpH
DI94+Etf4TXaLYeMLbCIA/aqDZKNovveTaxOYlqM6WivqHTtDoVrljKhQcBTNO7fxBDMa8iUpFfl
II9Mu5QdsiQPO5Z8zVSHJ988O7leiSiOegFmfiBhG4IvmJphHQOivZyurN7oqSmYOSRmDLLPw6h4
izSTo7FzNanrlKtHW9zYl2kblk3LUu8GxrouoTBBWUH5bkp5S5ga9spO9sINyddLOZ7Nbc/m9drK
YjroG2bWpXlIZSjLfL1Uht2RDAM2AEKiCtDdJZ+/1LlefwRtjL5gqmKTYbYe1FXh5sJJxcv6RjIN
a9y/fvWoVzZzRa/9ZMQpbQGgq4bg1r0VOnTT0rSaJ9cVVMoSoJ+veAD/Duu5t0AhZtwiuBnT62C4
BhQx/9Vr/i2sbe+d5CpgXRXsDq87X0QZrcXPoW4CQ6i+cEpFqObYl2q6jvsUi3KdK/FOxmwL4h1j
Onpr1NCIAuBEp6tp8192XLdjw8McBNC4t0bTWSdgCZLpKnYQVOQNaMCVDFulvnLKkKyeplgq3O9Q
rYOrNaj/dApCSABnV/zztItyPSWLwrhEMfkjUmNbkk6/ZhTxwgbjC6fEEFU5pWq6Dg0i18kiUdS7
7YHbl6+baqplKSSMS6/CLmsZuT6+g31MHHbz9UVT6RIl6ercdN0MeZtWKj1N8EkK22B8W7kNcwii
2sFiU0fotHDuQ5pbFzZhfMlU1aHHLhvHK2wP1B3nCzDWfRP4rPZpUMhrVDcXbHulNvudzaZp39t9
3Np3QZuML5mqwI/mU2OHq2vdWsIc6learGvgyHjrFJKffpNqN9d0nqespAPX4lDkcPkM/K5eQGMm
eIql9bhfd0p/T40aTnqrg8TwLPN1RhuQF9XWDeMVTsN7V8Zpn5a6acYfQSPvi41QFzxnxSCHK0mk
Pbibtnmuwqw90XnvSM32ftFJpoerdvvbWQK5mEjzCgzhhW3GFxzVG4snnHv91eEOhudqX9o8C4wO
+pIjiZrgdJBVf032vjn0UFJfhJqDiAEYFu9MhWfb5AzFsEwierdYXl30JOqwF7avPGosi2cKh8Er
gYF5VuJcrU6QAIAjFjZj6D/PDhSNCexfeXdF+BQ+WhY24NqMgeeeL0FSVEwM3ozdlbXGlSTh/TG1
wfPRW6mw8XQ7ACDN9a+waZ3tf9Q0CDDKMl+IBF/WYp512lzJuva/E7dWPwoOX/ugUfelSDWP5Mxy
Wl9vWhBHbl7dOgrTUGW+Gsm1YnHjuNfXNU4ehmL5Ltv103/3GxbMfy2af4md+JKkDK58u1HRcqpG
whp7dMgbCIOkbcXpemDR4orxWKVNuvGyp7pL2uO6R7xTB8YxGwgSUc3UPS7Qv1h1SKVcY14uai7k
M+rtSTwf2JzDz8IOWyFR7FA1EqQJW5D297bUnM5Q92YjHlFLl9nZHGQ2NzNWdZZO9cNSdJBs3POB
avIlapuoeEPWsbYQqk+A7/0c01YraGGHiJkymcAj+AoUXZ98i6OaJ7TMUUdsHly2VPS0A+VAPgqH
18mpY9LUB1Mtc33IYB54MrD7eqCkqIv3pkkHe6oyq4qy0Toz78zK9uRh3aqsQZiwn/M/OCqe2sPe
NYh1NBEbu5MzHTxvy1TwpH1qs71YzrqAVPR+7GLO76K9tTgfwC/vjiQD1PJQLJIucA28Vd4ki1DD
Y2MKOKXpZdT0nDWSTWcO1rG7ECGX6jiB+iKexLgV+3GTedreA/zSNyX+dcueChTAIfYCr2N1bzou
s8OQE6hZbEJ19DzX8N07rzfLnlIVxP5YJhQ9nvPCZPxQtHLOHoq901HpTDLMolRJH5Oy4qqf3tN6
l/AjTHS/3005sEX8QODEDSfNoYKt4nl0pBV/rHRJ598SO08OCLaIMv0wdHykean3cTX9QfUx6+aT
m1WTHkYFL/sZG8iugL/IegaJQ8lgjQMwA+/M1OwlsWBhvcObr1p16arIjM8I6xN+xH8W8blMWmKh
+W97RHWfqhw4ii9rryLwTlm0N/mXZNHQUDwjrdPq5w4/i3WHCW+XjhxZxcm2lASm3/ArN6bRb6a1
GyLQIkHuQeltodJ2hlfSsNUPTBeYHtPcgFpZyr1d8g9zMaziGy5y8Ag5bb0Z4aI+bUNFH+CGmPbg
HEjQOREraUTRz8c0m1rVlxXQkfn9YlApdt6yHIq0BqBacqvqIPs4lT1IdHBqc0PlDnXbdrUpZS1V
yy5s5XWXoL6J2fhHtzSS9KWBJUDSHjQgPcvvaM/3Lr5MkFwMJxRaACsdt8ltvSYyYd9JMa7u0TrW
P7t5GocSOMy1KkVV0PR9DkdXqLVmNtWYCWk3PsP7XE6nJel1/dkkqagfxlRv43kGoTYCOCOHcdYb
/G/5fsT6SemT1nrK7vk2TkB+KatmVwqbs/zeZGxsDriJpupbSuMheXBNBPQb3QbL6gOKLNIVdvc7
n38tPHH5DPozyfWPtu5i/Y7YwYonk3PVvOWcIwk1DhQ4nJLU+AwL0JjrREo1TnX0ebDN1JyNq1Vx
qDVphviwGWi+87jnF7N0lAwHM9t2fDMSa5rfrt4SMZZdJgG86ChHbBHF6ARqhi1ddjylE3hmTV+l
LerhgUCUvX3LtJbpUQ3TJiDKEyP7kwB5SQ6rmUxyzUbuAK/GQy0aABYsWvamqtVG3KnoEGd5lHuV
Ds9xAcTDd0Ts0uqMNBLvk9PeCj2WkZ1go1knKhI/GxRWZsdqzFIEyqmV9pKyWqtztVu2fJqo3Oe3
cQ9k/jPFMeYQxC3mvuhKvWiR/J4ra1HXkKQQ2pYIYjhzIa7e9U8X9Zs+MR4ty1vTJmv7u13Unnxw
tkLycKHjst4J3UX6VKQsMm/3gjr1HGMf5Pdsm2T8ec+iLDvg7FT2YOfkZjTabqO5y5lI5F1Ti7h9
IBN4mT+2WqE49AnOM7EpoZWqq7tkayl7HIfIjtgMqmUcz4aQef8TVdLw6WC9G+15NXG1fo/lllC4
GBM3dWU+YsrspwSeCev+VIzN0P2wLQMd8jAA1QntEmxas29TpsT+wIs6c9tdIWlSPWCfxq57FE4i
6FWm2cLwQicNCCqnCizwKT8ANe6GQ23hu3S3jra2HwE5SPhX3WqimlMLI3PzDblcjmQctLx1fuzX
oYlkSdMqn94mWN7kPtkmm18Ucknze+Wy2jwucDSQmIcGPqn3a13B8CWKt2R42t3mmk9ZU0XuQWx0
tU+k6ZL1Ap+MbB1K3SOOADcOFr8Xq1n2n9IB2PkwiSzv5RF1z3P6edy4nb+sYndNcmQ2MRxJWvAO
ljKNUYUGBSNc5FyZWYjlLyNWuLraSUzTMetlv41ltoLyPZU1b+a2bIo0Ve+mjTYDzIZjbWRZdKtk
ZUqmuc5KsqubF0ahtKyeig4O0ydMb6Muq26S5Q+zciRwqSsIDD/UOJgPA7UWF4KITPCvGvoFyONI
6egLfuW2PNSkbyN3qpdiXx8AWibJ12QwRXNFPgsFFfnEOEzBhmmYbkHypZjEAafJLrtjDR3i8Ia7
toCJq07gGtM6snGUNbcDb85VJZLt99AbMX+vcvBmEKxq0yj/GXe0sZ9g1IrEZBsRoj5kETyO5SEb
i2k/WKRbdH/Ac6Iz9wssEfK3jPUGNSk94HD2VzpuQEOXq9wF+S7qFYwTsDxWqx4nOa50OCZ4akfY
8ngBK99cd9NYShWl49FA+cOP2lUx8q1ALH7Ita6X815P+/jOwbb3QZtMFWnZNKkRPdylWkE+1XZn
6rCkyg2PVgNO1JYVEh6FLrEDACQKw1y5DShWkBJDZLJYirtBrjr9c2YIGK2HDqXfizroGGFYeVyF
FAZ7C4N4JSrh1C6LP4F4R6A9mkA2v0TRJuN3OHU2eR/thRsfeG7V+Ntu5NYNufb7ETcnXhxzg9/w
Z87gZv3N3jRmv7YdrtYHFNmwqijjLJHkCFGSFmd4BNvlm3EpiebDksjGnGtZxMg9d7HonzJnqu49
DHEHca0aSC7GsqmLdj+RCcqDGDSWVOqnNE5V+yaGA+5yyU2xtO8mpmiP5Q9fwC/ZbT/Hdt3F9Snr
9mF4Q6KV95exLtYYqunCuOVQVe283e3wbFzKiRoUlJ06SLJ+90011B8nYXDBYXDs3t6C0U0gWIbD
cJYPOE9EO59zNbTdJdrWKH4UO9uig41wwzsMcGDWiN8MFf+aC9LQ09ZsY3YZhaRVVSrd47Nb3NHW
U0Kk6y5x5Gz0Zu+Ba/1jtEgCneYKpMlLSuw0HwCddMV7FdmBw0kZTsefcc2K5++o0rbdKcpbuT8m
Y9/XXztELug9bDR1cyFNlBV32e6EI+WyV//H0ZUtyYlrwS8iAsQmXoHae++22/aLwm17JLFJgJCQ
vv5m3Zi3ibGnu6CkPJl5MosVqDEKY/GyAHXH8cXNg6/ihk9xGvCs0668ooE4GlQtFoMypLpPJZyI
NWxwxd4wLMS5A8liXSKPVQlztKSSvg1l4aunChv+6D62ncK6Yg0O9Z7HXqY7tL4T1+s+a9watEuj
Z5BQtHhhHfZK+0efDSnvHlYxKrrfguQRngnReOx3fMVzuV7jEitJD+irCHmLyc+va4Pcgs2jzwMR
/v5f5Zc4ejJcqaHCv4rnpYmHWUV/UPpNbNuXhaVtr1JW/MunslxOwYJ0IIha39CVshmUBTfb4kd6
TYWegmg6EllSh96Hn/NsmL9gsdbvsu3mdKfvhUqtfxvyEWdj3eUkt5d9A146bPuMCxQ7oLjBvsKq
fFIjudDOZ5klORABQXjQiQZNZavG/0c5r/d3Emv1q+0OXcbnuNkGxgLWjDjc95/xluLQSvSE54aU
fppdSOA2/NyQuiNvKeag7NUDvvTHfdmKVJ1QdGz9rc+4Gcraxjoar4PdyHy1Ptlpk21DBZN53pv8
CIwg/K9qVCJtiHXEnEifEWbQzbzumPEs0iA+8kHG7BE3dBR/IwQZ6pesg/TpGxo67RuWDyhzQ+7V
TFu2YVH1BI+Xdeh3psC6wLUm2csj1+m0PMe4vtGUVG6bnJMaSVyK1EKQgMkD0bUIwBR0s4+GEOD7
au7eUZs1bQ1I4qGWGsZLka/FaXLxpGpsA26ydSYWaT2jFaXBLuXyS6Eb7xQ2gQh9seaihfIWZzVY
t/0pz5Q7qoEW8BNEw2PkXImBjQr/NuGWfqPmLs/lM7SBP5vvqukJ0lcSHbZycvDe5nh8vI39Fsff
6Byl3XsHHJschKesbLSKVHKmXTnrqRlVaRFuFa/pZebdwhHEYLL5eVLx8m/Oxwpiese6pzGeRxG1
I68KgdfCL2mD96Q48B193C9o8ZkzfchxkH+Fsisbkd/naqeqtiP5wG1Dx7kUP0hRLghWFXM312GJ
d/ztI/LJk1OuMuFgCIhK+t+y0+VidziRkmOYqJ0fs0xM7L8C6wD/oS4EFp86stzgy5QUIWaiWdAB
/eWSkg0H4LUu+7wPdBpLZHAdvlQrKs8bU6Dk7a3AnyLYTVr9tcryUgGzD6t9SnmZ8ZcV4012wZck
RilZUpgea+8bv+v9OXnuQGOlRcMJgGVdzJNKv89d6uwp7cGLNEtkTV/rrC/VhjWwcplu4zJxxpse
NWS/Q2qr7SGycTH9M6NYN9oQtGHGmOEL/a7TGb2+LfbfhH1lBDv3B+AFbTvEg5UB9j1tiHmPUpq/
7qvOllO3DvacymFJWoXLQ7l6xoMi0CalE5+RGqS8FrsA/kn6NSgGHCN7TJeJWtwDOtiOKFxJ9xc+
sET4mqUpm9+jyPrt6NQeRqRwxuVnRfU4/UpchMrYuUNE6hHdiptsSLaWyxUXoluetrFKfRsVmdia
boxwCdQDzuX93CG9Wz/MWZr0c0Po7tP3ZRtNhPtg9Qs8siBCxoahFtTgQ+jlTmvj0ix+iyp05/2M
bC/6J76AGTnR3I/x0e7JJoAVcARva135OBy2GaGhqAajw7kw4Fyegphd/7Cgp+1QyY4Ur2rpzQxw
Z9LoOIsOg3DDymotcL8S/HqgfFwgH9GImeofXZhhKFiRscJhK7AHfiFou6ZI98AfwS8MQofVXbyV
28kiIJo/WBPLsNUl2u1h3jLz3OlTn6bkUrBdGVqvZehVy+M0R3KPkxtp9Kx29bDiVREX8PRJh8Ni
Srob83bTpwXzgXyTg+P+YOSaUGhj+cqSdu4qrsCpbEBZvMLg8egyM8lmTYpI15iMyidChesh7tJl
BOoArwUz77Khp/vsSpxeiD4Y0S8+AtFtt9JOeNERVcJ0+okOJfT9NX0SKvnTYBEpbmAA6vFyEDRE
f2TxzoY3IJquf07wdhcPZVp1tUK27X3HwoFV0UPP31KXdw7ERjfSsD+woSLXPCTDWiNWVOR9DQYb
EV11uk8llnMlEkLBmvsoFmA5QkwzhC3LEumpencVpgF04TVgp3Q9Wz3+Z5J4o2uLT4Tu6MfcTVWd
XGK5u1YERsjXZO1xEuEWZ8BYkpGopXmli6XOp2XjnzLi2XQWRbSwp5GEYfSPk+6wG1Xf12dg25aR
BGEkMSf/sqVZlnqCKQeRggsO33ilGi8KbMa+2VCK689RIeP+0ldsxXsnZEgw5acIk2sQvqzT/jKg
vmT6nuy5IF8bsgOYqrMSHdu8oXupAF0Er7T+WjIC4rbtMGGgmyVfla2uIkWfkGgnEkOh00Oyy485
YDv9W8gTWZmWT8VYfA6e0WDO417F/sZ2FsN3k1dL6hs0IsCodFYhIus1mwMiobG6A/zyJ46zIX6Q
UQixavIRKbvvnrltTg8qxzm8YA5Y1PpzADiL/oGCLOPfYBx/SodzUXbw3nRZpLEz2g1eHHlfIY45
1WiOD3lpl2aDJFIeqI6hEBmWPTllEd0cNJo4qvRPPnLfRFks0TmIMxvTcMAMI7loMi1ZzYbshe7y
MeAxkLogyF61clt+otWKN1rk9C1lpr8tYmW1sZk4rSRgjkd9y1RLKpcWlnh/Bof12Wfo7ApmC8+k
6gF09i1Kz5hYsIGFIuwPqG9xjNy/OPqB51UdO2znN1FlpoNx8+/Vkeipg8vgspqZtAmPy5NLh/3D
dR1+D4WNn6LnoCf9PjwuoZhqP6h/cscquyHhAuIu1B2zX5PQNKrJgmNikca2uhfZSWKR50gX843P
M/YpKzizN7SK4NSLEBK9PQxR+YsEBYsT99nfje74mNahOsa+GE82jX7ZYWXNHkW/J7xSc21kItpA
Sn7OuB6w+Wm739UUGFbmBpynyLGuvYrxeIKNWGv5iF3tMU9b5KuYPzsrlqeEZfGzlYq0Q5fH391Y
VS9dMmBDgmJrqh4zhEjWeaJMM6b3wz0a/mx7+u4jOTUAqiO82UWoA47jByxBsKuzG85NuY6XynXl
e4XomFsA8YUresie0G6O18aAj5oU289VHPIzboCtxV3PjnmVpZjhzdIabFjiXewXewDNxM8mtxkG
dv9rsJ7a2oIKrREvjDl8HfGA1zzfz8h5+SrToG4kAc9suxC/WTv9LpAf+QzXfnZCWLlu0JfqG6ss
62ufpaKs442Tp0BNeuhnmZx6suH4QhcIb2XJou9UC3XGLyGbWHh1zSaU0FLvKEfvXyqvW1G6Fkuy
tM0Kwl/NIO3RyUl9prHp+GGCrFHDGaeaeZHFc1l5/c5ZvN5UKecz8ax8BA5FXuyISgQUvjj9HU8u
PZsJK2aoO0/W24xuouMQuxGjMXjQJ2bBDkaBYfry1nwlG/0Btka3mV7zh26M9c9xSeK/g052244l
is/q2eDcy9dleUGv99aAKE/+6zX218BmiaMjsXnElTsd6bpXh70D5YrRT4MzEBUmg0h9J3HEL6Gn
CkzekBwAF/VfdD+11NjtEFktW/yQ+MyNunb9VHxJvyAz2Zbzqat68UC8+Znna/QDzPO3gWXijGp0
DRrV436xWkz2ENKMXcrEzE8gXhG4UnRxmYMbDh1rM8l2xGhWIT/IeF9r1SfRNSv0UgDBaqpa3Bk7
3IbDBkSASH00XMVgS+pSqO2aryOuQ9nZ/8oYYiGfBxXVU8zTv1rJnZ3SDtdss21sOeDYkSv8HL0/
LJXGMSXiKr1YTN9Xs/MN9J1FKbqBmaUNw7qcMO4uv3iM863R1OSnak6Xh7Xr0stY8HCrBMEtNVVV
9KUQoBmfhjXiXc01femxE2pqsWYK7CVg3hm93PdP0z+XOpcfiUroZUId6UNa5gVe8T7+3LwpwWjt
iQK67mzX0M74fz4wifqDTIPpsC5hf6uqwD05jMPDrNPhtULn4HIcTOH/oBPXQQ6cb2u/gRhHe1HZ
9KoveY3R+NMPRuw/BAQ+fdvZIt8RY0D3mlZppq6swP/l6hgg5xtmygWXCWIeKbaqh+gnz5MlPWUg
gY5d14vbLMj4GbmEfEUU30iSJ/Ml52n8aYaFX0Gyw7sZ9+XyQ0ArO4V99W8FCfTXJEzye52m+YuX
S/fDW8UOoKHH34DhKN7hPNoPAUAyOsvV3A3yGpnI+P4Byh/73Pg/qd1hecjKWJK+Xvg8XhF1HF4S
CEWnGKfZOeIl5A3KsuJx7tf9OiFyc0HqywTU0YXMNmkg/G23LD4WGuE5cIGVv6na2dwSzlNQMqXc
kUu9mTMSvKsHi+cLROVU1J9mgO/iBwt7T5q9LBy/Ba2Sg6oAvpuN0sE+ctVNyUPgQ/nb4thQb7nX
4LsmPnvEJLDSv3E1T3MDco39dYKhd2XsyaDPMpnLpZlEZv0hGST7WHeyfWmfOnUq8dNgUSNJ+rc+
hB7vf6iKD5riORMuCsQYSKsRIAUKjgAhFiYcinHbuiaLtzxvc5iNjtOylId8vM/Puc9RajWa4ogU
nAqs6AamxOX5+HNY03tRi/coPElSc1JKiLl2yTx+IA0FnztKRV3rVNb1bYE2mgX6F9B7CxauNzWN
JRu/l5ijijo3BIvoI7Uv+M5nCJcFbwfulD+B8szvdG/x3Pe6vygWhjere142e7bosQ1MqfciiiXS
TLSfW6b74pAVW9EfQBVOZ4gZINcMTwpcUZH6lth8/NCx58cM18sJHnM2NUi5xChoio0ctq0MCqpQ
HG7Y1Sv+ZOCsQNuI4nEfYiWawm2gnKddud8IC0HuGarQ0LPWCfnO0dXVqriQFarjALVaFcDCnLcg
kWYjl5TFLebc+d0VQdmDZEz2jcbo0gTMx+Vcxy6Cm7Ya0rsOue5lDIF5TB8izNknWtkpvxZo2Xia
9Bb3bTLmMX/hSDAJd8Eg/KVpOp5wwCteu92bN0zAXUOU6b6pASJckuBsqJcyVY982AtIWxQibe3A
CdcSoq2pk5XSwypzeANKhCo/janC3AHJfVYHrbFE2gan9OeM11SDDuzmstWLpFEzAHg/0CxbPvYc
a6xYOC0elFrX4T2ROz/5pcDQ2ONnPPpZmFdkofrfZVXyn+O6xz3QEAYqKHOF2IEV2WAOPQY2vCqw
o2tsGID8b1Aukj5LQuMD8C0KCbjrsYGwsPFhWyAFt0Qv8ZuPqrH7s6doapV4QYoT0vTKx0Hm0Z90
Rkd8LYbJPZAxZqBkAq7ieiwidiwxu7VYPYCAX8eD6z/npPPulNkubbGDM/wOzkKO0T1CYWvYb6tD
yoRIz6qL7JeA/PFMShvvbRpnuTmu1CfbY2w0MmoIzVGeqYiXHzLpBMLfvRpyFI2uAIhzKNZQC1Nk
3cGLXP6GhYq8cAOC9hjh4wunTSuFd6+cEwTVxYbIFqqS0K+6iP5L9ogApqmqOgukFIxJI5CW92de
i/mttEjkRNZR1Z/NOOq/xR55fI0hHyfPDHLdXIOglLYJoNWqdrKr+ZGadYJA7pHB3Gi39NshhbgP
Qb0PE7zvO85d2kD12Oit65byR7bmcD6wBIfAAT5W+iRiJ7tj38f740az3IPUDeN/Y2eL+SqgSl0H
MnSXPAM9A2IQlP3FTaVr4iwafvpyJMU1JlWAGJNz0W4SxcPHdAWV/p3NgzlWxGx/Q7YYUcP74Pp2
gbnN1GWVjr/2nWMduwTvxw8JHwHUUGBkX++Jda8FzIf/2X7sPrs8RG0hpvCsIANMdWXNeyil/5rL
Kn+lKtwLYKuwzReMgPScw+qDX1gQsKBxsOsVBdT7z7RYkAEDACbQGkKS5bPaYnJVgOYd8La1H5Cj
nDpXrEpNveWwPbabF4VtkniK1nqCDD4dfIFwyo3kcLTYNX3WdqbPCYniM2ei50hNwkh2zHs89NoU
oNOYTKMEk6Dg73bm/F/Y7PzqHc9sK52VgIaQ7M8rftW/CQTtZlqokTemxvKE+y76xfwI/2JMV6yU
mm47C9TZ/DEjEcWbpGG5Lw0v2VJX6w7CQQ/oIyutzGHXjliPk7pj6iOpQvUMKW0oLjFshHvLlg6b
XXAWRGcNgQGGmAlL0zAyL5fUzRjA51Sw7q48beLfDlP5Q5RFnN5GP/MPUMjsFE+JfqbTUnWHKXXm
fbXgMQ4+hiu66TZAjhbHs0EgmEqu04Tj/D1AzLpRker9iGohAbuMzJbnMsvu/IpM/aMiFDgFCXr9
XTCK+EQfK1chmqLvdw7cRnk2tJ3Vhh66Ejr22SZCDo1ze/e6EDPhkQEVEGAx7r/zGGpPgxFnvEZL
ZtUFbZ1hOhZqTdfjlg+VaCKz4UIfRqS7doaBjtixM/YW85XAkLOn1W1ZR4kZco0wUOnMd1gth4Ri
9Uy/difUf/BcmB+wq678DFBdwg9RbOWnRErCV8at+OPWsbyCAjCPAWTzeEBRha/qScTRyzwL9y8l
pbii2D0+COW2J9xW8Y8ic26rtemSvYFcBcUBLTTkChCKx0FoxEkDHSKD3XQx0b9e5OtnT73BCGm1
OjDcL0jxDPiAIRTS/BHjDfUNduLGn3KvJtxRBOGtTVlQ+ldXXfKCEvRMXxgd81eklmHZZBjT+QYq
qLIHaEHw5BRZBmQ5wqlxQJEHjhECMH72PGfPgg4+P9oVVRC1tZhSEAplaVUHGEfqlMjsGbkC80Fv
cJrCh8Px9cDNyXKQy0aWcCrn7EqytLjwbAtvKWTcb9GiKgw8Dm8qFMffYpAaZIShCwxKSwXGueed
ePYD3IKAzHQ3j2O3m1ATWH2eoWc7cfAaOvkauu3qBjb/LvqwvnBXZfhgkskMbVg8vvmy63WDb4ce
/hOk755BL1L08LjlHTpxdOBzvpV1QjMw2kiOg8yHr714XNN+/Immp/BbIfzkDNMsqBESSjTTrUE8
RUOWZSjcGKP1EJJ+r1476wvxO9nS9MxEtl0Nn1P2TSJAu/iCxQS7IANaNA/rPJoJlP5ENKaZOPmT
xCQbaytGmWAIXRA/xvIk4hDtmD+nGgJiI3O2uwbmBXYCbZldYr1AwsgNm+czACWaDwa3P+w9Rvcc
KBpeLb8s1yzaLU5eyqoLKah4jmew8KcuncgfFVn6bUbS8amk4/gMJOZ/6C2Mdzk9Vq8gmab32dh8
a+Uk+6Pu0AePLlwkpdU265Pn3GTOHxfIXt/HlA3jYXJ9gRdjEDDAjfI5zEz886gKbTdLxnaaV3GA
SOCO+bgj/cBlbDynYStuyVwMB9UhrEDnfL8NI8uPYNrzOqSD7DHMadLibF3fUQhAb7AHqz/wG8WH
0dGstTLZf8xT4sa2ZNsfk0X+be8w6ivUSTedlvpfMUgEpFLUGL1k8LCAv+r19IiNrglH3pziVJx8
ih+OIFwOJoV9lVhmLPQpMP0J2zdYBr5HWePBNjUpvF1nrReHmWEbH/D3T1nDYSUE01G5+TzhvTna
AsCQyaT8mFHCcCOjLNDgE6W/8m6tvqZ0dg8uAW6DpSA6V/BM4IrPqhI7shkYQ8RY8kOJKO0mmjAM
S8TnvSJhkV1l2rELUJX8thS45fFfF7iiJ3xhZGR/ooiOH6M+YPRMR6DKquKkhhw135bKmB+xIzbU
A4PTsu5UvzfwK91EKvzYEMcZWj+Got6jHfabaL3Icrcvay5piyDPqc6tyKMmq+ABzk3YG4IUt5pu
yffeJ9mxRJ4IvD3E1YaUiLVwOqAmZozhKOoRDTRn/LwahFaVbvtk41TWvp+LWjKkJC4FLsvEJN/Q
F/artMU3XPfRt62Yv0ECOVY5RQ4HSR0ktaiDPXNJao3Eu6PeC38Nd3ZcwaPwppEa2cYJz5oOoTJw
wulzeV/ogs8zadAN4q6YRk/DXCDtJxJ4uoX5RYCQm2iZeVtFfDktEIyaeUb7TLLOc602Z0EIO1jb
4J1rzNLJpoxhgCxF/j5hQqwF30tgMmVRRx8z1260jK/Vmj3BPgVX6OL6lylkQKBstfSjShxD0lj0
maxRgAZE+yYzEobtZYdRBBlqtcK5+7QvEBCyrf8+6Qgb9mtyi8P+dykm/U8Kt1+TFC9/9VH1qBpE
n3OhX1w05G+jSbVpbVAlTKkUKHy8Y8dYC9JIz5KzEX5vo0BgLNxN1FDm8ghhsib9axCxKeEDmAOo
gT79F2QSnZbNM6AvQrJnH8G5garM/WeRTAMWNhNcDjHXeWth0kkO5TCgmRaOnQY2bph2UvqaVg6D
ioEcVI+Cbz8zVbnbouf1w1Cn+7vVG0nlxWQeJHbjWoDE7dxnWJlrLPIGReMrU9X5At67FhHLXiwz
9rBMEqL0ek+Bc4K8Id0HcA+pzQ3dYpw5hBR/STfBBqs8dqcmxOf/WCaVPUAHCl+lWflPtFA4QEYg
6EoT/2Pps+IDV+kO6S0Zfq6BZ/Fh6SW68cYdL9I+R/5hNhJeOajH2XM5rNvroLPwqFfoCRWTbo+e
hB30DV+09QyfH5S5aJRjrXHwAy1yS//SZO7gMcY49A7V584py+ItS/bhqA2bDhN63Q/JnY2sRLI8
4jGzl4oaB58V9x+9y+kZws7y4NFkVrbDVCU/0nQwLzhUxQsPdAYG2rP+VzyRvYbT7wPGlfUGsLcA
G2VqapC+CI4KbNfyIUujMdb2oZMYh2l1jeceI/8eZ2RuGJYKz8i4dRj4B3bMWBTdeIZ19Hyv7Ofi
o4/MV/4LTqL0C6VkxX+a2f7vKATwVzJF2cvAPbvBRBu/g3EIrYM/GPhlh+ss6CQ780JO3124X4V5
Kg8289l5Ynt/K3zc32ZAtjcEP/QHAzL9Gq2ifyN0Vg8Oyv9bgNZ827ddQ2ruC8jKENpdO5QKeaXg
fqG3zLKIEaqdWHdY9TB+eV12pxR+UhSJC9rQnHHXgNQN9aijDmjHYt+bw8vydLe8PcaxQW1kCX9A
ywuBDGE6Yfhw0kXHrsc/DY/W7pQJEr1Uos8/0bZX4V10BcSi0vvzmGVgMxyswMOo1l9eKfKu0tE8
VvM6fagJOSU1klxgY6MsvUOukpamzlSgb14sd6aTwOBQI/I9/YFOyX6p0bI3PcCJACkNwXDLFwVr
UtYzK+8+Yqs4recurxTuB0lYm5Z7lz+NED+GGjUDGG2TWEXzfxPiUcZ3AqsDhZJWuu9mQyv8Q5xX
kfwSbOTRASZikE5VKAyQQW+r8RhPqxtqpVHyB+sy7Xd1pPE+Pw+DKeF5YCV2QQJYhxJieGdS/gVD
HLSWMprN9J77LYFfFL7B5QRBhad15NOlzYHk8NIxo3dSp7NeB0AA2MZbgv/G/4UynRSshnU0L158
ppaw4JOcnP9ZYlhYFA7ofYMjUFZbIhtalr57XsMWwb0LUTdkt6xHy/GncwHwAep4L6ax5jC2Zm0n
UNl5yUpzJ2Og2JdHj8y0dhtp8SzvrNQDmeQ81IKIXDzlu8zsRUwTUuZP4wRTcIALgPjxUWSOkW/r
IudVtXA7FevNk8oNuJPyLgs4S8d5kNjX2oKuYHxx3zZWqLisAbHBfAhbcv9qM+tg7CQF+IfvaINb
+xvLKphJu9Wx/biRfp6fHCadjNfbSPyaNJpMFZoLoRSOEdTZxRX/WITG9yakOjK+mTFEmQaR1NS/
+xQuB1S6DoCBx8hF61Q1qQ+I9T1iTPO9Ay02arq1iqP9FQw8aMBetwFG2w6XiSLj3TbW5Yg1hwdW
yPI2dHSUUNyT7u4trPYp3+rVdzSFYoO/D5rNVqRFYlvrusrZu8rQ+weOdybDNwlGqvPYBeEO4GGn
sQNU3WP86CtSWOy1AL/I8AKQJRxKA/r9VGzJSNvO8NS9slEX/aXEDyGekUfi0B8EW0WjK86xIzFM
5hedCyjMDCd0XsfJCG+ORG9ZBVFfJDK+RBpxAHBHTFvcZLhr9PPK4bH9C/ij/F6PkEGmZ8ifoTrE
Gb5eh27lZPi2rOCH39jsF49tWeg+BejrUdsGAUB0ebQJ1kj+rQO/PyLd467EJQz9tK1SNq7vCFKa
t6OolBOXKdc5PSlsskPhA/lD7r5GnGS/YblfzIONMumaPde0PA9wmGCMiOD2n99NFiDyzUCG6u7C
mrcMM0Sk+amM2JiCzOUT6U5jcLt4GcIcYReZwRkxH6DHFfRZWopAdFhkPT8MXRqDCYbZdOyf4DFH
FVgDo1Ig151Rqtspgdvp212f8ieyJak40TSwtVH7iBeiT/oxuqTIx8DMMswueZ64SC0QtVUQ/RKq
0+cwEo4Lci/mwf01Q5JW7wg0wg+LFlg7/lfBhd9zCClD6aaDKzJLXmMQTepJc1CoL3TSe1WDeFZi
RwcIZMVLse0bxCAke2LYx2pNAFQ6iBWG7WPWJYU4sQQmt4YRGMp+VLkYq2YNBr50d3c0n0kRdnng
UZTDECJDOsPqyI3j0XMA5MX0lfl5eCGdSfiJYD9/P8dZDONHC8fp0u7ofuwb1PBS/j4qmwLED7MM
40c+9hvgAVsE1d1tnitaPcFv0bv/xlJx9hyzoMavqeJYxHG5s4ZDWWYTVk/vqqkrmomM/dAiORDu
CpKoQh3UMO1gneASXYH+VwgAyIKbFJn5jFNNd8Pn3EFOfWUJ8nufwN57XsONUbL/eBXG7dpVG+B+
sm8ciGNM9O4vUbkN+rKXnhW/hYaj+hcnFns0q1vwMTsbkuxps/BItckGc/EZmzxQ0+NUJOpxN1s8
nPjqUJ1cjrCIN8nIIVZNvqTbg1amz898XDoHGgUM5w+dxXhNlxzz7veli5b1O6TI2wA+djrMPazN
14FGGAGne90FvjozJO68X7HkJ2ONT/kYUyjhD1PcgX3nebSARtgMfO/0GuPE41BLVwdVuFkJPGCv
kpBy0tceDs/lLkfMOjp1mMIw3Q/wtenjCMoAthqu3bh+AEuifNiirm++DXCTbGcIHxKerBUds7/1
2OMCWrLufxydx5LcOhJFv4gRJEEDbIvl26qtujcMPRl6CxIk+PVzanazmNCTukEg8+a5N6fmWXR1
NSUt2ycxA7miKpa3lNXt3d6t8vz9Np1fPxpt4+XVJ4fCf6A+2Rjns3VgxF+C0azYg4R74XQaJofj
YAfr9r/5cZfeW0+Cpv6PlLxM2sM60II+ZwWA00eeef1UJRmqxiJ4OpSfqnu3pybLd5MYfVMkQ1ty
4kttsmKvwF9ERISXv3rZOWydznh7WYHl8IrmpftS9yxY4FEONJ4SARpnbhN/WrKKe/tiBB/Pxava
r5p80FNTjGgtve+SN4QI+DRDYEd9Ipx8wjQSadfkvxrr8dEkfuY0zl0fq3JfERxbf6C/IDeFcIUz
k1rNcOSN2YL0WDtSest2wbZhow/wHrk+0gIv0xPP28oS1bhG3guTQWdCnodqyL8YIYTn1AHDP/LT
qLDH+G3QiaduAa08mkwiWe6cYrT8UyPhHyXdPzPuNU2Y/8vuN7eklt9YlOI53MW9CUV78bqui5rE
LYXNrpIFEMWvsmvrgn7Gr2JKzcFNKXVdKv2CFX1Tn9/BgcXT3ULccVsf0t5Bx1yhGpujF8R1lhC9
V7b3Zm3zjUY7dStYcyYP98ppypDJBDPCxLRZTXc2AzZwqFqnPgY60/EFkxH03G7iMNagT3apcJOB
bza72O3atD/jCObrOSomGdAgQO/zf2EetER0I1P5h4zuryRmkcC896DU2zglNZt7ySrB+xx5ww5T
2Uxzkmun+py7/pZFSjMH9+DgjkwGKgBEWZFXAkNUTGrbFX14i8Ed3W1cgX/07F9d7UzDwWftuEMZ
ygas7WYNkjX2DrcCYZ8uNnSdsEziNItdP7Gdn22/6oX7VTG89RxbPUXehOerQHkwTxjnGn3ve4vs
jkUN5fFhGi6VuzJyM8vhTP18vKYT/f+lD5wtchIOQk2VNUd4BzLfluKUhwin55szMD/1/sif1Dvr
1u5vbUH5uxMEgx9lUW7eFaTar0595WxiO1Sqi0I3AV2xxSlHtKwSOqnJ3tm5xeGNqJjq5oRXDFhy
P/Yxo1TQmphQiar0Yip9xj4AmCDK8FWgIr/9xnT2ZXCmhmlMR0tQv+RbzB87LCh2H/lKBtB/NM5m
PMl8hIuPgzgff8xBVuSXFG4heFhn3Jp0fpNjPusgD8e7fPE7bFKGHNOkrzAJ8lGuqHaO3mh3tqxY
0ddvT260YNxA9rWpMaeyqei62Ao1997FzF4/Xxl6Kfchy7qJSYRgJvariEWs7muSkJpzX83aTdx2
Xbh3c08Xr7qutp4fOtA4tjR4rX2uRPcRYiH3n5k/dvVzrCAdNwzBnu2Dk6jzsb5G3WZllBTbproz
wSf+ehgpN9vPqJsFuFE6xuWfVLZ1lu7ZzFDXrKqejLkOqiiiXzP+UciAzJfNIxvbYR53Y0g/lBQz
cDXsAbEqbb9z8xvxePbG0WIbqwdlh10YT7dNySs0B9SSXwZYF2vV4t09AKh786l3bMChmNwu42TP
/KOxmQzzgcM5ePc8mL3Yb2U1BJik2s28R0vseHeZQcM6j6p1u/Bght4rD8XQD85+69grnwTFXPWn
Oq22CZ5NEj5GH808fpUDAGdezwhg9ZjK9KrVvFF/VwrHT9LAV44HW9l0OvuTFw0sSo98c93sQBQg
IyUG26bkEnzutzRvv0JGds5RjHJQzKBWXe8mb+BnpFPd4XyBVKoft6pa0veuX5TIk5RFgEwz0X1H
HG08k9FjaPiak4JV8urZKacScwuIUrxf64qiqC3oCS+s4VvTJ417lpIq3iZzzLWZqCJxIUkw7gk4
7mRcKvs9pPKNh5pE5aoTm0Zt/jyYlT3YkE86xxLhyhYsCljIpoh9Yei4+3qetvqSDh1vTcnLyDTM
4S+PoyUmJkDkjIEwWMbzxA+5yjfvqeNi5K6z1MM0tkgogGyTHc6V9U16SiMwf6wuWZ5TqHHIgx1o
9Nq9GMd4wc7AA/j3q2//LyY7jfwbIH4Gf1LGB+lNtRmd/LPO+U1d+2jELoLeXq0/W88u/XXB0BQl
Abr18qOi1mr/Ajk28EVpbv3oP7hC5OY1bAfv11j4AByVDOb+LcRH3N+zdUTF18KdYbOljFfvtWEo
ndV76FMv/SlAFqJrMA8Fk0mV82V3EHj5H0bFDIuSbOAVfyqbYuYnU+g6fMpLYdrgBJnkGS4YxHd5
QKOh6CM/x80bdxcGnJkkqAS81x6FP9c80RPpF2aPECvKm4svbP5BDEc8aQOafPs7KoeGiYu7xCPv
Qt0E63xxBymghiZvbFaGNRO/lnSNh+5Tbpt4oxot7yb6VLflhPERPsS9o+rDoMGy9u7KisI0Camp
25MSEQ8tGx766sop73613eoavZtb5Vdo+QUyAzvlgra44jfHCHQn+9mfXtyp0u4OPB8dH4vl6r7b
BqYbS4qPY24+BLgtq+i4gKsvXmLdFG1it+L+lvNxZG4r8mMgWBt9mXgNVXDhgejkdFAqJhqQITXL
+NQJmbZZeF3NkLunLZ8WPLQMorIXh18H7X5umOnhTqy79HVZxXLqdFFAV1LS/UjDEFWgkkzUfzEl
abt/KmDTrkk6188k0D47jsafbVGonG8+xEJ+Rne0hZvgkxOMqdB4nTE6ra7t5h9i6FL/vomXeLgz
UKxfGfeTPYEaI1DbehyXpC/nad1Z5dxMxMAS211uhPR+YSe7sSAY22jQAkqV7sLa4yG7eo3ZoFfD
Yuk/0RtvOMvEhx68Z1jggk+YLQDJ3olxOOZIi8Ee4Y96H/bwxrVYJ0atjAIXTbBZ+/KhWeDcEg9M
ScG5L2kgfzul7BqsOJavmxlwsHqMwri1UGuGKKeL2q2QRAzzM5cqf48NoKNGm9Piy5jJGT/HRbTY
ruM0mhnt17h+aBYse4vwUfm5OKTe1gOjrnlQ+Sm6w7R2bB+djJYNQyoO/J+lCMo0ySHSCDSomF4N
M+C4Nrrd6xhh/zJqi8+mbnzPfQ+kpk3ruRkzu+sjT4uz3055e+fm/OX3/iD1eN7yrZMvXmgZd8xQ
wgFaaOuod6W7KaPRGof4jIIQuR8W0aK+uKhn2w+uP50O7JyKWSImesXW21l7Tf4WF3UTXvTolu7F
mhaKBrpkWKHAu2Y8ThOY3LtHjGT1y1eYIc4w24HP3KtZpvs+9BhP7SAs1ZAfwwx84nXDjTgda+L+
UmpR2dXNUxwFw/wx+ySCvtRtMGrex9Cp1NnrY3/box5tRSKIZ+4vyhYb6yhW6WHLkJVcTxhyozQR
Yxat+PCE1NwD7VRejQfhcPBuDpS/wJs5DB7+OpalxZN9E1TP6cessxn1tM89IBc4WvfB8eLb59zp
UP4hPmGWoMdOK5/UhrHnjI7dqgOdVF19dXlkSRZ2tc0gERdfZ9uBSXX21GdFkEJTCqSEveJaiS/I
M0E67oNlcpo/sqUygdVu11AeJ1uEmLHmYR7DnXaibH3vMaRX/1WqqSGOnCF2aAeATDgTKK9jcMM/
db6xid1oH6aKt2/ozB8Z1XSADHCnmAaHocJ8cxJiinX+TQGHDk2gbTt7lioe/Uel56a52rbL6kuW
ak+HBA12ubxjju+mB8lPKyp2XkpZjL6AtAOwmFPND+C7KhdXEfNv4M0bS8FYw1SDNb+N9pblIQYG
X7OrA+t70+XSbbqsUkbjHZ5O0AXgKWbS+1BNVZdE2PHWn64oGRpN/UKXmovMPzRqHKNfEcxc8JuY
L0Z5ZemW/t7Nla2IihPa5+3S8Pqp796cFxjBWYjVdZTGwCHgEUceu3xivIBriJAQXDZ78L4Ok1eQ
MpTDK8lUHxEY1kNExPR7yoRukMgbWhAdZ9nD9W4iE+SOhxtfEbGUg9gD48+fvNfQ2bnNy+rUMu+1
x1brGQ1qEI38E8Q+V8AtWWEuz1XhOlQdORHmaV5y5w1N1jlfJboIKU69G25IMIIUhHmRY/27qqdQ
XkbR1ClzDFBiZjKtyb9Bb1C9FxtjJsVRQPzGXbBu6QihyajkgGDQg6dHg9Xpqz9zcF96CsMHz/Gj
jqCOiNat88YoPMSLKp0LjxMtiGdyN38nEtr2J7+KrH6u69B2H0tVhkDxYHAbwy4a3eBlaXGEw5lj
3J7PQ+kB8E2F6NQv/MtkwuyisFIVnoU5Ew/o2KlC0ylT+TPqU/1ttjC3CaOUYjmPgKVflHnGe3FJ
GMm+63Is7b3NIqEsCq+XfmcV2qje03A10zPeJnItLOt5DEJfpf1n35DCkYTGncsv0qv1nAy25o3c
BYtMveyJ8IsFmcUzGwKBXhxzCql5Z8YEmtd0kv6Y7iPK72FPEEGqP5Yui7Eldcw+qcv5hO66oIej
GRRZkwzfoyl7o+LmiPdtRx2mSyq7vwxexvAt1oFrl32etlv/NSpkOfiyaCDj4yCiqA5PoY0xNPNR
55k4C7mF1LooQ251ztiYl6Ej85Qdc4MMtONXAxEjN8jDtyCt527vqSia7tQsAp81222vnmhrR5Z5
hMhHzP4MfUfCjxWcPgkwGkbdsds2P5AX35OD92fVplkh5GKYqrPSW90/8h7aMT+yPLLvz66/9vEn
NbU3vWRBGU9EAkD4iU/ygkz4Ex50qf9xceBKVP62HEjH2/wzSBHG6xXlf3iN3MAdf7hZF/DM8c/z
dhSoQb+fXcrh/6amCqrfHuP44styTlFjFFuy7yefmJQTZ7D1zymqSXjh5lR7MAGUeaxHtqzPsQX7
vDSY3ghR8TOGbg8kZUzFNSCKZXyzVeSN3ok7rOaVlm6ESxrGfvNo1buRpz9mVXaAs48Qhfuu4jdz
4FJ3mJq6hMw9zjF48ZOschknWzSM/VvPj40Z67ToQvwmHrnxSUiv6+gI9RRVexfF2fwSKXkR32kV
qvGOzIc4Q4KSVdzsFnxo898up2f5jawctGOCpEwxki5thmikxsIAtDEUvTK3k3czP4Ihuf353W+8
9cQ+1CaljXAqr8UG4SgLZSKnqGUyvqiZy64LvbouMISTDAudu2ifmLk1uq0uIMYCo8c4LyyRb6Ar
nEvgLNw4WFbx4TJ+G4dDwbMbYzSXHa5HXnSNpkRtn06HbAHV/VXWeR5pkoSIm78vpqa9Oc0llp13
J8UyiyA0KcZu0J/uNfBJvUlK+DG1z/SALpIxXO6fe/pDNsySAFI5OMSZIA6PncIrfTMA4ZsMr+lw
M8ZjRCOG67hl+Wj+hXEw5e+rNTiiln4s2SuT43m/rqvysHIZpYEHkUkEqT9QPQWfxcIzAcJdrtXt
TlqkGdCbtnbV82ElSXS2hzI0o7tegAUI5DqU2yLSIyhKGl1LTbIztCjm3QOnc8OlFOE6/7sp2L//
dMOjsQcrJH0BF0bt2jEhniiXR8GerfEHKrkcr74QSv820VJ0j5U1aE6pmZS7z7hOy2QRRR7+CNuZ
CfBKz1L+GfoqRiGqyNV7dFklrE5rmoF+7sTmauYHtTNwVQSOu4YHDHcBizR5NGdcPaZOfxTDlI+7
gRJGvqCATePOlroSR7uiRH4xQag78o4cn7IKbEesHr3sYoK/UQVwd4A5yLC4j8Uszh6cwl3hhetn
ta1WHtqaTP2Taf2wenKq2J/3c9CMwUnfwL8XjRbJcLfrfQfomR+4A5PlZM0xDRBu3zoxVgzoBM41
eCBn0p+cI5G9VgJMMmkbsK4MCI7zNMAOSwqRrEWIP7e1m04DfAEW5+NiQ/NYUGeyVn2MxpRqc/bK
98pjEVviVWWJLcUMRUViRmdzeuRwWrj8A7cK+0ddcrcCnQN+mv2Wo8Dtce3R8De6LRXdGoLlEgNf
27X8GctlDK9TDuL2B6BT0+ZJQSJ0vxvFKMp/yreze15RMlrYM0sqAwt1B6C6+haGj6siRxeFyx9a
bMGR7sT0WHMl5njCHC/4sEqGpIbFLjxNOkT9+kFaQuyoHfLE8s4idslcfTGpl14c7CzmWBlCwIuk
1pkHpeRvU/1NMTNiamD+FdTPBmlo+aBwDNsGiL+N2SHMc62b4y1sgp8XLuTWP3UECzWHeHWQPPH7
lNOTckNmYnzOEY8a/TEZEn7rZ98+zGG62/I8XR0OAe3mPo7rpc5OjT943SPHfFFf423M9mHGOi+a
o2WqolguR1hXL4++V3b6LiVa0HWKazsMaTFdVLDAEbKLC1/MPV84cz2Yq85z8TrVfFyW6TAPFt2T
e9jSWrePacMYL5HEq/zbSodFDtgSmofR+AWRMTk6K2PtMcaGeABnE//wGVb/yDwqRxhHfHHphn5L
6ZchXBPyQ9zKnSSU4Gr6GWxJRWn2IGeC0o5Y5sBAmVIOzpDYMko/HRsLoGuMyduzT3RRuyENDnL8
mrjtkQxoaDPPY9QJypCR6I1VsqUlH2z5gNBj7c6kVuwrqh/Mz5HQ6X0BGBRdJnYD/YfPGHEiu1XR
P2ctA2/n+Ll68JR9p7qHOak81/tVW8aeO0Ngg3fQISGhRnreax6E5XdG/WOSoOnKV4IhIJzHsh2e
stEV11QVRNI1HatOefOr8MP4YyOShdNWniYCH0S+G4Kl3o8yasBEwrAKvqwZnQkrLh/gpW5mxVnk
OeZjZ3NRnDl7nvaGpGvhrljlRDDrdL+5U/yydWWUH1sFtIbLzNf7CjVYPsrZ2X6y/JmdtFQznFxH
Fes3mxsoXHz2gh4GOTBFbpv2CWrXS1jYEx3SuGT8kHJzwfhmdXaPKslMwEuH+b7xTX0H7WFIhihW
W+2mfp6PhZb6tyJjh7JsI/0ll91j1lfhvsc5f1pJzM2Qb8vBHpFlgdVWz41XxuyOV7zMxtrgdzhN
a3GeVBbbxKHmfPZRx/bU7iAskYM6t4RrEySkZfCekf6mHywy+FrsiDQh9swQ/AdQI/GwDHXJfGOL
0/Uq6DG/nTjuj37nq5+t6813S2qdlbSqRf+iJxBfdSS1PfbhqIeT7xS9KIj5zkd/29FJLY9hjn3p
YJq5Cd+YFjndk7Nxm/3ampaF4XvgHW/NDg46TP/fzZ1AOHjjNMFAPke1eZS3xOFgeLGZi5QUMPfy
3obQw0da1YCkyVpGcq97r8Di1xZBvjd0IUiUWKLGZBA4Sx5npHq8Y5u7mB/WkBTGbUs022kOe/O0
AvIvdLDSoUyIlO9P9zIO0791aDAyN94yy8OQZ0YfTK/F89YH8XkoljA4xPj6r3MUDgQdUR8ireCw
JpKmviepsJsfcv5TllmWO030D2tApGOTFZeyDKb4OokIZQg5tvYeu9urRD4327B8RIOmO9OadP3H
GvcLoSFNWTKILQrXP7QAPvvBJ1ot3oFHluvJRdANnrROp/iE8cW+tmJFw+N02mqvbqnox9bnBTlF
XbRlJ1ZUud0jSiMw9w5ELlq/iEeY4yBhgQVr4ShHOGibHIGUpR2q65YteURGSu68dFlG2pql22Tt
ZldukFWTS7wFqmnR/sRWH/JxZAROJdotHfwX3ep9FHQXd20VNH/drNjKXe+HRJrEWa1OmRPU59ZZ
qJ1FoLsf0u+HM2h9cb+MZXacYuW9Dm5I+9fXmHShXVB0k5zf5nWurT0GK4DTD3L/LL5orb3VoC3R
YF39bSDGA4cvzN8KbuW+x3Cy/EpNxILQeIlGiD9eBfwFfuTZ33THW3NII4t3hZr8zd2G4iVeo+of
U1HyfwCYoz09r/L+9qpeAwbHY+eJFoSGZCbGcy1e1X8IKw4XD3GfIngmuIo+JEFBrzO8bmXmv2ZU
tmkyAPAEZ2DioH+U6JwOoxmmyt+Wu3OFUPOM+8dTDkkL+773by3PNlXO3WbDtf9JL4xwQRYNb+JK
qbJ+2xbhalcs2n6hk9X5gfZjLv5VCs/EoetmNzjjuVgJIRxSUDtfa9y6gzvTNM50XT8znOjPcruJ
v36nOa5Ur94J3jf6u5FoyLCBBuW4LOmCfFDmPwJYE9K2vDFlpFM6Nn8rbJ1/ZbFe3ok+aq9uHRSv
sFZESKLWYKRzUaaStOtvZeJExJXxivglBxdrdp1fyXYvg6aGNJfT3ACUKPcqePmIWahWlyBSZthz
kpJ/t8elIElKYWgzMllr0Mwxg1b1eWux1BzTosWwRUIAfC2Bzvu2HvzXNsQB143ldnLp3AVzsRHM
oUf9AY6gja7Ip8BM/FVMAeOVbUv5B6P62bPTNj10BR/zcd7aOTykzTq/rv5W/I2cnAtWFpEAqOpS
4jo2FMHxwJgQa+C8Lq17P+PrOI80lJeFD9yQxpTl1O2pjvz55DO53jdGDQHt8dDF8scyd+RwDPEQ
E6fWOekNGERw++T6769lRPWn6rGsfwx9I+LLDA3OZ58t2W/kQ3DMpKiV9E74MJiW7tRaFtuA1ZS+
IDowve+aQ5gRDXgCkebWIr24uHq4dytzHOSSl9PZ7RoxOklXbEXgHG0QR/F0LPJy8QBuUCLDc4tB
8seaOuFTQ+tyyErK8QSTlgBZHUNoBX3JojaaZkKtgtmcZEkriPujqP8UJLuk8GK31NIQ80Qz7KrM
Vv8BzTOPhjMpSSVvUcLlV2VC0x3MWiDiqKJ/UYoEm6Rvh7n+O1SklXyrAibBL8kkBOMk6el7gsYR
glmTxMYd+cuvOndceauqOJT05fqh3Ub9czO0bgx2++HYNmrN34hJ9dWnyt32lzO1NMdKWkYsBbmt
OHEyimjW2WbMzsgU3LVsU8kfqzSSF0O654LtUnf9GeDa98ioafMMiDXGqLsJDOls/bCm/jMxYH3w
OxuV57SLUocpZsTpPNWB0QSA9RAYEUX5GSuRfiisF85nY83mPFBobpg8vULHO8ltx09HR/DvYttw
17QylnjBIAE+l9kjfcwVXXkRLGUE+tUeFpHQMWY3Tr5qDpk3G5zKTl+eOqlZIlaVwDeIkZ3zl2DU
+UigUczEKN56apPGVsfJbaw4Vn55S11oo7+d5xTiBETPTC7gVD+IxTC2YXi/imPpBcvLhCP23hna
7EjDlH0U5BIiJ0dSvMT5lv1xAereohKtcEfXuBwHs5jHsCGA+sRXx4Y9HCk97N4oT8aBdwOBLfrP
noyGhbSg0X7duMb1yj2dMYdmrnrG7zk4h2Xb3GPZVmHzKBrTwiC7WzU9lgyP1900LTOrNn38SMT5
dWlM7GbNxIuxy3/KCcU/tny13CXOIE+QC077GHSDAx6DOpztx9p0GLnVyBik1pUcTjJuKSbTyFUf
jWQHw5Me/O6H2ebYObYmUB+hC5yP+KLXPV+aa0EtneieYD1McHE4cgyhwJ0j84bsYU09+9yu0Nf7
Us5VcZwLO3jHgVFIGyU01XQrImjiF9XHA8jAAhj5gOd3QiPH+NTVwNyGPNMFEyyQJeEjpA/Gu4CM
GtLa03kM1FkT3Ibknuqpmsok93HIQ4ZsUZ5e25uottPA1B5mwgKd8rrmyxZxp1k1qitcSLM8hbjH
/ihKgG03EL86nZ0xD8/49+fJ2XXKiPnnBkurECNCJgKHbXLm7FxqJZvL2K29eG8ndz1HNMNPjQyW
9p5fIKOVoF+wk81N/6EpHs712jA/z3AqnTvpU/DjcYSddbqMctWz87jvsE08EHEWbCQxxUt3vEEN
V6QTuVziPvR/UzAulEGc4TlZZ79YaG8Nuj2bxLQ4RCN5lPcFBdPfNIq4cWXotLjvbUgB1c36uxfE
Rx2WnhjcNEYbPvi6Xs37SI/A+5ku62vQ9KG5jjhZ1Sv16bpdpLIrhgth6k+aqVkkYR4X0wN9vf/b
ust8r3G4GEgjj/c7rnv10ZY+c7JpjloujzCv34dQ3WaVq8fn3SH435xVTcYTOYyaq1f7n+z5UNes
cznrwrPhBjPahawqKfMzsRnbncQ9eyzDhhpNrrz5V9I0DM7oPIdVvWVm8JzKKghf05RdfzvR+SUs
GZ3ed4PNd+/SwO7DUogXvJ7F8OEiwF+G9nZ35DAEd7Fyhflux7B6K5cyFwyRt/peWtE/FIFawMnw
0SQuzDF1bslHyOgMv6Vqsp0RvXyY262M71S9DPSG7van37CqWir2EwGK/SfmsuVXlZNfcEs7g42m
k+m53DIKMXLM6ktbZu5w30wT0KuZtuCd0Acl8PRM0aENthZR2o1viDH/m6LLZs569AhnuURONbk9
xjfI6X+DyObEpYnFHTzXuWZ8DmK/zx2BTJXAmCzBHXYOglwxIzculaux8qES0LLqMtBsTv3n1huO
BJcre+5OHshEvbNzpWEmNKEq+poBW1ZvE3lpLpk3cJbXSTUGYLdhJpx0igBgx0kL+QiHkUYXkypZ
7+0wkGbtEUnBhMkz5c/UjM1fBFTM7i02h/gaRFXTXhGtIvUN5t3ygJBPkOdf+YISc+JXxZajwC31
zxHz7cuM67LZhTa16oijbJJXgr59+Rn1/das/9XbxDpQctPQw7YTq0u8hm+82joKIUE1gKVhGFFI
Y4LhwnVC1xWqqYiGKi0SnrN38GuvZz0JL9rXC6lHxzAeJPs4cB2G3nMBgeM+BZTDza4mrHc9ZWtj
L6XvohsQyVQfl5hzv19m5jmMLVztEclKygBhQFH/Jyck/9pa+J5do6tl/eQV8cUl6ks+IDRlxpRx
j4VjV2RbNN+V9C/6iYjlyXmZBETKdXEXcd8V5AsnKfrEcMGxOGgmRT6TjCZ15XSK+X/rT2fIW/Vf
6pVDp0DLaeAYKKjmAgGaYkAE9t6LyunX72WttL2T001jJBmTROgiy9oHlXMmvtrUg4LZAif4KWo6
5qR1RriCpar+hfBZznNY0CA8m4pa7UqHo3EVFLOHd763RTPt/TnQj8D35WvP3pf+nZaKepE87Y9p
9mSHpTZGfrJdvJArg/Ajnnzk4Gxf4/fTBN6CDr3JzSPLPCvb6QF+Eg2j7DdKvNx96bg/oRSomT+c
XrZcwGJRqiAU04nCgCgSHPc73ZNIINFQz46AIFyXrDfXRY3WvQL3Rtcco8ZrCtJ516/QdbGZwmln
x8l+DZGyLStam5GWrMuxaPKRzT/zInWv2dSzKK822w926BLYdVt8wooAAj6ORO/imKM8K3Ev0+8m
th76J2+Uy4loS/+B0RO4JwkzeX6kQUs/yzjjWmS+P3yumamuDj+HYU8gNP0EcXdjea1QjL/dbO6i
pGF92ZFwOnWk2jTL3olkGUusNZO89B4vUc/GqusiHXVo6V1uBMbsH2dyoMu9VznjPhpCqBZ3pVu4
diz82S4Z/OmpNqiKBOOX2bjfsr470ykOrwycCvjYoUQ9LtTVTBJ517r+FxxxRrg+fbj3EoTkU0ZL
GrZ3K6UJWpO3LcVRNf0Ml7lQOsZiy7AKpHB2MeLEdplHjaiJcyTKoUXV7QsvWWH9iIpFXVqT6/dQ
kcAzJ3hccJZyI7v3vgnzv14bDxToszfEqIciCnYdGz/9Q8SChb+T9fxnibTbn9KsnN6If+QmJdWC
jRo4KTlR+TQvTzhhb1kTtr3ptZE77Fq81gfSuMZiTPDNDqLfzQ48+2dbsCjhuTIOL8oSiVgeVF6G
JZEPnt/teuXxd5NO0F8J1mW4UY2qYaWRoNtiBdz6kRIAfwg3p8GoCI2x39i5XJ7Jvwe+EbXTbPcA
ETjROydbDlE0FPdAfhiU7GQvgmLq+RbF6yd+merfGQ4bb489I/qmpQxTcr5icfIZ8xPQPZXcsW1c
9m9Ave45mNnssZtIuTha+p4aV7iBl4ky5eSJcVRGmiJpDc0ezjNs2JOh9DXIgumf47fz10xMy7ld
4YcG/sgD/oTsXavBP0YgwXeG0LFXxrTqAxSGVm9gInSAmdEPq8fpYhaBQ5r7gYFilmIYKhy4YYqR
Ak+xn+sXhyIgIdEdmxCZTeEH2g6kr1FheZvepcSBuy23ZRy71EcpH+CBzR7ZBXS7uOPiZ3P3REZZ
/lC2vcHDSJow1i/8LX9kXtrrGGM4JJTbiMvGx/ARh//j6MyWI0WSKPpFmEEAAbzmvii1L1V6wUot
iX0JIAjg6+cwLzNm3dVSFgmB+/V7jyedug9w1J1TsvMtt6nlfPZW6Lb3NrCO3yKvbajsjjNjblT5
cKyrOH7wofiy00AIlOZqOpIiZJbSELneV4nTJ9u5xjq0reyAh3VOhjfXJUAEFy3F6Dsbl2tRJ/4b
0mr3MxRjt/cg/vxxVcOTWONgJpON2ybZpvB0GQgSTXsqkHvlpnZCdzdgcC3QjhmUIp659SVMMU4R
E2jGk9ewiAD+ifuLtdLm7dVNdEU4dVLopG3nBneq7vVd6BOSe8hdRh5HHrLJwtcEm3lT8UFf3GII
ToRo1ZVMF7+pjSz3LRsV2jbFOFN9Ppb4bsjOY/0qK+fQwr9N0aIxE23sJvQOw9SrsxmDWWEcVU3u
H/GDWWewUuH0HVfDyK/i5ViE4B4beYxaP01rHJUILDN2XmymuLJZXlHMVJjFwvUFVLMdhsg/04bM
wUNGMMNwVDTtsz0w0Nj2hn0rxZyFZl9DbXT32eDa9pENBkw58RtjBETwCZJ9h/MKoU5gjnGlmhz0
KcrPvFOSg4vklT7iDF76swD8yQM74KbZ8ZbhFQrrcTwVkV7PVOa1H3GEE+OwVH35SFrDPkUZazRx
noVLcobRpM6Ja+PpodukkzJZn/9R+EjvKw/EwTGky/LhvqIdS70j92nD+IhL0IOcRA7+oQvFh2su
o1/P5Smpm9Q6IPX39j+8obm9jTpf/GXjTDLs2HswgNhiI55P9pcWifOiaKYzIIUoeFzJ6+p1mtoq
Z4LYd/74PmcWlDvM6chF25aIEGNGKdxfbNvmkSQ46RgIo2F6GbHDDs/r2/kMigAoTKls87X0zOUJ
0inzbHCqdBc9FLyilV185q1JjxUqrd7Wo59Ym64XRflYSgHtS7GtutoUFXDdI0OnON1M6LOb0vXs
6d6w5WGfhiH4QoA1aQJqAUfOmoiIOKupfQnKhZn+CMu0AbXdNPbBB2lkg87x5johycgxxgQktN8S
XCy3FjbpAwIwVTW56ZbSa6BRcbj1nmYlwje7H9QDpx3NIAM981OlbnmVAPmgi6G/NTuW6jTJDouO
X+wzh60UtyxtaGoVbdhZl4BcDjp1pX1CNoUoTnbMuoakA4+ctelfQf+ENDsEeiuJqeo72jYM0KJu
h1eMwTnW6qhnLjEb/36oI/cZJJSHNSucm7vCmRvrGBVFVNxR+5vhFMRtuy+wcfRfKNELph0CRFde
mb45k/mK+q0PbuwByGqbb/FOkiOvcDdU+74zBW1IkMaudWzpeZdTKOCaUOm2Xrd3tIwB9zD0OzTN
OAf0zKB+VogjGrxPb0Rum4oN7xJBDPaAFHj+7H6RX3a2GlcQ15hRMbtrfjNc/jb15YRiL7wuP3Hc
WYcyIz+wsxR1N0aGpLYPaLRhfmjbSH7SdjBHlgiZdEUpWmwtDf8zu80ZwnbQnRs9Mm7uo/ERplH+
JbTAqMNAwj8FpEtP3jTX1CMx0MQNPUSV/WKkrhlHdilRZcq1IDu2Cp2XDlCwbwhI3nBcKJEbplNO
1tyhm+o7NmCFwTl2AmzXgmZ4egYOIp/GuYk/EBN08d0VPtVYBZPhP93OxSVLa7AVGU0S50oe21dH
5kafmZ3M53rAxX9lO0wSHhRWCBfFPBTXIRkIlbhDgGUiIz18a3GmVMd04Nx+6NkpASMqnfDbIzhQ
dPFYMxZxEZzbB1X5pDvJlRDu9I1Nyitu3F3t+ULtfRyh0aY10KZ3pCf98MFtWSp5g8nUmX3FyPuY
CxevDQxMNz5D2OqLAytswvS5pzjr751lpp+YnBwK7YYTOk/PlWfyhEKdW+zRtvitKk/AY2A7Z9YR
k8jC25XlNfG5pn2c+9qvvyufYwGXVGriJwcZxz8HEdL4X9+wDubOzlnMsTNkOz4V75yzwswTbnNA
3UDgqqYbD6wJBZtPDe8BaanjxD/MWd/csSukJESQOW721JHcyDYyG2Yy4X6WXLNMMgyhBAB/x90w
mJux7eaK0dolad/2eryrJopiNkQYXsdVhEoy8TfN+uVrRiscTnWhYqE2PMId3ITeg8aRV53zSgTC
e7Wky+wHr2fi3vsWDuGt6Omm9lHbeeW1x6jrHqKSsMOjZGOVu5tdUGm7ZBn6EdgciOMHch4t6wsi
nUQHKl+5HKyW7/OObk6cCpOK6kFj4kTkFhYGhMGBrrWJ7Ci/+bA64gdcHBICnQ8pYov8kHyj+U7h
Xk+Yle9QHWrvC/2rieC8Eg3dxEEm1bXB8nCdXPA7x0baVntZoqgj8Um8gkqvZjQItAj+ir4vQoR5
YA2MIT4c7NEawhtHKlM5boh2wpS4AwmgwONj333sx1QOD3Sv2TW0Jou/kYsBf8MyBXFVxm2e43Zy
jhnY3OBDRrJ4a7xR9z80zZxHchiz6qVHSJUbrpD8KBBrqaWYPWE5HZbYbKY49ySFoog/Spr0eldo
GCnMOQUdB6jQON81/owEIMB57AsQYPEuz8IxJX/feus0QdOF9JZmAU/gK73sQCjFR5XYMwr7MDg3
zyH6vDGMNP+LfV8654z/Bk8Z+0M+HZSGildHT8VW1LhrmYMH664CEjbETwnZmqSPvsclib4Nx/ae
upIGKdNmjZKFkGM2BeIaFC4wJ1tlRf17iIufBl55DryqProQjY3tw+wSbdhUVEvAVaraPuFuia1N
ZdcgoolfUsZw+bO9qeX0SbJs3ttOy6DQw+jVAf8v7WdRLflRZAVngiH6nG5mlh2ck5LzYCOAZU57
qmL3yO3MNlyIQPMOM4u4qdlqs3tjBPwCSalzgTeW39vT+iltZHucAJQGGzsLmzcOaprvMERmFJBG
WwZPCZ+SGSIymT3H2b0Ym8w/JGPn7Yu+079hMrLgKWMd1os1K/pq300tpJ+oPtL8J3sqAywA2di1
1s5f0Pjnga3gVl3GAMe1F/4KClHgD53VPIPMQmhdQapvFPPuXw9HJVCoLEKlVHqUF+CwGfCd0QT/
mVCD/HBm+WExt7xxvJirQMrkCpaZuZ8LX1cgxrv5xfiYuSl4EhJUs8OrGMhu3scXzMFQAMQs5YH7
kZ6vXk2YPSGRv7FIUPHQIK685Npf0ADcGVJZ1q3yE7MQy8uHz95v8JeAHDaYL9M15hE7RfoXpwFp
Vmbi8WaeGyYogtnSp2Bs3Z+dxO9+gFM7wIU98ahwqvR4U1a2S8FxdjV41E6K2EXGKCCI/1WRSH+S
jE03R9tActqEQPcZS4SStQ2mIyDm28b7A9dnQHdxGfCpeiAuxflBow21wz+xyKZ81lzjd3yK3Z+q
igK2vdO17ZNsLiAjcw2DbVXyY+wU6g69v5btPqudJdjRhtN8YA/obiLKq4OUMk9f5za2shMH4Uj4
PBHyAwYL9plEWt4pA1yb7zySFt/W3K33aGrT4ZHfKt4VjL+/q8X7UjkWf8UkHnmJSydTfxv2Qx1s
8JHvTF/zG25Sd9fkTfmXxrz+E2ctmXcse5jITK4Y8Yh+wjmeRGCucIywh1gGvvdHW1VJlD21KORs
FtMRrxmzId9psto2kwExYBCrm68+atMnufTtr02qrDyjmjJJ45RvHlW9tq09RMGBTzbNB7o4mgAj
6vyFsid5wDkcvTdDTV9S5sm3Quv7iKc5xYMdzC5Ke6LXKbk1z3+LAQUKBiadLuj/OP5RadrvTJwH
vJqSJLk2+AiJPCVRSWUlk1Nc4LvaKL75z8X0AwQG36p+piFfbhnNNgpXGXLJXYd+LoEscBBrYuUM
AG7+r0IevBO962fXgTVgVy9IlkclJmpcAwTIEJeths85I9S4A+aPvmpEVEOrLoiYkME6IKbPeEG7
dZ6bhd0fm60Ml1BT/G6KOe0fO/haZ/boZPexopXv6R/wocDTYZ7Z+NU7pInhaFslT4NKxhV3oFza
Lp+Ga06BGmwUMYKW2snIi+aBe8pynI270OUVu/Gs1v0bjUwDbRMFAY71bvqCfBebU8TGhSfwV4q8
XjqbtyoIubTMNIdt4Xvu7zIaBHkV8mkqJn/vXeIQZba1c9T54KWHtErMHyBwazdWJpy1tPe/UeVT
IatAp8/YahFJSEiToWsAR4it29TjycaYJXkFropkbYm/0NrVsYN1gTgOwPRC9aMbGHejf+9gZ/lJ
/JaXjNUxjmNL5yB2UyWy5F5Oo/WFRYEXVevxyLMgweu2vWTxAOoN/3Sex7glIMW4xGYxVQQ2bZTL
1h6Aq1POOx0/dFn4g7SaSCGiH/D54EItCTLAN9f8p+sY2Fi5aBCaJxuXjl/MF48MK4EoAqvttodb
eCbAgcqDWNpVJ0zEgAaWaTWlN2Zpb2VXVPc09Vx65hL0Xn37/8C6LcS8D2Wmr+2gytfKncprwFrW
s8xL8YXU6rf8PmxWmC17tBaYlfBx8H7EDx5+6vFY+GAV4iz2+jt42dxbHuzJdfPJ2tMLi+7tr7/U
1kGrKP4pgjYj64nmk+xSvufXHquI3OilN/lWaaf/SuGWPxqzftnaQV8R5UiYTEToyGHlsfqNRV/I
l9ZQ3mmXAOVrMNfFCddlDBM9C3qxBxzefGIHQMowTTq3u9kYXd6SxU+KPdmA5Hu14KXQGGo/8S68
/DUTGeJv4avIgBKfwCBgKNRZTEyp4Y09bUd2znj8Eub2VCP56vMoez4dSWCE6zSiHjq6hNoRbQu6
CzoSKD2Tw5EWAr/IfhivFTg1iijZFaXw/b1LZbKjPJ4P/dwyVlCVEgyB+Ff5b5J348D7VFcMQE1C
L1rtEEGL7rsoXWXfQgX2kMqHZT/ib18RsNoV/UT6owN6dtRcIPsPGWgUVJZwfIfAWFHEhghGrc4m
XR8gYcHi4L9p/fkbvSUhM87Oi/1M+UxkVvLMqGfs5ZxOXsBymzhM64ccJeqCNwTR2+HxFo1HYs9u
3KY44ZLv7uKosn4A1cvqirM+zM4cVM2uxbxa30WxRoNh4TMemIQVZvJqQodp31gCorijqmWrVBJJ
gzDURKWPN7+EpC9PGjVyfEJ2swTvBgo7ccaVpwR1lFXhUbugvUTuEf6goghPh1edGAuzNUEBOOe8
fIZJTmcp+BCvU5HRuvZ6Ra+YhFJhF9o25r6CFYodQmjoGvoTpQj0EnUpA7p5APsW+6yAuJc8p2VE
IZhDXOz2buk75ojxx0lvvph4WhMa7g/ALGW0FTXV+75PWn3t08gHaTuNaXdghTLvcg9l8oQvEYe3
tCha9gWr7fIHgGJhfEJeTa6ei8/uXo5W3ZxjwEacx0ldbFmW66cH5SvTH1DpqESKMPAOJpkoHWGy
pAPx5QHYxoXAR8YkZ859Lb9xVA/nEn9xtK63s2BGYz3IXxCT4g+ZOBWiei+y4chZXLNjYqBdjr+K
cP3/naCXx5hMijZszk4Pw/Eng3jYfZhGeb8zJwYRRHb8kX9mu+oxK+CCYhyvcD71gcZXnhTacqiH
O7t9sJ2slU/YQLz8ldQA3Ia5cyB3Gfot6Rbk6PrK7fPHCRlhLvARD2nzYhcWHIWtcem/ttqF8rG3
B67eUQeJV7zEU9Safw3B6nsXe+lyJt47ioexINV7TtqW40crSAzsSA5SOb7HWgKQ3oSRz59lYpnh
mGLox3LaMHwDH1gsD1PGLzl7dqmXA6N/4sJaJQwu2YNFoxZjC5q2DI1IxZvKTT5RubI/tLdL8dxj
ALfOIJbiUxv5lGaexwFx4CK7VJwBFtxP3S3hK31BAeoznvt7Nv84X0HDqYHVGSdjP2FwPuMIHTAK
jESQXkPJju9D4znGPdlersorCoZXU3DaHVGmlkkT+9sC5bK6QnGn4qCtrmXJN3bfy8o+9SKeXojT
WocMh8Ovz58CVgcKnfEra4llTnXLyzp3/zR2FRFWGHR3Ny5EWQkVFM47LjLm4CyHQ3c/6xqR/OjV
oTt/Z560U6qIwQ3QCsY4ffQGhX0tmIkwn0i1FclO8ZHuMj6iwHG5oBf7OqsPXiUI3GRzW92vQafh
EiSZNbwDKvXHV4RAFxOz8jMwlsQSNAhO6bJx7TEvGpXeDbKS+p8XOYQqNxIi/HTIql4tW7E4BBDn
iR7pQS8RSM/J5Y2lrZADWwHvDq4VA4PiY10tvQAptFa3AQMX9kTBnBiNBXRucR0wB3nLZhSBWpdu
hV3M//Xx+iRDHdFk693mrUAHrr8kyQSyDwhnF38AV77F38ZCvm2qWEPXe366crN6vD7nxGl4gRLZ
GVkOVCWIU27GqsiC4GR/kEzwiiNsYdo5G+3T25CQXh5jjnZn2MdkuPWeCfIyPAm8TbhZ7CpnrAFr
hSv/B79Q16L6ztoVx5j6hyQ5Lxr/ky0tkOBpHjViD3CxlYQ9U9FBA/CZC3UJTDCXvQXItZ4SN4R9
G0PGWC0Ddp7Vr0jdWLBjpOttlCozMpLZGKPCYDeCfHmuJqhBO7Byrt7TloQR1BTK8vsmH3jxBjTT
ldPY3jnVOA/BvKexdWHwC35rKwKveKf+c+anRrtm77Wloc23GhPuRMH0AXyFkzNJtR33Qc4ArVll
xLLXzSpO3tw+MpB6iVSRmeRoo7cuYIR7bGydvjWyOp5xuwBAVQvT1j/8yaplnwK+2CelG97Gjd8w
giAAxPotl6Kd1TSGenxgpnqaDcO77QyMElgLpXC2lQVLlLUkYLgBzieLFzCAcAQ8V2gbrp1Lj8eF
s++TUQNXzKJq+DOG2F1AfCWuOvqCFgy3Gj0mZBhQLx5DZ95x4ZwVv1kA6P9OsmvwISNQII+YFelY
MbCG4i7BQUyBm3YzY5+x6R+DVpf4CLQeoovOxqxe1x6y3mKPPzyTp0bOUf1hhpq0uBe3obp3lFu9
ZLB1v2gonH9yAG+7Yfd786X7FWWe6LVz68fJLx8NTtrxzWMX90Jj0daHTqiS9ABulWGr5Dqmp0Um
nRHHM6oBY4oOzw+7ykJqBfjKOXBJFHgG9LuiY7vQs+jxVh9MG60FO+8pzfSiqlk95OExLlKcbcnM
1P2E4wz7WSEXX99Y+xkEVyubkPyzXGBt7src20Md0yCa3UnnNK9+/gBPrd4wbRvmHYpmA9BLifKk
AiYg6FiQxR8Hpjl5tiMwo/QVfEJ2GMYVsWMDWs+f+9AxPeONKFihv24IdI9PAO52w9YOpJKNoyeQ
FQaqvD6S5na/G8at9kFFKmFyv7hnUQy09D3WG0JvCjrDiu5Hz+D1ggE1kXp1f7CAnJA20xh5JgVM
JRUzGnyiaKrD02IhAK6A2pcSwaYg9L2akg04mS2rH4PsPnVr493NTmMB/kxKhKyhKABz1Jb0Xgm9
F8MjMWbavtlh1/qeB5CGHx67CyC51NdKdJH3aNaKCDh6bf/B2YqIrgOyWXtPOMGzai0Ozdl3cMjM
bkF6oNB4iwxxuGc8JRiZgNpcEspiwmRk7/QjQfSAFcOVWKsja32/KafSH1rbOFA4cM8yC3P2SrTD
mVdNebXrFoev4NVwnEzvbwuh53lr28S82UGSrESAoua5yliVxtlCCuW/pML7896sMawdhTBCQKML
uyIb0ZKdHANE/EMWsjmBZKupLxW2U+Dv1B/5IZpQncKSqP8RPVSdhAYu8Ayp13THoUNHmKo2Vrec
Jfdsnh2K0jwkIh3+K02A6dWPIS7oiXjXRg2dfuk5fpcDairqWd7NlP8yZKa7L4Ki9tCCY+ad9Nck
xTvf429O7LL4IJAE5EGGOON/dWuoLWIrUjOO5TBxL6xm75ut0Ak6aBYUrnkwQ9N8ZZ6o/fsGFxiv
CAqnnZ+khceYgWVYwoH/unObofRfWT1sM0ifmfqv38a1qiYCVrE/gMdhNSWpELzY3Iz5wG+cxQD3
AklwjX9ZRZycNH4ueBxJCxLXWvgokB2J3jR/qLInAI5e+626hJujjjDe8qqQ/aeGYZLstO/5yZua
qhECgpk62DUjKzDAGU0R2pHhhXub2WO4l7CPJqSpJnlgJRyISEaH/svMQtjiry24KhCZPRpvlpxQ
spiAKXbsOKtXR+ILL3cUgtYt5CAPL1K1nPeJ61QVuqWLkZkkM7k/YGAcQWvkl581tvMxAdS1gtc8
y/mHTyhAWAS3BYXSDoLK+fA85KCdB3SwZkjYr72YNa7WnnBhrEWO3PW3oZfPL5WdV9aDSkezvFC0
oB4SKBthDBDOqNlYXmB20myg7HCjrq96AOuLyzKNmMjDJjRoEyB06+6uB2CVwkhyMICwfwK7jvda
AQocjrMT0mR588LyBXvMVPQgWkccbJimJQlh3E+v+ZhlUOSbCRdAaKKY7aWgaL7IJ4wCkG4wVEf2
1eC+Z76C9aRvG/koCwwuoDw48Ra2YBbcdHy0rGSTba/Zr4b564htxB55wpw5Vp+zW1b3XupRQlsA
GnjCinxtWmPBFHHG2mkd1t0CyVZRpfHSAsuJcmS6AFt8zxEZ1hNuM3wkFlOckVyqps+oGa2gq1rV
FkG/VB9FTkd6zbBNWi/kf7ICy2rE7G6jdbUOkkyYUnsNikWh8SA6942vdw0/u74KTn7AdeG+CCW5
Q9y4VN4AkvGBuO2/1PjtX8oQLj4cQ0Qo3F70lSFVQYvGbMsL5jo/e8mQh3/iYb1/GdJVAinfLgi5
9b73hjmfJ1579erDWYCfbLIpjB7zZBxZ1c177T6lhSe1kGHiyI3J/xkaDqQHnFPJRsZilZD4Njkh
DdwruOdmJzAzPDeBFP+Bb4rZt0N7A5EhAAK15QJ4b5GPLUn6wbBtsXTbeOPAFMKCrKOBbc6x/Qo+
vHycp9B+70vmSBsoGPmtY7m13IUMrEiZueXyGOLo7K6m6SwC+j0OdKwthfMDKM/YH4KYRMSFKYP+
HxFZZAKPi3FitJFMtz5jSDGjblO7QBpBf6HdueFkwHhPUG+gxK/YA36gOeedwZppm7O6aSuWYrop
TXvZsEpwQ3qgqzeNtNwtJbDlXjISVv9l1jr1wPSIyhoHOF7uHXgB4Di0qpqzIde2n8C6ePcUJ86b
PRCC29e1HWa3IlhFkRBbpX0nwdLlG2lXyTWWhLjRVEp1EHLg3FVu0f7GfobnHDkEt8meSnkiTZ3j
aNxlAlvBxc66mAwK/wKviFcGyxslA61xrGwwXyFCwI8ZPI9TvQZ4W/IrrLf1hT8codVNX2xeHvZ9
nFrd45yUSK0hMUpCIz38G+C5g8fwmDKA28Iu5TP8BrJdGxng2zizsabE/UaPb84mThrno5KIymhO
mfte9LJ/jiMf+bqckWwbKVg8JTOfj4zRzEXCWvzpt2oZRvRBVwRgCQqsc0pHzbM9Er1mR0/Ixd32
EXLfak1eg40oOsm7sxRx/0SL5CqWFIUjJkWUF7InKmBpBJ4mKL0nBmjTspa2Ufxv9bfVXwjKfNPM
03v/5jLoK7gTO4tq3UM02WXVxKRCuxO3aRVYw1Z3UZffhePK8k2aMuCIEjk/UYccVFDDecvHk8dk
wTeMcG01Jg01C2Ohu4Yx/Oo+RDv7ZSsXY78GbdE9APRbjvj10adL8O87ASyZN0oYRGywKWXa/uqI
QeuhcGeFcO34tfcyJIxFkBLo+a5Y/xg0wT6hOpJiQCHJZppzOhB3Y5ja4id31AvrauDCNs5IGEoX
ll8yAGliHLlt6HxVnUkgx+WsCZcmONklKNnPAsE+uAE3LbMTU33/RWRUDXuYGd6bh73f2ocpHvAi
goW+nxcHYaufuinjeKOwPfB92/MZdy6TSidYIlbehQZYcRC6D52LysfQUhbfggE8uRlViJeeVjD/
T3Yzt9SiKwRdvGnBwY59Dg45MS7YsifBP0liXPYdegn7YBLhrjPXnkVNB7cm8xXHufOj58HH544b
ZFcmbNChX+3YvTwNQc8JUK3HiOXqY5jMXca6BxbKeWw4CPnjoV7P3nIYxpcFbIY6NqycoBlO7Kbb
0YB0d5B8zQ/ABXESrTV88F3xYWLu8f+Uv8qkXmD4OUztPXnEEcDcAhDd8kh1J3xQcuuBUoYk7k4h
HgF2KLNx6uRF3GDvBWd0vGtdeCPYo5x/9SrGsBSxBYNNmIjXSs9Kmo4nNM80dS97fDboHrX/btJg
WHZeBo5qT6fOqx23CVMP9AMCHJ0kr+txKF8BjRErKdr0NedT/vQNxvRt6Zbiz5DCa9qKASTyit36
54WN/PE6noYDCpR1wFma2V8U+eWpnAc2T8R9R3qHI7a9dVEmg81SK5pmZqXhlmWjHJISQ/34l17Q
ZQUHAsZMNZd43jdAEencJeQb7ButsBk/BQuC7T07qhW+UUepY1lMwwMecf7KVST7d9pXGz8ohtq3
nIHc8FG0QzDcWxGodDLq1NLcTX6b3IY2cLvPIuF4S1hof8OOUr2gvnYbN+tqNjMHPo1hLcrlOOVg
LDg7jM0kmIBpau8gfq67sXUPzSHW9ti9dAnQJVIHmvnm4HJUgWpApfRmG6upitzh0c41qmcHwqrZ
sg+bLx19Ilk9ly4bZjkO+gP9IcdJQ81oU8nXIzONsNNl/MEjOfIwgldnGNaQB5rXLZ1bWw3zZSaG
wT+esc8wDWBTPDNgB4a6QCVUNmkv1YWMUy2tD3ELK6E5el7awtrS0m7OhQveRYwW4BIW3DBLMrp7
6WlDGwM+WfIzxRTV8ymLBC+rpF1EfEBitJ5pfWOM51SZ38QQqCmanOvT7XQZyPHqlLLk+WMD2TaA
dqUuIxCi5RaOc1c8BJOip4+ILoIcwgV6SxvCYjdmMPyDGAAj64zJMpxkYVm4RBeOxwUrDgqcM1cw
uIMi+nanmfPJn8L+5uRrL1IY8BxbbOMxkTz2p0+PTBFJtMPhw9WJvZ+/ahWVz8LyRnlrmGZloP6g
GaA3to160KNP7oTFc1eviqkkuJ4QXuUi/JTGg/jNLqzjWF1i1GEMrH0zvFr5/1/DPSUF+xeMfYc7
PWsvKqaNQ1YImxMYOO9PMrjiqSICguUgN2yCdFglRjFELcwKK3/UNGMRDS7F8xRjJMDds4tDMixJ
njThJsMUzZXH75qzVqEp0idAkc1KFsBuX9AsWfZ4KvFNPQPmgPvgcXB2+N4zqFKciOkej5N4hGGO
Y6FiYRGHSpn1uBkKzn5e+FyuwWUmxJhiPGdg78HAyWHw9mLqeXxpMMlxxotO0XJSqC8MCXLxIkgN
tK+o6Fn33OAW7bdsZkC0buH71ncO+zAuTtP5OBRKJ3IPMZTM5Trzcx/UgFGB/D5MvZR6ZOQVXYCI
8fbkjvQnh2LCje1RoV7MAEWX9S8s/6PKLB+bGabPGhFkTwAUcfQkU5HIq/yJiYqUFaYh8oItobm0
5b4QLEZhqtDSvO9MSYZ354Z28iYV14CbIP+HiQbmWJLq2cHawJRhG6JEsbBXqwKvac9DZEo2/lam
w10jJ98gx0R1eUSewMEW90tgn5RiDsG9YaPbE6gCdlEmQfhjGhTtK3QYegIcrTHvadfxr/93uEO6
zs1LLf26PTRJW7JXOxr/JC7bB45pC8h2M+Z1ANkkKkn+MYBWW5sTYMHcFXILYU8nZpYkPX7bBAA8
GoGhSg2rWvQnsCzqIkZ8blyjSDwRhqpIeWuykxyswV/46/WxTkz+wLi6DO+1LpyLLCQzaG2tXi85
Dj2SqB+7D7Ba+v6ixrrb29MiP4xrs+SYv671b1gcqpC+WPBUm2x+EXO2bgwJYvPaF16d7Pk2XEZh
sztecOHNA+ZStsWoXTMa+YnEU6kHH8Poti/dPDvYrc2wtBpDET6YCeojj98QboWI5uDYlwRHKwng
ARrBZJ2bAY/f45wnvf8zVdy08xggl2JJWA3So8PKRqINUTN/JHSJp0G1azEi1RD+0yg3iuytiz21
sWy04yZD87lUoR00p15JChE1g1xBMRvvqdQQR6xJ1u9xaHOeNYtR45X4FGeCbriX2byV8pTrTCsi
IlV1D2AGDgWtyFTv7apDNQVBUQ3nJlOsOG5zgeeaRW8c9d7q8ihqFhloArXJJl2Hg7wZ6RIVB5B3
tMNmyM5eOSG2Ar8l3Yt/RJVrFQhL1hDndg6CsOt8oDlEUiFp6fzTkYqx4gYVK4+xvOj0xZ5b2Z0A
ElAUFXBkAfuiXXyLBHfMxqiCQoDPA1Fmpl9pX63SIioTu8xT6hgrIFq8ooTyUCvZKtrpxwTjx7KB
eBQxZvanee9yO+OCGkasYXk58Y9tNrQaElE6tG/EHSSbeTOmzDcx0LseetO1zseMpHgSTeGVH6Fd
J9+xwyLdbSdlg++LwjY4kkYEWIYA5z47vGBYfeZCfN1CmrKHc4xP/WRkgpihEpYfsgeTkQnLtVZH
AAr4VrcqORNsWI5kJSg31FgR+YIUkXy6hJDHvQgCyklJex2/935V9WB3MNSXJuTLwN/aPPVoPxPZ
4KFw7zq49NMh5vu7aqLW9TPbkefS3/arP+mT3dP0cEU1Sja0VZR8UMLGmqbRiccAQ0EVBHuGfm1/
NGUxdA/JQKrwxLRT4eisPbUne6tO2mlX2TJL556tzuWATiQpUMwJ5gJ6MJbs9CPusQ7u2yAO2ETE
LqefdCa+dJQ1mgpR8HZiyBrK2eARYyvlnROZhroBAuADFP7+S3szA006Hr5eO1ndghL9Sl/QpNRd
67AiTLMu64S4lj7Z3dDuST4j5wOvpNMtopmQxkCruOWHSbySZI7uGOCjwWJoZXA/WxVvDzY/tb9T
6bPrwJPOM4OtVQ0P46TFGblyYLdqdOd9rwb6jIhB4n9Qk2jxM9niora1VPd4EGhHpwpM0LYdsula
Dexo3IDOxYggsRlmm8oZNSOOOGQAOplRnkI0pOk7cDL/ZIViHVJpoAC3xYfbQ7m9FDiC4KUz/bL9
e49xdrCbe9uvEBIQg4gwd1WzZ25tn8lmAQ1pRq+ECUHfvGEoAfZi7V/eQq+OLi6v3PYRMcj9DyM1
zxH5snA5SgIwDCP/R9J57UiqbFv0i5ACF8BrelNZ3vYL6uquDrwLIICvP4N9Hq50taXTVZUJEcvM
OaYPn3cfO501PE5M8K5wJ+eZes6nDmPm0hbhw9zV76yequEJkECdowlrYSEAvSdghdXCt2WcRZ4A
QJH7scwZviTqjeLFhXxCkbIINFylbZtgH6/SqTrQbPWcrvRvZlwH8t449QiJkLPYGwTcUCOZGW8j
M1vMG7uebDHkZuUOnzpjXkJEfEIK1xIu77L4FGcaNF9Z+119DEPiKz4S3UKGWp0cE/o8wt8ofPM7
uaSJfyiriP4yZBjt7yk/MnRYVpSLl8EE0fBLKlDmDTz+m3LhhP8uHYdvgLR5Jt6B77mv0xAM+8zT
KHcO3RwkAKQTu6n+pYVZtkmKmRS/RMbsWVvryLKzWiv/CJQL4ZmIDb4KGJIkF7O78Zu/Xe161Rnt
S7+N4gSQcTsb4i0IxOt+itzS7+3EKICwEwtbtLZ7FH7QOJfqRLYOs0vFFQaZtET7/82sWtfHfGqi
C7FwLN0djoSQOBpGHhT/It/nbY9pZnGsybnFhl7G0+to1fRE+iK+X8mL8xDQgMxDX35QD7HNFoVD
V0boMogNCS1uC85Xv1M/Mh23whTVJy8eMhqkoHSD4CThaBhCkp9aJHbqGXpG/reP1jmc0zk8uRVR
OBPFYxeUZ8q5NNu3DpNIKkXHeUMmxn9WFktUK2ep+5BzFXyEZQmmn1wbjqTamZAB4hhBiYAZBvoi
wldIYhHiKAZyKKdiBu8hj5rIF+SxmbtBMcR4h6YkfpgnIosRLzIVSBQnmRMqds9tayF9trIEwYpM
kai5PkUtA7VF7Dy+8aNus6DjZWXnApuzbl4xiLjFRU9pQMRIBgN3i1hCXfW8cNqMbpccjReQlhe0
yJ3CuZKPxCe3t5hq3Hrrpo7BNEvj+csCqMRoCiMJgxVq43gLXsq8oXShTuLBaThloT2e8Ru66Y2H
F9Fwn5SHjAYn3A62lWM2KJlKzkQtqFvEeb084RKo77hmqP+4QDzUYWFeHygRkufKntaBcVQHoDJz
VPF2vKpoQfWSlLyVDcshlSOw2dh6rZqLFbZ2Yp7aHvB4c/FvW4x5YmDO0yYfjV8z//QmFMcNo878
qEpCnXddsnr3hyplv0qcxYp3HHGO4IIrkb9sWw/WJj+Fk3S3WO5oHRZ/gU6IlaQM9gPNBgVWO9Y1
8RnEAH0EUw6aFz21c8swmHyShmIeKDvVX24oDIQGNcwZWAhjGoXl7l+6MFMmPRfO5mwqjN9UHVwf
FLvgmQLWzE3G5LwIW3+HFMRxWB0K81bbRAjuvd6iq01qhmjlWBTie8CsfjCVH+ZHbM7FNa9c/+pJ
5rXc/VlzVsxa8T8MntnjN2UAhoSKsaOfRwdFxUcD7ssYd1+ConIjMKZ3R8EgcUJFbQ37MqFIPymg
Yc4lG8BOqwGUHfJ/9MS5SBmXZjH+HI29ouHtwTUB2YDuXep1/EHLRY8bIVEn7419cn0oAIuRquiV
yVdr1PIUMtdhBmNr2rLEIdYBMhK8PMU+nyQKRDv7Om2oVwwJS7shKWt2lpU1vYAUVW9xglF3Q3AD
/S3Wp9U7z0xAJl9YkEkT7Nlreu94FmQKzyuffvMAZcgdkvkDjTqBQ8WYWtWnaIBgks3C2XYxCVsA
VDgu0x8Q0mP8WFtk6bDFGYmqjZv0buSz/+Y68JsnTUY7ZSvQP0H3o6CyND1jSJTO6yEZkFiBaWjG
TkccWu9CQ2YtbX2FVT/1CI/wemLVWlA2cc2RC/mACGzipeN11yzsyfhYVVBZWFxAXETdP9Z+2dHg
0++3S9lzPjmNlhfe7Pp3zZi33CZoWy8kArI3JSxg/tOD/HsdJiH8J2Ybc88NBFbogWQW5hqr+YbN
B/qsfh/OcONo3Y07nXtevxP9sk9aFmGXbMFTCw8XryuU3wJiRipcpKKs9VDYy1CwUhFlQwODm6LI
ZnRCrhNDXYJ7CuDwoDtFI/DAXISDvJgYvQ1l7wy/UTrEfbWFlBbwW1Cd6jsF842kSRGxuILmuO73
kOEu7QY0zQyIPFWj9bkyP66Dt6owSijLFjsixWANPrK/XEdvVa3gycwPEkW4A75d8sZIP7QuUa2z
E0tJnIyyjsdPpzMZJF86ciCHkCbDfbeMlHpIDYcXsAJ0CEgBSJcjuFkAQzJX3w/1u9eafsfo2Lyh
jWJRbwZeoY3u1juLsGH7JQ8iRx0SxhHyzoDDR2pdKllf2Tvzl/53e/YputeJxPcjzhUecJFL9prh
NAc7k/w3OG7D8N9I0UkRCMlBJ7MUn2xf0Yio3GdSyu/IokuACvwJwavwGeFyry8lE1rgYoCx3AMa
DQdOaZPOvIYs39jeOMyaoOy2PKGIYnnS8pFl8r7ix78FknzHPCDUCX3EnBCG18HrgmCeO2I/eSK8
psbRMNYdekhdZMMXWB78NV2GF+DK9FGcWayy+nf8hSKqwIh7LrkB7+B1MwvwbGRfCTBo1mempZXJ
V4KhgMfpb8jzRrLpzHNxLVAQMrMFUCLvZzibNHWQB2jNWtFUO9yQLmK6aZ4XyBnFMJ5Ssh+7e7bg
uB/GJmLyLf0+vSN10PlTjpQriw1yvvGAfD0sDgETe7TFnCu1wRmz98KMhSPWSBIQJ+4Gt8YATJzH
mROp09eUdfsRmGvaPMiQFoNXCPdjVIzOfohE/kS6RHrB4MXEYmJeAnXZmYrPvGWPvUMaXtq7wvFo
5scKjOEniODSfnITwZ24NGlbgZ6cBm8LAAOFdGBN+rcDb/yZi8CcAmes/lQNy/h+DxUwwkjgi5Wp
SJ3Np+ksqBC/JbPkemukjjQQFk+s31mWM3cReUfaoiwyvMg7M9WGE53enoJqJ60GBn4uRszpQSs+
NR9XTHPAPMz9hC8fwI5n4UsA1brOR8TDIsoNUObFi2vdCtnT5S9wBB4w6akH0td7aB/crf2AD/qg
OM7GLY7X5l8TVO1iP7tm7HyurNySb47wUFVt44m3HVva2jJp+sSOHiFPcRrlqFeqoyDOtfqRWHXE
dZz4VVZfADAQRnsISELZ7RifUb6FtlXZJ0SJ0zdaAIccMS9KjxO8uSfh+rr5iFbXOe+JE38SArRc
m7lBV2UDgxzOOIs0kgMaCJy4OCElGvEGoz7JA67nMgpNE8yVJ4QbFjk5kJDl0RtWeXlWsF1CGUtD
7/U173+N/JY1PO/gaPmbOiBAWW1RfTnWkR2292mKaqbON6RHdmjM0G1U/cDjX3YFTkrqNP76IGIn
oBnQPYgehngJeRW1bCyR7QVIJB6m1qM7HiZ6/BaZwtVMPcdP6/usYYsqnf+YaNLbCl2OuwV0zwub
2Kip9o0fQ8/ru5TwhcWZzA/XPZ0puhVkduSLKa/dBa7jPnTInQxHEClJ1ckm5gJQR9rj/yliWh34
sExukNfEWDUf9LAqBCpFo8DzHUEPTcoJtw9rG3olFIRMve3SMB/OKbKOAtHpTBqkza4aRwxHQ+53
PPAhff5R+RV+g6rL3Q+i+mhmK4YLf2llxTtAvuHv4GL/SZ2Fg5P3UD8vkkeW4pMWlheUmUWq/Pac
+RhQkGc0PoJ4SN2MgE1AZ0MC5xzck8ISPeauh6kxAxJ+WMWl6SbxB1gTUeSn7isnCdF1NCpM42Yk
S4gsQpJxZ4dWFsFUyxZ4KHIzHl1k1wNzmzn444gJNZBbsvkZJuSksFl5GOYZLBOfAMqI0ZqKL8+Q
18JowsN5zqtJf8CSFsVqKzKA2boxLqmDOZzRL92Av0PdR8rJxvGj/A0Tbix2bE+5H5ARrlozvoqK
TeYy8kSrkcXQxxyXyCP8fmITVpXrA6gwe4ITDfrEfW0Jh5+mbRKvZrpmpCGEK5yZZ5lY+iQi0o5O
bZw4v2SQtQt6fp9m5OLgQ2iRrUn68HLyMTkCaqNTJyZVNtdGGm4TCQfy31CXOS9ubLikoij7Q0wX
nkaWZnZxHJhEQ6QmEa9Boar1dBU+K3onJl3zyG4nRjKyJn3SGUYIeAg+t7+RlA9wJtNy1Ue203qy
sUd/DdnzNzsyNo05lEXPGMrMi/499DpsbmVX0TsrKLL4w3lOy2VV9gmuE7CVwJy3aVODtw/hYfU7
zPVVt9L1Vw9IuDroJzNlh9zXzO7yEZmI58qg3BlN5getEmygzTTQ/l5xJZvD4s2m+wX3sEEhFKt1
V4FaHYsygc/i01hBRL0+qjOLt/RsAcz7HnwWizu8cdUn1W7XHoMox3dtQx4Nn3o0QvM/02ZwDUXJ
MhzufSart3bx7BdfWhCdqMnIm9x0aTrltEMyebQRyMwnJLyus0+YpdhEp9mje6UBYm2BHL2ArtKg
5v2IQlMYDYizUgg9MJZmBnx1hPyG+Cwsu91s1VT1vKN3niW5WxFfThErAacTwxHuivx2slYfGRHE
NYFhTFACir4YTO2BUIqcxLXC0uOdF9ftcIY6MSX3oFzoRQNmqdVmckPGum6ajf2/Zmjm4FfD0LfE
+R9xMs6t1WefehJYbtBkwM9kWFB95hNHw7hr5TRZf20wDMGhWMZJopEdaFmdyKFuTQjeRlQkU9c7
YkGhEbPBx/RnUId0YyKH4bdNWMDO992YMyBuSpmu9nLeUjoBsvQY2ZKggk07RKu/8QPhfSY9v/k9
Qxpqm6FgVozQIQ4UGAPYxWG06VB0Om99O2XuZxzqlRSq2YH8KTvwbizInEV9sM4K+F9nggY0ZtSB
XL3FlEiZCXmv1r7pbg03ef6Qgrh79EpqHDpVwOjzJ89u4+/tpGf+6rsWLVsZeg1pkK4JGaaFnhVu
6HAac+w9K+iYaE+5+vB7l1BgIImGJftmKqSW9yPrufkBEgUtQKq70uyqEYDXCcWVh3KGpgW9dupS
TdsFcUrY79rqs0RveUkSeoXQCTims8gtjmEeghSUoIN51JmwF83EAnQp1/WslWb1eRiYNaWEfL2R
H0XTpwhXeMysdQkbOFBOodzgKsBjkctHSj4K/2gcqXdimASXSEomonyf1TG0pR2z6WRD8KQrN8NQ
08kRh6LHZONA9cKQcZFq3JFJVMtdm9jBUxx1bPUoyvyb3aj+vVhAMB9SbHBvWYvYa7MSHp9SxDK/
WHhhugJ6kfib0ZRilzcTMWJElC6Pc2fc56lYkHsurMcD8K8scGknw/oxEegmjqgU0SAmI9KzsK0L
5yF3CMoJfb844YoR+wBkgNlmRev1f5Z5Gp/ktIQ9fHySitBmuON9S9NbHpkT0xzShiDY0W6o9wEy
MWaB44R0kMjBfLtgGbXxS9nsrT3g4TvRxqwRuzJaJfEGVh+DhOhJooS8i6dy+s0cfrhLtWB5A4Kz
Pklsn89Wwh6TOI2yvkNXN78k/epnN6oFQEv2Fc2bi45ZMWh/ZAedtye3AveuidY6tkzUYdvbQZhe
rBq168Ypccd1HVjfTcbA1zvnjUXx2tWlfKzbYn6pZ48mguWYN15CIK7VtkAFSnWcheZaIIvwNpLR
2l00A7ht47n7Ie2IR8CvVwd52nAZ4xN+hX+JJ4ExCNPThoiXwVr97Wxrn+sxSM94zrka8axGHA34
XJMjgkuzhk8BArqPkI/d8LrD5sHXXCL1qANXf7cE3qPISUMLAZFFXtiv0GuJ40gpv3dhz5ps6/he
aP0DxS73sylJNERqfDaWBQagHUrk7KIcicbVq9uwyQYu9k57b7zP+ghmKj2kAdP1s0CiQ0oTwevY
83qPo8lx5YTvd/L177TXOIwwrPnvZfOfBJznx+zF6HLQIPshVS2d2LwSwj7vtIjHe/5Pfkz1yH44
Q/ZTbzqckWeNrGq/bpezbdnktXUlQYauC0Mz282VAklYIFY3PPjn3rMrZmJoID1QPw6OCTBxZf1k
12OKvS9HbfARJ3HywzZ1RDNUC5BDLi5Tm3GD3tAKsTVMOxd1rug6Wx2GpPM0lpF1pyDyiptCsuHe
lhX6HsMMQO545PgbCgslIBdD98lsjomjilV0r8sBoTkxvYH3LFWqXSZdgKdqrmSJjlHP8gd+skz2
rd0yuRIadD9FnWsGIhN1NkAVryNrUrc0bkHaSPD85dMIdRufY0/EiIJjNay09rboVfwqjWD/iGLY
yimayAa8E1Y+ehdkPngVrG7mn0R8kYcorBdjki/ilPSjpRusbrZnId2fJ5QYwNBpyjZqaoNqr/CW
93DwkYinKdkWhejFhmFvXJNUDPdRnYAvJyTdLy4faEHn6m50Grt2vS1tgEHnYVoi3NpRShg6Gjws
ThegEmvgjqNbAATbIIkIGHKShfcvCi0EEVzdwD3skEyFRzsKw4kXKQtYe8VkYlinPMaSsVqgpuFD
eiELwDQhSAtBCkW+h0w/EW3aY82DD7DpbJuRX5lXJGccKXrHZd719lgX7yNm0+BfPLZ65GrKIWJt
fBZAyRn5IaGtFlh9LAgIEPt9Uzv08kAMq3EkjrTRHpVZsTrCQ35jzD+qoP2zgn7QKU9JDI0Jvrj7
J/Xq5p8L6AdVWCJnB5lPA38L3gemoaM/C5hG2In5a/hpBGLuSPBlFIrAfkqGveHqrHaGwO/sLh+V
cL690czdxgrK0EHDyAiJJnq1xTCo5WZbUB3YZ51Wuf0VomDubp4vEDoRbUhIjwdpN35UjPA9VJyk
6fIFUfOUFNzGtodDLvnsTsQAF/1jy7zTIyK3JJfiL2z4pf2KU8WGDy4eNa3DqTjeWjTHHJMe2d72
sabAum96/BoXPedrZquV1c1BFpFlf5DvzrXJYMBgcm0VEVLYOv01r76KV6tY6ZOLhO/G2tmVYgVv
zSBl2b+gGjCyQaVDPRy9yI6K+BBTi0BgdqrxI+jtsv3N9LFeM0GsH+lp5+YI1sx42hlmLJG9aORx
XfCVqfViSLDNAlGaR33kzmmbW+hJ1lXKLYE7ygDLLbyUZkVGA9TigM1Q8JcSxRGn99izmTJWOV3Y
uUWPysuHbBcgwN0PqzVjK13IRDtN5ACBfXJqQvOdmnj4C1vWwQxdETFxCVRfPynDVYVsbeGeTtqi
hsQq0VUdGoio85OdS4YeqOxV3QwcBWZUbMFk0QZf6bpDvA1WMC7HsMMeCLQgca9qQty3d1o5i0Oq
BJ8ZURBVeRmS1Y9SIhwITsznQbSUMYFxu0IOCHZmzWaJg4QLzLiDSRBiOOgBjG4Ycap+HCcEoTZW
Pbl2XWcnXSUcdTE0r/XklPGT6tDzYME1wXhQDj74NURPIRLqRfabCCCErjg+ems/mHnCVywxtrAG
TMv4OrZN8KwV4mxTOxBwClZ422TuqNAcdDi/U9ZCc0HHlSXedQDNe2EmGL7q2iFkqNFJCKGhJTgF
kzitkSpJQUALmMmjymPvQFTe0iNj8+mP8gCo4UZj8B+4+eHsE1Gf8ITmTWqvjvemIrVoCf54KLXm
4yCm7goPrV0evcRF+TrgNt/KZJJr1F5IeDau+GDmAkcACI+2tRkWSmiszlUikclPGC5KkkZ9n4oh
FSFj44Up+d84RQCmVMbEDfshvhKKn/CGgxpV06AQsdzhIoke2VfX5NcW1CNVw1MVNAFYy3VQh8qo
Qo+nsgCbwZy2fALwCjAUebk3ohLBPJHjcYASch6ARjBkIcASUQHyFFaihfXTNJO+jxn1H2lBWSU5
6KdeUFu1X/nqkGcsRXcZZgqKkaGc+c1QZ4Uulzafm64G2HCDBTAMySpMqdQK9HcdroopsEDr0kUg
lWaF1AAXcTnjEV+U9ygkxuqepGQr2q4oqmvJoRhudE/9Yhbe07qSdOpuwBT8nnVVt/xI+sAVyK2c
Of9u6lUUqfAV/dg1O3I2nKxJ7CTG18n2Pz2UUMWTQxh37Y75n6rRbebZq4Mf7JaC7KZULiurmiak
i6ipXmLKywvH9LI8z4Pdud/h1NUZbBfXgAc6wfzmC6cVw60L/0y9pSBGcjqTufjCBWXPd5wUvvuk
4TD8zTMTp9+oZabih389vRPLukAxyjj1J2I+Z3koO5l1f5VRbOwdhuf6YMZmlbHETcXtCev2YqIx
vDl5Vk5fIAvYLcKOrJ+6acpu0kOw4MwDUnfwUyjVw1zI4QmP++oXaBTrLIHlub5HW+DrO5/YoJCh
KLr1DYSkxNoqOAbIQBO0VCccAeP0wpe0UugI35hjIgtcYtM3dTaW3odkrEUbvxiGJgTSq5YVVKHD
G7w670AqMQo8Zt70wlnJd3Lquc2L04Avb+iPwrUIlmdgI60LNivbOiKGt3PktJnjHG20XavBM1oQ
EREm+WsmaiE7kz6L75UmjOUoCS9EEiJHYE86dD/AmbAGufXMg6esBDVNZVBZDKRDIJMAZh5hLWXW
LnYxFZ46V+NAWbZUNvQ1pA/LE1s6zEyeC19rWxKoeikCCr7Zygg+byL2tY7n1/8SMo5xBuimuUYC
0b2qCl6ycSlXZkxHYuN+SvKgv6K3M+9IDqcTjiiOpEXB7Fd2oOAjzi2Ijb5jHjyMTSNebcO/GeMI
P7BHVM7HTGP1j/BFzoKBFAqGZTOkAdJkJmZknYlpPoRBWo+1KJuhooBrPYGv8LvjKiYI7wuKRqBV
DQszp+O/s/tjj8beEUM2SUREW5J1xWB3m0BPTDYm4YQ/6Gl05Dv8tTHOKDuNJRDpYp/dMWKFWlqD
GioOIb/gO4ac6gffmO0dhrxk5zDxH8thhLSoYNWiw4Ir1ILlfZ+UKVhlkHJ6j1V2uacY7+qtJvw4
3vi+D7KT7o6leJGstGEfGL37lvlIMc5aJdZTLHqH4pJPubKJO39kOwCxX0D1Yv+Cr4UIkwJR5aVd
UKJtB6RO+DvyUH7DuAC2RoZ2e8JWbn7yllVQEq2ZGLrPKKsrhEjfnkPyKAjQXP1Nja/fBB673wLa
1bK3GjaMRzNH3iHNs/4V2vf60MdVctS2FX6GaB3A1XLKF3cFJhwcqj7VV7HjFfKiMyaHVhIpzJqN
lrJHu8f2t1guRHambILxzWJlL6ODqHsKzDbE7YlYm7CiLdwtulLY8jy0vG0rDjIDirqJLYDZDE3x
CZkabdpx5Ic/hF2QVjcR5s7NUgn6NsyObM0c2rj3UeNQ2P5fbyyhPmW7donx9pHI6kcoEIKMKE+2
8AWZXDlNZuSTDbwrBt8bDkFTRX/tvGN+FIJmx5y4aml2QeOiI/GslpE/aVDNDSqb/95WksACTLzi
lC9cXAmbJoR+LREd8INdfHmNF4BgE0uCKcJbV+euYs7lQHartsqsGEw9sXdb8TIh9yGkbSSR0wmN
yqp/LOuD01vQXLAM3FN5MSoXsDgOq38f3Bql/kPopeQ2qcxCkkbN4g+X2lUIQAgnJ036WeLCIXRe
G6GOCxGBJN6x7SRrFs/fA4dtF794Vdg0N3+MORPFmkKMZFznfxcuReioBXGvl7ow5L05pD2zes4M
Yau9O92nnmFUT+Bw+4KpoB0uuFNIewp9KijOIRkx6gQ9uqtxPOTZdp4EZWAWSar6qhzYC0tgzaGz
jPmOGRl5l23TLU+ss5l4M5WksSCYuiXbq3TcnS5manIkzc7T7HpzfcE3DCpNaag75zjm45KgJUlG
c7m+NW6N9Ln3lxLGDFDYYgjJ3iunnrCngiZrAApXcWp5KZoHHByM/dkFZv+sll/O0ct4FsTbJhuc
/v5LyYn+GQ0rQTO1+1EO10opquFNlI+h9xxDwf3uAT+ij/XYrGvUKDWcq6QseCgYAQuvHU8mquFB
sLviui9doUBzcEfD2JT7IWZYTy9B5wAORbytlEpyHRbG7U4f2S/FxBdCtw1rzwd8BQwxbKAhx2hA
0xJ9uh5FuIfanhN3T+44WIfL0CyDvbPYlV+DufeBrNns0G5h5XkPsXLTdIOzJ0BSiBtXNrW9tQNR
P6igyNFjzZXjzseyqoAiQG/gILxv1BrphUKR5370EHTD+RhePDOxmyTEJKveMG0Uw4/wCYqOl8Kl
5VEg5M8p8X3MMbGXsXAg5gewFIYlhmsExGvUNvpnjorqE4U3K5JyjmHo+oywVgNkCncgEOVNMXWJ
DkZlw9Wl0mn3SBCcQ6Fr1nLs+/n8orZ/AEVOB0297lCOFM6HshFb1wNcOjZ3bf3BNsiIY8lgOXgv
44ntvbuMXJH2JNiLSx8OwMgWRFHq2mm+IQzAOvua46+R64zGkJNwRVmLCzxhEngHHt1/x8+WUJxa
dfxQQRNcWGurhYsL8YBi3Fp7w9++NG178GVIk577UNDIKWJUlzfNfFZq5almSYblhuWhQbZRMZUk
85ztesBGbto2YZCw8YF49Em0Dyc2cgB5QGHAL7pE7EI3VWmtAMe6Y+otIMEQNKp5hXE4gRTBAGgj
BOvG9c+t4HbkeL15NDVbkI0kcVy/8cUSYbPBYMIEWBGEkP5oqOXHqMxouN2o50zNUuP6H1j7fSw7
08DJowtEUQc0K9VxwNjyYhDVsTbIG7R3DYCrO6x2bbSZ+VurXWdrc6j4e/pt1/nGO2l3PU2CxSvV
zaI9WaPOFIHmLKWZkOL+XK6xDoPohrUgGs9tz4BKODbnLwbzMCWaLTaU5AW0jjIozedAmX1pp7q9
DJOGQjJxliWftYcrznPR9s1pqN90XqgDeJ7imIsYZHtdWP4Ltre1kyug1DvsVBhhVO1FMIemDB68
n1zqBmGkiDms84H64HXgun2a1OqwN2XJ14edibacjOEW4GPR4tmjfIBdSvt9KhO0aHnU9H8a6eub
WaWfWAelPwbbuqJjmE6cGvUjKLXx02RFFcH5Qfn5yn1S/TUFa7SttN2qRE1lJWwje3QHMrXR8oWl
5kFTFlkGjzgseUV2bE6ISipGaKvPnGVB8pWBbK2OyFJRzc8TY/NN5FcTqh9kSn/IX6Ugisbyx8DV
8D8UY0L9x0HGK8/4OgYMXOSspXesX/CpBq3WIP96uY4WoqnZabLiT4WCN0ASonkDmsr/VxrpnlXP
eAyXEkfKzWn8igGCYjRtHtrIXoNOqgKZnnYm9Y48psyOS7RU7MZWJkH1GnqBDoiksIvyu6LNf9Tc
IPHvLHL8a+rY87+584tr7Hcg5XhP1vFIQCADzs2Z4AG2qyyccS2J8BH3AYRqHNCISsNkWGVQybMj
A5BWDF/h4+CpZ9kemXC6Eq89vZQ64QHD1/KcroN7lDKMO+wYyT7EmYi+DhcWvfgEw+Ha9nmJ/8WK
GV63toPhH6rUXZSgQOsXr2Zg6oyfgiTCJ6cnT8AnUO8IbCP9TDHMXgcrH+7msGCHz/SByx7O9ytW
J4Lg2YIdAD5RI5bV0gpaCmKDhE0dEDBLfcP+BlVE12vLUnmjj0g+wjl6XYLAgjNe21i/JZhRxIU8
hW2k7aMIqgqfLf6NuzZUmpeHQekFbAlVo1kANLnZrMmSZ727kW2JeFL54SfuUxuNkJP9UQatPUAG
mRMFokafTY9ws/HkqR5L5VBSidYRobtoGWgyyS5bblQw+lsjyulO1PjooCw0hJzwZPUkZUXADtmW
1noWwRfxYuSoBFnPX5Rrqxt1RpvmV2Sb9ylr+BAC2J0L74F+uRWUgSy9QI8q4mnnOUT7XBY+UmHH
QG+1kOgc1xyInR6HiUBKJjsV7E0LyEDIubUR4WhPzxL70BUIEqVArhyahWFMgAuFc8+aX+UsKHL8
itjJRzd8lSBmfnPsC1bnwL62Ttp23jEFZoBfdJ4DGurWVTfyipl8ZV3MiCqnkr/DKMN1NFTl8kTh
CYKY0B9uOC4+41cbKAfuhQRZBkrI+9K9HKl0v/i3SXrExEldPFrk9KRkwjywAZK/yLfBLhU3ouhv
lmYBtRd+pKzhwO/HOtcWwzgeicD0ht082zFJJHHdN4hZ2QLz7G2TbskFe/O5DRu2GfbIVf/Eio2p
LRKNwhxkFYVvbUFK0262raG7dAEZDQPrvk8nqJBes6Fn3et2yFKWMpBA7GzxisoMwNZkd3hDSysg
4MkYXSPrGirQckhT8zxhV46ZABXkrEu0QXQwhqPFa23ByHfxvFcNlxOlrTV9cLuvWhi4jBvkyONj
PuVhefat1ZkDkJPNzODO6gxKo97puWSSh9I0yu6wTTf3AwiJF1jnePPGBIlkKJKcsCtAIKz26Z54
dMQUfnY+7Arc3YWd7/3Bzt+cUKziN18wVpKEACy7IHaKvch8885NymyJ0XuxJU2zxjMFPRZW2H+W
Acq+Q532zStVAISddrVbQoawqVe4oSms0Hc7/pdH1X6xKsCCZTZjnxgB4G5nhhhvlP/gRXTRMkTi
p6N9zfq+u7ZVlWFDcKAeTRmVKt8WJUqesB1Z9a75L/iOVnOeCHl6wA4vXoWIlL1fOtavjmVY0GzY
75HAktVjF/xhoxME4uDySz/mjaJwmEXKkp1CiBVhWM3NX50g5lHkggV7ejtao6LxRbYtSCqocfqW
ViIfKrrz9PdqNAghrVlt/Ycfmuq9X3cqf/QZm2cMVybuaJhLyRE3Z6nOhbUqkCRHHrMb7P7VhOr+
vJiZsnH2Kx4HUHWsZG0/DR4Itg/3/02u0iacv9JJrWIO4lbJMu0g/x6prhG4MKe3f4HrZsgTFyt9
AGvZuuUXkX4fGDr092zxzU8dirg4O8aJ/Qv7NKyNnsGBaUB/q6eATcReD4V7l4IbvNT9oi/Ea+ln
0MhATQUyLvR9ijKUfXYdsVGnTkDt4cjoCSiKz0BIgy1ndsIDvGcgyXaFbEymJRJkaMjX4FrwN3jK
DeKefhQf04yU44tzHk5HTIZZcG3lOgwipruyc44Vb9UIJJOY8jfSvlj/gR3xD0MzFel85l8l7wnf
dYbuXI+LF+2AvXJ1bHMGdwR+NvCUxWYJVATV1/cQXN3zvCYdFtY06cg+zsJmJ6OqxLjhW/KKy88b
i02EDtyD8WWTMZpCI/1usVUwtKWYp2qyhuKV5AKy3NqFj8Zn+2vEig9f4H4Vu5o7xv9TZ6unaouR
hKOJJpB6KatZaodMkvh0IpuHwCoQyGW+P/sRk7Qm+jurIPgjENJcsepZKcdiD7k3Taswhg2j9cEx
LlEZNMzsNrw4B5OaIuOn1A/Wygu5UxPdFFdxtlUogUh9X/g2X1BqtVhHGceg1UMXxnu9VMF4L2NT
3trOyY6DlTq/+MEgUiJXlzOT89D/7lyBJBUaIZ7kDPnZFX1NOfz4DilVxWYI67EqyZzEpuqAr+Lz
6VxcxAmQiXZyQaKBmAtj7sYOK+ZGVZI9zHMTDjjvCSdKFR2JRpZ45jhwrA+HSMP8hceKE8lXAN3p
HTzbZcyD4E4eIE008sfPlmX5E7DfnUmeUEt+n6dVDyWuLZd7ZrfLP9Z60O0wRuNhA9mOT4tZBa92
Gb1PS6RvcQ4oQuKC/t24GirJAG/vECQpnzO/zX8GZoSPXDF28VFPOR+bj9PsMESRfBgj4/JJJD64
fwKUsYuUUn4zC7KuNj53OkRQDf/j7DyWK0fSLP0qZbUe2EC6A21dvbhakZc6yNjAQkI4tHCIp58P
abPIZGdEmnEblXVJ4gIO9/Of8x3gOTVxkY0JHSQ993Hs3hV9GO0SspdsThg/vlrkRKw92AZ/X0mp
XiJUqs8mIdp5zwqNFgAOgbm/meAsankxIAHRH7YvWXfUPszjIvvJHCOKz9wBnXZ4CluPxjeBYUhh
HqIfYg+shJgcO52FiUcJYuZhM8M7T46uLyIidDG4EF41zGLY7YzeBdJwKL+xge+oPB90mqWgDotO
568cJariPCRQBpM1XK+2fWgJHKYoMKFjb9pogj+Dzyzj5D8HJCoPU9S0+ZYSKjaIR4HpR23r5RFk
HgQnNsRsPOSs46sCSgLPk9UIyNWxPydfxtBPCQ5rfyLqI0eYOIRgaywWIIu+J9qiJ+8Kvqgo7mti
TTrdEmiT43jDLpukl7KLsHouYvZ024ZkFMNgCusBdO5grVLhg68pzQ60FiHJ4C9FzBZTpAhhNRa/
e2TQw7GbaXCIGUqZRnvqosBTj0YJxuoxdWRPRxzadrPpEiagF0Z9unkB3pZ1B8LBrvHG2bcut4NR
t6RlALVhWmJY0N0SIcVpVcFsESt+k6LAZ+p0hh4PxP0T4R5cgc91PeM9cm6n1u11tEnxMwSrISVh
eu+3C5xn+b94rxy75/qVKUrQoQBOFaC6BstjuRWNz35ftSZ/6BRZqpTM3dDRxu3Au8uWt0gYLufd
QuSzuVaSaecNWPQaz3DhwjddM/nGM+R5yAQcU4KhogVKA8O/sQ0GLqcRILAvLrMjFtukmtolk0TS
1TSWAEwN6B/JP9mgNFAa3TQMbb8UzAumS+kKs/9uStcMHhXypWGttcnScvLaLmAC1VNqFr0NEU47
WnExIdD27VPLho16OWCfFQOHeYfdpLFAeyWLbbcdCygLfohOh8CTLJWBXC92Lm3oL7skbnq+6HL0
Ur6yhlgSuSBddi+R8NIEZM+QeJdYiMUqbVu8CbGD4RrYQrZpDh578GxrZG08rCq/mvzXno7ndmMz
Vm13IQI8A/Wp63P5IwwQsA/hwAsbimOEOebEGGEZKPrJ8k4tSubtdaCnCMs23uHT5NV2TwiWh5yh
Asa+c2qwQmBDj2klwvZiL/BfuuKgojIdWUQ5q03p0jNxla/6MOmegiYbq1NlxN1neB4i39fePKIo
s5mglwceZV1AHvQgaMEQShpYM0un10BViottjp61VV8tm+I2CsyZxJaNv4pZJCClyRrxfPqDhk2T
uEl7r2vm+riVmRa36O6W4Z1CGI54j+hQxbEXdG9s3UAjwd7xUfNjZDM2SqDxz0j+SzK1CFg/gU4y
lMYl3PrMEwesOHVg0KCeNES9DYzapeQlMUmAy3VAOIomcSwykiXYQZu0S4clta3MLgOsJ1QW32hM
YbQbJV1ITRt7ar5cALfqR4uTmdopMQaPhF6ExWzAzdUr9GnEMQH0EKtZGGjjR15Yxm2SelHhMtpy
2+ZZzR57WYU/2j3adl975aKMEwHtUQHDteNyvbeAEDL/BSRKum/k5Gx0VRQEFLy0iXacwYidlZ6m
UZW3HX8rTDstsycWNJqbOswl7ovLCqr5MQVIsCeEN953JWbr8OxqZJ4bh7iXf3WJp0AcIrEenajz
4nS9NkbLEyT1bHKsOHJV9kyldBtvGcFFzV65gqTz5AwMjkuOvjZefoscwKpyFOeAlaYbiEUuh1KS
+auOpy3/MvWih/ZERS3PEZ76Mf4iwixbqp40hBh4UTJxb53QI6pntxYdqPGUgiMBPiHq6zAsGrBm
4PpWNk6l1hpgnX9JUV7DO0547VcS3yDQMUojKI0d7SB0wmKL21kT7uUNvkhTP+uE2x5cbKuMaygG
G7JOOmZMB0W/lLG22BMBKmrRuQ9y0qC1qJ4zB5Q2y6uHPbtih90cmqwJlob3UiNC8QnioArMWxwB
me9tSz9OSgsMYSq7npCsIpO+s1PP8sHp1wQ8KYHMEmAh8Ihh6yLwDn1+hKjdQIJqlyG2C0lWnxjc
DDFTfsJ8W4UuuvP5s8Pv5RCH9oNwbHyhfTcQps8JyiDre50H57yfWootmN1gK5bQJNgPc2zFRzVj
3qF+Dq0qhGAwLOQq4dqLjkUWq3OhXl1YfgTYarfsAzDa1C/aI5EHm5P2Z1G19qemaqotod/piSqO
8bHGy7KEBeUbyk//k0TmlGyoru0fabATIIAXs1/eG+FDDmUs/YrQOH7FOohZvAUSjyOY2ShiRjiz
rcqla60QzxkzuGU8MHRXYB0nOrPnVQl0COy6Xbc7DhIs3onBAMZk8fk++fRcKrx5xW4KMZUQCgK4
hOiaQNzRkC9Lv2ZH70s0mXUoQGok2NrxeegM6T/jwtlbtlO0UTac5M/wRszphEV9YWR1nBrdELMM
PVoV2pblYbHFQj8RwDeN8Y222WXcJrqFUYDai6F5Fi7o4jYm5IP3dxb7zIps/FWT8HkmamtINpzE
muT2DzIbzwH78rS3MDbGyw6UV0vqbtPBNUuOUEhtW0/D1MAvq4XYzGEyzZvCEc51bsB7H61h6B7o
ZDYZFtthaVznNPR3ttMEj3Vb4Ikauxr4HjivT+h8boQWF80Q8Lxxg+N/+DHaMw9sCev12o4tE90l
N7vjXcepYmAh8lceJQHYFmhtAZA7yScYJ8o8pMT3L2MXML6MQ+nAPF+uV93AJFmcrjcTqAm2pTm6
HI2RLaauEgfQ89JP6vPaxuzF2z/ubqaoJaZQlwv2Q9f4lsqQg1U7+AiznBKBHPvso2CTxSA0gJI7
4Ys0Uufal5ohot+CnT74aul7mXnnoZ9CL8KjyVK6baugWgvtoUlx8iCqljgZAhaOpIWvYBndpmt5
R60tfJ0P7IeYKbq8jLlfwwaHjV+bw9YyyMPBKivPZORwItRMoZPVyAGeIGvpMSByG6rJdmnC3Tao
GAOsUChfvLMmqiLdATJIKMn/A1jjfIyfOHn94yKFs0LN76l1AvBHSgyJ10jQFlo/wsOUVyYIz6CP
XtScY0aawFfc4IEF+pEz4GxPTYldxO7z2NzaioTRPZEYVTxPXQoaKsks3nsRxx+TeRltJMMg5wcr
zqyfPdyVLZuy4ZgoTGfAugY8ecIhObjucAZgIRMB5j4OgRQsZVVz1inaUlRUkDWAbGx8CKMX26nF
CedkDkbbpMCO691do1wEB35RTBMLWm5v8ZM3NjoZNiNrIODJw+RhKY7dH+HyECz6iVwLKexzO8LK
O7pOy5Ub2hDZZit8HNCwIE0S81YPaDkOE3bzOSvqG+knLPuiY59Gi0qKZIL7qjUCImWI7MsZaia/
xdWnL6PBf7OxOcZ+Ym9MicAU4obeKyy4W3qdKDbh/vJeuHXgu7Bdw9ytO3P4oSXTJKPqMW4EqXIy
doFR8lBpq7wETJA495a1NFlflpUsiZT6XAyR+pbPTXTj9pwtopDJHOZY/meWEiSisRkehorY8n0E
SDVbZ7y6yHHn9IlA+UkWvqV98C0Vqh3jfesnP5YgijfFYiVtqZ5BjxtbzJuFxs0RFz/QZTrrM/kE
UougtJIfeVzj4WMcF5y6soYkUoDvLTeTlII9S4Mrg2khaijUz4p4eCJ9fTMBLO4OarKxCZCkobuA
tMawL7kHeTUxVqSyo5qWi5J4vDJbaXXNLuwXjpTRVJTFw1tlBBWNFcQb2MfJ59QCsHbMMd7cI0nQ
kiM8DAdlItnb+RwRsFlidAu2dE9auGuiBK0ZAMJBaI5fWyMKhms+y4pISNjwqfAkasrb/AYUoyxQ
FyYbohbJSF/fwvyEWdv3A3iQCHvlzQSV4Cq6mvZIc1wgXa0tH/zRdvZTYWK55sbyKEFiVfuBFgBv
CjZAuFE10JBj73TsDNXcjZ9JOnsvIB8HzTw/n+f10Aks/WFBoP2QWtiaSoxUVHs22MXKAF/9OVDG
hJtjqJEsnaYbL/3gplv44Ag4Ofb+gW6KG9UteqxSPYNGEIR7bEzOA/AwhrdGASouqUIHN3ROn0Fo
L1XVDgbATd2D3eVXhwez9Irx8gb04WxMgUawyPTCh5jooMML/NybyfXBkdeew/w1mwFtJmBMdv6s
pLWpJ/SvbA2LUaxMSPTfyWCOn0u82vSzeMAekVRxIPplxEmTezR+4oHPnhAP5AGOwih2bBuI3Zjw
PXvUMgz4hKbppndsu7oxc+76YArR9RpTjQGJAV6pdJ8QeTU6ps0NOPy3jmlA8plvB41sVGBCThJj
BzU3FqZd5n54+UNGeqBc7uHokuwsFYXsvCiCC+sZ76Q6Xw4nJjZSjPYwoe9NCD5PSUg1FgPTedxx
tHNAFTuehdEqruCNp7SJMX7AZ0nsAVY5uKh11PXDjz+umB0v4JuaXAQ7ZgoERJRicgZMyWeJomMM
QqI2Ac+P+rExg3z2sOCxzaNfYRge7GCBu9TwHXCs1RbDJ+J5gdhlxWJsMNOG7bPVetyyhcHhf+c1
Jn2OJuyLYBOgDo6rZFiMIH2S0/lgJkvsnXLdqL1SBcktwBeOWs78NXoOkoAqAAjww4EMppefnCHl
VaFs2dEYEFcuhR9GhcnNb930Wxin1tGU0L9wXhIYaN2JaKqN1W/t/4FhkF7Ge76v2bewp3aw4C7n
WzmP+r5GiQwBUpN6ZYWcPuUkkl5V53UgEHFT35h1V81rWnK5kHUyRZCaCZA+AbzAOLMaiQVypnMX
SQsPRnOWfqU/JcuA4SaGG/2IzYhGBvyCBGcw+MLzrPDd7Uw6idD3J3tjtC6YH6sKCPETVv9Z0miy
DVXvHcNqVtYhAfx/N6f8CDxjISudlWPBE3FD0frYpN8ypwiMWyxNE3f6mLnDfJskncF/bkIqm7jw
dsdQ1AUrWKL9t0h1BpiHUaBX4GvLEG6j0QMWkYWYvg4cckK910CWxBEnK8twZOasbGyPSD56jrbk
Ywgcht6cxZR4VkNlDxcYCaJZFWbIEYnWQIgkg23I79gSMpDZYUlSHc/N57BIg7WeAfxCp4Mur2KA
H9z1gw5v8V8GFnxsL7SircosU39qYt51V7I/PqE2irpCnzdmCNrA2XGI6hjfp6M7x+GecHs1V9uW
LClptsnrppRmmHYU/c9G5xyIsUU5+Rf8zdqUG2WRU283MqF9kSekIUNCa2QC9MdlbBQ29v0sDKe8
ZQ7K6H/dOVwkrOSjSO94ctX4rcqwxW7k0Nugmig0CX4igAvJ6LeJDXGqfD2lR+KwjhSrAJIrwewW
bZ1RH39QRcmRCYpnw8CxcZ/nbvKczyBFBAMpWZLFdA80d9ER0EV9nN7JYbDrRx+0Iyd6g211QJCa
wO83SCgDRmqiMHVMkhdWuEepZsbG3YFcUpjGEdADdtuljgF0/sqkun1s9rIKibWhUXAqHU5jZZs5
ua5pBtS+bSygIFi+Rl1FPig+yl3dDaBN4MQrOrEKnNSmdIT1phhIm5eZCsnpDOaINNmm9WMxFPuZ
+yo8zsVgfsf9k3zviPMxdnUxjq9qhtvWOiYISoPXDIqS0Jop2nGfax+OXz4y1Vj3gtqyrQsdxj2Z
BPngZIOQCB9S6efeKqcUpby2VAtjuCtrZCEdEDr85KU95bs5x3vcbWTXQkaYTkQtbmcjgl5m1KF0
HSi7hzrU+V5B+pLnfjV7OMb5bxpOuqKAerqLYxskXiNtTHKjqL/63lgclDcptp7Ciq6xV0/RPvcy
TKGxHuCHAIotLULUfTzKedUgdSIisufLUxL3Ipxx2BkNjh3AbNUafBhblh2xROxljDBodblprVq6
68alkPEMjTulnruSuhx3tdK6Pag+qHAkcjtPGS+Admr7b7yoR2g0lku1oikAm5crwOt2tPWmuuvW
ePGa5Gj7VuU8VrrykhugBpic+eqzGycdGfLMBKuyg+/2lToNE9G0mxH9KHpyS46FT30rcxcgucKC
PSUAg16qiHHLOa8z7rN1CjchxQdk1vIb+mmYRwcqbXR+LoqmyzGiVOb8gyYYUFrsKbLXgIX1O25e
QPXEEKLpm6ejdrrh7JgXPzUvFbnCopQbe2a2ATMMXRbmvMEDrPfSwA63Tm1Mm1srF3P3Q1JzpK4o
iWkDehH7KiOpYk6TS11O2bhuLTqqbqmycglWO4YZXewGoW5FicmYHBOrdKBWUcSYHxAp2cAT48a8
vxVFa8hNgsU8WmtFpQOxoAEQMdwXx7bOrN9UQnMqNMU3MRu6fNa4Z63TVJkUdwezT9Z3xSAGKw0U
Js4Ga0L8bfLV185CbPDToG6xPJlVkpMxgq6U7UcfcO0a2pLnnYU0LGwqKlPFl8wF+YnXeyzbF/Dq
OGusLjDsbdpOFqMGVfIq2RFuwMCxCTA8928kZdruAmczz7d9RzgOV3haM8qmgji8AWrnO3s/lGIm
PsbuacOUkmIg/HWFPLo1Sic+5Jwk0ysuf4E7vdJ62FIfX+egw2d/PIYmZCyqqJOyxcg2j+otbWzP
MAHEOy2tLzPczwJxt57Z0s1wIsdPlLyM/s4aKSkmM0lGaBXDNRb7Yio7/6CVpm6Jh8+BNsvy1FOg
7AbLCDGi/fKGZbmQhxnOALG6oSytJ+5oaDEzuOv80iVxdAjMLu5XmQYafNc2VoGdj/x7fkRuGr1h
peteyiOsgCzcJtjKxl3gDg0ARZ7YiENKbiHlR2aEgJSxjxqPjDficisj216PTNBXCocNSzzDgWHN
WpWGl2QkkbK2ByMsD06vK5vBmVPmYDhHsl/E4mAc4/paVPIv5Nid9kBYDEBwxZmFe8MxbQEZCg24
25FTIssB/6xI7R144LK5ZqYZ23ejtKb+RmPFya9hb8t5R7/tBJE8wb0JFmjCmTqjhzHTQd+IXvE3
pfQ8z3mSHzrHbPoNx7Uq/ZZLvsJNXZa1/9wwCqI3ZqB0DJGw0ma91hENyAe7ohj5xM0TJa9ZWc/e
D8XxfnzhqO5WgMgtx4ca6xsDH1XgJhyNtRe6kTGuJQPs9CSbwWpOfq2CEKRBwpq4rVNgYNuAe01D
pooioa4WGkX8o6hgzT/AbdB0uAEHAVOjvch+HTTQQH/TjaT2V103JBmeJNaa8hAFlS0+EW1u6lMU
u3joVvDhtNjBZiHfs4zs56OprHY6cFhz/V03g5A/jtbIQ1J12o5vYHa38aZOvMBi+WQpRv3AJY23
jixAc8vjZqaHyawn3DYGz2H/ZIZ2W734jdDlUwf3YPrKSD8KwczhqT9yqajl2IDJU5Ng9olVkx0w
OzmoyOgDYp2J3C9fRvSu8UAAcSrLVZxSgNIyyBB19Tw6fSK4jWk8mW8CjhPiOlG6xrA4z6p0g9NE
fNFjSNPVSoHdyTngN9WJ/Jyb3Wajo+UXZyhrhwCgJx84Q8jOYxSoy+hs5pMmySQrxM11OgVxeJ/X
TSK3Ik/S8YBF1umf6SILxUFxRMPJn0+0R6S0jeA7N+fkCX2iaGnQYbjwDPLeHw6sKqX8hFbvOJSj
srw0epFK2OMDGbUQhgzBoeY5DdGYDlMwQpBxic3pz4RyUu+lHRmWW4zjzL5+MIGV8bwGxJD1xgDt
UZ7ZFkG4VSx8+SmyKXcG02nAS81aPYJEIFiaUQAMkTLcOxaPONs2CoxuHR8+2cLncgxO96JHCO56
zAbWNrXKUd7hWYcPWjsFllLAKEua1vb7rif0b1j51gHYIe+Z8FpEtJd55GeP93q37ZqiM0vqMLtc
byYYSTbDdYhU2G288IGmqxOT+cHZ8OKtUDlqdnP9vSFQNQ61icT9xWrCitXMRkCi2pDQrLRvg4gw
/G4CKBbRXFjVIQ5+FEH7QnhEwpsmushhqLTipSTVwz0+cw4wBmQu1uY828OPKOkhI5bjHUuunFsw
KyZzRCKknEyI3yUz8g1jVas9xyYhCyaZYVPR9FTGFVv2IMGbAJ2AOSpj1xSZamRZRzbhmAqftoYk
+h0kgWu0ZCxRB8Ta82hipHkzc90Tjgpehm3AeAOOQqP0/cTAAHiP7lq20OiTZcRdAL8xg9FrQGBh
x0Ovm3t2IFHRoooCTFk5WsTzKEl27PoJJwWCtmZKkPZdKb8bqAIx8I8YN9FOWE1QWydVqyJ7SSMv
hg0HZbyZPdxeOGvBA5WLBdi0iFUnYDNbbQ1ng1bWJN+R1DQ6ovPsRlCo/UK1qt/GyYRneaaaY2ZM
Q5fxGO29QGc4PGgLSMCYQyslBtGVd7ysixvtcDB1X9BrB1pcExYLz2Vj17oVvkWOZXNAPYqsm1Xn
kTZ6dq3SqD5NfDFOxZJju+MJ56GtreOI+yPl7h0UhZh2YuvmMrduMNF2M2RGfRGd15MoI4GAs3nV
mJWaCCtwdsmzI4Pj8HZGQ+hx8KDIF7vKTcQIdZ6IAOi92p6TdjM6PPGnoqy8Bs5vPM5NvGOUIIaH
oDd5T/37X//3f/772/hf0Y8SjsoUlcW/ij6/K7FxtP/5t/vvf6FJL/96/P6ffxu25UpXBIFp8e/f
vjzQisd/ZP0fiMvuXEXx/E0VpnOMtfIeUZzM3e8/3fZ+8fHmXz+eTKgQju/N1zbT5Nd45w4XPNwg
9zQ0p7UyUEPyqTAechhjWxFgJDYZL+ojWC+cTQyYnpLGnIKHiC2IKlcgMhr2dVQuzc+k7jzaWeDO
rZiAMRSGtGke7DjkGDX3c/Pqx1W899peXIyAPM/v/yRXLJfmf18y7K9//ZsoxiizCML7ZwY8YmIo
sgAiIiO4D6O2dG/SKChhc/qWPOcybssvHqHjp548q/PIe6F6UlaGpEVI+6tZCecksPKPW3he1g8E
RwZddgI00tOYrQm5c4pY1aTDWJCaRroHej8w18YVNyoKMhTVdiScUxRMFhHLHKZcLFbRzdy5HmOY
WlFja2Nua9YkYLlQDKNM86QV+Jq1bY3u0oKFwekOP6VMzjkWt0k+i6zhl6AAAlARCq28ll3rz8/J
hGN/n3eL68tFWlYY9Ea7ODUxYVDMPZhcr71M9Ja8SjxuKihP+UGmbeXecFqn2yiKi6Y5hoODukGM
gtfMPBbe4GwJN+r8JxHIBh/mWJaCrSFC3NtQUMce1FDN17Vj44Bi1wFwllq/8OxTdPzFDSKEQBCD
PbDqxBSAYJLJ3HoRcUac8xASCNVC+AS8jKesFBceLWu6qdFz5aoPrJS3Td57yfc+FtnEFsEoGMLN
k1qIJFTbyZcIe3C0LiZiKm9hZpj5I86YItgw5TQvclk+tjXZdX6dKr6PIZ89xOFILIeGwlOQdbB5
Ha3trzqQBJ6DpfRolY7UIO2zPCeU5Bl4+ykWpRGMlyK/DSayR4BZeB05bsOLmUfGFwRwbeuJIxxO
FUNbSX7JRjp99rDQWPYoxIqDZ+zYELBa2wFJKvyeSFYcTEPOuDql3jIiQ93jwiiNL5EnGBk2jcs0
vc8ZT+H00x0WvthkqGG6LpNj0Q2YklE5bkc8XBfTc6Z7O2Fwih0VmDUnMuMrMgl9fBoL/ZZyinET
e0MXP4qxx7pCbvTCZMQaVsgp/qY3eu8WOqsZ30eKCPf9yHp6HSlpA/+a2SwMgoXRfpSpEzn37SCa
8Kb0beBkCJYOe9M2R+JP/8jn1SmntAzjxG76w8wH9pJcCGICXxnkGI7WjDkYoqikb14r2ZMKn42a
fhfyef62MPhjjzZK7LHpbOXftEq1r8IZuhD+V6nKnymlRwlOazGzHWMU4yqoJVag7nxDqvi2qRL/
IXVdB7jDxH68bDemnvB4ZxBgesKBpWtvB1epb9ncl3dFPZnevRlGqqVmKSBBV3IEBBzgF0Q7ZBgt
zSeQrxlRVQN+G1s7I4bnjOnXWjtNkn4FlQCEYcBlqJ6k6znevTfw7vLXXZmO8RaWUGMv6KyEI0Pt
T0j6DK5KVJiEJaX4WWjF+pB19KBNxmgGb3guq+TL4KWecyJwkvxg+wXlmK5oaV7nCGTcVFfmEJDf
LyR6Rqbhl4PLZc14MWI2AZfY9ZSDCzOGI/BJ43sSeyOOmar5o/DD13GW2B4rRpQX4rYMSh1NA+KK
7vWS0nbl9fecfaAgTouKXHpyfOyKsH0hVE8+wJkyftqUEVo/k73nhvSH1iqPQZpw7wc238q8CoAw
FqDOBCthj4DB5mFMLECqjk53aTprInJdlV3mqRJ3JsuN2IYjbutVAvoV9XUsHzhvzJCAguJ+IoaN
ROikUP5AeJlPOcDIMwEf72ZoDGxPYwinio0nTqOlju8qvBZxtYrcdpvOI1C5kQP5mmkq46OkMz1a
dzPPPIogb7Yzx1cIHdCY8i3v+AgAorfs0M3RmTH00QfwGTBW+joNNXSViNkhuhmYcBrXuWPsrZAY
z9c4qOJnE0egJovHJVnGwYc2KtmrOL59T+6IdKHk2KN3NHdoF1g/VsKEqAmhYpRBtzxgFSjCNT4D
KnkGW2VyH3QOvVAGdIcJmWuGqkuccnFFxghWvmTDuWbk4NfnhiqI15JeC4+wpJyHFTqoQ8xk4Qlz
gputU4cT454zkjtG65QXlNyiL4Q82onjNPejNdsM/mI7OtY99sqDL7robM3cxMS3guwWW6G+6eeF
7OFPZndTFRpzVYlnjRdV7dxzAOS4bkXgFw9xIEHHJGyEAS2FdoMRG9UCyKSbJfbNANhsy/695umg
8wXIl+n9SAmE3zHzGc6NwusBiAcJw2GmD7uOM/mzlwKtZN8bfaI6IbhkZdm2yE5OOdxXOujtBQwM
w59MRVtI57CMZnokTtdEYcOICyU818cmREheVVZW3RoDUTN+R3jvLEO21Mzrx3GmuiBCGDl7Bj1a
LrbPS9uiwB86LEVPnR0OAp7BMkWzUJ1YDfomol587I4sC4F4nhAS5yN3dXmPs7qFrITfW5x7Bs3R
qqMFcEePT4iVqpwB0YAfSDbt0FVvHuJ5THoMYHbNucN/G9KGgHEw2E52i3QqmrOoTIaLyFflmV/d
qW7nyA5OFn9Rc5cDpJ1P5iAtvn3OAZ8821KcY4FLGdtqUhzg+ri3v8YUtUKtLqdIbEpQDNziqgku
A7QGLCmzAZgJc10fbwH81BuvGabiAuWnweeQuNyBDi+iee/5JQB7RdCyOKYMP49BaKt2DXup3rt1
bTU/AzRykMmR9PYqDLHNMJIyYPgPxNa3aZy15tYJnfJ5ZsBo3PUSs/yB8zuc2K7rsVC2ICK/6wJL
SJZU7DRJGlFcD3HcYttjtJ168hhcHdkq4/2Ujr2Lc/onSmVh5K9NdY95FbMZJbz9wjnJwvIpsLnb
YloHqEO26Hp9RboOgANZVYO9Fwc9UHfCcvQGz2mvMD247RpPN+2LSBVz9+SQaNsD5Lf03e83qH+/
5faD5d//tKOHMArqLIqbq0tV2rXXC5Yg91ymwXQPE0L9/U9ZNrt/twlezhN/+im18NgqdaaBwTcf
h8vUkVgilmpCPTco5sTg5OXgWH//w/7+kOL7/l9/GIxOK3WjJD+bMTDhnDfCPhvpOfnYp8u/fjpH
3ABCi+yvqqo5OU9qvKQ5g+OPffq70wKQ2MIe00Rf59k3mcnF/j4WXfLBT3/3Zee1FUQmyH3eWvls
r/xkeVBHKf/hXrLsv/+a/Xdfs+vn8RjTeH0NIakcBwYhO5ASTEbafsTJF7iQN440vTT3vdNihk3c
Fh418n1yZ84aB1vFDK3/4B/r/PWLysEIOKhFJpmZ+DMPP6Cugtr4j31PyxX40w1NQifQLUbga43v
dtsr1WzTMbj52Ie/O2W3rqLgqZPZuaZO5Q4SefhJhs3wT6fs5QL8zcPovztlK6zgE7Q6KH2+y43r
xq5xFjWv2Y3tqbgmCN2b1dYJKCV8Ysdum/tokN4Z3z6N6AgubzlPL9m3lDkjQbkFn4aWlYL79now
LmVNwPBCaozOdmYSCRpDkmxD+vIeYhjh/UWD7EYB/9C1ksFfv4iBNnMjVE12ztmxT0RXk9g+OVSq
tx973uW71SQHE4JCOFon2+ObBvAXHSXAlg/++u9WE2UBSMCeyq/vhnj2Sk/fxINMP3aXyverCZ5N
5j9cHNeiAA4jT1RcHKYo7un3F39ZN/7mTpLv1pMSozHXw7fAZhIYXNk4eE6+jntvM8awrj54jd6t
Kok0GBObRf/E04CColwqEdaZ2X79/R+xfMzf/RHv1glll5FG/Z55lNkshviGN0XDhOD3n/4LTcuX
9l9v0Fq4YONxDl0BC/XhGyn/0TsiLmSHoalhgxoChFA/cexZceCras6MIJCgDy7QQFhhM+XgMmXT
kjdEUJfyqI3CmVyfVGCQ+2AASyttUmTKfJngzvrrQLv+sz9PkXcBdYZnUvvUnYA6oaeiakX+T8rW
Ly7bu0XKTzNqBJT8/yvgIOV8BnFR/sPibf9CNpPvFqnBdGaTaBJ+OA4H7Ptay6WQypPVm1+pjrm2
w4WYCIoU19ZJcfhEmIiPk2VQrovUR0WFhuxp+nPRRSu38nqMrEZUWJtATgnAF5aMoxum5S6wNXwH
1g2afsqIA9rvv/dfPBri3boEDNpyeyvnVTgi+bZyiD+RaS8fkJy9w+9/xC9uXPFuZYJTo8eIqdA5
wie0Vb40N2lbfPvYh79bmCJUsMJkmH310+quHy19jDtMlB/78HfrksIIY1HbhqFKhwN9E7ybK0Ec
/fef/qtL/25VcknqTQ3U06vvpBLCmEiIMdkO90SMNWc+//6n/OrqL//+px1A3vYGoxNLnfkKsPpD
ub1z+FEf/PR3i1JezYSsdZ2cVenwfm3LFkd4wwn09fe/vfWrX//dsjTUItWSkcfV9j31HEUZI6Vw
WNIytc0E5UcOGGoNp3gan8Jq5LANCKTTO0554N7QkjxYrtMo+89jinKB+6pBZPr97/arX+3dyqJo
79YJh65z2TW4txPE+GaAb/j7T18ewL9Z7sW7hYWYNPXtsh+uysFogU7kiK8QBDFU2i3pUyyqC+jv
jFgNerjPmqghv7is0b//8b/447z364Lyct90+4QdFz2qWE79YwUM4Oljn/5uSXBlF3LuhYUdQkhc
R5p6Sy+i9vhjn/5uTUgqEQ9wJ8V1MKf4iQBJ/ybj7J9e8794bL13i0KJGytVnebTyR5w0pZkDG1z
WAdWH/3DxtpavuS/+fK9d0tDRLsEckNEuVg/wm0tiXQcfUXODhPChJPc5yY/tORfD27SoxdU8CKs
DSJr8LEdk7fcFn9aNYa+nSu3mVMSY2gL67BDB4Gkb29pv0HN+/339Ksr+W7xUCbsGmG1+tpPvv8E
jK6uzwmGjF3jWIn+hxfcr27kdwsIyEe4OXQQPKvW29oTMpVnYq75/V/wqw9/twT0uLwZ2Gt1bkPT
OJN1DB7HnvzFxz793RJAgwbgBJ66Z4qGauw6mNUNScf6hz7dffeEDzCdRBME4xVQBfS8cLZ3BE+H
j10Z990TLvoGJhZ+6+v/I+3cltu4tWj7RV2FRt/Qr6RIyaJtWo5tJn7pchK77/d7f/0Z9D4PNiKJ
p3CesiuVDYFoLGABWHPMyGneSgAaB761bxbgrh7g8zA7UMGmM/KIayWciw3RG8sFzWbYey3GhZW6
ccwl6TlNGwtv0MF7j22Xafev8fBLcOFd1CIWS8cz75FUVqQ86mJg4Hx8/bva104+s3i418n6S/Nx
j8rBT9zsJAUQuh2PC2BRIVZBPfPHZv6Il4r7L57yPN0hz43/XpAUjbufxzneS9vPOQarCuSXT8W+
RCVM3cSYfHIGD5ee17v4Qti4WuDXDjLfSXbJZzerxMe1tZPvPPYNN2bHS79fi/g2yTgL9016avsF
rn7ukkulo3d9CYWQcgg2O/5s9ju08FfRGIwCeMNnlJHTY1sCoarD7JNZ41r0R7GV4t2RV5+kqgFn
8UwZUAVuNsEdLfgptYjTbJ2nsx83X2oIFTuvTh2zz+tosV/j2ZLYpRt/HseyRROOPUbW3DrLvzB3
HC32eUBoQhszUABx4b/Ub/ofrvJns3TW0eLeFa61YKa1fe7HAB0pJO/uqQX58OH1T3oN8Gci09EC
38fw0K6qZTjPDQXQrgyRP/fiqlitsDhWhsOvxT/VQtkYTz+h0sVyWtMa+XylwhuJ4fUjPvcbtNh1
e17+KwwJz6oWVHW2ORUtVItBGljtYPTfUW2aXqszpkQd+c+y0vBXaVHNKzPnZ6DGaNv9/JG6SkHl
KOS517/MS7NKi+TRGgI+vssxvoUBw0nvzuG15MaC9FLjWiRz1+KVVFjOXK0kIUaL1nAJXcpWjLou
tVDm9StbFyvdPrc+XhP1LNV7ZPT2jfTpGlbPfG6pxXJfhIkoqAz8FKO1KLiKd1C7RldG1NXL78h7
BRtEgft7/eb1n2NfJ9Jzf1EL8JhiMcFD4fqZwh/0rmPoxOvBX3o8SrAyTus3aujAG6FrBDvgdtBK
HuulyOO7NMn8+jC5A5VlPSSurx6P6YnZgim1lUHZboI6cB7PbePFe1xUqntq9EPDb6gtDPh8uUMa
99EnysWLN8CveQ/1ONi+PqQvzD+pLQg9kGwb3il9X7fgAQN0wKnNMg6GV89SWxKocZwcz6H3LpXb
MPKb6Qn6UHBn1nst8KkLrSJApd05spbqMEKBenJmHBzNWtcCH1kBz90AZaEjgaRaMd3+nDVFZTjy
WuT7jgX4DuTNOVLNW0TU44Erg9RsStpa4FMoisyuSpbHNFW4LOU+dTheZEVfjUbG1iJ/xVF0gho7
nt0FjgEFiJSdOuutrfCFOWlrUY7lIA/3ZU0Kfy1mi/BwOE6O6bj/TI1/SYFRaAJnAw74KLciPkmy
kXMlKfAzGxktWiGIrcAqpuXRTaEgwCCa770G6r1Z61q0+pUcAT+s45nKjGrv2kP7MCnw2mata7Fa
X10OHDsZzzOo27u+75y3Dvi5G31/6bru54vrLwMPtG8dKLUjO1tyK8MrzdrGf6UFHm43N3GYABDC
zvBHjP3LtWguevAtmC6nroePCfhqiSiooCwC2NO2fKyi8tY94vXT/HdTCfQ7aJwnQ2zYYvtMFS4Y
m9YZqvB+9KDNUghl+gJka4vJClAZbrzPX5lm601PLdu3IQ1ms6Xq52XRL2ObxmgUBsD/Z5fz2E6B
PNxjenQjNX0hHoW+mKApsK5O4ucRP/B9hBDvFDRWb7ZUCW0tibYBSfba2VADsHxoSx/nIml4By20
pSS2KZot8DQ9twA+IQe001N4LZYyChihbfwr0mkqBqsVWQFK67h2q7+HnJTarHV9KUEykFcrYmHK
az+iAGmPHW87hqOurST9JrgXUfb62HbIJty+y85hZvgcKbSFhOLQiMbV+hgVdXmk9Hg8OteSNbNx
0Tb9sY8Fplqe9Rj5E76yUxt+saoo/cOsdT1OgxlwUy6gLdUBwGLbVXebTMweHIW25+c+1y12TeO+
VeY72cjwwzRBozbpehBqcapCGPxxvAmq16mqx9zS+RF0SfivWetanOaTxMOgG+m7UvJEpd3wj1fC
XHm99Z+Pis+swqEWqXOshsaJuuAT16XtHyMz0v+Ho9fmP40Dysq7rK7dHQ663hW5XEHTU9Vyqgoo
5OSYIbxxsUH3ySkSBaENd3Y8xENl+QCMlvUuT4P6q5xRAwNLnkhxkdhGlzSuwdOzsHl7PM2DgYwA
HImqQfDv23W0vkcuv89GD/v2aitSfQdqUBflPYiR6QmDWhk+OGIIfXUYLBibadBBq+0CVsa2RvrV
4isK2t1xQFZ0qdeA8V+hEgnM1z8NGcVcQhTqHvkdf60DLogQ/GpHF1o/60Ira3QfrbFV9z6V2Uiq
+A9T/regeq8UGFZ+rOwWDnyDxvgjfCbqAEvZQA2CLTJEb/FLc9NLklpd8AGtp5u8B9ngJX+V88LT
8RJwH+1Ra84DYIL8FvDN5gwA9+w07dbj65/0+W0j8LUvSn1NgQ4tledVXBnU/ozXBmW3781a19Ze
iJDFQv2Sfa6jcvwBUsbJ9ljHigez5rXFt/cmbJmdUJyhMuYIJ0r/G7e89ReD1nlG14aGIwrgt3ES
R2S0UG4WRHj2hFeCWeva0My4HZZNNkNUckJUBVl1t9lmCS5d1waGK4Rw6QYhjtTDznfiylQJ0nEx
2fOu9QXkaL/kMb2i0h8TCIFIG75TbDftQ9eo+M5sYLR9CR5EUvpdah/LDTRQ62AMhV69NJnv9F3b
l9q8xNYFxCqgzy1+UxdIXpIV4JFZ37V9Ke3xdu7qmJEZ+uGfvAXnhTIW81yz5rWdCYIAJcqepVBw
BcWlra8yjQnXHJONT9l6Cgk64sqTLcITQMX5Tyzp8OVlGVU3HkWfXWpoXtubeJNpMT4AHoocBrfL
ldJDZ1+3+NJ9MhoePY9EbJPmoTcHp3nEBPeouPFZH7rRrFaCH6CF7MjuepXEqhMq7I9g6ab3HZB7
k6WSxrWQFcMUkrQjcZR1P+/KhKd6p+xMW9dCtrXkqFCyYMFRBPmT5yiU2C7u3mYDr4VsOXRwVxqn
eeAG+VOsth/J7H43a1qLV3SskBSWfD6lyAs+5xOeOjsgJtJkB2HUtYD1wTqJCmkNz9Zg9NzC+4it
rH9v1nctXCWvvuDjhHMkw/4isJB4XIDIGgWr0PPIefFholfufEJzX9+jJPt3nurJaKHB4/v3FT63
0vnKM3CO1Of/SOv4X9MTkxJ6DoklBaicWInjmtd/KciI3704qb+ZDDleZb93vG+xNArT0TnKoHlb
h4Gzp8bGqCKfnmshmoJuHSd4dadyrXGZwfHTh/Xfq3/N+q7F6FysDRYCDdbGNS+7JReDNdeBW2cU
SSLUgtQfgOsCCHaOc17/k2/cYnY14EGzvmthCszOHbBbW5BCbHn3sUeOAjnLQZAnjYJJhFqkpoHr
IBnKF1jKVxNIdg9/2xdr5781+wVasPZeMeZdPm9cKhX1g5KAeBorMMo6hNIOfSLM8wmBQnACcQJL
eqPKESuT0bB1LVpl2HeDE9TOUSQjdBXkcj9BlDe27Wvo/OfMp4TS0uAxLFxomWI+zW5AJRHGK5xc
2qGiNF217ba+DfOiq34YfQV17cQvqeUqkB2GsIvIuTnYq3WanpKuFWbfWGkBHLuebZdLy+pAoEHK
hdnqAQG/UXJ1jdPnBkqLX5lAKBN4Eh4l2MDlkfNc8y4JG2zkzcZGC+C6CbJNkDqd8mIq3kZ20H8C
Hr+YrZxKi+AVo+cuY4lAd4eN2hRFXzeIyl/Muq4Fbx1Y+VR2KjhFGa6+HGKPMJmM6qCYoHrkgmxz
u24RR+HOTxKB3yF0b9aivPBRddkH4vKQe9uClyU8s0ABN/5TsPESbDQuuuYDOHIeuhgxXVGV0Auk
UJ/x8jBMEQItcrFlkG6LFOaUpvmS8eYpR+/g4Mgo78y6r0VrhGdOp0Qxn4AIguibCdU/sghoq9mu
oss+XAz2Jrwj/5dwK97LTiSutclFnMKe4velpg4yjPpKzpmbK7+RtNrnSHjRB7OR0WIVPTzn7QBe
skzCJ98Zu08WVu2GjWuhGoeDpTASwtuqQ64B9XlD1yljs2Us0GI1RizvSj/G53n1vpag0nY4s6uD
2bhoser7OE4Wm4sLVJuhzFwxkAbLS3FFZbZI6nKIdluUx2UtZLkymeGERHi5dkWcms1I/RkKHzR/
TFpE2yv2WECWqajuDwX0e6NiELDbWsyuw4zorey8e/iNsIgxsSiLYoeVsie8ndE38LWopdo/USse
g6eoQLmSV/7bsuJK1axxbYuNgDyHUwftCRkRF7kYDKz7BMi02Yrja0GbQ5XBFErQfNuskIeda+F5
DY3MrPda2MbukhWFFc1wU1ys8OwsfLSQzRu2rsVtPazr1EbFep/jBwdFdNzn1+Ex67oWtiOmun4e
RNMJdEhw5844VU5Wnxh2XYvbuamt3A16gQjFL/7Cq566TA8Hj9zsu+pqBZigTHO7CE7s4VyXsexk
/ocijELfbFXztBxZxNDiRdeI09gX2JIXknuEYfUxGDQafk+L2zpTvJZ3szi5QZf/uJrnQXOwGSWz
5rWYraO539a1w3hnHaniEn6OdWQKHcKwfS1sx3Je0bJb3qnOYNxABnnT4WhhdMkidC0CRMGgxk/N
J/vL5d/QxrisT6Yiv9H36xg8k3d7WtCiuVtaPH79U1nj17T3wyjZLlRhwJyZg/AKdsSmEsthsy8h
f08bUmxM0GBN/inuQWLLTvYPQ2smpFXC06KYR02MRpTlk276XyUgrseuxEjWrOtaEEN3SZYZRegJ
Xg9WbUGQPPJq9cOo8f+oEdKmKXg5EicZdGDBZHB1sQyy5FZZ4XWFf+Yr63oEd9nsjV3LP8EEG2Gf
4JkBMjc8vt776zx/rnUtfKW1lclmQ/WLpqx1H2Z3EuH90lM9vw88/J7M8n1XC2Pot9nA8yx4OIdC
vtjuakzvZW62xrlaEPN250cCP7yTxBEY6jU+rOldZitldEVNNe3vU79Pxnhdy1xwgT9lmJlvFaid
kqocsy1MVxWgWg1aH7+8U72mGGZmbX2CRml2SS1cLXDXDEwjFpv+qZ/l/F0OV68UNhhhOPha5Ebe
5PjYQ02nNLxCb68XhHKtjDAQ6Pa00N2meZ3DJnaOgBevzD204/EwLDdm/wuxpYsJlGcnftZULAxz
kt/NXhg+TTjwma2YupqgrWQpgnLMsZuqik+tR222qVZBodb7fVLC62vAkPfeabawx4A+tB7wBjQq
xad1LWBXb5y45s09nDjt+1oFQIs8u7S+v77qvDTuWsC6WBSVmIPPp94foK/5W1eInd3CwTNrXwtY
3FuwWi83Rh7gwyP1mtvec+Rs2Lq274oQXlDVuB6yOVfi1ur175wgb802K0cL17ErbeqQlXeSUWC9
w1Qy+eCE0RezgdGCNS064SywzJId4IOPYu2Lt1MwT09mrWvBGm/tjJlmRevjuNb7VsTxKdvywahy
QOh6AbzsMZPkqvE01um/gKj6+81fsxu3vS9MSV0u0HZhRNlKAW8FQPKOxV4e4Q4bTkipBasrsfsI
Bxgvsk2tS9RaDM824QJwIxV8qfdauPapiwUmRnYnmKf+gWeU4Z8CSPBHo+/6k7zxy+V0TeFTPKVg
hmOFOm3HOmmNb6ywwZvH7A9o8Vp25TRGpdyAtGBstKvh7/UnryvVYhZUeqF/q1xnWLBdO7mlA48N
TggcjwIHUrOZL7WgzV2sIrJYCG4c0/BTVMx4Jm9yRPNuNkBa3NqAaD2vk+LkpSC1sbMe76OoMEtv
pBa2bW51Cv2ADb0unP6ck8XfeUuQ3jqmvDA39Wr/FrS1kp69nebea4K7esAS+G7rUACYTX693h9Q
fI6rdsNOWPkf12SqDkNveg+uF0OlDt6odR8xcxbuLrgDq/5smrA2iyy93L9OgP0OcnDxAsbFaIdH
9ZQ8Tn7i2AejifOfgij07zl4H/u0Vs3VVc6+VI7puUqvh0KvlHgJm+BpnDAZTTGBe5uRl5jdU/+U
Wf2y6oA98qoAxxWsxqP6wzp3/ecqiJsbk+aaajxz8NHrocDZ+nlT5vK4phbYyB3/n0XezUO3hpcw
WIRtePOrl9b7SeW7rTfxGNHWVfin24RiXzRx7vxp9oW16FWprWSTpCw9IdV6rroWMvo9BVJGzeu1
UWqFu++4//eRqcYt7B5SuJEQSAm9Msov7DKEF+6eehvnWpVjPAZ+VxipnGle23X9ZHCzOrR5jBiW
9VgmaXTAf8HsSKsXRcVi9iEEWOsJpsuTqur+Q8Ym/MFs1LUEuVxyd1mX8LpfiXwvAfAiWMShyqx1
bbsd3diLrRGeVIy7xdNKrvaPN5i+yuv19dK1ikKqnvW+CtSbHNOPD51C8mHWd/n7sUeqOMVIYLGP
8cqRLV+D+Zz58hZU6oW9Si+LihIsP+Y52wAD1m4ALzWQVI3hKmeZrcd6jb3YhqbENcY+ovQ/u5bj
HqfN7U2O4lTYa9UWqbfaUhZqvo/dIvsD1NB8B2H0lnnAs2ND6+r3kS8L3t8GJexjFGCNt1MNTvB2
uBqV6dC8FqyyBhEHNdw+rg1CZnw07k0PVTSu5ccIGhKx4ZF7qiFRH3Kn6/6c4MZ9MpiTtK5FK5wh
N2wK5qR0qF4EI/e9yrfeJEWgcS1YAc/hjRe6jIvg4QdfSnWasGEzSYxpXTvLrhg6dlM8R6eonyGF
Yrp5HPA/vLF5PLvJ0roWrKUH595NtvXkgv7372Sc4aAHDzNy0sPi2z62p2ZfQMuPY78uuZCzWRWi
+Gs9e/WX/48voO2wvUvxqxRLdKohb/dOXL9xfDMZL/48Wsy2Awbv5drP93mbdTtwM+GOUmezuaOD
esvEzVfHRU2+iyNlvXUzjP4cgMw/jEZdr5BaKzdBoFJxB5KDXfFxrk1mT5qkfwyMFrLlVEVXKxTn
JNarqKQtpgrzTJWY7LA0r8VsjB1AhFyHoWn95mrv432x3dz+YjYyWtD6rGZ9OkXyeKUyjEWy/lNZ
9fK3WeNazNZNkwXjxNWTAyKyunP8tt9jxex6d2bta1E7p3En5m1ZT/6UBkf3usXaiTcYEVkZeS1W
12nrlzSqSJxmtDHlZucYxhvWc9G8Fq0p0ttuLNz1NHooqffsJLl/mASuAzuj4dEro8jmYZxNlcP1
H4UWa40dhPBxCjZrXdtlW+5cK9zomPbQ7c+SioI7HxNXkyvpINQro2TXj4WwueUCvlft4wypmiPA
8Jn1XQvZuB1zOaeNc0rxO0BThSVwA6XAJHWi71rEjlWJKwOWYif828Tb2ZXl91BYntlGqFdFraOH
BQilJyeVLU99aRcPWxjFhsOuRexabS5WConz85XZhWj1LnNax6S4k3HRwpWby9ou4fMcr0/Y/lUi
gKOJ6YTRgpVqK8sNZMp0bCfwfSXj3RbNbDhhtFjN42VLnKslY157JwoY5yNucUYHb0yx9Z3VDRWk
pVCe/L7qDogs0z9t2Yxmo64XREl/VpicLPI4YnHM5UdBTrDv2skMhkT3tXw4Zl8dVdGEp3FG5zDO
23qIS7GZjbxeC1ViTbNUSRaeVvygMyz3Fju+QzVmVC0Q0v3fDwv4HbA5+a04y3rDss61cHXdYbdW
34ioZzNL2tcWA8HoLEuFJSj3fmhC3Xnq40/1EK8XXk/W3uRmlL+ibeNj5WBbGEXbGatRPNr4BLjM
m5HMAj31jhtfbE7WRY/QsRHOWW1yH6jB6EWArmurghpn5XapoOtJhVmfDLFdrjyVGBXO0L62MLSh
FaWjXXlnXEjkB3eYMRaxef658X2vI/yf6zma11YGlVHdwg2dd/alj126xZLZ1GYFA2GgJ905kmxv
AQ1/Lr0FpXNnzV9C66ai4ufF8zOd19NuUm1coHjfPAOEj4qHNVbtcgD4tHyiFEtYd5XACu/Rt5rs
IerG8Yhu3bcBjbtl9KawWy/9QH3fcBjt0f6uFoEaFwYJNsTpLuUqKOcfkC/bd045b84t9J16fsD/
k8tv0ZTOgxu9zwv8MS5Xtoj6sWL/nB7Ggqeecxdk9RuScuTnnigH5y+DnIFPoS0U65JR1NiI6DFC
dQ4dngz/u9hEYTaP9DR/jRcvFti9nGEsV3/6CUyTnCtrw9a19SF1clcMfuqdhTUtf7cJrtE76s4H
kytGxkZLG6iERdpWYM22qjyGh+eLT8GGtMts5LUVAjPbrXNlA8o4a6a7KNiK0/9H69r6wBNV2nS1
bM+iWT+XKW+RjU//zbqurQ6pmhpLor8++5iH7UUzCPy5EUcZta4n+DnvMc6sRH2WyywPaZiFmKNK
x+SSjgz8GoC/PGvUW1e6BbbT53jCClVODEpSi/yzWd+1rEEonH5x4AM84MgRGlGUNLtpMuSGBrrf
RQxbEG+eVZ6p9lSH0ppJNgMWB7POa5t6OtmWH/SOfXadLcdBAPvVXZJ2YCnM2tfCtXUnvLqdkA9b
AatL02R7P0XVLQumF7asQItWmPtizKOiO69TE4m7thvb/NCJm2yDF1IePc9frTTqVq7Wzz+rqMt8
DP4SaW+dki1rfpgNkBa0axR7TgpS5LxScohn7khmS3lIcjFrXgvbch1xhEfAeK59Lr/D2ceI9+bw
vDD8erqfQh6I1sklrnB0pIqjkN4OHiNOk0ad1yvw3TEQ9dww9ZVn7Vqvs96EMbpPs8a1uRMFeBsO
OFOd+cZvhENZzjBHRhV6IaaFv684rltR/53nBC3yfZVA+3fWm/67L8zKn668vyxnbllm4wJp54yT
/Tzf4X+HE/sQuunOqTsqaczGR5s5LpCSgoOuOM/Snp7EEsq/8E26hZt6IffRi/DdLXJ6nEgdRn+m
2q0o6/w4FzJ7JxJ+3yPvWPOnxu85J1mNY8h3D/TK/DJ35LpScviYJiL7Gy0phJtCtd2NKXVNoJ5J
QvXCfDEPTKjE44RUrVg92nZdclkVB8do3vBaD3AcdM3SIN1YoKwq6EbskGff550V3HjTPHgiYwN6
/eu/9FO0fcEPc7dsHUlol434CFBp2Iu5W7LjmFW4XgZp5CUmx3rumLQtQrZzSRFY4/yPYSjKMPun
w/j06fUf8sIapVfs10M0x32ROOcxn9M7Hx/F4WvFVWhqlkx7WqRDP78aiA/ZJW6H9g4Pz/hQpJVh
49rmIK11DtK6JrXAVe6b3zbWsEsKVKevj83PkpTnJqwe41abZ2HUV2eJvBJETWY7bxRnkW+ygZS3
j5sKF4kxDPvhwNYNthd3R4wjeWHK8ids06T1R52Pc34XDqJ/j2wHbsYC1bwyurgOA73SXznTRjmB
sM9ywLYV81A/3QOlUWabr17oLzusQ9s5c86RpNBfsYi+/X848r4QQ7rzQFQNa53HdnqpOaTHUJ2A
bO3jOo+ohqtnO7rzxs5Il89AXfvwy54wTtUQlWpi6Qm8r22el+87mRmyr/Ri/5n30MIrbMBdPjJN
yYNQ5TrqzeuT8KVR0sK/nxI/mXj8OGPTAOLTrnEzxu9evQOwNn8vUhJIs3RCr/mXowwqriDSy0+E
lz91wV9cOM+fXv8dLyw0es0/lu0D5uhYrglpO3er8j+lC3eVZo1rCwEgOKrg8HDF/qmb9n0VhQ+W
FRhhsJg82jJQJvmWJbnF5BkA4Llu5nr7gt1Tmh179Zr/Nmowfc+97VyHMM1lRUFfUkdGMlwwK/rp
zrIx3xzz7CLduL6PJbDvo1eFxS2a9wupil7139ZJUsxisc94+VTj51lO7vQ4+pnKjjiud8u5Ub14
G3b58q3Itk6abYu6HECG6VQHZBQXrvz8N9gHTS3WPaL+x2hG6fYCmHcUAYLxDSU6xuG18tKTh8+p
WfLo6EGdbVHZdYV9XsMm5emrrzz33WL1MNrNuq9l731lZ6VtNcPFbcblLc43wV92Gow3NsYXYlkX
BKR2t5X+6PWXcmZH8zFIeHS9wfAW2tGCOW1Lm2Q9ERybILSoyg8fOPabQZsDRwtmORVuLMFEPjJx
6/v/sVbV+KfRsOt6gHTJlUL5211E6s8HMVbJ/VTfcut4YSfQ9QAgHaJIqWa8jIrq6/0c4FoeNdlY
wuwkn5ZY05tdCOnagDGVebrNdneJasGnrXAohWx1i9P7woKh4/9nlbUsEn136S1lf2tbDIGUjYdK
tXMsqxsPcua2+g6+U9bYuyxfl6+vf5yf3X8mndNFA1FiTV1ROfk36WIRefQbJeXdVtpwCRLbgjqx
+kW+PXDPnIvH1UkE4DoHwuL15JXHD20pMOyUcrbbHQVnc37PELk/2kE27tGp4ky9a/NomqfDXFhx
P+xEySXp3vFVd8qWRQWHaMuzbF9GdVceAfG3012JEHS6h4Ssws8LVubWjazhhQjVbQpkMy/Cyuzx
UvfKn3d966TzfqrFrfPPS+1r64tClzLksy1Y9D0sV/xq7Iq7IcsCw8ccXb4wLwUvl8E0gVYcvH3p
c117doqikzfe0X429Nxk0FaZdSphfLYi/UqxdZW+q+s1eaqbbmh2lj16n+DAduPjOkRD937YAG57
Bx6A2uBhqNN5vKgh9T9MFej1XZuJQO2rdOSwbNVJ7r0XvhtW57yFrLvwTiTu7FR29g+nHqT87GSz
exCkQr2JTIi3dm1BG6dkkG7qjpe+Uy4meoEVPwh7s4z07mGgiyV8v4o8WXYsx6H/tg8pEsiC2bpx
JfDCPNKFEqltlZBp3fZbXI7Fx6Gzqs8Re+ONbfZ6xfzMN/6PUiJEPzWEy8DhswTPMiOKeRT+eD1s
FFNYHPzKEl+aPhBmUadrJ9xxHaaxi8qLb6fNRxna5R9TVd+4cnhpqLQrhz6iUo/ygeAxvZpS9wGF
ukt0U1TywuaiCyekv5QRmsr6PAdNOkODwdesT+ouexRbNuyGzp6NyKxMKH3tCMdhyHiwu7hYYLz1
bXe4FA4eMK+v8i/4PQa6jGKF7rMMfpJewLPWX9puATqaNu32XowuJkto46fmIHoxUAqXtzgKQ4G2
vw+hSPyH17vw0pfSlpY6zUowNOlwUUFZ45au+kOn8F43a12P9xoXC0QP/aWN4LL1+VI8LONNKO/P
/PmZmPmPuiIIpGXloruUzpDKA8423rvYzh13P7u2e/ypUMs9rKzlZkf3taile8SpNT245ZqnCMFK
TJtjrkK7PQ6I1SGWg/1Nhl22V7XlrrtprFsemur5WDcx1ydipGKb39FvTndA6Vy8icpJPiw+73Nk
l/ORbxT+Gya9Ct/2fZydeNG0QIM76kcFTai5c+Hbf4ydtIjvujn2PswdlRGvD/UL64cuBlHTxEuG
H5eXkeW02UO1LVde/j1Ekh1g5GTvDElwv3CXbfbcpMtD+q0da5KQ8tLHm/MmRqj2MUjMcM5hoOtD
Um8Y7TJNyks8SCzGe3dJiztYqEYSEdrXVqh2TuJExLK+pKmNu33pFfvOyZtPr3+MF6JKXP/9L1c4
bV8MduHY1cV1ywpb8Ma784qsv7FVvLD+6RIRXsvtJR3S6pKTOvk7l9vjz8qJQNGnaIiz/cKsvDP7
IfL3HzJbcJ5ye+wu6drgw5U44QenNYNz8BG0xSe1G4X3/MAwAYs9tiULKxQEcWOYXvoI2uLjtisX
rnnUXlbprX8pv+w/NEWgjEbG19UiYlqxvvCq6hItXbrLbUQ0XmymeKb47noe+WUCCTlAguvz5pJv
a13s0n5zt13hz4XR7u/rchG/EfaCB2d9EREu0+01rfD98ovJpPH16rVVBmFTOpKB7zHx8IF9Hpw+
N7tH9vXatWhZnajwUw58XVjs1XjlI6OxNvys18n0y8Cny1p5C35zF9dS8kn5nFvzjvTl9ZH5ubH/
d8fCW+z35iOvKdNh66tL6uKreh+LWtylq2O9k1YLtzfqYggsqKDTD3i41l+nfI3Oaui7GmiqsP5q
AnWrCOS60D3XEy2yXaS5dkUGeMmvsQfvAT+/sm3t+y6/+WL9/ELl61VubMUpO6pbX/DzqB5JaYrT
WrcUNLaBV38cuGczYiwTL1qs50XfJWW4Zpcyiub70lbr0xbOkdmk0AveVJknc8jzwjkK65PKuYwP
7ZtJ4HVmPfMh9HK3MenroM+3/BK7vvM4WliL7ClpqW5JdV9q/5ow/DKjxZD4rOJ5e27pfKxW5y6x
erPrYF+vP5O+O4d1X5eXPMmihzlc5s/VmKRGdzu+Xn6WV166BIp6OlcU677uSDEm5D6GreuhPpZc
Bw9Dex43L5GPMmmnbEdxlFsZXT36egGaLxYMdtc5u7Qz66BCqfvQ+MBUXl9LXvquWgCrnG0fzU12
me1kUke5CWpUfZ4WUqP909eVJvHQJ6jytv/N+tQaq8MW59WdWe+1gBWlg3Kl9PMLC0KEfLwd/sFp
MPvbqHW9Bq3lhsyapPT/wAI+bw8q3OzlkHT+J7Pmtd1ZLfOy5qHoLyp05+/RNW+BS2p2SeL/R2Xi
jyovlrT8Nm4Ttp1T2RyWui5u9P2FNVmvQSuzuq2XWjBt4oW3oVZxKbMbow68gfS6eO/FvIC8Pkwv
vEn7uuZErXFV5qotLmmHI3Hpyu772M8px6tcynpnV2D2dqMY4rOYpuJDi2fxQxEuS3aysiY5WAVm
0ncjtODvc6U4yGCsF5o5jfm6YgWGnmVHflleFPvdfY/l85NVR5vRXZGvV7ONtdjCzI0pJViWoN2N
MRDP3dAYWm37ejUb6Cpm9yi7xyjCIwLu2ePQcBx9/bu9sLLoKN90GYPKjpL+sVQOS2+Y7D3qps1W
lUAPfJlXfRZJ+1Kvctu5KfCU95Mj+8joitHXC9nWbW4nK08KMoEEIyDUeMAcnD5JjW57kWZoJ8cx
47nE4ifE1JHnzq4esdIscMc2GXyav36UX7brVeAp5nAFgx3YvB7bGO9YiHmZyejTupZ/jptbrUtp
w+1w3fyLmAsmZ9E6pdGpiPbl772fZSWqCDI2FGjlH3H6/Lhk0nRotOOiKiCdkbKGJ7HF7aWf0KLH
UVIYsTrouzYz23BobN5cwlOcyzh66IMQq6fMqbYPBmGF5ib8fWyyFkUf5kv2sck2b9sh7Ync/Ti2
g8mxi/a1XWktEPmWokRPXAiKfjHEvKpywzIUH81+gJZJ+nWnqINwsAcL3ext40K/kHF148Xr2UWH
3l/3q1/mfZt2eGcAjjnmcx8+yrq29lEsjd6YaV0L2nxU1toLpo4/J7P/TpR47e1HC13PndnYaGEr
qays55bBd93lM3qe5WvgrPVns8a1qMU+quuyBLhD7gFr2pe1Y/+xDGEwGHZei9poavAAqtvwhItg
8wVv4LDYwYq/RUl96dNqcSuXXK4Ry9pVRz8m92vuicelw7rRbHS0uB1LFUxKBVdVbuTsIx5S9gP6
a7MVUy9bi2oLx9Bx245tE4zvJmxGWtzlIu/JqPN62drItfFqJxQXKZ7/ud+f1jH7k5NIaKi01CvX
aulnUVgodQq31v0zvLpM7zpVjCaJDhI/LWx9FTbeoOYk3fX+/+Hs27rrVL23P5FjIIri7TomaZqe
m/R34+jebVERUREVP/37rL7/i12SdI3BXa4IC5kwmfM54I1mbKJ+btMShHnH8F7cuhyPKNFvGB7s
TYPTEpjMYp6Cnq8Y3otaHonZtrzjbygqYLt0KvmusmHGTxjdC1tezDEaVBTq5K3ezsvSrveQHA2i
KGJ0L2jTUhRy5oaeTJU23+u+LH8WVfC292I2K4sFmAI4vy1NU34Y+sX806swF0vM3QtZxYfKQPY5
OZlyau9T1qOV3QzjFiQYCW6od9WanpjV6GE7D+X4Nu031DyGsNwbg3v3rG0sMbQth3rngA3flXxy
h0iGdT4wvHfLarPNpukdtjwMQMy53rpvF9+FkKIHRvfidVjTLa4blGgQUEO6czPuWQDfgooSGN6L
Vwt6xAx0ASriYqrivcTLaA+1zsD01ceiAZ3SokXJMHs3JeZhYXP5IY9lWAqSePGqTJcipi5r05dK
HdeR3PdsCN2TXrwCez8W2Xj5riQt3tIY4u9Q5gtqVGPhvXjVxQaBJjtdVqZDsUngeLiZ2iwPuwWf
IdH4utYdZIwhX5rF0Rv0390DK9S3oEvQh6LZPl+ldVDp3OloHW4WYctD2gfp6oLK7cUrbQ0p6Qzc
U1p33cFOIAtDru0YNnUvWgfXlaRDneJECE0waUgMzK74ETa4F6wgIUZrPmFwU9FfZWP+wcUaRNPE
qniRmrWoMcP5Oj3REhANCI9Ep03Jz2ET9+5Vawjopa1LTzrdvhMeVftuJb/CxvajFNB4hx5KeoLu
Lebc57C8lkHu9lgVL0izZqAWKEisOCnFQU6ovc08SD4ag3sxerE/3hpl0xPaQOVRQX18B/vuIJIX
RvfvVLg6RXYeU/hA9u95gqpNE1w38IFVSzYpG0VRehri5DFrebvf4N8Xdrj4wKplm2yrOHaLJbD4
KLOB7nNXBenbQmnBi9CU41wkFcOqm/6NnnMYoV83Ebls6GfNGwzuRSglkKYeGdHoAK/zugPl2e1Y
x8IuJF9+FrIcidSbjKpdVku1sxT3NFR2psB196O0SiNVmwxRypYPduLNMc7VuA8KUx855TobATWK
U9dqSFCkJCJ7h/0YOLoXpyKDhjYUwJPTRW9IQ71/H0n3PWzmXpiinifaBfKGp5pAZxx2jM1NQgBU
DBvdC1PQ1URJ8RQ7GZnYc8q65TRORUjxE7IfXt67yGElZN5g6WlcsVNujaApt0bnoKn7ECO32KSu
uyw5OWWQ4JXRsJviwJPXhxNlpY3mTefpSWztZ8ra6NRezvewmXthqhvm9DoA/SW6BjKBVbIcx227
Jml2GeWFQ8DHEi0sm5hhuEoN0kazl3k1s7uoLZt2T4SJzW6co2oKSzh8aBGUzNOUmBQ7v1LoiVbd
vN+qwITDRxZlUQfHo3QFSg47/o0zUFdYm5GFBS3xgraWg4lB8UhO2TJFexLDK3dqxsCt70WtrNa2
QaEGrtmXy9UOyp7mqvs3bP94QatYAnCdhSW3WEDKNqBY7rs47LzhPpLI5M7VxszpScbz00XM/7Cm
3TUCw8sXFFC3f5ZVM1WXhV1x3LgCahzSwtIQUgjXWKevje7drYD/mWEcWXIa0g5cDzOOP+cZwRWy
6tzHEWWjTO2cTLi5IVD6oGJHvjRlF2TsAxEjLwEu2qGX0O2CN45F0GbM5jcLq+JD2Ny9u5VADa8F
xRWOxEP7EUbI4oRybR04ePLnR63nbhza1eAMiNtpJ8umO0RN4COb+9pXhqQtpSOBUJKO63dSYss0
XfDoXpy6bEzQvGzYSU/LCCM0KDRWtQ0rEHAfByQaqELlC9zKkSrRGzjZkh3IEUEOqjn3cUC0KaFz
CLmDU4kseNEQcmcmsBbJfRwQTQHviyGwclIcuLZUN92+6INcazFzL1DrvDBzWWPH2Ba1GfDU+n1f
Q+o6aLP7KCCDZkqHpOlyPJLvZsPM80aGZancBwEJK1baaXhYgczytNS4tfPJBemhY128MBVFWoly
zeip3rZtD6oVEEBjGpS+cx//w+cqAWLZ0RPtkb27BQ5W0bIGARgwde82JatZR4hzXcyIIMW75wQE
vm52P8M+qRemcI5kS9J3rdiZBM4dyvQC5aowEyhM3rtQLdTP266d0Sde5k/DlIh9x6Mr1aRLsvs8
HeM++IdoSzY1zRtgLQODUQSvoVNc7dw6Fit8Npeh3y+LJe7OiZh24740Wc3z7zkECusgCGzOfZkq
ksMpwUQjft8ENoFiw7JLlsCnPvcRQiKHDxVnEDWX1MInChCBFUXooFyZ+wChOicNyQqI3EIV9XPp
wNaYmQvrNHIfEVTSFYQzR+Pf7zYyw4Y3t4Fi4NyH9Iw12BkqRQrIm+p9KyyEUUm1hd25PqInzThe
hcWImaOklQjG9hmIlUEvcfQq/7zQ8YDtNIy/8UFhqbzL0p4ewbMXQT067uN54EVXLZbp+GS35LFE
9noLn5yw5i738Twa1lb4grBksIU7uXnMdgkIg0EvBu6DeZArQ5l0BijgIkyPiZPjOGRF4OBeanx5
ifd64OQ0FJDsHypYeDRb2wWO7t24JumGuLygPRZbvgVLfDysRVuGZcbP9GdhO0pJp7BfjH4vEqxL
A0HR26Cj/xnAaVqbiJVwuAenvUE5LuWHIlA8FIKV3o1bgiu1jfWA0QEe/pI2YLxxmAaHRamPb3I2
nmfAkeMTUfNy+r3svZr+CVsYL0rVhJx+bbEwy2CHA4HQ+HlzWRa4YbwbVwx0a4yZMDrbvi+xIce8
a4JsvrHq3n1r1ioCixhHAMmhXM5xBz5seZgoY859ZJPe4hTucGtx+t2kd5T+rMY4hGaGsb0oVUig
epriCFji4obOcDAt6oGHrbmv8iWAb4Zwxlyc0mj7jgpUv4NUR1Chj/uAJo7eDZCrfQFk9rLlMCeb
0uoALdjlY9Bu9CFNWa3ECIVNCJcbvNAAkP+eM0iAhw3uRamMXVlGpcOpDvL3Q01nag7dULIucPzk
zwuvTvKJdBabHQCSdo8nAzmsJRjhYbP3ArXOhIB/RAKvnQj5nSYE9GMXmNUzL041nKVQYeouRj6G
HXQ8wwNtbsPOL+bFKenHDsIcKFSWRZSdeF38GPLsGt348vFeSIx9KNPSSqY42NEnqGTcETGmR4iE
XSvWXO61lwb34pSKabJDMgD0Oc1V+stkczLX+3oRWbVbVPF2AeMfnTrc4c2XoK/sI5soV5pGBGfa
5cAkzag/dHLsQ5jLOfdxTdz2ehsAgz4N3bh+HyZcK7utCITEcR/XBGWXppgphndrrXeuwYm2rWHq
5Zi8H71y6RYR9TgaGJkOxCXbm6YPU6XB6F7sWlttpFQSsQv2w55HRbyjyRyG5uM+rKlUED9L5gXh
NTb1e22a4o7Zcgo78FMveBVJoXNqemAFG7zGeI33fueqsKvKRzVx4Jcwd4H3Purou4xDgSORYxVW
ZPExTZDbXQzMDBi2u55vOon5dwU660HB5IOaSjdFsteX7MOhwg1ugdtBSz2ISgQlbi8ZLoc0ApmD
XS7xiw3oUI3Hok7DShU+pGm2VLYM7ehqV0C0BLrvU30/WBokNYe5M++qKnoTMwuXjbYhnw3EAXaD
42XgsnuRujSRmWC9Bdhw1ap9CUrxDkxiFZaC+IAmbdDeBWAK7ZzY7nnRyFMjkyCzP6yLd8mWq9l0
3Q39uU7BJ6C1lNBEuiol+Mpd5eOZSAKxYxYN2O15Vsp7GzXJeN+CLBlm4cF9RJPla6GycmMn+ASM
b0RqGMTnmVjDaCLcxzTpis8abTqcY5vrjqbs3ruMBHmo59yHNEGTyZGoQlJMRxvtQbh+v2w8DEjC
fUUtB/xFSau2P9sU5QK9Te8SiBMHtelgE+tFU58maiLQkYOs8icc9O0tujCBWauPaTIZiEtjadJT
ZthP081P1MxhyEbuq1TVQ2NGMwvsl9QeQZe2u20JgzRx3187QgVlbdsoPrGSzfslqfJD2tY6rFjw
DNMU6S1zFfwVeVL3O5WAgcpKVFyDLg4f1FR3o8HN1OI9b0qodzk6FF9rvskgvCr3UU2lSHoaX7Jt
KpW+ERrmEyslYVeqj2pSenZNUuPCHuDieCtz9AFHxYqwqfuwpmwD9VqxpT8LjrvaVKj8J3URdrT7
qCY4/mamoCgBmxSYibLVXxXsf8MqQD6qiW9dUgwVmsZLC25k3Qj3b0ycCcvbfVQTraIeFUJkp/WC
XtSSolOkXBqGVOW+OFQmUqoT8LlPgrn1yKZ6Oddl/CFos/ugJiEYGdICHR3YV33JClRSC2ZM4G70
LlQ989omK5IkEkl2A/vl6iMA/c2V0X/vjBceaL6TNtTexqydgLIzdqAgQslqAhQG8aUeXNQbC/ut
sSIPfIAJ+cHVhPbA+Mi0LCDZCNPWs7Rk6A58hZ87LmKKZ5ySNepgE+eO7gBabz/2MUvHsArBb8ms
//DBsq6jVabwWFUC2peLpsmZNqEVgmdAKSCNZtNJoNPSrb5XE48/dREzYZHvA6X6WtOpr9B/gLXK
vHM12mblzIuQ6kaR+d5pMCQQOZTV68ch3rLqKOGjOB3jUBHezLdOo4NWeVNX86NL4H1V67G9DYVj
YvZeAoA61YrJSzCX+2H9rsuV5Ts21ltIfoHh/Wx9hhwFl3p5tNA1OYMNPL+ftZyuHIy/E6xnQYTh
vXxdSNOvczmrx7rttodsu1g567YecyCxYnh4STCb+Q65sfvWTQNeUkLU7KbMCKyo5rwAO23N7pet
dNEthI/G+yVp018Z5XOEbTJmKGOYeD2oSabNzq5NU8FAVBk8PRL6vrZL8jGbXHmOB95/I0kHDuNm
YBwQRxdRlYAjDr8w+TNBy5Kx5S7Ohrs6i9/VMQyHmyFqDmGDe0ecosmw1LMjjwPJP8O/zdwh+b6m
I3rZQS99G+9tbzY015clF4/Cst6dRZQU9H7p07q9SbuFs7fhijB+PZ3HilpRFvNjPbn8m9xE9nOK
0eQNWia/np45qBsiqd8+2WL6Z4lg5xXny7WL4BIJLyyTX1AHUgO4AXjhPKponZKdkhlsagQkMtoD
F9J+C/sJ3osfTkGmhcyd/M6SC0IxyftTjIf5lX30+8J96Ud4p4iunHD5OMlHmg3RCon2Yn4v1qRv
9mROkncio25DqitHsjcTgBHN5QVjqTVfEliYP6i+B/102ADJCkmyIQrgnTuWWKwgNdunJVo+KKA8
Hibosl0R0njxMYzBvVOnpMiPKHQKHymVuHE1Sgb8pqd5fs186ZXQ8Z01yhpMIV6u82O6LBBqUul8
C8NS+ZVtU/YhNhDwCtsVXvwvdnMV05P7pIbsfwPtWnBRC539/Pvol1LzS5vCOwCGCh7vsEV3n1IH
yuGOxwUsJlRh1viwwBUiPZQRZHFPcRdXH1exZkEPLHwer2g/2JXoosD/hTS+3el6GOAFelWR7LKD
XvhVftW+TPoonrppfTTAtBEkEkS9zcBkSndNLYP6gxCd8Kr3sGVfhVpT8ahaN7b7YYPK3w2S0clc
idjXfoV3HpAhIk2B+/LTRTPyxiQXK00BedMbaIGoK9//lTDxa/a4i3Ot7Og+0QuYC5ZW9CahfX/8
++56bfTLL/tPQqpBBqD9WIlHjrcQ3NsqIf9H1ynM/hmfwAtyiICRcRoW+0B5d6DGituNiDokI8Xg
3q2+LFtMWlbZB1PB5biFun6riiCsKwb3oloBwjPbLJ8e6kGanchFOh5ZR8NERTC+F9fKOsBPIxE/
kgEcOz0y/TUqrlpwvfZdveiFE3HcYM+LR0m5uTPp1MY7eEtl/wRtG79sXy5om9aDq57EAL6H4M18
A22qK+/RV6LqWdW+7JBFl1H2SLRLbgde6vcDVbG62/hqt9Pff0Hx8gHkF+8HgS4SEtQSkojF1ByG
i97YQW1E6oMmMIujmc7/VVXc3rqsH9jbYiF5fCXhfuXj+LV9YCarVaBZjH3bN7t0gCj2PEl55Zf9
Lt69cLb6tX07ziSaeuceHeAiBoSfCtLwuDzmW4MSSLW3bZvdkgguyYAPttNnFdnmhkap5G9kPSX3
bC3IHReAGB8mWfUfa6gPZvuSK8juQ7jf5LfNZvh52LqRHATv+mPTtmhJrwnE2/ZAVmfvI/gv/fr7
h3ptsbwTRLVJGnd9vj3SmbEHuubmfxH+3ZVC3+WkfmmtvCPEgl8Ru3TBRq6gqH+oL1+dMHBQMjuy
t46T/luF18mVT/Pab/HOFM4zqLiIsXwkk5v+Ba8h6nbzFNa8gAySd6RYeMNGbZWuj2U/wR3LLBnP
wQruoo9hn8I7VMquj6Jq6Kuni4SWK3PxrZkU+/r3wV8JSL+1UEN/rp4XZh8G022/CIgM0ZmLiVU3
hMfT/O+cuOYtejO22IMwHJFdlMND58oveyXJ8lsPnJA4xQkjnmSzSffWMZ3D0StGxGcTdF6OWlAI
bCc1pNp2vV2yoJYHhKW8BILqCb8akOonmguDMtRsz70Ma1Bi9OzPy30YgbXCXS4eQeG6FLkuPi7m
KtLwlWPa70vU2zjV7ThGXwF3Q40c/K0cmocyqud9Hrvh2qvolZjxWxQpgXjsZsvyE4G7xYMyfHkT
p0H8KqyQF/6uKdtJkSZ55BEUZFCRF/CVqq9JWr82dS/cZTzEeRV3ySP86Ca5oyXXH2VU8rDTxG9S
kBICwUOspwelcv5FzU1S7MeI4Fv8PSJfm74X7hr+kBBTltVnpFfLQV/M55IsD+pAF5nfpshiwQro
ZNNHY9S00yAA3za9DmpTYHQ/9W97Kkc9Ye5FN91aCuncmIWqlPp9CjRtYF8Bo7anrtDxuaoW+mYk
SxS27n6jQkiWdyxx0Vc9LOs/wgnxI7/KI3glav0+hbSRbQcxpY91RJkCL+Ty3gaDsbuLEsafgnaO
364oaxUvFPpGnyXKiEeo89YPCQo+x7DRvaCVNl0XYGmw+kmTvWmTUn6I+0UErr4XtCkafnVb6vrJ
dHT+sGWDuyuK9EfY1L0bGkrUsSa0sA+yBliNoEjQcL3+8/fBL8f6C7mM31xQmkQjHGvZI4nq4qEY
rbWHpXKb3buhg3tC025BClYQFbxc4v95Nrp2BN17jZEJoBnwzsVqL7rhWv7/yrnjNxrosMKGpjL1
05ZbfXJD1r5PY7Ee/r5Kr43uX7kAqw5s1dHXjJDsQ52M07t8UIHZqu/wABJEwfB8mB/KJQH/qlTZ
97zggQKsPid7aMZNgLTfPA3Lkt2TcWjeVc01Nt0rJ4PPwVY2W2q8cro7B/ywvJHNhAfAUJcNO6Mo
ifdj2Pp70bsUcWy3Ks4eAa7Z0LlnomlQL4uqwGvrGSF7mrIWrrfTQyab7GygCpzt4vwiCBz2A7wY
VqwSei5GHBDmUroibs7rQxNtv/4+/Gufwbt1s7aE32id0EchbPUhG8f5ILM4OdcykVce2C+HAOyk
/4zeuBZTwuemeZI63n50Cyx8jlzByHb/95/w2vje5SsJxxtUpCidXHrhboOdZlKr7P3fR395gZjv
8kDgulcx2Cs+kXYjxxgugh/rQjVQxUURLgn6yMxnaVsU8NANz6OvwOOe05TND4BBhlk+M5+kbYxt
VFH39iGN8GHlNJ/GTeqgrJAVl4/yn6M5bRrjBF/pI2rDwy28M9ubNmq2EAQx1F696JWtXiIFJbQn
Mkf1G4hUvgem+Fqv67UvS/+cuhRKrwrn5qOZIDvjRj0f0FcVx2YVzZXSy+8U5PklyXz3hhrtoUzo
gr3lRupbmcG2CB2ituUf3bANhB3TbUzsAUer2wtoFovd3FZD+8boes7umrKvo3wHDn/t3jPr6n5/
UWEOjBsv9Ccua9UXZfKdwM74hlVV1u3At+zDTE+Zz/SGI7oYtWnpo13l8pQuxrgdoKvqWur0ihEI
89neli9lpQs8eJaOYc0Akx/Jztgy+yebLGpDivZZc5fDR7na1/AC2XZTtWr8uWQfHESiP3b5vPz8
+zHxcjbEnpHDOZ5b0BSIvqgefbMjGtHNdL6gW57Sakpuq7RdqsPf/9XvN8sLm8qnitsGOMsNPvdv
B65Tc0TebmKgACr7rl9adRpsJ47xGOt/Ha0zt0fLo9DznsKx/J2Ehss/drTIxSVfcU/tIEY1FnhJ
44yevqdlnbofthiT7cBcad62Vl1TBnwl3HwOelm4QUONKX4EHaltDuXIYf05wdxuX5QZDaFpQr7Z
O44gBavgYlbye97FGRyv0lKecNdX8fHva//aj/AOJEMUyhquiB+Hlmz1Acx3wBbSNKHi5PoWKul/
/zevXGk+Lz3lSVuppo2+wufdrOi5wcSgGfqShJ3az2wpRF9XS5fKJxJDoyZPI/F5GGiY5S7zielp
RkYUZDj/zPFSfktLS/p3RV5nbdhH9snprYXlDmW5fCptak5FPepTKdIk7Fh8RjuPwHVyepRPegGP
Yrf2WzTt8qG4pqX2cg2Y+cRzWkNQFM3O+LGOU1SXwPGBczYvF9DrdTfAoSGlEviVETJUYV/bZ6Nz
Cs++Mk30XRovyb0G9+rTOKt/g7aqz0anc9lnpubI7tq8muC7RHCBAFUZdq76fHTRsALgirX8QqAC
UL+hWU4WoIUc6rKmXdP0bZWZ+Mr/eiXqfHq6Ltu6rBKj7+AmpP9H0pS/FZPUQ+DG8vKNZnPw/dVr
8wTpkA3GrVXFd6CpwXIu7Et4LwU+RGgdxXX7VK9dfTKucndtFaZKWzCfo+4I1OXTdGifyrW0x66G
X6Hd4iBkOITrvTfCInPJ1dA3T0BXRvvGztF+W64pab5yN/tgPzDH+CTyuXlKO1WzewYfNbvjLWyu
9wbqeu4tp3GYmTnzgX8S0NY2njJ9R5cEvZ1ULT/ZEGYFynzcX+Vob+qsaJ4oId1tj7j+JmbYCwft
Hx/2FzUulmkcyac8qcv90lbiBH3NMAdp5qP+KN3ytZq39ok3oMLuBpbq/tDDGPlj2Oy9mxnZdA13
5rJ5gsQYf1MOCblN4+bK0ryWx/ueHHAPgDcXPKLvCWjrza2Mevp22bote+Pmzf4oFbJdAMBE2uxF
2+lbzRNjb1yxuuIIGcdJ7mPgHJILSzf7ybqrgkcMb5UXUsHMi3k1J6UV0SSfhsJcgGhJNH7gVd6q
w5ZwHvYKewbUK2ZYBdMN8mEmmvZlR81NEoex5uAq4YW+RPIRr71RDwtgmAeSRAz2mOhRB20LH6m3
TlGcwlxcPQGbN93gouIPYo3GsCPX57530bYt0byqJ8dWcZrGPDpqstAgHC7z2e8g6jdt2aXqqXbx
uSMGe2uV8sor4pXLzgfbTYvqir7T6ilKhtLu4K4G73oQdcPaCszH23ESC922Sj2N7TzMO2kS1+/r
y8Ee9mG9eDfUwRG7wOKk0fKF421zaGgYtRh70ruqiQOJoEjH5HsGTat91JT1DUxh08Bd4wXtkDcU
3tRp+RWaVpU7SrVt9Q2r1SyCGiLMB9O5iFk4CAn7gAeog7/PFn+P2Sa/BK28D6bTGWuUEJF62mDM
u1saLL1lcZCiTMGeoehKgKfzscTcLZjRSgE53/EwXh5G98rxagMBbcya7gm1gfgrJBP0Htom1w7K
V1J7HzyXtkU0tZGQD+m69uMhhTfbGyunov+JZL61H2AaBwRlCmuFa+Ybr5z/Pgc+rxtSdRVXuPUq
9TPJk34/qHGGcmprrpz+vyWOXrhjfFBdyXtw0/KBfAc0N9GHKR+27a7eppI+aC02dSdnxt922uKA
TZqiuO+2mg47xyiermkW8e0s24sH6wozhkO35tm7aASm4uvFfoc+ZPD4Wf7V2LT9TZ7R9ob0U9Hs
a6TfcgfrXv62TWaIG2LX1bE6qBHqvLue8gVkU4guk/YbaAPp2O3SDE/mCUoSKRnkrkBCuRwSlmTm
bhxE3pyKqZrs17ywQt3XCdCzu2mJs+qUt7jeDgrNMn4DJcdEHVwls++8nYU8Tvnivi09Xz+Nxpnm
2OZl92VpTOd2dJr75lcHxBvDGdFz6P2cqm6qvm0rzf7X0CRJz/Bdke2+LaAze4ssILLrHp7ZrN/H
8KwCP5yWXTHADR18KEfOMFzvURpRq2sPMc1l8Wadh2nUxwEu24donZfkDm5dRH/e1NoeR7HNH8e5
oM2wE6DKQxslKMKfIXvyKd+KuS7upYGOMBHq1GYQXwob3Cs7pghmPK9E/5Ve7LBLO9l037UZhH7/
Pv4rQegjewZJc3w+Q97Cp2PZy27SHwSb+fJeqaVOj9wOc3ZstjWsOcl8MI9TfZtNo+2/ptUIC5Zl
nKdD3oFxHXZb+KAd4NtiHpUJv4ezV/5x6TLX7nJSzmFJho/aGbuJoeYn9dd+GYobOaOAD8PSH3//
Fi8mGfBV9o5bmKtO/cygr6OmLbuzJFPvGlrnITsJo1/ee//pPbhmTldFILDjYO0FJOCY3LYpyDZh
c78cuf8ZPd8aObSOx6eu7tsdmnyfdZJ+Cxv7sl7/GVvUsCheoFB3co1oP2RA6XyMsjBLeKyLlxql
3SRIf/HD0j2ReyC+xGG7SHWEzd3LjTSzaxyVoEKbiBd7Ws7uuGZhICbM3c+N4os9oW6gr1MBp7P0
oE2N0gXqfRL/7MEdFRkD4TR3sddZnJiObZ3nQSuT+41OWfMqqiu4SaVkk0fitm0H/lSY8jfa+H/u
GQV9WNu0rj/rBjBeqfFV8yRQ7ib325xwbQUsYYHoW7bh1Ex74PYKEKJDtgxsIf+c+jAyBnwr5DCH
sbcf4PeSxXuwh9DOChvfC9VM5gbCj9g05TCxg5kjcxvXSFXCRveCFZKjFOxCzN4sU/VBY4PeSbKE
qe3BdejPtZGTZJpIcK2xy+d9GW36UAjc/2Fz94JVZp2rVwOdIaDn9Rk+ydm7sVqDPN1zWHf8OXen
5LqmM1joaoDNp8ji9ggPEnoKm7sXrHYtJ1pmkC2oQRM58pFkj1VVr9fah5fP9yytzSFe/ufk+4tj
Cqpp8aldWHECSIHt5nILM9eAOu+fo6sxK4cxhiyC4PSzm5g69Fsg8xrSuH8O7mCvtzb9ZWXiodlr
B+3y3gQZc2NdvGAVq3NMVRCPAndc7LEi434urukKv7boXqSKeWTwBsPMDUhAcilKtctnPH/DTmC/
/adSl0cTtHROMMgudrJpxWmExl/YhvS1qImrcuIayHRcZBTTXOjbSAV6mkCP5s9vKqdkkk41/VkW
CcrTjii9/Oh1t0U/gsLJ7/mlC1X9mOOEL0Glhn8H/MF6kl/Lul/7sF6wUgI6dTxyoFcG/e/CIJOU
ZJE5Bk3db/iRdYw3tU3QjJfJsq8r9Q3wzmucjFdm7vf76kmCbdVDfBfauE/KEnpa8Z49hM3ci9Rl
GuFT0y+w61gh1ZNuyx6u9IH5ht/XWzqYXtQMxy+4Y3TPe072uFNDCqd57vf1MuEg9h0hdQc5OD4b
Cs5VniXfw5bl8i3+k//qPl5dQrv+TMFmPZVulXcRCqkhTxpM3b9SCwWcvZX0RPo13VkDe8YuGsK0
9HNfZ7oc5jZCj6H8VbPlgZgp2lXRHIRlw9S9G3UZzMRSM5W/DOAblMJ6YbK4mMJW3YtRmemE06bC
yZ4wsbcaJNhxrYLokUgkvPs047wWMURpTlBMq2Ge2Ey7eVw+BE39WQsPdcy0jDB1lJPe2xbE4KYA
RThscC9Iwb2rNkXXHk6neAvUjnXncQge3btPy7EULYWcxlmqFLoWhrCNHPJxSEKI7Vh370pNgYHK
YpCnfykUy3ZyRKBCQSZMUCf323ZqYzAmnkcIMFmoDtbWbvt1DdOOwvHx5zEAibQ1w6bUZ0jTGXRk
lw+0n13YbvdbdlI1HazYCnKCb/m0HwY8UYGp+BK2Zfw4bQ0VY5Pr85DPN7XR2TFZw1jS+KJenKqc
dcmYjvpMgDD9RvjEpseuZqz/GDR5v+NW12kxQjMRqoNrfw/7vZ/bfNXH65Xb1O+3pe2YVJRF//dJ
9cKR4VWtiP4XNnUvVPUiNNL2qfilZdPtyohP+4JWP8IG9yI1g49yOnPkdxJ2T/d6ofy2sUXg4F6Y
wmVEj12Pvb7k8Bv6rQzRkiELOx/9blsKIfsUAnj9Wc2G78tytXzXtF0Z1OhEMuBFagZhul5Ul3dk
gvHdCglxIFH7sFB91m5DcpS4Nua/hnood6ARN+c5Cg0n5sWqRC8PsgCqP8MJazmhU5Aek0YHNfOw
Ml6wLhUgl+vSYMNPbM7eWlgybZ82oaD8FbQr/XabEAq5OkDtZyFd+17GKIvJfMzCAspvtw1s0/9f
SE7Mc3dnWqDOGxd6GvjtNpEU0B5GHQlLD/jzkufVXc7DpLhzv9s24GyXshI4xi5E8DKG/ljehZX1
89zvrOEJA8iDLTF1CH0vJfiC0RCF2UPkz1pqbNHJxpHOyAnKg6RoP+uN1iHwSMzci9XSKquYGbuz
hGj17nK+Ix8IrEL6OhWl4G1KCIJpaZj6Oct1+BTR7pqGziu3xzOVimnVRT5P3XlRA6sORrsiOTXp
tIUpbea+vDSZx//LI0UMHryai+6m14SHZQW+TgVPZbcmgyYnDrTGXiv3vRPxr6BjwJepMNuGOMoK
JAXl5O4IX8hpAx/0a9jo3r2awcdv0+DtnU2V31sdsXNLK30TNrh3r5Zw313/H2fX1lwnzmx/EVUg
hIBX9s12Ls7EmR1nXqhkkhEChBBCCPj1Z+05LxMl/lyl11SFjYXU3epelxGi9WexLk/spp2aYmod
Fh59+Qn0Y4auUW64WK34I4/4+i1JyyLwzpTedup/b6p1sxSQQoth8Y0w8zcT6Zo8T40O0vjCVdU7
rMU2cTNCcO+iMROvOAWEpUELLnBxyM9vD/1RoNFylKl14570zZtjcDYEZII399Iqi2zmVmD5Lxz9
x6rO9beRh25HL6nScim6fc/js1LwmtU7paJaW8W+Bm1If0Qsph0qKBppSa2w/ZBN1h+aGjLKYU/3
Wr8snXf4HqDd3om2OzL4FLxpmI7Drnv+OFjX6VwiYkGXkalrTXDRaxXanGGv7p1U0mi41Qk5XJRe
+Xfm4EU6Z6+qcL0Q3X+RcFgGkRD4n1yoUhdoP32f2yaIbISmjHdO2QQpt71ohwvEBLdqGzb7PZ1N
8ylsXbxTirtGkw4Eb02s1ufarcsHuGQG9h98cWmVlKomC6Q2rVRfYLOnqwmE4bA3906p5DDmcoDi
XSxr169t2mFUoCYVuBn9cwqc1lxSKi8ys8bdEzYx+2YaAhXsc1+1IV7UOi/wKf+HJeOqqhqSs6Za
1tD61NdtoFmCKmyFOYwVdX8gt85PDpDTMWjtfd2GbTNNmUl0friFCZiBY0M1uaE4hT3dP6sRWYa4
iVDmzYLf61bgLjwOXAVe+XzpBo2JkmmXfGoqApuVk+vgSKfbQC343Bdt6KZ+EALu0pdCTuOnLk/S
B7qxIBIP2qjegeVW7JmLInnBrKM/9nSX9zAcE5ewpffSagcR+7zuYnmxy9BVNlGi2rkIckDJfY1p
C3XKlScDprVbsV4sdNXuWxRNgbvGO7EGQdHk3W1PjnI41ES/66MscCDxi06DK80WpQSFXgwROwFh
7Co3r7E4Xsgevk7Dhs5DDAN6JO2Nw4ERbj/J3IeZcOc+UMnk7TRLYlBwlLs5xDvcrvYZgsJB+8UH
Ksl8J1NRIH1wWr4rbK/OA1SDD2EP9xpLMiHZDMVG7Bdym+sxAPPnyHwLe7iXViFE1ex7iu1SWwHF
qNo0VdLXLKzc8IFKaDuCEiIdOU8SLCu9LrxyGIQGrrp3SiFTahs6Y8OQGgrAC9YlKUJH8D5OqQbQ
rABBEHk1ztKPXbzaS1nHQQzHPPdxSsCX5mvUw1KZRnH9KGAlUl9WcB7DoBXsF6TSmJY5bBdRu8vb
sJnOMoKYU72Ecd0wC/Jq4LjOI5DWUwyDeNfei1jz+9XKKWjLMx+sxNRa0HYsAa7g6RVd2/q0ajMG
bUrmg5VuU6yOZXMMm0ejj/8+PdjFifliDIoSCzf4GamDGcRIo4AWBQW0/hxyXmEe9vOFb4hozZ3E
zQbavCS7pwtB/13Jzrmgyw3z4UpQKK3zxrW3gXb8zCe4rIDtFgbPAznh57eH32jMob7HedWlMzSa
YbxUDXHXBwUE5sOVoqGBUOksE/hYc/o56c1+IFEYcQFb3susaiq31EwJCLx5Kacq6+v+Emllwral
D1cC9nwm3GDhXdJO+gJb1uyS7Jl4TaH09+kV09qf154OI1Rglj06O9Z/QnvmQ67Vh6BN6cOVHEj/
w5RgYm5vQhvUcYiZ32xxw57u1cFRt1oI1uT9ZYn1Ua/tXZfuQRgI5ksWWCVTyEbg0TCQqJiyd+u+
BH5O76CSYYdIYoHUt0XkC2QMzQkaV3lYfPSBSsUGlkLeA4hn7A2QAwxtWgZaFzIfqET1ojtHsx3G
6ZgIdxlkANuyvoZ9TO+6WtTDHKfO7Ge5TgJKgFH2NYeqRuBW8Y5ozECScVLGZ8CXH4ubM/DcNCrs
4T5ICVwj6HpBwve8N6SrYkifnAEvDCKP51CS//l42hVC7xCS2c88L8ZDobIUspeBm9GXJKApwtZM
Uf0Kg+meFP2Z5kUYeIv5KKUigX/sBlPj/7fOink7HPJBhU0MmA9TKoTSWUoo+rMRnGTrHK7vkQ67
cjBffKDuQHNrCjR/udgi4BNWBqfLQMg182FKFj7VmW5jvPpUfoAYqzn0u/wSdI58kJKZwV2YlSBw
7923Y5cxftekgfc85qOUtnSrM97n6ZkucEOrceOrsi0Pi4y+0ABnYOnTTqD+mtFX7qzVdy30eYOu
7sxHKXXg/k3xjhGNE3t30MVQHMZZ6rB392FKZJMDW20N09gi+1jfFO3KRmfHoG/qSwsU8KhF+MLt
2nTtWIlak0PSBTZQf/EUYmNnx50B/ch0URzNhKQxQv44LDj6ICWZtmvbCIBx/vXPE/38rY5UmAP5
L4ZCXUrjvgfa+sz3RD+JvOePbGnCrpG/mPnEwPX0mbiZUGJmO0M/vZ3nCsrwOqyi9nFKoOdAzAFp
9KwiUDq2+SbxKkf7FLZpvIS6xUXhWD1h0wDdqgvB7lErucDD5OXTOlOQYJkQB7pa7h8mBXOmNOvC
hhHMhykZMRVZOwOYSzvoScdpf1/PBQ07TD5OCUW0IQoubWfd0e5BQ0RGV4jFOrAE85UB4Azedtm+
Q+aZgm/8VU7dR5mvfdg1z1cG0BQdTSMo+f/jpJeRn3D7eI3wcusc/cqM+MWHx4wzSCkxEhNEhtvk
gPEePGZiONWth9XJJkgqBbhFrwQuHN8yICKRXQ0ITZtDMRweLX3EkoVonp4gugoiWVvfqW1w592G
TVWYD1ii6UobzA7SM9lgTCuLNf5zWXUfdl/yAUuE7ZOJGJD623gLxTz+ZyNpHBaJfbzSzjtWGlA+
z2Urv3Foqle8DEO7Mx+qxLKcsW6i6bmwEEzY48cyysPWxMcp0bYhQ3RLT2RKzXujVPM5c50Iy9s+
TknLQjd7mcLKcF36D2KETEBVFr0MaukzH6kk9jFuRlxSzySGU73FPb5KLQ27pPpApW5gmATBNfpM
LbzyFIn3at9Db9c+UqkY0mGwhtFzNzbRV6NunkM5J0Hi2kAXpz9fazBkgh5AiZcntmhPdY+JQbou
aVhq9cFKexdvNIPXwjlP9sd6c1vlsvSVm+oLQdKHKoFouKtU3nqQI4VXT5cOpn0wIO+IU97t0xIE
5mI+YMllM9lru9MzoeK71LDHWywNe/YvcKV4SjLegJxigaGp5JT+le5BevtAdnv3VQWjOuUmgg62
4fBRqNfxyyyXPYwnwXw/HQI1FgnZd1QeufuDDZBjb8QYNNRmvl8OxaV9L6AkebZyzg4c5mqgePT1
q0Zxt/z2m/TqI5bEpLtyrBs4DrPxAeTSH1G2/BFQ7UHexDtOcjPR6poSekQzhF8SiNVfVCSD+qd4
Ovn5sIpoyVBX78OVDrfOT4x7N7RxXldu+O3C4PlerVr3MgO2hXZXtNs+MExUzxEPo2Hg4V6tuhVR
g4LP9F8AqN0O5TCU06ET0RaopusfJrqNJR/jVl31kv2IkVi3QzMTJUNaemX2y3nKTD5sTHdXS2R0
zhsUlusYZkCOp+c/f9l4z7PSWNlfGbRcqq2N6m9QJ+Z/Bu1K/0DFfZwyy5z6/32j0ILrDi3Z+/2V
kua3oRhvf/v3/2D02EK2aC53+QyZj4W+yahLntp+ceVHtqW6fOVXXtidPhKQzLi/1knaXmkB/Anp
NEHNDYe5sDXyTq5o50S06VC+dQT0ANGK+pTVJgjFiBXyTi7tC6LpGmOF8s2eBzC0PiwKs5ugd/dx
XSyBcdpGpu4Kt4ChqGTT7vkxEwb+u2E/cPsk//nARE87MFeiu5Kplk82NSk5pl22BXHwy8z35akX
mvYjLYcrm+P+nrlyPvBFvOaQ9sLG8eFddGyaZI4bfFoDEfN4cNEX+LkG1Th4dy9oYr4aIXMj5NNS
6qGC5VetD71k5u5/r/0Lh4t4cVMpEWdLPbXXgpZoDjvX0exA22L4lttZv/IjLyyRj/PKe2LUHiXy
Od303xr6kPfAr5PT//4LXnq4V4qgqNyirdHqagZOz4AcijMrmpAWSJn5GK+CRp3LYjlctSvkE9Sh
zV/LUnwPe3P2876nC9tgiMSH56K5GdvAfOCPxXWvtUL/RRT9Uojg3b24WdgRqqtJT99Jp7e/xdzm
j5bnjP+Z5gQaSZy7vptP3aAhv5AWvNlPLHOT+yJ1ShJ3cGMZNCPAm9w+3X8OOC1dQTkQfs9lv9Qn
aEsmD1FRx2G50weDMWMmlJ4tfUdzoFoLvY/fJ0h5vBKcbjnyd6voxdaaqXKbyri5iniCQ6FtUjfA
LEWNuBPYmwocEeq8Ly6wxvsFHybLWaTZQq8K9Vd64o7jWKpiCj2L3oHfOGtIMefqWQmRHBxP3eNe
izjspPsQMWDConoHOvpqOthpmL50n9rgYOhjxODWBrFxlTZXqLv9iNmk/kpU/5qA/QtxxMeIbYBY
RoNj6Tuex6qv6LJvXTX0w99Bh90HiZnbMF+ti3puwfteqhluD/KQAdx5DHu+f9pRsWxwTi3fMovb
3r+Ay1kI/UoX4oU04dv5uHbt6kEl4moSJ+YTm9b4kUGkaPq22y2NQm6ssDbyqiTCh0waxpIrEx3c
xG4Od4teixDdADzdO8mUdvM0Z5xeZTG3d8L1dXWjIbwSJ17aPl6i3qAnJvMyRozbm2yu5hLqxDat
6x9hn9c7tkzXcJmK6+FZd7kozg6gt39qPRTdK0G0/G2Yoz5kzETEWhyB7Ao50e6wJTa5bHFOcQ4a
A7l6CjgsPFnBuH7UPCEf0j6iMihmUB9M1uV5rWakr6vIGnPU/ZhcWqASg84F9cFkpNQSa7epq5z4
2Bz4nu/zIdnDFM1K6uPJOAa/um6X5qGYeJFDrWeATH4n6+GVm8PvTx71EWXcbnBhlUZdoQ4OcDm8
RTHEAFobh5ytDXvlV36/eyGs+3OG5hKBr7FlciUWbPpboD2W2asueL/PodRHlelk0QNUNNMr5UrR
YzE39Z3VNbMH0rn51qKGmtphr+d1fmVP3UqoX7M29aFmW6IxziA2u9oVKpSbG+Ert+bNx3jfR4Pe
LwQ5Xzn3L/1t3rnn8FmhE82yK1wdhuGkYMqyXEzblQ8R4BZQbLDD+H6HQ2/gfvYCAYGFMfzy2vEq
Mao8KIbUPfbrFvZ0H4aGudAmFVxkrnKDEaIhUfZjvbHBQ4IYpEB/3mUqLSFJMPXjM5hH20OOavCD
67ovYQ+/faD/FJlFH00Z6Qt8cklhIlHPMOarWhsEFimpr5vl2hyC8D1JrjiQ80GYfTu1gTRzPN3L
3pBW25sxKxUs0G/+7XXdHqMs/idsZbzDrbq1xETIJFdDLOqDwcmnJtNRkGIO3t3L2tIaiJLManw2
UHKDqTJnP9JVvIaVfiH++Xg0k0X1pLaOXbfIdH+xhbOLjPpWVuvQBkY/XztLlNRuW7MOz312i94A
S+rLakBneyW53hb6N9HId8yppz7h0WTjqx6hzMMdquK53oqgqon6yDQtUpDEQTm/Eqjv90cCCTP5
ELXoG7zy+i98Ah+c5nJlYlFuwzMHq6R/n8PGdKgUrAn0MVLWLGE5yIepiX3dRl327AoqEqtqDpby
OpAwc2zq49QAqFWTKbiAISXUtNAto+emDTTHpj5ODWpuheXgzeNW5cj7KEvXv0we6DJKfaAaG+CU
3Mt0fMZAakNVqcunaA6UCKY+UG2nq03ZhptJUgIWL5stekd4ETSQLqkPVXPLJK1rRvEQD3V6KDro
0i1FFjLLwcO95Auftl0oUWDZh9twdMFHjUigdQX1oWrUDBHAEYXC1b8feLUZtbIDjOPD7F2pD1Yz
i4RKRDZlV7TQ43M3od+WJ0H87ZL6WLUtJ3k/0aK/CkDuH63Omw8tHOdfqXpeiGg+WE2SFPxkFo3/
bzVvBbWndAwaeePVvb4Y23NIy+tmeGZRRPcqlbyMqrosXikU/pXu/k04/gWttuASmBeyuyoKPoKu
smYqkFDs2Kq7QtUYX9SkTo6xbDNYyvLZEDAjY3jmxX3aPro+Y+MOoa+kO5CFGsMrMSaCvper3abP
uxRjBAZCwTjUz8Fg61PV/xnh6onoP0UYmGazPqls7N+apuXD22yUK73eWusXDQIAxg51zpZXQvdL
38lL/ZjnwUsoGodnIlXZfUm73BbnPced4hJUW/gaX3zntZQ9ggeokm1ySgzdvtRpuQaGDx8+B6/4
Yot5Mz6LcrWnqK6zU7yHmVFQ315H99marJIoNGDJllQrkKLVymgSpD2JjezV6tmeTQNaYsPzRNn4
3s15+4+eyvYctPQ+gI4M2bxlqZVXXXbqzvY39fUOggdhT/dqdaSBAiVpo5+Fo81HtVv9VK7sU9jD
vVodJIOu5KsZYYjb5UfDMBgbbJieaEl9+BzQAzbKMyWvVg8gvPQEHmw3bmCQJhSe7xXroBlZBbc0
9QzIdXpkt4QJM4vX4K4vVFs+bq4bd9QqawEPEzO47AD/eME/7hjOx5UsliRsZkh9AF0dxR0dCkuu
1i3iKECpfrvoV1mrL/0Rfq8tI13fKTtcY+g6fnF1LZ64so7g0pdK+UpT8oXg5gPpOljI8R4+IM95
t+yXpl3MpU+6j/97iyYvtBB8JB1ZJw1X+hQXvqTXD1taGPuR83puznovxy+03lpxWnY535vN7t9j
aDS+HeSwf2DAnp66sscNV8fzMZMDf5zzVL7bRVO+cvZfWF8fikd7YTJd9/HV5t36ppB276siEdt8
Hutl7l7J8v+Oin6TKX1YXtyuWd8kMYbiE8ve8G1AzlNipqetkPF6lvu2jgcXJZl9J27KX5OaTQ6+
qY1PK4m3L32XAiIhS3Dzq3WL7fdVqaJ45e1eWgMviEA8ERqzEMpGdK3rxxyQm6lKu1XSA5jS9pUw
+G+s/t0SeMWIBQpxGEYXv5UdmR9jubn+URcZWw/d3nVnKvT2lMVLn1edhsRtuSlbHg2dozdrJnMA
l1hX0H+M7kVmLy0uIeQZ3k1keCciKHt/dQNgTmm1Jc2wQp+tzAvM3/q5uGRuK586jB1zjJhuPUsS
l4k7bUhXf8cxVMD+6XTBE1gRN5motLLkwCRw7HdQDE3/5l2awI6uWLapMvko8xNrm5sZlV5Vd17L
aPunjKP5c1cs6dvNQBP8LT6xcyPizRoXBx2r7Kh43f5dsH5Mi4pG5dYf4FVvtr9lmiXDU9xtQj1B
79js1dgMJDqRiMv3qYXrggS8R54d3DXLd7DgntQhV/HyR09FDWRRzjcC2+KmDkJjl9RXWcpSue0y
RRGiNvgwVc3YzRQWhNn3/x0KXthoPrzC9G3XmwERWaloMT9qA1W3jybGrPaYjMtwCvsV7y5TD2ML
pjgnVw20RX1E9919jZ3MSLXnYaB7rJRXkQhWpMu8DuNzuxeOHlshxPaUjyMcyv73X/FCTPbhqohE
E4V76/hOp46czJjwaxJL/grS9lZ8/O4w3n71Pz0+0Zl262edXAE5Si9F1JfvSb7kfzegu39BC7vP
T5io0fI4FUm2Pof9SenPP+ryrVsUyHlvi1w0dxZ6re97XGZfiWIvLRj5+emA+aOLH7X6WUHx+LFp
0vQ7TCi7V1Jk+cKCeZuK1wb0mTojWLB8eoYRKq/v4Evfb5Uexjw+bG7m9wMR4lQvKUR6WwuNqMC/
zNtre+TgezXw/IrGZnTWo7JPvO3dKxnwhXXzAXlcjQWcmdj4TmS7eAvvJ1kZGTglpz4eLy5hJEfl
xq62pLgasrgwV+ixq1dadi9FFC91ZQ2QyyrGtaxe5TzeZZFL9ofNCQhdUkpS/UpIeWmNvNwVZzHv
XJqO7yiwl3dFVoj4ECngiI5BJ8NH5iVDb5zKLTJwzZCgSBf9UEmXfQp7+u2v+s9htwWGaMmaJ9ct
37+pNh0hRbmufwU93NeIY3UHyJladoAWGVzXdJ++bUMbGL5nGGvdkMsxG55RNCaYpHV7M50a++o8
7YXv6ovEdTpNGYFM0bsNCWIDdV2i/Bi2MNHFkvqmYTuTczxDFfxZFTmy/mSzITs4eFWERQYfUegw
HqXaKnZVGl65J12XERwya5J+DPu4/s5pS5IzJ3I07kDIYOi7vMmzmoeluF/ghDdl2lng8Lp+5QdJ
eP44clqENVR8OCGPY7OC9rlduxj6JJJFyV9zLvYgDAT14YSCqgHgZYM5k9UjOwhszO3caLcEBn0f
T0inaS8dxSALhiG0rCSLW3LMYxlmmkt9KOG2Au3VOmxNzNzZ10UyzGsYJq3H/71zXgjMvmIccXpZ
IKoyPG9bJB9jBa+yarQFzStI1jaB9aqPKsSVNbElAtrznHB9mQrqvrXluIY1xf+90P4nbkpl5Ui5
Me8YR9+psjIedTVMIgvb/z6uUDMOYCFYQ++Mtc0fRKzyabSvXbtfCG0+VDCG00w9S+yfctDDYwRa
FWxPA41/qQ8VBOLStLEl5l0HAYQHIqEyZnlmw9Jt4pVyN3+4WlGE/a1Q8aM1UKNaetd+/d9b86WV
8Uq5dh3SDnEZXad+HnAT67E1a2nLMPoHTbxybV67lu/tqJ7jSAAIDD7bQ55GW9ja+MBAtIJU58bN
vLMzzBwNbLRP5U0KM2htfGDg1pndZc2i39kucpfNSPY26qCFGfB0kJ1uX+Q/BwpgNwAuILQN7RxY
WEy5eVdObnmlQv/tZ8XDvdsFQBzgVXMQNpUCTRbw6zdmKUJOKp7tbUgAMWFdk1F6nprSwU03T6p6
gflu2LJ4G5IvIBo4QegZ9twXa8vhMsAPN6S8x6t7u9E2rcXFC8Q4VU/yi8xlXc1dszwFvbpf/Vlo
8di5TtOzyNLPcmy+R22YlQ2cA3/eLHUK21IyQ8rNxXDnpHRoqzwRQekVdsnexWFOpOjcquk5nWHc
Rtq0PnRrEjKAx8O96wIkvxLgc1aQQXsImJF9OgLSFsgY9Gs+zkYBRSG8+R7RtyWZi2oU2Y+wz+kd
UNkXbllynp2zLdOwVErYZZimME1N5td7a7NCAZQtoJm2SVkRpyDk3bs5pN7DontnlNSqxx6Z6FkM
+XsB2eGqLM2nsHXxTqiLl7kpUpx/5UAoi1u091P9KjL+hcjll3px1iRkj3o8HYTqg75Fc70kn4Ne
3a/zRqjHlnmJ4NI2/ZMa57Vis34N0//Cm/toZjpEmDaNOoPUM0T6IIbNqh693KA390HMFi3ciYAo
fDb1+qeJIcwFcFSgHpKPYZ5KNFbb1WTn1OmsknbhVTGvQRhmGBN5+8U0uNDDByY7SyWOXW0+53Mg
GdmXvETvX4tlLSm0llw0not+5Ou7HA3qKGjZMx/ALDPW9+MyZmdNS3uCW17xvtRhuMg88zHKQDnR
Rsk4PcPLzlTA0DBYvL8m4pL9a2D5S18zh+P3z0kDYFVJM1NzXlHDGvfN6IEN5y1NXXehBFjJKaUF
P7uCZe2JLShBKgfnQYsP1ejxT9wUW/FDQYCE/1m3ncjAE4NM5Kc9K+3yNkmbpYVAdc/7ZK+2Ps3j
Fm1+poiqmnSbDWQSOVNvyJy78o8isnPyLh63FNwgkOrr911XagAhwJDM2F5Z0SXFhxWuit2l151p
PpMRo5+/Jc/r9LFo7bZXte5jUt85nffDR44+i3VnNrB4bSuyp87eOzZadRRE2OmE1hp69gMDJOJA
iyjdH3lW1zw/EVfY9K6JzTKSI6Mbxhfc3gYa4wxh/zdrAf+8JwxJozSpAEo3zcd0kmb9A2By3X2N
IT0SH8uCkfG8d/vsNMTsjP2nifdo5UdhbJcdZ74103lYRbZV8Q7y2zGFkmy3X/he7I4cbJJPZn2/
RylubBi/kiI625sByz2tjRzz46RZzk9FkdwIRzWfWVqV6RTRh34gho5Vli9bw+5c2/ftX07T1D1A
+8rUR7KlcXcPsHu9YI4GjG2bVrPr0u4HbafYvHOsSNJ3RjYplMtnNNXQlt1Mt9asSpuaCSBQYeTz
Uc+8ked+WVV+xQDSDpj2wHO4rUTZGvuYzgkYm2aGClEN7Yh0oMc9F+j/xZjA24OcN2aeuihN6d1K
1d69V8tg6/VQqMaJ7UGsQ1aKAwE7mZ3KvnHmWxKNOZ2rwq04xfjWchBn8PPnCa7YmEW2F2HgG7wf
1y1f87/01sqIVAXk+2Feh/Qv+B2O6UrYoYCzsKqrFYLM32qzDaI/mcYYe9pam+k37cZAIIYGus1O
pZiG8gJ2DnOHdGwj/UCmidRNZaDF1Z14L/f44MpxWCs7c+Ar6E3A8DNvpXNTtUSC6isbcVU6QhhX
i/cQyCcZSu1+yy7dYjLeHmdg0tbKOUXk40gdQmDXklleW3w4exQ54fE9VmOk3ZNbegNuR9ys2xod
izYyCZzMKU32U7wM0/I5pltWXMoybuMHh0RD7vZY1CkHzH2bx8rVqmyrcgLma6iaVZf1VziHruYf
nozgVNTUuunKgIW0/wBlpeuzzWe2HTZBZXNacuFsdhbdrVWcLMZiDjdRulV5346yintaT99H2Ezm
9xAw1pB/IYmKkje46u7lueZMU5TqiVQn26xtu1TtRtv00mmT6oPQY4lKdReCxBeY3bTj27hoEAfM
HhXy3qwq3h/ieW7XY5vepixC2IzcOzH0aVbRdUvYcUiW9qtxaazu9W6ApNlcOj9ujLXyia5Tht3c
zMP8l3PG0pMANyN9rB0ht8kmNwTLY/uU/Ak1zrz9xAdmxCGZeLwc5bLidZfMQnWta9dp+qTbySSn
ZcapOnGVLt0nWGCuVyA7dXy86bWChpPHnZZvuqng42M99PamCjDu+o5xBVLnRjHDu0wMi3aGxGik
KrMA9NtPhr1VePEjCr9hPkPRoUmPYszAjCEw6JqfZbOKY9zFeX64qU42h22y/MR4lltEVljxwmU2
y7k+xA7YgHNdOkgsNWlM4Ge3dQCN0Kkn72eAvr5O+7Kth7icBwyTp2H/voHbk117AZO6D32Rkg81
/tDmjs4xdGG3bK8vUBcln9mSz4cWdjWAPArd/NF2QD5WIlPxW2WiLTrMLIF6bDLwEulAtthCsuuL
pRIN7EzXAfOxCoq2mMeSJF/vepQR9l6Jhf2VxuCZwJp755fW7uYruyGjMbGO6YHNM12PLqIdBhVW
Q+k13pfk45zU8VpBqvUtS3hpvmkl+j9Azxtr8BepO1m3RcUTWNjioQAVvjhwo0GxQxs4XnSlyrHp
3mND91das8X8hXkxQAIsrZsfMQx69D0d1fYZ3hywLCoKO8gHvtVwp9vjEpqHgvfLMWP5YqoME+z0
MsxN/JFKaP9WbBANfaMBPzh2YMXzytYlcQiSe2um+zpPnD7UZuz3I3BZoj21OYDBH0zdzfd9EvEJ
qinQ4eWKZ58cM82FYb75WWUFm46sKyOOnDB0To3nHuiQ4Uk0hNxlmMfz9zofliPcovr9LXIoLC7M
sCwNlmOk4mRLJc7JTcguQzfqYAEnOqtcT+uj4ukUV2vc7u91xuxJtgCjV1zFKrnDuBNjuq1p2QeJ
+9N8nMsoSh9E2dyUpocackldBl0/PUNWivMcs3eSu+WDoDBtR4RK8D+0lNv9Dvq4vesTkUdXouq2
eLOLIeIfFIy4nH2Y4X1dVMvS8QZ682uORhkuosm9UdCiR7WcpI84nhYXloF+t3PP36Sg06u3blY9
4VAS2+LyMpF4yu8csKf5Q8p42/0ZmcEcii1qTmVEUMBA46mDBgtELmSWmfcac6lzTJj7VKhCPNcx
KT+AzcUwd6DodBXx3H+AEJL6SK1CYgfswRxhtpo9ETnhyxWJbOQfso3iT3SeYCiW7ykkN/OYjwkI
P3Ozv++g6vxHhyx3iIkg76yNpj+E6pbuQhCAPtNlKLanIto6fnRbtz2JPQVHghHK1ImBMNb/UefY
whdENfejRm9iOgP00h/GJR9oBQ+Z7Z6ubflcQ4ELlmlIafyNKeH2eS7aHG1q2NdgRc1q7BdnCqQv
QEubL4WAtV0lyWAu3SSRwrix8fZWr924PKz4qexQZrU+dUrozyJZRjNWzPWmIjn4RQ9K3U5SDHvl
Srq4/6y3/yPty5rrxLlofxFVIBCIV87gIbYzJ7hfVLGTgABJjALx6+86+e5DR07at3Qfuqq7ukpH
FtLW1t5r6NIrLjroYjQQn3kv48UeBeSovgsUxOaziAV0uwjKB4Xtzc4Lke76TiZ9AC9igXQB5pW8
3t4E6dxu+Pd+nZU66H0Lx6ZoI65uNeLgh2WZgoNI+vT9KFT/KanGeTqKIKztP1sSDevBhjE2EV+t
PqxI1B5TkS3ncNiy/W2OqzJ8wP+qGtSjYoLaWnATJWugh3PSaNgjF4DBYiWiZUsyc2jHsFmvNbCs
7Wk1AGH/085QH7vtkR6yh7XNjQGnrO7We8DBAhBDEhl8YESs4U/A2HfzjQ+cAmKjGLWPWSMkQ98J
6KSbrYl4jbbxKOZeI9fos8AW2zSY8QsBY/C5WVg/vbfdJBA+mihLjpmNyHSNCz8Aij3aUvqQkTyp
r4GuHRKNrT/KqCmWbRbj4yjygdxMawX6ZNBP21LssYqao1kZEscd/UfUbppeDY9hk1fmJEHi2H4O
Rmp7XeehXI+07rf1mk8KOy1PSbXi/pPd8oZDjGY6JBEIgQWEboDBPaQKIi8fLeQ/moemxYX1hoWU
MPmo4aIhxiLhUF0olmWL+rfYmNl+JlRBgz1KFQ9+YqvJHzpE4PoILTNenfdtB4SrQqzUp2jBh/lC
2KAMDFMTdHXw1ZZG6ZuNBinycAOsxfs6hevGxxX0jfpO4SKEFpdh1fY5hTTD7Y6STJDBCJHP8Vzs
kmdLfq5wq2736RLw5sDbhtLzvG4sr096GPkI6wI4DJwkChjd+CZnWTW9S1ZcdG/mPpjjux43BVNF
sGfZ+m6XnTTDmQwtONWiIQZRnQ9j/YzNG6TliCZjU85NQ8+Kp5v5JvBEYHeWVFFyU2VJQ65tLZvr
JOiGt5hJWN+HE0x9jjnYQMNrRMG/FB3cpo9c6yWCr3h8ljGakitevm/q1nrKjLpNH7LBeYhlKDuG
iuABRlZ7jDY/m5DU7fgsookucvopvJbTEEmmMkjKEr/indvx2VtVrWGEh3tMw6eLXtaaTV7EK7yr
neI6UHBcNKiAwxJ9KJcxW04myj01u912TzuMmZoS1AXZsHzjU1AdTJ369PAwcacSMxB42SLSQV8N
emJHntBPXYRcx6tC5XZ6FoFjHddzcjYCF9KMV8n/R/nrgkT6V7OEg5jULHpEHUZUd4IGObIZCO54
zdzt86xEjAao6OScIIs+sgHuGibzYsyg+uXU1pETWnSRcEBhh3zf7pAmm3fhKTPsyj8AUBS2zTqh
/oUHFKqw6fsoAY/Ub1no72sOXyZjZRPDyyuQPaijUQ2f5Q2c/tfa4n+OXdQl0VsBJOjcY2kE4i3o
LrI5NJ4Kl9Rl0BtKyVoNoG6ZHCiidqr0DW977rU21OXPyzClUxRt9MwqfiIt4JooavgpolKXNr+m
MYC9c5zCcSDe8JAh3VVUh6MPWANFRyd6hRDozqY5Sc8WJssF+BjrIer6V6CUf/ukTt8BuCRoeDBM
XZPojdzg1KYABDr6bEjqWrFMfcs6hUsWjgP829Bl3YFGgRd6CMvitAanoFFpH6N5p3NTSnH5opun
Cjt1CfByGcAeTyH9y0SQX2+t+UiT5TWI71/W3OW/23xCIUmPmLmxn1vSzIWCqIffRn9hwzIhibcS
fYdWQli/ElF3HXSrn5ozXri/h5gp6jPaBBrHiOt3sDgSMPn17CRRl/3Opyya+GDiM5+6DxVeSAfU
5Cav2+5/Nfd/XUgtZAgaARTsmScm+EHbXD0TVXVeLXbqkt+nGgy7YL+sS27fhFo2haLmndcpcqnv
JLBstOGATlIO0cAhBH4wzcYnv8GdDIPHtqsWiY0uaN7hjcVwbex+CMWMuoz3SVbgozUYncfmI4fs
0SEb8W7wmrpLeBeX1/xST/F5AO2hCKnsYRDmmWPQF2x30+xhhdLweUzXN1FNsqKWXek3cyfFiFNd
rUAJJedJzup2a4cB9frJz54Caty/n1Ex9jSOM5v/Ci92DNcDRHorz0V3cgzRZYbv6c6QSqPJsS6o
jo5DJj1Hv0TMfx1Sm/dBjZDFzlIFl95WAFauDN/7rbpzjwrwhy2Du/rZgsh9hBP0AJa4p/sjdQnu
iUHfgzDILIMpJA6txuPIt20KgM7v64L3awOHh+YCg4l+so4/+qa71GW3z1AqGlAqMXVhVEMKm8Mr
ZY2pX+xyue2IUyzQ04grYqma9Ap2Jt3NONIPXl/UJbdXM5hoIHtgu8AttCATLAKV9LTJRun490Vv
5iaIoKeKuUdja04QpchOWR36IM8z6rLbQW1HpR3My7qgqIVj8svPYW+9uKkY3T2mBFXVkQYYXYNY
fxgC8qMPEs98N3WOqWxAY9s7ynDbTfntYpLgPrIgH/t9Vfecprzf16aGWnyOMkOVb92prkfqlx+5
THJmK8MDdKbOIoRfaACFq4h5PqmpyySH3ZtO7ZbGZ0hG/GQVRDyZ8KO64Js6CS9Vfar3ZM7OYH2+
nUzUgX4Jc0OvRXdZ5Azv0TUPUH1LQ8ih87DShVn9wHDUtWFJ97nZ56lKz2LLPgnAEQ/72veeM3eO
qV7pwjK+IDai/11UfJuPTeqlzZpRl0PeSBbLfY1xjgAR+DDptC8y3XpJJmF095RmQ1atDYcGfRJ/
/Z+nb+2b8LoE8hA1e54vEtfdNsxHHsJ4JW69p+4c0iZGpTVBaxeBXc3vtnjf7tCva/yevK7zCkS7
mLXJgtHRZvpK7Di+MQE4a3573blNQxtuYLBqjM4WPd/ESYoyfiNyv+yOOuc0aVa4sY05yjBrBAV9
ARDOGxTp/QzCqMv5XrOUbwwkZ2zJDiJhqmL5CXjhT15r41K9u07M9QSw7cUBmv3IBKkOsDtN/NBZ
rgPLHFb7nqcBRt/RQL9d2jx9m3Re0m8ZdQ1Ywg0SKxi9r4t+IPrQURNd7XH2mtv85VS+RGdRl9O6
QQ+5BWYB8EPAktDq60w7kYKIYJDX4Vb3n/2+gHO5MjNk4IqnWKOZ4DUGxEp1IvnslwS73hG8gog7
hAMxOoPsUCFC8oOu0s8A7oV3BHilubKhxMnirL9jEEM9bx2oXX4r45xbbka8bZjC6J2eNoQGrAwU
sfxqsy+8I0SmTRaga/Y9lMsGNSBcKdBW8BJczuCX+ns2CTCKgECOGb9HiDkA/EAdCC0aL3lTjM5+
H31pAoiDtmz4PikJ3VHO06OxfnatL3wjUFBim4yj4LnaoYgnUjRTQK5HY97rs7rGEd1oh2AIWVUV
hnTLmWdT/mVtes9o77JTDTQ4Vwus3M++Sqsj3H4h+it6zx3vkkL0lvXwhifiORrpnTH5WMwbOMh+
K+Ncsu2y5tBJmcKfawUpPB0mEICpes/BibNlcIMAiDvapy201akD5u5sEoQ1v6k7Z7XTyQ4ZkjZ5
rtFGhzLuUsD6z8+El7qskD60qYBTD33qwrw+rKN6BqOgOXrN3CWF6Bpgp3whwZPtkQkzqcx1rvjo
ObpzUKsN/Wgpq/B5EdNNxQAQoQBw+C26SwsBlq2DGncfP6fz+iBpHRe79S1wEKesFLIEYAqq7XMY
9+Exvcw63dvXxCUvt9sfLleXFyKGIQpIbuLnuob6Vjyx9FCv9Xe/T3r50X+VlVSzWWsspr6bRH9o
CUnqB4mLRHi1aV84iyxpGmRA44XPzEbxzd7AirDdVe2XrrrUEHibxRWkE+RPVufARne/TKH9up0v
jEVkk2+VTcbwOe3W4GlaL8Kntfa9sl1yyGZqYFpr3v7MVGRv65Tzc8CBt/X6ri47JLUKEr+WpU/V
BDV6myDHrlc/Agd1wfiAZqqqAqboSQWyPTJIjRxgMuLXdnNRIETsO7O6T57SwAJsBMn1QzgKv9LS
CxAIVH6HZdTVT+jlQgSqzSOgJGlsvFyMMuriQGbIdFu+j/kPpdWnII/SQ1eLZ79P6hzVuE5z1QIn
/NRLHRfjyNfjrPz0WTFz50LdIXeTQ/mdPM1k608TIPoASBn70W/uzo3ag/Q7mZRsz31CW1HYpK7e
jJGKH/2Gd67UPltjnYRB+uNSb1tq6PoCOr76XR0uGAQ0/YU20zo/w4rmn2oLHgPtWf1xOb/ZGFfg
VMj5eeSzfTQjSCpFYOrRb+YuGAT62GKU2bqdun2EPyAtmumb14K7SJB0qUXVL/12Mp06CHtOUi/m
f0ZdGEiAkgC1+badxvk643dz88Vvxk5BiXRxFFUM45q02wCWtRsaS3F19BvdOZtApINHBJj6iW5n
Ui9Q8fVs5blkubBeIYNAhu205u01DTkAYI1fpHWpcpJF1ogk3E5zdl33JwQVv8VwTuNo7Q5cJBZD
dw2QuCVYEZ7L7NSPxprtBPZe2ymKyPWcWahWhsprg7zw90ihaBtG27idABn/DCbuN82i6eCzIi8M
POoJPEQbYqWrIXpbSbEWSsTf/cZ2irwDGruCpft2Inty5PV4a4LXNBQvu/dl5vnCuSMI1JSnatlO
cu+X46YV+7ymc+zF63/h21GPIBHUMxalhSAhJBuOifJKC194deQ5uHcCgOJTtllZxFqACbH7uf1l
L7w61LKwCUJa2IRgxbJ4A6rbSxsOQzvXJFlABIQmCfbg8GkDIUbFXvcvAMi/p/lJs4TCZjg4OzlO
zZWmXoT4xEUaBUZZyDXjhokbeWipuBJ571UQTVyckRlbne5owJ5s9amr1kLurVcUAbrFWQy0KkRG
DeJeHedvFwP3ugLkCeMlKZ0lLs4oXkgbbqvGFYY9Z/RDV1OvMt8Liw00YejcUewPld1EmSpy9cEr
iLj4onGU894zDAzCgcDT3sucEUtxiSz/el5OYRN12YalgPnCStVVzALPj+jmq5UdwsUqHJXtjBfI
wQ61X7B2QUUoxky5zi4jN2cb/JOuz35r7JzBcaUM/GVEpTq7zun7zfhEuzxxczELNo0KGihW2Vnz
U1CJ7Qr2Cz5BGoM7pY3BDGObzEQ+LLH4nmhWHTfq9+bA4E5OBiHMYU+GzN5N2UW+AMzBj11mxx8e
643Rnb1HEoZhews5oJV9CKpOvd3CdPJpw2FwZ/sttN7qKLsIo+sG5BEFnPW4ebVWMbhzDUhN6yHL
I/mwclNCvRbEo2X0es5gcGcbRqA/ySyGflSbkwAKAD159DezcFUMdAB+LJ/n8T5JIAUqKKc3dTf6
3DZ57CoYwIBr7kmnpnumRV5YxJsjTOy++myX2BUwqOI6GiT0OO/sCNg5Q+C6nic/zBym7mZpsx6N
oDikDchka7iAKbLGwnNdnEMaxtAlHyzHulAoISSi2+4akXmhCDB195Qu42aFlLr8pRWYZNLe9maa
fApVGN05pbw1GfwesOxQWmf3PNLNwSrulQlidOeYCsv6aKugxLYoqo/Doo7rAH8Vvx3jHFPdzGob
QPB/WIwcT1ouZUTy0PObOsc0A6eYguyryggstQebIessZLNGPq8dLIzzktLJGFxclibwuFh+SFkG
oAV6hl4L46ZuuspZOw1YGKsAPtMUhIueePp4xm76xiO+jrMJxvu2bbrqiOA1Qt7CVq8pQP7qO754
9uSxm7/ZcYjWagdJQYZdlBSyX8gJ2gr5z2XSQwfArk1v12jZIaYQ4yOdpkBFPQju6fwFYsXrj0Wb
4CADuf+MWlAJP4NmDiBrkVRBGAAUQuNxu646Tau3QLlv290ygiVY9E2eniGbvJJCL3UOPcWksl8R
5KYvE3qmAnfAPA/v14nRjwL0mFvEcBBbBZ6ttzkD5a9QwQCHFIMuXt3Mpi+XNIKAMVTfqnugALPg
0PBtibwEeqGI8ntml+EhCKC7liXERWLxdYBQQPVkwQrc7vgy8cSnA4pv4YS2NIDLeZ2suAqhDHGS
w0Kue+FFrMPgTmSDLyVE+4NclRMkPwFKzXoG0YKu93OQiN3sV4cKCs9dpMoAygZFANTR0ygJ/eh3
ypzYxsMWRclmUmXITKkb8KDf7Vkz7J4r70S3Ha5pzdhC7bBt4NquWnioFUkslVd2FruOcm1mMxW0
oS4zaDpAFGNpumIjc/PktzjO9oS5xACZHiMfGIRoi2mo8iJYXwPXXvbHHwKEC69f067KofmvymTt
9Jm0aXubZEJsRxqLtfa7XVyUPR16kN/jVpUosdIjiQy/mlLy02t5XCc56O+0ITi/UK1QejnYvl/u
8jRWZ7/R3UML/9t8jEdVtqSGOM66y3swnLxA/HnsOskNM6HNDsQ61Obz72EwqBqP7FV4wT0xvJOQ
1DV0P8I5bUsj+PhPStCuL2Q7Nl4PKkCsfo+bUw5XAfhk1g9r3X1aFVzRg4rQV4LyZY5/2pjOmQUR
XDHDBfbMFE33cdBFTztttedndVISEi5rxAGcfkhj+2lYavIYT5SVXnvGhcNbsSq1w6f+Yd23UcOb
AvYakWp7vw3v4uFlxgNWh0tb7jFvb6G6wW/SPdSi8Ju9k97LWcLaOFOwJKLQ77gNGO7bz3K01M8Y
NnYx8TKYZBdlrH6Aqw07yUjwk6/ZVOxC4idFuYaC63ALxS6oXkAc9ls/xO0Xv7VxDhSk21aouWSy
bOqpKYy1UCtIOy9VuxzMmt/PE3QU+Awt87acpro9ZqMOAH8btXzlmrqErD+cKBcTn+kEcX6butKg
flN93qVGIaGIxZifWw1XwnMYqUZ88Fsp54BNrIOiCGu6EhJXtDC7zd8nNvWq1WKlnCsR6C4AnyGU
VqZDBWUYaMfxKzhnMT+/idjFybfxlut522TZGeAw4NeAr131LH30WhwXKb/1oIYyNO9KGYK0Veyk
4mFhTeZVRYMv2e/7KEurBbAGK0sgMd41IHPfBxPb/eKyi5UXA3L3Opi7sp3TDyRaknJDE8HvfLlQ
eYhzomcARmvZIin/MTTJqgu6S89ld05vjywKWq55U26pXc5aQYQ9nKCn4vdRndOrhE7hh1UjNvQR
5FcGOsHYsYXQmd8r2kXLh63u2j3JOkQHhsCgLP3QsA4MDr/pOwc2aSGpBMYcho/TOws1iut+YOnZ
b3DnvIq9GRs1VvBsAosbXge4FSHAxL0QlHnsguX3RKEjDieF0sR0PtYRz8QZFTW4aXlN34XLE1y4
vZp5W4Yb9FZWEQ7NlWprHvotjwuYD/ZxodGoYMo7Bc8w1VyuqnGQXuVd0Bx+jwYEAqSqqcOuhChY
fAzhkEgLaN7Z13zj/pKouYD5KWrhawtZ45IAaAOKG5m7rzCZ0n4u9XHinFrgYRcosOpLBg7T3GLS
Y38dNFBC9Tu3LlbeZquadgms4Eqq9qjBTD1liZo8P62TxmpoUg2xQrgkBsxrSDKZmx0/6bkxnUPb
iCYVMSwgyg4v6Ct86OOoR89LMHEObZUGCcz98ORfBX2TRvAmydsx/+J1pFygvB53nsex6sowz++X
dG2u6ADFHr/Bna5o2Gay4TAjLOEV8L/BVR97KYRjjs7tKtnCWpPA5/VSq0gmuGjvpPFyH8DgzmGV
dGlylDFVuSn2A3Za/Grs/OgDGPxSA/hXBxPyqW0bqBUn6XJ1D1DmKzYwmF4TlL7M8Q/55QuQPBY9
wrMeUZIBx570ywAp3Cj8AtmuKDlsEe087yrXRkH26Sxg4iRxVwFBvPOefpQQcPTB+WKZnCNbBTYW
M/55mHLIB1ZLCE1BeO1C7dBvdzqHVqf5/z1XUAtkh1jTWR7HbhHbKwHtLyUdFzdPg7qLICjVlcKQ
9dBHIMMeQoh5jUe8tZIPXn+Ei58P54DijAV4hOYQOF7GNvoB21n6zW905wBDXmuHmAFqOvpS8jLh
RL9U8Ta98xvdOcHrEsP5BCK3SL8pvLT6Nu35OV0vz63//oG/fAEXRK/lmgJfgviDImZ2VplIDpxB
4/KAh7unH1vsYuljbdCFS/BO78MBnHtI3d2QIfFLNolz6abQmIb+d4+2B9+iK7lXgpzGiXMv2HUe
uzYLeU+gGsQhNQsQyPcNOi0faRLph/9e/l/R8g+R6AWWPobS4TTZ9iFJqIyhhZ3RNzJd9vo2FLu+
FgHdoEndx3Y/oDKsr6BgXn9YRgEpOiIrgHoBqWM3yxYaWrRJF8qiCmjTHeCSwQ5G42V+QHlXfxui
BlLqbWNrc04NusRonxtg1Bmku/OCgfsvHtGwgtcjbNXmcH0c0OV5u2voOh/gJAblzDjnyIKbWDe2
HC9w61MG95xbZXIyfYrVbtF0yqssCvxuRtcSrA2HeljSoXtYWrbKO6KjOnmIa0837thlAqhd8H6e
J1nC6daUbG+x/Fbnnd/j06UCCEg6dx1q7Q8QZLWPoDyT4c5AbH7zezm7bACZJWJGHbW6Zxd/zmrJ
RJn1UFb47335l7Dg0gHWCT4340D/b00kTCWUO40M2uE4BGrIPv33r1yO6B82v8sLaKFNFAZRWN2H
O4XQNnxmbyLlJQ6Zxy4poKvSfZRSyZI0yXSWA0nfGQ4hNL+pO1HHoqAM5DGSwnG0/ePAsjC5CsOw
8VK2w+ydJzozSloTz7JsbZWXbNR5WzTd5tlEdzUiw2AJ4zGvLz0y0x2zWOFC6eW0eD5zXZ3IaLFJ
ShciS7NqegiHoH8rmfYS5MDiOOm+6Pm+5LTqyjqExhKbTPMW7qSeT1yXHsCi9CKM3cgSMg5ZwYKV
3dcKzAmvjeOyA7jiebJEyMnnsFbHuo3362YBnN9vdCdf4DUfArtS5AvwGgeQNaI3y8g9O0wuLE00
YZsgYUAyW/N7q1AFzGngxZ3KYxeWFtBO7aPu0EXZIQ09BqgFwv859AuXLiwNtj0oGG/YkHNF78QY
GQjODxXxM3qLXWCaniCFtug1v4FG9fqBjfP6eWbaL8t3gWm2FUG04nK+gYFr9ykBLRGu9ZB5fmVp
/vIYegFNCwOt4xkVZNgvdHewZWDkBJc68naBX+b8TxjsO0hbfvvTObk9txw2FqYrG95B4QlS7tCf
hnqy8UoayAusGq+nfTKIDK3S0HqOwpCl76coNp1XtklcvBqeEcMI3W1ZoqoffeRdA59biBAzz+Gd
8zvxbOzrmnQlBM/r+WQ2vACuIGvAvG5c6BX9/q5OZR8SMB+re7jWAOkO/A7lh6DroLfr84GJC1uT
VWSGXqHMY6fdHpMOeD7a1X6vaUiYO9PvWNgPfSehZa/Gw0AXcxu/fin+OekhLmytHet+2UxG72HP
EN3C7H66HtqUvROd9LvWiUs1QEkTBd8gru5FMFEsz7aeRd8tH/0W33muM2oYmwda3VcNzw/rINnV
aKAX7De6c3YniBbMKx1wtpAsH/JckUe58dbrpUtc9NrS9enegGpZZoij8OALcoCqw59eU3fBa5YE
YzQsTVtatT7sJEwfl2bqv/oN7pzZsMviGrpjTWmzzLwLRRLhIYStdPYb3jmyQ4SEIVc7WkFtkz5k
81y/jzLthYsgLhYLnidrJuAd9j+8I42Ina/7bmvjV+Lxr4TvZYpPXDDWANQFnRdd3zdNAmncoBV9
VoRr+MvrCVr+aWzGNysskbI7kFFEmQs8s2FJ07P5AC/fPXvvt4pOPj3Feptb9NTKYVDjiaEYJ1Bv
mmIv2Y2cuPSFSVWm2hTagUPXzV/wR20wmd5X++w3fedk60jyvIs1vyHofhUCYuPwhNlar6yRuKqo
rZIgg+XoNsqaBemxySNYqVVqtY3fHnahW1zYamMCcIFLDWXmy94UHdAgT16L42K2wmFce/h8NOUq
afKZpKJqftDdcu53wF3YlmACzADVijKd0RiBI9iKWgv0s7yETy4W8L/fakPYgzEHY7OSQ5r6MEOo
6wdRMvnstzqX2+5fpXTbLTsAwQ2/qXIDlGjf4JFH13X2obNi8s6VDG+KON6SWJQt7KAKm/awmqKV
DF5z870swh8CiIvcGhO1xsqmTdk0VXsv1zH6oQP4qB1iBSOnc87X5jUTy7/9FPl9pfa11Y2EVwse
xbqSZ4tH/nSooLHwz640dOtCNrZ+59nVT7UtrEEgu12XVvbzP3O+JWPBOIT3/L65c1WneP3VWrVN
SdgS3nXItQP4lL4Kz7l82z98Exc11vO1g3sFOoVUbfoBVJn5q+bGyzUgJy5obFrSHqZ4e37TJhyG
iAIFBBgx+cUKV0M1MsJYMnMUywZbwkwF8Noh85Tswtydo5zKAJIxJqjLSvD7RI7qtoG0n9/jwAWM
6a6f9yBrmlKvcJkgc97fbsZPKhRTdw5yWNFqTampS2j5wfMQULS7Pen7VxKBv20Z5/5l61RF8TIh
xpm++xQAJP8jnNUojl4b3gWMXYA41k5jfjNBgbuoAOc6NgDy+j1qXBXVpJKhCHZel12Wrh+QBc/N
ae6gOet3/7oYsWqexoTFqLZGSZ0f9QJnQdgxotPgtTguRGzZ0bjD563LtN/mt13dsnJtI+qHJiIu
REwiMVk2O5r7amrb56G+POx7UOD8Ft+FiEVqj6oZMpDl2FXBh8poOEIOELf3CwguSAwuapLPFQq5
tJ37/GqjKHI9mBq6SX4f1wWKpSENc9Hh49qJgoGSj3o4zHsElR2/r+ucW1vZBeMj+wmgnN0eUlib
PuQ7jNX+e/i/XIrUObiLrGHEuddtyQlerCSGm98eplVS1OMahacJvt0//vuX/hIiXNSYhLFi0M8o
HaiRXow5Zv1uX3vrFzypk0EDYgBl7oGK0nC8LwcCF76CJeHeeX4G58qVsHxMLd3qUmrefvmF7Q8F
89Ijgb14/ntqsuh8BdyINiXj63twrxgt4CPaEb/Ju6ixzQy6DszalDCSUKcELnPrAU4p+BWvT+ui
xuB2tUOmf67LZVCJPMfRNA+36dC/iuy6JLN/yEhc5NiwK7Mgix7vLva4Rz6F5DzMyXQdTJ4dH+KC
xwRb6womoqKcgy04BE3WPJlt6F9pBP9l87vQsX0O4Gat1svmH7sbFFfog4nh0e63/s4hrlQytwxc
25L0yfSga5PyIqJ2eSVG/G3y5PfdmcAzekg6TB4grBoSrohAnXfJNXFOLp7WIw3BEi6B6bqFd1Rw
3kc//xgcLOfYojmbrKwxEvBs/ThNyJN7Bea317K7yLFB7lQH0FW6h6F1BXNC5Gowi7R+H9WVWBUK
LbAlUcPtkETdkTG1nufNeEkIwnjTrWrJpOJxblHtIzkcr9E6DbKirbX1e6K48DE4Am2whuboMF9K
uXJMp+sdRp2ea+M8ejPOWTYFcVeyIfoZbTs7hqgBen7WyzH414uatFHVWLl0pbYgbiRs0O/NKlO/
QqiLGFvEPoWmIgwOkJ098DmjV3PcvSZr+atH+odI6ULGJgpB3k0048OvNH8dGg30SMTkiRG6fm67
gD20kekeUe7Fds3h22COQTomwSvdpr/Eitg5zbyvIYA7wAN4lfm9HjlDl/JVTOJf/zrnOA9QQYiD
QLMbmEBBIzFR+a2G+ag+MuSm5wriFCdhEJ72HFYIy4huQmGaufNq1BEXaQZHVBBNB7z8hoUF92vM
t6+93a3fE4qw37edDLLEwKNcllDX4G/bGqSzK0jNASntFa1csdY101G4io3d6BAqBjYg0HloPfnj
xAWa8R1GsJnp+H3IbWPg6LLVcGXX6A/5zd458SlUH2NFgq7c+NimRZ2z8ZvqTc78IooLM9N92y+G
DFgdXX0FBTuFEJX3p3Xu56RdoqWzPLu5GA7BDmg0t1ApVX7xysWYwYHCxChgZvcrlIzehGGn3zfa
fvNbd+c8Q7JH8XpIlodFWHVifTPfRPmr4eov0cIFaVlLGdunaHmQdn6SnKmr7PVocbnK/hAKXYhW
WPdwd6Y0u0nrPr3h+5w9ilp3n3aN+CcNCvqQK249UZDERWyFHHXpHlrcJZnqJC2yeZjO8KoPvTQc
c+JithJAHKBk1psHPfH8fTijY1BkQW97v/jgorVQHdqQV4/pfZJDjl5Crbggcy398gEXrqV3Jqbd
8OkJLwTADRoRXfiorVj8zq9r5yvHgUzVas3DKvW7Af912FJPcjRx0VrLFA8wOU/NwxSx/rBEXdMU
cCs1pdcZc9FabLJy39NqfVgXyIaAPBh9pAtoT36jOydYxHUCLI+aHohqvsshV9e79iSVEBeqZfN0
4cCxrQ+JoLfQU6nu6yX0w1gSF6lV4WUgldhC5NdmuRNhaE8r9L78nmQuUkvWXNsWONoH8A/41yHf
UY02HenJlde6uwpiazoNCTwdons+sOmJN3R7/n94HfxKqP4Q3VywVgqfw9boKrpv4dLU5EWe7UN0
tcTxuK9FFVXLTwIdyLd1C6AYbAXNVJK2nq/TgU9jwcGUmoHbo3Y7wK69Dc6yy/b+nPB1yW7bOoMM
S4geQHjXZtFyxdeoHs8i42H2bSFNyLoDQDKLrgoZgMcbFWTE4/yodyQx7+BiFl8l827oB9KJi6+e
VWyKiz5t9PU2bPPot7FdRBnfNzYHdozuCWPvlk1lz7BO9NLizckLQFkCE7kA+Jb7XrbrEf6miCq1
Tb1QgsTFk3VVnMtpRNVNrGS4Afliu2nj3otmR1w82bKtwJMaaR/WfgvedHDdPsA+UPtdEy6cLGlR
PKpG0ZZJMPWnFP6pt/PmWw12lc4q5BdtLrv0aUy76LA3YXDTUU82VuTCxyLUsjk3EqheOpOnOOm3
693s/WsNxj9nM5ELHgOTkQuZCmxINQYfWDhXn3PmB+WIXK2z/8PZtSzXiUPbL6IKgZDElHOO386z
E8eeUG0nDULiIUAI+Pq7Tt876ChxfEuzVAayjtB+aO+11+qHUcZqg7uSDYYVVLksHy1TS9BXJT5w
zNEYvmRl7Nqy5bPJ4MLBtb4FoVCIDxrTFHOHusmjvyuoRVxzIuh9HA/Pf3azvy8NEh8zhkIeKuJ8
SACK4q06xFQ3n8usZ9VtnZgxDP9BfOyY3InMyZjE96oclwPj5fYPGvldUAJAfNiYQ+MGIqQNuZ/0
sH0WhKb2OLZoJQQlR8Qnqk1A+p8JMsf3YDFRhZhX90WXJEgvOCe/sJ5NIDSuRBrf08h9SdYUyrXM
hc3cEh83Fo+QxbRazHhu170oKqY3feAJRLL/fH1esVkfOrZIt5RV6tS32uTiwvIVeVKehO7eq7Jh
sFHNmcS16Vu0dE20zO9JOpGgDIP4NF59mXXVRmx8zyitPxmWRPe9gsLLn0/mFcPysWM4aNOktpzv
4WXo9xb0vhesymx7hPSY/ivsb5y/yn9KbWyu+djN+AWGd7agMmp/bFNHv/WsfwvW+PsGF/GVsltQ
pvcWGL57mbfJU+mqtSoUGoDzRWr76QOa+XmgE/VBYpKrPAcpGbtWfd8dHK23z92YZp//fFav/RAv
j+8njBGweYjvkxK0pVKS+MsEVBdwoEK848JCG+7Pf+g1k/CKbKKlLWaUYzyZZyGOrEG1IooCW13E
x4pB47pbsrzD6tBFvU8yXNpoyd46pFcu7S9YsSmj1fivp1sS1hWMQgux0yYOA68QHyuWbBHkyrhk
13jrg8TQoE6kXZj+Vk58pJgrbbOt5SqfqwY9tGKL0StazUTCxkeIT/IlFguOrzTKrg3Z+kMvKb1Y
szaMNIj4ULFq0sZyXrPriVbVk1H18M+cNvMbruKVW+kDxUwHQvF635P/dXYTVeZ9PZIglBsohn/2
Q2iI6si6jV6LFSnQDJamYe/DYNvkFzDYkBOZqji7Ls8voL5rE5CXqzboGQvuyZ+3Lta+jSEdL5+V
XgYJhVHkKYd9afHvIHfgo8HknkiS7bV8Llt0voeZxlMBctklqHFPfDhYWXIMuEc8u257ay+opuyA
Oe5Ae/XxYCJ3Q9lMGJOiqZY3auq3vYDMEka5ww7n7Kz/E8BMRYZpqHA4EjS5n5Spc5R3Sxf0TCQ+
IqyyEW6Mq9g108NXm551jEkgBwP5BRA2iZXoFURYboWsqzl3L2szP4edi1fxbl3WaxdP9TNKLM0z
UMebLoaMt2H26uPBkpIugLLtmH5jkziUctXHZoLoVNjmvUhLNdy67VJcmqGDbKZYRNUe9jSQt4P4
eLCZQ32yJVY9sylJ4mNEV5Si9Qr27LAHl48IU0I50Hon/bt2woiji2dzReZA1m3iA8K2uWE5Ckj9
O9a7d/2e0gutVVidmPhwsHizcW22tv4WJyi1oshUXc8isHhBfDRYjhF7RTqgeP5FCU2qX5/R0Gsf
gu6NDwVrMWnhUEVUz6CjrT+pZqmCpwRJ5qXKIm500meuf6c2gDBiUeZXkB+ugsrzxIeBJZl1kDgw
9TfT7PxqVmuzHhnRceAL1Ad/YX466Q1vgD5lq7kSmSLqgCYVxP/Cjt4zWQgILrHF2OrDzJNLUB6w
p3qp9fewxb0QG8mk2fqUiYdhSW83qepHKBXkX4IW96Ffm+7iHTqu+QPD3PMpq0v70YH6ISy6+sgv
wepqjDXNH9zGrhetwDDBxvIUtnXvdStUmuu1r8oHu4HcvxxAnxnF7UvY4l5klWaLE7os/GGL0Xik
NZe3a1ezN57Or7wTfLQXc2OSJmVn7ltTyfayAt3lvZwH3aPFiYJS2K30UV9WlwwSTHH+kCSdvDD6
zHAUDSoQlIiy0M/ZxzLkjcRkXf7QV5m+kmKcnud4NYF3J/l59XaZ2y2d2vbGrBp5a8TrmzoNfev4
sC+bxy2HaBf/VmVs/BZDbOE5SsLEY3PyC+6LZ5i/j3uOQVtBr1y8zndq6AJTYh/4xUCfUbtZ6Bsg
NeypL016rQO5IYmP+1qcNTYvu/rZDmTPT2UTNUdMzUVBGj85+QX51ceTJZAg+1a1LHnpXeLepxwd
g0OQ3frAL1MaOTLwmj90anyZ52y/4LsOo+8mPm8YhuNY2uyNeCibyj7YIb4cezWEvTB91jA7d71I
EqGe4qWLr+q1H0lRpWh1hHkDH/kldxszgJX009aODdi8oG6juzqMooD4wC9isxEawJt+6hZNTwmp
p0K5MbCQ6cO6ZA0KSxvl6skaMBHZCXA+iEWE8fsRnydstqK1djX6CUMqT3k5mGuBCm9YlPJRW2zC
C4REWj1N67zhsbMPD6NTgYmTj9pqWLlSqP2oJz13y40uR4hUtAsLuzI+ZsuSdbA6NfS+otFXMWDe
aBdNGPMV8SFbcTVUUqKqcgO1OQG1EnSEoz76GuQGfE6wiJQpxftSPcm8H4tqjMSHGp2rv8NW95Jh
ZXZkB2pQTxvR1W0KLMmnLeVBWmU58SnBULNMBiQy7Lk2oi0L1xsjj67vw1iRiQ/YmsTWJcKZ9H6a
QRqYyMoezCICiwY+sVYpxpbSPk/uxVA/GTNn73T7pkLXK3mTD9jqSZlwzCjkz3090+gWpNH6E6rQ
1N50dR42DUF+AW7pbDF8L+l1QvSneIz3AqwuYaBtTDr/nNXEOeb3d4PFEThoEZNhOewjC0uZfIyW
WbdkjSqBxQVeryBPry5SJ8KeIT5AyzUQJB0aLG7IkhwsmoSnsVWBLygfoGWUspq0jF7bCcPh4DUv
SLWGDTERH51le0btsGX0uuogsD2R8qAEqJ2CnMEv6Ky0WTLL2+TvuuxQ5CBNRQ8JOuWh19HLg+vR
pDM4MdXTOtr2ou7ZmTg39KN6D9d5MlO0Y1DmqTEkvwEGb7gHiU5gUuDDs+KlnfnMkvhZ11WWF+D2
dIXLMf0WFp98hBZQvpup9kU/qWVcrtRgmvd8gipM0If1EVo5B/ddphBbh36pvsYK6umZW94iiT3H
il8BVMTHZ8leucntc/w8Ncbe8nTf7sXShlVufXSWzPo+Lmmnn/JW6k97AjIhzeKw6qcPfKok2qYT
GLSe2hXlvZIBdbfPu33jafzauXixdclN7Rrg1p4h1iVPSJ5mMMi7sMDtA5+SbFZ2JjZ/TnAvTy1Y
o92hM2aP3nh9vBKffOwTxqBkqdI0f56Udve7itSHbQCsGB86CSuV+QAopagRK1/p3yJn7KGBGs+D
ABVk4J33ak3luuWkxk1/jlbWXa4p0mAoEARJZucgtP45+LX1Nhm7E/GwRJV6b9dpywvaZirM38Q+
AmrTbo7mCopcbgQZRS7BL8aIDWt1xT4EaovN0pNI0buKcfbgbM5MEaUuCrLZ2MdARcpVaQSBgCfQ
Vb7napi/JtlI/wrxZbGPgUom5ySgc+TZ7vPzjmzvMJtoDLqSSGF+/qw0xkQRFw29A3XcdzA/djdz
Xb1VKvu9P4h96JMTW4n1x/JREyu7C127fL3Yu8DEI/bBTz2kL8t5rKJnJCDpoyMiqoolRVoWdvBe
gM2Xhg6NcdHzAB2n91uTbx/BkxQUADn1qXWmcsmHvoaedh8t77q1SY/ToIPiH6c+VKKjaYVhS2gb
R2690GsEtO1zwKFgZS8J3tms0sppqCbPpzS9H5uQZjTW9SrC/YI5FPANriezqfLgULitt7o5hm3a
qwhvA8syCgDxKZnv9PSuYiF4WWz6HEv+08PdctP3aE1CTtvpd1EOxnghuyBhYCzumWaOgYHNjQM0
wLf8CxlSfRjLJAjPgcW9+m8HppOtoxAYF2V6B2LB6zLLggbesXby86lEaSdZsmDjW0yPCfjmOFqh
YR/SM0my1MO8rLjXENQ4Ss4uID4akhph1174zAUZmtZFYBveooJnya0dVMjbjlMfB2HcloIxGbsW
8x2nTwkJs0UfAMFGPIf0hHXd0J4kj+5G2YQUYbBlzxzrRUTZQM7K9pkEpZUsnPor6BP6RDhx13bZ
4iDnrsfpksf9V65VCCITm/bMcRUgnshSmDnX5YGBBK3KgmrTWNozxo06JizH7ZDs29Q8r1mY22Oe
HVbdlKzz+dbVejtxS4+RSkLCF7bsmaFtSwydlviECL6XCVtPjNUhiT6W9sxwpRvePw4HDenfi3Ek
19sUBLvB0p4ZGirbJM0bXLz0x172xZw9BN07H9kwLk1HeoOTXgy6Igs4NpcfYSt7IbFz4MgDQcl6
SsHXUwBMVZiFBr01OfVRDWuFCWyMqqynLIK4MESnbRJUWsHSXlQsSbr2i4Albvy2ar6M/BR2Hp4Z
OrrXVuxYN4/SguOFULVPYSt7VgiNZrvuCRxehXdZ8rlTYVboYxiyfeAtZF3Xkx2+DuIiq8PyAx+7
oNDdFoPk7mTiK9rcZd/DjsEzP+cgPdFUWBbccEt5oEFvPFwIz/YSC6EnKpDbsfVJVvoWsgFhntmH
KqRNPSQ0Ze50Hg8bSnrUoSmBj1PQeVVOeqfwoNHRVEc6h90Jn5kmG+3Cwf+GWywudfNxXsLuhE9I
g+lMTFIq+CGRLzegirybRNCoCQfrz8+JVyXWVc8YxDtRuh7aPr/gLIicAUt7ljfC8ACcjd2pF8s9
2UlXlLEIAjtgcS8IpqbPqAUh7CmVwyGq3K3uxrDUi3pB0I1gQ2CKIKvL0qowILQ4zmUTNFiNjXuG
yMDZPKbp+VTydxhqLIh7DLJwH4TQOnCJu2THieRdIfhVG1Zn4dQHINhdCjv0WLmCJnyq9vKwZclb
qk3n2/BLYRSLe5HwLMKttMZ5zDNaI4cmaAwM63rZ6KJ4ig4m1jXtKUveJ12YW/IRB2g8dSIaq/UE
CAaryI2shrAMyYcbSGD9GxArracl/9LXLy4w5feRBjtAqzEal+d1dWHM3+hPhz2tfIxB1I350OXw
SyBWPalG3Is6SL0Rn88zwpmkqjUj4pUu95sYiNg2Gj4GGYqPLmhduw5NCdeRrG1RbvVhR4oUtrQX
DbNmlVkV4UDy6IK0t3NgMcJHFawLlPbi81MiXg9587Fa/gnar48nsFXUIr2FqwPPyVosrRluo1jt
Yabi4wkG0OnOKyaCT+3wtRnLK0PaMFPxwQRRDlaZaQNEelL1pwWAggs7pEGDVZz6YAIQ14Bwp8Ti
OVdFXInCyLB6gU/7Uq5tk2rIX+FRL4865ldxH8S7gE178XCoesxolQuCVrXtRxIlxzamQbATLO4Z
o534HI0lfGkVsTtWA0W0NghdYXfQC4hZNfJIY1DutOpDO713aVgY98EDLFP7tHa425ALqtsfURWW
Sft4gRSD0T3TM+JsHB0w1f1lrQJjlo8WyLM97kDXup7m9EO2dcWwBOEQOPWhAlCFyOdKnQ/ZdR9R
P/g88S6ol4+1vTfhoCeJiWisre1lkn+lbZif9jECvaw6OTQrnB4Ys08d8KGF7HhQ/wW79rJTZEpb
fGblOQkK1ri7Mkh0Bev6hth0Op3O33Cln5r5nyjwDeDTtqSazlCAQwgw/QeiqqIPGvXHhj37s302
qRLoi1M3HiW5mwITJR8NINdGano+4CQFLXb+nS9hXtSHAWjRZybasbDTn3XNL1USGFZ8CEBb1p1b
MB5zotspTd63Ouz95jf/HYgmCPAo7jR0y0Wbu1tBAstqfusffrOkUV4juVuTYu7+Qf8zrBbo9/3n
nq86Al731M/NYyIB0WmSJOyh7POd0Kw8Gx92rasz2WR/dGMQnyKnfs+/VapsOz2c38psOghePXYm
DaIjweJ+IKy7pu1yhXypSS5kYm/BM3UMCoN+ox+3I64qg7tXDvl7grCyzSKsuObTnJQxaTk0a9yJ
9Px7tprlaQVD3JeQfUPU8+cCAlsiWtoSi28ibe5TqH0ceEbDLBIzaT+vnmzN1BmF0m6+XejtfR6k
lM1Tv7nvyN7VVOFD7uQhlQZijmtQzTj1+/qzGnIpa5zHtA5f2nb9AQxdWHsv9dv6eJmDeYxYpB4m
fyL1shZzD76dsA/pBcTeJGA5zc6ehNSHOrPFvAdl6xhN/fkjYsR8rfjKlhMQiyekqFkc9i5K/W7+
UAMemqzYs4IErcjnIusvwk7Di4qLzZxLKFZOtqtG3VdB6ji4eN4LsW+TYdGDRAtf2oth6U+gxgz7
gD55CRlnoD8hGXjKOPAe2VCka1BpKfVpSzTYYfJ6xsr916q5XAPPWPCf78VKu3hNeywLKqDCJXXB
gihuOPSXfl550FlfphIrq/i62e/lEnYrfJYSsoL5Xe9YF7OEh4596+OgR0XqK1vlEztTPbR4KiPO
WgWUcBK6Z8/6UlQb/2/P23vR3VkWFFVSn39kA4mTjDmqgs1yq6KkaMc1KBSmwrO9ucYUUt5pPDd5
vXyge/RxsTsPSj1SH0PDV5fqHh4JRYkPMoX2pQ1K8lIfPwPMUpwCuo/e6f5OyS9lkGQbx3DUz3c5
agRkXnfhTmySR9qvF9lqww7aB9CM1oIaYsAn3JNRge8765vDqPk2B67vmSFpogyyO/iQZdp+HvLJ
HlFHDkKK4Vy8zkW0arGKusfi05geRswh1EXLeP0tKAD4UJpSqDZme47lxbta/BWHbtszx3gyaZtY
vONAeXo5seS6WoOUjHEiXnaq0ikaI+TsJ0L/mfhWgFQ87Cw8g4xNrLoBItWnmulH5sj4g3akfglb
3IuIaIJT0EHgktj2Js+mAxg9wwKij6GRGPMstwRJ3ljLf9qBkwJ0fCHwTY5x7J+tsrZN10/n4sRa
6iKuP2hyFXQcPooGz/E6Eef6QaWvgM29dnEQ9wm27FmjnrSSq8OWR9Vc6BLyHGHIsNQH0ewjx5hk
gpXLRlx0ar9E0h5UHUx9EE2vjEwzhz4A7/qCC3qTp2vgJ/QskYGRpBUJX07oQB0T9oORsIpY6sNo
NjWBtnKFa5qj+zSa72abh5DC4xt6lrhGdW1znSyneOInhqHgYkbDOdBePEsEJTkvjca26aDoh2Se
3OU8cxf4KX00zVpDhyDPCM67+jpKegcOyE9BNuNzhOiacZsQh43vV1TIS1ByhSV8PpQGMrJDnlns
OWPPWxZdbXWQqh5PfSQN4HMJVKXj5ZTsV9HWXUwVDUvMfGIQsuyN2jBEcbKivpd7+4XHceDS9Gev
1ziWgOsS1y9vzEU80E9uoGF5mY+nqbuh4kuKb7iKq3moD0MYWTdO2guLWU7U6PoNrUT+kkemaNzH
sGvnGWOvJ9AKYDzuhBm2HG+N9UfYur4dYswOEia4GrS5ovn3fQnbr4+oEZqvJdMoQ85AB9jrMmgk
jqc+nIaOsL16xX7zpTssrjp2YbCw1AfU5Mkeg54EgWV363GehiOCS5gn9TE10ZrprWHo8m1lxD6k
6cyLSpM1JKnB6Iv3CdlGOyHdVD6LZdGfxJqJ71ENfuSAC5LH/kvfoQ1Con2PnvcBbVXCrb2boQUQ
EnKxupfaNAvTcmqm6LkGj84h7vV4h4Em9QZb1Dk9/wXvgdW9R38PrzHriaxn0ewxPojckvp+JgtI
7lXTZDQkjcKf8ZIdt4yWz1JFz5laPk4rSCsVdSakA4HFz7/tPxh+M6cZHjIOs7E5TT/1k6agGyuD
8BpY3XeyZMd4wC7KZzlBv2MfIN47DUn8xvmfV/nd+XtZj+hskqP+TpsCTDfmMpn2+keNowoxK2ze
c7Z2g1zEhlD/MjaQ8SVRwy7nsXtLP/C1zXse161qJ+ClyiCUZEA2cgComNMCxZP6jQB3vh6/Ox3f
boElQIAD3KJgrEmLvjLLAYrQ4yyLha9r8x183jbMiv2CgapAk96PiqPgwzoXFa6tpu4wzvkbWdG/
rcHf/Bi/crABIHeWUN4eQYXA7oaBNMkBjFv2zlo7yjvXIXG/ovMQ7QXvNuk2IPYx03wh673+VOtU
3WjVzGmYW/GLDdKs0yB2uz2CpUVcR5UWt/UiQ1f37H2SoqqNTvHh0DWeT8JCqm8s34qc52bG707S
M3g7lytzcobR2Lqf1T2ewHw8KjKvhUpXfeU0AklWyuUwNE1XYWIbCosh1fM89gsRW593Np7l/ris
+hHkjxiQTYbAK+g5AyPjbHLDUr3EmSyvbNmwj3oAveGfw9TZpf/u1DxfkK+lNCrby+cFNKXHHIxX
23HWkbpr9rH67rJo+TQkxoTU33BOnm/IrZpYy9btsZNjVkwp1IaTBHb759/yiufxR322eFfdTkn0
PNUcPHJR6WhbOG3fAta/Ehb9WgVbmCBK5eWzKaNdXbSgbU9OG8aX34MevwqLW37Rot2rqiFJlTZF
0rnk1HZpfL1sYRxqYBfCNfhPVIRMezyOTR89N3iYfuEYJHmI9vqNeP6KY/aLF0aVE2N0BlmaMFNa
XVSuTyrEMIv6wGnLIeudz3XUBnVjMYTnGbxaVdyoIUvu4mHZruUAXpPZ7VtIPwWrny/Zf05qyhYz
b73In22ZQN940mX/lzEgfwm6q/6AUNtUYMQfRnGNvux7g4S8GGcVNKmHvXtGLUTbkHSOoWGzDubC
NMty0xnJ33AZr5iZX9/oTc/nPi2Ta1frvybWiRPnVZgyduzPCYHjkwDqkukXWpNsLtoK6JQid6Ex
yC9wpP3c28hE4nnsXH8xQOq4mMX2ljd95Wj8IkfcoD6/bSmupIAaoXOocXRjmPBa7Nc5hDIRmDUs
a4pexeoAEte1ECKMQCn2ax1m5hPL96R85iP9p+OuuZrlnLyRsr12Lp6pWrxSYkyJo5BegVm4jYfs
mO/q059N6RW34/Og4u056QbTnc9Lu5Dy6HKLomnUG/dOlXa0J23qUb3xQ177W14wtlva2H/ZKlSX
pdHfw1BnX4B3I+VFrRNCr7YUfcE//6zXzswz4j5eVKqSdHgc19Rd7konV1HTfwhb3AvEDBTYHeuW
5M728rsxJjk1UPQNPCQvQUefiud1H8lvjlvzXtbUcAigz5M+VlFHt4tsgFp52Cn59RLVyG2ayDQ8
qpX3T7xS+3w8D2sHFUTz2K+btLIkwHVH/DrmSp4265rLUNqW2C+dqK2XcQ4Cp2sqRXY70TX5yIE9
eONoXknt/OqJEomtuiSvXsTEIOK+kqo8kI3E5m6E9PQt4DV0Ribu9rA75Y8pSQAfCV5+/0qxkgP0
/Zoj14EX1h9UMg6I5zmfqpeudhvat9ksiqWL8sDc0Z9VAoxMLJNs8Sl2wgomGQaKdh1G9Bj740om
olaS3SSPZ/6yuqTzQVL91nd+xVH400rGxDLlEPh+llq0n5EAdyeSplVIQRIG4Bnz1skWIyR1jnxU
8b/aTrCLlPH0jTv6yt79sSW2TekqZUQeK5nsxdRAUbGhYxDwMo/9uaV+zyfaYC4N/VvIKIqzusVe
59+DXKg/vLSttu4yXPhHFUM8oNNyvjItCVPLjv0RJlC3SFZycKAAuP0pHip7m45gcQnbuheOKVSw
QJA42aYox3j8kY4NPvFBtLoEyXfYnzh/8P+kz4bmMbHMJY/9DHmsvqr2puBN5P4KWz79efmKUKZK
uckXCgRAgVKuOK5VoBR67A82wQr6WULZ+VGne30J4T93Mcmt+Ra2dy/2tj3H1KyaMD2mEvOZjrpv
MO7bb9dhy3sG66xybQxo1fXZXkUHdYg8k1PYs8UfcnIrnVocTfI42vRpkjT73PJ8Cmkv5fC4P39U
uXYyNSmVIIAGVVe1u/R9k5u3ZJ/Ol/s3lQ5/0kmlrBcTJL3wIBVOf6jOte2/VNK75e+lFy7s3vtT
T5tA6my6kV7HCaMX1dbpu0jK/jno2/pjTyZqtzGH1uJLDma9Y61Kgy5fHofdHH/0yVG9Md629Jpu
yNJdPs9z0eUWsrxhu/eMds+kq8FH1T8Oar1qOOnvIpByh/k0f/7JxGwB70HSP541KLrEoby0j2HK
Z7HPoFrnCWuYXOSLGQYli67HqDFlbEZde67CyPNjfxhKtRFGNXsNn6ZUdpVUwgJuQ6c3ijOvXH9/
JEotdtoTvKMfoyazy2WHh6o9tF0/l1e7GwLlsGJ/PMrVpCmVa/h1Mmf9UVgNUaZhmsLqrP6IlMmi
LCOmBSlYdObJxZTvzf9Dsf7fuaLfuAh/SkognUxSWdLHquv2S6W77rDntLtpFWYK3vcyovUxjZMl
u2Gxa+8FCE3yol3X7L6PlRou5eR6eb/M6fqkMYYQNEePuOmFa+Q1dVfzEk2IygISXyRmsOOh3gNF
12N/zkoJm9lRqe5x1OQBo+9xeli1C+N+wf49u1/1BPJ6N7ePW9fXx0aYmyxPtlOQU/FnrqDFuwFP
zdl1Ww1f2wSKSCOgymHpqT93ZaLVNNnQYHEBaxTnJqKGkk6Yy/Knr2yNXsuQSvZowF1/QL81vcnb
IQiTmsf+CNY09iuF2nL3uGd7chvhjf8xmFw+9sewdLuYrkPr6rGKkugQdQxZnqzaiobFCn8cSwjR
bRi1bF74MMbVoeaAph4ID1QVin+ZyUJJukUJij9SXV7hWtqDbfFwCrqT/ljWOsg+i/q6fRSWzEOx
shwK25skb8l8vuLL/dEsEAcBu4bx+EfV6fhqy0CGcUxAxN1c8iim+0PYr/DMNks7PM1y1bw40Ble
1YTPn5G1zm9c/leqE7+MaXEMgS0QyHyR87YVg4BI+WHc+iopTL/W8sh5vxR7eyZaD/s5XtqdT5tg
qu3VS9M0SYEmnQTNVVq9sfprjVx/gKuaKz5sG8sekR2baxDlJSe6CvCRdtOw3rlyZA8g9yE38xZF
5cnm40aP09Zb0C93m73ULVnMG0dLf5fpitwf9wLh7cIVwS89l/mKxbHvsyyDAIhY3EvS40zweoXm
xkvsoOh+YEKOO2aheZgoBv7A+cL85+U4DBGa+XXCHuEA2AUTZXZdlW1QawSrez1oOlAHRr1UvUCl
6Hs8xPRiqd4MF//GhV8SCKzuReqkVHoHL418sUuXJ4cZ7Cbfak30pWmV5AcNG72g1JgaSp6RfjdM
vf4Lg2/sRXHZvJHovfb1z///n/NLhVE7g6jqyway7DtQZg+fxd4H8XniF3pOoTIDT0216RfmLP3e
ZFUZF2Zq3oKpnW/R7w4w+XnzmSk7CKpq+riQLL7REvyhRwK868eZ76yCmxgWebPnWYpSO0AybYjD
xq/yfENCqgragXXzEsVVWiQi7gZAbzbAxv/se37rsLG+9ybP+m5cBfCCj2U6iU9m1klX1KtwT3bZ
oIP45z/yyof3EWeMmJSf4Y7XlShJIcqyOXZVEI5S5D7gDDQy0FJPtvolG7O4K1Q17oDeNFN8DNu8
Z/VtlM/ZQqh+KfN2/gujzLMqmmgJAsVi+57ZN4B6KLjY9HHo3HMLevc7O1fLGxb3ytf9BWo2uTXV
rFEvgst9P0zrBDa02BnzeUzb0APyzLqK4WFXrdLHKmd3ZhvsXS1oEoIxwfF4Vt3arKx0W6fX/b7/
XaZdWazxW+25166lZ9J2bBeLJ1P9UoLy8HOTl9FpHVgQBxF27lku3ce+7espe6ymKWoPEmKR5SVh
jQ4aJ8cf8EzXQAbYlNCteRyhY3Ctm0j/yEe2BBXURO4DzMS2ZVAa7sammOL1Cx3H/iOXSRb2XX10
GQZva8111Ly0o06jy/R8+LWQURAdFnbvWW0MFXXnKsKuJWlHMOwuICxpoM8SxBqK9T2zJSBx6SOK
WNaU/WgPKz71eoCSQhAKA+t78ToXo2bcqPYFEiHmPd+XPSnGve2/BTk1HxbG4q1ltTb6hQyaLEed
A+x60UUQqg5b3zPbJdpqZRtES5bQ7bJCMvnj/wHWesWt+aNqU1lC/YJK9ZLpDAB6KCks44FXE6Wf
kmUVbxR9/6X0+k3I9zFhjK+KJ5bxxwWDoPxbPy9x9tlAzvceoWa775OZnuYSQ34ms/y4tOU0Py1N
T6v3VT2nUJJa0UKtD2ps2/GWn3s8xuJB/bQxuV6WEP48pgPFbLhYrctVUdYAfRQuG/KoYDVlR6Dt
zXcVZct3LEr+ZoOR3Zd5UdXtKJTtj1HZTxfbmuJqL0k2vZGj//b5g5vnuZWOpGgHolr0skYu+5wn
fP1b8317aDhAi9246PyScQhwhYVXH7rWT3Mv2DjDEYAxmB3SHlDCpmEs0I35qLWR5x3fad8+rpJG
15nRg4GdTjYI7w5WEM/RWNkCQqJX9RjDkD6qeBseIhe9AfV65aL7uDU6gHqcoHx8vfV8lwfXV+xH
tKK3keeLCCIVwC/wXI0aUc44IxRfyrJ7FDPRVxnlzf9wdm1NktpM9hcRC0KA2NjYB6iq7urL3C9u
vxDjnjEICQQIcdGv31P+XjzylGtDb7YjnEVLSmUq8+Q5R6+LwAWrZRGwUi10319pjmrMvND5Fdi7
9MY1c+Wsuli1itmtX3favWBK/SvQwbYrANqcf+/mNS1tK4cXMM/QD//+p1x7Q7ngtTHHfTBNiOhV
HuzjfRv344vuGXkfDSi1lkHKhju7RZspVD8PR00Ag5LBnr10neyyG7n0tSPhpBVdEy1RPW71KwHr
fVBEbD5PmNdqDv+P1+KVxMiFupHdxL1ROn2BLF4LIiOmv0gVetVFMbOX//ySoumqrUrQBuSMsM9a
9/nDXEl7a4GufLyLdGNy3BQmHv5TduWQLS97aCKXN87A5Rb8RUxwoW407pGSgkS3Lbo9lAdUSILH
ve7DcSx0ALj8y4SiePgl68lUC+C9o7Wsw34+S0gD+10KLh6utsZAFjWFoHwWpCeI3In3qQy3oZTo
kjG/a9kdA8whioGsEqiWUIfqXkI16N28Ylb+xin+q+vyq3W87N7fagHL1LNlj2zzCnSXHt+bVGbm
PtN0Dw7GJiDzC8iIZ3VGwhUVfx7RIq5lUqIuPf1g8bi8X1tNIWKZrWtT5hhTuLM7fNIIXk/lPnfm
hH/svAjwcGSddEbPe4h+L+9fdRh+49WYf4l43vz49zN17cA6z5ApDBpjFFqnmY6bd1VdBx90L4Yb
K33NunNfrHg8rVMzs5eu6ceHVklmShHmlZcAJcb3nOhBm2ndgssk6jI951VSDJNXoR2WnSMyxUOj
IlTFjrRfT4TauyH2pEJyMVV5sPE5ufA/G3pi0cehvvHe/uVi45OdrUQdF3W7HnaDBeImJErLbhu9
mtQw7uwkkY2q0sugpE7Mx6ytin1Mv3kcQZh2cr59AHXYmtvlGOW2IEmF1LU/eZl2cVSDzpEKDxzc
NMaCo2fb7vON3gj/V5b7Hygqk2eIemDLIvQliPHG7r1yoix2IVS0q8PQzlXwPQDh9lO+2vQBgHUv
UTxYdx6PeEZnSCbAiBrnE4qIc2GX5c5vuR13vGiCLctlJ9tMn9agfdx55mna8cfNpn0PbOCF2Tx7
QCEjKiEafwuZe20rnRu2SllCF4qx8868ErzSF6Ao/VbE8cmRBF2eXAa4Fwz+RTtYvtp3fpYdh8xt
naU9uUwux/nDpPLXYRv8LhJXZXqMRBOM6wwewhXNmEg+tcqPWTN2gVLg2ti52i50B0N/H8Twd078
FsSFSYGefd3Aq7wc9/hhGElRkelG3nXleLgQqZ1m6R6YyyZWwfMU5N9sXvlUorLYxUWFqOyzLsKU
eJ/fqfxP4ceOHbuIKIv3zhYvsLuDQj4zBQm9MLv4YscRk3Y3AYthWXXHLXtvlA/KCnYdHwTIu+0Z
JjmPtpJNOQNb+9XysP/k5S0uDGrL+qXad3z1BqBbmlVoY3zws+z4YZT0SR7OcJZhao5tkjXoxvRf
/Gw7kZGnq4D+i8H7dWmngmdo+iYj+epl3EU+5aaWJr5w6szsrkltMbSeR8QFO2WjhpwooEDHIOnI
mdcU1UNxU+iJ/eoRlMUu2ClZMq3IBuavfQn4qbaNPuiUqa2oZlbvh3rMW1XEI0pVp6YaxeQXgFwQ
lFgB4FkjDS4zsFujWHZG9dsvS3GBTPsUJzGUvNajUPFxyAdbVEH1h98uO+4a9ikEXi8HP5TvqvhD
pvzUV2IXvZTVCY8Xipu8lezMdmgZpyPzTJFd9NLWWa3JDqfql/AP2vyBNuRnv/Vw3DWcljgaE6xH
ABQksOQFHeajn2nHW6fUBvUUwDTfbEHBDNx4EhrHLmhp3tApWjRyzYjtRdXtB6VGv+DmIpbEymTd
xUisFPhZQQw/xwdTZ/F7rzVx8UoZNOqoWdL1uNbr0ziML0tYt55f7iSywbxEY7DjBPbsOR/Gh4Dt
N4rvVwK+C1RaOR76VGz1j3GqWnjOhjEPcPKHfmfQxSlNVUcJ5F1Qup9Oaf9BNn4h1OWPrtJ5kFl6
Sa7StgRt7X3SeFVkMoA5f66Y7JhTVPSi0dCn34j6tGvPF7zLHQ2eO5nWOXiBZZTpIs0XXopIf/Q7
fY5HDiFod/vmEogmHh5SlT+t0HX2CgjEhRNBt5Un/QjjaBLfp3Z639nMKwEnLpgoR6OmGlOs9ijZ
CXSip+TmsP6vjzZxYURzFtpNNrhZLT3Guy1nzzuKuBCieWFkEzuy5GD6VOXfKj+Sf+KChwSfg81I
nJC6TR73jr8NZXejmHltMZzgqCkguFV34YGdH5Lk/VTf6GJds+vkstnAsguJUvc6YmT7MY7k8q5b
Uj/maOIyR68j9J+Dy8Gziz6l9VDWKGL7OAxxAT9pEou44RTe2JgiIbSY/TjSiAv1aSo1Zgk6sUfT
pEXbzWW1/vD6ZhffA0BZ24UXzZtKPYb0NUp96IAy4kJ7xjzE4MFFhStVrwNvDnXslx+Dm/znyzSM
KlTsL+/JtRcHqdOCmMgrJhIX0FOHRtf7BPc20fMcygJtoMJvmZOfP5qkcbLhoXPhTG7Tcs/Ys9h6
L112rLXjiM2kx7qdsSKCA+i6DcXeeD2wiQvhWdAdMXt92UV+zsjbNPJK9ohLFpWg2ArA5OUVEt3v
4/vG8+pwgTvdujembqr5mFNxtm0bFHK0fjk78Ho/72He1Q14nuGEWyCbU7bKsEjA73bwOiEuZqcl
OqwU4wb88Oo+6yGT20zf/Exf3oJ/a9j045aGG8/mIyRRsSppGWi/4g5xsToyGECSsGBNsnY8g3bq
BOlEH1qfjLgwHQEYBV4YtQGguiswHwF1idzPG12ETp/uILy4FHHVBMyk5AaQ49UMfreIC9CZVTIY
YpF/TN3evElrSQ6qWle/7MZtIWatIgaiS6hcZlFz6BTJCxNEs9djmri9Q6F1vgp1EbHQ6V3O5Ptx
98uviasin4sNWM8MD7ykj6dHM4NAL4uF8MsnXVzRVPV4lqbKHBM7FVm+ldL4NbOIiyVa1ymYxvny
fFwTgAa6H4b7vdSJC9hhU5KoJYPpWL1Nc3WoN+F3nbjYnL4Lsjy6xN8FXVUkfzCMa8CvEE1cdpRp
rbvWXrROxPgu5Kroq83PNV3MT16LaNAVIkM6P0XRJ+o1uJQRF+sTbhQK9ZzNkEv6OoJhq8o8L24X
6KMTKuPM9OaYkvgrUxfgyDL73dwuvkfLUUFLPjBHu9eFyT/UzGtwBevh5Ay6StjYkAYdSbxMi3bu
npRgflK3SG5+Djh5IKdoCnA8hgFgu01ltFziefVLSlwsjwF3Cq6pdAZRenVcK3u3xYnn6XPqWyIY
bWwTfDihqtjBpD+3nh/tJA82HeNGiQTnj/7JtrHUw1ev4O5CcgKp5j5hMGySMSqbRsiToc3ud424
iBzJIR/e19ACA+n9XaV+31bPM+KicYYZby8MFEFaIK4+TmR9P7Xf/VbEOX0tqUGIkrYIBdE2Fmut
Sz4wz9TB5ZQGWh7X6OXmi6LDEL/dPDPXxDl5WQcU0GatOXZB9xqGgDta7jVdlRFXqn1tTSNYg8pW
3pEj399vHfNLF1yipAjcnuHWdua4DM8iau7FJD0tOzkrZSMa7OCsPQaZ+TKw+D7uNPHzcpchCQNA
HUoAwXzMFJQh1uZeVds7r7Pn0iN1VK2rFvhstn1W/M3seaZdqA6GbQ3RKxZ6Cz5J+dWTGZy4QJ3N
aj6SWphjnkI8tiIHued+bzwXqDPnctxjjVMX2rNgiIp+w3wZcaE6A5L3Pb8sRgCkNspbRRJ4ph8u
UGdYmzaXFfZvCXVhG1rGkZ8cE3GBOk0AutVuQIZar+ZtJJuHcdp+8zp1LlDHdNMQ0/pSPByeOzYV
VeyXf7gonXrmtI4WLIdJq88YAPvYToMfuIO4OJ0GgwDCdhfbuOiy/J0IPDMyF6PDwQSokwhPafTJ
H3KefQkke++30k4dx+olm2OBAgNY+p+VmZqij7lf+dCVa1fSKt5IHOs1WO4b1X1CRPdJEgCCdLKP
SfVgdG+q9IVkZnrc10B+aMFt7fMkZbkbBXQgJZUqT15sR5q7PsmG5x7Alxv3yDXstsuWV2US0QAy
lrxA/mRlQa0I7ytdm+BT2MVZdmQEiN0iW1X6Y8IYZnQKlkDEZTKDKa7oI1l7wfjwhzqlx0pVwTAH
Sr6MWpmvK4R1nnLMEt0IeZcz9AtcrRs7wqTOKq5McmZ5xx+6iibQtZqleVrGMdI3ihN/8UD86lec
E8yHpY9Zt6fnMbbyDEZ7TKUqzLAMx26D5FgpxTyZoh7tsBTxRKQt+J4Yhkx480Uou1FHkJkxYtfo
eeVWlPUW8zcWQ3c+tyF2ycn/gMS1U9QKzMW2pgqKLuSiL6YpbG8Upn49lY8fID8/b0SM6Tpb6f5V
6EGVoAaV9LyhBiOL3SzzdL+NQ3uvFfKu3ythuvmULXp6CscIbJs0AOHavkwhsM8eVxK+xskcTSAy
i/dd/2oz+9YE8SaKNUv9+K9h3rk69BwOWThU4gUP3Ye/MPnwAC8pQQas3c8rOabQumU4X+cq7Kej
vpAVozLc3XCoy1v2F0fdjV5k111jFFYmpdHbitRqvw9ET26RH10z79wGSyMCjIfG/euUjw+AL/Tf
dKB5fSNJvXIbuEGsjingfjQB9QMoNe1hh1L3BFqgkf6Wj7OXcijW37kMwJXeNnU7sZe1GsKDDicg
Q5csa82Ns3lZil/twGXp/lZ5TjuzKbrY9Exaqj+LMbMdQJz71q2HLl82c46DIJ2/ynFpbjVD0is/
6Xh/qGByp+B3CGsbHtM6ko8KMtlvFenQaW6g+evFG4XFc64B0/CVr30IJgkKsYh96VD62cKs9sKW
wL7j2OvGoxBaL5fF0yukIkx2H8ibzHXXTq/r19y0oJPAKMqa7d/ARDSXkIJv77zuJBeoKrs2boFk
Zi9xm2ATLkT2GvrFRz/rztuQVYvsKAofr3qz32Kb7mGRGkzG3/C8KyvjAlYZJg4xD0TTF+hWNHcy
HOM7bKoXkyIDx9vPLjFgBqhb1j55acea0nKc0e5JMAXjRdwK+65LB1RAYSwDh5Ku4nKdk/rQcq+u
Low7/jxOS1DzJE9f9nxYDiZUa6ETdiOuXlt3x3PxvJ0S6N/QF90pdar2LLlrWnWj/nYt7/kHhjVQ
ENxpwZYBWu/5SzIM7XlpYgodDxGOw73AoHN1p5IdlMl1Ojygl494Xo2VED74Iqyd485NMmPwF+wz
L1HbfVeXWU3WhrdYFq/cei7NX79p0yMFUa/JuARIGwNp+KdJNZV4TvMds83rBH6Yf3e/K5HJhb6K
sBc7kUN63qHxoUq9xnNyivZMdWUIftMbKLKLM/8idLgwWBYkYE5OTfoiMCpCCxTXo9+zsG/vVc9R
CQpNJP5kyzY8T2tAb4lxXDmCLjrW9Ek9tSxWr2DQXsDIuMrvHUkyH8AMy10QbCdr2wvMSp8VY0M5
pjFKlBoiDf++Lde+3XH8ZQ470ldGvWakoXepQb+6YLWNfvcz77g+5DJbqBXh3SAWnhd7vI1n/1lj
Fw87LlWN7lqWnEk4PLBWjncDyI/98kAXD0tNF2w619kZj8bstKa1OEVD4rkujluH6VSpaIuys273
z93SsxKK6V79CJwYJ0hXoKUU3bBkf6li7JqsZZN6weNZ7qJiMaw/bX2nq6/GgkKFj+A9KCbgaj57
nRcXGQsfN01C1uortJqb90tl57UIOFt95sfw9U7y3TUUGlrBys71oPqtMGuy1dB5jMUXv893wjS1
vKkGApJG3tKvZqLtsTUgd/t349dKGi5Elg9irTMGihPSrBfiiIXQpKzbPk+eL7fE89KSPD4pKuX6
ludy/RA0rBpOQIjYu6SaA88U08XSjinkMwIQ3D7XI5VHOoEvOkhA7vzvf+aVG8lF1FIdE85rxs4i
sroUDSjR2r5/9TPuZt8xaPFQiql/u7BflfUwYbwDV0hqbzxdrn2849eUTu0QqouCggnDUxqK6RGs
N164GRxfx7FxQ/NRAaX/bNJl/E9u3yMRv3Hh/TpCgxrs5xxTs8TSGQrYz4xVnShTKGP81oUgqCug
YSHf+WwASIx+/hEFRal6z212TvvsE4ZOyXNj2K185tpf4Li3snPS5nwNvq5tVL0FgDB84nGQnHnP
7L3f9zserg0TVc6ry0/w7a0O6/QdtM09jV/+rr89fGtRgTTAptkZnKOAmPKgPUzRfCsD+/XZRFHm
Z+tqCsTSaWRgHWipeQsM2gJk2sFvXZw0PCWENJ1AKF5ZtctSM56z0mbx4JXmIxH++eN70Xa9bE3w
dVp4d2f4RVA48cKsM0TMn41zA5KNjtP4iW4bGPCrYMzuN9DkeQ0Xw77jtyFkpIxemu57LgJSICRs
d9mwVF5BDeZ//nrNYoo51Fx839sWtAlbR3DTaytuUTdcOTcuKJejIg5mzbr7Dv40zKtx2uu7cFtu
FUavmXecFtntPtdzk55NzL+HFDp8M5iwvNJb5mJzqy6bkgli0a86AxFhv0zzeOST7r2QDvBKx2PH
XLYbuEfpI0aYk2JVC5iB8/RWyeIvM/98zjAXo1sRhCqNkQpU3Hc5P5u46tcHvTYDGMcJG4bDDv2G
8MiSSxzj7YCaxiChW3Y37vt+CPusiwsxgZ8f6lOcgFMhASl1l2Cq8TFMAxscxAouowPogJeloHQF
y363ZeNeplCk1EdeNZLfBXEO3is6sA2CyvUWHg1Gzen7ajDjVqZGye8pqo7Rb9vQAfJR2yR4mds5
RPGp2vWbZAmq38csqpK7leoRukv53N1tIbRVntplYALEWAmIP2y6Tvsx1aP5KKOI2iK14PSQ7aiq
0vSjOWV4liwoTdTNZ66U2boChcea/jnIOZiLPQijPxYLnY8zJnH2qYDc1vS4YobTPGK2ajnX7Z5A
4pGD5bIA2Wn6bSSU2xPFmsykACy/CQob1tunZlqS+mPFQvaY9JqpE9uiULxbliH9YTR4DidikDuw
WTV3EdqPSdGDzWM/CA3cXJxE9PMAjdTw2K8RP2/1FD5HYhXfWb5l5MsK9JEqsmEA6bhCsWAo8i33
UgLGWXcOYwth57Viu/otDfWzIe1UTqz1wqLDuBM9IJI52QVSe49VBG6ESoK0JICa2Q0//evJ9ouT
7oK/ZnBUpP0QzD+SYezzo52CNS+GgapvQHuuy3kyY/Spbrb+AepFwDjn8QBwm20q29+j+RQ+aREl
0R21YDL3i8YujL3JJDpYcVd9b1tRDcUK+RtaVJXfNCfuDiekGTjRoIShj0jqwuUwmnnWJbQozI1y
6l+llV+sqYtrHxVY+cJI0ke97Q30kkb7BiECDza1IjhY8KZ/TBPQmHOJ6HfPaafuUdyawoJvcf0s
gnV4w1XLgpOYQR14MCj7T2D8n9DpM6pNukIbuYqssGLHu8Mrj3Dh8jrMki4mPX0cu2SDUG62HjjY
y72Mu2h5sAjySkCG6TG18gPIsXGswoCf/934leTTJbg0ekrnTufDK0pntgwrY5Yn4CC6rYjqJVg/
/PuvXImWLnSeWkajzS77RQOLDx2y9GCmJbKJ4IYnXvsBJ8E1KRnttIvoR3JhiJ5Im9z/P7j6L0H9
F0fSxdDHUHqLpzwlP3p0bx5oTtv8fqKSPFMUIGW57WnMC2uGSfg5sQurV3gd93tHyOsYxmNaYNig
Soth65eD3344ea8ZNILuMESv02DHQ6RA0JWsq7xxpq5thnNFoE/Uh2pm0esMHaXpMDIh8yMJ+C31
reivQvavNsRJfTOVLDFek2FbbGKZ6k+dnjZ64LM1vOjETmUh61A1JeDs6pNCVyMo6jwg9RfZM31P
RA8xjWIdqgGiWirrx14XdDPCNPfRgrdSyZUU9jCM236AIIukZVotNj+KmorgS2VAQY8zLGnbzAfV
Its41RmEAQuRY0ak5ESFFeijNXlTTRpCjSqiw3MKSvkH1uGfQqGD6gAuUDm/q7omiB7rSbD+gNKu
TD6tYxXnZwYJyIOgw37egZUomeLr9Ix3ekKKNOnGkwKfy5uadwvCyNjeEyBEvjLIrRxw3+8fww7/
o0pVG5bKxDYqBbqfGf6UcGWHSuJlT6ErfA73frwjhII3n4UDRUKWYJB00PsJT9z9YYc0ZH6ihuIv
G3fgS447bwWgYgr5yQetWVQ1UE1Ax9GW1iqdIdgsUA7tqOzepKKdqo9xgJtQdz1oVXO83HQizCNI
M1PUfyoSAI8Y2PqOExJ/qFZkdLWhLT9hjS/rg+5lU5B4A2GSEZeMrpPLR11JdJ27Ld6mQ931QLuo
urN3Ommr9xpy0i904FAEqCJoMRXxzupDmLXID3fU/d6udkt/aNVgIn5dgqAudpAyTXe0TyDRENr8
KSL7kp7TPB5lyQxKFp/GZoNCNQgbHxu1Rom6I2xbl8OykAGrEoxLzL9pRmV6UpjEje8WBiGsDoIt
0bGHRLF+k0bLjPMk16Y68HHfbsFzLhfbLzzABYYLkBBzgBXiR4EfLsAw2SQnkQvNy2DtR/Da2PpW
l/kvqMqvfsvxthAjRLiqrW4LCm5xwGrBND59HEP0nvuiZmk47sXeLlT35VxZk38lMk/7YtYqaMt1
T/o/BHi8uwfsh47OXZg3yWNdTUujirFXef6gG874k8il2cipDnC0KVhrD6zZ2ukuXK0CgWRv5UHk
DG/cBWOB5zURYjxgg9v5foWuuLir50FMrGCEiuR33mH49Yh36zacaZfrQJSCYBwRmuaobAK6iuMB
bU/OqmJpEqga7mTpioSFY1gE67bp3wMlxrsUR+y40YYs99W8zF56RMhKnZc1gfJhVUmVnEfD3oUr
RHEGk/tRPjMXJJ9x8IOMXSd+S5b5Nz7N/ND1ux+IgrkYeU0Mxb0SdsCA0LVkfTpARmnyq5a4MHl0
WEVAhyk/rxaCkFV00STc0AfwinnuMNkuw0ky3D2PtUaZSrUoU9nhFvjjSsj7xywZNX2a0xQXaTu8
68yk75LZT4iIMXdyaq3iTTJMBT5q1vBSgbum9K7eucNTKZtbBWrL9NFsuj6iRTfeRWq8pQrLrlxT
l//+t9ogH+3OtwTvLwq0nz4Y9IvaJ9YuuOxZZ4evm9zbO7MrMQCpX7E/vbbaHYBKEy7tks7za9fV
mTqOdTcDVJ9T9puffSfbFN2CG2dOyaO2BkokEoK6Oam9MBkZiZ3kbJ3iBRkDsLGN3D5WsT2tSe2z
MDDtZGYQ164RoS4TZ/V2COfxBJIVH/eCaSdIDGNmkiCU5iii92tsPk5a+BTfYdm5LdscdYltuYx8
N9FpGrPzOHnR72fExe6YOUsRJ7EeYxu9A13xc+YngQrTzslvIwhf1wyTOWq1T1BAC+9rkP74MQ64
sJ3VBF0XgAf/lUV6uUcFbCvqtrnVsvvlZYZPd443RgFU3ptwPk7rI6f6Q7jfIsK+Ztmp9bBlBYK0
xpzzFIJ3rxZQyFMbJsQ83BLfffnVv18264KEldn5qNvqt7TZT50aPvqZdnwygWgdcMT4cK1lgTTr
hJlTz692fDIzUSrUNJjj3ISoxO1nZvw4A4kLw+FdLRXRGASdpvlPzJ8By737OaULwkm6Kq+zBAuy
Tx+WoDsyoI+9ltqF3CDDG8LFNsCLbHmxBFGx7X48UMTF2VQrSmPiMgvPtDhhauIUhrHnVzv9ALpn
PJhizGFslD6nE30rKk9yABdKk2FOYgCq0BzDgYMtrEfdZPM7ey6f3LZDUXZE/fIY5Eo8RrmQpZ3x
B/jtpOOPSw5hukt96TjlS1hYsMGXCes9jTseGS51DMZDLDgSmKKWugwqr5ZjRlwMDd/Heg1T3H+7
BRfwiq0tmrlSR79VcQJlskbSkgXbuS5JmXdTIZQn7YALoWEq6sg0w3XUxo+LeF60F0IgIy6AZs1i
M6LqOIOIjN6He/Ql2KUXmAu23UhZJXs/pJjqhZhMIaEba4Lh4LXWLnJm2VFMZgNSB8yc5uHnKIvl
m0zOPHjvZ985hMM8DXObEf6DisE8LlqqR5SGblTCrwRLl0kNnL1j0i4IZ+kQvwm39UVy7uf3Lpca
aRIBjQ6wpBg15G+TudveCp15Tsq6gI/VtHkMAfUZqobNVzr1d3oMv/oseOSiPSaioQsJdMExVPbB
2KgqIId9q53z6wWPXJTHvM3JZC5z64lNyzwYjw0KD37f7YQHSMcsKLAn/XdILz2vqW6KrG68uPPh
QE6+lo0VqjgCB8XudkZpj7UHOvZe0n6w7uRsVLeQ7QUQ6xjX5BxH/W80zDzdxwkQM4nabNpz7OZk
y0nmZWi90K0Zutc/54JSZFmq0bQ9JlN+Mpt4wuyN1wUeuTRzdTDwnrcwPWzyCExk0ea3qnrXTqCz
ICzB5SRMCsw0baJyNbs82i70evxFuXNZJUk/Ny2juMPt8CHr5i/CT+MNq+3ksLwbzRYyzD+3KLL/
WccsAl03bz77OY8TMeN2ySlfzHKs6H6vUq5RovMckI9clIvsxijO873/PqNvXrQqiSCbuPldVy7I
RW40TGMFKuDc5s1xaujXvt+2g9eyuAiXHIOgksw7HDNODks+9kU+Vn5EQJHLPNfFEgTp2yX40Cg+
jlHbvA6SBV/8Pt3xThZHaL7m4NPdN3LYBIlKxGe/LD9y0S0DyANRWoJx2pO9zPg2FVoKP1KMyAW3
NGvar2GzL0eEiqHoKvJ22kOviB+5vft5DFmDitlyVBHINrt6H57Q/1h82nJZ5HbuKaYIwqbelmNv
yD04VN9JHv/ht5+Oh5LLTBVUEZbj0Kkiyeenubs1zHLlSnRb6xHqqrKSWBMTZ/qebel3Fu9+zECR
21rfA6kxGgZtvnYA8EdUv9dD1fuFfLezXqtlnDtJoTKgzHjgJtmOaHycvBbcbagPYURBoZouRzvP
tqSivgPhzi0k/iWy/6Pfk0UuG12OpnCkWoL7Vmc7+DdjZn/IPgy6jxbzUItPERW/4uQVNsiTZG5q
cBCHe32ygv6Bgd7W76y7DXTRWDw3c5yaRHzWlBfr5lV5w4Ph57yCRBEYTygMb/m9nB4H/t1vQ50I
aomNGjNDpIPv2WkXT/Pux8URuZRuG0CtdZ3ii0cZHdNAPuza+EUgtzGho16KpMNHR7jBAe879any
O+BuW4LmQG2hIY+r0LxVF5r++JY22pULxWVdi4YGLX06L6BxTB9JTSFlKb3y2eiffYdO7bPc+esy
L3sBAuWsWPJbIovXvtuJmVDtqwJOluVIporPAMwCQgNqCNslXiW9yMXKQTcHS2NaFMNLfo78HNFF
yNWBtVou/EIkesK4RdHWt1pL19bD8RjVThsnTDevtB6XglkWlpgevzFCec24E9AYgKeyaSpEHZ0S
lCW2OaT7EYW3kHquttPVMHxPNZSxwBv3jr6Ofp/t9n43wEH1NrT2qPs6L3mn3nKFoqHXFeX2fhVe
IpnK9x1lMTRg1nSVJRetr3XnhRwxy3PFULuawrRcAf41fgo3kdv4DQDf6HWCSuEMEYcExH9b7BfC
XOjqiDmlnHGoWLG8+d427GRq65mAux3loR6rhk4XYp8pO6RLWoZePfwscgktV5BrNXMAyz0g8ZtI
y3H3TI5dAcKZbzKgFTZxJng5gORTLZ4n2/H2hAQB+FRheeyArQLPnQ1++B1rx9UB9NataNGokyCH
VJScwu1PP8uOi7dNhgxwxkIrMjwNiXmFQLwXf1Lk0hAtKiZiamC6WofDpFNvb3EZiMKEBVs3YqGN
sUWXs/uFeU3bZJFLKTRFe04gjKPRRFvxhk+rD6SL/YpgkcsolBqyqf6yjXzOSvSMD6Pyi+r/4KML
lrkbyMVf0r0A8LmJ+4PXAXG5gdKxhcKZnvSREFUMfV5kwospB2vt5Kl5NHDOFT46ln2h8OF69AIY
wbTjipORdsJMDfAJLQXw8buoUs/1cFwRENsQArujRhNtK6aFHYbcz8ldZp9Ugvu/AjTwGAPxtYVY
7cgvBri0Pt2KeQ6i4C86WR7yVZ6yfPjgdTz+wemjqkZHHILGgU3/yIMW5CuBV/cscgnppE0gEUbR
z1nh5XQIT0nvWep2yXyamvNc8EtPsWsPscnLufvDbz2cFyNmhlrV1rU9Ln3afsdREa98I4Wf8Usm
+DfwQLfaeM9Bj/5XvG0HfkpivyKgi+cxaSZaVSN9TKK8pDu5D0c/rYzIxfPU44XP/dKF36LpeAkD
ceqXnrpwnjVpY/CpYBfRKSqydDgsnf3PSv/X6/bf9Q/17j+VBP2//4N/f/0/xs5ryXEl686vMnHu
MUqkgYnQ/BfwBD3L1w2iqrsaPpHw5p30FHoxLdaMNNNHETqK7mA3iyQKhMncufde32rU2uVpNvzp
6X89Au3X1P/9/pn/857fP/Ff4Vdz+qi/+j+/6bfPYLv/+r3ex/Dx2xNfwkp9vY5f3Xr7grZj+N4+
9vD+zv/fF//29b2Vx1V9/eOPH80oh/vW0ryRf/zrpd3Pf/xB71Cp//af2//Xi/cv8I8/HseuHf/n
//j4vz7y9dEP//iD879bSLYIk5sEnbv6HWczf91foeLvhslMYlvoPba4eeduywaVXHyI/l0nQjCT
6wBkEQjp//gbgHz3l5jA9sCRME3ItwxuYXr537v228n598n6mxzrS5PLof/HH99h8r+zQUCPMhPg
BG4RwgXEeH++jFU3TKPJjBHyLHsMx5Y5SA6ZcZWgH9Qxc5TLIfVXHxgGi8KpQPnxholruTMlwBgm
BCmegkwPnKXqTCnZVdYdGpsBhXfIVbHEllB55XT6QmNSFsSBeu2TopkiqOtxjG0QtVst+9lZFSrm
MNeTblNPhTstiUK7O0Zfa810Z+uogxLKcunMdIVGGwVTUutZwCZ7CYGquH6/mPStU9Vb56um/TXb
dnPNtUpzEKxFepPDixatwtGKhnV/qkzfvovh7FzSQEOHdwDH3U85l38xDlPyPQX9fnwtnCSb6AbC
OYP8OS9RjnBgka2Y3FpODRyIYW9cl31y6ihNTsxSra93Xe5r4/yZi7Q66ZNBn7Jp/hz0wR1ao3qg
A0DN3ZxnF2X1MqRtbe2zIkmcXup55sDerz5s9PD9QTlu/LFNj7ST7Gmhz5aqh32+JBK2gjl74dly
kVvXXtV6zzUsEFfiYNHd92e/n9a27HdNH/TcWq7bhj7pCq1c+B/BaUiI2FdlHhu63T6W6nk26hlN
8GMR6TzNH7gq613a2y5rRH8WASpebr9I9VJzQHyyNJkdktTS66Eu2IGtRSJ7ELNHF7k8szXLg9Wq
WMDhbPF09xYty+yQCbDAYZB8MkRvnTLRT8yR3KicfCqNgEzUtYC7eR2Kmnmo8WCzg52/5q0V09Hy
MgHTl6QsssVpcHLDpu2aOph5snptDcWDmqcXwVbNnYF5iL+fgqN87sZ5ubKMmw5ni/QmRbRjK7YC
WJR6e5/sPgB5vsS11mdRxm3YtLCmCVMUxO9fdgMf51QY5U5awz4dzQznFakG0fdZLCeO67xoJxur
sxyeeGP2Bu0pnOOrwcCYnGZvGhkjmUGj4YlVAwmdToQdZ45u0bXf57UKaqz9Zs9YZNRvYj5BPJJc
SJu5akSHTz3ab4ot04HpNfP1TdCQDpvoAwIvBUhY8s6Tpkni71O5cWPwTNJ4dpNqX/NaPhWk3Zkt
XLJhtWIemcbM46IvD3AwoqGRCLH/ftjIpNzagMxUN5cTz4pyN3Rtc7SzVBzmMRCt4qe6HubD0Fce
U0sPpWwF75ak144J6ZLNaVreRLAq+li09SAzZu2y3DaPg5aJMB/APF+Xgt84twLg2tvz9zOtmrLd
YnHLybK+D3kytB6Zi8lphSidzV7Umxjn0TXbOjt2FTtB3fu2WU13YknVn5fRfJhQGjhNxNSdKQfc
0l1+sIz2Z3BrXfCH1bFvlwOosu1x1Ps6smu7drNuM5x0tg3HhGbmkGbi50Q6tm8MMKznmhzZOEY0
KdSh5dNDraf2Q1mq3VR1P6myhzDXO8Otuk2c17S9WVb5Afq6edEs7MSC/O07KCoPorScSTTtUbXN
cKPoYdhtBsC865e59a+itbMHvg3ELSzTOMBh+2ky7e656E3EMw3L990Mam1d2A8zGP0PtFNPuppv
CXQTiZqao3V/SBEJoV+7cE1aNydlg7E1rlO5662p2sE7uXE61ZgXY9nMyyIMLehHeHr2fIloZm6x
wRvzSDWIqmFHrlw5LMlJFZ1+ygZH3Z/kLQkq6JeOnZGYl1FfqacvSvrfGyzg/+oVqWYGHQYQF0m4
dUeknj6Cc1xHUuSGuzVkPCzN8m6R1L5M1Qgtp1ysENhc64KJxr4MDe38FYx5798/S6vJjnqK4vH3
W5iEjgguKnw/JW3tUSZZaM9SPmog0O6SjUq3LM360dbxVXlZBt8vVuuahU2vrS6WVmg7m8vqfYNK
5Z//++fPFg2JyI2RkyAyGEXe/xpYfrw3JLxpQKG5HeQ50T9HZLvvG1fr6OIvMx3fakisYIExh3ZH
16DNC/YEoau+K/LN9LSq1Jxi6dStLEXjdkDrhQDeUbdJ9RKmO7V0U8N6yQy1gSOfkkhUE4aQhRfU
MxJbu3w/jLN8s5JBxEtuMH/UaMh67Tak1gkCL3+2+ZM22NKjVvs09XvbgEkxV9tr31jXgudHdH26
hpU7rT7Ea5XtQb3xM76GWfvc6vKmT1oIcSQIGvgRTHXguBuszYamLhJNXePkkNaZVAtbrYzb6n2Y
tuNCqhd0G7eOtK0gK6RXG110lwHZqXQtZvhr2cUalse1/QFteDAkenDfFFpHPMkxsMwm+OWpL6bF
Lxh3LGX4JdGRLcu8FXU3quk7LTVDQwAkUDHMWMLdKozwzRrPmAbIXO+6vL4mRu9PBtSDeeI1Epzg
QbOvXV7uEmF7U+oMszhjOA2QjQtHgntjTHZEcNiJmrcq5UGVzMdsaiIFLdGcQgLWBrD9wny5HhHo
ObSwnSVN0Oun+UXmTj33WGKiIyALhyaNANrwS6v32SQhMizdMZsPU2Xv7wfxfiA2U7uwsnHHsY7G
JN2PpuHnW+P10L+ZPh3eRhtfb3kV2+Ya+TNh2k5qmoPIwc3z2jfbJsx05UEP5fIMZAIMXBWMEary
3lAfbIAnwvPnwLUsZIvuDwUPc5I68zZ5VYXX2LJns+Uo0fomS3dqZcGoLcCa8uO28DNI0bt+6X3S
ls+AkHpb1Rz7bcF5WA4DxIFzIndpUgTdxD29nQ/JSDBvLHv0ED53jXWaitbVALseV8PN+ylIW+nD
PNyzWRP0LSyOLjRnQCdnPtj36J10DJbtraXZjcnPqkl2Ey6XWuYHG9AFsPrgDdpFnNXXnHU+DHsw
5nl8qYN1Gt1es5xq3sKG0kDXW0A7trBNzStJe39IwaFYU7Rm2dZ7ht9GcG0R+IE7AEbdPdAcijQs
yMZ+Rha3tnZiyE+9jWtSbh7TsHHEAKlpewvp3CWb9yydztSSfqVS32KFY03Wre12GZ2DCl/sI6OA
RFXW0bDqwLJXFx0Rn3WKwDqrG/f+O9FA66DsHZVr6y1JHzHFwyT3cIH9Gqr+Heq1HfxVDwoiW8zn
fuKlRhYRU/vRzsyzZAMxXOdNoouh9Q01ofk5vlVGLXSva5c8Fc9QKB7vWwE/cSvCKUHTtbrpKSIe
XDmVeR/10uvYC/jxiNPcLdGQyqAvuNdoaziWmmtPk1cWNEhS7WFSP9veirKpC9p29uBdi8xkHt6v
57xfj3IYnnsIFpN8u1S0QBky86CzRIzrp0Md50nudJhGk7kPp8YI7z+3O/NYWs2hLeiuNgZ3bMgx
s7u4GOtA4IYeUbXnpMaqdz3zynLoMsT3f3tiHfKF4+TdFyrHWlo7xrMjIHBxIjL4u5TuxFu3w6m8
n+NenIiqHWXkfmWtsd4f7ic5yavdVCtMgL1L5+zAqiEqDXZuc/G9czPl3jItUFrOkBLXz/exsLbX
U4OFRf+a6dSDQWZgWb0zmvW1rMdopORtndEaFUC4ivOwnmYTcakOgekYrPqP+3gGgi8Zr3w2/G6z
dxOtDwLtfBRXF86ro5XiEUGbO8B4s1jLi15OHjG2YGEqmCm7CFG7TWm/MrHFbCn2m0Ko+drZKXq+
yuP9LAyauOoptmiIcGsbL9HXo23nXtXJ10lUCC4Qgc74WMMvWqaXzqK0H5how1kub32anKSSbl8Z
T0nb+LVOIovODnLcZwwSbl3TsMsG3My4cdI+XiwGWGYXAKh4FhgwU/nBzBTH37jBTDD3JEtOWdJ5
85Qcx0J7bIBVUU6p8oNkc9hg1iNasqsK7nZrGiuBIzWux2KZbwqWVmCpe0lDfdU1mMr59izIBPya
vmd0jujGolSKNzEZx5oOLuSkqHtAdEZTB2FN5jBJXooSIuCqzd8BDfPWDS6Yw2z587o+2eypL8tr
kkz7yq6w1MXBnM0hNJeqcBi3IoPRk5WbAO+POFbGK9TOEp1M4yFPl7cB169B1KtcozXnylVKi83e
eujH/DBL05HpO+uvSWq/DJnwLCs7G7I9dhDhVXoTZwasBW25TyjU7FmdvkHq80Q0zcv7XgIfM4VC
U/g0/2j09JVP/FiOW+0YJeEet4nD+aNGM4yIEIcnZZSa0QpLasdYKZrwLfNJZZUvVx5m5Vo7XWqa
Hk0tXKT0OjW512YEjJrU/kKsf0iq+Sc6Pt7FiH7ydVJwep39nuIu1Lb3vAgYwVFmmoHDX16/aGsf
WmJ8GhJVdZaoH1gZHTTOArUOYV9vV56zzNHktpct31mSYHa50rIvnZKpwQXJ/XNekod+OS1cXQES
gyVaf0k6/TbOUd4bj6mVPdkZ90tVBrLjrTOR6dXoiHSAob91iQtuhXQKczukq/xSkr432+u66c9E
DdyZuu59GNNDl5GPvJlCg8/PzLRap0iaI8jyj4NhBVtWBEBURFhmh12/+bog0dqwj8ZMPxhOn1ya
kKWQW+V9uEktRq3VxEXl1hrbT2b7SnAROqXZ4nY8ZW33sOT2m2GAZ9NqgMD8bJts3ykRSEg4FGa4
Dsvshj2XEvc7t290Lk5ac+qpdWNrdYSvjGdmxU+Yh8Rjl/wigPvbGibXpriIKkf8quIc42GD8Ky3
xaGw4bYi9Hghj4L010JfP+VSn9vUvgmMf7O57ahy7ndnDotyxLgeJ7pn68NPlmMpVevPtipXRxus
0WWnXtGX3nbEgOChcrZFx7luxFtTwTFcAtS9vIDd9Npa0w3XzPPQqDddQzw+Z04LutK2qBPX0skd
hz4ycONDwO1MgHA68Es/YxkR5colWrGnybu+Gu+jbcTd1vyce00hZ7SdSn0VbgsXe1Ciom2Gu6R0
csXP1pYA+9BqPwfEDw7/ObCKghCga+5qaV5XkR8NShROMlSg3zS2x3GmKrY9wlzJWVV2GBIMZnp6
HFMWInBc9LhEFyJSR/KMrt4jlLyZk9talK8hoJvES0v2mZtVnG/K4UaHi3Uyg3ToZ0Rj5b6iWrxR
zp1mbM6q5hhpsQALlalcZs/eMHDiKnPJndHStXu3lqMhJHCIVmLFFKksx+1vv2wAisBcCst2EakB
mI+NLJ81MYJBIfRsNn8orbeVMU9Qhsm1iUvd/LC1/tJw4Ykh9VqEW51p7cAdsMkUbNMIEnzqT/rq
62oIi2Lx7Gl4Srl+mJb2xUinqybDtWIXvR4w976b6BcYkgqx9LFuJxkZdYOJqwGkgXTHfLGObWpR
b9Rby0P6Lxo1ewqXRe1hmMOxt23vQKO0oDoLxq+ZS3fh+BGYXBgICuQmMHbCgLp9wMwu3bavQete
jB/Q82dOUkh4niIwmSkNNY2FcsndBJInLO0N3GjZlDtrarQOdjrcSnakyrxCVNCsxWXrluuyoKWk
Lsf3RT7wScDJUz+Dfx3BRCsHYQKIiG38sZXbHuCHHVIc18GU1wWL91AWuWtO+tOk959WjRshka5W
NDDQMMd9aeWYZW50VXGaaqdNIB1znFQzOSZOVssTX9eKX71A73dSSphfYErBap+3swuzcPiw54cB
1IFCM6+0biNciQBzpbcxn856jURn3+2zFLSDMQ9aLUdEQHY1hbp7fJ5G4W1JebBnM1S1+dKm0sci
PMjY7DT0CYqNeCgTT5TC16tPDZMQWdUxr2jpcpEcbax4khlRKcJih2okUHO+4+wJLDzIu7Pdpj6r
ufNYmft2gbmoNP06m8IVAb3egYFoLA8VOqEXiuEH2dNXdKq42oBlFen3ep9IQADpEpXNiLCulrtx
S/wBzc0KYzvoYfw8IRnjTJv+hkXsgwUA/GGwcQpbiYSAlgbrat5AQHZ00WM9UhwMIFiSrUXs1ofz
oQQawW0z8QR8mdNPEEdN9cneaOUQRTHV3JBZuzcMO42WnvWkDlrLeEi15ozkblDkQ5jVNkS8Vbiw
FlPQL455v15/WgNWGO0W49Yd3FbKE/on/WWZA1vOkSK5x1fjys00aFTnFwgAt0T7JVUSdGVzRNxJ
uo9Gs56BVAv6OomBM/2a9cInE3PRngoVV4p5zIhlZ1IHWeIgL7rCkffVF9EOhdWEfCx3Cze8hhaP
ZjYHYwXtFz1qS+eyjB2Uyn9oRrNLNd2vjdqpoPM3avQsgyl7thGbEjbEaszCpCKhyPMgT6pnde3z
z1lV3vJldlOcFRgqBLsD9iO4AaX3geaNp300EwrDRLSIk+0ItwiwLuEjTpWv116nITk/dXZY2MYt
pySWBoUJjkCqbzbTT6POamcYmd/0w69OT25rnRsOs17kVOK52okkv8PjLloJJ+6pUWGzEKyS6s4F
sTYseyu0lj5aiB3arfWrBAXnPhslrmWqMOnJc1kska2sPUlwp8wU7L3szAfll+ymRiOk+fqV6+LE
tmnfbTDtoE3AM+IVurgUhrZPKhpMzXARZvnUrM0BGckLOpGxQMINR7IDyHheS1WIpdDrMP3Ix3yX
LUmwpZlLVOpOY4FkjuV2Rfk59dTreO1PWxt1lulvPI0rVR17FNYMM0EKA6M2iuo+XIhfNFqj5xYB
tK0OWWVNkb41n9N9OYma9cK7AJiaIClmD3Wf9ZAZBkHfG8QWFfIhlRgmNyW69MoEnbt18pYkS9D1
9r7ILc2BNfOZTdxFz5xTsfeRVj8WC2OnYXLkPJ4FvDrnlIQpxrJV/Oy71M3S9Qw+1B5YHq/hC8Z+
4xfOIg5yjewlfI9kJz9n8WEub4okXmfyn5Y27PtBOe00O8gKBzVfX6e5eOjtDElRwRxa8WDdkLJP
NfCGkDJD1XxthaOZw0vT214K53FnsZGwWJljG4urpZvbbEZQsvpR42bcDn2wdDqSWCzxcJH5+hQN
+vhgZ3nnKCaOSo6u3ZWerYlgTtllxlZNJJdxpzoVlEAgmLhwEHCEW7f0MtpYDlSPifEhaYy/bWt6
S8ojIN9TdxbTsyjqsGFLAHenmM2RXCenqTPAk3i0lXm4FtARa3zxuN7HhdiuUHd6XWZHubbF+ZDs
h2o+brBYRb7wvZ0s7vRM/kqIvToIe/d8sx10Mj5vS1G5GVKNmKLjaslAu5WO1djxON1D6aVwRYWF
bVvcQxEXMlK3pweobBwNMW4CXGSG5OlsKIC2u4c7Ny+3RGzhHmoaHUNQFoPMG+X25uhJ5wApFZpT
EhO0p3LYVKNBpAwmhpo60k9yhQ2BTHxVsGZX9p6Af2RAG/uUZzD57oK1K3x7qGrMofRSIhtg6v0J
6lAkQyTG3t5Z6efSmn5pp/Qkl0fYdNzzHusHhDxeObLbZmV7pLEf5+2rxVIZqKu3uWHumiQ+Eq5Y
5Pe7ukV2t4KLDgpxEUxkcwewTDjOjPSwdktIDPsRpnohYvkPOScHkWknFEfCaf3kux4LCbcyNPh5
b7eOJ4Gt1ImsII+XX+M8u2mSoj8X63GN+ovCQhfZHj5ZTwK917D8i+opc9k0BzpALiWIiop8FT07
5BO1MD8bbgJibWfhat+4q0+Wb07aB5+w9oMc0TOy+tBNNiBBjrVUO33QI1lpJ23OXWaieDlxZNmJ
3R777txvYA11+BVtITHyPZRIBwLHh6PLQBKsa4x6nZuRNZQk3RUrvpCw3LxoQsPac7LLmtS1dRpk
yAgIJDRVF1S6Y+TUXZZ8j4WFm2IAYrMKDFtEm2p8mNbBy6BagmqwLxpuLb1YEIPnrkwNAKvGGKvd
iPeAYs3apaAIUiWKZ0Idqdm4JgSLmA19jWyepR7WufcMPngLHT1zvJHOL/NDX/Q/bKiZ+1HzsnwA
q7w/mMN7tcbFXKNZQ3rNdqx14Zs/yuanMWLpQdxsvmIB7241ErwkcZUO2POuttKIyDdNfyTFEyk/
Jnx182dC7QvUTp6NqWBKiDPnmm/ruVvodWjtjG6NMRRvZECq0XSsDjUpdCgR82PezIeCmb4BgyGU
u5GKgy0xNJIGqKoyVOlDken+vBQ+FoFGvu+T57pYHSnN44R4i+oTcn8barRRfcC8WPcFUkljbM2x
lkF+YXfOUG8uk6Wfma8oV+6pjghhSH0DCFU60Esq3wfthbc7O9kXnJ+6afPM4Wuu4YAu5BDB9eNE
zB0891B/+5UXsKji/atp+aXYL1bimoLtOHpX6/JdTAnYQtoJ2VxqGjEdhteqXvwsR94evUfIII33
UnVsmZGe9zsDowgMEd0MnGjgnLEWQwRQ5+5MtE9LbRdrOyD1NnYvckWyKtFcwsSp3AoU3ElYoaJY
yMTJ75g3wwhmNHVapDyXlXbNqmIH8r5j1sj+1a6AgxsaM28FEHlOidO/6qs7I2W36ohdVodU2erS
fsIyC3zY0YazRroeGElX5LORXGqGmKbBlCBTB+26Ha39pmNaICpIZw3XdskuDQP/pdUPWZrpB9bb
EQrRg1uMNLlm94cOeW8qxqtRTJYLlZbtSWV3hw4xAwJTCNpwKa7mGV5aww3O2vGo8ghqLg1hKtKZ
DQouh6Ursz00ri4zBEIvfTYA/WwGONw0A3zfO/FA9Kz0mxIr2p5rJ1va5ABUBUVZZEUYyOSuXebk
q5/ZAanOF1tL4ZWWl/xEILoMNbP/hbLlutf0dcVaPV333087BpfUEiRyRH149fuhtUEaG8WLAQvw
azGL+mJqz+nUfqKKJ/YS2raW29b5+yGfM9Nl8Cb2pN6J/chTx65S/aXSS+UJrPDPY3nA/Q33wTzX
D3Di46GVlKjbr2mSuUWfkJveopG+UGXrW9NKbqozbnJd2yjPJaaElq7vPZyUnW3DtSGUFI5KtvRY
rZg0RGPxgCsDPZ2qq072kIiHUZb7dE7SN3N6Wlbk5zQTTjACa9zONQYMUzoK60syYC3f92dNJ8rV
lrz7BLSbC21GPhEC2HazDN8y6zT+/p9EWjdMaY1oykQtwJnvNW5NgflE60c12IYLPGPvDvM0+5C7
0Sel9iMdxaOVjshhdbLb55sdSLLkrxogRf/Rb/Ovppb/bGL5ZmX83mQBVz9KDHTY2DaK0X/q8gLy
zQLbMSMuFo3WoUc1+tz1g+XBX+O0ACftsUZD+Gk2SPXBnS/WhNm5iTE/lQDuYJQyxI3ZoCrydbmw
Qdl/Ifz7xqb8vn9o8TGYbhGB7Vh/ttxupQmA72SOoFmMiwu2OGICYVfPgBhqAecg2Q798gsqNfKJ
pJUEcfTAlJEettDsmrBJBAqgtLrUoPVhWZrUfjH0OnLLGX3UkWj4C3HON2fo992Fj6EhMDcBpsJR
jvu9aa7UtoGlZCZuy9I68+bNTWe1nbSBIH5ZUx+IQHkRc56cyvFeejc6dS4ZSvdVsiXg2eLIW6sq
MQ8Fa1FuVwmqhHIN3v7smglvsKpkj+YJb+bmve3bwuAtC/v8/bAVw1etP/3FBXLvi/3TN+JwOTIF
tcFr0/8MW5lSG+hv2hG3xMFE7vcul2T4NqyY0ctUbsh/5Dry5ibXrEM2PW5kbcMKe3f6fkinxP9/
79E3pOe3PfruBuNc6ExYAg1dvx9jSDqsEdzowRU9rNhHXYMZmQTOWdBpO0gVobA3PhawFsU6L24M
je7SjJQe2D8lgpZZ7SSPO3AvUqNcjgLF3W5EEkPYLXkWbYtMRDGbf9Gw+q0z+c99FthTmAQKxHgw
4LXNP+3zTJfONBOeeugVjg/K73wWzoEIzXAYbwcw3r3UpXjcfABWveqEigv+NAcSoIwZ6L7uU6/x
MHH4pVcGeVAGmY/Y0K+91fkr7acg+nc342/7iyWYgevfsk2Ya6Gd7vdjDJuGPDFTlA+Zp2dou/GE
5axP8xGI9h6GO4u77evj8GntzJt5sx5RattNURPCsCAsfUgzfOKDAh8Ph/xWn+pTt1OPVoxygv0q
HwUqkDvjF/81o6p5mT/qG0Lax/k0/QTHr4kB0nwXmis91C32zniUwfpk7pGqcbP7Dz2KbVcXKwbH
Mk6uWBPHa8yvnvnAzmtsHMWZXtGl84ouulP/PD6DFjwdmtP9c8ZHHaV73UtiK65P5mv/3D8Xj8nV
PJPYuCZHdi4OQ6A85TV+sxcX7dG69VipHk2v3zdRFtrR6LZ+5xU7HvIQ0dlhjtNnGlYHfHSXHNMT
qtNnHm5B9kjjGYeABfJteSQVHK0c88Qv+VP6lbxl5+KsR6UvIullLgJyTz+0OAq9Q0oH695X/ZEd
up/p3mhd+DOmgWZFfPNL6a3L998cH+F+8txgBtU82IDs6XMabUiAe3rAXqXwu4P9A0mi8tY9IrLz
55B8sagN8xitfvq+CmRgcKca3P6dfJU++Zrxiz9r3w7mcHhQQeW1KAG7Yk++8Cb+RZ7uw5BL/eRX
HrUntJFpr/nmLJMz7LpHkTvNaTlI7i6HEbnZLVCPPRKsGdKz3rDuV3RgvOIzeJ/2ir3Kfs7P9Ff/
MW4u0tl2h0KO057aE/W538S1X8bFOXuw3mwkcF6Gl/zJPk1740IxcC9hU4TpE30rj/gTGpd1ievp
WB+zhxSmFu/5tYzlOWhiO2D/i6Xz6lJVW6LwL2IMEBF4XQQRc2hDvzBMTZIgQdFffz/2uad7n2Hb
thLWqpo1a1bVLEpEKlv1ZtC478LpYrvb5af3IvW+s3YRV1Zy+s444nO+Sw37a3jvr6NpTmFaReOm
BRMmLNKScmyFoSAMbRAU2MGz/6kLRH86JDYKZy5lbuq1a53l+pz3lxi+HBNo53Y75nouWnjfF5fK
eoeshhcsnycDQaHsNqr7mqWLx6R1gHisxZGPlGEBEdFt2zWJmO9EsesFQSjdhcVwH/gDq9pBhjDo
iLegETARWkISKoZiFrHHeAendGtuajcizzkhodTT4axn/8FYZx01lRNotpK4g9DKnHLZzvVGNNW4
DSekGtFE8d0+xfsH6WhLl+XWDgw8pjUY0i7ayd2nT67J47y5EgUNmnEAXuZ9Fq/V5zey2rky/XrZ
mLRbPBTxvaqt0Vt0XmEV4y/WIft5TZupvjBs3Sm9wB3ZpiU5khO5oaN49bjf3Yxs3nz2zHnwhtZr
x8awa/Gw63m4Dv3X4eWZFgJUK3IDO3LTsaGK4BbPtY3BBIZFOoeiYunG4vLkhtGCPLnlK8XOPNWm
hO5XtU0xsGy2kIXR+IhBJR4TSFiHZ/j/aAx3JgJNGOyD5dDXxMfSRGUbP08nsQyrtchwOFQYjUNP
dzOvmwz7tSAdv3a66d8GtzIxuIOvSW+j3K/9nSl2xw+BX2H+HqtmEvDr7tZsORnP5CI87RERg2I/
9l+foRqCyL1vOy2SHRkSFdUrgR5Kuls1SW5lAgnhEaiZ0jwDJ2R2MNaPwTjbJLeIhJUw/OhWEvh4
aBtpe5xZn8ZVarbhOKC55Veos2ZFcJ5CYQ4YmmWl01p2wvcM3lJnUJTKG7Mq2k0/GIBfTM2BndR2
7Kkz4xwjn0I/Z3WT0k3Xn8LSZMFKC59u+0suO5jkps+oX12yy9eULPfjNU1MP+ncYW7HU9oShYyx
uCX9lDmHS9fQ2YYg031/YWWFfCY38qjnDKVXZm/Fg5eq2RgVyYhxKDtN7MSMK2lcM3M7eqbWot6Q
AbPL3WsWksfN+msxeFomRf+cN/dpT4YIa4he7oMcy+Lt9kP/MUFJ7QdzhXzdGaI6PpumyCedPfLj
TbTqbAPD/T2a28csE8O1MX+5tJjjjwdWf7uRCuTi3VnsmNT/evE6XpN4ZJ+zHS3YBT+5PWMLo/h4
WfK+m4WewXqg8feHyy3UIym47PxtLTpeBxzVKsNiKjPd1b3S1TyYHRchLfsHEz2Gz3EibHzsRads
85oQJDhcBD/2U1+Z9h+astV1l/G6PmfgjsbBPJg/ZtByI008/7K9sTa32T5/uOEiPo8i6zHRTKEc
pWU1U9xyYoxfA5Hv2r15Hfk8HPwpkc2R5pjuALEL9jzHbYlsoRQiWg39gY+exX5MkBa6wZj203Zt
Pa6l245HrImhVWO+m12xIci1WUPjwb10h+AA5Bx4aOU4RGY7M7ejdXhWruZSOX5BATP1mJ3N5Wgs
bZXr99i5jZ3PkknvSjmXK+z7bIgzz2f9V7aX/fRMfM57Kmwuro+gw7yfOtgHIQkSey5I0El2OcnL
1jLWyrH/15+ydiSOSxcp/jletLywBIB0s4+T7zJO9HnOJzjMZT7Tlvq2OWrLjrf6OAMnnTbsvPoM
gHB57wfH9vGro9oKwsrhejiuZkPfGA//2n05SRfyX3bWr9qVHkjaNZ9oV67zDAC0qSbFYuSnm+Ff
Mxtktn4szv2ZR7v+3rV/rTPwv3xkORuNNS5POeuO0eRtlbZhBU74D/BlbjUm3rT/QjtwAisVqvis
Q4JbZYZUeZzPgrnBAcVnsAeU8ky9FntpO+QXo/HH6t+bLCormmE548ekO6b7599orQFcZL92nk5p
E7Y62kpdjRajhbpSJ8yStxoXxmQdL4Z+cY5Wj1206i1dusgxnPJfumj3j124ySflrMIA8cLHJNyQ
1dtHK3IdYzAQNrPjY7srfEWQCkP25XHlSl7lVi7Nz6f6rDuFF3QR/Iy3Hb/cp6OJVNgklkVvd6Ox
YQ0WyurprTFMPKHZCVdGclsuQouJ7v+fWCOMdMIzezhynmrslxtNXi7pIX6NYGWWXpRJerAHZCHJ
RGYr7Zkqdi4/YsuoLC3REqvOqtwL0WEnT4ig0au9/8rn70xzs3IKbGn34Yb98rZx1NDtsUAXxh4p
RqI+1+fH7gmeJEthXs2j8oLW7jECZrk3ybXAUGEeeExHeoCSVNnRDWul9NDJ+ItOza2b6N77V/4Z
/IzOw33s5bfnVwBh2E6/8pPBDlZniOz3/RQlySE75jLk4nsonuL5FMU9u1O5bJxwkhfloB6q7Weu
zbD1HxOFtqjXMO7ahTEmKqKXS4aDLN0JkOmxrHJBVjrfPpb8SD5eDwU9/2+PBpGmiCWPhrpImkqG
OPb6EhGnojQEf5SwDyVrhCWKfJVPhN5EzUuhmPrdSIXdfnyOs72r02ZJG/B7rDN0APXeWBtCeXjD
+/DrG3B8zFKAzz1wWsVv9puulQtyhm8jjElgv6ZdbxF/63u+zdbFuotEtZU1G1HLP0RKbAIjPX7g
kp6d9WZq2tOpU6JjQe7pIdvmofhtx6mXTp+6FXTe46q7mvvZR7dsUU6aWTBmfgR3BhEGCvPz4IcX
++Ga65pwOYpUZOt/R1b/kEVAg/iVuV6ZP3Dcata5bz+aSJ40HSwYb5oeBptulbAXu6O5rPfUUTiq
Lc+Taw3Cfy+qVaQKaguT44d9NW9/Qj9afg/xWp32OCzfdgcoQ/s7lpfmb1EI81ddh5NGVFwCZZq7
hKlYbfCKX3yEMf/4KQ37F8qRAGvTrMxpObAg0pEAqVNu5FolCxFaYDmp8Lqhh6yaY0+2eS7qHwD+
qQFrpgsMhb6EYtzSWRY1CG9JFire08Ogw0kuCiBpuohWLO/Fa/LE9Xwv3H590IgI8axmDz4+ko90
XW7NQ+a9NzU+rcZOpER9UOH75PRx3DfbRlrqS/vtf9aDX2WiTfRTdG+9+pBSSnMymYzAtWRmAm3D
w6elL+u/puDk9CXPvY41wQzClnTT+/sn+6wlKpIcHH67+O5QRDRLJHssQE1Bl+ghd+wuxokGqG7o
ixr/pNqu6rIRG2x1vJD9ypa8MiFZIcjtPsl5mNZLEcE5jqz4L/gxiXaJBJFJ78hQjTZIrEpBUl7N
ST2IgnP/GWTie2Kc2xQRa0pp1umpi2KKduTEb7RSxIch0SQeFyjHqbR/jR0uwrO55QujDxQwr8V5
+LaLfT6zP+ts+pwiE0cFYJ4+hwo9ZBHaJvPVL0gMVvn1YTJwxKpCB8eD/teY8/aTT8hET6siRUqq
jZ3aoFLj2Bi6Z9WKFUAy/GTLYEoRh6X6KolM5EXIS/+xCoqFqtmSD+9LsOnPTrO6xlawmQUCAvfd
rHR5apj2I/SkwHu8HDliarKQN9+VKd8zeR1F4Zz+KOviqwZbSFpLR8vyPUIaW2b8I6mIkKxRPm0T
yk4m0DBRIPAPVD8k1KMlM30wi+EKPtiQWfsRWgKrCml9UFSrfLiK8fN5289wXiatHb2o0/LN8Fy2
444U6VJqxfsNTniVu2/l5bqnL4N1v8JkEmGZU+yVo6papjEGOEykJY/xzz6MMZigRSgRrcxrtIo3
zCVRj3Lq1Zpr1seqg4dunFAfTYbRa6LITNdyitGqN63YXrrpJlYUCcwAYzRIDP9oB/1SLVEnuab7
WxPLvc/SMbphzwGe8ab3BtzmprIfEnvE65FOcYb6wBUoA8Qkopt9Z3309PSfvuYVayjVX0KxB3Vp
mK/Dc178hGuw9Km6VBcGRRmzEV+BpznysjiaP49pRnAlW+1JZ7Qrk/KomOGTZwHD8Ei1eiqtEjfD
SeM1hGTUBrhutdT5vBhIgwQFVJDPHrNkFs2UbbfsloO5tpM3+k7bxYfgZ7AGkx1z8OvA0twe9ddY
0h7RaUcE4NpzDjDMRuIR4BajWzcjAEXu69RjDESMKp2dPeWajYa2cTKS3q+gZO3DtM3rkCy/XuLC
p1sDy+SGJLv+8uhowPfqMdqpV2ONmI/Nn33E6Dfcx3tzy8LpjpR+E7fpD6s0mGLiqNfnXrsOPtwi
q8EdjwTQjxfynem22Yqcu4Fgbxnv4zcZX1Gjn0HfcVSu0jZYk3YmZJbnr+1rK8+bLRmKJY7kJ/sx
TiM21L06aCFk19iM3IQBPKveEr/HIvPscBqA5uqzdM2BP9mZTyfdV4jHoAdBZ7Qz6z4988envSsA
uQIYe+6BDPpRukY3hgahJqsX7eLp69Ni7WZr9YDrO2CkC2LtX+VS30tWwrjk2iuzavc+PxfS0TzW
kBVAZ2AGfddTsjfbfMZZfVthArVR4iv2R7cogETcRDLKjET6x7XEoucq2nq3pFIEeAQw2dba9G1l
wEvIxmzMBXq0Fi8iOJGozWCfFgIYE2ai3cDHtZ3IkQzIolcDdlaQ9OhDipfvZBq9XLXwg3h6l1En
JHarWfHbyrNJ0bmM6JQJmfuZKxZrlr3+odRhgnZdOkcXrrKU9csFUEJcxbsPf+IpbMnwXJLoPDe3
wtcuaSqUS/JvX+DT5NQhewv+AATQFaHb1VB54aY7GpTRUf2BURTD3/QPrYRJuqVi3aHGwLLhXhgd
KvT/TlEl22aVA0FgMlzD+/2z7+8Aq+VRvqu9hWUYLgrz5P5KRHVl8N7UPFLyDefR7b47UuU84uce
6Z0ZnsPWHqAVI6lqtbE1OL96X8te4Py6qb5RN59TFwrGon7eFt9shs8pp2Dlbb3fIsG+tC71K4qO
HV9Whtsg7UYQoFhfhfyao2HiqRarmTBjQatArxhvwVxt1oh+eW8G++ciXz24buvwL7+iS0a49oLt
wOoBJdipNalnQTEreuN0CllloIomLnUaCcV2f5xpaLFnKTRFhRFw2rnIQXmk/bF+2L2rCiZ6oyAT
oxHlrP3ieGfo42wuZ82I4NbC1GFk4SySm/EXT6Njg/JAsZ49RaKe2xHFClaVopwTn3m7QfODHHWw
h85ijdViQNKf4VkP8dm3i2pZ/PLp7IT0Pjq9uEpUTjRAr/p3eFZfQu4tzoDDt1HCk+3XVAvXwPe/
qP79h7eRVIscMKqRx25IjggH1Yq6V9JZpSnkX263dlNAISYr8GQhBnv8PhuB/Kd7i/BSXolUcLdo
7/geagJvhazNiKzi/HWrVx8hoyCvdu35tXv/coHaORjRENyYyJYZNgogBCcj7j5UoCHtWv89gRZE
LH/Ph/1mRUIqUBcMAQEAja12JJQM2gBWsHnhA8Z5bT9q+9v6MD2srvxWQ1u2cwAdyI6tIg97Fh4g
HjK8VRJDSTSYjnv427Y2FxoQlEsU7NlJaeO2qJSKW5vXpQaSLNeg11th5zE+3aFUxwz6Ox6lVl7a
LAmwIg9YXA2FpuFd2mDD+SXnw4qm9gNFPQJjdO9yawO5cFgd896MmRlDnb3wC14WeVlnNaUNXfK5
DzsLRkmR7eLpqoCzqF9TcCl1Z5mB3SLj+hcFtMDizeec3P4FUh/maFmVKb59ysRmzmXQiYwZrRSr
MVTrzWRb22hdCQVJYJnJGBXDG2DWCST9eWoHL5cEfNUJKfIHEqJDxKH0UBHDr10V1of5nCOrqKkg
EWEjvtvySJNbauiwET0lhFSKwlUK+3InYo2eJdjbG5qJQTeRORfDJxlCSqSEuQuRvdnP3xfxSCde
S5jQHQZBgdihYg60X2Sr9idD2oziJp9En9mDiFRnQLWfFBQj2OxxhFdIZJ+J0+iCUnGjZaiYaP6k
dYvHO5fAhRHlAOL7m3dOvUo8eVZCrZP2uXXEnkiBcXC/6lzdjE7pnf2bclcKG9GfDCeC6cJ+l6LU
iCQt5RcTNFx1F1CNyj5k+PydueRcebj+ev3034tyxX6Fjfu++rg1MKx8h6NnY0NbYSrxHVjU7+Of
o6C7RuoOdTa/CP/qsAfUAWzdYBsqziOx9Vy8rhTxvARbtCJb+bS6XXKEeg4pggadpFY0sEZMp8zR
8/QHRB/GvpKgpbarN30KNNztoQvlSx8g8bl2rAKIl3asK+uWelAMDnvyYVEUhh5f/W1Pg1VFlIN4
JBLlli4GU4L3a4v37Y5EENLxcQqnDbFK0YkaHdKl/Q0IjCTM7jxmIiMqt5D7K1j++DdV9YLEecAz
Kg4148PRLAmmwxwtTm9809/o+iVNQ5/kl6DLQmSOW/JEOnG5i5YWGpdZWrTbJZDC4gx0gC36Past
+1iD4a1VbtFhZtT36LOeFxZjsNET0SpWkzp5h+rE+hJZX6jQYPVsMy5xi+TXRjmpn5RVt8RTp/ve
qeF6jn1ws2sX70VyNWDeS6rtxOhOMim5Zr7iNVP5pIYCJwKewedm9z68VS4E3sU6819bpjqEGuuX
v2jXn9/vTtkFyG02yfVJ1F3QS4RYmEXzvEdLSncvg1t7ekxpbrCm8hyui/sJV701tu+rVGJNBf9/
FoIbFu31X3lJy5THH/douJV+QK9X/UdeaZvRyjh9vXpeLt/jzBn+pFNSSZHzeI1N8amZZ+uxcGyi
JLWaxJmdRLb7TH05cNI/A4eFNYf5S3x69av0qEbWjihxYfi8mf9YAtkf1RhoAQhFWqdASAwpD6WH
AYWmzLP8h2DS3oF+5vH0TdRAPbyxphuePRrhiOwGZWM1qakQgT1TrUHmgC8R2xEoIMMY/PGQ+km1
f5WtUuXAGdBJL7S/NyKlr0qDTrC+pb3WBLk09Qp+VFI8z720TDfN5I27oNRKpaRFsVTkkW8maoiS
uDXatvPMQ4WsH4fwazgvqMt6Ic/bebkFexGZYFvhccwLnM5G+4fQcBtvsPjLGpJW5cCANmy7Bs0Z
K5GKR/hciHFc8wnQQnHYeyMdgpEFBCAvNEjFaI/VGuw/e+lKmFawVSixv+L6gJBDhBPnUd3DKqJM
GCJsEZnPpA/cOLr+c3Yac5t7l4SlSztq7YlL4BNWxbjzkPDiFHWi7DdRjX6o198JZyfvJThQ+Ac+
b7gm9rBrLzsQXw8RvfDiDfrO7NIvdKrtP364aQISYG8akh+bG4MyffICz025qqA+nr/5Nl43hw9r
Uv01AIEJWwXXIRIcJUGtSL42DRuwvRBbcJpfu2ht0I5aEz73mYwe07LNepmkYIzf8CSvosvnZqYM
Q7QQ2I9A1UPno1IobBuqVWgOFcIU1lKqVw+ESZboT1nL2+EtvwgWG9+SLkCsmKLvARYso0gMvwwG
Yo5CbbHvuPSVbMOSK/AK/U8Yn3fkNdoEq0yKnev5TkU4dZOVcsTqVtch13Y4buSplM1aFJGpYFwk
fAAgF3gjPVjisArEY9SXg9Go0WvXQOQIxqATfTaVYg7gZau4ZM24MBQTRcMx2tpgF95fhxTkglsz
aLdhKRSNhCL+yQ+PA+JLuRXNx/pgv1orfLiMWs7/tF8dzoy2JDlcjJABTdxknSMUwA14RGCIiuC9
dOPUCYveZiqJRYcAinkJCdDoc3VhTwlrNYhWBxSjYo1xmvie/BbADAScTb7jZHhSfVmvkcPdx6X+
w3/4JuAdqbFGA9LaAEgCbzJWUw2QhMGD4UKiykqXf8otZGd1aE+MNmJh5B8L2adOLxWs7VvQ1gAL
H5yKe/1TrIek4KtVswuwNrUNX/vYKcfuCtc/SsVggVxW5whLpztVb6H3pXv/IivS2q0glpAJOvHd
jKQ1LIJ8Nhy4mx1Xf8Xrlhy7bXV6/74X8I8r+3ss/rLIMjrQKEwO2nIDkSMX8S3sitqeRgwvYYPb
tVC8aSdzh8SAbZzZ6dcC3/YV4Tf4ZZJkGWqj3OZ+v7afO9RntC0P8mpwG54AfGy/kDy+gn7KlmBn
KVqHGTUR4+9T7RANvRi9JhSZ4nyfYyR/2XDRPccwsNqhWuIWkquyI5mYnOCiSTYDqIs+zgUsEd9W
xwGDI+EQqVVcv/prgtIbW5c1gu0bcSigVHQbXLsD3fg5p9FhdOBHaQe+JiwlmOd0uNUG/fjOYI6Y
m/bt89lEUnyTy4vomwmKx8EOBJm77A9agHBuBD+vAaushLJ0VsvOxBYT9n8FmXKMoskfqORlybPs
5XV3Ki4WCv2I6oBOUKadkLkiykuEnvcoEHYvm8IznNPMfrXjrHZBPPXTSm6f83eHgfzMs/XnDmiF
ha8wMDyDdFSiwt16ESPd3x3wRhBc5afh/j+lA7EM8b79/iv27F/APtcqIA1zjGIB3AxRVio96drY
TBrOPg5lsQpZdzB0h7IdsYAYbJRTYNqBhTSSGuOmx7c5orHfAMRBnhF4yW4nzRuL2YCuBGBmVgia
9BYA1P//3QpEelgyRVD2j6CVntGySVmWqFCwt9ajo9JYFG7iRGtpZZ5qTNNFwm8p6NqtDpGp4mbq
pFNVv2o/s1fznHZytr6wLt6/L8KKaKKkFiAYUyb/dNvRXj5HN7P3Ic+/+A+PkV5k4nt6YUNqUAR1
/7CWz8VqyE1jf/jJtJs/1tLkeQgPpNk5gTOOHlrj/Qcr30yyDX6p2w0QVYLeylt++u5IaTxYlPTL
2by20uWT2jk8+vfCYn+HflVPq8fxWbiVzA4CY9UWOQvUYARFlB/ozG++01KqCcb5ikTcgxBShn9C
ZPFDvApL9bgYu24D3oxgCzigjzugecK12Ucjt3suStmiBlyjzQ5sPXEEAjRY6GKWEMOkdnO3nu5z
ovmjJbayqkS3aU9YvRZSRN0CKAcEssmOblqEY+QTEOMQTTWNhTAEp0j+G8P2jubFGSz5QMtA4hgj
D7nEbGZYEKNXZehUutD5goBG9/WLdBidH6qtGl4SItOmAzGKbBs99VsTwR2PrZwgeIe60AjqC6vE
Fg7hMDGC45FiERBlnA9Gh4SfKqRpMoNXIqm3qiur76CAS4z8F5FceTbT3eO1eGbISFroxpDIe12U
syRjrBbtMghklhrQmG4Nga3TRHGbnCuI7p6vEyikY2bdx3YYj+vYiUJqizENk9GHyi/Xkq/mPPn7
LAe34AZUiLbPH2WageTQ4oz2oJXkxN5y0dC8MAf5+Pnk+EVVeYhAC4NAtY/bNLKAARlrGUXJd0vA
oXH1SL38EnEQiJq6T46oqg9VRfHV+Fs6cCyggw+1mTq92Py+BtNtKpdGbQ+NgeIiuOa503Q/1Km+
400iOfL1s3wcchm/ZRNAv2L3MfSYEwcgk772QNoXDyeD5LmRSS+bY/akooow3w5oCxrOnxVNLVb/
aLpxmGzDyzBnp9Mq56+5NkfOh9NArBD4xJvyT/ELNI1ZzpQYYkKMOUY1MxGpFRjnMh/eA8XcxlKu
+FWpbXS1/JWMzi2NZ05IBhSRNGZa5JH7OCGwkMKpMcQs9vaqyedGOMmbbWJmQtF/i19t9rjlu6Bc
xeraYBSwMozEPF7kYHrAd2N46Cika3mjw2ngf6Nxm9s9BxAJSowsXUAkp9qkpmsRZVN286ErVu1r
+TKJIOXeFH9sHrd4+lqWy88dTER6cUgUj1XDPFDbZLAaxRBBiYQp9YP0lqvONxckbGz5THoVFj2P
qDK7G+aiz0GjIrlibp+jRa6dR2/FH+ToFEiDFHzENnNyeh4YuzY8GeqyfbWsD5f0Bo5JCbw2cvXb
K3EGucc3vaRWyfqFNNSVAnUKWUbF/eyD4agG8nLEehpZCFo0qDBtlhWHqtnF+Xb0Zi9lPyNjJeXQ
cIDtJ5wp2UVR6/icxTD3zez8MAiLcmuwiff4ORrAQMWC88CaFAy1hgU5bRiHFChV7PIX75DvjejQ
juyRvqjkadKggMGMo/LKr7gCLmr5gTKk1EIS5i08vCR3EDhyRfL6A9nSCkKQVzMeaNPIXFaBr408
Bn73UFqiOYlsV/cRgzy6dN+8TzI0xHuSVeOnNmlhegbTnMm9WKsCv9YZX1qtjBJbMnq8S0J1qBM6
waA8d5B0xpmNb7aS9S3tGGo6W+fL9wIj1dIJQ7sNKdGKyGwTbVPTSyABV497/Ze4ig80YejK5mwk
6/LlPdv7K/gLosimFK5MpgHIP09WLdX15TfYP6RN0r7VefU5PnMP/yHvSN4E4fv8oNxjqWWb8LsJ
R76UnV/5+amvoXhrCXMn1aQnqklbrKgBiqjMgnwAo/fUJeGtgtkrZ/Lbwwrolz4UgrKlgUTdt3LA
YTh15muzAThxOrQbCgYq+jLbiQ7iQUjnaMaaRjmBQtu2ZfKdauEljOcfFgVl6YORS3EV5DVun+AV
g0exs2DiavI8fqppFkzjeCnVS0U96J+jFl3TNx/TlUIxN0ngPT8ORXw9daBP6DGkoLxtLIoDs32x
MfaADpjg5HMdfI8v2K17u6FFQrZp9325bUj/AiQe8JMEsbBmALIA5inx1deUaUWZPE6zcf4gAWDZ
DA99dD6JS61wP6Vjvriu7LLAqtUJ2C1P2NzTpBtrAf1CJpI05vYozTJ606CC9k1UG7mkGGkxCPRZ
6tNyi00xik3RWQqj4rM+TU7UXd/1CwQPvJJBvpB6QHs6vBv7kjV8zlclkpvnOdmBJA0kKL3USh5/
xiq5JgDC7nEMztrAkmSbdAaMiRm47zX8yYi0dzDXl+FCrmiKZI3WOKLBGBFMn8aqXHiH6ehH3ek7
aabboU2HkOUL1nncff3X/MklJETdDg6QhNmA7tV9taK50lcemIedop2SH/hgiERaRYXLT2CbqxYr
oe+KKRnjIwVhk3BRzkj2kHNSSDrIf4YOO2GTSffnSMeLfYAA+e23freKDw2du+aA0lHtGn+DrwUP
b/wBcjX3uUERl98MskMj9B/lRDmWiPrhhgX6Hdbhp2cVGnwaiJDE75U4nIAPmoOSk0ax8e3qlpBE
3bWEy05ojLCig4qAPK9jgYMKn8RkYB4X2ofgDGtLRcFI/ZeAQ1b3sWkV+uhm5GsSZB6nwVu8puRt
F8Ykhps90ADpJxt3InG5yIjbPo7MNkYShdoG6somtrRUIHPh4X+9XqJT+3qfMZ9KU7pAur1M+s0r
ehEOjRIFCwBdVrgpkVkNEUb3WifKXfat00uEWscUGTv0KS4XMK2VWaQJ0HmO7Hg8sslOWMAyAbkh
6Bpi07fEeogVUjtruAvHpac7uWfMdIcCPf4EfO6F8xht8MujIm/cM/IEapvQT9zEhsYfevlSmyKP
gT5f9uQWtUfjdtzDd3hIhOYPGzq3JfOmezyjy2h+RenCKbnREmXBu2eUArhWc8P7Jyv8Ga5g8Too
jzmUDtcvIlVI/AyzDuNA8DvQZ/yY3vltXbbideGY0nvErHHRi0A6j7vFN/ubjqN3fnT66IyK3Qh9
zKCmg3vduJBWYCxc9uvQebiSF3CAj9pmP3AtbLtoGy2LebREGGtT+DKm9xUHQnNNh9vYP2f994V1
/qczzSxkzFzswiKH5v33V7wxmolsHjocwoqflv3PGG2e53XT0OGdkR711zGxU/+xpTZ7+rR2taCg
1u2Vr+XqNWl25Srw60Wx+ZLjLlfFpv8NKtBZjLoZNY6HONv+IijpM9+Zn/lk+aap0yv5NI8iExsN
wJTbtYz98BdN5AW0xGGg+l0BNqcZt/blpWP0vxNh2BRIjYNZwAoYTgYrYzeclNPVRbGbSTerJtQb
HNmm49E4RJv2sZLJaI7I/0h5GdsUkR3/Pn62fyE/7JVqA79f6L1Mrl+cOop6eqNPeskhSttFcuvD
ulmGFqXaFYv3+UNe9jt7LnpdfH+2NSrIXiFPxx30n6pbLHrhH/UOpIvznX5MVnRUvIJThwaVd9bz
TMNRBEnJTUXS2PEYIb0tW/0m0UW/cZIJfNK4P1bJ68V4sj8c9yrkoY96wfq6aNGqPh0MD1zNyomM
G8iB1YTp2jFdNLP+3Tr79e+LTXzldX3dQzBu94CrmBz28M8UVGQLECxKJd2FsBOX1IGY4p6mSJ11
l+oJi6JQ1LS9dFJx+zcc+kNoOWnZiyyoQUecBPXBETDrjD2OkhZl42MyGhMM9leevlyob8NFL/Ak
Ze1o4jGj46D/cj++uowmlJ/bT+R/8phOYLPejHRLPALmpjc4rbU/IuzTsRMobfi3/HXpBUVBSE7F
Qo7en5yhj7wB/XvpyvO+XETzgG/k66sloBC56OVCeMt6Z4+K8WQzHveWZWgPdvKt20jn7ya2TEtz
kPuPe+OCYMwdis9taF8DN3A1Jxw/pvJEcyAHPJpPOFy9GUlbKHB5KS/75xr/y2tGs6uOreK9BWqN
eePzTzQ+b+J9N9/FdzGaUfplnutT4OrWyKZJlUDU7gxW8bjyygO6l0v8wwjdE4a8zwmjolgZk2ra
eNXUXEjYRnPRoKSP55LzEpLF896VeqcxbRmJ95OL7pDJ3ckn+RTBbR60RTiXTwokE829DuqinJIX
qt/C2GmLYFbx18MJUIQnPyd18++PXoj18p6vexwIAmcVCYRqOiQlD0DgADGvFmy5naFYM+zGuzOc
z7pv7vw3eYmMI+yPi2f7B4a9AYJNs/45J7VMh5f2v+7/9Ya+f3Tf9H9m8phEY//r/uu+2ox5Ox7w
fb/3r0XF+/9X3ak7G5vO/4g6r+XUuSUIP5GqAIEEt0KZnDE3FGBMDkIiPv35Wuy/ToFtTBAKa82a
0N2zCxChYy84J/ACStG5wXoWzf0SF6rsboJClPrQEeqJ+981ufK8XX9whbMYJWAu7Se4enqm7Cbg
7+Y+Ml++2eJq8RgtHy7pg3EBKoxLz2hYTVbdoHt0Vqvud20qROfwHH7ax0bFe/Wt5hmMjn70vY/6
is49/tUrDSZEr4yJR8zlZn8yp+Jpu2X3zNDZ8Yj6M+vcamV7q5VG4HfrjET2zq6DTA3IO8OA0HFp
fJJO4xv0qZVeuoZl9xrq7WW3EH0Cq3ls2MCEdArAnIZ2vcuqyUDJ+A40I91ujXOJaE2gc4rTU+/q
9FdhZWShfusM3/49Qp6MZ7S4klvL3w5jgPOIfmm+6B7qbHLd1dXOLz11F4aElhYtN1pmGH4Ofqr3
gX2kRUSI9zQQeBMUNxP0zMQVdhx1zvAJi0yTFmmC+vAERKcC/P4KaanWsBsoJ7pIuLWSuDDS/yKH
gfuK3y27kcSs1J6WFsoxbEg8IDukRBCTnMA6yD48g0qorxB2SzcB8BGS4rlK/qyKUbrpW2RbQJiF
sjLa5gkm1RPXgPSxA10FbK6WPqhlUKNMKFnc6qnTIYXPTQ/LsNbKYPk/Ub7qNc2mNYZmzUpYAr+P
ZeXxK3pEoNnZTMkTr8sGOX+A/1ID+/Psk7HyTHgC4rDAvmkoR53C07jE4AfgxrAU+5DJYtK33h4d
TZqVcWYPHvdnS44ONrB16xRGGT8cbeMSP7CIz+DR0enNN8uXtxBTdPwabthMv0AAQSXTkod4epQs
vlZf/2s1I0wbW7EFi85YaYGZzYPvOvPGlSNh5Z/ab+8a6b8CGC8rfol1A1kB6sDqOBTbpsonXi5y
z4Bwz4BRBci1p4J3ijC47z6aj+a+KwqhvqxCsQjdsCgdC7Rb9AW6n+M6gtFjR7Xo1Rz+ALlibZjZ
7P60pYcQBXy9+9R+enI5X5A8EEbuyO1EtaRpdIAx1LVOyjE9tKvBGVrhrq3/tKTdmnpG66ycVsgR
kTnVwie+wDnS0md0TovK6tAWUvYMBeDQNqessWIdlGNUs3iy6OsA9dMAFcxq/D0TOuZ50FoSrrG/
8yBd3DhjUMyC3i+StA4VBvfIXx7XDd/yTKfC8jcViv/CabVz7/rhEwzWxw88gzKIR6R+8Fvkck8p
9XhlkP9kuPDaE4D4YgGk3vTESSrU2Q7uBWdsNssioMkpxbQPo/oAhM9iPCBryvAlTZwPx9w5xz8H
esTqCd5RY5AUeV0gPk2YA7zKgrdMnZk8hRpjSXMg3xBLryaLxuXW/TBmEVTiltQ/TrQc4h04w40T
DflPhmLj9OWY9kvxjVYJF+qJzqF3qRcbOy/BMS2GH2iMuKA+KTxAhDvG/PeZD6/sYqQzgCYCq96B
oStOyMqaRh8NoatgVgjQZNTbDVhwp7mJXs8cbtV+O0qEDvfN9rkBgCDcBZSlzA3Mss064g0ucSC2
UNYO+AR/sK+gP7zUhYvkgoaqw42NUMAMH61yI2tdjxHai/1H+xW8gnN8jvfcCo1C49Y6dcqNerlx
9I7evVNV8ts7+Se/EOpmRNvZflaYZKN9fAtQ5Dzl9zcvUQKiarIHk7TO1vvepZO1Hi2+L6isd9Na
4tRLw8mEhW9oNV892X5jLG/k2ZXbsWEd0P5uol2E4n5s9z71SgAkOFYs8HH8dz4VNE0oTsNhuSwo
6moM16irXCFIleqU/p1OZwmgcApeHzdKVxPwNNeQx0GxkQSoBcJOkl1Hvqd+9BU7KlCAEel9wkOP
a4N1OnaSgJzRoDLZIfbsPNdc3BkoFOh/lQnwy1iIe5Mi3nlwmZHl4O+TXChF0fvo0IOLih0bUBlF
/s6YGJMrOMIJjwsjs4roOWEbXIlRYfQGgQo8EfUSx1gmPfKF6ew9unVgG5SQVuNZqgOXevXp3VtE
MDMoxxN7eW8RDYa3gRk+W0kPyzmhyAFAhjcDTayEhXWJghZIiFltqRiRQgDIfAUwzJagNkG01xFS
H6oEFCjmT/2MFT77QEtZr+6ztKc1KuvkO3+f2Y1DA1ytQz/2nhYU2fdCC4BV4wPeVstSzYejx/9l
zLXp6r3a+NUHxcbXfN+jJewZsEQxz86u6WqhosrM67V/K+onOrH0LZezGTax1Zi+YcncQJ1/OuVW
hQnBVT1TSHSKg6uqzJ/Bs1cdbSbnaUrM8Rnc6/NRdUQZ/jotduajbFWeWTOrVehVgAHYA1Kbj2l1
BqT0tXoCkFOBTsyozKV78KJ6dKnWHWzUnOogh7jPZwelREkP8psSGIhUgOA8fkwfpFgqHfT+IXSL
hgfJgbisNtCzZH0WnxVo8DxHgm0Q2doKAFRQlwZXUZxSJ8eCb2Fef/wdaZod7IhaB9zSdlgBKKyX
z1Gt8/HP0a69axsdmXk6rsAA37WT8Y7toeIJp3zeIxMzBvG5IK7ate1V4c+cotcyNDoPcPyfqTGA
VdeGCNcr1GUZlbggyctNkbaiZTxfgnnrB9jwGSz+uU5lRFE+aW64SySBI+iqwaOBQ9yqdlH5jQ4t
Ueh5pn8YceO/rW/ktPpa3+jP3VNwIqZXUgaFuDbf4hAQ6zdOOKVdzBTfyhYPI7jQvDLPb/r7fUWv
Gn09fjRg1rBxfLIH3hkbxU+rtefYOjbEDuHdE2XfJmyMr1xXI/IcvLRmd3jvFgcPrBv8HCui2AOo
CIh5oxod8MQBSUe3CZ4+scluRIzeAu7doNq11pY5hDrfwsEa7XmXVMa8O/9BZqTBD0f1PTaF+X0A
48KObAj/5919ZxNfRq9QqSHyEpGyEGQ32JyORaRgMGPefHielLsb8j6H1imAME72pxoputBN+Y8+
6wsuKD9gvqAjo+LqX8Qc5zwrlWC3SfuSfW9sRmWaiRCyZGG5a0WtcheIw651XgJIozEJ5PNbY/57
CIi/8siD42WzWr0CHLFeiqESmvs0A0oGIgawGVX508xcwsakl6z24bsUKv/Cx7RLUcQI0lqoY1SW
Jf+r1ZD0y5Ld5QnWOw57z0a+SRh9kvVTLp9SJnIFEyyPfoo8q4SKLJGs0B1ytZJ2aQxQl/TcO/iQ
phPovxZ+o20jvHjl1hUHwQTkk3iQJeoX7w1V7w7ZTrIIotsZjZs/vvkIJKTxzTcdiSVoO08gPNum
NZLteHWfPbvJluJxYyo3rOgf2pAiDv084SBHz4q/vmXWvI/l7h3aSlbIIbRiOUdy+66R3qflR25e
FadPDtjHlzMmJ0xzVW4cogDeo4ngvF/yyLyQxjBJYXzwRh7NKkoPm1CJoGMXfmrk3yIaFoUvXpgH
clSKrtxe/dWjQyi6OVgS5vOWV0Ur/bhLMEE4RDbb//rrElSwsc0KNeCgwt1NgmStq3Kp+2TccjuA
LSBDoce4O/lV14KpZ3j64wyHXCh4vkcfgcoQZgLelLanG20O8O9Noh8FF4AEWReefVlxVopbvVwj
mhCrXXjNCmuB2ayxb7fuK8+70YACf4v955qzNims0k1LiNJucFtYKHRLIXBjurZkeE333a5xRMAc
WLh2nACJF9wDQi326UIhlkArZCUiEySHsORVfBjhfkre69wlE9YHKDv/MxAoI5/dJ6+9/8n/XPqz
1xta0/H48QNFuxVIKYXIaj67lBeaG9wVeCxTq1kYHBv02hlUWptmsjIS3z6uUzLcvAt35kr0rUhX
+ZoPKeFd9IZaQMHqWOcB0XPzRnKoMNyY9SBwnGHkUzytTEBIg84ohlQrn+CA8EQ4Mn7INcp/GVIA
mqXMzle9QuoJ3QNwlwwooz5HxOTuAqpEzfDuQjj8Pv1cQ9V7IYSCG1ADWrYG8gYnk01QFGMTwFn5
BO8AJcLnjHLIG8gz8x6e4Tcuh54Blp0BbGHfSb/rK/Eu2EgF2YCD+15f90RpimSxCJ4muWw8VgrF
Gko9/Id7rCTt1sVx7uPpyGWWifhmZrEwSmQfXY74xRaGd0EbzuhV0WrFeQBaYWeXnBOQaA/gG6Qj
MsfhLbzBqqIuSMnXAZZ7fFKtc+9rXs1F++rgvSlz05OCB2BfzExboKJZWSb1KMKQVV2aZaT7wCR7
tAdgFYC7U2lBtjECf4E+w3CPrkvauuP3VchgczJJ0oFoT5Hpd4dR5DgBPS1KtdgoN4qnRtVe2Ofx
xo4eXNhusA76fBEFJgQ2NKmeG/DlOGicWotOFLPdJ7jtfa4k8LnvGecBp5j3UQxNZiBNW6B+wdaR
FM/qvAh4pbDGl+Mh27mdW1z9a8H9On1nbOqJ2N5wOrIBYJuxRoptTALlbxha+nu4JQJGeIVvpxSj
OOrMQAx3tz+aEVSEcO92yBeKJwJKExIGgOGI/3mUIQ2B0kVDWVYYwXzDUgkAmTEyCmN43Ygw6Kc8
LnloSTQ3jaSPBsPxBznUHwRjFtcuwJD9z+33MQRmdvypMM3PP9ef0sJs8sq9z4YXNZz5NpXOe//e
U8wPVoybfJVcqgRcPzCUpOKaS1OsIzAma1YtritqJixADD7y7Ug7kJ8i1wSB8Lk6REbrE9PaqENb
KogVsLBBmwzOyB2CMFqlwJKnn7oxOyFiEVjOZLIiOuEEkP4TH83q2n39fqAvBDx9j7ozYPt61li/
hCmgZrEfXJDZhAi1HyCVAzI8USBIcMcD7ScLKvVFYg8CPCYHi71rdQt0ftk7H8LaJ9I2ziHA68AT
4a2k0omxNxS58unCoin7WvMfnfm40CoCd66OrYUF/AvSUZkbEAzQhm/QgL9AvNFjGULEroCJR8Pj
QVWBsuuKunih4hP/t8t/VgxaDYxtBUfj5X5ozLK6gWbrK+8wa3U6vq95zM76h1ZlXjfahzV8jfLD
oyY0j5jGyuLQ8YuVgLWAkUAKSTmVTV+iFMhQUKGAhoIffW7iMyd/eM3lAFjoFGCZPai2UHUGiFGK
T4snKRE+3xniNNLgZKQimPw91dXmbtao9Xdr+WOYht6+k4yYuxhDp4P4Tn3Z0ZJHgFTfhEgHkblA
AMK3WGczEiEHHivBkcL51/9KpiBG7UjkAMtPIgWgO+keoOCx8kf6j3SS1tDvRj9oZWi1LVNn0IKa
Yoy5FooZFfjjvrTQwMCe6T+MwT73b+Wz0oNIHi7ujw4EX05OlN6lJZVNULHQhgt5wqnoA0MizfPh
rxI379x9z7n5gDRtYgFzWlkhskgKR6mjKVERIpRkLWYicanMwUFAfJwHJikwHAue0e8LQlYXDvjR
hGtHGuzYJeFEpusWzSAY41zozd+PQFRkI6TSdAqo8PCvHBXld5SvUs6HTImSZQkZmM7OiV4OGW6G
cYRqrnmna66L15mR/mf1JFilCkIIP0pAJYSVNoiffulHtVvwi3m2ovRTBBiXOedlFcNDZn8zujX0
NisKDI9Nk56nRuD0mWP9PtOgTzCgtL3hMela8y6lxBZO+OjVkLOc/1D4002CVbjJBDb5RWAo43Dn
t/5QTvWwP/Q/zlIDN60vCYawgMDwLRY0l9/z+EWB7NKGaMSVV5po06hQLNyJkVDHbhWhU25Cxg+3
j4uOFT/y2ypw9VGV6iLlw99seOon7VNfzxTGkEmsBJA7SD6klZwrxThON3E9nhV7tMcfJg/UOM3S
0ddBGyLJhMLKuQPxARpnCgD/PJD9+D6PrkqoZ3kuoAWQd2l9JvuqA30KnfzRZYTpoej6WXIjLLms
hTi8jHgHT3zcHQ3H2BIBntQDOhsSHvRQmWhNRiSLW1WX0W7z67w0wJs52yJ6tTn1T5cM+D/MjPnQ
8BgAZPfN1rtTnNHHrnomqVNbJPjkT8CEz66y96qgzCnCfhd8PxdxsiekSCSidOqdenvDxQ9h8S+G
lcl7zVJfmcCHwahPWNpzrwfvDzYPUx5txL5ytEWSihL1IIG4adc6RwqNtY6BYIvUQ9Blw7pINkaJ
1wOx86Et03TLxWQgKCiDCsTJuUXfS/ZpUvQNZUSUX30jP3OjXJcH78TvxuCwMAamcKI8Z64Ec1xd
m8YAPPBuQeuOv0Ksr2RCLikHNAotxHc6hVZpdInTnrUujR6DrFNrGBPSJdCW5DifKSNABwlgT8T3
lrI5h/g6IJ9EUuotRw3AEl4antZzdMfxzqj94+6SZFGSErcW5Ck0hfq1e/wBnAGuGjtlSZ2IJ4kq
sDZOF0AonQVQd77TF4DRPAiauCSaA6xhGCEEr/DcHafuMBdc34+KjhvibmsHSwBktytokRyIzdc/
KFgqb1Ma0ZiVz6kCoBorqdmT8yRlK4mUi5fdoRY5rtvAvj20IpUXrwjb2IcsUh1vzv1y5rKIEup6
JBJGhhf5w05r9qI+SwqvMt0PjyeRQCtTZIyFaeZq8cJlsemnYwSR+D4l1m9UbXUdQUPBJTnC1nBJ
//HvlV5hXBUL5f16vkGAbQhdAXb/419epeXp4ezRhLpQrVOBJhTuswlYJzZEW4ITQGTQPWzQLfS/
oyYsf+mwMFfPP5iUaAKAVH6jviguCeAl5LcANPEkqV/+5Xl+c5cYBe8+R1JxuowvY6V/LmOyO7zI
kOJz3AGDHyMArJcx2+QFkMSXseR0vvXv9x/pHuZOD7g4XxhToAYu1UzGrJowT/+gkb+/nBstHk9v
3juQIuI9GeAc1c35MMif9x8Q3jeff//Ne9nOmfcUjSZjjr4JbnLeS8Z8RkerV/hM1tz0OYnA9s0p
py8nbXE6wYmx1a+WjkoPB5yFcwTEXlCZyhQ/glSVOUUMiGUJFhQQ75vLaeIAVdX4kLyFMvtngsUh
WocCT8nkhVoNFIoNShKg5TgoJLAoCQIpgsPwh5Py4KRu6bFCCzKHOz5Lgoy2t/1FBwqNoN0CvOrt
jQ0AX7WH5Wo1srcvAl2RSwG8PEfbosuEZhN41QKypmBqNp5SYvwDPA7kggJ3VG3i63D7e1/UpvcF
dOH7AkrEqX/sYv8BSACZiCv+tSvARGmBd4Uxws0949feuuXxBmzql0XJZLxzQIh1sKu4fDiuV1xd
nngMCws0sBZSFwO9BQ+YO+zL/AOS9wNCBwoYNC341Xwef3J2DGcjFcsED/3K3qBcwL9f5gDnDagx
DuVw0xCMhaVmcf4tWblcX849odlFf/vDKd7+lMYgPyCxLPDwC5aYK5zqhFoBxPLfIlCQ8+9+5/Li
HmS9A5R5zuz73f+wuaJQ+wi2sxewXUidfsnZTHAAnfTVY979zmO/NN7+CEdz/WXHXmW9xJ6xiPya
mbf/2f8UvLTNVvSR8VeQj6/j0+dfhC6bWDR8VwTc6WfUBP8INjH7LS1KC/jXv9y6rwg9OITieAvK
hL8yLeCX8YLLC8IHPs4JZhaBbVxwNVzsIRfq+ntvH2G3tgk7KGjLaX5+nFq+FTYEHYVn0v6zjU7y
0BpnvJ1vyQDv8yrNEJvS36zGuSqnTxmPIdT/4FiqGjaPL7DjuMacMPyD4w+7w52j4IvlmKf9AuJI
XDIuHr/JONwIzNDG5CO7+oed/UAhB8qZgAnYetnJ/2QefGph7+Crl8DYnLv5pWcI4YAAOzi7DJRH
9Gk+IkYW/giDie/mN9eSYURXCh5n8IHIDNH4It+XO4qihGNttktTLLTJAQJnRDi5QEO6AFczhirO
kioDg+6bD8/ltGDm7jlPXax8XsXdIXWJTzIwl2/4UpP76D4ir8BCzf0+IjI/zQjFFPDYADkERgP6
nZNlJwRpM7kr6ei+JkYnWkP3CHw/DEHqKBRLkJFDxr9zQpyHRV+R/EvEMx6bjeea2ktlKU8AR4Fg
tzYpJTRuQI+7To0FOscHtgZE7fWegslLREFjuaHImuSMANIQ4PsIoWkgNYL4zF/KL6U1AkRiFQKX
owE31WatxCbl/g3CduQvhIGDiQ7p8XlZ1C4u/ubk0oJ4B34eBh7JANoGHDvkFYhGr1cdzhuWQ9Z4
3l2eIbO6fpf8AoRhsjVvik6oTjUc8LqNpIcS1DEJ6WWSmV6a+NaHRit1mlzzeHMCe4uCkDcvI+rS
Ke3iq0mPMqeG80bu8+m/d2F6apuVEIWoZN7cYPJtBFuHhyMCBzFihil1Uyp2M/pkvq4R7WRKr+jF
OTLckzpTuWx7R6bg3boRiFFc/ATnXUBjvnLNe9zyexf2BvIZNo1uduHGQo0xKCdNmhl8SFeM0h4E
+cMbRSUyH55l+ugmsk0+uz3QjNTnyc8tZstl+ow+XHbzndDi0ON5Wp/wLYUjBdhPVucTKTXdAj1P
61u6pO4gIdNDtZ51rYVJpheoh+3DpLvs6e/Wtynnn2Pueez0a3dhJwgz69NiLECusS69YRSHkZ87
Bxv/GFSiBKGiS3gJUcKlNlRFpu/YZKnAYdyRvhVAFOA60E8Jsu3r6CNFl7AYCdWVoca2j+4EQAhc
IkiTE7qON1d6gO+bFpJS/vv5p7r6DVlUpW/3CPVsu5s+hA/WUe5MI6DORbNeG7z81LMHlUGhV+gV
OxaaSOWWgZwcPD1uZtdopo1qm4aK62dYi/atLTfhggGxk9EmF47onTB/SiorLlN0qrzoc4ZG14xE
KOgJMCGILIJkGB+Qd9U4ptgZmuBB8CERtnxhNqzx8QdQ86/BOncXmq6zp1IkiaF998I6dwP7Jn+O
zAhFe6WPXoAhbdK3wq5cO5qjKpomZD7oH05gtSSQgTuIC6H0tvRGK77Edbh2URbxeaAZhOWBwHAE
Ef/OdrmtY5NKKdBhF7pg02qZg3cPJF3X8A0Q1rq9JZccXJsooOYENVijeHn4d4TGOEU2gAYkqrpb
ABjS9J3H8/jBBaE7YlQKlO53UZR1bZcUB2Ol5t7DfVD1dLZr3OwmbVAZGfSZaFWRpBRW+46WU7VO
Ka22slcCS5hQ8q8kwVfJXwHNNCoGnSL7eZtuxheJ1SR/+wg8A2y8RXGaENcpjtgjPngc7pFV2g4/
09P45ZMBJiABkcEVoucDqzpmH9oPJhl9HfwcloI7LCMWb6AgSlAoBldiQMBEoBGciUJghHizTWET
CyBBC4GvIkZ1tPsTHDHxdOISGh7GCCpFAjt/z6I12zZhbI5y6aTuu5/kcoYa5QKJF5DLFLxC1+5D
bKGcnqKhOXsLO4OxLVSLTi8w0QYk7ibCEZ17DzzThCoy8BmARAwvLvsm9KuUQyTYJDiRaspH4W8t
HqhEAWiU+ogQIXhADAaovXVRBjUU8oKPJiPQl+/8wiV+/73/uBaFv9Jf4c/miuDA4l+yVOGZlqm7
CKuaRegdhzgwBIc6barHqGrKSSJCVwFBUMqdV5wcZuiusYxA7KZeoEo0GKX8s6q5aPpygz86F6FX
gFeUi3Eha4CAT+CqLjn0V8lq8sIAODbxC2iv0JAEueQtaOUBxIPMmKrZu1DDn6RLe9dHcxJjsNOd
MJVwVIKqshibUN4nwlXIL74d29ehbEIVkmRXFD9I9urYRLgvPE+vU2uGfhigfY1XqyUeQRpfqx0Z
iAdDDPNJRkfhgKrNqZd60qdUgdyazUeVgc0tBWdzZghxllEnFVxCkrDAwMiy5nCVr7jxIUeIaQ7v
KEkpfwTHEabz7QRFyt/1v/NRsKGEerbEOyXiShtmd94SdCf3+V34BO8FWeVvelmFmEK+i4Js6eul
t7nnKI+MNFkhgX1VZGME0b2D86f5rAzj92OaEAeukbQ9pVxaQRtt01cNvIouutXbv7GyXyupMpwy
mgmePepXIaxDjdPv0EbhHeSvdEC1HEi/FXF0DJGASbTu4cSTVwj1LmnJSohXSqqyKTpzpZiIz8Y0
YjpxDVbGKl28x7BxSigWlUTj5Vsv/TuCWRC8qWOpCKWziH99/H0uUN0ltPlI0vbSlub5bfihCRAf
OsI1IQkxTiEkIt9g5TrEj/oNKlwfT3z8XGSck0dURvpco9puQAeA7Ju2Dj2UpiBaci9At3ypYEP9
xr5RVlM5TTVAzU9max4Y4LHiJnL/uqyP37zGls9WSrbkgAC0M5Zx+UAWKlFgoe2+/zn+SOALV1up
MUq1pObJPrEQAAZAIjpjMghwdPXI/gHeqZF3r3YuTTM+RfwAGP3UvU8dF82BVABolEZsXcfqQk7o
Ul7vbju1I2k9weWrriCygp4KAKs5JvAsIABHACdUcoB1qryv1F/h0OCgrWfLZnZX8D+pEkD4w1eD
wQeh/AK2mYQEUPkiIBoxE+D8kKfnjkQRtQM5pFTWEtWWKnmh51pVGZw0Dfgt0FzxC2HLU0twh93I
7u9G2eQwekxOI7gM0AJr+OBQVfF3qVOR86qCMyaLTSpYeXLZgy26dBXmZsZ0EpKyOi4O9aygmLou
Gmv/jTbAZEwrpV2VZdQy/y2C4C0/1/YymVH+MZalNZW//FuUkUafkPcJFHqJ5THnVRHcVI6Du/KI
HOYdBQ3UNi/kTyHPgJ9Vhh2/tgFrofEAiJNDx0Ag/LNkh9jEexAKVeB6G50nl/yTdrjCWqH14Vwb
zZXLVJZc9l54AaX6AGqgGlZ2kfehESvUEYgoOzLgXKtio7SX5g9JT24admUS1mTnsS2sgmTshXMR
9F6mTyKUX2fkwdohp0covjNuCBitHoWX0XYwJ5NU6+sG4wIZQt22A6oWI0stDEZmfz4sdTdcOem3
q2RzEY73n2NkrXGfMO/El8PHsDRWFGsgVC4yxhMoZzrenYPDOdiBuzC8b0ID1wMfBE+EO6b7YkmB
7gIOVKu+OVXG54RkcqqPk8aiuIRY3Vy288qIz7kUCLNwJ+skzKqy+1du5yYkRBkYAX6IxFh5n+Pn
mJwny9ocX0D4zlIgiyn4j/wJJfG5Gn/zPwLE6y+h4PVXzOPha0hwzXNE2/9hUPUVhfjYtLDUspLI
IEtaEdtejTUsy17WfdLXoMIwVdirdXx3nNwpxx1ICLzcluAML0CcDxAWyD0jYiy+A5rF8D9eJARp
oMaEgpKKSi9lupm9rE1kOwRzkD+jT///84j7dz/cCm1kafGH5RnT0kvucamXTYXIwq3sWVj3KjZe
K5bqNBpsqjwho+OiD8H9STk1ICJLR+bkub7Mvi7vM/imjTW/0HflsIQdEMRNWXQtdnuUWI4DErEM
XsrZLE3qcKBssQBUVb6Zer1r9cxOmZ8iCLQtSp4OdwBoUuLKkIFG9axRC2vNS+P18/qRC2azKhuN
cuuz2iw2C5Qfqtx70hHfD7UuZXi8GUu26aANzY3d8+UG3TYEVgjTFlFpk3NyAdV3HdxHGCbCTI6P
GieW/tS7t5DkIWkrqKMCmTsL6S2npFxxd+XaShUb7iQ8+S46qwRCoU5zqfXiGBSCoDE51g4Al2MP
UK+pmQHZDrTblRMWQFB4DwUOVx9p/DJX8Ou8ic2jvZcfDw/R0y3DyRCiVz4u4u6AX0SqAaDJNGF0
i2OjQtV39qLuDrKS5UWOIQuOBIfZPEWXr/cmsyKnlzwnTsV/6Dv13IX2Q3oZRD8p0nnv/26U7IKq
MeTkCDu+uBR5pEJ96MorCEFYAksjJXqtWHuAL981q/xT/in9QGRmuRF+TJUK3QRPIsdNBw5Zhf0P
2j1DFdcpbfNdgoS/jDhJ/WUHtDyWSX7t98QIEmh34BLiAgk8/Q3U5AgkjFqp4ou0RrCe75G2piFR
RDskp/7KqDAC9+jwHbtkeVBYQMgkD01qOI5yxnUuN4B/8LmdpdxqfDiV6YSglh59lgdPFtEATMcw
De/hf+EPUuzeNqgAiMr8ylDwp+IApYfBZmzmSXzNMJtztdTCBTA/X7jUGoIQTpVaobjlt5PARV5X
+qtS/bhMzB+aQBFiaRjbbg+2ODHrzZWlkny7FRzIKVl0oUk9fKzEu6Df/s/T51hKnGmBtxkPFMHM
xiG+Q3dQgQ5JauZkvtDgianKQ50HWXUEHVBZIZtOQRKMJjrtUJTyQE+esIJKA8gKEWVVwsZcDkXf
+mJND8srsSdE9/mJ/zrAL1LRD9r/7KgAITnPgOTi57ukwaBLpcn2tYkXcn9yO4XG1+WTK3TCT5Kb
pSYHsnVyVL+2Tt8rey1vXhyDApgJrZSKId7PkSbSl6GKOAxzcQOIHmU1C+g2SfHfMnW438rv62e3
/CYBbq4M6IfNi/6npIDOZe0BRs4ItxGObL42kMxHfrDE9NM0EWitSl1TzvQLaocM4jwoMHK41MIY
DTUhyHnhEIguk0PDdjwPwkODXfG76vrKl6ARxyCZUQ6W4ZF5THP0HUZEV+DCHpUCfCxskmaA6sqK
wSx8GFkv0EwUuYQik7rve6Y0LhiQ3wLLm5IE+fpQDhTMZqwy9DDklpfqWRUF06W8Bw9P8dCFKDYJ
EzodpaEdVXNLdKHfkcIeWSkFN6rl61oinTVIegmIkqxDMu07k78W/xtmK62SUhcAC9yzCK0EM3ys
Ln+Xv/lsPsum+kpaJgYXAmsEKD3SMpz3K1G3FkO6IsAPViFk1z/kMej/o84vyFaolEOAK5s7snqs
WjWdZqju0hWCc5LM5A+lrFCKpYVq0JKvK/1iAH0vqxZ8Ffc1iMRJBabNGgcxGI6BmvgcXXgQ3/X2
P38MM/YtnOOWotzpF4MiRDG56UBkQoFjZfTAsPBhCK0wEDMoMLmdQ2kqEEfle240fZhv3Jl4ikmT
PwSL07/7H5WuClyYlGyS9UecSOArqeInIXYRSSpE7hlnygNpxGjAyzaoM9X3Oj0wLl8zaTErlFWw
qYfeR7jxM/EiyiITcoNKi6u6wYCSVcYXJin8XiczyqoUWKmWA7ZgCGPFUWEhZEigPTx9M6gExXhX
biIN4pFSdh/EFPJzBQ9OVLbL7ZxCGTmi+Cx5ZAoEx/lMNfaUZGAlY+9lpr/ej3yn/D/GlyoXuRPr
CYIomyGqh/DBBzICwkFvcTdEdUoDwSW/Ydixe4Ra+5XfprDGvfxnrEDiUOAmX1CZopKIyLRJ3Y/d
IngAwVVR9ZFMFPVDMvPcqVTmeSpFoHLHBVygRRRTXLEAsjr/3HTZdJ3gAlhLZWJ0rmieLssGzpoz
IXKcyH8p56gSV+KkWYwvKK/DwGgeEPEWYbAET3nTsiLBrXMQNoNXMeLRNwlCpX5j02PoBUCMvk+E
y1Q+yVkV6PVBL3vOnVw3AR6olOAqgtMS2ABBYiRsgXLi60CupgqAgVCnmm0H971FP+TWK2tXH70C
JEGoh+hOoiiM6OsIZgZvEoEc+DRR2Wa9WVfd8ofF5EvmKQvsCj/IXt5+7kQoKlVriVbAz6qEiLIR
okXh3h2DCSyzqh4lNffg0hDYuda33rX1JhP7nNg/dpSGYMfBFX85zcfotCj8KRP3rR/CCwNcpEYw
1qzQw1SoR4CM15E3HIkiaFhwKjhINBSlqOQWafY8q47QQTkj0Ekzq6n1erqHjYXsi21Tl3kcvVvV
6t7SzT5KC+hr7e09feleZVzdQhFjVu6a2+3bx+NMw3J/20Ig41V2K9tNCnDzVO1XbtYBqeTDJ+yd
X+dqO//13L2r7XJi/M5TOp/s5wbny0YQ9dVOvS0JTCqkVg+8VhHB1Cb6XyhsF1hFyD2fG0bivmm7
zj1PfV+bT+/UZrwW6S1RnNqpt9m2NmTOwOikPt2thVbS+gRAm5YNrNnXpnLXWGQcCa0b8CSQwKD9
XMqy8o41peC06yM6bWJTFGIbR6/WoZgMa6IQV1ZvstUGYA/hMQzA6Uh08nGzczXrR5rhbNqvafq3
aVdojfPwd+PniU7fHaTCrdYT/He5ZY3K1D5YDWKkRe4QpDrV0RNn2BxkCBJ2MG3zEd0ComrrJt0z
7hUm9A3IGrk2asL/Vuqc5Na4NyTIhuTGzt/Gu0Gh4BwG5KwoJwUb147mXhr+gmFxi1ExQvdwaPwm
IFbn9Qu0A8gE7eoG2bl6OimdHNP2DNjK7Yu35zAqA6ORNo4t3ABKAl7N3a95r/GDHNyhUwqfg0cP
MlWrDPd4dXy7GVJ3GPv06k4xzJ9OoW0B7f1tNLaHaljdlYgaMvManh/b6iArQS27wVtBox4uC12l
0PRImyiHMkJd+DBvDNbTfV9XR6Thyr6J0FVJUrneQIz3Z3xdvfvF33LecieZaKc5lP5uYHQL4Tam
w6N/8Wkq61Nb95+RxV9K5Q58MOft0AooDU+kXK6embnIfN3DY/DkY0y5AHEzb0ObhzQygvp5UX77
Bcjnh9DoXaJLZE2NYD7dYy4+gG+pqLUN7Lfz8SjCuNR9GuCSnSx4rU1Ecc+0cnf28DEOtfhZNhbP
68nwrsXt1c1uh/BlgrxpcmxSPlHxRxohV7fUTrHThxYTSpWg36TBWQwYtu7+WX9RwocmyBpfic3f
S0PSIfN10fT2xWbFikqJX0NlD+OMubbrb1QGSdlMr6tT4zO4hHKKbAK9LZWHNCz1Xwib1C8henMn
CiK9x52uFbSUrzPNESE+8cWHyefnNFEIhxO4XdPkuPsMn433ZNuDdBfv3Gz9QXyYRN3Tf13qB/8w
2M6u6+tI3bmRh7DjHV2mJSQHAsKpVJuvQ+NFiHyyFvdtxtqxMZZP6zTcFis9o4pAZ/l4az9o8v58
1QrtrW0gXJpdoGHSm5gY8hbXqHU8m6dSeN0Fz1Lndg+zn1IrBQS2+Azma3liaaxqTrWObE/wuvgn
PMkKfefr6b17NdYPIzzhF6NGYoI8QEMWs1+fo0dA0WHr8zgru4j4MSgORXKY7mtPPdV9vYI0CfjX
NmkVkkhwlQYnrbTBKGLsJUt0KGumY9DhONiu+TLj93n1PiwAk2fRQ8gvrfoFvGqv2qdxSHfOTLs0
50WJb2/8c733tw/eADMv7rHopyxyeETIW6P1hRk8+w/U66/VMeOhcs2Vt7G1qAzikqeNjf8MebW+
jcvLbINmz9G7+FtntHdGGwqRIIzqldGGnNe5fkCWAHhIrf6hIF8DSOFtkDblwbDczGCx0GGRvoDb
wKi6pZ1XqYHzNiBpUrFuZq8AoSNc3Arjc5M59pB8yTx8nWHYVml/RSPbcr82TELsi7sPHg8ywG4y
YdAUkEqqoLzuJiQkXbQRwn3r3igaGKy5d+QiFUFiAhmA6U9uB7QzEdPvfh/QefpAnPKKadSeVH37
3nrQs/yKBF6MelXt3Ly/EPSOeR6hMuvuU2ri937fLs77ZnX8OSwrJi27mxZwX7RWCQpc7Jv9W+pX
PbcFYonwVgrdVgMw0L0QoZepFSQdq0vXnfQcBLVcMfRUCHGKdoeIFsnTl4kLJqCOvF/F1EKBAWx1
n1TqwLCLGX0FSkMprQ1+DKl/Plt8Nd7XLpAlXHKQIHPdidlNBBRvrdcmYLUC+QXEjMILWj+AW5Cw
6RqdHbo/266JnBpFn23LIkFW6pWzJTsCbOx9aVxv5B7E+nmOBRTKG2dR4gAUY1S8t+UvD9VGsdw8
VRu1d6NMRdBo7x7NCsj5zNs+YvA25Noy70KjVOAYOdSmQExFGhGNfoT0oZqmLsgaMByAaIDbbKhu
p4gU+kB97gkwkOPIqEW79JdN/I+k82pOHduC8C9SlXJ4BYEQORljv6hsfFDOWb/+fppbc86Mx9gG
i629e/Xq1c0P4olyc+cpW/6dSxtCQJNumyau0jk0DnJ0KlyyN300m6g3PGIYbVwSB8XGxy34bwCB
YSfP1GO0HTly0STgK3FCyMcfpVnWBTRPT3JrM/8pXuKxsNPdeGXC24VKIB4pOESO4XJLJwfLTZg/
wLa6W2et3TNOyJgKu3wLv64xKrE1S4egCpwdI3Tu/QL/KpLgW4IiPAwpVxjK1pNt4Pf/30MJg7kw
96yf+aCtN3iA0CmEL+NphX3g6Ees8lrFZS2rV+5cI3RMY437FVCuX0L+7yWwh3Kam1LlHG7yH+/J
PGSCNDtzzMmNsKb4ad8I72jnK69ZtjcpSygmShrhxtDkE+7XQEeK61V+8lmfkg1KQrjXj7Pyj2/s
GE8bV5r8aMqD7pj5GWuszMeibaVPm5GXi4LtRaoO/1cMO7AMdnohBlzBPXPzH+VZIXZjbc/GAOAZ
vMMxze1XJITQOOJ4WiE8ZCya9wqrwHnGma+fK3+MdjwqKG3x2F3YDlxddUd2JFKpFtUBGUa5SKP1
wL5hrSdC51cBwghz3KfxMpdXCW6Yy+RD5s3gDt34Nsa2t8KpPvR808jrvGQTWGDUR4EM0csIkGcX
WPDlbqhuCpmwWVfgaXoXU7XsHx/iVcvuGkFcOPzx2K8jxxI2Psa9xUpga8Ey2diyIpBm8BKLA7Pi
nE06jp7zJA2oyB7gT4JNwlhRKNumSAtlTr76u/z1GzATa6D97H+zw7izgwNkFTlvzOtFh/f7Fi2i
VZ4N8BKItcclRr94Ck7FQcfaffYZDBgF40rNx37jzGRX4Obvor8JOQ6BRzAeuIavpI+zgH1liXn/
ppuvrlN+1guaDMprNh5g4/8Y5GWhwCewSVEWUwW7Unlp9R2K4WGXw6oca+sWufQrSLClIUtcAl7z
9ItxbgsTJGrVrzSeZfVZFJcU7Jo+ZkZFJUSww7ypevbSV1w8JG+rpk7JzumtGpWNBSk388VE85HH
JDmT8ieoLwXwqaFEqcm/wTrOOsxfbJMjNBR3vf2Jyksj72XGiEKF187MtJraEwdHISM3+4cVHbUW
2lColOZVEMM0HpL0K0AyAP7dL4/zyHXLg/OVmXu0dKLviXBo85349rEZhYaZZb+zc1o75/f0ZBKS
sbvRIcAse07iPgcOB7AFBH485ms4I3UNjLmYN4vZwFUj2iFa9cYCgnJhuHN+mIdu9UCxEvHOessu
sueRTGNRPvRq7rSIPOcs2qH0NS/MhcN0Mm4956PJh+QJLchP9ajyFu9ZFrRhYSy2P8MqPheLIxkT
659g8QaEGm5IK8zbcfipVyqujEgHXj3ZHb0mLnGyKzkQuL03ha0WjtJCLgFp1GPLjULrZt2xXare
AuzXtZemdeUjdp3qUTt7x/ZTcA0XjOO35+gg9Vj4zScw2AQEEMFdr5Q/kRhUxYmYAf4X+KssBjmR
tGDiCAZIhv+4VK8+2mK8Kuwm5ujvJugxubbtn5Z94J9n1F+lvKlAQgH+esJTceudGJ6i4kNgh5uM
vTlHpAmoSYLB6UjdLBz81yVsIo70LOpxI5UbnlzMV23h9IUTOOWO2hRnaYmTuFsl/B7NmYqkI3qg
wc5pwdUa23WrnCyJXI7uzs9NSXgnY20E9q9Inx5zRzYhpCT0DsFOlogEumbwf9o+JNCaTvNGYhD2
SdtgzcT+eOmMH9UqF3MlxqAXdVVATvayDu/mcJ2CR6wQm7YaogVQTNgT5vbHG9TgKZ260zn8ZbXg
HTlDD187BB+bcXH7MNf1edLufbfF8ji3QyDPzNJpZ+ChFZ59RqvwzopwiWb8DmvSIsNX5BePemQo
8z9RcS+GaB00ht1J9AmyL+M2P5oWqxgoha4idDrmQI2vmgPUYlpwSfaYrd01lkeLQm0ZfmIwaJCl
Jx/N5XROiEOC2dVmVpQPsvYQRbbK1TAW3rQAvC19winNNaXUSr4S2oTJ6p11RCRJCfl0D3/5Sp7U
LLiNftSWgWQYkj+cLnMISOiR6Ney6NPLN2kuJ7S/BleA8TfwUBaq1mISey6s7jFchQVFffLHa1KD
jBIGO79Cg24IBHle7QrCJFBUB5HNE5tAfJ35OKoSPKAw7I66TSp98OZsxmsNpxbsKAdKC3tlKiMR
tQrv1Sdf/p9vdr3zjiTcDP6WapUUelc555/C3qyPnfW2sjW/doSXrbGmoAqxJ6XnD0COm7chwCpM
zSICavQk25ft2usrRxyMchuGVHtB5x+CeugXUmDRoTO1eC82NBxqlUuYz/04yzHlreaduuJLR8wU
7ztQulm9+JRK150uwQ+CHjQ4/JssDJP5kRlOZncZ1q3GsYROxYQyYlX+aJWdCT9V7RbmxtPWfY2L
zrzfAzyRCFX+7rtj/kfa5PRk50HIeby4vpo6O+cKHSOWoVZti4pDhLsJPKuxF7aLDENEdwptrbYz
Zv503uN10W60kHVlSyEZH27UumgqfXnTwIUVTpLhgekQa6JCCEt2eQUEAghR9Ao4cgI3S32dnAGf
fnkMC6xdHX7LakaoKkVzCeuzG5otWAKKE9ARdMgTog+wR6ki8/WdaVwDR0T9Gf/M+jK8XK1+hzhe
uKGZn/BDjD5jySnGdVA/TZTqQ8w7P1I/UGH46ArMkSCjb43qIX0UE2U4U7wNLXzdmNO8uODZP7XA
dD649t3HQD5UqFGJcpJJ1aZuSJIF1+r1nlPbm+clKy7c3RxBHVCU0yExEOnF8jqMeJs7zVZLvLiR
luqADV3bDS9DBnJYh1ZGJJu+C3mfhmD58dR524h5R+kS+T/5/Pytig0tm//o2zJ5Cjqy6y4g7kXn
MJFEu/C4vjGZmIBO73DQOACLh5qgjaeCNzZeQZUE1jsNz+FpQFbhCDInPZOj4kMlPDmk+SqF/g/f
1ZI7Qh74RcXBCAaKL59zAeXUqerVhEV7NZ01YyQ1acvnsvnKob3hdY7tj1/gNXtP8zO/HI83puNn
/8gtiowNQ5RDtUkq18BgWX6kKIaSBSbn6EoYzufInzb8urK2EBm4RLCRnbgawxM4wLeZ6jqQHyRS
9tU6NGyB1jtjOzRtdMLsNkN/4/NFRvgEdioACo+JoWlGHE+ebJD/pVylnscU3jf/WPoHeXIVFBXY
gPe8dp/RIKyecH/NTyqvPT+2+jMKfsL832hC7wQVt+c/s3hoTL8q/8yePTejeubzhfL2qrUHWlZ8
fKIdQNT8UK8/9Xgb1BvEFgyloLFKsU/X1oBopq60RITl/FPqlYlNpVPKX2Wz51EdiUh5EcfvmB8h
Y+Ml7xPfgSy3MFedlSRM4ozrGWoNL9hM+TLjwf8jG3AlYnzOK1caPodxDc/OD+QDEsgZkOSq5TtA
PM8gguusBcOXT0QQMyBEtalZqNFGatfZooreKRzudIqoMV8gpvJAwxpI36mrSpkD3Xjf1EvNrJDh
yhfzW3TQ5HEa0gk+ZU/MPfckhvnZGRNlIA1h0xQW1U6WZ1oigQjxdoLgyt6uydexh/H2QgGSSqs0
uajyRyCvCQnTkYRg7iCwHWxNaUXVxb+Tf5DYi7nm98O1YD4Sf9sNMzabOcqZ2UYpfab8csAFc9G0
ZEOV/si9pZs3t9YQeTgtbGdywNbaty8WMlqG5hEWEHPNi5xrrX6Jfg4RLUQhSU/yhWhyIN8TZ2/l
5IlfecYrsgM3Xey47rOvh3qQburB/KheMZMILPR99Yz23QtUTOqqy4cs7f/SwC/pA0o0WaqOcZq9
bLKAGAS0xqSo6ouZGGa2CXgovjvfaQsmHE5W9JG2VzX/V4yflO6NggXy1WrmAbPZ/kw48YaKyS0n
RIWxFYuMAFv3eel20Dy74MdS/2isaK8uYaqVuOW590JFCN8859Mzt1SvuC3LNyEYOaNgPoF3dkxf
x9p6UJgjprlzzZyi57CWBMAB38SRdLG19mf8mfLGp58hb6L416/R/5baUqKbJVnvtjmDCErFVZt3
2f3JaNv7rRzefSrqgpqTb+o43OVq16POF5t3glM6weq/mp16S5n2irKoLXs+nWnsBjuL1RdAPJk1
swr1UY8O4vArSJ+ddJtqhLXyqUWy1jOQmrBzFBCYXnjR080QnCXl7OuwqEzifDWhE0KMFjceHchF
yEUEP7DG8zeowT3xNqpyyOWNTHia+a/C+G0uoYS9WoGIxmuETQlNmtnOBaEMZi4SFtG4utDMZr7d
wJkHqqU5KAZejaGxyjkRm68YyyeDnXFFQqiGVpl2hOE29VbPjlLjpPGWHTYG8/jwBLuBOTNuv5GS
1WGbwN6eQy7PnClZa+i36UYw71cq9xH9VVojQWNAJIu4hYtzCk1X/vXerRhvSfEFKUVQujydLNrU
ZI/6DqU8Ob4lebjqilZcVnGOkAWHyTWnANUYKqqXdoofWb3COH9PbCl/GHFP3xUeU1Sc8VsUnYKK
wKDSvuUloSgUnsNRkHFZgK6qmYbKpLeIclln9KnaTOFeJhXPL6rlgCuYIECBkKwowGSbR1O3PR1W
ZYXhuuFfrXhNuphSPYfAe1st5n/F0upKt9Ra5CT9n4+bVSKSZkJ6R1MHK1GjpcPBeurW5HHMOt3Y
q9yynQ3jNwJJqJ4y2nIdrjhM+FGcfXzAgRdzP/KbRxsi4pT+Np9AkcsXcP09DhFUilj6VrMjvCSs
eVGS4XLDD/6qE9YhTpL1nl9fGda8jyyaxL/K+UvhAujlr6mhsxnIMPVydzD0tVIC8rRfs/dtb/bw
ohHDzYdXBJUv+n9SQp90xOIHp5tx4mlbUBldexygaQcwjhK5QB853uTTt5GCh8xfLT8JHDHSdDQ5
HPz2On+e/5TFkVSKTjz7EkEDaDsZeEq2o7zl47o4i/KlCK+65NBgnUBQHAH6TtV3hbKfvwAnW9/J
k62Z3Pr+o1MeFuab00nCxCm5zcOoJxSC5cNMGR5ZrSGNYIl03qs+W1UiaM66tdT58tv02O7nKoNa
Z6QbWD8bkkPmD9PyNXYf7bRRSNhoFyMOECjzURW43K1sPRnGmkjOIeVKm2CmiW73uPS9lVxdBS1e
3Outfamg1wFqB6MYyTmifazuautcJ/86WjA95DXVAWjWnrobSXApyb/iJW1+MqaTZr/p/ypRKBR9
U/U30INIVzo7EQ0S0ulMiRf64lCL6h5tLagMdxgd+JDPtnbRZ+gfPOkOPELK8Qb/eIeWU3gIP8Li
0Sl/kfxQ1CuAKM/PiSIvEusn4BcH+rBmZUDheGwnd6o28B2gFxqScNXvbjwScMcLSPYQPZykEumT
32a5ppBs0msl34Jm7QlPEo0ytggafxLQcx8sam1CTmHK1TwtlLq1eihId3/gKM8RolMTKf5/NU+D
njD7gZWQc1vBMhxf5549uUdEzACatnxo51ZaUVLKxvwn7x4UeG3GMA923exC0IQmWKv7AfOYDOtV
Ag4SBpJF3IkLdbLb7K1bR/BLPZ04jfLgkMyUsJOL3+3wkZZnI1jp4gaZuPiTfJl4Ff8F+MVh4zbg
joptjBnvLBxMmgbTmSBf9mT3oVi2KmdqbkRCCqiBGBwb6G0eaxDT0TBY+shA6+jAxOPERG+zGh+V
BUWx91EhUdzg+zHPHqxU1JCoK7LZAZt9VJknLcT/EsIYmZbNpUiGfWpr1WXSr5qyxxxL44A5w0iS
JVmTSg7CCOx+2gRof6ExqKqlhQbd1o8cR+yE40U0ls2wFjZwRuqaimsvk8ju8k4BkdhSWSBssmQi
XuIfoBQpMqhfZkEho9OY59BeQrIfMOZMSYO0CWgV3JFGEJy+9388PEVA2+xSzbP1VvBuGZIJ7AGR
N4HZq5Ul2kNzENpPemz11tpMJ5a/oHBir6zSpmhgvwNrc67wgljYysm4yRf/8V9bmFNrvLBqhrX/
OeuwtDvHF0ccuaFNvyA2RYSOWUPy0G0yXBifmfTJ+V9zzSyXYx5hx3mUolQ7C3f9ql5pvqSfBf1f
Sn5aADv5mBMrggzT9nE6+FYP2dNjaIOuM/1n/zGDK3ZAOE0uLK+ORjw9dfK/UCw54ZE3jIsDEmIs
igbIzJWR5l679Y8vub61JKKMRAdNPA7jTqhdPpCxczTt/jGuwsFmLEV7JiS7AJDYuKCeZcmh8van
b5NdfVyrCB4hRtl56OAgNTeJgKSCB2x/W9aJtTJbaaGYz/8sCRi763NllXnYTFCPduZJRrUX7Cp9
D3rR0mvWnNT2LTFBytiXcpT1u6L96hiAU3eB4nOBU/8us6lFezCexRlVvwx2kPEbXnREbFIDL/ZD
CWCbQRaBJCXsokTC73q6qcnMrQXKsqPCjLsPyf9J9Fej/SU5AQZ4n9Mhz/9JGrY/f5n1I7DTxJ+R
8FP7T998Jsar0Ol+UmxQPbGOqBnV8DNTXl4K4Sr/9VDX9cBgd8f8LpfVjvJTSG6eD9Uq+B9x+4ho
GfIOBYje9fg5pD9R8MjCPac+i0xpvC8jM+lC12ttICanv2VwKimsQMLeKn0Z43GyTnWznyp8fMZP
f/yg3aNXR988pwZpF96F+7ox2UxZ3QVfxLAU4keA/LSRFCqdCllHRqggx6h+V/sXqg+GrepTXe1E
a2fJASu9AbOnBqpT8Z0QfxjhKED0Xs4S9TnwTOXbr/uDN3JiGv7DnM2gEBHXAycU3loipV+ImSkJ
SvFnk4fbEs/T1OOtO0nTucuGH7H7qVjrSQwHhw9Gs6fCk+qnrnESC/K/iJK/6D81MHvyEzVfWSDt
cuJzqJVJPuNF5BiJxHqx62sGI5TaVjRgl4DdGdOt8dBQNdc+jCwdzlDX++UUKI6R5a5oTcbKE8Vj
nZTBkdtKGpGJ7noAOkVsWyzHo8KNKFgcSt30A8uqDP5XVaIY0Hr1QyqTlaluh94ZlHMpQdQFOV6g
xtLSCYyCKhHna9Ok1OlMAVWVv25rerqmJp09oVFsz+RwSFXmVOUYF/w4lMkxNFCPCFa4nqbevNBN
rAOInbxEFSXjBSYl2kLS5VUs48cyvlQT5WyHXLtqlmY3R7Ew0a2vu4aw7YBR79z0LEemV5uO2kpP
HVKDSu9ThSPlT7ojcyazrhl6LfXshXcl/g3Juh8cJTpSEKr0RAf/lkdfcXbxkU2KjlE/YvOadHAT
/ZU+tQEf37cw2iWt6WCCWCroFwfE4iRF6+bz2D9C2UzflMygt2xM+WzNP5CuwAYdEetolvpFIqUu
jQJiSVq3rtR94YGexyZhBsnDt7+LSxazQYqTJ7hCkzhi8pyCInz6Me9Q65n2MuLsVgJnKBn1ThF0
10w9+NXaiH07L1adXHK82w1dw2qmNCV/raOhFj96a5cJrpJhGNHTd1dbDPlmYDWQjyloakjKsY9c
PoEz0jKxtKW2vgryACiWrW+g7QSWkGbKwQq+U+z6Js3D6bUVN6PGaG1ab+LoFldIrwV6IrrwUKur
z4CvoFR3L4k/2Mvz5CrLFugDZYPsVTshazcjQipP8Y7i99DmdoAspRddKn1gd4EwhGYCKHzHFHUh
vsOOUfGYMGRUSXWH5rBWtp4hfluDbC68nMpKr79CnlpLtWObYLzmQ18NZPKq5V+R9vgsqOtROSjV
qcgTB/gtpLGrqbJrecZLQf7CCEq9r+DxNQj/hGOdKjIhy9fXil9UIalNLs+77vyfwCxJq1als6zQ
6I9R/3Z/OneeHKAXCQQvdCcr+DJjspID75ok0UdnVmcv4xDX/pRJ/8o9doCixQlKaO8F/lDVRIx9
SHRW1l0U49EZD78+RuYpS9qjOgSHHhzVGDAjmnhJCuPUpT6bwbP3aZDmutMMNXmuow80ppMmdkTB
6v1Qg38mzDYcccJNagplWpStq8ydS4lBtDanPsCMOawPesnm2Mjyv7DOf82aTLmWqYh6DqcUy8tc
jAmkmo9tuFN5U2MBTbGI+WDUr7skPw3acPQrenpG92qCaGkbsS0jFEx17kpkJaK15VdJPIzUDBam
wA2eahgWBpiBZA32gqUikjScnquckAu1R+vTWdshbPheK7zXJTdnPmZ2zpfVBRssdY9RszZqjCHq
/Fusik9D32QNgVuycOgrvJx0IWJ+lsKiRhmWp9MhnYqt0dAiHqR9Do/iW+k65K9omcxDBxaYRRQI
1C74GjGEt/dL+SNM1JseSU6mYOn83RYssuZDLxGEGqXTi/25rLtbG5hb1iwq+yQOnaR8Nh9FlVAo
w2Hv4bbJTmJTrXx5bfXScieOmzZ0C/q8KjiICoEE45+eDsxguNz+S6WmgU2rRQ6RvpghAnoNY14d
8cIUVh+jRF85pcKWOXDKtBZZdOOXYDLBWb712PtRWmuhJ28v+WerJiZJlMNNHT07KLc2BAZoEd/d
i3ddt1Yqf+vyN/NHdijqMG26Zr56VYSLHFjLZKQCVsIKGx4cEryqsKUpWMZQe+LMRVPPNHDa9aSd
pOCaxN8UIkKBJO6tcJcXA50hOrtBiDsD94FknaDRO+NXmjFh2NlphsytL9meGgIcGXrr6AWJ5TKN
Tk0tr1puaH/89uVyNUUomhtXUsR7FmpOMHIkTWby66X9Oo4a4j1JHc5G1BDqxEptB+2fxuqQQ/VV
0x4fGauUgv4lFawnerMGCTGNZoce5GX634+eP8+pKwcFIVCoBfkbSwx2jsJHXka/QyJ++JyRUO+p
UV/UCg5QVy2knkrzV0B4WSr3R9DaFqtk5PIY3AMjm1LAndZO8SWArCis9JzTofSN/EOoNW1lhdax
8BDmw5TJNJqK5Bzk3g5djcBV8byzDP87fPbAKUV514+0JyGRjVh5lMlnZ7yicce+Kr/beq0EdpjZ
07ibkIxo06cqO9ikCNI5lb7LZGPVm7WYv4VmO0xHtXgo8sOqnmDzTwUEXTXKVma39OlhCeyyyXvs
vyceMEVHi9dJG0DdCh9qFlxBGuchY/RM1tbJbOCQR79FFO8QC2R4nSgpVQjNnVZEolfB8EZxC8ft
0VwwCnMlpqz1ygrMtV/zUTudinoT5QqkduAUvuj408lsTTuIa/gnbx/L2UaasvuQVVsVgaonl0tD
rdeZid1mW85kzKaOG4BfdzN8cTOZLpvTShmDPcmXCwH7TFUmJwc2ixUgV+FyGDB8aSTvBs9kKMFD
ZNOUKpgB3mxFT9a9OZy60vrQ5MmOovqnAuSxDbz0giLdosdjmLr3yMMWjzPd+7TE5luvQnQZn9lw
i8ga9ge4IUhX9uD/CFC2rKmmGWwtgQNpOWDDzO+qmiQmGt2h6qkRPPmQhbTz+dtgp9HLlivzeFCg
fBPO3oRWhLJXRYViotSZbmN3bSjbqvQjbKdlX3It6K8G465omGKm9iBG9KDK1Vryo4uEKCmf9IPf
5a9WR8HFvaezf1pedc9GZQtnhQAkIz+Vnk3r0fVTmB2GQkzetBGu0Tabpr0MuV3uJmZ5Bd7gDFOB
aW/tUr06AH37XppP01dT5gL4itj3WHzUFSrKTHvWPBga1p9cKcca1iotrV9FH45eWJ78rNz0EFxR
LP8MZs7dFyHGZWKw7D9TT7qKWY7HEs6fDVCz0rlyAVmvUl+TcTm16zoqXJ/ITwlCcWK7N9UYJAjg
SgvvL53ylZZoTleFtM5lfrTK4TiAhyHvW2lf9Tm91dDjL+V/3n8byqtO/83NtpQ2TMy3Z2XmNABy
n2p9qOhHB/gkMvnbp6swjm2pFuxcYOq6z53OwKeC49MP8U0z7lZHo7uyNlQcOQnuIyVRwtEgseQD
K3iEsfc3tjwtMOhcs6vMHir03dK8X9cJJkV1aAc6fd0IKkn21uIYOdlYukHHhHzAXhFvvKRBTfKv
Y1dtxYucptzKMCzWsFUl6i7xMZcwCT3Agr5aXr5g0xKzgwKeliXwLqFfZSbvuL56uOOgfJ1ktq3R
1c1PLgWMmNJ96ljbp5SXFb8zh21UoS4jr11kblzPX1BqOY59wa5P3XS8VrNkAL9kPbpYXPB2DWfd
prsq/G7zBy03aI+CKzBo10gql3YlHkPmFyzBkSfWAGmbYpZsepO2vvnsxlsM00htFdUbwo/zcYVY
iP8w/mlLOnwpCc0XiIAKybHgDgxEYINqPSQyKyORfRmrV8XfKpFTMfHVHcz4oEYXgMtCovupqlgH
VMPKy7pVCQkQBwFucjCY8WcI0+nxtAIes2L2Diw8hmmPTEchuML+QKHD2cpki3Bi6jaJnpOIq/Ii
67ltt1LkFJjKoOicOJuCTObRZ0g+bgU56aXPbJL3li5yTobZoo+EQxmqXyHaa1Qv+ZeGUxZdPNke
401LowURIZ4Hsm1Vti4dBu0x1n8sC86nS9pfVclVtAd6xwq2wndowZfkKCHEKw9YUco2Urw4mccH
DBpJwt6rDIbl8IoLODkrDWMFSJCsdlQGmYROQUpDdITe21DTmeloAH99o5frBJsuT3kq+UGoHaQx
7DFT9iFlHwL6hZRLKNIDSdRzXx/jbKMyoJZuJsIfu2VAU2OufajR7G48q9mxS5bVc6q3TBwUIXs7
m2pFdd8a8JEAsRlrNeqrrPFQ4iw9cAjNK7IK9zkGLR3Sy0uPBMQjYVlI99pdMh7zk6foQ5XB2JkD
qesg6LArDhkUYeDj2aGQQRn9juHd6rfqdQhjzi0EkeAzbMagn2Q/Pah5t9Jlca8FresJ+ON3KqXj
xO0A8C9NZzcELNr02tOK6/cTWcyJM+pfFs1v2dBppwS3sIlOCnNKIcYSyoRJO5qUTj6mqUud3GQf
E+KNcWBxQxcVBalOxec05etcJ2yrQp09BTcT2b4+XaoUq48aqw/r7aP/6FR8oaTgIlYqkhbprMnZ
YRLrWVlTzTh8HbMYiiZxTdmVrV3M+h7C7thHl6HyHTPFPopqlYRhzlnojO4cFSC0Bf3Syai2WZK5
axMrSg8fPqH4VsSUPhyMiWBSnrMnaRH9BMv61oiP7RpHnQ4D0o2SQ1mULtUsJ3Wa0hWHK9zr3qpP
IVSESgtW36uW/SfoKwPHexrp8XokA5DTsB++TcYmOnj//G/egAbjQ1efUvkM1WfOu2sPdOMEMX3V
rYcqh05EgDItAXYqBjc6sBAZILZmm7RDxTnghVA2x6wyq+so4wGed9lzNLCe7sVXO5JDbVIoqkJP
0nJ7hDHO6ruPDid6Ff1aN/GSHa1f3eveiUwTXNIQf5LmEVPt0I4uwA+gcWNCXNRJp9IcHoLncdP9
qhzkQ8xEsaEQUyPdPZ16QQWyhwW3QcXcpGR8+UlHRLXf7/I0vTeydEjqCIFwYmbbUEOmxJr1bSpP
xk99Od8WuomFfAj9JnoVubbE2+tj909i7qBvr6PlPzWtesle7hQ9pvthFayssfr0KxN/8XUWXXNj
J1gnpCQ54hKAf528UzLKs9DO07/cEDlB6q3MBEFUkUEVfgtisOiSa9y/POUQKNfeOpfUNT6ub0bp
qvTcCGZ29DlOB1ikw9zN8D1BJpJKjqBhSzQSvdI3394sP9HZ9+tOt/Oo+Cdo6Y8/DJSH0C+Qfj2T
ZMXDw+9aFxYZplVWguscCpjyMHXKLsjbozkW23YQYDCuYoCipmHUltdY6WhyR+tDyEX2OwN9bL5T
aNZZGhWdJbX7gWaazemuGeYhD9LzEPvnHKlQXqMb1aQt0sSgY8EbY7ccGEfskMWFw1KSpD9FALx0
AYIpEJ095oG+1Qpd31uFYBepzJwyXRY7beN3zDEq+UJom4IsLCtToXMoIBrLpW1gVJmj0u2VEpof
kay1s4DGLcRdOTH0moZOprX7POOnpfwNKVIYN3PlQOXn6OtmxN6lpUWNq+QQPaVM3dIiciW/2+Rs
bT2S1L4PnCTHA2isVyk7ply8BuvUBmygUZRs8frsYaakmqzrTKU0SRcFGhUr87lT0CVzhhcGexwX
LxGI7ka2bmq7Ft3VwCk79vq1hPiMaXQWY0NHRIwWeQMNFgDCvGnaimKzsTgDUKE5vV+49I875d0P
BpM4Gp6UhkKHINz2FHKNykQfop3RizcTzQrZF2++N1xVk9wrD1iTjoylAsGKDrWJRk+DEqn3PjVZ
58g2KBWpSOuieGR9tDIN6dRK9OZGbSOLoF4t3NmhgGMIv33dxStVEZy+I+JRNPci4kKvUdY6GK/C
PwdRS8uR6mfvVvoyu4lxma9+co3g6ktzcgPTmmn1HVBeFUW1zWPhmHkni4lJXuWximjpIr4ZeyJX
yARlQIKwdHlrlJcc9l6Q93PrHAPhkP/LhK1p3bziMYGoTZ4zLM5jHi5aEEQMZEQbQ7sV8xf0LrMe
/i02V3Q+UMJWCOOFNMLL/jXxd6IJnDV3v0De4NYc/8mtTuHt6XFaNOiZLJCUfz5PWuVfyH9oudNv
QGKsodiRt0WwMuWvxpvbZcSvkEpNh3HVp7equisBbGnm1NmKApHtkpl7vgR/1xcxB9ixgAi4aKjJ
vRviPs+w+Yxv7NrH7Cs1/lR3fJiS2apUW5P72y1nO015cUDW61YYkmoMJc8e6XNsnvhGds+0CN0y
6zVbT4RHlVAYBDjL9jgnKc4ZXMyuYijC7Opt2Jhf5pnIobOJ7uETz/IdDNByzsxCO1gtxQd++cIt
+MJq9ag+6is14YhnKbPE/411/4+k81py3Lqi6BehCjm8kiAI5tgM/YLqMI2cM77eC3JZtjRSedQk
wj1nRzocKdJKnPSChVVC8Te7wQe72Wsv8ke1lzP+NeIZ1cuUELmT75q9+Ad5Azyd3QMCx5CSXWE/
yIJhVvTzJ0sXqRLp1vszCtiKba47VnUvCcgnKnJ2y5NFu8eK6pW7hgJF+4HMmP+AJBXvKPzKtJVE
4NdqNkd/94d8cOEY/v9joaGM9yTWI78SD4lHzsIsC0fx76BIiYCs56QIDcsvROV/v6OEEQG+K3Hz
6pGmgKE4WqNbnz95fH2xf+ktswQS27DBq8BbGSuWF7b7eiqdqKRiGblHL8SnWg7Z84omWweh+tTT
dtdLxtWDRvHjbe6dq+w9NXx37Ds5IjZWs02H+l2t9zWzGJlEp1TaFmQ/W9tCYOa5yMxaEkBo2P45
Gnh7T0KXX/v7oRD+tDJ1GjMOHak4NMU9IncMKVRRv/zm2xBIRE+FjWSZq8A7zUstwiFFzDlXCKvy
v2LpAnYIU8UL22zOcr3LYky48bI0w+UISZmLP6Y1SUspGa5WkrxigXwqsURNVMMRdtREJHVvh2qD
kNDTIDlqhGddiKC8N3CgcFY5ghZ+W1O+i6KYJ3zokU/pJLBShyjIMsYyDYFjhGBOj1ir+iKEJAH+
7TSyYJUqQLGKHdaf6O8tLdpWpHbA0kKASXrlUyOh3DQU9WGQJH4wwTrX5Zzsg/cXZz0SY8xKJ5D0
pdgQuggU3WIa5GkW8TKBPGpO1w8HdX5n8De5aQ3xqDQbfVqxINXlOSVaKOPtrdONY2DB9h0b8rIG
icKoW+3K8qbneEnTo+Z9DhkVGGm4taOU/HAwzCwjly2YNmLDy9K/yl2Er1O0BaV7eM3VHNP9mJHM
1LDbVtgONdwbnmYPPltT84XMRJpE5OKY43AdCHhiuli7GklOQDGx6VJk6wUIXdr9wifnmrro6fRg
92fXtZw6iByAmRC1w0TFeaow7dKDFnAtmvSh6OYh0whAJcM8rYCNtLlX5YOMOmMzTedSOArmt61U
borJpmiWUojNNOR5ALewNrMihYx+vgpRfxsdK7gK5mdJMkzIzCkT4epx3qS1v4qbzg5hfiQxd2C3
a41ab0swyY3IyYu1NaWCGNHdVvX2Kgp9a4CIz9C8E+U3ese8EL9GEc9CyVWtq/jL50bha1sYKjlp
Wf6jm2m4GJvRTtV7obIYq3QGKqNrFrx6k7uHoCg2rEOsgjvPqokotS003mVXHTIaAGJrXJJjD5Yf
ji6sjfS0EKxxBaB1dCcUXcYQP8R6fDWsKxQ9eiHcF0Gw6l6Ksqr/4it3o6efR+ml9ldfXGGIGpq1
ScJzpVxT9KNfvCoGrKV8NcVVTk4DjyXNkOkGwIxBFyYKlHAi8oEgCP5A//gkaRM+CvK4RJgenmNs
DOwlKDbbDzk/+sWR72ZCXMwoRuaSTLRv8+y0jT5cZFAzBKyrmrvZkirkEOtYdfphZZId0S5VgkMR
NZRvXyiWpomd1JIXTiGdG+8r91HfrUzg3/qzDZ2m/PRnDcrT9J4Z+KxHDaF299NNJuDiQA4IddIL
t0khk26gEIKilPiGPWRm3pTPMtpib4K+7uUtuqYs/RwIXc3XcfxE6kYVQCNf62lt+fK6tFZUcFHs
JiNRi8K3TjCeQXGD8K6BxomSDnb1YOvodX15p6FQ0RKGaSBcnzjBZw4Kg6agumt7bdd9K6V3iiso
Aqe/opYbUC0fh+oFaWkXBZrQ8pIg3KWYQtvIyU9W36IKtZMjT6sWXcV0iLzwXGAt7nTGBZ7q3MU1
NNPL6wbcMxAORnaSLBI35dmuoBPAAdEXvCYZMIcvRJK3DWOZBK6HRD0sZ1GDNu1D5FlmflMH4g4W
0cvhU1ccFiSrViGbzsLC68chKF/QcFXNirDvwXKiYlsW9V56tpc6X7cB1Amaigph7arE28DYOB/4
BZGRCb4uuzs7AmhJl1OhOk6MmhtDZp9jO2+WsbcLC2zujR1weANb4tNKl5hiWE9SftFOnygsMmLa
CLnivYmKi9cfVCtBb2A147Dy5W3p8Z77q3Nepmspe+kkdBcSNNFqYLAwBFv8zUjUr79LpHAeCCKj
ipdKlwHXRr3r6h27zFvX/HOWSk9NdyVEuB46jXmfntHaJvqcxldlBqs2rFxZzlGVrHwfktl4aeVh
1EdbVTSk+NZO76K1LnmOSfyWsu2aO2IwsH2Cnx11IsQ9N+0EZyIsXHY0pJtu8FHgZT0wfCtFsaB/
VHObQPlbSpti/K1DZa3oW1OHZvRl9tRh6YufbL+LaeBM0M9ZnTjOpJ80a9Nl906Bkribq5EGDI1w
3/wOaiv96AhDGugf38ekBRH0VkpYlTqADGtwX4t/Uoq1J7DN9nvEBtFIOqPMo28wVoxQg1GwFlNr
2eYNJgJ85jPQKdKRWI301AL5y4uIl7WF7qM2XuTxpoOtpE6m6wih1gpTYoemZs5eadfoXZGmGsVn
HXJyU4U+HkvzCF5io5Uq1L9ch6JpCDY3qblp0MtUu3bu0FQGO5QqpOyVnfB1sVHYGupKdhil3hrv
FL9f5Oq5zJBXwHbPUjK47hHZ+wwEtXX3nYVo38qaHsd++Es8PuzoDrwPhP0k/is0ymXeA6Ym37iz
RYqxR9xL/6OGbL+xCVqR1h/QHye1DPxjPPAukQFslFylMz4sh8sQx+dA6c4TfLQknk0SRajmZKeb
s/8UfPiooo3yroOcFDzn1gdzNYYRdk2k5MG7ZacWx40Ggk48wIDrM8Kc1PXbrgD3eaOxQjpjVntP
cYx+y3YJySTyO0sIyZQ7aCMgj2ZCzR7l4cQJqYoI1LchWKwk/Vncgui6sC2oKeJnm8mSywCYNtAS
199U7ZUG0BUqCeQEny8glVCV4ehPg1MxHA3lN1H/iiJaZsWp4CD22NEVFZuy9rCYPCRSVgdeLy26
q1p5J0gw+VWk/bLryfEmlE6yNSIDdnvcPCTTCSaDzdIvdiVRgcm6q9dhsR6xJ0MCIwGxs85HTnid
UQaFz9x/DgFK1k8kJWBHcnLQSEf9F5UL3m/4m1F1gw/koROSDxaxDu8j0lANyNpTGD5Djri5tK5K
fsvON9a89ErhnE3HqDwg/R1TBu87lgOLuQreTOB5fSXqQwlWqJlG5VIRocGHEaWDN6w078BOB68F
xTGTJhJSQ/xwm6g+afJTyw8yvHt3C/VLGm44zzT1Z94IyzNWQs3YiJ8gf2B+gDzFsJa4AN6Knwdy
JSAOGgOl50bdhWv8iLI9yPeoHsro5iFhCeYOGkzT5afCMd9wCJWLrt1I5pdUcBf8xtq2Gl7+cDIo
HFKYXU0X/KSPtwKaTSQCyn6ePRr/YVQbXusdq2Kwmm7o3UttoR7ALNDBJRrS1wV3gO2VTovAXkRT
sRbVXcf4I23F8Tpk1yH51ounH1arFI9Z5BqjU+muymkxnnsCosh34KsrjoW/4hNoiO4sNFP8tORL
metZ+9x9GBjf++Wl7EhYW7dEYnWHZFxjMByb4oDIOd5HLH7mTWs4kDd4YtLsX6R/Z+SbA2Ti5igO
lnGyFFCKdUw2IFG5oCTGBW0Wu35ZrrsAg9Si0ptDUgTVqhCRyxQkC1tm/R0P4KIPgGwfh628xDvR
vaQXEjTkk+kf0Zk4SqHODASNBIvy7dAH8eXDAnzNbgbJ7tESPkeODI+xO/6GPVAzlvIXepWO3FXV
Rutv5ReACJ8WM+NSaxVKP7ZugXs+qPVjE/MSrRk/8vI78g5e9zkwkuriFr5fUbHHrbJ2zYiNS94p
R7dJT633jOpVYX6hTOfBx64vT9eKXb0+i9qn0l8s75F8+uGzwsSOxS7/QJKChh965yTR6dqKWcXB
adRuYT36maJMYVltVSYpIGBlqrSiAu0KDzlsTBSqdlC8DH3CccnzUlFCYkAKIlLvORh6o3P7Djlp
QXM8DhjLwvXVhCuzIEeOewKSfIDzTmkB4HltKVeiHCFHj29WvVtHc65APAhogpZjDSOXyPBNoex/
yRMUV6bpjdvW9SsT+GEh6Zq1LoCijqYl7XyrubRRmu/yEB2xrrP7ZZ4MmVDTX6S1g4tcxUd52t8a
1cPJ7XPzmG95mHjVXTVJwuWyUrXRTlDC6322UEoVRwiIKjh7xeoymdZyxuGKkJi6MXJrqL9oPHtA
yVZLdFLgwcPoWORSMhv47boKHwaZyY0xzjEspd+4BP28NQuYPJtaSH2PFEVR4kMq3R7lZZlge+eI
HSdO8NK0yzxcGcbgqq3GC8adSOQc/hWS4ZTYCct6dpFGNEX20qbRuCB7EZX+fmQpwVwh468JwYBi
MCAk7xLAeyDvfTKZSxDflMMALJCZEgszzgXlKooXf3IFBA9Gkq1HAo90b18FBIcS+ZKQ98yxM3LK
znQhTEw0VnBcvKb7DMvTJqfOpZSQfgtPBZJPAbtt442VkTwvnrnljeYUx6DemGb1b3HQbbX+ySbc
YqjT62ZtxyITdfsOgt841Zdxc8yRBHZ5uyDIaezNXaYKCBObUx+1+y52DNzfHOcNEIlp3ma0DE3E
SkJ3qGV7whVKCb3l9PKZH2BehvYQUlDe/oba1qrJTwrZIttJBYTnIhv/rA6FwhUVrY73Eq2Mchg1
JLdzBogBn5GyhFAyH+vLoU64NhgkiuhqWt5e71D4ZlZAbNk0YZGLX31h9jz0a5E7/8ObLJj18Ey2
RSMc4OO0hvv2Y/C/BW4cbBf12g82Ti8ddOHYydQftixR5LcZVx3Jd5qjP2w/yfyaWhSMJoiOSTab
dVPQh2K+4TVN3sCsI9Z3eLdmG5S6k0eXQQCOcsRK56+l9kUhDyJytB2mVyzCboZ9qOFDTD2ZhyG5
slcRBQDP6A9gfuNhvvea7K13YO3Sv9QiEC581PqFFCAlGpZsYvJsQJP+9dMbJh7d2EHge08B+BVA
R6Y9DoxU/DAEGtZAZHODuZIn4aHdR6SGFb6JgudfECt3SPoNmOwubqR1KmTuYBKOGxA/0KyUYPaF
sK704UGQhgUnjwWIwGUKyhNBHwYuxcQ88U6ciCXuo8aVp8qZb0ZT4Ng32ZlOgfmO4bK5+MGvKEGb
m+8RkbwxQVCN15D/2yyWwrcTsXIYPVWuZX83ImvlMMsOppt3+6wgNcU/pSbY/ZkLL0I9IkZrhK1X
nMEKdOTlzc2SaOMI3l7z2apzNLOAzoxOnaxwJ40FhD5MHcf9FQ+FgoJtdhxZW5+xSw03jUzLhkQW
x1uDX1R+0+Kn4Ns06Bocj3wDrY5hep2jdDXLfSXcpeYiqX9pdhOrjyhj81fd3P9n0VWQf5k+tz/v
2Wydp+j5k/MAE+E5rQIsSDSjmq6A3RdcCZYLUkKCfqHK7vxz1ICFITB3XuDOfInSF4xI1cKWIrIk
tUDRf3pEH0p+1+BTpaFZ2vocS3dWcb2pJTdU8pdnjyF2Kjgo3yMVJQDXi58Sg2ARrKU7bQ/EjFPs
gvXZOsDo6c3HDBF1wQd/qwps1C0TLalf2vi0WI4VovpxaHQ9t8IBcTbiUlLlz237rUF8Sy9co5iT
ppgV8IugFbaAH4a1gAGm4r85Wb5+7bAhSXDhOCpEl4UKTJeugAsFURy1hF1EbioSGFIcG4XlB9ac
R2hy5vjS9uE/5hCBLRmGd4Yd6bdFw7iE9drrpNmgBSJb6Y808+1kOzxLqA91bYbTCDGlAYaOQRBf
/0vdAhUTvVTs8RMJJ/mvovpAWarSuv/DVoPW15iVd9QqbUplO9xxnvS0k6DhXvIHgfqKW9xB2jHS
8w15WG9n4xseJF6i6PbB/glFB6DEMF3tyY0jH8wuyKYt7JFYSthkZABc2JYtV330a8oZzgRNochc
pg9yRLfp0//DO4RhDD8KMHdM45Z6qCo3Hx6RQhwUBVnrxCA/adkd0htga0eO2GjjY/WWRbxq2S2b
7sQQAWwXCmueUr58K3GFYiere2v4KKxld60u0WcsC63Ns2rg5zLBGh75iKV7NfUX+ZucNahBncYl
ldJ4TlqlOFDmwvhsuJF0JlkAXXuSUOLE0zcupPQ0C/5glEDQcsf/CVmul+3M466sv6Va2Wm35pfI
QQZUiyQUaWssC1G5KUoCdV4dTxdvriDcpe0jCM/Mn1p37+ulrPj3Poi+k6ynbtQj2LqQqsUBwImv
Uv5nIdSplvHOqR/SjVUN1hu3VggC7EU3nmCVSNVhy1I6fYU/9S37CCGca++MULzIPrT0BFdq0SjB
7enZajebDTFWBcaqALMzdLRES4AK8Hmmu8DcTM26qjYQM5A0iDqKFyFMxHFknSuKVKUgP5q7cmK3
Yp+ms2VxopByPTd3RvcRaoIeqjXgT/+HvgNkjkjiPR4UfvJAOwfZlfQxUs+EXzh9NpSGBLVw46NW
YEwiShgIfE/hJV5uaoyX1S81gTV+sqW1N1eAQirwTbRhRVKGm+4ji9lYo+MgOrVL9Fp6eMfSavxn
nOMD2SX5hkjXiLlLV3z+MD/jLSTnkj0iuVevGg33PGyumfgKfxMiBJbcGHi2ceNigZiBRa8Wr5K0
i/pDJO1GTOEEnxLJjN23PTQdoZzHqn172qeaby3fbZQjK8l4jZ/Fp/zNgu8/k5dy6i/qFV4TDJVY
LKLc0oVtnaFeG/OWB+OybIyCNwTuiErAzUW68iffR0fXJjxp1zAfLcLpoGxCMpS6DSSFQfLIP5/F
BMC1XxgMDUcf3ZxKvny+s2dty7f2O17mLA74BXSn63qXf9ffwptIHF5/i49SwFWjxty8QiCMkBRS
tgr09lAZyOHKEkG7rjLIjWfOgpGeqAJFCFE3NE79dkee0BVxH5R4Lm0VDMrS+URGpmNV4Oz57y+E
MhswLSKRnljcp8mPuVvDD+R7iivK+pcJn7H3mvQn5xzTwkHcDHqAzAT4GzVxAwzNrR9FUGkCUHCf
lDeDBzX2i3zfj9oxn3GQUfVS6GuVIhHlkVbVWWYOJYuv/ROQRaFFI+Uu4EqniuHjp0UqJAftxdLJ
3UiGhujensl80rRreS9VRXJ8BVpcKr1jXPrsAYpCgBz0ixXW6rGUhF+U8BuVUCUBXC+QHm32yLFW
F9AsAn6ErMagRcTJiPnMqD5tyqui+rtSwy8NORD1lpPy11E7ZR4khMVT7fol2ZbpZ16dC+0BiwrI
lFq3jGNF6h/gWpXxQ0hI2u2V6Vhn/+I2xm9BaSJoIYOp6iBhlQA3PO+YmG5cPsac+vKTWT0Sw6Uv
k0eiEXm2ekCdGuTWVWnRgIMsudU1FrB9a+DFAGhMrUXhbYzKJwPTVpsrrIQWf4zNdSSCxIHXnfjt
hacOP+zNxA0zfEygFJBaa9I+Sp6Xn9xSZlT2eg2Hp8zlG3Dm9ODyGtPY5JMIDN+RoQ4Z0P3o5aMC
pSp2dQdjbtiCcWiVLa9IHFjCvPuYT2vW4bJ9aU22yhjz6+LcDWeN8Pl8jRbKtM5Ct4vCHaGnUEj7
ccBhp9BPa2zlAE+S/lFM+4lEEJ3TAD37MFcPFww8GKWAm6z71JKHA29bSjBCcGgtPsaSiMRSQIMc
3OLxI4z/0Upn8M/GNHTqZWsJH5GUYSQZyrckNQGkhXYhagaeWsnfwORCv+sJMx4+c/OIrEjX32O6
A+Sqzadi7EOny6+6ejKTixadLXKnpZU/CN0Su7CPbV3zfsMRH0EYH7FvLSojIu2B1JvKDZp1W1U3
anz0Cvkr3zizrkEWaOxArJfWbUpYiwzafRH4LuHwPONOSIBSMR7uMEu1xsXPXSQ7ZGElk3T0GCF6
fSf7h0hFT2huhljFOajPJllbH0+x7Jo+5nvrHTSnFN1nx7xfcvYpzOKEOuenhIvckGiFPtr48Ztr
mR3xJFW4AuWEh21Ty27SG6dGPPJqLrwPBgAZmWZ9xIQ5ii4kVZR9ToxSWoeFHG3UhBKDlAzxy5OA
VsuHgNGUuURKBHfQyJWPAl5VjPowcT3mk1S/hN2jsf7p07VoGV35sTcYjZPuAmS7TiYCkOBx7yIC
C28ELfAh9kT2ivgTM2PDFlRdfPkujwemijktuPvQSUwVzE1H34N8KWaNdH5qitNkbTIJkScJDvFn
PX6aZCtHt64+Gek+FvZoSjMJycwunu4kPAjSShVA/dGcblErbrLSbqVNHRxy5TKFi66+jMS69xug
4/bYSbxEtLm6EclM1Z1j4TFshGDdBGuwPZyY3ejYgDwprz9SGvVknSE2I+6KTbrO/pL+KVpPT7tw
pHHw0S+yK6t9KzN0EBpseBtQLlqgOvMjiK41YGy4yn6IcyK2ghw6YOyVid+YRvfyZrUAjUsWLI4S
plDsyggyIyR008qQbe+PPS5A/1BHSIqxLxy99BBOe76hJSGCDDeW+l33+zbbjLk7xMdC3gwEJJeL
6DBDrVtspjGnf/bnF6u02CLz8TATTNqK8IVZqyw3ZC5T9UO6A6k/yi+710CCZvjb4zmjfbB7t/5v
Juwy1ID6adI/UbaYMd4fF0k5GDOhN4h4v7T4XV/aYDvD2u2aeChIopSM6uHGw4hJsRAWvkRkxw3P
M9MDJAMgokL5jL4LxDMaXez9uPqzEcHkijJMrXfK6a52G6mhF94RijfIzvAfIwjOJwurMlsZSN0W
FvDjV5ucBXVjJZe43DfmFtrNkbj9jQ1JCuqa9L44drlqU3WppYOhrTL5QaITGipd2tqz/QkrQ6mT
/jJH+Oj4lqsD+UDiAUVL3dn4ujVmojbZDaRJ4RlUSYLZC6WbaOjIuPvnT+TnZ097yfKbjzDJ5ypA
O/yVJxuj2fo4BKLgShQZrwg0/WgPm7OKqRjD/xYPYGvdUE2U3QdIbz0yYLCyn4LWVUww9n2DxIOl
qcyPibEBla/DtyU6fbYV9A85w+O3BbhKoj3+iOUk7cmT7uMbR0IY31rGD+CJ1HvVhPHKIBdbOqNM
Hc0jrh28b+zNLocz96IXbVHa8cx54gmnIZWaNYlgpotGIyQJK9rYAfhkRLyj+tsjNSkM15qOYowX
HEc5sx0MAEE+pEWQcrikqG0WF9UK0pCdByKhoPouEbcz4KGo+S88hBdQi8MiFA9mdpzXQzoFEBlp
q4mUGf8VG7s5PpbUeHnReWtT2qjhsoqX1nf/xTLEUkkpcPUuiEqVndacjfkiphnswqifSY7qup2G
4E6k3Yp/E+LgxGHwJBchX1rqucsdZirkD1bpSmgZA+uq12dNX3nJmqE1sZjYHeRxnNhDyLi+Rk4R
6EQJ7lVxg9IHc3gDSpscWsZE0ZbEk5eww606Go1FnaoyYembn8O/CL0LOaXc6ESh0jqNRWrSsEah
udzbHFDoHjzjZgVoZpb49uix+p1MTBtysfPiND8UiY/EgBCXKR+/1ObbgXEDpqapx9qSZZX6r5xk
iJG5BxOK/uHTOuTRiiYM7jYIKg/ITdy18OnFjw77GLJgaQ2qIU5pfnxw8rEQGIhhIwAxgoqktIRA
ukzRCGsmj6D+qlGD9yttDrNjmwVQgrwlEmYZEvdMbw4mx+Ju1OuATUs8NLcEhYG3rpOnWey66Rli
hAzXxt5i8eGwEI23LAmQOQPgpGQZNiH58EAUOdONrd9jFg61WzJQ+GMFVIB2Yac0t1wnxx0bAtd+
ADFtI2WjYdHAq10AgYYM31O4iQjs6S0LoObPaX5z5VBIOAp+p/43aI6K/BWZbz9Kdon1OUBYFwoq
5gQG6EcSMU5/+lK6EiGSRelkoEdCxhjJVIh75M/zRoZDSxEN8zP0hsK6bLlpjrKZDWWIB7K9IlBa
sP6WNTAoqX3+EuSrRR5L8Ja425PsE1sguXzWQlMAkGRCWcth6VGRIrFiVrAcAjhTwARRIS0KRjCE
BoWi5FPHoNoMz0sk0+Q7hhPnSUbanVg8ekbFtvuaCn/ZF/FjPmmraVb0ALkAzcKHlShz4Y6aMuBQ
JNOhwCeNXhDnRlmSJndUiI2sLACduz581f1VCXbZ2M98fF1j2lPggGcX2M0TzoV4rJpXzRENeIZR
gaAN8Lc5TKRHzIJTTwZl6CDvBfHM6Mb/ShaJski9tQujrll+GdVzGsm8GEnZr5b5oO4GZvQnZ246
aGSNrrnGvOdrAvNr6SU1t2r8S9Mfee7yRMkiW/s+A/x5d+q0VRS3JrEjIn4gSQNbgzWvMa+YOpp2
PCPEQ/xIihuGj4mHQvaLbY8mRGj+DezGnoWZAH90dGrJxk1xWRRgMbL3r0+sg9T+kzXO4d8GuVbB
5q1bDy065fRhl/pT9G9ZMdmzwbOc5hyhp6fUV9V/BPj5iGHwiwPS1B/HtIjfSF3P+4mVo2j+EwAC
gs5DGeJUKtl5OyV9iTigwxCM2nx7+ac0/PjsMGH9ySO6UP2/QSbVQXsmdbO04NR6sBzvGoSOqEqL
Bnv3VN7G4GfmrbhfUgnNrkrXCg1i6PnJaUCd0vJ1Dr8iFMJVh4ZSMbFm3PIjGvdI/unVW492rKvv
isyjB7NeIMAICBDidVkzT/fHQbGWjX5KE5dEWkU+6xFj/U9H7khKSkGCTNMzgwWx94XTaIfOJ49W
BqExyXOMhUWESJ+xSVRYXEefrQ9lKxEDON3QDWCgK4c9V8FQEXHjAVfJH88gXSmaX9XRfmJVmbov
v94YdByzGzHkh96/RsmXKeFcg8mtVJINQLN4Hq6Fai/LhJr0+5F7SETxLSN/VqPYKYUI6YJAQB3B
Jo2y5tSDjs5SUkvQM3jBxYlRw9cXKdqn2W4kVJjQjvyVJZpt+fvY2E/jJm8PBu11YCkjzqCY1Y0L
EiMZmIbH2AMGJtwa5/meCFnHg2awq/4f2wnFfJndyR8Sbw/uc0H8nuphMRtwY2T91vAwhYfHQKyQ
df4t0VbSyA9jfCaUwLLh689sRPNMMDaZLzGNmzHZwiKXr5jjTf6Nyq2LX1rLEpC5HZENoQcEADYd
cQIm3A7iKcOKE7PD9ZVyMuK/Wv8o5ZtqkECIY0WXZEe1oFlIM4oJBcvwSpSoC+kvcbyY+qX+MOXx
RiR0kFJPRaaOjIekTr9bAQli5juYjTr1JwIbbpl8JY2HGMubQOyt/lfxKjOsYKkheG+JccssTGnR
3+R9e7zEApIwCdjw4t/A+PIKfSOOJshhvO3EXz39AS0WZqoLR76crio92wYk3COPGlvTmYJdOSLG
hBRDZMkhHaIO9GlPS+Gj4sSN9J9xVvV11rUIzm2+jcerkr1RqYYAQNPbILaSZAeKoKRLPaB7eSc0
aZA8P31G+O5QkfS6XXkHBbbMW2vtuQ3cUr2zEvD66fpbrztUvZvKpU6x5P1G4j7jlRYM58q4htlW
9m5TdVDEo5/fghQQt78hRCHuNBIun/wJQ43WUhsBHrYZfj2Ti78XTGbCnVz5RIDsijQFBnrSPt95
tmNKJ61ZVQ1Nj6yXZLfxTre9Zu+BLnuk8+Gf2BtUKgYHIOqsJVpZQxpOUoSxNKsPyilJXBWRIFuO
COlMtcr42/pg3rtcd0UDEcQjx1JXMkw+nFS4mvItQcdcakioc39TqS440ZRvOEUt8pmHVYJZxLJF
iHGEewrFZsYu6NYVYLRmsVGeSXTMCjIaVsawzTvHUmbpSimuveYfqkdShp98QUzGdPDJyUoIHrW2
9lXQowOhj2Wy8RkJRjJP1fJfS7GVvDO1Y5g7I8FY4kcz7qeEqfZo0pWLmFzXbIIMdH8rSSv8+C0i
O/yu0lYzD7Zl/eajiMRnkaoMnDA+Om8/7sqJDyR9p4RNkeI0tqcQJE1bDynCiYtPkdOEaG3X80VX
gaN2fGHoytgMjUvZv0MmbK+m5FhrN6J0kfGslKJsR3K1Egh6DECnW3RjpuSO5T+PJajfVKOy5CA1
0+fM6cntPuFnKGAcRfFT69njG1gwKipMar9LdtfmKAe/+shdon2a2XeWviQFv5KPIzReY48pefmP
gr+gvpcQKyGrHasIMARrixx5tBl+T4AGC7RfyfAoaJnpmskOE1p9fWSYROopnrQ2Q06EJrMrTVkM
LeK74V9jHAaLvHVO3njCkHLo8Sg2uryU6FfxknfOreUjIZFvUZLDFkgLfRNAoWlmxer+U0z/+pjF
UEN1P31ZBk/ubNcAfk+LWbyMNIAmOBX1DQmn3CwKTeoWaIB55qzJMIRQRFWsC+/S894q60c0aCTs
MJKiOMllsCgSl6Jtu50w4fvkFMFPm1PGxtYvDWBRLI0ZicNada8J9WxxCgTpegw3uriWgg+jDTC6
wuviQgr0n0HneJtOYTQsdLIK4bQirLmF+ivBLrfIiIv6gHhKApUZWv49RI/44h5tY85UJpzgLQaM
p1j5EV0N1MKEyxhFo8a2h/1CEojvAD0skQHZWLPYt5BzmUgmcADzI+K2D3jPW6y1wRCjawTFDGDn
aX5o27WIrpBsAFSiV6RwM6GLOp6Zn0BjM1iPcg2R/K9qb4F0bInWX5bc2UBnQro0E+BSLlxhx/TB
5uSfNgn5UQ0VddbDhCJJYY1aga2T2PgSviz+ThvEgxh2rm38rXnvdrq0NPLUn2W4TeWdPFxyKpiJ
OmfJbzncoopH0GNWZWutvwLW0k4ncARRZapHzKIyQOm0svKNURh3SwuXYaay1xYY+X/jDwNQD9U+
4mWKBWHEumI94LZj6Cv2AIGK9YaMjf1fo3V07N3Ww2KN9/dGeh9ERy2c2MDNOZs2/bqobA/cRKjY
3ROJLjDstSkJTwinNDXfTQhUXC2DpKjtgJBOWv2aLZlBNPJFBizryjf35bAWgYkLMpD6Wlum7bpE
RiaCXzCDMy1i1VQZxVLmsIGDtcbapYv/LAzkeB19z1X+x9F5LDdubVH0i1CFHKYkAOZMiqImKFFq
IeeMr/eCB67ye2631SRw7wl7rx2RrhO4sUmcz6Iv9np/0CgwlZvvz23oU4JXEp0kdZNHDArgV6IS
HitmEQjeUaPatooso6ABkSMP3elvLW5KFPVGDgTSBDgZCbaSIOR1uGYdI2L5QUpHN8oHozO+NL4B
r6ff95cxTpQcK7heZ9ey/BSBD3Z1uRWD+arE1OpRHNUo6shXnGfVFUV/drU65EnnoX7W4a/QzlUm
f+ARdgALhwHSuUE5b7cVLKxPNX/ggaNf4fJm1VIGuH8hFDXPrPsNgZZ3iEJMRo49GgQBxUuFBKe/
6IEOsExmN4m7zNxK3SoixMhax9wKFHniG1/RNqsPwrirp5eC0QdB7pypwuFQoXbnbyfrHZP4QJSH
zutE40N0hHoFYGpQzbSwSiK6nITuQ2JQrSVferotqldKklQ1D5Y37AM66PjJZuqPRbE2gfdNwmvU
aEy3Uo+sb2/6mzpkfM1VU33Nx2uXHsxoN4DD8qKflCWLNfy0vgpOkolnfBybk0JqcLMLJJUt6Xwy
KH54B+ywiLGjx4gZ6lpjC+A5ranYjIg4lmvlJy0eXfEsJkimVPpFmAFpo0nziCbyW2Yr2YLFe36O
zOJjPOcsYJX+Kx8/Q1+3RX/ciZU4blE7vScrRQeIz8YHld2hyOajV8HCxRfW/LHbAOZUQxKHyTMq
pq+2fC0T7HgaQ0A5WWq4mjXzFgurDnSG3/ROxTsoC4EjD6wxpAVIG/B95sLfJ1StFn7rkvaxbw/5
jKoWLkGO9vYvKPE4Rz8d2Kx8vAewMnuV8CiVpeDO0L+NZI/jckT3PkbnoEHn6Q0IOJla5b+BsNd9
DJB0QcUThgpWB7RijIKG9l+JRXqkl2rCkxl9LOp0C1qVJhifKHyj8ZYhqJLiRyVhc1T1jVKHWyTH
DIgKdpZeetN6SmBK8KT/aMt24bJKDetHWnyLCiMRrncTBwW1Ft/p/0/+kDidjnwhRD9lto8ovLbq
a8pwoFtfQoKIdq5Mz+Jw4JiVykPGC8aiUAD8J2I+jsQzc2tdXlGkieP3WO6EZmcmv82p8lwGGQsm
x115KKZZ4KFSAH9JEe+B8cgEpN2r2exM49yxAz2Wysv0oqUIfpERo3+ZK0AxuAGIsgeN/hnBC6+D
TmlYnuvi34D2By6qLL6kkF3yV5/8TFlOAs4+M69IVphD+GTbGNvBc6P6QHdU09HqDw19+JRGa1l9
KtM77k5Z/oWoaqe029Bi09RtW+kU1++Z9hWTSaL+8/F6CAr5VpgQ848uIfKWmsyXD8EcqGBR4yn7
CACM/sZvJcFjNWy8uHY3uAOSo/xXFw99/22g25kHVpuew1i55Rq5Z7xuGWXrfmTJyL5mZlpkTCC9
gsH7kf3+1O1QNYgDYB1t4WbTTsxuyFMznHsijFw7z1c+dIPpjJ+ZUi5YCNWGszRPbh33dTXOdIm7
32JxOcyOuP6uSEvqPl1wxP6KoKIP/9CzB4WzCPw9Awev/kjwd7XNT4N2s5R0jKnMbohoM7dubppA
HYj6exXkrpj9N5wMCeEhggaBsYF/t5JTpu6jeB96x779Dr3eTscvPuulzkSzbTy7zj6SltwCFTc4
llAT/nZKGIzMPy51oMQNxxnVQ45EQ2HfNHrPidOkwRxL0Dw2Lgi4I5bwlMlKNj4LHbQiWiQSWZvk
q7IetflpCOVRJPZ+Ym09iy8lRp+1f/fHb6BeRbbWkAYWFxAlSuvSB8BUC8DeIiyzWmFfU1JgCAGH
k9g5JJJsX6e+G3Jy5AA6lIL4kHXCrDLtviWU8nz0aHyBMHjSBRKvWe9BcWuZi8kCY7aOMSH2P7Eh
ZLhgxB0KKKxQ7twpWJDwqr1LIVO3e+g63U2HfdwRiIGFDzFWehYJwPnJ81Ptk5JqHBOi0o1tpW08
9cY3n0uboLTV9D0JdtZcxslx5Xov4EcN8CjL+C6M4Rbwu6klFPZIXBLk9L9CAhViz3XNFYiovVsm
UrkAHYf85s5QnZdFc2rjmKsXxgHpfPMWa66rTPvrRRgx5mdYnVlHzd/QaOwkwt6U5m7kFL8pk60M
yHz6Frsvnsed6B0p2Xx913tMSbZiySdFNNvhf7EgOBTVxY1b8CaJApA0Acxfu8KSZJyMngxnybxF
eNmNvloE8p8OCdObCTc1dX4GeNdTbd/w7K4EfV+urf6zCK6C+mHJ197nYYoIXG1tUIeLISI4CDEn
Dn83zWNHUS0Mvp6TyieLOAvpnRRklZrS2TRlt6jgU3bg6CGk9b3iFNOtMn8B32wnSArhvcANg4oi
MR8pq2QIL4F6ntBw6PK3lVAuQS1uvbMpw2WAeTVZV9njK9mCP9EZK5FOw3IdqrIUnGe3ZxP8yMHT
go2sBvVOFvZRCdI8XlWAQoXRpWJOGBNwlbBnNkBfBVODf+VboCfn91Glz0Rx1P6kmPRXyUeH7Ih2
QYftqo03DlIdoGhYrox5lNohz/uTdQQ576Z89vJnkX0J6slCDC/7txKlGIj4/qw3rlxJjhkCeUx8
Vya3whotVy0R0+g3t4XnKrc5zwT3SftTlcgnOWPT6dKlF6TILDijxWa+YyAV2dH4lLE1GFRkEm6W
qbkkZONJjHpEaAD5tq2O+XgxWMlhgcQsO/fCRzskHgWAoPcLPBPqbwBrCFRxeIi6Zdq4VgMDol1w
R/sy/mtBW2ptezRiczFIRwNu0YQwLKgqh4nSKrHI0Ew4cbjtsQX/KwxjITUwJMGyp0HFNObeh/9M
Fu89cMC0/hCZ1hTVveHrLu59/FQz9s7GLhJNR/KMRdSv3AkgAI1RyrZbgdDlZ3SmSMfmZn9RoqKp
PPKNafCUlsQNxG+Qyyru5L729iCD+xphWa+NLICjDQJQu6oE76S3PEw5CGblpVBEFXl0n3WFQ6et
Z4EFWgfF15aF9Y1KctbDzzKGYgj2CODi6kNnB76dxj1byMTnKWJcVRMvh9oO20TAEP7bVzYxuoQA
h+7Yblovv3Q7Q0KdfMH0Jw4vPYrnjWwpOHAyFwU9ZXlAZkgb1x9hL02N0zOyFqKriPDTJIZjiwsv
1rGIUT2HF1lfKhTQyOsSJxNtv/mqijU/u+G/MwvHqVtXy076qeWDgE48hJKASTpzTCzQ3pY8qGKE
screBj9G2T5MEXYvFVc8Tntc8WVMZO7P3HVXLiV5ri195Smla204DdJqtDbIATYly2CO5ABcN4FL
zLRVZbEpmNpo1qsp7ARWb7clPIeKMLK+h8/CgyIOfInRv4iqF6MNfXCHhibn5w/zbwvmDm9R+1d6
H3JPohmEE7NeaemvpG2bAl7PWlN3rW5C+5MxN29KJGkYUh46YjSEGmn00anwHcqbIHxK2NqC48DQ
oDc/AmBKSYL0iGy7r175xBkeRyu3B6etx++pQmrPun4ScPXpduo/64BczhQLRUHPpSBjp9CUCuxD
Ksbv4c/qzumEGAXBa5AwFtspceEK9IXjzEiIe9B9isqOhicIKXgkHUb6euhAxKU08qpBtaBVhetD
BjQCRM5cDbn2E6Lhjr5869CVMC/Dh+ehypNfef6q6qtFjmXtbZsKCwUzd/OmxH+CdoG1kVF3qJn3
qiRllcMrbEkvN2fvIQmmzLm6Px0oQCp/BGhrkvKdZg884k+Fbyn1v7XimaKLtqiwfZaujJSbmFCZ
lmdKIZMQpUzv5shg+PCt7FzIa00z3Yb58SjjGb4P1rod76n/101XuXMC7aBZu0RW0CDJkcv4kNFO
qzbLEkXV+GzHnTchfzU/9ORbA1Nlicm6YQTfhw+p2vcvpT4P8DOKDzk/pRRVxUoKN2l1qdqrVBmL
UiFd5keWbkrwFIZTBPWUykrtnF4YFnihK3aJJir5MfiYwjv/gF3GQ0y/O6gBTXWTjX3Gwnbhq0cf
F2c2/DN6Vict4yYohR2xSSwCxGc1eM4iymigkp+kwbF/UdmgBh06J8Z3AydtX1zzcJY+jbCoWEaH
yPO0M7+o6xhbsVzmpzjL0ZNqC7AHunvLWiEzZmt6pAoFVYAjldTVrrwzjkKIwOxuwIow3ATeuHI3
u6Bx1AvOlDw07V/s31OdJdGH4V287KbDtfC+O+48XUZE0OE9ayPMSU+1vnZ7qd70rAXQFgNA1ROL
Deo29J8Nq9MsvmYdU5f0J5DePPSa8qh01swGkOttGzwDds5jd/L8WxDsFCYCZvzETAs4pjAqKJbc
xvMSvW7eEOEHa9XC5dBlV9O3VRYvkdiJ8pPNptuOjLRXKtMzrI+DdhjKZ0nMXHa2KFZJntXPNBYm
6cTWy6++fOFPUk5xtBtHFCburB2TafP1LduiebshMdWT86uVv/SShTwzsRE8XWQAPa9QtJB+wfrK
hQ7StZHN1DfT6IPcPL/BjFgMcgG5DkkrLOBMhjHif5R1eGo0Xix1YwjLYPgN3HRYwPQ5efExF9dk
aNHyzEroQsWZSFPn1MhQYwwylU2jiH5nyyofGxxuB9qlqtly80E6YykIMiqEWeF0d7aE6BwIbiC0
YlygZYODzPeLazgZPvu/ASDCuWY72SFk5bmptSMMUeQj8fTIskNo7TBRZyz6hnXmY2bf0cimOdmy
TpejLlKeZvakpZFzANgHWSG8m3++rpUVu/L5aD35oCADLgkCMep8L2G4iMjJYH5igZxurb3HurdM
eZ0sp2suTfwQGUsk+kmPzn204+l3pxnhuizguWp8Ojp331ciXhnXDdElH6CeHXPCgYO1IvBR7mdz
PBhOfKaLg1Cs+95Jkktr7imvgMHPEQQYaXVwVMmu7vlw/2kcuP6S+txPnAAlM46fDK9KylLQ8dEG
M4WWd5Z6yqxLCsSWAo4DXylOyrjrJzJ9SNd5xLodB9CTbbC1bXdVcAziL8EHi64iYNZmfcoqA0jr
U4OOqRN0IROrXmAw2BDwi8gHSbPXfTM0cNFgMiBscwyOq1be1KwW6xKu6CLt16OF+Exejgz5a+3m
GuU2D54yiCKt4KrDgXlTfAy7fE21naZPG9EJXDM8D5Qjv1JxslTFDtNnIJ8VZFhBSZgvxsWsccr2
W0IBDovIx5Lpy6JtSvdB+ScmeIJsrz3BYpMY9AL6xL9wG819qjLrm+9Sf8/HrkPw5/NW9GtSHXrG
6Cjju2DDx5OJT7Y6w5zjeq/GfceizxzQhcc7RlKFdjKqW2nt6R2BIJJENiekEWabG58pse7Jz9Ad
JYsV7lTDD4QEudaZ+KmngfVeHREb4s7u12Q7QTsT83NFbiVphDWpzdjfdiSTghNCmqKHBy/YNBn2
kIeU3LV6ZQwU7NW56kXilcmqfYVj4bbVeQiQPcHTQ/rJX4W6ofvTCSqRrBdXBYOeat5S8vAq3D1x
jASNcBWLmD675qnVUvp+mnlv/neZ/ikCcjLyiZpT3b587zrIG50Eo55nrW6wfTEfDD6q+CJhchTK
Z9seUvTz0giOz1G632EANmW8BB8P7rZMTyFUGBkUeRQqtoIdyuLAp8oZ+aiMYgB2+YrLb8hrJNX8
6N1L1LCUbujYe/FkKBRoHLxzaYikeOAGEOiq/D9QxOwpif8evshaUFlsTg8/eEbS0R1ZpWnYTGJ5
k9YTUlLMLJ0KH/CQ49ppLml1bnhZCJqu6ntJu1BmsN0PMjdS/FOyjDGA+nWbUT/Pa6UaG4g58Ejf
6uY0hHi2kgu2Lj5EDdv0CiWRWAJo+vLoLcZkK6F0k54Z4Z+9ny8FFuKpBv2nP4RfGU+6ic4Onan2
IEZoKUatq2m/esBQymZ75LDgXgTqqSlvsUgmnbGprKPEDQKelGFfwuAr5zni366A5zZcPKZ/lyy0
1yvLuE4mCx+mvpUGyQRdMCM06NJBTEb7YKzT9gTZQuyuefE7QxYDQGr4qvKnhAM+DyeXbgd1mIRT
K+TgT5+T9FF0twYJNoFmePzX1olMRCtGiZAs9XzVBwc4ax7He5G+IvXa+vA0nxlhaPia8m5uUDUF
1Y9rT+FO0feAcmgH1aTYSBFTdvlVKxhhmK8ZvwJWXHlJlWSG5zz7bvRtOm4BmPSyfhy0b3WAkzIg
giNv4rdsXOQLtXBO5L+AR5L2e17U5HhVBzthQ0v4EKlO7GEZQxF3zuo3NNwkOwRsb9ictuIulg6m
Pq5ZLkLdwPOOKhSKFGeW5V3M4FYW7zK2zeqrYJ4ZB+sBwUafGTwVSB4O+cSF4b/11qaBHUWmNz2a
Rd1Wpn1iket+iaVd5cGdGreU/5J+GtlhqzKf9zWXV3HCCYpDQbrLOh6EWfFryeeYfTt9hYYi2PRB
o9AqooBj8CMBi2qPWrm1ohYJ/alR90nriMolqS6MM3La5VZ7edIBGkDIhg4zEg5BmdEVy/Bqn6PS
Vr3PzDr4pCRKH1K9TcQzOqOEey1uEXijAVihJ1FMAmHtZroanctYn8EatEQqHInw4vgSQyPWVo0O
dgUlhPKIZpVHlNtiuFqIw9pD9KDx1ey4hkKRcbTblm49bUddXGtoDo3+D7yoYdz1WlwU+Bqi7pft
c6GeKuyK07X+x5CZ5jdADqzsxeHRqPwaJrqG+s/IRKfoPuUJQNBzTPulHAJFFPCsMlUb303garPZ
itqpYYczC9YFo1mL2V5u7x1Ee5wXbGDpNemE1PCYNecx/Ub8RUzYTcX6whPUNdauwDbalaEbNMEx
GU8aO8lqXlNKt8zAxr4JiByBMFSSODnPKFVYYkTzZNjOr0EDHBCvuLXqGFBD+fc++GNxOrkCXjxN
XBaYgLg50BiWS08GX8T5dMF7OPVnNnJt7Pg92ws3bgEItj1vDnPplqC1PsCVEri1tDGMYAtrRiW9
SebQyJ6F/zUSf14iP6djaHeG5RHTwFjUnzUHKPkkX3sikSky/Nz4rNCodSzdBiwUJsebQG4zIwwz
Bh5IraLi7BRmv8AC5UGLBK42mKr5LERE+LUmE35sO2wupQpKjexSGXXg9CTesZpBGrkyZGdN4i5i
cQRhKD/j72CX1Q6Ig9xGeacBbnEESWGyE6bfea0ctLf8QnNAmBeXtIw+2qh2Fdp6RvdKYSxalD8T
AwckhDiOaJzBmZGAYbh6/s65vtGBNUFLujFy4m6rB8ZeRbEZMt2dQO82Kp2RvshzFaDxIRw3InDg
NGBJgy2lolGKoxrxKcpR4zJZ6O2CbJ2wx0qIlhX+9R3FisBQxPFr5VBF2aXS//Egt8K5Q5uUMGdl
ZeUXfyqTl272ceWsCzc+2SRpSUAk4Z8MrWO5dZoKwNvJ9D1yRL/r4W54L/RkMb1cvPYbY5aPuiEu
FLYh/BSCsulKYgUaW69O808a0ycplbAUGv5ehpz7f5DERuEPIEvUb9UxilyplLAum3CcZxhRi5VH
Gp+V8Zeql0r7M1hQyz4xvv2ivNpIbsEDgg0PshNwMQmwXugUmEcguDAfcZky0Ph4DPKrFgvqBD0f
VDib1Esc88ExyyckXvpWRNcKYUubR3FgD4PgHYXMeJM8HKSG963iXYlgZEiJt4tIzvMYB+uTtSGB
ycf0gFxaYyBumOvGPBT+Xu4TuwbIDwK/vvXeh4caM/AYWEQjZ6UMTEZfZnMNpSJH0wNqTda8jelk
5AWHJEYNExrvFkoVA3zsNXux+OfRu8fEzcs4HVmXe+SwKp5bYunUeYhrmUEACCDuZGFEAj7+aC2e
+RjlUDm/Mci5aLzH8RUmx56OXp5Ps8XEqNFDGHZKtWcwL2XEn7wCX9+Rpn3rxL0cE3XjXSwAMYmt
CQTU6cHFIo1iX06kI0AtZSoLmFTTWOqMdGnJFIQ2ibVUrdqq3ooDB3LohzjgVMYMrpvkMJ/I0Khd
9s8vceIJXQY9qLQeERpOjwwOEVnLCjSq9BxUr6krwZv+ZPo/diz+aDkZAMdJvHbGdgopjnsN48Pe
3w5oHWM+47LbwNlyjIDpTbYO0kMpMV/XHkGJ5iyGX90K0PDgIkrjxuSAKPjtyu6lpGSf+q+io4Ai
JCE9tgM/b3EctWRvAhMZVtl47XicgRZ1zc7QNubE/7vBnaG1TKO3XJHtAKfDHSSnkllNhrC7U/I5
q6cYGui9yJdtz6aP9AvdAzMSJb5XFZ8+86qNbLbjwSzNlYA22iNsN8admiVsvZCHYnATlbMo4mxb
d4ZrjOQVvBUOxVldQxSBou6EzgI3QMQNRHA61+YsTG+zPRTrAg+YLGz6YNYUzAzuo5JcUkN2aypo
zYDMM92D+DSg99X58Eb/GQVvNoVKf24shpQgU0Gg+C+Dsrng3fVbj6BMGJAsUiowlSJO/njJfxNh
QQLGaxZtDo2D64osxbE8qvGunbBVYFRkWTkZ29DgnqhsTuqR/3lKus9ZR5x0spNKXH7ekx1aWf62
s3R437eQCoRDrb6q6WOYrvixNkm+6YoNdvf5+8SpSU8ufcHwXmNeilomCg41dZsQBbTEjlow0kiC
89RihFXuHSKrTsZz6HTaifFnMA1rXT7MPAq4KbEttP+YqHqt6NYcxmq3xk/8SgJrKXrr1sQw3XhL
U3RHbOMzQzdajTN5aS/GK6V6ttZAIvMKqhw8axMHEjQ1RhymRWiLvsUXYnaXWfGCaA12eTTNTBlN
114STgT/u5fvXcuJDz79TqvGJqmnFyo2igStJDkTjxRYqOHKtVaRD/iZTiE/FPKTW2JhxQttQ98U
dldvi2abKR/AzXEAtN3eMwCLQNQYsGfAxbQYIhFQQmPHqo4Bh8nctjigTZLUQ4rZrU1BZ5yw0oD2
Ctk+9it+UZ6B8cI4JTliynC/hzJ/Qd9rYOZEnhI1f03N0hfQ57MC90k6Jo6hEbIGwH7Omw64ETmP
wIyjHfoCmQVLxLtWRjw5gMsPfBkefYMiMPBUFTfCRDdo/JrxFz0pLTXhJAOGCjPZco0VJBuRcB6R
Q8l0qf7p+/eg7GFHWtQnpAmg366EN7TfrkcZSiDAvpHe6izAG9a1tC5CCjGKzxEmYRF/48SQMJ+F
x6pweK21fO1qMtXMd9Xu6KKiCtzFzRB2+rCKFZdPM97hBPV6ZgTZuhoGu+/JMhs/85bumdwNNdCc
ECXBkK87y1VILmqfVYd88J2A6PEHyr7PUf4t4m2I7TLcF7zDPUrxOrMN40oR3oonOVlX+G+9SHGV
AkAtX03KFHORocUw6H0KE13oZzkeUwlYMnvwDnNOjOsnSsmqR7gxz+msTNnqxTXRV7OKOeFGEajb
DaYtCjyZ5DxLwcoRCbz5I8G9xi+ShoeWCNd5lRrOXK69LQTmohC2U2cuCZj9RDnD01Mi7GTKhKgn
xhbhm2SMEBxhRtuO1O2Fal5KZoccxF77l+3T3HPzjL/QiQX6asKkMOgA/Bj30P20iJLv/cCecGAd
HCI3YluZB7e8f0slKqYqZBUKRqFlPqauW/mEl4xqyTYhdXVYxsSqP+p0e7pC6c18rZwxU0nsttpX
6fmOJolO6+PwFIdngUpq9F8N/KlorcBZKFhM9egEUNJa/HtMvqf8HuGK6klMmaaYsQv/WW6XCrlU
+u5YSvUzODVnVM1xx7VtD8ozbWYWXO/omG8lggKsHGWI/x3yiUjGo+SzjLIeBiydSroSZdCbhR/a
Kn98BSRMh2zgN6mQlyrGSmVJOMyes6Jd46phkjKuKzIUa/U0EQycc9iwopeCfKtHxgFOlentTa+9
D4XKz4gthdAoZyJJNI/WooIQYVrbCbAZgxhBFVBMrOr7rMTYUtqiseyTf3OiEUyoUv0EKlZDIyX7
ugOHYOOCZEHl4xMvrG09r1DwyEPQHdAXilzU6xHLWr2zWrwuTh+vZ0c9tCDKM1ZRVkmgC+wJ/NfZ
Fku/2rGgDDnk1xM4be5D0PvRTe9++uCYa9gJNYMZGmL4JrFb9D5RxzPnb6SC2X++lPp1N41AWI9R
ehywvjph6DYFe0/gSzyi1PPKXbjHOOIXMKvefBZsA83WzVmvYbRsuakeGqZgoeHRdXMP+4E7E/oj
ptTHidq6ZxUl/Kuw6beQGXcF7whzTq7kt92zkY1/lk2wjQW7m1YFh0VUcEsokjOMHA7hJEOaeRBB
F5dPvcLCgvKtgL3uU/IphrbS9YsVodHl6Ct5EAfSRZI/iL/9t5KQ1k62sNQyf/HSZdcycrDIDJxh
+HDoGK5HxPfArrL1saTzRF4nr7JpOEC8F6JwSzIoBB4J5Gwi1WRyFfQcKXsz4pcoBoWygPErsjOS
toSOZBJdOIvMuYSOWzZy5MSj+huYWYcRcVE8p7Pow8TvWg8QNER9W8zRtPyQXWzcEo0pEv+8I4II
0qAT5CKUu3mUEi0AjOnRzcoOnvnp0b5KOdvlnUhuGLzE/EhlbGZnraXWsovyKy5oDSNk7tFT55rS
kWfzp8fgAQVnUhsWEjVzOhGFtPejtr8q2QQtWKeiHZ4iGDs/0l2JCkS+hOFn2eyLT9G5J/R9w5rf
ZEwWdoZ+zOWKLUpbS13hrdRLxHLLtN8UJ1ibwrtNcI3b9Vo/JOjzFv43MRuK23+F1h4MAR8l4k8g
ZYtgr3CWblma3Uw2CWg72BFjqMKA+BPgwD7qF/HaXhFDymC+VhEDVpppzpwlc5KetPBlnW1ZF5mg
Zaje0QS6xi8GPGVn8mEeqx9qAoHi2RE/mJKyuKccsiVmIEuc2uY2/2h+8ZD4O3PVvAaiqBYYfD0K
Wq5NTN1cuctZrw4AdqsbTvjlQowbN5xrrc7Ya0ni7YDfwRkflummDssGHU866cG5I79n3vWqAjTE
nnyBH3whuckPLJj4AtW/5t+/pLldfzFmVR2Sb6MzwGpkR0xyHKZuyk+3SU41IG/C3VAqao7qL91m
Twy1vg0ktGduvjjgiJAdlTz6LT71yO3+unVV29hvl3T+wkf4IBeTKz6/4qmdPsWPodrUnLP0jTR5
lCufLBlK3FFvK1+rD7ImsgABwV+x5g97MY4NiebAdsmlpVHkLbEX/gP1jsy0yE4FcqFsVt/isKJY
k96AdfhPqQgn1K2evlXT4UakfpskB3oNT0eo7+LqCAos3smob9CNcqdSO8W/UueGLdR6jli80DIh
KStq+g4PMRMDfDLkJ5flPsSIVOHOQhdr1/06UgCJrbxh5fJDRPpBEq+Zvrkn0o33LTFWHfG95E1j
h2UAm+hbemKUuyh4HK0cAHEky57sBvAYLrlhHBzzV0tpAvOswyxhsTNVYpW8SkhvXcgthOkLwboO
ukYLHK2CvUOIV6fJZzWFRdM6iYTQUQBFFD+08FsgC7s3a9698WTVQPeAZpVUqj6H4NmsYKLJA9wW
CFl8VybUwLek4tzELqSKuCvlZ42ZSucTUpVdmx7dDrdLyAeESQr68THSeIERyqEzm/+WMX7NCkL1
0EifEpXBABb2KKP7n+1XQ7yOgn2V3aPPpj8m2JAgHFTTtcm30GyG8DRVLzZySYVygrZ8oiuSszPL
hTQx0AEzIbpBuWYoxHlNTCnWPDNWCU44loyaS+2GMxgHjNXgb+EU7v7xsSXp56jZVfyaesZRFE0V
IzaDyGdFZX2C4i1vy7USCLceAzXWAn6anGFFitR8qEivyO1x4FvEo1Oth9Jyu1C+kbRpzweX2n+N
8bam1h4xWnghATtex7LK+81Q+liddtdLYbTTpp9jCeQIv2oxdySf8wiV75YdqF6sJh2oUSURS+0t
3Mjr74pRHtBR45afQW+cbYxLEXN2+h9WR2JsRp1g2w1uJUVzxgykP8JGCv94wXmMjGxWpJrNj2ju
eIkbphRoR72X5L26+ibKqEVQ491YxHTAfeVdmvBa698DAS7mQeXD9cV7TKSIuS2pPqNrZx7y/hRT
M47pR2oQ4cAord1Z6SFVVn38z09+6cyZ9XYyY1bGC0e/ZZZgnkX/rxLGh5uzWPf5ehiij/UD5yBy
aHDiy3Qi1JaNXuCCIZzWiDUWYom1EWl6fMlgHfTQ6XG0zBKbOBTRcQpS7sTgLHRROVqFpZ98Y9jI
8OGESdOhcJrUb9xoPejxjR8rJSOUDMjaCEq1K1cQSNn5M+frkhkgXvMNUrWlIuLGQqiQhFn6btBw
W4aFtsONYff6zqK5GnacLYzw95lxZHjakgWPCkSW1JWi3czI+wQMui4S/a5ELccW64KGWYk9CDlD
VNwHDJfQIugJdUoADZhpJt8jEiWz7Eu8wmSla77TEKjEMA6loPUHg627IL8c9dNyItBSXJpkmjoi
2tWdrZtuTj2N8Jnwsp/qU6LXI7OJuPJF+E4/KCnwfVefvrCkK8Zv8wXWrXbsQXJ1VGs4xLGJ/GJB
b370a/FF2NBwKMA/tU6Gu5chS7lhOSt/MNXrZVhUVOdLvr/OuyJywCVde+xryJVa4Vf0GBb885/l
e6l8I92J4Wv/6Lk96FRxC3kHCUTjHiH6WF+W4OTpPEeblOvCpaTGiJjeSs9GEIksHxfHDiJTsfLL
FR4/jhmWc+4EmOoD+Ekybs0vFZZS8CtheMRKSHkXrfTODUzA92jvF6F2wO5doi9qTyM9kQ6oyBK1
Q6UsM8mVs1/ebZjptG5UsJNO0/WWhqWeuh22D509KZWGG2qnEWYlZ3RvvMiqoe7bMIFFZ7yGSkHg
cTNu5XIV9U7uMd7g1miPVoKIy46M5dihM1ybEyQGt53sEtmQt9RhRFYkRiH6Sf2yfIGTayODviDA
hs7Fo5474dcyqImxSGoPX8Ftjnq6hT5RI1dNPAqCqryTfsj+CuKXVq2SJt2Vs5qotTKwuwuBZYFe
+We39agvCr6qmczRASsVyLtmPJtaqyn0Eb3O+1COiAyX+W0Sx3Wp80yxcpVQq40IVAyDWPUCziiL
OAZ4/PGFIwQc/4t5mglfQ+CXtRz9UXSeFPReuHhKi0mnzLSf68vUn0U9sOQUeLLpqtKPcThIdK8z
8q+o24dcczMVdh0eSt90PLRyeo/64Kh0RD4zjruYOs8Ue62OcXOpT2u97XidaFN44AH2sQ3+KlpE
VxSJ5BkBZEiuGQVMLLgiROJYUP5j6rx2G1eiLPpFBIosxlflaFmy5fRCOLSZczF+/Sz6YgbzIrQb
HSSRrDp1zt5rL+S41yNIIsQbJcW95D4z5hEwajIR/g7Rl/TA8NEjVgk5Gt03Fh6FRsNqnkwOpnlU
HUVcrDP8SNJ/BtbhIhmNMcQlDnqQ0pVrUsJBBL6YurmpuQ87RSY14xvhFyc/KYmSHKE5TLQH5onT
cyynNdynSycy4E34wXGJBhIBX/2QCGwlItvccotrOIAO8/FvKlrFnA9oYLGUMo9MDx2s2pHam82x
6ZBzUYmVnMd5xGPG/UEcwHCi+I8/RxDmHpFjbf1Vszn1SAemIWfaj/ILvHuXuEuGPNQa/0zKO2vk
23wOwPy7JsxYKHnvOYiNcaWsZlnESKJVGb5u2ynft6EBFBnNGHZoAbsdA7ee2esAaGNkOgdRWzzf
46WYjTzU04E/XUM+Ut2nO/qHK7qhj6GF26KGaRRy8WJ6BmVwNnAduIRllDDVdIsgAbp3hCP35mvp
3kr3O6Int8prXItpcvRGHgtUrG2Ax6KsN7SUEVZLopdzfKCoC948rA8l9KEAiVPBUCIdTAZ1+N17
XNAx9WUcHKowWfNUH+0oWluz+ddAbBzSMycPqLAOw0BRR3aFQ83gag8T5maPXnqLIxM+GIqfbq0X
PO2ptrWTEodioeMR35orWX4X8rcRqPYH/Vk2pCux/AW/bkRiAsZiSQ9rZEWMvH9T5IAcng8mUE7a
p8jpYIW8p5g4bd4oPXjEKOs+9d4CaB2x/AxpjJYBnVnSzqvojZiThRZ8cpf59U8iWauyOSeB0upl
A4EycVnbYwYW87EFVBpLHlpb4keW4aXFMt3ZwUbDO0jDY+E2RkBbj3gOp9tXc3GHpEDo/tKY0pVW
NYzYjjVmQi11N57+HEG57fK3kPlX8VXlzlIbfk0+fcNmwAIUsZWH07Q0qdGJyeJQ9563/zQLdzxj
nZwTZ6xmAKVLMBWqUGsvScRw4NIUuGK1CkgIInjEX4UdHk3Gm8VEV0Vj8unAjMmcVQrorgr2QZ+c
reEkcZpPMHYZguxHeNvNPAScLfpiUxcrDrcXagqnqW5BdOyKg+lCYvOZGiN9XNPw3nWM5uuGb3aY
OFMTdul8j7geCtdaONzCIXqqkbH30KFz6qnqDZzrUxCuZMQ5syk2Ddt5REHhdsmZPEOSMmef9Cd5
HWsAdgW7VFojGdETxzwakdinVQjbiiNmz4LmJhwqRIeLRP8XUL6T6LIJoQb0yjg51lVG2hxn7kcU
ArOWftqFBcMspmSc1MpPzKiV5RwV6gzMDBFZUrWDycNFy6tgzIrCu1l6bC3REWD6dBi2lTHHR8LD
uUbMxcyNaN4EjS47esQsOHBjdPs2v8ViG5M9vHRUBE8GqbedXH3Tem9MyCZpbW9bhV3Z6f/VlkRr
nA8YM4z2cZwxC8QGrMJRPBSxZy08lW/y2tIXrT5t0hgFIWHNAHg5Ho5W9aOF2Z4hC927vmqWMkPO
Ovl6svI0LVkpnfCQweTYU/UtxiNuJNSxeT/SS2AtU2n7nDAw3doVBl8CrxbwH/iyLs6t67DbWo74
jFqJaMtMkZJdhiZxDln11gxlRzdjYDymNUdJJiDjSYi6LpVWQnkcqjg/FKP/ZAzhZx5Ud8PCyuOX
OkwObacnHndQuCYNmSFA5/0LNXs7FvnIibAERMMgWqTzE40ISpnpKp3oVZL6uCGbeauS7meqnHSd
htjXDHf4GYKSgUzC4B+9jTGADSePQK8p8huv92AlBlh4SwcJC/4gITZhPdDZvXJYwm9FUW2Pzwlj
CkeppaV/xf1DhUlfo7REcdIpEjapsVIMLsg6SR2FzuKJb2EccafNtF+8NOjkUBlSlTrJeWB4jyT5
maAbx7vMKgrP+Am8hwqNDtq6ZuD44JC464FvNg4A7dHDoXDpFowFEU3pIf7Vi+7si2gPRpOWLihL
arNyOtDXo7JjIqk0gLuwfpGuE+ZAdEm4RkHScRyf5sMr6inR8+RfKNFivDKwHmdKNs/iQ475sJxB
2CHBPfqvKbaKiXXFSFN5HNII1wX4nbovFrmjihyAglvgz/mOSkTiYDcIVK2eArqRCouVaq8o9sXV
BSUXt9Yu9g9V/lAPG2CjMvmqZ31SX27mEM6ViB81jWSEXY5exWMfEzpO3QS4mXeedzLjPh8labSz
HYTWZ58ztXeRxp8tTd4rCo4cNRohSmxFpfgQRYqKrLY3WeeihOm0Lxp4WJ0bAoVIp6iB9+wwmCGG
jNzmR+2sB4ZepUEHcDmnYfd7zHwFLWVWpgINb2W+xsmbFj8B78B+Uy028EKsCugywnFaVrb9FpbP
BH6P9vPc7JsgTxCUW1LwDOSERl62b0i0mVjhRXOLaY05cbiroQ6sA5TvrltAJgrkWeDp8osCb28D
+P+O1zEK36roXxU/Dvah5yxe4UJx3titdnEa7mbfVtKh5gnrlVbu6+E1Rv04IGPvjFNPc1eqN1Im
FgTu1PZ1NnkG0U7HCNstNyAAnrLhkk+PSflNu7qR9KrwnAvSUA1gzeeaGMvgH8Nk2+ovNWI4Bjv2
0R10VIXqw0nk79jX714h0FePOzv+SSdgJ/wLhOU8Vx0tiWCHaNBnF3a7djVRO6j+xSxuw3wgmCXN
MZbekGNd4Xs3fMMQO+zz1ETkwbZge3SNma0YpuRma9+CPzYbmxgK8NmTw8R3aEwxO2cHTZ+skl2I
6gxiPDYQ8kuxIEAGtHD2E5PulO2qGc7oikOpVgPEEhAaPnpx60pF+RB7lyp9SqASq7n9aNLMDLW7
ogteYSOESejB/ECMr4lv/HapDhXIBfnPKtzPTUQTsxjCIHXDtJ+DNR/G3zB5NpLHNntKpgivm7Uy
jOeaB736tTFxaJca+gCx8tl3nL533j3Qn02jXoEP9S14XeNuqg6pgwqH9nQw4RbqtIcoOXI/Ftou
7X/s+sO0nozyUZsDulyoeHIZb6qK4Xn8DRWGFcU5VNu6eY1bvPbal8KFP4WCleLoE7tk/JgAg9v3
HAZpmnx0rFwCVa6JJq/hACvvhJBvUrJuZP3UIjtwaa2COLaTY4SmwO66HCScDu+AlBHilRAZ46gZ
2+e+2ACy2eJOblJa0nvcOJVwDjgRlPvsxw8ap1nmaCLmOvu0IbiqRlptcqGhf4T/BmILQThSqoiw
X6Y92Fs1dB7RZ4E9SmDPUPaOVvVUfLi4PqEuVgwwD66/zwifIZG2ZkC9MoK1hq3IW+lI17MzzJQN
nnEHAUZGLx17ajDtQeaRypDEO36hYRdBE+6MwdouNnAiK7mZs87SDfNwKGKIypV/8Kp9lf3qnN3Q
fKZvpGsN2dkhYCk5MqUcg02V7BOKjnoXk9cyMAySztcEvUGdguYWdD8rP9+1dvTkB4e+f0/E2q4e
JSWjxeMHCHnY4Kmic44zVuO7Gq769ARLJyQrc2WYx5IrNU+KdBr9EbtnyX061XsXkp8GH9K7myjL
cj5jh1WSUORC7r2BDbN81THDSKIU3CWlxjJFrt+yh4OhFQOIez4505GxfEh0np9jyNdtlC+O8a9p
bsbc6F7nlF3GX8CBdpVacFlsQNMxLGHCBNC/KA7zERc5GYejycctv6vGfeA8j8NtJKAktpqv9sgI
hK8tjMBzBmjlyIsCPatBbg/an94trnpknKoewVZlPZqc4jDFucO+jYk3MFaduAWIGkT8EtqMsKll
wSysUZFOwSfvUnpnv9J3YsTiPuAgv+M9ei7vtbt222OOiUESXoi3vW1XvbgLUDI2om8CbGjNioOl
zlr7bEm4VnvlkQLM2oYMP/xXAQ1PufqujRkHXhWlcB8P2AKwIKRFdI34v7Rb4aH/jpaF4EiPIKvc
OoICcT/Xs/4o4B7Mles8Jjoo+kw0++oM4mqxUk3HTUUIx5MHVEZLEPn/1nz+pvFxjzEtxmg/Gsyo
4PpWqPu8ieJDMihEe11IAkxdn/Eo+q/cTjhyZgMkZFqdrb1BONkXj6AerSeLPnIwuUfFhIAUwy7P
1ymLnhRPNpOGkHgB349oMdqrIMwQKPrLOdpWlMfWjA+OOgbGBZOOYzw23ac2DIuGfXytfHU0eu2D
mdmSnkD8jdgRnyDhpAy62+5D+vfKfUhKVK0GY0pczxjXM21r9NYixTmk5d66hnaBbvxs9U9WwHyO
0bKDAD+7hvotb49as3f9tWgedLFh0uJ+cvfV/juigtqBAWlCCDk4xjU14Cpt22KXdtmOgzM6SvBH
17CkacslWsT2LrAXRNCTHVygK7FY+uRZBiQAcztxBgTLiutJ2ExxNqp9jIZr760hKKLAz2Zm6jEz
0CBu/PIYiY9Su6MiK8t1F14qurnDvlcbmy1k3FJSQPTa6M2a7PYMXmhfvEzaWedeirslEqaDU757
cJ676MY89qA4k+T9YdA2DjWxu6DNXP/M/s/62lffOQ+9T6eWqQLYbfSha0aUnX4yZ6QrlaGxDDlw
Yaog/1eerfDm2Luu3Y0Q7DAWGz2mEvo4sBTOBUgDdycOHuOjZ6w53TO6hwH0ITJH4Czulr1hUZyH
/RwD0m4z9ro4PeURsZnItrY5o2+1deYd0Nzo5VaZ+0ne2fia9FBhZysic6mLf5pN7xMNllo3BU12
9ARU7LG5TS8jOiX92xq/xT38yeUPx6L+pqxzlGzZBOb7Ptrn1hv7W/pkvLhIlpkRv9L80KDRDEu0
vGs7f6F0RYmfaLcofmiJUnfvKV2p4St/xw155K264W5yt7W2E+ZlZlSgoDGAY3Vrg1AQE8bNKtTe
+Fen7CpKjjtIPALGEeQTEpRqrbN6aR2bjzmQDMB4vZrjlunWtvpaEodUypF1IGxuW4QzuK2KawCI
lbMvhI5iKR9MbxH+Zns8GGguX8XJJiOnXubFTnulHWO90nAfnoJ7l604e0qw/0xW+GgMbnp9i82I
FGfMXCwA+FQ9nadj09GYNpbt37SPJrjtrQGLseinqxmbsENyC4gLZ48E6IZ2Y1jhUsdcQGQgiS85
HzZcMW+Fk8uDMJ9+4LohtUU5uMIQEsarVEd7tQhe5WZyaHXipzqW3h7BWnn35xiJNe4tTlYN79Vd
1BuyFMW/lVavCdUGVOFteXM5b5F9ce4hrLLf6jOGelwSK7xEw1vvffiU43pED0zY2CLFl/yzQTgT
EGl6N9VGudusNo4V6A6A2PQvqUWh1y3jU8MoxXyU7kK+ag82GFF7CaKBOTRbODGmxF6IlEighXFv
jc303F4ZXFb/XGQEgmuJrGgRM/ljWV4w1PEYY6267/LZqub7GTQNcoF/vKH5jO/Tapor/fQiYxS9
yw1NG50vrV0mB/EoPwhV5I+jWhHvPbI4HSDQIgXGDgkYH+8S9TVOqY5eF0anbgs4i7upOtRfuoCf
smCV46uioqcTFmMfzFYatoJX9m+0uMCql1mybfHQeIsRrCdUSwT7MA65Lca5XUizCNHOUnUbhiqV
OasgXQBcwc6ZbjND2V2XGDKgLJUr/po3z/AXiCvnQwpDGGSfTNah7DqvKJytaWO/0CmyiEf9jM4m
vvEflAOqWuOtc+h9JexBjIuZxVLfBVCrrhXS6HbDjKQ62O/U80z0sk9ngww+ZC7KDGKOj00GgN8c
lPAWLFbNzXmL39hswMa8z4/Fc/VhMn+B8kD/LAavjFEIFDNlNQFzCF8dTiRcMqZrnBJ/ig+ugN7+
YpuZ41AjfKxbDG8pAiB8aYio3nGrhG/JP/ka3EHCqqeM4NhFiVyVLNX5QDdni0eH2F7TFShJHPWg
Qy+x2nlsUh6lPB3MmffR0PDgEcdC6y8XE7nXAJFoj3HAj78ppxjfhW8c9zEFwMWDv7zs+c9ZqDBy
rHUUxlw1CGqMHXRs+dxHaLUWCasHAwDuUUJq3hAOMaRX7HQcUn6GI305ZrrlDzIHHvgbNdDeM7dY
gotyQ3fL0ddIXfoYhPdibncv+eRk+gB8n38fJCLPr8dTRbelXZFqQyazSyYEynjS6w2SpNeauSPw
2k7W6OBEuUF7UmNJkZ8bmp9BsZ4JnPY2NPe8u43LUK/aBNkiLoydJLyA5Ehnybo3duiZHhnjNd16
k2EvxvM2LIEgcJ9N04Nv4Kx41LM3YB2IdU0S4rgwVD6d3Cu5C/JTAgVVDd+Yf343dQp8nSkTBegk
v/rsEKunqL4X3gh7iAk6OyMFVaaeBdHYywm2JOpnpGpjEB8aq36Qf0CGUQeWjNZ2NMPVWJp8yYqb
hmntYxOkmw7la0e543hw4hjTD/4X0uEWop6OLW6T51Qy4QHPj1ZdXPVlEUcqCWWeIohg0L/qnT5n
4ja06tCdtcFe4kq21XurA5oIn4OOcIsSHT8lU7mPg0enBDWOcRs5V8UpSU1PJFTRR50ZcevEP4X9
b4Ruc1D7REeqS8fcGomMVZRppDQ5DocOfDlpgQp8kCHTto7uvR5Xjz6yAxkoFDtN2mxbQaFsKaIg
xk3XtTyRPX5QeCKyQRkFCKJQ/QroR4R4uKULkZYzlOwhjy46cTWkYxg0XCPvhXA7HMwdRRfNP5Z9
oT/h/3TpfeBSLxvrq9yBSjURAjFOapx9Q/NejR9CfmOZZgaloQ1mtueq577GworYsg8g9yU3ve1W
wizYrtPuR+XE9fpD+xYOdIACo9xlXfeeNgjkjRYBmxVtM0ZXiUZPz5x2tVvi+qLi9XgeTMDjvK8Z
yzFq8VXW+F8jT34mI/otSVRlo2WnkELLiSQDgxAoFDkH3CLFVfT2Q4We2i5wqzSpmP3A7F7yoxt/
XCruLK6XcgLvV4e70pqpAWwzhcJIF9v6qlYNMJiehNomPGkyuzrV0HCc6XHzwZ6pewUopaKNl8c7
146x7fnwyLMYKnbYU5KX8WXq/UtdeC0ZwOC74tF7LbKSbdaA5JQx60wyTA7N3Ez34VSonkg6ylFH
0uVNK+1QeSZzYquF9BckmNU9atsqicXFtDOMT3pl0LOAxmi5+busQbigkEwFy3mGN7BLR8waKERa
CyEIlupsH8ecDvq6Dt7dgfMD+pvB9hMoyjaQDoGyiWSA0KEhkAtBPRlgeqwz7ob2ObB5/lqFXhPP
1EtVRSB6pfryg/IfQRfHprLeWpFSrSJkq2I920+AL3JjBEgj3J3B2aPuiRLU7XNryp300s+4epWj
T8SyNjeJaU26FUqIgHqLXlhPbUnUR25wYzvGxdbND+aR9qaWJaZfEANx7fIVhXQ86F4F68AGsF5F
4rHyQ4ogHwBPOqVPmBZ6S9+55P14Lhufx6NbeU21TjRxIUTaB/0IZr5ktqNZHQZd5sNGXixzh/cT
pNobm3rVCAmtlLLD9GMe4OEVY89HMIKjE6/p/AeL+V8saP+nvh6vPRrGWPjGLz/Ov/3C/4hHuznZ
GYmHEXgcvMxj3XPqgD5AO1ngYJmGiz5GPyCqoZu1FQLJwNt6Bqcu19YbHg48E5Cp4l69W7r35Q/2
Y0wMyJxyQpveo/LiKSv78qclVxjHVxXIDtl/+mqM8yG5oQHgM19Pzaur2xRzbf/oNdQZRoFwaQzm
zRkutcvGUShFpwRHGnskKxmKTUZSc1Tis1JoWecxaBkhTVfgFUSAzKm25vDDvnywGzEQe47D1nWY
/GJyuklBRD29MJp1hc4swrRbYmpBAekGedtewHbllxC5fEa84V5YnKVUqv0MhsUp34bUE8D+DFL+
tdbHcSk9tCd5+e03HiE0klOgp8Em8dRzpwta6DVDZpMmm8wjm3SscBsjIe8nJNxBPc+XC5irffqt
BmcZjOqtG7M3o/FfA8N8uVeZ9y9N+/pBmM5Fb7y3yMlRQkxUQH3SIX3xN2Ppnh2mswRaoijG5ryL
C/+HTKKPvEIuT5qw2dLKMYiwtNENiarM0SrAE47yt8wqyY1kSpzrKEFtezgE+XSN2kMxONueqXPN
sEz0QbVK5o+b2UQRmZF5VAlV/4gQItaI3SidJ9usD363HGwqyDYTw8YqDoFZ00jSKXVqug5F6v34
QP8dtzyEv35uGOvJBEtSUaFmuQVfyWKChXrHiU4ZnvQFZht/AOkRKRgiuYvMwLWKjVUW1ISEXfiR
+916mLH2OtNgFj8EpK7X/GqFH1BQDhM89OjBkgBu3KIC1eNW27QtzjktFkFbQ4CcnYx7aFanoQ0+
Y4IYO5NOjIvSD3A6yle7epM140/WtQ9vzFel7H6rDmNBcBI560eZ/gOem2l0q2odQ7ghcfHFWbox
dQrvwJ6uQ0Bjt1f0mGT7ORgGYo4yJ32ZuLhI0BKN+mKJSMnaJ8ytUCIPi0czWpG5TWnb/jB52nlJ
/dn3O9+MX6LSaMGyIOOzzQYzQiBIkUC6Ewr0ykmGcwUD8TZlkqsrNqfGeuu8IFixOhGLxXQaS+wI
4WZGJIZPFv2PnWdVlIMIBiyBcc7HMZjr5AlbKMsbRYkrGo7oo4a2V/+NKFFtXWHlje2HMkOmoJkg
TCOTNapnIycdFXiNSa47RwJX05fUJibhMy7q2vBVWODRiw44igYcVmbECtQNkeyTmb5xdaBt+yNk
NrZN0d/jeHpPq+nm9v2vTrZd1menNjRRT7HomTVbbqCn715WlFffR3o9mQ5onWla9dT8jjHc40zb
tDZKgdTk3OIE0jrbFku4xwPEDufPiGOsV6ZBGxwvppu5w0K3EAVWLJUDk9CVEIhshyA7ejnWt0RM
1tP8k+l1HKPKYjg0uUmXQw8YmSG+GSc2cEdCTSgblPSab/+EGDG1TmbLUvj9NvDaObuXF1iRRdzL
S1A228Jp9ee+r9NLK9RTF1mDTjp42FzcbhQ3V0dOmWLRXnqWt+vsaHi3muSlDdziN7J+6krfOhm3
VFe4/jVnpd2qyBRLDTvNqHTvHGuZO59IbRiVLBqM6v/3xe7Mc5mwlBtehn7GLICAWulX583cc+UF
X4070/0vleDw51m6f8tCTKy9VcWfHYToagjHV+Lgz3pDt9+uUOY4QiDcLUrdOxhRdK+87kL5Uhwr
03MveU1sOM8yI0XH5tbUJ7kPFMepLiXdJxwk1klqKqOM8GMxlFR5EjsLaQTXQNjolroSmGoZjHMd
/ThkHpsx0K9D4NXp1Z7To6KJhF4r774MGrtN6REH1eBzHa3SRhmk0cMu+imDFpyd9ZCjxvwGJs3W
ASQzFFsn99jzxjekOmgxyWrUp1uUsAVbbj88RqNOHmEr7SMqRPMhUgZt9zEN8MJZIT1Ln7w0amLG
0ca98TvnlkbOP792op2y4eDnnaIboTrxldq2f9NCKAdMMNDoUoFd/64dUW+PeelL5gHOv1GN4MnM
TDLl4QAWq8HYThl7eRVZ3sWKnosmZ4o6JCK7Tvmg3XUXgH5mG2uVZPBdEH0dicq7hOZUn8phbBAG
4tzsla69TCxQSB/q/OTIgsSDyCXGhmhi0VTjsq2DYa2VXb/s7YK+Vjvnf5Ral27dqiSbLoVO0Po+
GVRJfhim7Jk5V/pS1MmwCiayGcJQyx7G4pknyjnHjnLOKqXbCyjuUHdsg6U/BWgFeXHELCxIknSj
O3XxQB3XLtFEbhAFiS+XtCYfddfBKyOEI6Jim5B5srFHlCANOuSxN+uTkDcDAMRTLakIBwEtsFwG
bVQ/SZ/jcGne/n5Qro/Bs3F+cCCT6T6iDHZ72jbxS5/245vdx8vG1a2jG3ZcYtvwm03DBn9omBv8
XR4Ybgbt/qJL6Eu6YlXylJ3S8cPobONutepFNnKdCQagwpNb2YbVLdtqVUW1GcaKDcPyAWnYSPSi
QCdcavAfcotbyqrzQ6NBDEhaCiS38wePDHZI8EVsHceGr5sgYKnZ8cWo+/gS1IXCSzrfc3JoirXe
Z8cMw76cWg8GTHuzveIXGRBbpJ/hsaiGMXzNEvGIpGK85pFDS0Xz3Pvsk+0GpVNbaw9/VzXSO7D0
WvTcaW19atvO3WgTEpIGjeCpHmlQqnxP6fGJvWO6T4rQjgSlZ5AP3lvhfVG+dvc2H469ZcXrsBv8
Y49KtqvDdG2S1sD0xKJ7Nd8oIf0KfdQzGvb0cYIG401p6OcabVTWGN7Wn/hi4spzaM6QeBCW3Zfq
q+zbCa3XYG6EVkOMUxwPNqHrVDd9cxlD6hJr4CzUlc60QyfnbU0R59z3gahPg5m+egOuqCanm8xR
xt5gfCtuMU2wPlXPrmGWT5WBZ9oM3eEx70wOxaJCGuPEGbk1qTex9GBToH/6mCnmUxi21Rl3pbFy
tDbdGSntINlLB/GpTgqWaZzqobaexvl/GOuBWZppQIpqGL/NL4oia9dY2qvuGM3RlQo5yfwr3xgf
miTI6TgGaBokqqvCIKtlGjDxU4MD4nGZjvR1WJ1SqieXJWfX5y5ovi6jhEWBlnoWtcg4PAeyqtYe
avBNrCERaqE2x4EprjOINM0lnez5RVnklXcSKUuEM/dia/xvFUODKeD4LfuwvGsDow9L1tsWmvtp
FDph20haHTufnoYkmva1zZvrUVg9VSFAqF7m/3r/V7AS3lAspEcXadUikWAKGll/grRYepkFx78N
5YM7jQ0ElPq5ckt4dnajvadegMLBGR6ZGH3Go6wRXatiEzsB3cbYoh0dWlO+aQpUPWlYFjBQfDQs
k5PvNKPjZOXQdqr12trXESFZk08iTFWX8SO7oLjy/l+MdtTRtrTRtuQIfOV0QZ5jn0uOqJGxlQaH
fM0yx13qeWiGVYo4O4oIQk0VBVfSkd8b65cJ3PE1yajadRVVO7eG4yRjRPRt5gfkz4jujOnMP9YV
WmFHt+NN7ynn0S+LZqtRxi+6qSIPa2RONYopwxJZS7jKigDiOMDYmDmZ//D3krT4LmWLfyCrSev8
exbSklbzRHlqef7x709pZhOeM9owlQGjdtLpg+pSa25/L9jNDKaAsz2eNnsojHtczcIlYREMzehB
a4sXq6Z4C/Az7GM7ZBwaJUzsBZWbYWI4MYNWB+QaoxmNIeuMVsOxNSSQxp7KjeXy5jpjaDD3Dk9x
6Y4ny8gPIq/6a1LT2KwKdfNzWez1EHldojy28xZJdluuQY00JLNG4T6Qqf7F7CqMg+hF2s4usDwL
kWvS7uwuHvaB3T5WivC01qs/9YkJnN3uQZ77ezlAVQmif5prBPtSlJiMkWk9hl6K02zic2aO+zZ2
ZzfSa2h0lvnfizvkV5kqcIAiMrccCd97h+657Xr6e4Ph0NC18Wsaya+1LGtZO518lTOZcSrK/pTV
Xv3SgRaGUNYJlR0sA9OaM78EfXYPIxc+dl97Bweax+HvV0IJD5tbme5GH1J80CITpjf430s+1Ez0
kjT8dT1jenDFEWvmTvfEhxxa7N5wWXliI+045/+gI7bJ7OGlHnv7ROeNtn8/tyXSCRLt/y0qlMDk
+6U2J+G8m1FPGvDPQReH/zYTF+wb5Mpd5k8M8Fy/jo9OkDC2CWhiwUHhYBYbnTwavimPwG/l8e/H
II2jbW2k9Eby8mTNLyKNUnp3EfrlMGt7xG7OuSsLLIjzgc8XlgsLgi6N5XbuKUa+u84ngcDLBvaN
BFcbtr2JuxSoYVpMxCWJcjhhTRoInfFwsDmBiz6tbnH/E03SsVyvNTC2jm3Rqc8152qSHzD/QH9H
3cKua3ZV0MXL0hz2peeo01/xWQliR5E7cwiKurkdnxH3OpfCRceXW6pbpDuE09F+cvwGwuJUMFYc
MobQhR2/Fm5KAAl18pbOuSqR59oCJGEZYAf9+1EDir/vmuxSKt4ksFhqivmqcab8/y///R6mWFtV
2ERGARiqh5/aDOlumvC7mr3C/DuXTRPngzOLG9UrI5+2M5H8mcCjMgmWE0W2cZe0v3hLMQKivNlb
bMv3Yuhn05B1LLT2MUD8uVVZab84mRyOKalyp8DB2NQxoRWpx0dOR+aICUbUro0ObhtQBRc93eo4
ysGB+tEPf71cJC7y7swRbDBJw8I0hgRxgJheaCmBF4Psdqqqm0vigmNPzfCByD1jTjcSh8JCaeup
WzWNIK99o0a4UdePRpWaREcAH+cHn5WAokj7qPKi2U2i5R5EJ/peOMlpqspNrPwMl10u75FFkLJt
uFf05nTiQ2Y5nQUOKlQuoWj5jIGTk7crNReSgoF/XMh0eBI2A0KHYNd9GODatOLevPQpJq1AXWwv
ZQ9zU7Z8CSxTJXb7HNntVstd47FvERLpXV1u/1t59I67DqedCsNzEght6VQq2nWZzkRLo5tiVbV2
9ntdO2tO7+/HtP5WDacUjzriuR1pwJu6m54MSzPwDFusQ4J6IwmDgxnBBfcPTjLG17+Ks5AwZens
6JjyOD4PXLm/HduRskFEMIDLKN05VIKPtDH07kYniGGKj0LSnh2L1oghyKAPuJ4qH3eJaIJgp1vW
MUoKxLl1SnwqSus4dfRTPknIn6lJamZP5mE5/8i+N5495uN+TVZU2wI6S2eeu2VnPflgtrcKky4D
HtJauCgEKB5lZhm0c1gqZJgw7dSnBCeSyfBODF6KuEIOX3bDkFWNM4VlrvilmgTs8/THyGVwETVu
hr8LHwv1nQvrYpiNdhRRSI1to0pEGDoWOEV1AMBJUgHGsAu+gmGcvbJ/H9hSCFH/ltbu/9ZXw5dv
nfBRU1WU+IWEVjwFzWzNcqEjhfox0oOHtoJU9lcPODM6y6FPvlJRpJ/cdATw4DHbtDsRk8RZ1/3/
EHVeu3Ej3RZ+IgIMVQy3nXO3WtG+IRzGzCzm9PTnI/UDB5oRRrZG6iZZVXuvvcJOi6KHjtzesOwD
QcoKJxd6kbLM/0GXDQ4atRcYSSL2QZBl3L3QUJe8HrajwoUnn6p//18LtolFQdi0H7GH23oOMnjx
DZqu1CytjWhMFOmtw1RVUUz4k/DPJtq6rWdXTGabrmsYPDDyrAJaajqsfc3jfBqE624koh0nkSjk
RbpzZYMuKmbmEIoO+1W8q9EN6u0+SqY7PWb7MFI0PyrjNoRTSGsmJUHppnYKx/AnJsLwtLOoeonL
9OYNBMVFHMCbdnC/nGwWQ9fDTRgsviFPm58WU/QOzw1qbOMNv4f0JUYXBhTc+F6Fy0NbkeZQTcd4
gpcifJtQHCOA4CCZbMb2Ebpy+IJr4q+Q5tP1S5jLjDkOOM72WOlBADe8wHov8HWnpiKBWRkE7Ejg
WFglBCeBjcnIoM5Qvg2enZmsCCXG4aFRcMeZZKFHVCQry8iBP4VFLJtJlbrAFnCQQaqNa+ZY0LIZ
9xyF22MWXIfmWSTCOLeNidSvKJOdD9Qzn/70DGHzPvnhXSbIeL7/L1CJryHJ80dd8ncTWypLrS3t
/FAigUdYyMs2XJjrQSvFDYhynRjwfnugy/V3e1e00FqXBT8hFjoBAx2jmh1UisjefD/2tTVsrLGT
pwS5xHdDjVEQzWecHZczpeHCbNVsAipWwYB0rjCj/lFF8B/NqPuKs1pyYOFFOYYGdu/mS526pA6B
DNKKD5D402YgEQk3f3tu/EM9wQyPSRKNF4E+QT46x5bj0RFC3rywDh8OVIdW89PbMDrqZmiBFAfI
zsWJXI3hamukoH2XuNWUfEZB9f69nHEUwUSqJuK5KwRZkqbzjmSChFOO6u9j3cAjfIj1bq+ZGnHG
qZNBoXEg8YCZEedc1Sdgkwu6EHWoWwrdpS0fuvcpxbx06F440aqXiG7kaoz+SdQEIY6Z+EGKZIhv
c88aqWp5TSUk5rTD0yAQrPEgqo5OPzGXMZAVB9iHmPMR5JodYcNEnsDSqlauSk49641ht2/daAl1
duTaPAXRJD7lrJnxxmORpxmOuppxMdoIqSImvDgfQVuFfgAdh/8ZTAHQme64a9LmvDQXWuZfvs8l
26ekR/u7HcqufY4FfOvle2sxfI5dDGBh9y5ULya687m8fPI6GzbPSI6Blzof/1+DmKNg/jNJdNuN
0C+Bz+7hu9hSf+/uk+pxAsrDkYBMdqLQNr7CsO1eSWt/fN86s98vVev/16+T0NutHKSqLpIJ7iBa
/dLOP3z5VPU2vescG2vbyXCBtUhV50IqnsKihG/Gn+FZZR3CKH0k7Mt3kI9qGzdMahcowmpddMaA
DpzgPi/O05mTi4EZgTWW5jFzqD+0wtH3IoqQ47TqXuVR9mKqIHkGDbxzemU37fIP3aa8DLOmwde5
o5i2mRQDEOFbq3/mJdINp80Rv2qW2xydkYENHnP9NcKKZszIQR6C4PxdZMclPsIjj2wltTdNTfZJ
V2X6wabvrrMhIFe9NJmVoHw4+AEz1noSP/xOx2AiL30dN5gsOdpJy+C1bK5xyYAhHSvrkhWwJzxG
R9vEKJ9h0P5OmbbdexMxVW0b2c+6xqeqYtqWjSTAK708xtKbDa68nzmKJkag9EILwEiRSMopJNJz
qerL0tm3sHiWIoepSr8lYCjYG6huDhPYziztYr/MEg3AJqDytmV3KwGB91JpxOzOX+qm9ZBdPN4C
2XZoECws0aPaug24xx2DvPb2g1KzytyS50aL71oEclIGyrvmrmE+bb18LUy3Z1JM8Q78A71T6v2t
JkQgYmO7BH3+jLCue4bQKKsptC5K7wIi22ucj+ZJQT1zFKOZ0iJE6KyicrAx96HIr6YGBGijSrJk
mtBmaoKTIRFxxa/lCadyHXDxkDhNppC+slk7OC+csPsvKDTxqhUBZH4ZuQHsC/jELSPAzXKcTzYW
K/jpJFtVeDBFZim+yHx7uzyXpvT+MfpGta8q/1BJJNeKeN+76dtnG5M6XNkrNBcubENH1AZGjaQJ
aSMOl6L0mPoJ2RE4SlmUyyk4LutZjBXk4zm2N0zT9CjxkJriID/Ffa9fwhGOTOFSByn0Z8cWtrcn
4Ih+o9KGM1Y7ZWAlINOBUbwIf8aFlX6YAewkWaUmg3m4Pgvq6kO+M8dgznly58Q/2D/sPN6JYQWp
fhbzdUo+zAIDs12DQQ9fkvpxnZvIi5tAbq2xFTctUH/Mciw5Crg0uBrep1yWe3j01d6gHz/fEhi6
N8AY9qPgYelyfAoZMkWvZgUgI+p1IdFSimUTzfsp2Wo9QQ1A1MND1n9CzcoPzWjAsdaguFWomgna
hNjelOM9A/FCxipoeA1duLtIMxOyRLKfNPPZ09X0H0kCF1VmTnWayEKIndC/2o08BqWVveU1jC6/
fWWq+swtYpBYqZhs4mzx1AMPDmeoddew6vob0+BnZxvjvll+V+brDVR+3d0XCQ7CjT5AD0vhl2e9
T2E4xVmMAyKk/2kGdNoZ31n+yzWhasWm/QgG5Ai0ysjYOhNpWVCZ1lYNkMUml2AY2nCGDuDTnLts
cY6VHfQk9zb9gLqtnturJh4I/gAmgchezgWhNheEU8NbImxq6DFt12dcCqyiXy3fKFMnfaSRJMZL
++l0FWumBxoKkHb+7wCrChZEX4JyCBUSBe/b6JrRqhTrqC0xW5FglgIWtSpMGIZleAdEhf2eReND
6A5GY6rh1ARnRoWuE+7tCnQBnk6Xb+rbziol8k+6DlO5iE6/b1qu3J05Qo0Kdc+8RGM1A3ZvIjTr
u5SkrZpB2m1K7RpSyvxLXfXbbygsKDjd/dBm5LULD41fTUJc3edHT7cxTOflrYJOMXEEHN32wqsQ
InZs1Dq5qXpYnos+MXB6KyF3C1ZNzNZjNrSvTr4zSa2+TqkLxW30kg3uiPLVRyfJxG01us5fF5Ed
9ZWOeReLeK87YXNiIob5VlCSye2RCL8UGLE/ZhcLju7yUOuNr/8nZtuNMDfOHfsKnQyEWSaN7VHr
6g+tz6bfWpxVz1JZsC3mhihzY/1UezvVyXmMLOESzbQRTeQebh2+t6dk+VWO/XDzyuHYAR8QMYDW
zQWe2VCJK8wNW/mRJhTzlUcf6IhC3xig+FvbJ/mYCUu3dwsAB6fCd0t1cfkcI/+1G0iHjAbmFa7v
44XUVUDceCt4ZXbAwmJ4YGpR3Fo/7157ae3twTQOxnzqmewrx9qRp9jhpgOgWY+ibxkEmVT9Vttv
ZLREbbx3VentczyDyGck4wEWwSpDBXhEhFsynjVJviE/QOVRdHewiyhU5dJrgulUTpWsOSD9oxv8
YutttsuPqltIZE5EBOxY6fGNN4L6Wv00pw60K+EX55zYp8i03EcdFR2Ze84XSG/6XjFZ0WQc43Db
0y1g00npimLEhQ65jEIGByZLqML2oEGohxnnkkEgCMNDnKcFmjyXqaluo01yTI5fttVlzWq5pBaP
HhNx+19ZGQa9OwOxjFhLujNMIUNJFqTX4P7GdAhBahYXZ5xYfxgayLdb6sMlKmz2U4veuJjgkRc2
eBnJhlaeYa0h0pMeQkE0cvSzQdxO7+3YkhfTi7MvhX03bO+ZQ44jGb02b7mNae7ymlTeYBXr0gHQ
eVhXJ0XSNc3NqjUnawzKwS3HqoyLRSq4J9PpTMgJHNcai1Yt2dYRdFFJtfvZYKNKDq08pfjKHbTC
5m2parjCc06m0sX7aNNmol57jtZgomvmaCez4BBj/XMI+1nQP89Mg8ZK9k1Ao2jWTvlIp290bMHE
HF/2B71/TezuObZhS6gv0Ol5/tJAYDgpCx3tMMDWamcj3qposb3FvsYuOFZk336UwNkzgcQ7wjzj
XDYMbT1mWAllPNOnsoY565m6fyw1cJa5tel7nAu7qVPIWUg0ZEmb73nZMPPv5JnjzCJPxdSOwsS6
oDUZ4+kgmShwAjYT+gnL0m+FFpGBOk8pCop9ZOiqJrkCTn0PVA8Lwb92PoRxIlYFFuk9ZDeMBm1l
iYOaT7oBh2KdydK5swLzLG2nxhABH/ekGWHDtpNx4Pxu7zXVxYfpsLE1ElK63YbhzUaUPlBWbxDF
hK9Jqthn4Aob8d+ilAjZ5BDvqX1QjbgEAJIIx9lVu+QQQRzdG9UEQBBCDxd+kp3ySjt1MQqNbqap
5Jr4o00WLaU+fbqmlh5ytNVsCj55eS7OS4ObPLGaIPfZ5ZuMOa42brLHmJiHPinSr7KV+8qxA/zh
tHcU1dDLXQK0+6m5sG+ApIe/cSUBUKDWpHyAzueTTxUrZI2lccK9rjmPuIRvAgFrc2ysp6N8d59n
+PRPOFonefEzcrW7D0IGYBa/5oYb/nZIoRFogEUykV7CwBCm+d+ZnrKvpE90oTa8om/UT45VPL0M
Vr2u3m03wubes+uDQ+rGZshlcYgILCU/Fsb7PEMIHFP/7cPHQALql+Bg1MRa2R+SELJ3XChGxvNm
WqohPNjzKKPJhlOeeTplBp5DYSnpU6QX7L1QafhQkLtndedc0HM3IHDVwPrxn/U836wVOuhCNy/6
fHPG+TbFsf4vnOdyy6fSbA6ig8eQVOWPCNYk2QgociZDgGWZg+DumxYSDHyfbUo0VwpOg5YB8zgY
P1MXMQhw8fglxxAXbtcp18tjVRS5foMtARrKWx1L501jvd+gWp0mCSXIzUrMY9Con615OErqen+i
KGZs59w6iai7a3twuO7UdW540bvihz2FeMv1hbO1dIDRpintLarN+roUdx1m7Y+WLD6BB/irwt/9
MFB57KKxFNflSBHk/e4Cx4c3UZi/uETbEppAWw7Gq2FD0e7pYWH7at5aw5xhW08JkizSFS6VPfjQ
MBIiByBRM96qyT2xIBdVaTf+7DwC4eqY7qPWnEOrcuPU6PYDrVZ4tXroZcsFULXhvGYjh7sbDDsf
/O0LzryS9d1xFKK8+cwTUIwuXlo1TE6pb8z+Q/hWgYdw1JzMwQX2pa7W9NHdZNAG1o3W1Ce/Rroq
1bY3vfpnIJllsskgJ0st9xpkfbuXsOal5oP0LZXeGA5rAQy1yWfMHlycmKYZH0ijCjeXeUZvpP/1
vLCKFd2R5jFflL7v2VorNfan1gxf9Cnc97qpY1fpE/EeqfM3SDGhh3EHjagBUDFdhPWP3gs+9PFP
VcU/jMHGVW3uHdjK/VOWkm0IOAVdZBrl3tL+9jqxBgNyq8ml+MnB/mmOnWpvNRjqFWnx0qcJRksQ
DpiuhLDLZwZBPEzBGcdkENyZGKhFdfIm8ukz1NBMw5+oMNLoaft7k/5m2Vzbq4cpA0xLPPH80vr0
JiAJntDZurVm3Hs2PEeH+3nQUj/7BYkPUmgHmG6rX0USbUFmnZVXlvdqyIvPmR1iOJ64LvevwsLa
sYj+nuxB7sX01L2a3ZEDmvaQLaTV9J3rTP6jTgznCQLIj216tVcSDwdYYdO5By3dJxPuSaVX4AZT
oVeq0wgX4gnyrAghei6XUDeo34GeATXReIGFIp2CmIqzPZuGJhIslTzYBJaTDUwlCLpLxwlb33by
Hk6QMRpSmBF1jYlVo6u2o+MXxzTUMNVusdBa6urERRJI8kS01Sw/P9nTn0Czku9GLynLzShM7S0U
uPianeHuS6d7ZqVy72Fkk0SdYeQU/65yt796ZUi8QAVnDMCHKg1eNPbOY7YLggibidatz2FBTaZA
bB4lVLJON8I306SigzR0DaUSBwhcsPhTndjEkv3FFeSOVLA2n4RJDJc66H4XNQwMrI6nc9zF2tnS
j61l9juGWTraDi7KjAJqQ5M+CHDkN2+ULdpNNB+wXUs7rsI+3Ucz56NHrTS18fDbtb8oity30Qm4
Cb68Rz6zJ13XqkPRd9xXcAQye7GBzJWD7Ghe75AzSBskrcmXCclfAbwD2bp7e8LEsu31cee7mQEb
9M1sU+DjxExQmuOTAgjg2u5G0XTjpkHBC/yD6GKp9wMXTb5tKO+eO0a+6S1wq4CnO8g8RhYzcz3E
+/XcV0BhoLYM+o3A6XYyqD6iWE0HrUe0CGPtPIylf47Cdh8LdeqgDonDTGGsTZ7xbpq8uz4o1JxJ
v2vnAYUMmmobGDDivdJoDkpLHiJBeLisFlF0j97oh7NJEvVO73X8KAVigzAedjVQdLb+DDIk/7JJ
h5fAThuocji5p6V+Knr12+iD9B5h4joHbi9PdEtY8lnmzHgrDN4VLI6Do+arVvdYlc9VFSDIbIrV
HMsw6N9aknY3Vd39dNgBNnkyfOQR5r6jqWWbtIlnt2S7Oi2P8nKQBWZa7Do6iOWwSEAB0wWcasr2
I9XcH9PUc0MsWGIfKaPguWjRO9i2zBPIwprPSuXG08Uyx7NRTN5HQfgs1LFdNaJVmieZC0AGuvi5
gI2TF8pNJnM8FPwYW4DQKLYAQuy4nQG7lHysQ47aYJskHVrZkI12GQrlCeQmd0BOO8Qersm5xg8O
gazrFtMvuyEAQzN7GukMhWigxp8e8A1au93SumhjodZNSd25bOl0LM5dOM6zcUh409xxHevVzYH/
csRZq7oQaISzCRODEptBiVPZO/0iRL65oaobHkqvb4fzcrtry0w32E3KV+1vnEoouzmm/YYN1kAw
x87Ra/9g2min0piII0pf+jMPo+bGdLVNGnnk0cjmp0H04cYdUnvjm6131q2f1mST6O6j6kqBKk7e
iKBKmGjNZK2vSotxxwa3gQTK2IxH6FhreTHM+JHk20sC3bpMHbImsuigZtqf5nk0105E/o6Fp+QI
EMhIo8vPmmqqVRva9Mi5992mShe5NnAGApyA4ht5v0/2i6NBSDww+NWw9ICyDH486Njnu0XyKKKK
V+Oo5si6HNdCBq8cf+VcRETnRk6/egun8Elpxcs4hMHNUtCuv2GPvK3w8db68nXsVb4L4Vh9WOD+
sVEwVQzD6CK6+Po9oEkEilGNkMVYd4dT6Bs+NiwuqLG0yhuPXPlaV8Y8YkUPN98pQ4/6OxQiVLlB
U186f/ynevJURmwnnt6gv8ts0j8nW2MSDxm9a2ciY+r/khR23WB316JzZ6UxISK9AQNGk8YtJZqj
795a2J1fU0c20QBZa7WQX7gTbx4ulPxyCY40YBdnGsa72wI5MHJDvOfB7osjmWEC5RGbZBU3Dwvu
ZNRB2uYTmAnf3kvj/t7X2QgfdvDfAA9gsPfeRtBtZAvyJw3cH6LW+y4mmCt61+SmQyh67VkPJIUW
X72Ay4RagGLDMedS2KqaZ4afjpkgcItz+OVtrUlMPLx4E00WmRyg7btEIC1OR6c5qQITiuXIhGGI
p7MT4guj6xhWktbj44IbWZ90Ui2HRYJJhITCEAXFdOibgZQE1/uItP4LIvMWVgAhZQMOAv7yXaUq
BYccBQ5JJq+h278HATYbGNnI1zhK1+nc2Q5timzXqYfjkGs/rA7lek4BArmENzTAijvkNQpU5uAo
IWzI6yUhaWoqS3IcdP3oDjHTPdAVWNzJHSOi8JpOzmuBUKcahvE5GuUlSAiylS3sraLprd1SBecC
UzuooeRPgspM6lcYhCczEBibRBl+yq3bnahhUhrYowZnepyf6gbXD2xDyplwVcfmTQ9q+1gKkC/b
gfKxnGpNat+0PrhFjGgxBM8gTM91VRWEzFl6aztPNO55TQENHdnbaNq/1CbRLPKmGgfCHsM62z91
KXwdSxe/VSnTY97AmLZiPfgqshaIAidDTXofpQink4/TEb7rZAQtxEmHGnNDU/k3dWczPNDgt9zS
/vUMee3atDGxxJr9pTYn9alaLTmFdf1eecgjk8m0PtvChbc/NCgNdQunpblMXcqGZX/UPAbKkwqz
rQxd7SOpLZB8M9x/L25L4R8D+n9FU4Ke1ddx05onO6VF8ecFGKpy3iYHV0DxW1odEgARZ2WuAZ2e
95ea+C1C0vTcCLlZhpVz3jrJZvRJh11aP8PMflW8h2MOQyhneRpJMm70ISp/ePBlV1cAG/WEVA4p
SSJ1/S4bVKoRJhz35jM2mmNVIQfHbHA8sSp3kzuIS05ltlsetqpyyNLp4IlNbvDWG5gnYBd2b1QS
Q6rhHDKDftpN83RcRfbf5erYFfByCmXmKfo5M1dSBC78WKCd4hsJsiHbwrEn62rZr+uY6OVvxFt5
EYML2VjvsNjrVUyIKpCLcasDzTlCx+sAGNFNocmbexZYdhlq6ggMyu29nV7mBCyYaXIZhlwcTGwr
79CBxy22cdE5KR6VFspnEjJFdxr3ZpgNVqvOnyo3yVgbMDzPKgx5ehs1cOS5G3e0x72ZNS8RY4fD
MomFsHasyhdPGx64Ko4/q6j8wODtQsVV/DCLAm5mIqFtlxmdGlZKlUz8dzSHjPcH/wR+iBKrd9pT
PeY5Naaq8Ahm7OARKpxNMvvy0YzpQXppPFg4Zecgk0BLuSvaYvyJUL7qIFD7CfBHjD5w30+d9hLE
wJfK3tat1LaF5btMPYn1mTJ8dFujEo++6tDrFSWjKKqo4KV480ixP+POKlad7XFNy1kRU7xawZj9
sVqksRBbZmk0KW9spPFpeRQmAibOtsVo3piG9D4AF5AcEl3KusaoYsHw+ynUTiCSxJ/4WbezwZD+
d1TD9MzWE7e1xHMRQd9SOnB+Z9BhLDhABSPlyqYmgrzD5AFjy+uEVcxJD1po1VHhI7HAaXgZigA+
qmMY65sm7JDh6vaXPaXJs/Bk/CTU5mXG0LMxUtidlv6xcUOuQ24QDmV1nwEGqmMWPvz4RQuy6N5O
KPrShHCFSDSHqSistWtBp/GcsHtFIVIzgEKhlhrU3MtT/r29MQCGwQxlhkPkDTF299DC4dgnIn6p
o2prkeB5Xz5FMCobh5jXGmh8m2lDuGvg4+6GqWlPrlOoY6+IPPJQH0GaHC9Ln6FK/5ArrbwyLaPn
0keq9CwQR1ExN+zqLnw3CL00ILh0lqnArKjYpKl5hI81IBdjjpWd8NM9ekfLrHDsLnXE86OAQNBp
3b7T4J5HNZ7KulMyo+xn4UkWJtlnmKuH14YJgbz1LjJgzRdRbL0nBSZP/pDCLsQ5OkCq+omKINuU
gglO5rkvkceAZ0GUhOcxsw1gHMHMojGwIKkHvn4cOZn5iThA5x2ST4pE7Tz7QKsofMs74104U33I
Iygxa8ik2fhedYH5CFz5QBOiL9R9SEg3YmE2iVFbzwHKxYHRa3xoLB/4E454weRrSxPQbMJac59B
2pBn4/VQvBBVrkIXY45RgOC0Vpiv68z2Pmpsido5G7F2infbc42rVJaF/2/kOKc+GV4MfLtuFb60
jWYE8H1CXNdMYD7Pw/68YpoMQvN7jAYkNPhKLBg3yig8/3LCCkbRYCfWgxSFkedcw8gqrv9r2xzH
PI21++F5ffBZy2LY0E1yrNbEOY7ThM92U9Nqoqg6ZmzetBMQiCuP8RvhNHFJNHJZno3EuCpLJ3zQ
RMxJHNuhn3BulWRc4TPvYU2f4WE7TxFiuqnEQcslTfwLHCzkAPa7N3ZMDa2sLruLPgcnQqMBYffG
aOPBfWbRUVkOYdpuRGaOl++1t9CIDk3KRMBri/Al7SBk5vSDa+D5CdcCC0VuoevPIfbDU97mn0k+
hUe/jH/zbsJXqETNqosNvEtsp/hwwJu3gzbAa++oBfS2IQrZjJGauKN8tetHOld8BXFfJ80lYbKv
oqdLcNB81shOFxfIBvWLE2bVVsuivy6K1ScnP9NBS0/3uIFyrubKPzeRPW4wamNOI0koMbpsonuo
yYuoy+kMvRCLqSn8CuMp+yM89TuIBJfCnpnco96RkFRn1bktE3GJG/1s9KSWIOqrfruMerMw/Wcl
pfMpYJ3IPLb/c0b9Y544EPPoJscsKl5SzPuD1RWufUdfxYXKYZpvjIqTAKU1BpM4La6NeSaItCYh
X2+auaFdBSjbwEzVU8t780vS2ayCyeVUJ/YZ4lZ5HKrU/ez6BMKyCMKfeqtlJ8/Az71rDZI0unbm
KwkDc9VIXcHR402mM8BnHcQE+FZv7uxd2lWZsRWD2RFuYIQ7W5CVVWF079f41LU4IFwI4NG7CL5G
2AMzfD/EruPggm1kaIOC7t1ien62CnQQ5CijAW7Ka9T53T2tI9zqcm36X+lRaVBEl5EduidQUiIf
9+hZ8VQDaSIrLVKH1oQP2upm9GX2LlBUmiVXr4umT0yLgTmpnGnPN92s/uiD9mI3hWRsjjQkSZiW
Qdp51R3kIQoi6Zvr6fmpEuBdTRcICCzKwZwTRcr8VZdl+SVPUCPQmsoPBYt0YwumjKPqI4xi4AT5
CMuF62j/e/V2KC5qbtXNCDKnZXBjEhqWPHrVo9Z9FSS3RiE9UV4lX5pMhmtIOHBkoumwQibNgQXO
b7W4bWUhaXxV7muYt7IglvYpJnUcEYzCaCaLgvugm8O1Y/JFGntWXb5BCD/9lSx0wkY6ivS89Cza
zDqouGrPlrvXx7bf1jP6yP5sMStuv+FtHD+xocCjph4obzG6iqxWv0vhfUyMUD9Cx+3PBtoDNMzD
vdLa9i2BbYQFVzl9BomHBQPfi60sveMQaDA+a8g3XpBD2aytHdN840cSAce2mX4Zg+bHNPMQe8uA
Boiv6Glw6u4NBcuvBnrm1klrxPiy1T6GHu96Bu7PjtgSaPbIq6rGfOGkJ+xApUzXszp60fAo9VFh
8Zy3FfaEytz6/NDObgdYO9kxWUoPw4vwwq5w2DAdL757WYXmJU6/6r/gbcM1hZDxjcNYU4qsJVPy
CjhAnEqjtKPBQG6T9GgQQ/jGO29W/4WOVLiqdJxISWViMBoETw6G35RjCPnrcnjY6L7SJCUsjssn
ZxQuNpN/eoKyQ0W9sRnS8bkMKqcm8m5pqn4weukvWu8wLCdRPJN4qHajWPt+Zx9TyLpHdOjkKE4H
QAIw/4LpedVl3X6BkCcCWbpWZxKYJphINUO3d1JnWCuV4L865OpPjxOLX4XZh9/WXwRvTCvZmckj
drXoivjNXmOqLcXvADudnOONaAsSc9zSKq/Ew9QfcVU/Qr2Glzt/lepE0FpDehKjWW7ZFFMOaYwT
NaW/+oMy3qEDNfuGeV7qGdkuizCwD8njGxk/E+I8vBOj9sszZ3comCp1945IiDF6tlZez+JErg/L
Jx32Gs4plu9z5YkYttb9Kb4MG2JeNpjQ1Hv8ozf+D4wXYjDp1XBQ699iGx2ypxVu7H/gcw9nJw/R
Vl21W7ZGIHouzuaxOPc/kGP7l2RPisMK07BNcih2VAEbVGfXvbfFpXAvju4FvGnDqlvVK7EWa4I3
dy0vIKpWhLNg3L8LKGDRlmNIhi30iD/gtvpjMPbP9vyxGpHNr/WXhFgpfIfkKvpwr+MJ14stJ8s+
2kUb81BdzQPA/T26I8ra9C/+f/BH1Rmx8Zqs2bN5U2eMJQ/DA2nlHUrhPN7G0iE8ylfjThq19Tqe
nDuWfG/kXByd1biWKwwjSC6qD/SZa29TXMffyJMfxXv4s7iG2P2Xq/E88lu14z/v2J7DPSyCnbXS
92y53R/xQm/dAG9gD1ECwa2SD/Uv+dBPwa269FsctbawfHfdxdiFj3mM/tTu+Mm9OvfxJPbeq4aV
MXF5+WXYdTuuAWNzjMoab5Veqi/rHl+m+3QnxXXHPse8eEV7vYW4wlsKj2KPMvWC2vBFnKDWbKoj
fnB47ZCPO0Wr9G3aMUK5W38m8smzLbZLb3PGiLdq/yEXyniN5gnF8xFl6z69lFvtoHhn2o5UaYYe
IZajSNAwbViJW/bb3pKds7P53fE6O9cn46i286sot+MJEAx7OOitm2Ez8cGq+hucq4d/si7BOTgb
F+KxdsT0QZsA6PjQvnDsOBEUeAoO6oaZ3J6udzfsxF7sOy5DtSmIxyo2zY7feLWv6SU81ltClv7N
L1o/hW8o5HbjPyhD5Yf1x/jC+Mj4im7lh3lKbmixN/ztGvvNC4qKF96rvW+3OCB+Off5jwaYjyus
tpJf3t34svcDl8m523v3JT12m347kWlVHP098C4/iONz22x6HhSySNbV5iNZERfFv/MXDCx4Xd+f
OUZ39Xb+mL+55OoAy68+GPvsjaO4pl/cNW3HqHPjrpnrQaD9oc7GQ/5NPhEBn73D9Oq++++MQTfN
JvrwXsdwTcLnxQH3KQgeXts0YyueF8DmF8mPJvpjzb+rv8s/7g0x28H7q34z6LlqF6aRRyi3vFSX
tQEZez2/LMG7xf8c7QzF3J/2H8IJ3h9N4r/i4r5or8Yf7ZWwLZ4KLpvxZ/rKPpYP3vx1/o3zx8df
ZxPs+lW+pi5f6XxA29jw5J3hiB+m9/pun7Nda1i4/Rs4QLUl6fBFJ58CuHgLHgts2WH7UmFi2mRu
Q84qmjiOqAMP99neumt3S1l+cLekg2z/zqvSkdgNreY0BcwZVrxJ8hdX9q08l4d5Lba8t2x1/sJt
edVsfO6j+5J99P+01+v8VljrF8wQX7qv7iu/sMhYpmxBNbPNr/5Eej13k0DdFzJK/P9CFpi+n+7G
KzEHF+N1ep3YSeqTdmj4Tdybnb7HA2XLgjhiR/CQR+eIX9pVPtqDfxNI/v+Pu2tpbtzYzn8FNZt7
b1XEIV4EkLqeKol6S5RlUTOueNckMSQsiqBBQDJ1K1XZ5EdkndVdZJdldvNP8kvyNYCWeECI5KjP
nUHMcdnDhw+6T5/3q3veoXvmnnVw/8MhUsTuGVZt2wfeaNJbXKDk/iI4m36c9h4vHk9xi8oxWlKO
cW08kImIYhczjYHGh5Pkp/n57HyM9iKUNiTojsseUAcad66e7q2HMzPN+uaviMU+Oj6qyxLv598C
TGBJZrgD8wkBTMxKgJ8AFYC7UR73urhy5vyd8f7DX98Pf//ncRhfx1OMrpotPvwV74fxfJlghFda
efvhNr7HP/n/8/wb+n986EVDBLziz+nGX52E8ZW4DxfVH8nVPEPG08vVHYpUkDdHszRKlz9lYbK8
CRfZNN38bbEPbFMCuo7RTI8B6FUQO/0o3+2rgIwwB3q7nIc/vBviBotUrm8cxbN35Vdnox/eOU6O
+QLxzyvKN7MJwFRgz9kIkPesFrxpx8afoHj57wyUC43L7y275VuW1bE9s/x+9aifn1iDg83bU6iu
rJzA2bSDAjsSBVZHGwem33Jc2M2ub9PNBy0PriIu4sHnLwTeiF23cU5YUgV/X3PyTqvjek4AD6xd
vCyyedcFUpy2afv4vFmbNwPdvYOsEeEyPVTMF3s3yd4tp+UGlu+hVaJpe0dsTXPzZsu10Yjh2uXW
23TvttWyTHR1BK5boKZxKDAd7fMHxweWE3TMNkCtiDun03IcE6EF74UuGkb7Hd3z37PaLcu3HWRU
7Trid72W65m+6eLCn+LVNB4A62rywJ4ZtOy2ZdmW59ThwHZagelAONrFk1aMh9d0/posJrqMT9+Z
rqe5ebPTsjGIy3ZN/Fu+qACASWAFbbR0Kb3Qbp4CcIolvV37udDsQQAyL1HQhhGxIgf2QB5oGHXR
ZFHyQCFymkQHtq4UtG0IQcsy2x0qBG23hQJNaAirqTaf2dE9fykDYd3Ynt+pHrxlBwEM3lIuNI/4
Lamz9Ew/C+ov6NhW2wMeV8jecltt38PkqqCwqRtE7r7upv1WG+oOig/Hm78qHG9i6/jeayuGLx7Y
IBTAKNE8eK/ld4LAkY3oxaty/EGr0+kgzyA1QrPMHkgpzb2bTsvx3Han7VQ4Xn7hWkGnHQA3+atx
m5faSY/jzVbQcTod23QJw9vtVrvjONByTbV3Ld2tm17LDKS5K20e+apYO77fAs9bIPxS1RfmVYP4
3tc1+PbaUOgQ+JjRWlJ4AJArct80WxhshpYJ9IMoHDWL/01tn99DoAv2vNe2ShxQFOy5LXTYBc4z
J7Qb5/fCLdcUAz6sWk/+UTig0sAJoAPBKS4wVbyaJgmlpaolCEHoSB2gpJXu3Gy3pDeEborS6Wmc
AvSKFb3d4zHdFsqg2jacXsL7NhgDrw6ov+D9wrRukPyz7IIV3753GPt2YKK/tyRr/IfgoNNCITia
pAPl8jaP911dPbiHmCcwiTA3ZGnxIjiAnrQt2zTbbomExtEBBmzrcn+75SGZYSG0S/a+B/73IPrQ
T6L8/aZJPkTrdDcvQ5tBx7ep0W8j+WGbNsxDr6CKwtpoEP/rbnwP5g1q4FwPe382b1atHwQ8O4Fp
oaDsmTGaZf0gHKF5+HvwclDdj11Wjt/C5iH8fL8MKzbo3E0PSlpL28OfxYHbz6qtovULzUeDgA07
eG2zV5677+BV2bsVtKAJPAydb6qtl1Oq1vHDs5MhHTi4BdtLk36V71ttMDxmCJbfNi/qIYOTWhgw
bQQ92m1ovBf/fgUDezAKMYAfIZGC05rE/DJMo7X3PZB4p20HCJtRlx/RT9hB0tVtasDH1RV8HoKd
MndRnjpOmFJ+AJsfk/fgCeVIbtC5a0f2pbLH0BPkdl9cuRWSd6yWj7R+u6PCwA1M8GlTPtje6qA3
GrusM3hk4gfTVwLHV0U/TaMCS7KsFvfLJKfjwahTPh/OeZUMEAoPTNdyEfDPX43zdixT1+bzWx0o
PttBWKt4USGQm8X4ASilILgGSQFLN8EftBDSBwE4ZUCzjS2uHD9S3NIqQv6rRE3jpICne/pwadHT
34GKW/P3OsjsmhhV8iwbwGkNOnxHm/ddGeVDxB8TF/IX1f+o/WibuCtGBoPV183CQFl18vaA1x7s
Pmn3Bm0Vz6ABL5hGgW05rmk1z/DTp3yv5cHnq8Z4UdKBmhan1Ig4+ILMdiL8HX70XPOLJtLpKC8J
jsLFSl3x1h+oCqJ1ACsVvzJK+Y78UpYIF7BfSoY/kIrhnLlXvpRVoytvyW+LOuqVb5VkyFdVPqtE
x/pCycKOZAUzcKA+PI3CRCTDCUZ/yZLrclOyePuHd/uzFF+l0VCsljcjXave1hZCv3AtWcqzNCOf
rhyFWtHXf79yEiAl5BVRRWhbSB0gdoRiUQL4DQezitjtuF79tUI29y5hH6EA+Nvuq5B75HDUAjbR
0EE4jZ5CRTB5bTgsnhdSXqujfzYwN0HtxotUGDdVymSAfDQ1+mL6IEZxopYpFy1rcnQXfZKJNLwX
U8JNMumhC/g0no2yRCwUJLlgFJCpt69xaXGim9B8BQQnYpyRFZuy9lx3yddiJu4pWGkSbQZbx1rf
RqzAbfdNbYZrnoTv4hhG5BhkAePmU9hONidJGM6mYjZSoCRBBrCddQH3wt+jYazg5GTeYSDzvkDH
kHENTZiEBpZt9DCrNYRnsvok+O3q7dsZ6uMsSsOR0U8hCQi7WrJpSBc9XQBIxNTYvw+TimgsNMbr
T8BidhO8IokGg1AQ1MCgh9b1kQh8dQcF/O/HwMigwoNRCivXYm+wBJrHwPvTgZhFhIMZyHR/BvWX
EKjwxV893B1pZz9bpAldq8lA9bAwxlF2r9YnpYJlqndvZ9UDXNYciVwcnIbJUziOMcKDoES6abo4
weJFklFRwCCBcRnZGJxKlmszLPcwnGFi2p3at8S1DArqYuEsARqoupDdJLpgjxYpbicgSPA2Cakd
6bj7FA4nFbAMuD2O1nSmh0yALhKORRKHxtlCIpjQGQwafeCJmA2Jde8zcPRJNIAag++pFpjbDwwn
d4KG4tkiXBK4W83OHQyeMLkXMwqWAw+woyh2Awau6CYxOo0JV5iycVWX0E6zGWQOQULeyacL92y4
JhxQEKW/3rNUTOlqTQYsnIdJhcCQ0dNf7LmYGT2xDKndxaGBLkX6UKEG2c2qe2qXUTrJqqaJKaPI
upD70/hB3FWXzIDjywhyPQ1nizSMKJ4dBvF+mf0e3g/iLBkrFOT+i8Mg4nvxdAScELgug1jrxTNR
cbdcBhbpSdlOFisrqXTJ4ipMJ2GypuVQTcMAO04eBZUVHKoZQzkqVo8ZMDDINcaAZWMxVfvO6YzD
/b6JoeUo4yGTpx7zdlNbcnRYBWwyEHA/l5pJNCMxA4vD6+jPETRQW5cYRrxZvdXAxIOAQ5eMFKQc
sMWB4sdwRJUHekzVUzTW+xilTwXXKWDFkhkY+uNdAhQT49Li0B9lDOYimo1HMXUbZQezrhz6BONq
CLrDaDwiMXAtij5wSGQoqBBT/BSsHN0cXk0/TAYV3pbtDbrogOMRGvFnGC+EW0xkOXkEczoB7GE4
qnp6qKrmsOcuMOzogWA7wBACNGbpo+bLv0vxX+eaeSj+9lEL5SNbjpo4G0Mftj3u+4XWUM7xhwys
jRFEJWYKg0e3PxtD56uzlLy79WC3e58Hcbp4RCB/FawsUdZl3QPoZMK0sgBIG2iWZLNRpABJFMjC
Cl2w3YkgSpNDUdyEc9zoHA2l+IJtaeCqyzGRBHICle7CD8P7eJhInWFsfx4DBXaR2U9imtqQo3t0
94GrlDE+dqEAyXN1GeyW55TGZ5nRmD3jiDyHwTvrinlofAqTEbE3ZPuFLmIOf43g9aWE4mU9rS5c
XGg+TxUYie4Ow2KPfkOOOobcmxonGYwvIlNkn6f2qnG5WELBclgZR+kkiudUXMuSJd3l3oLtT8R9
xTCSpZm6kE/EgDKh7H7TBjqpqIHtdsN29bJOCHnPn+5au1/+Ow2N0Z/OHuIoIVyXt5Xrgr8IZ0tC
vXmvni7Uy2hQtQowmEX/4C7DRZxOiHKBkckANxpUsOAwKNseagbGYoHaELVCKX/yCXC6CEaMM05T
Sg4sjhPKbh6JDEaxqVr92/1fhLIqQBm4uAdFOqzG3Rhkb09kkL7VCE4+tkn72OInKSVRNaFwmlME
RxLvKoIhTqByCPYcKtUXeWejLiIKYbl3EC0WIiOrDhjI7QZmPi3XsWQTke6i++FyOAmn00pJCkdS
qA/TZ2Ls59abWqgkjXxelv66EQqhcc58JJE2XFkJJIzLMK6En2T3hzZwBFGnlPLyGSLacLMRDbGg
+FV/tbcxdXny/k/tpX75z9jAoOkvf8/LK66TL/81G0ZzIjvy+RK6D7rNZtGigmubgWFuxeypKkcx
zEIf3R/HawzOkYw7wOR1FK8Yx2JBbAw0G+ivGbXiUcVAxhQ/fbhHCGqk0YzoV3TM6gP+Zc2gz1v5
dYntl+h+IAaPlIrlHGxdwIUM7a/xN0dm6yBKjFtYRiRZhCnE+qveHyxDcnYY8oF4ZhsNjh5CsxDU
252T7xfUdNCfrF8vuLp+aWSi62L1o6OyFyNvDyC1ieob9eGmIu0DMZGJEnViueHFYIV2l/NKYZrL
IOBOxJNA+WsSzcl65UBPXTY5Qy2SgpIjQU7m0ga6SERImMPkyPNhrb+pxeVr5UjGncdJxQRgybFc
ZI8iSslqOeTDZYjKVRoCwcAb9Zi3u2Q/IketoOSo5RDBP+FeCeqEyGF9usTVF9koMvYTUVWfciyI
NnBc8UECIJgqrA+1TJ7KNRtH9xEC1xWnQY6G1F36z+EiNQ7EjNSZWnL+gi7kfwnvK1lwjvLVq9gA
0f1pYVTLOZC701/ziawSMfrZYBTJ+ukhYUW0UnOIZRjKg7pEJLqIIO84ilL2B5nRyxaEIkvoDDj6
281R/+jm09HhvxqSeFDlafSr9O9ZbhtDJmB6+BZuK8X0na3Spk5Zb1DhdJ48aZXbqQOwJG8pteyg
jaS+Uv+b+hVgQ8zAFlvaSeMheja2/KYRLadrkQKZXq7wfbnlHcu167tY85ZdPbhVz7Imwvx1Kz3K
kph6wUXbitYyr1ANhghMTUtQ3tOmBTvv6FiLZqA5dY2zvg4RZdRofc35TDw9cvhRcgLVjB3b9x3f
wggaB7PnISLWlfvXrf8a5gJu26o8xXE83GxguxYuMfBw08lG+YNM6k4NWaAZUSFETNTzHcvHE+Bl
YaSEvdGc2PVBPaQo5nEKZ5/IcEhV3ErjW7izx/Rkh//GtoKdHybGkyQcqJOWEtGzbcyGwPnI8Wi4
JMKSowJetQd2fVBX9bMZr9SP1jWUb3vs91MblpRBu2iN7OXqsv8XWmGMzCbMH2ra2xsIYEf22Uf1
4kBEv1LADJbmfgJLs8Iq+suFUTyeilG4mChYkjU4Ggx6SyFbuwhYBhfnYJJVD43BQThADRENLtkM
a0VpzCAe0TPjiL72k8i4hDdD5Oa6VbPCkjsSL8xCWvXFEc7FMIGxcSH/1d+/WSUHkyPVdIbO0llY
UVgmQm2vy9QdkQHI9OhMjmzNuZhT0WByeNEXy2S8fKqKMwRH9dFQmHsXcaXIBvPV9WEXZlkNbAaW
vkBg8G6yjhIGvr4UtC4NRbX6uEDNsYjXWMRlwDJqvFEkWqFljoQKihVG0QON15hyyOirVtSOrAfA
YlnlaY5ytKtwTtO7uBxSf7nXIkHB+LQ23uGzwL9bM1XMgIG3rzHEKprP4e/DvC0OLVf/Gy3hHc+w
j3YIMYfYIJDlzTS61HE7EVE1MGZZDHx9K36N1jGNLBPDmkWEUgsFp7CxOFaMPKw0C6tiDiPQ1LPe
Hvj++DQIa9DB0WD4KQpTzOtRa8zxwSHqfkRAM34wzlIUhc+N98YRak/jNCs5c/VxmAraZjiA8oEX
2UwsJkh9vjfUX6O6h+KiYQYfoz9HmHy6rJM3tinTjNos1otGI7TZHIkFDQ7nSczXoe/qJJdY60+i
OwQAZsDa81+LuQJqB5IwMAoPcYC1ANDXW7e5VhE4oCSa/u+//cfiTiyFcZIsUXyIFZyifvZeqFMj
8hDxJ9wUyJD8u41Q076H2kxakCjnk9pybLmuZOyHcAruFLkv3h9GIl7CX4qMn9AjIUipRoCrEiyP
4aGH8d0oBgJvxR3cyIgO4cLgdVy6zXB4FyKLkogkcMw24v24zEkfb9dibxrtDTGDY2+xyBQ8SXzl
MxjOHq2j4xrIDDLoUszTScWsKVCzVQl8v8DS84gn3eDS6hb+YSUR+0k2EOT01Ju3q1ekESJMwssr
1g5EMkA5jgKa60P1RucJ4yya0vYwDgNMrhbzDImM5GiNlM0RKD7BHD8CmsNBvhIPAhW0NTqZw4/t
iiXytXX6mMNY6lZoj6PO/DC+RyUcncPKYZoouPWNVRy+IWYBVkcMcqSTMUtzhAl9GU2XcdRYn6LY
JVLMXOgUBq17Di6pnB/G4KvHvF1m9EQiaySrhfccrXey13whC6GJTWlylGFcYw5TGsv5rcTGsTjK
JYphjhdRmi5yWX0VPkRUPnE4EsVTLrMhjdNYLHIVAyuikRjly7+NB0glKkLJNQ3H1J9beKIFfrqg
y3hRJwwtebuZto2bz9b8FGFMGGZsyn532UpbSIW1QAZHc9IBelyixcT4FCXjqFbIow5Ef18f+xuf
sFaz8PX+zwGm71Q64yyOMcRdZIwRu1QoyEmKw7HoC2pzWR6DfENYKjWOMgRM0iijbCwvIuOhThhI
6eTL36fh/VKBlFhxOaaM5RvoCTyBFp6hEJojQlrIoUILGH8+RgnsMPzL6iZwm9D2wbWrRvkR7Nxi
QHzdpzvVMW2rgyqPTeIY1yGsFUV8WxfjW+xSTt/9Q+blwZiY1Eh1IMfgJmSxPsfTuxr7v4PBMZg1
HOAOFdPx89tBFbm/ZkXVnfA3quKTV3j+EesxkrGUvDT5zBHIPEDiqzKNkGNM0EEinmiLi82goLtI
x5B0CUfMsRtP4+q8AY5Q+9EQHhO904BjdPox3LvhRA6LqEwe4GhOOhbTO5k5qjNOPQbb9CRD0QuJ
4iB+uE2abB+Y0EfEGtkSQhrmxrK4HXN0MnGJEBQxUkyfwQy6DpNM7VtqZZNjGMXHJKsu1uLgkE8Y
gPaE8fzk4HDji9pA89RAXX2prpEDMnwxfunNQt/rtqCiXBeV9+I+JofDYUcfYMRyNeTK4Mb1pbiN
a91Ejmqcgzh7CNMaM4ajg6obS8f9zxchrtiZjf9SJyU5HOq8okh2VMDLkFK+7jkc02a7cawMPuLo
cYycPRcJokA158DRHHYc/Rop4SOlJ0eNyjHGdcrmKnVXSD5CMRom68VzG6/d2FGxlFoc82iXa8V5
HLf9HCDXmNRg32eIrJZrz2vTJJVKe+G55UPWXVam3jOoSwSfSS3EertA9lJeveMRnIYY+1qiKN9D
b3iIANBUfUZYAm0hiuBe03bbzZTT+HHFuFLwcvXPESFVcbi8LnNm5G0Xxi3iyRGKPKgJwzGP9zye
YHA3JPl+Gk9pwy5HrZGcFitzRjdh+JmgisORuECqfIAAFwXMwBvdSYJaI+TnanjP5LgP5FpM75cY
lbKOdI77jIqBRZW4n8kxAuIqfDS6YlozNZZjlO5VVJmDxDHi7pOYYTYfNdM5IqxXmApFoXJoFIng
X0LUhdJbXTDVVhH52wXXdZQOERmvNdrQ7sTwADFHol9uoWb2HU8By7Q6HYpBoMM+W6CwpL6wleOe
wSLYfBpOkdL9J2N/gZTOIoLIlSr3VkoaCEgUZ3Wz2YTY/+hC0z+U2/gOPh+hVIvDRL9FuTVdLUeJ
wW2GSe6VxTJQ5s84XtixEuHHWYoqRoVXqbbRg6fevp25foapVqMtcDO3Puw1x9DiKDVD8SMuZ1hX
QeiFY2mykSXXMl2t5I3Cg0S5i+yK5+HGWdzojOo2x91+LcT3i0bX9YXqhiFWdyOJ7h8y4eYkjJHL
JbTOUad/ky0qTQsWR1Xn7Zf/wbStZbhKJ7g/VL19jTVXMfltc3B1Lbzfli7q9s6daazrH27YLreg
oeSt4RSu4of/AwAA//8=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s-ES" sz="9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448236</xdr:colOff>
      <xdr:row>17</xdr:row>
      <xdr:rowOff>156883</xdr:rowOff>
    </xdr:from>
    <xdr:to>
      <xdr:col>77</xdr:col>
      <xdr:colOff>638736</xdr:colOff>
      <xdr:row>40</xdr:row>
      <xdr:rowOff>11207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C690682-85C7-35CF-B121-3225F70ED6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63</xdr:col>
      <xdr:colOff>190501</xdr:colOff>
      <xdr:row>1</xdr:row>
      <xdr:rowOff>118783</xdr:rowOff>
    </xdr:from>
    <xdr:to>
      <xdr:col>69</xdr:col>
      <xdr:colOff>190501</xdr:colOff>
      <xdr:row>16</xdr:row>
      <xdr:rowOff>4483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B5BB7611-7F81-759B-1B33-C6D7F289755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69</xdr:col>
      <xdr:colOff>756395</xdr:colOff>
      <xdr:row>2</xdr:row>
      <xdr:rowOff>40341</xdr:rowOff>
    </xdr:from>
    <xdr:to>
      <xdr:col>75</xdr:col>
      <xdr:colOff>756395</xdr:colOff>
      <xdr:row>16</xdr:row>
      <xdr:rowOff>116541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3309CD3-4E9F-5FB1-E2FA-2BB19512AC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295276</xdr:colOff>
      <xdr:row>3</xdr:row>
      <xdr:rowOff>123825</xdr:rowOff>
    </xdr:from>
    <xdr:to>
      <xdr:col>75</xdr:col>
      <xdr:colOff>752476</xdr:colOff>
      <xdr:row>22</xdr:row>
      <xdr:rowOff>57150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23A0AB91-E996-57B7-2AF1-17AE7373E0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29</xdr:row>
      <xdr:rowOff>133350</xdr:rowOff>
    </xdr:from>
    <xdr:to>
      <xdr:col>3</xdr:col>
      <xdr:colOff>219075</xdr:colOff>
      <xdr:row>44</xdr:row>
      <xdr:rowOff>19050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01BDD4C-8E11-4CEA-B05B-0595CC2DF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390525</xdr:colOff>
      <xdr:row>29</xdr:row>
      <xdr:rowOff>161925</xdr:rowOff>
    </xdr:from>
    <xdr:to>
      <xdr:col>9</xdr:col>
      <xdr:colOff>390525</xdr:colOff>
      <xdr:row>44</xdr:row>
      <xdr:rowOff>47625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CA080D23-B2CF-4672-86CB-0497537DE8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28</xdr:col>
      <xdr:colOff>238125</xdr:colOff>
      <xdr:row>7</xdr:row>
      <xdr:rowOff>66675</xdr:rowOff>
    </xdr:from>
    <xdr:to>
      <xdr:col>36</xdr:col>
      <xdr:colOff>152400</xdr:colOff>
      <xdr:row>30</xdr:row>
      <xdr:rowOff>123825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6944F5F2-F7C0-961E-7C7B-90DB90E39A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64</xdr:col>
      <xdr:colOff>590549</xdr:colOff>
      <xdr:row>0</xdr:row>
      <xdr:rowOff>38100</xdr:rowOff>
    </xdr:from>
    <xdr:to>
      <xdr:col>71</xdr:col>
      <xdr:colOff>180975</xdr:colOff>
      <xdr:row>15</xdr:row>
      <xdr:rowOff>38100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146FAE34-FECA-8182-BB46-F53C076708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64</xdr:col>
      <xdr:colOff>142875</xdr:colOff>
      <xdr:row>16</xdr:row>
      <xdr:rowOff>180974</xdr:rowOff>
    </xdr:from>
    <xdr:to>
      <xdr:col>71</xdr:col>
      <xdr:colOff>104775</xdr:colOff>
      <xdr:row>32</xdr:row>
      <xdr:rowOff>76199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3515CE10-E35F-BD5E-C782-E21E4670D0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1133475</xdr:colOff>
      <xdr:row>1</xdr:row>
      <xdr:rowOff>38100</xdr:rowOff>
    </xdr:from>
    <xdr:to>
      <xdr:col>12</xdr:col>
      <xdr:colOff>371475</xdr:colOff>
      <xdr:row>15</xdr:row>
      <xdr:rowOff>114300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04E2DAC-2ACA-BF4D-8287-5E596260067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661987</xdr:colOff>
      <xdr:row>35</xdr:row>
      <xdr:rowOff>66675</xdr:rowOff>
    </xdr:from>
    <xdr:to>
      <xdr:col>11</xdr:col>
      <xdr:colOff>661987</xdr:colOff>
      <xdr:row>49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Gráfico 3">
              <a:extLst>
                <a:ext uri="{FF2B5EF4-FFF2-40B4-BE49-F238E27FC236}">
                  <a16:creationId xmlns:a16="http://schemas.microsoft.com/office/drawing/2014/main" id="{55E44390-9B43-5737-4292-F64E6B52A73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86762" y="6734175"/>
              <a:ext cx="539115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D9C3AA2-557C-4915-94E5-B4B26ADC9BD9}" name="Tabla2" displayName="Tabla2" ref="A25:C28" totalsRowShown="0" headerRowDxfId="4" dataDxfId="3">
  <autoFilter ref="A25:C28" xr:uid="{DD9C3AA2-557C-4915-94E5-B4B26ADC9BD9}"/>
  <tableColumns count="3">
    <tableColumn id="1" xr3:uid="{5491F343-B580-4EA0-9448-AC7692B40B3D}" name="Tabla comparativa Crecimiento % " dataDxfId="2"/>
    <tableColumn id="2" xr3:uid="{29647FA7-D133-4815-80DC-D8C7DA02EE62}" name=" Precios Actuales " dataDxfId="1">
      <calculatedColumnFormula>B9</calculatedColumnFormula>
    </tableColumn>
    <tableColumn id="3" xr3:uid="{A13F0D9E-6D60-4AF5-899E-263933899170}" name="Precio constantes" dataDxfId="0">
      <calculatedColumnFormula>B20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07125D-FC51-412A-8BCC-2582F92EA530}">
  <dimension ref="A1:BN267"/>
  <sheetViews>
    <sheetView tabSelected="1" topLeftCell="BE1" workbookViewId="0">
      <selection activeCell="BN5" sqref="BN5"/>
    </sheetView>
  </sheetViews>
  <sheetFormatPr baseColWidth="10" defaultRowHeight="15" x14ac:dyDescent="0.25"/>
  <cols>
    <col min="1" max="1" width="20.42578125" customWidth="1"/>
    <col min="64" max="64" width="32.28515625" customWidth="1"/>
  </cols>
  <sheetData>
    <row r="1" spans="1:66" x14ac:dyDescent="0.25">
      <c r="A1" t="s">
        <v>0</v>
      </c>
      <c r="B1" s="8" t="s">
        <v>483</v>
      </c>
      <c r="C1" s="8" t="s">
        <v>484</v>
      </c>
      <c r="D1" s="8" t="s">
        <v>485</v>
      </c>
      <c r="E1" s="8" t="s">
        <v>486</v>
      </c>
      <c r="F1" s="8" t="s">
        <v>487</v>
      </c>
      <c r="G1" s="8" t="s">
        <v>488</v>
      </c>
      <c r="H1" s="8" t="s">
        <v>489</v>
      </c>
      <c r="I1" s="8" t="s">
        <v>490</v>
      </c>
      <c r="J1" s="8" t="s">
        <v>491</v>
      </c>
      <c r="K1" s="8" t="s">
        <v>492</v>
      </c>
      <c r="L1" s="8" t="s">
        <v>493</v>
      </c>
      <c r="M1" s="8" t="s">
        <v>494</v>
      </c>
      <c r="N1" s="8" t="s">
        <v>495</v>
      </c>
      <c r="O1" s="8" t="s">
        <v>496</v>
      </c>
      <c r="P1" s="8" t="s">
        <v>497</v>
      </c>
      <c r="Q1" s="8" t="s">
        <v>498</v>
      </c>
      <c r="R1" s="8" t="s">
        <v>499</v>
      </c>
      <c r="S1" s="8" t="s">
        <v>500</v>
      </c>
      <c r="T1" s="8" t="s">
        <v>501</v>
      </c>
      <c r="U1" s="8" t="s">
        <v>502</v>
      </c>
      <c r="V1" s="8" t="s">
        <v>503</v>
      </c>
      <c r="W1" s="8" t="s">
        <v>504</v>
      </c>
      <c r="X1" s="8" t="s">
        <v>505</v>
      </c>
      <c r="Y1" s="8" t="s">
        <v>506</v>
      </c>
      <c r="Z1" s="8" t="s">
        <v>507</v>
      </c>
      <c r="AA1" s="8" t="s">
        <v>508</v>
      </c>
      <c r="AB1" s="8" t="s">
        <v>509</v>
      </c>
      <c r="AC1" s="8" t="s">
        <v>510</v>
      </c>
      <c r="AD1" s="8" t="s">
        <v>511</v>
      </c>
      <c r="AE1" s="8" t="s">
        <v>512</v>
      </c>
      <c r="AF1" s="8" t="s">
        <v>513</v>
      </c>
      <c r="AG1" s="8" t="s">
        <v>514</v>
      </c>
      <c r="AH1" s="8" t="s">
        <v>515</v>
      </c>
      <c r="AI1" s="8" t="s">
        <v>516</v>
      </c>
      <c r="AJ1" s="8" t="s">
        <v>517</v>
      </c>
      <c r="AK1" s="8" t="s">
        <v>518</v>
      </c>
      <c r="AL1" s="8" t="s">
        <v>519</v>
      </c>
      <c r="AM1" s="8" t="s">
        <v>520</v>
      </c>
      <c r="AN1" s="8" t="s">
        <v>521</v>
      </c>
      <c r="AO1" s="8" t="s">
        <v>522</v>
      </c>
      <c r="AP1" s="8" t="s">
        <v>523</v>
      </c>
      <c r="AQ1" s="8" t="s">
        <v>524</v>
      </c>
      <c r="AR1" s="8" t="s">
        <v>525</v>
      </c>
      <c r="AS1" s="8" t="s">
        <v>526</v>
      </c>
      <c r="AT1" s="8" t="s">
        <v>527</v>
      </c>
      <c r="AU1" s="8" t="s">
        <v>528</v>
      </c>
      <c r="AV1" s="8" t="s">
        <v>529</v>
      </c>
      <c r="AW1" s="8" t="s">
        <v>530</v>
      </c>
      <c r="AX1" s="8" t="s">
        <v>531</v>
      </c>
      <c r="AY1" s="8" t="s">
        <v>532</v>
      </c>
      <c r="AZ1" s="8" t="s">
        <v>533</v>
      </c>
      <c r="BA1" s="8" t="s">
        <v>534</v>
      </c>
      <c r="BB1" s="8" t="s">
        <v>535</v>
      </c>
      <c r="BC1" s="8" t="s">
        <v>536</v>
      </c>
      <c r="BD1" s="8" t="s">
        <v>537</v>
      </c>
      <c r="BE1" s="8" t="s">
        <v>538</v>
      </c>
      <c r="BF1" s="8" t="s">
        <v>539</v>
      </c>
      <c r="BG1" s="8" t="s">
        <v>540</v>
      </c>
      <c r="BH1" s="8" t="s">
        <v>541</v>
      </c>
      <c r="BI1" s="8" t="s">
        <v>542</v>
      </c>
      <c r="BJ1" s="8" t="s">
        <v>543</v>
      </c>
      <c r="BK1" s="8" t="s">
        <v>544</v>
      </c>
      <c r="BL1" s="8" t="s">
        <v>711</v>
      </c>
    </row>
    <row r="2" spans="1:66" x14ac:dyDescent="0.25">
      <c r="A2" s="8" t="s">
        <v>545</v>
      </c>
      <c r="B2" s="8"/>
      <c r="C2" s="8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  <c r="AA2" s="8"/>
      <c r="AB2" s="8">
        <v>16.263940735331815</v>
      </c>
      <c r="AC2" s="8">
        <v>18.866278141600134</v>
      </c>
      <c r="AD2" s="8">
        <v>11.671572574928874</v>
      </c>
      <c r="AE2" s="8">
        <v>2.1958045097105128</v>
      </c>
      <c r="AF2" s="8">
        <v>4.539317282666218</v>
      </c>
      <c r="AG2" s="8">
        <v>2.3706415075051837</v>
      </c>
      <c r="AH2" s="8">
        <v>4.0926147633372665</v>
      </c>
      <c r="AI2" s="8">
        <v>4.8003519953182803</v>
      </c>
      <c r="AJ2" s="8">
        <v>-0.56720175393539307</v>
      </c>
      <c r="AK2" s="8">
        <v>-1.8300237380000368</v>
      </c>
      <c r="AL2" s="8">
        <v>3.8547444510298448</v>
      </c>
      <c r="AM2" s="8">
        <v>-1.027089526035013</v>
      </c>
      <c r="AN2" s="8">
        <v>-1.6895366527225519</v>
      </c>
      <c r="AO2" s="8">
        <v>4.9245266289313889</v>
      </c>
      <c r="AP2" s="8">
        <v>2.3554775815546805</v>
      </c>
      <c r="AQ2" s="8">
        <v>-2.1213419439881989</v>
      </c>
      <c r="AR2" s="8">
        <v>0.10704588192780307</v>
      </c>
      <c r="AS2" s="8">
        <v>6.3313659015949781</v>
      </c>
      <c r="AT2" s="8">
        <v>-1.3773787723095978</v>
      </c>
      <c r="AU2" s="8">
        <v>-6.044306756091089E-2</v>
      </c>
      <c r="AV2" s="8">
        <v>1.83163993352548</v>
      </c>
      <c r="AW2" s="8">
        <v>0.57938369809266987</v>
      </c>
      <c r="AX2" s="8">
        <v>-12.760271014472806</v>
      </c>
      <c r="AY2" s="8">
        <v>-3.8278630633698469</v>
      </c>
      <c r="AZ2" s="8">
        <v>2.4027794250933709</v>
      </c>
      <c r="BA2" s="8">
        <v>-1.8393583919313699</v>
      </c>
      <c r="BB2" s="8">
        <v>5.6369699841146002</v>
      </c>
      <c r="BC2" s="8">
        <v>-2.2648686153226976</v>
      </c>
      <c r="BD2" s="8">
        <v>-1.2555883423729313</v>
      </c>
      <c r="BE2" s="8">
        <v>1.1211820987429917</v>
      </c>
      <c r="BF2" s="8">
        <v>6.4749084969175925</v>
      </c>
      <c r="BG2" s="8">
        <v>1.8764013770157675</v>
      </c>
      <c r="BH2" s="8">
        <v>-2.7434020186146881</v>
      </c>
      <c r="BI2" s="8">
        <v>-24.08456928400031</v>
      </c>
      <c r="BJ2" s="8">
        <v>27.696864587184677</v>
      </c>
      <c r="BK2" s="8">
        <v>10.5537860480283</v>
      </c>
      <c r="BL2">
        <f>AVERAGE(B2:BK2)</f>
        <v>2.3082961505421133</v>
      </c>
    </row>
    <row r="3" spans="1:66" x14ac:dyDescent="0.25">
      <c r="A3" s="8"/>
      <c r="B3" s="8">
        <v>-2.342976720700392</v>
      </c>
      <c r="C3" s="8">
        <v>5.0939933837272662</v>
      </c>
      <c r="D3" s="8">
        <v>2.3307850273139934</v>
      </c>
      <c r="E3" s="8">
        <v>1.7240104004787327</v>
      </c>
      <c r="F3" s="8">
        <v>2.4362165391790001</v>
      </c>
      <c r="G3" s="8">
        <v>1.0915919312853219</v>
      </c>
      <c r="H3" s="8">
        <v>2.3631521704155602</v>
      </c>
      <c r="I3" s="8">
        <v>1.0974966918984421</v>
      </c>
      <c r="J3" s="8">
        <v>2.3142939911109437</v>
      </c>
      <c r="K3" s="8">
        <v>1.7215638231712944</v>
      </c>
      <c r="L3" s="8">
        <v>2.4154927457642685</v>
      </c>
      <c r="M3" s="8">
        <v>-0.68630946450379327</v>
      </c>
      <c r="N3" s="8">
        <v>1.4923816578332776</v>
      </c>
      <c r="O3" s="8">
        <v>2.8224159324345095</v>
      </c>
      <c r="P3" s="8">
        <v>-1.1988810139501851</v>
      </c>
      <c r="Q3" s="8">
        <v>-0.10852582276420719</v>
      </c>
      <c r="R3" s="8">
        <v>-1.5844897467424062</v>
      </c>
      <c r="S3" s="8">
        <v>-1.8855292501661012</v>
      </c>
      <c r="T3" s="8">
        <v>-0.32514381550424787</v>
      </c>
      <c r="U3" s="8">
        <v>2.3620935012409205</v>
      </c>
      <c r="V3" s="8">
        <v>1.2276533363440194</v>
      </c>
      <c r="W3" s="8">
        <v>-2.5334306902448844</v>
      </c>
      <c r="X3" s="8">
        <v>-2.7485169665025637</v>
      </c>
      <c r="Y3" s="8">
        <v>8.6025034066764761E-2</v>
      </c>
      <c r="Z3" s="8">
        <v>-3.2918176215747224</v>
      </c>
      <c r="AA3" s="8">
        <v>-0.71096723480246737</v>
      </c>
      <c r="AB3" s="8">
        <v>1.1400518836335038</v>
      </c>
      <c r="AC3" s="8">
        <v>1.0686348380116044</v>
      </c>
      <c r="AD3" s="8">
        <v>5.0616063681701462E-2</v>
      </c>
      <c r="AE3" s="8">
        <v>-2.8551161487596772</v>
      </c>
      <c r="AF3" s="8">
        <v>-2.5808159607454115</v>
      </c>
      <c r="AG3" s="8">
        <v>-4.5155334462708652</v>
      </c>
      <c r="AH3" s="8">
        <v>-2.9990123936729844</v>
      </c>
      <c r="AI3" s="8">
        <v>-0.62092130263710033</v>
      </c>
      <c r="AJ3" s="8">
        <v>1.6824634803850529</v>
      </c>
      <c r="AK3" s="8">
        <v>2.6966015154269201</v>
      </c>
      <c r="AL3" s="8">
        <v>1.816197934095527</v>
      </c>
      <c r="AM3" s="8">
        <v>-0.64579645693643783</v>
      </c>
      <c r="AN3" s="8">
        <v>9.1547945946473419E-2</v>
      </c>
      <c r="AO3" s="8">
        <v>0.74572780878324352</v>
      </c>
      <c r="AP3" s="8">
        <v>1.0201705770208633</v>
      </c>
      <c r="AQ3" s="8">
        <v>1.2886478323226243</v>
      </c>
      <c r="AR3" s="8">
        <v>0.47591609734890028</v>
      </c>
      <c r="AS3" s="8">
        <v>2.8064332007270707</v>
      </c>
      <c r="AT3" s="8">
        <v>3.3753422733191769</v>
      </c>
      <c r="AU3" s="8">
        <v>3.7713728121477033</v>
      </c>
      <c r="AV3" s="8">
        <v>3.7485399473063126</v>
      </c>
      <c r="AW3" s="8">
        <v>1.5212026816226398</v>
      </c>
      <c r="AX3" s="8">
        <v>-2.0391794518614006</v>
      </c>
      <c r="AY3" s="8">
        <v>2.3349122749294793</v>
      </c>
      <c r="AZ3" s="8">
        <v>0.93798432376392782</v>
      </c>
      <c r="BA3" s="8">
        <v>-1.8091523146474771</v>
      </c>
      <c r="BB3" s="8">
        <v>1.3975459960899883</v>
      </c>
      <c r="BC3" s="8">
        <v>1.1993060312655075</v>
      </c>
      <c r="BD3" s="8">
        <v>0.15804710077091499</v>
      </c>
      <c r="BE3" s="8">
        <v>-0.49562255315674975</v>
      </c>
      <c r="BF3" s="8">
        <v>-8.1564046297259551E-2</v>
      </c>
      <c r="BG3" s="8">
        <v>-0.19185885333824615</v>
      </c>
      <c r="BH3" s="8">
        <v>-0.63346988897706069</v>
      </c>
      <c r="BI3" s="8">
        <v>-5.334357887205087</v>
      </c>
      <c r="BJ3" s="8">
        <v>1.6499472265979733</v>
      </c>
      <c r="BK3" s="8">
        <v>0.86926915486374412</v>
      </c>
      <c r="BL3">
        <f>AVERAGE(A3:BK3)</f>
        <v>0.39042993732844261</v>
      </c>
    </row>
    <row r="4" spans="1:66" x14ac:dyDescent="0.25">
      <c r="A4" s="8" t="s">
        <v>546</v>
      </c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>
        <v>0.92702912849121333</v>
      </c>
      <c r="AS4" s="8">
        <v>-2.4972546387679557</v>
      </c>
      <c r="AT4" s="8">
        <v>7.321873841146413</v>
      </c>
      <c r="AU4" s="8">
        <v>1.08498820068219</v>
      </c>
      <c r="AV4" s="8">
        <v>11.80338266482967</v>
      </c>
      <c r="AW4" s="8">
        <v>1.8647544657094812</v>
      </c>
      <c r="AX4" s="8">
        <v>17.143534325168616</v>
      </c>
      <c r="AY4" s="8">
        <v>11.099219916621976</v>
      </c>
      <c r="AZ4" s="8">
        <v>-3.2113642956782087</v>
      </c>
      <c r="BA4" s="8">
        <v>8.2471442521120082</v>
      </c>
      <c r="BB4" s="8">
        <v>2.0025221452294204</v>
      </c>
      <c r="BC4" s="8">
        <v>-0.96480332924032552</v>
      </c>
      <c r="BD4" s="8">
        <v>-1.6664164152038694</v>
      </c>
      <c r="BE4" s="8">
        <v>-0.34580249698186094</v>
      </c>
      <c r="BF4" s="8">
        <v>-0.25359378181239833</v>
      </c>
      <c r="BG4" s="8">
        <v>-1.6885765926711258</v>
      </c>
      <c r="BH4" s="8">
        <v>0.93283338870952548</v>
      </c>
      <c r="BI4" s="8">
        <v>-5.3646659309621754</v>
      </c>
      <c r="BJ4" s="8">
        <v>-22.966941994595828</v>
      </c>
      <c r="BK4" s="8"/>
      <c r="BL4">
        <f t="shared" ref="BL4" si="0">AVERAGE(B4:BK4)</f>
        <v>1.2351506764624613</v>
      </c>
    </row>
    <row r="5" spans="1:66" x14ac:dyDescent="0.25">
      <c r="A5" s="8"/>
      <c r="B5" s="8">
        <v>-0.25271538694195783</v>
      </c>
      <c r="C5" s="8">
        <v>1.5930374040262478</v>
      </c>
      <c r="D5" s="8">
        <v>4.9773738155328004</v>
      </c>
      <c r="E5" s="8">
        <v>3.1323228138943762</v>
      </c>
      <c r="F5" s="8">
        <v>1.8017758110644877</v>
      </c>
      <c r="G5" s="8">
        <v>-3.9591859568713943</v>
      </c>
      <c r="H5" s="8">
        <v>-11.562148095637852</v>
      </c>
      <c r="I5" s="8">
        <v>-0.81825415408684421</v>
      </c>
      <c r="J5" s="8">
        <v>12.912505207389401</v>
      </c>
      <c r="K5" s="8">
        <v>15.181451690372484</v>
      </c>
      <c r="L5" s="8">
        <v>8.2083286231804209</v>
      </c>
      <c r="M5" s="8">
        <v>0.70794196001024545</v>
      </c>
      <c r="N5" s="8">
        <v>1.6688695635005217</v>
      </c>
      <c r="O5" s="8">
        <v>7.4517926850818412</v>
      </c>
      <c r="P5" s="8">
        <v>-4.7339152968701939</v>
      </c>
      <c r="Q5" s="8">
        <v>5.7015477287768874</v>
      </c>
      <c r="R5" s="8">
        <v>1.9527641331140302</v>
      </c>
      <c r="S5" s="8">
        <v>-4.8663467919288053</v>
      </c>
      <c r="T5" s="8">
        <v>2.2967778481050516</v>
      </c>
      <c r="U5" s="8">
        <v>-0.77503539482735562</v>
      </c>
      <c r="V5" s="8">
        <v>-9.5488202231787511</v>
      </c>
      <c r="W5" s="8">
        <v>-6.0944197463265795</v>
      </c>
      <c r="X5" s="8">
        <v>-9.0354291328895897</v>
      </c>
      <c r="Y5" s="8">
        <v>-1.9994395447132405</v>
      </c>
      <c r="Z5" s="8">
        <v>2.7739324786090833</v>
      </c>
      <c r="AA5" s="8">
        <v>-1.2723270364071624</v>
      </c>
      <c r="AB5" s="8">
        <v>-1.2232823830732968</v>
      </c>
      <c r="AC5" s="8">
        <v>2.0801585549157267</v>
      </c>
      <c r="AD5" s="8">
        <v>-0.4778229823034934</v>
      </c>
      <c r="AE5" s="8">
        <v>3.8198692794289002</v>
      </c>
      <c r="AF5" s="8">
        <v>-1.4797011477240574</v>
      </c>
      <c r="AG5" s="8">
        <v>-3.9406072931242875E-2</v>
      </c>
      <c r="AH5" s="8">
        <v>-3.7765922945804107</v>
      </c>
      <c r="AI5" s="8">
        <v>-2.8276787758712061</v>
      </c>
      <c r="AJ5" s="8">
        <v>-0.74166293657945914</v>
      </c>
      <c r="AK5" s="8">
        <v>1.9011703883690387</v>
      </c>
      <c r="AL5" s="8">
        <v>1.5280326524225387</v>
      </c>
      <c r="AM5" s="8">
        <v>0.73966708193597697</v>
      </c>
      <c r="AN5" s="8">
        <v>-1.2521796734555295</v>
      </c>
      <c r="AO5" s="8">
        <v>0.95557460630854507</v>
      </c>
      <c r="AP5" s="8">
        <v>2.3383976577092938</v>
      </c>
      <c r="AQ5" s="8">
        <v>6.9124869040501693</v>
      </c>
      <c r="AR5" s="8">
        <v>2.6446090125652262</v>
      </c>
      <c r="AS5" s="8">
        <v>5.0257509984701159</v>
      </c>
      <c r="AT5" s="8">
        <v>2.9012981092250527</v>
      </c>
      <c r="AU5" s="8">
        <v>2.4717648563604655</v>
      </c>
      <c r="AV5" s="8">
        <v>2.6217508752964562</v>
      </c>
      <c r="AW5" s="8">
        <v>3.3517240456481829</v>
      </c>
      <c r="AX5" s="8">
        <v>3.3449518735445736</v>
      </c>
      <c r="AY5" s="8">
        <v>4.0086395013173188</v>
      </c>
      <c r="AZ5" s="8">
        <v>1.9445900830146883</v>
      </c>
      <c r="BA5" s="8">
        <v>2.2600459371578978</v>
      </c>
      <c r="BB5" s="8">
        <v>3.2552685212943118</v>
      </c>
      <c r="BC5" s="8">
        <v>3.0905230411735403</v>
      </c>
      <c r="BD5" s="8">
        <v>8.7834073804344825E-2</v>
      </c>
      <c r="BE5" s="8">
        <v>-2.5030572726859646</v>
      </c>
      <c r="BF5" s="8">
        <v>-0.40892981147229079</v>
      </c>
      <c r="BG5" s="8">
        <v>0.16518105773045022</v>
      </c>
      <c r="BH5" s="8">
        <v>0.55238682774154313</v>
      </c>
      <c r="BI5" s="8">
        <v>-3.4632222165147226</v>
      </c>
      <c r="BJ5" s="8">
        <v>1.3677428774504108</v>
      </c>
      <c r="BK5" s="8">
        <v>1.1961740287111979</v>
      </c>
      <c r="BL5">
        <f t="shared" ref="BL5" si="1">AVERAGE(A5:BK5)</f>
        <v>0.93249100452310396</v>
      </c>
      <c r="BN5" s="42"/>
    </row>
    <row r="6" spans="1:66" x14ac:dyDescent="0.25">
      <c r="A6" s="8" t="s">
        <v>101</v>
      </c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>
        <v>-7.7383478770056513</v>
      </c>
      <c r="W6" s="8">
        <v>-3.5284412291196219</v>
      </c>
      <c r="X6" s="8">
        <v>0.49829655947328888</v>
      </c>
      <c r="Y6" s="8">
        <v>2.2417789701647166</v>
      </c>
      <c r="Z6" s="8">
        <v>-0.16347506380982679</v>
      </c>
      <c r="AA6" s="8">
        <v>-0.70461452552929416</v>
      </c>
      <c r="AB6" s="8">
        <v>0.5645193770375414</v>
      </c>
      <c r="AC6" s="8">
        <v>2.6149748287816834</v>
      </c>
      <c r="AD6" s="8">
        <v>-3.2749125677434421</v>
      </c>
      <c r="AE6" s="8">
        <v>-6.6264093133029291</v>
      </c>
      <c r="AF6" s="8">
        <v>-2.3125017786597084</v>
      </c>
      <c r="AG6" s="8">
        <v>-8.848293617151171</v>
      </c>
      <c r="AH6" s="8">
        <v>-26.34912367367123</v>
      </c>
      <c r="AI6" s="8">
        <v>-1.8506210457431678</v>
      </c>
      <c r="AJ6" s="8">
        <v>11.278422365418422</v>
      </c>
      <c r="AK6" s="8">
        <v>9.8254578216156148</v>
      </c>
      <c r="AL6" s="8">
        <v>3.7555193922741239</v>
      </c>
      <c r="AM6" s="8">
        <v>1.3139261061491538</v>
      </c>
      <c r="AN6" s="8">
        <v>-1.0627248864548875</v>
      </c>
      <c r="AO6" s="8">
        <v>-0.2349456327227557</v>
      </c>
      <c r="AP6" s="8">
        <v>0.83822732204326655</v>
      </c>
      <c r="AQ6" s="8">
        <v>9.9373072488730116</v>
      </c>
      <c r="AR6" s="8">
        <v>-0.46606074802606656</v>
      </c>
      <c r="AS6" s="8">
        <v>7.1270765608228572</v>
      </c>
      <c r="AT6" s="8">
        <v>11.009565573226382</v>
      </c>
      <c r="AU6" s="8">
        <v>7.6142192031651348</v>
      </c>
      <c r="AV6" s="8">
        <v>9.9351087072150506</v>
      </c>
      <c r="AW6" s="8">
        <v>7.1630460121253918</v>
      </c>
      <c r="AX6" s="8">
        <v>-2.7972899835541796</v>
      </c>
      <c r="AY6" s="8">
        <v>0.57122094112722266</v>
      </c>
      <c r="AZ6" s="8">
        <v>-0.34506243533569148</v>
      </c>
      <c r="BA6" s="8">
        <v>4.5380537801738399</v>
      </c>
      <c r="BB6" s="8">
        <v>1.1063310346265212</v>
      </c>
      <c r="BC6" s="8">
        <v>1.0307291179667146</v>
      </c>
      <c r="BD6" s="8">
        <v>-2.6429753303070385</v>
      </c>
      <c r="BE6" s="8">
        <v>-6.0118907775114252</v>
      </c>
      <c r="BF6" s="8">
        <v>-3.6306950380174783</v>
      </c>
      <c r="BG6" s="8">
        <v>-4.6766695843259924</v>
      </c>
      <c r="BH6" s="8">
        <v>-4.0171141610325378</v>
      </c>
      <c r="BI6" s="8">
        <v>-8.6724321291184339</v>
      </c>
      <c r="BJ6" s="8">
        <v>-1.9545980063689399</v>
      </c>
      <c r="BK6" s="8">
        <v>-9.6754729759283009E-2</v>
      </c>
      <c r="BL6">
        <f t="shared" ref="BL6" si="2">AVERAGE(B6:BK6)</f>
        <v>-0.12005174314263843</v>
      </c>
    </row>
    <row r="7" spans="1:66" x14ac:dyDescent="0.25">
      <c r="A7" s="8" t="s">
        <v>185</v>
      </c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>
        <v>3.6486485472307066</v>
      </c>
      <c r="W7" s="8">
        <v>0.79584007109325228</v>
      </c>
      <c r="X7" s="8">
        <v>-1.0168021722855229</v>
      </c>
      <c r="Y7" s="8">
        <v>-3.3074972023194533</v>
      </c>
      <c r="Z7" s="8">
        <v>-0.2905953483221424</v>
      </c>
      <c r="AA7" s="8">
        <v>3.6146555440662382</v>
      </c>
      <c r="AB7" s="8">
        <v>-2.7494963794896137</v>
      </c>
      <c r="AC7" s="8">
        <v>-3.2625223344682155</v>
      </c>
      <c r="AD7" s="8">
        <v>6.9236172850875022</v>
      </c>
      <c r="AE7" s="8">
        <v>-11.187905298960956</v>
      </c>
      <c r="AF7" s="8">
        <v>-27.566820836998204</v>
      </c>
      <c r="AG7" s="8">
        <v>-6.6225512123550203</v>
      </c>
      <c r="AH7" s="8">
        <v>10.229949353134174</v>
      </c>
      <c r="AI7" s="8">
        <v>8.9697616585509081</v>
      </c>
      <c r="AJ7" s="8">
        <v>14.024495929868806</v>
      </c>
      <c r="AK7" s="8">
        <v>9.7801798793029349</v>
      </c>
      <c r="AL7" s="8">
        <v>-10.361104970941057</v>
      </c>
      <c r="AM7" s="8">
        <v>9.5164844382228182</v>
      </c>
      <c r="AN7" s="8">
        <v>13.608069123712909</v>
      </c>
      <c r="AO7" s="8">
        <v>7.6300224393701939</v>
      </c>
      <c r="AP7" s="8">
        <v>9.3143971393935487</v>
      </c>
      <c r="AQ7" s="8">
        <v>4.8504753341914295</v>
      </c>
      <c r="AR7" s="8">
        <v>5.924211542457698</v>
      </c>
      <c r="AS7" s="8">
        <v>5.9565695961824048</v>
      </c>
      <c r="AT7" s="8">
        <v>6.0678824393572341</v>
      </c>
      <c r="AU7" s="8">
        <v>6.5729229823636217</v>
      </c>
      <c r="AV7" s="8">
        <v>6.7872289358866595</v>
      </c>
      <c r="AW7" s="8">
        <v>8.3281084229243021</v>
      </c>
      <c r="AX7" s="8">
        <v>4.053139863801519</v>
      </c>
      <c r="AY7" s="8">
        <v>4.223083827210445</v>
      </c>
      <c r="AZ7" s="8">
        <v>2.8216424551400507</v>
      </c>
      <c r="BA7" s="8">
        <v>1.5848728145101916</v>
      </c>
      <c r="BB7" s="8">
        <v>1.1872343528619922</v>
      </c>
      <c r="BC7" s="8">
        <v>1.9853880918038413</v>
      </c>
      <c r="BD7" s="8">
        <v>2.5168270541712729</v>
      </c>
      <c r="BE7" s="8">
        <v>3.4802932167138607</v>
      </c>
      <c r="BF7" s="8">
        <v>3.898112267466928</v>
      </c>
      <c r="BG7" s="8">
        <v>4.2763115510529275</v>
      </c>
      <c r="BH7" s="8">
        <v>2.5235408428056587</v>
      </c>
      <c r="BI7" s="8">
        <v>-2.745238677571038</v>
      </c>
      <c r="BJ7" s="8">
        <v>9.9227137080536494</v>
      </c>
      <c r="BK7" s="8">
        <v>6.1390167898709933</v>
      </c>
      <c r="BL7">
        <f t="shared" ref="BL7" si="3">AVERAGE(A7:BK7)</f>
        <v>2.9058372158130821</v>
      </c>
    </row>
    <row r="8" spans="1:66" x14ac:dyDescent="0.25">
      <c r="A8" s="8" t="s">
        <v>148</v>
      </c>
      <c r="B8" s="8"/>
      <c r="C8" s="8"/>
      <c r="D8" s="8"/>
      <c r="E8" s="8"/>
      <c r="F8" s="8"/>
      <c r="G8" s="8"/>
      <c r="H8" s="8"/>
      <c r="I8" s="8"/>
      <c r="J8" s="8"/>
      <c r="K8" s="8"/>
      <c r="L8" s="8">
        <v>-2.5261053338239066</v>
      </c>
      <c r="M8" s="8">
        <v>0.99723329743687827</v>
      </c>
      <c r="N8" s="8">
        <v>0.89067696413943054</v>
      </c>
      <c r="O8" s="8">
        <v>-0.920696155915806</v>
      </c>
      <c r="P8" s="8">
        <v>-5.4124828596563361</v>
      </c>
      <c r="Q8" s="8">
        <v>-2.5289590376218172</v>
      </c>
      <c r="R8" s="8">
        <v>-2.6607246535953379</v>
      </c>
      <c r="S8" s="8">
        <v>-3.598624899085209</v>
      </c>
      <c r="T8" s="8">
        <v>-4.5529352680941457</v>
      </c>
      <c r="U8" s="8">
        <v>-2.0075151468886503</v>
      </c>
      <c r="V8" s="8">
        <v>-3.847772184981693</v>
      </c>
      <c r="W8" s="8">
        <v>-2.9793549639171601</v>
      </c>
      <c r="X8" s="8">
        <v>-2.8461855264876164</v>
      </c>
      <c r="Y8" s="8">
        <v>-2.4357304888830527</v>
      </c>
      <c r="Z8" s="8">
        <v>-1.4809658564806938</v>
      </c>
      <c r="AA8" s="8">
        <v>-0.81296406759045681</v>
      </c>
      <c r="AB8" s="8">
        <v>1.0491551716047951</v>
      </c>
      <c r="AC8" s="8">
        <v>0.82104621352631568</v>
      </c>
      <c r="AD8" s="8">
        <v>0.79748946859385228</v>
      </c>
      <c r="AE8" s="8">
        <v>4.2320624589791578E-2</v>
      </c>
      <c r="AF8" s="8">
        <v>-0.90401445386901003</v>
      </c>
      <c r="AG8" s="8">
        <v>-2.3286131819153582</v>
      </c>
      <c r="AH8" s="8">
        <v>-4.1650300952111365</v>
      </c>
      <c r="AI8" s="8">
        <v>-0.77199847510171082</v>
      </c>
      <c r="AJ8" s="8">
        <v>-0.33038351816834677</v>
      </c>
      <c r="AK8" s="8">
        <v>2.6610559320217959</v>
      </c>
      <c r="AL8" s="8">
        <v>8.165547742552917</v>
      </c>
      <c r="AM8" s="8">
        <v>2.3969199864858126</v>
      </c>
      <c r="AN8" s="8">
        <v>3.355457445664527</v>
      </c>
      <c r="AO8" s="8">
        <v>2.836053539890699</v>
      </c>
      <c r="AP8" s="8">
        <v>5.3725329892534859</v>
      </c>
      <c r="AQ8" s="8">
        <v>7.6702357542174582E-2</v>
      </c>
      <c r="AR8" s="8">
        <v>4.1968370936950095</v>
      </c>
      <c r="AS8" s="8">
        <v>3.8823837773149563</v>
      </c>
      <c r="AT8" s="8">
        <v>1.578040218905258</v>
      </c>
      <c r="AU8" s="8">
        <v>4.2926214345355902</v>
      </c>
      <c r="AV8" s="8">
        <v>4.2203754203989661</v>
      </c>
      <c r="AW8" s="8">
        <v>-2.9353820268668898</v>
      </c>
      <c r="AX8" s="8">
        <v>-2.4780370723148053</v>
      </c>
      <c r="AY8" s="8">
        <v>1.2226877027027001</v>
      </c>
      <c r="AZ8" s="8">
        <v>1.3408938924110316</v>
      </c>
      <c r="BA8" s="8">
        <v>-5.5712555431521054</v>
      </c>
      <c r="BB8" s="8">
        <v>-4.0260270342698448</v>
      </c>
      <c r="BC8" s="8">
        <v>2.1409389822477891</v>
      </c>
      <c r="BD8" s="8">
        <v>1.2574160126914933</v>
      </c>
      <c r="BE8" s="8">
        <v>2.5745045877466595</v>
      </c>
      <c r="BF8" s="8">
        <v>-1.4165790203586113</v>
      </c>
      <c r="BG8" s="8">
        <v>-3.8702955573626241E-3</v>
      </c>
      <c r="BH8" s="8">
        <v>0.23829656950252343</v>
      </c>
      <c r="BI8" s="8">
        <v>-12.735077561117208</v>
      </c>
      <c r="BJ8" s="8">
        <v>6.4594405318001833</v>
      </c>
      <c r="BK8" s="8">
        <v>7.732715652220449</v>
      </c>
      <c r="BL8">
        <f t="shared" ref="BL8" si="4">AVERAGE(B8:BK8)</f>
        <v>-0.10919117522017666</v>
      </c>
    </row>
    <row r="9" spans="1:66" x14ac:dyDescent="0.25">
      <c r="A9" s="8" t="s">
        <v>547</v>
      </c>
      <c r="B9" s="8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8"/>
      <c r="Q9" s="8">
        <v>11.752692376393043</v>
      </c>
      <c r="R9" s="8">
        <v>4.5109502324449409</v>
      </c>
      <c r="S9" s="8">
        <v>-3.6302899530272299</v>
      </c>
      <c r="T9" s="8">
        <v>7.4279897731793767</v>
      </c>
      <c r="U9" s="8">
        <v>5.4202632317814476</v>
      </c>
      <c r="V9" s="8">
        <v>0.14967909714454208</v>
      </c>
      <c r="W9" s="8">
        <v>-11.08294403333619</v>
      </c>
      <c r="X9" s="8">
        <v>-9.1276431575630426</v>
      </c>
      <c r="Y9" s="8">
        <v>-1.7580431014709461</v>
      </c>
      <c r="Z9" s="8">
        <v>-4.9204334533847316</v>
      </c>
      <c r="AA9" s="8">
        <v>1.2870477686011981</v>
      </c>
      <c r="AB9" s="8">
        <v>-2.9387194045226863</v>
      </c>
      <c r="AC9" s="8">
        <v>3.0178330705680168</v>
      </c>
      <c r="AD9" s="8">
        <v>-0.35833752679407382</v>
      </c>
      <c r="AE9" s="8">
        <v>8.6612976989107153</v>
      </c>
      <c r="AF9" s="8">
        <v>0.24630974705696929</v>
      </c>
      <c r="AG9" s="8">
        <v>2.5816420383363266</v>
      </c>
      <c r="AH9" s="8">
        <v>0.41607426262093838</v>
      </c>
      <c r="AI9" s="8">
        <v>0.6021799743538736</v>
      </c>
      <c r="AJ9" s="8">
        <v>0.52590541380823197</v>
      </c>
      <c r="AK9" s="8">
        <v>2.2825072142940144</v>
      </c>
      <c r="AL9" s="8">
        <v>2.3119433716841513</v>
      </c>
      <c r="AM9" s="8">
        <v>2.7194180803351315</v>
      </c>
      <c r="AN9" s="8">
        <v>-0.41748395413176809</v>
      </c>
      <c r="AO9" s="8">
        <v>4.2055996799553554</v>
      </c>
      <c r="AP9" s="8">
        <v>-0.49144911442999728</v>
      </c>
      <c r="AQ9" s="8">
        <v>-1.4613490870059138</v>
      </c>
      <c r="AR9" s="8">
        <v>2.672269479965081</v>
      </c>
      <c r="AS9" s="8">
        <v>6.514263170217788</v>
      </c>
      <c r="AT9" s="8">
        <v>3.0963557561316009</v>
      </c>
      <c r="AU9" s="8">
        <v>3.492276596640977</v>
      </c>
      <c r="AV9" s="8">
        <v>1.8264176937691872</v>
      </c>
      <c r="AW9" s="8">
        <v>2.7556244798384739</v>
      </c>
      <c r="AX9" s="8">
        <v>-2.2140359211779526</v>
      </c>
      <c r="AY9" s="8">
        <v>2.2217255536064897</v>
      </c>
      <c r="AZ9" s="8">
        <v>1.2311429593349743</v>
      </c>
      <c r="BA9" s="8">
        <v>2.5184214921901003</v>
      </c>
      <c r="BB9" s="8">
        <v>0.31181485699053724</v>
      </c>
      <c r="BC9" s="8">
        <v>0.17017413021358152</v>
      </c>
      <c r="BD9" s="8">
        <v>1.2606673580950485</v>
      </c>
      <c r="BE9" s="8">
        <v>1.54382389151111</v>
      </c>
      <c r="BF9" s="8">
        <v>-0.81248324152657858</v>
      </c>
      <c r="BG9" s="8">
        <v>0.33500895554429633</v>
      </c>
      <c r="BH9" s="8">
        <v>-0.68870461829941121</v>
      </c>
      <c r="BI9" s="8">
        <v>-6.6886051626648992</v>
      </c>
      <c r="BJ9" s="8">
        <v>2.0756161712250929</v>
      </c>
      <c r="BK9" s="8">
        <v>4.1709049759091528</v>
      </c>
      <c r="BL9">
        <f t="shared" ref="BL9" si="5">AVERAGE(A9:BK9)</f>
        <v>1.0154323153897094</v>
      </c>
    </row>
    <row r="10" spans="1:66" x14ac:dyDescent="0.25">
      <c r="A10" s="8" t="s">
        <v>548</v>
      </c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8">
        <v>3.0973069070140866</v>
      </c>
      <c r="R10" s="8">
        <v>5.5161389381258203</v>
      </c>
      <c r="S10" s="8">
        <v>-13.61178170279004</v>
      </c>
      <c r="T10" s="8">
        <v>7.1838794701077262</v>
      </c>
      <c r="U10" s="8">
        <v>10.975305919435357</v>
      </c>
      <c r="V10" s="8">
        <v>-3.5344863677013336</v>
      </c>
      <c r="W10" s="8">
        <v>-12.124831555595861</v>
      </c>
      <c r="X10" s="8">
        <v>-10.111763339328405</v>
      </c>
      <c r="Y10" s="8">
        <v>-1.6086399932511313</v>
      </c>
      <c r="Z10" s="8">
        <v>-8.570465037842439</v>
      </c>
      <c r="AA10" s="8">
        <v>-20.120819940184518</v>
      </c>
      <c r="AB10" s="8">
        <v>-3.6512854548861498</v>
      </c>
      <c r="AC10" s="8">
        <v>-8.8522470828138466</v>
      </c>
      <c r="AD10" s="8">
        <v>5.5569543776267096</v>
      </c>
      <c r="AE10" s="8">
        <v>11.583141339082317</v>
      </c>
      <c r="AF10" s="8">
        <v>-4.5752799294993167</v>
      </c>
      <c r="AG10" s="8">
        <v>-1.9217512660672895</v>
      </c>
      <c r="AH10" s="8">
        <v>-3.61462080936208</v>
      </c>
      <c r="AI10" s="8">
        <v>2.0429573649772976</v>
      </c>
      <c r="AJ10" s="8">
        <v>2.0870472997681588</v>
      </c>
      <c r="AK10" s="8">
        <v>9.2720744424838131E-2</v>
      </c>
      <c r="AL10" s="8">
        <v>1.3594914302922376</v>
      </c>
      <c r="AM10" s="8">
        <v>-5.7167085241609641</v>
      </c>
      <c r="AN10" s="8">
        <v>-2.9589573016643129</v>
      </c>
      <c r="AO10" s="8">
        <v>4.8361296451045774</v>
      </c>
      <c r="AP10" s="8">
        <v>-3.8515541466835685</v>
      </c>
      <c r="AQ10" s="8">
        <v>-2.6254716951836912</v>
      </c>
      <c r="AR10" s="8">
        <v>3.671047170401124</v>
      </c>
      <c r="AS10" s="8">
        <v>4.630576274372757</v>
      </c>
      <c r="AT10" s="8">
        <v>-2.1904206127579613</v>
      </c>
      <c r="AU10" s="8">
        <v>-4.017715396174097</v>
      </c>
      <c r="AV10" s="8">
        <v>-13.923387402484749</v>
      </c>
      <c r="AW10" s="8">
        <v>-13.287427560532663</v>
      </c>
      <c r="AX10" s="8">
        <v>-17.145393900360588</v>
      </c>
      <c r="AY10" s="8">
        <v>-4.2563858631006894</v>
      </c>
      <c r="AZ10" s="8">
        <v>5.0588087082612105</v>
      </c>
      <c r="BA10" s="8">
        <v>0.7696388506041103</v>
      </c>
      <c r="BB10" s="8">
        <v>4.0126921416487846</v>
      </c>
      <c r="BC10" s="8">
        <v>3.1742024888151974</v>
      </c>
      <c r="BD10" s="8">
        <v>5.817357874185646</v>
      </c>
      <c r="BE10" s="8">
        <v>4.6535053902119046</v>
      </c>
      <c r="BF10" s="8">
        <v>-8.7326072143710576E-2</v>
      </c>
      <c r="BG10" s="8">
        <v>0.51723988857814618</v>
      </c>
      <c r="BH10" s="8">
        <v>0.3236865311707362</v>
      </c>
      <c r="BI10" s="8">
        <v>-5.7310445250820266</v>
      </c>
      <c r="BJ10" s="8">
        <v>3.4872146654507929</v>
      </c>
      <c r="BK10" s="8">
        <v>6.9824174683551803</v>
      </c>
      <c r="BL10">
        <f t="shared" ref="BL10" si="6">AVERAGE(B10:BK10)</f>
        <v>-1.5034107359922706</v>
      </c>
    </row>
    <row r="11" spans="1:66" x14ac:dyDescent="0.25">
      <c r="A11" s="8" t="s">
        <v>161</v>
      </c>
      <c r="B11" s="8">
        <v>3.7409028140110934</v>
      </c>
      <c r="C11" s="8">
        <v>-2.4543330322291013</v>
      </c>
      <c r="D11" s="8">
        <v>-6.8313933148613728</v>
      </c>
      <c r="E11" s="8">
        <v>8.3827514767043283</v>
      </c>
      <c r="F11" s="8">
        <v>8.8388502121035941</v>
      </c>
      <c r="G11" s="8">
        <v>-2.2092854101143047</v>
      </c>
      <c r="H11" s="8">
        <v>1.5872412182659161</v>
      </c>
      <c r="I11" s="8">
        <v>3.2081560501284088</v>
      </c>
      <c r="J11" s="8">
        <v>8.0017331259565054</v>
      </c>
      <c r="K11" s="8">
        <v>1.443199663462309</v>
      </c>
      <c r="L11" s="8">
        <v>3.998125312439214</v>
      </c>
      <c r="M11" s="8">
        <v>2.0487332387261858E-2</v>
      </c>
      <c r="N11" s="8">
        <v>1.1360933215490547</v>
      </c>
      <c r="O11" s="8">
        <v>3.7541596613955619</v>
      </c>
      <c r="P11" s="8">
        <v>-1.6735283950232116</v>
      </c>
      <c r="Q11" s="8">
        <v>-3.5638025213075935</v>
      </c>
      <c r="R11" s="8">
        <v>5.2388028423995934</v>
      </c>
      <c r="S11" s="8">
        <v>-6.0270020388376935</v>
      </c>
      <c r="T11" s="8">
        <v>8.4725180766792789</v>
      </c>
      <c r="U11" s="8">
        <v>-7.7522757567990652E-2</v>
      </c>
      <c r="V11" s="8">
        <v>-6.6765872456420254</v>
      </c>
      <c r="W11" s="8">
        <v>-2.2851504148082284</v>
      </c>
      <c r="X11" s="8">
        <v>2.7351300377588075</v>
      </c>
      <c r="Y11" s="8">
        <v>2.1379787568932329E-2</v>
      </c>
      <c r="Z11" s="8">
        <v>-6.6130932770873301</v>
      </c>
      <c r="AA11" s="8">
        <v>4.5611140026924062</v>
      </c>
      <c r="AB11" s="8">
        <v>1.164689931348974</v>
      </c>
      <c r="AC11" s="8">
        <v>-2.5703918325237254</v>
      </c>
      <c r="AD11" s="8">
        <v>-8.5279114106008933</v>
      </c>
      <c r="AE11" s="8">
        <v>-3.877389883057262</v>
      </c>
      <c r="AF11" s="8">
        <v>7.589999663851188</v>
      </c>
      <c r="AG11" s="8">
        <v>6.4500731309061052</v>
      </c>
      <c r="AH11" s="8">
        <v>6.747497372254017</v>
      </c>
      <c r="AI11" s="8">
        <v>4.420120784864352</v>
      </c>
      <c r="AJ11" s="8">
        <v>-4.1168808006171389</v>
      </c>
      <c r="AK11" s="8">
        <v>4.2049673185842664</v>
      </c>
      <c r="AL11" s="8">
        <v>6.8233210923934138</v>
      </c>
      <c r="AM11" s="8">
        <v>2.6543475973445823</v>
      </c>
      <c r="AN11" s="8">
        <v>-4.492112128935986</v>
      </c>
      <c r="AO11" s="8">
        <v>-1.9069874983516684</v>
      </c>
      <c r="AP11" s="8">
        <v>-5.4537969784805398</v>
      </c>
      <c r="AQ11" s="8">
        <v>-11.845950393822704</v>
      </c>
      <c r="AR11" s="8">
        <v>7.7192296366372091</v>
      </c>
      <c r="AS11" s="8">
        <v>7.9281570508041881</v>
      </c>
      <c r="AT11" s="8">
        <v>7.7324969985169076</v>
      </c>
      <c r="AU11" s="8">
        <v>6.9349817376444918</v>
      </c>
      <c r="AV11" s="8">
        <v>7.9162105716445836</v>
      </c>
      <c r="AW11" s="8">
        <v>3.0297854066404284</v>
      </c>
      <c r="AX11" s="8">
        <v>-6.8679552250698066</v>
      </c>
      <c r="AY11" s="8">
        <v>9.8442963984772405</v>
      </c>
      <c r="AZ11" s="8">
        <v>4.7886831385943509</v>
      </c>
      <c r="BA11" s="8">
        <v>-2.1452844498181207</v>
      </c>
      <c r="BB11" s="8">
        <v>1.2656851753707627</v>
      </c>
      <c r="BC11" s="8">
        <v>-3.5785805098328893</v>
      </c>
      <c r="BD11" s="8">
        <v>1.6296642794626308</v>
      </c>
      <c r="BE11" s="8">
        <v>-3.1100638982146478</v>
      </c>
      <c r="BF11" s="8">
        <v>1.7576481826569363</v>
      </c>
      <c r="BG11" s="8">
        <v>-3.6016097565715484</v>
      </c>
      <c r="BH11" s="8">
        <v>-2.9695624986621851</v>
      </c>
      <c r="BI11" s="8">
        <v>-10.770273227749399</v>
      </c>
      <c r="BJ11" s="8">
        <v>9.6739209346542907</v>
      </c>
      <c r="BK11" s="8">
        <v>3.9891310845051748</v>
      </c>
      <c r="BL11">
        <f t="shared" ref="BL11" si="7">AVERAGE(A11:BK11)</f>
        <v>1.0509532826269514</v>
      </c>
    </row>
    <row r="12" spans="1:66" x14ac:dyDescent="0.25">
      <c r="A12" s="8" t="s">
        <v>187</v>
      </c>
      <c r="B12" s="8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>
        <v>-13.191146609831122</v>
      </c>
      <c r="AG12" s="8">
        <v>-41.098650246851079</v>
      </c>
      <c r="AH12" s="8">
        <v>-5.708269453434184</v>
      </c>
      <c r="AI12" s="8">
        <v>8.0129205443922871</v>
      </c>
      <c r="AJ12" s="8">
        <v>8.5385422121116363</v>
      </c>
      <c r="AK12" s="8">
        <v>6.6318655602602092</v>
      </c>
      <c r="AL12" s="8">
        <v>4.1889795745207579</v>
      </c>
      <c r="AM12" s="8">
        <v>8.3220908055096032</v>
      </c>
      <c r="AN12" s="8">
        <v>4.4122528491264745</v>
      </c>
      <c r="AO12" s="8">
        <v>7.1535781845376363</v>
      </c>
      <c r="AP12" s="8">
        <v>10.837976171999713</v>
      </c>
      <c r="AQ12" s="8">
        <v>14.22429284853348</v>
      </c>
      <c r="AR12" s="8">
        <v>14.773836275458208</v>
      </c>
      <c r="AS12" s="8">
        <v>11.161649451066992</v>
      </c>
      <c r="AT12" s="8">
        <v>14.59145585793911</v>
      </c>
      <c r="AU12" s="8">
        <v>13.976488640084</v>
      </c>
      <c r="AV12" s="8">
        <v>14.536100371915751</v>
      </c>
      <c r="AW12" s="8">
        <v>7.651455058233708</v>
      </c>
      <c r="AX12" s="8">
        <v>-13.545791682776539</v>
      </c>
      <c r="AY12" s="8">
        <v>2.82448188304339</v>
      </c>
      <c r="AZ12" s="8">
        <v>5.3190183518381957</v>
      </c>
      <c r="BA12" s="8">
        <v>7.7353708344902969</v>
      </c>
      <c r="BB12" s="8">
        <v>3.7641296484265183</v>
      </c>
      <c r="BC12" s="8">
        <v>4.010645933192734</v>
      </c>
      <c r="BD12" s="8">
        <v>3.606369078322075</v>
      </c>
      <c r="BE12" s="8">
        <v>0.64613594275282082</v>
      </c>
      <c r="BF12" s="8">
        <v>8.024397048834814</v>
      </c>
      <c r="BG12" s="8">
        <v>5.7698821490317584</v>
      </c>
      <c r="BH12" s="8">
        <v>8.208649499594884</v>
      </c>
      <c r="BI12" s="8">
        <v>-6.704049317567268</v>
      </c>
      <c r="BJ12" s="8">
        <v>6.3547444010585394</v>
      </c>
      <c r="BK12" s="8">
        <v>13.025418517523505</v>
      </c>
      <c r="BL12">
        <f t="shared" ref="BL12" si="8">AVERAGE(B12:BK12)</f>
        <v>4.3142131369793404</v>
      </c>
    </row>
    <row r="13" spans="1:66" x14ac:dyDescent="0.25">
      <c r="A13" s="8" t="s">
        <v>549</v>
      </c>
      <c r="B13" s="8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8"/>
      <c r="AK13" s="8"/>
      <c r="AL13" s="8"/>
      <c r="AM13" s="8"/>
      <c r="AN13" s="8"/>
      <c r="AO13" s="8"/>
      <c r="AP13" s="8"/>
      <c r="AQ13" s="8"/>
      <c r="AR13" s="8">
        <v>1.3767607834128484</v>
      </c>
      <c r="AS13" s="8">
        <v>0.95870460339794761</v>
      </c>
      <c r="AT13" s="8">
        <v>0.23892101291561119</v>
      </c>
      <c r="AU13" s="8">
        <v>-3.3947523793234353</v>
      </c>
      <c r="AV13" s="8">
        <v>2.671970340416479</v>
      </c>
      <c r="AW13" s="8">
        <v>-1.8004500017704288</v>
      </c>
      <c r="AX13" s="8">
        <v>-3.2579410950162071</v>
      </c>
      <c r="AY13" s="8">
        <v>1.2452642573314847</v>
      </c>
      <c r="AZ13" s="8">
        <v>0.99245074571901171</v>
      </c>
      <c r="BA13" s="8">
        <v>-3.2319106405225995</v>
      </c>
      <c r="BB13" s="8">
        <v>-1.2195018397962087</v>
      </c>
      <c r="BC13" s="8">
        <v>3.2790216419350742</v>
      </c>
      <c r="BD13" s="8">
        <v>4.8544423011599491</v>
      </c>
      <c r="BE13" s="8">
        <v>0.11364434211449748</v>
      </c>
      <c r="BF13" s="8">
        <v>-5.1353398857769719</v>
      </c>
      <c r="BG13" s="8">
        <v>4.8740611245075911</v>
      </c>
      <c r="BH13" s="8">
        <v>1.8317139660059212</v>
      </c>
      <c r="BI13" s="8">
        <v>6.9706882081677293</v>
      </c>
      <c r="BJ13" s="8">
        <v>1.7599283325627511</v>
      </c>
      <c r="BK13" s="8">
        <v>3.4860171059388279</v>
      </c>
      <c r="BL13">
        <f t="shared" ref="BL13" si="9">AVERAGE(A13:BK13)</f>
        <v>0.83068464616899362</v>
      </c>
    </row>
    <row r="14" spans="1:66" x14ac:dyDescent="0.25">
      <c r="A14" s="8" t="s">
        <v>550</v>
      </c>
      <c r="B14" s="8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>
        <v>4.0396255396379104</v>
      </c>
      <c r="T14" s="8">
        <v>7.6113534927658293</v>
      </c>
      <c r="U14" s="8">
        <v>7.6947076136091823</v>
      </c>
      <c r="V14" s="8">
        <v>3.516597441192971</v>
      </c>
      <c r="W14" s="8">
        <v>-0.32142972060269415</v>
      </c>
      <c r="X14" s="8">
        <v>5.0788916534495172</v>
      </c>
      <c r="Y14" s="8">
        <v>10.242526734169871</v>
      </c>
      <c r="Z14" s="8">
        <v>8.163412200903025</v>
      </c>
      <c r="AA14" s="8">
        <v>12.072730878644762</v>
      </c>
      <c r="AB14" s="8">
        <v>7.2211952932971712</v>
      </c>
      <c r="AC14" s="8">
        <v>5.8233526731578138</v>
      </c>
      <c r="AD14" s="8">
        <v>5.8245495846638704</v>
      </c>
      <c r="AE14" s="8">
        <v>3.512719106938917</v>
      </c>
      <c r="AF14" s="8">
        <v>1.685236976289687</v>
      </c>
      <c r="AG14" s="8">
        <v>-0.44512890191845145</v>
      </c>
      <c r="AH14" s="8">
        <v>3.4008518002925712</v>
      </c>
      <c r="AI14" s="8">
        <v>4.7076922625668374</v>
      </c>
      <c r="AJ14" s="8">
        <v>-6.2137232800938023</v>
      </c>
      <c r="AK14" s="8">
        <v>4.4662001201302388</v>
      </c>
      <c r="AL14" s="8">
        <v>3.3686333347216362</v>
      </c>
      <c r="AM14" s="8">
        <v>2.7771215727310476</v>
      </c>
      <c r="AN14" s="8">
        <v>1.9529571123806875</v>
      </c>
      <c r="AO14" s="8">
        <v>4.4573112860285136</v>
      </c>
      <c r="AP14" s="8">
        <v>-6.0007925032435736</v>
      </c>
      <c r="AQ14" s="8">
        <v>-0.25511380626205948</v>
      </c>
      <c r="AR14" s="8">
        <v>4.8809323090938932</v>
      </c>
      <c r="AS14" s="8">
        <v>4.6067412227686475</v>
      </c>
      <c r="AT14" s="8">
        <v>5.2367090854962441</v>
      </c>
      <c r="AU14" s="8">
        <v>11.278658942630585</v>
      </c>
      <c r="AV14" s="8">
        <v>7.8212534261978988</v>
      </c>
      <c r="AW14" s="8">
        <v>-1.4975935773719868</v>
      </c>
      <c r="AX14" s="8">
        <v>-13.298868013612335</v>
      </c>
      <c r="AY14" s="8">
        <v>-9.0891748188294486</v>
      </c>
      <c r="AZ14" s="8">
        <v>-3.1274811099619626</v>
      </c>
      <c r="BA14" s="8">
        <v>0.34589865706050205</v>
      </c>
      <c r="BB14" s="8">
        <v>-0.44856199361269944</v>
      </c>
      <c r="BC14" s="8">
        <v>1.3649974568930645</v>
      </c>
      <c r="BD14" s="8">
        <v>0.64998030083656033</v>
      </c>
      <c r="BE14" s="8">
        <v>3.3836514765602175</v>
      </c>
      <c r="BF14" s="8">
        <v>1.8392357570840829</v>
      </c>
      <c r="BG14" s="8">
        <v>6.3613751941035588</v>
      </c>
      <c r="BH14" s="8">
        <v>2.5509014329405488</v>
      </c>
      <c r="BI14" s="8">
        <v>-19.359252064975621</v>
      </c>
      <c r="BJ14" s="8">
        <v>7.5475750602971345</v>
      </c>
      <c r="BK14" s="8">
        <v>8.8809966138055074</v>
      </c>
      <c r="BL14">
        <f t="shared" ref="BL14" si="10">AVERAGE(B14:BK14)</f>
        <v>2.5402100849523528</v>
      </c>
    </row>
    <row r="15" spans="1:66" x14ac:dyDescent="0.25">
      <c r="A15" s="8" t="s">
        <v>123</v>
      </c>
      <c r="B15" s="8">
        <v>0.46363353564314025</v>
      </c>
      <c r="C15" s="8">
        <v>-1.148044394854395</v>
      </c>
      <c r="D15" s="8">
        <v>4.1987382645618538</v>
      </c>
      <c r="E15" s="8">
        <v>4.9015670186107343</v>
      </c>
      <c r="F15" s="8">
        <v>3.9236546904210172</v>
      </c>
      <c r="G15" s="8">
        <v>6.7792435244868443E-2</v>
      </c>
      <c r="H15" s="8">
        <v>4.9716356517352551</v>
      </c>
      <c r="I15" s="8">
        <v>3.2559882967222649</v>
      </c>
      <c r="J15" s="8">
        <v>4.827990487850073</v>
      </c>
      <c r="K15" s="8">
        <v>5.0848985679564862</v>
      </c>
      <c r="L15" s="8">
        <v>0.5438669689546316</v>
      </c>
      <c r="M15" s="8">
        <v>2.0176760805864262</v>
      </c>
      <c r="N15" s="8">
        <v>1.0624137451519857</v>
      </c>
      <c r="O15" s="8">
        <v>1.5052101074601865</v>
      </c>
      <c r="P15" s="8">
        <v>9.6451786347302004E-2</v>
      </c>
      <c r="Q15" s="8">
        <v>1.5653273142616229</v>
      </c>
      <c r="R15" s="8">
        <v>2.4345224619081876</v>
      </c>
      <c r="S15" s="8">
        <v>-0.27309783609550209</v>
      </c>
      <c r="T15" s="8">
        <v>2.9320655513409548</v>
      </c>
      <c r="U15" s="8">
        <v>1.7873751554977133</v>
      </c>
      <c r="V15" s="8">
        <v>1.7384478320977763</v>
      </c>
      <c r="W15" s="8">
        <v>1.5492592793997915</v>
      </c>
      <c r="X15" s="8">
        <v>-3.5534155112404591</v>
      </c>
      <c r="Y15" s="8">
        <v>3.3435499795931349</v>
      </c>
      <c r="Z15" s="8">
        <v>3.8854159163618078</v>
      </c>
      <c r="AA15" s="8">
        <v>2.4726901064096012</v>
      </c>
      <c r="AB15" s="8">
        <v>1.0142383400244483</v>
      </c>
      <c r="AC15" s="8">
        <v>4.0376947168207806</v>
      </c>
      <c r="AD15" s="8">
        <v>2.1349104862948138</v>
      </c>
      <c r="AE15" s="8">
        <v>2.0573923545979653</v>
      </c>
      <c r="AF15" s="8">
        <v>-1.6435710884729673</v>
      </c>
      <c r="AG15" s="8">
        <v>-0.69043666646439306</v>
      </c>
      <c r="AH15" s="8">
        <v>3.1237382100752598</v>
      </c>
      <c r="AI15" s="8">
        <v>2.9830922892792699</v>
      </c>
      <c r="AJ15" s="8">
        <v>2.7326014495456548</v>
      </c>
      <c r="AK15" s="8">
        <v>2.6107978138057319</v>
      </c>
      <c r="AL15" s="8">
        <v>2.7948684913141904</v>
      </c>
      <c r="AM15" s="8">
        <v>3.6252184764435214</v>
      </c>
      <c r="AN15" s="8">
        <v>3.8849323298094873</v>
      </c>
      <c r="AO15" s="8">
        <v>2.7389442953762284</v>
      </c>
      <c r="AP15" s="8">
        <v>0.72353115671668888</v>
      </c>
      <c r="AQ15" s="8">
        <v>2.8035271603898337</v>
      </c>
      <c r="AR15" s="8">
        <v>1.9117386764348225</v>
      </c>
      <c r="AS15" s="8">
        <v>3.1158934431981606</v>
      </c>
      <c r="AT15" s="8">
        <v>1.9060652376379466</v>
      </c>
      <c r="AU15" s="8">
        <v>1.3779800336601795</v>
      </c>
      <c r="AV15" s="8">
        <v>1.8967083916534762</v>
      </c>
      <c r="AW15" s="8">
        <v>1.5311118678101394</v>
      </c>
      <c r="AX15" s="8">
        <v>-0.18577315288420948</v>
      </c>
      <c r="AY15" s="8">
        <v>0.64850006825250261</v>
      </c>
      <c r="AZ15" s="8">
        <v>0.99581200160159256</v>
      </c>
      <c r="BA15" s="8">
        <v>2.1199260681508747</v>
      </c>
      <c r="BB15" s="8">
        <v>0.85530140286311962</v>
      </c>
      <c r="BC15" s="8">
        <v>1.0883007815054384</v>
      </c>
      <c r="BD15" s="8">
        <v>0.74143884360408663</v>
      </c>
      <c r="BE15" s="8">
        <v>1.1862658506417887</v>
      </c>
      <c r="BF15" s="8">
        <v>0.64749521850477265</v>
      </c>
      <c r="BG15" s="8">
        <v>1.378345353319574</v>
      </c>
      <c r="BH15" s="8">
        <v>0.6824909451504908</v>
      </c>
      <c r="BI15" s="8">
        <v>-1.5564363010269489</v>
      </c>
      <c r="BJ15" s="8">
        <v>1.968061645749458</v>
      </c>
      <c r="BK15" s="8">
        <v>2.9853964548679954</v>
      </c>
      <c r="BL15">
        <f t="shared" ref="BL15" si="11">AVERAGE(A15:BK15)</f>
        <v>1.8368018731964231</v>
      </c>
    </row>
    <row r="16" spans="1:66" x14ac:dyDescent="0.25">
      <c r="A16" s="8" t="s">
        <v>135</v>
      </c>
      <c r="B16" s="8">
        <v>4.9607171834917523</v>
      </c>
      <c r="C16" s="8">
        <v>2.021469666776369</v>
      </c>
      <c r="D16" s="8">
        <v>3.4714661593240805</v>
      </c>
      <c r="E16" s="8">
        <v>5.4193360141517246</v>
      </c>
      <c r="F16" s="8">
        <v>2.8100127856155268</v>
      </c>
      <c r="G16" s="8">
        <v>4.9044790037778228</v>
      </c>
      <c r="H16" s="8">
        <v>2.2410097584838695</v>
      </c>
      <c r="I16" s="8">
        <v>3.9312418288779014</v>
      </c>
      <c r="J16" s="8">
        <v>5.9094959264349995</v>
      </c>
      <c r="K16" s="8">
        <v>5.9504966181129788</v>
      </c>
      <c r="L16" s="8">
        <v>4.6469427313418947</v>
      </c>
      <c r="M16" s="8">
        <v>5.5923815308111386</v>
      </c>
      <c r="N16" s="8">
        <v>4.3109057811672784</v>
      </c>
      <c r="O16" s="8">
        <v>3.7653730317990295</v>
      </c>
      <c r="P16" s="8">
        <v>-9.9030081968237482E-2</v>
      </c>
      <c r="Q16" s="8">
        <v>4.7633698692336708</v>
      </c>
      <c r="R16" s="8">
        <v>5.0396476132279275</v>
      </c>
      <c r="S16" s="8">
        <v>-0.12983048767274852</v>
      </c>
      <c r="T16" s="8">
        <v>5.5364479333417762</v>
      </c>
      <c r="U16" s="8">
        <v>1.7313777924516103</v>
      </c>
      <c r="V16" s="8">
        <v>-0.39862051772210805</v>
      </c>
      <c r="W16" s="8">
        <v>1.9381215052179641</v>
      </c>
      <c r="X16" s="8">
        <v>3.1396280799306169</v>
      </c>
      <c r="Y16" s="8">
        <v>5.7573092990907071E-2</v>
      </c>
      <c r="Z16" s="8">
        <v>2.4505656714384401</v>
      </c>
      <c r="AA16" s="8">
        <v>2.2364023548953753</v>
      </c>
      <c r="AB16" s="8">
        <v>1.2930452791779885</v>
      </c>
      <c r="AC16" s="8">
        <v>3.1497465084623855</v>
      </c>
      <c r="AD16" s="8">
        <v>3.420101784771461</v>
      </c>
      <c r="AE16" s="8">
        <v>3.553547646971225</v>
      </c>
      <c r="AF16" s="8">
        <v>2.4139864538772287</v>
      </c>
      <c r="AG16" s="8">
        <v>0.97609224004663986</v>
      </c>
      <c r="AH16" s="8">
        <v>-0.29875436100003583</v>
      </c>
      <c r="AI16" s="8">
        <v>2.0087619437807973</v>
      </c>
      <c r="AJ16" s="8">
        <v>2.5109126936983444</v>
      </c>
      <c r="AK16" s="8">
        <v>2.2114349326934075</v>
      </c>
      <c r="AL16" s="8">
        <v>1.9779759080570187</v>
      </c>
      <c r="AM16" s="8">
        <v>3.4678299412491498</v>
      </c>
      <c r="AN16" s="8">
        <v>3.3550446614236193</v>
      </c>
      <c r="AO16" s="8">
        <v>3.1274366501477147</v>
      </c>
      <c r="AP16" s="8">
        <v>0.88025909788611045</v>
      </c>
      <c r="AQ16" s="8">
        <v>1.1526763313577391</v>
      </c>
      <c r="AR16" s="8">
        <v>0.45094652723453521</v>
      </c>
      <c r="AS16" s="8">
        <v>2.099711168897116</v>
      </c>
      <c r="AT16" s="8">
        <v>1.549877316935877</v>
      </c>
      <c r="AU16" s="8">
        <v>2.9434178587044642</v>
      </c>
      <c r="AV16" s="8">
        <v>3.3917308268146087</v>
      </c>
      <c r="AW16" s="8">
        <v>1.1433071188860424</v>
      </c>
      <c r="AX16" s="8">
        <v>-4.0163400421177187</v>
      </c>
      <c r="AY16" s="8">
        <v>1.5925771284998689</v>
      </c>
      <c r="AZ16" s="8">
        <v>2.5764483181144584</v>
      </c>
      <c r="BA16" s="8">
        <v>0.22245057694307491</v>
      </c>
      <c r="BB16" s="8">
        <v>-0.56229894252744828</v>
      </c>
      <c r="BC16" s="8">
        <v>-0.12237066733756308</v>
      </c>
      <c r="BD16" s="8">
        <v>-0.1115401895044954</v>
      </c>
      <c r="BE16" s="8">
        <v>0.89246913963229701</v>
      </c>
      <c r="BF16" s="8">
        <v>1.5507240862715292</v>
      </c>
      <c r="BG16" s="8">
        <v>1.927713059872957</v>
      </c>
      <c r="BH16" s="8">
        <v>1.0004069531778441</v>
      </c>
      <c r="BI16" s="8">
        <v>-7.0198259520297626</v>
      </c>
      <c r="BJ16" s="8">
        <v>3.7847196965403924</v>
      </c>
      <c r="BK16" s="8">
        <v>3.8089560624093366</v>
      </c>
      <c r="BL16">
        <f t="shared" ref="BL16" si="12">AVERAGE(B16:BK16)</f>
        <v>2.2339380419927379</v>
      </c>
    </row>
    <row r="17" spans="1:64" x14ac:dyDescent="0.25">
      <c r="A17" s="8" t="s">
        <v>551</v>
      </c>
      <c r="B17" s="8"/>
      <c r="C17" s="8"/>
      <c r="D17" s="8"/>
      <c r="E17" s="8"/>
      <c r="F17" s="8"/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  <c r="AC17" s="8"/>
      <c r="AD17" s="8"/>
      <c r="AE17" s="8"/>
      <c r="AF17" s="8">
        <v>-2.0123831035275117</v>
      </c>
      <c r="AG17" s="8">
        <v>-23.761202155725769</v>
      </c>
      <c r="AH17" s="8">
        <v>-24.25686416480805</v>
      </c>
      <c r="AI17" s="8">
        <v>-20.775558548680806</v>
      </c>
      <c r="AJ17" s="8">
        <v>-12.813429438630592</v>
      </c>
      <c r="AK17" s="8">
        <v>0.28021388957033366</v>
      </c>
      <c r="AL17" s="8">
        <v>4.7842823523868816</v>
      </c>
      <c r="AM17" s="8">
        <v>8.9608867629380882</v>
      </c>
      <c r="AN17" s="8">
        <v>6.4615840761167647</v>
      </c>
      <c r="AO17" s="8">
        <v>10.191029267481639</v>
      </c>
      <c r="AP17" s="8">
        <v>9.0518220381875238</v>
      </c>
      <c r="AQ17" s="8">
        <v>8.6253510657364245</v>
      </c>
      <c r="AR17" s="8">
        <v>9.3764603643061548</v>
      </c>
      <c r="AS17" s="8">
        <v>8.3015384793905866</v>
      </c>
      <c r="AT17" s="8">
        <v>26.660094770029559</v>
      </c>
      <c r="AU17" s="8">
        <v>33.030487768944738</v>
      </c>
      <c r="AV17" s="8">
        <v>23.590685413704662</v>
      </c>
      <c r="AW17" s="8">
        <v>8.4574501255559653</v>
      </c>
      <c r="AX17" s="8">
        <v>7.0506025194907949</v>
      </c>
      <c r="AY17" s="8">
        <v>3.8064910206256286</v>
      </c>
      <c r="AZ17" s="8">
        <v>-1.1958429622770836</v>
      </c>
      <c r="BA17" s="8">
        <v>0.81668412824123493</v>
      </c>
      <c r="BB17" s="8">
        <v>4.4500200988202465</v>
      </c>
      <c r="BC17" s="8">
        <v>1.4759369407786949</v>
      </c>
      <c r="BD17" s="8">
        <v>-0.10312136489147861</v>
      </c>
      <c r="BE17" s="8">
        <v>-4.1771716800523677</v>
      </c>
      <c r="BF17" s="8">
        <v>-0.77841612623278422</v>
      </c>
      <c r="BG17" s="8">
        <v>0.62448616773966137</v>
      </c>
      <c r="BH17" s="8">
        <v>1.6358504813074148</v>
      </c>
      <c r="BI17" s="8">
        <v>-4.9527017386949126</v>
      </c>
      <c r="BJ17" s="8">
        <v>5.1515000687066106</v>
      </c>
      <c r="BK17" s="8">
        <v>4.5751993710583037</v>
      </c>
      <c r="BL17">
        <f t="shared" ref="BL17" si="13">AVERAGE(A17:BK17)</f>
        <v>2.8916239339873924</v>
      </c>
    </row>
    <row r="18" spans="1:64" x14ac:dyDescent="0.25">
      <c r="A18" s="8" t="s">
        <v>84</v>
      </c>
      <c r="B18" s="8">
        <v>-15.870157597821887</v>
      </c>
      <c r="C18" s="8">
        <v>6.3652461397228421</v>
      </c>
      <c r="D18" s="8">
        <v>1.9900958060750327</v>
      </c>
      <c r="E18" s="8">
        <v>3.2918636808222601</v>
      </c>
      <c r="F18" s="8">
        <v>1.1359909579916803</v>
      </c>
      <c r="G18" s="8">
        <v>2.1480482390298334</v>
      </c>
      <c r="H18" s="8">
        <v>11.001957686425584</v>
      </c>
      <c r="I18" s="8">
        <v>-2.6147911490192968</v>
      </c>
      <c r="J18" s="8">
        <v>-3.5323148318586277</v>
      </c>
      <c r="K18" s="8">
        <v>18.779549087256768</v>
      </c>
      <c r="L18" s="8">
        <v>0.33063308687255244</v>
      </c>
      <c r="M18" s="8">
        <v>-6.3287836051387814</v>
      </c>
      <c r="N18" s="8">
        <v>7.1208489235632442</v>
      </c>
      <c r="O18" s="8">
        <v>-3.1295002766015045</v>
      </c>
      <c r="P18" s="8">
        <v>-1.6978382778139149</v>
      </c>
      <c r="Q18" s="8">
        <v>5.6418180471688402</v>
      </c>
      <c r="R18" s="8">
        <v>8.7294538568093429</v>
      </c>
      <c r="S18" s="8">
        <v>-3.6867375366718562</v>
      </c>
      <c r="T18" s="8">
        <v>-0.74376101061346844</v>
      </c>
      <c r="U18" s="8">
        <v>-3.1161109780442899</v>
      </c>
      <c r="V18" s="8">
        <v>7.7197221994054814</v>
      </c>
      <c r="W18" s="8">
        <v>-3.4513930225773066</v>
      </c>
      <c r="X18" s="8">
        <v>0.98919617747159805</v>
      </c>
      <c r="Y18" s="8">
        <v>-2.2388311277471189</v>
      </c>
      <c r="Z18" s="8">
        <v>9.3939957278674768</v>
      </c>
      <c r="AA18" s="8">
        <v>1.3316466527279545</v>
      </c>
      <c r="AB18" s="8">
        <v>3.1290064995878879</v>
      </c>
      <c r="AC18" s="8">
        <v>2.7583844579673666</v>
      </c>
      <c r="AD18" s="8">
        <v>-0.57155067162064199</v>
      </c>
      <c r="AE18" s="8">
        <v>1.4218960696294545</v>
      </c>
      <c r="AF18" s="8">
        <v>2.9130684151962072</v>
      </c>
      <c r="AG18" s="8">
        <v>-1.5975617345025341</v>
      </c>
      <c r="AH18" s="8">
        <v>-3.0692484560441358</v>
      </c>
      <c r="AI18" s="8">
        <v>-4.3669013396230127</v>
      </c>
      <c r="AJ18" s="8">
        <v>-13.295927287570819</v>
      </c>
      <c r="AK18" s="8">
        <v>-7.9646923927050466</v>
      </c>
      <c r="AL18" s="8">
        <v>-1.4796101109999142</v>
      </c>
      <c r="AM18" s="8">
        <v>2.8151760250375588</v>
      </c>
      <c r="AN18" s="8">
        <v>-3.3299504834592426</v>
      </c>
      <c r="AO18" s="8">
        <v>-2.860565879764863</v>
      </c>
      <c r="AP18" s="8">
        <v>-0.43918787668596337</v>
      </c>
      <c r="AQ18" s="8">
        <v>1.5685346310696104</v>
      </c>
      <c r="AR18" s="8">
        <v>-4.2745881975000373</v>
      </c>
      <c r="AS18" s="8">
        <v>1.0108820458013383</v>
      </c>
      <c r="AT18" s="8">
        <v>-2.7648804937772695</v>
      </c>
      <c r="AU18" s="8">
        <v>1.7067138389191854</v>
      </c>
      <c r="AV18" s="8">
        <v>-0.27770051717379829</v>
      </c>
      <c r="AW18" s="8">
        <v>0.63715464555005497</v>
      </c>
      <c r="AX18" s="8">
        <v>-1.3276946069600086</v>
      </c>
      <c r="AY18" s="8">
        <v>0.31822181783593351</v>
      </c>
      <c r="AZ18" s="8">
        <v>0.41151195973219501</v>
      </c>
      <c r="BA18" s="8">
        <v>0.82408096596731184</v>
      </c>
      <c r="BB18" s="8">
        <v>1.2635993343632634</v>
      </c>
      <c r="BC18" s="8">
        <v>0.81060280131232787</v>
      </c>
      <c r="BD18" s="8">
        <v>-5.9804956121318043</v>
      </c>
      <c r="BE18" s="8">
        <v>-2.2061338298141635</v>
      </c>
      <c r="BF18" s="8">
        <v>-1.7726464864145441</v>
      </c>
      <c r="BG18" s="8">
        <v>-1.3771396218608771</v>
      </c>
      <c r="BH18" s="8">
        <v>-1.457193033611361</v>
      </c>
      <c r="BI18" s="8">
        <v>-2.5084611698016062</v>
      </c>
      <c r="BJ18" s="8">
        <v>0.38116664102480513</v>
      </c>
      <c r="BK18" s="8">
        <v>-0.82462869139479267</v>
      </c>
      <c r="BL18">
        <f t="shared" ref="BL18" si="14">AVERAGE(B18:BK18)</f>
        <v>-3.5756636921282205E-2</v>
      </c>
    </row>
    <row r="19" spans="1:64" x14ac:dyDescent="0.25">
      <c r="A19" s="8" t="s">
        <v>552</v>
      </c>
      <c r="B19" s="8">
        <v>4.6302571341076799</v>
      </c>
      <c r="C19" s="8">
        <v>4.7940345176645422</v>
      </c>
      <c r="D19" s="8">
        <v>3.574353540799919</v>
      </c>
      <c r="E19" s="8">
        <v>5.9491393563052952</v>
      </c>
      <c r="F19" s="8">
        <v>2.6244446611205063</v>
      </c>
      <c r="G19" s="8">
        <v>2.4614624534378606</v>
      </c>
      <c r="H19" s="8">
        <v>3.2915757417696341</v>
      </c>
      <c r="I19" s="8">
        <v>3.7850443643079927</v>
      </c>
      <c r="J19" s="8">
        <v>6.3282836465594698</v>
      </c>
      <c r="K19" s="8">
        <v>5.4787904511659775</v>
      </c>
      <c r="L19" s="8">
        <v>3.7964885702162121</v>
      </c>
      <c r="M19" s="8">
        <v>4.8840882396575864</v>
      </c>
      <c r="N19" s="8">
        <v>6.0474886986084329</v>
      </c>
      <c r="O19" s="8">
        <v>4.2367774958487701</v>
      </c>
      <c r="P19" s="8">
        <v>-2.2488296459420951</v>
      </c>
      <c r="Q19" s="8">
        <v>5.4641400191008529</v>
      </c>
      <c r="R19" s="8">
        <v>0.50197871673982775</v>
      </c>
      <c r="S19" s="8">
        <v>2.7459897901395323</v>
      </c>
      <c r="T19" s="8">
        <v>2.2491275158490964</v>
      </c>
      <c r="U19" s="8">
        <v>4.3290082750077232</v>
      </c>
      <c r="V19" s="8">
        <v>-0.27665345547693221</v>
      </c>
      <c r="W19" s="8">
        <v>0.62232906957062539</v>
      </c>
      <c r="X19" s="8">
        <v>0.31981226409345709</v>
      </c>
      <c r="Y19" s="8">
        <v>2.4679215624831841</v>
      </c>
      <c r="Z19" s="8">
        <v>1.6215189754227026</v>
      </c>
      <c r="AA19" s="8">
        <v>1.7864696558454511</v>
      </c>
      <c r="AB19" s="8">
        <v>2.2194781156721177</v>
      </c>
      <c r="AC19" s="8">
        <v>4.3907950097802768</v>
      </c>
      <c r="AD19" s="8">
        <v>3.093999125987267</v>
      </c>
      <c r="AE19" s="8">
        <v>2.8302679750892565</v>
      </c>
      <c r="AF19" s="8">
        <v>1.4553717259308172</v>
      </c>
      <c r="AG19" s="8">
        <v>1.1195658601555607</v>
      </c>
      <c r="AH19" s="8">
        <v>-1.3479997097210088</v>
      </c>
      <c r="AI19" s="8">
        <v>2.9093187690796753</v>
      </c>
      <c r="AJ19" s="8">
        <v>2.1705502738405613</v>
      </c>
      <c r="AK19" s="8">
        <v>1.123669018334823</v>
      </c>
      <c r="AL19" s="8">
        <v>3.5427890641204698</v>
      </c>
      <c r="AM19" s="8">
        <v>1.7443238954726041</v>
      </c>
      <c r="AN19" s="8">
        <v>3.305706513821832</v>
      </c>
      <c r="AO19" s="8">
        <v>3.4654525713040414</v>
      </c>
      <c r="AP19" s="8">
        <v>0.75248290959370934</v>
      </c>
      <c r="AQ19" s="8">
        <v>1.2519846063501205</v>
      </c>
      <c r="AR19" s="8">
        <v>0.61587978034486923</v>
      </c>
      <c r="AS19" s="8">
        <v>3.1239289183955918</v>
      </c>
      <c r="AT19" s="8">
        <v>1.7604555940757223</v>
      </c>
      <c r="AU19" s="8">
        <v>1.8781831999730798</v>
      </c>
      <c r="AV19" s="8">
        <v>2.9183383488137196</v>
      </c>
      <c r="AW19" s="8">
        <v>-0.34345271809542055</v>
      </c>
      <c r="AX19" s="8">
        <v>-2.8059207402515796</v>
      </c>
      <c r="AY19" s="8">
        <v>1.9287641957029962</v>
      </c>
      <c r="AZ19" s="8">
        <v>0.38003456979618022</v>
      </c>
      <c r="BA19" s="8">
        <v>0.11640257847660962</v>
      </c>
      <c r="BB19" s="8">
        <v>-1.3148386096446529E-2</v>
      </c>
      <c r="BC19" s="8">
        <v>1.1285957247117153</v>
      </c>
      <c r="BD19" s="8">
        <v>1.4518933675875587</v>
      </c>
      <c r="BE19" s="8">
        <v>0.75526891910284633</v>
      </c>
      <c r="BF19" s="8">
        <v>1.228866236169182</v>
      </c>
      <c r="BG19" s="8">
        <v>1.3306522272452241</v>
      </c>
      <c r="BH19" s="8">
        <v>1.6897536885610123</v>
      </c>
      <c r="BI19" s="8">
        <v>-5.6682235435140456</v>
      </c>
      <c r="BJ19" s="8">
        <v>6.4120986654688608</v>
      </c>
      <c r="BK19" s="8">
        <v>2.1317657445843281</v>
      </c>
      <c r="BL19">
        <f t="shared" ref="BL19" si="15">AVERAGE(A19:BK19)</f>
        <v>2.1856924791978622</v>
      </c>
    </row>
    <row r="20" spans="1:64" x14ac:dyDescent="0.25">
      <c r="A20" s="8" t="s">
        <v>78</v>
      </c>
      <c r="B20" s="8">
        <v>1.5673265729585069</v>
      </c>
      <c r="C20" s="8">
        <v>-4.9936766168600002</v>
      </c>
      <c r="D20" s="8">
        <v>2.9522929905285906</v>
      </c>
      <c r="E20" s="8">
        <v>4.7629793885755731</v>
      </c>
      <c r="F20" s="8">
        <v>3.3609014099792915</v>
      </c>
      <c r="G20" s="8">
        <v>1.6147999727593998</v>
      </c>
      <c r="H20" s="8">
        <v>-0.87997955700150499</v>
      </c>
      <c r="I20" s="8">
        <v>1.7850088118808571</v>
      </c>
      <c r="J20" s="8">
        <v>0.79477101832175379</v>
      </c>
      <c r="K20" s="8">
        <v>-5.2561190503155331E-3</v>
      </c>
      <c r="L20" s="8">
        <v>-3.5680234861817439</v>
      </c>
      <c r="M20" s="8">
        <v>4.1326632756193646</v>
      </c>
      <c r="N20" s="8">
        <v>1.4256052471163656</v>
      </c>
      <c r="O20" s="8">
        <v>1.0261575435210375</v>
      </c>
      <c r="P20" s="8">
        <v>-7.0747817829875714</v>
      </c>
      <c r="Q20" s="8">
        <v>-1.4954134722869981</v>
      </c>
      <c r="R20" s="8">
        <v>2.4341542653578898</v>
      </c>
      <c r="S20" s="8">
        <v>-1.2637656758497968</v>
      </c>
      <c r="T20" s="8">
        <v>3.8107810265686908</v>
      </c>
      <c r="U20" s="8">
        <v>3.9535617989197505</v>
      </c>
      <c r="V20" s="8">
        <v>6.9517786156954315</v>
      </c>
      <c r="W20" s="8">
        <v>-0.60969340244005821</v>
      </c>
      <c r="X20" s="8">
        <v>-7.0338402014320565</v>
      </c>
      <c r="Y20" s="8">
        <v>4.8741650901066009</v>
      </c>
      <c r="Z20" s="8">
        <v>4.4529426630893596</v>
      </c>
      <c r="AA20" s="8">
        <v>-0.78822801702936829</v>
      </c>
      <c r="AB20" s="8">
        <v>-4.3865474027953866</v>
      </c>
      <c r="AC20" s="8">
        <v>0.34828245635615929</v>
      </c>
      <c r="AD20" s="8">
        <v>-5.742503605332999</v>
      </c>
      <c r="AE20" s="8">
        <v>5.7124455942041692</v>
      </c>
      <c r="AF20" s="8">
        <v>1.0825711766903225</v>
      </c>
      <c r="AG20" s="8">
        <v>-0.14985961996099206</v>
      </c>
      <c r="AH20" s="8">
        <v>1.2288834878884387</v>
      </c>
      <c r="AI20" s="8">
        <v>-1.7207245294536477</v>
      </c>
      <c r="AJ20" s="8">
        <v>3.8859423913526285</v>
      </c>
      <c r="AK20" s="8">
        <v>1.67829882726042</v>
      </c>
      <c r="AL20" s="8">
        <v>2.7024477156425206</v>
      </c>
      <c r="AM20" s="8">
        <v>0.84800005009073232</v>
      </c>
      <c r="AN20" s="8">
        <v>2.1695937330679556</v>
      </c>
      <c r="AO20" s="8">
        <v>2.6896473790017694</v>
      </c>
      <c r="AP20" s="8">
        <v>2.2073649238800499</v>
      </c>
      <c r="AQ20" s="8">
        <v>1.5489592476095311</v>
      </c>
      <c r="AR20" s="8">
        <v>0.37202480236229007</v>
      </c>
      <c r="AS20" s="8">
        <v>1.3165120375806794</v>
      </c>
      <c r="AT20" s="8">
        <v>-1.4678138210441602</v>
      </c>
      <c r="AU20" s="8">
        <v>0.81141015679833117</v>
      </c>
      <c r="AV20" s="8">
        <v>2.9820533185392719</v>
      </c>
      <c r="AW20" s="8">
        <v>1.8496250694941807</v>
      </c>
      <c r="AX20" s="8">
        <v>-0.64843689101040525</v>
      </c>
      <c r="AY20" s="8">
        <v>-0.83935582390523678</v>
      </c>
      <c r="AZ20" s="8">
        <v>-7.4281916885610144E-3</v>
      </c>
      <c r="BA20" s="8">
        <v>1.8000644925315612</v>
      </c>
      <c r="BB20" s="8">
        <v>4.1276062345628759</v>
      </c>
      <c r="BC20" s="8">
        <v>3.2905049991402251</v>
      </c>
      <c r="BD20" s="8">
        <v>-1.1816848360066814</v>
      </c>
      <c r="BE20" s="8">
        <v>0.33585224805771929</v>
      </c>
      <c r="BF20" s="8">
        <v>2.6035565269206131</v>
      </c>
      <c r="BG20" s="8">
        <v>3.6242625450376096</v>
      </c>
      <c r="BH20" s="8">
        <v>3.8245068777058577</v>
      </c>
      <c r="BI20" s="8">
        <v>0.9519378608852378</v>
      </c>
      <c r="BJ20" s="8">
        <v>4.2387089591678091</v>
      </c>
      <c r="BK20" s="8">
        <v>3.4206794554873881</v>
      </c>
      <c r="BL20">
        <f t="shared" ref="BL20" si="16">AVERAGE(B20:BK20)</f>
        <v>1.0918486968709247</v>
      </c>
    </row>
    <row r="21" spans="1:64" x14ac:dyDescent="0.25">
      <c r="A21" s="8" t="s">
        <v>5</v>
      </c>
      <c r="B21" s="8">
        <v>2.5522730524549502</v>
      </c>
      <c r="C21" s="8">
        <v>4.5843538885561372</v>
      </c>
      <c r="D21" s="8">
        <v>-2.733075015993677</v>
      </c>
      <c r="E21" s="8">
        <v>0.72241569422801888</v>
      </c>
      <c r="F21" s="8">
        <v>2.1185732135168536</v>
      </c>
      <c r="G21" s="8">
        <v>-1.0898438152396608</v>
      </c>
      <c r="H21" s="8">
        <v>7.0305702702893456</v>
      </c>
      <c r="I21" s="8">
        <v>1.3313074598791275</v>
      </c>
      <c r="J21" s="8">
        <v>0.2942217083889318</v>
      </c>
      <c r="K21" s="8">
        <v>-1.5942590726983497</v>
      </c>
      <c r="L21" s="8">
        <v>-0.29459874251982399</v>
      </c>
      <c r="M21" s="8">
        <v>0.59334856485047283</v>
      </c>
      <c r="N21" s="8">
        <v>-1.2927828021830265</v>
      </c>
      <c r="O21" s="8">
        <v>6.299980300886503</v>
      </c>
      <c r="P21" s="8">
        <v>0.9797908145087888</v>
      </c>
      <c r="Q21" s="8">
        <v>6.2616182204632338</v>
      </c>
      <c r="R21" s="8">
        <v>-1.9260090850611533</v>
      </c>
      <c r="S21" s="8">
        <v>2.0440679217442721</v>
      </c>
      <c r="T21" s="8">
        <v>1.0206122492513146</v>
      </c>
      <c r="U21" s="8">
        <v>-1.8641248659054241</v>
      </c>
      <c r="V21" s="8">
        <v>1.4634998813042301</v>
      </c>
      <c r="W21" s="8">
        <v>6.5980626039546593</v>
      </c>
      <c r="X21" s="8">
        <v>-2.4436347654499997</v>
      </c>
      <c r="Y21" s="8">
        <v>-4.5700834312691399</v>
      </c>
      <c r="Z21" s="8">
        <v>5.4205097778697677</v>
      </c>
      <c r="AA21" s="8">
        <v>4.9480953917264969</v>
      </c>
      <c r="AB21" s="8">
        <v>-2.9231444186842452</v>
      </c>
      <c r="AC21" s="8">
        <v>3.0025674276016616</v>
      </c>
      <c r="AD21" s="8">
        <v>-0.508371835133687</v>
      </c>
      <c r="AE21" s="8">
        <v>-3.1732279441527567</v>
      </c>
      <c r="AF21" s="8">
        <v>6.3481682941470865</v>
      </c>
      <c r="AG21" s="8">
        <v>-2.2055141447669939</v>
      </c>
      <c r="AH21" s="8">
        <v>0.9219740416166502</v>
      </c>
      <c r="AI21" s="8">
        <v>-1.2068200248774303</v>
      </c>
      <c r="AJ21" s="8">
        <v>3.0410404951730214</v>
      </c>
      <c r="AK21" s="8">
        <v>8.2141149792888086</v>
      </c>
      <c r="AL21" s="8">
        <v>3.6227263863073347</v>
      </c>
      <c r="AM21" s="8">
        <v>4.398136184689605</v>
      </c>
      <c r="AN21" s="8">
        <v>4.299232006918146</v>
      </c>
      <c r="AO21" s="8">
        <v>-1.1068508280879144</v>
      </c>
      <c r="AP21" s="8">
        <v>3.4203728146196397</v>
      </c>
      <c r="AQ21" s="8">
        <v>1.1931569551422996</v>
      </c>
      <c r="AR21" s="8">
        <v>4.5071633107784521</v>
      </c>
      <c r="AS21" s="8">
        <v>1.250803724152135</v>
      </c>
      <c r="AT21" s="8">
        <v>5.29343297349088</v>
      </c>
      <c r="AU21" s="8">
        <v>2.9866921336638939</v>
      </c>
      <c r="AV21" s="8">
        <v>1.0013026274653782</v>
      </c>
      <c r="AW21" s="8">
        <v>2.7310856339255025</v>
      </c>
      <c r="AX21" s="8">
        <v>-1.2474271014013993E-2</v>
      </c>
      <c r="AY21" s="8">
        <v>5.3051445552425349</v>
      </c>
      <c r="AZ21" s="8">
        <v>3.5027065941213067</v>
      </c>
      <c r="BA21" s="8">
        <v>3.2735914956890042</v>
      </c>
      <c r="BB21" s="8">
        <v>2.6572953305616664</v>
      </c>
      <c r="BC21" s="8">
        <v>1.2639963853762453</v>
      </c>
      <c r="BD21" s="8">
        <v>0.87778560482701096</v>
      </c>
      <c r="BE21" s="8">
        <v>2.8934983269067942</v>
      </c>
      <c r="BF21" s="8">
        <v>3.2032568361281619</v>
      </c>
      <c r="BG21" s="8">
        <v>3.6935133275967331</v>
      </c>
      <c r="BH21" s="8">
        <v>2.6724480013867975</v>
      </c>
      <c r="BI21" s="8">
        <v>-0.78196057005710884</v>
      </c>
      <c r="BJ21" s="8">
        <v>4.1408347948144666</v>
      </c>
      <c r="BK21" s="8">
        <v>-0.7920082550360803</v>
      </c>
      <c r="BL21">
        <f t="shared" ref="BL21" si="17">AVERAGE(A21:BK21)</f>
        <v>1.8300090059253844</v>
      </c>
    </row>
    <row r="22" spans="1:64" x14ac:dyDescent="0.25">
      <c r="A22" s="8" t="s">
        <v>233</v>
      </c>
      <c r="B22" s="8">
        <v>3.0198016592358101</v>
      </c>
      <c r="C22" s="8">
        <v>2.3386693159363858</v>
      </c>
      <c r="D22" s="8">
        <v>-3.4054139172675804</v>
      </c>
      <c r="E22" s="8">
        <v>7.6689263690343523</v>
      </c>
      <c r="F22" s="8">
        <v>-1.3910209782758756</v>
      </c>
      <c r="G22" s="8">
        <v>-0.43725174734548489</v>
      </c>
      <c r="H22" s="8">
        <v>-4.7818174584469944</v>
      </c>
      <c r="I22" s="8">
        <v>6.2538824204945769</v>
      </c>
      <c r="J22" s="8">
        <v>-1.6547915397514146</v>
      </c>
      <c r="K22" s="8">
        <v>3.0006146402174068</v>
      </c>
      <c r="L22" s="8">
        <v>-6.6328466478898775</v>
      </c>
      <c r="M22" s="8">
        <v>-15.177658756412583</v>
      </c>
      <c r="N22" s="8">
        <v>0.71422859876338407</v>
      </c>
      <c r="O22" s="8">
        <v>6.8832649795381542</v>
      </c>
      <c r="P22" s="8">
        <v>-6.3383917777689476</v>
      </c>
      <c r="Q22" s="8">
        <v>3.3376782912375944</v>
      </c>
      <c r="R22" s="8">
        <v>0.36342767912751128</v>
      </c>
      <c r="S22" s="8">
        <v>4.5715414744837943</v>
      </c>
      <c r="T22" s="8">
        <v>2.3698120152385371</v>
      </c>
      <c r="U22" s="8">
        <v>-1.6092860990591902</v>
      </c>
      <c r="V22" s="8">
        <v>4.4644748013542284</v>
      </c>
      <c r="W22" s="8">
        <v>-0.63426257384350038</v>
      </c>
      <c r="X22" s="8">
        <v>1.0398448121431159</v>
      </c>
      <c r="Y22" s="8">
        <v>2.0147013364915267</v>
      </c>
      <c r="Z22" s="8">
        <v>0.73059040918212759</v>
      </c>
      <c r="AA22" s="8">
        <v>1.7218512648012734</v>
      </c>
      <c r="AB22" s="8">
        <v>1.4814323556054489</v>
      </c>
      <c r="AC22" s="8">
        <v>0.22351573502893984</v>
      </c>
      <c r="AD22" s="8">
        <v>0.67498072899805095</v>
      </c>
      <c r="AE22" s="8">
        <v>3.400369596039468</v>
      </c>
      <c r="AF22" s="8">
        <v>1.5004707190381623</v>
      </c>
      <c r="AG22" s="8">
        <v>3.5197285481000335</v>
      </c>
      <c r="AH22" s="8">
        <v>2.7297061348707103</v>
      </c>
      <c r="AI22" s="8">
        <v>1.9167072996689285</v>
      </c>
      <c r="AJ22" s="8">
        <v>3.1771855032285572</v>
      </c>
      <c r="AK22" s="8">
        <v>2.7062498167405238</v>
      </c>
      <c r="AL22" s="8">
        <v>2.6384871514969745</v>
      </c>
      <c r="AM22" s="8">
        <v>3.2221498588485673</v>
      </c>
      <c r="AN22" s="8">
        <v>2.6847171047829477</v>
      </c>
      <c r="AO22" s="8">
        <v>3.3059009346319499</v>
      </c>
      <c r="AP22" s="8">
        <v>3.1004366918193256</v>
      </c>
      <c r="AQ22" s="8">
        <v>1.9216894198361985</v>
      </c>
      <c r="AR22" s="8">
        <v>2.9261345429623162</v>
      </c>
      <c r="AS22" s="8">
        <v>3.5057432399859323</v>
      </c>
      <c r="AT22" s="8">
        <v>4.9309682028053885</v>
      </c>
      <c r="AU22" s="8">
        <v>5.388330721005957</v>
      </c>
      <c r="AV22" s="8">
        <v>5.9391815120126523</v>
      </c>
      <c r="AW22" s="8">
        <v>5.0767302463891326</v>
      </c>
      <c r="AX22" s="8">
        <v>4.1246858122890444</v>
      </c>
      <c r="AY22" s="8">
        <v>4.3734846638358533</v>
      </c>
      <c r="AZ22" s="8">
        <v>5.1745208767040936</v>
      </c>
      <c r="BA22" s="8">
        <v>5.2049911186146716</v>
      </c>
      <c r="BB22" s="8">
        <v>4.6787219182313748</v>
      </c>
      <c r="BC22" s="8">
        <v>4.7477792265044059</v>
      </c>
      <c r="BD22" s="8">
        <v>5.2910608076876713</v>
      </c>
      <c r="BE22" s="8">
        <v>5.8032103970802922</v>
      </c>
      <c r="BF22" s="8">
        <v>5.2664598703722447</v>
      </c>
      <c r="BG22" s="8">
        <v>6.0802329745037298</v>
      </c>
      <c r="BH22" s="8">
        <v>6.6876543975628522</v>
      </c>
      <c r="BI22" s="8">
        <v>2.2711092785735616</v>
      </c>
      <c r="BJ22" s="8">
        <v>5.7166490872249511</v>
      </c>
      <c r="BK22" s="8">
        <v>5.9548448412891446</v>
      </c>
      <c r="BL22">
        <f t="shared" ref="BL22" si="18">AVERAGE(B22:BK22)</f>
        <v>2.3512385468643289</v>
      </c>
    </row>
    <row r="23" spans="1:64" x14ac:dyDescent="0.25">
      <c r="A23" s="8" t="s">
        <v>182</v>
      </c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>
        <v>4.5511442294511255</v>
      </c>
      <c r="W23" s="8">
        <v>2.0322941641451422</v>
      </c>
      <c r="X23" s="8">
        <v>3.1725208819083548</v>
      </c>
      <c r="Y23" s="8">
        <v>3.1548073657987175</v>
      </c>
      <c r="Z23" s="8">
        <v>2.6849533954787859</v>
      </c>
      <c r="AA23" s="8">
        <v>4.2352412682820813</v>
      </c>
      <c r="AB23" s="8">
        <v>5.8986124944203198</v>
      </c>
      <c r="AC23" s="8">
        <v>10.820090846544844</v>
      </c>
      <c r="AD23" s="8">
        <v>-2.1516907051585861</v>
      </c>
      <c r="AE23" s="8">
        <v>-7.4632076536531997</v>
      </c>
      <c r="AF23" s="8">
        <v>-7.534068849206605</v>
      </c>
      <c r="AG23" s="8">
        <v>-6.2712638648104786</v>
      </c>
      <c r="AH23" s="8">
        <v>-0.69121355765055625</v>
      </c>
      <c r="AI23" s="8">
        <v>2.1643588682235873</v>
      </c>
      <c r="AJ23" s="8">
        <v>3.3211867662132306</v>
      </c>
      <c r="AK23" s="8">
        <v>5.7493699987213347</v>
      </c>
      <c r="AL23" s="8">
        <v>-13.590922650635576</v>
      </c>
      <c r="AM23" s="8">
        <v>4.4840249507254129</v>
      </c>
      <c r="AN23" s="8">
        <v>-7.8810745182813804</v>
      </c>
      <c r="AO23" s="8">
        <v>5.105057144383025</v>
      </c>
      <c r="AP23" s="8">
        <v>5.9111599059956461</v>
      </c>
      <c r="AQ23" s="8">
        <v>8.1952148307681227</v>
      </c>
      <c r="AR23" s="8">
        <v>6.0740623588927463</v>
      </c>
      <c r="AS23" s="8">
        <v>7.3174048138614722</v>
      </c>
      <c r="AT23" s="8">
        <v>7.8655023126151775</v>
      </c>
      <c r="AU23" s="8">
        <v>7.6168498513710716</v>
      </c>
      <c r="AV23" s="8">
        <v>7.4414886031963619</v>
      </c>
      <c r="AW23" s="8">
        <v>6.8771268799311827</v>
      </c>
      <c r="AX23" s="8">
        <v>-2.7224155764344431</v>
      </c>
      <c r="AY23" s="8">
        <v>2.2260786772168046</v>
      </c>
      <c r="AZ23" s="8">
        <v>2.7469107653366791</v>
      </c>
      <c r="BA23" s="8">
        <v>1.3340660003801901</v>
      </c>
      <c r="BB23" s="8">
        <v>1.541884674132632E-2</v>
      </c>
      <c r="BC23" s="8">
        <v>1.5248681107659507</v>
      </c>
      <c r="BD23" s="8">
        <v>4.0594114079006545</v>
      </c>
      <c r="BE23" s="8">
        <v>3.7517787845785335</v>
      </c>
      <c r="BF23" s="8">
        <v>3.4991755485791032</v>
      </c>
      <c r="BG23" s="8">
        <v>3.4391300631909445</v>
      </c>
      <c r="BH23" s="8">
        <v>4.7700819526402114</v>
      </c>
      <c r="BI23" s="8">
        <v>-3.3879876659231627</v>
      </c>
      <c r="BJ23" s="8">
        <v>8.5426099918781659</v>
      </c>
      <c r="BK23" s="8">
        <v>10.559716540161261</v>
      </c>
      <c r="BL23">
        <f t="shared" ref="BL23" si="19">AVERAGE(A23:BK23)</f>
        <v>2.6059017518700851</v>
      </c>
    </row>
    <row r="24" spans="1:64" x14ac:dyDescent="0.25">
      <c r="A24" s="8" t="s">
        <v>553</v>
      </c>
      <c r="B24" s="8"/>
      <c r="C24" s="8"/>
      <c r="D24" s="8"/>
      <c r="E24" s="8"/>
      <c r="F24" s="8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>
        <v>-9.0382531241535133</v>
      </c>
      <c r="W24" s="8">
        <v>-10.768440377529217</v>
      </c>
      <c r="X24" s="8">
        <v>2.7614848039548008</v>
      </c>
      <c r="Y24" s="8">
        <v>1.3855254365397371</v>
      </c>
      <c r="Z24" s="8">
        <v>-8.0818349622298342</v>
      </c>
      <c r="AA24" s="8">
        <v>-2.3728265416493315</v>
      </c>
      <c r="AB24" s="8">
        <v>6.5257625528602432</v>
      </c>
      <c r="AC24" s="8">
        <v>3.2870463132911141</v>
      </c>
      <c r="AD24" s="8">
        <v>-3.0483959833281915</v>
      </c>
      <c r="AE24" s="8">
        <v>0.99271275685764238</v>
      </c>
      <c r="AF24" s="8">
        <v>7.4912049695215757</v>
      </c>
      <c r="AG24" s="8">
        <v>3.0234737234765134</v>
      </c>
      <c r="AH24" s="8">
        <v>9.0762304435264127</v>
      </c>
      <c r="AI24" s="8">
        <v>-3.5285722502737258</v>
      </c>
      <c r="AJ24" s="8">
        <v>0.593021767804359</v>
      </c>
      <c r="AK24" s="8">
        <v>0.84860908180348815</v>
      </c>
      <c r="AL24" s="8">
        <v>-4.8396791119458271E-2</v>
      </c>
      <c r="AM24" s="8">
        <v>1.6982735498999375</v>
      </c>
      <c r="AN24" s="8">
        <v>1.339020825290163</v>
      </c>
      <c r="AO24" s="8">
        <v>2.4421574605878931</v>
      </c>
      <c r="AP24" s="8">
        <v>-0.14972112001109394</v>
      </c>
      <c r="AQ24" s="8">
        <v>0.85337710018487201</v>
      </c>
      <c r="AR24" s="8">
        <v>2.2082433637054635</v>
      </c>
      <c r="AS24" s="8">
        <v>-0.10381597925231745</v>
      </c>
      <c r="AT24" s="8">
        <v>-1.3364495952026942</v>
      </c>
      <c r="AU24" s="8">
        <v>-1.1053530223242092</v>
      </c>
      <c r="AV24" s="8">
        <v>1.0554005156669888</v>
      </c>
      <c r="AW24" s="8">
        <v>-0.43497049858164871</v>
      </c>
      <c r="AX24" s="8">
        <v>-3.4684344610000579</v>
      </c>
      <c r="AY24" s="8">
        <v>1.39489073188075</v>
      </c>
      <c r="AZ24" s="8">
        <v>2.1154456987907224</v>
      </c>
      <c r="BA24" s="8">
        <v>2.6389513943689167</v>
      </c>
      <c r="BB24" s="8">
        <v>2.3475958827441303</v>
      </c>
      <c r="BC24" s="8">
        <v>0.41389413903054617</v>
      </c>
      <c r="BD24" s="8">
        <v>-1.3523815213651318</v>
      </c>
      <c r="BE24" s="8">
        <v>6.7233010092920154E-2</v>
      </c>
      <c r="BF24" s="8">
        <v>0.91395763305206401</v>
      </c>
      <c r="BG24" s="8">
        <v>1.6786109143481553E-2</v>
      </c>
      <c r="BH24" s="8">
        <v>1.6987241435001437</v>
      </c>
      <c r="BI24" s="8">
        <v>-3.5655986053501465</v>
      </c>
      <c r="BJ24" s="8">
        <v>3.666329656403633</v>
      </c>
      <c r="BK24" s="8">
        <v>4.2221059974765609</v>
      </c>
      <c r="BL24">
        <f t="shared" ref="BL24" si="20">AVERAGE(B24:BK24)</f>
        <v>0.39700033876391672</v>
      </c>
    </row>
    <row r="25" spans="1:64" x14ac:dyDescent="0.25">
      <c r="A25" s="8" t="s">
        <v>170</v>
      </c>
      <c r="B25" s="8">
        <v>5.405126232599855</v>
      </c>
      <c r="C25" s="8">
        <v>5.1272257889568351</v>
      </c>
      <c r="D25" s="8">
        <v>5.2461251386360459</v>
      </c>
      <c r="E25" s="8">
        <v>5.6080799213156496</v>
      </c>
      <c r="F25" s="8">
        <v>5.802707708879467</v>
      </c>
      <c r="G25" s="8">
        <v>4.4055417997122817</v>
      </c>
      <c r="H25" s="8">
        <v>4.8358400258361627</v>
      </c>
      <c r="I25" s="8">
        <v>3.6650090103161403</v>
      </c>
      <c r="J25" s="8">
        <v>4.3831657259556778</v>
      </c>
      <c r="K25" s="8">
        <v>-9.0122130209905293</v>
      </c>
      <c r="L25" s="8">
        <v>-1.2971784958647277</v>
      </c>
      <c r="M25" s="8">
        <v>-5.9183065568166739</v>
      </c>
      <c r="N25" s="8">
        <v>5.1323870654778432</v>
      </c>
      <c r="O25" s="8">
        <v>-18.523812579816294</v>
      </c>
      <c r="P25" s="8">
        <v>-16.5392973149347</v>
      </c>
      <c r="Q25" s="8">
        <v>3.0339760452978197</v>
      </c>
      <c r="R25" s="8">
        <v>6.8539727203325214</v>
      </c>
      <c r="S25" s="8">
        <v>11.799452565593953</v>
      </c>
      <c r="T25" s="8">
        <v>23.604161854112292</v>
      </c>
      <c r="U25" s="8">
        <v>4.4363122153203705</v>
      </c>
      <c r="V25" s="8">
        <v>-10.900465833101137</v>
      </c>
      <c r="W25" s="8">
        <v>4.7591016212022339</v>
      </c>
      <c r="X25" s="8">
        <v>1.666424520229242</v>
      </c>
      <c r="Y25" s="8">
        <v>12.002916531490655</v>
      </c>
      <c r="Z25" s="8">
        <v>2.7964057640526647</v>
      </c>
      <c r="AA25" s="8">
        <v>-0.17924255220100349</v>
      </c>
      <c r="AB25" s="8">
        <v>1.0450335639776682</v>
      </c>
      <c r="AC25" s="8">
        <v>0.41083521293496972</v>
      </c>
      <c r="AD25" s="8">
        <v>4.7008640567336215</v>
      </c>
      <c r="AE25" s="8">
        <v>-3.4815887411839981</v>
      </c>
      <c r="AF25" s="8">
        <v>-6.0488063666649339</v>
      </c>
      <c r="AG25" s="8">
        <v>-5.843050922473509</v>
      </c>
      <c r="AH25" s="8">
        <v>-1.8472357778999395</v>
      </c>
      <c r="AI25" s="8">
        <v>1.1024065625021819</v>
      </c>
      <c r="AJ25" s="8">
        <v>2.4424309539597004</v>
      </c>
      <c r="AK25" s="8">
        <v>2.3850334799147959</v>
      </c>
      <c r="AL25" s="8">
        <v>-0.42273955910732752</v>
      </c>
      <c r="AM25" s="8">
        <v>2.9813572837856555</v>
      </c>
      <c r="AN25" s="8">
        <v>5.5135512439048284</v>
      </c>
      <c r="AO25" s="8">
        <v>2.6288792127887177</v>
      </c>
      <c r="AP25" s="8">
        <v>1.1901062351231673</v>
      </c>
      <c r="AQ25" s="8">
        <v>1.3593448781022062</v>
      </c>
      <c r="AR25" s="8">
        <v>-2.5740337961495925</v>
      </c>
      <c r="AS25" s="8">
        <v>-0.46992270582263984</v>
      </c>
      <c r="AT25" s="8">
        <v>1.9943966542443263</v>
      </c>
      <c r="AU25" s="8">
        <v>1.1038292524489606</v>
      </c>
      <c r="AV25" s="8">
        <v>2.7364578941458717E-2</v>
      </c>
      <c r="AW25" s="8">
        <v>-3.7045436424270122</v>
      </c>
      <c r="AX25" s="8">
        <v>-5.5454030809039665</v>
      </c>
      <c r="AY25" s="8">
        <v>0.12006123940469138</v>
      </c>
      <c r="AZ25" s="8">
        <v>-0.63214851983762799</v>
      </c>
      <c r="BA25" s="8">
        <v>1.9771618593781</v>
      </c>
      <c r="BB25" s="8">
        <v>-3.7665025420687215</v>
      </c>
      <c r="BC25" s="8">
        <v>0.93602639861163084</v>
      </c>
      <c r="BD25" s="8">
        <v>7.91048828850478E-2</v>
      </c>
      <c r="BE25" s="8">
        <v>-1.5847359003708164</v>
      </c>
      <c r="BF25" s="8">
        <v>1.7420366625327404</v>
      </c>
      <c r="BG25" s="8">
        <v>2.1792728394555638</v>
      </c>
      <c r="BH25" s="8">
        <v>-1.3940734498780785</v>
      </c>
      <c r="BI25" s="8">
        <v>-23.868288249623674</v>
      </c>
      <c r="BJ25" s="8">
        <v>16.572942854839454</v>
      </c>
      <c r="BK25" s="8">
        <v>13.788535663779427</v>
      </c>
      <c r="BL25">
        <f t="shared" ref="BL25" si="21">AVERAGE(A25:BK25)</f>
        <v>1.0208212615714471</v>
      </c>
    </row>
    <row r="26" spans="1:64" x14ac:dyDescent="0.25">
      <c r="A26" s="8" t="s">
        <v>554</v>
      </c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  <c r="AC26" s="8"/>
      <c r="AD26" s="8"/>
      <c r="AE26" s="8"/>
      <c r="AF26" s="8"/>
      <c r="AG26" s="8"/>
      <c r="AH26" s="8"/>
      <c r="AI26" s="8"/>
      <c r="AJ26" s="8">
        <v>21.18015808222971</v>
      </c>
      <c r="AK26" s="8">
        <v>81.355165382178996</v>
      </c>
      <c r="AL26" s="8">
        <v>29.741523531122681</v>
      </c>
      <c r="AM26" s="8">
        <v>13.70910001130683</v>
      </c>
      <c r="AN26" s="8">
        <v>8.5983493513537042</v>
      </c>
      <c r="AO26" s="8">
        <v>12.054882547568965</v>
      </c>
      <c r="AP26" s="8">
        <v>2.0428636041308437</v>
      </c>
      <c r="AQ26" s="8">
        <v>4.9404385430638058</v>
      </c>
      <c r="AR26" s="8">
        <v>4.2309183322262243</v>
      </c>
      <c r="AS26" s="8">
        <v>7.374875474866343</v>
      </c>
      <c r="AT26" s="8">
        <v>5.1295162044492599</v>
      </c>
      <c r="AU26" s="8">
        <v>6.3546308722615805</v>
      </c>
      <c r="AV26" s="8">
        <v>7.1832867108151817</v>
      </c>
      <c r="AW26" s="8">
        <v>7.1680927869293214</v>
      </c>
      <c r="AX26" s="8">
        <v>-1.3625291674916582</v>
      </c>
      <c r="AY26" s="8">
        <v>2.629970489761547</v>
      </c>
      <c r="AZ26" s="8">
        <v>2.7921414149466557</v>
      </c>
      <c r="BA26" s="8">
        <v>1.0343392850664657</v>
      </c>
      <c r="BB26" s="8">
        <v>3.9572961290077444</v>
      </c>
      <c r="BC26" s="8">
        <v>2.4707522798610881</v>
      </c>
      <c r="BD26" s="8">
        <v>5.6983035145196368</v>
      </c>
      <c r="BE26" s="8">
        <v>4.5276131121432002</v>
      </c>
      <c r="BF26" s="8">
        <v>4.4733864067052309</v>
      </c>
      <c r="BG26" s="8">
        <v>5.0458381459326489</v>
      </c>
      <c r="BH26" s="8">
        <v>4.0941157503269636</v>
      </c>
      <c r="BI26" s="8">
        <v>-1.7787038867086835</v>
      </c>
      <c r="BJ26" s="8">
        <v>8.9499914288402351</v>
      </c>
      <c r="BK26" s="8">
        <v>5.3109003191656399</v>
      </c>
      <c r="BL26">
        <f t="shared" ref="BL26" si="22">AVERAGE(B26:BK26)</f>
        <v>9.2466863091635787</v>
      </c>
    </row>
    <row r="27" spans="1:64" x14ac:dyDescent="0.25">
      <c r="A27" s="8" t="s">
        <v>555</v>
      </c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  <c r="AC27" s="8"/>
      <c r="AD27" s="8"/>
      <c r="AE27" s="8"/>
      <c r="AF27" s="8">
        <v>-1.2455670756386752</v>
      </c>
      <c r="AG27" s="8">
        <v>-9.7983837027585992</v>
      </c>
      <c r="AH27" s="8">
        <v>-7.8037700179743581</v>
      </c>
      <c r="AI27" s="8">
        <v>-11.595575053538226</v>
      </c>
      <c r="AJ27" s="8">
        <v>-10.108852835102809</v>
      </c>
      <c r="AK27" s="8">
        <v>3.1466860428502486</v>
      </c>
      <c r="AL27" s="8">
        <v>11.863952254655558</v>
      </c>
      <c r="AM27" s="8">
        <v>8.8893644285111577</v>
      </c>
      <c r="AN27" s="8">
        <v>3.8663787325278349</v>
      </c>
      <c r="AO27" s="8">
        <v>6.2996363683710115</v>
      </c>
      <c r="AP27" s="8">
        <v>5.2638921870102706</v>
      </c>
      <c r="AQ27" s="8">
        <v>5.7160824361651095</v>
      </c>
      <c r="AR27" s="8">
        <v>7.7949178650823114</v>
      </c>
      <c r="AS27" s="8">
        <v>12.212618273779839</v>
      </c>
      <c r="AT27" s="8">
        <v>10.149767237988087</v>
      </c>
      <c r="AU27" s="8">
        <v>10.675586708179623</v>
      </c>
      <c r="AV27" s="8">
        <v>9.099460041594682</v>
      </c>
      <c r="AW27" s="8">
        <v>10.581305025009996</v>
      </c>
      <c r="AX27" s="8">
        <v>0.446705735139588</v>
      </c>
      <c r="AY27" s="8">
        <v>8.0340881465819507</v>
      </c>
      <c r="AZ27" s="8">
        <v>5.6258812410737278</v>
      </c>
      <c r="BA27" s="8">
        <v>1.8465202654741404</v>
      </c>
      <c r="BB27" s="8">
        <v>1.0422433439175336</v>
      </c>
      <c r="BC27" s="8">
        <v>1.6691051620507409</v>
      </c>
      <c r="BD27" s="8">
        <v>-3.9573436434146601</v>
      </c>
      <c r="BE27" s="8">
        <v>-2.6112993178811621</v>
      </c>
      <c r="BF27" s="8">
        <v>2.6442470875854838</v>
      </c>
      <c r="BG27" s="8">
        <v>3.3704343700900807</v>
      </c>
      <c r="BH27" s="8">
        <v>1.6511181957527867</v>
      </c>
      <c r="BI27" s="8">
        <v>-0.25138657609306847</v>
      </c>
      <c r="BJ27" s="8">
        <v>3.29082150587152</v>
      </c>
      <c r="BK27" s="8">
        <v>-3.9279092219992435</v>
      </c>
      <c r="BL27">
        <f t="shared" ref="BL27" si="23">AVERAGE(A27:BK27)</f>
        <v>2.6212726628394525</v>
      </c>
    </row>
    <row r="28" spans="1:64" x14ac:dyDescent="0.25">
      <c r="A28" s="8" t="s">
        <v>556</v>
      </c>
      <c r="B28" s="8">
        <v>2.2586987067707724</v>
      </c>
      <c r="C28" s="8">
        <v>2.2416558247065268</v>
      </c>
      <c r="D28" s="8">
        <v>2.1175931332626305</v>
      </c>
      <c r="E28" s="8">
        <v>1.9975840870107646</v>
      </c>
      <c r="F28" s="8">
        <v>1.8618345897030792</v>
      </c>
      <c r="G28" s="8">
        <v>1.6450358123341005</v>
      </c>
      <c r="H28" s="8">
        <v>1.759448484796593</v>
      </c>
      <c r="I28" s="8">
        <v>4.1749615101773969</v>
      </c>
      <c r="J28" s="8">
        <v>2.1527740096977794</v>
      </c>
      <c r="K28" s="8">
        <v>2.4151601047899049</v>
      </c>
      <c r="L28" s="8">
        <v>2.1132026223403813</v>
      </c>
      <c r="M28" s="8">
        <v>8.48818300776135</v>
      </c>
      <c r="N28" s="8">
        <v>3.839808994228548</v>
      </c>
      <c r="O28" s="8">
        <v>12.019305851910616</v>
      </c>
      <c r="P28" s="8">
        <v>1.8654985802030666</v>
      </c>
      <c r="Q28" s="8">
        <v>-2.0337749280395059</v>
      </c>
      <c r="R28" s="8">
        <v>4.3757806487501938</v>
      </c>
      <c r="S28" s="8">
        <v>5.7846536388050964</v>
      </c>
      <c r="T28" s="8">
        <v>5.3260920297295513</v>
      </c>
      <c r="U28" s="8">
        <v>10.849569138732605</v>
      </c>
      <c r="V28" s="8">
        <v>-1.3346806963317732</v>
      </c>
      <c r="W28" s="8">
        <v>-2.496725483445104</v>
      </c>
      <c r="X28" s="8">
        <v>-4.4282385869583578</v>
      </c>
      <c r="Y28" s="8">
        <v>-0.36972806652735812</v>
      </c>
      <c r="Z28" s="8">
        <v>-1.2835621596821341</v>
      </c>
      <c r="AA28" s="8">
        <v>2.1915694464764499</v>
      </c>
      <c r="AB28" s="8">
        <v>8.2813559086179396</v>
      </c>
      <c r="AC28" s="8">
        <v>7.3780175982826677</v>
      </c>
      <c r="AD28" s="8">
        <v>10.556719607553532</v>
      </c>
      <c r="AE28" s="8">
        <v>7.1399314423251496</v>
      </c>
      <c r="AF28" s="8">
        <v>9.4569503445918883</v>
      </c>
      <c r="AG28" s="8">
        <v>10.463119486170939</v>
      </c>
      <c r="AH28" s="8">
        <v>4.0181564724765622</v>
      </c>
      <c r="AI28" s="8">
        <v>-2.1559803150783523</v>
      </c>
      <c r="AJ28" s="8">
        <v>-1.812017956367626</v>
      </c>
      <c r="AK28" s="8">
        <v>-1.9224564418738055</v>
      </c>
      <c r="AL28" s="8">
        <v>0.74103791588808576</v>
      </c>
      <c r="AM28" s="8">
        <v>0.29452700139604815</v>
      </c>
      <c r="AN28" s="8">
        <v>5.7436706571518243</v>
      </c>
      <c r="AO28" s="8">
        <v>8.6582482335147972</v>
      </c>
      <c r="AP28" s="8">
        <v>1.7375355874802239</v>
      </c>
      <c r="AQ28" s="8">
        <v>2.1517100058306937</v>
      </c>
      <c r="AR28" s="8">
        <v>6.3374420828656355</v>
      </c>
      <c r="AS28" s="8">
        <v>1.65027562537297</v>
      </c>
      <c r="AT28" s="8">
        <v>-0.78750409991852166</v>
      </c>
      <c r="AU28" s="8">
        <v>1.4875517164717706</v>
      </c>
      <c r="AV28" s="8">
        <v>0.3618985504139971</v>
      </c>
      <c r="AW28" s="8">
        <v>-4.2759325265272423</v>
      </c>
      <c r="AX28" s="8">
        <v>-3.1440316004069899</v>
      </c>
      <c r="AY28" s="8">
        <v>-1.254067768448266</v>
      </c>
      <c r="AZ28" s="8">
        <v>-2.5467353026105854</v>
      </c>
      <c r="BA28" s="8">
        <v>1.3485358262069695</v>
      </c>
      <c r="BB28" s="8">
        <v>2.1261192556082875</v>
      </c>
      <c r="BC28" s="8">
        <v>1.7480101606643501</v>
      </c>
      <c r="BD28" s="8">
        <v>1.0638648526027481</v>
      </c>
      <c r="BE28" s="8">
        <v>-2.0368758138389467</v>
      </c>
      <c r="BF28" s="8">
        <v>-3.7472613385834563</v>
      </c>
      <c r="BG28" s="8">
        <v>-0.89454369701937253</v>
      </c>
      <c r="BH28" s="8">
        <v>2.353207273447893</v>
      </c>
      <c r="BI28" s="8">
        <v>-15.004348570966258</v>
      </c>
      <c r="BJ28" s="8">
        <v>16.356871750373074</v>
      </c>
      <c r="BK28" s="8">
        <v>7.3281532866391785</v>
      </c>
      <c r="BL28">
        <f t="shared" ref="BL28" si="24">AVERAGE(B28:BK28)</f>
        <v>2.3666589598630816</v>
      </c>
    </row>
    <row r="29" spans="1:64" x14ac:dyDescent="0.25">
      <c r="A29" s="8" t="s">
        <v>557</v>
      </c>
      <c r="B29" s="8">
        <v>2.1492747242105423</v>
      </c>
      <c r="C29" s="8">
        <v>2.0039699560021376</v>
      </c>
      <c r="D29" s="8">
        <v>-1.2607547166222872</v>
      </c>
      <c r="E29" s="8">
        <v>8.383374233969576</v>
      </c>
      <c r="F29" s="8">
        <v>2.2507784434921092</v>
      </c>
      <c r="G29" s="8">
        <v>12.345454546293652</v>
      </c>
      <c r="H29" s="8">
        <v>11.096673596606891</v>
      </c>
      <c r="I29" s="8">
        <v>0.17874875907932619</v>
      </c>
      <c r="J29" s="8">
        <v>1.5209367412970067</v>
      </c>
      <c r="K29" s="8">
        <v>4.3793415899740182</v>
      </c>
      <c r="L29" s="8">
        <v>4.1952838834829151</v>
      </c>
      <c r="M29" s="8">
        <v>2.56407397946478</v>
      </c>
      <c r="N29" s="8">
        <v>2.2382050238378497</v>
      </c>
      <c r="O29" s="8">
        <v>1.632827386986051</v>
      </c>
      <c r="P29" s="8">
        <v>4.551271531610837</v>
      </c>
      <c r="Q29" s="8">
        <v>8.5290040763065917</v>
      </c>
      <c r="R29" s="8">
        <v>5.5008162857181873</v>
      </c>
      <c r="S29" s="8">
        <v>1.0742293378754937</v>
      </c>
      <c r="T29" s="8">
        <v>1.7682391252813261</v>
      </c>
      <c r="U29" s="8">
        <v>6.2261418972153706</v>
      </c>
      <c r="V29" s="8">
        <v>1.6742355439413075</v>
      </c>
      <c r="W29" s="8">
        <v>-5.9669596379738437</v>
      </c>
      <c r="X29" s="8">
        <v>1.1316481383615269</v>
      </c>
      <c r="Y29" s="8">
        <v>-0.39656299068317935</v>
      </c>
      <c r="Z29" s="8">
        <v>-2.82158592105705</v>
      </c>
      <c r="AA29" s="8">
        <v>5.76696524931981</v>
      </c>
      <c r="AB29" s="8">
        <v>2.9124531114356245</v>
      </c>
      <c r="AC29" s="8">
        <v>3.1680901188145327</v>
      </c>
      <c r="AD29" s="8">
        <v>-0.39943287396931737</v>
      </c>
      <c r="AE29" s="8">
        <v>-0.79846153837253553</v>
      </c>
      <c r="AF29" s="8">
        <v>-3.0358813385258685</v>
      </c>
      <c r="AG29" s="8">
        <v>0.66685196431170368</v>
      </c>
      <c r="AH29" s="8">
        <v>2.4577659243951047</v>
      </c>
      <c r="AI29" s="8">
        <v>-9.5697514628682256E-2</v>
      </c>
      <c r="AJ29" s="8">
        <v>3.6547631462102714</v>
      </c>
      <c r="AK29" s="8">
        <v>1.9469474792546606</v>
      </c>
      <c r="AL29" s="8">
        <v>3.9637246585238586</v>
      </c>
      <c r="AM29" s="8">
        <v>3.1396272861633463</v>
      </c>
      <c r="AN29" s="8">
        <v>2.8057217479465919</v>
      </c>
      <c r="AO29" s="8">
        <v>8.3483242061618768</v>
      </c>
      <c r="AP29" s="8">
        <v>6.071369137844755</v>
      </c>
      <c r="AQ29" s="8">
        <v>-2.1167316810454651</v>
      </c>
      <c r="AR29" s="8">
        <v>2.7362712744663185</v>
      </c>
      <c r="AS29" s="8">
        <v>1.6550713352859248</v>
      </c>
      <c r="AT29" s="8">
        <v>1.0180798970143172</v>
      </c>
      <c r="AU29" s="8">
        <v>4.9402725194238855</v>
      </c>
      <c r="AV29" s="8">
        <v>2.7638153345666154</v>
      </c>
      <c r="AW29" s="8">
        <v>-2.4447802561598166</v>
      </c>
      <c r="AX29" s="8">
        <v>-6.148629405486588</v>
      </c>
      <c r="AY29" s="8">
        <v>-1.7363632364089199</v>
      </c>
      <c r="AZ29" s="8">
        <v>-2.9078508290504885</v>
      </c>
      <c r="BA29" s="8">
        <v>-5.6472627477452875</v>
      </c>
      <c r="BB29" s="8">
        <v>-0.59113789520654336</v>
      </c>
      <c r="BC29" s="8">
        <v>-3.9036061078688533</v>
      </c>
      <c r="BD29" s="8">
        <v>0.62259842682104249</v>
      </c>
      <c r="BE29" s="8">
        <v>0.39386919987983049</v>
      </c>
      <c r="BF29" s="8">
        <v>4.7161022053394248</v>
      </c>
      <c r="BG29" s="8">
        <v>-0.50289929998704963</v>
      </c>
      <c r="BH29" s="8">
        <v>0.31725301094776626</v>
      </c>
      <c r="BI29" s="8">
        <v>-6.8117094867260732</v>
      </c>
      <c r="BJ29" s="8">
        <v>3.2222221584291617</v>
      </c>
      <c r="BK29" s="8">
        <v>3.3029722043268492</v>
      </c>
      <c r="BL29">
        <f t="shared" ref="BL29" si="25">AVERAGE(A29:BK29)</f>
        <v>1.7483766600060149</v>
      </c>
    </row>
    <row r="30" spans="1:64" x14ac:dyDescent="0.25">
      <c r="A30" s="8" t="s">
        <v>305</v>
      </c>
      <c r="B30" s="8">
        <v>6.1288216757020564E-3</v>
      </c>
      <c r="C30" s="8">
        <v>3.409601073787627</v>
      </c>
      <c r="D30" s="8">
        <v>4.5892856984935975</v>
      </c>
      <c r="E30" s="8">
        <v>1.7961057126675968</v>
      </c>
      <c r="F30" s="8">
        <v>2.7201183005107055</v>
      </c>
      <c r="G30" s="8">
        <v>4.9131592002724034</v>
      </c>
      <c r="H30" s="8">
        <v>4.0597227947426973</v>
      </c>
      <c r="I30" s="8">
        <v>6.2056749270850133</v>
      </c>
      <c r="J30" s="8">
        <v>2.2186379423065858</v>
      </c>
      <c r="K30" s="8">
        <v>2.9455548126188376</v>
      </c>
      <c r="L30" s="8">
        <v>2.7646690052471854</v>
      </c>
      <c r="M30" s="8">
        <v>5.5905493803390556</v>
      </c>
      <c r="N30" s="8">
        <v>3.4000759403988781</v>
      </c>
      <c r="O30" s="8">
        <v>0.64996871791900901</v>
      </c>
      <c r="P30" s="8">
        <v>4.9250639684871373</v>
      </c>
      <c r="Q30" s="8">
        <v>2.2890457272668954</v>
      </c>
      <c r="R30" s="8">
        <v>2.6314015833728064</v>
      </c>
      <c r="S30" s="8">
        <v>-0.22074144767933035</v>
      </c>
      <c r="T30" s="8">
        <v>-2.0842183510448251</v>
      </c>
      <c r="U30" s="8">
        <v>-3.5332385594216049</v>
      </c>
      <c r="V30" s="8">
        <v>-1.8948079764950023</v>
      </c>
      <c r="W30" s="8">
        <v>-5.9931353517659858</v>
      </c>
      <c r="X30" s="8">
        <v>-6.0724283287048024</v>
      </c>
      <c r="Y30" s="8">
        <v>-2.2967000067993695</v>
      </c>
      <c r="Z30" s="8">
        <v>-3.735115385560988</v>
      </c>
      <c r="AA30" s="8">
        <v>-4.6107406544922327</v>
      </c>
      <c r="AB30" s="8">
        <v>0.31850571271027661</v>
      </c>
      <c r="AC30" s="8">
        <v>0.7521420463060764</v>
      </c>
      <c r="AD30" s="8">
        <v>1.6234563685321461</v>
      </c>
      <c r="AE30" s="8">
        <v>2.4674115745136902</v>
      </c>
      <c r="AF30" s="8">
        <v>3.1059949610917812</v>
      </c>
      <c r="AG30" s="8">
        <v>-0.40897062111713467</v>
      </c>
      <c r="AH30" s="8">
        <v>2.1952400383013639</v>
      </c>
      <c r="AI30" s="8">
        <v>2.6370630791132612</v>
      </c>
      <c r="AJ30" s="8">
        <v>2.7059284638291956</v>
      </c>
      <c r="AK30" s="8">
        <v>2.4294460926862769</v>
      </c>
      <c r="AL30" s="8">
        <v>3.0421419142888624</v>
      </c>
      <c r="AM30" s="8">
        <v>3.136997547889095</v>
      </c>
      <c r="AN30" s="8">
        <v>-1.383429233373235</v>
      </c>
      <c r="AO30" s="8">
        <v>0.67536112504322432</v>
      </c>
      <c r="AP30" s="8">
        <v>-9.9986842878834636E-2</v>
      </c>
      <c r="AQ30" s="8">
        <v>0.70659042566714447</v>
      </c>
      <c r="AR30" s="8">
        <v>0.93327288101312433</v>
      </c>
      <c r="AS30" s="8">
        <v>2.3772083784331102</v>
      </c>
      <c r="AT30" s="8">
        <v>2.6274119485262446</v>
      </c>
      <c r="AU30" s="8">
        <v>2.9819677146674763</v>
      </c>
      <c r="AV30" s="8">
        <v>2.7501866802633259</v>
      </c>
      <c r="AW30" s="8">
        <v>4.3281711362999715</v>
      </c>
      <c r="AX30" s="8">
        <v>1.6014564553965727</v>
      </c>
      <c r="AY30" s="8">
        <v>2.3753355759725139</v>
      </c>
      <c r="AZ30" s="8">
        <v>3.4536737732665728</v>
      </c>
      <c r="BA30" s="8">
        <v>3.3971964398801617</v>
      </c>
      <c r="BB30" s="8">
        <v>5.0697954244661787</v>
      </c>
      <c r="BC30" s="8">
        <v>3.7831870593498422</v>
      </c>
      <c r="BD30" s="8">
        <v>3.2205388234180248</v>
      </c>
      <c r="BE30" s="8">
        <v>2.6630742135253911</v>
      </c>
      <c r="BF30" s="8">
        <v>2.6233033356185729</v>
      </c>
      <c r="BG30" s="8">
        <v>2.6847973391909647</v>
      </c>
      <c r="BH30" s="8">
        <v>0.73769715524475998</v>
      </c>
      <c r="BI30" s="8">
        <v>-9.9524048445553461</v>
      </c>
      <c r="BJ30" s="8">
        <v>4.8524749163735521</v>
      </c>
      <c r="BK30" s="8">
        <v>2.379798220477241</v>
      </c>
      <c r="BL30">
        <f t="shared" ref="BL30" si="26">AVERAGE(B30:BK30)</f>
        <v>1.5075108520106297</v>
      </c>
    </row>
    <row r="31" spans="1:64" x14ac:dyDescent="0.25">
      <c r="A31" s="8" t="s">
        <v>558</v>
      </c>
      <c r="B31" s="8">
        <v>5.3743035444787211</v>
      </c>
      <c r="C31" s="8">
        <v>3.4827290759552767</v>
      </c>
      <c r="D31" s="8">
        <v>-2.3158716622814524</v>
      </c>
      <c r="E31" s="8">
        <v>0.44964418543804641</v>
      </c>
      <c r="F31" s="8">
        <v>-0.45690005194404648</v>
      </c>
      <c r="G31" s="8">
        <v>3.8103959180717482</v>
      </c>
      <c r="H31" s="8">
        <v>1.4656031090122923</v>
      </c>
      <c r="I31" s="8">
        <v>7.001720507279714</v>
      </c>
      <c r="J31" s="8">
        <v>6.7728378356252961</v>
      </c>
      <c r="K31" s="8">
        <v>7.6855403454658529</v>
      </c>
      <c r="L31" s="8">
        <v>8.6413561945200428</v>
      </c>
      <c r="M31" s="8">
        <v>9.2543986267646972</v>
      </c>
      <c r="N31" s="8">
        <v>11.25050802567749</v>
      </c>
      <c r="O31" s="8">
        <v>5.6066828030311768</v>
      </c>
      <c r="P31" s="8">
        <v>2.7158588466779605</v>
      </c>
      <c r="Q31" s="8">
        <v>7.6950603359148317</v>
      </c>
      <c r="R31" s="8">
        <v>2.4906635458276298</v>
      </c>
      <c r="S31" s="8">
        <v>2.5185062579298005</v>
      </c>
      <c r="T31" s="8">
        <v>4.27224216380786</v>
      </c>
      <c r="U31" s="8">
        <v>6.6629974786727786</v>
      </c>
      <c r="V31" s="8">
        <v>-6.4528708661774061</v>
      </c>
      <c r="W31" s="8">
        <v>-1.4509340753626816</v>
      </c>
      <c r="X31" s="8">
        <v>-5.0883463941137137</v>
      </c>
      <c r="Y31" s="8">
        <v>3.1080820479535021</v>
      </c>
      <c r="Z31" s="8">
        <v>5.5678365114048205</v>
      </c>
      <c r="AA31" s="8">
        <v>5.2883899717245839</v>
      </c>
      <c r="AB31" s="8">
        <v>1.4785966672781825</v>
      </c>
      <c r="AC31" s="8">
        <v>-1.9780448679361626</v>
      </c>
      <c r="AD31" s="8">
        <v>1.243611572439022</v>
      </c>
      <c r="AE31" s="8">
        <v>-6.0655556687338503</v>
      </c>
      <c r="AF31" s="8">
        <v>-0.70069627590581263</v>
      </c>
      <c r="AG31" s="8">
        <v>-2.1799798059824411</v>
      </c>
      <c r="AH31" s="8">
        <v>3.2425632721546265</v>
      </c>
      <c r="AI31" s="8">
        <v>4.1829558149572961</v>
      </c>
      <c r="AJ31" s="8">
        <v>2.6080900058011309</v>
      </c>
      <c r="AK31" s="8">
        <v>0.65650216285347085</v>
      </c>
      <c r="AL31" s="8">
        <v>1.8553430248840215</v>
      </c>
      <c r="AM31" s="8">
        <v>-1.1244424257402414</v>
      </c>
      <c r="AN31" s="8">
        <v>-0.94884592255172606</v>
      </c>
      <c r="AO31" s="8">
        <v>2.9709107810716517</v>
      </c>
      <c r="AP31" s="8">
        <v>5.9648943668406673E-2</v>
      </c>
      <c r="AQ31" s="8">
        <v>1.7602427785657682</v>
      </c>
      <c r="AR31" s="8">
        <v>-5.1285666497420834E-2</v>
      </c>
      <c r="AS31" s="8">
        <v>4.5617819574883924</v>
      </c>
      <c r="AT31" s="8">
        <v>2.0555715014644278</v>
      </c>
      <c r="AU31" s="8">
        <v>2.8479620076530949</v>
      </c>
      <c r="AV31" s="8">
        <v>4.9808299200050357</v>
      </c>
      <c r="AW31" s="8">
        <v>4.0617221662156311</v>
      </c>
      <c r="AX31" s="8">
        <v>-1.0732383326647863</v>
      </c>
      <c r="AY31" s="8">
        <v>6.5228161792292667</v>
      </c>
      <c r="AZ31" s="8">
        <v>3.0133962726197439</v>
      </c>
      <c r="BA31" s="8">
        <v>1.0076540328270482</v>
      </c>
      <c r="BB31" s="8">
        <v>2.1142564519430351</v>
      </c>
      <c r="BC31" s="8">
        <v>-0.35451480226443266</v>
      </c>
      <c r="BD31" s="8">
        <v>-4.3583171793933673</v>
      </c>
      <c r="BE31" s="8">
        <v>-4.0574230024056845</v>
      </c>
      <c r="BF31" s="8">
        <v>0.5232965885742118</v>
      </c>
      <c r="BG31" s="8">
        <v>0.97893849269739519</v>
      </c>
      <c r="BH31" s="8">
        <v>0.44828040714865836</v>
      </c>
      <c r="BI31" s="8">
        <v>-3.9180041715403888</v>
      </c>
      <c r="BJ31" s="8">
        <v>4.4353528191100224</v>
      </c>
      <c r="BK31" s="8">
        <v>2.4287017595963931</v>
      </c>
      <c r="BL31">
        <f t="shared" ref="BL31" si="27">AVERAGE(A31:BK31)</f>
        <v>2.0738566409674912</v>
      </c>
    </row>
    <row r="32" spans="1:64" x14ac:dyDescent="0.25">
      <c r="A32" s="8" t="s">
        <v>175</v>
      </c>
      <c r="B32" s="8"/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>
        <v>-2.3919094267302654</v>
      </c>
      <c r="Q32" s="8">
        <v>3.8269784350666356</v>
      </c>
      <c r="R32" s="8">
        <v>3.1008783143317942</v>
      </c>
      <c r="S32" s="8">
        <v>4.3145516698088784</v>
      </c>
      <c r="T32" s="8">
        <v>7.3264644452829515</v>
      </c>
      <c r="U32" s="8">
        <v>3.8622614087928184</v>
      </c>
      <c r="V32" s="8">
        <v>-2.3269208297468538</v>
      </c>
      <c r="W32" s="8">
        <v>-5.2573153676789985</v>
      </c>
      <c r="X32" s="8">
        <v>0.1631210049841485</v>
      </c>
      <c r="Y32" s="8">
        <v>3.2887019519713903</v>
      </c>
      <c r="Z32" s="8">
        <v>0.8505028456183652</v>
      </c>
      <c r="AA32" s="8">
        <v>4.9174467978738505</v>
      </c>
      <c r="AB32" s="8">
        <v>2.4783229591650837</v>
      </c>
      <c r="AC32" s="8">
        <v>3.4621820368512743</v>
      </c>
      <c r="AD32" s="8">
        <v>3.6012011176422902</v>
      </c>
      <c r="AE32" s="8">
        <v>-3.3483070007862636</v>
      </c>
      <c r="AF32" s="8">
        <v>-4.0977366434849785</v>
      </c>
      <c r="AG32" s="8">
        <v>-5.986085477373166</v>
      </c>
      <c r="AH32" s="8">
        <v>0.49068300142687349</v>
      </c>
      <c r="AI32" s="8">
        <v>1.7313083361625985</v>
      </c>
      <c r="AJ32" s="8">
        <v>1.7841482737550223</v>
      </c>
      <c r="AK32" s="8">
        <v>3.7826041524209586</v>
      </c>
      <c r="AL32" s="8">
        <v>4.568602084366205</v>
      </c>
      <c r="AM32" s="8">
        <v>3.5640051475165961</v>
      </c>
      <c r="AN32" s="8">
        <v>0.13411525371587629</v>
      </c>
      <c r="AO32" s="8">
        <v>4.2549945127736635</v>
      </c>
      <c r="AP32" s="8">
        <v>-2.6303585642141059</v>
      </c>
      <c r="AQ32" s="8">
        <v>0.37964484703434209</v>
      </c>
      <c r="AR32" s="8">
        <v>1.7767084301824667</v>
      </c>
      <c r="AS32" s="8">
        <v>1.0316427008267368</v>
      </c>
      <c r="AT32" s="8">
        <v>3.5804916331814098</v>
      </c>
      <c r="AU32" s="8">
        <v>5.6737730951863909</v>
      </c>
      <c r="AV32" s="8">
        <v>1.6959634265684826</v>
      </c>
      <c r="AW32" s="8">
        <v>0.21278498831679826</v>
      </c>
      <c r="AX32" s="8">
        <v>-5.4364440115971036</v>
      </c>
      <c r="AY32" s="8">
        <v>-2.59947597536069</v>
      </c>
      <c r="AZ32" s="8">
        <v>-1.0273707372579537</v>
      </c>
      <c r="BA32" s="8">
        <v>-0.56238029483249363</v>
      </c>
      <c r="BB32" s="8">
        <v>-1.5373463940548078</v>
      </c>
      <c r="BC32" s="8">
        <v>-0.2274393376922319</v>
      </c>
      <c r="BD32" s="8">
        <v>2.2085652735826784</v>
      </c>
      <c r="BE32" s="8">
        <v>2.3267247710479353</v>
      </c>
      <c r="BF32" s="8">
        <v>0.26902542518598693</v>
      </c>
      <c r="BG32" s="8">
        <v>-1.0492830206449497</v>
      </c>
      <c r="BH32" s="8">
        <v>8.753427052205609E-2</v>
      </c>
      <c r="BI32" s="8">
        <v>-12.897470525871469</v>
      </c>
      <c r="BJ32" s="8">
        <v>-0.96172895686802917</v>
      </c>
      <c r="BK32" s="8">
        <v>11.16177908368816</v>
      </c>
      <c r="BL32">
        <f t="shared" ref="BL32" si="28">AVERAGE(B32:BK32)</f>
        <v>0.82437789855534083</v>
      </c>
    </row>
    <row r="33" spans="1:64" x14ac:dyDescent="0.25">
      <c r="A33" s="8" t="s">
        <v>168</v>
      </c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>
        <v>-3.0005516468704769</v>
      </c>
      <c r="Q33" s="8">
        <v>16.216553429164165</v>
      </c>
      <c r="R33" s="8">
        <v>7.342598984501052</v>
      </c>
      <c r="S33" s="8">
        <v>3.3721183308786209</v>
      </c>
      <c r="T33" s="8">
        <v>18.67238129988263</v>
      </c>
      <c r="U33" s="8">
        <v>-9.9512939194995766</v>
      </c>
      <c r="V33" s="8">
        <v>-22.378560796389777</v>
      </c>
      <c r="W33" s="8">
        <v>0.57261011257112671</v>
      </c>
      <c r="X33" s="8">
        <v>-2.8367500627397249</v>
      </c>
      <c r="Y33" s="8">
        <v>-2.7548272348484346</v>
      </c>
      <c r="Z33" s="8">
        <v>-4.7890409828277285</v>
      </c>
      <c r="AA33" s="8">
        <v>-5.9733153647265738</v>
      </c>
      <c r="AB33" s="8">
        <v>-1.3797024629845822</v>
      </c>
      <c r="AC33" s="8">
        <v>-2.2009720313784982</v>
      </c>
      <c r="AD33" s="8">
        <v>-4.2280064552246017</v>
      </c>
      <c r="AE33" s="8">
        <v>-2.0394237739455576</v>
      </c>
      <c r="AF33" s="8">
        <v>0.11417078847395601</v>
      </c>
      <c r="AG33" s="8">
        <v>1.905263672507914</v>
      </c>
      <c r="AH33" s="8">
        <v>-2.2661649153605765</v>
      </c>
      <c r="AI33" s="8">
        <v>0.59374699376495244</v>
      </c>
      <c r="AJ33" s="8">
        <v>1.9769219592822935</v>
      </c>
      <c r="AK33" s="8">
        <v>0.49313577982069035</v>
      </c>
      <c r="AL33" s="8">
        <v>-3.6791560133327437</v>
      </c>
      <c r="AM33" s="8">
        <v>-2.7131904526490445</v>
      </c>
      <c r="AN33" s="8">
        <v>0.88016698985823894</v>
      </c>
      <c r="AO33" s="8">
        <v>0.73006945099547238</v>
      </c>
      <c r="AP33" s="8">
        <v>0.68703697130274577</v>
      </c>
      <c r="AQ33" s="8">
        <v>1.8646857286271086</v>
      </c>
      <c r="AR33" s="8">
        <v>0.99088274581464475</v>
      </c>
      <c r="AS33" s="8">
        <v>-1.2846012307221031</v>
      </c>
      <c r="AT33" s="8">
        <v>-1.3250510999311587</v>
      </c>
      <c r="AU33" s="8">
        <v>2.6920521206136954</v>
      </c>
      <c r="AV33" s="8">
        <v>-1.4161676468992681</v>
      </c>
      <c r="AW33" s="8">
        <v>-3.423745708574728</v>
      </c>
      <c r="AX33" s="8">
        <v>-3.209963091116208</v>
      </c>
      <c r="AY33" s="8">
        <v>1.1114798258206093</v>
      </c>
      <c r="AZ33" s="8">
        <v>2.3363151965061206</v>
      </c>
      <c r="BA33" s="8">
        <v>-0.35975494439166766</v>
      </c>
      <c r="BB33" s="8">
        <v>-3.3308448347230382</v>
      </c>
      <c r="BC33" s="8">
        <v>-3.6675189324305677</v>
      </c>
      <c r="BD33" s="8">
        <v>-1.522384231884061</v>
      </c>
      <c r="BE33" s="8">
        <v>-3.521143981982803</v>
      </c>
      <c r="BF33" s="8">
        <v>0.32020543877322893</v>
      </c>
      <c r="BG33" s="8">
        <v>-0.86886005686672263</v>
      </c>
      <c r="BH33" s="8">
        <v>2.9742261522544027</v>
      </c>
      <c r="BI33" s="8">
        <v>0.29171891700163144</v>
      </c>
      <c r="BJ33" s="8">
        <v>-2.3968215628809588</v>
      </c>
      <c r="BK33" s="8">
        <v>-2.4234077025460294</v>
      </c>
      <c r="BL33">
        <f t="shared" ref="BL33" si="29">AVERAGE(A33:BK33)</f>
        <v>-0.68339333852733153</v>
      </c>
    </row>
    <row r="34" spans="1:64" x14ac:dyDescent="0.25">
      <c r="A34" s="8" t="s">
        <v>559</v>
      </c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>
        <v>11.527685847551879</v>
      </c>
      <c r="W34" s="8">
        <v>0.26781509377811119</v>
      </c>
      <c r="X34" s="8">
        <v>7.0815175234925505</v>
      </c>
      <c r="Y34" s="8">
        <v>1.4139437613704331</v>
      </c>
      <c r="Z34" s="8">
        <v>0.94478589068573626</v>
      </c>
      <c r="AA34" s="8">
        <v>8.1288802739963444</v>
      </c>
      <c r="AB34" s="8">
        <v>25.319720798124919</v>
      </c>
      <c r="AC34" s="8">
        <v>1.7919892122443741</v>
      </c>
      <c r="AD34" s="8">
        <v>4.3653637574202548</v>
      </c>
      <c r="AE34" s="8">
        <v>7.5697856132186132</v>
      </c>
      <c r="AF34" s="8">
        <v>-2.0337406678294485</v>
      </c>
      <c r="AG34" s="8">
        <v>8.7711781332398857</v>
      </c>
      <c r="AH34" s="8">
        <v>6.9024244037375837</v>
      </c>
      <c r="AI34" s="8">
        <v>4.8665373682657247</v>
      </c>
      <c r="AJ34" s="8">
        <v>5.8002759476161145</v>
      </c>
      <c r="AK34" s="8">
        <v>3.6093966276675218</v>
      </c>
      <c r="AL34" s="8">
        <v>3.5681675751954884</v>
      </c>
      <c r="AM34" s="8">
        <v>3.9601618837073431</v>
      </c>
      <c r="AN34" s="8">
        <v>5.3652675601327644</v>
      </c>
      <c r="AO34" s="8">
        <v>0.50069300928608129</v>
      </c>
      <c r="AP34" s="8">
        <v>5.4702893321634463</v>
      </c>
      <c r="AQ34" s="8">
        <v>8.1569089080867059</v>
      </c>
      <c r="AR34" s="8">
        <v>5.1764259640390833</v>
      </c>
      <c r="AS34" s="8">
        <v>3.5029870553440929</v>
      </c>
      <c r="AT34" s="8">
        <v>5.1309037884670516</v>
      </c>
      <c r="AU34" s="8">
        <v>5.4204724361996455</v>
      </c>
      <c r="AV34" s="8">
        <v>16.910199323130669</v>
      </c>
      <c r="AW34" s="8">
        <v>3.565242324664581</v>
      </c>
      <c r="AX34" s="8">
        <v>5.5333197760105008</v>
      </c>
      <c r="AY34" s="8">
        <v>10.702221960033455</v>
      </c>
      <c r="AZ34" s="8">
        <v>6.7995980042737187</v>
      </c>
      <c r="BA34" s="8">
        <v>3.9793855638490641</v>
      </c>
      <c r="BB34" s="8">
        <v>1.0350103574230189</v>
      </c>
      <c r="BC34" s="8">
        <v>4.7037295222284996</v>
      </c>
      <c r="BD34" s="8">
        <v>5.6498062711773116</v>
      </c>
      <c r="BE34" s="8">
        <v>7.1915086623774727</v>
      </c>
      <c r="BF34" s="8">
        <v>3.7715712405616415</v>
      </c>
      <c r="BG34" s="8">
        <v>2.6903944325187013</v>
      </c>
      <c r="BH34" s="8">
        <v>5.0161320096154753</v>
      </c>
      <c r="BI34" s="8">
        <v>-10.804965988434958</v>
      </c>
      <c r="BJ34" s="8">
        <v>3.7525213912642528</v>
      </c>
      <c r="BK34" s="8"/>
      <c r="BL34">
        <f t="shared" ref="BL34" si="30">AVERAGE(B34:BK34)</f>
        <v>5.1969637060462368</v>
      </c>
    </row>
    <row r="35" spans="1:64" x14ac:dyDescent="0.25">
      <c r="A35" s="8" t="s">
        <v>4</v>
      </c>
      <c r="B35" s="8">
        <v>4.0035015148457234</v>
      </c>
      <c r="C35" s="8">
        <v>4.2755422931570308</v>
      </c>
      <c r="D35" s="8">
        <v>3.4877438644961103</v>
      </c>
      <c r="E35" s="8">
        <v>4.3180252605266531</v>
      </c>
      <c r="F35" s="8">
        <v>4.2014725116717813</v>
      </c>
      <c r="G35" s="8">
        <v>5.6262471463962385</v>
      </c>
      <c r="H35" s="8">
        <v>5.216593957389918</v>
      </c>
      <c r="I35" s="8">
        <v>9.8209036911772358</v>
      </c>
      <c r="J35" s="8">
        <v>14.322477309122121</v>
      </c>
      <c r="K35" s="8">
        <v>16.031221072847671</v>
      </c>
      <c r="L35" s="8">
        <v>23.343793107152663</v>
      </c>
      <c r="M35" s="8">
        <v>21.832197270799085</v>
      </c>
      <c r="N35" s="8">
        <v>15.647256058806462</v>
      </c>
      <c r="O35" s="8">
        <v>3.3980929084662819</v>
      </c>
      <c r="P35" s="8">
        <v>3.0292266151433722</v>
      </c>
      <c r="Q35" s="8">
        <v>5.0900610195153746</v>
      </c>
      <c r="R35" s="8">
        <v>6.3842876212858926</v>
      </c>
      <c r="S35" s="8">
        <v>8.6220437539352872</v>
      </c>
      <c r="T35" s="8">
        <v>6.612578106188721</v>
      </c>
      <c r="U35" s="8">
        <v>6.6083973715474116</v>
      </c>
      <c r="V35" s="8">
        <v>4.1630000290512328</v>
      </c>
      <c r="W35" s="8">
        <v>7.7510949894576555</v>
      </c>
      <c r="X35" s="8">
        <v>9.1244150317007211</v>
      </c>
      <c r="Y35" s="8">
        <v>4.7480678125696016</v>
      </c>
      <c r="Z35" s="8">
        <v>3.4060514579881556</v>
      </c>
      <c r="AA35" s="8">
        <v>4.4524772068751588</v>
      </c>
      <c r="AB35" s="8">
        <v>8.11408937273535</v>
      </c>
      <c r="AC35" s="8">
        <v>15.575454175978635</v>
      </c>
      <c r="AD35" s="8">
        <v>9.5504647349500971</v>
      </c>
      <c r="AE35" s="8">
        <v>3.6047556044133984</v>
      </c>
      <c r="AF35" s="8">
        <v>4.4145553558750095</v>
      </c>
      <c r="AG35" s="8">
        <v>1.1375015575950442E-2</v>
      </c>
      <c r="AH35" s="8">
        <v>-0.9810118104251444</v>
      </c>
      <c r="AI35" s="8">
        <v>0.78266012026296039</v>
      </c>
      <c r="AJ35" s="8">
        <v>4.2507039534185935</v>
      </c>
      <c r="AK35" s="8">
        <v>3.2522300174619545</v>
      </c>
      <c r="AL35" s="8">
        <v>5.8384185632007757</v>
      </c>
      <c r="AM35" s="8">
        <v>-1.7612208482547231</v>
      </c>
      <c r="AN35" s="8">
        <v>7.3424267830726251</v>
      </c>
      <c r="AO35" s="8">
        <v>-0.10445789094487168</v>
      </c>
      <c r="AP35" s="8">
        <v>-1.7377322297118383</v>
      </c>
      <c r="AQ35" s="8">
        <v>4.1078298157804625</v>
      </c>
      <c r="AR35" s="8">
        <v>2.8085206399368019</v>
      </c>
      <c r="AS35" s="8">
        <v>0.92570568827805744</v>
      </c>
      <c r="AT35" s="8">
        <v>2.6938782370513366</v>
      </c>
      <c r="AU35" s="8">
        <v>6.3470049067110068</v>
      </c>
      <c r="AV35" s="8">
        <v>3.7340678095605853</v>
      </c>
      <c r="AW35" s="8">
        <v>1.1769188323962538</v>
      </c>
      <c r="AX35" s="8">
        <v>-15.89055768753019</v>
      </c>
      <c r="AY35" s="8">
        <v>7.8758711323136907</v>
      </c>
      <c r="AZ35" s="8">
        <v>4.7171658630536797</v>
      </c>
      <c r="BA35" s="8">
        <v>-2.0701741261028133</v>
      </c>
      <c r="BB35" s="8">
        <v>9.0056638893299521</v>
      </c>
      <c r="BC35" s="8">
        <v>3.6795226120321303</v>
      </c>
      <c r="BD35" s="8">
        <v>-6.7003023417430541</v>
      </c>
      <c r="BE35" s="8">
        <v>5.0513731527322108</v>
      </c>
      <c r="BF35" s="8">
        <v>1.9719443891535349</v>
      </c>
      <c r="BG35" s="8">
        <v>2.0813461242524625</v>
      </c>
      <c r="BH35" s="8">
        <v>1.0416716395978938</v>
      </c>
      <c r="BI35" s="8">
        <v>-10.402630907344204</v>
      </c>
      <c r="BJ35" s="8">
        <v>10.054231535724838</v>
      </c>
      <c r="BK35" s="8">
        <v>4.1038263412967382</v>
      </c>
      <c r="BL35">
        <f t="shared" ref="BL35" si="31">AVERAGE(A35:BK35)</f>
        <v>4.8384251201000588</v>
      </c>
    </row>
    <row r="36" spans="1:64" x14ac:dyDescent="0.25">
      <c r="A36" s="8" t="s">
        <v>560</v>
      </c>
      <c r="B36" s="8">
        <v>3.0736281949107962</v>
      </c>
      <c r="C36" s="8">
        <v>-5.4896637926801048</v>
      </c>
      <c r="D36" s="8">
        <v>-2.5915614052098022</v>
      </c>
      <c r="E36" s="8">
        <v>8.1195653357511333E-2</v>
      </c>
      <c r="F36" s="8">
        <v>-1.0983177502115922</v>
      </c>
      <c r="G36" s="8">
        <v>-1.469613910274731</v>
      </c>
      <c r="H36" s="8">
        <v>2.3992585176180796</v>
      </c>
      <c r="I36" s="8">
        <v>-0.8750520195994369</v>
      </c>
      <c r="J36" s="8">
        <v>4.6407770683830876</v>
      </c>
      <c r="K36" s="8">
        <v>6.3976894726721412E-2</v>
      </c>
      <c r="L36" s="8">
        <v>-0.9711282744524965</v>
      </c>
      <c r="M36" s="8">
        <v>-1.9691238863786822</v>
      </c>
      <c r="N36" s="8">
        <v>-7.3388581885751591E-2</v>
      </c>
      <c r="O36" s="8">
        <v>4.2780753869529491</v>
      </c>
      <c r="P36" s="8">
        <v>-1.5566654945552472</v>
      </c>
      <c r="Q36" s="8">
        <v>3.8670954167051974</v>
      </c>
      <c r="R36" s="8">
        <v>2.7558277656255683</v>
      </c>
      <c r="S36" s="8">
        <v>0.18647312509018832</v>
      </c>
      <c r="T36" s="8">
        <v>-3.4596116256980309</v>
      </c>
      <c r="U36" s="8">
        <v>-5.4652637291888055</v>
      </c>
      <c r="V36" s="8">
        <v>-2.5824191022476413</v>
      </c>
      <c r="W36" s="8">
        <v>6.5535644456626585</v>
      </c>
      <c r="X36" s="8">
        <v>-9.1377086219233092</v>
      </c>
      <c r="Y36" s="8">
        <v>8.2478360644991255</v>
      </c>
      <c r="Z36" s="8">
        <v>2.7248661862406607</v>
      </c>
      <c r="AA36" s="8">
        <v>2.3529867015389385</v>
      </c>
      <c r="AB36" s="8">
        <v>-6.1006494923815495</v>
      </c>
      <c r="AC36" s="8">
        <v>0.11628555913647176</v>
      </c>
      <c r="AD36" s="8">
        <v>-0.52616389319581458</v>
      </c>
      <c r="AE36" s="8">
        <v>-5.112200332988138</v>
      </c>
      <c r="AF36" s="8">
        <v>-3.6008033718288317</v>
      </c>
      <c r="AG36" s="8">
        <v>-9.3540662881710261</v>
      </c>
      <c r="AH36" s="8">
        <v>-2.8288875572086596</v>
      </c>
      <c r="AI36" s="8">
        <v>1.6521696545086257</v>
      </c>
      <c r="AJ36" s="8">
        <v>4.2928544795485664</v>
      </c>
      <c r="AK36" s="8">
        <v>-6.4792849902165983</v>
      </c>
      <c r="AL36" s="8">
        <v>2.4104592412317487</v>
      </c>
      <c r="AM36" s="8">
        <v>1.8554126769785313</v>
      </c>
      <c r="AN36" s="8">
        <v>0.75739220849962408</v>
      </c>
      <c r="AO36" s="8">
        <v>-5.1822002636044289</v>
      </c>
      <c r="AP36" s="8">
        <v>2.1388552733554178</v>
      </c>
      <c r="AQ36" s="8">
        <v>1.3527753620428626</v>
      </c>
      <c r="AR36" s="8">
        <v>-7.657345914417192</v>
      </c>
      <c r="AS36" s="8">
        <v>3.7205910468886145</v>
      </c>
      <c r="AT36" s="8">
        <v>-1.3381825936235003</v>
      </c>
      <c r="AU36" s="8">
        <v>2.6846673436515829</v>
      </c>
      <c r="AV36" s="8">
        <v>2.6658650606535588</v>
      </c>
      <c r="AW36" s="8">
        <v>-3.9937079778781026E-2</v>
      </c>
      <c r="AX36" s="8">
        <v>6.2723939666324782</v>
      </c>
      <c r="AY36" s="8">
        <v>2.4859848510043037</v>
      </c>
      <c r="AZ36" s="8">
        <v>2.6102348027131654</v>
      </c>
      <c r="BA36" s="8">
        <v>4.1451583943365335</v>
      </c>
      <c r="BB36" s="8">
        <v>-36.777697163934832</v>
      </c>
      <c r="BC36" s="8">
        <v>0.1581115587524522</v>
      </c>
      <c r="BD36" s="8">
        <v>3.891158828357959</v>
      </c>
      <c r="BE36" s="8">
        <v>2.9380992393553242</v>
      </c>
      <c r="BF36" s="8">
        <v>2.5909235013507725</v>
      </c>
      <c r="BG36" s="8">
        <v>1.7922203053133359</v>
      </c>
      <c r="BH36" s="8">
        <v>0.83300981086989623</v>
      </c>
      <c r="BI36" s="8">
        <v>-1.6247755794237264</v>
      </c>
      <c r="BJ36" s="8">
        <v>-1.1290938063319516</v>
      </c>
      <c r="BK36" s="8">
        <v>-1.6954049590869147</v>
      </c>
      <c r="BL36">
        <f t="shared" ref="BL36" si="32">AVERAGE(B36:BK36)</f>
        <v>-0.54187140151619784</v>
      </c>
    </row>
    <row r="37" spans="1:64" x14ac:dyDescent="0.25">
      <c r="A37" s="8" t="s">
        <v>561</v>
      </c>
      <c r="B37" s="8">
        <v>1.121346226011454</v>
      </c>
      <c r="C37" s="8">
        <v>5.4458582364747912</v>
      </c>
      <c r="D37" s="8">
        <v>3.4052129167442757</v>
      </c>
      <c r="E37" s="8">
        <v>4.6507554818026478</v>
      </c>
      <c r="F37" s="8">
        <v>4.4095183170512797</v>
      </c>
      <c r="G37" s="8">
        <v>4.7356757750809209</v>
      </c>
      <c r="H37" s="8">
        <v>1.2528168297935736</v>
      </c>
      <c r="I37" s="8">
        <v>3.3152500353799184</v>
      </c>
      <c r="J37" s="8">
        <v>3.6267332549322617</v>
      </c>
      <c r="K37" s="8">
        <v>10.094350567690284</v>
      </c>
      <c r="L37" s="8">
        <v>0.99693185874328094</v>
      </c>
      <c r="M37" s="8">
        <v>4.3018308963631995</v>
      </c>
      <c r="N37" s="8">
        <v>5.4317037613155463</v>
      </c>
      <c r="O37" s="8">
        <v>1.924903895228951</v>
      </c>
      <c r="P37" s="8">
        <v>7.4186199244309137E-2</v>
      </c>
      <c r="Q37" s="8">
        <v>4.5051042640162962</v>
      </c>
      <c r="R37" s="8">
        <v>2.3302652542621445</v>
      </c>
      <c r="S37" s="8">
        <v>2.7084521570558877</v>
      </c>
      <c r="T37" s="8">
        <v>2.7036956730836579</v>
      </c>
      <c r="U37" s="8">
        <v>0.86798704161870432</v>
      </c>
      <c r="V37" s="8">
        <v>2.1473805443738172</v>
      </c>
      <c r="W37" s="8">
        <v>-4.3112844108841699</v>
      </c>
      <c r="X37" s="8">
        <v>1.5534327215733725</v>
      </c>
      <c r="Y37" s="8">
        <v>4.9035542001451233</v>
      </c>
      <c r="Z37" s="8">
        <v>3.7849742319364168</v>
      </c>
      <c r="AA37" s="8">
        <v>1.1113810352473479</v>
      </c>
      <c r="AB37" s="8">
        <v>2.7091739812837687</v>
      </c>
      <c r="AC37" s="8">
        <v>3.0657612925885331</v>
      </c>
      <c r="AD37" s="8">
        <v>0.51757380097321004</v>
      </c>
      <c r="AE37" s="8">
        <v>-1.2964413233353014</v>
      </c>
      <c r="AF37" s="8">
        <v>-3.3003000110494725</v>
      </c>
      <c r="AG37" s="8">
        <v>-0.29670950241400362</v>
      </c>
      <c r="AH37" s="8">
        <v>1.5357457226152746</v>
      </c>
      <c r="AI37" s="8">
        <v>3.3558143810065388</v>
      </c>
      <c r="AJ37" s="8">
        <v>1.6252813360755596</v>
      </c>
      <c r="AK37" s="8">
        <v>0.6315308644566926</v>
      </c>
      <c r="AL37" s="8">
        <v>3.2489748820719484</v>
      </c>
      <c r="AM37" s="8">
        <v>3.0342376789985366</v>
      </c>
      <c r="AN37" s="8">
        <v>4.2898365988724976</v>
      </c>
      <c r="AO37" s="8">
        <v>4.1639485002857128</v>
      </c>
      <c r="AP37" s="8">
        <v>0.77436674817555229</v>
      </c>
      <c r="AQ37" s="8">
        <v>1.885260119146011</v>
      </c>
      <c r="AR37" s="8">
        <v>0.89285348038407619</v>
      </c>
      <c r="AS37" s="8">
        <v>2.1349639751339282</v>
      </c>
      <c r="AT37" s="8">
        <v>2.2402545694540521</v>
      </c>
      <c r="AU37" s="8">
        <v>1.6061781601217007</v>
      </c>
      <c r="AV37" s="8">
        <v>1.0636587667532353</v>
      </c>
      <c r="AW37" s="8">
        <v>-9.2379645822617817E-2</v>
      </c>
      <c r="AX37" s="8">
        <v>-4.0172570696938976</v>
      </c>
      <c r="AY37" s="8">
        <v>1.9509254395092341</v>
      </c>
      <c r="AZ37" s="8">
        <v>2.1327163709906216</v>
      </c>
      <c r="BA37" s="8">
        <v>0.65675762832970008</v>
      </c>
      <c r="BB37" s="8">
        <v>1.2503396588606819</v>
      </c>
      <c r="BC37" s="8">
        <v>1.8444225034159416</v>
      </c>
      <c r="BD37" s="8">
        <v>-9.8423219714973698E-2</v>
      </c>
      <c r="BE37" s="8">
        <v>-9.9104468510162746E-2</v>
      </c>
      <c r="BF37" s="8">
        <v>1.8053056758442096</v>
      </c>
      <c r="BG37" s="8">
        <v>1.301965103595947</v>
      </c>
      <c r="BH37" s="8">
        <v>0.4553465304937987</v>
      </c>
      <c r="BI37" s="8">
        <v>-6.0524737471716037</v>
      </c>
      <c r="BJ37" s="8">
        <v>4.6828524075974656</v>
      </c>
      <c r="BK37" s="8">
        <v>1.9439995757803814</v>
      </c>
      <c r="BL37">
        <f t="shared" ref="BL37" si="33">AVERAGE(A37:BK37)</f>
        <v>1.9135318343449688</v>
      </c>
    </row>
    <row r="38" spans="1:64" x14ac:dyDescent="0.25">
      <c r="A38" s="8" t="s">
        <v>562</v>
      </c>
      <c r="B38" s="8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  <c r="AC38" s="8"/>
      <c r="AD38" s="8"/>
      <c r="AE38" s="8"/>
      <c r="AF38" s="8">
        <v>-9.5473383933612155</v>
      </c>
      <c r="AG38" s="8">
        <v>-1.6411861029460511</v>
      </c>
      <c r="AH38" s="8">
        <v>1.6102304461068258</v>
      </c>
      <c r="AI38" s="8">
        <v>4.1241753645524994</v>
      </c>
      <c r="AJ38" s="8">
        <v>5.8638064318984817</v>
      </c>
      <c r="AK38" s="8">
        <v>4.7739362200000244</v>
      </c>
      <c r="AL38" s="8">
        <v>2.5045589931282848</v>
      </c>
      <c r="AM38" s="8">
        <v>2.852747865284158</v>
      </c>
      <c r="AN38" s="8">
        <v>2.0726763044442151</v>
      </c>
      <c r="AO38" s="8">
        <v>4.5445975186763548</v>
      </c>
      <c r="AP38" s="8">
        <v>3.8349217682786616</v>
      </c>
      <c r="AQ38" s="8">
        <v>4.2931280347253278</v>
      </c>
      <c r="AR38" s="8">
        <v>4.4146999427781282</v>
      </c>
      <c r="AS38" s="8">
        <v>6.1310602626822401</v>
      </c>
      <c r="AT38" s="8">
        <v>5.3060331533916667</v>
      </c>
      <c r="AU38" s="8">
        <v>6.8662895166908129</v>
      </c>
      <c r="AV38" s="8">
        <v>6.8306398089880105</v>
      </c>
      <c r="AW38" s="8">
        <v>4.3082739709266633</v>
      </c>
      <c r="AX38" s="8">
        <v>-3.3212160864492262</v>
      </c>
      <c r="AY38" s="8">
        <v>1.8036407882133147</v>
      </c>
      <c r="AZ38" s="8">
        <v>3.758998936818287</v>
      </c>
      <c r="BA38" s="8">
        <v>1.0556087429202137</v>
      </c>
      <c r="BB38" s="8">
        <v>0.87907422652389755</v>
      </c>
      <c r="BC38" s="8">
        <v>3.4295148841251972</v>
      </c>
      <c r="BD38" s="8">
        <v>4.2654890404421764</v>
      </c>
      <c r="BE38" s="8">
        <v>3.0126509727046908</v>
      </c>
      <c r="BF38" s="8">
        <v>5.362964116004477</v>
      </c>
      <c r="BG38" s="8">
        <v>5.1466631330785191</v>
      </c>
      <c r="BH38" s="8">
        <v>4.0437377855202925</v>
      </c>
      <c r="BI38" s="8">
        <v>-3.2105268304698882</v>
      </c>
      <c r="BJ38" s="8">
        <v>7.281299380598611</v>
      </c>
      <c r="BK38" s="8">
        <v>5.4848328950070311</v>
      </c>
      <c r="BL38">
        <f t="shared" ref="BL38" si="34">AVERAGE(B38:BK38)</f>
        <v>3.0667494716025838</v>
      </c>
    </row>
    <row r="39" spans="1:64" x14ac:dyDescent="0.25">
      <c r="A39" s="8" t="s">
        <v>563</v>
      </c>
      <c r="B39" s="8"/>
      <c r="C39" s="8"/>
      <c r="D39" s="8"/>
      <c r="E39" s="8"/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>
        <v>1.0470280646808448</v>
      </c>
      <c r="W39" s="8">
        <v>-1.884376957513183</v>
      </c>
      <c r="X39" s="8">
        <v>0.20847519314828844</v>
      </c>
      <c r="Y39" s="8">
        <v>2.6392044333461513</v>
      </c>
      <c r="Z39" s="8">
        <v>3.2169450531938963</v>
      </c>
      <c r="AA39" s="8">
        <v>1.3299457512098343</v>
      </c>
      <c r="AB39" s="8">
        <v>0.94940372040046839</v>
      </c>
      <c r="AC39" s="8">
        <v>2.5213469205448433</v>
      </c>
      <c r="AD39" s="8">
        <v>3.4906431620134128</v>
      </c>
      <c r="AE39" s="8">
        <v>2.6154661986347918</v>
      </c>
      <c r="AF39" s="8">
        <v>-2.1464899206343091</v>
      </c>
      <c r="AG39" s="8">
        <v>-1.1397190696595487</v>
      </c>
      <c r="AH39" s="8">
        <v>-1.0314223650806156</v>
      </c>
      <c r="AI39" s="8">
        <v>0.46568640377708448</v>
      </c>
      <c r="AJ39" s="8">
        <v>-0.18835074385067685</v>
      </c>
      <c r="AK39" s="8">
        <v>2.8540638847871946E-2</v>
      </c>
      <c r="AL39" s="8">
        <v>2.0152831609876642</v>
      </c>
      <c r="AM39" s="8">
        <v>2.7242846564736993</v>
      </c>
      <c r="AN39" s="8">
        <v>1.1790059356515457</v>
      </c>
      <c r="AO39" s="8">
        <v>3.3761572949790235</v>
      </c>
      <c r="AP39" s="8">
        <v>0.93494965314542355</v>
      </c>
      <c r="AQ39" s="8">
        <v>-0.82628042816746472</v>
      </c>
      <c r="AR39" s="8">
        <v>-0.77133316907219296</v>
      </c>
      <c r="AS39" s="8">
        <v>1.9981320556157414</v>
      </c>
      <c r="AT39" s="8">
        <v>2.093586607430268</v>
      </c>
      <c r="AU39" s="8">
        <v>3.4225506597861397</v>
      </c>
      <c r="AV39" s="8">
        <v>2.9918220230827899</v>
      </c>
      <c r="AW39" s="8">
        <v>1.5099507937971595</v>
      </c>
      <c r="AX39" s="8">
        <v>-3.5105588602019822</v>
      </c>
      <c r="AY39" s="8">
        <v>2.1736381639678655</v>
      </c>
      <c r="AZ39" s="8">
        <v>0.68733986963795246</v>
      </c>
      <c r="BA39" s="8">
        <v>0.11059660430612439</v>
      </c>
      <c r="BB39" s="8">
        <v>0.62836067543700835</v>
      </c>
      <c r="BC39" s="8">
        <v>1.1086935944004637</v>
      </c>
      <c r="BD39" s="8">
        <v>0.49412982239276459</v>
      </c>
      <c r="BE39" s="8">
        <v>0.96013167317825321</v>
      </c>
      <c r="BF39" s="8">
        <v>0.4213261630564773</v>
      </c>
      <c r="BG39" s="8">
        <v>2.1055247201241514</v>
      </c>
      <c r="BH39" s="8">
        <v>0.42308976822731381</v>
      </c>
      <c r="BI39" s="8">
        <v>-2.8541583222644249</v>
      </c>
      <c r="BJ39" s="8">
        <v>4.5881921178936977</v>
      </c>
      <c r="BK39" s="8">
        <v>1.7360013003389696</v>
      </c>
      <c r="BL39">
        <f t="shared" ref="BL39" si="35">AVERAGE(A39:BK39)</f>
        <v>0.99625578612532351</v>
      </c>
    </row>
    <row r="40" spans="1:64" x14ac:dyDescent="0.25">
      <c r="A40" s="8" t="s">
        <v>564</v>
      </c>
      <c r="B40" s="8"/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  <c r="AC40" s="8"/>
      <c r="AD40" s="8"/>
      <c r="AE40" s="8"/>
      <c r="AF40" s="8"/>
      <c r="AG40" s="8"/>
      <c r="AH40" s="8"/>
      <c r="AI40" s="8"/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8"/>
      <c r="AW40" s="8"/>
      <c r="AX40" s="8"/>
      <c r="AY40" s="8"/>
      <c r="AZ40" s="8"/>
      <c r="BA40" s="8"/>
      <c r="BB40" s="8"/>
      <c r="BC40" s="8"/>
      <c r="BD40" s="8"/>
      <c r="BE40" s="8"/>
      <c r="BF40" s="8">
        <v>1.0440546778887523</v>
      </c>
      <c r="BG40" s="8">
        <v>-0.18262583678760791</v>
      </c>
      <c r="BH40" s="8">
        <v>3.8590918232102922E-2</v>
      </c>
      <c r="BI40" s="8">
        <v>-8.8810552132398612</v>
      </c>
      <c r="BJ40" s="8">
        <v>7.6589745748655105</v>
      </c>
      <c r="BK40" s="8"/>
      <c r="BL40">
        <f t="shared" ref="BL40" si="36">AVERAGE(B40:BK40)</f>
        <v>-6.4412175808220701E-2</v>
      </c>
    </row>
    <row r="41" spans="1:64" x14ac:dyDescent="0.25">
      <c r="A41" s="8" t="s">
        <v>157</v>
      </c>
      <c r="B41" s="8">
        <v>3.0714442814405061</v>
      </c>
      <c r="C41" s="8">
        <v>1.9110608693794831</v>
      </c>
      <c r="D41" s="8">
        <v>3.7628821010602422</v>
      </c>
      <c r="E41" s="8">
        <v>0.5927806296394067</v>
      </c>
      <c r="F41" s="8">
        <v>-0.95640496256086749</v>
      </c>
      <c r="G41" s="8">
        <v>9.2120950907022063</v>
      </c>
      <c r="H41" s="8">
        <v>1.7870622468578716</v>
      </c>
      <c r="I41" s="8">
        <v>1.7886188056299659</v>
      </c>
      <c r="J41" s="8">
        <v>2.1641496589198255</v>
      </c>
      <c r="K41" s="8">
        <v>0.1265571335357123</v>
      </c>
      <c r="L41" s="8">
        <v>7.6264751699759472</v>
      </c>
      <c r="M41" s="8">
        <v>-2.5944070572087128</v>
      </c>
      <c r="N41" s="8">
        <v>-6.5225361377171254</v>
      </c>
      <c r="O41" s="8">
        <v>0.77006749290858068</v>
      </c>
      <c r="P41" s="8">
        <v>-14.277313153735605</v>
      </c>
      <c r="Q41" s="8">
        <v>2.2437195977916531</v>
      </c>
      <c r="R41" s="8">
        <v>8.7835450304083622</v>
      </c>
      <c r="S41" s="8">
        <v>6.0776501736692836</v>
      </c>
      <c r="T41" s="8">
        <v>6.8206297385494707</v>
      </c>
      <c r="U41" s="8">
        <v>6.4284926163921625</v>
      </c>
      <c r="V41" s="8">
        <v>4.9895434518305137</v>
      </c>
      <c r="W41" s="8">
        <v>-12.293953063537785</v>
      </c>
      <c r="X41" s="8">
        <v>-6.3585478720942064</v>
      </c>
      <c r="Y41" s="8">
        <v>2.6361502807801287</v>
      </c>
      <c r="Z41" s="8">
        <v>2.5025718489517885</v>
      </c>
      <c r="AA41" s="8">
        <v>3.7937558469706403</v>
      </c>
      <c r="AB41" s="8">
        <v>4.7999986719769083</v>
      </c>
      <c r="AC41" s="8">
        <v>5.6366395732467112</v>
      </c>
      <c r="AD41" s="8">
        <v>8.1631678444137492</v>
      </c>
      <c r="AE41" s="8">
        <v>1.6743185217413981</v>
      </c>
      <c r="AF41" s="8">
        <v>6.0629411756843297</v>
      </c>
      <c r="AG41" s="8">
        <v>9.3893692827741688</v>
      </c>
      <c r="AH41" s="8">
        <v>4.9434038729488634</v>
      </c>
      <c r="AI41" s="8">
        <v>3.4611907190612783</v>
      </c>
      <c r="AJ41" s="8">
        <v>7.3758382475527213</v>
      </c>
      <c r="AK41" s="8">
        <v>5.3510076105550439</v>
      </c>
      <c r="AL41" s="8">
        <v>5.9863265285051881</v>
      </c>
      <c r="AM41" s="8">
        <v>2.8786691362142136</v>
      </c>
      <c r="AN41" s="8">
        <v>-1.4542556161336506</v>
      </c>
      <c r="AO41" s="8">
        <v>3.772356977465023</v>
      </c>
      <c r="AP41" s="8">
        <v>2.0099365122760275</v>
      </c>
      <c r="AQ41" s="8">
        <v>2.0861107091106277</v>
      </c>
      <c r="AR41" s="8">
        <v>3.6315664670145509</v>
      </c>
      <c r="AS41" s="8">
        <v>5.6163400745269598</v>
      </c>
      <c r="AT41" s="8">
        <v>4.8075180630183638</v>
      </c>
      <c r="AU41" s="8">
        <v>5.0159911235481758</v>
      </c>
      <c r="AV41" s="8">
        <v>4.1420023207572569</v>
      </c>
      <c r="AW41" s="8">
        <v>2.7558009595963568</v>
      </c>
      <c r="AX41" s="8">
        <v>-2.1283005713077046</v>
      </c>
      <c r="AY41" s="8">
        <v>4.788942687230076</v>
      </c>
      <c r="AZ41" s="8">
        <v>5.176036998030753</v>
      </c>
      <c r="BA41" s="8">
        <v>5.1257383798838561</v>
      </c>
      <c r="BB41" s="8">
        <v>2.3164001177072606</v>
      </c>
      <c r="BC41" s="8">
        <v>0.77292782032776586</v>
      </c>
      <c r="BD41" s="8">
        <v>1.105758380938056</v>
      </c>
      <c r="BE41" s="8">
        <v>0.55029785144438392</v>
      </c>
      <c r="BF41" s="8">
        <v>-0.21326644224498637</v>
      </c>
      <c r="BG41" s="8">
        <v>2.1390781809853507</v>
      </c>
      <c r="BH41" s="8">
        <v>-1.0455057408843658</v>
      </c>
      <c r="BI41" s="8">
        <v>-7.4136269473820136</v>
      </c>
      <c r="BJ41" s="8">
        <v>10.631881219091269</v>
      </c>
      <c r="BK41" s="8">
        <v>1.8627234168703524</v>
      </c>
      <c r="BL41">
        <f t="shared" ref="BL41" si="37">AVERAGE(A41:BK41)</f>
        <v>2.5138937733078022</v>
      </c>
    </row>
    <row r="42" spans="1:64" x14ac:dyDescent="0.25">
      <c r="A42" s="8" t="s">
        <v>186</v>
      </c>
      <c r="B42" s="8">
        <v>-26.527643606403956</v>
      </c>
      <c r="C42" s="8">
        <v>-6.3515048643384091</v>
      </c>
      <c r="D42" s="8">
        <v>7.6222544610134122</v>
      </c>
      <c r="E42" s="8">
        <v>15.468995418830772</v>
      </c>
      <c r="F42" s="8">
        <v>14.197889011606705</v>
      </c>
      <c r="G42" s="8">
        <v>7.6084039282852132</v>
      </c>
      <c r="H42" s="8">
        <v>-8.161497585287421</v>
      </c>
      <c r="I42" s="8">
        <v>-6.5714516143396793</v>
      </c>
      <c r="J42" s="8">
        <v>13.779340343526215</v>
      </c>
      <c r="K42" s="8">
        <v>16.050399292918542</v>
      </c>
      <c r="L42" s="8">
        <v>4.1591762013141675</v>
      </c>
      <c r="M42" s="8">
        <v>1.2901059709986384</v>
      </c>
      <c r="N42" s="8">
        <v>5.3272930139383021</v>
      </c>
      <c r="O42" s="8">
        <v>0.21800566735925031</v>
      </c>
      <c r="P42" s="8">
        <v>6.8164405062779707</v>
      </c>
      <c r="Q42" s="8">
        <v>-3.0813219849280244</v>
      </c>
      <c r="R42" s="8">
        <v>6.114001676047593</v>
      </c>
      <c r="S42" s="8">
        <v>9.8461568480197457</v>
      </c>
      <c r="T42" s="8">
        <v>6.1656637093229421</v>
      </c>
      <c r="U42" s="8">
        <v>6.4901126551427666</v>
      </c>
      <c r="V42" s="8">
        <v>3.7749036646334417</v>
      </c>
      <c r="W42" s="8">
        <v>7.423410231937396</v>
      </c>
      <c r="X42" s="8">
        <v>9.1811370495775293</v>
      </c>
      <c r="Y42" s="8">
        <v>13.690019840921863</v>
      </c>
      <c r="Z42" s="8">
        <v>11.896561710396725</v>
      </c>
      <c r="AA42" s="8">
        <v>7.341433471286777</v>
      </c>
      <c r="AB42" s="8">
        <v>9.8811637958546186</v>
      </c>
      <c r="AC42" s="8">
        <v>9.4461713568776844</v>
      </c>
      <c r="AD42" s="8">
        <v>2.6208591749210086</v>
      </c>
      <c r="AE42" s="8">
        <v>2.4065585719958307</v>
      </c>
      <c r="AF42" s="8">
        <v>7.7820919905075669</v>
      </c>
      <c r="AG42" s="8">
        <v>12.833209580712321</v>
      </c>
      <c r="AH42" s="8">
        <v>12.581996643928477</v>
      </c>
      <c r="AI42" s="8">
        <v>11.766389147799245</v>
      </c>
      <c r="AJ42" s="8">
        <v>9.7549548842171987</v>
      </c>
      <c r="AK42" s="8">
        <v>8.7764298143414123</v>
      </c>
      <c r="AL42" s="8">
        <v>8.1244975793863432</v>
      </c>
      <c r="AM42" s="8">
        <v>6.8160645594634701</v>
      </c>
      <c r="AN42" s="8">
        <v>6.7334856640101037</v>
      </c>
      <c r="AO42" s="8">
        <v>7.6385976739491497</v>
      </c>
      <c r="AP42" s="8">
        <v>7.5516548292027466</v>
      </c>
      <c r="AQ42" s="8">
        <v>8.4048799747597798</v>
      </c>
      <c r="AR42" s="8">
        <v>9.354776647514143</v>
      </c>
      <c r="AS42" s="8">
        <v>9.4615587712505942</v>
      </c>
      <c r="AT42" s="8">
        <v>10.741375125369188</v>
      </c>
      <c r="AU42" s="8">
        <v>12.093304692680903</v>
      </c>
      <c r="AV42" s="8">
        <v>13.635820501602495</v>
      </c>
      <c r="AW42" s="8">
        <v>9.0902801003322367</v>
      </c>
      <c r="AX42" s="8">
        <v>8.8559476748115458</v>
      </c>
      <c r="AY42" s="8">
        <v>10.10283262398373</v>
      </c>
      <c r="AZ42" s="8">
        <v>8.9538160418114501</v>
      </c>
      <c r="BA42" s="8">
        <v>7.134523777272392</v>
      </c>
      <c r="BB42" s="8">
        <v>7.0507341336395086</v>
      </c>
      <c r="BC42" s="8">
        <v>6.7507603154573985</v>
      </c>
      <c r="BD42" s="8">
        <v>6.4207364780465355</v>
      </c>
      <c r="BE42" s="8">
        <v>6.238215447165004</v>
      </c>
      <c r="BF42" s="8">
        <v>6.3018631004157157</v>
      </c>
      <c r="BG42" s="8">
        <v>6.251700555732981</v>
      </c>
      <c r="BH42" s="8">
        <v>5.5753168636596371</v>
      </c>
      <c r="BI42" s="8">
        <v>1.9955580423149684</v>
      </c>
      <c r="BJ42" s="8">
        <v>8.351719953350937</v>
      </c>
      <c r="BK42" s="8">
        <v>3.0025760261685406</v>
      </c>
      <c r="BL42">
        <f t="shared" ref="BL42" si="38">AVERAGE(B42:BK42)</f>
        <v>6.6814630182671824</v>
      </c>
    </row>
    <row r="43" spans="1:64" x14ac:dyDescent="0.25">
      <c r="A43" s="8" t="s">
        <v>74</v>
      </c>
      <c r="B43" s="8">
        <v>5.9425632111760081</v>
      </c>
      <c r="C43" s="8">
        <v>-2.5694035800966759</v>
      </c>
      <c r="D43" s="8">
        <v>10.133640746826671</v>
      </c>
      <c r="E43" s="8">
        <v>13.124656763793354</v>
      </c>
      <c r="F43" s="8">
        <v>-6.808570979442635</v>
      </c>
      <c r="G43" s="8">
        <v>7.3182978339434044</v>
      </c>
      <c r="H43" s="8">
        <v>0.60320276339214729</v>
      </c>
      <c r="I43" s="8">
        <v>8.2376966219816836</v>
      </c>
      <c r="J43" s="8">
        <v>5.2652676353311989</v>
      </c>
      <c r="K43" s="8">
        <v>5.9025252147970804</v>
      </c>
      <c r="L43" s="8">
        <v>4.8290540319032544</v>
      </c>
      <c r="M43" s="8">
        <v>-0.31488462660135497</v>
      </c>
      <c r="N43" s="8">
        <v>1.2429187518668385</v>
      </c>
      <c r="O43" s="8">
        <v>-0.31714586677396994</v>
      </c>
      <c r="P43" s="8">
        <v>3.4347508911278624</v>
      </c>
      <c r="Q43" s="8">
        <v>8.3522934112220355</v>
      </c>
      <c r="R43" s="8">
        <v>3.3608751805468842</v>
      </c>
      <c r="S43" s="8">
        <v>6.8060082646584732</v>
      </c>
      <c r="T43" s="8">
        <v>-1.3901697253837284</v>
      </c>
      <c r="U43" s="8">
        <v>-14.254418122923298</v>
      </c>
      <c r="V43" s="8">
        <v>-0.31474616647773246</v>
      </c>
      <c r="W43" s="8">
        <v>-3.4552944410631454</v>
      </c>
      <c r="X43" s="8">
        <v>-7.3575250723805823</v>
      </c>
      <c r="Y43" s="8">
        <v>-6.1330693076128</v>
      </c>
      <c r="Z43" s="8">
        <v>0.90736884425119513</v>
      </c>
      <c r="AA43" s="8">
        <v>-0.19982699776241475</v>
      </c>
      <c r="AB43" s="8">
        <v>-3.6576661164917823</v>
      </c>
      <c r="AC43" s="8">
        <v>-2.3408633268972636</v>
      </c>
      <c r="AD43" s="8">
        <v>-0.82174468158682146</v>
      </c>
      <c r="AE43" s="8">
        <v>-4.8127150964077146</v>
      </c>
      <c r="AF43" s="8">
        <v>-3.6692110993106297</v>
      </c>
      <c r="AG43" s="8">
        <v>-3.8891038169380607</v>
      </c>
      <c r="AH43" s="8">
        <v>-3.7761258960533439</v>
      </c>
      <c r="AI43" s="8">
        <v>-2.7373227280400556</v>
      </c>
      <c r="AJ43" s="8">
        <v>3.3991809478478956</v>
      </c>
      <c r="AK43" s="8">
        <v>4.0109100382745169</v>
      </c>
      <c r="AL43" s="8">
        <v>5.8986029891400165</v>
      </c>
      <c r="AM43" s="8">
        <v>0.82194573591019093</v>
      </c>
      <c r="AN43" s="8">
        <v>-1.846652083618153</v>
      </c>
      <c r="AO43" s="8">
        <v>-2.959710897695004</v>
      </c>
      <c r="AP43" s="8">
        <v>-4.6833463157314839</v>
      </c>
      <c r="AQ43" s="8">
        <v>-5.142085307200432</v>
      </c>
      <c r="AR43" s="8">
        <v>-7.0006613297489224</v>
      </c>
      <c r="AS43" s="8">
        <v>0.80110362130226065</v>
      </c>
      <c r="AT43" s="8">
        <v>-1.2682650522478696</v>
      </c>
      <c r="AU43" s="8">
        <v>0.56862425688260032</v>
      </c>
      <c r="AV43" s="8">
        <v>-1.0598156344669718</v>
      </c>
      <c r="AW43" s="8">
        <v>2.5738680053685243</v>
      </c>
      <c r="AX43" s="8">
        <v>1.4322613678918259</v>
      </c>
      <c r="AY43" s="8">
        <v>4.610518086953391</v>
      </c>
      <c r="AZ43" s="8">
        <v>-7.3140054849593241</v>
      </c>
      <c r="BA43" s="8">
        <v>5.4309230670437785</v>
      </c>
      <c r="BB43" s="8">
        <v>8.4998030326498935</v>
      </c>
      <c r="BC43" s="8">
        <v>6.8688613256715882</v>
      </c>
      <c r="BD43" s="8">
        <v>4.4638899616383299</v>
      </c>
      <c r="BE43" s="8">
        <v>4.442361058995175</v>
      </c>
      <c r="BF43" s="8">
        <v>4.6684612615145227</v>
      </c>
      <c r="BG43" s="8">
        <v>2.1866084967652881</v>
      </c>
      <c r="BH43" s="8">
        <v>3.8558419392016106</v>
      </c>
      <c r="BI43" s="8">
        <v>-0.78284147238697699</v>
      </c>
      <c r="BJ43" s="8">
        <v>4.404815963715464</v>
      </c>
      <c r="BK43" s="8">
        <v>4.1551275679180293</v>
      </c>
      <c r="BL43">
        <f t="shared" ref="BL43" si="39">AVERAGE(A43:BK43)</f>
        <v>0.9302844784710298</v>
      </c>
    </row>
    <row r="44" spans="1:64" x14ac:dyDescent="0.25">
      <c r="A44" s="8" t="s">
        <v>565</v>
      </c>
      <c r="B44" s="8">
        <v>-0.4263335122541605</v>
      </c>
      <c r="C44" s="8">
        <v>1.0310616056527238</v>
      </c>
      <c r="D44" s="8">
        <v>1.3786967609476903</v>
      </c>
      <c r="E44" s="8">
        <v>1.1487055765622642</v>
      </c>
      <c r="F44" s="8">
        <v>-0.37442704978734298</v>
      </c>
      <c r="G44" s="8">
        <v>2.1116605927991259</v>
      </c>
      <c r="H44" s="8">
        <v>-13.08156003670311</v>
      </c>
      <c r="I44" s="8">
        <v>3.7063035482044029</v>
      </c>
      <c r="J44" s="8">
        <v>2.247516641259125</v>
      </c>
      <c r="K44" s="8">
        <v>0.43112507478267048</v>
      </c>
      <c r="L44" s="8">
        <v>0.7540741568064675</v>
      </c>
      <c r="M44" s="8">
        <v>-7.2150225380923416E-2</v>
      </c>
      <c r="N44" s="8">
        <v>2.507232338905979</v>
      </c>
      <c r="O44" s="8">
        <v>7.7174691935100128</v>
      </c>
      <c r="P44" s="8">
        <v>8.1964813717289218</v>
      </c>
      <c r="Q44" s="8">
        <v>-7.9903535757685091</v>
      </c>
      <c r="R44" s="8">
        <v>10.83982628166919</v>
      </c>
      <c r="S44" s="8">
        <v>18.707470295057433</v>
      </c>
      <c r="T44" s="8">
        <v>3.0753525563536925</v>
      </c>
      <c r="U44" s="8">
        <v>-5.1470189154600376</v>
      </c>
      <c r="V44" s="8">
        <v>12.982927575783251</v>
      </c>
      <c r="W44" s="8">
        <v>4.9261835464867119</v>
      </c>
      <c r="X44" s="8">
        <v>4.6268842774890118</v>
      </c>
      <c r="Y44" s="8">
        <v>4.4465438247629265</v>
      </c>
      <c r="Z44" s="8">
        <v>4.8041122937535476</v>
      </c>
      <c r="AA44" s="8">
        <v>3.5149131981341952</v>
      </c>
      <c r="AB44" s="8">
        <v>-5.1589271123969667</v>
      </c>
      <c r="AC44" s="8">
        <v>-10.613602675605776</v>
      </c>
      <c r="AD44" s="8">
        <v>-4.7377408390997857</v>
      </c>
      <c r="AE44" s="8">
        <v>-8.9092391825957264</v>
      </c>
      <c r="AF44" s="8">
        <v>-6.6442552503332593</v>
      </c>
      <c r="AG44" s="8">
        <v>-5.9033559605149577</v>
      </c>
      <c r="AH44" s="8">
        <v>-10.572931403770056</v>
      </c>
      <c r="AI44" s="8">
        <v>-0.99414323487009426</v>
      </c>
      <c r="AJ44" s="8">
        <v>6.858526616579752E-2</v>
      </c>
      <c r="AK44" s="8">
        <v>1.4231958897724439</v>
      </c>
      <c r="AL44" s="8">
        <v>1.7842140652581122</v>
      </c>
      <c r="AM44" s="8">
        <v>1.9936106235412439</v>
      </c>
      <c r="AN44" s="8">
        <v>1.7783630799548291</v>
      </c>
      <c r="AO44" s="8">
        <v>1.1311267506418261</v>
      </c>
      <c r="AP44" s="8">
        <v>1.6196788539419202</v>
      </c>
      <c r="AQ44" s="8">
        <v>1.7145691115615875</v>
      </c>
      <c r="AR44" s="8">
        <v>2.614132050311909</v>
      </c>
      <c r="AS44" s="8">
        <v>4.1507294376534247</v>
      </c>
      <c r="AT44" s="8">
        <v>-0.52795420357286105</v>
      </c>
      <c r="AU44" s="8">
        <v>1.0249935892583437</v>
      </c>
      <c r="AV44" s="8">
        <v>1.4665444946195976</v>
      </c>
      <c r="AW44" s="8">
        <v>-2.9081450677409748E-2</v>
      </c>
      <c r="AX44" s="8">
        <v>-0.29962204876852638</v>
      </c>
      <c r="AY44" s="8">
        <v>6.5827892668011145E-3</v>
      </c>
      <c r="AZ44" s="8">
        <v>0.49334667861830894</v>
      </c>
      <c r="BA44" s="8">
        <v>1.7218416531545699</v>
      </c>
      <c r="BB44" s="8">
        <v>2.0826098393218047</v>
      </c>
      <c r="BC44" s="8">
        <v>2.5589026863079596</v>
      </c>
      <c r="BD44" s="8">
        <v>2.3927974134520156</v>
      </c>
      <c r="BE44" s="8">
        <v>1.4542326740102993</v>
      </c>
      <c r="BF44" s="8">
        <v>0.6482126337164118</v>
      </c>
      <c r="BG44" s="8">
        <v>1.1217952144297243</v>
      </c>
      <c r="BH44" s="8">
        <v>0.64322320371064734</v>
      </c>
      <c r="BI44" s="8">
        <v>-2.4224344182237161</v>
      </c>
      <c r="BJ44" s="8">
        <v>0.65061604452705524</v>
      </c>
      <c r="BK44" s="8">
        <v>0.92626810230112255</v>
      </c>
      <c r="BL44">
        <f t="shared" ref="BL44" si="40">AVERAGE(B44:BK44)</f>
        <v>0.81805777032844973</v>
      </c>
    </row>
    <row r="45" spans="1:64" x14ac:dyDescent="0.25">
      <c r="A45" s="8" t="s">
        <v>566</v>
      </c>
      <c r="B45" s="8">
        <v>-13.107927867665907</v>
      </c>
      <c r="C45" s="8">
        <v>18.090453409777211</v>
      </c>
      <c r="D45" s="8">
        <v>2.4628644866588871</v>
      </c>
      <c r="E45" s="8">
        <v>-5.0155798594973504</v>
      </c>
      <c r="F45" s="8">
        <v>-1.7386502676580022</v>
      </c>
      <c r="G45" s="8">
        <v>3.7791340874943131</v>
      </c>
      <c r="H45" s="8">
        <v>-3.8286142700513892</v>
      </c>
      <c r="I45" s="8">
        <v>1.3123547675976113</v>
      </c>
      <c r="J45" s="8">
        <v>6.2006555081792953</v>
      </c>
      <c r="K45" s="8">
        <v>-3.0597851337090276</v>
      </c>
      <c r="L45" s="8">
        <v>3.1328040905964798</v>
      </c>
      <c r="M45" s="8">
        <v>-2.487388709416166</v>
      </c>
      <c r="N45" s="8">
        <v>5.2648665231074858</v>
      </c>
      <c r="O45" s="8">
        <v>0.39934354072461531</v>
      </c>
      <c r="P45" s="8">
        <v>-7.4724265746054783</v>
      </c>
      <c r="Q45" s="8">
        <v>-7.7200121913695199</v>
      </c>
      <c r="R45" s="8">
        <v>-1.7376075582416917</v>
      </c>
      <c r="S45" s="8">
        <v>-8.2164248131188486</v>
      </c>
      <c r="T45" s="8">
        <v>-3.0109855931266196</v>
      </c>
      <c r="U45" s="8">
        <v>-0.88878566759478872</v>
      </c>
      <c r="V45" s="8">
        <v>-0.44177967861050149</v>
      </c>
      <c r="W45" s="8">
        <v>-3.1436168545566687</v>
      </c>
      <c r="X45" s="8">
        <v>-1.3362589419921846</v>
      </c>
      <c r="Y45" s="8">
        <v>2.4515557070092626</v>
      </c>
      <c r="Z45" s="8">
        <v>-2.5337809611962143</v>
      </c>
      <c r="AA45" s="8">
        <v>1.6637345402589432</v>
      </c>
      <c r="AB45" s="8">
        <v>-0.42366247451749928</v>
      </c>
      <c r="AC45" s="8">
        <v>-2.6180823577216756</v>
      </c>
      <c r="AD45" s="8">
        <v>-4.3161329249682581</v>
      </c>
      <c r="AE45" s="8">
        <v>-9.5842133894547601</v>
      </c>
      <c r="AF45" s="8">
        <v>-11.393525421991342</v>
      </c>
      <c r="AG45" s="8">
        <v>-13.155871634332371</v>
      </c>
      <c r="AH45" s="8">
        <v>-16.19859123976191</v>
      </c>
      <c r="AI45" s="8">
        <v>-8.3705769566293924</v>
      </c>
      <c r="AJ45" s="8">
        <v>-3.4265807705248505</v>
      </c>
      <c r="AK45" s="8">
        <v>-2.8917581685922897</v>
      </c>
      <c r="AL45" s="8">
        <v>-7.0983967436742859</v>
      </c>
      <c r="AM45" s="8">
        <v>-3.9248000344886123</v>
      </c>
      <c r="AN45" s="8">
        <v>-6.969532094988665</v>
      </c>
      <c r="AO45" s="8">
        <v>-9.5706943242541058</v>
      </c>
      <c r="AP45" s="8">
        <v>-5.012042163036881</v>
      </c>
      <c r="AQ45" s="8">
        <v>-0.15173106453532625</v>
      </c>
      <c r="AR45" s="8">
        <v>2.5148659952983081</v>
      </c>
      <c r="AS45" s="8">
        <v>3.6034024203934365</v>
      </c>
      <c r="AT45" s="8">
        <v>2.8795282649237635</v>
      </c>
      <c r="AU45" s="8">
        <v>2.0171483514662469</v>
      </c>
      <c r="AV45" s="8">
        <v>2.8970142528967671</v>
      </c>
      <c r="AW45" s="8">
        <v>2.8807415578669691</v>
      </c>
      <c r="AX45" s="8">
        <v>-0.37846219954546712</v>
      </c>
      <c r="AY45" s="8">
        <v>3.6861601156026751</v>
      </c>
      <c r="AZ45" s="8">
        <v>3.3518213098953993</v>
      </c>
      <c r="BA45" s="8">
        <v>3.5520187670966976</v>
      </c>
      <c r="BB45" s="8">
        <v>4.8459794831066176</v>
      </c>
      <c r="BC45" s="8">
        <v>5.7621815543975146</v>
      </c>
      <c r="BD45" s="8">
        <v>3.3530843473903502</v>
      </c>
      <c r="BE45" s="8">
        <v>-1.0889960238774563</v>
      </c>
      <c r="BF45" s="8">
        <v>0.21664309460784636</v>
      </c>
      <c r="BG45" s="8">
        <v>2.4138399749452901</v>
      </c>
      <c r="BH45" s="8">
        <v>1.1109662739281703</v>
      </c>
      <c r="BI45" s="8">
        <v>-1.4926894273680631</v>
      </c>
      <c r="BJ45" s="8">
        <v>2.8323793247288194</v>
      </c>
      <c r="BK45" s="8">
        <v>5.4963283352740433</v>
      </c>
      <c r="BL45">
        <f t="shared" ref="BL45" si="41">AVERAGE(A45:BK45)</f>
        <v>-1.2199047463137185</v>
      </c>
    </row>
    <row r="46" spans="1:64" x14ac:dyDescent="0.25">
      <c r="A46" s="8" t="s">
        <v>567</v>
      </c>
      <c r="B46" s="8">
        <v>5.5767314648862794</v>
      </c>
      <c r="C46" s="8">
        <v>2.467431606353216</v>
      </c>
      <c r="D46" s="8">
        <v>-6.5702645187302693</v>
      </c>
      <c r="E46" s="8">
        <v>1.0169487709378586</v>
      </c>
      <c r="F46" s="8">
        <v>0.83058814428034111</v>
      </c>
      <c r="G46" s="8">
        <v>-1.4729286694682457</v>
      </c>
      <c r="H46" s="8">
        <v>-0.77519777488009822</v>
      </c>
      <c r="I46" s="8">
        <v>4.5386214940090923</v>
      </c>
      <c r="J46" s="8">
        <v>4.4094894696049778</v>
      </c>
      <c r="K46" s="8">
        <v>3.2148940857805002</v>
      </c>
      <c r="L46" s="8">
        <v>4.523046277088639</v>
      </c>
      <c r="M46" s="8">
        <v>5.3183071993151714</v>
      </c>
      <c r="N46" s="8">
        <v>4.9254119306601893</v>
      </c>
      <c r="O46" s="8">
        <v>4.5941617837311952</v>
      </c>
      <c r="P46" s="8">
        <v>4.771014129352551</v>
      </c>
      <c r="Q46" s="8">
        <v>-1.5367875140627376</v>
      </c>
      <c r="R46" s="8">
        <v>-11.128655236596529</v>
      </c>
      <c r="S46" s="8">
        <v>3.862323992140503</v>
      </c>
      <c r="T46" s="8">
        <v>7.2947677268493436</v>
      </c>
      <c r="U46" s="8">
        <v>14.997515592772174</v>
      </c>
      <c r="V46" s="8">
        <v>15.02378085839868</v>
      </c>
      <c r="W46" s="8">
        <v>20.940745814030024</v>
      </c>
      <c r="X46" s="8">
        <v>3.672890194774169</v>
      </c>
      <c r="Y46" s="8">
        <v>4.3100366105774128</v>
      </c>
      <c r="Z46" s="8">
        <v>-4.0992766606836426</v>
      </c>
      <c r="AA46" s="8">
        <v>-9.5926540485427125</v>
      </c>
      <c r="AB46" s="8">
        <v>-2.7307653853993514</v>
      </c>
      <c r="AC46" s="8">
        <v>-1.154936717036577</v>
      </c>
      <c r="AD46" s="8">
        <v>-0.31291473057444819</v>
      </c>
      <c r="AE46" s="8">
        <v>-1.8053791988368033</v>
      </c>
      <c r="AF46" s="8">
        <v>-0.41179799231929337</v>
      </c>
      <c r="AG46" s="8">
        <v>-0.16741266747487771</v>
      </c>
      <c r="AH46" s="8">
        <v>-3.7741349914696372</v>
      </c>
      <c r="AI46" s="8">
        <v>-8.1503815048325663</v>
      </c>
      <c r="AJ46" s="8">
        <v>1.2138703320962776</v>
      </c>
      <c r="AK46" s="8">
        <v>1.5398827991841273</v>
      </c>
      <c r="AL46" s="8">
        <v>-2.6448504085327613</v>
      </c>
      <c r="AM46" s="8">
        <v>1.5432231282307356</v>
      </c>
      <c r="AN46" s="8">
        <v>-5.1492887197204169</v>
      </c>
      <c r="AO46" s="8">
        <v>3.547205815897513</v>
      </c>
      <c r="AP46" s="8">
        <v>-2.7544188103561851E-2</v>
      </c>
      <c r="AQ46" s="8">
        <v>2.1626617373476336</v>
      </c>
      <c r="AR46" s="8">
        <v>-1.9389961161344047</v>
      </c>
      <c r="AS46" s="8">
        <v>1.9857937645141988E-2</v>
      </c>
      <c r="AT46" s="8">
        <v>3.946823459562836</v>
      </c>
      <c r="AU46" s="8">
        <v>4.0079919073684636</v>
      </c>
      <c r="AV46" s="8">
        <v>-9.9895379048449229</v>
      </c>
      <c r="AW46" s="8">
        <v>2.8420364815554962</v>
      </c>
      <c r="AX46" s="8">
        <v>7.2415819213145483</v>
      </c>
      <c r="AY46" s="8">
        <v>5.4562672504797121</v>
      </c>
      <c r="AZ46" s="8">
        <v>-1.0565788685004236</v>
      </c>
      <c r="BA46" s="8">
        <v>6.9369861627841516</v>
      </c>
      <c r="BB46" s="8">
        <v>-3.0734432104589757</v>
      </c>
      <c r="BC46" s="8">
        <v>4.1271417814054701</v>
      </c>
      <c r="BD46" s="8">
        <v>-1.9547143570292462</v>
      </c>
      <c r="BE46" s="8">
        <v>-10.840781426121566</v>
      </c>
      <c r="BF46" s="8">
        <v>-7.825309863654212</v>
      </c>
      <c r="BG46" s="8">
        <v>-4.615554762716755</v>
      </c>
      <c r="BH46" s="8">
        <v>-1.2294164026085355</v>
      </c>
      <c r="BI46" s="8">
        <v>-8.4284025212106712</v>
      </c>
      <c r="BJ46" s="8">
        <v>-1.2980364201755634</v>
      </c>
      <c r="BK46" s="8">
        <v>-0.81265636765421334</v>
      </c>
      <c r="BL46">
        <f t="shared" ref="BL46" si="42">AVERAGE(B46:BK46)</f>
        <v>0.74686514051678077</v>
      </c>
    </row>
    <row r="47" spans="1:64" x14ac:dyDescent="0.25">
      <c r="A47" s="8" t="s">
        <v>202</v>
      </c>
      <c r="B47" s="8">
        <v>1.8764473715372674</v>
      </c>
      <c r="C47" s="8">
        <v>2.1981917414534422</v>
      </c>
      <c r="D47" s="8">
        <v>0.16803033117565747</v>
      </c>
      <c r="E47" s="8">
        <v>3.0022488346492509</v>
      </c>
      <c r="F47" s="8">
        <v>0.56125086701580074</v>
      </c>
      <c r="G47" s="8">
        <v>2.2404656167624353</v>
      </c>
      <c r="H47" s="8">
        <v>1.2679519314866496</v>
      </c>
      <c r="I47" s="8">
        <v>3.1156519728216665</v>
      </c>
      <c r="J47" s="8">
        <v>3.3981608675404971</v>
      </c>
      <c r="K47" s="8">
        <v>3.6015842951613024</v>
      </c>
      <c r="L47" s="8">
        <v>3.484848983857745</v>
      </c>
      <c r="M47" s="8">
        <v>5.246907569911528</v>
      </c>
      <c r="N47" s="8">
        <v>4.3486316669496716</v>
      </c>
      <c r="O47" s="8">
        <v>3.4295112047032461</v>
      </c>
      <c r="P47" s="8">
        <v>0.11158903373242879</v>
      </c>
      <c r="Q47" s="8">
        <v>2.4979870754819018</v>
      </c>
      <c r="R47" s="8">
        <v>1.8961745026433192</v>
      </c>
      <c r="S47" s="8">
        <v>6.0419052043734922</v>
      </c>
      <c r="T47" s="8">
        <v>3.0073463072639157</v>
      </c>
      <c r="U47" s="8">
        <v>1.7139442872063029</v>
      </c>
      <c r="V47" s="8">
        <v>-5.1475993432205769E-2</v>
      </c>
      <c r="W47" s="8">
        <v>-1.3324779923683678</v>
      </c>
      <c r="X47" s="8">
        <v>-0.73385236365946582</v>
      </c>
      <c r="Y47" s="8">
        <v>1.0209712128106361</v>
      </c>
      <c r="Z47" s="8">
        <v>0.86669998413317728</v>
      </c>
      <c r="AA47" s="8">
        <v>3.5852439571851988</v>
      </c>
      <c r="AB47" s="8">
        <v>3.1552102072517556</v>
      </c>
      <c r="AC47" s="8">
        <v>1.8878556572511798</v>
      </c>
      <c r="AD47" s="8">
        <v>1.2553432690044275</v>
      </c>
      <c r="AE47" s="8">
        <v>2.1123985008656803</v>
      </c>
      <c r="AF47" s="8">
        <v>-5.6151384987558117E-2</v>
      </c>
      <c r="AG47" s="8">
        <v>2.0019521625600873</v>
      </c>
      <c r="AH47" s="8">
        <v>3.3282368896094994</v>
      </c>
      <c r="AI47" s="8">
        <v>3.7738671562845809</v>
      </c>
      <c r="AJ47" s="8">
        <v>3.2293051710122285</v>
      </c>
      <c r="AK47" s="8">
        <v>0.21025281689415465</v>
      </c>
      <c r="AL47" s="8">
        <v>1.6015035409124181</v>
      </c>
      <c r="AM47" s="8">
        <v>-1.1595499285465536</v>
      </c>
      <c r="AN47" s="8">
        <v>-5.7944953635730343</v>
      </c>
      <c r="AO47" s="8">
        <v>1.2710826265022206</v>
      </c>
      <c r="AP47" s="8">
        <v>8.8483852605605762E-2</v>
      </c>
      <c r="AQ47" s="8">
        <v>0.94269327374432521</v>
      </c>
      <c r="AR47" s="8">
        <v>2.3904480417190825</v>
      </c>
      <c r="AS47" s="8">
        <v>3.8393781661118567</v>
      </c>
      <c r="AT47" s="8">
        <v>3.4068956475868077</v>
      </c>
      <c r="AU47" s="8">
        <v>5.3397234442286816</v>
      </c>
      <c r="AV47" s="8">
        <v>5.4228476187929289</v>
      </c>
      <c r="AW47" s="8">
        <v>2.0842423630240745</v>
      </c>
      <c r="AX47" s="8">
        <v>1.6622794089613535E-3</v>
      </c>
      <c r="AY47" s="8">
        <v>3.3237345057119683</v>
      </c>
      <c r="AZ47" s="8">
        <v>5.7846997656198766</v>
      </c>
      <c r="BA47" s="8">
        <v>2.8378890262192158</v>
      </c>
      <c r="BB47" s="8">
        <v>4.098265908658874</v>
      </c>
      <c r="BC47" s="8">
        <v>3.5139534791281903</v>
      </c>
      <c r="BD47" s="8">
        <v>1.990616493633496</v>
      </c>
      <c r="BE47" s="8">
        <v>1.0022727252118955</v>
      </c>
      <c r="BF47" s="8">
        <v>-0.1619538749184386</v>
      </c>
      <c r="BG47" s="8">
        <v>0.63843961599310717</v>
      </c>
      <c r="BH47" s="8">
        <v>1.3149523784246071</v>
      </c>
      <c r="BI47" s="8">
        <v>-8.6058115267888837</v>
      </c>
      <c r="BJ47" s="8">
        <v>9.7536014885295543</v>
      </c>
      <c r="BK47" s="8">
        <v>6.5174618264051389</v>
      </c>
      <c r="BL47">
        <f t="shared" ref="BL47" si="43">AVERAGE(A47:BK47)</f>
        <v>2.0791168756530403</v>
      </c>
    </row>
    <row r="48" spans="1:64" x14ac:dyDescent="0.25">
      <c r="A48" s="8" t="s">
        <v>11</v>
      </c>
      <c r="B48" s="8"/>
      <c r="C48" s="8"/>
      <c r="D48" s="8"/>
      <c r="E48" s="8"/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>
        <v>0.8969732313318417</v>
      </c>
      <c r="W48" s="8">
        <v>3.6039791700470829</v>
      </c>
      <c r="X48" s="8">
        <v>2.1477183997863989</v>
      </c>
      <c r="Y48" s="8">
        <v>1.3978130388492076</v>
      </c>
      <c r="Z48" s="8">
        <v>-0.43897357209367271</v>
      </c>
      <c r="AA48" s="8">
        <v>-0.88127347939823153</v>
      </c>
      <c r="AB48" s="8">
        <v>-1.1328260613003494</v>
      </c>
      <c r="AC48" s="8">
        <v>-0.12672838095465977</v>
      </c>
      <c r="AD48" s="8">
        <v>-5.8371321989300782</v>
      </c>
      <c r="AE48" s="8">
        <v>2.2794201584220133</v>
      </c>
      <c r="AF48" s="8">
        <v>-7.7823664623469568</v>
      </c>
      <c r="AG48" s="8">
        <v>5.9642752204974556</v>
      </c>
      <c r="AH48" s="8">
        <v>0.709913518708845</v>
      </c>
      <c r="AI48" s="8">
        <v>-7.3093756094516067</v>
      </c>
      <c r="AJ48" s="8">
        <v>1.4080397735370553</v>
      </c>
      <c r="AK48" s="8">
        <v>-3.3941091730702766</v>
      </c>
      <c r="AL48" s="8">
        <v>1.8168250314629262</v>
      </c>
      <c r="AM48" s="8">
        <v>-0.86225301103229413</v>
      </c>
      <c r="AN48" s="8">
        <v>-0.10539413631059347</v>
      </c>
      <c r="AO48" s="8">
        <v>8.7176898384016681</v>
      </c>
      <c r="AP48" s="8">
        <v>0.28098416982366814</v>
      </c>
      <c r="AQ48" s="8">
        <v>0.25555565690898163</v>
      </c>
      <c r="AR48" s="8">
        <v>0.11903096877630048</v>
      </c>
      <c r="AS48" s="8">
        <v>-1.3669963839348043E-2</v>
      </c>
      <c r="AT48" s="8">
        <v>0.83712928289519084</v>
      </c>
      <c r="AU48" s="8">
        <v>0.61407524972341321</v>
      </c>
      <c r="AV48" s="8">
        <v>-1.2001121631990515</v>
      </c>
      <c r="AW48" s="8">
        <v>1.8883579482883022</v>
      </c>
      <c r="AX48" s="8">
        <v>1.1481044403955281</v>
      </c>
      <c r="AY48" s="8">
        <v>1.6372704236334812</v>
      </c>
      <c r="AZ48" s="8">
        <v>1.9602994845660362</v>
      </c>
      <c r="BA48" s="8">
        <v>0.98583976607993407</v>
      </c>
      <c r="BB48" s="8">
        <v>2.2496407571648973</v>
      </c>
      <c r="BC48" s="8">
        <v>-6.7894785645151501E-2</v>
      </c>
      <c r="BD48" s="8">
        <v>-1.0140689575640209</v>
      </c>
      <c r="BE48" s="8">
        <v>1.1029320734164116</v>
      </c>
      <c r="BF48" s="8">
        <v>1.7123618329055006</v>
      </c>
      <c r="BG48" s="8">
        <v>1.686721597542757</v>
      </c>
      <c r="BH48" s="8">
        <v>-0.12690921222532836</v>
      </c>
      <c r="BI48" s="8">
        <v>-2.0748613963872344</v>
      </c>
      <c r="BJ48" s="8">
        <v>0.19093900440189771</v>
      </c>
      <c r="BK48" s="8">
        <v>0.5340466307951317</v>
      </c>
      <c r="BL48">
        <f t="shared" ref="BL48" si="44">AVERAGE(B48:BK48)</f>
        <v>0.32804733582412077</v>
      </c>
    </row>
    <row r="49" spans="1:64" x14ac:dyDescent="0.25">
      <c r="A49" s="8" t="s">
        <v>7</v>
      </c>
      <c r="B49" s="8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>
        <v>6.9679292305930574</v>
      </c>
      <c r="W49" s="8">
        <v>1.348759114977554</v>
      </c>
      <c r="X49" s="8">
        <v>7.9813685746193102</v>
      </c>
      <c r="Y49" s="8">
        <v>2.390513933147048</v>
      </c>
      <c r="Z49" s="8">
        <v>7.2352893235943583</v>
      </c>
      <c r="AA49" s="8">
        <v>1.5575899246536693</v>
      </c>
      <c r="AB49" s="8">
        <v>2.978870258853064</v>
      </c>
      <c r="AC49" s="8">
        <v>4.6420103795834535</v>
      </c>
      <c r="AD49" s="8">
        <v>4.2468344230371997</v>
      </c>
      <c r="AE49" s="8">
        <v>-1.0790964612554319</v>
      </c>
      <c r="AF49" s="8">
        <v>-0.81535508908235954</v>
      </c>
      <c r="AG49" s="8">
        <v>8.2579277323337408</v>
      </c>
      <c r="AH49" s="8">
        <v>5.9883075070528662</v>
      </c>
      <c r="AI49" s="8">
        <v>16.243245264273256</v>
      </c>
      <c r="AJ49" s="8">
        <v>11.511137475081739</v>
      </c>
      <c r="AK49" s="8">
        <v>8.8009369216029825</v>
      </c>
      <c r="AL49" s="8">
        <v>8.629282903580517</v>
      </c>
      <c r="AM49" s="8">
        <v>10.073780465274467</v>
      </c>
      <c r="AN49" s="8">
        <v>8.8941877663102815</v>
      </c>
      <c r="AO49" s="8">
        <v>12.134098396320198</v>
      </c>
      <c r="AP49" s="8">
        <v>0.54073098226280081</v>
      </c>
      <c r="AQ49" s="8">
        <v>3.6333096259659072</v>
      </c>
      <c r="AR49" s="8">
        <v>2.6881169470655664</v>
      </c>
      <c r="AS49" s="8">
        <v>8.7263681709984127</v>
      </c>
      <c r="AT49" s="8">
        <v>5.5579027329858661</v>
      </c>
      <c r="AU49" s="8">
        <v>6.6727090506251869</v>
      </c>
      <c r="AV49" s="8">
        <v>13.836054902289604</v>
      </c>
      <c r="AW49" s="8">
        <v>5.8638255743039167</v>
      </c>
      <c r="AX49" s="8">
        <v>-2.5163669750991602</v>
      </c>
      <c r="AY49" s="8">
        <v>0.74734944248410784</v>
      </c>
      <c r="AZ49" s="8">
        <v>2.6818083629536886</v>
      </c>
      <c r="BA49" s="8">
        <v>-0.11735698267268901</v>
      </c>
      <c r="BB49" s="8">
        <v>-0.50028699146436395</v>
      </c>
      <c r="BC49" s="8">
        <v>-0.43481439643267095</v>
      </c>
      <c r="BD49" s="8">
        <v>-0.17722639337041812</v>
      </c>
      <c r="BE49" s="8">
        <v>3.1176287405622531</v>
      </c>
      <c r="BF49" s="8">
        <v>3.3373104397547309</v>
      </c>
      <c r="BG49" s="8">
        <v>2.5725828499995202</v>
      </c>
      <c r="BH49" s="8">
        <v>5.8676538505049791</v>
      </c>
      <c r="BI49" s="8">
        <v>-21.567809199578477</v>
      </c>
      <c r="BJ49" s="8">
        <v>4.6656831090663502</v>
      </c>
      <c r="BK49" s="8">
        <v>16.085316079490468</v>
      </c>
      <c r="BL49">
        <f t="shared" ref="BL49" si="45">AVERAGE(A49:BK49)</f>
        <v>4.5063835230296805</v>
      </c>
    </row>
    <row r="50" spans="1:64" x14ac:dyDescent="0.25">
      <c r="A50" s="8" t="s">
        <v>177</v>
      </c>
      <c r="B50" s="8">
        <v>-1.7573665451509015</v>
      </c>
      <c r="C50" s="8">
        <v>1.7334936217276748</v>
      </c>
      <c r="D50" s="8">
        <v>3.2175672328137637</v>
      </c>
      <c r="E50" s="8">
        <v>0.18200095239460268</v>
      </c>
      <c r="F50" s="8">
        <v>4.675275098222258</v>
      </c>
      <c r="G50" s="8">
        <v>3.6151395012487058</v>
      </c>
      <c r="H50" s="8">
        <v>2.464450705929778</v>
      </c>
      <c r="I50" s="8">
        <v>5.3685050391026863</v>
      </c>
      <c r="J50" s="8">
        <v>2.5924764273306096</v>
      </c>
      <c r="K50" s="8">
        <v>4.622263507346446</v>
      </c>
      <c r="L50" s="8">
        <v>3.9884586841860283</v>
      </c>
      <c r="M50" s="8">
        <v>5.4087426736771533</v>
      </c>
      <c r="N50" s="8">
        <v>4.9869967103940667</v>
      </c>
      <c r="O50" s="8">
        <v>2.8789904807691187</v>
      </c>
      <c r="P50" s="8">
        <v>-0.49201423560545265</v>
      </c>
      <c r="Q50" s="8">
        <v>2.8063413634889827</v>
      </c>
      <c r="R50" s="8">
        <v>6.0622116556945116</v>
      </c>
      <c r="S50" s="8">
        <v>3.4518053140553064</v>
      </c>
      <c r="T50" s="8">
        <v>2.1228296666955941</v>
      </c>
      <c r="U50" s="8">
        <v>-1.9625141121774732</v>
      </c>
      <c r="V50" s="8">
        <v>-4.9019687298174546</v>
      </c>
      <c r="W50" s="8">
        <v>-9.8097561093323122</v>
      </c>
      <c r="X50" s="8">
        <v>4.8679873272902796E-2</v>
      </c>
      <c r="Y50" s="8">
        <v>5.0725761287574187</v>
      </c>
      <c r="Z50" s="8">
        <v>-2.0136359091017368</v>
      </c>
      <c r="AA50" s="8">
        <v>2.7055206826373706</v>
      </c>
      <c r="AB50" s="8">
        <v>2.0153461713659908</v>
      </c>
      <c r="AC50" s="8">
        <v>0.78329888874124265</v>
      </c>
      <c r="AD50" s="8">
        <v>3.0049371976221124</v>
      </c>
      <c r="AE50" s="8">
        <v>0.95454216496398203</v>
      </c>
      <c r="AF50" s="8">
        <v>-0.29653151327701721</v>
      </c>
      <c r="AG50" s="8">
        <v>6.4882841800941691</v>
      </c>
      <c r="AH50" s="8">
        <v>4.4732664578500874</v>
      </c>
      <c r="AI50" s="8">
        <v>2.0093629362075234</v>
      </c>
      <c r="AJ50" s="8">
        <v>1.7138596088915818</v>
      </c>
      <c r="AK50" s="8">
        <v>-0.96077071351207621</v>
      </c>
      <c r="AL50" s="8">
        <v>3.1297474917917185</v>
      </c>
      <c r="AM50" s="8">
        <v>4.8559714199267745</v>
      </c>
      <c r="AN50" s="8">
        <v>2.0776145944548152</v>
      </c>
      <c r="AO50" s="8">
        <v>1.8388735662643825</v>
      </c>
      <c r="AP50" s="8">
        <v>1.6009828013412033</v>
      </c>
      <c r="AQ50" s="8">
        <v>1.6759375167195998</v>
      </c>
      <c r="AR50" s="8">
        <v>2.6737760269880226</v>
      </c>
      <c r="AS50" s="8">
        <v>2.8484579861962658</v>
      </c>
      <c r="AT50" s="8">
        <v>2.456798968961067</v>
      </c>
      <c r="AU50" s="8">
        <v>5.7998382815298584</v>
      </c>
      <c r="AV50" s="8">
        <v>6.707755266456175</v>
      </c>
      <c r="AW50" s="8">
        <v>3.298011333300451</v>
      </c>
      <c r="AX50" s="8">
        <v>-2.203057167270714</v>
      </c>
      <c r="AY50" s="8">
        <v>4.0126388714666064</v>
      </c>
      <c r="AZ50" s="8">
        <v>3.1165261161046658</v>
      </c>
      <c r="BA50" s="8">
        <v>3.6278124737371513</v>
      </c>
      <c r="BB50" s="8">
        <v>1.3195127890256941</v>
      </c>
      <c r="BC50" s="8">
        <v>2.4145640070143486</v>
      </c>
      <c r="BD50" s="8">
        <v>2.5731786107049146</v>
      </c>
      <c r="BE50" s="8">
        <v>3.1515133904779873</v>
      </c>
      <c r="BF50" s="8">
        <v>3.1432659858538869</v>
      </c>
      <c r="BG50" s="8">
        <v>1.6613083084616278</v>
      </c>
      <c r="BH50" s="8">
        <v>1.53529056591222</v>
      </c>
      <c r="BI50" s="8">
        <v>-4.9941015829528794</v>
      </c>
      <c r="BJ50" s="8">
        <v>7.2896501167190451</v>
      </c>
      <c r="BK50" s="8">
        <v>4.0092025654648467</v>
      </c>
      <c r="BL50">
        <f t="shared" ref="BL50" si="46">AVERAGE(B50:BK50)</f>
        <v>2.2076408929380156</v>
      </c>
    </row>
    <row r="51" spans="1:64" x14ac:dyDescent="0.25">
      <c r="A51" s="8" t="s">
        <v>568</v>
      </c>
      <c r="B51" s="8">
        <v>8.0340772516137093</v>
      </c>
      <c r="C51" s="8">
        <v>2.7453634184447537</v>
      </c>
      <c r="D51" s="8">
        <v>1.9609617949585214</v>
      </c>
      <c r="E51" s="8">
        <v>6.8763096942126509</v>
      </c>
      <c r="F51" s="8">
        <v>4.4908174369202527</v>
      </c>
      <c r="G51" s="8">
        <v>5.7760107756692918</v>
      </c>
      <c r="H51" s="8">
        <v>2.8491357362490106</v>
      </c>
      <c r="I51" s="8">
        <v>4.3548991197616829</v>
      </c>
      <c r="J51" s="8">
        <v>4.0858420216138569</v>
      </c>
      <c r="K51" s="8">
        <v>3.0405283108654544</v>
      </c>
      <c r="L51" s="8">
        <v>0.73071734987802017</v>
      </c>
      <c r="M51" s="8">
        <v>5.8558634555571274</v>
      </c>
      <c r="N51" s="8">
        <v>-1.7627223668819028</v>
      </c>
      <c r="O51" s="8">
        <v>-4.2681189706857481</v>
      </c>
      <c r="P51" s="8">
        <v>-2.2844177643958687</v>
      </c>
      <c r="Q51" s="8">
        <v>0.14000914662048558</v>
      </c>
      <c r="R51" s="8">
        <v>2.7650837707822831</v>
      </c>
      <c r="S51" s="8">
        <v>4.68654122485448</v>
      </c>
      <c r="T51" s="8">
        <v>4.1271962784658882</v>
      </c>
      <c r="U51" s="8">
        <v>1.4112248352600147</v>
      </c>
      <c r="V51" s="8">
        <v>-0.13795297550156249</v>
      </c>
      <c r="W51" s="8">
        <v>-8.5800222702445694E-2</v>
      </c>
      <c r="X51" s="8">
        <v>-3.4217851208226335</v>
      </c>
      <c r="Y51" s="8">
        <v>-2.0675378210910367E-3</v>
      </c>
      <c r="Z51" s="8">
        <v>-0.85876662318067076</v>
      </c>
      <c r="AA51" s="8">
        <v>0.47227470404477856</v>
      </c>
      <c r="AB51" s="8">
        <v>1.1297060584673204</v>
      </c>
      <c r="AC51" s="8">
        <v>1.537296394718652</v>
      </c>
      <c r="AD51" s="8">
        <v>3.5034592895176786</v>
      </c>
      <c r="AE51" s="8">
        <v>0.28916340788052253</v>
      </c>
      <c r="AF51" s="8">
        <v>0.67218585536686248</v>
      </c>
      <c r="AG51" s="8">
        <v>1.3593938793828642</v>
      </c>
      <c r="AH51" s="8">
        <v>2.0562971398688319</v>
      </c>
      <c r="AI51" s="8">
        <v>1.8886273451906561</v>
      </c>
      <c r="AJ51" s="8">
        <v>1.9511301868307527</v>
      </c>
      <c r="AK51" s="8">
        <v>2.5484747471204514</v>
      </c>
      <c r="AL51" s="8">
        <v>2.1210670550537287</v>
      </c>
      <c r="AM51" s="8">
        <v>2.1388852934006479</v>
      </c>
      <c r="AN51" s="8">
        <v>3.3392638660219234</v>
      </c>
      <c r="AO51" s="8">
        <v>3.0141726291828945</v>
      </c>
      <c r="AP51" s="8">
        <v>1.3355095161243327</v>
      </c>
      <c r="AQ51" s="8">
        <v>2.8866035227013356</v>
      </c>
      <c r="AR51" s="8">
        <v>4.908065198035743</v>
      </c>
      <c r="AS51" s="8">
        <v>3.2764174434540223</v>
      </c>
      <c r="AT51" s="8">
        <v>2.9720725967567745</v>
      </c>
      <c r="AU51" s="8">
        <v>6.13527465674197</v>
      </c>
      <c r="AV51" s="8">
        <v>2.7674139095299211</v>
      </c>
      <c r="AW51" s="8">
        <v>0.62343594302369354</v>
      </c>
      <c r="AX51" s="8">
        <v>-4.117787295093791</v>
      </c>
      <c r="AY51" s="8">
        <v>0.68429865373759924</v>
      </c>
      <c r="AZ51" s="8">
        <v>0.46639744783321646</v>
      </c>
      <c r="BA51" s="8">
        <v>2.7792442043799355</v>
      </c>
      <c r="BB51" s="8">
        <v>0.71588631539746928</v>
      </c>
      <c r="BC51" s="8">
        <v>1.6597087217084265</v>
      </c>
      <c r="BD51" s="8">
        <v>-0.3959251689564951</v>
      </c>
      <c r="BE51" s="8">
        <v>-2.7313432271105427</v>
      </c>
      <c r="BF51" s="8">
        <v>-1.0848060822852545</v>
      </c>
      <c r="BG51" s="8">
        <v>0.62632582578652318</v>
      </c>
      <c r="BH51" s="8">
        <v>0.22535092573103555</v>
      </c>
      <c r="BI51" s="8">
        <v>-9.9007486926285537</v>
      </c>
      <c r="BJ51" s="8">
        <v>5.353835321348015</v>
      </c>
      <c r="BK51" s="8">
        <v>12.861193550656495</v>
      </c>
      <c r="BL51">
        <f t="shared" ref="BL51" si="47">AVERAGE(A51:BK51)</f>
        <v>1.7931737286879998</v>
      </c>
    </row>
    <row r="52" spans="1:64" x14ac:dyDescent="0.25">
      <c r="A52" s="8" t="s">
        <v>196</v>
      </c>
      <c r="B52" s="8"/>
      <c r="C52" s="8"/>
      <c r="D52" s="8"/>
      <c r="E52" s="8"/>
      <c r="F52" s="8"/>
      <c r="G52" s="8"/>
      <c r="H52" s="8"/>
      <c r="I52" s="8"/>
      <c r="J52" s="8"/>
      <c r="K52" s="8"/>
      <c r="L52" s="8">
        <v>6.7062216285206802</v>
      </c>
      <c r="M52" s="8">
        <v>3.1852264504472032</v>
      </c>
      <c r="N52" s="8">
        <v>2.0034921722484</v>
      </c>
      <c r="O52" s="8">
        <v>-0.25117853444041316</v>
      </c>
      <c r="P52" s="8">
        <v>8.3119674651731543</v>
      </c>
      <c r="Q52" s="8">
        <v>4.4774699742332018</v>
      </c>
      <c r="R52" s="8">
        <v>7.9038481762865587</v>
      </c>
      <c r="S52" s="8">
        <v>5.9667197383611779</v>
      </c>
      <c r="T52" s="8">
        <v>0.62564594403680474</v>
      </c>
      <c r="U52" s="8">
        <v>-5.183091932414797</v>
      </c>
      <c r="V52" s="8">
        <v>19.208866893381156</v>
      </c>
      <c r="W52" s="8">
        <v>8.2552641345745315</v>
      </c>
      <c r="X52" s="8">
        <v>4.6120949327986409</v>
      </c>
      <c r="Y52" s="8">
        <v>7.061735705316579</v>
      </c>
      <c r="Z52" s="8">
        <v>0.76075051376957958</v>
      </c>
      <c r="AA52" s="8">
        <v>-0.7499757457121774</v>
      </c>
      <c r="AB52" s="8">
        <v>-3.2662615406913602</v>
      </c>
      <c r="AC52" s="8">
        <v>2.725496115338629</v>
      </c>
      <c r="AD52" s="8">
        <v>-0.29307333652653256</v>
      </c>
      <c r="AE52" s="8">
        <v>-3.8572154763309499</v>
      </c>
      <c r="AF52" s="8">
        <v>-11.41900478642259</v>
      </c>
      <c r="AG52" s="8">
        <v>-12.154030700582481</v>
      </c>
      <c r="AH52" s="8">
        <v>-15.327198865960341</v>
      </c>
      <c r="AI52" s="8">
        <v>0.28886142955010996</v>
      </c>
      <c r="AJ52" s="8">
        <v>2.0868561912008374</v>
      </c>
      <c r="AK52" s="8">
        <v>7.481406458355039</v>
      </c>
      <c r="AL52" s="8">
        <v>2.4554153905866514</v>
      </c>
      <c r="AM52" s="8">
        <v>-0.16427686836307487</v>
      </c>
      <c r="AN52" s="8">
        <v>5.8402059076467765</v>
      </c>
      <c r="AO52" s="8">
        <v>5.5743214864683495</v>
      </c>
      <c r="AP52" s="8">
        <v>2.8762286710679206</v>
      </c>
      <c r="AQ52" s="8">
        <v>1.1440292424070009</v>
      </c>
      <c r="AR52" s="8">
        <v>3.5224339095443611</v>
      </c>
      <c r="AS52" s="8">
        <v>5.524827060663668</v>
      </c>
      <c r="AT52" s="8">
        <v>10.995788245572086</v>
      </c>
      <c r="AU52" s="8">
        <v>11.921399651349176</v>
      </c>
      <c r="AV52" s="8">
        <v>7.1740326579003977</v>
      </c>
      <c r="AW52" s="8">
        <v>4.0547638769590151</v>
      </c>
      <c r="AX52" s="8">
        <v>1.3921781732763634</v>
      </c>
      <c r="AY52" s="8">
        <v>2.3247668510973512</v>
      </c>
      <c r="AZ52" s="8">
        <v>2.7268462508787081</v>
      </c>
      <c r="BA52" s="8">
        <v>2.9185283995890643</v>
      </c>
      <c r="BB52" s="8">
        <v>2.6360752492979174</v>
      </c>
      <c r="BC52" s="8">
        <v>0.95442082433841335</v>
      </c>
      <c r="BD52" s="8">
        <v>4.3658707590566763</v>
      </c>
      <c r="BE52" s="8">
        <v>0.49407339225864177</v>
      </c>
      <c r="BF52" s="8">
        <v>1.8601470216456022</v>
      </c>
      <c r="BG52" s="8">
        <v>2.3216091636421652</v>
      </c>
      <c r="BH52" s="8">
        <v>-6.1218557172480814E-2</v>
      </c>
      <c r="BI52" s="8">
        <v>-10.823010481375746</v>
      </c>
      <c r="BJ52" s="8">
        <v>1.6524161408896845</v>
      </c>
      <c r="BK52" s="8">
        <v>2.1758920100036931</v>
      </c>
      <c r="BL52">
        <f t="shared" ref="BL52" si="48">AVERAGE(B52:BK52)</f>
        <v>2.2118972583411352</v>
      </c>
    </row>
    <row r="53" spans="1:64" x14ac:dyDescent="0.25">
      <c r="A53" s="8" t="s">
        <v>569</v>
      </c>
      <c r="B53" s="8"/>
      <c r="C53" s="8"/>
      <c r="D53" s="8"/>
      <c r="E53" s="8"/>
      <c r="F53" s="8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  <c r="AC53" s="8"/>
      <c r="AD53" s="8"/>
      <c r="AE53" s="8"/>
      <c r="AF53" s="8"/>
      <c r="AG53" s="8"/>
      <c r="AH53" s="8"/>
      <c r="AI53" s="8"/>
      <c r="AJ53" s="8"/>
      <c r="AK53" s="8"/>
      <c r="AL53" s="8"/>
      <c r="AM53" s="8"/>
      <c r="AN53" s="8"/>
      <c r="AO53" s="8"/>
      <c r="AP53" s="8">
        <v>3.0079460132311056</v>
      </c>
      <c r="AQ53" s="8">
        <v>0.27429337121394326</v>
      </c>
      <c r="AR53" s="8">
        <v>-1.7586816970604673</v>
      </c>
      <c r="AS53" s="8">
        <v>-1.5053401830220565</v>
      </c>
      <c r="AT53" s="8">
        <v>-1.8584399749865383</v>
      </c>
      <c r="AU53" s="8">
        <v>-0.94096179144446523</v>
      </c>
      <c r="AV53" s="8">
        <v>0.46617382414788722</v>
      </c>
      <c r="AW53" s="8">
        <v>0.91034229476345274</v>
      </c>
      <c r="AX53" s="8">
        <v>-1.1768965177602695</v>
      </c>
      <c r="AY53" s="8">
        <v>-1.1762686274529841</v>
      </c>
      <c r="AZ53" s="8">
        <v>-0.90956655866011715</v>
      </c>
      <c r="BA53" s="8">
        <v>-1.1725614862610882</v>
      </c>
      <c r="BB53" s="8">
        <v>-1.7558075683895282</v>
      </c>
      <c r="BC53" s="8">
        <v>-1.9674674858664076</v>
      </c>
      <c r="BD53" s="8">
        <v>-0.85877971538570819</v>
      </c>
      <c r="BE53" s="8">
        <v>-2.1111613286577011</v>
      </c>
      <c r="BF53" s="8">
        <v>-1.5911639402529971</v>
      </c>
      <c r="BG53" s="8">
        <v>-1.5886306188897379</v>
      </c>
      <c r="BH53" s="8">
        <v>-2.0410960523792738</v>
      </c>
      <c r="BI53" s="8">
        <v>-16.719219903810838</v>
      </c>
      <c r="BJ53" s="8">
        <v>5.9464432561785685</v>
      </c>
      <c r="BK53" s="8">
        <v>9.5968653164085964</v>
      </c>
      <c r="BL53">
        <f t="shared" ref="BL53" si="49">AVERAGE(A53:BK53)</f>
        <v>-0.86045360792439207</v>
      </c>
    </row>
    <row r="54" spans="1:64" x14ac:dyDescent="0.25">
      <c r="A54" s="8" t="s">
        <v>570</v>
      </c>
      <c r="B54" s="8"/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  <c r="AC54" s="8"/>
      <c r="AD54" s="8"/>
      <c r="AE54" s="8"/>
      <c r="AF54" s="8"/>
      <c r="AG54" s="8"/>
      <c r="AH54" s="8"/>
      <c r="AI54" s="8"/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8">
        <v>0.10807894814266206</v>
      </c>
      <c r="AW54" s="8">
        <v>-3.2342369859097317</v>
      </c>
      <c r="AX54" s="8">
        <v>-9.8097080742165303</v>
      </c>
      <c r="AY54" s="8">
        <v>-5.3639058708615721</v>
      </c>
      <c r="AZ54" s="8">
        <v>-1.4161344100807725</v>
      </c>
      <c r="BA54" s="8">
        <v>-1.2057423507759211</v>
      </c>
      <c r="BB54" s="8">
        <v>-1.0729272006348793</v>
      </c>
      <c r="BC54" s="8">
        <v>0.33286964244621231</v>
      </c>
      <c r="BD54" s="8">
        <v>0.55060541898785686</v>
      </c>
      <c r="BE54" s="8">
        <v>1.0111649981558344</v>
      </c>
      <c r="BF54" s="8">
        <v>1.0321130362507063</v>
      </c>
      <c r="BG54" s="8">
        <v>2.1733729717214487</v>
      </c>
      <c r="BH54" s="8">
        <v>1.9515239296336517</v>
      </c>
      <c r="BI54" s="8">
        <v>-6.767412927039544</v>
      </c>
      <c r="BJ54" s="8">
        <v>2.7690705791359989</v>
      </c>
      <c r="BK54" s="8">
        <v>2.8144109357140366</v>
      </c>
      <c r="BL54">
        <f t="shared" ref="BL54" si="50">AVERAGE(B54:BK54)</f>
        <v>-1.007928584958159</v>
      </c>
    </row>
    <row r="55" spans="1:64" x14ac:dyDescent="0.25">
      <c r="A55" s="8" t="s">
        <v>571</v>
      </c>
      <c r="B55" s="8"/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>
        <v>21.244876326455795</v>
      </c>
      <c r="R55" s="8">
        <v>16.347976165276748</v>
      </c>
      <c r="S55" s="8">
        <v>7.3783465402006243</v>
      </c>
      <c r="T55" s="8">
        <v>9.0543517984434345</v>
      </c>
      <c r="U55" s="8">
        <v>4.6106390663907604</v>
      </c>
      <c r="V55" s="8">
        <v>0.8288237923386248</v>
      </c>
      <c r="W55" s="8">
        <v>4.7745113865684772</v>
      </c>
      <c r="X55" s="8">
        <v>4.7150411889441841</v>
      </c>
      <c r="Y55" s="8">
        <v>7.3577570813775424</v>
      </c>
      <c r="Z55" s="8">
        <v>3.6152386294229615</v>
      </c>
      <c r="AA55" s="8">
        <v>2.5214083125490845</v>
      </c>
      <c r="AB55" s="8">
        <v>5.9072726449727782</v>
      </c>
      <c r="AC55" s="8">
        <v>7.5007820464979744</v>
      </c>
      <c r="AD55" s="8">
        <v>6.4195115687009121</v>
      </c>
      <c r="AE55" s="8">
        <v>5.1399714161524344</v>
      </c>
      <c r="AF55" s="8">
        <v>-1.8347415758804146</v>
      </c>
      <c r="AG55" s="8">
        <v>6.5278319323545304</v>
      </c>
      <c r="AH55" s="8">
        <v>-1.7026249973046674</v>
      </c>
      <c r="AI55" s="8">
        <v>3.7321987669921839</v>
      </c>
      <c r="AJ55" s="8">
        <v>6.415538258404041</v>
      </c>
      <c r="AK55" s="8">
        <v>-0.35238179234214329</v>
      </c>
      <c r="AL55" s="8">
        <v>1.1962222626046923</v>
      </c>
      <c r="AM55" s="8">
        <v>4.8177488984823498</v>
      </c>
      <c r="AN55" s="8">
        <v>3.8295983724880216</v>
      </c>
      <c r="AO55" s="8">
        <v>4.8441559841949697</v>
      </c>
      <c r="AP55" s="8">
        <v>2.8381292842012158</v>
      </c>
      <c r="AQ55" s="8">
        <v>2.5410645530802327</v>
      </c>
      <c r="AR55" s="8">
        <v>1.3836189803198522</v>
      </c>
      <c r="AS55" s="8">
        <v>3.6308049798315238</v>
      </c>
      <c r="AT55" s="8">
        <v>3.3537725178922813</v>
      </c>
      <c r="AU55" s="8">
        <v>2.9812962729475174</v>
      </c>
      <c r="AV55" s="8">
        <v>2.884110625729619</v>
      </c>
      <c r="AW55" s="8">
        <v>1.0765607828102191</v>
      </c>
      <c r="AX55" s="8">
        <v>-4.6106511654845264</v>
      </c>
      <c r="AY55" s="8">
        <v>-0.61867294582616239</v>
      </c>
      <c r="AZ55" s="8">
        <v>-2.127826855322752</v>
      </c>
      <c r="BA55" s="8">
        <v>-4.9068361435648455</v>
      </c>
      <c r="BB55" s="8">
        <v>-6.3355979653555039</v>
      </c>
      <c r="BC55" s="8">
        <v>-0.74281774023093305</v>
      </c>
      <c r="BD55" s="8">
        <v>3.9733789139931872</v>
      </c>
      <c r="BE55" s="8">
        <v>5.9673868058201691</v>
      </c>
      <c r="BF55" s="8">
        <v>4.8724810580044391</v>
      </c>
      <c r="BG55" s="8">
        <v>4.4113913699936234</v>
      </c>
      <c r="BH55" s="8">
        <v>4.4137268898747806</v>
      </c>
      <c r="BI55" s="8">
        <v>-4.4797650680368406</v>
      </c>
      <c r="BJ55" s="8">
        <v>8.8919802762255102</v>
      </c>
      <c r="BK55" s="8">
        <v>3.6369061484136722</v>
      </c>
      <c r="BL55">
        <f t="shared" ref="BL55" si="51">AVERAGE(A55:BK55)</f>
        <v>3.572861609566004</v>
      </c>
    </row>
    <row r="56" spans="1:64" x14ac:dyDescent="0.25">
      <c r="A56" s="8" t="s">
        <v>572</v>
      </c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  <c r="AC56" s="8"/>
      <c r="AD56" s="8"/>
      <c r="AE56" s="8"/>
      <c r="AF56" s="8">
        <v>-11.402505992163555</v>
      </c>
      <c r="AG56" s="8">
        <v>-0.60821365609135114</v>
      </c>
      <c r="AH56" s="8">
        <v>-4.2053081713234519E-2</v>
      </c>
      <c r="AI56" s="8">
        <v>2.8721434865862392</v>
      </c>
      <c r="AJ56" s="8">
        <v>6.5661335278334576</v>
      </c>
      <c r="AK56" s="8">
        <v>4.3868327311173942</v>
      </c>
      <c r="AL56" s="8">
        <v>-0.41106907802910087</v>
      </c>
      <c r="AM56" s="8">
        <v>-0.26211493574326994</v>
      </c>
      <c r="AN56" s="8">
        <v>1.4877920849969257</v>
      </c>
      <c r="AO56" s="8">
        <v>4.2930714651517832</v>
      </c>
      <c r="AP56" s="8">
        <v>3.4308575457975792</v>
      </c>
      <c r="AQ56" s="8">
        <v>1.7659743196462188</v>
      </c>
      <c r="AR56" s="8">
        <v>3.6133389652024164</v>
      </c>
      <c r="AS56" s="8">
        <v>4.7823657938094897</v>
      </c>
      <c r="AT56" s="8">
        <v>6.4542617368640265</v>
      </c>
      <c r="AU56" s="8">
        <v>6.4782036033879109</v>
      </c>
      <c r="AV56" s="8">
        <v>4.9560853329390682</v>
      </c>
      <c r="AW56" s="8">
        <v>1.8382401926918135</v>
      </c>
      <c r="AX56" s="8">
        <v>-5.1989819189856519</v>
      </c>
      <c r="AY56" s="8">
        <v>2.1368804844692448</v>
      </c>
      <c r="AZ56" s="8">
        <v>1.5501897901350219</v>
      </c>
      <c r="BA56" s="8">
        <v>-0.92373445015955724</v>
      </c>
      <c r="BB56" s="8">
        <v>-7.9052895284632996E-2</v>
      </c>
      <c r="BC56" s="8">
        <v>2.1545004788816442</v>
      </c>
      <c r="BD56" s="8">
        <v>5.181402653798159</v>
      </c>
      <c r="BE56" s="8">
        <v>2.3405522608049836</v>
      </c>
      <c r="BF56" s="8">
        <v>4.8897220422559542</v>
      </c>
      <c r="BG56" s="8">
        <v>2.8754685269174303</v>
      </c>
      <c r="BH56" s="8">
        <v>2.6249562673869917</v>
      </c>
      <c r="BI56" s="8">
        <v>-5.732526894321694</v>
      </c>
      <c r="BJ56" s="8">
        <v>5.4463696180117012</v>
      </c>
      <c r="BK56" s="8">
        <v>0.75566135591751049</v>
      </c>
      <c r="BL56">
        <f t="shared" ref="BL56" si="52">AVERAGE(B56:BK56)</f>
        <v>1.8193984800659662</v>
      </c>
    </row>
    <row r="57" spans="1:64" x14ac:dyDescent="0.25">
      <c r="A57" s="8" t="s">
        <v>573</v>
      </c>
      <c r="B57" s="8"/>
      <c r="C57" s="8"/>
      <c r="D57" s="8"/>
      <c r="E57" s="8"/>
      <c r="F57" s="8"/>
      <c r="G57" s="8"/>
      <c r="H57" s="8"/>
      <c r="I57" s="8"/>
      <c r="J57" s="8"/>
      <c r="K57" s="8"/>
      <c r="L57" s="8">
        <v>2.9436501765411265</v>
      </c>
      <c r="M57" s="8">
        <v>3.8024760158130562</v>
      </c>
      <c r="N57" s="8">
        <v>4.4480171989459478</v>
      </c>
      <c r="O57" s="8">
        <v>0.85076032410442792</v>
      </c>
      <c r="P57" s="8">
        <v>-0.49643423453862567</v>
      </c>
      <c r="Q57" s="8">
        <v>5.4002121113431798</v>
      </c>
      <c r="R57" s="8">
        <v>3.5814371117470074</v>
      </c>
      <c r="S57" s="8">
        <v>3.0981816290490656</v>
      </c>
      <c r="T57" s="8">
        <v>4.1043313419095284</v>
      </c>
      <c r="U57" s="8">
        <v>1.1986939075810739</v>
      </c>
      <c r="V57" s="8">
        <v>0.37624253294576704</v>
      </c>
      <c r="W57" s="8">
        <v>-0.30005781635901485</v>
      </c>
      <c r="X57" s="8">
        <v>1.8390341836932294</v>
      </c>
      <c r="Y57" s="8">
        <v>3.1789871941629428</v>
      </c>
      <c r="Z57" s="8">
        <v>2.5568836069923151</v>
      </c>
      <c r="AA57" s="8">
        <v>2.2405349979290605</v>
      </c>
      <c r="AB57" s="8">
        <v>1.2464996857811883</v>
      </c>
      <c r="AC57" s="8">
        <v>3.3028637218937433</v>
      </c>
      <c r="AD57" s="8">
        <v>3.0961799999681858</v>
      </c>
      <c r="AE57" s="8">
        <v>4.3516390542243926</v>
      </c>
      <c r="AF57" s="8">
        <v>4.3452200553868181</v>
      </c>
      <c r="AG57" s="8">
        <v>1.1510463319914379</v>
      </c>
      <c r="AH57" s="8">
        <v>-1.6256842842447838</v>
      </c>
      <c r="AI57" s="8">
        <v>2.0373542097317454</v>
      </c>
      <c r="AJ57" s="8">
        <v>1.2461418756032572</v>
      </c>
      <c r="AK57" s="8">
        <v>0.51443728459976512</v>
      </c>
      <c r="AL57" s="8">
        <v>1.6433342731291987</v>
      </c>
      <c r="AM57" s="8">
        <v>1.9984853210730904</v>
      </c>
      <c r="AN57" s="8">
        <v>1.8214280305809609</v>
      </c>
      <c r="AO57" s="8">
        <v>2.7732212509140197</v>
      </c>
      <c r="AP57" s="8">
        <v>1.510558260679403</v>
      </c>
      <c r="AQ57" s="8">
        <v>-0.36562832726410477</v>
      </c>
      <c r="AR57" s="8">
        <v>-0.75507716660260371</v>
      </c>
      <c r="AS57" s="8">
        <v>1.1970553521184968</v>
      </c>
      <c r="AT57" s="8">
        <v>0.7889171158699213</v>
      </c>
      <c r="AU57" s="8">
        <v>3.9336103307084045</v>
      </c>
      <c r="AV57" s="8">
        <v>3.1142458826134884</v>
      </c>
      <c r="AW57" s="8">
        <v>1.1520297421751025</v>
      </c>
      <c r="AX57" s="8">
        <v>-5.4545771694094469</v>
      </c>
      <c r="AY57" s="8">
        <v>4.3396067770635369</v>
      </c>
      <c r="AZ57" s="8">
        <v>5.8696357374921746</v>
      </c>
      <c r="BA57" s="8">
        <v>0.23016099271195856</v>
      </c>
      <c r="BB57" s="8">
        <v>0.16387056297801905</v>
      </c>
      <c r="BC57" s="8">
        <v>1.7843418861469047</v>
      </c>
      <c r="BD57" s="8">
        <v>0.61710535321989823</v>
      </c>
      <c r="BE57" s="8">
        <v>1.4081020754892251</v>
      </c>
      <c r="BF57" s="8">
        <v>2.2972060474094889</v>
      </c>
      <c r="BG57" s="8">
        <v>0.67821259411071821</v>
      </c>
      <c r="BH57" s="8">
        <v>0.8477831971118519</v>
      </c>
      <c r="BI57" s="8">
        <v>-3.9053035834293581</v>
      </c>
      <c r="BJ57" s="8">
        <v>3.1201629728191875</v>
      </c>
      <c r="BK57" s="8">
        <v>1.0749518872451631</v>
      </c>
      <c r="BL57">
        <f t="shared" ref="BL57" si="53">AVERAGE(A57:BK57)</f>
        <v>1.737924761802895</v>
      </c>
    </row>
    <row r="58" spans="1:64" x14ac:dyDescent="0.25">
      <c r="A58" s="8" t="s">
        <v>77</v>
      </c>
      <c r="B58" s="8"/>
      <c r="C58" s="8"/>
      <c r="D58" s="8"/>
      <c r="E58" s="8"/>
      <c r="F58" s="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  <c r="AC58" s="8"/>
      <c r="AD58" s="8"/>
      <c r="AE58" s="8"/>
      <c r="AF58" s="8"/>
      <c r="AG58" s="8"/>
      <c r="AH58" s="8"/>
      <c r="AI58" s="8"/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8"/>
      <c r="AW58" s="8"/>
      <c r="AX58" s="8"/>
      <c r="AY58" s="8"/>
      <c r="AZ58" s="8"/>
      <c r="BA58" s="8"/>
      <c r="BB58" s="8"/>
      <c r="BC58" s="8">
        <v>5.1852626011390726</v>
      </c>
      <c r="BD58" s="8">
        <v>5.6911555495942707</v>
      </c>
      <c r="BE58" s="8">
        <v>5.3435222297012217</v>
      </c>
      <c r="BF58" s="8">
        <v>3.7374820679538772</v>
      </c>
      <c r="BG58" s="8">
        <v>3.0930875796264132</v>
      </c>
      <c r="BH58" s="8">
        <v>3.8945291873161807</v>
      </c>
      <c r="BI58" s="8">
        <v>-0.18569248503679603</v>
      </c>
      <c r="BJ58" s="8">
        <v>3.0662955685367734</v>
      </c>
      <c r="BK58" s="8">
        <v>1.7168910052802318</v>
      </c>
      <c r="BL58">
        <f t="shared" ref="BL58" si="54">AVERAGE(B58:BK58)</f>
        <v>3.5047259226790271</v>
      </c>
    </row>
    <row r="59" spans="1:64" x14ac:dyDescent="0.25">
      <c r="A59" s="8" t="s">
        <v>208</v>
      </c>
      <c r="B59" s="8"/>
      <c r="C59" s="8"/>
      <c r="D59" s="8"/>
      <c r="E59" s="8"/>
      <c r="F59" s="8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>
        <v>10.023314299190787</v>
      </c>
      <c r="T59" s="8">
        <v>-18.684645637239356</v>
      </c>
      <c r="U59" s="8">
        <v>13.056913145607197</v>
      </c>
      <c r="V59" s="8">
        <v>10.899233771310918</v>
      </c>
      <c r="W59" s="8">
        <v>4.5664116533667141</v>
      </c>
      <c r="X59" s="8">
        <v>3.0629336745012097</v>
      </c>
      <c r="Y59" s="8">
        <v>4.6789850664961392</v>
      </c>
      <c r="Z59" s="8">
        <v>1.9025679070502406</v>
      </c>
      <c r="AA59" s="8">
        <v>7.6461985782993338</v>
      </c>
      <c r="AB59" s="8">
        <v>6.9186103950612932</v>
      </c>
      <c r="AC59" s="8">
        <v>8.4460906330823207</v>
      </c>
      <c r="AD59" s="8">
        <v>0.41078332853088284</v>
      </c>
      <c r="AE59" s="8">
        <v>6.1674903939101142</v>
      </c>
      <c r="AF59" s="8">
        <v>1.8461413625333876</v>
      </c>
      <c r="AG59" s="8">
        <v>2.0722332634707641</v>
      </c>
      <c r="AH59" s="8">
        <v>2.0772260912630429</v>
      </c>
      <c r="AI59" s="8">
        <v>-7.4416917623238987E-3</v>
      </c>
      <c r="AJ59" s="8">
        <v>3.0263960103690692</v>
      </c>
      <c r="AK59" s="8">
        <v>3.1563759766955997</v>
      </c>
      <c r="AL59" s="8">
        <v>2.3113609474364267</v>
      </c>
      <c r="AM59" s="8">
        <v>3.9894885879872675</v>
      </c>
      <c r="AN59" s="8">
        <v>0.7046711539562267</v>
      </c>
      <c r="AO59" s="8">
        <v>2.8672985528491779</v>
      </c>
      <c r="AP59" s="8">
        <v>0.21916083091804239</v>
      </c>
      <c r="AQ59" s="8">
        <v>-2.9831620598699971</v>
      </c>
      <c r="AR59" s="8">
        <v>6.0734321936975562</v>
      </c>
      <c r="AS59" s="8">
        <v>2.8523251545386188</v>
      </c>
      <c r="AT59" s="8">
        <v>0.50929171490174951</v>
      </c>
      <c r="AU59" s="8">
        <v>4.5559257232857107</v>
      </c>
      <c r="AV59" s="8">
        <v>6.3019415693593999</v>
      </c>
      <c r="AW59" s="8">
        <v>7.1101561886903255</v>
      </c>
      <c r="AX59" s="8">
        <v>-1.1767744432193581</v>
      </c>
      <c r="AY59" s="8">
        <v>0.71948952808398303</v>
      </c>
      <c r="AZ59" s="8">
        <v>-0.20468167306127327</v>
      </c>
      <c r="BA59" s="8">
        <v>-1.2686940356592373</v>
      </c>
      <c r="BB59" s="8">
        <v>-0.9006801929759547</v>
      </c>
      <c r="BC59" s="8">
        <v>3.9202381211448341</v>
      </c>
      <c r="BD59" s="8">
        <v>-3.6151684683506886</v>
      </c>
      <c r="BE59" s="8">
        <v>2.6639272815582444</v>
      </c>
      <c r="BF59" s="8">
        <v>-7.0540466868433782</v>
      </c>
      <c r="BG59" s="8">
        <v>2.9335185716879124</v>
      </c>
      <c r="BH59" s="8">
        <v>4.6088702530897336</v>
      </c>
      <c r="BI59" s="8">
        <v>-17.260897770922497</v>
      </c>
      <c r="BJ59" s="8">
        <v>6.2749973106334807</v>
      </c>
      <c r="BK59" s="8">
        <v>5.1762719419906631</v>
      </c>
      <c r="BL59">
        <f t="shared" ref="BL59" si="55">AVERAGE(A59:BK59)</f>
        <v>2.2354239670365401</v>
      </c>
    </row>
    <row r="60" spans="1:64" x14ac:dyDescent="0.25">
      <c r="A60" s="8" t="s">
        <v>574</v>
      </c>
      <c r="B60" s="8">
        <v>5.6387435534188199</v>
      </c>
      <c r="C60" s="8">
        <v>4.8474469660622788</v>
      </c>
      <c r="D60" s="8">
        <v>-0.15261005541582051</v>
      </c>
      <c r="E60" s="8">
        <v>8.4001192647972402</v>
      </c>
      <c r="F60" s="8">
        <v>3.7436848678654684</v>
      </c>
      <c r="G60" s="8">
        <v>1.9191980165441009</v>
      </c>
      <c r="H60" s="8">
        <v>4.7016189501423611</v>
      </c>
      <c r="I60" s="8">
        <v>4.9123876228761105</v>
      </c>
      <c r="J60" s="8">
        <v>5.9218848884626851</v>
      </c>
      <c r="K60" s="8">
        <v>0.83628114561595623</v>
      </c>
      <c r="L60" s="8">
        <v>2.2916994191549662</v>
      </c>
      <c r="M60" s="8">
        <v>3.3366150927945881</v>
      </c>
      <c r="N60" s="8">
        <v>3.4656143093922083</v>
      </c>
      <c r="O60" s="8">
        <v>-1.5816923983882276</v>
      </c>
      <c r="P60" s="8">
        <v>-1.740305630023002</v>
      </c>
      <c r="Q60" s="8">
        <v>5.6586981715168463</v>
      </c>
      <c r="R60" s="8">
        <v>1.5535141267487518</v>
      </c>
      <c r="S60" s="8">
        <v>1.9092901984732151</v>
      </c>
      <c r="T60" s="8">
        <v>3.6142903636575028</v>
      </c>
      <c r="U60" s="8">
        <v>-0.6039290775500632</v>
      </c>
      <c r="V60" s="8">
        <v>-0.63790415020960722</v>
      </c>
      <c r="W60" s="8">
        <v>3.7607894280931475</v>
      </c>
      <c r="X60" s="8">
        <v>2.6665449482096335</v>
      </c>
      <c r="Y60" s="8">
        <v>4.2207110272478303</v>
      </c>
      <c r="Z60" s="8">
        <v>3.9616108696542085</v>
      </c>
      <c r="AA60" s="8">
        <v>4.7639860835430881</v>
      </c>
      <c r="AB60" s="8">
        <v>0.12736029890567124</v>
      </c>
      <c r="AC60" s="8">
        <v>-6.217617917559437E-2</v>
      </c>
      <c r="AD60" s="8">
        <v>0.5848308390110617</v>
      </c>
      <c r="AE60" s="8">
        <v>1.3105251632278225</v>
      </c>
      <c r="AF60" s="8">
        <v>1.1308401976969122</v>
      </c>
      <c r="AG60" s="8">
        <v>1.6204208518856973</v>
      </c>
      <c r="AH60" s="8">
        <v>-0.32195992978701327</v>
      </c>
      <c r="AI60" s="8">
        <v>4.9773471785685643</v>
      </c>
      <c r="AJ60" s="8">
        <v>2.4922481693983656</v>
      </c>
      <c r="AK60" s="8">
        <v>2.319405698462603</v>
      </c>
      <c r="AL60" s="8">
        <v>2.8326644654833331</v>
      </c>
      <c r="AM60" s="8">
        <v>1.8476139445405977</v>
      </c>
      <c r="AN60" s="8">
        <v>2.6079442603680292</v>
      </c>
      <c r="AO60" s="8">
        <v>3.4006845461073851</v>
      </c>
      <c r="AP60" s="8">
        <v>0.4625342953140148</v>
      </c>
      <c r="AQ60" s="8">
        <v>0.14588072664038521</v>
      </c>
      <c r="AR60" s="8">
        <v>0.11735816735350113</v>
      </c>
      <c r="AS60" s="8">
        <v>2.4032339966431095</v>
      </c>
      <c r="AT60" s="8">
        <v>2.0551105158293836</v>
      </c>
      <c r="AU60" s="8">
        <v>3.5720634637942794</v>
      </c>
      <c r="AV60" s="8">
        <v>0.46273149419045012</v>
      </c>
      <c r="AW60" s="8">
        <v>-1.0948421281619574</v>
      </c>
      <c r="AX60" s="8">
        <v>-5.4140139985128002</v>
      </c>
      <c r="AY60" s="8">
        <v>1.4194866307360314</v>
      </c>
      <c r="AZ60" s="8">
        <v>0.92039368528531895</v>
      </c>
      <c r="BA60" s="8">
        <v>-0.14991608831589076</v>
      </c>
      <c r="BB60" s="8">
        <v>0.5134244275022013</v>
      </c>
      <c r="BC60" s="8">
        <v>1.1054334661101848</v>
      </c>
      <c r="BD60" s="8">
        <v>1.6221662580492051</v>
      </c>
      <c r="BE60" s="8">
        <v>2.443368874070643</v>
      </c>
      <c r="BF60" s="8">
        <v>2.1623551131615386</v>
      </c>
      <c r="BG60" s="8">
        <v>1.4850851572351047</v>
      </c>
      <c r="BH60" s="8">
        <v>1.1306574941597773</v>
      </c>
      <c r="BI60" s="8">
        <v>-2.7086684197911097</v>
      </c>
      <c r="BJ60" s="8">
        <v>6.3824443416568215</v>
      </c>
      <c r="BK60" s="8">
        <v>1.9253410667685102</v>
      </c>
      <c r="BL60">
        <f t="shared" ref="BL60" si="56">AVERAGE(B60:BK60)</f>
        <v>1.9877042910822005</v>
      </c>
    </row>
    <row r="61" spans="1:64" x14ac:dyDescent="0.25">
      <c r="A61" s="8" t="s">
        <v>575</v>
      </c>
      <c r="B61" s="8">
        <v>-5.4771918782091689</v>
      </c>
      <c r="C61" s="8">
        <v>13.299344110548091</v>
      </c>
      <c r="D61" s="8">
        <v>3.1449455250960341</v>
      </c>
      <c r="E61" s="8">
        <v>3.4496544026318787</v>
      </c>
      <c r="F61" s="8">
        <v>-15.115017004997895</v>
      </c>
      <c r="G61" s="8">
        <v>10.094581189280333</v>
      </c>
      <c r="H61" s="8">
        <v>0.26396513776482777</v>
      </c>
      <c r="I61" s="8">
        <v>-2.6506661225709252</v>
      </c>
      <c r="J61" s="8">
        <v>7.78153586327592</v>
      </c>
      <c r="K61" s="8">
        <v>14.979925057648984</v>
      </c>
      <c r="L61" s="8">
        <v>7.8833767736889371</v>
      </c>
      <c r="M61" s="8">
        <v>7.4744951334480447</v>
      </c>
      <c r="N61" s="8">
        <v>9.9546270145085032</v>
      </c>
      <c r="O61" s="8">
        <v>3.2893762385124035</v>
      </c>
      <c r="P61" s="8">
        <v>2.5591027050280104</v>
      </c>
      <c r="Q61" s="8">
        <v>4.1010578630493342</v>
      </c>
      <c r="R61" s="8">
        <v>2.442766528500556</v>
      </c>
      <c r="S61" s="8">
        <v>-0.28241004406059744</v>
      </c>
      <c r="T61" s="8">
        <v>2.1081110574524757</v>
      </c>
      <c r="U61" s="8">
        <v>5.5313664641633835</v>
      </c>
      <c r="V61" s="8">
        <v>1.9862662004601219</v>
      </c>
      <c r="W61" s="8">
        <v>-0.49479561304977437</v>
      </c>
      <c r="X61" s="8">
        <v>2.3772724483565497</v>
      </c>
      <c r="Y61" s="8">
        <v>-0.92123301011159242</v>
      </c>
      <c r="Z61" s="8">
        <v>-4.1919962990980935</v>
      </c>
      <c r="AA61" s="8">
        <v>1.3656236010042733</v>
      </c>
      <c r="AB61" s="8">
        <v>7.8403121351688299</v>
      </c>
      <c r="AC61" s="8">
        <v>4.1052152089577021E-2</v>
      </c>
      <c r="AD61" s="8">
        <v>2.2194154630265501</v>
      </c>
      <c r="AE61" s="8">
        <v>-7.4299832781963602</v>
      </c>
      <c r="AF61" s="8">
        <v>-1.1278615942565722</v>
      </c>
      <c r="AG61" s="8">
        <v>8.9906560482987601</v>
      </c>
      <c r="AH61" s="8">
        <v>5.2567256200555477</v>
      </c>
      <c r="AI61" s="8">
        <v>0.63626597051253952</v>
      </c>
      <c r="AJ61" s="8">
        <v>3.7271807354124746</v>
      </c>
      <c r="AK61" s="8">
        <v>4.0921894882144585</v>
      </c>
      <c r="AL61" s="8">
        <v>7.044764457473633</v>
      </c>
      <c r="AM61" s="8">
        <v>5.0130248744399779</v>
      </c>
      <c r="AN61" s="8">
        <v>4.3121891135631216</v>
      </c>
      <c r="AO61" s="8">
        <v>3.0758422769384737</v>
      </c>
      <c r="AP61" s="8">
        <v>0.94373947494233335</v>
      </c>
      <c r="AQ61" s="8">
        <v>2.997365374662337</v>
      </c>
      <c r="AR61" s="8">
        <v>-2.7254624643958465</v>
      </c>
      <c r="AS61" s="8">
        <v>1.1719084992945596</v>
      </c>
      <c r="AT61" s="8">
        <v>7.9758313681236359</v>
      </c>
      <c r="AU61" s="8">
        <v>7.7703073494659805</v>
      </c>
      <c r="AV61" s="8">
        <v>6.0674209435771047</v>
      </c>
      <c r="AW61" s="8">
        <v>1.900905079524648</v>
      </c>
      <c r="AX61" s="8">
        <v>-0.36288260793527627</v>
      </c>
      <c r="AY61" s="8">
        <v>6.9244843126642763</v>
      </c>
      <c r="AZ61" s="8">
        <v>1.8006713618614612</v>
      </c>
      <c r="BA61" s="8">
        <v>1.4153886947544123</v>
      </c>
      <c r="BB61" s="8">
        <v>3.5724647849970381</v>
      </c>
      <c r="BC61" s="8">
        <v>5.7483814632996939</v>
      </c>
      <c r="BD61" s="8">
        <v>5.6557422430976345</v>
      </c>
      <c r="BE61" s="8">
        <v>5.4256015229283747</v>
      </c>
      <c r="BF61" s="8">
        <v>3.4904772378049387</v>
      </c>
      <c r="BG61" s="8">
        <v>5.8070498268743194</v>
      </c>
      <c r="BH61" s="8">
        <v>3.9289317269079334</v>
      </c>
      <c r="BI61" s="8">
        <v>-7.7190586791500237</v>
      </c>
      <c r="BJ61" s="8">
        <v>11.078276320836423</v>
      </c>
      <c r="BK61" s="8">
        <v>3.8222561053510731</v>
      </c>
      <c r="BL61">
        <f t="shared" ref="BL61" si="57">AVERAGE(A61:BK61)</f>
        <v>3.1505751087830447</v>
      </c>
    </row>
    <row r="62" spans="1:64" x14ac:dyDescent="0.25">
      <c r="A62" s="8" t="s">
        <v>576</v>
      </c>
      <c r="B62" s="8">
        <v>-15.127218311281041</v>
      </c>
      <c r="C62" s="8">
        <v>-20.910073610124797</v>
      </c>
      <c r="D62" s="8">
        <v>32.168302384438363</v>
      </c>
      <c r="E62" s="8">
        <v>4.0175195114873645</v>
      </c>
      <c r="F62" s="8">
        <v>4.4727875585053027</v>
      </c>
      <c r="G62" s="8">
        <v>-6.5569114946886913</v>
      </c>
      <c r="H62" s="8">
        <v>7.0450867505642378</v>
      </c>
      <c r="I62" s="8">
        <v>8.3279917078813668</v>
      </c>
      <c r="J62" s="8">
        <v>6.0217176656133944</v>
      </c>
      <c r="K62" s="8">
        <v>6.4567191719165038</v>
      </c>
      <c r="L62" s="8">
        <v>-13.307117520955984</v>
      </c>
      <c r="M62" s="8">
        <v>24.516490264535989</v>
      </c>
      <c r="N62" s="8">
        <v>1.3789096501283922</v>
      </c>
      <c r="O62" s="8">
        <v>4.8905909166537072</v>
      </c>
      <c r="P62" s="8">
        <v>1.230300647701128</v>
      </c>
      <c r="Q62" s="8">
        <v>3.290609978284607</v>
      </c>
      <c r="R62" s="8">
        <v>1.3657943255817457</v>
      </c>
      <c r="S62" s="8">
        <v>6.1274677817113172</v>
      </c>
      <c r="T62" s="8">
        <v>4.316636922406218</v>
      </c>
      <c r="U62" s="8">
        <v>-2.2880566347455158</v>
      </c>
      <c r="V62" s="8">
        <v>-0.25733798930754404</v>
      </c>
      <c r="W62" s="8">
        <v>2.948729067496501</v>
      </c>
      <c r="X62" s="8">
        <v>1.9243238221900754</v>
      </c>
      <c r="Y62" s="8">
        <v>2.0883813854203765</v>
      </c>
      <c r="Z62" s="8">
        <v>0.23578026799000895</v>
      </c>
      <c r="AA62" s="8">
        <v>-2.8891713177826688</v>
      </c>
      <c r="AB62" s="8">
        <v>-3.6620096934860698</v>
      </c>
      <c r="AC62" s="8">
        <v>-3.6826244365826426</v>
      </c>
      <c r="AD62" s="8">
        <v>1.6882789835677556</v>
      </c>
      <c r="AE62" s="8">
        <v>-1.6829279498054177</v>
      </c>
      <c r="AF62" s="8">
        <v>-3.5281678624477166</v>
      </c>
      <c r="AG62" s="8">
        <v>-0.53830371252676912</v>
      </c>
      <c r="AH62" s="8">
        <v>-4.2689354620891464</v>
      </c>
      <c r="AI62" s="8">
        <v>-2.9669142067406398</v>
      </c>
      <c r="AJ62" s="8">
        <v>1.8280369768572058</v>
      </c>
      <c r="AK62" s="8">
        <v>2.2804720124170501</v>
      </c>
      <c r="AL62" s="8">
        <v>-0.58544531857539539</v>
      </c>
      <c r="AM62" s="8">
        <v>3.5243219567294233</v>
      </c>
      <c r="AN62" s="8">
        <v>1.7668667186515563</v>
      </c>
      <c r="AO62" s="8">
        <v>2.3545802708307235</v>
      </c>
      <c r="AP62" s="8">
        <v>1.5924966142403036</v>
      </c>
      <c r="AQ62" s="8">
        <v>4.185160100171629</v>
      </c>
      <c r="AR62" s="8">
        <v>5.7580417062469849</v>
      </c>
      <c r="AS62" s="8">
        <v>2.8424936385360553</v>
      </c>
      <c r="AT62" s="8">
        <v>4.4652450629113787</v>
      </c>
      <c r="AU62" s="8">
        <v>0.24487374306525567</v>
      </c>
      <c r="AV62" s="8">
        <v>1.7303693278589236</v>
      </c>
      <c r="AW62" s="8">
        <v>0.66488157508024415</v>
      </c>
      <c r="AX62" s="8">
        <v>-0.20835166284184936</v>
      </c>
      <c r="AY62" s="8">
        <v>1.692170100436428</v>
      </c>
      <c r="AZ62" s="8">
        <v>0.96497757387663796</v>
      </c>
      <c r="BA62" s="8">
        <v>1.4102266653144682</v>
      </c>
      <c r="BB62" s="8">
        <v>0.79796781242498582</v>
      </c>
      <c r="BC62" s="8">
        <v>1.7659412296141568</v>
      </c>
      <c r="BD62" s="8">
        <v>1.646657260920108</v>
      </c>
      <c r="BE62" s="8">
        <v>1.1631475790978811</v>
      </c>
      <c r="BF62" s="8">
        <v>-0.66317119501276522</v>
      </c>
      <c r="BG62" s="8">
        <v>-0.70795048065031096</v>
      </c>
      <c r="BH62" s="8">
        <v>-0.84085665945626431</v>
      </c>
      <c r="BI62" s="8">
        <v>-6.7299416482406258</v>
      </c>
      <c r="BJ62" s="8">
        <v>1.7000637668185448</v>
      </c>
      <c r="BK62" s="8">
        <v>1.5331632315534875</v>
      </c>
      <c r="BL62">
        <f t="shared" ref="BL62" si="58">AVERAGE(B62:BK62)</f>
        <v>1.2745659116191279</v>
      </c>
    </row>
    <row r="63" spans="1:64" x14ac:dyDescent="0.25">
      <c r="A63" s="8" t="s">
        <v>577</v>
      </c>
      <c r="B63" s="8">
        <v>-13.282396859501205</v>
      </c>
      <c r="C63" s="8">
        <v>-1.9388631603102198</v>
      </c>
      <c r="D63" s="8">
        <v>3.7812859014211284</v>
      </c>
      <c r="E63" s="8">
        <v>8.127919000326699</v>
      </c>
      <c r="F63" s="8">
        <v>8.1178161347137348</v>
      </c>
      <c r="G63" s="8">
        <v>5.1155506034855449</v>
      </c>
      <c r="H63" s="8">
        <v>-3.919494174713563</v>
      </c>
      <c r="I63" s="8">
        <v>-0.83791075689055106</v>
      </c>
      <c r="J63" s="8">
        <v>8.4251315362586752</v>
      </c>
      <c r="K63" s="8">
        <v>10.420544653197595</v>
      </c>
      <c r="L63" s="8">
        <v>3.9441776542226847</v>
      </c>
      <c r="M63" s="8">
        <v>2.3521906975734197</v>
      </c>
      <c r="N63" s="8">
        <v>5.7705112425010299</v>
      </c>
      <c r="O63" s="8">
        <v>1.6615049837713514</v>
      </c>
      <c r="P63" s="8">
        <v>4.8294557466478523</v>
      </c>
      <c r="Q63" s="8">
        <v>1.0877897452326266</v>
      </c>
      <c r="R63" s="8">
        <v>5.8622472401669228</v>
      </c>
      <c r="S63" s="8">
        <v>7.5245065075980904</v>
      </c>
      <c r="T63" s="8">
        <v>5.4088278439522526</v>
      </c>
      <c r="U63" s="8">
        <v>5.9268700959380851</v>
      </c>
      <c r="V63" s="8">
        <v>3.962830431132943</v>
      </c>
      <c r="W63" s="8">
        <v>4.6459745207320964</v>
      </c>
      <c r="X63" s="8">
        <v>5.9464705459578084</v>
      </c>
      <c r="Y63" s="8">
        <v>8.2382259255024337</v>
      </c>
      <c r="Z63" s="8">
        <v>6.1933277757409826</v>
      </c>
      <c r="AA63" s="8">
        <v>5.3622327419316207</v>
      </c>
      <c r="AB63" s="8">
        <v>7.2671999684404511</v>
      </c>
      <c r="AC63" s="8">
        <v>7.8510220378440749</v>
      </c>
      <c r="AD63" s="8">
        <v>4.0127029676576598</v>
      </c>
      <c r="AE63" s="8">
        <v>3.4833123998913038</v>
      </c>
      <c r="AF63" s="8">
        <v>6.3655952243318694</v>
      </c>
      <c r="AG63" s="8">
        <v>9.6181593027591816</v>
      </c>
      <c r="AH63" s="8">
        <v>9.7758806597499017</v>
      </c>
      <c r="AI63" s="8">
        <v>9.4649729900495316</v>
      </c>
      <c r="AJ63" s="8">
        <v>8.4723609232078019</v>
      </c>
      <c r="AK63" s="8">
        <v>7.711998091442922</v>
      </c>
      <c r="AL63" s="8">
        <v>6.0401709438276754</v>
      </c>
      <c r="AM63" s="8">
        <v>1.7061140321034571</v>
      </c>
      <c r="AN63" s="8">
        <v>5.252328224405133</v>
      </c>
      <c r="AO63" s="8">
        <v>6.5731918439886954</v>
      </c>
      <c r="AP63" s="8">
        <v>5.9823973452010364</v>
      </c>
      <c r="AQ63" s="8">
        <v>7.1039928550868723</v>
      </c>
      <c r="AR63" s="8">
        <v>8.0237654382653716</v>
      </c>
      <c r="AS63" s="8">
        <v>8.2326421154846656</v>
      </c>
      <c r="AT63" s="8">
        <v>9.0939574712906932</v>
      </c>
      <c r="AU63" s="8">
        <v>10.21017641894926</v>
      </c>
      <c r="AV63" s="8">
        <v>11.634563489997589</v>
      </c>
      <c r="AW63" s="8">
        <v>7.8058530358712659</v>
      </c>
      <c r="AX63" s="8">
        <v>7.1961348749951242</v>
      </c>
      <c r="AY63" s="8">
        <v>9.1315701957971953</v>
      </c>
      <c r="AZ63" s="8">
        <v>7.8171333199027231</v>
      </c>
      <c r="BA63" s="8">
        <v>6.6664884466631946</v>
      </c>
      <c r="BB63" s="8">
        <v>6.4049822308062829</v>
      </c>
      <c r="BC63" s="8">
        <v>6.1317325454111682</v>
      </c>
      <c r="BD63" s="8">
        <v>5.9006126571294004</v>
      </c>
      <c r="BE63" s="8">
        <v>5.7698254047745934</v>
      </c>
      <c r="BF63" s="8">
        <v>5.9000292670817487</v>
      </c>
      <c r="BG63" s="8">
        <v>5.8329661188403037</v>
      </c>
      <c r="BH63" s="8">
        <v>5.185736694036521</v>
      </c>
      <c r="BI63" s="8">
        <v>0.7684123822741924</v>
      </c>
      <c r="BJ63" s="8">
        <v>7.2338903300147592</v>
      </c>
      <c r="BK63" s="8">
        <v>3.1478889616006995</v>
      </c>
      <c r="BL63">
        <f t="shared" ref="BL63" si="59">AVERAGE(A63:BK63)</f>
        <v>5.6047820610607157</v>
      </c>
    </row>
    <row r="64" spans="1:64" x14ac:dyDescent="0.25">
      <c r="A64" s="8" t="s">
        <v>578</v>
      </c>
      <c r="B64" s="8">
        <v>1.8113037528642195</v>
      </c>
      <c r="C64" s="8">
        <v>0.88101313802954451</v>
      </c>
      <c r="D64" s="8">
        <v>2.1526618946742673</v>
      </c>
      <c r="E64" s="8">
        <v>5.369162016658052</v>
      </c>
      <c r="F64" s="8">
        <v>2.9522584943707102</v>
      </c>
      <c r="G64" s="8">
        <v>1.5633830650401421</v>
      </c>
      <c r="H64" s="8">
        <v>2.9067062111647175</v>
      </c>
      <c r="I64" s="8">
        <v>3.9641513174064187</v>
      </c>
      <c r="J64" s="8">
        <v>3.8658810929253207</v>
      </c>
      <c r="K64" s="8">
        <v>5.9809411968726636</v>
      </c>
      <c r="L64" s="8">
        <v>3.4353758199864473</v>
      </c>
      <c r="M64" s="8">
        <v>4.4013496805498846</v>
      </c>
      <c r="N64" s="8">
        <v>4.7763031329383949</v>
      </c>
      <c r="O64" s="8">
        <v>4.1265619657304171</v>
      </c>
      <c r="P64" s="8">
        <v>2.5493819121933825E-2</v>
      </c>
      <c r="Q64" s="8">
        <v>4.6137214563210023</v>
      </c>
      <c r="R64" s="8">
        <v>1.6264665942195649</v>
      </c>
      <c r="S64" s="8">
        <v>-1.0429778848175744</v>
      </c>
      <c r="T64" s="8">
        <v>1.6021687668895197</v>
      </c>
      <c r="U64" s="8">
        <v>0.99702210611698661</v>
      </c>
      <c r="V64" s="8">
        <v>1.4894165780894468</v>
      </c>
      <c r="W64" s="8">
        <v>-2.6747807562024377</v>
      </c>
      <c r="X64" s="8">
        <v>-2.3382069670616232</v>
      </c>
      <c r="Y64" s="8">
        <v>-0.24391528384644801</v>
      </c>
      <c r="Z64" s="8">
        <v>-1.6860539712336191</v>
      </c>
      <c r="AA64" s="8">
        <v>0.24130980557728776</v>
      </c>
      <c r="AB64" s="8">
        <v>0.34238752962197339</v>
      </c>
      <c r="AC64" s="8">
        <v>1.1056410777356973</v>
      </c>
      <c r="AD64" s="8">
        <v>-6.817105739452245E-2</v>
      </c>
      <c r="AE64" s="8">
        <v>2.9044844809156984</v>
      </c>
      <c r="AF64" s="8">
        <v>2.1921306797673594</v>
      </c>
      <c r="AG64" s="8">
        <v>1.7953159662762062</v>
      </c>
      <c r="AH64" s="8">
        <v>1.3864869865581255</v>
      </c>
      <c r="AI64" s="8">
        <v>1.2897098225915755</v>
      </c>
      <c r="AJ64" s="8">
        <v>0.36929837539520349</v>
      </c>
      <c r="AK64" s="8">
        <v>3.6619222074218811</v>
      </c>
      <c r="AL64" s="8">
        <v>2.7402623172014984</v>
      </c>
      <c r="AM64" s="8">
        <v>0.56409697796362934</v>
      </c>
      <c r="AN64" s="8">
        <v>0.19792583798046337</v>
      </c>
      <c r="AO64" s="8">
        <v>2.4944664466482749</v>
      </c>
      <c r="AP64" s="8">
        <v>-0.82343690332361064</v>
      </c>
      <c r="AQ64" s="8">
        <v>-1.809711470907871E-2</v>
      </c>
      <c r="AR64" s="8">
        <v>3.5473019442410276</v>
      </c>
      <c r="AS64" s="8">
        <v>4.3872763904814462</v>
      </c>
      <c r="AT64" s="8">
        <v>4.1378848685885998</v>
      </c>
      <c r="AU64" s="8">
        <v>4.3138230484100148</v>
      </c>
      <c r="AV64" s="8">
        <v>4.0205058468262678</v>
      </c>
      <c r="AW64" s="8">
        <v>1.8586695326658855</v>
      </c>
      <c r="AX64" s="8">
        <v>-0.88021977209659497</v>
      </c>
      <c r="AY64" s="8">
        <v>4.8649610126651623</v>
      </c>
      <c r="AZ64" s="8">
        <v>3.3319945156116546</v>
      </c>
      <c r="BA64" s="8">
        <v>2.7020589078434085</v>
      </c>
      <c r="BB64" s="8">
        <v>2.6031055812492525</v>
      </c>
      <c r="BC64" s="8">
        <v>2.68223664005221</v>
      </c>
      <c r="BD64" s="8">
        <v>2.997297266432227</v>
      </c>
      <c r="BE64" s="8">
        <v>3.0312132946288131</v>
      </c>
      <c r="BF64" s="8">
        <v>3.1759170370389711</v>
      </c>
      <c r="BG64" s="8">
        <v>2.4886962865268742</v>
      </c>
      <c r="BH64" s="8">
        <v>1.0765302403482906</v>
      </c>
      <c r="BI64" s="8">
        <v>-5.4152479254495063</v>
      </c>
      <c r="BJ64" s="8">
        <v>5.9681404270441192</v>
      </c>
      <c r="BK64" s="8">
        <v>4.5336677872976168</v>
      </c>
      <c r="BL64">
        <f t="shared" ref="BL64" si="60">AVERAGE(B64:BK64)</f>
        <v>2.0380153807006671</v>
      </c>
    </row>
    <row r="65" spans="1:64" x14ac:dyDescent="0.25">
      <c r="A65" s="8" t="s">
        <v>579</v>
      </c>
      <c r="B65" s="8">
        <v>3.5828274174991748</v>
      </c>
      <c r="C65" s="8">
        <v>4.0654739512566778</v>
      </c>
      <c r="D65" s="8">
        <v>5.2538142719765943</v>
      </c>
      <c r="E65" s="8">
        <v>8.0070779192625423</v>
      </c>
      <c r="F65" s="8">
        <v>4.5563075661184484</v>
      </c>
      <c r="G65" s="8">
        <v>5.9340008275687666</v>
      </c>
      <c r="H65" s="8">
        <v>5.1468617541542443</v>
      </c>
      <c r="I65" s="8">
        <v>6.9035871309976073</v>
      </c>
      <c r="J65" s="8">
        <v>8.6852595013292131</v>
      </c>
      <c r="K65" s="8">
        <v>2.7268955339427379</v>
      </c>
      <c r="L65" s="8">
        <v>2.5899089566234039</v>
      </c>
      <c r="M65" s="8">
        <v>4.7229750337569101</v>
      </c>
      <c r="N65" s="8">
        <v>5.2905829081815199</v>
      </c>
      <c r="O65" s="8">
        <v>-1.1896256037968129</v>
      </c>
      <c r="P65" s="8">
        <v>1.8170557578591513</v>
      </c>
      <c r="Q65" s="8">
        <v>2.5395618977104135</v>
      </c>
      <c r="R65" s="8">
        <v>3.8024654756347616</v>
      </c>
      <c r="S65" s="8">
        <v>4.1804367936850042</v>
      </c>
      <c r="T65" s="8">
        <v>4.2949981712066005</v>
      </c>
      <c r="U65" s="8">
        <v>2.2624279220982828</v>
      </c>
      <c r="V65" s="8">
        <v>3.1065138737374411</v>
      </c>
      <c r="W65" s="8">
        <v>2.4743447949652477</v>
      </c>
      <c r="X65" s="8">
        <v>2.7764385426128513</v>
      </c>
      <c r="Y65" s="8">
        <v>4.5897848668421233</v>
      </c>
      <c r="Z65" s="8">
        <v>4.1277139937861023</v>
      </c>
      <c r="AA65" s="8">
        <v>3.3032807331608183</v>
      </c>
      <c r="AB65" s="8">
        <v>4.5533845105408659</v>
      </c>
      <c r="AC65" s="8">
        <v>5.8835129936295942</v>
      </c>
      <c r="AD65" s="8">
        <v>3.5421663246355308</v>
      </c>
      <c r="AE65" s="8">
        <v>3.5051239731787405</v>
      </c>
      <c r="AF65" s="8">
        <v>3.3545279342877024</v>
      </c>
      <c r="AG65" s="8">
        <v>2.8564531475618367</v>
      </c>
      <c r="AH65" s="8">
        <v>2.8706753641034339</v>
      </c>
      <c r="AI65" s="8">
        <v>3.9234244303636245</v>
      </c>
      <c r="AJ65" s="8">
        <v>4.398136798147064</v>
      </c>
      <c r="AK65" s="8">
        <v>4.3756960555239317</v>
      </c>
      <c r="AL65" s="8">
        <v>2.8644015437819093</v>
      </c>
      <c r="AM65" s="8">
        <v>-0.64453157731982458</v>
      </c>
      <c r="AN65" s="8">
        <v>2.70256989055882</v>
      </c>
      <c r="AO65" s="8">
        <v>4.4079720040317341</v>
      </c>
      <c r="AP65" s="8">
        <v>2.3803061743861349</v>
      </c>
      <c r="AQ65" s="8">
        <v>3.5038427739715274</v>
      </c>
      <c r="AR65" s="8">
        <v>4.1162970109777604</v>
      </c>
      <c r="AS65" s="8">
        <v>5.0654537606928329</v>
      </c>
      <c r="AT65" s="8">
        <v>5.1115006797907796</v>
      </c>
      <c r="AU65" s="8">
        <v>5.6667264610689756</v>
      </c>
      <c r="AV65" s="8">
        <v>6.6846971974898963</v>
      </c>
      <c r="AW65" s="8">
        <v>3.6307065510851118</v>
      </c>
      <c r="AX65" s="8">
        <v>1.847676486272249</v>
      </c>
      <c r="AY65" s="8">
        <v>6.8778811150479839</v>
      </c>
      <c r="AZ65" s="8">
        <v>4.7136952416131805</v>
      </c>
      <c r="BA65" s="8">
        <v>4.3492688978890044</v>
      </c>
      <c r="BB65" s="8">
        <v>4.4307258201614843</v>
      </c>
      <c r="BC65" s="8">
        <v>3.9789787998705037</v>
      </c>
      <c r="BD65" s="8">
        <v>3.9855030289252227</v>
      </c>
      <c r="BE65" s="8">
        <v>3.9257027706351693</v>
      </c>
      <c r="BF65" s="8">
        <v>4.3137874415307493</v>
      </c>
      <c r="BG65" s="8">
        <v>4.1226008103503204</v>
      </c>
      <c r="BH65" s="8">
        <v>3.409699999571373</v>
      </c>
      <c r="BI65" s="8">
        <v>-0.57317037033554641</v>
      </c>
      <c r="BJ65" s="8">
        <v>5.9312724343610483</v>
      </c>
      <c r="BK65" s="8">
        <v>2.6654904336717209</v>
      </c>
      <c r="BL65">
        <f t="shared" ref="BL65" si="61">AVERAGE(A65:BK65)</f>
        <v>3.9400504339390681</v>
      </c>
    </row>
    <row r="66" spans="1:64" x14ac:dyDescent="0.25">
      <c r="A66" s="8" t="s">
        <v>580</v>
      </c>
      <c r="B66" s="8"/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  <c r="AC66" s="8"/>
      <c r="AD66" s="8"/>
      <c r="AE66" s="8">
        <v>-2.1170566009439113</v>
      </c>
      <c r="AF66" s="8">
        <v>-5.5711714624853244</v>
      </c>
      <c r="AG66" s="8">
        <v>-11.125012724309599</v>
      </c>
      <c r="AH66" s="8">
        <v>-6.2508976207321609</v>
      </c>
      <c r="AI66" s="8">
        <v>-11.369532265089219</v>
      </c>
      <c r="AJ66" s="8">
        <v>-2.0052309234028058</v>
      </c>
      <c r="AK66" s="8">
        <v>-0.31635233679944008</v>
      </c>
      <c r="AL66" s="8">
        <v>2.6876931437959968</v>
      </c>
      <c r="AM66" s="8">
        <v>-1.6465373099844101</v>
      </c>
      <c r="AN66" s="8">
        <v>2.3683797305954073</v>
      </c>
      <c r="AO66" s="8">
        <v>8.3943410058988235</v>
      </c>
      <c r="AP66" s="8">
        <v>2.6235910496916688</v>
      </c>
      <c r="AQ66" s="8">
        <v>5.4690166757743981</v>
      </c>
      <c r="AR66" s="8">
        <v>6.8640697796480197</v>
      </c>
      <c r="AS66" s="8">
        <v>8.1547925688775393</v>
      </c>
      <c r="AT66" s="8">
        <v>7.2014358954464797</v>
      </c>
      <c r="AU66" s="8">
        <v>7.9816813322304085</v>
      </c>
      <c r="AV66" s="8">
        <v>7.5998466072690718</v>
      </c>
      <c r="AW66" s="8">
        <v>3.8088145593884803</v>
      </c>
      <c r="AX66" s="8">
        <v>-6.1919065456156801</v>
      </c>
      <c r="AY66" s="8">
        <v>5.0249627397643195</v>
      </c>
      <c r="AZ66" s="8">
        <v>5.6588255623822619</v>
      </c>
      <c r="BA66" s="8">
        <v>3.4205734121118212</v>
      </c>
      <c r="BB66" s="8">
        <v>3.4399996948706502</v>
      </c>
      <c r="BC66" s="8">
        <v>1.4476270833827556</v>
      </c>
      <c r="BD66" s="8">
        <v>0.30243418370623942</v>
      </c>
      <c r="BE66" s="8">
        <v>0.97902560766559077</v>
      </c>
      <c r="BF66" s="8">
        <v>3.3666544682388064</v>
      </c>
      <c r="BG66" s="8">
        <v>2.6617438361833763</v>
      </c>
      <c r="BH66" s="8">
        <v>1.7365166460919994</v>
      </c>
      <c r="BI66" s="8">
        <v>-1.5658571980590068</v>
      </c>
      <c r="BJ66" s="8">
        <v>7.0270379303982082</v>
      </c>
      <c r="BK66" s="8">
        <v>1.743097099162469</v>
      </c>
      <c r="BL66">
        <f t="shared" ref="BL66" si="62">AVERAGE(B66:BK66)</f>
        <v>1.5697759280349466</v>
      </c>
    </row>
    <row r="67" spans="1:64" x14ac:dyDescent="0.25">
      <c r="A67" s="8" t="s">
        <v>581</v>
      </c>
      <c r="B67" s="8"/>
      <c r="C67" s="8"/>
      <c r="D67" s="8"/>
      <c r="E67" s="8"/>
      <c r="F67" s="8"/>
      <c r="G67" s="8"/>
      <c r="H67" s="8"/>
      <c r="I67" s="8"/>
      <c r="J67" s="8"/>
      <c r="K67" s="8"/>
      <c r="L67" s="8">
        <v>2.9075096206406812</v>
      </c>
      <c r="M67" s="8">
        <v>3.8850752272304874</v>
      </c>
      <c r="N67" s="8">
        <v>5.1897504453707484</v>
      </c>
      <c r="O67" s="8">
        <v>1.4163289677922677</v>
      </c>
      <c r="P67" s="8">
        <v>-1.244202934689369</v>
      </c>
      <c r="Q67" s="8">
        <v>3.9626344402107634</v>
      </c>
      <c r="R67" s="8">
        <v>2.143553587253038</v>
      </c>
      <c r="S67" s="8">
        <v>2.5264319823831585</v>
      </c>
      <c r="T67" s="8">
        <v>3.0680215251219778</v>
      </c>
      <c r="U67" s="8">
        <v>0.66121268435182401</v>
      </c>
      <c r="V67" s="8">
        <v>-0.17423638018590282</v>
      </c>
      <c r="W67" s="8">
        <v>0.34436501447423495</v>
      </c>
      <c r="X67" s="8">
        <v>1.3786317971619724</v>
      </c>
      <c r="Y67" s="8">
        <v>2.0344931869412619</v>
      </c>
      <c r="Z67" s="8">
        <v>2.1777477423937199</v>
      </c>
      <c r="AA67" s="8">
        <v>2.1161309092811535</v>
      </c>
      <c r="AB67" s="8">
        <v>2.4266717063002403</v>
      </c>
      <c r="AC67" s="8">
        <v>3.5804581476148769</v>
      </c>
      <c r="AD67" s="8">
        <v>2.9391946469619228</v>
      </c>
      <c r="AE67" s="8">
        <v>1.8248208410603013</v>
      </c>
      <c r="AF67" s="8">
        <v>-7.6390307087848441E-2</v>
      </c>
      <c r="AG67" s="8">
        <v>-0.9242892678733341</v>
      </c>
      <c r="AH67" s="8">
        <v>-1.0816959681653486</v>
      </c>
      <c r="AI67" s="8">
        <v>0.969936853761169</v>
      </c>
      <c r="AJ67" s="8">
        <v>1.9441748158320422</v>
      </c>
      <c r="AK67" s="8">
        <v>1.5864210817744038</v>
      </c>
      <c r="AL67" s="8">
        <v>2.8944489275946523</v>
      </c>
      <c r="AM67" s="8">
        <v>2.4883874492413867</v>
      </c>
      <c r="AN67" s="8">
        <v>2.7615615945491925</v>
      </c>
      <c r="AO67" s="8">
        <v>4.2463624233990203</v>
      </c>
      <c r="AP67" s="8">
        <v>2.1254391305340192</v>
      </c>
      <c r="AQ67" s="8">
        <v>1.4006014896871761</v>
      </c>
      <c r="AR67" s="8">
        <v>1.5336558049775704</v>
      </c>
      <c r="AS67" s="8">
        <v>2.8862200417179054</v>
      </c>
      <c r="AT67" s="8">
        <v>2.3609873814345548</v>
      </c>
      <c r="AU67" s="8">
        <v>3.5430880356197605</v>
      </c>
      <c r="AV67" s="8">
        <v>3.3178843115936729</v>
      </c>
      <c r="AW67" s="8">
        <v>0.60060038394311732</v>
      </c>
      <c r="AX67" s="8">
        <v>-4.8431588457305992</v>
      </c>
      <c r="AY67" s="8">
        <v>2.2536896641108797</v>
      </c>
      <c r="AZ67" s="8">
        <v>2.0991630299109545</v>
      </c>
      <c r="BA67" s="8">
        <v>-1.3882972785637548E-2</v>
      </c>
      <c r="BB67" s="8">
        <v>0.4036486745768002</v>
      </c>
      <c r="BC67" s="8">
        <v>1.4677464782524794</v>
      </c>
      <c r="BD67" s="8">
        <v>1.6047829816224919</v>
      </c>
      <c r="BE67" s="8">
        <v>1.4584046169539278</v>
      </c>
      <c r="BF67" s="8">
        <v>2.5207942741861871</v>
      </c>
      <c r="BG67" s="8">
        <v>1.7654252396888097</v>
      </c>
      <c r="BH67" s="8">
        <v>1.4841976030955664</v>
      </c>
      <c r="BI67" s="8">
        <v>-5.6945109671840157</v>
      </c>
      <c r="BJ67" s="8">
        <v>6.3828483172642763</v>
      </c>
      <c r="BK67" s="8">
        <v>3.4794424546346079</v>
      </c>
      <c r="BL67">
        <f t="shared" ref="BL67" si="63">AVERAGE(A67:BK67)</f>
        <v>1.7328957286307538</v>
      </c>
    </row>
    <row r="68" spans="1:64" x14ac:dyDescent="0.25">
      <c r="A68" s="8" t="s">
        <v>194</v>
      </c>
      <c r="B68" s="8">
        <v>2.1741433971742481</v>
      </c>
      <c r="C68" s="8">
        <v>1.9388010504772524</v>
      </c>
      <c r="D68" s="8">
        <v>-0.81239426438283147</v>
      </c>
      <c r="E68" s="8">
        <v>4.3207455911288264</v>
      </c>
      <c r="F68" s="8">
        <v>0.29394345346909745</v>
      </c>
      <c r="G68" s="8">
        <v>-3.2121425059698794</v>
      </c>
      <c r="H68" s="8">
        <v>1.6131315809039108</v>
      </c>
      <c r="I68" s="8">
        <v>-1.0157206017113225</v>
      </c>
      <c r="J68" s="8">
        <v>1.678163222967413</v>
      </c>
      <c r="K68" s="8">
        <v>3.838721504768742</v>
      </c>
      <c r="L68" s="8">
        <v>3.3013073889160722</v>
      </c>
      <c r="M68" s="8">
        <v>2.0812557675747598</v>
      </c>
      <c r="N68" s="8">
        <v>10.78311285421087</v>
      </c>
      <c r="O68" s="8">
        <v>8.1402327910467704</v>
      </c>
      <c r="P68" s="8">
        <v>7.9320719593603002</v>
      </c>
      <c r="Q68" s="8">
        <v>4.477679287318125</v>
      </c>
      <c r="R68" s="8">
        <v>-1.1335623909752996</v>
      </c>
      <c r="S68" s="8">
        <v>2.8827610542223425</v>
      </c>
      <c r="T68" s="8">
        <v>0.98737421151491844</v>
      </c>
      <c r="U68" s="8">
        <v>0.98901880923011731</v>
      </c>
      <c r="V68" s="8">
        <v>2.8721220624481134</v>
      </c>
      <c r="W68" s="8">
        <v>-1.9673060329757419</v>
      </c>
      <c r="X68" s="8">
        <v>-2.8666220606230581</v>
      </c>
      <c r="Y68" s="8">
        <v>4.2222225959150705E-2</v>
      </c>
      <c r="Z68" s="8">
        <v>1.3369158547950093</v>
      </c>
      <c r="AA68" s="8">
        <v>0.89416112849998797</v>
      </c>
      <c r="AB68" s="8">
        <v>-2.7120826264419549</v>
      </c>
      <c r="AC68" s="8">
        <v>3.3370189095421665</v>
      </c>
      <c r="AD68" s="8">
        <v>-1.3723852311517675</v>
      </c>
      <c r="AE68" s="8">
        <v>1.3021641641899606</v>
      </c>
      <c r="AF68" s="8">
        <v>1.9838176198196038</v>
      </c>
      <c r="AG68" s="8">
        <v>-1.8341777627739475E-2</v>
      </c>
      <c r="AH68" s="8">
        <v>-2.9153401537811874E-2</v>
      </c>
      <c r="AI68" s="8">
        <v>2.2845320161192006</v>
      </c>
      <c r="AJ68" s="8">
        <v>0.35963964788427916</v>
      </c>
      <c r="AK68" s="8">
        <v>-0.11310906194879067</v>
      </c>
      <c r="AL68" s="8">
        <v>2.4774996173628807</v>
      </c>
      <c r="AM68" s="8">
        <v>1.4732440655966741</v>
      </c>
      <c r="AN68" s="8">
        <v>-6.3691636058232319</v>
      </c>
      <c r="AO68" s="8">
        <v>-0.62524091265476045</v>
      </c>
      <c r="AP68" s="8">
        <v>2.242180682007259</v>
      </c>
      <c r="AQ68" s="8">
        <v>2.3041336944294954</v>
      </c>
      <c r="AR68" s="8">
        <v>0.94218417144642785</v>
      </c>
      <c r="AS68" s="8">
        <v>6.3448823359072009</v>
      </c>
      <c r="AT68" s="8">
        <v>3.4911954928797115</v>
      </c>
      <c r="AU68" s="8">
        <v>2.6219967088573668</v>
      </c>
      <c r="AV68" s="8">
        <v>0.44929932047965337</v>
      </c>
      <c r="AW68" s="8">
        <v>4.559943578112069</v>
      </c>
      <c r="AX68" s="8">
        <v>-1.1113644744221034</v>
      </c>
      <c r="AY68" s="8">
        <v>1.8206476934683735</v>
      </c>
      <c r="AZ68" s="8">
        <v>6.1115323162991757</v>
      </c>
      <c r="BA68" s="8">
        <v>3.9625191793863905</v>
      </c>
      <c r="BB68" s="8">
        <v>3.3505462425088979</v>
      </c>
      <c r="BC68" s="8">
        <v>2.2604243692314014</v>
      </c>
      <c r="BD68" s="8">
        <v>-1.3715192589610439</v>
      </c>
      <c r="BE68" s="8">
        <v>-2.6904994760865009</v>
      </c>
      <c r="BF68" s="8">
        <v>0.79052739307047659</v>
      </c>
      <c r="BG68" s="8">
        <v>-0.60800212866311654</v>
      </c>
      <c r="BH68" s="8">
        <v>-1.8796882068353113</v>
      </c>
      <c r="BI68" s="8">
        <v>-9.0713176696216777</v>
      </c>
      <c r="BJ68" s="8">
        <v>3.0103781629069175</v>
      </c>
      <c r="BK68" s="8">
        <v>1.7852081047204535</v>
      </c>
      <c r="BL68">
        <f t="shared" ref="BL68" si="64">AVERAGE(B68:BK68)</f>
        <v>1.3365126611902922</v>
      </c>
    </row>
    <row r="69" spans="1:64" x14ac:dyDescent="0.25">
      <c r="A69" s="8" t="s">
        <v>582</v>
      </c>
      <c r="B69" s="8">
        <v>2.45753430859736</v>
      </c>
      <c r="C69" s="8">
        <v>1.1874520367645118</v>
      </c>
      <c r="D69" s="8">
        <v>7.6426584400765591</v>
      </c>
      <c r="E69" s="8">
        <v>8.6083093365032113</v>
      </c>
      <c r="F69" s="8">
        <v>2.2184787363398044</v>
      </c>
      <c r="G69" s="8">
        <v>2.4058399647984174</v>
      </c>
      <c r="H69" s="8">
        <v>-1.6684333537466074</v>
      </c>
      <c r="I69" s="8">
        <v>-3.9661666352542113</v>
      </c>
      <c r="J69" s="8">
        <v>2.8289195093120298</v>
      </c>
      <c r="K69" s="8">
        <v>3.2121157577232253</v>
      </c>
      <c r="L69" s="8">
        <v>1.7922240602820523</v>
      </c>
      <c r="M69" s="8">
        <v>0.85788953266381895</v>
      </c>
      <c r="N69" s="8">
        <v>1.303987638828545</v>
      </c>
      <c r="O69" s="8">
        <v>-0.60876780395126673</v>
      </c>
      <c r="P69" s="8">
        <v>6.5645483245343001</v>
      </c>
      <c r="Q69" s="8">
        <v>10.784145231556067</v>
      </c>
      <c r="R69" s="8">
        <v>6.5093337348672833</v>
      </c>
      <c r="S69" s="8">
        <v>6.0179129588446472</v>
      </c>
      <c r="T69" s="8">
        <v>1.9584945424279141</v>
      </c>
      <c r="U69" s="8">
        <v>7.2047581349872019</v>
      </c>
      <c r="V69" s="8">
        <v>4.5966343967658361</v>
      </c>
      <c r="W69" s="8">
        <v>7.0715973405375792</v>
      </c>
      <c r="X69" s="8">
        <v>2.286887795135101</v>
      </c>
      <c r="Y69" s="8">
        <v>6.7634313916695703</v>
      </c>
      <c r="Z69" s="8">
        <v>2.9173067303174065</v>
      </c>
      <c r="AA69" s="8">
        <v>1.9163957600898414</v>
      </c>
      <c r="AB69" s="8">
        <v>1.0483476014805433</v>
      </c>
      <c r="AC69" s="8">
        <v>2.63121118540559</v>
      </c>
      <c r="AD69" s="8">
        <v>2.1600286426138808</v>
      </c>
      <c r="AE69" s="8">
        <v>2.9913320815762319</v>
      </c>
      <c r="AF69" s="8">
        <v>-1.2838980991964917</v>
      </c>
      <c r="AG69" s="8">
        <v>2.0728399954949026</v>
      </c>
      <c r="AH69" s="8">
        <v>0.56547584038399634</v>
      </c>
      <c r="AI69" s="8">
        <v>1.6649293392852087</v>
      </c>
      <c r="AJ69" s="8">
        <v>2.3739367603279504</v>
      </c>
      <c r="AK69" s="8">
        <v>2.7496709993349384</v>
      </c>
      <c r="AL69" s="8">
        <v>3.2429007332780628</v>
      </c>
      <c r="AM69" s="8">
        <v>3.335403437605521</v>
      </c>
      <c r="AN69" s="8">
        <v>3.8357065136193569</v>
      </c>
      <c r="AO69" s="8">
        <v>4.1888659822156171</v>
      </c>
      <c r="AP69" s="8">
        <v>1.4278750300941567</v>
      </c>
      <c r="AQ69" s="8">
        <v>0.27135001943551629</v>
      </c>
      <c r="AR69" s="8">
        <v>1.061259565653998</v>
      </c>
      <c r="AS69" s="8">
        <v>1.9986068477023053</v>
      </c>
      <c r="AT69" s="8">
        <v>2.4201256292698048</v>
      </c>
      <c r="AU69" s="8">
        <v>4.784127564504189</v>
      </c>
      <c r="AV69" s="8">
        <v>5.0180848206795332</v>
      </c>
      <c r="AW69" s="8">
        <v>5.0781683724825797</v>
      </c>
      <c r="AX69" s="8">
        <v>2.6459186638885086</v>
      </c>
      <c r="AY69" s="8">
        <v>3.036697185425453</v>
      </c>
      <c r="AZ69" s="8">
        <v>-0.45740935916690262</v>
      </c>
      <c r="BA69" s="8">
        <v>-5.9787760486059938E-2</v>
      </c>
      <c r="BB69" s="8">
        <v>-0.15366223773469301</v>
      </c>
      <c r="BC69" s="8">
        <v>0.53182406954583428</v>
      </c>
      <c r="BD69" s="8">
        <v>2.0955383061697574</v>
      </c>
      <c r="BE69" s="8">
        <v>2.1922086267238399</v>
      </c>
      <c r="BF69" s="8">
        <v>2.1287433809200564</v>
      </c>
      <c r="BG69" s="8">
        <v>3.3498150222981167</v>
      </c>
      <c r="BH69" s="8">
        <v>3.6753708309378794</v>
      </c>
      <c r="BI69" s="8">
        <v>1.7709687311848512</v>
      </c>
      <c r="BJ69" s="8">
        <v>1.5918162882358331</v>
      </c>
      <c r="BK69" s="8">
        <v>4.9284561845377937</v>
      </c>
      <c r="BL69">
        <f t="shared" ref="BL69" si="65">AVERAGE(A69:BK69)</f>
        <v>2.8028441075225463</v>
      </c>
    </row>
    <row r="70" spans="1:64" x14ac:dyDescent="0.25">
      <c r="A70" s="8" t="s">
        <v>583</v>
      </c>
      <c r="B70" s="8"/>
      <c r="C70" s="8"/>
      <c r="D70" s="8"/>
      <c r="E70" s="8"/>
      <c r="F70" s="8"/>
      <c r="G70" s="8"/>
      <c r="H70" s="8"/>
      <c r="I70" s="8"/>
      <c r="J70" s="8"/>
      <c r="K70" s="8"/>
      <c r="L70" s="8">
        <v>3.1898173140922097</v>
      </c>
      <c r="M70" s="8">
        <v>4.1814738135756357</v>
      </c>
      <c r="N70" s="8">
        <v>5.483264716414979</v>
      </c>
      <c r="O70" s="8">
        <v>2.6403931239407257</v>
      </c>
      <c r="P70" s="8">
        <v>-1.2670889438449251</v>
      </c>
      <c r="Q70" s="8">
        <v>4.5708056519364817</v>
      </c>
      <c r="R70" s="8">
        <v>2.6697644009987016</v>
      </c>
      <c r="S70" s="8">
        <v>2.6919408594922061</v>
      </c>
      <c r="T70" s="8">
        <v>3.4344752178123485</v>
      </c>
      <c r="U70" s="8">
        <v>1.7063763774353617</v>
      </c>
      <c r="V70" s="8">
        <v>0.12409877868373087</v>
      </c>
      <c r="W70" s="8">
        <v>0.42085357674810098</v>
      </c>
      <c r="X70" s="8">
        <v>1.1805498009172624</v>
      </c>
      <c r="Y70" s="8">
        <v>2.2097433511268321</v>
      </c>
      <c r="Z70" s="8">
        <v>2.1210265052454105</v>
      </c>
      <c r="AA70" s="8">
        <v>2.2571484973014577</v>
      </c>
      <c r="AB70" s="8">
        <v>2.2564737082804101</v>
      </c>
      <c r="AC70" s="8">
        <v>3.9655855473389465</v>
      </c>
      <c r="AD70" s="8">
        <v>3.6657551162374631</v>
      </c>
      <c r="AE70" s="8">
        <v>3.1400760111233978</v>
      </c>
      <c r="AF70" s="8">
        <v>2.1790776604184714</v>
      </c>
      <c r="AG70" s="8">
        <v>0.9928165466860861</v>
      </c>
      <c r="AH70" s="8">
        <v>-1.0681079638867601</v>
      </c>
      <c r="AI70" s="8">
        <v>2.1503738920189761</v>
      </c>
      <c r="AJ70" s="8">
        <v>2.1705717947170626</v>
      </c>
      <c r="AK70" s="8">
        <v>1.4674853526983895</v>
      </c>
      <c r="AL70" s="8">
        <v>2.4869775144446038</v>
      </c>
      <c r="AM70" s="8">
        <v>2.8194934882394023</v>
      </c>
      <c r="AN70" s="8">
        <v>2.6930751055567868</v>
      </c>
      <c r="AO70" s="8">
        <v>3.5397775991600895</v>
      </c>
      <c r="AP70" s="8">
        <v>1.8649503408673098</v>
      </c>
      <c r="AQ70" s="8">
        <v>0.4733519599471947</v>
      </c>
      <c r="AR70" s="8">
        <v>0.16454330549929352</v>
      </c>
      <c r="AS70" s="8">
        <v>1.7477050140449819</v>
      </c>
      <c r="AT70" s="8">
        <v>1.1742179605592753</v>
      </c>
      <c r="AU70" s="8">
        <v>2.7644184725570398</v>
      </c>
      <c r="AV70" s="8">
        <v>2.4852644924810363</v>
      </c>
      <c r="AW70" s="8">
        <v>-5.8432934605775699E-2</v>
      </c>
      <c r="AX70" s="8">
        <v>-4.8384836640261</v>
      </c>
      <c r="AY70" s="8">
        <v>1.9287618616735642</v>
      </c>
      <c r="AZ70" s="8">
        <v>1.9372447252191876</v>
      </c>
      <c r="BA70" s="8">
        <v>-1.0627604993716631</v>
      </c>
      <c r="BB70" s="8">
        <v>-0.5506698208190528</v>
      </c>
      <c r="BC70" s="8">
        <v>1.0603272354275219</v>
      </c>
      <c r="BD70" s="8">
        <v>1.759399937115262</v>
      </c>
      <c r="BE70" s="8">
        <v>1.5798164567227388</v>
      </c>
      <c r="BF70" s="8">
        <v>2.4248447617408289</v>
      </c>
      <c r="BG70" s="8">
        <v>1.5581850728934086</v>
      </c>
      <c r="BH70" s="8">
        <v>1.4830547862601833</v>
      </c>
      <c r="BI70" s="8">
        <v>-6.2275464585557927</v>
      </c>
      <c r="BJ70" s="8">
        <v>5.9711156414252713</v>
      </c>
      <c r="BK70" s="8">
        <v>2.9741210823305693</v>
      </c>
      <c r="BL70">
        <f t="shared" ref="BL70" si="66">AVERAGE(B70:BK70)</f>
        <v>1.743990464313387</v>
      </c>
    </row>
    <row r="71" spans="1:64" x14ac:dyDescent="0.25">
      <c r="A71" s="8" t="s">
        <v>14</v>
      </c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  <c r="AC71" s="8"/>
      <c r="AD71" s="8"/>
      <c r="AE71" s="8"/>
      <c r="AF71" s="8"/>
      <c r="AG71" s="8"/>
      <c r="AH71" s="8">
        <v>10.003970559748794</v>
      </c>
      <c r="AI71" s="8">
        <v>17.596282660506432</v>
      </c>
      <c r="AJ71" s="8">
        <v>-2.6115837847309393</v>
      </c>
      <c r="AK71" s="8">
        <v>4.1023640694251924</v>
      </c>
      <c r="AL71" s="8">
        <v>6.6142857285632459</v>
      </c>
      <c r="AM71" s="8">
        <v>0.40589002817019093</v>
      </c>
      <c r="AN71" s="8">
        <v>-1.4178322414277318</v>
      </c>
      <c r="AO71" s="8">
        <v>-4.6154915890492134</v>
      </c>
      <c r="AP71" s="8">
        <v>5.7052896233849708</v>
      </c>
      <c r="AQ71" s="8">
        <v>-0.45165340605745996</v>
      </c>
      <c r="AR71" s="8">
        <v>-6.5430732004756891</v>
      </c>
      <c r="AS71" s="8">
        <v>-2.577856846432141</v>
      </c>
      <c r="AT71" s="8">
        <v>8.9826485358315722E-2</v>
      </c>
      <c r="AU71" s="8">
        <v>-2.6320896954886024</v>
      </c>
      <c r="AV71" s="8">
        <v>-0.17022923402520007</v>
      </c>
      <c r="AW71" s="8">
        <v>-12.172514806044504</v>
      </c>
      <c r="AX71" s="8">
        <v>1.2455079059142236</v>
      </c>
      <c r="AY71" s="8">
        <v>0.12159163950029495</v>
      </c>
      <c r="AZ71" s="8">
        <v>6.6521825349775838</v>
      </c>
      <c r="BA71" s="8"/>
      <c r="BB71" s="8"/>
      <c r="BC71" s="8"/>
      <c r="BD71" s="8"/>
      <c r="BE71" s="8"/>
      <c r="BF71" s="8"/>
      <c r="BG71" s="8"/>
      <c r="BH71" s="8"/>
      <c r="BI71" s="8"/>
      <c r="BJ71" s="8"/>
      <c r="BK71" s="8"/>
      <c r="BL71">
        <f t="shared" ref="BL71" si="67">AVERAGE(A71:BK71)</f>
        <v>1.0181508648325139</v>
      </c>
    </row>
    <row r="72" spans="1:64" x14ac:dyDescent="0.25">
      <c r="A72" s="8" t="s">
        <v>584</v>
      </c>
      <c r="B72" s="8">
        <v>10.804486856499267</v>
      </c>
      <c r="C72" s="8">
        <v>8.9464702897871859</v>
      </c>
      <c r="D72" s="8">
        <v>8.6394929889725347</v>
      </c>
      <c r="E72" s="8">
        <v>4.2672454165813178</v>
      </c>
      <c r="F72" s="8">
        <v>5.1056321442929402</v>
      </c>
      <c r="G72" s="8">
        <v>6.15343472456982</v>
      </c>
      <c r="H72" s="8">
        <v>3.0641265961751003</v>
      </c>
      <c r="I72" s="8">
        <v>5.2121722913500861</v>
      </c>
      <c r="J72" s="8">
        <v>7.8390830510836338</v>
      </c>
      <c r="K72" s="8">
        <v>3.1373227939616442</v>
      </c>
      <c r="L72" s="8">
        <v>3.3959270726432891</v>
      </c>
      <c r="M72" s="8">
        <v>6.9621930612666603</v>
      </c>
      <c r="N72" s="8">
        <v>6.6040257809089979</v>
      </c>
      <c r="O72" s="8">
        <v>4.4710682684824974</v>
      </c>
      <c r="P72" s="8">
        <v>-0.53909664886515429</v>
      </c>
      <c r="Q72" s="8">
        <v>2.2177725829358224</v>
      </c>
      <c r="R72" s="8">
        <v>1.785657099934852</v>
      </c>
      <c r="S72" s="8">
        <v>0.49072818663091766</v>
      </c>
      <c r="T72" s="8">
        <v>-0.83652808264542955</v>
      </c>
      <c r="U72" s="8">
        <v>1.3913154184083112</v>
      </c>
      <c r="V72" s="8">
        <v>-0.83988735160480132</v>
      </c>
      <c r="W72" s="8">
        <v>0.64040899641626936</v>
      </c>
      <c r="X72" s="8">
        <v>1.2755146078256274</v>
      </c>
      <c r="Y72" s="8">
        <v>1.3628971482148273</v>
      </c>
      <c r="Z72" s="8">
        <v>1.9513292710291665</v>
      </c>
      <c r="AA72" s="8">
        <v>2.9452794045653548</v>
      </c>
      <c r="AB72" s="8">
        <v>5.2737628589698744</v>
      </c>
      <c r="AC72" s="8">
        <v>4.8716920719573409</v>
      </c>
      <c r="AD72" s="8">
        <v>4.6628151972627023</v>
      </c>
      <c r="AE72" s="8">
        <v>3.6757679509780985</v>
      </c>
      <c r="AF72" s="8">
        <v>2.2853247769004952</v>
      </c>
      <c r="AG72" s="8">
        <v>0.43611498969642071</v>
      </c>
      <c r="AH72" s="8">
        <v>-1.543358243979057</v>
      </c>
      <c r="AI72" s="8">
        <v>1.8969068945734477</v>
      </c>
      <c r="AJ72" s="8">
        <v>2.3049570684242866</v>
      </c>
      <c r="AK72" s="8">
        <v>2.2338534170834237</v>
      </c>
      <c r="AL72" s="8">
        <v>3.2687667862838481</v>
      </c>
      <c r="AM72" s="8">
        <v>3.9619652536768086</v>
      </c>
      <c r="AN72" s="8">
        <v>4.0678862682817112</v>
      </c>
      <c r="AO72" s="8">
        <v>4.7764007853099031</v>
      </c>
      <c r="AP72" s="8">
        <v>3.2141345668139678</v>
      </c>
      <c r="AQ72" s="8">
        <v>1.2899771812352299</v>
      </c>
      <c r="AR72" s="8">
        <v>1.1362939895594764</v>
      </c>
      <c r="AS72" s="8">
        <v>1.3586486111349529</v>
      </c>
      <c r="AT72" s="8">
        <v>1.9157463925792371</v>
      </c>
      <c r="AU72" s="8">
        <v>2.3577724717172259</v>
      </c>
      <c r="AV72" s="8">
        <v>1.704571587978549</v>
      </c>
      <c r="AW72" s="8">
        <v>-0.70964482438029108</v>
      </c>
      <c r="AX72" s="8">
        <v>-4.6117479229635165</v>
      </c>
      <c r="AY72" s="8">
        <v>-0.29717890386363877</v>
      </c>
      <c r="AZ72" s="8">
        <v>-1.1662039068979055</v>
      </c>
      <c r="BA72" s="8">
        <v>-3.0219065373579781</v>
      </c>
      <c r="BB72" s="8">
        <v>-1.0797412651872804</v>
      </c>
      <c r="BC72" s="8">
        <v>1.6993526592820274</v>
      </c>
      <c r="BD72" s="8">
        <v>3.9191172650058235</v>
      </c>
      <c r="BE72" s="8">
        <v>2.9508159090386101</v>
      </c>
      <c r="BF72" s="8">
        <v>2.7344751550537865</v>
      </c>
      <c r="BG72" s="8">
        <v>1.8374604643726684</v>
      </c>
      <c r="BH72" s="8">
        <v>1.2546317546912462</v>
      </c>
      <c r="BI72" s="8">
        <v>-11.600189300608832</v>
      </c>
      <c r="BJ72" s="8">
        <v>6.2906594445275061</v>
      </c>
      <c r="BK72" s="8">
        <v>4.9680512437299882</v>
      </c>
      <c r="BL72">
        <f t="shared" ref="BL72" si="68">AVERAGE(B72:BK72)</f>
        <v>2.4962261948435627</v>
      </c>
    </row>
    <row r="73" spans="1:64" x14ac:dyDescent="0.25">
      <c r="A73" s="8" t="s">
        <v>144</v>
      </c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  <c r="AC73" s="8"/>
      <c r="AD73" s="8"/>
      <c r="AE73" s="8"/>
      <c r="AF73" s="8"/>
      <c r="AG73" s="8"/>
      <c r="AH73" s="8"/>
      <c r="AI73" s="8"/>
      <c r="AJ73" s="8"/>
      <c r="AK73" s="8">
        <v>6.5027844711456027</v>
      </c>
      <c r="AL73" s="8">
        <v>14.347210017453918</v>
      </c>
      <c r="AM73" s="8">
        <v>5.3469001292090041</v>
      </c>
      <c r="AN73" s="8">
        <v>-0.71782447627664681</v>
      </c>
      <c r="AO73" s="8">
        <v>9.5564184693248251</v>
      </c>
      <c r="AP73" s="8">
        <v>6.6810335408990369</v>
      </c>
      <c r="AQ73" s="8">
        <v>7.4498404282868194</v>
      </c>
      <c r="AR73" s="8">
        <v>8.2777122848210212</v>
      </c>
      <c r="AS73" s="8">
        <v>7.4444163745782674</v>
      </c>
      <c r="AT73" s="8">
        <v>10.154994792627576</v>
      </c>
      <c r="AU73" s="8">
        <v>10.414734231302631</v>
      </c>
      <c r="AV73" s="8">
        <v>8.0710253336896471</v>
      </c>
      <c r="AW73" s="8">
        <v>-4.8772865281689235</v>
      </c>
      <c r="AX73" s="8">
        <v>-14.464328383945841</v>
      </c>
      <c r="AY73" s="8">
        <v>2.6781640390881591</v>
      </c>
      <c r="AZ73" s="8">
        <v>7.5892116646181478</v>
      </c>
      <c r="BA73" s="8">
        <v>3.5983621595667898</v>
      </c>
      <c r="BB73" s="8">
        <v>1.8201541606954947</v>
      </c>
      <c r="BC73" s="8">
        <v>3.2818748136628386</v>
      </c>
      <c r="BD73" s="8">
        <v>1.7862746942617633</v>
      </c>
      <c r="BE73" s="8">
        <v>3.1255383045875078</v>
      </c>
      <c r="BF73" s="8">
        <v>5.6640390823612563</v>
      </c>
      <c r="BG73" s="8">
        <v>3.4236190583912816</v>
      </c>
      <c r="BH73" s="8">
        <v>3.3549724393610205</v>
      </c>
      <c r="BI73" s="8">
        <v>-0.74727794418009807</v>
      </c>
      <c r="BJ73" s="8">
        <v>7.899032597949045</v>
      </c>
      <c r="BK73" s="8">
        <v>-2.5979782259126836</v>
      </c>
      <c r="BL73">
        <f t="shared" ref="BL73" si="69">AVERAGE(A73:BK73)</f>
        <v>4.2616154640517578</v>
      </c>
    </row>
    <row r="74" spans="1:64" x14ac:dyDescent="0.25">
      <c r="A74" s="8" t="s">
        <v>16</v>
      </c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>
        <v>-2.8657516546168296</v>
      </c>
      <c r="X74" s="8">
        <v>5.3425423075212848</v>
      </c>
      <c r="Y74" s="8">
        <v>-5.246167637269636</v>
      </c>
      <c r="Z74" s="8">
        <v>-13.533208002211765</v>
      </c>
      <c r="AA74" s="8">
        <v>6.568349965206167</v>
      </c>
      <c r="AB74" s="8">
        <v>10.148381882693556</v>
      </c>
      <c r="AC74" s="8">
        <v>-3.2435309014458795</v>
      </c>
      <c r="AD74" s="8">
        <v>-3.9941231945481093</v>
      </c>
      <c r="AE74" s="8">
        <v>-0.88267668713284309</v>
      </c>
      <c r="AF74" s="8">
        <v>-10.967013603338231</v>
      </c>
      <c r="AG74" s="8">
        <v>-12.314451714162729</v>
      </c>
      <c r="AH74" s="8">
        <v>9.3986187877291627</v>
      </c>
      <c r="AI74" s="8">
        <v>-0.20245107491192016</v>
      </c>
      <c r="AJ74" s="8">
        <v>2.6999013604184938</v>
      </c>
      <c r="AK74" s="8">
        <v>8.8816007600014188</v>
      </c>
      <c r="AL74" s="8">
        <v>-4.2347686519192962E-2</v>
      </c>
      <c r="AM74" s="8">
        <v>-6.3680317733470559</v>
      </c>
      <c r="AN74" s="8">
        <v>2.0254469438090155</v>
      </c>
      <c r="AO74" s="8">
        <v>2.9806940975032319</v>
      </c>
      <c r="AP74" s="8">
        <v>5.1832961020546549</v>
      </c>
      <c r="AQ74" s="8">
        <v>-1.419431349453788</v>
      </c>
      <c r="AR74" s="8">
        <v>-4.9635486109286973</v>
      </c>
      <c r="AS74" s="8">
        <v>10.356735380470056</v>
      </c>
      <c r="AT74" s="8">
        <v>8.6881931473880201</v>
      </c>
      <c r="AU74" s="8">
        <v>7.7455957188400077</v>
      </c>
      <c r="AV74" s="8">
        <v>8.3228320586772497</v>
      </c>
      <c r="AW74" s="8">
        <v>7.6878600799579004</v>
      </c>
      <c r="AX74" s="8">
        <v>5.7945537958975706</v>
      </c>
      <c r="AY74" s="8">
        <v>9.4198734285808996</v>
      </c>
      <c r="AZ74" s="8">
        <v>8.054120480715298</v>
      </c>
      <c r="BA74" s="8">
        <v>5.6186539193383283</v>
      </c>
      <c r="BB74" s="8">
        <v>7.5830989241305815</v>
      </c>
      <c r="BC74" s="8">
        <v>7.31454492337771</v>
      </c>
      <c r="BD74" s="8">
        <v>7.4566950971568673</v>
      </c>
      <c r="BE74" s="8">
        <v>6.5012114967062757</v>
      </c>
      <c r="BF74" s="8">
        <v>6.6227890705046661</v>
      </c>
      <c r="BG74" s="8">
        <v>3.9984402558808938</v>
      </c>
      <c r="BH74" s="8">
        <v>5.5238105676392877</v>
      </c>
      <c r="BI74" s="8">
        <v>3.2808479842021114</v>
      </c>
      <c r="BJ74" s="8">
        <v>2.9258045453589574</v>
      </c>
      <c r="BK74" s="8">
        <v>2.6735840752175335</v>
      </c>
      <c r="BL74">
        <f t="shared" ref="BL74" si="70">AVERAGE(B74:BK74)</f>
        <v>2.7501303235875736</v>
      </c>
    </row>
    <row r="75" spans="1:64" x14ac:dyDescent="0.25">
      <c r="A75" s="8" t="s">
        <v>585</v>
      </c>
      <c r="B75" s="8"/>
      <c r="C75" s="8"/>
      <c r="D75" s="8"/>
      <c r="E75" s="8"/>
      <c r="F75" s="8"/>
      <c r="G75" s="8"/>
      <c r="H75" s="8"/>
      <c r="I75" s="8"/>
      <c r="J75" s="8"/>
      <c r="K75" s="8"/>
      <c r="L75" s="8">
        <v>3.0705431625411563</v>
      </c>
      <c r="M75" s="8">
        <v>4.0548417992288108</v>
      </c>
      <c r="N75" s="8">
        <v>5.3280979252461975</v>
      </c>
      <c r="O75" s="8">
        <v>2.4725114232345504</v>
      </c>
      <c r="P75" s="8">
        <v>-1.2403579099490258</v>
      </c>
      <c r="Q75" s="8">
        <v>4.3378654525543681</v>
      </c>
      <c r="R75" s="8">
        <v>2.3732449368245199</v>
      </c>
      <c r="S75" s="8">
        <v>2.5690526715313808</v>
      </c>
      <c r="T75" s="8">
        <v>3.4055927632277161</v>
      </c>
      <c r="U75" s="8">
        <v>1.6043585835324308</v>
      </c>
      <c r="V75" s="8">
        <v>8.7351943786444508E-2</v>
      </c>
      <c r="W75" s="8">
        <v>0.47275470986679125</v>
      </c>
      <c r="X75" s="8">
        <v>1.1825912746325429</v>
      </c>
      <c r="Y75" s="8">
        <v>2.2642596407531812</v>
      </c>
      <c r="Z75" s="8">
        <v>2.111582315847869</v>
      </c>
      <c r="AA75" s="8">
        <v>2.3067241699789491</v>
      </c>
      <c r="AB75" s="8">
        <v>2.2240313250806594</v>
      </c>
      <c r="AC75" s="8">
        <v>3.8308065575306927</v>
      </c>
      <c r="AD75" s="8">
        <v>3.5714668864839751</v>
      </c>
      <c r="AE75" s="8">
        <v>3.0421874025583264</v>
      </c>
      <c r="AF75" s="8">
        <v>1.5120999121941026</v>
      </c>
      <c r="AG75" s="8">
        <v>0.86640484346267499</v>
      </c>
      <c r="AH75" s="8">
        <v>-0.89605366106827944</v>
      </c>
      <c r="AI75" s="8">
        <v>2.3966839821579953</v>
      </c>
      <c r="AJ75" s="8">
        <v>2.4688259208371761</v>
      </c>
      <c r="AK75" s="8">
        <v>1.7155564426065268</v>
      </c>
      <c r="AL75" s="8">
        <v>2.4989246243642782</v>
      </c>
      <c r="AM75" s="8">
        <v>2.872953303360859</v>
      </c>
      <c r="AN75" s="8">
        <v>2.7791005547886698</v>
      </c>
      <c r="AO75" s="8">
        <v>3.7762087210385005</v>
      </c>
      <c r="AP75" s="8">
        <v>2.0409886916625766</v>
      </c>
      <c r="AQ75" s="8">
        <v>0.87891542165590408</v>
      </c>
      <c r="AR75" s="8">
        <v>0.54967108437402601</v>
      </c>
      <c r="AS75" s="8">
        <v>2.2084016770969725</v>
      </c>
      <c r="AT75" s="8">
        <v>1.5642926217253006</v>
      </c>
      <c r="AU75" s="8">
        <v>3.1594691081936617</v>
      </c>
      <c r="AV75" s="8">
        <v>2.810479630645375</v>
      </c>
      <c r="AW75" s="8">
        <v>0.31906335293676591</v>
      </c>
      <c r="AX75" s="8">
        <v>-4.5748186827415651</v>
      </c>
      <c r="AY75" s="8">
        <v>2.081515084210622</v>
      </c>
      <c r="AZ75" s="8">
        <v>2.0818334159725254</v>
      </c>
      <c r="BA75" s="8">
        <v>-0.84827258358225777</v>
      </c>
      <c r="BB75" s="8">
        <v>-0.32593403513968155</v>
      </c>
      <c r="BC75" s="8">
        <v>1.3471496052146534</v>
      </c>
      <c r="BD75" s="8">
        <v>2.0862957291371629</v>
      </c>
      <c r="BE75" s="8">
        <v>1.7553852245447246</v>
      </c>
      <c r="BF75" s="8">
        <v>2.6837695286726841</v>
      </c>
      <c r="BG75" s="8">
        <v>1.8868638642348827</v>
      </c>
      <c r="BH75" s="8">
        <v>1.7216922629552869</v>
      </c>
      <c r="BI75" s="8">
        <v>-5.719750079185232</v>
      </c>
      <c r="BJ75" s="8">
        <v>6.1327819717856187</v>
      </c>
      <c r="BK75" s="8">
        <v>3.4014736774210945</v>
      </c>
      <c r="BL75">
        <f t="shared" ref="BL75" si="71">AVERAGE(A75:BK75)</f>
        <v>1.8519515048081758</v>
      </c>
    </row>
    <row r="76" spans="1:64" x14ac:dyDescent="0.25">
      <c r="A76" s="8" t="s">
        <v>586</v>
      </c>
      <c r="B76" s="8"/>
      <c r="C76" s="8"/>
      <c r="D76" s="8"/>
      <c r="E76" s="8"/>
      <c r="F76" s="8"/>
      <c r="G76" s="8"/>
      <c r="H76" s="8"/>
      <c r="I76" s="8"/>
      <c r="J76" s="8">
        <v>10.730547024902464</v>
      </c>
      <c r="K76" s="8">
        <v>11.143514435239709</v>
      </c>
      <c r="L76" s="8">
        <v>7.1248120186847785</v>
      </c>
      <c r="M76" s="8">
        <v>0.41839719361355776</v>
      </c>
      <c r="N76" s="8">
        <v>1.8129791666894164</v>
      </c>
      <c r="O76" s="8">
        <v>7.2508240953400787</v>
      </c>
      <c r="P76" s="8">
        <v>-2.7170783301399695</v>
      </c>
      <c r="Q76" s="8">
        <v>4.8204297691804072</v>
      </c>
      <c r="R76" s="8">
        <v>1.8467630971886706</v>
      </c>
      <c r="S76" s="8">
        <v>-3.4747403384139091</v>
      </c>
      <c r="T76" s="8">
        <v>3.2274730267258178</v>
      </c>
      <c r="U76" s="8">
        <v>3.7835666910492876</v>
      </c>
      <c r="V76" s="8">
        <v>-6.0473391919658752</v>
      </c>
      <c r="W76" s="8">
        <v>-3.3077666940823747</v>
      </c>
      <c r="X76" s="8">
        <v>-6.9301693676345621</v>
      </c>
      <c r="Y76" s="8">
        <v>-2.9392262194877219</v>
      </c>
      <c r="Z76" s="8">
        <v>0.78832058509657088</v>
      </c>
      <c r="AA76" s="8">
        <v>-0.25838083273860946</v>
      </c>
      <c r="AB76" s="8">
        <v>1.9901160144543724</v>
      </c>
      <c r="AC76" s="8">
        <v>0.97271432584417994</v>
      </c>
      <c r="AD76" s="8">
        <v>-1.5377216051374063</v>
      </c>
      <c r="AE76" s="8">
        <v>2.3235532201614006</v>
      </c>
      <c r="AF76" s="8">
        <v>-9.5863897289978866</v>
      </c>
      <c r="AG76" s="8">
        <v>-1.7890136534885812</v>
      </c>
      <c r="AH76" s="8">
        <v>-4.1588404277485012</v>
      </c>
      <c r="AI76" s="8">
        <v>-6.4231665689244579</v>
      </c>
      <c r="AJ76" s="8">
        <v>-2.5258322683448284</v>
      </c>
      <c r="AK76" s="8">
        <v>1.315990673295687</v>
      </c>
      <c r="AL76" s="8">
        <v>2.7127609126546162</v>
      </c>
      <c r="AM76" s="8">
        <v>3.4629759790665275</v>
      </c>
      <c r="AN76" s="8">
        <v>1.0526819729875143</v>
      </c>
      <c r="AO76" s="8">
        <v>3.1316846596421755</v>
      </c>
      <c r="AP76" s="8">
        <v>2.0024424510206131</v>
      </c>
      <c r="AQ76" s="8">
        <v>2.1299649997963854</v>
      </c>
      <c r="AR76" s="8">
        <v>-1.2604270879475905</v>
      </c>
      <c r="AS76" s="8">
        <v>8.4255234202782674</v>
      </c>
      <c r="AT76" s="8">
        <v>3.3087119373375771</v>
      </c>
      <c r="AU76" s="8">
        <v>3.3356948425610824</v>
      </c>
      <c r="AV76" s="8">
        <v>3.5320467644439617</v>
      </c>
      <c r="AW76" s="8">
        <v>2.5214627247556223</v>
      </c>
      <c r="AX76" s="8">
        <v>0.35329515607173789</v>
      </c>
      <c r="AY76" s="8">
        <v>4.3200154183272019</v>
      </c>
      <c r="AZ76" s="8">
        <v>-2.4733350404699479</v>
      </c>
      <c r="BA76" s="8">
        <v>2.3738724358626655</v>
      </c>
      <c r="BB76" s="8">
        <v>1.0054079057005225</v>
      </c>
      <c r="BC76" s="8">
        <v>-0.1878070971600323</v>
      </c>
      <c r="BD76" s="8">
        <v>-1.1496371576800044</v>
      </c>
      <c r="BE76" s="8">
        <v>-5.6452117473767771E-2</v>
      </c>
      <c r="BF76" s="8">
        <v>0.24579578596801355</v>
      </c>
      <c r="BG76" s="8">
        <v>0.36778887494774892</v>
      </c>
      <c r="BH76" s="8">
        <v>-7.3136144499628131E-2</v>
      </c>
      <c r="BI76" s="8">
        <v>-7.1706905034725281</v>
      </c>
      <c r="BJ76" s="8">
        <v>0.1996828143170859</v>
      </c>
      <c r="BK76" s="8">
        <v>-0.51179712773500796</v>
      </c>
      <c r="BL76">
        <f t="shared" ref="BL76" si="72">AVERAGE(B76:BK76)</f>
        <v>0.73060857203078755</v>
      </c>
    </row>
    <row r="77" spans="1:64" x14ac:dyDescent="0.25">
      <c r="A77" s="8" t="s">
        <v>587</v>
      </c>
      <c r="B77" s="8">
        <v>6.8479651813115368</v>
      </c>
      <c r="C77" s="8">
        <v>2.2840485666375372</v>
      </c>
      <c r="D77" s="8">
        <v>2.5574723643869106</v>
      </c>
      <c r="E77" s="8">
        <v>4.6548528257138315</v>
      </c>
      <c r="F77" s="8">
        <v>4.9523891272687877</v>
      </c>
      <c r="G77" s="8">
        <v>1.9898469755798942</v>
      </c>
      <c r="H77" s="8">
        <v>1.6170288656649205</v>
      </c>
      <c r="I77" s="8">
        <v>1.84500620711529</v>
      </c>
      <c r="J77" s="8">
        <v>9.6569041476749931</v>
      </c>
      <c r="K77" s="8">
        <v>5.2114381415184567</v>
      </c>
      <c r="L77" s="8">
        <v>2.2278246092169525</v>
      </c>
      <c r="M77" s="8">
        <v>7.0961535163477549</v>
      </c>
      <c r="N77" s="8">
        <v>6.377978810632527</v>
      </c>
      <c r="O77" s="8">
        <v>2.6974577791859815</v>
      </c>
      <c r="P77" s="8">
        <v>1.3540252941764095</v>
      </c>
      <c r="Q77" s="8">
        <v>4.2351173796120634E-2</v>
      </c>
      <c r="R77" s="8">
        <v>-4.0505647999097505E-2</v>
      </c>
      <c r="S77" s="8">
        <v>2.6246257347322342</v>
      </c>
      <c r="T77" s="8">
        <v>6.8484947592499168</v>
      </c>
      <c r="U77" s="8">
        <v>5.0617146949321778</v>
      </c>
      <c r="V77" s="8">
        <v>0.88467101779390589</v>
      </c>
      <c r="W77" s="8">
        <v>2.5320040355944968</v>
      </c>
      <c r="X77" s="8">
        <v>2.5038433847940951</v>
      </c>
      <c r="Y77" s="8">
        <v>2.687519898587027</v>
      </c>
      <c r="Z77" s="8">
        <v>3.1179256861564681</v>
      </c>
      <c r="AA77" s="8">
        <v>2.4224298130198605</v>
      </c>
      <c r="AB77" s="8">
        <v>3.2814764496738746</v>
      </c>
      <c r="AC77" s="8">
        <v>4.9117396995632419</v>
      </c>
      <c r="AD77" s="8">
        <v>4.708443331211825</v>
      </c>
      <c r="AE77" s="8">
        <v>0.22490995330981889</v>
      </c>
      <c r="AF77" s="8">
        <v>-6.3989494392527888</v>
      </c>
      <c r="AG77" s="8">
        <v>-3.8365330524303118</v>
      </c>
      <c r="AH77" s="8">
        <v>-1.1414880632105309</v>
      </c>
      <c r="AI77" s="8">
        <v>3.5158852738025814</v>
      </c>
      <c r="AJ77" s="8">
        <v>3.8198762877123897</v>
      </c>
      <c r="AK77" s="8">
        <v>3.3276693419678622</v>
      </c>
      <c r="AL77" s="8">
        <v>6.018052757909274</v>
      </c>
      <c r="AM77" s="8">
        <v>5.1775914803117189</v>
      </c>
      <c r="AN77" s="8">
        <v>4.1375747371911586</v>
      </c>
      <c r="AO77" s="8">
        <v>5.5539978528423433</v>
      </c>
      <c r="AP77" s="8">
        <v>2.3766548701179175</v>
      </c>
      <c r="AQ77" s="8">
        <v>1.4609286224290372</v>
      </c>
      <c r="AR77" s="8">
        <v>1.7608385701201996</v>
      </c>
      <c r="AS77" s="8">
        <v>3.6905877973641026</v>
      </c>
      <c r="AT77" s="8">
        <v>2.428689226954603</v>
      </c>
      <c r="AU77" s="8">
        <v>3.6289413484710877</v>
      </c>
      <c r="AV77" s="8">
        <v>4.8523132761993111</v>
      </c>
      <c r="AW77" s="8">
        <v>0.31588637675407938</v>
      </c>
      <c r="AX77" s="8">
        <v>-8.5130284871830355</v>
      </c>
      <c r="AY77" s="8">
        <v>2.7149667345068451</v>
      </c>
      <c r="AZ77" s="8">
        <v>2.0733963145333547</v>
      </c>
      <c r="BA77" s="8">
        <v>-1.8655911743635443</v>
      </c>
      <c r="BB77" s="8">
        <v>-1.3572156110907798</v>
      </c>
      <c r="BC77" s="8">
        <v>-0.77610838314613773</v>
      </c>
      <c r="BD77" s="8">
        <v>0.21302941966526134</v>
      </c>
      <c r="BE77" s="8">
        <v>2.5163798952420962</v>
      </c>
      <c r="BF77" s="8">
        <v>2.9505313728247273</v>
      </c>
      <c r="BG77" s="8">
        <v>1.0056541702974755</v>
      </c>
      <c r="BH77" s="8">
        <v>1.1132690920643711</v>
      </c>
      <c r="BI77" s="8">
        <v>-2.4951229675846633</v>
      </c>
      <c r="BJ77" s="8">
        <v>2.6252285750139492</v>
      </c>
      <c r="BK77" s="8">
        <v>1.3582966310248281</v>
      </c>
      <c r="BL77">
        <f t="shared" ref="BL77" si="73">AVERAGE(A77:BK77)</f>
        <v>2.3457135361920405</v>
      </c>
    </row>
    <row r="78" spans="1:64" x14ac:dyDescent="0.25">
      <c r="A78" s="8" t="s">
        <v>215</v>
      </c>
      <c r="B78" s="8">
        <v>0.34788140317314742</v>
      </c>
      <c r="C78" s="8">
        <v>0.41794256872708502</v>
      </c>
      <c r="D78" s="8">
        <v>3.0599476125646561</v>
      </c>
      <c r="E78" s="8">
        <v>1.6912014052485205</v>
      </c>
      <c r="F78" s="8">
        <v>-5.5623533046603484</v>
      </c>
      <c r="G78" s="8">
        <v>-2.7672392704174058</v>
      </c>
      <c r="H78" s="8">
        <v>10.539069864982281</v>
      </c>
      <c r="I78" s="8">
        <v>5.4961105145741556</v>
      </c>
      <c r="J78" s="8">
        <v>0.41866400519042202</v>
      </c>
      <c r="K78" s="8">
        <v>10.421034131600265</v>
      </c>
      <c r="L78" s="8">
        <v>4.829486226649891</v>
      </c>
      <c r="M78" s="8">
        <v>5.5396589458348302</v>
      </c>
      <c r="N78" s="8">
        <v>9.7449226656547694</v>
      </c>
      <c r="O78" s="8">
        <v>0.96111429415466887</v>
      </c>
      <c r="P78" s="8">
        <v>-1.1298002869790906</v>
      </c>
      <c r="Q78" s="8">
        <v>0.84416609846680046</v>
      </c>
      <c r="R78" s="8">
        <v>3.6628983257801764</v>
      </c>
      <c r="S78" s="8">
        <v>-0.51414333820420666</v>
      </c>
      <c r="T78" s="8">
        <v>9.5036946019494195</v>
      </c>
      <c r="U78" s="8">
        <v>-4.0035997356362714</v>
      </c>
      <c r="V78" s="8">
        <v>3.7470262749192074</v>
      </c>
      <c r="W78" s="8">
        <v>-8.2474734197059263</v>
      </c>
      <c r="X78" s="8">
        <v>-6.2622785897105615</v>
      </c>
      <c r="Y78" s="8">
        <v>5.8046290506450759</v>
      </c>
      <c r="Z78" s="8">
        <v>-6.8294455864781867</v>
      </c>
      <c r="AA78" s="8">
        <v>5.5450231460586679</v>
      </c>
      <c r="AB78" s="8">
        <v>-8.1145681505443008</v>
      </c>
      <c r="AC78" s="8">
        <v>-0.31112844382474236</v>
      </c>
      <c r="AD78" s="8">
        <v>6.2798529246098838</v>
      </c>
      <c r="AE78" s="8">
        <v>4.7526175334411107</v>
      </c>
      <c r="AF78" s="8">
        <v>-3.2457441979318276</v>
      </c>
      <c r="AG78" s="8">
        <v>5.8266813989957882</v>
      </c>
      <c r="AH78" s="8">
        <v>1.8273426707325626</v>
      </c>
      <c r="AI78" s="8">
        <v>4.8866904792295429</v>
      </c>
      <c r="AJ78" s="8">
        <v>2.3133046354499385</v>
      </c>
      <c r="AK78" s="8">
        <v>4.2353047071600685</v>
      </c>
      <c r="AL78" s="8">
        <v>-3.1765747467468231</v>
      </c>
      <c r="AM78" s="8">
        <v>0.13323221695628717</v>
      </c>
      <c r="AN78" s="8">
        <v>7.5480525873192477</v>
      </c>
      <c r="AO78" s="8">
        <v>-2.7729623292300118</v>
      </c>
      <c r="AP78" s="8">
        <v>0.93177164714069249</v>
      </c>
      <c r="AQ78" s="8">
        <v>2.1592454260200213</v>
      </c>
      <c r="AR78" s="8">
        <v>9.7755848323686223E-3</v>
      </c>
      <c r="AS78" s="8">
        <v>4.2808898486252644</v>
      </c>
      <c r="AT78" s="8">
        <v>-0.24712329109443942</v>
      </c>
      <c r="AU78" s="8">
        <v>0.91133081118917403</v>
      </c>
      <c r="AV78" s="8">
        <v>-1.6928105829443325</v>
      </c>
      <c r="AW78" s="8">
        <v>0.34743541450650639</v>
      </c>
      <c r="AX78" s="8">
        <v>-1.8949802465832732</v>
      </c>
      <c r="AY78" s="8">
        <v>2.5240496436245365</v>
      </c>
      <c r="AZ78" s="8">
        <v>2.3449109769048277</v>
      </c>
      <c r="BA78" s="8">
        <v>1.1103281733251862</v>
      </c>
      <c r="BB78" s="8">
        <v>4.4597294813678161</v>
      </c>
      <c r="BC78" s="8">
        <v>5.3604870073929618</v>
      </c>
      <c r="BD78" s="8">
        <v>4.3143459611297459</v>
      </c>
      <c r="BE78" s="8">
        <v>2.3150252147140264</v>
      </c>
      <c r="BF78" s="8">
        <v>5.2790803134881799</v>
      </c>
      <c r="BG78" s="8">
        <v>3.8149491146124888</v>
      </c>
      <c r="BH78" s="8">
        <v>-0.52302601820099426</v>
      </c>
      <c r="BI78" s="8">
        <v>-17.216260621839098</v>
      </c>
      <c r="BJ78" s="8">
        <v>-5.3118752431151677</v>
      </c>
      <c r="BK78" s="8">
        <v>19.350914621946117</v>
      </c>
      <c r="BL78">
        <f t="shared" ref="BL78" si="74">AVERAGE(B78:BK78)</f>
        <v>1.61400696979099</v>
      </c>
    </row>
    <row r="79" spans="1:64" x14ac:dyDescent="0.25">
      <c r="A79" s="8" t="s">
        <v>588</v>
      </c>
      <c r="B79" s="8">
        <v>3.8410549415390562</v>
      </c>
      <c r="C79" s="8">
        <v>5.6823690555942221</v>
      </c>
      <c r="D79" s="8">
        <v>5.1090719062812298</v>
      </c>
      <c r="E79" s="8">
        <v>5.4614537258909479</v>
      </c>
      <c r="F79" s="8">
        <v>3.6938843570945039</v>
      </c>
      <c r="G79" s="8">
        <v>4.1230169345679144</v>
      </c>
      <c r="H79" s="8">
        <v>3.843523883608583</v>
      </c>
      <c r="I79" s="8">
        <v>3.4981349821981524</v>
      </c>
      <c r="J79" s="8">
        <v>6.1575878677710278</v>
      </c>
      <c r="K79" s="8">
        <v>5.1825942002147656</v>
      </c>
      <c r="L79" s="8">
        <v>4.3862647770868364</v>
      </c>
      <c r="M79" s="8">
        <v>3.6126104711139675</v>
      </c>
      <c r="N79" s="8">
        <v>5.5110591087894392</v>
      </c>
      <c r="O79" s="8">
        <v>3.5948629259361127</v>
      </c>
      <c r="P79" s="8">
        <v>-1.5139099691833877</v>
      </c>
      <c r="Q79" s="8">
        <v>3.8717310443715718</v>
      </c>
      <c r="R79" s="8">
        <v>2.9769103026893191</v>
      </c>
      <c r="S79" s="8">
        <v>3.4743451982872386</v>
      </c>
      <c r="T79" s="8">
        <v>3.0443199633892135</v>
      </c>
      <c r="U79" s="8">
        <v>1.0270407842841962</v>
      </c>
      <c r="V79" s="8">
        <v>0.48772969353261431</v>
      </c>
      <c r="W79" s="8">
        <v>1.9107987168838889</v>
      </c>
      <c r="X79" s="8">
        <v>0.70105370894249575</v>
      </c>
      <c r="Y79" s="8">
        <v>1.0031468647784862</v>
      </c>
      <c r="Z79" s="8">
        <v>1.0955389944394796</v>
      </c>
      <c r="AA79" s="8">
        <v>1.8045844247940579</v>
      </c>
      <c r="AB79" s="8">
        <v>2.0179214182464591</v>
      </c>
      <c r="AC79" s="8">
        <v>4.1886651942829758</v>
      </c>
      <c r="AD79" s="8">
        <v>3.8134722059431425</v>
      </c>
      <c r="AE79" s="8">
        <v>2.4302469652151188</v>
      </c>
      <c r="AF79" s="8">
        <v>0.16314632753862668</v>
      </c>
      <c r="AG79" s="8">
        <v>1.0945980347045747</v>
      </c>
      <c r="AH79" s="8">
        <v>-1.0594373347723547</v>
      </c>
      <c r="AI79" s="8">
        <v>1.9763922752643168</v>
      </c>
      <c r="AJ79" s="8">
        <v>1.7361012436385863</v>
      </c>
      <c r="AK79" s="8">
        <v>1.0517245604677186</v>
      </c>
      <c r="AL79" s="8">
        <v>1.9721192445276756</v>
      </c>
      <c r="AM79" s="8">
        <v>3.2051530552673881</v>
      </c>
      <c r="AN79" s="8">
        <v>2.8886986204338001</v>
      </c>
      <c r="AO79" s="8">
        <v>3.2123848475593064</v>
      </c>
      <c r="AP79" s="8">
        <v>1.2425272897970103</v>
      </c>
      <c r="AQ79" s="8">
        <v>0.40118912858828537</v>
      </c>
      <c r="AR79" s="8">
        <v>0.10940297857095516</v>
      </c>
      <c r="AS79" s="8">
        <v>2.0766249081924428</v>
      </c>
      <c r="AT79" s="8">
        <v>0.90368038672066575</v>
      </c>
      <c r="AU79" s="8">
        <v>1.7410852575449098</v>
      </c>
      <c r="AV79" s="8">
        <v>1.7952363671341658</v>
      </c>
      <c r="AW79" s="8">
        <v>-0.302483826449361</v>
      </c>
      <c r="AX79" s="8">
        <v>-3.3703972834488667</v>
      </c>
      <c r="AY79" s="8">
        <v>1.448245262296922</v>
      </c>
      <c r="AZ79" s="8">
        <v>1.7006104017590644</v>
      </c>
      <c r="BA79" s="8">
        <v>-0.17116133611138196</v>
      </c>
      <c r="BB79" s="8">
        <v>5.8149505046216632E-2</v>
      </c>
      <c r="BC79" s="8">
        <v>0.4845644482704472</v>
      </c>
      <c r="BD79" s="8">
        <v>0.75402435232751941</v>
      </c>
      <c r="BE79" s="8">
        <v>0.82905666451674165</v>
      </c>
      <c r="BF79" s="8">
        <v>1.9949984473344102</v>
      </c>
      <c r="BG79" s="8">
        <v>1.5005391232740521</v>
      </c>
      <c r="BH79" s="8">
        <v>1.4958989875605084</v>
      </c>
      <c r="BI79" s="8">
        <v>-7.7910085087493002</v>
      </c>
      <c r="BJ79" s="8">
        <v>6.1317613159777409</v>
      </c>
      <c r="BK79" s="8">
        <v>2.1427316493290505</v>
      </c>
      <c r="BL79">
        <f t="shared" ref="BL79" si="75">AVERAGE(A79:BK79)</f>
        <v>2.0556006619789593</v>
      </c>
    </row>
    <row r="80" spans="1:64" x14ac:dyDescent="0.25">
      <c r="A80" s="8" t="s">
        <v>589</v>
      </c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  <c r="AB80" s="8"/>
      <c r="AC80" s="8"/>
      <c r="AD80" s="8"/>
      <c r="AE80" s="8"/>
      <c r="AF80" s="8"/>
      <c r="AG80" s="8"/>
      <c r="AH80" s="8"/>
      <c r="AI80" s="8"/>
      <c r="AJ80" s="8"/>
      <c r="AK80" s="8"/>
      <c r="AL80" s="8"/>
      <c r="AM80" s="8"/>
      <c r="AN80" s="8"/>
      <c r="AO80" s="8"/>
      <c r="AP80" s="8"/>
      <c r="AQ80" s="8"/>
      <c r="AR80" s="8"/>
      <c r="AS80" s="8"/>
      <c r="AT80" s="8"/>
      <c r="AU80" s="8"/>
      <c r="AV80" s="8"/>
      <c r="AW80" s="8"/>
      <c r="AX80" s="8">
        <v>-4.3385706429122592</v>
      </c>
      <c r="AY80" s="8">
        <v>-0.53791746268986174</v>
      </c>
      <c r="AZ80" s="8">
        <v>3.7596346014957476</v>
      </c>
      <c r="BA80" s="8">
        <v>7.0033850789852181</v>
      </c>
      <c r="BB80" s="8">
        <v>5.7962098440520435</v>
      </c>
      <c r="BC80" s="8">
        <v>5.3304556754976318</v>
      </c>
      <c r="BD80" s="8">
        <v>0.25033156489642749</v>
      </c>
      <c r="BE80" s="8">
        <v>6.7786058828801288E-2</v>
      </c>
      <c r="BF80" s="8">
        <v>2.0099172918816635</v>
      </c>
      <c r="BG80" s="8">
        <v>1.2698629137280761</v>
      </c>
      <c r="BH80" s="8">
        <v>2.923660836230809</v>
      </c>
      <c r="BI80" s="8">
        <v>-3.3002142419317124</v>
      </c>
      <c r="BJ80" s="8">
        <v>4.8077517232225802</v>
      </c>
      <c r="BK80" s="8">
        <v>4.9994392408821255</v>
      </c>
      <c r="BL80">
        <f t="shared" ref="BL80" si="76">AVERAGE(B80:BK80)</f>
        <v>2.1458380344405206</v>
      </c>
    </row>
    <row r="81" spans="1:64" x14ac:dyDescent="0.25">
      <c r="A81" s="8" t="s">
        <v>590</v>
      </c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  <c r="AB81" s="8">
        <v>-1.4685259404578801</v>
      </c>
      <c r="AC81" s="8">
        <v>0.23637902242124653</v>
      </c>
      <c r="AD81" s="8">
        <v>1.591235796061909</v>
      </c>
      <c r="AE81" s="8">
        <v>1.8397691348359899</v>
      </c>
      <c r="AF81" s="8">
        <v>5.4761979051281031</v>
      </c>
      <c r="AG81" s="8">
        <v>1.5152928386975191</v>
      </c>
      <c r="AH81" s="8">
        <v>4.9412093352719353</v>
      </c>
      <c r="AI81" s="8">
        <v>-3.106053419540217</v>
      </c>
      <c r="AJ81" s="8">
        <v>5.5750345482880732</v>
      </c>
      <c r="AK81" s="8">
        <v>-3.5817546143010759</v>
      </c>
      <c r="AL81" s="8">
        <v>-6.3550966311037911</v>
      </c>
      <c r="AM81" s="8">
        <v>2.5984810429339689</v>
      </c>
      <c r="AN81" s="8">
        <v>1.253558694565811</v>
      </c>
      <c r="AO81" s="8">
        <v>4.6743663841385796</v>
      </c>
      <c r="AP81" s="8">
        <v>1.9494828047518666</v>
      </c>
      <c r="AQ81" s="8">
        <v>0.50749424459743864</v>
      </c>
      <c r="AR81" s="8">
        <v>1.7420000056504108</v>
      </c>
      <c r="AS81" s="8">
        <v>-2.7609658417497798</v>
      </c>
      <c r="AT81" s="8">
        <v>2.499924220451291</v>
      </c>
      <c r="AU81" s="8">
        <v>0.49779898412865009</v>
      </c>
      <c r="AV81" s="8">
        <v>-1.1469988141925569</v>
      </c>
      <c r="AW81" s="8">
        <v>-1.6651366095294264</v>
      </c>
      <c r="AX81" s="8">
        <v>1.8765923156020818</v>
      </c>
      <c r="AY81" s="8">
        <v>2.5255221377721995</v>
      </c>
      <c r="AZ81" s="8">
        <v>2.9025960561781261</v>
      </c>
      <c r="BA81" s="8">
        <v>-2.1796287870620432</v>
      </c>
      <c r="BB81" s="8">
        <v>-4.0141114228729862</v>
      </c>
      <c r="BC81" s="8">
        <v>-2.6776489389543059</v>
      </c>
      <c r="BD81" s="8">
        <v>4.2032511890654405</v>
      </c>
      <c r="BE81" s="8">
        <v>0.47519261999342177</v>
      </c>
      <c r="BF81" s="8">
        <v>2.2126169514105953</v>
      </c>
      <c r="BG81" s="8">
        <v>-0.23913577998541768</v>
      </c>
      <c r="BH81" s="8">
        <v>0.76602684164706147</v>
      </c>
      <c r="BI81" s="8">
        <v>-3.3982789785633116</v>
      </c>
      <c r="BJ81" s="8">
        <v>-2.9119801174926891</v>
      </c>
      <c r="BK81" s="8">
        <v>-1.7238069287593021</v>
      </c>
      <c r="BL81">
        <f t="shared" ref="BL81" si="77">AVERAGE(A81:BK81)</f>
        <v>0.40641389580630377</v>
      </c>
    </row>
    <row r="82" spans="1:64" x14ac:dyDescent="0.25">
      <c r="A82" s="8" t="s">
        <v>17</v>
      </c>
      <c r="B82" s="8">
        <v>13.443330300308574</v>
      </c>
      <c r="C82" s="8">
        <v>6.1361237563567528</v>
      </c>
      <c r="D82" s="8">
        <v>4.7303042860633298</v>
      </c>
      <c r="E82" s="8">
        <v>3.1525953912424569</v>
      </c>
      <c r="F82" s="8">
        <v>6.8088516525154574</v>
      </c>
      <c r="G82" s="8">
        <v>2.9635559289967972</v>
      </c>
      <c r="H82" s="8">
        <v>2.5125753290911916</v>
      </c>
      <c r="I82" s="8">
        <v>0.86915615954943348</v>
      </c>
      <c r="J82" s="8">
        <v>6.0461461593564962</v>
      </c>
      <c r="K82" s="8">
        <v>6.3928961831600333</v>
      </c>
      <c r="L82" s="8">
        <v>7.9980121645055533</v>
      </c>
      <c r="M82" s="8">
        <v>9.0833546256974955</v>
      </c>
      <c r="N82" s="8">
        <v>7.9279262855617532</v>
      </c>
      <c r="O82" s="8">
        <v>36.556439328575692</v>
      </c>
      <c r="P82" s="8">
        <v>16.599462941520372</v>
      </c>
      <c r="Q82" s="8">
        <v>32.563745747314073</v>
      </c>
      <c r="R82" s="8">
        <v>-14.628879690513031</v>
      </c>
      <c r="S82" s="8">
        <v>-25.884051231067502</v>
      </c>
      <c r="T82" s="8">
        <v>-2.009700784078305</v>
      </c>
      <c r="U82" s="8">
        <v>-3.3208721559404353E-2</v>
      </c>
      <c r="V82" s="8">
        <v>2.3854721338726108</v>
      </c>
      <c r="W82" s="8">
        <v>-5.6356134221826863</v>
      </c>
      <c r="X82" s="8">
        <v>2.8071610541858121</v>
      </c>
      <c r="Y82" s="8">
        <v>4.6298019413273437</v>
      </c>
      <c r="Z82" s="8">
        <v>-4.9631161355474802</v>
      </c>
      <c r="AA82" s="8">
        <v>-3.4919088015183206</v>
      </c>
      <c r="AB82" s="8">
        <v>-19.405123007176584</v>
      </c>
      <c r="AC82" s="8">
        <v>9.7590559281933054</v>
      </c>
      <c r="AD82" s="8">
        <v>5.5897051824634474</v>
      </c>
      <c r="AE82" s="8">
        <v>2.3544819528341918</v>
      </c>
      <c r="AF82" s="8">
        <v>3.2792856141843316</v>
      </c>
      <c r="AG82" s="8">
        <v>-5.654397103397315</v>
      </c>
      <c r="AH82" s="8">
        <v>1.220151969446249</v>
      </c>
      <c r="AI82" s="8">
        <v>1.0364122893318637</v>
      </c>
      <c r="AJ82" s="8">
        <v>2.321067900864989</v>
      </c>
      <c r="AK82" s="8">
        <v>1.0459529402367025</v>
      </c>
      <c r="AL82" s="8">
        <v>3.1209124744818268</v>
      </c>
      <c r="AM82" s="8">
        <v>0.90968740549688221</v>
      </c>
      <c r="AN82" s="8">
        <v>-11.202914422205581</v>
      </c>
      <c r="AO82" s="8">
        <v>-4.3626869552356453</v>
      </c>
      <c r="AP82" s="8">
        <v>-0.49555456876237258</v>
      </c>
      <c r="AQ82" s="8">
        <v>-2.8590561853707186</v>
      </c>
      <c r="AR82" s="8">
        <v>-0.47516487464757518</v>
      </c>
      <c r="AS82" s="8">
        <v>-2.0610504670054866</v>
      </c>
      <c r="AT82" s="8">
        <v>-0.22753441355939685</v>
      </c>
      <c r="AU82" s="8">
        <v>-5.6644854391024353</v>
      </c>
      <c r="AV82" s="8">
        <v>2.7767833135992959</v>
      </c>
      <c r="AW82" s="8">
        <v>-6.3424120833498847</v>
      </c>
      <c r="AX82" s="8">
        <v>-3.1132399876012187</v>
      </c>
      <c r="AY82" s="8">
        <v>3.4872941461089511</v>
      </c>
      <c r="AZ82" s="8">
        <v>3.3823608481052361</v>
      </c>
      <c r="BA82" s="8">
        <v>1.5718549447385044</v>
      </c>
      <c r="BB82" s="8">
        <v>2.0000392450822773</v>
      </c>
      <c r="BC82" s="8">
        <v>0.88727310802663339</v>
      </c>
      <c r="BD82" s="8">
        <v>0.72123263926697234</v>
      </c>
      <c r="BE82" s="8">
        <v>-0.73165062604306286</v>
      </c>
      <c r="BF82" s="8">
        <v>-2.0628167540462101</v>
      </c>
      <c r="BG82" s="8">
        <v>-1.5448721836271488</v>
      </c>
      <c r="BH82" s="8">
        <v>1.5682109195984708</v>
      </c>
      <c r="BI82" s="8">
        <v>-3.969558634260693</v>
      </c>
      <c r="BJ82" s="8">
        <v>-0.58101212442007011</v>
      </c>
      <c r="BK82" s="8">
        <v>0.84845414665124963</v>
      </c>
      <c r="BL82">
        <f t="shared" ref="BL82" si="78">AVERAGE(B82:BK82)</f>
        <v>1.5175341890586207</v>
      </c>
    </row>
    <row r="83" spans="1:64" x14ac:dyDescent="0.25">
      <c r="A83" s="8" t="s">
        <v>591</v>
      </c>
      <c r="B83" s="8">
        <v>1.8992619817608869</v>
      </c>
      <c r="C83" s="8">
        <v>0.24851886345066987</v>
      </c>
      <c r="D83" s="8">
        <v>4.0924687395106076</v>
      </c>
      <c r="E83" s="8">
        <v>4.8496449270400035</v>
      </c>
      <c r="F83" s="8">
        <v>1.4880484829072458</v>
      </c>
      <c r="G83" s="8">
        <v>1.014665360585056</v>
      </c>
      <c r="H83" s="8">
        <v>2.234412369331082</v>
      </c>
      <c r="I83" s="8">
        <v>4.9290768435943875</v>
      </c>
      <c r="J83" s="8">
        <v>1.5011729826051265</v>
      </c>
      <c r="K83" s="8">
        <v>3.8938110788343039</v>
      </c>
      <c r="L83" s="8">
        <v>3.0733143191695262</v>
      </c>
      <c r="M83" s="8">
        <v>3.968556097875009</v>
      </c>
      <c r="N83" s="8">
        <v>6.3182449484203715</v>
      </c>
      <c r="O83" s="8">
        <v>-2.5458770775111645</v>
      </c>
      <c r="P83" s="8">
        <v>-1.4663352465825312</v>
      </c>
      <c r="Q83" s="8">
        <v>2.9355890906613809</v>
      </c>
      <c r="R83" s="8">
        <v>2.4914378597128461</v>
      </c>
      <c r="S83" s="8">
        <v>4.1986754310201775</v>
      </c>
      <c r="T83" s="8">
        <v>3.6559657430255612</v>
      </c>
      <c r="U83" s="8">
        <v>-2.1483872959745725</v>
      </c>
      <c r="V83" s="8">
        <v>-0.82228530113707166</v>
      </c>
      <c r="W83" s="8">
        <v>2.031455705423113</v>
      </c>
      <c r="X83" s="8">
        <v>4.1863212872268178</v>
      </c>
      <c r="Y83" s="8">
        <v>2.1073801890933623</v>
      </c>
      <c r="Z83" s="8">
        <v>3.9113191277589721</v>
      </c>
      <c r="AA83" s="8">
        <v>2.9117103413460796</v>
      </c>
      <c r="AB83" s="8">
        <v>5.1688721309848518</v>
      </c>
      <c r="AC83" s="8">
        <v>5.4978805898641951</v>
      </c>
      <c r="AD83" s="8">
        <v>2.3109288181537124</v>
      </c>
      <c r="AE83" s="8">
        <v>0.43308115010458437</v>
      </c>
      <c r="AF83" s="8">
        <v>-1.4084858001695011</v>
      </c>
      <c r="AG83" s="8">
        <v>0.12993299843498107</v>
      </c>
      <c r="AH83" s="8">
        <v>2.2444106335976102</v>
      </c>
      <c r="AI83" s="8">
        <v>3.5819675044235879</v>
      </c>
      <c r="AJ83" s="8">
        <v>2.2607836300546893</v>
      </c>
      <c r="AK83" s="8">
        <v>2.3211538954574564</v>
      </c>
      <c r="AL83" s="8">
        <v>4.6550387154433537</v>
      </c>
      <c r="AM83" s="8">
        <v>3.1133530560383633</v>
      </c>
      <c r="AN83" s="8">
        <v>2.7231196342917059</v>
      </c>
      <c r="AO83" s="8">
        <v>3.9466604151330245</v>
      </c>
      <c r="AP83" s="8">
        <v>2.1845967104060264</v>
      </c>
      <c r="AQ83" s="8">
        <v>1.3619732399821487</v>
      </c>
      <c r="AR83" s="8">
        <v>2.6673961662178556</v>
      </c>
      <c r="AS83" s="8">
        <v>1.8454026649850448</v>
      </c>
      <c r="AT83" s="8">
        <v>2.0358420977383531</v>
      </c>
      <c r="AU83" s="8">
        <v>1.6364455869846637</v>
      </c>
      <c r="AV83" s="8">
        <v>1.8243644619552697</v>
      </c>
      <c r="AW83" s="8">
        <v>-1.0079010322068456</v>
      </c>
      <c r="AX83" s="8">
        <v>-5.3337193941918315</v>
      </c>
      <c r="AY83" s="8">
        <v>1.440384158065271</v>
      </c>
      <c r="AZ83" s="8">
        <v>0.35772663576231878</v>
      </c>
      <c r="BA83" s="8">
        <v>0.8095118417729168</v>
      </c>
      <c r="BB83" s="8">
        <v>1.1128556432920647</v>
      </c>
      <c r="BC83" s="8">
        <v>2.4385744049513818</v>
      </c>
      <c r="BD83" s="8">
        <v>1.4134986825554847</v>
      </c>
      <c r="BE83" s="8">
        <v>1.1515493298710737</v>
      </c>
      <c r="BF83" s="8">
        <v>1.9600209935700832</v>
      </c>
      <c r="BG83" s="8">
        <v>0.79121473501307094</v>
      </c>
      <c r="BH83" s="8">
        <v>1.0698333486747913</v>
      </c>
      <c r="BI83" s="8">
        <v>-10.687168020963043</v>
      </c>
      <c r="BJ83" s="8">
        <v>8.7639858225687846</v>
      </c>
      <c r="BK83" s="8">
        <v>4.4320951303475624</v>
      </c>
      <c r="BL83">
        <f t="shared" ref="BL83" si="79">AVERAGE(A83:BK83)</f>
        <v>1.9387959262631018</v>
      </c>
    </row>
    <row r="84" spans="1:64" x14ac:dyDescent="0.25">
      <c r="A84" s="8" t="s">
        <v>173</v>
      </c>
      <c r="B84" s="8"/>
      <c r="C84" s="8"/>
      <c r="D84" s="8"/>
      <c r="E84" s="8"/>
      <c r="F84" s="8"/>
      <c r="G84" s="8">
        <v>6.3129885498560014</v>
      </c>
      <c r="H84" s="8">
        <v>5.2129095771508815</v>
      </c>
      <c r="I84" s="8">
        <v>3.5131449905217522</v>
      </c>
      <c r="J84" s="8">
        <v>3.802346549236475</v>
      </c>
      <c r="K84" s="8">
        <v>10.975084327423374</v>
      </c>
      <c r="L84" s="8">
        <v>1.4100431779107794</v>
      </c>
      <c r="M84" s="8">
        <v>1.8024649044459551</v>
      </c>
      <c r="N84" s="8">
        <v>5.5490765194256255</v>
      </c>
      <c r="O84" s="8">
        <v>7.8675510667773239</v>
      </c>
      <c r="P84" s="8">
        <v>6.5913795266343129</v>
      </c>
      <c r="Q84" s="8">
        <v>5.3352567527689416</v>
      </c>
      <c r="R84" s="8">
        <v>6.1703939550748572</v>
      </c>
      <c r="S84" s="8">
        <v>6.8037585990484217</v>
      </c>
      <c r="T84" s="8">
        <v>6.5826759309732807</v>
      </c>
      <c r="U84" s="8">
        <v>3.6984969576536457</v>
      </c>
      <c r="V84" s="8">
        <v>4.4074300512669566</v>
      </c>
      <c r="W84" s="8">
        <v>1.1415713571027482</v>
      </c>
      <c r="X84" s="8">
        <v>3.3892538693982175</v>
      </c>
      <c r="Y84" s="8">
        <v>4.5305363837470338</v>
      </c>
      <c r="Z84" s="8">
        <v>4.0256749411175434</v>
      </c>
      <c r="AA84" s="8">
        <v>-8.9872449683557534</v>
      </c>
      <c r="AB84" s="8">
        <v>0.44932445890168538</v>
      </c>
      <c r="AC84" s="8">
        <v>4.5155801347291913</v>
      </c>
      <c r="AD84" s="8">
        <v>-7.4386471213354355</v>
      </c>
      <c r="AE84" s="8">
        <v>-14.765157323606076</v>
      </c>
      <c r="AF84" s="8">
        <v>-21.653095286314212</v>
      </c>
      <c r="AG84" s="8">
        <v>-45.325106673201368</v>
      </c>
      <c r="AH84" s="8">
        <v>-29.841290060016618</v>
      </c>
      <c r="AI84" s="8">
        <v>-9.0099928939395539</v>
      </c>
      <c r="AJ84" s="8">
        <v>6.5287670150012929</v>
      </c>
      <c r="AK84" s="8">
        <v>15.310196820975847</v>
      </c>
      <c r="AL84" s="8">
        <v>14.121424253047053</v>
      </c>
      <c r="AM84" s="8">
        <v>5.6877690831877743</v>
      </c>
      <c r="AN84" s="8">
        <v>5.0075866781938601</v>
      </c>
      <c r="AO84" s="8">
        <v>3.8381000692491369</v>
      </c>
      <c r="AP84" s="8">
        <v>6.4439110432900719</v>
      </c>
      <c r="AQ84" s="8">
        <v>6.4244630625063053</v>
      </c>
      <c r="AR84" s="8">
        <v>11.811314345604714</v>
      </c>
      <c r="AS84" s="8">
        <v>6.4516746223054895</v>
      </c>
      <c r="AT84" s="8">
        <v>10.288004285265814</v>
      </c>
      <c r="AU84" s="8">
        <v>10.043576757274209</v>
      </c>
      <c r="AV84" s="8">
        <v>13.16775225488756</v>
      </c>
      <c r="AW84" s="8">
        <v>2.7301826627358423</v>
      </c>
      <c r="AX84" s="8">
        <v>-2.790940253687495</v>
      </c>
      <c r="AY84" s="8">
        <v>7.0100819781242478</v>
      </c>
      <c r="AZ84" s="8">
        <v>8.2253336460838256</v>
      </c>
      <c r="BA84" s="8">
        <v>7.2034997713901845</v>
      </c>
      <c r="BB84" s="8">
        <v>3.9278774374122492</v>
      </c>
      <c r="BC84" s="8">
        <v>4.3925205350168142</v>
      </c>
      <c r="BD84" s="8">
        <v>2.8644566042560768</v>
      </c>
      <c r="BE84" s="8">
        <v>2.8449020545056669</v>
      </c>
      <c r="BF84" s="8">
        <v>4.8285698550957363</v>
      </c>
      <c r="BG84" s="8">
        <v>4.8838549293747349</v>
      </c>
      <c r="BH84" s="8">
        <v>5.1626188169476137</v>
      </c>
      <c r="BI84" s="8">
        <v>-6.8244326320503177</v>
      </c>
      <c r="BJ84" s="8">
        <v>10.885701859859537</v>
      </c>
      <c r="BK84" s="8">
        <v>10.277762188993506</v>
      </c>
      <c r="BL84">
        <f t="shared" ref="BL84" si="80">AVERAGE(B84:BK84)</f>
        <v>2.5932094385832167</v>
      </c>
    </row>
    <row r="85" spans="1:64" x14ac:dyDescent="0.25">
      <c r="A85" s="8" t="s">
        <v>19</v>
      </c>
      <c r="B85" s="8">
        <v>0.55595866170286001</v>
      </c>
      <c r="C85" s="8">
        <v>1.6475087729434676</v>
      </c>
      <c r="D85" s="8">
        <v>1.9274840057025671</v>
      </c>
      <c r="E85" s="8">
        <v>-0.22481080650898377</v>
      </c>
      <c r="F85" s="8">
        <v>-1.0595133646273069</v>
      </c>
      <c r="G85" s="8">
        <v>-6.5496471598423938</v>
      </c>
      <c r="H85" s="8">
        <v>0.61106564696633825</v>
      </c>
      <c r="I85" s="8">
        <v>-2.0403542033624689</v>
      </c>
      <c r="J85" s="8">
        <v>3.4056880219271335</v>
      </c>
      <c r="K85" s="8">
        <v>6.8504714311137036</v>
      </c>
      <c r="L85" s="8">
        <v>2.3632381651826506</v>
      </c>
      <c r="M85" s="8">
        <v>-5.1641466413898769</v>
      </c>
      <c r="N85" s="8">
        <v>-1.1167447498422689E-2</v>
      </c>
      <c r="O85" s="8">
        <v>3.8170112728118255</v>
      </c>
      <c r="P85" s="8">
        <v>-14.926369834266836</v>
      </c>
      <c r="Q85" s="8">
        <v>-6.2763718913363249</v>
      </c>
      <c r="R85" s="8">
        <v>-0.71593886805149509</v>
      </c>
      <c r="S85" s="8">
        <v>5.1940887143945957</v>
      </c>
      <c r="T85" s="8">
        <v>-5.4985373852113071</v>
      </c>
      <c r="U85" s="8">
        <v>-2.488376795526321</v>
      </c>
      <c r="V85" s="8">
        <v>-6.2504217716452786</v>
      </c>
      <c r="W85" s="8">
        <v>-9.6750176971396797</v>
      </c>
      <c r="X85" s="8">
        <v>-7.4976158947840474</v>
      </c>
      <c r="Y85" s="8">
        <v>5.7294846648603794</v>
      </c>
      <c r="Z85" s="8">
        <v>2.7132104101220023</v>
      </c>
      <c r="AA85" s="8">
        <v>2.7879353156929483</v>
      </c>
      <c r="AB85" s="8">
        <v>2.3116824693285594</v>
      </c>
      <c r="AC85" s="8">
        <v>3.0299768227150707</v>
      </c>
      <c r="AD85" s="8">
        <v>2.427597421173374</v>
      </c>
      <c r="AE85" s="8">
        <v>0.6896722453466424</v>
      </c>
      <c r="AF85" s="8">
        <v>2.6471079034606078</v>
      </c>
      <c r="AG85" s="8">
        <v>1.3333558905081304</v>
      </c>
      <c r="AH85" s="8">
        <v>2.3169831246863737</v>
      </c>
      <c r="AI85" s="8">
        <v>0.89208466688106114</v>
      </c>
      <c r="AJ85" s="8">
        <v>1.7361861369233651</v>
      </c>
      <c r="AK85" s="8">
        <v>2.2275340679146467</v>
      </c>
      <c r="AL85" s="8">
        <v>1.7777957638819686</v>
      </c>
      <c r="AM85" s="8">
        <v>2.2014838202574225</v>
      </c>
      <c r="AN85" s="8">
        <v>1.8843797061395549</v>
      </c>
      <c r="AO85" s="8">
        <v>1.1229323444512858</v>
      </c>
      <c r="AP85" s="8">
        <v>1.2703034193448417</v>
      </c>
      <c r="AQ85" s="8">
        <v>1.667050974814515</v>
      </c>
      <c r="AR85" s="8">
        <v>2.3828249421413972</v>
      </c>
      <c r="AS85" s="8">
        <v>2.8189092763400367</v>
      </c>
      <c r="AT85" s="8">
        <v>3.1203074252539693</v>
      </c>
      <c r="AU85" s="8">
        <v>3.6285779703364369</v>
      </c>
      <c r="AV85" s="8">
        <v>1.6632125308518368</v>
      </c>
      <c r="AW85" s="8">
        <v>6.3779127800253121</v>
      </c>
      <c r="AX85" s="8">
        <v>2.2195680232636903</v>
      </c>
      <c r="AY85" s="8">
        <v>5.2672380289448597</v>
      </c>
      <c r="AZ85" s="8">
        <v>11.300072694387396</v>
      </c>
      <c r="BA85" s="8">
        <v>6.6363517017997964</v>
      </c>
      <c r="BB85" s="8">
        <v>4.712772225967683</v>
      </c>
      <c r="BC85" s="8">
        <v>0.4094009471171205</v>
      </c>
      <c r="BD85" s="8">
        <v>-0.26533291726400421</v>
      </c>
      <c r="BE85" s="8">
        <v>0.98323157468114175</v>
      </c>
      <c r="BF85" s="8">
        <v>5.7390781129653874</v>
      </c>
      <c r="BG85" s="8">
        <v>3.9695473801072154</v>
      </c>
      <c r="BH85" s="8">
        <v>4.3059777500874787</v>
      </c>
      <c r="BI85" s="8">
        <v>-1.5416365263867959</v>
      </c>
      <c r="BJ85" s="8">
        <v>2.9878364124266739</v>
      </c>
      <c r="BK85" s="8">
        <v>1.0983231434949232</v>
      </c>
      <c r="BL85">
        <f t="shared" ref="BL85" si="81">AVERAGE(A85:BK85)</f>
        <v>1.0737928318806242</v>
      </c>
    </row>
    <row r="86" spans="1:64" x14ac:dyDescent="0.25">
      <c r="A86" s="8" t="s">
        <v>592</v>
      </c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  <c r="AB86" s="8"/>
      <c r="AC86" s="8"/>
      <c r="AD86" s="8"/>
      <c r="AE86" s="8"/>
      <c r="AF86" s="8"/>
      <c r="AG86" s="8"/>
      <c r="AH86" s="8"/>
      <c r="AI86" s="8"/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8"/>
      <c r="AW86" s="8"/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8"/>
      <c r="BK86" s="8"/>
      <c r="BL86" t="e">
        <f t="shared" ref="BL86" si="82">AVERAGE(B86:BK86)</f>
        <v>#DIV/0!</v>
      </c>
    </row>
    <row r="87" spans="1:64" x14ac:dyDescent="0.25">
      <c r="A87" s="8" t="s">
        <v>20</v>
      </c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  <c r="AB87" s="8">
        <v>0.64867784838911291</v>
      </c>
      <c r="AC87" s="8">
        <v>3.5264186991050366</v>
      </c>
      <c r="AD87" s="8">
        <v>1.3086961338658227</v>
      </c>
      <c r="AE87" s="8">
        <v>0.74522486629784623</v>
      </c>
      <c r="AF87" s="8">
        <v>-1.4439563751559348</v>
      </c>
      <c r="AG87" s="8">
        <v>-9.3421194921461392E-4</v>
      </c>
      <c r="AH87" s="8">
        <v>1.855265278116903</v>
      </c>
      <c r="AI87" s="8">
        <v>0.87745870619858124</v>
      </c>
      <c r="AJ87" s="8">
        <v>1.7189799637880299</v>
      </c>
      <c r="AK87" s="8">
        <v>1.5415350287805154</v>
      </c>
      <c r="AL87" s="8">
        <v>3.0399521867805674</v>
      </c>
      <c r="AM87" s="8">
        <v>1.7023658849534087</v>
      </c>
      <c r="AN87" s="8">
        <v>1.4963385811107628</v>
      </c>
      <c r="AO87" s="8">
        <v>0.51040891576694492</v>
      </c>
      <c r="AP87" s="8">
        <v>2.32360541906462</v>
      </c>
      <c r="AQ87" s="8">
        <v>3.5453805669663438</v>
      </c>
      <c r="AR87" s="8">
        <v>-0.99588550497165329</v>
      </c>
      <c r="AS87" s="8">
        <v>0.18408618224354711</v>
      </c>
      <c r="AT87" s="8">
        <v>0.97932874015643279</v>
      </c>
      <c r="AU87" s="8">
        <v>-0.87646872922192642</v>
      </c>
      <c r="AV87" s="8">
        <v>4.3956432323825538</v>
      </c>
      <c r="AW87" s="8">
        <v>1.6552454050455339</v>
      </c>
      <c r="AX87" s="8">
        <v>-3.5058243174240715</v>
      </c>
      <c r="AY87" s="8">
        <v>2.2681680368662285</v>
      </c>
      <c r="AZ87" s="8">
        <v>3.0340945457513158</v>
      </c>
      <c r="BA87" s="8">
        <v>3.3531803617826199</v>
      </c>
      <c r="BB87" s="8">
        <v>1.4377552665916653</v>
      </c>
      <c r="BC87" s="8">
        <v>1.1535395030137607</v>
      </c>
      <c r="BD87" s="8">
        <v>1.2125531882219747</v>
      </c>
      <c r="BE87" s="8">
        <v>7.9877638053801121</v>
      </c>
      <c r="BF87" s="8">
        <v>7.5084056463533528</v>
      </c>
      <c r="BG87" s="8">
        <v>3.6978065258630721</v>
      </c>
      <c r="BH87" s="8">
        <v>2.9704508964566401</v>
      </c>
      <c r="BI87" s="8">
        <v>2.3172410111162804</v>
      </c>
      <c r="BJ87" s="8">
        <v>1.3911415514146483</v>
      </c>
      <c r="BK87" s="8">
        <v>2.226401543823215</v>
      </c>
      <c r="BL87">
        <f t="shared" ref="BL87" si="83">AVERAGE(A87:BK87)</f>
        <v>1.8275012328590181</v>
      </c>
    </row>
    <row r="88" spans="1:64" x14ac:dyDescent="0.25">
      <c r="A88" s="8" t="s">
        <v>18</v>
      </c>
      <c r="B88" s="8"/>
      <c r="C88" s="8"/>
      <c r="D88" s="8"/>
      <c r="E88" s="8"/>
      <c r="F88" s="8"/>
      <c r="G88" s="8"/>
      <c r="H88" s="8">
        <v>-2.7578061228696669</v>
      </c>
      <c r="I88" s="8">
        <v>6.4986219266091467</v>
      </c>
      <c r="J88" s="8">
        <v>-0.46294101526892462</v>
      </c>
      <c r="K88" s="8">
        <v>3.1332470207049425</v>
      </c>
      <c r="L88" s="8">
        <v>-2.9273956773749603</v>
      </c>
      <c r="M88" s="8">
        <v>-2.6617215081125636</v>
      </c>
      <c r="N88" s="8">
        <v>6.04653224657865</v>
      </c>
      <c r="O88" s="8">
        <v>2.7791589305563207</v>
      </c>
      <c r="P88" s="8">
        <v>9.0917257533650542</v>
      </c>
      <c r="Q88" s="8">
        <v>4.1259015158644559</v>
      </c>
      <c r="R88" s="8">
        <v>0.25991507514314094</v>
      </c>
      <c r="S88" s="8">
        <v>2.9925466786358044</v>
      </c>
      <c r="T88" s="8">
        <v>-4.4766026785796953</v>
      </c>
      <c r="U88" s="8">
        <v>2.8049213152016961</v>
      </c>
      <c r="V88" s="8">
        <v>-5.2411227176946795E-2</v>
      </c>
      <c r="W88" s="8">
        <v>-4.0487837037876773</v>
      </c>
      <c r="X88" s="8">
        <v>7.0794885677667878</v>
      </c>
      <c r="Y88" s="8">
        <v>-0.13455427303188117</v>
      </c>
      <c r="Z88" s="8">
        <v>-4.4230607897846141</v>
      </c>
      <c r="AA88" s="8">
        <v>0.22450980823217037</v>
      </c>
      <c r="AB88" s="8">
        <v>-1.4195557250013593</v>
      </c>
      <c r="AC88" s="8">
        <v>0.46199622586384237</v>
      </c>
      <c r="AD88" s="8">
        <v>1.7758036323223223</v>
      </c>
      <c r="AE88" s="8">
        <v>-0.50976960963573958</v>
      </c>
      <c r="AF88" s="8">
        <v>-0.97713898848591896</v>
      </c>
      <c r="AG88" s="8">
        <v>-0.62162783894156348</v>
      </c>
      <c r="AH88" s="8">
        <v>-0.61679222848620441</v>
      </c>
      <c r="AI88" s="8">
        <v>-2.9662738360795515</v>
      </c>
      <c r="AJ88" s="8">
        <v>-2.0640701681692519</v>
      </c>
      <c r="AK88" s="8">
        <v>-0.72670898977405329</v>
      </c>
      <c r="AL88" s="8">
        <v>1.8786925620641455</v>
      </c>
      <c r="AM88" s="8">
        <v>0.50937243304676372</v>
      </c>
      <c r="AN88" s="8">
        <v>3.3287587830328533</v>
      </c>
      <c r="AO88" s="8">
        <v>2.4881027938052398</v>
      </c>
      <c r="AP88" s="8">
        <v>2.8028857700792713</v>
      </c>
      <c r="AQ88" s="8">
        <v>-5.9686455082314183</v>
      </c>
      <c r="AR88" s="8">
        <v>3.8654393462896053</v>
      </c>
      <c r="AS88" s="8">
        <v>3.9977744117678071</v>
      </c>
      <c r="AT88" s="8">
        <v>-5.1830780105758549</v>
      </c>
      <c r="AU88" s="8">
        <v>-3.5149243064189193</v>
      </c>
      <c r="AV88" s="8">
        <v>-8.5561125552075623E-2</v>
      </c>
      <c r="AW88" s="8">
        <v>3.0073688640315197</v>
      </c>
      <c r="AX88" s="8">
        <v>3.3957012643169406</v>
      </c>
      <c r="AY88" s="8">
        <v>2.6743532758879383</v>
      </c>
      <c r="AZ88" s="8">
        <v>-10.932076442547483</v>
      </c>
      <c r="BA88" s="8">
        <v>2.0347103740209604</v>
      </c>
      <c r="BB88" s="8">
        <v>-0.21868797764615522</v>
      </c>
      <c r="BC88" s="8">
        <v>-4.2966751019524878</v>
      </c>
      <c r="BD88" s="8">
        <v>1.0970504894107052</v>
      </c>
      <c r="BE88" s="8">
        <v>-0.87547340673599194</v>
      </c>
      <c r="BF88" s="8">
        <v>2.0063076751332574</v>
      </c>
      <c r="BG88" s="8">
        <v>4.439494294252782</v>
      </c>
      <c r="BH88" s="8">
        <v>3.5137937176061342</v>
      </c>
      <c r="BI88" s="8">
        <v>-1.9530836690579747</v>
      </c>
      <c r="BJ88" s="8">
        <v>1.6618920815892011</v>
      </c>
      <c r="BK88" s="8">
        <v>1.7841187028120515</v>
      </c>
      <c r="BL88">
        <f t="shared" ref="BL88" si="84">AVERAGE(B88:BK88)</f>
        <v>0.48008510011986744</v>
      </c>
    </row>
    <row r="89" spans="1:64" x14ac:dyDescent="0.25">
      <c r="A89" s="8" t="s">
        <v>22</v>
      </c>
      <c r="B89" s="8"/>
      <c r="C89" s="8"/>
      <c r="D89" s="8"/>
      <c r="E89" s="8"/>
      <c r="F89" s="8"/>
      <c r="G89" s="8"/>
      <c r="H89" s="8"/>
      <c r="I89" s="8"/>
      <c r="J89" s="8"/>
      <c r="K89" s="8"/>
      <c r="L89" s="8">
        <v>-4.3696726148963307</v>
      </c>
      <c r="M89" s="8">
        <v>6.1162197769781557</v>
      </c>
      <c r="N89" s="8">
        <v>-0.10586716534881191</v>
      </c>
      <c r="O89" s="8">
        <v>1.1431611835097613</v>
      </c>
      <c r="P89" s="8">
        <v>1.9501968327468262</v>
      </c>
      <c r="Q89" s="8">
        <v>-1.2513606820294285</v>
      </c>
      <c r="R89" s="8">
        <v>-12.836442282539679</v>
      </c>
      <c r="S89" s="8">
        <v>6.3270418208243058</v>
      </c>
      <c r="T89" s="8">
        <v>-1.391185588080063</v>
      </c>
      <c r="U89" s="8">
        <v>-16.949742220196541</v>
      </c>
      <c r="V89" s="8">
        <v>16.280247743789445</v>
      </c>
      <c r="W89" s="8">
        <v>2.5407786827506271</v>
      </c>
      <c r="X89" s="8">
        <v>-4.9223992088025028</v>
      </c>
      <c r="Y89" s="8">
        <v>7.4082119114297029</v>
      </c>
      <c r="Z89" s="8">
        <v>2.5604026164507019</v>
      </c>
      <c r="AA89" s="8">
        <v>-2.3169037854473515</v>
      </c>
      <c r="AB89" s="8">
        <v>1.3166127465588318</v>
      </c>
      <c r="AC89" s="8">
        <v>2.9726818394881604</v>
      </c>
      <c r="AD89" s="8">
        <v>4.4215357757831271</v>
      </c>
      <c r="AE89" s="8">
        <v>4.4312602903901421</v>
      </c>
      <c r="AF89" s="8">
        <v>2.9527518294221409</v>
      </c>
      <c r="AG89" s="8">
        <v>-1.7709955466333582</v>
      </c>
      <c r="AH89" s="8">
        <v>-1.1711272466760931</v>
      </c>
      <c r="AI89" s="8">
        <v>8.81366770252896E-2</v>
      </c>
      <c r="AJ89" s="8">
        <v>1.8204213744029261</v>
      </c>
      <c r="AK89" s="8">
        <v>9.3122373723439011</v>
      </c>
      <c r="AL89" s="8">
        <v>4.4991677011259696</v>
      </c>
      <c r="AM89" s="8">
        <v>-29.413290872366218</v>
      </c>
      <c r="AN89" s="8">
        <v>-0.85040448038657246</v>
      </c>
      <c r="AO89" s="8">
        <v>3.339174144394903</v>
      </c>
      <c r="AP89" s="8">
        <v>3.2697962410480841E-2</v>
      </c>
      <c r="AQ89" s="8">
        <v>-3.1645112667197139</v>
      </c>
      <c r="AR89" s="8">
        <v>-1.7227787067159284</v>
      </c>
      <c r="AS89" s="8">
        <v>0.36929731945471644</v>
      </c>
      <c r="AT89" s="8">
        <v>1.7946295030625947</v>
      </c>
      <c r="AU89" s="8">
        <v>-0.17788724275253287</v>
      </c>
      <c r="AV89" s="8">
        <v>0.66595518447050495</v>
      </c>
      <c r="AW89" s="8">
        <v>0.57853204854801277</v>
      </c>
      <c r="AX89" s="8">
        <v>0.74514781685634546</v>
      </c>
      <c r="AY89" s="8">
        <v>1.9393935214928177</v>
      </c>
      <c r="AZ89" s="8">
        <v>5.2770906054437887</v>
      </c>
      <c r="BA89" s="8">
        <v>-4.3115282783529665</v>
      </c>
      <c r="BB89" s="8">
        <v>0.51685276328797158</v>
      </c>
      <c r="BC89" s="8">
        <v>-1.6738364176053722</v>
      </c>
      <c r="BD89" s="8">
        <v>3.4281049047069558</v>
      </c>
      <c r="BE89" s="8">
        <v>3.6196041315677263</v>
      </c>
      <c r="BF89" s="8">
        <v>3.3682039280899403</v>
      </c>
      <c r="BG89" s="8">
        <v>-1.0907778978565119</v>
      </c>
      <c r="BH89" s="8">
        <v>2.0868750161324101</v>
      </c>
      <c r="BI89" s="8">
        <v>-4.5967199574852344</v>
      </c>
      <c r="BJ89" s="8">
        <v>1.5387096547973442</v>
      </c>
      <c r="BK89" s="8">
        <v>1.295673322556425</v>
      </c>
      <c r="BL89">
        <f t="shared" ref="BL89" si="85">AVERAGE(A89:BK89)</f>
        <v>0.24326108733464891</v>
      </c>
    </row>
    <row r="90" spans="1:64" x14ac:dyDescent="0.25">
      <c r="A90" s="8" t="s">
        <v>21</v>
      </c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>
        <v>0.62573907017191743</v>
      </c>
      <c r="W90" s="8">
        <v>-3.8807513998063428</v>
      </c>
      <c r="X90" s="8">
        <v>-1.5448227211249161</v>
      </c>
      <c r="Y90" s="8">
        <v>-4.9847715492753224</v>
      </c>
      <c r="Z90" s="8">
        <v>6.8227610650227746</v>
      </c>
      <c r="AA90" s="8">
        <v>-6.9763428547727386</v>
      </c>
      <c r="AB90" s="8">
        <v>3.2088397161174953E-2</v>
      </c>
      <c r="AC90" s="8">
        <v>-1.3449885186302311</v>
      </c>
      <c r="AD90" s="8">
        <v>-4.936883457018979</v>
      </c>
      <c r="AE90" s="8">
        <v>-5.3731729785259006</v>
      </c>
      <c r="AF90" s="8">
        <v>-4.6263878673275514</v>
      </c>
      <c r="AG90" s="8">
        <v>29.85579156706433</v>
      </c>
      <c r="AH90" s="8">
        <v>6.9989866617379448</v>
      </c>
      <c r="AI90" s="8">
        <v>12.400421352437689</v>
      </c>
      <c r="AJ90" s="8">
        <v>13.139142071874318</v>
      </c>
      <c r="AK90" s="8">
        <v>60.337103920082427</v>
      </c>
      <c r="AL90" s="8">
        <v>140.48004237012125</v>
      </c>
      <c r="AM90" s="8">
        <v>19.025037975644125</v>
      </c>
      <c r="AN90" s="8">
        <v>20.811297056693718</v>
      </c>
      <c r="AO90" s="8">
        <v>13.045334473175615</v>
      </c>
      <c r="AP90" s="8">
        <v>55.590330375285305</v>
      </c>
      <c r="AQ90" s="8">
        <v>13.942876931263612</v>
      </c>
      <c r="AR90" s="8">
        <v>8.8228836610464043</v>
      </c>
      <c r="AS90" s="8">
        <v>31.874282387219125</v>
      </c>
      <c r="AT90" s="8">
        <v>11.568141224777989</v>
      </c>
      <c r="AU90" s="8">
        <v>2.8643594254522498</v>
      </c>
      <c r="AV90" s="8">
        <v>10.009444444066929</v>
      </c>
      <c r="AW90" s="8">
        <v>12.334373497599344</v>
      </c>
      <c r="AX90" s="8">
        <v>-3.3869376907534416</v>
      </c>
      <c r="AY90" s="8">
        <v>-13.154428259575724</v>
      </c>
      <c r="AZ90" s="8">
        <v>1.8645931873226544</v>
      </c>
      <c r="BA90" s="8">
        <v>3.862160121429568</v>
      </c>
      <c r="BB90" s="8">
        <v>-8.0100539545819487</v>
      </c>
      <c r="BC90" s="8">
        <v>-3.5577072967490295</v>
      </c>
      <c r="BD90" s="8">
        <v>-12.604685042124927</v>
      </c>
      <c r="BE90" s="8">
        <v>-12.202835436377214</v>
      </c>
      <c r="BF90" s="8">
        <v>-9.0336974373560963</v>
      </c>
      <c r="BG90" s="8">
        <v>-9.4448452585323253</v>
      </c>
      <c r="BH90" s="8">
        <v>-8.5820570003232461</v>
      </c>
      <c r="BI90" s="8">
        <v>-7.357228417453598</v>
      </c>
      <c r="BJ90" s="8">
        <v>-2.0931692104382762</v>
      </c>
      <c r="BK90" s="8">
        <v>1.2741938168084488</v>
      </c>
      <c r="BL90">
        <f t="shared" ref="BL90" si="86">AVERAGE(B90:BK90)</f>
        <v>8.44013377863598</v>
      </c>
    </row>
    <row r="91" spans="1:64" x14ac:dyDescent="0.25">
      <c r="A91" s="8" t="s">
        <v>593</v>
      </c>
      <c r="B91" s="8">
        <v>12.309794984244675</v>
      </c>
      <c r="C91" s="8">
        <v>-0.23136232861109818</v>
      </c>
      <c r="D91" s="8">
        <v>11.430812325359426</v>
      </c>
      <c r="E91" s="8">
        <v>9.0136618569973024</v>
      </c>
      <c r="F91" s="8">
        <v>10.251061435944564</v>
      </c>
      <c r="G91" s="8">
        <v>5.7116729870732854</v>
      </c>
      <c r="H91" s="8">
        <v>4.8123958623936858</v>
      </c>
      <c r="I91" s="8">
        <v>6.5085869324894077</v>
      </c>
      <c r="J91" s="8">
        <v>11.156734448395511</v>
      </c>
      <c r="K91" s="8">
        <v>8.3173189622209804</v>
      </c>
      <c r="L91" s="8">
        <v>7.3743271421961083</v>
      </c>
      <c r="M91" s="8">
        <v>9.446391371893597</v>
      </c>
      <c r="N91" s="8">
        <v>7.6026080930489144</v>
      </c>
      <c r="O91" s="8">
        <v>-6.7820857451826555</v>
      </c>
      <c r="P91" s="8">
        <v>5.3730570524124204</v>
      </c>
      <c r="Q91" s="8">
        <v>5.2050821682053652</v>
      </c>
      <c r="R91" s="8">
        <v>1.610302150690643</v>
      </c>
      <c r="S91" s="8">
        <v>5.865271847345241</v>
      </c>
      <c r="T91" s="8">
        <v>2.0024576578189652</v>
      </c>
      <c r="U91" s="8">
        <v>-0.30689886759533636</v>
      </c>
      <c r="V91" s="8">
        <v>-2.432461477005333</v>
      </c>
      <c r="W91" s="8">
        <v>-1.7402519736938871</v>
      </c>
      <c r="X91" s="8">
        <v>-1.6524025034368606</v>
      </c>
      <c r="Y91" s="8">
        <v>1.5036716092480731</v>
      </c>
      <c r="Z91" s="8">
        <v>2.1122949646592843</v>
      </c>
      <c r="AA91" s="8">
        <v>0.18573830455947871</v>
      </c>
      <c r="AB91" s="8">
        <v>-2.5851236078829913</v>
      </c>
      <c r="AC91" s="8">
        <v>3.9097769123056452</v>
      </c>
      <c r="AD91" s="8">
        <v>3.259729888364987</v>
      </c>
      <c r="AE91" s="8">
        <v>-1.0522328983468441</v>
      </c>
      <c r="AF91" s="8">
        <v>1.8698347085252038</v>
      </c>
      <c r="AG91" s="8">
        <v>-6.6299518246580647E-2</v>
      </c>
      <c r="AH91" s="8">
        <v>-2.1771501798919957</v>
      </c>
      <c r="AI91" s="8">
        <v>1.4905589521162739</v>
      </c>
      <c r="AJ91" s="8">
        <v>1.6238248435133045</v>
      </c>
      <c r="AK91" s="8">
        <v>2.409842880398088</v>
      </c>
      <c r="AL91" s="8">
        <v>3.9700820509315662</v>
      </c>
      <c r="AM91" s="8">
        <v>3.3206994426733019</v>
      </c>
      <c r="AN91" s="8">
        <v>2.6781000701891884</v>
      </c>
      <c r="AO91" s="8">
        <v>3.4955633741125212</v>
      </c>
      <c r="AP91" s="8">
        <v>3.5916527118377957</v>
      </c>
      <c r="AQ91" s="8">
        <v>3.5426227057315174</v>
      </c>
      <c r="AR91" s="8">
        <v>5.5423612445064236</v>
      </c>
      <c r="AS91" s="8">
        <v>4.8013786610728459</v>
      </c>
      <c r="AT91" s="8">
        <v>0.3045681127545663</v>
      </c>
      <c r="AU91" s="8">
        <v>5.3356016908805941</v>
      </c>
      <c r="AV91" s="8">
        <v>3.0109840216769044</v>
      </c>
      <c r="AW91" s="8">
        <v>-0.59938979015433347</v>
      </c>
      <c r="AX91" s="8">
        <v>-4.5521170759744933</v>
      </c>
      <c r="AY91" s="8">
        <v>-5.5995501914706978</v>
      </c>
      <c r="AZ91" s="8">
        <v>-10.016281205198226</v>
      </c>
      <c r="BA91" s="8">
        <v>-6.5829044494729203</v>
      </c>
      <c r="BB91" s="8">
        <v>-1.806551373413285</v>
      </c>
      <c r="BC91" s="8">
        <v>1.1472119568182393</v>
      </c>
      <c r="BD91" s="8">
        <v>0.46365278627018824</v>
      </c>
      <c r="BE91" s="8">
        <v>-7.2424584138730097E-2</v>
      </c>
      <c r="BF91" s="8">
        <v>1.2922902902688236</v>
      </c>
      <c r="BG91" s="8">
        <v>1.8749031634614397</v>
      </c>
      <c r="BH91" s="8">
        <v>1.9868657665383722</v>
      </c>
      <c r="BI91" s="8">
        <v>-9.1216270466723017</v>
      </c>
      <c r="BJ91" s="8">
        <v>9.7067696926622915</v>
      </c>
      <c r="BK91" s="8">
        <v>6.9977447319833743</v>
      </c>
      <c r="BL91">
        <f t="shared" ref="BL91" si="87">AVERAGE(A91:BK91)</f>
        <v>2.3877862580709972</v>
      </c>
    </row>
    <row r="92" spans="1:64" x14ac:dyDescent="0.25">
      <c r="A92" s="8" t="s">
        <v>594</v>
      </c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>
        <v>5.9109280291083337</v>
      </c>
      <c r="T92" s="8">
        <v>6.2329773109299111</v>
      </c>
      <c r="U92" s="8">
        <v>-0.1110725901446159</v>
      </c>
      <c r="V92" s="8">
        <v>1.1247324565830183</v>
      </c>
      <c r="W92" s="8">
        <v>2.7091018979966464</v>
      </c>
      <c r="X92" s="8">
        <v>1.898275391427191</v>
      </c>
      <c r="Y92" s="8">
        <v>2.0703207444426681</v>
      </c>
      <c r="Z92" s="8">
        <v>4.9702371142339814</v>
      </c>
      <c r="AA92" s="8">
        <v>6.8574755727025547</v>
      </c>
      <c r="AB92" s="8">
        <v>9.4162616405597106</v>
      </c>
      <c r="AC92" s="8">
        <v>3.7111274747150986</v>
      </c>
      <c r="AD92" s="8">
        <v>4.4506333910093048</v>
      </c>
      <c r="AE92" s="8">
        <v>4.1984855971924873</v>
      </c>
      <c r="AF92" s="8">
        <v>0.66294589166197682</v>
      </c>
      <c r="AG92" s="8">
        <v>-2.1091537771188911</v>
      </c>
      <c r="AH92" s="8">
        <v>-3.0459977327517294</v>
      </c>
      <c r="AI92" s="8">
        <v>0.70691939542004434</v>
      </c>
      <c r="AJ92" s="8">
        <v>1.2599122533603975</v>
      </c>
      <c r="AK92" s="8">
        <v>3.655291613895173</v>
      </c>
      <c r="AL92" s="8">
        <v>4.3160479759518182</v>
      </c>
      <c r="AM92" s="8">
        <v>11.068460332335931</v>
      </c>
      <c r="AN92" s="8">
        <v>6.2749229141433744</v>
      </c>
      <c r="AO92" s="8">
        <v>4.2933735858770206</v>
      </c>
      <c r="AP92" s="8">
        <v>-2.4813929474382377</v>
      </c>
      <c r="AQ92" s="8">
        <v>3.1553894215574871</v>
      </c>
      <c r="AR92" s="8">
        <v>8.9515845906300768</v>
      </c>
      <c r="AS92" s="8">
        <v>-1.3514349261392624</v>
      </c>
      <c r="AT92" s="8">
        <v>12.517958905953222</v>
      </c>
      <c r="AU92" s="8">
        <v>-4.6302385865523661</v>
      </c>
      <c r="AV92" s="8">
        <v>5.4234018684417862</v>
      </c>
      <c r="AW92" s="8">
        <v>0.27173491498615476</v>
      </c>
      <c r="AX92" s="8">
        <v>-7.2490587948664711</v>
      </c>
      <c r="AY92" s="8">
        <v>-1.2003507094172647</v>
      </c>
      <c r="AZ92" s="8">
        <v>-5.9693789739156955E-3</v>
      </c>
      <c r="BA92" s="8">
        <v>-2.0024819875579283</v>
      </c>
      <c r="BB92" s="8">
        <v>1.4470090497318466</v>
      </c>
      <c r="BC92" s="8">
        <v>6.4076618735511488</v>
      </c>
      <c r="BD92" s="8">
        <v>5.5434179281374583</v>
      </c>
      <c r="BE92" s="8">
        <v>2.8869686300227357</v>
      </c>
      <c r="BF92" s="8">
        <v>3.613848424715485</v>
      </c>
      <c r="BG92" s="8">
        <v>3.5759757533799359</v>
      </c>
      <c r="BH92" s="8">
        <v>-5.0317482799627555E-2</v>
      </c>
      <c r="BI92" s="8">
        <v>-14.411486943499057</v>
      </c>
      <c r="BJ92" s="8">
        <v>3.8918835796144293</v>
      </c>
      <c r="BK92" s="8">
        <v>5.6591333859395121</v>
      </c>
      <c r="BL92">
        <f t="shared" ref="BL92" si="88">AVERAGE(B92:BK92)</f>
        <v>2.4552320678433013</v>
      </c>
    </row>
    <row r="93" spans="1:64" x14ac:dyDescent="0.25">
      <c r="A93" s="8" t="s">
        <v>595</v>
      </c>
      <c r="B93" s="8"/>
      <c r="C93" s="8"/>
      <c r="D93" s="8"/>
      <c r="E93" s="8"/>
      <c r="F93" s="8"/>
      <c r="G93" s="8"/>
      <c r="H93" s="8"/>
      <c r="I93" s="8"/>
      <c r="J93" s="8"/>
      <c r="K93" s="8"/>
      <c r="L93" s="8">
        <v>11.144565735287443</v>
      </c>
      <c r="M93" s="8">
        <v>3.759157601067713</v>
      </c>
      <c r="N93" s="8">
        <v>5.2802088620809968</v>
      </c>
      <c r="O93" s="8">
        <v>4.6385140550154347</v>
      </c>
      <c r="P93" s="8">
        <v>0.44332433441753949</v>
      </c>
      <c r="Q93" s="8">
        <v>5.7460109048937085</v>
      </c>
      <c r="R93" s="8">
        <v>9.4831795439330762</v>
      </c>
      <c r="S93" s="8">
        <v>6.44767946905705</v>
      </c>
      <c r="T93" s="8">
        <v>4.0149474801446416</v>
      </c>
      <c r="U93" s="8">
        <v>7.3770898577532478</v>
      </c>
      <c r="V93" s="8">
        <v>-0.91378364594197592</v>
      </c>
      <c r="W93" s="8">
        <v>-5.3476252976201408</v>
      </c>
      <c r="X93" s="8">
        <v>2.265770794603057</v>
      </c>
      <c r="Y93" s="8">
        <v>-6.2591644562209012</v>
      </c>
      <c r="Z93" s="8">
        <v>2.6821738056871141</v>
      </c>
      <c r="AA93" s="8">
        <v>6.4967770111773717</v>
      </c>
      <c r="AB93" s="8">
        <v>4.3456406154259213</v>
      </c>
      <c r="AC93" s="8">
        <v>4.2546594794529824</v>
      </c>
      <c r="AD93" s="8">
        <v>5.6951730076124676</v>
      </c>
      <c r="AE93" s="8">
        <v>-12.195866439279939</v>
      </c>
      <c r="AF93" s="8">
        <v>6.6511141715935196E-2</v>
      </c>
      <c r="AG93" s="8">
        <v>-4.7685235405740229</v>
      </c>
      <c r="AH93" s="8">
        <v>-4.8558817827393455</v>
      </c>
      <c r="AI93" s="8">
        <v>5.3518056404029579</v>
      </c>
      <c r="AJ93" s="8">
        <v>3.1709964273417768</v>
      </c>
      <c r="AK93" s="8">
        <v>1.3480101030775415</v>
      </c>
      <c r="AL93" s="8">
        <v>1.2877318695751114</v>
      </c>
      <c r="AM93" s="8">
        <v>7.5658997809310051</v>
      </c>
      <c r="AN93" s="8">
        <v>1.3778844452400563</v>
      </c>
      <c r="AO93" s="8">
        <v>6.9110246453716826</v>
      </c>
      <c r="AP93" s="8">
        <v>0.99946355707838563</v>
      </c>
      <c r="AQ93" s="8">
        <v>-1.4242583592009055</v>
      </c>
      <c r="AR93" s="8">
        <v>4.1430539633647214</v>
      </c>
      <c r="AS93" s="8">
        <v>6.6323237112164435</v>
      </c>
      <c r="AT93" s="8">
        <v>4.9432360441520729</v>
      </c>
      <c r="AU93" s="8">
        <v>5.8550302810627102</v>
      </c>
      <c r="AV93" s="8">
        <v>2.7487810793659406</v>
      </c>
      <c r="AW93" s="8">
        <v>6.593978748647217</v>
      </c>
      <c r="AX93" s="8">
        <v>0.87490657070013356</v>
      </c>
      <c r="AY93" s="8">
        <v>0.69531455570223955</v>
      </c>
      <c r="AZ93" s="8">
        <v>-0.47028363507526194</v>
      </c>
      <c r="BA93" s="8">
        <v>1.5369769446427597</v>
      </c>
      <c r="BB93" s="8">
        <v>-0.72686164314048085</v>
      </c>
      <c r="BC93" s="8">
        <v>5.0919273331364536</v>
      </c>
      <c r="BD93" s="8">
        <v>-2.2149188822392034</v>
      </c>
      <c r="BE93" s="8">
        <v>4.547808580660643</v>
      </c>
      <c r="BF93" s="8">
        <v>7.7664773967427436E-2</v>
      </c>
      <c r="BG93" s="8">
        <v>0.89068474112418983</v>
      </c>
      <c r="BH93" s="8">
        <v>2.462731594332169</v>
      </c>
      <c r="BI93" s="8">
        <v>-6.4784281066650351E-2</v>
      </c>
      <c r="BJ93" s="8">
        <v>0.77886951371549173</v>
      </c>
      <c r="BK93" s="8"/>
      <c r="BL93">
        <f t="shared" ref="BL93" si="89">AVERAGE(A93:BK93)</f>
        <v>2.3683438557065881</v>
      </c>
    </row>
    <row r="94" spans="1:64" x14ac:dyDescent="0.25">
      <c r="A94" s="8" t="s">
        <v>238</v>
      </c>
      <c r="B94" s="8">
        <v>1.2805927592967095</v>
      </c>
      <c r="C94" s="8">
        <v>0.54071768559570899</v>
      </c>
      <c r="D94" s="8">
        <v>6.3863393043091037</v>
      </c>
      <c r="E94" s="8">
        <v>1.6489603465930145</v>
      </c>
      <c r="F94" s="8">
        <v>1.4289424270346416</v>
      </c>
      <c r="G94" s="8">
        <v>2.5942075225188859</v>
      </c>
      <c r="H94" s="8">
        <v>1.293633478792259</v>
      </c>
      <c r="I94" s="8">
        <v>5.8988101383316405</v>
      </c>
      <c r="J94" s="8">
        <v>2.0593760163287556</v>
      </c>
      <c r="K94" s="8">
        <v>3.0900463411966541</v>
      </c>
      <c r="L94" s="8">
        <v>3.0456550996093483</v>
      </c>
      <c r="M94" s="8">
        <v>4.8165819028499186</v>
      </c>
      <c r="N94" s="8">
        <v>4.3275166374140923</v>
      </c>
      <c r="O94" s="8">
        <v>3.9645156123224723</v>
      </c>
      <c r="P94" s="8">
        <v>-0.32559465884665428</v>
      </c>
      <c r="Q94" s="8">
        <v>5.0094619112255145</v>
      </c>
      <c r="R94" s="8">
        <v>5.4104292227003157</v>
      </c>
      <c r="S94" s="8">
        <v>2.6085216710291235</v>
      </c>
      <c r="T94" s="8">
        <v>2.2413262845265081</v>
      </c>
      <c r="U94" s="8">
        <v>1.2035450098899787</v>
      </c>
      <c r="V94" s="8">
        <v>-1.9271053485289116</v>
      </c>
      <c r="W94" s="8">
        <v>-6.0734122387524678</v>
      </c>
      <c r="X94" s="8">
        <v>-5.1822418779767503</v>
      </c>
      <c r="Y94" s="8">
        <v>-2.2192248807559309</v>
      </c>
      <c r="Z94" s="8">
        <v>-3.3093015973668258</v>
      </c>
      <c r="AA94" s="8">
        <v>-2.5861932676695716</v>
      </c>
      <c r="AB94" s="8">
        <v>0.71662087274937392</v>
      </c>
      <c r="AC94" s="8">
        <v>1.0558318395718231</v>
      </c>
      <c r="AD94" s="8">
        <v>1.1136875303630234</v>
      </c>
      <c r="AE94" s="8">
        <v>0.32144959608856993</v>
      </c>
      <c r="AF94" s="8">
        <v>0.9075874688600436</v>
      </c>
      <c r="AG94" s="8">
        <v>2.1224769061453799</v>
      </c>
      <c r="AH94" s="8">
        <v>1.3098623565803962</v>
      </c>
      <c r="AI94" s="8">
        <v>1.4747191723101452</v>
      </c>
      <c r="AJ94" s="8">
        <v>2.4054893744666543</v>
      </c>
      <c r="AK94" s="8">
        <v>0.5134742828480654</v>
      </c>
      <c r="AL94" s="8">
        <v>1.931911688914397</v>
      </c>
      <c r="AM94" s="8">
        <v>2.5426524466941629</v>
      </c>
      <c r="AN94" s="8">
        <v>1.4153536963511471</v>
      </c>
      <c r="AO94" s="8">
        <v>1.1175291324180421</v>
      </c>
      <c r="AP94" s="8">
        <v>-9.6568126226571849E-2</v>
      </c>
      <c r="AQ94" s="8">
        <v>1.4803885196943156</v>
      </c>
      <c r="AR94" s="8">
        <v>0.34800785939856382</v>
      </c>
      <c r="AS94" s="8">
        <v>0.96836311315946944</v>
      </c>
      <c r="AT94" s="8">
        <v>1.1529340923907654</v>
      </c>
      <c r="AU94" s="8">
        <v>3.2382193705692259</v>
      </c>
      <c r="AV94" s="8">
        <v>4.2571489299359371</v>
      </c>
      <c r="AW94" s="8">
        <v>1.3216597834974522</v>
      </c>
      <c r="AX94" s="8">
        <v>-1.3954706558224217</v>
      </c>
      <c r="AY94" s="8">
        <v>1.0118948603418971</v>
      </c>
      <c r="AZ94" s="8">
        <v>2.2857951699789538</v>
      </c>
      <c r="BA94" s="8">
        <v>1.1605088896818501</v>
      </c>
      <c r="BB94" s="8">
        <v>1.8886425805381606</v>
      </c>
      <c r="BC94" s="8">
        <v>2.6539119093622361</v>
      </c>
      <c r="BD94" s="8">
        <v>2.3462951462233832</v>
      </c>
      <c r="BE94" s="8">
        <v>0.98936574939649802</v>
      </c>
      <c r="BF94" s="8">
        <v>1.4156488412032218</v>
      </c>
      <c r="BG94" s="8">
        <v>1.7651363990561748</v>
      </c>
      <c r="BH94" s="8">
        <v>2.4074147220956661</v>
      </c>
      <c r="BI94" s="8">
        <v>-3.2733219677880356</v>
      </c>
      <c r="BJ94" s="8">
        <v>6.4154055518626194</v>
      </c>
      <c r="BK94" s="8">
        <v>2.6295831970859069</v>
      </c>
      <c r="BL94">
        <f t="shared" ref="BL94" si="90">AVERAGE(B94:BK94)</f>
        <v>1.4700921903494197</v>
      </c>
    </row>
    <row r="95" spans="1:64" x14ac:dyDescent="0.25">
      <c r="A95" s="8" t="s">
        <v>596</v>
      </c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>
        <v>0.37178409109708355</v>
      </c>
      <c r="AS95" s="8">
        <v>6.0918501799080786</v>
      </c>
      <c r="AT95" s="8">
        <v>3.3738031416601615</v>
      </c>
      <c r="AU95" s="8">
        <v>-3.7958610329268936</v>
      </c>
      <c r="AV95" s="8">
        <v>0.66342000128749135</v>
      </c>
      <c r="AW95" s="8">
        <v>2.0581261009169793</v>
      </c>
      <c r="AX95" s="8">
        <v>0.52717349228291255</v>
      </c>
      <c r="AY95" s="8">
        <v>2.0617082779391609</v>
      </c>
      <c r="AZ95" s="8">
        <v>-0.37183642036973197</v>
      </c>
      <c r="BA95" s="8">
        <v>1.6777863303787655</v>
      </c>
      <c r="BB95" s="8">
        <v>1.287430575445228</v>
      </c>
      <c r="BC95" s="8">
        <v>1.495953254255312</v>
      </c>
      <c r="BD95" s="8">
        <v>0.56458736787396901</v>
      </c>
      <c r="BE95" s="8">
        <v>-3.7011602485534922E-2</v>
      </c>
      <c r="BF95" s="8">
        <v>0.73452166180159395</v>
      </c>
      <c r="BG95" s="8">
        <v>-0.8345685420666058</v>
      </c>
      <c r="BH95" s="8">
        <v>2.6281363284827961</v>
      </c>
      <c r="BI95" s="8">
        <v>-11.710000845093987</v>
      </c>
      <c r="BJ95" s="8">
        <v>0.28594032518239487</v>
      </c>
      <c r="BK95" s="8"/>
      <c r="BL95">
        <f t="shared" ref="BL95" si="91">AVERAGE(A95:BK95)</f>
        <v>0.37226014134574603</v>
      </c>
    </row>
    <row r="96" spans="1:64" x14ac:dyDescent="0.25">
      <c r="A96" s="8" t="s">
        <v>206</v>
      </c>
      <c r="B96" s="8">
        <v>1.7357564021226892</v>
      </c>
      <c r="C96" s="8">
        <v>-1.6091119090289254</v>
      </c>
      <c r="D96" s="8">
        <v>-14.521497571291121</v>
      </c>
      <c r="E96" s="8">
        <v>8.6892059590113888</v>
      </c>
      <c r="F96" s="8">
        <v>8.1183910181636918</v>
      </c>
      <c r="G96" s="8">
        <v>3.1652315203881045</v>
      </c>
      <c r="H96" s="8">
        <v>2.4866840116608273</v>
      </c>
      <c r="I96" s="8">
        <v>-0.56930050094163676</v>
      </c>
      <c r="J96" s="8">
        <v>5.4520122045499591</v>
      </c>
      <c r="K96" s="8">
        <v>2.874472437213484</v>
      </c>
      <c r="L96" s="8">
        <v>1.8644976062335701</v>
      </c>
      <c r="M96" s="8">
        <v>-4.4010040956949155</v>
      </c>
      <c r="N96" s="8">
        <v>0.15287745549747456</v>
      </c>
      <c r="O96" s="8">
        <v>6.5587999469131262</v>
      </c>
      <c r="P96" s="8">
        <v>7.3351754365048407</v>
      </c>
      <c r="Q96" s="8">
        <v>0.46394503292263778</v>
      </c>
      <c r="R96" s="8">
        <v>-3.6393026520896967</v>
      </c>
      <c r="S96" s="8">
        <v>-2.7299867617685862</v>
      </c>
      <c r="T96" s="8">
        <v>-2.5800892301187304</v>
      </c>
      <c r="U96" s="8">
        <v>1.2509591451243409</v>
      </c>
      <c r="V96" s="8">
        <v>1.2996006227129868</v>
      </c>
      <c r="W96" s="8">
        <v>-13.18490121553576</v>
      </c>
      <c r="X96" s="8">
        <v>-6.6406674007994155</v>
      </c>
      <c r="Y96" s="8">
        <v>-4.7392984192402992</v>
      </c>
      <c r="Z96" s="8">
        <v>2.8417770890083176</v>
      </c>
      <c r="AA96" s="8">
        <v>-0.36378181005014198</v>
      </c>
      <c r="AB96" s="8">
        <v>1.5338277788721371</v>
      </c>
      <c r="AC96" s="8">
        <v>-3.0261367133602022</v>
      </c>
      <c r="AD96" s="8">
        <v>-4.2153785074968653</v>
      </c>
      <c r="AE96" s="8">
        <v>-2.3174446821139725</v>
      </c>
      <c r="AF96" s="8">
        <v>6.4883143477466092</v>
      </c>
      <c r="AG96" s="8">
        <v>7.6274188312377902</v>
      </c>
      <c r="AH96" s="8">
        <v>7.8579010693465676</v>
      </c>
      <c r="AI96" s="8">
        <v>8.1911353452397151</v>
      </c>
      <c r="AJ96" s="8">
        <v>4.7320110336232801</v>
      </c>
      <c r="AK96" s="8">
        <v>7.685904878326582</v>
      </c>
      <c r="AL96" s="8">
        <v>5.950085955505898</v>
      </c>
      <c r="AM96" s="8">
        <v>-1.8721868626811471</v>
      </c>
      <c r="AN96" s="8">
        <v>2.7812652391111783</v>
      </c>
      <c r="AO96" s="8">
        <v>-1.4985586626453795</v>
      </c>
      <c r="AP96" s="8">
        <v>2.17748565093585</v>
      </c>
      <c r="AQ96" s="8">
        <v>1.0642584261771191</v>
      </c>
      <c r="AR96" s="8">
        <v>-0.66345084803455734</v>
      </c>
      <c r="AS96" s="8">
        <v>1.5817835940800506</v>
      </c>
      <c r="AT96" s="8">
        <v>-1.858678754935525</v>
      </c>
      <c r="AU96" s="8">
        <v>5.3156458389600232</v>
      </c>
      <c r="AV96" s="8">
        <v>7.4527954333796629</v>
      </c>
      <c r="AW96" s="8">
        <v>2.0751354960645045</v>
      </c>
      <c r="AX96" s="8">
        <v>4.0103654327793521</v>
      </c>
      <c r="AY96" s="8">
        <v>4.6015377876125001</v>
      </c>
      <c r="AZ96" s="8">
        <v>5.7195259827739591</v>
      </c>
      <c r="BA96" s="8">
        <v>5.3136884449974247</v>
      </c>
      <c r="BB96" s="8">
        <v>3.1743781661838</v>
      </c>
      <c r="BC96" s="8">
        <v>1.1862626654578463</v>
      </c>
      <c r="BD96" s="8">
        <v>0.16518513687935865</v>
      </c>
      <c r="BE96" s="8">
        <v>3.2527859261247301</v>
      </c>
      <c r="BF96" s="8">
        <v>3.1684214177762016</v>
      </c>
      <c r="BG96" s="8">
        <v>1.4809865147134218</v>
      </c>
      <c r="BH96" s="8">
        <v>3.6066603662623322</v>
      </c>
      <c r="BI96" s="8">
        <v>43.75879920997221</v>
      </c>
      <c r="BJ96" s="8">
        <v>18.960969281998146</v>
      </c>
      <c r="BK96" s="8">
        <v>62.528291201220782</v>
      </c>
      <c r="BL96">
        <f t="shared" ref="BL96" si="92">AVERAGE(B96:BK96)</f>
        <v>3.5048618668316061</v>
      </c>
    </row>
    <row r="97" spans="1:64" x14ac:dyDescent="0.25">
      <c r="A97" s="8" t="s">
        <v>597</v>
      </c>
      <c r="B97" s="8">
        <v>3.0300694358630409</v>
      </c>
      <c r="C97" s="8">
        <v>4.4002469998988687</v>
      </c>
      <c r="D97" s="8">
        <v>4.0047373197679406</v>
      </c>
      <c r="E97" s="8">
        <v>5.0760107974761013</v>
      </c>
      <c r="F97" s="8">
        <v>4.2918710405887879</v>
      </c>
      <c r="G97" s="8">
        <v>4.7751721566999521</v>
      </c>
      <c r="H97" s="8">
        <v>3.2268317737129166</v>
      </c>
      <c r="I97" s="8">
        <v>4.8808062881013967</v>
      </c>
      <c r="J97" s="8">
        <v>4.2818437136606207</v>
      </c>
      <c r="K97" s="8">
        <v>2.1592307510634612</v>
      </c>
      <c r="L97" s="8">
        <v>2.670308264940374</v>
      </c>
      <c r="M97" s="8">
        <v>4.4610477464063365</v>
      </c>
      <c r="N97" s="8">
        <v>5.282526373674699</v>
      </c>
      <c r="O97" s="8">
        <v>0.13686596848555155</v>
      </c>
      <c r="P97" s="8">
        <v>-0.96541016736402696</v>
      </c>
      <c r="Q97" s="8">
        <v>4.2809847859337964</v>
      </c>
      <c r="R97" s="8">
        <v>3.1306955375892471</v>
      </c>
      <c r="S97" s="8">
        <v>3.3711557257454245</v>
      </c>
      <c r="T97" s="8">
        <v>3.2188682852203527</v>
      </c>
      <c r="U97" s="8">
        <v>0.46738160322323097</v>
      </c>
      <c r="V97" s="8">
        <v>1.1399493283117863</v>
      </c>
      <c r="W97" s="8">
        <v>-0.99724359929105333</v>
      </c>
      <c r="X97" s="8">
        <v>2.097155413070567</v>
      </c>
      <c r="Y97" s="8">
        <v>4.0306546354331942</v>
      </c>
      <c r="Z97" s="8">
        <v>2.9011956545208335</v>
      </c>
      <c r="AA97" s="8">
        <v>2.5795723362761436</v>
      </c>
      <c r="AB97" s="8">
        <v>2.7911404236133706</v>
      </c>
      <c r="AC97" s="8">
        <v>4.0275867108750134</v>
      </c>
      <c r="AD97" s="8">
        <v>3.1115341229836559</v>
      </c>
      <c r="AE97" s="8">
        <v>2.2763012151437891</v>
      </c>
      <c r="AF97" s="8">
        <v>0.50864098370442434</v>
      </c>
      <c r="AG97" s="8">
        <v>1.3143016385475619</v>
      </c>
      <c r="AH97" s="8">
        <v>0.61074570506795567</v>
      </c>
      <c r="AI97" s="8">
        <v>2.5947659821236044</v>
      </c>
      <c r="AJ97" s="8">
        <v>2.1707154186401567</v>
      </c>
      <c r="AK97" s="8">
        <v>2.352273373909469</v>
      </c>
      <c r="AL97" s="8">
        <v>2.8447680940477937</v>
      </c>
      <c r="AM97" s="8">
        <v>2.2411483809321453</v>
      </c>
      <c r="AN97" s="8">
        <v>2.8374646524657976</v>
      </c>
      <c r="AO97" s="8">
        <v>3.5069863495250218</v>
      </c>
      <c r="AP97" s="8">
        <v>0.88995736919572721</v>
      </c>
      <c r="AQ97" s="8">
        <v>0.92836720161355402</v>
      </c>
      <c r="AR97" s="8">
        <v>1.5682137293556053</v>
      </c>
      <c r="AS97" s="8">
        <v>2.77916995427465</v>
      </c>
      <c r="AT97" s="8">
        <v>2.2164637365908959</v>
      </c>
      <c r="AU97" s="8">
        <v>2.3220670295467869</v>
      </c>
      <c r="AV97" s="8">
        <v>1.8790461235903564</v>
      </c>
      <c r="AW97" s="8">
        <v>-0.2850457388289982</v>
      </c>
      <c r="AX97" s="8">
        <v>-3.9706934942377359</v>
      </c>
      <c r="AY97" s="8">
        <v>2.36876161450013</v>
      </c>
      <c r="AZ97" s="8">
        <v>1.5149120051110003</v>
      </c>
      <c r="BA97" s="8">
        <v>0.83818781657647889</v>
      </c>
      <c r="BB97" s="8">
        <v>0.92314718136601925</v>
      </c>
      <c r="BC97" s="8">
        <v>1.5177183443851163</v>
      </c>
      <c r="BD97" s="8">
        <v>1.792097800228504</v>
      </c>
      <c r="BE97" s="8">
        <v>1.2503423291266813</v>
      </c>
      <c r="BF97" s="8">
        <v>1.8828595360357241</v>
      </c>
      <c r="BG97" s="8">
        <v>1.8462641990867752</v>
      </c>
      <c r="BH97" s="8">
        <v>1.3311197722666748</v>
      </c>
      <c r="BI97" s="8">
        <v>-4.5719596097258091</v>
      </c>
      <c r="BJ97" s="8">
        <v>5.6619829028087025</v>
      </c>
      <c r="BK97" s="8">
        <v>2.530197964463369</v>
      </c>
      <c r="BL97">
        <f t="shared" ref="BL97" si="93">AVERAGE(A97:BK97)</f>
        <v>2.2311948223857976</v>
      </c>
    </row>
    <row r="98" spans="1:64" x14ac:dyDescent="0.25">
      <c r="A98" s="8" t="s">
        <v>598</v>
      </c>
      <c r="B98" s="8"/>
      <c r="C98" s="8">
        <v>9.5504141745143016</v>
      </c>
      <c r="D98" s="8">
        <v>11.848168647243583</v>
      </c>
      <c r="E98" s="8">
        <v>6.0338142595057747</v>
      </c>
      <c r="F98" s="8">
        <v>11.669310905440213</v>
      </c>
      <c r="G98" s="8">
        <v>0.89741239847175791</v>
      </c>
      <c r="H98" s="8">
        <v>-0.93217416579356893</v>
      </c>
      <c r="I98" s="8">
        <v>1.2248532076321084</v>
      </c>
      <c r="J98" s="8">
        <v>9.5801826122502689</v>
      </c>
      <c r="K98" s="8">
        <v>6.5835917261104697</v>
      </c>
      <c r="L98" s="8">
        <v>5.0041122460206395</v>
      </c>
      <c r="M98" s="8">
        <v>8.5115266078265535</v>
      </c>
      <c r="N98" s="8">
        <v>9.1559600298711814</v>
      </c>
      <c r="O98" s="8">
        <v>-0.7710958344134724</v>
      </c>
      <c r="P98" s="8">
        <v>-1.3956127322609149</v>
      </c>
      <c r="Q98" s="8">
        <v>14.714205542841952</v>
      </c>
      <c r="R98" s="8">
        <v>10.124251117269537</v>
      </c>
      <c r="S98" s="8">
        <v>6.317175151366115</v>
      </c>
      <c r="T98" s="8">
        <v>5.6231312576941548</v>
      </c>
      <c r="U98" s="8">
        <v>7.2070648126203025</v>
      </c>
      <c r="V98" s="8">
        <v>6.7249806268759471</v>
      </c>
      <c r="W98" s="8">
        <v>1.3639233479035227</v>
      </c>
      <c r="X98" s="8">
        <v>4.3789792950680777</v>
      </c>
      <c r="Y98" s="8">
        <v>8.8980759045824982</v>
      </c>
      <c r="Z98" s="8">
        <v>-0.31943615906338607</v>
      </c>
      <c r="AA98" s="8">
        <v>9.6811775111134182</v>
      </c>
      <c r="AB98" s="8">
        <v>12.262610476630059</v>
      </c>
      <c r="AC98" s="8">
        <v>7.6034040911501251</v>
      </c>
      <c r="AD98" s="8">
        <v>1.2229421051198841</v>
      </c>
      <c r="AE98" s="8">
        <v>3.4974500603533158</v>
      </c>
      <c r="AF98" s="8">
        <v>4.8290660261910148</v>
      </c>
      <c r="AG98" s="8">
        <v>5.346633330371759</v>
      </c>
      <c r="AH98" s="8">
        <v>4.3925087098019731</v>
      </c>
      <c r="AI98" s="8">
        <v>3.6748722851965852</v>
      </c>
      <c r="AJ98" s="8">
        <v>0.36655526678090666</v>
      </c>
      <c r="AK98" s="8">
        <v>-0.2679135213985262</v>
      </c>
      <c r="AL98" s="8">
        <v>4.2284288216815469</v>
      </c>
      <c r="AM98" s="8">
        <v>-6.6650102409040386</v>
      </c>
      <c r="AN98" s="8">
        <v>1.5322347239787462</v>
      </c>
      <c r="AO98" s="8">
        <v>6.7184839709348836</v>
      </c>
      <c r="AP98" s="8">
        <v>-0.17757117548019608</v>
      </c>
      <c r="AQ98" s="8">
        <v>1.2075070591603776</v>
      </c>
      <c r="AR98" s="8">
        <v>3.2599299933521877</v>
      </c>
      <c r="AS98" s="8">
        <v>7.8555888962912093</v>
      </c>
      <c r="AT98" s="8">
        <v>6.9200273801883725</v>
      </c>
      <c r="AU98" s="8">
        <v>6.3473927738947822</v>
      </c>
      <c r="AV98" s="8">
        <v>5.5535518071327488</v>
      </c>
      <c r="AW98" s="8">
        <v>1.5187068285767964</v>
      </c>
      <c r="AX98" s="8">
        <v>-2.6688873429489064</v>
      </c>
      <c r="AY98" s="8">
        <v>5.9864116410467574</v>
      </c>
      <c r="AZ98" s="8">
        <v>4.1121731416726988</v>
      </c>
      <c r="BA98" s="8">
        <v>0.5837656137585725</v>
      </c>
      <c r="BB98" s="8">
        <v>2.6879346124811292</v>
      </c>
      <c r="BC98" s="8">
        <v>2.0431399288797394</v>
      </c>
      <c r="BD98" s="8">
        <v>1.5200225438939441</v>
      </c>
      <c r="BE98" s="8">
        <v>1.5445345906272507</v>
      </c>
      <c r="BF98" s="8">
        <v>3.0014730209292395</v>
      </c>
      <c r="BG98" s="8">
        <v>2.0271922404471638</v>
      </c>
      <c r="BH98" s="8">
        <v>-2.3966707253932071</v>
      </c>
      <c r="BI98" s="8">
        <v>-6.208755144778209</v>
      </c>
      <c r="BJ98" s="8">
        <v>7.4166726392960385</v>
      </c>
      <c r="BK98" s="8">
        <v>-2.5959871117862292</v>
      </c>
      <c r="BL98">
        <f t="shared" ref="BL98" si="94">AVERAGE(B98:BK98)</f>
        <v>4.0976133083249451</v>
      </c>
    </row>
    <row r="99" spans="1:64" x14ac:dyDescent="0.25">
      <c r="A99" s="8" t="s">
        <v>240</v>
      </c>
      <c r="B99" s="8">
        <v>-1.0626035032646968</v>
      </c>
      <c r="C99" s="8">
        <v>2.7436023712198931</v>
      </c>
      <c r="D99" s="8">
        <v>0.61814806975772285</v>
      </c>
      <c r="E99" s="8">
        <v>2.4009379748961948</v>
      </c>
      <c r="F99" s="8">
        <v>5.9080825080831971</v>
      </c>
      <c r="G99" s="8">
        <v>2.3479441545451749</v>
      </c>
      <c r="H99" s="8">
        <v>2.941776687480484</v>
      </c>
      <c r="I99" s="8">
        <v>3.5304672396016912</v>
      </c>
      <c r="J99" s="8">
        <v>-2.2657654375096996</v>
      </c>
      <c r="K99" s="8">
        <v>0.59651540774794398</v>
      </c>
      <c r="L99" s="8">
        <v>0.92146725396193574</v>
      </c>
      <c r="M99" s="8">
        <v>2.5951828531173788</v>
      </c>
      <c r="N99" s="8">
        <v>4.6588044062255847</v>
      </c>
      <c r="O99" s="8">
        <v>-4.0562781069138083</v>
      </c>
      <c r="P99" s="8">
        <v>-0.87455329966105921</v>
      </c>
      <c r="Q99" s="8">
        <v>7.0816738813416862</v>
      </c>
      <c r="R99" s="8">
        <v>6.973754116385436</v>
      </c>
      <c r="S99" s="8">
        <v>2.7055963512455179</v>
      </c>
      <c r="T99" s="8">
        <v>2.3699508265887346</v>
      </c>
      <c r="U99" s="8">
        <v>-2.4696000611637032</v>
      </c>
      <c r="V99" s="8">
        <v>-4.2075325690264123</v>
      </c>
      <c r="W99" s="8">
        <v>-4.9988037138256658</v>
      </c>
      <c r="X99" s="8">
        <v>-2.0727889788888945</v>
      </c>
      <c r="Y99" s="8">
        <v>3.2303483859181625</v>
      </c>
      <c r="Z99" s="8">
        <v>2.5984400463483013</v>
      </c>
      <c r="AA99" s="8">
        <v>2.3479441780967107</v>
      </c>
      <c r="AB99" s="8">
        <v>3.6505429471988577</v>
      </c>
      <c r="AC99" s="8">
        <v>-1.0729114301087321</v>
      </c>
      <c r="AD99" s="8">
        <v>-0.10628027588943212</v>
      </c>
      <c r="AE99" s="8">
        <v>-4.7108483069763452E-2</v>
      </c>
      <c r="AF99" s="8">
        <v>-5.9917681834874656</v>
      </c>
      <c r="AG99" s="8">
        <v>3.1386864197348103</v>
      </c>
      <c r="AH99" s="8">
        <v>3.5495743446923456</v>
      </c>
      <c r="AI99" s="8">
        <v>-2.5552217946677018</v>
      </c>
      <c r="AJ99" s="8">
        <v>3.2682744262983618</v>
      </c>
      <c r="AK99" s="8">
        <v>-0.91981020724053053</v>
      </c>
      <c r="AL99" s="8">
        <v>1.7454879284585019</v>
      </c>
      <c r="AM99" s="8">
        <v>0.89026883164984838</v>
      </c>
      <c r="AN99" s="8">
        <v>-3.3229070913306344</v>
      </c>
      <c r="AO99" s="8">
        <v>4.4004123234853409</v>
      </c>
      <c r="AP99" s="8">
        <v>2.0399276373268549E-3</v>
      </c>
      <c r="AQ99" s="8">
        <v>1.0636806695926424</v>
      </c>
      <c r="AR99" s="8">
        <v>1.905403434895689</v>
      </c>
      <c r="AS99" s="8">
        <v>3.6205107315422822</v>
      </c>
      <c r="AT99" s="8">
        <v>3.5102174626896243</v>
      </c>
      <c r="AU99" s="8">
        <v>4.0825228458825933</v>
      </c>
      <c r="AV99" s="8">
        <v>3.7862042334413388</v>
      </c>
      <c r="AW99" s="8">
        <v>1.9503936323637276</v>
      </c>
      <c r="AX99" s="8">
        <v>-4.5006219212216081</v>
      </c>
      <c r="AY99" s="8">
        <v>1.5999032810228471</v>
      </c>
      <c r="AZ99" s="8">
        <v>1.7695630867694376</v>
      </c>
      <c r="BA99" s="8">
        <v>2.1169869987971452</v>
      </c>
      <c r="BB99" s="8">
        <v>0.861032610676844</v>
      </c>
      <c r="BC99" s="8">
        <v>1.1704306794545687</v>
      </c>
      <c r="BD99" s="8">
        <v>1.9781320901350199</v>
      </c>
      <c r="BE99" s="8">
        <v>2.0668393461452723</v>
      </c>
      <c r="BF99" s="8">
        <v>3.0345808354045118</v>
      </c>
      <c r="BG99" s="8">
        <v>2.0846185878895369</v>
      </c>
      <c r="BH99" s="8">
        <v>0.94219710704470572</v>
      </c>
      <c r="BI99" s="8">
        <v>-10.430190244419009</v>
      </c>
      <c r="BJ99" s="8">
        <v>10.81973306898216</v>
      </c>
      <c r="BK99" s="8">
        <v>2.457696881583459</v>
      </c>
      <c r="BL99">
        <f t="shared" ref="BL99" si="95">AVERAGE(A99:BK99)</f>
        <v>1.2432552603926086</v>
      </c>
    </row>
    <row r="100" spans="1:64" x14ac:dyDescent="0.25">
      <c r="A100" s="8" t="s">
        <v>599</v>
      </c>
      <c r="B100" s="8">
        <v>-2.6638114864985312</v>
      </c>
      <c r="C100" s="8">
        <v>4.8171007134700119</v>
      </c>
      <c r="D100" s="8">
        <v>0.24689713459484608</v>
      </c>
      <c r="E100" s="8">
        <v>0.41198313103369344</v>
      </c>
      <c r="F100" s="8">
        <v>1.3979472605743126</v>
      </c>
      <c r="G100" s="8">
        <v>-0.13820985434159638</v>
      </c>
      <c r="H100" s="8">
        <v>-0.78839822131551784</v>
      </c>
      <c r="I100" s="8">
        <v>1.5677919560932025</v>
      </c>
      <c r="J100" s="8">
        <v>1.8715817649333104</v>
      </c>
      <c r="K100" s="8">
        <v>1.7495674876056455</v>
      </c>
      <c r="L100" s="8">
        <v>1.6083862317887565</v>
      </c>
      <c r="M100" s="8">
        <v>-1.3905084126157874</v>
      </c>
      <c r="N100" s="8">
        <v>0.48880838207303157</v>
      </c>
      <c r="O100" s="8">
        <v>2.9738661374477715</v>
      </c>
      <c r="P100" s="8">
        <v>-8.2952097482674958E-2</v>
      </c>
      <c r="Q100" s="8">
        <v>1.9494691182780457</v>
      </c>
      <c r="R100" s="8">
        <v>1.3375111354755091</v>
      </c>
      <c r="S100" s="8">
        <v>-0.93575976620503809</v>
      </c>
      <c r="T100" s="8">
        <v>-2.5368627465415301</v>
      </c>
      <c r="U100" s="8">
        <v>-2.0030520521807489</v>
      </c>
      <c r="V100" s="8">
        <v>1.1946357711221793</v>
      </c>
      <c r="W100" s="8">
        <v>-1.5147165252786152</v>
      </c>
      <c r="X100" s="8">
        <v>-2.0649874561865715</v>
      </c>
      <c r="Y100" s="8">
        <v>-1.8998928405398772</v>
      </c>
      <c r="Z100" s="8">
        <v>-1.6213026617286346</v>
      </c>
      <c r="AA100" s="8">
        <v>0.58484337145053189</v>
      </c>
      <c r="AB100" s="8">
        <v>1.0556684300668735</v>
      </c>
      <c r="AC100" s="8">
        <v>-1.6926830927950078</v>
      </c>
      <c r="AD100" s="8">
        <v>-0.36171270907109943</v>
      </c>
      <c r="AE100" s="8">
        <v>-3.2356779756668459</v>
      </c>
      <c r="AF100" s="8">
        <v>-1.7017444292524289</v>
      </c>
      <c r="AG100" s="8">
        <v>-3.3333934590545056</v>
      </c>
      <c r="AH100" s="8">
        <v>-2.3109898311250845</v>
      </c>
      <c r="AI100" s="8">
        <v>-2.8142263285241</v>
      </c>
      <c r="AJ100" s="8">
        <v>2.1380168101466239</v>
      </c>
      <c r="AK100" s="8">
        <v>2.2039138822024711</v>
      </c>
      <c r="AL100" s="8">
        <v>3.3371928741386796</v>
      </c>
      <c r="AM100" s="8">
        <v>0.62858208629918977</v>
      </c>
      <c r="AN100" s="8">
        <v>0.17302822874553669</v>
      </c>
      <c r="AO100" s="8">
        <v>0.24178022896350626</v>
      </c>
      <c r="AP100" s="8">
        <v>1.286924924948579</v>
      </c>
      <c r="AQ100" s="8">
        <v>0.55723488479290495</v>
      </c>
      <c r="AR100" s="8">
        <v>0.98695800679359991</v>
      </c>
      <c r="AS100" s="8">
        <v>2.653507479493868</v>
      </c>
      <c r="AT100" s="8">
        <v>2.5967227975378364</v>
      </c>
      <c r="AU100" s="8">
        <v>2.9030534129396557</v>
      </c>
      <c r="AV100" s="8">
        <v>2.5735746785917826</v>
      </c>
      <c r="AW100" s="8">
        <v>2.5868950872895056</v>
      </c>
      <c r="AX100" s="8">
        <v>0.33104776088566723</v>
      </c>
      <c r="AY100" s="8">
        <v>3.0126023451093147</v>
      </c>
      <c r="AZ100" s="8">
        <v>1.0369216773469532</v>
      </c>
      <c r="BA100" s="8">
        <v>-0.24316018576261911</v>
      </c>
      <c r="BB100" s="8">
        <v>2.6007686699167891</v>
      </c>
      <c r="BC100" s="8">
        <v>2.794636645715002</v>
      </c>
      <c r="BD100" s="8">
        <v>1.7214557233060646</v>
      </c>
      <c r="BE100" s="8">
        <v>1.4373727950463717</v>
      </c>
      <c r="BF100" s="8">
        <v>1.8027766029925516</v>
      </c>
      <c r="BG100" s="8">
        <v>0.96847056929618702</v>
      </c>
      <c r="BH100" s="8">
        <v>1.2507898003717628</v>
      </c>
      <c r="BI100" s="8">
        <v>-2.595186255068171</v>
      </c>
      <c r="BJ100" s="8">
        <v>1.1662670175578</v>
      </c>
      <c r="BK100" s="8">
        <v>1.8307652283461522</v>
      </c>
      <c r="BL100">
        <f t="shared" ref="BL100" si="96">AVERAGE(B100:BK100)</f>
        <v>0.51851757834753376</v>
      </c>
    </row>
    <row r="101" spans="1:64" x14ac:dyDescent="0.25">
      <c r="A101" s="8" t="s">
        <v>600</v>
      </c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  <c r="AK101" s="8">
        <v>7.5117689877004068</v>
      </c>
      <c r="AL101" s="8">
        <v>6.6885784371290669</v>
      </c>
      <c r="AM101" s="8">
        <v>2.3098066507754993</v>
      </c>
      <c r="AN101" s="8">
        <v>-0.42661316362701029</v>
      </c>
      <c r="AO101" s="8">
        <v>3.9768968707328156</v>
      </c>
      <c r="AP101" s="8">
        <v>7.1659372077148333</v>
      </c>
      <c r="AQ101" s="8">
        <v>5.7582982185563338</v>
      </c>
      <c r="AR101" s="8">
        <v>5.5695735997572768</v>
      </c>
      <c r="AS101" s="8">
        <v>4.1508821054391234</v>
      </c>
      <c r="AT101" s="8">
        <v>4.1733012957713385</v>
      </c>
      <c r="AU101" s="8">
        <v>5.0521209581331163</v>
      </c>
      <c r="AV101" s="8">
        <v>5.0979860086623745</v>
      </c>
      <c r="AW101" s="8">
        <v>2.0237725699586946</v>
      </c>
      <c r="AX101" s="8">
        <v>-7.1204093356982838</v>
      </c>
      <c r="AY101" s="8">
        <v>-1.0188153913508984</v>
      </c>
      <c r="AZ101" s="8">
        <v>0.26262979333012026</v>
      </c>
      <c r="BA101" s="8">
        <v>-2.0409462550365731</v>
      </c>
      <c r="BB101" s="8">
        <v>-0.11900300610760439</v>
      </c>
      <c r="BC101" s="8">
        <v>-1.918709894506776E-2</v>
      </c>
      <c r="BD101" s="8">
        <v>3.3709318424569119</v>
      </c>
      <c r="BE101" s="8">
        <v>4.2880811754909587</v>
      </c>
      <c r="BF101" s="8">
        <v>4.648482011096732</v>
      </c>
      <c r="BG101" s="8">
        <v>3.743125705798775</v>
      </c>
      <c r="BH101" s="8">
        <v>3.9742932989507409</v>
      </c>
      <c r="BI101" s="8">
        <v>-8.1945734879027157</v>
      </c>
      <c r="BJ101" s="8">
        <v>18.732934473592792</v>
      </c>
      <c r="BK101" s="8">
        <v>6.9925452087238824</v>
      </c>
      <c r="BL101">
        <f t="shared" ref="BL101" si="97">AVERAGE(A101:BK101)</f>
        <v>3.2056443955964311</v>
      </c>
    </row>
    <row r="102" spans="1:64" x14ac:dyDescent="0.25">
      <c r="A102" s="8" t="s">
        <v>601</v>
      </c>
      <c r="B102" s="8">
        <v>-4.7340566312537931</v>
      </c>
      <c r="C102" s="8">
        <v>5.900869241780498</v>
      </c>
      <c r="D102" s="8">
        <v>-3.6243398050353477</v>
      </c>
      <c r="E102" s="8">
        <v>-3.3838308938127</v>
      </c>
      <c r="F102" s="8">
        <v>0.29753269834213825</v>
      </c>
      <c r="G102" s="8">
        <v>-2.3710852485241958</v>
      </c>
      <c r="H102" s="8">
        <v>-3.8790845231757203</v>
      </c>
      <c r="I102" s="8">
        <v>1.3234820704364409</v>
      </c>
      <c r="J102" s="8">
        <v>1.9456670455398495</v>
      </c>
      <c r="K102" s="8">
        <v>-1.1587475671303196</v>
      </c>
      <c r="L102" s="8">
        <v>4.5678578705998376</v>
      </c>
      <c r="M102" s="8">
        <v>-0.82670397276281449</v>
      </c>
      <c r="N102" s="8">
        <v>2.8981329573385892</v>
      </c>
      <c r="O102" s="8">
        <v>3.8886721106382396</v>
      </c>
      <c r="P102" s="8">
        <v>-0.73032862804343779</v>
      </c>
      <c r="Q102" s="8">
        <v>6.4084501722183234</v>
      </c>
      <c r="R102" s="8">
        <v>1.731218703892452</v>
      </c>
      <c r="S102" s="8">
        <v>4.1577269953851896</v>
      </c>
      <c r="T102" s="8">
        <v>5.4669612797582516</v>
      </c>
      <c r="U102" s="8">
        <v>5.2781657411789666</v>
      </c>
      <c r="V102" s="8">
        <v>-4.7672722757445456</v>
      </c>
      <c r="W102" s="8">
        <v>-5.4913762886920523</v>
      </c>
      <c r="X102" s="8">
        <v>-1.1116683063397659</v>
      </c>
      <c r="Y102" s="8">
        <v>-1.7017310251160183</v>
      </c>
      <c r="Z102" s="8">
        <v>-1.4196560977980681</v>
      </c>
      <c r="AA102" s="8">
        <v>-2.5196456710331319</v>
      </c>
      <c r="AB102" s="8">
        <v>-2.824800490520758</v>
      </c>
      <c r="AC102" s="8">
        <v>-1.8595377629443135</v>
      </c>
      <c r="AD102" s="8">
        <v>-4.9055123654623571</v>
      </c>
      <c r="AE102" s="8">
        <v>-1.0214974235281886</v>
      </c>
      <c r="AF102" s="8">
        <v>-0.14845699987529315</v>
      </c>
      <c r="AG102" s="8">
        <v>-7.1460380523383833</v>
      </c>
      <c r="AH102" s="8">
        <v>-7.2307553743077335</v>
      </c>
      <c r="AI102" s="8">
        <v>-13.59904732064355</v>
      </c>
      <c r="AJ102" s="8">
        <v>7.8628758724202754</v>
      </c>
      <c r="AK102" s="8">
        <v>2.2205881406166554</v>
      </c>
      <c r="AL102" s="8">
        <v>0.82870355028357778</v>
      </c>
      <c r="AM102" s="8">
        <v>0.33460814841093622</v>
      </c>
      <c r="AN102" s="8">
        <v>0.85790936330599266</v>
      </c>
      <c r="AO102" s="8">
        <v>-0.95525358143797234</v>
      </c>
      <c r="AP102" s="8">
        <v>-2.1165795502701314</v>
      </c>
      <c r="AQ102" s="8">
        <v>-0.69606431810250058</v>
      </c>
      <c r="AR102" s="8">
        <v>1.7111455439078753</v>
      </c>
      <c r="AS102" s="8">
        <v>-2.9613021497808774</v>
      </c>
      <c r="AT102" s="8">
        <v>1.3707512067645382</v>
      </c>
      <c r="AU102" s="8">
        <v>7.3155358262113168E-2</v>
      </c>
      <c r="AV102" s="8">
        <v>2.9889376903290668</v>
      </c>
      <c r="AW102" s="8">
        <v>1.0024555897758489</v>
      </c>
      <c r="AX102" s="8">
        <v>4.199388915191733</v>
      </c>
      <c r="AY102" s="8">
        <v>-6.7274022333786974</v>
      </c>
      <c r="AZ102" s="8">
        <v>3.9217079120038107</v>
      </c>
      <c r="BA102" s="8">
        <v>-1.0309512314623106</v>
      </c>
      <c r="BB102" s="8">
        <v>2.7726320756367215</v>
      </c>
      <c r="BC102" s="8">
        <v>1.391457951245556</v>
      </c>
      <c r="BD102" s="8">
        <v>-4.9590688190662036E-2</v>
      </c>
      <c r="BE102" s="8">
        <v>0.38616115938074813</v>
      </c>
      <c r="BF102" s="8">
        <v>1.0977328615668398</v>
      </c>
      <c r="BG102" s="8">
        <v>0.29335384325088398</v>
      </c>
      <c r="BH102" s="8">
        <v>-3.0265093123293809</v>
      </c>
      <c r="BI102" s="8">
        <v>-4.5571854396438738</v>
      </c>
      <c r="BJ102" s="8">
        <v>-3.005803291401449</v>
      </c>
      <c r="BK102" s="8">
        <v>-2.8482813128575373</v>
      </c>
      <c r="BL102">
        <f t="shared" ref="BL102" si="98">AVERAGE(B102:BK102)</f>
        <v>-0.43954506070122468</v>
      </c>
    </row>
    <row r="103" spans="1:64" x14ac:dyDescent="0.25">
      <c r="A103" s="8" t="s">
        <v>602</v>
      </c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>
        <v>-3.0262355541047725</v>
      </c>
      <c r="AH103" s="8">
        <v>-0.46266522157139889</v>
      </c>
      <c r="AI103" s="8">
        <v>3.0881683072289121</v>
      </c>
      <c r="AJ103" s="8">
        <v>1.6309175974668051</v>
      </c>
      <c r="AK103" s="8">
        <v>0.25447420246942443</v>
      </c>
      <c r="AL103" s="8">
        <v>3.3511226779204151</v>
      </c>
      <c r="AM103" s="8">
        <v>4.1420398165597874</v>
      </c>
      <c r="AN103" s="8">
        <v>3.3634003804343848</v>
      </c>
      <c r="AO103" s="8">
        <v>4.7509478231250881</v>
      </c>
      <c r="AP103" s="8">
        <v>4.3130863272814253</v>
      </c>
      <c r="AQ103" s="8">
        <v>5.0399638444627186</v>
      </c>
      <c r="AR103" s="8">
        <v>4.3727803620743515</v>
      </c>
      <c r="AS103" s="8">
        <v>5.2373999085732095</v>
      </c>
      <c r="AT103" s="8">
        <v>4.5019032562721577</v>
      </c>
      <c r="AU103" s="8">
        <v>4.108054129265895</v>
      </c>
      <c r="AV103" s="8">
        <v>0.432838011374443</v>
      </c>
      <c r="AW103" s="8">
        <v>1.1809531991478792</v>
      </c>
      <c r="AX103" s="8">
        <v>-6.4530669571777111</v>
      </c>
      <c r="AY103" s="8">
        <v>1.3049587567784329</v>
      </c>
      <c r="AZ103" s="8">
        <v>2.1558971371450326</v>
      </c>
      <c r="BA103" s="8">
        <v>-0.73892591765752513</v>
      </c>
      <c r="BB103" s="8">
        <v>2.0832407689698016</v>
      </c>
      <c r="BC103" s="8">
        <v>4.5133677678145432</v>
      </c>
      <c r="BD103" s="8">
        <v>3.9542826126543389</v>
      </c>
      <c r="BE103" s="8">
        <v>2.5030533615263835</v>
      </c>
      <c r="BF103" s="8">
        <v>4.5495632982892857</v>
      </c>
      <c r="BG103" s="8">
        <v>5.4960187918655663</v>
      </c>
      <c r="BH103" s="8">
        <v>4.911693525259949</v>
      </c>
      <c r="BI103" s="8">
        <v>-4.3300165669375303</v>
      </c>
      <c r="BJ103" s="8">
        <v>7.5297069781888268</v>
      </c>
      <c r="BK103" s="8">
        <v>5.2793005430942941</v>
      </c>
      <c r="BL103">
        <f t="shared" ref="BL103" si="99">AVERAGE(A103:BK103)</f>
        <v>2.5496201021869167</v>
      </c>
    </row>
    <row r="104" spans="1:64" x14ac:dyDescent="0.25">
      <c r="A104" s="8" t="s">
        <v>603</v>
      </c>
      <c r="B104" s="8">
        <v>-1.8623948574443716E-2</v>
      </c>
      <c r="C104" s="8">
        <v>1.2564784785258638</v>
      </c>
      <c r="D104" s="8">
        <v>2.2094240487791694</v>
      </c>
      <c r="E104" s="8">
        <v>5.5785057476960702</v>
      </c>
      <c r="F104" s="8">
        <v>3.6412065275103629</v>
      </c>
      <c r="G104" s="8">
        <v>3.1049745624474667</v>
      </c>
      <c r="H104" s="8">
        <v>1.7851707741333769</v>
      </c>
      <c r="I104" s="8">
        <v>3.5766412873349083</v>
      </c>
      <c r="J104" s="8">
        <v>5.3490663255425517</v>
      </c>
      <c r="K104" s="8">
        <v>5.2721859113847813</v>
      </c>
      <c r="L104" s="8">
        <v>3.8936426923423824</v>
      </c>
      <c r="M104" s="8">
        <v>4.2599504332788882</v>
      </c>
      <c r="N104" s="8">
        <v>4.8341707454335108</v>
      </c>
      <c r="O104" s="8">
        <v>3.3842192335724377</v>
      </c>
      <c r="P104" s="8">
        <v>2.6575888417894191</v>
      </c>
      <c r="Q104" s="8">
        <v>4.035065487866845</v>
      </c>
      <c r="R104" s="8">
        <v>2.6592373069735942</v>
      </c>
      <c r="S104" s="8">
        <v>2.2305501703942241</v>
      </c>
      <c r="T104" s="8">
        <v>2.8580573453273104</v>
      </c>
      <c r="U104" s="8">
        <v>3.2717768924489263</v>
      </c>
      <c r="V104" s="8">
        <v>0.69281406344568097</v>
      </c>
      <c r="W104" s="8">
        <v>0.94543315755674939</v>
      </c>
      <c r="X104" s="8">
        <v>-0.11840680645535429</v>
      </c>
      <c r="Y104" s="8">
        <v>3.1392836649542204</v>
      </c>
      <c r="Z104" s="8">
        <v>2.5318250632416834</v>
      </c>
      <c r="AA104" s="8">
        <v>2.1339085183853683</v>
      </c>
      <c r="AB104" s="8">
        <v>3.1406773258505041</v>
      </c>
      <c r="AC104" s="8">
        <v>2.1197479854627659</v>
      </c>
      <c r="AD104" s="8">
        <v>1.3480907299740181</v>
      </c>
      <c r="AE104" s="8">
        <v>0.19328376850234008</v>
      </c>
      <c r="AF104" s="8">
        <v>-0.45256914760723532</v>
      </c>
      <c r="AG104" s="8">
        <v>0.12969018941100785</v>
      </c>
      <c r="AH104" s="8">
        <v>2.2839606998744841</v>
      </c>
      <c r="AI104" s="8">
        <v>2.1490657055608864</v>
      </c>
      <c r="AJ104" s="8">
        <v>2.5506782420448531</v>
      </c>
      <c r="AK104" s="8">
        <v>4.0491785066756307</v>
      </c>
      <c r="AL104" s="8">
        <v>3.9294625483484964</v>
      </c>
      <c r="AM104" s="8">
        <v>1.3397978783875857</v>
      </c>
      <c r="AN104" s="8">
        <v>2.4530034425165326</v>
      </c>
      <c r="AO104" s="8">
        <v>4.6256236274411435</v>
      </c>
      <c r="AP104" s="8">
        <v>2.4135408408193513</v>
      </c>
      <c r="AQ104" s="8">
        <v>3.3917157053593172</v>
      </c>
      <c r="AR104" s="8">
        <v>4.7821915236388861</v>
      </c>
      <c r="AS104" s="8">
        <v>6.4749492645118494</v>
      </c>
      <c r="AT104" s="8">
        <v>6.0459563518449926</v>
      </c>
      <c r="AU104" s="8">
        <v>7.1794324612684619</v>
      </c>
      <c r="AV104" s="8">
        <v>7.8867119546168709</v>
      </c>
      <c r="AW104" s="8">
        <v>4.8515222685476544</v>
      </c>
      <c r="AX104" s="8">
        <v>1.7582017768216218</v>
      </c>
      <c r="AY104" s="8">
        <v>6.7426057951801113</v>
      </c>
      <c r="AZ104" s="8">
        <v>5.301725985642733</v>
      </c>
      <c r="BA104" s="8">
        <v>4.3416704431913615</v>
      </c>
      <c r="BB104" s="8">
        <v>4.0878910371455532</v>
      </c>
      <c r="BC104" s="8">
        <v>3.686497500940078</v>
      </c>
      <c r="BD104" s="8">
        <v>3.3540505324868946</v>
      </c>
      <c r="BE104" s="8">
        <v>3.5417917499430871</v>
      </c>
      <c r="BF104" s="8">
        <v>4.2503686449665707</v>
      </c>
      <c r="BG104" s="8">
        <v>4.033855340748957</v>
      </c>
      <c r="BH104" s="8">
        <v>3.1486605526695115</v>
      </c>
      <c r="BI104" s="8">
        <v>-2.0404809494810365</v>
      </c>
      <c r="BJ104" s="8">
        <v>6.8637931185273118</v>
      </c>
      <c r="BK104" s="8">
        <v>3.1917153749574538</v>
      </c>
      <c r="BL104">
        <f t="shared" ref="BL104" si="100">AVERAGE(B104:BK104)</f>
        <v>3.2308420210020432</v>
      </c>
    </row>
    <row r="105" spans="1:64" x14ac:dyDescent="0.25">
      <c r="A105" s="8" t="s">
        <v>604</v>
      </c>
      <c r="B105" s="8">
        <v>-0.24353526468084397</v>
      </c>
      <c r="C105" s="8">
        <v>1.5594161569842981</v>
      </c>
      <c r="D105" s="8">
        <v>2.1823208281087432</v>
      </c>
      <c r="E105" s="8">
        <v>5.0350276466238881</v>
      </c>
      <c r="F105" s="8">
        <v>3.3622048565837588</v>
      </c>
      <c r="G105" s="8">
        <v>2.3940918223124328</v>
      </c>
      <c r="H105" s="8">
        <v>0.75842554130201734</v>
      </c>
      <c r="I105" s="8">
        <v>3.2343191941315013</v>
      </c>
      <c r="J105" s="8">
        <v>5.4810811859586721</v>
      </c>
      <c r="K105" s="8">
        <v>5.6034510481759838</v>
      </c>
      <c r="L105" s="8">
        <v>3.8859221542071936</v>
      </c>
      <c r="M105" s="8">
        <v>3.539165710031881</v>
      </c>
      <c r="N105" s="8">
        <v>4.3805639877450631</v>
      </c>
      <c r="O105" s="8">
        <v>3.5532500311324071</v>
      </c>
      <c r="P105" s="8">
        <v>1.901740929546321</v>
      </c>
      <c r="Q105" s="8">
        <v>3.906000901963651</v>
      </c>
      <c r="R105" s="8">
        <v>2.502802112507112</v>
      </c>
      <c r="S105" s="8">
        <v>1.674700521067237</v>
      </c>
      <c r="T105" s="8">
        <v>2.5443058547127748</v>
      </c>
      <c r="U105" s="8">
        <v>2.9157878065180682</v>
      </c>
      <c r="V105" s="8">
        <v>0.1796642787327869</v>
      </c>
      <c r="W105" s="8">
        <v>0.4496544255195829</v>
      </c>
      <c r="X105" s="8">
        <v>-0.58371182578223113</v>
      </c>
      <c r="Y105" s="8">
        <v>2.5639411698511907</v>
      </c>
      <c r="Z105" s="8">
        <v>2.3055633828825677</v>
      </c>
      <c r="AA105" s="8">
        <v>1.8555774742325468</v>
      </c>
      <c r="AB105" s="8">
        <v>2.8300463574399544</v>
      </c>
      <c r="AC105" s="8">
        <v>2.0132453310895926</v>
      </c>
      <c r="AD105" s="8">
        <v>1.1045468216486682</v>
      </c>
      <c r="AE105" s="8">
        <v>0.1991341481859763</v>
      </c>
      <c r="AF105" s="8">
        <v>-0.56189838121937896</v>
      </c>
      <c r="AG105" s="8">
        <v>-2.8133245841232224E-2</v>
      </c>
      <c r="AH105" s="8">
        <v>1.7863080715306694</v>
      </c>
      <c r="AI105" s="8">
        <v>1.6769779263932065</v>
      </c>
      <c r="AJ105" s="8">
        <v>2.2771966202351734</v>
      </c>
      <c r="AK105" s="8">
        <v>3.7458638424116515</v>
      </c>
      <c r="AL105" s="8">
        <v>3.5707924502135455</v>
      </c>
      <c r="AM105" s="8">
        <v>1.1642840411355593</v>
      </c>
      <c r="AN105" s="8">
        <v>2.1239067373104206</v>
      </c>
      <c r="AO105" s="8">
        <v>4.1745295249619119</v>
      </c>
      <c r="AP105" s="8">
        <v>2.1710215646028672</v>
      </c>
      <c r="AQ105" s="8">
        <v>3.1478828361643423</v>
      </c>
      <c r="AR105" s="8">
        <v>4.3812454835461097</v>
      </c>
      <c r="AS105" s="8">
        <v>6.0810321173719046</v>
      </c>
      <c r="AT105" s="8">
        <v>5.649843137893896</v>
      </c>
      <c r="AU105" s="8">
        <v>6.6662601766184366</v>
      </c>
      <c r="AV105" s="8">
        <v>7.294886239429772</v>
      </c>
      <c r="AW105" s="8">
        <v>4.4587368057373595</v>
      </c>
      <c r="AX105" s="8">
        <v>1.6134211365817634</v>
      </c>
      <c r="AY105" s="8">
        <v>6.2552465460707509</v>
      </c>
      <c r="AZ105" s="8">
        <v>4.7708346179215368</v>
      </c>
      <c r="BA105" s="8">
        <v>3.8414782200944444</v>
      </c>
      <c r="BB105" s="8">
        <v>3.8136329633712336</v>
      </c>
      <c r="BC105" s="8">
        <v>3.468794321622795</v>
      </c>
      <c r="BD105" s="8">
        <v>2.9906239133474628</v>
      </c>
      <c r="BE105" s="8">
        <v>3.1324487641035006</v>
      </c>
      <c r="BF105" s="8">
        <v>3.815664976330126</v>
      </c>
      <c r="BG105" s="8">
        <v>3.6203818150920171</v>
      </c>
      <c r="BH105" s="8">
        <v>2.7531716446688392</v>
      </c>
      <c r="BI105" s="8">
        <v>-2.3981871180858434</v>
      </c>
      <c r="BJ105" s="8">
        <v>6.1493406219191655</v>
      </c>
      <c r="BK105" s="8">
        <v>2.7299030205554402</v>
      </c>
      <c r="BL105">
        <f t="shared" ref="BL105" si="101">AVERAGE(A105:BK105)</f>
        <v>2.8939709029164891</v>
      </c>
    </row>
    <row r="106" spans="1:64" x14ac:dyDescent="0.25">
      <c r="A106" s="8" t="s">
        <v>605</v>
      </c>
      <c r="B106" s="8">
        <v>-1.312977238105546</v>
      </c>
      <c r="C106" s="8">
        <v>3.3262790663391399</v>
      </c>
      <c r="D106" s="8">
        <v>2.0578965236300633</v>
      </c>
      <c r="E106" s="8">
        <v>2.1426503898750298</v>
      </c>
      <c r="F106" s="8">
        <v>1.8654199671112224</v>
      </c>
      <c r="G106" s="8">
        <v>-1.6087180661006499</v>
      </c>
      <c r="H106" s="8">
        <v>-5.3290442293164517</v>
      </c>
      <c r="I106" s="8">
        <v>1.1614772557692987</v>
      </c>
      <c r="J106" s="8">
        <v>6.4620799323269438</v>
      </c>
      <c r="K106" s="8">
        <v>7.8400451887826961</v>
      </c>
      <c r="L106" s="8">
        <v>3.8600775597837185</v>
      </c>
      <c r="M106" s="8">
        <v>-0.94253829131130829</v>
      </c>
      <c r="N106" s="8">
        <v>1.5507213290485709</v>
      </c>
      <c r="O106" s="8">
        <v>4.9271254082376572</v>
      </c>
      <c r="P106" s="8">
        <v>-2.8733997746901281</v>
      </c>
      <c r="Q106" s="8">
        <v>3.3036176026051862</v>
      </c>
      <c r="R106" s="8">
        <v>1.7528268294523315</v>
      </c>
      <c r="S106" s="8">
        <v>-1.786952943564998</v>
      </c>
      <c r="T106" s="8">
        <v>0.79570356498945216</v>
      </c>
      <c r="U106" s="8">
        <v>0.83861538888800169</v>
      </c>
      <c r="V106" s="8">
        <v>-3.1331224686350083</v>
      </c>
      <c r="W106" s="8">
        <v>-2.7209127210269202</v>
      </c>
      <c r="X106" s="8">
        <v>-3.5421014948072695</v>
      </c>
      <c r="Y106" s="8">
        <v>-1.2949851069584639</v>
      </c>
      <c r="Z106" s="8">
        <v>1.1883753376302053</v>
      </c>
      <c r="AA106" s="8">
        <v>0.29043941185145172</v>
      </c>
      <c r="AB106" s="8">
        <v>0.99302887049890387</v>
      </c>
      <c r="AC106" s="8">
        <v>1.8117936554051965</v>
      </c>
      <c r="AD106" s="8">
        <v>-0.14857787373497899</v>
      </c>
      <c r="AE106" s="8">
        <v>1.2445521249701414</v>
      </c>
      <c r="AF106" s="8">
        <v>-0.5951638465744935</v>
      </c>
      <c r="AG106" s="8">
        <v>-0.34952494495726683</v>
      </c>
      <c r="AH106" s="8">
        <v>-1.6181805453234261</v>
      </c>
      <c r="AI106" s="8">
        <v>-1.5293455066673403</v>
      </c>
      <c r="AJ106" s="8">
        <v>1.0209705180600537</v>
      </c>
      <c r="AK106" s="8">
        <v>2.2501094037990015</v>
      </c>
      <c r="AL106" s="8">
        <v>1.4749241535739088</v>
      </c>
      <c r="AM106" s="8">
        <v>0.94068944321725212</v>
      </c>
      <c r="AN106" s="8">
        <v>0.434233288434001</v>
      </c>
      <c r="AO106" s="8">
        <v>1.3956360937140033</v>
      </c>
      <c r="AP106" s="8">
        <v>1.6419229968548166</v>
      </c>
      <c r="AQ106" s="8">
        <v>2.7564597375078677</v>
      </c>
      <c r="AR106" s="8">
        <v>2.3963887911826447</v>
      </c>
      <c r="AS106" s="8">
        <v>4.1482986802024726</v>
      </c>
      <c r="AT106" s="8">
        <v>3.7052817934081901</v>
      </c>
      <c r="AU106" s="8">
        <v>3.6114485257048017</v>
      </c>
      <c r="AV106" s="8">
        <v>3.4608386173908343</v>
      </c>
      <c r="AW106" s="8">
        <v>2.6229025546152087</v>
      </c>
      <c r="AX106" s="8">
        <v>2.5077698938307407</v>
      </c>
      <c r="AY106" s="8">
        <v>3.6686630926271278</v>
      </c>
      <c r="AZ106" s="8">
        <v>1.5989734056485787</v>
      </c>
      <c r="BA106" s="8">
        <v>0.67984358897541597</v>
      </c>
      <c r="BB106" s="8">
        <v>2.9853598113910351</v>
      </c>
      <c r="BC106" s="8">
        <v>3.2768762100096893</v>
      </c>
      <c r="BD106" s="8">
        <v>1.2323778100333556</v>
      </c>
      <c r="BE106" s="8">
        <v>1.0654731384314005</v>
      </c>
      <c r="BF106" s="8">
        <v>1.6593006136295543</v>
      </c>
      <c r="BG106" s="8">
        <v>1.9597240734628087</v>
      </c>
      <c r="BH106" s="8">
        <v>1.5428091072432437</v>
      </c>
      <c r="BI106" s="8">
        <v>-3.003541105079691</v>
      </c>
      <c r="BJ106" s="8">
        <v>1.9876323622533647</v>
      </c>
      <c r="BK106" s="8">
        <v>1.9393929028275352</v>
      </c>
      <c r="BL106">
        <f t="shared" ref="BL106" si="102">AVERAGE(B106:BK106)</f>
        <v>1.1869022557801641</v>
      </c>
    </row>
    <row r="107" spans="1:64" x14ac:dyDescent="0.25">
      <c r="A107" s="8" t="s">
        <v>606</v>
      </c>
      <c r="B107" s="8">
        <v>-1.0754413415766635</v>
      </c>
      <c r="C107" s="8">
        <v>1.8330538037392756</v>
      </c>
      <c r="D107" s="8">
        <v>5.2879505196229672</v>
      </c>
      <c r="E107" s="8">
        <v>2.5667934623091497</v>
      </c>
      <c r="F107" s="8">
        <v>3.0416012712057636</v>
      </c>
      <c r="G107" s="8">
        <v>-2.7860335176894182</v>
      </c>
      <c r="H107" s="8">
        <v>-10.199290153308965</v>
      </c>
      <c r="I107" s="8">
        <v>-0.30116433503685869</v>
      </c>
      <c r="J107" s="8">
        <v>12.769778139874305</v>
      </c>
      <c r="K107" s="8">
        <v>14.888903614773042</v>
      </c>
      <c r="L107" s="8">
        <v>7.770365040143659</v>
      </c>
      <c r="M107" s="8">
        <v>1.3797526539206046</v>
      </c>
      <c r="N107" s="8">
        <v>2.8794032319056271</v>
      </c>
      <c r="O107" s="8">
        <v>5.5708700455856501</v>
      </c>
      <c r="P107" s="8">
        <v>-4.8142647452376224</v>
      </c>
      <c r="Q107" s="8">
        <v>3.2980839740882004</v>
      </c>
      <c r="R107" s="8">
        <v>2.1441616609395169</v>
      </c>
      <c r="S107" s="8">
        <v>-3.4452758458730131</v>
      </c>
      <c r="T107" s="8">
        <v>2.7041845527556063</v>
      </c>
      <c r="U107" s="8">
        <v>1.9415044872610281</v>
      </c>
      <c r="V107" s="8">
        <v>-7.584078423702806</v>
      </c>
      <c r="W107" s="8">
        <v>-4.3290312268283344</v>
      </c>
      <c r="X107" s="8">
        <v>-5.8107903522732443</v>
      </c>
      <c r="Y107" s="8">
        <v>-1.1958214354209247</v>
      </c>
      <c r="Z107" s="8">
        <v>2.9919281781495926</v>
      </c>
      <c r="AA107" s="8">
        <v>-0.21385381733507813</v>
      </c>
      <c r="AB107" s="8">
        <v>0.7031365471176656</v>
      </c>
      <c r="AC107" s="8">
        <v>3.2092830655303146</v>
      </c>
      <c r="AD107" s="8">
        <v>5.5896614488020191E-2</v>
      </c>
      <c r="AE107" s="8">
        <v>3.3732556817788435</v>
      </c>
      <c r="AF107" s="8">
        <v>-0.88610344269373797</v>
      </c>
      <c r="AG107" s="8">
        <v>0.4034832898513514</v>
      </c>
      <c r="AH107" s="8">
        <v>-2.7304435323881364</v>
      </c>
      <c r="AI107" s="8">
        <v>-1.7258092588391207</v>
      </c>
      <c r="AJ107" s="8">
        <v>-0.6514740681000859</v>
      </c>
      <c r="AK107" s="8">
        <v>1.8422539597752632</v>
      </c>
      <c r="AL107" s="8">
        <v>-0.6713414250734786</v>
      </c>
      <c r="AM107" s="8">
        <v>6.8158685078060444E-2</v>
      </c>
      <c r="AN107" s="8">
        <v>-0.4347681352211481</v>
      </c>
      <c r="AO107" s="8">
        <v>0.94175225154869224</v>
      </c>
      <c r="AP107" s="8">
        <v>1.5719069230608369</v>
      </c>
      <c r="AQ107" s="8">
        <v>4.3683637153036727</v>
      </c>
      <c r="AR107" s="8">
        <v>2.5728512957818879</v>
      </c>
      <c r="AS107" s="8">
        <v>5.0805945408913828</v>
      </c>
      <c r="AT107" s="8">
        <v>3.7645761197280905</v>
      </c>
      <c r="AU107" s="8">
        <v>3.4125676854239657</v>
      </c>
      <c r="AV107" s="8">
        <v>3.1450020373668934</v>
      </c>
      <c r="AW107" s="8">
        <v>1.7072454485830661</v>
      </c>
      <c r="AX107" s="8">
        <v>3.4535670645027068</v>
      </c>
      <c r="AY107" s="8">
        <v>3.3131930078402121</v>
      </c>
      <c r="AZ107" s="8">
        <v>2.0856299295040799</v>
      </c>
      <c r="BA107" s="8">
        <v>2.0745695014770149</v>
      </c>
      <c r="BB107" s="8">
        <v>3.3210305222388286</v>
      </c>
      <c r="BC107" s="8">
        <v>3.4927330801659338</v>
      </c>
      <c r="BD107" s="8">
        <v>1.7252481063439546</v>
      </c>
      <c r="BE107" s="8">
        <v>0.16106594323419188</v>
      </c>
      <c r="BF107" s="8">
        <v>0.57789291291257427</v>
      </c>
      <c r="BG107" s="8">
        <v>1.7845009598056407</v>
      </c>
      <c r="BH107" s="8">
        <v>0.70115035247133051</v>
      </c>
      <c r="BI107" s="8">
        <v>-3.4226845270947308</v>
      </c>
      <c r="BJ107" s="8">
        <v>2.9330728000673787</v>
      </c>
      <c r="BK107" s="8">
        <v>2.015366174541299</v>
      </c>
      <c r="BL107">
        <f t="shared" ref="BL107" si="103">AVERAGE(A107:BK107)</f>
        <v>1.3330647301450609</v>
      </c>
    </row>
    <row r="108" spans="1:64" x14ac:dyDescent="0.25">
      <c r="A108" s="8" t="s">
        <v>221</v>
      </c>
      <c r="B108" s="8">
        <v>2.9066066576114196</v>
      </c>
      <c r="C108" s="8">
        <v>-0.91672694793220444</v>
      </c>
      <c r="D108" s="8">
        <v>-4.9031686899508884</v>
      </c>
      <c r="E108" s="8">
        <v>0.68371230979113307</v>
      </c>
      <c r="F108" s="8">
        <v>-1.3993453618590337</v>
      </c>
      <c r="G108" s="8">
        <v>0.40597281872534552</v>
      </c>
      <c r="H108" s="8">
        <v>-1.1952518811857828</v>
      </c>
      <c r="I108" s="8">
        <v>7.9903596688076846</v>
      </c>
      <c r="J108" s="8">
        <v>3.9547712944386859</v>
      </c>
      <c r="K108" s="8">
        <v>4.6805457048952945</v>
      </c>
      <c r="L108" s="8">
        <v>4.2036490062985052</v>
      </c>
      <c r="M108" s="8">
        <v>4.2565124898835904</v>
      </c>
      <c r="N108" s="8">
        <v>5.3257985358750943</v>
      </c>
      <c r="O108" s="8">
        <v>4.5219511937979462</v>
      </c>
      <c r="P108" s="8">
        <v>2.9771985786360062</v>
      </c>
      <c r="Q108" s="8">
        <v>4.4466068783244168</v>
      </c>
      <c r="R108" s="8">
        <v>5.6411128750227419</v>
      </c>
      <c r="S108" s="8">
        <v>4.3057968166860832</v>
      </c>
      <c r="T108" s="8">
        <v>4.5940215315390702</v>
      </c>
      <c r="U108" s="8">
        <v>7.4136286892813672</v>
      </c>
      <c r="V108" s="8">
        <v>5.3830280566323268</v>
      </c>
      <c r="W108" s="8">
        <v>-8.6091879801543314E-2</v>
      </c>
      <c r="X108" s="8">
        <v>2.0538271713594725</v>
      </c>
      <c r="Y108" s="8">
        <v>4.5112925775095079</v>
      </c>
      <c r="Z108" s="8">
        <v>0.3248607781232522</v>
      </c>
      <c r="AA108" s="8">
        <v>3.6783139984507756</v>
      </c>
      <c r="AB108" s="8">
        <v>2.9988429219831829</v>
      </c>
      <c r="AC108" s="8">
        <v>3.6598219571244215</v>
      </c>
      <c r="AD108" s="8">
        <v>5.8265781909012873</v>
      </c>
      <c r="AE108" s="8">
        <v>5.3344278746355656</v>
      </c>
      <c r="AF108" s="8">
        <v>4.9317036843633986</v>
      </c>
      <c r="AG108" s="8">
        <v>4.6917395999514326</v>
      </c>
      <c r="AH108" s="8">
        <v>4.7307716652407663</v>
      </c>
      <c r="AI108" s="8">
        <v>5.7793950664825786</v>
      </c>
      <c r="AJ108" s="8">
        <v>6.4658828916722229</v>
      </c>
      <c r="AK108" s="8">
        <v>6.0868594067103032</v>
      </c>
      <c r="AL108" s="8">
        <v>3.0348280823428126</v>
      </c>
      <c r="AM108" s="8">
        <v>-14.475651492305531</v>
      </c>
      <c r="AN108" s="8">
        <v>-0.70950092881395221</v>
      </c>
      <c r="AO108" s="8">
        <v>3.4127142037196307</v>
      </c>
      <c r="AP108" s="8">
        <v>2.1922469753592395</v>
      </c>
      <c r="AQ108" s="8">
        <v>3.0739671721592146</v>
      </c>
      <c r="AR108" s="8">
        <v>3.3876998366458366</v>
      </c>
      <c r="AS108" s="8">
        <v>3.7020703274401399</v>
      </c>
      <c r="AT108" s="8">
        <v>4.3684186665389575</v>
      </c>
      <c r="AU108" s="8">
        <v>4.1390354405822904</v>
      </c>
      <c r="AV108" s="8">
        <v>4.9590484184263346</v>
      </c>
      <c r="AW108" s="8">
        <v>4.6421735978063055</v>
      </c>
      <c r="AX108" s="8">
        <v>3.3069039410600283</v>
      </c>
      <c r="AY108" s="8">
        <v>4.9027285787370545</v>
      </c>
      <c r="AZ108" s="8">
        <v>4.844905700557149</v>
      </c>
      <c r="BA108" s="8">
        <v>4.7067029202320327</v>
      </c>
      <c r="BB108" s="8">
        <v>4.2847784567687341</v>
      </c>
      <c r="BC108" s="8">
        <v>3.7961407677959329</v>
      </c>
      <c r="BD108" s="8">
        <v>3.7177454690882712</v>
      </c>
      <c r="BE108" s="8">
        <v>3.9266980907364939</v>
      </c>
      <c r="BF108" s="8">
        <v>4.0176256075747006</v>
      </c>
      <c r="BG108" s="8">
        <v>4.1629842912560804</v>
      </c>
      <c r="BH108" s="8">
        <v>4.0391356565679502</v>
      </c>
      <c r="BI108" s="8">
        <v>-2.8850940934230067</v>
      </c>
      <c r="BJ108" s="8">
        <v>2.9851086270150375</v>
      </c>
      <c r="BK108" s="8">
        <v>4.6403768021787499</v>
      </c>
      <c r="BL108">
        <f t="shared" ref="BL108" si="104">AVERAGE(B108:BK108)</f>
        <v>3.2006257620334186</v>
      </c>
    </row>
    <row r="109" spans="1:64" x14ac:dyDescent="0.25">
      <c r="A109" s="8" t="s">
        <v>607</v>
      </c>
      <c r="B109" s="8"/>
      <c r="C109" s="8">
        <v>4.6001051664916304</v>
      </c>
      <c r="D109" s="8">
        <v>-0.57974776697497532</v>
      </c>
      <c r="E109" s="8">
        <v>1.7796042978895201</v>
      </c>
      <c r="F109" s="8">
        <v>0.84068974620399217</v>
      </c>
      <c r="G109" s="8">
        <v>-0.56354835523453062</v>
      </c>
      <c r="H109" s="8">
        <v>-1.0838128827576128</v>
      </c>
      <c r="I109" s="8">
        <v>2.3117762250498401</v>
      </c>
      <c r="J109" s="8">
        <v>1.6664382227596519</v>
      </c>
      <c r="K109" s="8">
        <v>1.8551086248217672</v>
      </c>
      <c r="L109" s="8">
        <v>1.7625325203056263E-2</v>
      </c>
      <c r="M109" s="8">
        <v>-3.4534970069582585</v>
      </c>
      <c r="N109" s="8">
        <v>3.4837048577500696E-2</v>
      </c>
      <c r="O109" s="8">
        <v>4.1013576010571597</v>
      </c>
      <c r="P109" s="8">
        <v>-0.84398713390694979</v>
      </c>
      <c r="Q109" s="8">
        <v>3.0654667083605176</v>
      </c>
      <c r="R109" s="8">
        <v>1.0610597947247555</v>
      </c>
      <c r="S109" s="8">
        <v>-0.11800836010034743</v>
      </c>
      <c r="T109" s="8">
        <v>-1.5055451272716311</v>
      </c>
      <c r="U109" s="8">
        <v>-0.97949311932485728</v>
      </c>
      <c r="V109" s="8">
        <v>1.470840280420262</v>
      </c>
      <c r="W109" s="8">
        <v>-1.3829923402891495</v>
      </c>
      <c r="X109" s="8">
        <v>-1.4231954013142456</v>
      </c>
      <c r="Y109" s="8">
        <v>-1.4643665165953763</v>
      </c>
      <c r="Z109" s="8">
        <v>-0.66378679683514008</v>
      </c>
      <c r="AA109" s="8">
        <v>0.59151536031782825</v>
      </c>
      <c r="AB109" s="8">
        <v>1.0865182280740839</v>
      </c>
      <c r="AC109" s="8">
        <v>0.13856970644619082</v>
      </c>
      <c r="AD109" s="8">
        <v>-0.55109691500254598</v>
      </c>
      <c r="AE109" s="8">
        <v>-1.1585248722624613</v>
      </c>
      <c r="AF109" s="8">
        <v>-0.46596161293983585</v>
      </c>
      <c r="AG109" s="8">
        <v>-1.1304766205541483</v>
      </c>
      <c r="AH109" s="8">
        <v>-0.41529054123650155</v>
      </c>
      <c r="AI109" s="8">
        <v>-1.3555188285448594</v>
      </c>
      <c r="AJ109" s="8">
        <v>2.6237139592180085</v>
      </c>
      <c r="AK109" s="8">
        <v>2.5599731606619684</v>
      </c>
      <c r="AL109" s="8">
        <v>3.4446359321105291</v>
      </c>
      <c r="AM109" s="8">
        <v>1.669734610104328</v>
      </c>
      <c r="AN109" s="8">
        <v>1.1633989286879967</v>
      </c>
      <c r="AO109" s="8">
        <v>1.6990632489843449</v>
      </c>
      <c r="AP109" s="8">
        <v>1.6009246231193828</v>
      </c>
      <c r="AQ109" s="8">
        <v>1.3207669531065278</v>
      </c>
      <c r="AR109" s="8">
        <v>2.2755807264228878</v>
      </c>
      <c r="AS109" s="8">
        <v>3.3031654222624383</v>
      </c>
      <c r="AT109" s="8">
        <v>3.6558593437017635</v>
      </c>
      <c r="AU109" s="8">
        <v>3.8073330051558401</v>
      </c>
      <c r="AV109" s="8">
        <v>3.7409914189795899</v>
      </c>
      <c r="AW109" s="8">
        <v>3.4198484414419426</v>
      </c>
      <c r="AX109" s="8">
        <v>1.625484641667498</v>
      </c>
      <c r="AY109" s="8">
        <v>3.9215622446974692</v>
      </c>
      <c r="AZ109" s="8">
        <v>1.1277274539528435</v>
      </c>
      <c r="BA109" s="8">
        <v>-0.56729850506077639</v>
      </c>
      <c r="BB109" s="8">
        <v>2.6903261121996991</v>
      </c>
      <c r="BC109" s="8">
        <v>3.1053418200651208</v>
      </c>
      <c r="BD109" s="8">
        <v>0.8369252890556993</v>
      </c>
      <c r="BE109" s="8">
        <v>2.0047114421792003</v>
      </c>
      <c r="BF109" s="8">
        <v>2.7346095977427893</v>
      </c>
      <c r="BG109" s="8">
        <v>2.1896399081011282</v>
      </c>
      <c r="BH109" s="8">
        <v>2.3589828726991726</v>
      </c>
      <c r="BI109" s="8">
        <v>-2.5814927158119474</v>
      </c>
      <c r="BJ109" s="8">
        <v>1.2314373103773875</v>
      </c>
      <c r="BK109" s="8">
        <v>1.9056670687248385</v>
      </c>
      <c r="BL109">
        <f t="shared" ref="BL109" si="105">AVERAGE(A109:BK109)</f>
        <v>1.0549389582433115</v>
      </c>
    </row>
    <row r="110" spans="1:64" x14ac:dyDescent="0.25">
      <c r="A110" s="8" t="s">
        <v>608</v>
      </c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>
        <v>0.6123483511932335</v>
      </c>
      <c r="AA110" s="8">
        <v>18.576900792712593</v>
      </c>
      <c r="AB110" s="8">
        <v>8.4026522941727251</v>
      </c>
      <c r="AC110" s="8">
        <v>10.013530793219672</v>
      </c>
      <c r="AD110" s="8">
        <v>5.1038917029613771</v>
      </c>
      <c r="AE110" s="8">
        <v>2.4849460526027656</v>
      </c>
      <c r="AF110" s="8">
        <v>0.28705510777614052</v>
      </c>
      <c r="AG110" s="8">
        <v>3.0099047198135054E-2</v>
      </c>
      <c r="AH110" s="8">
        <v>2.0152439296752078</v>
      </c>
      <c r="AI110" s="8">
        <v>3.4382660296830068</v>
      </c>
      <c r="AJ110" s="8">
        <v>3.7745132876828507</v>
      </c>
      <c r="AK110" s="8">
        <v>6.9114939156276023</v>
      </c>
      <c r="AL110" s="8">
        <v>7.3885702208429223</v>
      </c>
      <c r="AM110" s="8">
        <v>12.06214729752439</v>
      </c>
      <c r="AN110" s="8">
        <v>12.267098088330769</v>
      </c>
      <c r="AO110" s="8">
        <v>4.0541610056394717</v>
      </c>
      <c r="AP110" s="8">
        <v>4.2466390062587465</v>
      </c>
      <c r="AQ110" s="8">
        <v>5.1198769430378803</v>
      </c>
      <c r="AR110" s="8">
        <v>4.9718109794667669</v>
      </c>
      <c r="AS110" s="8">
        <v>4.2132140514330843</v>
      </c>
      <c r="AT110" s="8">
        <v>4.9158754358763446</v>
      </c>
      <c r="AU110" s="8">
        <v>6.6086079393218711</v>
      </c>
      <c r="AV110" s="8">
        <v>6.3441432607086057</v>
      </c>
      <c r="AW110" s="8">
        <v>3.7524553479533722</v>
      </c>
      <c r="AX110" s="8">
        <v>0.96959201939228024</v>
      </c>
      <c r="AY110" s="8">
        <v>2.2738329594241407</v>
      </c>
      <c r="AZ110" s="8">
        <v>1.3687723556670193</v>
      </c>
      <c r="BA110" s="8">
        <v>7.3191469581082629</v>
      </c>
      <c r="BB110" s="8">
        <v>4.3819748331820989</v>
      </c>
      <c r="BC110" s="8">
        <v>5.4658749058602325</v>
      </c>
      <c r="BD110" s="8">
        <v>-2.4726272091328383E-2</v>
      </c>
      <c r="BE110" s="8">
        <v>7.135576097990068</v>
      </c>
      <c r="BF110" s="8">
        <v>2.6778088967041498</v>
      </c>
      <c r="BG110" s="8">
        <v>1.975479485931757</v>
      </c>
      <c r="BH110" s="8">
        <v>6.6159734737098574E-2</v>
      </c>
      <c r="BI110" s="8">
        <v>-8.9588019215555192</v>
      </c>
      <c r="BJ110" s="8"/>
      <c r="BK110" s="8"/>
      <c r="BL110">
        <f t="shared" ref="BL110" si="106">AVERAGE(B110:BK110)</f>
        <v>4.506839748173606</v>
      </c>
    </row>
    <row r="111" spans="1:64" x14ac:dyDescent="0.25">
      <c r="A111" s="8" t="s">
        <v>236</v>
      </c>
      <c r="B111" s="8">
        <v>1.3595745119248761</v>
      </c>
      <c r="C111" s="8">
        <v>0.57897202101389666</v>
      </c>
      <c r="D111" s="8">
        <v>3.5749010464338937</v>
      </c>
      <c r="E111" s="8">
        <v>5.0084854315162914</v>
      </c>
      <c r="F111" s="8">
        <v>-4.7880082383816074</v>
      </c>
      <c r="G111" s="8">
        <v>-2.1830018179117587</v>
      </c>
      <c r="H111" s="8">
        <v>5.5548581600306903</v>
      </c>
      <c r="I111" s="8">
        <v>1.1697298384489017</v>
      </c>
      <c r="J111" s="8">
        <v>4.2181310011973494</v>
      </c>
      <c r="K111" s="8">
        <v>2.8585582300725463</v>
      </c>
      <c r="L111" s="8">
        <v>-0.58570589435362308</v>
      </c>
      <c r="M111" s="8">
        <v>-2.743920031498547</v>
      </c>
      <c r="N111" s="8">
        <v>0.99613555452854996</v>
      </c>
      <c r="O111" s="8">
        <v>-1.0740288875055768</v>
      </c>
      <c r="P111" s="8">
        <v>6.7337807863000734</v>
      </c>
      <c r="Q111" s="8">
        <v>-0.55806211443214693</v>
      </c>
      <c r="R111" s="8">
        <v>4.91209573102185</v>
      </c>
      <c r="S111" s="8">
        <v>3.3988765443044144</v>
      </c>
      <c r="T111" s="8">
        <v>-7.3219910409281113</v>
      </c>
      <c r="U111" s="8">
        <v>4.3493740925680981</v>
      </c>
      <c r="V111" s="8">
        <v>3.6208627302913357</v>
      </c>
      <c r="W111" s="8">
        <v>1.1625921739020413</v>
      </c>
      <c r="X111" s="8">
        <v>4.8927329892241289</v>
      </c>
      <c r="Y111" s="8">
        <v>1.4979079489541505</v>
      </c>
      <c r="Z111" s="8">
        <v>2.9142065932040992</v>
      </c>
      <c r="AA111" s="8">
        <v>2.4605052876367495</v>
      </c>
      <c r="AB111" s="8">
        <v>1.6919620913400877</v>
      </c>
      <c r="AC111" s="8">
        <v>7.2591660229554691</v>
      </c>
      <c r="AD111" s="8">
        <v>3.6738625586501428</v>
      </c>
      <c r="AE111" s="8">
        <v>3.2978540660614044</v>
      </c>
      <c r="AF111" s="8">
        <v>-1.0451054674030331</v>
      </c>
      <c r="AG111" s="8">
        <v>3.3168659337294173</v>
      </c>
      <c r="AH111" s="8">
        <v>2.627465860668778</v>
      </c>
      <c r="AI111" s="8">
        <v>4.5251338138929071</v>
      </c>
      <c r="AJ111" s="8">
        <v>5.4529458612127399</v>
      </c>
      <c r="AK111" s="8">
        <v>5.4711081024891683</v>
      </c>
      <c r="AL111" s="8">
        <v>2.0718732774182911</v>
      </c>
      <c r="AM111" s="8">
        <v>4.1989211603509915</v>
      </c>
      <c r="AN111" s="8">
        <v>6.851333406284084</v>
      </c>
      <c r="AO111" s="8">
        <v>1.9659524371446082</v>
      </c>
      <c r="AP111" s="8">
        <v>2.9453193607276091</v>
      </c>
      <c r="AQ111" s="8">
        <v>1.9759079837677831</v>
      </c>
      <c r="AR111" s="8">
        <v>6.0165205644017874</v>
      </c>
      <c r="AS111" s="8">
        <v>6.1326061673776309</v>
      </c>
      <c r="AT111" s="8">
        <v>6.2060110317685684</v>
      </c>
      <c r="AU111" s="8">
        <v>6.4260447137838241</v>
      </c>
      <c r="AV111" s="8">
        <v>6.093625780303725</v>
      </c>
      <c r="AW111" s="8">
        <v>1.6307805894776095</v>
      </c>
      <c r="AX111" s="8">
        <v>6.3717093880106006</v>
      </c>
      <c r="AY111" s="8">
        <v>7.0131745809167541</v>
      </c>
      <c r="AZ111" s="8">
        <v>3.8180731304082656</v>
      </c>
      <c r="BA111" s="8">
        <v>4.0608235694371615</v>
      </c>
      <c r="BB111" s="8">
        <v>5.0146118646229354</v>
      </c>
      <c r="BC111" s="8">
        <v>6.0861802226789337</v>
      </c>
      <c r="BD111" s="8">
        <v>6.7210676353035126</v>
      </c>
      <c r="BE111" s="8">
        <v>6.9809896986070044</v>
      </c>
      <c r="BF111" s="8">
        <v>5.5683335179762992</v>
      </c>
      <c r="BG111" s="8">
        <v>5.3024086743840684</v>
      </c>
      <c r="BH111" s="8">
        <v>2.8118731008418081</v>
      </c>
      <c r="BI111" s="8">
        <v>-6.7262920803743498</v>
      </c>
      <c r="BJ111" s="8">
        <v>8.1843677165730497</v>
      </c>
      <c r="BK111" s="8">
        <v>6.5125402915348758</v>
      </c>
      <c r="BL111">
        <f t="shared" ref="BL111" si="107">AVERAGE(A111:BK111)</f>
        <v>3.2018319237885016</v>
      </c>
    </row>
    <row r="112" spans="1:64" x14ac:dyDescent="0.25">
      <c r="A112" s="8" t="s">
        <v>609</v>
      </c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8"/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BH112" s="8"/>
      <c r="BI112" s="8"/>
      <c r="BJ112" s="8"/>
      <c r="BK112" s="8"/>
      <c r="BL112" t="e">
        <f t="shared" ref="BL112" si="108">AVERAGE(B112:BK112)</f>
        <v>#DIV/0!</v>
      </c>
    </row>
    <row r="113" spans="1:64" x14ac:dyDescent="0.25">
      <c r="A113" s="8" t="s">
        <v>610</v>
      </c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>
        <v>2.2664458569363006</v>
      </c>
      <c r="M113" s="8">
        <v>4.9188567536080541</v>
      </c>
      <c r="N113" s="8">
        <v>3.0552241339026409</v>
      </c>
      <c r="O113" s="8">
        <v>2.5472062836889791</v>
      </c>
      <c r="P113" s="8">
        <v>3.9324427645988322</v>
      </c>
      <c r="Q113" s="8">
        <v>-0.12389877614185707</v>
      </c>
      <c r="R113" s="8">
        <v>6.7557141134011829</v>
      </c>
      <c r="S113" s="8">
        <v>5.6766924512198642</v>
      </c>
      <c r="T113" s="8">
        <v>1.7089129466349959</v>
      </c>
      <c r="U113" s="8">
        <v>1.8998729585113239</v>
      </c>
      <c r="V113" s="8">
        <v>2.1222982034730222</v>
      </c>
      <c r="W113" s="8">
        <v>1.3210228018885886</v>
      </c>
      <c r="X113" s="8">
        <v>-0.94900815269033956</v>
      </c>
      <c r="Y113" s="8">
        <v>3.7096800570865014</v>
      </c>
      <c r="Z113" s="8">
        <v>2.920734911099899</v>
      </c>
      <c r="AA113" s="8">
        <v>-0.47356372093105392</v>
      </c>
      <c r="AB113" s="8">
        <v>4.6522416164794578</v>
      </c>
      <c r="AC113" s="8">
        <v>5.6683767411452237</v>
      </c>
      <c r="AD113" s="8">
        <v>6.2340407389067138</v>
      </c>
      <c r="AE113" s="8">
        <v>8.3750065426122973</v>
      </c>
      <c r="AF113" s="8">
        <v>1.3452988221331452</v>
      </c>
      <c r="AG113" s="8">
        <v>2.6406073304134452</v>
      </c>
      <c r="AH113" s="8">
        <v>2.1805910453784634</v>
      </c>
      <c r="AI113" s="8">
        <v>5.3397712264598312</v>
      </c>
      <c r="AJ113" s="8">
        <v>9.0737698057524767</v>
      </c>
      <c r="AK113" s="8">
        <v>6.5333137527347986</v>
      </c>
      <c r="AL113" s="8">
        <v>9.9139856971459608</v>
      </c>
      <c r="AM113" s="8">
        <v>7.6375038745597266</v>
      </c>
      <c r="AN113" s="8">
        <v>9.2908801499063145</v>
      </c>
      <c r="AO113" s="8">
        <v>7.9548064839646742</v>
      </c>
      <c r="AP113" s="8">
        <v>3.6424699966609637</v>
      </c>
      <c r="AQ113" s="8">
        <v>4.1297554813123298</v>
      </c>
      <c r="AR113" s="8">
        <v>1.3493871300482141</v>
      </c>
      <c r="AS113" s="8">
        <v>4.8534575774533266</v>
      </c>
      <c r="AT113" s="8">
        <v>3.4609405935786413</v>
      </c>
      <c r="AU113" s="8">
        <v>2.1951896902739634</v>
      </c>
      <c r="AV113" s="8">
        <v>2.3092310460373113</v>
      </c>
      <c r="AW113" s="8">
        <v>-6.4116459699088182</v>
      </c>
      <c r="AX113" s="8">
        <v>-6.0548119662864792</v>
      </c>
      <c r="AY113" s="8">
        <v>1.1304241269157984</v>
      </c>
      <c r="AZ113" s="8">
        <v>0.84005622017716064</v>
      </c>
      <c r="BA113" s="8">
        <v>-0.5519909874533937</v>
      </c>
      <c r="BB113" s="8">
        <v>0.64327334290368299</v>
      </c>
      <c r="BC113" s="8">
        <v>8.0363578858595304</v>
      </c>
      <c r="BD113" s="8">
        <v>23.304693444522655</v>
      </c>
      <c r="BE113" s="8">
        <v>0.62325210061477776</v>
      </c>
      <c r="BF113" s="8">
        <v>8.1276687617229442</v>
      </c>
      <c r="BG113" s="8">
        <v>7.1347733970954295</v>
      </c>
      <c r="BH113" s="8">
        <v>3.8674506386318939</v>
      </c>
      <c r="BI113" s="8">
        <v>5.5256123481865842</v>
      </c>
      <c r="BJ113" s="8">
        <v>14.032286353439559</v>
      </c>
      <c r="BK113" s="8">
        <v>7.4265817783361285</v>
      </c>
      <c r="BL113">
        <f t="shared" ref="BL113" si="109">AVERAGE(A113:BK113)</f>
        <v>4.1873700077692639</v>
      </c>
    </row>
    <row r="114" spans="1:64" x14ac:dyDescent="0.25">
      <c r="A114" s="8" t="s">
        <v>611</v>
      </c>
      <c r="B114" s="8">
        <v>7.404045468794763</v>
      </c>
      <c r="C114" s="8">
        <v>4.9427697112912625</v>
      </c>
      <c r="D114" s="8">
        <v>4.032060004496401</v>
      </c>
      <c r="E114" s="8">
        <v>5.352003961060575</v>
      </c>
      <c r="F114" s="8">
        <v>13.627165665295536</v>
      </c>
      <c r="G114" s="8">
        <v>8.2902975174890372</v>
      </c>
      <c r="H114" s="8">
        <v>8.1253472335829571</v>
      </c>
      <c r="I114" s="8">
        <v>11.245764519573754</v>
      </c>
      <c r="J114" s="8">
        <v>12.305761485340369</v>
      </c>
      <c r="K114" s="8">
        <v>7.7848672685945957</v>
      </c>
      <c r="L114" s="8">
        <v>10.501183083497992</v>
      </c>
      <c r="M114" s="8">
        <v>11.31293831620863</v>
      </c>
      <c r="N114" s="8">
        <v>4.4234974418755399</v>
      </c>
      <c r="O114" s="8">
        <v>2.7704181300114215</v>
      </c>
      <c r="P114" s="8">
        <v>-3.2428133739069835</v>
      </c>
      <c r="Q114" s="8">
        <v>14.821471170939191</v>
      </c>
      <c r="R114" s="8">
        <v>-5.660101387971423</v>
      </c>
      <c r="S114" s="8">
        <v>-15.546084608513965</v>
      </c>
      <c r="T114" s="8">
        <v>-14.885262090171949</v>
      </c>
      <c r="U114" s="8">
        <v>-24.277367984237074</v>
      </c>
      <c r="V114" s="8">
        <v>-10.252993215575529</v>
      </c>
      <c r="W114" s="8">
        <v>17.306040731753214</v>
      </c>
      <c r="X114" s="8">
        <v>7.2315412881623047</v>
      </c>
      <c r="Y114" s="8">
        <v>-10.396919835318172</v>
      </c>
      <c r="Z114" s="8">
        <v>-1.6620330080608596</v>
      </c>
      <c r="AA114" s="8">
        <v>-12.822758236906026</v>
      </c>
      <c r="AB114" s="8">
        <v>-3.3881795751051271</v>
      </c>
      <c r="AC114" s="8">
        <v>-8.9121919663860609</v>
      </c>
      <c r="AD114" s="8">
        <v>3.099450479725391</v>
      </c>
      <c r="AE114" s="8">
        <v>9.2198150438551778</v>
      </c>
      <c r="AF114" s="8">
        <v>8.4453735346914982</v>
      </c>
      <c r="AG114" s="8">
        <v>0.89502744195814898</v>
      </c>
      <c r="AH114" s="8">
        <v>-2.1032116626653306</v>
      </c>
      <c r="AI114" s="8">
        <v>-2.0757216402573704</v>
      </c>
      <c r="AJ114" s="8">
        <v>1.0382869341532057</v>
      </c>
      <c r="AK114" s="8">
        <v>4.9631520558981492</v>
      </c>
      <c r="AL114" s="8">
        <v>-8.055461189397306E-2</v>
      </c>
      <c r="AM114" s="8">
        <v>0.50221763360144678</v>
      </c>
      <c r="AN114" s="8">
        <v>0.39956030508760421</v>
      </c>
      <c r="AO114" s="8">
        <v>4.1182032852070165</v>
      </c>
      <c r="AP114" s="8">
        <v>0.65611971783125966</v>
      </c>
      <c r="AQ114" s="8">
        <v>7.0317601516728132</v>
      </c>
      <c r="AR114" s="8">
        <v>7.6359819338177175</v>
      </c>
      <c r="AS114" s="8">
        <v>2.6642755800205293</v>
      </c>
      <c r="AT114" s="8">
        <v>1.541710036926176</v>
      </c>
      <c r="AU114" s="8">
        <v>3.3893991656152735</v>
      </c>
      <c r="AV114" s="8">
        <v>6.5949529062070695</v>
      </c>
      <c r="AW114" s="8">
        <v>-1.1150789816933866</v>
      </c>
      <c r="AX114" s="8">
        <v>-0.35748460546649596</v>
      </c>
      <c r="AY114" s="8">
        <v>4.3224715203409261</v>
      </c>
      <c r="AZ114" s="8">
        <v>1.3427085367130047</v>
      </c>
      <c r="BA114" s="8">
        <v>-4.9689094775274896</v>
      </c>
      <c r="BB114" s="8">
        <v>-2.9459223105307899</v>
      </c>
      <c r="BC114" s="8">
        <v>3.0117642873375132</v>
      </c>
      <c r="BD114" s="8">
        <v>-3.6294171637144075</v>
      </c>
      <c r="BE114" s="8">
        <v>6.8356753527767751</v>
      </c>
      <c r="BF114" s="8">
        <v>1.3007050040448433</v>
      </c>
      <c r="BG114" s="8">
        <v>-3.1134917094467767</v>
      </c>
      <c r="BH114" s="8">
        <v>-4.1305787949116421</v>
      </c>
      <c r="BI114" s="8">
        <v>2.4708922674299174</v>
      </c>
      <c r="BJ114" s="8">
        <v>3.9655686905623924</v>
      </c>
      <c r="BK114" s="8">
        <v>3.0416585033998587</v>
      </c>
      <c r="BL114">
        <f t="shared" ref="BL114" si="110">AVERAGE(B114:BK114)</f>
        <v>1.6838197923642002</v>
      </c>
    </row>
    <row r="115" spans="1:64" x14ac:dyDescent="0.25">
      <c r="A115" s="8" t="s">
        <v>232</v>
      </c>
      <c r="B115" s="8"/>
      <c r="C115" s="8"/>
      <c r="D115" s="8"/>
      <c r="E115" s="8"/>
      <c r="F115" s="8"/>
      <c r="G115" s="8"/>
      <c r="H115" s="8"/>
      <c r="I115" s="8"/>
      <c r="J115" s="8">
        <v>-0.2486404906871087</v>
      </c>
      <c r="K115" s="8">
        <v>0.97893558920334556</v>
      </c>
      <c r="L115" s="8">
        <v>1.809318577353622</v>
      </c>
      <c r="M115" s="8">
        <v>0.25630153539697176</v>
      </c>
      <c r="N115" s="8">
        <v>0.91489417784944749</v>
      </c>
      <c r="O115" s="8">
        <v>12.281799907086153</v>
      </c>
      <c r="P115" s="8">
        <v>8.8647028291418053</v>
      </c>
      <c r="Q115" s="8">
        <v>13.447559290836935</v>
      </c>
      <c r="R115" s="8">
        <v>-1.3940542411689592</v>
      </c>
      <c r="S115" s="8">
        <v>13.226347738488656</v>
      </c>
      <c r="T115" s="8">
        <v>17.086923435160145</v>
      </c>
      <c r="U115" s="8">
        <v>20.920310066977521</v>
      </c>
      <c r="V115" s="8">
        <v>-3.649515653154694</v>
      </c>
      <c r="W115" s="8">
        <v>0.5712360683131692</v>
      </c>
      <c r="X115" s="8">
        <v>-15.616621961282604</v>
      </c>
      <c r="Y115" s="8">
        <v>-4.5174616032910535</v>
      </c>
      <c r="Z115" s="8">
        <v>-0.97282790051920642</v>
      </c>
      <c r="AA115" s="8">
        <v>2.0919315287413696</v>
      </c>
      <c r="AB115" s="8">
        <v>6.3431630244571409</v>
      </c>
      <c r="AC115" s="8">
        <v>-2.3104654164511373</v>
      </c>
      <c r="AD115" s="8">
        <v>-5.6470992376364677</v>
      </c>
      <c r="AE115" s="8">
        <v>55.889244574136171</v>
      </c>
      <c r="AF115" s="8">
        <v>-64.425841304468264</v>
      </c>
      <c r="AG115" s="8">
        <v>28.702970018918194</v>
      </c>
      <c r="AH115" s="8">
        <v>24.144319780127347</v>
      </c>
      <c r="AI115" s="8">
        <v>-1.0296853124514769</v>
      </c>
      <c r="AJ115" s="8">
        <v>-1.2961159955498402</v>
      </c>
      <c r="AK115" s="8">
        <v>7.4783026351077382</v>
      </c>
      <c r="AL115" s="8">
        <v>17.483989618074176</v>
      </c>
      <c r="AM115" s="8">
        <v>30.629376965818778</v>
      </c>
      <c r="AN115" s="8">
        <v>13.795039165414465</v>
      </c>
      <c r="AO115" s="8">
        <v>13.085222922132274</v>
      </c>
      <c r="AP115" s="8">
        <v>-1.4275835096242417</v>
      </c>
      <c r="AQ115" s="8">
        <v>-11.099437202414776</v>
      </c>
      <c r="AR115" s="8">
        <v>-38.561719962445842</v>
      </c>
      <c r="AS115" s="8">
        <v>49.031637456010344</v>
      </c>
      <c r="AT115" s="8">
        <v>-1.3030741723903105</v>
      </c>
      <c r="AU115" s="8">
        <v>4.8900206870416696</v>
      </c>
      <c r="AV115" s="8">
        <v>2.7555186036440489</v>
      </c>
      <c r="AW115" s="8">
        <v>6.1630878154011555</v>
      </c>
      <c r="AX115" s="8">
        <v>-0.27495924420371409</v>
      </c>
      <c r="AY115" s="8">
        <v>3.0815425516357777</v>
      </c>
      <c r="AZ115" s="8">
        <v>3.8489296432055795</v>
      </c>
      <c r="BA115" s="8">
        <v>8.9355065000186897</v>
      </c>
      <c r="BB115" s="8">
        <v>2.7225801557528655</v>
      </c>
      <c r="BC115" s="8">
        <v>-3.2514207204340977</v>
      </c>
      <c r="BD115" s="8">
        <v>1.9179120886578573</v>
      </c>
      <c r="BE115" s="8">
        <v>11.023016189818094</v>
      </c>
      <c r="BF115" s="8">
        <v>-4.1074639699944555</v>
      </c>
      <c r="BG115" s="8">
        <v>0.1823678034746905</v>
      </c>
      <c r="BH115" s="8">
        <v>3.0441747729668549</v>
      </c>
      <c r="BI115" s="8">
        <v>-14.09023464676828</v>
      </c>
      <c r="BJ115" s="8">
        <v>-0.6954710739988883</v>
      </c>
      <c r="BK115" s="8">
        <v>4.6939563624787581</v>
      </c>
      <c r="BL115">
        <f t="shared" ref="BL115" si="111">AVERAGE(A115:BK115)</f>
        <v>4.006897156664933</v>
      </c>
    </row>
    <row r="116" spans="1:64" x14ac:dyDescent="0.25">
      <c r="A116" s="8" t="s">
        <v>612</v>
      </c>
      <c r="B116" s="8">
        <v>-2.0128830332422183</v>
      </c>
      <c r="C116" s="8">
        <v>6.3247523214844819</v>
      </c>
      <c r="D116" s="8">
        <v>8.3379358342651813</v>
      </c>
      <c r="E116" s="8">
        <v>7.9797449818818365</v>
      </c>
      <c r="F116" s="8">
        <v>5.5273473786837286</v>
      </c>
      <c r="G116" s="8">
        <v>6.9100460417220262</v>
      </c>
      <c r="H116" s="8">
        <v>-2.8474744906729796</v>
      </c>
      <c r="I116" s="8">
        <v>-6.7589291232389428</v>
      </c>
      <c r="J116" s="8">
        <v>1.4277052668922039</v>
      </c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  <c r="AB116" s="8"/>
      <c r="AC116" s="8"/>
      <c r="AD116" s="8"/>
      <c r="AE116" s="8"/>
      <c r="AF116" s="8"/>
      <c r="AG116" s="8"/>
      <c r="AH116" s="8"/>
      <c r="AI116" s="8"/>
      <c r="AJ116" s="8"/>
      <c r="AK116" s="8">
        <v>4.0040734337542432</v>
      </c>
      <c r="AL116" s="8">
        <v>4.9086738620220274</v>
      </c>
      <c r="AM116" s="8">
        <v>6.2192306315700847</v>
      </c>
      <c r="AN116" s="8">
        <v>2.784468610814244</v>
      </c>
      <c r="AO116" s="8">
        <v>3.5573910444045396</v>
      </c>
      <c r="AP116" s="8">
        <v>2.6400002101269138</v>
      </c>
      <c r="AQ116" s="8">
        <v>-0.3340775041942976</v>
      </c>
      <c r="AR116" s="8">
        <v>1.4377961899139819</v>
      </c>
      <c r="AS116" s="8">
        <v>6.8601056849331599</v>
      </c>
      <c r="AT116" s="8">
        <v>4.4578288512997517</v>
      </c>
      <c r="AU116" s="8">
        <v>3.8503486924542614</v>
      </c>
      <c r="AV116" s="8">
        <v>5.745281287824767</v>
      </c>
      <c r="AW116" s="8">
        <v>0.32640009963762395</v>
      </c>
      <c r="AX116" s="8">
        <v>-7.9783624054085038</v>
      </c>
      <c r="AY116" s="8">
        <v>-2.6928477076311026</v>
      </c>
      <c r="AZ116" s="8">
        <v>1.5351471992778158</v>
      </c>
      <c r="BA116" s="8">
        <v>0.52730443347105904</v>
      </c>
      <c r="BB116" s="8">
        <v>3.5681757824760609</v>
      </c>
      <c r="BC116" s="8">
        <v>0.56220938869697079</v>
      </c>
      <c r="BD116" s="8">
        <v>3.3541453332836397</v>
      </c>
      <c r="BE116" s="8">
        <v>4.8382992142755654</v>
      </c>
      <c r="BF116" s="8">
        <v>1.7794101347671045</v>
      </c>
      <c r="BG116" s="8">
        <v>2.1173732395768781</v>
      </c>
      <c r="BH116" s="8">
        <v>-0.35423339274609589</v>
      </c>
      <c r="BI116" s="8">
        <v>-8.7094845276397166</v>
      </c>
      <c r="BJ116" s="8">
        <v>2.8084883990569836</v>
      </c>
      <c r="BK116" s="8">
        <v>4.5759667878234893</v>
      </c>
      <c r="BL116">
        <f t="shared" ref="BL116" si="112">AVERAGE(B116:BK116)</f>
        <v>2.1465932819893547</v>
      </c>
    </row>
    <row r="117" spans="1:64" x14ac:dyDescent="0.25">
      <c r="A117" s="8" t="s">
        <v>138</v>
      </c>
      <c r="B117" s="8">
        <v>7.5914133972726034</v>
      </c>
      <c r="C117" s="8">
        <v>4.9677784515829444</v>
      </c>
      <c r="D117" s="8">
        <v>6.6941025018924023</v>
      </c>
      <c r="E117" s="8">
        <v>3.7505372559986512</v>
      </c>
      <c r="F117" s="8">
        <v>5.3482500421120989</v>
      </c>
      <c r="G117" s="8">
        <v>-2.5881055731155129</v>
      </c>
      <c r="H117" s="8">
        <v>-1.3574105589020178</v>
      </c>
      <c r="I117" s="8">
        <v>13.836664806423641</v>
      </c>
      <c r="J117" s="8">
        <v>10.644653086018252</v>
      </c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  <c r="AB117" s="8"/>
      <c r="AC117" s="8"/>
      <c r="AD117" s="8"/>
      <c r="AE117" s="8"/>
      <c r="AF117" s="8"/>
      <c r="AG117" s="8"/>
      <c r="AH117" s="8"/>
      <c r="AI117" s="8"/>
      <c r="AJ117" s="8"/>
      <c r="AK117" s="8">
        <v>3.1926167128116418</v>
      </c>
      <c r="AL117" s="8">
        <v>1.2294816274152254</v>
      </c>
      <c r="AM117" s="8">
        <v>1.7615775214087108</v>
      </c>
      <c r="AN117" s="8">
        <v>0.73246871661822865</v>
      </c>
      <c r="AO117" s="8">
        <v>5.8377943348027372</v>
      </c>
      <c r="AP117" s="8">
        <v>-2.0032659921415075</v>
      </c>
      <c r="AQ117" s="8">
        <v>-2.1058551833787647</v>
      </c>
      <c r="AR117" s="8">
        <v>-0.42034647684951665</v>
      </c>
      <c r="AS117" s="8">
        <v>2.9485462977586963</v>
      </c>
      <c r="AT117" s="8">
        <v>2.3143861844073967</v>
      </c>
      <c r="AU117" s="8">
        <v>3.7325725824622396</v>
      </c>
      <c r="AV117" s="8">
        <v>4.1665824380623633</v>
      </c>
      <c r="AW117" s="8">
        <v>1.4330229376660242</v>
      </c>
      <c r="AX117" s="8">
        <v>-1.4996058655965356</v>
      </c>
      <c r="AY117" s="8">
        <v>3.7557370227461035</v>
      </c>
      <c r="AZ117" s="8">
        <v>3.6282031289700996</v>
      </c>
      <c r="BA117" s="8">
        <v>0.71110577340492398</v>
      </c>
      <c r="BB117" s="8">
        <v>2.4851200827549604</v>
      </c>
      <c r="BC117" s="8">
        <v>1.9433770941731439</v>
      </c>
      <c r="BD117" s="8">
        <v>0.47526915459026498</v>
      </c>
      <c r="BE117" s="8">
        <v>2.4926437111900412</v>
      </c>
      <c r="BF117" s="8">
        <v>2.2744297795988473</v>
      </c>
      <c r="BG117" s="8">
        <v>2.0844706288364279</v>
      </c>
      <c r="BH117" s="8">
        <v>2.1866735728393678</v>
      </c>
      <c r="BI117" s="8">
        <v>-3.5730374194560852</v>
      </c>
      <c r="BJ117" s="8">
        <v>6.8005156390918131</v>
      </c>
      <c r="BK117" s="8">
        <v>4.752677354747064</v>
      </c>
      <c r="BL117">
        <f t="shared" ref="BL117" si="113">AVERAGE(A117:BK117)</f>
        <v>2.7840290213393604</v>
      </c>
    </row>
    <row r="118" spans="1:64" x14ac:dyDescent="0.25">
      <c r="A118" s="8" t="s">
        <v>613</v>
      </c>
      <c r="B118" s="8">
        <v>7.4864188391401569</v>
      </c>
      <c r="C118" s="8">
        <v>5.487477769839316</v>
      </c>
      <c r="D118" s="8">
        <v>4.8420524892752326</v>
      </c>
      <c r="E118" s="8">
        <v>1.9555327096808242</v>
      </c>
      <c r="F118" s="8">
        <v>2.4020461468496848</v>
      </c>
      <c r="G118" s="8">
        <v>5.1641632807452424</v>
      </c>
      <c r="H118" s="8">
        <v>6.4056776037813421</v>
      </c>
      <c r="I118" s="8">
        <v>5.8735945959481342</v>
      </c>
      <c r="J118" s="8">
        <v>5.4991795055660191</v>
      </c>
      <c r="K118" s="8">
        <v>4.7134206885547769</v>
      </c>
      <c r="L118" s="8">
        <v>1.344280394879064</v>
      </c>
      <c r="M118" s="8">
        <v>3.1034897783745805</v>
      </c>
      <c r="N118" s="8">
        <v>6.4018059444201896</v>
      </c>
      <c r="O118" s="8">
        <v>4.81201382086347</v>
      </c>
      <c r="P118" s="8">
        <v>-2.6731839226138447</v>
      </c>
      <c r="Q118" s="8">
        <v>6.5923197262891335</v>
      </c>
      <c r="R118" s="8">
        <v>2.1258275057428619</v>
      </c>
      <c r="S118" s="8">
        <v>2.8729363490739104</v>
      </c>
      <c r="T118" s="8">
        <v>5.6532239905625659</v>
      </c>
      <c r="U118" s="8">
        <v>3.2171701439245481</v>
      </c>
      <c r="V118" s="8">
        <v>0.72323239997420785</v>
      </c>
      <c r="W118" s="8">
        <v>0.33922498995850958</v>
      </c>
      <c r="X118" s="8">
        <v>1.1324911624162013</v>
      </c>
      <c r="Y118" s="8">
        <v>3.2027829729281905</v>
      </c>
      <c r="Z118" s="8">
        <v>2.7683814753784759</v>
      </c>
      <c r="AA118" s="8">
        <v>2.8543668867371679</v>
      </c>
      <c r="AB118" s="8">
        <v>3.1814303028523909</v>
      </c>
      <c r="AC118" s="8">
        <v>4.1440421244353587</v>
      </c>
      <c r="AD118" s="8">
        <v>3.3108619345500188</v>
      </c>
      <c r="AE118" s="8">
        <v>1.9004398274326633</v>
      </c>
      <c r="AF118" s="8">
        <v>1.4681756111360613</v>
      </c>
      <c r="AG118" s="8">
        <v>0.76580759943516341</v>
      </c>
      <c r="AH118" s="8">
        <v>-0.91340172194129821</v>
      </c>
      <c r="AI118" s="8">
        <v>2.1302154755529017</v>
      </c>
      <c r="AJ118" s="8">
        <v>2.885202350717492</v>
      </c>
      <c r="AK118" s="8">
        <v>1.2383283704836572</v>
      </c>
      <c r="AL118" s="8">
        <v>1.77635122351289</v>
      </c>
      <c r="AM118" s="8">
        <v>1.7813243736747069</v>
      </c>
      <c r="AN118" s="8">
        <v>1.6086347314111293</v>
      </c>
      <c r="AO118" s="8">
        <v>3.7399465330193919</v>
      </c>
      <c r="AP118" s="8">
        <v>1.8941239948127873</v>
      </c>
      <c r="AQ118" s="8">
        <v>0.10475951355985558</v>
      </c>
      <c r="AR118" s="8">
        <v>-0.3055087894633175</v>
      </c>
      <c r="AS118" s="8">
        <v>0.76931766335192719</v>
      </c>
      <c r="AT118" s="8">
        <v>0.32365624440696195</v>
      </c>
      <c r="AU118" s="8">
        <v>1.4851573595770162</v>
      </c>
      <c r="AV118" s="8">
        <v>0.97592213296337604</v>
      </c>
      <c r="AW118" s="8">
        <v>-1.6159406274292678</v>
      </c>
      <c r="AX118" s="8">
        <v>-5.7115083827665671</v>
      </c>
      <c r="AY118" s="8">
        <v>1.4009153429996246</v>
      </c>
      <c r="AZ118" s="8">
        <v>0.53428743958481562</v>
      </c>
      <c r="BA118" s="8">
        <v>-3.2420601199511481</v>
      </c>
      <c r="BB118" s="8">
        <v>-2.9724037999969823</v>
      </c>
      <c r="BC118" s="8">
        <v>-0.91781387975335349</v>
      </c>
      <c r="BD118" s="8">
        <v>0.87547740178612798</v>
      </c>
      <c r="BE118" s="8">
        <v>1.4656904443408365</v>
      </c>
      <c r="BF118" s="8">
        <v>1.8203338519222569</v>
      </c>
      <c r="BG118" s="8">
        <v>1.1178166197923503</v>
      </c>
      <c r="BH118" s="8">
        <v>1.6485033934782649</v>
      </c>
      <c r="BI118" s="8">
        <v>-8.5297282762295765</v>
      </c>
      <c r="BJ118" s="8">
        <v>8.8736682672513325</v>
      </c>
      <c r="BK118" s="8">
        <v>4.0637512839590642</v>
      </c>
      <c r="BL118">
        <f t="shared" ref="BL118" si="114">AVERAGE(B118:BK118)</f>
        <v>2.0544468235928854</v>
      </c>
    </row>
    <row r="119" spans="1:64" x14ac:dyDescent="0.25">
      <c r="A119" s="8" t="s">
        <v>223</v>
      </c>
      <c r="B119" s="8"/>
      <c r="C119" s="8"/>
      <c r="D119" s="8"/>
      <c r="E119" s="8"/>
      <c r="F119" s="8"/>
      <c r="G119" s="8"/>
      <c r="H119" s="8">
        <v>0.57044378814687491</v>
      </c>
      <c r="I119" s="8">
        <v>4.4820593334690102</v>
      </c>
      <c r="J119" s="8">
        <v>4.2852991829651899</v>
      </c>
      <c r="K119" s="8">
        <v>10.589016777079635</v>
      </c>
      <c r="L119" s="8">
        <v>0.98856885796425331</v>
      </c>
      <c r="M119" s="8">
        <v>16.212147818173904</v>
      </c>
      <c r="N119" s="8">
        <v>-6.9440966405491196</v>
      </c>
      <c r="O119" s="8">
        <v>-5.6627575403606443</v>
      </c>
      <c r="P119" s="8">
        <v>-1.6610061616354983</v>
      </c>
      <c r="Q119" s="8">
        <v>-7.9076190644236135</v>
      </c>
      <c r="R119" s="8">
        <v>-3.8034386215056486</v>
      </c>
      <c r="S119" s="8">
        <v>-1.2815041813774286</v>
      </c>
      <c r="T119" s="8">
        <v>-2.3022046031896224</v>
      </c>
      <c r="U119" s="8">
        <v>-6.9772664878846058</v>
      </c>
      <c r="V119" s="8">
        <v>1.1656494802734869</v>
      </c>
      <c r="W119" s="8">
        <v>0.54028547967980955</v>
      </c>
      <c r="X119" s="8">
        <v>0.39485283755828959</v>
      </c>
      <c r="Y119" s="8">
        <v>-2.9040397771896806</v>
      </c>
      <c r="Z119" s="8">
        <v>-4.1265474653921785</v>
      </c>
      <c r="AA119" s="8">
        <v>0.83374617959890429</v>
      </c>
      <c r="AB119" s="8">
        <v>6.9098100085143557</v>
      </c>
      <c r="AC119" s="8">
        <v>3.1548018676600691</v>
      </c>
      <c r="AD119" s="8">
        <v>6.33519620440903</v>
      </c>
      <c r="AE119" s="8">
        <v>3.3874587787389174</v>
      </c>
      <c r="AF119" s="8">
        <v>3.9759705841668165</v>
      </c>
      <c r="AG119" s="8">
        <v>1.0046145357494538</v>
      </c>
      <c r="AH119" s="8">
        <v>8.327497665843552</v>
      </c>
      <c r="AI119" s="8">
        <v>0.35820293967864814</v>
      </c>
      <c r="AJ119" s="8">
        <v>1.3225304909808528</v>
      </c>
      <c r="AK119" s="8">
        <v>-1.0413360780800645</v>
      </c>
      <c r="AL119" s="8">
        <v>-1.9940335395188242</v>
      </c>
      <c r="AM119" s="8">
        <v>-3.153799964785776</v>
      </c>
      <c r="AN119" s="8">
        <v>0.28078806954496827</v>
      </c>
      <c r="AO119" s="8">
        <v>0.26336085382723695</v>
      </c>
      <c r="AP119" s="8">
        <v>0.83538796172109642</v>
      </c>
      <c r="AQ119" s="8">
        <v>1.5009216854165572</v>
      </c>
      <c r="AR119" s="8">
        <v>3.1664484712050154</v>
      </c>
      <c r="AS119" s="8">
        <v>0.82939604901828545</v>
      </c>
      <c r="AT119" s="8">
        <v>0.40988244542508312</v>
      </c>
      <c r="AU119" s="8">
        <v>2.4095467013213892</v>
      </c>
      <c r="AV119" s="8">
        <v>0.99783375526074281</v>
      </c>
      <c r="AW119" s="8">
        <v>-1.1831202233602482</v>
      </c>
      <c r="AX119" s="8">
        <v>-4.7327833535491806</v>
      </c>
      <c r="AY119" s="8">
        <v>-1.8714826826704609</v>
      </c>
      <c r="AZ119" s="8">
        <v>1.2757294820999903</v>
      </c>
      <c r="BA119" s="8">
        <v>-1.1051269957288383</v>
      </c>
      <c r="BB119" s="8">
        <v>3.5165568855347829E-2</v>
      </c>
      <c r="BC119" s="8">
        <v>0.27708905342210244</v>
      </c>
      <c r="BD119" s="8">
        <v>0.56387601994953229</v>
      </c>
      <c r="BE119" s="8">
        <v>1.0768154281332869</v>
      </c>
      <c r="BF119" s="8">
        <v>0.7928182768943941</v>
      </c>
      <c r="BG119" s="8">
        <v>1.7645830243041587</v>
      </c>
      <c r="BH119" s="8">
        <v>0.82280159146641552</v>
      </c>
      <c r="BI119" s="8">
        <v>-10.133126742809537</v>
      </c>
      <c r="BJ119" s="8">
        <v>4.3329012934898685</v>
      </c>
      <c r="BK119" s="8">
        <v>5.2333542943936209</v>
      </c>
      <c r="BL119">
        <f t="shared" ref="BL119" si="115">AVERAGE(A119:BK119)</f>
        <v>0.58788504843552103</v>
      </c>
    </row>
    <row r="120" spans="1:64" x14ac:dyDescent="0.25">
      <c r="A120" s="8" t="s">
        <v>614</v>
      </c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>
        <v>5.0432754258075079</v>
      </c>
      <c r="S120" s="8">
        <v>11.149785566922745</v>
      </c>
      <c r="T120" s="8">
        <v>16.905829808167965</v>
      </c>
      <c r="U120" s="8">
        <v>7.2315180947203572</v>
      </c>
      <c r="V120" s="8">
        <v>12.619290788962132</v>
      </c>
      <c r="W120" s="8">
        <v>2.5919047686549845</v>
      </c>
      <c r="X120" s="8">
        <v>-6.4359639696235718</v>
      </c>
      <c r="Y120" s="8">
        <v>-0.27480788697174319</v>
      </c>
      <c r="Z120" s="8">
        <v>-7.0050743089731213</v>
      </c>
      <c r="AA120" s="8">
        <v>0.8039648265953474</v>
      </c>
      <c r="AB120" s="8">
        <v>-2.2552659707580176</v>
      </c>
      <c r="AC120" s="8">
        <v>-3.1168051102358021</v>
      </c>
      <c r="AD120" s="8">
        <v>-14.875393721227979</v>
      </c>
      <c r="AE120" s="8">
        <v>-5.1361466159453926</v>
      </c>
      <c r="AF120" s="8">
        <v>-3.5404325845679949</v>
      </c>
      <c r="AG120" s="8">
        <v>8.4204471451958369</v>
      </c>
      <c r="AH120" s="8">
        <v>-0.86769545283121374</v>
      </c>
      <c r="AI120" s="8">
        <v>5.1052020606050519E-3</v>
      </c>
      <c r="AJ120" s="8">
        <v>1.9123143369613729</v>
      </c>
      <c r="AK120" s="8">
        <v>-1.2462916434604665</v>
      </c>
      <c r="AL120" s="8">
        <v>0.58068982372883227</v>
      </c>
      <c r="AM120" s="8">
        <v>0.6574218616438543</v>
      </c>
      <c r="AN120" s="8">
        <v>1.1681106790941982</v>
      </c>
      <c r="AO120" s="8">
        <v>2.0726471111670577</v>
      </c>
      <c r="AP120" s="8">
        <v>3.0856606464659819</v>
      </c>
      <c r="AQ120" s="8">
        <v>3.5335570529170184</v>
      </c>
      <c r="AR120" s="8">
        <v>1.8340058901812171</v>
      </c>
      <c r="AS120" s="8">
        <v>5.8923712839545033</v>
      </c>
      <c r="AT120" s="8">
        <v>5.3639387389327453</v>
      </c>
      <c r="AU120" s="8">
        <v>1.0295096471890446</v>
      </c>
      <c r="AV120" s="8">
        <v>1.5268214494691108</v>
      </c>
      <c r="AW120" s="8">
        <v>4.6434268691283052</v>
      </c>
      <c r="AX120" s="8">
        <v>2.7372096544036992</v>
      </c>
      <c r="AY120" s="8">
        <v>8.9336918225441764E-2</v>
      </c>
      <c r="AZ120" s="8">
        <v>0.15469804197788051</v>
      </c>
      <c r="BA120" s="8">
        <v>0.98232409572489132</v>
      </c>
      <c r="BB120" s="8">
        <v>-3.8301792727911561</v>
      </c>
      <c r="BC120" s="8">
        <v>-8.1174794882974197</v>
      </c>
      <c r="BD120" s="8">
        <v>-6.531007180469345</v>
      </c>
      <c r="BE120" s="8">
        <v>-2.8207452869668117</v>
      </c>
      <c r="BF120" s="8">
        <v>-4.1500684924812958E-2</v>
      </c>
      <c r="BG120" s="8">
        <v>-0.46313617388726414</v>
      </c>
      <c r="BH120" s="8">
        <v>-0.5200711024114355</v>
      </c>
      <c r="BI120" s="8">
        <v>-3.1844341917812784</v>
      </c>
      <c r="BJ120" s="8">
        <v>1.6142215428803723</v>
      </c>
      <c r="BK120" s="8">
        <v>1.1793275866157416</v>
      </c>
      <c r="BL120">
        <f t="shared" ref="BL120" si="116">AVERAGE(B120:BK120)</f>
        <v>0.75144096112225922</v>
      </c>
    </row>
    <row r="121" spans="1:64" x14ac:dyDescent="0.25">
      <c r="A121" s="8" t="s">
        <v>615</v>
      </c>
      <c r="B121" s="8">
        <v>11.044073040340336</v>
      </c>
      <c r="C121" s="8">
        <v>7.9017144206897427</v>
      </c>
      <c r="D121" s="8">
        <v>7.379857062833949</v>
      </c>
      <c r="E121" s="8">
        <v>10.52079209141661</v>
      </c>
      <c r="F121" s="8">
        <v>4.6864500164941916</v>
      </c>
      <c r="G121" s="8">
        <v>9.6323596305866346</v>
      </c>
      <c r="H121" s="8">
        <v>9.9388344991261306</v>
      </c>
      <c r="I121" s="8">
        <v>11.617428153246692</v>
      </c>
      <c r="J121" s="8">
        <v>11.148657322062647</v>
      </c>
      <c r="K121" s="8">
        <v>1.2818137873401128</v>
      </c>
      <c r="L121" s="8">
        <v>2.4266523567771969</v>
      </c>
      <c r="M121" s="8">
        <v>6.9054997222668391</v>
      </c>
      <c r="N121" s="8">
        <v>6.523023596594328</v>
      </c>
      <c r="O121" s="8">
        <v>-2.5298392000776175</v>
      </c>
      <c r="P121" s="8">
        <v>1.7878356419801662</v>
      </c>
      <c r="Q121" s="8">
        <v>2.86677809806082</v>
      </c>
      <c r="R121" s="8">
        <v>3.3846807147320845</v>
      </c>
      <c r="S121" s="8">
        <v>4.3182801146877381</v>
      </c>
      <c r="T121" s="8">
        <v>4.5947683069853582</v>
      </c>
      <c r="U121" s="8">
        <v>2.0104158573597317</v>
      </c>
      <c r="V121" s="8">
        <v>3.5038862937472004</v>
      </c>
      <c r="W121" s="8">
        <v>2.5658154192142604</v>
      </c>
      <c r="X121" s="8">
        <v>2.9118654130921868</v>
      </c>
      <c r="Y121" s="8">
        <v>3.7361564791634834</v>
      </c>
      <c r="Z121" s="8">
        <v>4.5036306149740284</v>
      </c>
      <c r="AA121" s="8">
        <v>2.7456152471712727</v>
      </c>
      <c r="AB121" s="8">
        <v>4.1456305884094178</v>
      </c>
      <c r="AC121" s="8">
        <v>6.218728553296387</v>
      </c>
      <c r="AD121" s="8">
        <v>4.5071701595246481</v>
      </c>
      <c r="AE121" s="8">
        <v>4.4936612041950923</v>
      </c>
      <c r="AF121" s="8">
        <v>3.1174946331544504</v>
      </c>
      <c r="AG121" s="8">
        <v>0.52674503620902158</v>
      </c>
      <c r="AH121" s="8">
        <v>-0.78137622813659391</v>
      </c>
      <c r="AI121" s="8">
        <v>0.80155968512541165</v>
      </c>
      <c r="AJ121" s="8">
        <v>2.3905195580515795</v>
      </c>
      <c r="AK121" s="8">
        <v>2.9001412343580029</v>
      </c>
      <c r="AL121" s="8">
        <v>0.74090595259883685</v>
      </c>
      <c r="AM121" s="8">
        <v>-1.5382440756550864</v>
      </c>
      <c r="AN121" s="8">
        <v>-0.51574059005513107</v>
      </c>
      <c r="AO121" s="8">
        <v>2.592891086508132</v>
      </c>
      <c r="AP121" s="8">
        <v>0.14451169008489728</v>
      </c>
      <c r="AQ121" s="8">
        <v>-0.19039201361297842</v>
      </c>
      <c r="AR121" s="8">
        <v>1.3180919624152523</v>
      </c>
      <c r="AS121" s="8">
        <v>2.1517233291860549</v>
      </c>
      <c r="AT121" s="8">
        <v>1.7943398006038791</v>
      </c>
      <c r="AU121" s="8">
        <v>1.3081271830090344</v>
      </c>
      <c r="AV121" s="8">
        <v>1.367422326037854</v>
      </c>
      <c r="AW121" s="8">
        <v>-1.2721099488706216</v>
      </c>
      <c r="AX121" s="8">
        <v>-5.6814523403118216</v>
      </c>
      <c r="AY121" s="8">
        <v>4.0792230484327376</v>
      </c>
      <c r="AZ121" s="8">
        <v>0.20925180281963662</v>
      </c>
      <c r="BA121" s="8">
        <v>1.5367866588459549</v>
      </c>
      <c r="BB121" s="8">
        <v>2.1523710656464345</v>
      </c>
      <c r="BC121" s="8">
        <v>0.42938112252039673</v>
      </c>
      <c r="BD121" s="8">
        <v>1.6684651171174494</v>
      </c>
      <c r="BE121" s="8">
        <v>0.80536282461616793</v>
      </c>
      <c r="BF121" s="8">
        <v>1.758611801614407</v>
      </c>
      <c r="BG121" s="8">
        <v>0.77116847143234679</v>
      </c>
      <c r="BH121" s="8">
        <v>-0.26217082858906338</v>
      </c>
      <c r="BI121" s="8">
        <v>-3.8647096696324326</v>
      </c>
      <c r="BJ121" s="8">
        <v>3.0321308280439041</v>
      </c>
      <c r="BK121" s="8">
        <v>1.4038223750517602</v>
      </c>
      <c r="BL121">
        <f t="shared" ref="BL121" si="117">AVERAGE(A121:BK121)</f>
        <v>2.930114324272767</v>
      </c>
    </row>
    <row r="122" spans="1:64" x14ac:dyDescent="0.25">
      <c r="A122" s="8" t="s">
        <v>616</v>
      </c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  <c r="AB122" s="8"/>
      <c r="AC122" s="8"/>
      <c r="AD122" s="8"/>
      <c r="AE122" s="8"/>
      <c r="AF122" s="8">
        <v>-11.561052830776688</v>
      </c>
      <c r="AG122" s="8">
        <v>-5.2273235407711667</v>
      </c>
      <c r="AH122" s="8">
        <v>-8.8761544113344115</v>
      </c>
      <c r="AI122" s="8">
        <v>-11.32841062928992</v>
      </c>
      <c r="AJ122" s="8">
        <v>-6.2873958890926787</v>
      </c>
      <c r="AK122" s="8">
        <v>2.0355154365638128</v>
      </c>
      <c r="AL122" s="8">
        <v>3.3170628982431793</v>
      </c>
      <c r="AM122" s="8">
        <v>-0.18968536212248921</v>
      </c>
      <c r="AN122" s="8">
        <v>3.6856008542842602</v>
      </c>
      <c r="AO122" s="8">
        <v>10.130116493922259</v>
      </c>
      <c r="AP122" s="8">
        <v>13.693193145579158</v>
      </c>
      <c r="AQ122" s="8">
        <v>9.7954702442044805</v>
      </c>
      <c r="AR122" s="8">
        <v>8.9329228438850521</v>
      </c>
      <c r="AS122" s="8">
        <v>8.8410193749892443</v>
      </c>
      <c r="AT122" s="8">
        <v>8.7291999499302477</v>
      </c>
      <c r="AU122" s="8">
        <v>9.5353279198541259</v>
      </c>
      <c r="AV122" s="8">
        <v>7.6614431350314476</v>
      </c>
      <c r="AW122" s="8">
        <v>1.3832363164047194</v>
      </c>
      <c r="AX122" s="8">
        <v>-0.78644220441962887</v>
      </c>
      <c r="AY122" s="8">
        <v>5.7942251141949868</v>
      </c>
      <c r="AZ122" s="8">
        <v>5.8735076629212131</v>
      </c>
      <c r="BA122" s="8">
        <v>3.334056065796446</v>
      </c>
      <c r="BB122" s="8">
        <v>4.48511703230308</v>
      </c>
      <c r="BC122" s="8">
        <v>2.6767209296087628</v>
      </c>
      <c r="BD122" s="8">
        <v>-0.2682671170613844</v>
      </c>
      <c r="BE122" s="8">
        <v>-0.32751463428422767</v>
      </c>
      <c r="BF122" s="8">
        <v>2.6934321363007285</v>
      </c>
      <c r="BG122" s="8">
        <v>2.740536373006691</v>
      </c>
      <c r="BH122" s="8">
        <v>3.1610115408645925</v>
      </c>
      <c r="BI122" s="8">
        <v>-3.757983450501257</v>
      </c>
      <c r="BJ122" s="8">
        <v>2.9533813583408062</v>
      </c>
      <c r="BK122" s="8">
        <v>-6.6009593735032013E-2</v>
      </c>
      <c r="BL122">
        <f t="shared" ref="BL122" si="118">AVERAGE(B122:BK122)</f>
        <v>2.2742455363387628</v>
      </c>
    </row>
    <row r="123" spans="1:64" x14ac:dyDescent="0.25">
      <c r="A123" s="8" t="s">
        <v>23</v>
      </c>
      <c r="B123" s="8">
        <v>-11.167245992205011</v>
      </c>
      <c r="C123" s="8">
        <v>5.3203318896759555</v>
      </c>
      <c r="D123" s="8">
        <v>4.6056355043950532</v>
      </c>
      <c r="E123" s="8">
        <v>0.90172608964647338</v>
      </c>
      <c r="F123" s="8">
        <v>-1.9968709953214727</v>
      </c>
      <c r="G123" s="8">
        <v>10.21791234236386</v>
      </c>
      <c r="H123" s="8">
        <v>-0.67615175893510582</v>
      </c>
      <c r="I123" s="8">
        <v>3.7828837850896377</v>
      </c>
      <c r="J123" s="8">
        <v>3.7964251832776341</v>
      </c>
      <c r="K123" s="8">
        <v>-8.2582519998525044</v>
      </c>
      <c r="L123" s="8">
        <v>17.806173623246792</v>
      </c>
      <c r="M123" s="8">
        <v>13.049680832212232</v>
      </c>
      <c r="N123" s="8">
        <v>2.2658204000268114</v>
      </c>
      <c r="O123" s="8">
        <v>0.56986920711878497</v>
      </c>
      <c r="P123" s="8">
        <v>-2.4280367451529798</v>
      </c>
      <c r="Q123" s="8">
        <v>-1.1083518457242576</v>
      </c>
      <c r="R123" s="8">
        <v>5.8866813489266718</v>
      </c>
      <c r="S123" s="8">
        <v>3.2979860209810425</v>
      </c>
      <c r="T123" s="8">
        <v>3.9419155058389492</v>
      </c>
      <c r="U123" s="8">
        <v>1.8965071385522094</v>
      </c>
      <c r="V123" s="8">
        <v>7.1430388571982917E-2</v>
      </c>
      <c r="W123" s="8">
        <v>-2.1402654841268429</v>
      </c>
      <c r="X123" s="8">
        <v>-2.3799538629123163</v>
      </c>
      <c r="Y123" s="8">
        <v>-1.954638258977198</v>
      </c>
      <c r="Z123" s="8">
        <v>0.55267343750465159</v>
      </c>
      <c r="AA123" s="8">
        <v>3.4099288550627733</v>
      </c>
      <c r="AB123" s="8">
        <v>2.2783062269854781</v>
      </c>
      <c r="AC123" s="8">
        <v>2.5493552516818454</v>
      </c>
      <c r="AD123" s="8">
        <v>1.1285589156558871</v>
      </c>
      <c r="AE123" s="8">
        <v>0.70822989393042235</v>
      </c>
      <c r="AF123" s="8">
        <v>-1.767740165400852</v>
      </c>
      <c r="AG123" s="8">
        <v>-3.766723222185135</v>
      </c>
      <c r="AH123" s="8">
        <v>-2.5560334283153594</v>
      </c>
      <c r="AI123" s="8">
        <v>-0.28086993951004047</v>
      </c>
      <c r="AJ123" s="8">
        <v>1.5138815890832262</v>
      </c>
      <c r="AK123" s="8">
        <v>1.3659344374874252</v>
      </c>
      <c r="AL123" s="8">
        <v>-2.1766132876094844</v>
      </c>
      <c r="AM123" s="8">
        <v>0.54958937585578838</v>
      </c>
      <c r="AN123" s="8">
        <v>-0.52069298920785911</v>
      </c>
      <c r="AO123" s="8">
        <v>-2.2908937140500854</v>
      </c>
      <c r="AP123" s="8">
        <v>0.68371859988110373</v>
      </c>
      <c r="AQ123" s="8">
        <v>-2.4575385708335631</v>
      </c>
      <c r="AR123" s="8">
        <v>-7.7112602602895208E-2</v>
      </c>
      <c r="AS123" s="8">
        <v>2.0086928804448974</v>
      </c>
      <c r="AT123" s="8">
        <v>2.8007234201364355</v>
      </c>
      <c r="AU123" s="8">
        <v>3.3518897737922799</v>
      </c>
      <c r="AV123" s="8">
        <v>3.7282567431863356</v>
      </c>
      <c r="AW123" s="8">
        <v>-2.7094494044010702</v>
      </c>
      <c r="AX123" s="8">
        <v>0.29317394668173336</v>
      </c>
      <c r="AY123" s="8">
        <v>5.0563909001191121</v>
      </c>
      <c r="AZ123" s="8">
        <v>2.3664197348974341</v>
      </c>
      <c r="BA123" s="8">
        <v>1.9604009872781631</v>
      </c>
      <c r="BB123" s="8">
        <v>1.326292506597639</v>
      </c>
      <c r="BC123" s="8">
        <v>2.6381899295034827</v>
      </c>
      <c r="BD123" s="8">
        <v>2.6833174250999576</v>
      </c>
      <c r="BE123" s="8">
        <v>1.943668144202789</v>
      </c>
      <c r="BF123" s="8">
        <v>1.6031466161957439</v>
      </c>
      <c r="BG123" s="8">
        <v>3.5220844351557759</v>
      </c>
      <c r="BH123" s="8">
        <v>3.0549578495191696</v>
      </c>
      <c r="BI123" s="8">
        <v>-2.2569795027444428</v>
      </c>
      <c r="BJ123" s="8">
        <v>5.5204363042203681</v>
      </c>
      <c r="BK123" s="8">
        <v>2.8635712107788436</v>
      </c>
      <c r="BL123">
        <f t="shared" ref="BL123" si="119">AVERAGE(A123:BK123)</f>
        <v>1.3855218529160382</v>
      </c>
    </row>
    <row r="124" spans="1:64" x14ac:dyDescent="0.25">
      <c r="A124" s="8" t="s">
        <v>617</v>
      </c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  <c r="AB124" s="8">
        <v>1.353404763859416</v>
      </c>
      <c r="AC124" s="8">
        <v>11.219619895955944</v>
      </c>
      <c r="AD124" s="8">
        <v>0.66356015330886464</v>
      </c>
      <c r="AE124" s="8">
        <v>3.6880115907161013</v>
      </c>
      <c r="AF124" s="8">
        <v>-9.4370831745825967</v>
      </c>
      <c r="AG124" s="8">
        <v>-14.826277380863701</v>
      </c>
      <c r="AH124" s="8">
        <v>-15.483660781725945</v>
      </c>
      <c r="AI124" s="8">
        <v>-20.056839696849167</v>
      </c>
      <c r="AJ124" s="8">
        <v>-6.363279165786679</v>
      </c>
      <c r="AK124" s="8">
        <v>5.5112273748110709</v>
      </c>
      <c r="AL124" s="8">
        <v>8.3237716383615492</v>
      </c>
      <c r="AM124" s="8">
        <v>0.567202166702657</v>
      </c>
      <c r="AN124" s="8">
        <v>2.1267786965725861</v>
      </c>
      <c r="AO124" s="8">
        <v>4.1948241546327978</v>
      </c>
      <c r="AP124" s="8">
        <v>4.3269964963189977</v>
      </c>
      <c r="AQ124" s="8">
        <v>-0.93086578818748933</v>
      </c>
      <c r="AR124" s="8">
        <v>5.9140016016546895</v>
      </c>
      <c r="AS124" s="8">
        <v>5.7394799018153861</v>
      </c>
      <c r="AT124" s="8">
        <v>-1.2950748704850241</v>
      </c>
      <c r="AU124" s="8">
        <v>2.0004263879090018</v>
      </c>
      <c r="AV124" s="8">
        <v>7.5127434649636911</v>
      </c>
      <c r="AW124" s="8">
        <v>7.3764404929729892</v>
      </c>
      <c r="AX124" s="8">
        <v>1.6516513956220251</v>
      </c>
      <c r="AY124" s="8">
        <v>-1.6517528742934928</v>
      </c>
      <c r="AZ124" s="8">
        <v>4.674715628688574</v>
      </c>
      <c r="BA124" s="8">
        <v>-1.7381425842653613</v>
      </c>
      <c r="BB124" s="8">
        <v>8.7357892727169428</v>
      </c>
      <c r="BC124" s="8">
        <v>1.9579969709442793</v>
      </c>
      <c r="BD124" s="8">
        <v>1.7588644098530182</v>
      </c>
      <c r="BE124" s="8">
        <v>2.2318052657172416</v>
      </c>
      <c r="BF124" s="8">
        <v>2.7340918914825068</v>
      </c>
      <c r="BG124" s="8">
        <v>1.7132091060236121</v>
      </c>
      <c r="BH124" s="8">
        <v>2.4393352070786136</v>
      </c>
      <c r="BI124" s="8">
        <v>-8.8945468828450629</v>
      </c>
      <c r="BJ124" s="8">
        <v>2.492922239068136</v>
      </c>
      <c r="BK124" s="8">
        <v>3.2599026837199006</v>
      </c>
      <c r="BL124">
        <f t="shared" ref="BL124" si="120">AVERAGE(B124:BK124)</f>
        <v>0.65253471254405759</v>
      </c>
    </row>
    <row r="125" spans="1:64" x14ac:dyDescent="0.25">
      <c r="A125" s="8" t="s">
        <v>618</v>
      </c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  <c r="AC125" s="8"/>
      <c r="AD125" s="8"/>
      <c r="AE125" s="8"/>
      <c r="AF125" s="8"/>
      <c r="AG125" s="8"/>
      <c r="AH125" s="8"/>
      <c r="AI125" s="8">
        <v>-37.216170966846896</v>
      </c>
      <c r="AJ125" s="8">
        <v>7.0533535109354517</v>
      </c>
      <c r="AK125" s="8">
        <v>3.4061431803982742</v>
      </c>
      <c r="AL125" s="8">
        <v>1.7415622437538758</v>
      </c>
      <c r="AM125" s="8">
        <v>2.5509815756864072</v>
      </c>
      <c r="AN125" s="8">
        <v>10.52753236812552</v>
      </c>
      <c r="AO125" s="8">
        <v>7.9983038166948432</v>
      </c>
      <c r="AP125" s="8">
        <v>6.2257011005695659</v>
      </c>
      <c r="AQ125" s="8">
        <v>4.6819418405375473</v>
      </c>
      <c r="AR125" s="8">
        <v>6.5888325764146884</v>
      </c>
      <c r="AS125" s="8">
        <v>8.4021562692019955</v>
      </c>
      <c r="AT125" s="8">
        <v>11.281916783156461</v>
      </c>
      <c r="AU125" s="8">
        <v>8.8709314662456933</v>
      </c>
      <c r="AV125" s="8">
        <v>8.3079366094588067</v>
      </c>
      <c r="AW125" s="8">
        <v>4.9386431206549446</v>
      </c>
      <c r="AX125" s="8">
        <v>-1.4111807160916356</v>
      </c>
      <c r="AY125" s="8">
        <v>4.4301492054347023</v>
      </c>
      <c r="AZ125" s="8">
        <v>5.5241752044689036</v>
      </c>
      <c r="BA125" s="8">
        <v>5.7692860828857562</v>
      </c>
      <c r="BB125" s="8">
        <v>5.8318605235263732</v>
      </c>
      <c r="BC125" s="8">
        <v>5.6553768485070748</v>
      </c>
      <c r="BD125" s="8">
        <v>5.5316846841045901</v>
      </c>
      <c r="BE125" s="8">
        <v>5.5162062313952873</v>
      </c>
      <c r="BF125" s="8">
        <v>5.6038754595049198</v>
      </c>
      <c r="BG125" s="8">
        <v>6.1644759859862432</v>
      </c>
      <c r="BH125" s="8">
        <v>5.8486196942538697</v>
      </c>
      <c r="BI125" s="8">
        <v>-4.2136537553840583</v>
      </c>
      <c r="BJ125" s="8">
        <v>1.8329580171935049</v>
      </c>
      <c r="BK125" s="8">
        <v>4.1174906946827434</v>
      </c>
      <c r="BL125">
        <f t="shared" ref="BL125" si="121">AVERAGE(A125:BK125)</f>
        <v>3.8469341260501877</v>
      </c>
    </row>
    <row r="126" spans="1:64" x14ac:dyDescent="0.25">
      <c r="A126" s="8" t="s">
        <v>239</v>
      </c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>
        <v>-4.1229041763882464</v>
      </c>
      <c r="M126" s="8">
        <v>10.065388444648775</v>
      </c>
      <c r="N126" s="8">
        <v>18.930566704258382</v>
      </c>
      <c r="O126" s="8">
        <v>44.456487196953532</v>
      </c>
      <c r="P126" s="8">
        <v>5.8270857059260521</v>
      </c>
      <c r="Q126" s="8">
        <v>-26.325029150910453</v>
      </c>
      <c r="R126" s="8">
        <v>-3.9501066748956077</v>
      </c>
      <c r="S126" s="8">
        <v>1.7886703688153887</v>
      </c>
      <c r="T126" s="8">
        <v>-12.043524577579646</v>
      </c>
      <c r="U126" s="8">
        <v>-17.932838393466639</v>
      </c>
      <c r="V126" s="8">
        <v>-1.7163636363636243</v>
      </c>
      <c r="W126" s="8">
        <v>-0.87261165640970262</v>
      </c>
      <c r="X126" s="8">
        <v>-4.3916279412554218</v>
      </c>
      <c r="Y126" s="8">
        <v>-7.8306095019186728E-2</v>
      </c>
      <c r="Z126" s="8">
        <v>-6.4263281765305607</v>
      </c>
      <c r="AA126" s="8">
        <v>-1.368998839339568</v>
      </c>
      <c r="AB126" s="8">
        <v>-1.4981663103070986</v>
      </c>
      <c r="AC126" s="8">
        <v>6.5332927178899212</v>
      </c>
      <c r="AD126" s="8">
        <v>-5.6721659195842449</v>
      </c>
      <c r="AE126" s="8">
        <v>-3.096978213411802</v>
      </c>
      <c r="AF126" s="8">
        <v>-1.9422544771054078</v>
      </c>
      <c r="AG126" s="8">
        <v>-0.79198586960463047</v>
      </c>
      <c r="AH126" s="8">
        <v>-0.65062647769082105</v>
      </c>
      <c r="AI126" s="8">
        <v>0.24004835766109522</v>
      </c>
      <c r="AJ126" s="8">
        <v>-1.4935997349075194</v>
      </c>
      <c r="AK126" s="8">
        <v>3.6258810972938704E-2</v>
      </c>
      <c r="AL126" s="8">
        <v>-0.11323559646375259</v>
      </c>
      <c r="AM126" s="8">
        <v>4.6983199611012623</v>
      </c>
      <c r="AN126" s="8">
        <v>-3.2124058278556475</v>
      </c>
      <c r="AO126" s="8">
        <v>4.4115039515457255</v>
      </c>
      <c r="AP126" s="8">
        <v>-3.3262249460210995</v>
      </c>
      <c r="AQ126" s="8">
        <v>1.6881253731343122</v>
      </c>
      <c r="AR126" s="8">
        <v>-5.1065763659806862E-2</v>
      </c>
      <c r="AS126" s="8">
        <v>-3.5942376740100173</v>
      </c>
      <c r="AT126" s="8">
        <v>2.8774887089480643</v>
      </c>
      <c r="AU126" s="8">
        <v>-1.9657586808500298</v>
      </c>
      <c r="AV126" s="8">
        <v>0.11925358448961276</v>
      </c>
      <c r="AW126" s="8">
        <v>-3.9447739304837626</v>
      </c>
      <c r="AX126" s="8">
        <v>-1.1277220615699974</v>
      </c>
      <c r="AY126" s="8">
        <v>-2.9505357345398124</v>
      </c>
      <c r="AZ126" s="8">
        <v>2.5023857423690288E-2</v>
      </c>
      <c r="BA126" s="8">
        <v>3.4905957244152575</v>
      </c>
      <c r="BB126" s="8">
        <v>2.605277687037642</v>
      </c>
      <c r="BC126" s="8">
        <v>-2.5361704350110017</v>
      </c>
      <c r="BD126" s="8">
        <v>8.2441251625140239</v>
      </c>
      <c r="BE126" s="8">
        <v>-1.9947930492453452</v>
      </c>
      <c r="BF126" s="8">
        <v>-1.3530296444791929</v>
      </c>
      <c r="BG126" s="8">
        <v>3.4809751269824289</v>
      </c>
      <c r="BH126" s="8">
        <v>-3.7213810908484959</v>
      </c>
      <c r="BI126" s="8">
        <v>-3.3853720803101623</v>
      </c>
      <c r="BJ126" s="8">
        <v>5.8472058676596106</v>
      </c>
      <c r="BK126" s="8">
        <v>-0.26239312820045768</v>
      </c>
      <c r="BL126">
        <f t="shared" ref="BL126" si="122">AVERAGE(B126:BK126)</f>
        <v>-4.8996589460404749E-2</v>
      </c>
    </row>
    <row r="127" spans="1:64" x14ac:dyDescent="0.25">
      <c r="A127" s="8" t="s">
        <v>619</v>
      </c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>
        <v>4.2398148409970986</v>
      </c>
      <c r="T127" s="8">
        <v>8.0625940456974234</v>
      </c>
      <c r="U127" s="8">
        <v>8.8955509259183003</v>
      </c>
      <c r="V127" s="8">
        <v>1.8873395372598338</v>
      </c>
      <c r="W127" s="8">
        <v>0.92132056446621391</v>
      </c>
      <c r="X127" s="8">
        <v>1.6475238444607356</v>
      </c>
      <c r="Y127" s="8">
        <v>9.430943786772005</v>
      </c>
      <c r="Z127" s="8">
        <v>9.157932165194012</v>
      </c>
      <c r="AA127" s="8">
        <v>11.531837684681932</v>
      </c>
      <c r="AB127" s="8">
        <v>7.246735979803077</v>
      </c>
      <c r="AC127" s="8">
        <v>10.007803062889693</v>
      </c>
      <c r="AD127" s="8">
        <v>6.3263702928550742</v>
      </c>
      <c r="AE127" s="8">
        <v>5.796050156154493</v>
      </c>
      <c r="AF127" s="8">
        <v>-1.6371542460321393</v>
      </c>
      <c r="AG127" s="8">
        <v>3.3563016339994505</v>
      </c>
      <c r="AH127" s="8">
        <v>5.392422397641127</v>
      </c>
      <c r="AI127" s="8">
        <v>3.9127723033780342</v>
      </c>
      <c r="AJ127" s="8">
        <v>4.0234400643321777</v>
      </c>
      <c r="AK127" s="8">
        <v>4.499449103193669</v>
      </c>
      <c r="AL127" s="8">
        <v>5.4561227814833018</v>
      </c>
      <c r="AM127" s="8">
        <v>-1.7781906790890076</v>
      </c>
      <c r="AN127" s="8">
        <v>1.8497618837001397</v>
      </c>
      <c r="AO127" s="8">
        <v>8.5033080488798589</v>
      </c>
      <c r="AP127" s="8">
        <v>4.0518219181181081</v>
      </c>
      <c r="AQ127" s="8">
        <v>0.75859729650819929</v>
      </c>
      <c r="AR127" s="8">
        <v>-4.2789209756042084</v>
      </c>
      <c r="AS127" s="8">
        <v>3.6636833797487895</v>
      </c>
      <c r="AT127" s="8">
        <v>9.3922908152983808</v>
      </c>
      <c r="AU127" s="8">
        <v>2.822493526371801</v>
      </c>
      <c r="AV127" s="8">
        <v>0.29889680855920631</v>
      </c>
      <c r="AW127" s="8">
        <v>10.846095776423525</v>
      </c>
      <c r="AX127" s="8">
        <v>-3.6449384402173877</v>
      </c>
      <c r="AY127" s="8">
        <v>-0.20295071300049017</v>
      </c>
      <c r="AZ127" s="8">
        <v>1.2364606889880605</v>
      </c>
      <c r="BA127" s="8">
        <v>-0.83006052408526898</v>
      </c>
      <c r="BB127" s="8">
        <v>5.6213017622487058</v>
      </c>
      <c r="BC127" s="8">
        <v>7.5319529980404809</v>
      </c>
      <c r="BD127" s="8">
        <v>0.71190742508558458</v>
      </c>
      <c r="BE127" s="8">
        <v>3.9270073423437708</v>
      </c>
      <c r="BF127" s="8">
        <v>2.4394479691054016E-2</v>
      </c>
      <c r="BG127" s="8">
        <v>2.1041156134211576</v>
      </c>
      <c r="BH127" s="8">
        <v>4.1563438688464487</v>
      </c>
      <c r="BI127" s="8">
        <v>-14.433979080881869</v>
      </c>
      <c r="BJ127" s="8">
        <v>-0.81659333488781272</v>
      </c>
      <c r="BK127" s="8">
        <v>8.728728461401559</v>
      </c>
      <c r="BL127">
        <f t="shared" ref="BL127" si="123">AVERAGE(A127:BK127)</f>
        <v>3.5644155393567605</v>
      </c>
    </row>
    <row r="128" spans="1:64" x14ac:dyDescent="0.25">
      <c r="A128" s="8" t="s">
        <v>620</v>
      </c>
      <c r="B128" s="8">
        <v>3.8095547622288137</v>
      </c>
      <c r="C128" s="8">
        <v>0.96664237445753542</v>
      </c>
      <c r="D128" s="8">
        <v>6.0264258742795249</v>
      </c>
      <c r="E128" s="8">
        <v>6.6477695176412084</v>
      </c>
      <c r="F128" s="8">
        <v>4.6246224453243059</v>
      </c>
      <c r="G128" s="8">
        <v>9.2131018764903416</v>
      </c>
      <c r="H128" s="8">
        <v>6.5620893739758657</v>
      </c>
      <c r="I128" s="8">
        <v>10.570155274121106</v>
      </c>
      <c r="J128" s="8">
        <v>11.997471227135208</v>
      </c>
      <c r="K128" s="8">
        <v>7.6750525285142572</v>
      </c>
      <c r="L128" s="8">
        <v>8.3876428794463038</v>
      </c>
      <c r="M128" s="8">
        <v>5.2217689337706616</v>
      </c>
      <c r="N128" s="8">
        <v>12.884442118628783</v>
      </c>
      <c r="O128" s="8">
        <v>7.6521908682136512</v>
      </c>
      <c r="P128" s="8">
        <v>6.0412350593103383</v>
      </c>
      <c r="Q128" s="8">
        <v>11.42815462785083</v>
      </c>
      <c r="R128" s="8">
        <v>10.598201529084477</v>
      </c>
      <c r="S128" s="8">
        <v>9.2801307300099722</v>
      </c>
      <c r="T128" s="8">
        <v>7.0352593379445523</v>
      </c>
      <c r="U128" s="8">
        <v>-3.1666205216750711</v>
      </c>
      <c r="V128" s="8">
        <v>5.5859026676615855</v>
      </c>
      <c r="W128" s="8">
        <v>6.6766189145382384</v>
      </c>
      <c r="X128" s="8">
        <v>11.71702140972333</v>
      </c>
      <c r="Y128" s="8">
        <v>9.1957957603706859</v>
      </c>
      <c r="Z128" s="8">
        <v>6.782329339527422</v>
      </c>
      <c r="AA128" s="8">
        <v>10.225351920763529</v>
      </c>
      <c r="AB128" s="8">
        <v>11.618665630403441</v>
      </c>
      <c r="AC128" s="8">
        <v>10.896495191322614</v>
      </c>
      <c r="AD128" s="8">
        <v>6.0190630970171668</v>
      </c>
      <c r="AE128" s="8">
        <v>8.80042947047626</v>
      </c>
      <c r="AF128" s="8">
        <v>9.6869989293583814</v>
      </c>
      <c r="AG128" s="8">
        <v>5.1007816958350531</v>
      </c>
      <c r="AH128" s="8">
        <v>5.7972855170931581</v>
      </c>
      <c r="AI128" s="8">
        <v>8.1747641513817797</v>
      </c>
      <c r="AJ128" s="8">
        <v>8.5171530445416153</v>
      </c>
      <c r="AK128" s="8">
        <v>6.8676244884239566</v>
      </c>
      <c r="AL128" s="8">
        <v>5.1796297658261778</v>
      </c>
      <c r="AM128" s="8">
        <v>-5.8118196273288021</v>
      </c>
      <c r="AN128" s="8">
        <v>10.677450583537791</v>
      </c>
      <c r="AO128" s="8">
        <v>8.152689659585306</v>
      </c>
      <c r="AP128" s="8">
        <v>4.0510064029760713</v>
      </c>
      <c r="AQ128" s="8">
        <v>7.1043331095484348</v>
      </c>
      <c r="AR128" s="8">
        <v>2.6140398272663958</v>
      </c>
      <c r="AS128" s="8">
        <v>4.7812861532405151</v>
      </c>
      <c r="AT128" s="8">
        <v>4.0876451466190389</v>
      </c>
      <c r="AU128" s="8">
        <v>4.71292765493601</v>
      </c>
      <c r="AV128" s="8">
        <v>5.2663611457193156</v>
      </c>
      <c r="AW128" s="8">
        <v>2.233752259771677</v>
      </c>
      <c r="AX128" s="8">
        <v>0.27526898032958513</v>
      </c>
      <c r="AY128" s="8">
        <v>6.274019888653882</v>
      </c>
      <c r="AZ128" s="8">
        <v>2.8914119943402596</v>
      </c>
      <c r="BA128" s="8">
        <v>1.8655994959656255</v>
      </c>
      <c r="BB128" s="8">
        <v>2.6961509612895469</v>
      </c>
      <c r="BC128" s="8">
        <v>2.5562195088349711</v>
      </c>
      <c r="BD128" s="8">
        <v>2.2684294006858181</v>
      </c>
      <c r="BE128" s="8">
        <v>2.5391447288434961</v>
      </c>
      <c r="BF128" s="8">
        <v>2.8701969615114677</v>
      </c>
      <c r="BG128" s="8">
        <v>2.4622462161331384</v>
      </c>
      <c r="BH128" s="8">
        <v>1.8889146004306951</v>
      </c>
      <c r="BI128" s="8">
        <v>-0.84621223779923582</v>
      </c>
      <c r="BJ128" s="8">
        <v>4.4888997881243284</v>
      </c>
      <c r="BK128" s="8">
        <v>2.8447347517454062</v>
      </c>
      <c r="BL128">
        <f t="shared" ref="BL128" si="124">AVERAGE(B128:BK128)</f>
        <v>5.8587403091286738</v>
      </c>
    </row>
    <row r="129" spans="1:64" x14ac:dyDescent="0.25">
      <c r="A129" s="8" t="s">
        <v>162</v>
      </c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  <c r="AC129" s="8"/>
      <c r="AD129" s="8"/>
      <c r="AE129" s="8"/>
      <c r="AF129" s="8"/>
      <c r="AG129" s="8"/>
      <c r="AH129" s="8">
        <v>31.315592770227056</v>
      </c>
      <c r="AI129" s="8">
        <v>9.264680732119885</v>
      </c>
      <c r="AJ129" s="8">
        <v>3.9640428434673254</v>
      </c>
      <c r="AK129" s="8">
        <v>-2.2356249472764631</v>
      </c>
      <c r="AL129" s="8">
        <v>-0.90954849484883482</v>
      </c>
      <c r="AM129" s="8">
        <v>0.35338096662702867</v>
      </c>
      <c r="AN129" s="8">
        <v>-4.8169547036612812</v>
      </c>
      <c r="AO129" s="8">
        <v>1.5847502057911811</v>
      </c>
      <c r="AP129" s="8">
        <v>-2.6432652052488521</v>
      </c>
      <c r="AQ129" s="8">
        <v>0.21220915397660178</v>
      </c>
      <c r="AR129" s="8">
        <v>14.303299855476894</v>
      </c>
      <c r="AS129" s="8">
        <v>7.579610784590443</v>
      </c>
      <c r="AT129" s="8">
        <v>6.5554966157057635</v>
      </c>
      <c r="AU129" s="8">
        <v>1.6916014574946701</v>
      </c>
      <c r="AV129" s="8">
        <v>-6.9993092337000462E-2</v>
      </c>
      <c r="AW129" s="8">
        <v>-3.0932247054017665</v>
      </c>
      <c r="AX129" s="8">
        <v>-11.883218069405302</v>
      </c>
      <c r="AY129" s="8">
        <v>-7.2729197083999821</v>
      </c>
      <c r="AZ129" s="8">
        <v>2.6378470301775252</v>
      </c>
      <c r="BA129" s="8">
        <v>-1.2529628957445453</v>
      </c>
      <c r="BB129" s="8">
        <v>-5.8368044063983717</v>
      </c>
      <c r="BC129" s="8">
        <v>-2.5734220128469332</v>
      </c>
      <c r="BD129" s="8">
        <v>-3.1941744177538709</v>
      </c>
      <c r="BE129" s="8">
        <v>-0.61701596014640359</v>
      </c>
      <c r="BF129" s="8">
        <v>-6.4866737410414004</v>
      </c>
      <c r="BG129" s="8">
        <v>-2.1282759320323237</v>
      </c>
      <c r="BH129" s="8">
        <v>-3.3267457493552683</v>
      </c>
      <c r="BI129" s="8">
        <v>-7.169356849385295</v>
      </c>
      <c r="BJ129" s="8">
        <v>3.772677309967932</v>
      </c>
      <c r="BK129" s="8">
        <v>8.3823852278302837</v>
      </c>
      <c r="BL129">
        <f t="shared" ref="BL129" si="125">AVERAGE(A129:BK129)</f>
        <v>0.8702464687389565</v>
      </c>
    </row>
    <row r="130" spans="1:64" x14ac:dyDescent="0.25">
      <c r="A130" s="8" t="s">
        <v>621</v>
      </c>
      <c r="B130" s="8">
        <v>3.2246811384427616</v>
      </c>
      <c r="C130" s="8">
        <v>1.4589367110532976</v>
      </c>
      <c r="D130" s="8">
        <v>-1.0481809341500821</v>
      </c>
      <c r="E130" s="8">
        <v>4.6571443127267287</v>
      </c>
      <c r="F130" s="8">
        <v>2.9909166591096721</v>
      </c>
      <c r="G130" s="8">
        <v>1.8383580585589243</v>
      </c>
      <c r="H130" s="8">
        <v>1.7130190214930963</v>
      </c>
      <c r="I130" s="8">
        <v>4.6784753617261003</v>
      </c>
      <c r="J130" s="8">
        <v>4.1967621746853041</v>
      </c>
      <c r="K130" s="8">
        <v>4.1525040089969139</v>
      </c>
      <c r="L130" s="8">
        <v>4.3484998798356145</v>
      </c>
      <c r="M130" s="8">
        <v>5.1040422362791134</v>
      </c>
      <c r="N130" s="8">
        <v>6.0779619491371619</v>
      </c>
      <c r="O130" s="8">
        <v>4.1016669222130133</v>
      </c>
      <c r="P130" s="8">
        <v>1.7855475925357069</v>
      </c>
      <c r="Q130" s="8">
        <v>3.0512985973246742</v>
      </c>
      <c r="R130" s="8">
        <v>2.3171546631425457</v>
      </c>
      <c r="S130" s="8">
        <v>1.8752414910128579</v>
      </c>
      <c r="T130" s="8">
        <v>4.8834060081062773</v>
      </c>
      <c r="U130" s="8">
        <v>4.2327564418281156</v>
      </c>
      <c r="V130" s="8">
        <v>-1.1286409904540875</v>
      </c>
      <c r="W130" s="8">
        <v>-1.8616000698236235</v>
      </c>
      <c r="X130" s="8">
        <v>-4.1393128453913448</v>
      </c>
      <c r="Y130" s="8">
        <v>1.76383518642929</v>
      </c>
      <c r="Z130" s="8">
        <v>1.0608309020575462</v>
      </c>
      <c r="AA130" s="8">
        <v>1.3306083040718306</v>
      </c>
      <c r="AB130" s="8">
        <v>1.1701941497032919</v>
      </c>
      <c r="AC130" s="8">
        <v>-1.5452228096019383</v>
      </c>
      <c r="AD130" s="8">
        <v>-0.50003276210162539</v>
      </c>
      <c r="AE130" s="8">
        <v>-2.3210080802499817</v>
      </c>
      <c r="AF130" s="8">
        <v>0.91039815387195233</v>
      </c>
      <c r="AG130" s="8">
        <v>0.31135114907363004</v>
      </c>
      <c r="AH130" s="8">
        <v>2.5265206117741883</v>
      </c>
      <c r="AI130" s="8">
        <v>3.4578711823014743</v>
      </c>
      <c r="AJ130" s="8">
        <v>-1.2687033789025861</v>
      </c>
      <c r="AK130" s="8">
        <v>2.176406325338462</v>
      </c>
      <c r="AL130" s="8">
        <v>3.6089566945914271</v>
      </c>
      <c r="AM130" s="8">
        <v>1.1922548318786568</v>
      </c>
      <c r="AN130" s="8">
        <v>-0.99401429851432965</v>
      </c>
      <c r="AO130" s="8">
        <v>2.1054567274225349</v>
      </c>
      <c r="AP130" s="8">
        <v>-1.2350896966339064</v>
      </c>
      <c r="AQ130" s="8">
        <v>-1.0053869476212185</v>
      </c>
      <c r="AR130" s="8">
        <v>1.0742305819634339</v>
      </c>
      <c r="AS130" s="8">
        <v>3.9734819670368466</v>
      </c>
      <c r="AT130" s="8">
        <v>2.7078601076404141</v>
      </c>
      <c r="AU130" s="8">
        <v>4.0014750506260697</v>
      </c>
      <c r="AV130" s="8">
        <v>4.1239450126261374</v>
      </c>
      <c r="AW130" s="8">
        <v>2.5832952927591606</v>
      </c>
      <c r="AX130" s="8">
        <v>-3.4775842032622535</v>
      </c>
      <c r="AY130" s="8">
        <v>5.5491811895375065</v>
      </c>
      <c r="AZ130" s="8">
        <v>3.2394827072880474</v>
      </c>
      <c r="BA130" s="8">
        <v>1.2299419753899485</v>
      </c>
      <c r="BB130" s="8">
        <v>1.614003031169986</v>
      </c>
      <c r="BC130" s="8">
        <v>0.22036003908026203</v>
      </c>
      <c r="BD130" s="8">
        <v>-0.74594979089145852</v>
      </c>
      <c r="BE130" s="8">
        <v>-1.5205345336180613</v>
      </c>
      <c r="BF130" s="8">
        <v>0.8694806575078502</v>
      </c>
      <c r="BG130" s="8">
        <v>0.47178433794374541</v>
      </c>
      <c r="BH130" s="8">
        <v>-0.39517909457410383</v>
      </c>
      <c r="BI130" s="8">
        <v>-7.363121122266719</v>
      </c>
      <c r="BJ130" s="8">
        <v>6.0153622792835648</v>
      </c>
      <c r="BK130" s="8">
        <v>3.0302578853019355</v>
      </c>
      <c r="BL130">
        <f t="shared" ref="BL130" si="126">AVERAGE(B130:BK130)</f>
        <v>1.5880264194164477</v>
      </c>
    </row>
    <row r="131" spans="1:64" x14ac:dyDescent="0.25">
      <c r="A131" s="8" t="s">
        <v>622</v>
      </c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>
        <v>2.2155326137053493</v>
      </c>
      <c r="AA131" s="8">
        <v>1.974756757099442</v>
      </c>
      <c r="AB131" s="8">
        <v>-4.1967113010311579</v>
      </c>
      <c r="AC131" s="8">
        <v>-4.7819321655247791</v>
      </c>
      <c r="AD131" s="8">
        <v>10.961926802693583</v>
      </c>
      <c r="AE131" s="8">
        <v>3.7142141607737926</v>
      </c>
      <c r="AF131" s="8">
        <v>1.4105840757241452</v>
      </c>
      <c r="AG131" s="8">
        <v>2.6928205319920409</v>
      </c>
      <c r="AH131" s="8">
        <v>3.1052034226340908</v>
      </c>
      <c r="AI131" s="8">
        <v>5.3998100843956252</v>
      </c>
      <c r="AJ131" s="8">
        <v>4.4359250879544447</v>
      </c>
      <c r="AK131" s="8">
        <v>4.4589665972384296</v>
      </c>
      <c r="AL131" s="8">
        <v>4.659675818743338</v>
      </c>
      <c r="AM131" s="8">
        <v>2.0577619120000037</v>
      </c>
      <c r="AN131" s="8">
        <v>5.4348840815913206</v>
      </c>
      <c r="AO131" s="8">
        <v>4.0299603702473803</v>
      </c>
      <c r="AP131" s="8">
        <v>4.0490696141432636</v>
      </c>
      <c r="AQ131" s="8">
        <v>4.2864605796712993</v>
      </c>
      <c r="AR131" s="8">
        <v>4.5202204018292207</v>
      </c>
      <c r="AS131" s="8">
        <v>4.8991547637914579</v>
      </c>
      <c r="AT131" s="8">
        <v>5.5556992964582719</v>
      </c>
      <c r="AU131" s="8">
        <v>6.909167407178856</v>
      </c>
      <c r="AV131" s="8">
        <v>5.9092356486568463</v>
      </c>
      <c r="AW131" s="8">
        <v>6.1640347882196949</v>
      </c>
      <c r="AX131" s="8">
        <v>5.8785488945951982</v>
      </c>
      <c r="AY131" s="8">
        <v>6.9223993242259354</v>
      </c>
      <c r="AZ131" s="8">
        <v>6.4742431384747761</v>
      </c>
      <c r="BA131" s="8">
        <v>6.4912814369499472</v>
      </c>
      <c r="BB131" s="8">
        <v>6.5216466567447071</v>
      </c>
      <c r="BC131" s="8">
        <v>6.1531330529220156</v>
      </c>
      <c r="BD131" s="8">
        <v>5.7534110050290224</v>
      </c>
      <c r="BE131" s="8">
        <v>5.4085864046275418</v>
      </c>
      <c r="BF131" s="8">
        <v>5.2649284397735698</v>
      </c>
      <c r="BG131" s="8">
        <v>4.6465556189840385</v>
      </c>
      <c r="BH131" s="8">
        <v>3.8924479033244808</v>
      </c>
      <c r="BI131" s="8">
        <v>-0.97094143773695407</v>
      </c>
      <c r="BJ131" s="8">
        <v>1.0693803181078323</v>
      </c>
      <c r="BK131" s="8">
        <v>1.2830902927582883</v>
      </c>
      <c r="BL131">
        <f t="shared" ref="BL131" si="127">AVERAGE(A131:BK131)</f>
        <v>4.0698719052359573</v>
      </c>
    </row>
    <row r="132" spans="1:64" x14ac:dyDescent="0.25">
      <c r="A132" s="8" t="s">
        <v>623</v>
      </c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  <c r="AC132" s="8"/>
      <c r="AD132" s="8">
        <v>-43.56690151853897</v>
      </c>
      <c r="AE132" s="8">
        <v>24.13192781118903</v>
      </c>
      <c r="AF132" s="8">
        <v>46.470686604707623</v>
      </c>
      <c r="AG132" s="8">
        <v>13.992535684028738</v>
      </c>
      <c r="AH132" s="8">
        <v>8.6369931826889541</v>
      </c>
      <c r="AI132" s="8">
        <v>6.1771029164859215</v>
      </c>
      <c r="AJ132" s="8">
        <v>4.5268020092222656</v>
      </c>
      <c r="AK132" s="8">
        <v>9.2279871339338655</v>
      </c>
      <c r="AL132" s="8">
        <v>-0.74857454156536107</v>
      </c>
      <c r="AM132" s="8">
        <v>1.8986019375574159</v>
      </c>
      <c r="AN132" s="8">
        <v>-2.1929084245432762</v>
      </c>
      <c r="AO132" s="8">
        <v>-0.31458722542284079</v>
      </c>
      <c r="AP132" s="8">
        <v>2.2177244929472977</v>
      </c>
      <c r="AQ132" s="8">
        <v>2.0865721030046416</v>
      </c>
      <c r="AR132" s="8">
        <v>1.8948044057135291</v>
      </c>
      <c r="AS132" s="8">
        <v>5.0473515795609529</v>
      </c>
      <c r="AT132" s="8">
        <v>1.1764254508029239</v>
      </c>
      <c r="AU132" s="8">
        <v>-0.10329400857236237</v>
      </c>
      <c r="AV132" s="8">
        <v>7.270960976445167</v>
      </c>
      <c r="AW132" s="8">
        <v>7.3284140684366292</v>
      </c>
      <c r="AX132" s="8">
        <v>8.8179006672127969</v>
      </c>
      <c r="AY132" s="8">
        <v>7.0097827761685778</v>
      </c>
      <c r="AZ132" s="8">
        <v>-0.11745031863395639</v>
      </c>
      <c r="BA132" s="8">
        <v>-7.5040322313356E-2</v>
      </c>
      <c r="BB132" s="8">
        <v>-5.3231509386091886</v>
      </c>
      <c r="BC132" s="8">
        <v>-7.2425909822286485</v>
      </c>
      <c r="BD132" s="8">
        <v>-1.493847611249933</v>
      </c>
      <c r="BE132" s="8">
        <v>3.8314472238158714</v>
      </c>
      <c r="BF132" s="8">
        <v>3.3700379527302573</v>
      </c>
      <c r="BG132" s="8">
        <v>0.72715084189167101</v>
      </c>
      <c r="BH132" s="8">
        <v>-4.1952255123583342</v>
      </c>
      <c r="BI132" s="8">
        <v>-19.748428475045344</v>
      </c>
      <c r="BJ132" s="8">
        <v>-5.8323667767103302</v>
      </c>
      <c r="BK132" s="8"/>
      <c r="BL132">
        <f t="shared" ref="BL132" si="128">AVERAGE(B132:BK132)</f>
        <v>2.2692982776591584</v>
      </c>
    </row>
    <row r="133" spans="1:64" x14ac:dyDescent="0.25">
      <c r="A133" s="8" t="s">
        <v>25</v>
      </c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  <c r="AB133" s="8"/>
      <c r="AC133" s="8"/>
      <c r="AD133" s="8"/>
      <c r="AE133" s="8"/>
      <c r="AF133" s="8"/>
      <c r="AG133" s="8"/>
      <c r="AH133" s="8"/>
      <c r="AI133" s="8"/>
      <c r="AJ133" s="8"/>
      <c r="AK133" s="8"/>
      <c r="AL133" s="8"/>
      <c r="AM133" s="8"/>
      <c r="AN133" s="8"/>
      <c r="AO133" s="8"/>
      <c r="AP133" s="8">
        <v>-6.2901593936416589E-2</v>
      </c>
      <c r="AQ133" s="8">
        <v>1.0863539953110006</v>
      </c>
      <c r="AR133" s="8">
        <v>-30.701540264356865</v>
      </c>
      <c r="AS133" s="8">
        <v>1.3948294090791507</v>
      </c>
      <c r="AT133" s="8">
        <v>0.64390729271390512</v>
      </c>
      <c r="AU133" s="8">
        <v>2.1317573441195066</v>
      </c>
      <c r="AV133" s="8">
        <v>4.1879853451862346</v>
      </c>
      <c r="AW133" s="8">
        <v>2.8657668658571538</v>
      </c>
      <c r="AX133" s="8">
        <v>2.0329352441046353</v>
      </c>
      <c r="AY133" s="8">
        <v>3.0675012738516898</v>
      </c>
      <c r="AZ133" s="8">
        <v>4.0293525538619832</v>
      </c>
      <c r="BA133" s="8">
        <v>4.2394828103780071</v>
      </c>
      <c r="BB133" s="8">
        <v>6.3410407454360609</v>
      </c>
      <c r="BC133" s="8">
        <v>-1.3504482696559847</v>
      </c>
      <c r="BD133" s="8">
        <v>-2.0330298394358834</v>
      </c>
      <c r="BE133" s="8">
        <v>-3.5164555097863257</v>
      </c>
      <c r="BF133" s="8">
        <v>0.52136633195678428</v>
      </c>
      <c r="BG133" s="8">
        <v>-0.76155482035150612</v>
      </c>
      <c r="BH133" s="8">
        <v>-4.3434558864066588</v>
      </c>
      <c r="BI133" s="8">
        <v>-4.9332022730838787</v>
      </c>
      <c r="BJ133" s="8">
        <v>2.8472821031485722</v>
      </c>
      <c r="BK133" s="8">
        <v>2.6484694912626878</v>
      </c>
      <c r="BL133">
        <f t="shared" ref="BL133" si="129">AVERAGE(A133:BK133)</f>
        <v>-0.43929807503391577</v>
      </c>
    </row>
    <row r="134" spans="1:64" x14ac:dyDescent="0.25">
      <c r="A134" s="8" t="s">
        <v>624</v>
      </c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  <c r="AB134" s="8"/>
      <c r="AC134" s="8"/>
      <c r="AD134" s="8"/>
      <c r="AE134" s="8"/>
      <c r="AF134" s="8"/>
      <c r="AG134" s="8"/>
      <c r="AH134" s="8"/>
      <c r="AI134" s="8"/>
      <c r="AJ134" s="8"/>
      <c r="AK134" s="8"/>
      <c r="AL134" s="8"/>
      <c r="AM134" s="8"/>
      <c r="AN134" s="8"/>
      <c r="AO134" s="8">
        <v>1.732474526825456</v>
      </c>
      <c r="AP134" s="8">
        <v>-4.0181959269090584</v>
      </c>
      <c r="AQ134" s="8">
        <v>-3.3300603480231672</v>
      </c>
      <c r="AR134" s="8">
        <v>10.216145074614985</v>
      </c>
      <c r="AS134" s="8">
        <v>1.7999032677307127</v>
      </c>
      <c r="AT134" s="8">
        <v>8.9882667721426799</v>
      </c>
      <c r="AU134" s="8">
        <v>4.0867517798125021</v>
      </c>
      <c r="AV134" s="8">
        <v>4.0728989895071948</v>
      </c>
      <c r="AW134" s="8">
        <v>-2.2650126428746518</v>
      </c>
      <c r="AX134" s="8">
        <v>-6.3815788060220484</v>
      </c>
      <c r="AY134" s="8">
        <v>2.895038530666767</v>
      </c>
      <c r="AZ134" s="8">
        <v>-47.899986008209162</v>
      </c>
      <c r="BA134" s="8">
        <v>96.95641989940242</v>
      </c>
      <c r="BB134" s="8">
        <v>-19.578357208148233</v>
      </c>
      <c r="BC134" s="8">
        <v>-24.463161470662641</v>
      </c>
      <c r="BD134" s="8">
        <v>-2.3554369235898207</v>
      </c>
      <c r="BE134" s="8">
        <v>-2.9015901078619777</v>
      </c>
      <c r="BF134" s="8">
        <v>30.496301378599725</v>
      </c>
      <c r="BG134" s="8">
        <v>6.2828368956636922</v>
      </c>
      <c r="BH134" s="8">
        <v>-12.429867289163354</v>
      </c>
      <c r="BI134" s="8">
        <v>-30.682533212015784</v>
      </c>
      <c r="BJ134" s="8">
        <v>29.786064943307423</v>
      </c>
      <c r="BK134" s="8">
        <v>-2.3542297777082126</v>
      </c>
      <c r="BL134">
        <f t="shared" ref="BL134" si="130">AVERAGE(B134:BK134)</f>
        <v>1.680569232047193</v>
      </c>
    </row>
    <row r="135" spans="1:64" x14ac:dyDescent="0.25">
      <c r="A135" s="8" t="s">
        <v>625</v>
      </c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>
        <v>8.4213674842826407</v>
      </c>
      <c r="T135" s="8">
        <v>1.9977368793607724</v>
      </c>
      <c r="U135" s="8">
        <v>-3.9649679559171318</v>
      </c>
      <c r="V135" s="8">
        <v>4.3575125727556241</v>
      </c>
      <c r="W135" s="8">
        <v>0.23786046934768024</v>
      </c>
      <c r="X135" s="8">
        <v>3.1298790482623673</v>
      </c>
      <c r="Y135" s="8">
        <v>5.4713131351166595</v>
      </c>
      <c r="Z135" s="8">
        <v>6.5535424397893109</v>
      </c>
      <c r="AA135" s="8">
        <v>12.654717480085935</v>
      </c>
      <c r="AB135" s="8">
        <v>2.4269500514129305</v>
      </c>
      <c r="AC135" s="8">
        <v>12.355372998275513</v>
      </c>
      <c r="AD135" s="8">
        <v>7.5867065565720253</v>
      </c>
      <c r="AE135" s="8">
        <v>8.4666886730327491</v>
      </c>
      <c r="AF135" s="8">
        <v>-0.99287881449721738</v>
      </c>
      <c r="AG135" s="8">
        <v>6.3664408967392774</v>
      </c>
      <c r="AH135" s="8">
        <v>-0.88904667990932751</v>
      </c>
      <c r="AI135" s="8">
        <v>0.27190339650915973</v>
      </c>
      <c r="AJ135" s="8">
        <v>0.55474725277611014</v>
      </c>
      <c r="AK135" s="8">
        <v>1.8390093469292879</v>
      </c>
      <c r="AL135" s="8">
        <v>-1.6427658589854701</v>
      </c>
      <c r="AM135" s="8">
        <v>5.3371400100414235</v>
      </c>
      <c r="AN135" s="8">
        <v>1.7616868476450378</v>
      </c>
      <c r="AO135" s="8">
        <v>-0.73156895870923222</v>
      </c>
      <c r="AP135" s="8">
        <v>-4.0660684827708309</v>
      </c>
      <c r="AQ135" s="8">
        <v>-0.33140223067026398</v>
      </c>
      <c r="AR135" s="8">
        <v>3.4665456834345605</v>
      </c>
      <c r="AS135" s="8">
        <v>6.4888924921502564</v>
      </c>
      <c r="AT135" s="8">
        <v>-1.1009882211383086</v>
      </c>
      <c r="AU135" s="8">
        <v>5.5037473562636592</v>
      </c>
      <c r="AV135" s="8">
        <v>1.055431321232561</v>
      </c>
      <c r="AW135" s="8">
        <v>4.2906493972565585</v>
      </c>
      <c r="AX135" s="8">
        <v>-3.4656815464575033</v>
      </c>
      <c r="AY135" s="8">
        <v>-0.40190606344062019</v>
      </c>
      <c r="AZ135" s="8">
        <v>3.593633090868849</v>
      </c>
      <c r="BA135" s="8">
        <v>-0.67363177342612346</v>
      </c>
      <c r="BB135" s="8">
        <v>-2.4860490388256125</v>
      </c>
      <c r="BC135" s="8">
        <v>0.84919813852060599</v>
      </c>
      <c r="BD135" s="8">
        <v>-0.36490173894388533</v>
      </c>
      <c r="BE135" s="8">
        <v>2.9646906666028485</v>
      </c>
      <c r="BF135" s="8">
        <v>2.9493420206632663</v>
      </c>
      <c r="BG135" s="8">
        <v>2.4614675384323874</v>
      </c>
      <c r="BH135" s="8">
        <v>-1.0367972317523311</v>
      </c>
      <c r="BI135" s="8">
        <v>-24.640554652399445</v>
      </c>
      <c r="BJ135" s="8">
        <v>11.97127530975348</v>
      </c>
      <c r="BK135" s="8">
        <v>15.746789102514768</v>
      </c>
      <c r="BL135">
        <f t="shared" ref="BL135" si="131">AVERAGE(A135:BK135)</f>
        <v>2.3187339646396667</v>
      </c>
    </row>
    <row r="136" spans="1:64" x14ac:dyDescent="0.25">
      <c r="A136" s="8" t="s">
        <v>626</v>
      </c>
      <c r="B136" s="8">
        <v>3.2255582042334083</v>
      </c>
      <c r="C136" s="8">
        <v>1.449885058083737</v>
      </c>
      <c r="D136" s="8">
        <v>-0.68050953250606483</v>
      </c>
      <c r="E136" s="8">
        <v>4.3746789987743711</v>
      </c>
      <c r="F136" s="8">
        <v>2.8442224380211201</v>
      </c>
      <c r="G136" s="8">
        <v>2.1999153171108077</v>
      </c>
      <c r="H136" s="8">
        <v>1.6541349769538982</v>
      </c>
      <c r="I136" s="8">
        <v>4.4081557940576488</v>
      </c>
      <c r="J136" s="8">
        <v>4.182009948430192</v>
      </c>
      <c r="K136" s="8">
        <v>3.9126397782878684</v>
      </c>
      <c r="L136" s="8">
        <v>4.3008828324271775</v>
      </c>
      <c r="M136" s="8">
        <v>4.6104498570157375</v>
      </c>
      <c r="N136" s="8">
        <v>5.4423082671002874</v>
      </c>
      <c r="O136" s="8">
        <v>3.7656996987863351</v>
      </c>
      <c r="P136" s="8">
        <v>1.1857876355121988</v>
      </c>
      <c r="Q136" s="8">
        <v>3.022049600821191</v>
      </c>
      <c r="R136" s="8">
        <v>2.4667407041048932</v>
      </c>
      <c r="S136" s="8">
        <v>2.1344666937380481</v>
      </c>
      <c r="T136" s="8">
        <v>4.9559260344272928</v>
      </c>
      <c r="U136" s="8">
        <v>4.2742926135702817</v>
      </c>
      <c r="V136" s="8">
        <v>-0.93159518388360141</v>
      </c>
      <c r="W136" s="8">
        <v>-2.2513160423282272</v>
      </c>
      <c r="X136" s="8">
        <v>-4.3093302486307437</v>
      </c>
      <c r="Y136" s="8">
        <v>1.7675007731099441</v>
      </c>
      <c r="Z136" s="8">
        <v>1.0700292065559154</v>
      </c>
      <c r="AA136" s="8">
        <v>1.4538817624517577</v>
      </c>
      <c r="AB136" s="8">
        <v>1.3160773941297066</v>
      </c>
      <c r="AC136" s="8">
        <v>-1.2899507511028361</v>
      </c>
      <c r="AD136" s="8">
        <v>-0.18418477585507276</v>
      </c>
      <c r="AE136" s="8">
        <v>-2.2249576266832207</v>
      </c>
      <c r="AF136" s="8">
        <v>1.0610523903150693</v>
      </c>
      <c r="AG136" s="8">
        <v>0.7427329889752059</v>
      </c>
      <c r="AH136" s="8">
        <v>2.5716384222286308</v>
      </c>
      <c r="AI136" s="8">
        <v>3.4236293105905986</v>
      </c>
      <c r="AJ136" s="8">
        <v>-0.85746845248610271</v>
      </c>
      <c r="AK136" s="8">
        <v>2.2752330004408776</v>
      </c>
      <c r="AL136" s="8">
        <v>3.7192206017325731</v>
      </c>
      <c r="AM136" s="8">
        <v>1.3904408841680009</v>
      </c>
      <c r="AN136" s="8">
        <v>-0.83580854323795961</v>
      </c>
      <c r="AO136" s="8">
        <v>2.1036000754547217</v>
      </c>
      <c r="AP136" s="8">
        <v>-0.95359356422960673</v>
      </c>
      <c r="AQ136" s="8">
        <v>-0.9034323870398282</v>
      </c>
      <c r="AR136" s="8">
        <v>1.1241411333661233</v>
      </c>
      <c r="AS136" s="8">
        <v>4.1328369000178213</v>
      </c>
      <c r="AT136" s="8">
        <v>2.6542850521174017</v>
      </c>
      <c r="AU136" s="8">
        <v>3.8824616253150452</v>
      </c>
      <c r="AV136" s="8">
        <v>3.9749556745654075</v>
      </c>
      <c r="AW136" s="8">
        <v>2.4868628639421786</v>
      </c>
      <c r="AX136" s="8">
        <v>-3.3497100233936408</v>
      </c>
      <c r="AY136" s="8">
        <v>5.2688195876433213</v>
      </c>
      <c r="AZ136" s="8">
        <v>3.2253882592816296</v>
      </c>
      <c r="BA136" s="8">
        <v>1.437186436509208</v>
      </c>
      <c r="BB136" s="8">
        <v>1.6250942268621884</v>
      </c>
      <c r="BC136" s="8">
        <v>0.27453012276465927</v>
      </c>
      <c r="BD136" s="8">
        <v>-0.61765518942874564</v>
      </c>
      <c r="BE136" s="8">
        <v>-1.3416729587857503</v>
      </c>
      <c r="BF136" s="8">
        <v>0.83723716817144123</v>
      </c>
      <c r="BG136" s="8">
        <v>0.65109824918853576</v>
      </c>
      <c r="BH136" s="8">
        <v>-0.17020506746240471</v>
      </c>
      <c r="BI136" s="8">
        <v>-7.373145563346057</v>
      </c>
      <c r="BJ136" s="8">
        <v>6.2996143951198604</v>
      </c>
      <c r="BK136" s="8">
        <v>3.2061754057922656</v>
      </c>
      <c r="BL136">
        <f t="shared" ref="BL136" si="132">AVERAGE(B136:BK136)</f>
        <v>1.6146934266430117</v>
      </c>
    </row>
    <row r="137" spans="1:64" x14ac:dyDescent="0.25">
      <c r="A137" s="8" t="s">
        <v>627</v>
      </c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>
        <v>0.73512958561838104</v>
      </c>
      <c r="W137" s="8">
        <v>-1.0066690775252738</v>
      </c>
      <c r="X137" s="8">
        <v>-0.72403443288450831</v>
      </c>
      <c r="Y137" s="8">
        <v>-0.80516579791857623</v>
      </c>
      <c r="Z137" s="8">
        <v>-1.449816995375528</v>
      </c>
      <c r="AA137" s="8">
        <v>0.95619332309769334</v>
      </c>
      <c r="AB137" s="8">
        <v>1.838974206580815</v>
      </c>
      <c r="AC137" s="8">
        <v>-0.19623897251625522</v>
      </c>
      <c r="AD137" s="8">
        <v>4.7327976464274002E-2</v>
      </c>
      <c r="AE137" s="8">
        <v>-2.0869467404646969</v>
      </c>
      <c r="AF137" s="8">
        <v>-0.44650945353910743</v>
      </c>
      <c r="AG137" s="8">
        <v>-1.7925511773951115</v>
      </c>
      <c r="AH137" s="8">
        <v>-2.7866293606192585</v>
      </c>
      <c r="AI137" s="8">
        <v>-1.7034154758947579</v>
      </c>
      <c r="AJ137" s="8">
        <v>3.1895575137800307</v>
      </c>
      <c r="AK137" s="8">
        <v>2.9948968709053929</v>
      </c>
      <c r="AL137" s="8">
        <v>3.374788295647619</v>
      </c>
      <c r="AM137" s="8">
        <v>1.4440581824461276</v>
      </c>
      <c r="AN137" s="8">
        <v>1.4614139432644038</v>
      </c>
      <c r="AO137" s="8">
        <v>1.7950848408380153</v>
      </c>
      <c r="AP137" s="8">
        <v>2.6779183023448354</v>
      </c>
      <c r="AQ137" s="8">
        <v>2.3449225501879027</v>
      </c>
      <c r="AR137" s="8">
        <v>2.3746938844368799</v>
      </c>
      <c r="AS137" s="8">
        <v>3.7178820178735918</v>
      </c>
      <c r="AT137" s="8">
        <v>4.7305412919843803</v>
      </c>
      <c r="AU137" s="8">
        <v>4.299817704438496</v>
      </c>
      <c r="AV137" s="8">
        <v>4.7158631648940315</v>
      </c>
      <c r="AW137" s="8">
        <v>3.8765926030323641</v>
      </c>
      <c r="AX137" s="8">
        <v>1.4682154867648194</v>
      </c>
      <c r="AY137" s="8">
        <v>3.6229320549546458</v>
      </c>
      <c r="AZ137" s="8">
        <v>0.41662155616850782</v>
      </c>
      <c r="BA137" s="8">
        <v>-0.24881582039132866</v>
      </c>
      <c r="BB137" s="8">
        <v>3.0896568337616372</v>
      </c>
      <c r="BC137" s="8">
        <v>3.0416140526852757</v>
      </c>
      <c r="BD137" s="8">
        <v>0.22509392677245899</v>
      </c>
      <c r="BE137" s="8">
        <v>1.1958268402381123</v>
      </c>
      <c r="BF137" s="8">
        <v>1.8359758209699066</v>
      </c>
      <c r="BG137" s="8">
        <v>1.8463517536001888</v>
      </c>
      <c r="BH137" s="8">
        <v>2.3049260046642956</v>
      </c>
      <c r="BI137" s="8">
        <v>-2.5547807820948947</v>
      </c>
      <c r="BJ137" s="8">
        <v>0.21671671097575995</v>
      </c>
      <c r="BK137" s="8">
        <v>2.0888791444705532</v>
      </c>
      <c r="BL137">
        <f t="shared" ref="BL137" si="133">AVERAGE(A137:BK137)</f>
        <v>1.2411164846962404</v>
      </c>
    </row>
    <row r="138" spans="1:64" x14ac:dyDescent="0.25">
      <c r="A138" s="8" t="s">
        <v>628</v>
      </c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>
        <v>-0.52244288537032446</v>
      </c>
      <c r="X138" s="8">
        <v>-0.68011128308931745</v>
      </c>
      <c r="Y138" s="8">
        <v>-3.8219988716361115</v>
      </c>
      <c r="Z138" s="8">
        <v>-2.6301259939738912</v>
      </c>
      <c r="AA138" s="8">
        <v>0.56177381258591197</v>
      </c>
      <c r="AB138" s="8">
        <v>3.3953918242657153</v>
      </c>
      <c r="AC138" s="8">
        <v>0.77217329741540652</v>
      </c>
      <c r="AD138" s="8">
        <v>-0.99776519481693526</v>
      </c>
      <c r="AE138" s="8">
        <v>-4.3526055819639851</v>
      </c>
      <c r="AF138" s="8">
        <v>-0.62926415616631459</v>
      </c>
      <c r="AG138" s="8">
        <v>-1.8845052842543168</v>
      </c>
      <c r="AH138" s="8">
        <v>-1.5553471102211915</v>
      </c>
      <c r="AI138" s="8">
        <v>-0.99099382275861103</v>
      </c>
      <c r="AJ138" s="8">
        <v>2.2561196731168138</v>
      </c>
      <c r="AK138" s="8">
        <v>2.703613884687968</v>
      </c>
      <c r="AL138" s="8">
        <v>4.1700626683429221</v>
      </c>
      <c r="AM138" s="8">
        <v>1.0908089056214578</v>
      </c>
      <c r="AN138" s="8">
        <v>-0.2919137905281417</v>
      </c>
      <c r="AO138" s="8">
        <v>0.59591407717296363</v>
      </c>
      <c r="AP138" s="8">
        <v>2.1413829792904551</v>
      </c>
      <c r="AQ138" s="8">
        <v>1.2962603508280637</v>
      </c>
      <c r="AR138" s="8">
        <v>1.8624007368687359</v>
      </c>
      <c r="AS138" s="8">
        <v>3.024599737197903</v>
      </c>
      <c r="AT138" s="8">
        <v>3.446183929303956</v>
      </c>
      <c r="AU138" s="8">
        <v>2.8540351260066643</v>
      </c>
      <c r="AV138" s="8">
        <v>2.9727909771063707</v>
      </c>
      <c r="AW138" s="8">
        <v>2.3664705871801175</v>
      </c>
      <c r="AX138" s="8">
        <v>0.51977421351506337</v>
      </c>
      <c r="AY138" s="8">
        <v>3.7054576144115714</v>
      </c>
      <c r="AZ138" s="8">
        <v>-2.4493023228499169</v>
      </c>
      <c r="BA138" s="8">
        <v>-7.1381795352442339</v>
      </c>
      <c r="BB138" s="8">
        <v>0.70013312387951032</v>
      </c>
      <c r="BC138" s="8">
        <v>1.861534538810659</v>
      </c>
      <c r="BD138" s="8">
        <v>-2.8605223675703115</v>
      </c>
      <c r="BE138" s="8">
        <v>-0.51447858086817178</v>
      </c>
      <c r="BF138" s="8">
        <v>0.1346875113221131</v>
      </c>
      <c r="BG138" s="8">
        <v>0.18333422310774949</v>
      </c>
      <c r="BH138" s="8">
        <v>0.8971563183778386</v>
      </c>
      <c r="BI138" s="8">
        <v>-2.6821322151770204</v>
      </c>
      <c r="BJ138" s="8">
        <v>-0.90430277007466486</v>
      </c>
      <c r="BK138" s="8">
        <v>0.69718501015896095</v>
      </c>
      <c r="BL138">
        <f t="shared" ref="BL138" si="134">AVERAGE(B138:BK138)</f>
        <v>0.22690861839052273</v>
      </c>
    </row>
    <row r="139" spans="1:64" x14ac:dyDescent="0.25">
      <c r="A139" s="8" t="s">
        <v>127</v>
      </c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>
        <v>-0.35310578314195595</v>
      </c>
      <c r="M139" s="8">
        <v>1.4474345343785444E-2</v>
      </c>
      <c r="N139" s="8">
        <v>-5.7931214333635239E-2</v>
      </c>
      <c r="O139" s="8">
        <v>-6.8828078804557435E-2</v>
      </c>
      <c r="P139" s="8">
        <v>-6.1307848694895029E-2</v>
      </c>
      <c r="Q139" s="8">
        <v>3.0317824190623952</v>
      </c>
      <c r="R139" s="8">
        <v>3.0554628758679314</v>
      </c>
      <c r="S139" s="8">
        <v>3.0188301894992264</v>
      </c>
      <c r="T139" s="8">
        <v>3.0095727631257887</v>
      </c>
      <c r="U139" s="8">
        <v>3.1372028489851971</v>
      </c>
      <c r="V139" s="8">
        <v>3.3963919298553691</v>
      </c>
      <c r="W139" s="8">
        <v>-2.9040775807909966</v>
      </c>
      <c r="X139" s="8">
        <v>-0.87368666900619019</v>
      </c>
      <c r="Y139" s="8">
        <v>2.8449719475386814</v>
      </c>
      <c r="Z139" s="8">
        <v>5.5621821780754317</v>
      </c>
      <c r="AA139" s="8">
        <v>2.5678412304022089</v>
      </c>
      <c r="AB139" s="8">
        <v>7.7118011658279926</v>
      </c>
      <c r="AC139" s="8">
        <v>4.114159495976736</v>
      </c>
      <c r="AD139" s="8">
        <v>2.9701321513066858</v>
      </c>
      <c r="AE139" s="8">
        <v>0.80252605839061175</v>
      </c>
      <c r="AF139" s="8">
        <v>0.39463306483131078</v>
      </c>
      <c r="AG139" s="8">
        <v>2.1617495973106173</v>
      </c>
      <c r="AH139" s="8">
        <v>2.8337960070362413</v>
      </c>
      <c r="AI139" s="8">
        <v>5.3393345057153283</v>
      </c>
      <c r="AJ139" s="8">
        <v>4.3571668188449735</v>
      </c>
      <c r="AK139" s="8">
        <v>5.3803737624487269</v>
      </c>
      <c r="AL139" s="8">
        <v>5.763740980095065</v>
      </c>
      <c r="AM139" s="8">
        <v>6.3552444961107142</v>
      </c>
      <c r="AN139" s="8">
        <v>8.9721789925172573</v>
      </c>
      <c r="AO139" s="8">
        <v>1.9356445643537938</v>
      </c>
      <c r="AP139" s="8">
        <v>-1.7740625428053534</v>
      </c>
      <c r="AQ139" s="8">
        <v>-1.9254169161662276</v>
      </c>
      <c r="AR139" s="8">
        <v>-2.823011442433554</v>
      </c>
      <c r="AS139" s="8">
        <v>2.1379548543501556</v>
      </c>
      <c r="AT139" s="8">
        <v>3.9101532660760228</v>
      </c>
      <c r="AU139" s="8">
        <v>7.7543594691793345</v>
      </c>
      <c r="AV139" s="8">
        <v>2.5587351601244563</v>
      </c>
      <c r="AW139" s="8">
        <v>1.0763201608570085</v>
      </c>
      <c r="AX139" s="8">
        <v>-1.9166377811435211</v>
      </c>
      <c r="AY139" s="8"/>
      <c r="AZ139" s="8"/>
      <c r="BA139" s="8"/>
      <c r="BB139" s="8"/>
      <c r="BC139" s="8"/>
      <c r="BD139" s="8"/>
      <c r="BE139" s="8"/>
      <c r="BF139" s="8"/>
      <c r="BG139" s="8"/>
      <c r="BH139" s="8"/>
      <c r="BI139" s="8"/>
      <c r="BJ139" s="8"/>
      <c r="BK139" s="8"/>
      <c r="BL139">
        <f t="shared" ref="BL139" si="135">AVERAGE(A139:BK139)</f>
        <v>2.395144908763799</v>
      </c>
    </row>
    <row r="140" spans="1:64" x14ac:dyDescent="0.25">
      <c r="A140" s="8" t="s">
        <v>190</v>
      </c>
      <c r="B140" s="8"/>
      <c r="C140" s="8">
        <v>1.3489424401430341</v>
      </c>
      <c r="D140" s="8">
        <v>7.5419453436325057E-2</v>
      </c>
      <c r="E140" s="8">
        <v>1.4321900695746308</v>
      </c>
      <c r="F140" s="8">
        <v>0.1105147998670617</v>
      </c>
      <c r="G140" s="8">
        <v>2.5654564197904506</v>
      </c>
      <c r="H140" s="8">
        <v>3.9435180981942182</v>
      </c>
      <c r="I140" s="8">
        <v>3.3379272832055449</v>
      </c>
      <c r="J140" s="8">
        <v>5.2957701706653779</v>
      </c>
      <c r="K140" s="8">
        <v>1.5870748324063442</v>
      </c>
      <c r="L140" s="8">
        <v>-0.82161498861249527</v>
      </c>
      <c r="M140" s="8">
        <v>-2.4139675417594475</v>
      </c>
      <c r="N140" s="8">
        <v>4.982216051424345</v>
      </c>
      <c r="O140" s="8">
        <v>1.922354306998713</v>
      </c>
      <c r="P140" s="8">
        <v>4.2263283418280082</v>
      </c>
      <c r="Q140" s="8">
        <v>1.4980003243088476</v>
      </c>
      <c r="R140" s="8">
        <v>3.2531752600126538</v>
      </c>
      <c r="S140" s="8">
        <v>3.7792067597969776</v>
      </c>
      <c r="T140" s="8">
        <v>4.4786962927110778</v>
      </c>
      <c r="U140" s="8">
        <v>3.981366772940433</v>
      </c>
      <c r="V140" s="8">
        <v>3.924251369800686</v>
      </c>
      <c r="W140" s="8">
        <v>2.523698227204747</v>
      </c>
      <c r="X140" s="8">
        <v>3.3434435893248633</v>
      </c>
      <c r="Y140" s="8">
        <v>3.6812667928209919</v>
      </c>
      <c r="Z140" s="8">
        <v>3.565508165543136</v>
      </c>
      <c r="AA140" s="8">
        <v>2.9124431743119885</v>
      </c>
      <c r="AB140" s="8">
        <v>0.3169192365320157</v>
      </c>
      <c r="AC140" s="8">
        <v>1.0883778677714986</v>
      </c>
      <c r="AD140" s="8">
        <v>0.99372592563709361</v>
      </c>
      <c r="AE140" s="8">
        <v>5.0794712194041125</v>
      </c>
      <c r="AF140" s="8">
        <v>3.3237501142683072</v>
      </c>
      <c r="AG140" s="8">
        <v>3.1687086890944869</v>
      </c>
      <c r="AH140" s="8">
        <v>5.6937441343945636</v>
      </c>
      <c r="AI140" s="8">
        <v>4.5086512902514215</v>
      </c>
      <c r="AJ140" s="8">
        <v>4.5376427179517123</v>
      </c>
      <c r="AK140" s="8">
        <v>2.9788925968379942</v>
      </c>
      <c r="AL140" s="8">
        <v>5.6751355800000312</v>
      </c>
      <c r="AM140" s="8">
        <v>4.0684826543250239</v>
      </c>
      <c r="AN140" s="8">
        <v>3.6881975162025071</v>
      </c>
      <c r="AO140" s="8">
        <v>5.4018470916925168</v>
      </c>
      <c r="AP140" s="8">
        <v>-2.2942349656134553</v>
      </c>
      <c r="AQ140" s="8">
        <v>2.928701394903598</v>
      </c>
      <c r="AR140" s="8">
        <v>4.8839332095149501</v>
      </c>
      <c r="AS140" s="8">
        <v>4.4320157915820175</v>
      </c>
      <c r="AT140" s="8">
        <v>5.2511722691603495</v>
      </c>
      <c r="AU140" s="8">
        <v>6.601725540638455</v>
      </c>
      <c r="AV140" s="8">
        <v>5.6907613354755284</v>
      </c>
      <c r="AW140" s="8">
        <v>4.8690084449284825</v>
      </c>
      <c r="AX140" s="8">
        <v>2.5439162714145738</v>
      </c>
      <c r="AY140" s="8">
        <v>7.0434944876443808</v>
      </c>
      <c r="AZ140" s="8">
        <v>7.6734935701702653</v>
      </c>
      <c r="BA140" s="8">
        <v>7.8186009319532985</v>
      </c>
      <c r="BB140" s="8">
        <v>3.487417146448152</v>
      </c>
      <c r="BC140" s="8">
        <v>5.8385576306299498</v>
      </c>
      <c r="BD140" s="8">
        <v>3.7310465849639911</v>
      </c>
      <c r="BE140" s="8">
        <v>4.6182348507056474</v>
      </c>
      <c r="BF140" s="8">
        <v>6.0581448214280726</v>
      </c>
      <c r="BG140" s="8">
        <v>1.5396331343019369</v>
      </c>
      <c r="BH140" s="8">
        <v>-0.82914671426837572</v>
      </c>
      <c r="BI140" s="8">
        <v>-5.1292631207445112</v>
      </c>
      <c r="BJ140" s="8">
        <v>2.4049670532567262</v>
      </c>
      <c r="BK140" s="8">
        <v>-7.9278680693047505</v>
      </c>
      <c r="BL140">
        <f t="shared" ref="BL140" si="136">AVERAGE(B140:BK140)</f>
        <v>3.0539515524506742</v>
      </c>
    </row>
    <row r="141" spans="1:64" x14ac:dyDescent="0.25">
      <c r="A141" s="8" t="s">
        <v>629</v>
      </c>
      <c r="B141" s="8">
        <v>0.77439447268217521</v>
      </c>
      <c r="C141" s="8">
        <v>0.8151916409904203</v>
      </c>
      <c r="D141" s="8">
        <v>4.8992250577178424</v>
      </c>
      <c r="E141" s="8">
        <v>4.3614517889279085</v>
      </c>
      <c r="F141" s="8">
        <v>1.7606660467380095</v>
      </c>
      <c r="G141" s="8">
        <v>5.277461136576278E-2</v>
      </c>
      <c r="H141" s="8">
        <v>0.99945005625264116</v>
      </c>
      <c r="I141" s="8">
        <v>3.4586933497167962</v>
      </c>
      <c r="J141" s="8">
        <v>6.8497168648265756</v>
      </c>
      <c r="K141" s="8">
        <v>6.5214809697522185</v>
      </c>
      <c r="L141" s="8">
        <v>3.4753108835791977</v>
      </c>
      <c r="M141" s="8">
        <v>2.9083635001332624</v>
      </c>
      <c r="N141" s="8">
        <v>2.7444982313181754</v>
      </c>
      <c r="O141" s="8">
        <v>2.7806228850185875</v>
      </c>
      <c r="P141" s="8">
        <v>0.32451718832078313</v>
      </c>
      <c r="Q141" s="8">
        <v>5.99234914413924</v>
      </c>
      <c r="R141" s="8">
        <v>1.3650029567369586</v>
      </c>
      <c r="S141" s="8">
        <v>-2.0364971865562893</v>
      </c>
      <c r="T141" s="8">
        <v>-3.0970777495258801</v>
      </c>
      <c r="U141" s="8">
        <v>-2.0941276067911616</v>
      </c>
      <c r="V141" s="8">
        <v>-1.5008511528112223</v>
      </c>
      <c r="W141" s="8">
        <v>2.4596345706747513</v>
      </c>
      <c r="X141" s="8">
        <v>1.2258995374839117</v>
      </c>
      <c r="Y141" s="8">
        <v>-1.1260149470918606</v>
      </c>
      <c r="Z141" s="8">
        <v>1.1920333283601963</v>
      </c>
      <c r="AA141" s="8">
        <v>-0.6352093024393497</v>
      </c>
      <c r="AB141" s="8">
        <v>0.43240611832469256</v>
      </c>
      <c r="AC141" s="8">
        <v>2.1573230621554558</v>
      </c>
      <c r="AD141" s="8">
        <v>1.5628235804071124</v>
      </c>
      <c r="AE141" s="8">
        <v>2.191167819136993</v>
      </c>
      <c r="AF141" s="8">
        <v>-0.24912601802033407</v>
      </c>
      <c r="AG141" s="8">
        <v>0.29100638189638062</v>
      </c>
      <c r="AH141" s="8">
        <v>-1.4775065536284302</v>
      </c>
      <c r="AI141" s="8">
        <v>-0.43555734333369855</v>
      </c>
      <c r="AJ141" s="8">
        <v>1.9236184084996779</v>
      </c>
      <c r="AK141" s="8">
        <v>3.5864470315921011</v>
      </c>
      <c r="AL141" s="8">
        <v>1.3420860422560139</v>
      </c>
      <c r="AM141" s="8">
        <v>2.0810640896721253</v>
      </c>
      <c r="AN141" s="8">
        <v>2.8073842225485777</v>
      </c>
      <c r="AO141" s="8">
        <v>2.4484818738980607</v>
      </c>
      <c r="AP141" s="8">
        <v>2.2982224258099109</v>
      </c>
      <c r="AQ141" s="8">
        <v>3.0716642379560568</v>
      </c>
      <c r="AR141" s="8">
        <v>4.4776702232594943</v>
      </c>
      <c r="AS141" s="8">
        <v>4.9397361955294485</v>
      </c>
      <c r="AT141" s="8">
        <v>4.395330840328441</v>
      </c>
      <c r="AU141" s="8">
        <v>4.854948110038265</v>
      </c>
      <c r="AV141" s="8">
        <v>5.2023503330791812</v>
      </c>
      <c r="AW141" s="8">
        <v>2.3617175703355429</v>
      </c>
      <c r="AX141" s="8">
        <v>3.0352998653630152</v>
      </c>
      <c r="AY141" s="8">
        <v>4.8705621618394161</v>
      </c>
      <c r="AZ141" s="8">
        <v>2.8423041423773583</v>
      </c>
      <c r="BA141" s="8">
        <v>2.5750187628770078</v>
      </c>
      <c r="BB141" s="8">
        <v>3.2398840530952384</v>
      </c>
      <c r="BC141" s="8">
        <v>3.9721520142705486</v>
      </c>
      <c r="BD141" s="8">
        <v>3.4205785740569468</v>
      </c>
      <c r="BE141" s="8">
        <v>4.205253647182829</v>
      </c>
      <c r="BF141" s="8">
        <v>3.5756525630417997</v>
      </c>
      <c r="BG141" s="8">
        <v>3.3049241635968514</v>
      </c>
      <c r="BH141" s="8">
        <v>2.0754936012138216</v>
      </c>
      <c r="BI141" s="8">
        <v>-4.4928575843446623</v>
      </c>
      <c r="BJ141" s="8">
        <v>4.77565445016117</v>
      </c>
      <c r="BK141" s="8">
        <v>4.1221117119989685</v>
      </c>
      <c r="BL141">
        <f t="shared" ref="BL141" si="137">AVERAGE(A141:BK141)</f>
        <v>2.1976901599675966</v>
      </c>
    </row>
    <row r="142" spans="1:64" x14ac:dyDescent="0.25">
      <c r="A142" s="8" t="s">
        <v>630</v>
      </c>
      <c r="B142" s="8">
        <v>-0.3943693276552267</v>
      </c>
      <c r="C142" s="8">
        <v>1.5835795540737081</v>
      </c>
      <c r="D142" s="8">
        <v>2.1847969667766876</v>
      </c>
      <c r="E142" s="8">
        <v>5.1579306273329877</v>
      </c>
      <c r="F142" s="8">
        <v>3.4661397618023955</v>
      </c>
      <c r="G142" s="8">
        <v>2.2614390879992072</v>
      </c>
      <c r="H142" s="8">
        <v>0.77390462376834535</v>
      </c>
      <c r="I142" s="8">
        <v>3.2766461212841733</v>
      </c>
      <c r="J142" s="8">
        <v>5.5489628362714711</v>
      </c>
      <c r="K142" s="8">
        <v>5.7347753725956778</v>
      </c>
      <c r="L142" s="8">
        <v>3.874753239205603</v>
      </c>
      <c r="M142" s="8">
        <v>3.67391735643929</v>
      </c>
      <c r="N142" s="8">
        <v>4.5622164441972046</v>
      </c>
      <c r="O142" s="8">
        <v>3.5653545436421581</v>
      </c>
      <c r="P142" s="8">
        <v>2.1484434821411611</v>
      </c>
      <c r="Q142" s="8">
        <v>3.9368221234545189</v>
      </c>
      <c r="R142" s="8">
        <v>2.4875566998910301</v>
      </c>
      <c r="S142" s="8">
        <v>1.608163686888048</v>
      </c>
      <c r="T142" s="8">
        <v>2.4465397824407091</v>
      </c>
      <c r="U142" s="8">
        <v>2.7418618311315868</v>
      </c>
      <c r="V142" s="8">
        <v>0.23440095504929559</v>
      </c>
      <c r="W142" s="8">
        <v>0.73636021091228088</v>
      </c>
      <c r="X142" s="8">
        <v>-0.38393535223676167</v>
      </c>
      <c r="Y142" s="8">
        <v>2.6407290524306717</v>
      </c>
      <c r="Z142" s="8">
        <v>2.2872524258507525</v>
      </c>
      <c r="AA142" s="8">
        <v>1.7759385040097015</v>
      </c>
      <c r="AB142" s="8">
        <v>2.7412869372625437</v>
      </c>
      <c r="AC142" s="8">
        <v>2.0196379867544465</v>
      </c>
      <c r="AD142" s="8">
        <v>1.0098436361135867</v>
      </c>
      <c r="AE142" s="8">
        <v>8.2124835204552937E-2</v>
      </c>
      <c r="AF142" s="8">
        <v>-0.33814651715016453</v>
      </c>
      <c r="AG142" s="8">
        <v>-0.15135669176055444</v>
      </c>
      <c r="AH142" s="8">
        <v>1.660546231217964</v>
      </c>
      <c r="AI142" s="8">
        <v>1.5654437114285713</v>
      </c>
      <c r="AJ142" s="8">
        <v>2.1242307944316963</v>
      </c>
      <c r="AK142" s="8">
        <v>3.7148399440552424</v>
      </c>
      <c r="AL142" s="8">
        <v>3.5856653763076878</v>
      </c>
      <c r="AM142" s="8">
        <v>1.1133410662705927</v>
      </c>
      <c r="AN142" s="8">
        <v>2.2156369802019356</v>
      </c>
      <c r="AO142" s="8">
        <v>4.2514648768077592</v>
      </c>
      <c r="AP142" s="8">
        <v>2.221883025645937</v>
      </c>
      <c r="AQ142" s="8">
        <v>3.2086137489222466</v>
      </c>
      <c r="AR142" s="8">
        <v>4.4709241691690522</v>
      </c>
      <c r="AS142" s="8">
        <v>6.1288038106623901</v>
      </c>
      <c r="AT142" s="8">
        <v>5.7802639539386291</v>
      </c>
      <c r="AU142" s="8">
        <v>6.7398306502010286</v>
      </c>
      <c r="AV142" s="8">
        <v>7.3717708788301479</v>
      </c>
      <c r="AW142" s="8">
        <v>4.4666652160323821</v>
      </c>
      <c r="AX142" s="8">
        <v>1.7594966408546355</v>
      </c>
      <c r="AY142" s="8">
        <v>6.4632963063731239</v>
      </c>
      <c r="AZ142" s="8">
        <v>4.7984240250317498</v>
      </c>
      <c r="BA142" s="8">
        <v>3.919320760813676</v>
      </c>
      <c r="BB142" s="8">
        <v>3.9383532823376872</v>
      </c>
      <c r="BC142" s="8">
        <v>3.5071462163035676</v>
      </c>
      <c r="BD142" s="8">
        <v>3.019644785064159</v>
      </c>
      <c r="BE142" s="8">
        <v>3.1869710951332451</v>
      </c>
      <c r="BF142" s="8">
        <v>3.8157278853140184</v>
      </c>
      <c r="BG142" s="8">
        <v>3.5858734097982961</v>
      </c>
      <c r="BH142" s="8">
        <v>2.742925368493971</v>
      </c>
      <c r="BI142" s="8">
        <v>-2.3289202800566073</v>
      </c>
      <c r="BJ142" s="8">
        <v>6.0728121528300392</v>
      </c>
      <c r="BK142" s="8">
        <v>2.6416966398164874</v>
      </c>
      <c r="BL142">
        <f t="shared" ref="BL142" si="138">AVERAGE(B142:BK142)</f>
        <v>2.9199397341669737</v>
      </c>
    </row>
    <row r="143" spans="1:64" x14ac:dyDescent="0.25">
      <c r="A143" s="8" t="s">
        <v>24</v>
      </c>
      <c r="B143" s="8">
        <v>-1.2219600136465942</v>
      </c>
      <c r="C143" s="8">
        <v>11.835766206317004</v>
      </c>
      <c r="D143" s="8">
        <v>7.2716195984662875</v>
      </c>
      <c r="E143" s="8">
        <v>4.9970250071069984</v>
      </c>
      <c r="F143" s="8">
        <v>-0.93407828607442411</v>
      </c>
      <c r="G143" s="8">
        <v>-3.5039355112570689</v>
      </c>
      <c r="H143" s="8">
        <v>7.1605298911899524</v>
      </c>
      <c r="I143" s="8">
        <v>-3.9289469871604012</v>
      </c>
      <c r="J143" s="8">
        <v>-2.0415948369365964</v>
      </c>
      <c r="K143" s="8">
        <v>-1.3741845710303551</v>
      </c>
      <c r="L143" s="8">
        <v>1.5039385807184686</v>
      </c>
      <c r="M143" s="8">
        <v>-3.6009798383104652</v>
      </c>
      <c r="N143" s="8">
        <v>22.131876027965873</v>
      </c>
      <c r="O143" s="8">
        <v>7.2279678935369844</v>
      </c>
      <c r="P143" s="8">
        <v>-16.415700070238529</v>
      </c>
      <c r="Q143" s="8">
        <v>7.4875404931192975</v>
      </c>
      <c r="R143" s="8">
        <v>18.237202050081351</v>
      </c>
      <c r="S143" s="8">
        <v>15.04808317517525</v>
      </c>
      <c r="T143" s="8">
        <v>5.9917656648906359E-2</v>
      </c>
      <c r="U143" s="8">
        <v>-5.4223391264795282</v>
      </c>
      <c r="V143" s="8">
        <v>-2.0760450835605582</v>
      </c>
      <c r="W143" s="8">
        <v>1.5869448228312848</v>
      </c>
      <c r="X143" s="8">
        <v>-0.80831759546154558</v>
      </c>
      <c r="Y143" s="8">
        <v>2.6547469216847475</v>
      </c>
      <c r="Z143" s="8">
        <v>-0.1462122258823797</v>
      </c>
      <c r="AA143" s="8">
        <v>1.9667468776234216</v>
      </c>
      <c r="AB143" s="8">
        <v>-1.5912297080189433</v>
      </c>
      <c r="AC143" s="8">
        <v>6.4224051784916014</v>
      </c>
      <c r="AD143" s="8">
        <v>3.7981102686176911</v>
      </c>
      <c r="AE143" s="8">
        <v>4.1647103976179949</v>
      </c>
      <c r="AF143" s="8">
        <v>5.1826502619301209</v>
      </c>
      <c r="AG143" s="8">
        <v>5.287541180081675</v>
      </c>
      <c r="AH143" s="8">
        <v>2.0291011441730546</v>
      </c>
      <c r="AI143" s="8">
        <v>4.5840713355981961</v>
      </c>
      <c r="AJ143" s="8">
        <v>2.039267995876898</v>
      </c>
      <c r="AK143" s="8">
        <v>4.461775995052065</v>
      </c>
      <c r="AL143" s="8">
        <v>2.7845820031009936</v>
      </c>
      <c r="AM143" s="8">
        <v>0.8698193497042439</v>
      </c>
      <c r="AN143" s="8">
        <v>4.2529424769412572E-2</v>
      </c>
      <c r="AO143" s="8">
        <v>3.6475396173886594</v>
      </c>
      <c r="AP143" s="8">
        <v>3.5179194788337043</v>
      </c>
      <c r="AQ143" s="8">
        <v>0.82160827371265555</v>
      </c>
      <c r="AR143" s="8">
        <v>4.7960689066351705</v>
      </c>
      <c r="AS143" s="8">
        <v>2.0840061996195658</v>
      </c>
      <c r="AT143" s="8">
        <v>3.8826190623234709</v>
      </c>
      <c r="AU143" s="8">
        <v>4.2640511775518348</v>
      </c>
      <c r="AV143" s="8">
        <v>3.8367631711206514</v>
      </c>
      <c r="AW143" s="8">
        <v>4.9125517892771597</v>
      </c>
      <c r="AX143" s="8">
        <v>-1.9494449506386786</v>
      </c>
      <c r="AY143" s="8">
        <v>4.5630319424587924</v>
      </c>
      <c r="AZ143" s="8">
        <v>3.8498925288887591</v>
      </c>
      <c r="BA143" s="8">
        <v>5.4521918661913418</v>
      </c>
      <c r="BB143" s="8">
        <v>0.84912551664764635</v>
      </c>
      <c r="BC143" s="8">
        <v>0.67642599774582379</v>
      </c>
      <c r="BD143" s="8">
        <v>1.9909058863207321</v>
      </c>
      <c r="BE143" s="8">
        <v>2.383745828975762</v>
      </c>
      <c r="BF143" s="8">
        <v>-4.3316464301411486</v>
      </c>
      <c r="BG143" s="8">
        <v>-2.7087540744978611</v>
      </c>
      <c r="BH143" s="8">
        <v>-2.6442329413856527</v>
      </c>
      <c r="BI143" s="8">
        <v>-8.6245869645005513</v>
      </c>
      <c r="BJ143" s="8">
        <v>0.63149318564515511</v>
      </c>
      <c r="BK143" s="8">
        <v>4.6174895583334319E-2</v>
      </c>
      <c r="BL143">
        <f t="shared" ref="BL143" si="139">AVERAGE(A143:BK143)</f>
        <v>2.253522513664171</v>
      </c>
    </row>
    <row r="144" spans="1:64" x14ac:dyDescent="0.25">
      <c r="A144" s="8" t="s">
        <v>631</v>
      </c>
      <c r="B144" s="8">
        <v>-4.4246712520577915</v>
      </c>
      <c r="C144" s="8">
        <v>1.6728823800842747</v>
      </c>
      <c r="D144" s="8">
        <v>1.8550374388900792</v>
      </c>
      <c r="E144" s="8">
        <v>5.186833967945887</v>
      </c>
      <c r="F144" s="8">
        <v>4.6061944109334547</v>
      </c>
      <c r="G144" s="8">
        <v>5.4819484058330659</v>
      </c>
      <c r="H144" s="8">
        <v>-0.65170705107776428</v>
      </c>
      <c r="I144" s="8">
        <v>2.7824717380080699</v>
      </c>
      <c r="J144" s="8">
        <v>7.6345261132372713</v>
      </c>
      <c r="K144" s="8">
        <v>8.6444479943728965</v>
      </c>
      <c r="L144" s="8">
        <v>5.6388122825776605</v>
      </c>
      <c r="M144" s="8">
        <v>5.1740440059557073</v>
      </c>
      <c r="N144" s="8">
        <v>6.8761284068839217</v>
      </c>
      <c r="O144" s="8">
        <v>3.5160640576968945</v>
      </c>
      <c r="P144" s="8">
        <v>3.1350329991412451</v>
      </c>
      <c r="Q144" s="8">
        <v>4.8516148529961214</v>
      </c>
      <c r="R144" s="8">
        <v>5.1866367399897513</v>
      </c>
      <c r="S144" s="8">
        <v>5.0667986440828088</v>
      </c>
      <c r="T144" s="8">
        <v>6.040122983232024</v>
      </c>
      <c r="U144" s="8">
        <v>6.8015638999410157</v>
      </c>
      <c r="V144" s="8">
        <v>-0.79758707674849916</v>
      </c>
      <c r="W144" s="8">
        <v>0.70166853815680952</v>
      </c>
      <c r="X144" s="8">
        <v>0.15158324890953168</v>
      </c>
      <c r="Y144" s="8">
        <v>6.3757285751932642</v>
      </c>
      <c r="Z144" s="8">
        <v>5.9689363364346519</v>
      </c>
      <c r="AA144" s="8">
        <v>4.1682560056346603</v>
      </c>
      <c r="AB144" s="8">
        <v>4.7732527824570354</v>
      </c>
      <c r="AC144" s="8">
        <v>3.7441282777732852</v>
      </c>
      <c r="AD144" s="8">
        <v>2.9368464431904044</v>
      </c>
      <c r="AE144" s="8">
        <v>-0.85813411795651007</v>
      </c>
      <c r="AF144" s="8">
        <v>-0.23401791581463272</v>
      </c>
      <c r="AG144" s="8">
        <v>-0.49578829994754869</v>
      </c>
      <c r="AH144" s="8">
        <v>3.2199225826526288</v>
      </c>
      <c r="AI144" s="8">
        <v>3.3777615585617298</v>
      </c>
      <c r="AJ144" s="8">
        <v>4.5767669510658635</v>
      </c>
      <c r="AK144" s="8">
        <v>4.0420996179941824</v>
      </c>
      <c r="AL144" s="8">
        <v>4.4901928460065363</v>
      </c>
      <c r="AM144" s="8">
        <v>1.8603004530669125</v>
      </c>
      <c r="AN144" s="8">
        <v>3.7434351212076251</v>
      </c>
      <c r="AO144" s="8">
        <v>6.1722868926225232</v>
      </c>
      <c r="AP144" s="8">
        <v>4.4352440275615947</v>
      </c>
      <c r="AQ144" s="8">
        <v>5.2743727918366687</v>
      </c>
      <c r="AR144" s="8">
        <v>6.129797278087068</v>
      </c>
      <c r="AS144" s="8">
        <v>7.4915720015641227</v>
      </c>
      <c r="AT144" s="8">
        <v>7.0535592240936751</v>
      </c>
      <c r="AU144" s="8">
        <v>8.5846285382705787</v>
      </c>
      <c r="AV144" s="8">
        <v>9.5096334044659159</v>
      </c>
      <c r="AW144" s="8">
        <v>6.2315518437789734</v>
      </c>
      <c r="AX144" s="8">
        <v>3.036090726040257</v>
      </c>
      <c r="AY144" s="8">
        <v>7.3749615914469331</v>
      </c>
      <c r="AZ144" s="8">
        <v>6.5145921555325828</v>
      </c>
      <c r="BA144" s="8">
        <v>5.0565571407451131</v>
      </c>
      <c r="BB144" s="8">
        <v>4.8470811354369943</v>
      </c>
      <c r="BC144" s="8">
        <v>4.4963345220410389</v>
      </c>
      <c r="BD144" s="8">
        <v>4.0333640101400903</v>
      </c>
      <c r="BE144" s="8">
        <v>3.8306562061362683</v>
      </c>
      <c r="BF144" s="8">
        <v>4.6454331085004981</v>
      </c>
      <c r="BG144" s="8">
        <v>4.8565343782484263</v>
      </c>
      <c r="BH144" s="8">
        <v>4.1654494372502171</v>
      </c>
      <c r="BI144" s="8">
        <v>-0.1549848756888963</v>
      </c>
      <c r="BJ144" s="8">
        <v>7.2232988113971572</v>
      </c>
      <c r="BK144" s="8">
        <v>3.0435368723254328</v>
      </c>
      <c r="BL144">
        <f t="shared" ref="BL144" si="140">AVERAGE(B144:BK144)</f>
        <v>4.2043820349731895</v>
      </c>
    </row>
    <row r="145" spans="1:64" x14ac:dyDescent="0.25">
      <c r="A145" s="8" t="s">
        <v>632</v>
      </c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  <c r="AC145" s="8"/>
      <c r="AD145" s="8"/>
      <c r="AE145" s="8"/>
      <c r="AF145" s="8"/>
      <c r="AG145" s="8"/>
      <c r="AH145" s="8"/>
      <c r="AI145" s="8"/>
      <c r="AJ145" s="8"/>
      <c r="AK145" s="8">
        <v>5.96107720942301</v>
      </c>
      <c r="AL145" s="8">
        <v>9.1130278753569911</v>
      </c>
      <c r="AM145" s="8">
        <v>8.25717906231543</v>
      </c>
      <c r="AN145" s="8">
        <v>-0.43768720886720303</v>
      </c>
      <c r="AO145" s="8">
        <v>4.4274758479204763</v>
      </c>
      <c r="AP145" s="8">
        <v>7.4075197962490336</v>
      </c>
      <c r="AQ145" s="8">
        <v>7.6118272562162019</v>
      </c>
      <c r="AR145" s="8">
        <v>11.467717483924304</v>
      </c>
      <c r="AS145" s="8">
        <v>7.7730012074888322</v>
      </c>
      <c r="AT145" s="8">
        <v>9.5010441823051082</v>
      </c>
      <c r="AU145" s="8">
        <v>9.142617036882001</v>
      </c>
      <c r="AV145" s="8">
        <v>12.435250175484242</v>
      </c>
      <c r="AW145" s="8">
        <v>3.6752409256626919</v>
      </c>
      <c r="AX145" s="8">
        <v>-13.88775335712441</v>
      </c>
      <c r="AY145" s="8">
        <v>3.8053155902889415</v>
      </c>
      <c r="AZ145" s="8">
        <v>8.4611090639129287</v>
      </c>
      <c r="BA145" s="8">
        <v>5.2460024588916383</v>
      </c>
      <c r="BB145" s="8">
        <v>4.6033277290029133</v>
      </c>
      <c r="BC145" s="8">
        <v>4.431087654463866</v>
      </c>
      <c r="BD145" s="8">
        <v>2.9889129706145212</v>
      </c>
      <c r="BE145" s="8">
        <v>3.8298412640854167</v>
      </c>
      <c r="BF145" s="8">
        <v>5.7510465573537886</v>
      </c>
      <c r="BG145" s="8">
        <v>4.9903538555410591</v>
      </c>
      <c r="BH145" s="8">
        <v>4.9431000015989923</v>
      </c>
      <c r="BI145" s="8">
        <v>-5.1369084508593232E-2</v>
      </c>
      <c r="BJ145" s="8">
        <v>6.0587708955274593</v>
      </c>
      <c r="BK145" s="8">
        <v>1.3259241764880301</v>
      </c>
      <c r="BL145">
        <f t="shared" ref="BL145" si="141">AVERAGE(A145:BK145)</f>
        <v>5.1418874306110247</v>
      </c>
    </row>
    <row r="146" spans="1:64" x14ac:dyDescent="0.25">
      <c r="A146" s="8" t="s">
        <v>633</v>
      </c>
      <c r="B146" s="8">
        <v>2.8878467412547764</v>
      </c>
      <c r="C146" s="8">
        <v>0.12467724599144958</v>
      </c>
      <c r="D146" s="8">
        <v>2.3699292327321189</v>
      </c>
      <c r="E146" s="8">
        <v>6.6645770259131609</v>
      </c>
      <c r="F146" s="8">
        <v>-1.8578415953805205</v>
      </c>
      <c r="G146" s="8">
        <v>0.38068019361486449</v>
      </c>
      <c r="H146" s="8">
        <v>-0.11234396235687427</v>
      </c>
      <c r="I146" s="8">
        <v>3.9186432741182387</v>
      </c>
      <c r="J146" s="8">
        <v>9.4352128600520189</v>
      </c>
      <c r="K146" s="8">
        <v>10.547121730326367</v>
      </c>
      <c r="L146" s="8">
        <v>1.6927941992102831</v>
      </c>
      <c r="M146" s="8">
        <v>5.3129305276330143</v>
      </c>
      <c r="N146" s="8">
        <v>7.122759097325627</v>
      </c>
      <c r="O146" s="8">
        <v>2.8623061140456372</v>
      </c>
      <c r="P146" s="8">
        <v>-7.5864771050461428</v>
      </c>
      <c r="Q146" s="8">
        <v>2.0281017423058501</v>
      </c>
      <c r="R146" s="8">
        <v>1.3935355579813375</v>
      </c>
      <c r="S146" s="8">
        <v>3.8883882134514778</v>
      </c>
      <c r="T146" s="8">
        <v>2.1061461242643844</v>
      </c>
      <c r="U146" s="8">
        <v>0.48254685201776226</v>
      </c>
      <c r="V146" s="8">
        <v>-0.84367294814781246</v>
      </c>
      <c r="W146" s="8">
        <v>1.0483007076179263</v>
      </c>
      <c r="X146" s="8">
        <v>2.9617528589606508</v>
      </c>
      <c r="Y146" s="8">
        <v>6.0778481946047265</v>
      </c>
      <c r="Z146" s="8">
        <v>2.5932443177375575</v>
      </c>
      <c r="AA146" s="8">
        <v>9.491578489866896</v>
      </c>
      <c r="AB146" s="8">
        <v>3.2794638557490146</v>
      </c>
      <c r="AC146" s="8">
        <v>7.6791060421391961</v>
      </c>
      <c r="AD146" s="8">
        <v>8.7353155873243509</v>
      </c>
      <c r="AE146" s="8">
        <v>4.0098102085089522</v>
      </c>
      <c r="AF146" s="8">
        <v>7.1984061937498325</v>
      </c>
      <c r="AG146" s="8">
        <v>0.47607700394229369</v>
      </c>
      <c r="AH146" s="8">
        <v>2.8112213084695554</v>
      </c>
      <c r="AI146" s="8">
        <v>2.4166290368278709</v>
      </c>
      <c r="AJ146" s="8">
        <v>1.7299921845008726E-2</v>
      </c>
      <c r="AK146" s="8">
        <v>2.7251337993348557E-2</v>
      </c>
      <c r="AL146" s="8">
        <v>4.1066407112584784</v>
      </c>
      <c r="AM146" s="8">
        <v>5.3558373863185977</v>
      </c>
      <c r="AN146" s="8">
        <v>6.7239668034276434</v>
      </c>
      <c r="AO146" s="8">
        <v>5.5104093951583906</v>
      </c>
      <c r="AP146" s="8">
        <v>1.8545746813748707</v>
      </c>
      <c r="AQ146" s="8">
        <v>2.1496098989168644</v>
      </c>
      <c r="AR146" s="8">
        <v>1.3798933588558668</v>
      </c>
      <c r="AS146" s="8">
        <v>2.7608881807072834</v>
      </c>
      <c r="AT146" s="8">
        <v>0.92676576074713068</v>
      </c>
      <c r="AU146" s="8">
        <v>4.3391083145198195</v>
      </c>
      <c r="AV146" s="8">
        <v>6.4420313662556765</v>
      </c>
      <c r="AW146" s="8">
        <v>-2.06647390176839</v>
      </c>
      <c r="AX146" s="8">
        <v>-5.014263012620745</v>
      </c>
      <c r="AY146" s="8">
        <v>1.8835473097916093</v>
      </c>
      <c r="AZ146" s="8">
        <v>-1.1767978668692791</v>
      </c>
      <c r="BA146" s="8">
        <v>-0.76218340954868324</v>
      </c>
      <c r="BB146" s="8">
        <v>0.81465230853767423</v>
      </c>
      <c r="BC146" s="8">
        <v>0.23256444149819799</v>
      </c>
      <c r="BD146" s="8">
        <v>-0.11547630553289423</v>
      </c>
      <c r="BE146" s="8">
        <v>2.7397918015241913</v>
      </c>
      <c r="BF146" s="8">
        <v>-1.1161129623962154</v>
      </c>
      <c r="BG146" s="8">
        <v>-0.71432592215059287</v>
      </c>
      <c r="BH146" s="8">
        <v>0.91546584590113866</v>
      </c>
      <c r="BI146" s="8">
        <v>-2.5473461065411414</v>
      </c>
      <c r="BJ146" s="8">
        <v>5.5535021688899207</v>
      </c>
      <c r="BK146" s="8">
        <v>-0.6438382582386879</v>
      </c>
      <c r="BL146">
        <f t="shared" ref="BL146" si="142">AVERAGE(B146:BK146)</f>
        <v>2.438283841526788</v>
      </c>
    </row>
    <row r="147" spans="1:64" x14ac:dyDescent="0.25">
      <c r="A147" s="8" t="s">
        <v>634</v>
      </c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  <c r="AC147" s="8"/>
      <c r="AD147" s="8"/>
      <c r="AE147" s="8"/>
      <c r="AF147" s="8"/>
      <c r="AG147" s="8"/>
      <c r="AH147" s="8"/>
      <c r="AI147" s="8"/>
      <c r="AJ147" s="8"/>
      <c r="AK147" s="8">
        <v>3.7500734675398348</v>
      </c>
      <c r="AL147" s="8">
        <v>9.9271827600343983</v>
      </c>
      <c r="AM147" s="8">
        <v>7.3433415147550818</v>
      </c>
      <c r="AN147" s="8">
        <v>3.5959828306357196</v>
      </c>
      <c r="AO147" s="8">
        <v>6.6993125562973006</v>
      </c>
      <c r="AP147" s="8">
        <v>7.7055677342399633</v>
      </c>
      <c r="AQ147" s="8">
        <v>8.3395752842191797</v>
      </c>
      <c r="AR147" s="8">
        <v>9.4757409357289362</v>
      </c>
      <c r="AS147" s="8">
        <v>9.4723365381119322</v>
      </c>
      <c r="AT147" s="8">
        <v>11.923266020912564</v>
      </c>
      <c r="AU147" s="8">
        <v>13.003648096168675</v>
      </c>
      <c r="AV147" s="8">
        <v>10.842912495240967</v>
      </c>
      <c r="AW147" s="8">
        <v>-2.2269657657242306</v>
      </c>
      <c r="AX147" s="8">
        <v>-12.832803120927522</v>
      </c>
      <c r="AY147" s="8">
        <v>-2.4461576826906679</v>
      </c>
      <c r="AZ147" s="8">
        <v>4.4584469147207528</v>
      </c>
      <c r="BA147" s="8">
        <v>8.3782237971523159</v>
      </c>
      <c r="BB147" s="8">
        <v>3.1063793963100039</v>
      </c>
      <c r="BC147" s="8">
        <v>2.8663625940760937</v>
      </c>
      <c r="BD147" s="8">
        <v>4.7391826061125073</v>
      </c>
      <c r="BE147" s="8">
        <v>3.3084343975577468</v>
      </c>
      <c r="BF147" s="8">
        <v>4.2321161653691348</v>
      </c>
      <c r="BG147" s="8">
        <v>4.8039139248437834</v>
      </c>
      <c r="BH147" s="8">
        <v>1.2892626996700045</v>
      </c>
      <c r="BI147" s="8">
        <v>-2.8348528072271648</v>
      </c>
      <c r="BJ147" s="8">
        <v>7.6356041039265676</v>
      </c>
      <c r="BK147" s="8">
        <v>3.6393383266638324</v>
      </c>
      <c r="BL147">
        <f t="shared" ref="BL147" si="143">AVERAGE(A147:BK147)</f>
        <v>4.8220528068043604</v>
      </c>
    </row>
    <row r="148" spans="1:64" x14ac:dyDescent="0.25">
      <c r="A148" s="8" t="s">
        <v>635</v>
      </c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>
        <v>6.0724596413596998</v>
      </c>
      <c r="Y148" s="8">
        <v>4.4056305267017564</v>
      </c>
      <c r="Z148" s="8">
        <v>-3.1570361692284763</v>
      </c>
      <c r="AA148" s="8">
        <v>2.4926856169025058</v>
      </c>
      <c r="AB148" s="8">
        <v>9.7790437135665655</v>
      </c>
      <c r="AC148" s="8">
        <v>3.6011091294935795</v>
      </c>
      <c r="AD148" s="8">
        <v>1.0216237788877862</v>
      </c>
      <c r="AE148" s="8">
        <v>4.0058228572389822</v>
      </c>
      <c r="AF148" s="8">
        <v>0.18024765559773925</v>
      </c>
      <c r="AG148" s="8">
        <v>10.262422254343505</v>
      </c>
      <c r="AH148" s="8">
        <v>2.8810723379408216</v>
      </c>
      <c r="AI148" s="8">
        <v>2.089850463807565</v>
      </c>
      <c r="AJ148" s="8">
        <v>1.2480498751979496</v>
      </c>
      <c r="AK148" s="8">
        <v>-2.3046379166043636</v>
      </c>
      <c r="AL148" s="8">
        <v>-2.0721980492033225</v>
      </c>
      <c r="AM148" s="8">
        <v>-6.1834964869484281</v>
      </c>
      <c r="AN148" s="8">
        <v>-3.9052919907632173</v>
      </c>
      <c r="AO148" s="8">
        <v>4.1850040421154802</v>
      </c>
      <c r="AP148" s="8">
        <v>1.1953272849653587</v>
      </c>
      <c r="AQ148" s="8">
        <v>6.3570500923387527</v>
      </c>
      <c r="AR148" s="8">
        <v>8.5347055659767932</v>
      </c>
      <c r="AS148" s="8">
        <v>23.169590714149308</v>
      </c>
      <c r="AT148" s="8">
        <v>5.1803691829553031</v>
      </c>
      <c r="AU148" s="8">
        <v>10.397818125214783</v>
      </c>
      <c r="AV148" s="8">
        <v>11.485146873613616</v>
      </c>
      <c r="AW148" s="8">
        <v>0.71235155344417933</v>
      </c>
      <c r="AX148" s="8">
        <v>-1.3334479352872393</v>
      </c>
      <c r="AY148" s="8">
        <v>21.917391302178729</v>
      </c>
      <c r="AZ148" s="8">
        <v>18.697437885835228</v>
      </c>
      <c r="BA148" s="8">
        <v>7.0372345637573375</v>
      </c>
      <c r="BB148" s="8">
        <v>8.7728054068942924</v>
      </c>
      <c r="BC148" s="8">
        <v>-3.7981387937617797</v>
      </c>
      <c r="BD148" s="8">
        <v>-22.926849290779799</v>
      </c>
      <c r="BE148" s="8">
        <v>-2.4935243967453289</v>
      </c>
      <c r="BF148" s="8">
        <v>7.8092554259626183</v>
      </c>
      <c r="BG148" s="8">
        <v>4.381327288843778</v>
      </c>
      <c r="BH148" s="8">
        <v>-4.4225374207094745</v>
      </c>
      <c r="BI148" s="8">
        <v>-55.188681181833601</v>
      </c>
      <c r="BJ148" s="8">
        <v>21.678054281120552</v>
      </c>
      <c r="BK148" s="8">
        <v>-22.419285237620002</v>
      </c>
      <c r="BL148">
        <f t="shared" ref="BL148" si="144">AVERAGE(B148:BK148)</f>
        <v>1.9836440642729887</v>
      </c>
    </row>
    <row r="149" spans="1:64" x14ac:dyDescent="0.25">
      <c r="A149" s="8" t="s">
        <v>636</v>
      </c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  <c r="AB149" s="8"/>
      <c r="AC149" s="8"/>
      <c r="AD149" s="8"/>
      <c r="AE149" s="8"/>
      <c r="AF149" s="8"/>
      <c r="AG149" s="8"/>
      <c r="AH149" s="8"/>
      <c r="AI149" s="8"/>
      <c r="AJ149" s="8"/>
      <c r="AK149" s="8"/>
      <c r="AL149" s="8"/>
      <c r="AM149" s="8"/>
      <c r="AN149" s="8"/>
      <c r="AO149" s="8"/>
      <c r="AP149" s="8"/>
      <c r="AQ149" s="8"/>
      <c r="AR149" s="8"/>
      <c r="AS149" s="8"/>
      <c r="AT149" s="8"/>
      <c r="AU149" s="8"/>
      <c r="AV149" s="8"/>
      <c r="AW149" s="8"/>
      <c r="AX149" s="8"/>
      <c r="AY149" s="8"/>
      <c r="AZ149" s="8"/>
      <c r="BA149" s="8"/>
      <c r="BB149" s="8"/>
      <c r="BC149" s="8"/>
      <c r="BD149" s="8">
        <v>1.6950599657338472</v>
      </c>
      <c r="BE149" s="8">
        <v>5.630404182585977</v>
      </c>
      <c r="BF149" s="8">
        <v>-7.1599025974026063</v>
      </c>
      <c r="BG149" s="8">
        <v>-6.2497932175351423</v>
      </c>
      <c r="BH149" s="8">
        <v>8.8505177983756482</v>
      </c>
      <c r="BI149" s="8">
        <v>-10.973258993026761</v>
      </c>
      <c r="BJ149" s="8">
        <v>6.8864936772254879</v>
      </c>
      <c r="BK149" s="8"/>
      <c r="BL149">
        <f t="shared" ref="BL149" si="145">AVERAGE(A149:BK149)</f>
        <v>-0.18863988343479271</v>
      </c>
    </row>
    <row r="150" spans="1:64" x14ac:dyDescent="0.25">
      <c r="A150" s="8" t="s">
        <v>637</v>
      </c>
      <c r="B150" s="8"/>
      <c r="C150" s="8"/>
      <c r="D150" s="8"/>
      <c r="E150" s="8"/>
      <c r="F150" s="8"/>
      <c r="G150" s="8"/>
      <c r="H150" s="8">
        <v>7.1082392350575674</v>
      </c>
      <c r="I150" s="8">
        <v>6.9809308284651337</v>
      </c>
      <c r="J150" s="8">
        <v>5.5187151842314535</v>
      </c>
      <c r="K150" s="8">
        <v>1.9670551528881361</v>
      </c>
      <c r="L150" s="8">
        <v>2.880552554189947</v>
      </c>
      <c r="M150" s="8">
        <v>-0.12167378468211609</v>
      </c>
      <c r="N150" s="8">
        <v>1.0125985164422246</v>
      </c>
      <c r="O150" s="8">
        <v>3.0353279542417937</v>
      </c>
      <c r="P150" s="8">
        <v>5.0020337432685125</v>
      </c>
      <c r="Q150" s="8">
        <v>8.1462760146294499</v>
      </c>
      <c r="R150" s="8">
        <v>3.373887250152265</v>
      </c>
      <c r="S150" s="8">
        <v>-0.41820580043085442</v>
      </c>
      <c r="T150" s="8">
        <v>2.0663857779397006</v>
      </c>
      <c r="U150" s="8">
        <v>0.9040551970821582</v>
      </c>
      <c r="V150" s="8">
        <v>-4.3483385269328068</v>
      </c>
      <c r="W150" s="8">
        <v>6.109124014165161</v>
      </c>
      <c r="X150" s="8">
        <v>-1.1993699185261448</v>
      </c>
      <c r="Y150" s="8">
        <v>3.8245491976009589</v>
      </c>
      <c r="Z150" s="8">
        <v>3.5403796975331403</v>
      </c>
      <c r="AA150" s="8">
        <v>6.9175913254786963</v>
      </c>
      <c r="AB150" s="8">
        <v>-2.2855236211750309</v>
      </c>
      <c r="AC150" s="8">
        <v>9.7849032762884889</v>
      </c>
      <c r="AD150" s="8">
        <v>1.0142004815344592</v>
      </c>
      <c r="AE150" s="8">
        <v>1.6214025232800964</v>
      </c>
      <c r="AF150" s="8">
        <v>5.4142743523232184</v>
      </c>
      <c r="AG150" s="8">
        <v>-3.6971858849245933</v>
      </c>
      <c r="AH150" s="8">
        <v>-2.3112620941452349</v>
      </c>
      <c r="AI150" s="8">
        <v>8.9121175259522403</v>
      </c>
      <c r="AJ150" s="8">
        <v>-6.8360456180831477</v>
      </c>
      <c r="AK150" s="8">
        <v>10.674268733442503</v>
      </c>
      <c r="AL150" s="8">
        <v>-3.0227289850736696</v>
      </c>
      <c r="AM150" s="8">
        <v>5.6810087647311605</v>
      </c>
      <c r="AN150" s="8">
        <v>0.27405923329406789</v>
      </c>
      <c r="AO150" s="8">
        <v>1.1924509405026384</v>
      </c>
      <c r="AP150" s="8">
        <v>6.2870090109633026</v>
      </c>
      <c r="AQ150" s="8">
        <v>2.3798601962808874</v>
      </c>
      <c r="AR150" s="8">
        <v>4.8490339621995133</v>
      </c>
      <c r="AS150" s="8">
        <v>3.2424852341279546</v>
      </c>
      <c r="AT150" s="8">
        <v>1.8077511686964982</v>
      </c>
      <c r="AU150" s="8">
        <v>6.3544106842771271</v>
      </c>
      <c r="AV150" s="8">
        <v>2.0846446310244033</v>
      </c>
      <c r="AW150" s="8">
        <v>4.308112336232611</v>
      </c>
      <c r="AX150" s="8">
        <v>2.3939134130264677</v>
      </c>
      <c r="AY150" s="8">
        <v>2.1227068099384212</v>
      </c>
      <c r="AZ150" s="8">
        <v>4.0847612955031707</v>
      </c>
      <c r="BA150" s="8">
        <v>1.6440066547937846</v>
      </c>
      <c r="BB150" s="8">
        <v>2.6996346357549328</v>
      </c>
      <c r="BC150" s="8">
        <v>1.3576132027367294</v>
      </c>
      <c r="BD150" s="8">
        <v>3.0224298760332999</v>
      </c>
      <c r="BE150" s="8">
        <v>-0.72200265063662528</v>
      </c>
      <c r="BF150" s="8">
        <v>3.7922770236530283</v>
      </c>
      <c r="BG150" s="8">
        <v>1.899445895793292</v>
      </c>
      <c r="BH150" s="8">
        <v>1.8026571820882111</v>
      </c>
      <c r="BI150" s="8">
        <v>-8.1639652855106419</v>
      </c>
      <c r="BJ150" s="8">
        <v>6.8807313338151062</v>
      </c>
      <c r="BK150" s="8">
        <v>0.21547043783687059</v>
      </c>
      <c r="BL150">
        <f t="shared" ref="BL150" si="146">AVERAGE(B150:BK150)</f>
        <v>2.5546257194530342</v>
      </c>
    </row>
    <row r="151" spans="1:64" x14ac:dyDescent="0.25">
      <c r="A151" s="8" t="s">
        <v>638</v>
      </c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>
        <v>3.7742794294899511</v>
      </c>
      <c r="M151" s="8">
        <v>3.4752259947596258</v>
      </c>
      <c r="N151" s="8">
        <v>5.6496084200075529</v>
      </c>
      <c r="O151" s="8">
        <v>3.8129081864255028</v>
      </c>
      <c r="P151" s="8">
        <v>-1.9891383949328656</v>
      </c>
      <c r="Q151" s="8">
        <v>2.9037923044013922</v>
      </c>
      <c r="R151" s="8">
        <v>2.1957818760896259</v>
      </c>
      <c r="S151" s="8">
        <v>2.7360032126991598</v>
      </c>
      <c r="T151" s="8">
        <v>2.4500165271963397</v>
      </c>
      <c r="U151" s="8">
        <v>0.77661267460473482</v>
      </c>
      <c r="V151" s="8">
        <v>0.15299503870609499</v>
      </c>
      <c r="W151" s="8">
        <v>1.3587681587659262</v>
      </c>
      <c r="X151" s="8">
        <v>-0.29483651409915979</v>
      </c>
      <c r="Y151" s="8">
        <v>-2.3086917636334192E-2</v>
      </c>
      <c r="Z151" s="8">
        <v>0.29642211651348305</v>
      </c>
      <c r="AA151" s="8">
        <v>1.1739491081535647</v>
      </c>
      <c r="AB151" s="8">
        <v>1.3416106143982347</v>
      </c>
      <c r="AC151" s="8">
        <v>3.5386465177803075</v>
      </c>
      <c r="AD151" s="8">
        <v>3.2078387781196511</v>
      </c>
      <c r="AE151" s="8">
        <v>1.7939864334955473</v>
      </c>
      <c r="AF151" s="8">
        <v>0.23844472029901453</v>
      </c>
      <c r="AG151" s="8">
        <v>0.6095335120011498</v>
      </c>
      <c r="AH151" s="8">
        <v>-1.6485048860166529</v>
      </c>
      <c r="AI151" s="8">
        <v>1.466660492421056</v>
      </c>
      <c r="AJ151" s="8">
        <v>1.3743513547894537</v>
      </c>
      <c r="AK151" s="8">
        <v>0.35524727773777443</v>
      </c>
      <c r="AL151" s="8">
        <v>1.4409188296266962</v>
      </c>
      <c r="AM151" s="8">
        <v>2.7288144540093384</v>
      </c>
      <c r="AN151" s="8">
        <v>2.7105988739643578</v>
      </c>
      <c r="AO151" s="8">
        <v>3.6829805618571925</v>
      </c>
      <c r="AP151" s="8">
        <v>2.2538770574498983</v>
      </c>
      <c r="AQ151" s="8">
        <v>1.2074237173988536</v>
      </c>
      <c r="AR151" s="8">
        <v>1.3065034394401494</v>
      </c>
      <c r="AS151" s="8">
        <v>2.7247849103053028</v>
      </c>
      <c r="AT151" s="8">
        <v>2.1767962639141842</v>
      </c>
      <c r="AU151" s="8">
        <v>6.2236885633376318</v>
      </c>
      <c r="AV151" s="8">
        <v>15.114702275878059</v>
      </c>
      <c r="AW151" s="8">
        <v>0.61630462138037956</v>
      </c>
      <c r="AX151" s="8">
        <v>-12.809461461967047</v>
      </c>
      <c r="AY151" s="8">
        <v>-0.32505894066042629</v>
      </c>
      <c r="AZ151" s="8">
        <v>4.6041476682353419</v>
      </c>
      <c r="BA151" s="8">
        <v>-1.1855983084681156</v>
      </c>
      <c r="BB151" s="8">
        <v>7.3345179697215315</v>
      </c>
      <c r="BC151" s="8">
        <v>5.1537098667780157</v>
      </c>
      <c r="BD151" s="8">
        <v>3.0092496644411426</v>
      </c>
      <c r="BE151" s="8">
        <v>2.1003071020239616</v>
      </c>
      <c r="BF151" s="8">
        <v>-2.9734539364436046</v>
      </c>
      <c r="BG151" s="8">
        <v>5.8231971597952423</v>
      </c>
      <c r="BH151" s="8">
        <v>7.0690031589208786</v>
      </c>
      <c r="BI151" s="8">
        <v>-12.747219456341384</v>
      </c>
      <c r="BJ151" s="8">
        <v>22.651340456035584</v>
      </c>
      <c r="BK151" s="8">
        <v>11.757881179006972</v>
      </c>
      <c r="BL151">
        <f t="shared" ref="BL151" si="147">AVERAGE(A151:BK151)</f>
        <v>2.3534052254963513</v>
      </c>
    </row>
    <row r="152" spans="1:64" x14ac:dyDescent="0.25">
      <c r="A152" s="8" t="s">
        <v>639</v>
      </c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  <c r="AB152" s="8"/>
      <c r="AC152" s="8"/>
      <c r="AD152" s="8"/>
      <c r="AE152" s="8"/>
      <c r="AF152" s="8"/>
      <c r="AG152" s="8"/>
      <c r="AH152" s="8"/>
      <c r="AI152" s="8"/>
      <c r="AJ152" s="8"/>
      <c r="AK152" s="8">
        <v>-5.6884179609585317</v>
      </c>
      <c r="AL152" s="8">
        <v>2.0236873523371344</v>
      </c>
      <c r="AM152" s="8">
        <v>-6.5044297642833584</v>
      </c>
      <c r="AN152" s="8">
        <v>-3.2164132673901662</v>
      </c>
      <c r="AO152" s="8">
        <v>2.3155856048223171</v>
      </c>
      <c r="AP152" s="8">
        <v>6.3375326939280257</v>
      </c>
      <c r="AQ152" s="8">
        <v>8.0499322491646552</v>
      </c>
      <c r="AR152" s="8">
        <v>6.9006112835132285</v>
      </c>
      <c r="AS152" s="8">
        <v>7.666087053360954</v>
      </c>
      <c r="AT152" s="8">
        <v>7.7618862446798573</v>
      </c>
      <c r="AU152" s="8">
        <v>5.0916680157227603</v>
      </c>
      <c r="AV152" s="8">
        <v>3.2389468356220021</v>
      </c>
      <c r="AW152" s="8">
        <v>8.0053919548355879</v>
      </c>
      <c r="AX152" s="8">
        <v>-5.8812377146196866</v>
      </c>
      <c r="AY152" s="8">
        <v>7.2069746113670732</v>
      </c>
      <c r="AZ152" s="8">
        <v>5.8793851233896817</v>
      </c>
      <c r="BA152" s="8">
        <v>-0.57670086838253098</v>
      </c>
      <c r="BB152" s="8">
        <v>9.0730755766005018</v>
      </c>
      <c r="BC152" s="8">
        <v>5.0636658104291143</v>
      </c>
      <c r="BD152" s="8">
        <v>0.42915888797709556</v>
      </c>
      <c r="BE152" s="8">
        <v>5.8701757642913606</v>
      </c>
      <c r="BF152" s="8">
        <v>5.9904119982224557</v>
      </c>
      <c r="BG152" s="8">
        <v>5.9203671819072241</v>
      </c>
      <c r="BH152" s="8">
        <v>5.2228098496204893</v>
      </c>
      <c r="BI152" s="8">
        <v>-7.2632697677190663</v>
      </c>
      <c r="BJ152" s="8">
        <v>15.655797612201482</v>
      </c>
      <c r="BK152" s="8">
        <v>-2.8861914353451823</v>
      </c>
      <c r="BL152">
        <f t="shared" ref="BL152" si="148">AVERAGE(B152:BK152)</f>
        <v>3.3957959601960916</v>
      </c>
    </row>
    <row r="153" spans="1:64" x14ac:dyDescent="0.25">
      <c r="A153" s="8" t="s">
        <v>26</v>
      </c>
      <c r="B153" s="8">
        <v>-0.55631050048644681</v>
      </c>
      <c r="C153" s="8">
        <v>-0.34887283028814409</v>
      </c>
      <c r="D153" s="8">
        <v>-3.4789432744080528</v>
      </c>
      <c r="E153" s="8">
        <v>1.2707320446653938</v>
      </c>
      <c r="F153" s="8">
        <v>-3.0428584239021887</v>
      </c>
      <c r="G153" s="8">
        <v>-0.61766628974856985</v>
      </c>
      <c r="H153" s="8">
        <v>2.7073097165025644</v>
      </c>
      <c r="I153" s="8">
        <v>3.9155361146108163</v>
      </c>
      <c r="J153" s="8">
        <v>0.83010214669094751</v>
      </c>
      <c r="K153" s="8">
        <v>2.2729990978780421</v>
      </c>
      <c r="L153" s="8">
        <v>0.8799712347450992</v>
      </c>
      <c r="M153" s="8">
        <v>-4.2218455387559715</v>
      </c>
      <c r="N153" s="8">
        <v>-5.5320622469240703</v>
      </c>
      <c r="O153" s="8">
        <v>-1.0344960035738353</v>
      </c>
      <c r="P153" s="8">
        <v>-1.7436355318813668</v>
      </c>
      <c r="Q153" s="8">
        <v>-5.9241804986339019</v>
      </c>
      <c r="R153" s="8">
        <v>-0.63310818059420626</v>
      </c>
      <c r="S153" s="8">
        <v>-5.4960340043671465</v>
      </c>
      <c r="T153" s="8">
        <v>6.677792801023827</v>
      </c>
      <c r="U153" s="8">
        <v>-1.9340385583998625</v>
      </c>
      <c r="V153" s="8">
        <v>-12.33875992094228</v>
      </c>
      <c r="W153" s="8">
        <v>-4.6311831181449605</v>
      </c>
      <c r="X153" s="8">
        <v>-1.8876532743562962</v>
      </c>
      <c r="Y153" s="8">
        <v>-1.0333055829712379</v>
      </c>
      <c r="Z153" s="8">
        <v>-1.6209463500468502</v>
      </c>
      <c r="AA153" s="8">
        <v>-0.83886881660366441</v>
      </c>
      <c r="AB153" s="8">
        <v>-1.6315222154762239</v>
      </c>
      <c r="AC153" s="8">
        <v>0.48860652792825476</v>
      </c>
      <c r="AD153" s="8">
        <v>1.0983895200566565</v>
      </c>
      <c r="AE153" s="8">
        <v>0.12577423312968961</v>
      </c>
      <c r="AF153" s="8">
        <v>-9.0799766653007765</v>
      </c>
      <c r="AG153" s="8">
        <v>-1.8495860112610245</v>
      </c>
      <c r="AH153" s="8">
        <v>-1.011340274739652</v>
      </c>
      <c r="AI153" s="8">
        <v>-3.1370857087599546</v>
      </c>
      <c r="AJ153" s="8">
        <v>-1.4959783702956315</v>
      </c>
      <c r="AK153" s="8">
        <v>-1.044504204522795</v>
      </c>
      <c r="AL153" s="8">
        <v>0.45581939620697653</v>
      </c>
      <c r="AM153" s="8">
        <v>0.70074171414967168</v>
      </c>
      <c r="AN153" s="8">
        <v>1.5048423142965106</v>
      </c>
      <c r="AO153" s="8">
        <v>1.3292527461553618</v>
      </c>
      <c r="AP153" s="8">
        <v>2.8519231669298648</v>
      </c>
      <c r="AQ153" s="8">
        <v>-14.96403254293412</v>
      </c>
      <c r="AR153" s="8">
        <v>6.6112202646068994</v>
      </c>
      <c r="AS153" s="8">
        <v>2.2207475622130204</v>
      </c>
      <c r="AT153" s="8">
        <v>1.7378595590521684</v>
      </c>
      <c r="AU153" s="8">
        <v>2.3584593659172128</v>
      </c>
      <c r="AV153" s="8">
        <v>2.6617483814245873</v>
      </c>
      <c r="AW153" s="8">
        <v>3.6504965029100447</v>
      </c>
      <c r="AX153" s="8">
        <v>-6.7228448404413399</v>
      </c>
      <c r="AY153" s="8">
        <v>-2.2235258154659334</v>
      </c>
      <c r="AZ153" s="8">
        <v>-1.2264822022539761</v>
      </c>
      <c r="BA153" s="8">
        <v>0.23884684051505189</v>
      </c>
      <c r="BB153" s="8">
        <v>-0.39648459021177018</v>
      </c>
      <c r="BC153" s="8">
        <v>0.65969122064666408</v>
      </c>
      <c r="BD153" s="8">
        <v>0.49728778592506728</v>
      </c>
      <c r="BE153" s="8">
        <v>1.3383460258881428</v>
      </c>
      <c r="BF153" s="8">
        <v>1.2819054385076072</v>
      </c>
      <c r="BG153" s="8">
        <v>0.59206685309007412</v>
      </c>
      <c r="BH153" s="8">
        <v>1.8075321252673433</v>
      </c>
      <c r="BI153" s="8">
        <v>-9.414529771742906</v>
      </c>
      <c r="BJ153" s="8">
        <v>3.2146626649715273</v>
      </c>
      <c r="BK153" s="8">
        <v>1.3563374138523017</v>
      </c>
      <c r="BL153">
        <f t="shared" ref="BL153" si="149">AVERAGE(A153:BK153)</f>
        <v>-0.8673493770754479</v>
      </c>
    </row>
    <row r="154" spans="1:64" x14ac:dyDescent="0.25">
      <c r="A154" s="8" t="s">
        <v>640</v>
      </c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  <c r="AB154" s="8"/>
      <c r="AC154" s="8"/>
      <c r="AD154" s="8"/>
      <c r="AE154" s="8"/>
      <c r="AF154" s="8"/>
      <c r="AG154" s="8"/>
      <c r="AH154" s="8"/>
      <c r="AI154" s="8"/>
      <c r="AJ154" s="8"/>
      <c r="AK154" s="8">
        <v>5.5558670024917518</v>
      </c>
      <c r="AL154" s="8">
        <v>6.3032303988022278</v>
      </c>
      <c r="AM154" s="8">
        <v>5.6274361968517752</v>
      </c>
      <c r="AN154" s="8">
        <v>4.5282993591467999</v>
      </c>
      <c r="AO154" s="8">
        <v>2.2298993438716508</v>
      </c>
      <c r="AP154" s="8">
        <v>-5.5540237170373246</v>
      </c>
      <c r="AQ154" s="8">
        <v>5.4480636267720826</v>
      </c>
      <c r="AR154" s="8">
        <v>11.858718825849834</v>
      </c>
      <c r="AS154" s="8">
        <v>4.0970937674594836</v>
      </c>
      <c r="AT154" s="8">
        <v>-12.635126529860344</v>
      </c>
      <c r="AU154" s="8">
        <v>20.703194310238885</v>
      </c>
      <c r="AV154" s="8">
        <v>3.5897243319412411</v>
      </c>
      <c r="AW154" s="8">
        <v>5.1764915078172464</v>
      </c>
      <c r="AX154" s="8">
        <v>-11.355849806741659</v>
      </c>
      <c r="AY154" s="8">
        <v>3.1308371124556089</v>
      </c>
      <c r="AZ154" s="8">
        <v>4.8423609909603584</v>
      </c>
      <c r="BA154" s="8">
        <v>-1.0961950917866403</v>
      </c>
      <c r="BB154" s="8">
        <v>3.4428080871094835</v>
      </c>
      <c r="BC154" s="8">
        <v>3.6596545005127155</v>
      </c>
      <c r="BD154" s="8">
        <v>-0.52627320992255022</v>
      </c>
      <c r="BE154" s="8">
        <v>2.1920602843189698</v>
      </c>
      <c r="BF154" s="8">
        <v>2.9327164932195302</v>
      </c>
      <c r="BG154" s="8">
        <v>4.8259143979990853</v>
      </c>
      <c r="BH154" s="8">
        <v>4.1613181991346977</v>
      </c>
      <c r="BI154" s="8">
        <v>-34.203863952758283</v>
      </c>
      <c r="BJ154" s="8">
        <v>35.833872811949817</v>
      </c>
      <c r="BK154" s="8">
        <v>13.399977004714032</v>
      </c>
      <c r="BL154">
        <f t="shared" ref="BL154" si="150">AVERAGE(B154:BK154)</f>
        <v>3.2654891202040917</v>
      </c>
    </row>
    <row r="155" spans="1:64" x14ac:dyDescent="0.25">
      <c r="A155" s="8" t="s">
        <v>641</v>
      </c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>
        <v>12.724747528641728</v>
      </c>
      <c r="R155" s="8">
        <v>1.3105204345847312</v>
      </c>
      <c r="S155" s="8">
        <v>-6.8251096036995591</v>
      </c>
      <c r="T155" s="8">
        <v>2.1842067627141972</v>
      </c>
      <c r="U155" s="8">
        <v>-0.94853662784640846</v>
      </c>
      <c r="V155" s="8">
        <v>-1.8290452346000308</v>
      </c>
      <c r="W155" s="8">
        <v>-6.8870583070158915</v>
      </c>
      <c r="X155" s="8">
        <v>-5.9842808886343164</v>
      </c>
      <c r="Y155" s="8">
        <v>-3.5897400751051407</v>
      </c>
      <c r="Z155" s="8">
        <v>-4.0947764250350076</v>
      </c>
      <c r="AA155" s="8">
        <v>-2.0134923136167231</v>
      </c>
      <c r="AB155" s="8">
        <v>-3.57247620732727</v>
      </c>
      <c r="AC155" s="8">
        <v>0.63903507134195081</v>
      </c>
      <c r="AD155" s="8">
        <v>-0.18593214233351318</v>
      </c>
      <c r="AE155" s="8">
        <v>9.2253731767965945</v>
      </c>
      <c r="AF155" s="8">
        <v>1.3163048673632431</v>
      </c>
      <c r="AG155" s="8">
        <v>1.9410045381546439</v>
      </c>
      <c r="AH155" s="8">
        <v>-0.10408430992599449</v>
      </c>
      <c r="AI155" s="8">
        <v>0.34152615742075909</v>
      </c>
      <c r="AJ155" s="8">
        <v>0.58786464146285766</v>
      </c>
      <c r="AK155" s="8">
        <v>2.8676201712510192</v>
      </c>
      <c r="AL155" s="8">
        <v>1.5243230416854345</v>
      </c>
      <c r="AM155" s="8">
        <v>2.404513319400877</v>
      </c>
      <c r="AN155" s="8">
        <v>-8.9639109592070554E-2</v>
      </c>
      <c r="AO155" s="8">
        <v>4.5821576708063816</v>
      </c>
      <c r="AP155" s="8">
        <v>-0.53875985039695706</v>
      </c>
      <c r="AQ155" s="8">
        <v>-0.39111103628715682</v>
      </c>
      <c r="AR155" s="8">
        <v>3.1431857519855839</v>
      </c>
      <c r="AS155" s="8">
        <v>5.7306194117244189</v>
      </c>
      <c r="AT155" s="8">
        <v>2.8063739111066752</v>
      </c>
      <c r="AU155" s="8">
        <v>3.4688062755969185</v>
      </c>
      <c r="AV155" s="8">
        <v>2.7345350278609857</v>
      </c>
      <c r="AW155" s="8">
        <v>2.1166671398583219</v>
      </c>
      <c r="AX155" s="8">
        <v>-1.720921777058777</v>
      </c>
      <c r="AY155" s="8">
        <v>2.7130945363894767</v>
      </c>
      <c r="AZ155" s="8">
        <v>1.6822607262542135</v>
      </c>
      <c r="BA155" s="8">
        <v>1.9763579849655315</v>
      </c>
      <c r="BB155" s="8">
        <v>0.14703355556540032</v>
      </c>
      <c r="BC155" s="8">
        <v>0.73793060818189815</v>
      </c>
      <c r="BD155" s="8">
        <v>0.68347523585536862</v>
      </c>
      <c r="BE155" s="8">
        <v>2.4713641628026863</v>
      </c>
      <c r="BF155" s="8">
        <v>-2.3202034299046659E-2</v>
      </c>
      <c r="BG155" s="8">
        <v>0.36811644753601058</v>
      </c>
      <c r="BH155" s="8">
        <v>-0.57258736342897976</v>
      </c>
      <c r="BI155" s="8">
        <v>-5.0995474368513953</v>
      </c>
      <c r="BJ155" s="8">
        <v>3.2176890599719314</v>
      </c>
      <c r="BK155" s="8">
        <v>4.4638064686100591</v>
      </c>
      <c r="BL155">
        <f t="shared" ref="BL155" si="151">AVERAGE(A155:BK155)</f>
        <v>0.75830240303905661</v>
      </c>
    </row>
    <row r="156" spans="1:64" x14ac:dyDescent="0.25">
      <c r="A156" s="8" t="s">
        <v>642</v>
      </c>
      <c r="B156" s="8">
        <v>1.7151508139444473</v>
      </c>
      <c r="C156" s="8">
        <v>1.2986462277170716</v>
      </c>
      <c r="D156" s="8">
        <v>4.5949917228114145</v>
      </c>
      <c r="E156" s="8">
        <v>8.2457865875548606</v>
      </c>
      <c r="F156" s="8">
        <v>3.5813389940393847</v>
      </c>
      <c r="G156" s="8">
        <v>2.6322090622984575</v>
      </c>
      <c r="H156" s="8">
        <v>2.4316234033294108</v>
      </c>
      <c r="I156" s="8">
        <v>5.9126330250029326</v>
      </c>
      <c r="J156" s="8">
        <v>0.14065162307979051</v>
      </c>
      <c r="K156" s="8">
        <v>3.1671419216803258</v>
      </c>
      <c r="L156" s="8">
        <v>0.54674874595200151</v>
      </c>
      <c r="M156" s="8">
        <v>4.9021857233551458</v>
      </c>
      <c r="N156" s="8">
        <v>4.5707565054584904</v>
      </c>
      <c r="O156" s="8">
        <v>2.5862465724608086</v>
      </c>
      <c r="P156" s="8">
        <v>2.5987334371175876</v>
      </c>
      <c r="Q156" s="8">
        <v>1.3763194376590064</v>
      </c>
      <c r="R156" s="8">
        <v>0.38508878914169031</v>
      </c>
      <c r="S156" s="8">
        <v>5.7939692448262292</v>
      </c>
      <c r="T156" s="8">
        <v>6.623838777544762</v>
      </c>
      <c r="U156" s="8">
        <v>5.974025102282198</v>
      </c>
      <c r="V156" s="8">
        <v>7.1663418805822658</v>
      </c>
      <c r="W156" s="8">
        <v>-2.0625684441955627</v>
      </c>
      <c r="X156" s="8">
        <v>-6.5077232024242164</v>
      </c>
      <c r="Y156" s="8">
        <v>1.5282902730406391</v>
      </c>
      <c r="Z156" s="8">
        <v>3.7494708962299228E-2</v>
      </c>
      <c r="AA156" s="8">
        <v>-5.6344173126044694</v>
      </c>
      <c r="AB156" s="8">
        <v>0.31416571055611087</v>
      </c>
      <c r="AC156" s="8">
        <v>-0.49904509187371104</v>
      </c>
      <c r="AD156" s="8">
        <v>1.8925397085538975</v>
      </c>
      <c r="AE156" s="8">
        <v>3.3353074989630187</v>
      </c>
      <c r="AF156" s="8">
        <v>1.9411260930104248</v>
      </c>
      <c r="AG156" s="8">
        <v>1.5682759008854816</v>
      </c>
      <c r="AH156" s="8">
        <v>0.90188638734221627</v>
      </c>
      <c r="AI156" s="8">
        <v>2.4248208580688981</v>
      </c>
      <c r="AJ156" s="8">
        <v>-7.641244607945211</v>
      </c>
      <c r="AK156" s="8">
        <v>4.3429871768451989</v>
      </c>
      <c r="AL156" s="8">
        <v>5.3621997860569195</v>
      </c>
      <c r="AM156" s="8">
        <v>4.4100218321002416</v>
      </c>
      <c r="AN156" s="8">
        <v>1.0830368345834387</v>
      </c>
      <c r="AO156" s="8">
        <v>3.3781576617800937</v>
      </c>
      <c r="AP156" s="8">
        <v>-1.9740608911208994</v>
      </c>
      <c r="AQ156" s="8">
        <v>-1.7419726597169785</v>
      </c>
      <c r="AR156" s="8">
        <v>-0.3083518148249027</v>
      </c>
      <c r="AS156" s="8">
        <v>2.0545183025663789</v>
      </c>
      <c r="AT156" s="8">
        <v>0.66391023044812414</v>
      </c>
      <c r="AU156" s="8">
        <v>3.3887570895802384</v>
      </c>
      <c r="AV156" s="8">
        <v>0.74308123141024396</v>
      </c>
      <c r="AW156" s="8">
        <v>-0.32808609107276254</v>
      </c>
      <c r="AX156" s="8">
        <v>-7.4470013481136164</v>
      </c>
      <c r="AY156" s="8">
        <v>3.5880027079079326</v>
      </c>
      <c r="AZ156" s="8">
        <v>1.9777285197693146</v>
      </c>
      <c r="BA156" s="8">
        <v>2.1170229523564217</v>
      </c>
      <c r="BB156" s="8">
        <v>-0.46757258191925644</v>
      </c>
      <c r="BC156" s="8">
        <v>1.2390799526034186</v>
      </c>
      <c r="BD156" s="8">
        <v>1.5107446605376396</v>
      </c>
      <c r="BE156" s="8">
        <v>0.62568274288096859</v>
      </c>
      <c r="BF156" s="8">
        <v>0.77700967757536432</v>
      </c>
      <c r="BG156" s="8">
        <v>1.0062488357818467</v>
      </c>
      <c r="BH156" s="8">
        <v>-1.1323416248121845</v>
      </c>
      <c r="BI156" s="8">
        <v>-9.3135027161365116</v>
      </c>
      <c r="BJ156" s="8">
        <v>5.2474036788136402</v>
      </c>
      <c r="BK156" s="8">
        <v>3.2471675348154605</v>
      </c>
      <c r="BL156">
        <f t="shared" ref="BL156" si="152">AVERAGE(B156:BK156)</f>
        <v>1.4821485122399012</v>
      </c>
    </row>
    <row r="157" spans="1:64" x14ac:dyDescent="0.25">
      <c r="A157" s="8" t="s">
        <v>643</v>
      </c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>
        <v>0.73732463406621207</v>
      </c>
      <c r="X157" s="8">
        <v>10.993639396119306</v>
      </c>
      <c r="Y157" s="8">
        <v>-0.19017867619459139</v>
      </c>
      <c r="Z157" s="8">
        <v>-9.9264479371120444</v>
      </c>
      <c r="AA157" s="8">
        <v>19.73313737890301</v>
      </c>
      <c r="AB157" s="8">
        <v>5.2225642132187602</v>
      </c>
      <c r="AC157" s="8">
        <v>3.9277182669253676</v>
      </c>
      <c r="AD157" s="8">
        <v>-4.5345717554385772</v>
      </c>
      <c r="AE157" s="8">
        <v>0.3148734107118969</v>
      </c>
      <c r="AF157" s="8">
        <v>-2.052067051928006</v>
      </c>
      <c r="AG157" s="8">
        <v>4.9942480713156101</v>
      </c>
      <c r="AH157" s="8">
        <v>3.9941493471710174</v>
      </c>
      <c r="AI157" s="8">
        <v>3.9743071467179192</v>
      </c>
      <c r="AJ157" s="8">
        <v>6.373487640552483</v>
      </c>
      <c r="AK157" s="8">
        <v>-11.757926329447699</v>
      </c>
      <c r="AL157" s="8">
        <v>-7.9108554414861629</v>
      </c>
      <c r="AM157" s="8">
        <v>-2.3230346921022544</v>
      </c>
      <c r="AN157" s="8">
        <v>-2.4840883619079364</v>
      </c>
      <c r="AO157" s="8">
        <v>0.62510133416341773</v>
      </c>
      <c r="AP157" s="8">
        <v>6.4550317458186015</v>
      </c>
      <c r="AQ157" s="8">
        <v>3.583448966385447</v>
      </c>
      <c r="AR157" s="8">
        <v>-1.6104595736048992</v>
      </c>
      <c r="AS157" s="8">
        <v>1.497812404558303</v>
      </c>
      <c r="AT157" s="8">
        <v>1.9682661291126067</v>
      </c>
      <c r="AU157" s="8">
        <v>0.45810951193332983</v>
      </c>
      <c r="AV157" s="8">
        <v>3.741620282698662</v>
      </c>
      <c r="AW157" s="8">
        <v>-7.2653002205289567</v>
      </c>
      <c r="AX157" s="8">
        <v>4.1297065395276604</v>
      </c>
      <c r="AY157" s="8">
        <v>5.7961743700806636</v>
      </c>
      <c r="AZ157" s="8">
        <v>0.62411725014703734</v>
      </c>
      <c r="BA157" s="8">
        <v>0.14305538382166105</v>
      </c>
      <c r="BB157" s="8">
        <v>5.3274707195342046</v>
      </c>
      <c r="BC157" s="8">
        <v>0.67150426801643448</v>
      </c>
      <c r="BD157" s="8">
        <v>4.1855107113707817</v>
      </c>
      <c r="BE157" s="8">
        <v>4.429005844210991</v>
      </c>
      <c r="BF157" s="8">
        <v>6.2443201522448248</v>
      </c>
      <c r="BG157" s="8">
        <v>8.4116020980331569</v>
      </c>
      <c r="BH157" s="8">
        <v>13.469107016704612</v>
      </c>
      <c r="BI157" s="8">
        <v>9.6858826834676393E-2</v>
      </c>
      <c r="BJ157" s="8">
        <v>4.3897341034607962</v>
      </c>
      <c r="BK157" s="8">
        <v>0.47376994129706418</v>
      </c>
      <c r="BL157">
        <f t="shared" ref="BL157" si="153">AVERAGE(A157:BK157)</f>
        <v>2.1202889528269608</v>
      </c>
    </row>
    <row r="158" spans="1:64" x14ac:dyDescent="0.25">
      <c r="A158" s="8" t="s">
        <v>644</v>
      </c>
      <c r="B158" s="8">
        <v>-0.19346445324683259</v>
      </c>
      <c r="C158" s="8">
        <v>1.311884600047037</v>
      </c>
      <c r="D158" s="8">
        <v>2.3305237734848987</v>
      </c>
      <c r="E158" s="8">
        <v>5.4517302999241224</v>
      </c>
      <c r="F158" s="8">
        <v>3.5503368787143046</v>
      </c>
      <c r="G158" s="8">
        <v>2.3674649713443898</v>
      </c>
      <c r="H158" s="8">
        <v>0.83301576249026255</v>
      </c>
      <c r="I158" s="8">
        <v>3.3751636856055995</v>
      </c>
      <c r="J158" s="8">
        <v>5.6370634940914357</v>
      </c>
      <c r="K158" s="8">
        <v>5.9186679173472072</v>
      </c>
      <c r="L158" s="8">
        <v>3.9502649104258296</v>
      </c>
      <c r="M158" s="8">
        <v>3.8510098590629696</v>
      </c>
      <c r="N158" s="8">
        <v>4.7279697518483204</v>
      </c>
      <c r="O158" s="8">
        <v>3.5696877070709547</v>
      </c>
      <c r="P158" s="8">
        <v>2.1878648432902565</v>
      </c>
      <c r="Q158" s="8">
        <v>4.0059477149302865</v>
      </c>
      <c r="R158" s="8">
        <v>2.559684382004761</v>
      </c>
      <c r="S158" s="8">
        <v>1.7835595684626355</v>
      </c>
      <c r="T158" s="8">
        <v>2.6091386875673805</v>
      </c>
      <c r="U158" s="8">
        <v>2.8018595202204466</v>
      </c>
      <c r="V158" s="8">
        <v>0.2012735368171974</v>
      </c>
      <c r="W158" s="8">
        <v>0.78007038702283182</v>
      </c>
      <c r="X158" s="8">
        <v>-0.35252343294554578</v>
      </c>
      <c r="Y158" s="8">
        <v>2.8427608706548284</v>
      </c>
      <c r="Z158" s="8">
        <v>2.4401627964545156</v>
      </c>
      <c r="AA158" s="8">
        <v>1.8304522392792393</v>
      </c>
      <c r="AB158" s="8">
        <v>2.7518523347676904</v>
      </c>
      <c r="AC158" s="8">
        <v>2.0744163498769552</v>
      </c>
      <c r="AD158" s="8">
        <v>1.0873623029164179</v>
      </c>
      <c r="AE158" s="8">
        <v>0.19555723672399949</v>
      </c>
      <c r="AF158" s="8">
        <v>-0.29876403253740591</v>
      </c>
      <c r="AG158" s="8">
        <v>-5.3366786315862669E-2</v>
      </c>
      <c r="AH158" s="8">
        <v>1.8040072669446232</v>
      </c>
      <c r="AI158" s="8">
        <v>1.6838602451072262</v>
      </c>
      <c r="AJ158" s="8">
        <v>2.1888763353324521</v>
      </c>
      <c r="AK158" s="8">
        <v>3.8110246423090075</v>
      </c>
      <c r="AL158" s="8">
        <v>3.6447417961048529</v>
      </c>
      <c r="AM158" s="8">
        <v>1.1814805954238068</v>
      </c>
      <c r="AN158" s="8">
        <v>2.3437747820918275</v>
      </c>
      <c r="AO158" s="8">
        <v>4.4014405294501273</v>
      </c>
      <c r="AP158" s="8">
        <v>2.2992617504918229</v>
      </c>
      <c r="AQ158" s="8">
        <v>3.3482536285471554</v>
      </c>
      <c r="AR158" s="8">
        <v>4.6351167931393036</v>
      </c>
      <c r="AS158" s="8">
        <v>6.2978561033728795</v>
      </c>
      <c r="AT158" s="8">
        <v>5.936569713989968</v>
      </c>
      <c r="AU158" s="8">
        <v>6.9425237348054338</v>
      </c>
      <c r="AV158" s="8">
        <v>7.5877228471651534</v>
      </c>
      <c r="AW158" s="8">
        <v>4.6269376750141902</v>
      </c>
      <c r="AX158" s="8">
        <v>1.9004074976155323</v>
      </c>
      <c r="AY158" s="8">
        <v>6.6420442610043722</v>
      </c>
      <c r="AZ158" s="8">
        <v>5.067557426906788</v>
      </c>
      <c r="BA158" s="8">
        <v>4.2481555668222342</v>
      </c>
      <c r="BB158" s="8">
        <v>4.0973933922187484</v>
      </c>
      <c r="BC158" s="8">
        <v>3.6362280165783432</v>
      </c>
      <c r="BD158" s="8">
        <v>3.2302856964975462</v>
      </c>
      <c r="BE158" s="8">
        <v>3.3719627748542962</v>
      </c>
      <c r="BF158" s="8">
        <v>4.0084340017600937</v>
      </c>
      <c r="BG158" s="8">
        <v>3.7823670220888772</v>
      </c>
      <c r="BH158" s="8">
        <v>2.9277772654052114</v>
      </c>
      <c r="BI158" s="8">
        <v>-2.1674537981834732</v>
      </c>
      <c r="BJ158" s="8">
        <v>6.3558448106735739</v>
      </c>
      <c r="BK158" s="8">
        <v>2.8555580811220409</v>
      </c>
      <c r="BL158">
        <f t="shared" ref="BL158" si="154">AVERAGE(B158:BK158)</f>
        <v>3.0454619053557277</v>
      </c>
    </row>
    <row r="159" spans="1:64" x14ac:dyDescent="0.25">
      <c r="A159" s="8" t="s">
        <v>645</v>
      </c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  <c r="AB159" s="8"/>
      <c r="AC159" s="8"/>
      <c r="AD159" s="8"/>
      <c r="AE159" s="8"/>
      <c r="AF159" s="8">
        <v>-5.8257987663373711</v>
      </c>
      <c r="AG159" s="8">
        <v>-5.7010986655634213</v>
      </c>
      <c r="AH159" s="8">
        <v>-6.4901631254884506</v>
      </c>
      <c r="AI159" s="8">
        <v>-1.0428315455929322</v>
      </c>
      <c r="AJ159" s="8">
        <v>-1.1897901550015746</v>
      </c>
      <c r="AK159" s="8">
        <v>0.66441990602115197</v>
      </c>
      <c r="AL159" s="8">
        <v>1.3057182123339146</v>
      </c>
      <c r="AM159" s="8">
        <v>2.8301008123217599</v>
      </c>
      <c r="AN159" s="8">
        <v>3.8414738938269153</v>
      </c>
      <c r="AO159" s="8">
        <v>4.0740508063107086</v>
      </c>
      <c r="AP159" s="8">
        <v>-3.4736832214787938</v>
      </c>
      <c r="AQ159" s="8">
        <v>2.2334565991919817</v>
      </c>
      <c r="AR159" s="8">
        <v>1.8889161717937242</v>
      </c>
      <c r="AS159" s="8">
        <v>4.3768885492924738</v>
      </c>
      <c r="AT159" s="8">
        <v>4.5024402938870907</v>
      </c>
      <c r="AU159" s="8">
        <v>4.9632077323703498</v>
      </c>
      <c r="AV159" s="8">
        <v>6.2999351349050272</v>
      </c>
      <c r="AW159" s="8">
        <v>5.2999503096225169</v>
      </c>
      <c r="AX159" s="8">
        <v>-0.54194360456747859</v>
      </c>
      <c r="AY159" s="8">
        <v>3.1408177211278598</v>
      </c>
      <c r="AZ159" s="8">
        <v>2.1641441733370073</v>
      </c>
      <c r="BA159" s="8">
        <v>-0.57716912251396479</v>
      </c>
      <c r="BB159" s="8">
        <v>2.7762577120324465</v>
      </c>
      <c r="BC159" s="8">
        <v>3.4567483956470255</v>
      </c>
      <c r="BD159" s="8">
        <v>3.717656602575687</v>
      </c>
      <c r="BE159" s="8">
        <v>2.7358532225459271</v>
      </c>
      <c r="BF159" s="8">
        <v>0.98373642544189011</v>
      </c>
      <c r="BG159" s="8">
        <v>2.7956151189144123</v>
      </c>
      <c r="BH159" s="8">
        <v>3.8865521462294339</v>
      </c>
      <c r="BI159" s="8">
        <v>-5.9222958631111169</v>
      </c>
      <c r="BJ159" s="8">
        <v>5.8860766504911055</v>
      </c>
      <c r="BK159" s="8">
        <v>2.5146502906935808</v>
      </c>
      <c r="BL159">
        <f t="shared" ref="BL159" si="155">AVERAGE(A159:BK159)</f>
        <v>1.4241841503518402</v>
      </c>
    </row>
    <row r="160" spans="1:64" x14ac:dyDescent="0.25">
      <c r="A160" s="8" t="s">
        <v>646</v>
      </c>
      <c r="B160" s="8"/>
      <c r="C160" s="8"/>
      <c r="D160" s="8"/>
      <c r="E160" s="8"/>
      <c r="F160" s="8"/>
      <c r="G160" s="8"/>
      <c r="H160" s="8"/>
      <c r="I160" s="8">
        <v>2.2281541040273254</v>
      </c>
      <c r="J160" s="8">
        <v>-1.2241097551175812</v>
      </c>
      <c r="K160" s="8">
        <v>4.5531934553755917</v>
      </c>
      <c r="L160" s="8">
        <v>1.0210571547043799</v>
      </c>
      <c r="M160" s="8">
        <v>4.1884417704117141</v>
      </c>
      <c r="N160" s="8">
        <v>-3.1053372318321522</v>
      </c>
      <c r="O160" s="8">
        <v>-3.2378872668554095</v>
      </c>
      <c r="P160" s="8">
        <v>9.6550459838287992</v>
      </c>
      <c r="Q160" s="8">
        <v>11.614646518461086</v>
      </c>
      <c r="R160" s="8">
        <v>4.3906388057484662</v>
      </c>
      <c r="S160" s="8">
        <v>-3.3804764145267114</v>
      </c>
      <c r="T160" s="8">
        <v>8.1758429602330978</v>
      </c>
      <c r="U160" s="8">
        <v>-6.3308160216587197</v>
      </c>
      <c r="V160" s="8">
        <v>-0.65108278980017076</v>
      </c>
      <c r="W160" s="8">
        <v>-9.3458901966454846</v>
      </c>
      <c r="X160" s="8">
        <v>-0.34911489238950821</v>
      </c>
      <c r="Y160" s="8">
        <v>-2.3502250295675822</v>
      </c>
      <c r="Z160" s="8">
        <v>17.972002830944447</v>
      </c>
      <c r="AA160" s="8">
        <v>0.88217198600528945</v>
      </c>
      <c r="AB160" s="8">
        <v>-1.7858613954895759</v>
      </c>
      <c r="AC160" s="8">
        <v>5.6058686510486808</v>
      </c>
      <c r="AD160" s="8">
        <v>2.3174664565902106</v>
      </c>
      <c r="AE160" s="8">
        <v>-4.3651879748717448</v>
      </c>
      <c r="AF160" s="8">
        <v>9.5536112964691711</v>
      </c>
      <c r="AG160" s="8">
        <v>-5.158359420133209</v>
      </c>
      <c r="AH160" s="8">
        <v>1.0456939729606631</v>
      </c>
      <c r="AI160" s="8">
        <v>1.5862441168481354</v>
      </c>
      <c r="AJ160" s="8">
        <v>-1.2080237765276536</v>
      </c>
      <c r="AK160" s="8">
        <v>4.8283028127312804</v>
      </c>
      <c r="AL160" s="8">
        <v>2.52794282915292</v>
      </c>
      <c r="AM160" s="8">
        <v>4.9263130089485969</v>
      </c>
      <c r="AN160" s="8">
        <v>2.8299852858519472</v>
      </c>
      <c r="AO160" s="8">
        <v>-2.9250502296793286</v>
      </c>
      <c r="AP160" s="8">
        <v>11.942758131314775</v>
      </c>
      <c r="AQ160" s="8">
        <v>-7.5353261820026773E-2</v>
      </c>
      <c r="AR160" s="8">
        <v>5.6753663960766261</v>
      </c>
      <c r="AS160" s="8">
        <v>-1.70398742564592</v>
      </c>
      <c r="AT160" s="8">
        <v>3.0708781645410852</v>
      </c>
      <c r="AU160" s="8">
        <v>1.2589378863774527</v>
      </c>
      <c r="AV160" s="8">
        <v>0.13197525017505995</v>
      </c>
      <c r="AW160" s="8">
        <v>1.3875041933100363</v>
      </c>
      <c r="AX160" s="8">
        <v>1.4492174955695702</v>
      </c>
      <c r="AY160" s="8">
        <v>1.9465192312595434</v>
      </c>
      <c r="AZ160" s="8">
        <v>-7.2193463201145391E-2</v>
      </c>
      <c r="BA160" s="8">
        <v>-3.6886137120456226</v>
      </c>
      <c r="BB160" s="8">
        <v>-0.64880287830530392</v>
      </c>
      <c r="BC160" s="8">
        <v>3.7426387095772498</v>
      </c>
      <c r="BD160" s="8">
        <v>2.8828606071254796</v>
      </c>
      <c r="BE160" s="8">
        <v>2.52844829516809</v>
      </c>
      <c r="BF160" s="8">
        <v>1.9722951163334841</v>
      </c>
      <c r="BG160" s="8">
        <v>1.4731767251285248</v>
      </c>
      <c r="BH160" s="8">
        <v>1.5314570690414939</v>
      </c>
      <c r="BI160" s="8">
        <v>-4.2909659601104266</v>
      </c>
      <c r="BJ160" s="8">
        <v>-0.15090208004548344</v>
      </c>
      <c r="BK160" s="8">
        <v>0.5658720086540967</v>
      </c>
      <c r="BL160">
        <f t="shared" ref="BL160" si="156">AVERAGE(B160:BK160)</f>
        <v>1.5529870564313748</v>
      </c>
    </row>
    <row r="161" spans="1:64" x14ac:dyDescent="0.25">
      <c r="A161" s="8" t="s">
        <v>139</v>
      </c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>
        <v>2.437070256874847</v>
      </c>
      <c r="M161" s="8">
        <v>5.9258111784693313</v>
      </c>
      <c r="N161" s="8">
        <v>4.2322950065931195</v>
      </c>
      <c r="O161" s="8">
        <v>10.110734170729074</v>
      </c>
      <c r="P161" s="8">
        <v>18.685256755925877</v>
      </c>
      <c r="Q161" s="8">
        <v>16.423152464182849</v>
      </c>
      <c r="R161" s="8">
        <v>11.747083874101989</v>
      </c>
      <c r="S161" s="8">
        <v>10.010060963478566</v>
      </c>
      <c r="T161" s="8">
        <v>9.3764927863977334</v>
      </c>
      <c r="U161" s="8">
        <v>5.9330499818581757</v>
      </c>
      <c r="V161" s="8">
        <v>2.554855452836847</v>
      </c>
      <c r="W161" s="8">
        <v>0.11383673827384655</v>
      </c>
      <c r="X161" s="8">
        <v>-2.0034149239237991</v>
      </c>
      <c r="Y161" s="8">
        <v>0.92130266242322989</v>
      </c>
      <c r="Z161" s="8">
        <v>0.79885202272032529</v>
      </c>
      <c r="AA161" s="8">
        <v>2.1637956986659646</v>
      </c>
      <c r="AB161" s="8">
        <v>3.3960646030584769</v>
      </c>
      <c r="AC161" s="8">
        <v>7.5277569721098132</v>
      </c>
      <c r="AD161" s="8">
        <v>7.1313115402061271</v>
      </c>
      <c r="AE161" s="8">
        <v>5.2565977346500148</v>
      </c>
      <c r="AF161" s="8">
        <v>3.4310264006064841</v>
      </c>
      <c r="AG161" s="8">
        <v>3.6164505280510895</v>
      </c>
      <c r="AH161" s="8">
        <v>3.4424362464507254</v>
      </c>
      <c r="AI161" s="8">
        <v>4.66759445198295</v>
      </c>
      <c r="AJ161" s="8">
        <v>5.6037121015354074</v>
      </c>
      <c r="AK161" s="8">
        <v>3.0982437340940692</v>
      </c>
      <c r="AL161" s="8">
        <v>4.4634096464567961</v>
      </c>
      <c r="AM161" s="8">
        <v>4.4445673501522407</v>
      </c>
      <c r="AN161" s="8">
        <v>4.1009679665093444</v>
      </c>
      <c r="AO161" s="8">
        <v>18.911491596742749</v>
      </c>
      <c r="AP161" s="8">
        <v>-1.9141992230465519</v>
      </c>
      <c r="AQ161" s="8">
        <v>1.8034756637261466</v>
      </c>
      <c r="AR161" s="8">
        <v>3.391785051373347</v>
      </c>
      <c r="AS161" s="8">
        <v>-0.53004846110262349</v>
      </c>
      <c r="AT161" s="8">
        <v>2.7266844435392983</v>
      </c>
      <c r="AU161" s="8">
        <v>2.1373399817627927</v>
      </c>
      <c r="AV161" s="8">
        <v>4.4099351384415257</v>
      </c>
      <c r="AW161" s="8">
        <v>3.1530002893218239</v>
      </c>
      <c r="AX161" s="8">
        <v>-1.8764296260075071</v>
      </c>
      <c r="AY161" s="8">
        <v>5.0264988871208089</v>
      </c>
      <c r="AZ161" s="8">
        <v>4.2271313882551453E-2</v>
      </c>
      <c r="BA161" s="8">
        <v>3.1856671406401489</v>
      </c>
      <c r="BB161" s="8">
        <v>4.0028047664297617</v>
      </c>
      <c r="BC161" s="8">
        <v>5.505675834012564</v>
      </c>
      <c r="BD161" s="8">
        <v>7.0234124407261334</v>
      </c>
      <c r="BE161" s="8">
        <v>1.0423156357579586</v>
      </c>
      <c r="BF161" s="8">
        <v>7.874134261773861</v>
      </c>
      <c r="BG161" s="8">
        <v>3.730076266641305</v>
      </c>
      <c r="BH161" s="8">
        <v>2.9315262927700303</v>
      </c>
      <c r="BI161" s="8">
        <v>-10.088252158895344</v>
      </c>
      <c r="BJ161" s="8">
        <v>11.604084993278605</v>
      </c>
      <c r="BK161" s="8">
        <v>4.3839770560027063</v>
      </c>
      <c r="BL161">
        <f t="shared" ref="BL161" si="157">AVERAGE(A161:BK161)</f>
        <v>4.5786077298146859</v>
      </c>
    </row>
    <row r="162" spans="1:64" x14ac:dyDescent="0.25">
      <c r="A162" s="8" t="s">
        <v>100</v>
      </c>
      <c r="B162" s="8">
        <v>-1.7114073824561586</v>
      </c>
      <c r="C162" s="8">
        <v>1.809797963543474</v>
      </c>
      <c r="D162" s="8">
        <v>10.853906653435857</v>
      </c>
      <c r="E162" s="8">
        <v>-7.9837719902943718</v>
      </c>
      <c r="F162" s="8">
        <v>8.1901909339784567</v>
      </c>
      <c r="G162" s="8">
        <v>-7.025517482383691</v>
      </c>
      <c r="H162" s="8">
        <v>-8.0897335318018406</v>
      </c>
      <c r="I162" s="8">
        <v>9.4601717829040837</v>
      </c>
      <c r="J162" s="8">
        <v>0.90750727456105551</v>
      </c>
      <c r="K162" s="8">
        <v>2.5759702016047612</v>
      </c>
      <c r="L162" s="8">
        <v>1.7767630807776555</v>
      </c>
      <c r="M162" s="8">
        <v>0.15049051254163714</v>
      </c>
      <c r="N162" s="8">
        <v>-3.0509673046183678</v>
      </c>
      <c r="O162" s="8">
        <v>3.2654778791535506</v>
      </c>
      <c r="P162" s="8">
        <v>2.1195805760431341</v>
      </c>
      <c r="Q162" s="8">
        <v>4.0332829866422344</v>
      </c>
      <c r="R162" s="8">
        <v>3.8932402854629657</v>
      </c>
      <c r="S162" s="8">
        <v>4.4295210147800077</v>
      </c>
      <c r="T162" s="8">
        <v>3.1621820890762535</v>
      </c>
      <c r="U162" s="8">
        <v>5.861412362439907</v>
      </c>
      <c r="V162" s="8">
        <v>4.3467653263332977</v>
      </c>
      <c r="W162" s="8">
        <v>3.6813602204498466</v>
      </c>
      <c r="X162" s="8">
        <v>2.3822744723652249</v>
      </c>
      <c r="Y162" s="8">
        <v>2.7981499799352889</v>
      </c>
      <c r="Z162" s="8">
        <v>0.83982240102891126</v>
      </c>
      <c r="AA162" s="8">
        <v>-2.8778644250865</v>
      </c>
      <c r="AB162" s="8">
        <v>-5.664820722843416</v>
      </c>
      <c r="AC162" s="8">
        <v>-12.800921157137054</v>
      </c>
      <c r="AD162" s="8">
        <v>2.0642217591239529</v>
      </c>
      <c r="AE162" s="8">
        <v>1.252524144696892</v>
      </c>
      <c r="AF162" s="8">
        <v>-2.0694774867168917</v>
      </c>
      <c r="AG162" s="8">
        <v>8.1790052317827389</v>
      </c>
      <c r="AH162" s="8">
        <v>4.6425233923396547</v>
      </c>
      <c r="AI162" s="8">
        <v>6.0847442892034707</v>
      </c>
      <c r="AJ162" s="8">
        <v>5.5935557513855088</v>
      </c>
      <c r="AK162" s="8">
        <v>5.1112232321230522</v>
      </c>
      <c r="AL162" s="8">
        <v>4.3332773833803344</v>
      </c>
      <c r="AM162" s="8">
        <v>4.5721684058866288</v>
      </c>
      <c r="AN162" s="8">
        <v>9.6508557355811604</v>
      </c>
      <c r="AO162" s="8">
        <v>12.505280180003211</v>
      </c>
      <c r="AP162" s="8">
        <v>10.191004629073191</v>
      </c>
      <c r="AQ162" s="8">
        <v>10.903808097271096</v>
      </c>
      <c r="AR162" s="8">
        <v>12.766646469598612</v>
      </c>
      <c r="AS162" s="8">
        <v>12.571110934433108</v>
      </c>
      <c r="AT162" s="8">
        <v>12.650334204408622</v>
      </c>
      <c r="AU162" s="8">
        <v>12.220644913892585</v>
      </c>
      <c r="AV162" s="8">
        <v>11.165298782775594</v>
      </c>
      <c r="AW162" s="8">
        <v>9.6130914442303919</v>
      </c>
      <c r="AX162" s="8">
        <v>9.9041771020163196</v>
      </c>
      <c r="AY162" s="8">
        <v>8.8017049616403824</v>
      </c>
      <c r="AZ162" s="8">
        <v>4.7357707147725421</v>
      </c>
      <c r="BA162" s="8">
        <v>6.4271641816522305</v>
      </c>
      <c r="BB162" s="8">
        <v>7.5051546271235168</v>
      </c>
      <c r="BC162" s="8">
        <v>7.0941664528650676</v>
      </c>
      <c r="BD162" s="8">
        <v>6.137642786144454</v>
      </c>
      <c r="BE162" s="8">
        <v>5.2034036369293943</v>
      </c>
      <c r="BF162" s="8">
        <v>5.3323143390383336</v>
      </c>
      <c r="BG162" s="8">
        <v>5.5067980873739799</v>
      </c>
      <c r="BH162" s="8">
        <v>5.8271958439874822</v>
      </c>
      <c r="BI162" s="8">
        <v>-9.700370971806322</v>
      </c>
      <c r="BJ162" s="8">
        <v>-12.62947632768163</v>
      </c>
      <c r="BK162" s="8">
        <v>3.3054536942122184</v>
      </c>
      <c r="BL162">
        <f t="shared" ref="BL162" si="158">AVERAGE(B162:BK162)</f>
        <v>3.7868678165028564</v>
      </c>
    </row>
    <row r="163" spans="1:64" x14ac:dyDescent="0.25">
      <c r="A163" s="8" t="s">
        <v>647</v>
      </c>
      <c r="B163" s="8"/>
      <c r="C163" s="8"/>
      <c r="D163" s="8"/>
      <c r="E163" s="8"/>
      <c r="F163" s="8"/>
      <c r="G163" s="8">
        <v>3.8244779560785673</v>
      </c>
      <c r="H163" s="8">
        <v>5.6981954447872454</v>
      </c>
      <c r="I163" s="8">
        <v>7.5722536450721663</v>
      </c>
      <c r="J163" s="8">
        <v>8.7076594257575977</v>
      </c>
      <c r="K163" s="8">
        <v>5.9342409287905156</v>
      </c>
      <c r="L163" s="8">
        <v>5.1690027209042171</v>
      </c>
      <c r="M163" s="8">
        <v>10.548655736914171</v>
      </c>
      <c r="N163" s="8">
        <v>2.9035534678775576</v>
      </c>
      <c r="O163" s="8">
        <v>3.5263410455497421</v>
      </c>
      <c r="P163" s="8">
        <v>-3.7612027859097452E-2</v>
      </c>
      <c r="Q163" s="8">
        <v>11.958290409278291</v>
      </c>
      <c r="R163" s="8">
        <v>-2.6106058246410129</v>
      </c>
      <c r="S163" s="8">
        <v>-6.392436921560062</v>
      </c>
      <c r="T163" s="8">
        <v>-5.2431574550494702</v>
      </c>
      <c r="U163" s="8">
        <v>-8.7118089914555412</v>
      </c>
      <c r="V163" s="8">
        <v>-3.2686159922479305</v>
      </c>
      <c r="W163" s="8">
        <v>9.2128509821816493</v>
      </c>
      <c r="X163" s="8">
        <v>2.1196700695011828</v>
      </c>
      <c r="Y163" s="8">
        <v>-3.2252790195796166</v>
      </c>
      <c r="Z163" s="8">
        <v>0.25104852936657096</v>
      </c>
      <c r="AA163" s="8">
        <v>-4.9306386819309154</v>
      </c>
      <c r="AB163" s="8">
        <v>-1.2435656725736237</v>
      </c>
      <c r="AC163" s="8">
        <v>-2.5666403816576064</v>
      </c>
      <c r="AD163" s="8">
        <v>-0.79859425351949653</v>
      </c>
      <c r="AE163" s="8">
        <v>7.8248787587197342</v>
      </c>
      <c r="AF163" s="8">
        <v>-3.471190176351385</v>
      </c>
      <c r="AG163" s="8">
        <v>2.6725281116113422</v>
      </c>
      <c r="AH163" s="8">
        <v>-0.12100803115248482</v>
      </c>
      <c r="AI163" s="8">
        <v>1.0075345491060261E-2</v>
      </c>
      <c r="AJ163" s="8">
        <v>0.81443801460645204</v>
      </c>
      <c r="AK163" s="8">
        <v>4.4099579565060338</v>
      </c>
      <c r="AL163" s="8">
        <v>1.8181091664800846</v>
      </c>
      <c r="AM163" s="8">
        <v>4.6443258824175899</v>
      </c>
      <c r="AN163" s="8">
        <v>2.5613360876511848</v>
      </c>
      <c r="AO163" s="8">
        <v>3.9963149995689804</v>
      </c>
      <c r="AP163" s="8">
        <v>0.76653021293996915</v>
      </c>
      <c r="AQ163" s="8">
        <v>1.2871251381999542</v>
      </c>
      <c r="AR163" s="8">
        <v>0.49441792382299354</v>
      </c>
      <c r="AS163" s="8">
        <v>5.6965163384181636</v>
      </c>
      <c r="AT163" s="8">
        <v>2.5034031951353626</v>
      </c>
      <c r="AU163" s="8">
        <v>3.1779715929353642</v>
      </c>
      <c r="AV163" s="8">
        <v>4.09667852809919</v>
      </c>
      <c r="AW163" s="8">
        <v>1.7720033715298058</v>
      </c>
      <c r="AX163" s="8">
        <v>0.66851220716807802</v>
      </c>
      <c r="AY163" s="8">
        <v>3.2053388642117255</v>
      </c>
      <c r="AZ163" s="8">
        <v>-2.8375790316576968</v>
      </c>
      <c r="BA163" s="8">
        <v>1.7998597571027801</v>
      </c>
      <c r="BB163" s="8">
        <v>-1.5079820753321371</v>
      </c>
      <c r="BC163" s="8">
        <v>-0.28398600312938527</v>
      </c>
      <c r="BD163" s="8">
        <v>-1.2255999355658531</v>
      </c>
      <c r="BE163" s="8">
        <v>3.4505854545132024</v>
      </c>
      <c r="BF163" s="8">
        <v>1.3989009882871244</v>
      </c>
      <c r="BG163" s="8">
        <v>7.2569506465015365E-2</v>
      </c>
      <c r="BH163" s="8">
        <v>-0.81127072576909143</v>
      </c>
      <c r="BI163" s="8">
        <v>-4.7484917276322989</v>
      </c>
      <c r="BJ163" s="8">
        <v>2.8061014509560067</v>
      </c>
      <c r="BK163" s="8">
        <v>2.6928891477776062</v>
      </c>
      <c r="BL163">
        <f t="shared" ref="BL163" si="159">AVERAGE(A163:BK163)</f>
        <v>1.5444130777896417</v>
      </c>
    </row>
    <row r="164" spans="1:64" x14ac:dyDescent="0.25">
      <c r="A164" s="8" t="s">
        <v>163</v>
      </c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  <c r="AB164" s="8"/>
      <c r="AC164" s="8"/>
      <c r="AD164" s="8"/>
      <c r="AE164" s="8"/>
      <c r="AF164" s="8"/>
      <c r="AG164" s="8"/>
      <c r="AH164" s="8"/>
      <c r="AI164" s="8"/>
      <c r="AJ164" s="8"/>
      <c r="AK164" s="8"/>
      <c r="AL164" s="8"/>
      <c r="AM164" s="8">
        <v>5.2207502912078496</v>
      </c>
      <c r="AN164" s="8">
        <v>-9.1516708062176662</v>
      </c>
      <c r="AO164" s="8">
        <v>3.2791191601355223</v>
      </c>
      <c r="AP164" s="8">
        <v>0.6938674016714117</v>
      </c>
      <c r="AQ164" s="8">
        <v>1.4963731224543579</v>
      </c>
      <c r="AR164" s="8">
        <v>2.0744137968752057</v>
      </c>
      <c r="AS164" s="8">
        <v>4.2411544324745734</v>
      </c>
      <c r="AT164" s="8">
        <v>4.0266048427616283</v>
      </c>
      <c r="AU164" s="8">
        <v>8.4315540104970665</v>
      </c>
      <c r="AV164" s="8">
        <v>6.6627360759799075</v>
      </c>
      <c r="AW164" s="8">
        <v>7.0326268462032004</v>
      </c>
      <c r="AX164" s="8">
        <v>-5.9969774860628604</v>
      </c>
      <c r="AY164" s="8">
        <v>2.546253159726831</v>
      </c>
      <c r="AZ164" s="8">
        <v>3.1200749562471515</v>
      </c>
      <c r="BA164" s="8">
        <v>-2.8056117500306783</v>
      </c>
      <c r="BB164" s="8">
        <v>3.4479657870029428</v>
      </c>
      <c r="BC164" s="8">
        <v>1.6849938798811479</v>
      </c>
      <c r="BD164" s="8">
        <v>3.3323845778067067</v>
      </c>
      <c r="BE164" s="8">
        <v>2.9254580087474125</v>
      </c>
      <c r="BF164" s="8">
        <v>4.7046875273776294</v>
      </c>
      <c r="BG164" s="8">
        <v>5.1025443980716574</v>
      </c>
      <c r="BH164" s="8">
        <v>4.096236943245458</v>
      </c>
      <c r="BI164" s="8">
        <v>-15.208474584028636</v>
      </c>
      <c r="BJ164" s="8">
        <v>13.425928481001719</v>
      </c>
      <c r="BK164" s="8">
        <v>6.7511328067815839</v>
      </c>
      <c r="BL164">
        <f t="shared" ref="BL164" si="160">AVERAGE(B164:BK164)</f>
        <v>2.4453650351924447</v>
      </c>
    </row>
    <row r="165" spans="1:64" x14ac:dyDescent="0.25">
      <c r="A165" s="8" t="s">
        <v>207</v>
      </c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>
        <v>5.7533031631364082</v>
      </c>
      <c r="X165" s="8">
        <v>3.2848943024161201</v>
      </c>
      <c r="Y165" s="8">
        <v>3.3367191307017521</v>
      </c>
      <c r="Z165" s="8">
        <v>3.0646319471103709</v>
      </c>
      <c r="AA165" s="8">
        <v>6.5895275859128901</v>
      </c>
      <c r="AB165" s="8">
        <v>0.81831881813280916</v>
      </c>
      <c r="AC165" s="8">
        <v>2.4587460447394847</v>
      </c>
      <c r="AD165" s="8">
        <v>1.8668306743173275</v>
      </c>
      <c r="AE165" s="8">
        <v>-5.0033856046157439</v>
      </c>
      <c r="AF165" s="8">
        <v>-10.297327988581117</v>
      </c>
      <c r="AG165" s="8">
        <v>-10.734049497241244</v>
      </c>
      <c r="AH165" s="8">
        <v>-4.611123008895234</v>
      </c>
      <c r="AI165" s="8">
        <v>0.74986096521870138</v>
      </c>
      <c r="AJ165" s="8">
        <v>5.0606523543285107</v>
      </c>
      <c r="AK165" s="8">
        <v>1.0770384531886776</v>
      </c>
      <c r="AL165" s="8">
        <v>2.8176019056894006</v>
      </c>
      <c r="AM165" s="8">
        <v>2.3355170385314494</v>
      </c>
      <c r="AN165" s="8">
        <v>2.079768104984808</v>
      </c>
      <c r="AO165" s="8">
        <v>0.21791216782357026</v>
      </c>
      <c r="AP165" s="8">
        <v>2.052426386184365</v>
      </c>
      <c r="AQ165" s="8">
        <v>3.8086677384806933</v>
      </c>
      <c r="AR165" s="8">
        <v>6.0760818543518411</v>
      </c>
      <c r="AS165" s="8">
        <v>9.6884710171449342</v>
      </c>
      <c r="AT165" s="8">
        <v>6.3607702025024935</v>
      </c>
      <c r="AU165" s="8">
        <v>7.6315536225078517</v>
      </c>
      <c r="AV165" s="8">
        <v>9.2155795105287552</v>
      </c>
      <c r="AW165" s="8">
        <v>7.7325949906148281</v>
      </c>
      <c r="AX165" s="8">
        <v>-2.4839366838359922</v>
      </c>
      <c r="AY165" s="8">
        <v>4.955877993690109</v>
      </c>
      <c r="AZ165" s="8">
        <v>15.520347851991943</v>
      </c>
      <c r="BA165" s="8">
        <v>10.372529307021324</v>
      </c>
      <c r="BB165" s="8">
        <v>9.5767923441535174</v>
      </c>
      <c r="BC165" s="8">
        <v>5.7418839991016455</v>
      </c>
      <c r="BD165" s="8">
        <v>0.24138371164102068</v>
      </c>
      <c r="BE165" s="8">
        <v>-0.6812099244135652</v>
      </c>
      <c r="BF165" s="8">
        <v>3.3687422416641226</v>
      </c>
      <c r="BG165" s="8">
        <v>5.4305725732813244</v>
      </c>
      <c r="BH165" s="8">
        <v>3.3663684268228735</v>
      </c>
      <c r="BI165" s="8">
        <v>-6.3512406052347785</v>
      </c>
      <c r="BJ165" s="8">
        <v>1.4148862038837251E-2</v>
      </c>
      <c r="BK165" s="8">
        <v>3.469318705758127</v>
      </c>
      <c r="BL165">
        <f t="shared" ref="BL165" si="161">AVERAGE(A165:BK165)</f>
        <v>2.8286136751925661</v>
      </c>
    </row>
    <row r="166" spans="1:64" x14ac:dyDescent="0.25">
      <c r="A166" s="8" t="s">
        <v>648</v>
      </c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  <c r="AB166" s="8"/>
      <c r="AC166" s="8"/>
      <c r="AD166" s="8"/>
      <c r="AE166" s="8"/>
      <c r="AF166" s="8"/>
      <c r="AG166" s="8"/>
      <c r="AH166" s="8"/>
      <c r="AI166" s="8"/>
      <c r="AJ166" s="8"/>
      <c r="AK166" s="8"/>
      <c r="AL166" s="8"/>
      <c r="AM166" s="8"/>
      <c r="AN166" s="8"/>
      <c r="AO166" s="8"/>
      <c r="AP166" s="8"/>
      <c r="AQ166" s="8"/>
      <c r="AR166" s="8">
        <v>3.7572833163629298</v>
      </c>
      <c r="AS166" s="8">
        <v>0.5954580586671625</v>
      </c>
      <c r="AT166" s="8">
        <v>-9.069360844937421</v>
      </c>
      <c r="AU166" s="8">
        <v>-2.6915341899074576</v>
      </c>
      <c r="AV166" s="8">
        <v>-2.2291336241078596</v>
      </c>
      <c r="AW166" s="8">
        <v>-6.5989611741954661</v>
      </c>
      <c r="AX166" s="8">
        <v>-13.273900177642389</v>
      </c>
      <c r="AY166" s="8">
        <v>6.9618706991997072</v>
      </c>
      <c r="AZ166" s="8">
        <v>-4.6209227642702615</v>
      </c>
      <c r="BA166" s="8">
        <v>1.1207964969495805</v>
      </c>
      <c r="BB166" s="8">
        <v>3.1102712674382076</v>
      </c>
      <c r="BC166" s="8">
        <v>4.7501043258575919</v>
      </c>
      <c r="BD166" s="8">
        <v>4.0698185265936928</v>
      </c>
      <c r="BE166" s="8">
        <v>30.174900986079678</v>
      </c>
      <c r="BF166" s="8">
        <v>24.151649438984492</v>
      </c>
      <c r="BG166" s="8">
        <v>-18.586782158838304</v>
      </c>
      <c r="BH166" s="8">
        <v>-10.527482957258997</v>
      </c>
      <c r="BI166" s="8">
        <v>-29.296546924404083</v>
      </c>
      <c r="BJ166" s="8"/>
      <c r="BK166" s="8"/>
      <c r="BL166">
        <f t="shared" ref="BL166" si="162">AVERAGE(B166:BK166)</f>
        <v>-1.0112484277460665</v>
      </c>
    </row>
    <row r="167" spans="1:64" x14ac:dyDescent="0.25">
      <c r="A167" s="8" t="s">
        <v>81</v>
      </c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>
        <v>2.957484910513017</v>
      </c>
      <c r="W167" s="8">
        <v>-8.9479789117680468</v>
      </c>
      <c r="X167" s="8">
        <v>-17.512378860900071</v>
      </c>
      <c r="Y167" s="8">
        <v>-8.4781297207228761</v>
      </c>
      <c r="Z167" s="8">
        <v>-1.0219204510690361</v>
      </c>
      <c r="AA167" s="8">
        <v>-4.0385839622280599</v>
      </c>
      <c r="AB167" s="8">
        <v>14.213448788681674</v>
      </c>
      <c r="AC167" s="8">
        <v>8.2669773077895741</v>
      </c>
      <c r="AD167" s="8">
        <v>5.4353628825389677</v>
      </c>
      <c r="AE167" s="8">
        <v>-0.63878046875294103</v>
      </c>
      <c r="AF167" s="8">
        <v>2.9314523857094912</v>
      </c>
      <c r="AG167" s="8">
        <v>-9.2871060591937038</v>
      </c>
      <c r="AH167" s="8">
        <v>7.8997171875135024</v>
      </c>
      <c r="AI167" s="8">
        <v>1.3967117792093688</v>
      </c>
      <c r="AJ167" s="8">
        <v>-2.3429081483911887</v>
      </c>
      <c r="AK167" s="8">
        <v>7.3589491837661569</v>
      </c>
      <c r="AL167" s="8">
        <v>8.8224418656844534</v>
      </c>
      <c r="AM167" s="8">
        <v>7.7509298578364252</v>
      </c>
      <c r="AN167" s="8">
        <v>9.1424815756510895</v>
      </c>
      <c r="AO167" s="8">
        <v>-1.6757909753206945</v>
      </c>
      <c r="AP167" s="8">
        <v>10.050871559851203</v>
      </c>
      <c r="AQ167" s="8">
        <v>6.8865719144948656</v>
      </c>
      <c r="AR167" s="8">
        <v>4.4694234328719773</v>
      </c>
      <c r="AS167" s="8">
        <v>5.4155443124278975</v>
      </c>
      <c r="AT167" s="8">
        <v>3.5941260125325556</v>
      </c>
      <c r="AU167" s="8">
        <v>7.1286247326332557</v>
      </c>
      <c r="AV167" s="8">
        <v>4.8947957960007784</v>
      </c>
      <c r="AW167" s="8">
        <v>4.1135200634524409</v>
      </c>
      <c r="AX167" s="8">
        <v>3.138295808901816</v>
      </c>
      <c r="AY167" s="8">
        <v>3.734313550816907</v>
      </c>
      <c r="AZ167" s="8">
        <v>4.0377856906753493</v>
      </c>
      <c r="BA167" s="8">
        <v>4.7874723586921704</v>
      </c>
      <c r="BB167" s="8">
        <v>3.3465518550506772</v>
      </c>
      <c r="BC167" s="8">
        <v>4.4474520109722135</v>
      </c>
      <c r="BD167" s="8">
        <v>4.1743229735737799</v>
      </c>
      <c r="BE167" s="8">
        <v>1.471585753926675</v>
      </c>
      <c r="BF167" s="8">
        <v>-0.49793441734490784</v>
      </c>
      <c r="BG167" s="8">
        <v>0.47984874939039912</v>
      </c>
      <c r="BH167" s="8">
        <v>-0.59344443840473105</v>
      </c>
      <c r="BI167" s="8">
        <v>-4.0476428926170485</v>
      </c>
      <c r="BJ167" s="8">
        <v>-0.49128991164640468</v>
      </c>
      <c r="BK167" s="8">
        <v>1.5349317375449516</v>
      </c>
      <c r="BL167">
        <f t="shared" ref="BL167" si="163">AVERAGE(A167:BK167)</f>
        <v>2.2454311147700934</v>
      </c>
    </row>
    <row r="168" spans="1:64" x14ac:dyDescent="0.25">
      <c r="A168" s="8" t="s">
        <v>30</v>
      </c>
      <c r="B168" s="8"/>
      <c r="C168" s="8">
        <v>-2.0333346629625026</v>
      </c>
      <c r="D168" s="8">
        <v>-4.7105697176952361</v>
      </c>
      <c r="E168" s="8">
        <v>24.077314463871375</v>
      </c>
      <c r="F168" s="8">
        <v>12.795817918974322</v>
      </c>
      <c r="G168" s="8">
        <v>-2.6988904910128895</v>
      </c>
      <c r="H168" s="8">
        <v>0.50606872170766337</v>
      </c>
      <c r="I168" s="8">
        <v>6.9208827763377769</v>
      </c>
      <c r="J168" s="8">
        <v>-1.7679122589593277</v>
      </c>
      <c r="K168" s="8">
        <v>8.6562847075617952</v>
      </c>
      <c r="L168" s="8">
        <v>-1.1659131752092833</v>
      </c>
      <c r="M168" s="8">
        <v>-3.6504059801509783</v>
      </c>
      <c r="N168" s="8">
        <v>-7.3820102822869131</v>
      </c>
      <c r="O168" s="8">
        <v>8.8808164057336114</v>
      </c>
      <c r="P168" s="8">
        <v>-7.9083015218655532</v>
      </c>
      <c r="Q168" s="8">
        <v>5.3771118160732101</v>
      </c>
      <c r="R168" s="8">
        <v>-4.7004216943371091</v>
      </c>
      <c r="S168" s="8">
        <v>-3.3358577551375674</v>
      </c>
      <c r="T168" s="8">
        <v>1.8022455409819145</v>
      </c>
      <c r="U168" s="8">
        <v>0.40871826162785396</v>
      </c>
      <c r="V168" s="8">
        <v>0.45062493929034986</v>
      </c>
      <c r="W168" s="8">
        <v>-5.1899917174566923</v>
      </c>
      <c r="X168" s="8">
        <v>0.71019021728267262</v>
      </c>
      <c r="Y168" s="8">
        <v>-6.0422697175556976</v>
      </c>
      <c r="Z168" s="8">
        <v>1.0960832604240522E-2</v>
      </c>
      <c r="AA168" s="8">
        <v>2.6713012293142953</v>
      </c>
      <c r="AB168" s="8">
        <v>-1.0217710365378707</v>
      </c>
      <c r="AC168" s="8">
        <v>-1.2020298950554178</v>
      </c>
      <c r="AD168" s="8">
        <v>2.1411566208219739</v>
      </c>
      <c r="AE168" s="8">
        <v>-4.2679740675138476</v>
      </c>
      <c r="AF168" s="8">
        <v>-1.1811190398994569</v>
      </c>
      <c r="AG168" s="8">
        <v>-1.9790159816940616</v>
      </c>
      <c r="AH168" s="8">
        <v>1.6361154505801494</v>
      </c>
      <c r="AI168" s="8">
        <v>-6.3319846497799972</v>
      </c>
      <c r="AJ168" s="8">
        <v>6.814029398139624</v>
      </c>
      <c r="AK168" s="8">
        <v>3.7068644183366501</v>
      </c>
      <c r="AL168" s="8">
        <v>-6.1869177418780339</v>
      </c>
      <c r="AM168" s="8">
        <v>0.10920964700302704</v>
      </c>
      <c r="AN168" s="8">
        <v>0.89957837563881071</v>
      </c>
      <c r="AO168" s="8">
        <v>-6.5702419319764971</v>
      </c>
      <c r="AP168" s="8">
        <v>-3.1995671815441256</v>
      </c>
      <c r="AQ168" s="8">
        <v>-0.76995552673095347</v>
      </c>
      <c r="AR168" s="8">
        <v>4.6429779279357319</v>
      </c>
      <c r="AS168" s="8">
        <v>2.4846419912866367</v>
      </c>
      <c r="AT168" s="8">
        <v>6.1953776610095304</v>
      </c>
      <c r="AU168" s="8">
        <v>15.688316128397076</v>
      </c>
      <c r="AV168" s="8">
        <v>-4.2163021294105363</v>
      </c>
      <c r="AW168" s="8">
        <v>-2.7918103441596998</v>
      </c>
      <c r="AX168" s="8">
        <v>-2.5917934602189803</v>
      </c>
      <c r="AY168" s="8">
        <v>-0.28615137629459753</v>
      </c>
      <c r="AZ168" s="8">
        <v>1.0753694468868389</v>
      </c>
      <c r="BA168" s="8">
        <v>1.2560224305014032</v>
      </c>
      <c r="BB168" s="8">
        <v>1.1777381978199628</v>
      </c>
      <c r="BC168" s="8">
        <v>1.5557422684303219</v>
      </c>
      <c r="BD168" s="8">
        <v>2.6246907599230695</v>
      </c>
      <c r="BE168" s="8">
        <v>-1.3798930447675133</v>
      </c>
      <c r="BF168" s="8">
        <v>3.5084155541403703</v>
      </c>
      <c r="BG168" s="8">
        <v>2.0564753751067144</v>
      </c>
      <c r="BH168" s="8">
        <v>0.47917416598150453</v>
      </c>
      <c r="BI168" s="8">
        <v>-2.9023598187388728</v>
      </c>
      <c r="BJ168" s="8">
        <v>-1.797586959859288</v>
      </c>
      <c r="BK168" s="8">
        <v>3.654667841450788</v>
      </c>
      <c r="BL168">
        <f t="shared" ref="BL168" si="164">AVERAGE(B168:BK168)</f>
        <v>0.58545161196822559</v>
      </c>
    </row>
    <row r="169" spans="1:64" x14ac:dyDescent="0.25">
      <c r="A169" s="8" t="s">
        <v>649</v>
      </c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>
        <v>4.8278314411931689</v>
      </c>
      <c r="S169" s="8">
        <v>2.4827281878759777</v>
      </c>
      <c r="T169" s="8">
        <v>1.7304916669332187</v>
      </c>
      <c r="U169" s="8">
        <v>-11.564925133105604</v>
      </c>
      <c r="V169" s="8">
        <v>4.3247798626643998</v>
      </c>
      <c r="W169" s="8">
        <v>4.2153002890461266</v>
      </c>
      <c r="X169" s="8">
        <v>-0.5351701221225369</v>
      </c>
      <c r="Y169" s="8">
        <v>3.6092223905286716</v>
      </c>
      <c r="Z169" s="8">
        <v>6.0838762937148942</v>
      </c>
      <c r="AA169" s="8">
        <v>8.9062369026332107</v>
      </c>
      <c r="AB169" s="8">
        <v>8.0794664090781509</v>
      </c>
      <c r="AC169" s="8">
        <v>6.0587191635791555</v>
      </c>
      <c r="AD169" s="8">
        <v>3.6680908316904635</v>
      </c>
      <c r="AE169" s="8">
        <v>6.4259440372149044</v>
      </c>
      <c r="AF169" s="8">
        <v>3.3141663995162105</v>
      </c>
      <c r="AG169" s="8">
        <v>5.1204444146398629</v>
      </c>
      <c r="AH169" s="8">
        <v>3.8436280008351531</v>
      </c>
      <c r="AI169" s="8">
        <v>2.6883285166561848</v>
      </c>
      <c r="AJ169" s="8">
        <v>3.3947763634549091</v>
      </c>
      <c r="AK169" s="8">
        <v>4.5134326138626051</v>
      </c>
      <c r="AL169" s="8">
        <v>4.3724171399103255</v>
      </c>
      <c r="AM169" s="8">
        <v>4.9625194260115535</v>
      </c>
      <c r="AN169" s="8">
        <v>1.3147486670756336</v>
      </c>
      <c r="AO169" s="8">
        <v>7.1447159469158379</v>
      </c>
      <c r="AP169" s="8">
        <v>2.5342628530189018</v>
      </c>
      <c r="AQ169" s="8">
        <v>0.91191021688126739</v>
      </c>
      <c r="AR169" s="8">
        <v>5.1616704475796098</v>
      </c>
      <c r="AS169" s="8">
        <v>3.67780930188448</v>
      </c>
      <c r="AT169" s="8">
        <v>1.1766990870534642</v>
      </c>
      <c r="AU169" s="8">
        <v>4.3775868209085615</v>
      </c>
      <c r="AV169" s="8">
        <v>5.2464969653438089</v>
      </c>
      <c r="AW169" s="8">
        <v>5.0065390553084086</v>
      </c>
      <c r="AX169" s="8">
        <v>3.0411004632039607</v>
      </c>
      <c r="AY169" s="8">
        <v>4.1291988482215203</v>
      </c>
      <c r="AZ169" s="8">
        <v>3.9110012406983685</v>
      </c>
      <c r="BA169" s="8">
        <v>3.2094994788002538</v>
      </c>
      <c r="BB169" s="8">
        <v>3.1104055543771381</v>
      </c>
      <c r="BC169" s="8">
        <v>3.6391900738820766</v>
      </c>
      <c r="BD169" s="8">
        <v>3.5533569656273727</v>
      </c>
      <c r="BE169" s="8">
        <v>3.7911307073443652</v>
      </c>
      <c r="BF169" s="8">
        <v>3.844308006398947</v>
      </c>
      <c r="BG169" s="8">
        <v>3.9500354872733965</v>
      </c>
      <c r="BH169" s="8">
        <v>2.8581253238977098</v>
      </c>
      <c r="BI169" s="8">
        <v>-14.54849559296008</v>
      </c>
      <c r="BJ169" s="8">
        <v>3.3776687445996316</v>
      </c>
      <c r="BK169" s="8">
        <v>9.2092473631258969</v>
      </c>
      <c r="BL169">
        <f t="shared" ref="BL169" si="165">AVERAGE(A169:BK169)</f>
        <v>3.3510981983102508</v>
      </c>
    </row>
    <row r="170" spans="1:64" x14ac:dyDescent="0.25">
      <c r="A170" s="8" t="s">
        <v>27</v>
      </c>
      <c r="B170" s="8">
        <v>5.1109536756567309</v>
      </c>
      <c r="C170" s="8">
        <v>-1.7419069598737877</v>
      </c>
      <c r="D170" s="8">
        <v>-3.7836749959260629</v>
      </c>
      <c r="E170" s="8">
        <v>0.17242705485000442</v>
      </c>
      <c r="F170" s="8">
        <v>10.873091125386992</v>
      </c>
      <c r="G170" s="8">
        <v>10.5016399583522</v>
      </c>
      <c r="H170" s="8">
        <v>4.6593496956145231</v>
      </c>
      <c r="I170" s="8">
        <v>-4.3211520137413117</v>
      </c>
      <c r="J170" s="8">
        <v>3.3148506063512144</v>
      </c>
      <c r="K170" s="8">
        <v>-1.9599391348044577</v>
      </c>
      <c r="L170" s="8">
        <v>13.343070213585008</v>
      </c>
      <c r="M170" s="8">
        <v>3.5352087608570457</v>
      </c>
      <c r="N170" s="8">
        <v>-0.36650196509488353</v>
      </c>
      <c r="O170" s="8">
        <v>4.29606045495008</v>
      </c>
      <c r="P170" s="8">
        <v>3.1385106130129543</v>
      </c>
      <c r="Q170" s="8">
        <v>1.9614381178858906</v>
      </c>
      <c r="R170" s="8">
        <v>1.6744918586600193</v>
      </c>
      <c r="S170" s="8">
        <v>6.0213219588632398</v>
      </c>
      <c r="T170" s="8">
        <v>0.58108151123555274</v>
      </c>
      <c r="U170" s="8">
        <v>-3.4098150171640782</v>
      </c>
      <c r="V170" s="8">
        <v>-8.9583291440538062</v>
      </c>
      <c r="W170" s="8">
        <v>-1.4921634208446051</v>
      </c>
      <c r="X170" s="8">
        <v>-0.30715349402069592</v>
      </c>
      <c r="Y170" s="8">
        <v>1.3307293051556286</v>
      </c>
      <c r="Z170" s="8">
        <v>0.64771090031534584</v>
      </c>
      <c r="AA170" s="8">
        <v>-3.8069120246922239</v>
      </c>
      <c r="AB170" s="8">
        <v>-3.1053607880327974</v>
      </c>
      <c r="AC170" s="8">
        <v>-2.2296403286344315</v>
      </c>
      <c r="AD170" s="8">
        <v>-3.2958347570748288</v>
      </c>
      <c r="AE170" s="8">
        <v>1.6509180958015293</v>
      </c>
      <c r="AF170" s="8">
        <v>5.5018180556351268</v>
      </c>
      <c r="AG170" s="8">
        <v>-9.9331903635902847</v>
      </c>
      <c r="AH170" s="8">
        <v>8.1752786711711423</v>
      </c>
      <c r="AI170" s="8">
        <v>-9.1289345338943662</v>
      </c>
      <c r="AJ170" s="8">
        <v>16.947931656045398</v>
      </c>
      <c r="AK170" s="8">
        <v>5.2588050373221193</v>
      </c>
      <c r="AL170" s="8">
        <v>1.7965777362476416</v>
      </c>
      <c r="AM170" s="8">
        <v>1.7676984497564661</v>
      </c>
      <c r="AN170" s="8">
        <v>0.77466286891964842</v>
      </c>
      <c r="AO170" s="8">
        <v>-0.73443844270380509</v>
      </c>
      <c r="AP170" s="8">
        <v>-7.2015133874045176</v>
      </c>
      <c r="AQ170" s="8">
        <v>-0.76541309276872482</v>
      </c>
      <c r="AR170" s="8">
        <v>3.0519112337045016</v>
      </c>
      <c r="AS170" s="8">
        <v>2.6737708664680753</v>
      </c>
      <c r="AT170" s="8">
        <v>0.48125164291580802</v>
      </c>
      <c r="AU170" s="8">
        <v>1.8055411118222935</v>
      </c>
      <c r="AV170" s="8">
        <v>6.5370225220754037</v>
      </c>
      <c r="AW170" s="8">
        <v>4.5866397694844068</v>
      </c>
      <c r="AX170" s="8">
        <v>5.2256868224062316</v>
      </c>
      <c r="AY170" s="8">
        <v>3.8280462545573215</v>
      </c>
      <c r="AZ170" s="8">
        <v>1.9697433954957404</v>
      </c>
      <c r="BA170" s="8">
        <v>-0.94588819531067259</v>
      </c>
      <c r="BB170" s="8">
        <v>2.4928662861121609</v>
      </c>
      <c r="BC170" s="8">
        <v>2.720274217152749</v>
      </c>
      <c r="BD170" s="8">
        <v>2.4030320595187504E-3</v>
      </c>
      <c r="BE170" s="8">
        <v>-0.248244189153354</v>
      </c>
      <c r="BF170" s="8">
        <v>1.2341585986335133</v>
      </c>
      <c r="BG170" s="8">
        <v>1.625495536665241</v>
      </c>
      <c r="BH170" s="8">
        <v>2.6567690684491652</v>
      </c>
      <c r="BI170" s="8">
        <v>-1.851599780349602</v>
      </c>
      <c r="BJ170" s="8">
        <v>0.10286690434371337</v>
      </c>
      <c r="BK170" s="8">
        <v>-1.6265657836300562</v>
      </c>
      <c r="BL170">
        <f t="shared" ref="BL170" si="166">AVERAGE(B170:BK170)</f>
        <v>1.3357403521163547</v>
      </c>
    </row>
    <row r="171" spans="1:64" x14ac:dyDescent="0.25">
      <c r="A171" s="8" t="s">
        <v>650</v>
      </c>
      <c r="B171" s="8">
        <v>4.3863261881275548</v>
      </c>
      <c r="C171" s="8">
        <v>3.2324071753346146</v>
      </c>
      <c r="D171" s="8">
        <v>4.1467710743175559</v>
      </c>
      <c r="E171" s="8">
        <v>2.2995802295091181</v>
      </c>
      <c r="F171" s="8">
        <v>4.6632606627742916</v>
      </c>
      <c r="G171" s="8">
        <v>4.9398564711884489</v>
      </c>
      <c r="H171" s="8">
        <v>1.2358555273754916</v>
      </c>
      <c r="I171" s="8">
        <v>5.3479262403027974</v>
      </c>
      <c r="J171" s="8">
        <v>2.3827218853393504</v>
      </c>
      <c r="K171" s="8">
        <v>3.468901392408668</v>
      </c>
      <c r="L171" s="8">
        <v>7.46903423962533</v>
      </c>
      <c r="M171" s="8">
        <v>6.866183755303922</v>
      </c>
      <c r="N171" s="8">
        <v>9.0652780795539911</v>
      </c>
      <c r="O171" s="8">
        <v>5.7144414418335288</v>
      </c>
      <c r="P171" s="8">
        <v>-1.6522491775239274</v>
      </c>
      <c r="Q171" s="8">
        <v>8.8270274036915168</v>
      </c>
      <c r="R171" s="8">
        <v>5.0295143261041488</v>
      </c>
      <c r="S171" s="8">
        <v>3.8908660310000585</v>
      </c>
      <c r="T171" s="8">
        <v>6.5368643047102353</v>
      </c>
      <c r="U171" s="8">
        <v>4.6720165363948638</v>
      </c>
      <c r="V171" s="8">
        <v>4.1915087975568497</v>
      </c>
      <c r="W171" s="8">
        <v>3.2305765739738348</v>
      </c>
      <c r="X171" s="8">
        <v>3.4880478404958097</v>
      </c>
      <c r="Y171" s="8">
        <v>4.8738105937217995</v>
      </c>
      <c r="Z171" s="8">
        <v>-3.7877203695460508</v>
      </c>
      <c r="AA171" s="8">
        <v>-1.691488151027059</v>
      </c>
      <c r="AB171" s="8">
        <v>2.0796736501705482</v>
      </c>
      <c r="AC171" s="8">
        <v>6.6677000638786268</v>
      </c>
      <c r="AD171" s="8">
        <v>5.8844232643786114</v>
      </c>
      <c r="AE171" s="8">
        <v>5.9162528187572292</v>
      </c>
      <c r="AF171" s="8">
        <v>6.5029944366099386</v>
      </c>
      <c r="AG171" s="8">
        <v>5.8921905235491181</v>
      </c>
      <c r="AH171" s="8">
        <v>6.8757635898959961</v>
      </c>
      <c r="AI171" s="8">
        <v>6.2090637389576244</v>
      </c>
      <c r="AJ171" s="8">
        <v>6.8392162032070445</v>
      </c>
      <c r="AK171" s="8">
        <v>7.0668762629672273</v>
      </c>
      <c r="AL171" s="8">
        <v>4.4937211030900528</v>
      </c>
      <c r="AM171" s="8">
        <v>-9.7438166969645152</v>
      </c>
      <c r="AN171" s="8">
        <v>3.4894071430040015</v>
      </c>
      <c r="AO171" s="8">
        <v>6.1237980914643515</v>
      </c>
      <c r="AP171" s="8">
        <v>-2.0328566461191002</v>
      </c>
      <c r="AQ171" s="8">
        <v>2.7720735767505147</v>
      </c>
      <c r="AR171" s="8">
        <v>3.2358056399191639</v>
      </c>
      <c r="AS171" s="8">
        <v>4.2803298700555104</v>
      </c>
      <c r="AT171" s="8">
        <v>2.9336853743445914</v>
      </c>
      <c r="AU171" s="8">
        <v>3.251346380238445</v>
      </c>
      <c r="AV171" s="8">
        <v>4.0106155003884396</v>
      </c>
      <c r="AW171" s="8">
        <v>2.665386034958189</v>
      </c>
      <c r="AX171" s="8">
        <v>-3.4433428061677489</v>
      </c>
      <c r="AY171" s="8">
        <v>5.5525185218268547</v>
      </c>
      <c r="AZ171" s="8">
        <v>3.6111733971429203</v>
      </c>
      <c r="BA171" s="8">
        <v>3.7804893344812314</v>
      </c>
      <c r="BB171" s="8">
        <v>3.04489440326752</v>
      </c>
      <c r="BC171" s="8">
        <v>4.3731359623398163</v>
      </c>
      <c r="BD171" s="8">
        <v>3.5275344364348769</v>
      </c>
      <c r="BE171" s="8">
        <v>2.9337622538982941</v>
      </c>
      <c r="BF171" s="8">
        <v>4.3256303347090466</v>
      </c>
      <c r="BG171" s="8">
        <v>3.4727667050550508</v>
      </c>
      <c r="BH171" s="8">
        <v>3.1248961327409148</v>
      </c>
      <c r="BI171" s="8">
        <v>-6.5844533306747053</v>
      </c>
      <c r="BJ171" s="8">
        <v>2.1473112811670916</v>
      </c>
      <c r="BK171" s="8">
        <v>7.4839181176850929</v>
      </c>
      <c r="BL171">
        <f t="shared" ref="BL171" si="167">AVERAGE(A171:BK171)</f>
        <v>3.6385678022573322</v>
      </c>
    </row>
    <row r="172" spans="1:64" x14ac:dyDescent="0.25">
      <c r="A172" s="8" t="s">
        <v>651</v>
      </c>
      <c r="B172" s="8">
        <v>0.64623259266991795</v>
      </c>
      <c r="C172" s="8">
        <v>4.5395054070879013</v>
      </c>
      <c r="D172" s="8">
        <v>2.9324064958015299</v>
      </c>
      <c r="E172" s="8">
        <v>4.3539358527778518</v>
      </c>
      <c r="F172" s="8">
        <v>5.0172679330014773</v>
      </c>
      <c r="G172" s="8">
        <v>5.2261680956110297</v>
      </c>
      <c r="H172" s="8">
        <v>1.3696980640687428</v>
      </c>
      <c r="I172" s="8">
        <v>3.7114295378862323</v>
      </c>
      <c r="J172" s="8">
        <v>2.1986877240407523</v>
      </c>
      <c r="K172" s="8">
        <v>-0.59740358324860665</v>
      </c>
      <c r="L172" s="8">
        <v>1.8911941369166101</v>
      </c>
      <c r="M172" s="8">
        <v>4.1486468249438531</v>
      </c>
      <c r="N172" s="8">
        <v>4.700993790549731</v>
      </c>
      <c r="O172" s="8">
        <v>-1.1715806908722897</v>
      </c>
      <c r="P172" s="8">
        <v>-1.0793930519623984</v>
      </c>
      <c r="Q172" s="8">
        <v>4.3995555989839659</v>
      </c>
      <c r="R172" s="8">
        <v>3.4675399141487446</v>
      </c>
      <c r="S172" s="8">
        <v>4.2737576290761297</v>
      </c>
      <c r="T172" s="8">
        <v>2.0917406985352898</v>
      </c>
      <c r="U172" s="8">
        <v>-1.0310532479512915</v>
      </c>
      <c r="V172" s="8">
        <v>1.5871281925411864</v>
      </c>
      <c r="W172" s="8">
        <v>-2.8776804084411225</v>
      </c>
      <c r="X172" s="8">
        <v>3.4491552632618578</v>
      </c>
      <c r="Y172" s="8">
        <v>6.1872223969391911</v>
      </c>
      <c r="Z172" s="8">
        <v>3.292164976138622</v>
      </c>
      <c r="AA172" s="8">
        <v>2.3928543324156522</v>
      </c>
      <c r="AB172" s="8">
        <v>2.5468873639927381</v>
      </c>
      <c r="AC172" s="8">
        <v>3.2153232064356985</v>
      </c>
      <c r="AD172" s="8">
        <v>2.4986470582120575</v>
      </c>
      <c r="AE172" s="8">
        <v>0.5640572562568309</v>
      </c>
      <c r="AF172" s="8">
        <v>-1.5868512167975979</v>
      </c>
      <c r="AG172" s="8">
        <v>1.9068703679138821</v>
      </c>
      <c r="AH172" s="8">
        <v>1.4208444393300397</v>
      </c>
      <c r="AI172" s="8">
        <v>2.808988306300364</v>
      </c>
      <c r="AJ172" s="8">
        <v>1.485108604619839</v>
      </c>
      <c r="AK172" s="8">
        <v>2.4212201974202543</v>
      </c>
      <c r="AL172" s="8">
        <v>3.2060668697120605</v>
      </c>
      <c r="AM172" s="8">
        <v>3.2595445898845838</v>
      </c>
      <c r="AN172" s="8">
        <v>3.6580729835160639</v>
      </c>
      <c r="AO172" s="8">
        <v>3.0271144955259786</v>
      </c>
      <c r="AP172" s="8">
        <v>2.4441897360304665E-2</v>
      </c>
      <c r="AQ172" s="8">
        <v>0.84099325107807488</v>
      </c>
      <c r="AR172" s="8">
        <v>1.8345716427400305</v>
      </c>
      <c r="AS172" s="8">
        <v>2.8350691772486272</v>
      </c>
      <c r="AT172" s="8">
        <v>2.5095626095947665</v>
      </c>
      <c r="AU172" s="8">
        <v>1.7819822370289273</v>
      </c>
      <c r="AV172" s="8">
        <v>1.0466673508959161</v>
      </c>
      <c r="AW172" s="8">
        <v>-0.76713254493868988</v>
      </c>
      <c r="AX172" s="8">
        <v>-3.5011541221711866</v>
      </c>
      <c r="AY172" s="8">
        <v>1.8595621017247765</v>
      </c>
      <c r="AZ172" s="8">
        <v>0.91138018225306894</v>
      </c>
      <c r="BA172" s="8">
        <v>1.4530206921254489</v>
      </c>
      <c r="BB172" s="8">
        <v>1.1394658963015871</v>
      </c>
      <c r="BC172" s="8">
        <v>1.5570774815393946</v>
      </c>
      <c r="BD172" s="8">
        <v>1.7876846960691068</v>
      </c>
      <c r="BE172" s="8">
        <v>0.84250859790336108</v>
      </c>
      <c r="BF172" s="8">
        <v>1.6014382064533379</v>
      </c>
      <c r="BG172" s="8">
        <v>2.2959785984181309</v>
      </c>
      <c r="BH172" s="8">
        <v>1.6968009300338309</v>
      </c>
      <c r="BI172" s="8">
        <v>-3.889232737367692</v>
      </c>
      <c r="BJ172" s="8">
        <v>5.6826718971474577</v>
      </c>
      <c r="BK172" s="8">
        <v>1.5424853907500307</v>
      </c>
      <c r="BL172">
        <f t="shared" ref="BL172" si="168">AVERAGE(B172:BK172)</f>
        <v>1.9457727811198704</v>
      </c>
    </row>
    <row r="173" spans="1:64" x14ac:dyDescent="0.25">
      <c r="A173" s="8" t="s">
        <v>32</v>
      </c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>
        <v>-0.19432072359148833</v>
      </c>
      <c r="W173" s="8">
        <v>-2.19356393924744</v>
      </c>
      <c r="X173" s="8">
        <v>-4.4430185521763121</v>
      </c>
      <c r="Y173" s="8">
        <v>-2.9526778197179624</v>
      </c>
      <c r="Z173" s="8">
        <v>-2.4134509218521458</v>
      </c>
      <c r="AA173" s="8">
        <v>1.5463877450604855</v>
      </c>
      <c r="AB173" s="8">
        <v>0.22696558333493044</v>
      </c>
      <c r="AC173" s="8">
        <v>-2.7354067328736562</v>
      </c>
      <c r="AD173" s="8">
        <v>-4.4771754935336219</v>
      </c>
      <c r="AE173" s="8">
        <v>-3.9859637908098051</v>
      </c>
      <c r="AF173" s="8">
        <v>4.6045034340750135</v>
      </c>
      <c r="AG173" s="8">
        <v>3.810908555734585</v>
      </c>
      <c r="AH173" s="8">
        <v>-4.71806294927012</v>
      </c>
      <c r="AI173" s="8">
        <v>-1.443530800433166</v>
      </c>
      <c r="AJ173" s="8">
        <v>0.86230265537901118</v>
      </c>
      <c r="AK173" s="8">
        <v>0.3961394836815515</v>
      </c>
      <c r="AL173" s="8">
        <v>1.5625905971880627</v>
      </c>
      <c r="AM173" s="8">
        <v>0.75022251148364205</v>
      </c>
      <c r="AN173" s="8">
        <v>0.90903103890333625</v>
      </c>
      <c r="AO173" s="8">
        <v>1.1674022823764574</v>
      </c>
      <c r="AP173" s="8">
        <v>-0.85285688854709463</v>
      </c>
      <c r="AQ173" s="8">
        <v>3.0062510498626693</v>
      </c>
      <c r="AR173" s="8">
        <v>2.7758630708673309</v>
      </c>
      <c r="AS173" s="8">
        <v>10.881320969660464</v>
      </c>
      <c r="AT173" s="8">
        <v>1.3038936324556403</v>
      </c>
      <c r="AU173" s="8">
        <v>5.796150060287971</v>
      </c>
      <c r="AV173" s="8">
        <v>4.067851327206796</v>
      </c>
      <c r="AW173" s="8">
        <v>1.2872253028344431</v>
      </c>
      <c r="AX173" s="8">
        <v>-1.1283555600201396</v>
      </c>
      <c r="AY173" s="8">
        <v>4.4555842216270776</v>
      </c>
      <c r="AZ173" s="8">
        <v>3.4615485830815231</v>
      </c>
      <c r="BA173" s="8">
        <v>3.3588594741090532</v>
      </c>
      <c r="BB173" s="8">
        <v>3.8401895842056888</v>
      </c>
      <c r="BC173" s="8">
        <v>4.2719193673679285</v>
      </c>
      <c r="BD173" s="8">
        <v>2.4507109778989218</v>
      </c>
      <c r="BE173" s="8">
        <v>-1.716337977773577</v>
      </c>
      <c r="BF173" s="8">
        <v>-2.7510136303615553</v>
      </c>
      <c r="BG173" s="8">
        <v>-0.66855426548112007</v>
      </c>
      <c r="BH173" s="8">
        <v>-2.4993982146257565</v>
      </c>
      <c r="BI173" s="8">
        <v>-9.668821206001283</v>
      </c>
      <c r="BJ173" s="8">
        <v>1.8449172133784515</v>
      </c>
      <c r="BK173" s="8">
        <v>6.0182316642552394</v>
      </c>
      <c r="BL173">
        <f t="shared" ref="BL173" si="169">AVERAGE(A173:BK173)</f>
        <v>0.61463002190476268</v>
      </c>
    </row>
    <row r="174" spans="1:64" x14ac:dyDescent="0.25">
      <c r="A174" s="8" t="s">
        <v>652</v>
      </c>
      <c r="B174" s="8"/>
      <c r="C174" s="8"/>
      <c r="D174" s="8"/>
      <c r="E174" s="8"/>
      <c r="F174" s="8"/>
      <c r="G174" s="8">
        <v>-6.933650074401541</v>
      </c>
      <c r="H174" s="8">
        <v>2.1240829002528727</v>
      </c>
      <c r="I174" s="8">
        <v>10.817452537588679</v>
      </c>
      <c r="J174" s="8">
        <v>10.709357518206787</v>
      </c>
      <c r="K174" s="8">
        <v>21.642197608235421</v>
      </c>
      <c r="L174" s="8">
        <v>-0.13406536900143351</v>
      </c>
      <c r="M174" s="8">
        <v>-1.1329088003768959</v>
      </c>
      <c r="N174" s="8">
        <v>-13.272476519682257</v>
      </c>
      <c r="O174" s="8">
        <v>10.550330561008138</v>
      </c>
      <c r="P174" s="8">
        <v>5.2938174068309678</v>
      </c>
      <c r="Q174" s="8">
        <v>1.1548489800207165</v>
      </c>
      <c r="R174" s="8">
        <v>0.40129745406945005</v>
      </c>
      <c r="S174" s="8">
        <v>8.6021889355529737</v>
      </c>
      <c r="T174" s="8">
        <v>-14.22383174822906</v>
      </c>
      <c r="U174" s="8">
        <v>-1.5023152124108492</v>
      </c>
      <c r="V174" s="8">
        <v>-8.6950572154641605</v>
      </c>
      <c r="W174" s="8">
        <v>0.25640994147985907</v>
      </c>
      <c r="X174" s="8">
        <v>-3.9771327901070634</v>
      </c>
      <c r="Y174" s="8">
        <v>-0.18028429385125833</v>
      </c>
      <c r="Z174" s="8">
        <v>2.6055362599307443</v>
      </c>
      <c r="AA174" s="8">
        <v>-2.8245982834682906</v>
      </c>
      <c r="AB174" s="8">
        <v>3.625516710331425</v>
      </c>
      <c r="AC174" s="8">
        <v>32.009166542949259</v>
      </c>
      <c r="AD174" s="8">
        <v>8.8398297990251393</v>
      </c>
      <c r="AE174" s="8">
        <v>1.1745710171001491</v>
      </c>
      <c r="AF174" s="8">
        <v>2.2303002346832841</v>
      </c>
      <c r="AG174" s="8">
        <v>-1.9605930241539937</v>
      </c>
      <c r="AH174" s="8">
        <v>-2.0295478000004579</v>
      </c>
      <c r="AI174" s="8">
        <v>-0.10935538287358781</v>
      </c>
      <c r="AJ174" s="8">
        <v>3.5710621070601007</v>
      </c>
      <c r="AK174" s="8">
        <v>-1.4557623633418899</v>
      </c>
      <c r="AL174" s="8">
        <v>5.5313045551017126E-2</v>
      </c>
      <c r="AM174" s="8">
        <v>-5.0209378268157394</v>
      </c>
      <c r="AN174" s="8">
        <v>-0.99760764306682859</v>
      </c>
      <c r="AO174" s="8">
        <v>0.17714284157275983</v>
      </c>
      <c r="AP174" s="8"/>
      <c r="AQ174" s="8"/>
      <c r="AR174" s="8"/>
      <c r="AS174" s="8"/>
      <c r="AT174" s="8"/>
      <c r="AU174" s="8"/>
      <c r="AV174" s="8"/>
      <c r="AW174" s="8"/>
      <c r="AX174" s="8"/>
      <c r="AY174" s="8"/>
      <c r="AZ174" s="8"/>
      <c r="BA174" s="8"/>
      <c r="BB174" s="8"/>
      <c r="BC174" s="8"/>
      <c r="BD174" s="8"/>
      <c r="BE174" s="8"/>
      <c r="BF174" s="8"/>
      <c r="BG174" s="8">
        <v>3.8576446105724358</v>
      </c>
      <c r="BH174" s="8">
        <v>-1.4254461013793787</v>
      </c>
      <c r="BI174" s="8">
        <v>-2.3423933900497786</v>
      </c>
      <c r="BJ174" s="8">
        <v>-1.8501719714380442</v>
      </c>
      <c r="BK174" s="8">
        <v>3.9497994205482456</v>
      </c>
      <c r="BL174">
        <f t="shared" ref="BL174" si="170">AVERAGE(B174:BK174)</f>
        <v>1.589493265561448</v>
      </c>
    </row>
    <row r="175" spans="1:64" x14ac:dyDescent="0.25">
      <c r="A175" s="8" t="s">
        <v>653</v>
      </c>
      <c r="B175" s="8">
        <v>1.4963916870629674</v>
      </c>
      <c r="C175" s="8">
        <v>7.0533802509657733</v>
      </c>
      <c r="D175" s="8">
        <v>6.2327461805486308</v>
      </c>
      <c r="E175" s="8">
        <v>-2.7762641583324239</v>
      </c>
      <c r="F175" s="8">
        <v>3.8464204563798603</v>
      </c>
      <c r="G175" s="8">
        <v>-3.2230457409050643</v>
      </c>
      <c r="H175" s="8">
        <v>-2.7165257492293762</v>
      </c>
      <c r="I175" s="8">
        <v>-2.426522636444929</v>
      </c>
      <c r="J175" s="8">
        <v>-8.0873019724494526</v>
      </c>
      <c r="K175" s="8">
        <v>0.25930577507011776</v>
      </c>
      <c r="L175" s="8">
        <v>2.8735821609016341</v>
      </c>
      <c r="M175" s="8">
        <v>-7.6543900622940981</v>
      </c>
      <c r="N175" s="8">
        <v>-19.229269070186575</v>
      </c>
      <c r="O175" s="8">
        <v>5.9034186592107858</v>
      </c>
      <c r="P175" s="8">
        <v>-5.3950494498656809</v>
      </c>
      <c r="Q175" s="8">
        <v>-2.0578500187089759</v>
      </c>
      <c r="R175" s="8">
        <v>4.7854830054697004</v>
      </c>
      <c r="S175" s="8">
        <v>10.237607889400152</v>
      </c>
      <c r="T175" s="8">
        <v>3.9829554597408077</v>
      </c>
      <c r="U175" s="8">
        <v>-5.3945111264806371</v>
      </c>
      <c r="V175" s="8">
        <v>-3.2052190287759288</v>
      </c>
      <c r="W175" s="8">
        <v>-0.91022417471704387</v>
      </c>
      <c r="X175" s="8">
        <v>-6.7358248576754107</v>
      </c>
      <c r="Y175" s="8">
        <v>-19.291713542855277</v>
      </c>
      <c r="Z175" s="8">
        <v>4.5144518532471238</v>
      </c>
      <c r="AA175" s="8">
        <v>3.1831773407598831</v>
      </c>
      <c r="AB175" s="8">
        <v>-2.9029549379762045</v>
      </c>
      <c r="AC175" s="8">
        <v>3.6718925275355474</v>
      </c>
      <c r="AD175" s="8">
        <v>-2.0759040457996463</v>
      </c>
      <c r="AE175" s="8">
        <v>-4.3099420612916788</v>
      </c>
      <c r="AF175" s="8">
        <v>-3.483411996304298</v>
      </c>
      <c r="AG175" s="8">
        <v>-1.1253956298562287</v>
      </c>
      <c r="AH175" s="8">
        <v>-2.7932111032998534</v>
      </c>
      <c r="AI175" s="8">
        <v>-1.3665891843029812</v>
      </c>
      <c r="AJ175" s="8">
        <v>-0.88975528425685013</v>
      </c>
      <c r="AK175" s="8">
        <v>-3.2133501788714227</v>
      </c>
      <c r="AL175" s="8">
        <v>-1.8031499272147613</v>
      </c>
      <c r="AM175" s="8">
        <v>6.3181235650123853</v>
      </c>
      <c r="AN175" s="8">
        <v>-3.5648260763559279</v>
      </c>
      <c r="AO175" s="8">
        <v>-4.5336056993207876</v>
      </c>
      <c r="AP175" s="8">
        <v>3.6237252880407311</v>
      </c>
      <c r="AQ175" s="8">
        <v>1.338057375232296</v>
      </c>
      <c r="AR175" s="8">
        <v>-1.3479062022204715</v>
      </c>
      <c r="AS175" s="8">
        <v>-3.1358220132242707</v>
      </c>
      <c r="AT175" s="8">
        <v>3.5488894514146665</v>
      </c>
      <c r="AU175" s="8">
        <v>2.170619107617398</v>
      </c>
      <c r="AV175" s="8">
        <v>-0.54536245258636029</v>
      </c>
      <c r="AW175" s="8">
        <v>3.8467003625491429</v>
      </c>
      <c r="AX175" s="8">
        <v>-1.7422251912411184</v>
      </c>
      <c r="AY175" s="8">
        <v>4.6020670482128878</v>
      </c>
      <c r="AZ175" s="8">
        <v>-1.4063462658661479</v>
      </c>
      <c r="BA175" s="8">
        <v>6.415644392753066</v>
      </c>
      <c r="BB175" s="8">
        <v>1.3697821301352775</v>
      </c>
      <c r="BC175" s="8">
        <v>2.6850897800347013</v>
      </c>
      <c r="BD175" s="8">
        <v>0.47115442412814446</v>
      </c>
      <c r="BE175" s="8">
        <v>1.7298515331947328</v>
      </c>
      <c r="BF175" s="8">
        <v>1.0627957895728173</v>
      </c>
      <c r="BG175" s="8">
        <v>3.2266224685841109</v>
      </c>
      <c r="BH175" s="8">
        <v>2.0249157619909113</v>
      </c>
      <c r="BI175" s="8">
        <v>-0.237758332608621</v>
      </c>
      <c r="BJ175" s="8">
        <v>-2.3063005091050286</v>
      </c>
      <c r="BK175" s="8">
        <v>7.4260009906702606</v>
      </c>
      <c r="BL175">
        <f t="shared" ref="BL175" si="171">AVERAGE(A175:BK175)</f>
        <v>-0.35462380589011322</v>
      </c>
    </row>
    <row r="176" spans="1:64" x14ac:dyDescent="0.25">
      <c r="A176" s="8" t="s">
        <v>34</v>
      </c>
      <c r="B176" s="8">
        <v>-1.8340097439208876</v>
      </c>
      <c r="C176" s="8">
        <v>1.9544510766535694</v>
      </c>
      <c r="D176" s="8">
        <v>6.30652788991965</v>
      </c>
      <c r="E176" s="8">
        <v>2.7298157752712768</v>
      </c>
      <c r="F176" s="8">
        <v>2.638222174882273</v>
      </c>
      <c r="G176" s="8">
        <v>-6.3045501892966058</v>
      </c>
      <c r="H176" s="8">
        <v>-17.500310013922658</v>
      </c>
      <c r="I176" s="8">
        <v>-3.2962096758627553</v>
      </c>
      <c r="J176" s="8">
        <v>21.568550456687134</v>
      </c>
      <c r="K176" s="8">
        <v>22.288598724522672</v>
      </c>
      <c r="L176" s="8">
        <v>11.688283567949213</v>
      </c>
      <c r="M176" s="8">
        <v>0.99004351238480126</v>
      </c>
      <c r="N176" s="8">
        <v>2.8614223135851518</v>
      </c>
      <c r="O176" s="8">
        <v>8.338877323115284</v>
      </c>
      <c r="P176" s="8">
        <v>-7.7811633315424018</v>
      </c>
      <c r="Q176" s="8">
        <v>5.9949500627035377</v>
      </c>
      <c r="R176" s="8">
        <v>2.9490362956946967</v>
      </c>
      <c r="S176" s="8">
        <v>-8.5702106954798154</v>
      </c>
      <c r="T176" s="8">
        <v>3.5650170199156435</v>
      </c>
      <c r="U176" s="8">
        <v>1.0607040563715771</v>
      </c>
      <c r="V176" s="8">
        <v>-15.697858295089489</v>
      </c>
      <c r="W176" s="8">
        <v>-9.4680667900035331</v>
      </c>
      <c r="X176" s="8">
        <v>-13.128228143041071</v>
      </c>
      <c r="Y176" s="8">
        <v>-3.5300197887772953</v>
      </c>
      <c r="Z176" s="8">
        <v>3.0649113483684545</v>
      </c>
      <c r="AA176" s="8">
        <v>-2.5266748231238694</v>
      </c>
      <c r="AB176" s="8">
        <v>0.57452921447503513</v>
      </c>
      <c r="AC176" s="8">
        <v>4.5930666681028214</v>
      </c>
      <c r="AD176" s="8">
        <v>-0.70991911874260438</v>
      </c>
      <c r="AE176" s="8">
        <v>8.8770000358537402</v>
      </c>
      <c r="AF176" s="8">
        <v>-2.1803679004603254</v>
      </c>
      <c r="AG176" s="8">
        <v>2.0236285870086164</v>
      </c>
      <c r="AH176" s="8">
        <v>-4.5071492558690522</v>
      </c>
      <c r="AI176" s="8">
        <v>-4.31075317014691</v>
      </c>
      <c r="AJ176" s="8">
        <v>-2.5956007729375727</v>
      </c>
      <c r="AK176" s="8">
        <v>1.5960326820480049</v>
      </c>
      <c r="AL176" s="8">
        <v>0.37252043856884143</v>
      </c>
      <c r="AM176" s="8">
        <v>3.2473524775795681E-2</v>
      </c>
      <c r="AN176" s="8">
        <v>-1.9411055458105011</v>
      </c>
      <c r="AO176" s="8">
        <v>2.3177749007206927</v>
      </c>
      <c r="AP176" s="8">
        <v>3.1464246826453888</v>
      </c>
      <c r="AQ176" s="8">
        <v>12.276139069330497</v>
      </c>
      <c r="AR176" s="8">
        <v>4.4951558826680014</v>
      </c>
      <c r="AS176" s="8">
        <v>6.3450407295680264</v>
      </c>
      <c r="AT176" s="8">
        <v>3.6096606137971037</v>
      </c>
      <c r="AU176" s="8">
        <v>3.2383425717152221</v>
      </c>
      <c r="AV176" s="8">
        <v>3.7416873554155359</v>
      </c>
      <c r="AW176" s="8">
        <v>3.8999431832192499</v>
      </c>
      <c r="AX176" s="8">
        <v>5.1301618746483655</v>
      </c>
      <c r="AY176" s="8">
        <v>5.0818748549804411</v>
      </c>
      <c r="AZ176" s="8">
        <v>2.4370072366228612</v>
      </c>
      <c r="BA176" s="8">
        <v>1.403508778557196</v>
      </c>
      <c r="BB176" s="8">
        <v>3.8323661806400935</v>
      </c>
      <c r="BC176" s="8">
        <v>3.5521622989247703</v>
      </c>
      <c r="BD176" s="8">
        <v>7.6961616724190662E-2</v>
      </c>
      <c r="BE176" s="8">
        <v>-4.0527063618021657</v>
      </c>
      <c r="BF176" s="8">
        <v>-1.7098730922510867</v>
      </c>
      <c r="BG176" s="8">
        <v>-0.59038927124774432</v>
      </c>
      <c r="BH176" s="8">
        <v>-0.26345637824294954</v>
      </c>
      <c r="BI176" s="8">
        <v>-4.1620592907919018</v>
      </c>
      <c r="BJ176" s="8">
        <v>1.1828282225788058</v>
      </c>
      <c r="BK176" s="8">
        <v>0.823296497959916</v>
      </c>
      <c r="BL176">
        <f t="shared" ref="BL176" si="172">AVERAGE(B176:BK176)</f>
        <v>1.0644889943743703</v>
      </c>
    </row>
    <row r="177" spans="1:64" x14ac:dyDescent="0.25">
      <c r="A177" s="8" t="s">
        <v>234</v>
      </c>
      <c r="B177" s="8">
        <v>4.295707755151426</v>
      </c>
      <c r="C177" s="8">
        <v>7.5770521153601322</v>
      </c>
      <c r="D177" s="8">
        <v>7.5452075868345219</v>
      </c>
      <c r="E177" s="8">
        <v>8.338804627820636</v>
      </c>
      <c r="F177" s="8">
        <v>6.2061304923203693</v>
      </c>
      <c r="G177" s="8">
        <v>0.13455258661953451</v>
      </c>
      <c r="H177" s="8">
        <v>3.6433853034734511</v>
      </c>
      <c r="I177" s="8">
        <v>-1.8547856239665919</v>
      </c>
      <c r="J177" s="8">
        <v>2.8559329871999068</v>
      </c>
      <c r="K177" s="8">
        <v>-1.885327562043301</v>
      </c>
      <c r="L177" s="8">
        <v>3.1517301996473179E-3</v>
      </c>
      <c r="M177" s="8">
        <v>-0.83040929541887465</v>
      </c>
      <c r="N177" s="8">
        <v>3.2608946240487455</v>
      </c>
      <c r="O177" s="8">
        <v>10.626956865024908</v>
      </c>
      <c r="P177" s="8">
        <v>-3.2369201138806858</v>
      </c>
      <c r="Q177" s="8">
        <v>1.9971517997134072</v>
      </c>
      <c r="R177" s="8">
        <v>5.1150866208196533</v>
      </c>
      <c r="S177" s="8">
        <v>-10.486029894501328</v>
      </c>
      <c r="T177" s="8">
        <v>-28.440544813103045</v>
      </c>
      <c r="U177" s="8">
        <v>1.7932751054050726</v>
      </c>
      <c r="V177" s="8">
        <v>2.4374443557151722</v>
      </c>
      <c r="W177" s="8">
        <v>-3.4933412928286458</v>
      </c>
      <c r="X177" s="8">
        <v>1.9077392964948814</v>
      </c>
      <c r="Y177" s="8">
        <v>-3.9741276168345934</v>
      </c>
      <c r="Z177" s="8">
        <v>-6.3385202929355131</v>
      </c>
      <c r="AA177" s="8">
        <v>-3.3038454820190992</v>
      </c>
      <c r="AB177" s="8">
        <v>-2.9596836348984965</v>
      </c>
      <c r="AC177" s="8">
        <v>-14.443121737133922</v>
      </c>
      <c r="AD177" s="8">
        <v>-4.026285428035365</v>
      </c>
      <c r="AE177" s="8">
        <v>-2.3780801492244734</v>
      </c>
      <c r="AF177" s="8">
        <v>-2.4835753076101099</v>
      </c>
      <c r="AG177" s="8">
        <v>-1.8785054835460357</v>
      </c>
      <c r="AH177" s="8">
        <v>-2.5827475563159794</v>
      </c>
      <c r="AI177" s="8">
        <v>1.1354491544414174</v>
      </c>
      <c r="AJ177" s="8">
        <v>3.7436419306314548</v>
      </c>
      <c r="AK177" s="8">
        <v>4.3452381306468482</v>
      </c>
      <c r="AL177" s="8">
        <v>2.192005464887032</v>
      </c>
      <c r="AM177" s="8">
        <v>2.0732020512762119</v>
      </c>
      <c r="AN177" s="8">
        <v>5.4393791227947759</v>
      </c>
      <c r="AO177" s="8">
        <v>2.6112728079519627</v>
      </c>
      <c r="AP177" s="8">
        <v>1.5819818087252884</v>
      </c>
      <c r="AQ177" s="8">
        <v>-0.51514933476741476</v>
      </c>
      <c r="AR177" s="8">
        <v>1.2870316756321927</v>
      </c>
      <c r="AS177" s="8">
        <v>4.0772380800190291</v>
      </c>
      <c r="AT177" s="8">
        <v>2.9736773755959121</v>
      </c>
      <c r="AU177" s="8">
        <v>2.7380802529429502</v>
      </c>
      <c r="AV177" s="8">
        <v>3.6217870944199433</v>
      </c>
      <c r="AW177" s="8">
        <v>1.9762149518903556</v>
      </c>
      <c r="AX177" s="8">
        <v>-4.6827479604122715</v>
      </c>
      <c r="AY177" s="8">
        <v>2.893197670009954</v>
      </c>
      <c r="AZ177" s="8">
        <v>4.7642084558079318</v>
      </c>
      <c r="BA177" s="8">
        <v>4.9410118841039434</v>
      </c>
      <c r="BB177" s="8">
        <v>3.4046506915085644</v>
      </c>
      <c r="BC177" s="8">
        <v>3.2780859203319039</v>
      </c>
      <c r="BD177" s="8">
        <v>3.2966281258759693</v>
      </c>
      <c r="BE177" s="8">
        <v>3.0796091727946191</v>
      </c>
      <c r="BF177" s="8">
        <v>3.156794401916784</v>
      </c>
      <c r="BG177" s="8">
        <v>-4.711010141961097</v>
      </c>
      <c r="BH177" s="8">
        <v>-4.2330978706759481</v>
      </c>
      <c r="BI177" s="8">
        <v>-3.1035580168758798</v>
      </c>
      <c r="BJ177" s="8">
        <v>8.8223780756842842</v>
      </c>
      <c r="BK177" s="8">
        <v>2.2894879689732335</v>
      </c>
      <c r="BL177">
        <f t="shared" ref="BL177" si="173">AVERAGE(A177:BK177)</f>
        <v>0.57450502438831219</v>
      </c>
    </row>
    <row r="178" spans="1:64" x14ac:dyDescent="0.25">
      <c r="A178" s="8" t="s">
        <v>654</v>
      </c>
      <c r="B178" s="8">
        <v>-1.0149975725171743</v>
      </c>
      <c r="C178" s="8">
        <v>5.3323368741413475</v>
      </c>
      <c r="D178" s="8">
        <v>2.2366313368661821</v>
      </c>
      <c r="E178" s="8">
        <v>6.8360681750391734</v>
      </c>
      <c r="F178" s="8">
        <v>7.1619820145110822</v>
      </c>
      <c r="G178" s="8">
        <v>1.4088703878388174</v>
      </c>
      <c r="H178" s="8">
        <v>4.0937741009248185</v>
      </c>
      <c r="I178" s="8">
        <v>5.3166716126467719</v>
      </c>
      <c r="J178" s="8">
        <v>5.204136993914517</v>
      </c>
      <c r="K178" s="8">
        <v>4.8332887491952476</v>
      </c>
      <c r="L178" s="8">
        <v>3.0838584246169631</v>
      </c>
      <c r="M178" s="8">
        <v>2.4922432017600471</v>
      </c>
      <c r="N178" s="8">
        <v>4.5754489970609029</v>
      </c>
      <c r="O178" s="8">
        <v>2.6312653559611903</v>
      </c>
      <c r="P178" s="8">
        <v>-0.88541799588188042</v>
      </c>
      <c r="Q178" s="8">
        <v>3.6395444968410544</v>
      </c>
      <c r="R178" s="8">
        <v>1.9126359572889413</v>
      </c>
      <c r="S178" s="8">
        <v>2.0663331397848168</v>
      </c>
      <c r="T178" s="8">
        <v>1.3124052968786799</v>
      </c>
      <c r="U178" s="8">
        <v>0.54312802706417074</v>
      </c>
      <c r="V178" s="8">
        <v>-1.4619530323131187</v>
      </c>
      <c r="W178" s="8">
        <v>-1.6925900898913824</v>
      </c>
      <c r="X178" s="8">
        <v>1.6836185500993963</v>
      </c>
      <c r="Y178" s="8">
        <v>2.6534039974745838</v>
      </c>
      <c r="Z178" s="8">
        <v>2.1029348128396776</v>
      </c>
      <c r="AA178" s="8">
        <v>2.2181313568390806</v>
      </c>
      <c r="AB178" s="8">
        <v>1.2865151805813611</v>
      </c>
      <c r="AC178" s="8">
        <v>2.7750434330549467</v>
      </c>
      <c r="AD178" s="8">
        <v>3.795569306030373</v>
      </c>
      <c r="AE178" s="8">
        <v>3.4682777247539605</v>
      </c>
      <c r="AF178" s="8">
        <v>1.6350545971285158</v>
      </c>
      <c r="AG178" s="8">
        <v>0.94001499947317768</v>
      </c>
      <c r="AH178" s="8">
        <v>0.55424962422333124</v>
      </c>
      <c r="AI178" s="8">
        <v>2.3421682698805597</v>
      </c>
      <c r="AJ178" s="8">
        <v>2.607973421419544</v>
      </c>
      <c r="AK178" s="8">
        <v>3.0223033050510253</v>
      </c>
      <c r="AL178" s="8">
        <v>3.7933817772403131</v>
      </c>
      <c r="AM178" s="8">
        <v>4.0205028414745101</v>
      </c>
      <c r="AN178" s="8">
        <v>4.3373744464788615</v>
      </c>
      <c r="AO178" s="8">
        <v>3.4535382560578114</v>
      </c>
      <c r="AP178" s="8">
        <v>1.5574581294935257</v>
      </c>
      <c r="AQ178" s="8">
        <v>-0.42036773994065868</v>
      </c>
      <c r="AR178" s="8">
        <v>-0.31578983514646097</v>
      </c>
      <c r="AS178" s="8">
        <v>1.6311880702255905</v>
      </c>
      <c r="AT178" s="8">
        <v>1.8126991927321967</v>
      </c>
      <c r="AU178" s="8">
        <v>3.2949498403695827</v>
      </c>
      <c r="AV178" s="8">
        <v>3.5473594981308025</v>
      </c>
      <c r="AW178" s="8">
        <v>1.773356663747677</v>
      </c>
      <c r="AX178" s="8">
        <v>-4.1610384954080644</v>
      </c>
      <c r="AY178" s="8">
        <v>0.82425985281990677</v>
      </c>
      <c r="AZ178" s="8">
        <v>1.0786282739109367</v>
      </c>
      <c r="BA178" s="8">
        <v>-1.3959193357790838</v>
      </c>
      <c r="BB178" s="8">
        <v>-0.4241786935326104</v>
      </c>
      <c r="BC178" s="8">
        <v>1.0591012542706864</v>
      </c>
      <c r="BD178" s="8">
        <v>1.5082661839127098</v>
      </c>
      <c r="BE178" s="8">
        <v>1.6493155465206826</v>
      </c>
      <c r="BF178" s="8">
        <v>2.3042847325931461</v>
      </c>
      <c r="BG178" s="8">
        <v>1.7649372641622278</v>
      </c>
      <c r="BH178" s="8">
        <v>1.289889121062231</v>
      </c>
      <c r="BI178" s="8">
        <v>-4.4185555092473408</v>
      </c>
      <c r="BJ178" s="8">
        <v>5.6374053292825579</v>
      </c>
      <c r="BK178" s="8">
        <v>3.3390980986057741</v>
      </c>
      <c r="BL178">
        <f t="shared" ref="BL178" si="174">AVERAGE(B178:BK178)</f>
        <v>2.0847107708809385</v>
      </c>
    </row>
    <row r="179" spans="1:64" x14ac:dyDescent="0.25">
      <c r="A179" s="8" t="s">
        <v>655</v>
      </c>
      <c r="B179" s="8">
        <v>5.432493154733109</v>
      </c>
      <c r="C179" s="8">
        <v>1.9912455187944147</v>
      </c>
      <c r="D179" s="8">
        <v>3.0032593174179567</v>
      </c>
      <c r="E179" s="8">
        <v>4.2193936992634065</v>
      </c>
      <c r="F179" s="8">
        <v>4.4703679045971398</v>
      </c>
      <c r="G179" s="8">
        <v>2.9612015581643902</v>
      </c>
      <c r="H179" s="8">
        <v>5.3709156078984819</v>
      </c>
      <c r="I179" s="8">
        <v>1.4038796609211914</v>
      </c>
      <c r="J179" s="8">
        <v>3.6566418793593414</v>
      </c>
      <c r="K179" s="8">
        <v>1.6039240803466583</v>
      </c>
      <c r="L179" s="8">
        <v>4.9351216605109727</v>
      </c>
      <c r="M179" s="8">
        <v>4.5281059099469445</v>
      </c>
      <c r="N179" s="8">
        <v>3.8042725121459853</v>
      </c>
      <c r="O179" s="8">
        <v>3.279496571036006</v>
      </c>
      <c r="P179" s="8">
        <v>4.3744794620921681</v>
      </c>
      <c r="Q179" s="8">
        <v>5.330359502955389</v>
      </c>
      <c r="R179" s="8">
        <v>3.721396890164911</v>
      </c>
      <c r="S179" s="8">
        <v>3.4735491429793228</v>
      </c>
      <c r="T179" s="8">
        <v>4.0176542227028165</v>
      </c>
      <c r="U179" s="8">
        <v>4.2288947976464613</v>
      </c>
      <c r="V179" s="8">
        <v>1.2493654167707007</v>
      </c>
      <c r="W179" s="8">
        <v>-0.1321449094513838</v>
      </c>
      <c r="X179" s="8">
        <v>3.629363188844124</v>
      </c>
      <c r="Y179" s="8">
        <v>5.7535206065057167</v>
      </c>
      <c r="Z179" s="8">
        <v>5.2377754032403914</v>
      </c>
      <c r="AA179" s="8">
        <v>3.6716668954416036</v>
      </c>
      <c r="AB179" s="8">
        <v>1.2783530286886418</v>
      </c>
      <c r="AC179" s="8">
        <v>-0.79023674040884373</v>
      </c>
      <c r="AD179" s="8">
        <v>0.62201854920076016</v>
      </c>
      <c r="AE179" s="8">
        <v>1.5820928592685988</v>
      </c>
      <c r="AF179" s="8">
        <v>2.594405977875013</v>
      </c>
      <c r="AG179" s="8">
        <v>2.9783695199287763</v>
      </c>
      <c r="AH179" s="8">
        <v>2.234836322426645</v>
      </c>
      <c r="AI179" s="8">
        <v>4.4588013525474111</v>
      </c>
      <c r="AJ179" s="8">
        <v>3.6162950095966124</v>
      </c>
      <c r="AK179" s="8">
        <v>4.4969437130412615</v>
      </c>
      <c r="AL179" s="8">
        <v>4.7152773713443992</v>
      </c>
      <c r="AM179" s="8">
        <v>2.0592029085798202</v>
      </c>
      <c r="AN179" s="8">
        <v>1.3754868020778162</v>
      </c>
      <c r="AO179" s="8">
        <v>2.6505309069619898</v>
      </c>
      <c r="AP179" s="8">
        <v>1.5519275837341979</v>
      </c>
      <c r="AQ179" s="8">
        <v>0.83230871657855232</v>
      </c>
      <c r="AR179" s="8">
        <v>0.35456746325780841</v>
      </c>
      <c r="AS179" s="8">
        <v>3.4017461541682366</v>
      </c>
      <c r="AT179" s="8">
        <v>1.988138461021947</v>
      </c>
      <c r="AU179" s="8">
        <v>1.639570085159761</v>
      </c>
      <c r="AV179" s="8">
        <v>1.8546433169967003</v>
      </c>
      <c r="AW179" s="8">
        <v>-0.76264795832250343</v>
      </c>
      <c r="AX179" s="8">
        <v>-3.1692562848501069</v>
      </c>
      <c r="AY179" s="8">
        <v>-0.46063125613248701</v>
      </c>
      <c r="AZ179" s="8">
        <v>-0.19740595301944097</v>
      </c>
      <c r="BA179" s="8">
        <v>1.3776409008746953</v>
      </c>
      <c r="BB179" s="8">
        <v>-0.19788322231009658</v>
      </c>
      <c r="BC179" s="8">
        <v>0.90376265017326318</v>
      </c>
      <c r="BD179" s="8">
        <v>0.84879912421639858</v>
      </c>
      <c r="BE179" s="8">
        <v>0.27740778448787751</v>
      </c>
      <c r="BF179" s="8">
        <v>1.6395071451149619</v>
      </c>
      <c r="BG179" s="8">
        <v>0.16553015518934444</v>
      </c>
      <c r="BH179" s="8">
        <v>0.44342927972070356</v>
      </c>
      <c r="BI179" s="8">
        <v>-1.8576961085907584</v>
      </c>
      <c r="BJ179" s="8">
        <v>3.3544950740956239</v>
      </c>
      <c r="BK179" s="8">
        <v>2.0945445086076688</v>
      </c>
      <c r="BL179">
        <f t="shared" ref="BL179" si="175">AVERAGE(A179:BK179)</f>
        <v>2.3414689492956366</v>
      </c>
    </row>
    <row r="180" spans="1:64" x14ac:dyDescent="0.25">
      <c r="A180" s="8" t="s">
        <v>242</v>
      </c>
      <c r="B180" s="8">
        <v>-3.0599110441571042E-2</v>
      </c>
      <c r="C180" s="8">
        <v>-7.1561642078066257E-2</v>
      </c>
      <c r="D180" s="8">
        <v>-0.10826705498476485</v>
      </c>
      <c r="E180" s="8">
        <v>5.3813537295455376</v>
      </c>
      <c r="F180" s="8">
        <v>-3.2272615621496925</v>
      </c>
      <c r="G180" s="8">
        <v>4.8266293772107929</v>
      </c>
      <c r="H180" s="8">
        <v>-3.6330589421250323</v>
      </c>
      <c r="I180" s="8">
        <v>-1.4677457712607946</v>
      </c>
      <c r="J180" s="8">
        <v>2.2304588044330274</v>
      </c>
      <c r="K180" s="8">
        <v>0.36541132538916088</v>
      </c>
      <c r="L180" s="8">
        <v>-3.3113704755480455</v>
      </c>
      <c r="M180" s="8">
        <v>0.92662354271115532</v>
      </c>
      <c r="N180" s="8">
        <v>-2.5940501039285806</v>
      </c>
      <c r="O180" s="8">
        <v>4.0679217977389612</v>
      </c>
      <c r="P180" s="8">
        <v>-0.72368403607767107</v>
      </c>
      <c r="Q180" s="8">
        <v>2.1595714778575541</v>
      </c>
      <c r="R180" s="8">
        <v>0.75355564126340369</v>
      </c>
      <c r="S180" s="8">
        <v>2.0331720943259626</v>
      </c>
      <c r="T180" s="8">
        <v>1.9048819348995494E-2</v>
      </c>
      <c r="U180" s="8">
        <v>-4.585257073866245</v>
      </c>
      <c r="V180" s="8">
        <v>5.8362365435552448</v>
      </c>
      <c r="W180" s="8">
        <v>1.3838903473572373</v>
      </c>
      <c r="X180" s="8">
        <v>-5.2582157284544166</v>
      </c>
      <c r="Y180" s="8">
        <v>7.1156644408698213</v>
      </c>
      <c r="Z180" s="8">
        <v>3.7306350553568848</v>
      </c>
      <c r="AA180" s="8">
        <v>2.2550473562785669</v>
      </c>
      <c r="AB180" s="8">
        <v>-0.4645599625147554</v>
      </c>
      <c r="AC180" s="8">
        <v>5.4270909938729943</v>
      </c>
      <c r="AD180" s="8">
        <v>2.0172828184969802</v>
      </c>
      <c r="AE180" s="8">
        <v>2.1202948615048456</v>
      </c>
      <c r="AF180" s="8">
        <v>3.6509324013169504</v>
      </c>
      <c r="AG180" s="8">
        <v>1.233194864381332</v>
      </c>
      <c r="AH180" s="8">
        <v>1.0898159604315651</v>
      </c>
      <c r="AI180" s="8">
        <v>5.5973788742193875</v>
      </c>
      <c r="AJ180" s="8">
        <v>1.0989203264739018</v>
      </c>
      <c r="AK180" s="8">
        <v>3.1166923100879131</v>
      </c>
      <c r="AL180" s="8">
        <v>2.9455633972343946</v>
      </c>
      <c r="AM180" s="8">
        <v>1.0436592172983694</v>
      </c>
      <c r="AN180" s="8">
        <v>2.5104327404112752</v>
      </c>
      <c r="AO180" s="8">
        <v>4.3996528008936764</v>
      </c>
      <c r="AP180" s="8">
        <v>3.134541934708281</v>
      </c>
      <c r="AQ180" s="8">
        <v>-1.36634119401036</v>
      </c>
      <c r="AR180" s="8">
        <v>2.5255472926192652</v>
      </c>
      <c r="AS180" s="8">
        <v>3.3901433304317976</v>
      </c>
      <c r="AT180" s="8">
        <v>2.3723698401309861</v>
      </c>
      <c r="AU180" s="8">
        <v>2.4530804613315667</v>
      </c>
      <c r="AV180" s="8">
        <v>2.6579166394430302</v>
      </c>
      <c r="AW180" s="8">
        <v>5.441961368931203</v>
      </c>
      <c r="AX180" s="8">
        <v>3.970721480914392</v>
      </c>
      <c r="AY180" s="8">
        <v>4.2968932718255246</v>
      </c>
      <c r="AZ180" s="8">
        <v>3.0241795514612875</v>
      </c>
      <c r="BA180" s="8">
        <v>4.4239071682268332</v>
      </c>
      <c r="BB180" s="8">
        <v>3.3328561006742348</v>
      </c>
      <c r="BC180" s="8">
        <v>5.7005332396426809</v>
      </c>
      <c r="BD180" s="8">
        <v>3.4178843025984662</v>
      </c>
      <c r="BE180" s="8">
        <v>-0.4711820037351373</v>
      </c>
      <c r="BF180" s="8">
        <v>7.7312690772082249</v>
      </c>
      <c r="BG180" s="8">
        <v>6.4018632829584448</v>
      </c>
      <c r="BH180" s="8">
        <v>5.4519165438377684</v>
      </c>
      <c r="BI180" s="8">
        <v>-4.0865685918845145</v>
      </c>
      <c r="BJ180" s="8">
        <v>2.4423797323466658</v>
      </c>
      <c r="BK180" s="8">
        <v>3.8409947668485813</v>
      </c>
      <c r="BL180">
        <f t="shared" ref="BL180" si="176">AVERAGE(B180:BK180)</f>
        <v>1.9991510976281528</v>
      </c>
    </row>
    <row r="181" spans="1:64" x14ac:dyDescent="0.25">
      <c r="A181" s="8" t="s">
        <v>228</v>
      </c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  <c r="AA181" s="8"/>
      <c r="AB181" s="8"/>
      <c r="AC181" s="8"/>
      <c r="AD181" s="8"/>
      <c r="AE181" s="8"/>
      <c r="AF181" s="8"/>
      <c r="AG181" s="8"/>
      <c r="AH181" s="8"/>
      <c r="AI181" s="8"/>
      <c r="AJ181" s="8"/>
      <c r="AK181" s="8"/>
      <c r="AL181" s="8"/>
      <c r="AM181" s="8"/>
      <c r="AN181" s="8"/>
      <c r="AO181" s="8"/>
      <c r="AP181" s="8"/>
      <c r="AQ181" s="8"/>
      <c r="AR181" s="8"/>
      <c r="AS181" s="8"/>
      <c r="AT181" s="8">
        <v>-7.6912990433622497</v>
      </c>
      <c r="AU181" s="8">
        <v>-8.2973349482656715</v>
      </c>
      <c r="AV181" s="8">
        <v>-6.7321130467675943</v>
      </c>
      <c r="AW181" s="8">
        <v>65.38660548667383</v>
      </c>
      <c r="AX181" s="8">
        <v>-5.9688056170026158</v>
      </c>
      <c r="AY181" s="8">
        <v>-1.6897606395544784</v>
      </c>
      <c r="AZ181" s="8">
        <v>9.3874499213248583</v>
      </c>
      <c r="BA181" s="8">
        <v>29.318554679684667</v>
      </c>
      <c r="BB181" s="8">
        <v>2.1014332590917491</v>
      </c>
      <c r="BC181" s="8">
        <v>12.626579763134899</v>
      </c>
      <c r="BD181" s="8">
        <v>-7.7268241664628476</v>
      </c>
      <c r="BE181" s="8">
        <v>5.620354988196226</v>
      </c>
      <c r="BF181" s="8">
        <v>-8.4427926471240937</v>
      </c>
      <c r="BG181" s="8">
        <v>5.7305177012166268</v>
      </c>
      <c r="BH181" s="8">
        <v>6.4008445327694972</v>
      </c>
      <c r="BI181" s="8">
        <v>2.6883296517268889</v>
      </c>
      <c r="BJ181" s="8">
        <v>1.6344641106070554</v>
      </c>
      <c r="BK181" s="8">
        <v>0.315942706403888</v>
      </c>
      <c r="BL181">
        <f t="shared" ref="BL181" si="177">AVERAGE(A181:BK181)</f>
        <v>5.2590081495717023</v>
      </c>
    </row>
    <row r="182" spans="1:64" x14ac:dyDescent="0.25">
      <c r="A182" s="8" t="s">
        <v>656</v>
      </c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>
        <v>0.28642306579473598</v>
      </c>
      <c r="T182" s="8">
        <v>2.5927843672892692</v>
      </c>
      <c r="U182" s="8">
        <v>1.1573580924297886</v>
      </c>
      <c r="V182" s="8">
        <v>4.2537627370434734</v>
      </c>
      <c r="W182" s="8">
        <v>-6.8067923414417919E-2</v>
      </c>
      <c r="X182" s="8">
        <v>2.0940837075958001</v>
      </c>
      <c r="Y182" s="8">
        <v>3.889957747109122</v>
      </c>
      <c r="Z182" s="8">
        <v>0.98945093362452496</v>
      </c>
      <c r="AA182" s="8">
        <v>2.7309519425676001</v>
      </c>
      <c r="AB182" s="8">
        <v>0.10433473653907299</v>
      </c>
      <c r="AC182" s="8">
        <v>-0.62681390366296341</v>
      </c>
      <c r="AD182" s="8">
        <v>-0.31826282547969242</v>
      </c>
      <c r="AE182" s="8">
        <v>-0.76724090820799518</v>
      </c>
      <c r="AF182" s="8">
        <v>-5.7686816912628842</v>
      </c>
      <c r="AG182" s="8">
        <v>4.6169742371731104E-2</v>
      </c>
      <c r="AH182" s="8">
        <v>5.1853100523471483</v>
      </c>
      <c r="AI182" s="8">
        <v>3.7312094223822783</v>
      </c>
      <c r="AJ182" s="8">
        <v>3.1997423041079287</v>
      </c>
      <c r="AK182" s="8">
        <v>1.9886972852815035</v>
      </c>
      <c r="AL182" s="8">
        <v>0.7483043606386417</v>
      </c>
      <c r="AM182" s="8">
        <v>-3.1851011788745609E-2</v>
      </c>
      <c r="AN182" s="8">
        <v>4.823085661520679</v>
      </c>
      <c r="AO182" s="8">
        <v>2.2686804376123888</v>
      </c>
      <c r="AP182" s="8">
        <v>2.8032875499670808</v>
      </c>
      <c r="AQ182" s="8">
        <v>2.9106070739941998</v>
      </c>
      <c r="AR182" s="8">
        <v>2.6818606674803505</v>
      </c>
      <c r="AS182" s="8">
        <v>2.5534060720001577</v>
      </c>
      <c r="AT182" s="8">
        <v>2.1932505186425004</v>
      </c>
      <c r="AU182" s="8">
        <v>1.5529723819384742</v>
      </c>
      <c r="AV182" s="8">
        <v>2.1085970156914158</v>
      </c>
      <c r="AW182" s="8">
        <v>-2.0455898487789312</v>
      </c>
      <c r="AX182" s="8">
        <v>-1.1057002024994915</v>
      </c>
      <c r="AY182" s="8">
        <v>0.34496599679307849</v>
      </c>
      <c r="AZ182" s="8">
        <v>1.4451248483754853</v>
      </c>
      <c r="BA182" s="8">
        <v>1.7138835363495559</v>
      </c>
      <c r="BB182" s="8">
        <v>1.9783544271699327</v>
      </c>
      <c r="BC182" s="8">
        <v>2.1007679215578037</v>
      </c>
      <c r="BD182" s="8">
        <v>1.6456782497531464</v>
      </c>
      <c r="BE182" s="8">
        <v>1.4963245469715787</v>
      </c>
      <c r="BF182" s="8">
        <v>1.3845015163326764</v>
      </c>
      <c r="BG182" s="8">
        <v>1.6873080547890282</v>
      </c>
      <c r="BH182" s="8">
        <v>0.82880483815598893</v>
      </c>
      <c r="BI182" s="8">
        <v>-2.8203225010220621</v>
      </c>
      <c r="BJ182" s="8">
        <v>4.731654072787677</v>
      </c>
      <c r="BK182" s="8">
        <v>2.5961860244533028</v>
      </c>
      <c r="BL182">
        <f t="shared" ref="BL182" si="178">AVERAGE(B182:BK182)</f>
        <v>1.4510069131853764</v>
      </c>
    </row>
    <row r="183" spans="1:64" x14ac:dyDescent="0.25">
      <c r="A183" s="8" t="s">
        <v>52</v>
      </c>
      <c r="B183" s="8">
        <v>2.8642614474273671</v>
      </c>
      <c r="C183" s="8">
        <v>4.2311514851694199</v>
      </c>
      <c r="D183" s="8">
        <v>3.9196187700694622</v>
      </c>
      <c r="E183" s="8">
        <v>5.0275824298475982</v>
      </c>
      <c r="F183" s="8">
        <v>4.1177842204314032</v>
      </c>
      <c r="G183" s="8">
        <v>4.6669851691405739</v>
      </c>
      <c r="H183" s="8">
        <v>3.0795300628837481</v>
      </c>
      <c r="I183" s="8">
        <v>4.7912177186735079</v>
      </c>
      <c r="J183" s="8">
        <v>4.0434219156043554</v>
      </c>
      <c r="K183" s="8">
        <v>1.7194705814370366</v>
      </c>
      <c r="L183" s="8">
        <v>2.3810791140267185</v>
      </c>
      <c r="M183" s="8">
        <v>4.1978050111648457</v>
      </c>
      <c r="N183" s="8">
        <v>4.9256549173981341</v>
      </c>
      <c r="O183" s="8">
        <v>-7.0747995288343191E-2</v>
      </c>
      <c r="P183" s="8">
        <v>-0.7769168334267107</v>
      </c>
      <c r="Q183" s="8">
        <v>3.8854797599118456</v>
      </c>
      <c r="R183" s="8">
        <v>2.805565958576878</v>
      </c>
      <c r="S183" s="8">
        <v>3.4592173069878669</v>
      </c>
      <c r="T183" s="8">
        <v>2.9295737955755499</v>
      </c>
      <c r="U183" s="8">
        <v>0.24116771313296681</v>
      </c>
      <c r="V183" s="8">
        <v>1.2134262832258429</v>
      </c>
      <c r="W183" s="8">
        <v>-0.70823543378655529</v>
      </c>
      <c r="X183" s="8">
        <v>2.0444225143121599</v>
      </c>
      <c r="Y183" s="8">
        <v>3.9382049660252818</v>
      </c>
      <c r="Z183" s="8">
        <v>2.9234629295843888</v>
      </c>
      <c r="AA183" s="8">
        <v>2.2231968660453703</v>
      </c>
      <c r="AB183" s="8">
        <v>2.7210928602081594</v>
      </c>
      <c r="AC183" s="8">
        <v>3.7337695357468732</v>
      </c>
      <c r="AD183" s="8">
        <v>2.9503714844892386</v>
      </c>
      <c r="AE183" s="8">
        <v>2.0429929524449904</v>
      </c>
      <c r="AF183" s="8">
        <v>0.2249221040458167</v>
      </c>
      <c r="AG183" s="8">
        <v>1.1809621441205849</v>
      </c>
      <c r="AH183" s="8">
        <v>0.49475388436796663</v>
      </c>
      <c r="AI183" s="8">
        <v>2.3440314132018756</v>
      </c>
      <c r="AJ183" s="8">
        <v>1.8231109596410704</v>
      </c>
      <c r="AK183" s="8">
        <v>2.2946800320363678</v>
      </c>
      <c r="AL183" s="8">
        <v>2.8273834146528003</v>
      </c>
      <c r="AM183" s="8">
        <v>2.2670675439444778</v>
      </c>
      <c r="AN183" s="8">
        <v>2.662159595610774</v>
      </c>
      <c r="AO183" s="8">
        <v>3.3421532687050188</v>
      </c>
      <c r="AP183" s="8">
        <v>0.65519656533095372</v>
      </c>
      <c r="AQ183" s="8">
        <v>0.77564639672971225</v>
      </c>
      <c r="AR183" s="8">
        <v>1.2834208053765508</v>
      </c>
      <c r="AS183" s="8">
        <v>2.5102604676406202</v>
      </c>
      <c r="AT183" s="8">
        <v>2.0815542688083184</v>
      </c>
      <c r="AU183" s="8">
        <v>2.2698161553566365</v>
      </c>
      <c r="AV183" s="8">
        <v>1.8464193504839983</v>
      </c>
      <c r="AW183" s="8">
        <v>-0.37509121147907365</v>
      </c>
      <c r="AX183" s="8">
        <v>-4.0767426469822254</v>
      </c>
      <c r="AY183" s="8">
        <v>2.2997467577811079</v>
      </c>
      <c r="AZ183" s="8">
        <v>1.3511087281080876</v>
      </c>
      <c r="BA183" s="8">
        <v>0.77567468778769921</v>
      </c>
      <c r="BB183" s="8">
        <v>0.87630766932282711</v>
      </c>
      <c r="BC183" s="8">
        <v>1.4355219705018243</v>
      </c>
      <c r="BD183" s="8">
        <v>1.775818399738526</v>
      </c>
      <c r="BE183" s="8">
        <v>1.1488716879118641</v>
      </c>
      <c r="BF183" s="8">
        <v>1.8895813546838696</v>
      </c>
      <c r="BG183" s="8">
        <v>1.7319211348101788</v>
      </c>
      <c r="BH183" s="8">
        <v>1.1947096947112072</v>
      </c>
      <c r="BI183" s="8">
        <v>-4.697593657231252</v>
      </c>
      <c r="BJ183" s="8">
        <v>5.5899192030781819</v>
      </c>
      <c r="BK183" s="8">
        <v>2.4234348707960436</v>
      </c>
      <c r="BL183">
        <f t="shared" ref="BL183" si="179">AVERAGE(A183:BK183)</f>
        <v>2.0927150729134256</v>
      </c>
    </row>
    <row r="184" spans="1:64" x14ac:dyDescent="0.25">
      <c r="A184" s="8" t="s">
        <v>657</v>
      </c>
      <c r="B184" s="8"/>
      <c r="C184" s="8"/>
      <c r="D184" s="8"/>
      <c r="E184" s="8"/>
      <c r="F184" s="8"/>
      <c r="G184" s="8">
        <v>2.8269048536288039</v>
      </c>
      <c r="H184" s="8">
        <v>62.343394368022047</v>
      </c>
      <c r="I184" s="8">
        <v>77.51110225079259</v>
      </c>
      <c r="J184" s="8">
        <v>22.548706944949942</v>
      </c>
      <c r="K184" s="8">
        <v>10.991225148022195</v>
      </c>
      <c r="L184" s="8">
        <v>-1.7545898054163729</v>
      </c>
      <c r="M184" s="8">
        <v>6.840587651647084</v>
      </c>
      <c r="N184" s="8">
        <v>-16.670804719760497</v>
      </c>
      <c r="O184" s="8">
        <v>7.6457922376576448</v>
      </c>
      <c r="P184" s="8">
        <v>19.293310305505656</v>
      </c>
      <c r="Q184" s="8">
        <v>15.144581078254475</v>
      </c>
      <c r="R184" s="8">
        <v>-3.895828440202564</v>
      </c>
      <c r="S184" s="8">
        <v>-8.6131535711880929</v>
      </c>
      <c r="T184" s="8">
        <v>-1.1483902642835346</v>
      </c>
      <c r="U184" s="8">
        <v>0.39623211899568389</v>
      </c>
      <c r="V184" s="8">
        <v>10.718015285225889</v>
      </c>
      <c r="W184" s="8">
        <v>5.4265917227457265</v>
      </c>
      <c r="X184" s="8">
        <v>10.24316921484585</v>
      </c>
      <c r="Y184" s="8">
        <v>10.416365442756728</v>
      </c>
      <c r="Z184" s="8">
        <v>7.2690667855951574</v>
      </c>
      <c r="AA184" s="8">
        <v>-4.3688500920655002</v>
      </c>
      <c r="AB184" s="8">
        <v>-9.1023426096035678</v>
      </c>
      <c r="AC184" s="8">
        <v>8.4233693928652542E-2</v>
      </c>
      <c r="AD184" s="8">
        <v>5.8616844072378456</v>
      </c>
      <c r="AE184" s="8">
        <v>-5.1493516219147608</v>
      </c>
      <c r="AF184" s="8">
        <v>0.99964771980820899</v>
      </c>
      <c r="AG184" s="8">
        <v>3.4967709324245959</v>
      </c>
      <c r="AH184" s="8">
        <v>1.6084753908954212</v>
      </c>
      <c r="AI184" s="8">
        <v>0.86676390310680063</v>
      </c>
      <c r="AJ184" s="8">
        <v>3.112245608168223</v>
      </c>
      <c r="AK184" s="8">
        <v>1.3073679932711144</v>
      </c>
      <c r="AL184" s="8">
        <v>4.3511139323707084</v>
      </c>
      <c r="AM184" s="8">
        <v>1.10526505000594</v>
      </c>
      <c r="AN184" s="8">
        <v>-1.0946902186214373</v>
      </c>
      <c r="AO184" s="8">
        <v>5.1123736552527248</v>
      </c>
      <c r="AP184" s="8">
        <v>3.1452272322378008</v>
      </c>
      <c r="AQ184" s="8">
        <v>-2.2943637415011864</v>
      </c>
      <c r="AR184" s="8">
        <v>-3.7870056901625304</v>
      </c>
      <c r="AS184" s="8">
        <v>-0.23629280242781192</v>
      </c>
      <c r="AT184" s="8">
        <v>0.60205937327017978</v>
      </c>
      <c r="AU184" s="8">
        <v>3.5013123317646517</v>
      </c>
      <c r="AV184" s="8">
        <v>2.6467589204472972</v>
      </c>
      <c r="AW184" s="8">
        <v>6.3500437020038873</v>
      </c>
      <c r="AX184" s="8">
        <v>4.2828817190317068</v>
      </c>
      <c r="AY184" s="8">
        <v>-4.7933981391620932</v>
      </c>
      <c r="AZ184" s="8">
        <v>-7.5318250128568138</v>
      </c>
      <c r="BA184" s="8">
        <v>-1.2580737503757291</v>
      </c>
      <c r="BB184" s="8">
        <v>-2.5223857466116613</v>
      </c>
      <c r="BC184" s="8">
        <v>-3.5733680281490763</v>
      </c>
      <c r="BD184" s="8">
        <v>0.44463851723513415</v>
      </c>
      <c r="BE184" s="8">
        <v>0.11916108235688228</v>
      </c>
      <c r="BF184" s="8">
        <v>-2.8713238120475495</v>
      </c>
      <c r="BG184" s="8">
        <v>-1.8356672740267754E-2</v>
      </c>
      <c r="BH184" s="8">
        <v>-1.1633166831766175</v>
      </c>
      <c r="BI184" s="8">
        <v>-2.1171685095458059</v>
      </c>
      <c r="BJ184" s="8">
        <v>3.6151646165057798</v>
      </c>
      <c r="BK184" s="8">
        <v>3.0387436441855016</v>
      </c>
      <c r="BL184">
        <f t="shared" ref="BL184" si="180">AVERAGE(B184:BK184)</f>
        <v>4.2333701561814241</v>
      </c>
    </row>
    <row r="185" spans="1:64" x14ac:dyDescent="0.25">
      <c r="A185" s="8" t="s">
        <v>658</v>
      </c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  <c r="AA185" s="8"/>
      <c r="AB185" s="8"/>
      <c r="AC185" s="8"/>
      <c r="AD185" s="8"/>
      <c r="AE185" s="8"/>
      <c r="AF185" s="8"/>
      <c r="AG185" s="8"/>
      <c r="AH185" s="8"/>
      <c r="AI185" s="8"/>
      <c r="AJ185" s="8"/>
      <c r="AK185" s="8"/>
      <c r="AL185" s="8"/>
      <c r="AM185" s="8"/>
      <c r="AN185" s="8"/>
      <c r="AO185" s="8"/>
      <c r="AP185" s="8">
        <v>2.2700887957615379</v>
      </c>
      <c r="AQ185" s="8">
        <v>2.7248198461600168</v>
      </c>
      <c r="AR185" s="8">
        <v>2.72721541546845</v>
      </c>
      <c r="AS185" s="8">
        <v>7.1401520991512228</v>
      </c>
      <c r="AT185" s="8">
        <v>3.6774862682619869</v>
      </c>
      <c r="AU185" s="8">
        <v>8.124864802260646</v>
      </c>
      <c r="AV185" s="8">
        <v>6.8959734547491109</v>
      </c>
      <c r="AW185" s="8">
        <v>4.4406765096339313</v>
      </c>
      <c r="AX185" s="8">
        <v>-0.9305326522300561</v>
      </c>
      <c r="AY185" s="8">
        <v>6.4240567545561049</v>
      </c>
      <c r="AZ185" s="8">
        <v>5.5455895045186026</v>
      </c>
      <c r="BA185" s="8">
        <v>1.3647215373912616</v>
      </c>
      <c r="BB185" s="8">
        <v>1.439255221815543</v>
      </c>
      <c r="BC185" s="8">
        <v>1.4027176386160534</v>
      </c>
      <c r="BD185" s="8">
        <v>0.65199572066522649</v>
      </c>
      <c r="BE185" s="8">
        <v>0.63737181855576353</v>
      </c>
      <c r="BF185" s="8">
        <v>-0.73827781190891528</v>
      </c>
      <c r="BG185" s="8">
        <v>0.46567746275904653</v>
      </c>
      <c r="BH185" s="8">
        <v>0.53847121788079733</v>
      </c>
      <c r="BI185" s="8">
        <v>-5.8760084026622366</v>
      </c>
      <c r="BJ185" s="8">
        <v>3.2180387455213975</v>
      </c>
      <c r="BK185" s="8">
        <v>2.7574721736209824</v>
      </c>
      <c r="BL185">
        <f t="shared" ref="BL185" si="181">AVERAGE(A185:BK185)</f>
        <v>2.4955375509339306</v>
      </c>
    </row>
    <row r="186" spans="1:64" x14ac:dyDescent="0.25">
      <c r="A186" s="8" t="s">
        <v>659</v>
      </c>
      <c r="B186" s="8">
        <v>3.4949377948214675</v>
      </c>
      <c r="C186" s="8">
        <v>2.0944969446706523</v>
      </c>
      <c r="D186" s="8">
        <v>6.1256749269975757</v>
      </c>
      <c r="E186" s="8">
        <v>4.9576976124710228</v>
      </c>
      <c r="F186" s="8">
        <v>7.6738053952816614</v>
      </c>
      <c r="G186" s="8">
        <v>3.0899159123815849</v>
      </c>
      <c r="H186" s="8">
        <v>2.6408946014585695</v>
      </c>
      <c r="I186" s="8">
        <v>4.3769351755631192</v>
      </c>
      <c r="J186" s="8">
        <v>2.6687201457185239</v>
      </c>
      <c r="K186" s="8">
        <v>8.3221022216527274</v>
      </c>
      <c r="L186" s="8">
        <v>-2.1521568110625964</v>
      </c>
      <c r="M186" s="8">
        <v>-1.8166693310272137</v>
      </c>
      <c r="N186" s="8">
        <v>4.1063327120002242</v>
      </c>
      <c r="O186" s="8">
        <v>0.62327212813220001</v>
      </c>
      <c r="P186" s="8">
        <v>1.1860003452613057</v>
      </c>
      <c r="Q186" s="8">
        <v>2.0060013027546404</v>
      </c>
      <c r="R186" s="8">
        <v>0.7623388829011617</v>
      </c>
      <c r="S186" s="8">
        <v>4.6704878136130503</v>
      </c>
      <c r="T186" s="8">
        <v>0.24919830302299317</v>
      </c>
      <c r="U186" s="8">
        <v>5.818348808322682</v>
      </c>
      <c r="V186" s="8">
        <v>3.2513223797929243</v>
      </c>
      <c r="W186" s="8">
        <v>2.2215613851840743</v>
      </c>
      <c r="X186" s="8">
        <v>2.9656812869716589</v>
      </c>
      <c r="Y186" s="8">
        <v>1.7977059469044008</v>
      </c>
      <c r="Z186" s="8">
        <v>4.1383156684997431</v>
      </c>
      <c r="AA186" s="8">
        <v>1.8349707081334259</v>
      </c>
      <c r="AB186" s="8">
        <v>2.7430717204307626</v>
      </c>
      <c r="AC186" s="8">
        <v>3.9203262290198069</v>
      </c>
      <c r="AD186" s="8">
        <v>1.4797183965051204</v>
      </c>
      <c r="AE186" s="8">
        <v>1.0702664911376161</v>
      </c>
      <c r="AF186" s="8">
        <v>1.7216441781302763</v>
      </c>
      <c r="AG186" s="8">
        <v>4.9144730744174581</v>
      </c>
      <c r="AH186" s="8">
        <v>-0.81275716494442918</v>
      </c>
      <c r="AI186" s="8">
        <v>0.76882947325927375</v>
      </c>
      <c r="AJ186" s="8">
        <v>1.9092865679521225</v>
      </c>
      <c r="AK186" s="8">
        <v>1.7009625194153131</v>
      </c>
      <c r="AL186" s="8">
        <v>-1.9127909537831727</v>
      </c>
      <c r="AM186" s="8">
        <v>-0.37228523109151013</v>
      </c>
      <c r="AN186" s="8">
        <v>0.73901370105504327</v>
      </c>
      <c r="AO186" s="8">
        <v>1.1023221265385104</v>
      </c>
      <c r="AP186" s="8">
        <v>0.49541184801360316</v>
      </c>
      <c r="AQ186" s="8">
        <v>5.2876798088206556E-2</v>
      </c>
      <c r="AR186" s="8">
        <v>3.1187453790967936</v>
      </c>
      <c r="AS186" s="8">
        <v>5.4478022130413137</v>
      </c>
      <c r="AT186" s="8">
        <v>4.9858297048834999</v>
      </c>
      <c r="AU186" s="8">
        <v>3.8493189163629324</v>
      </c>
      <c r="AV186" s="8">
        <v>2.2318833995236105</v>
      </c>
      <c r="AW186" s="8">
        <v>-8.058420558960222E-2</v>
      </c>
      <c r="AX186" s="8">
        <v>1.1914979070257345</v>
      </c>
      <c r="AY186" s="8">
        <v>-0.75912991363706794</v>
      </c>
      <c r="AZ186" s="8">
        <v>0.53542452908233429</v>
      </c>
      <c r="BA186" s="8">
        <v>1.1917268522041695</v>
      </c>
      <c r="BB186" s="8">
        <v>2.7751162608152384</v>
      </c>
      <c r="BC186" s="8">
        <v>2.6595265075545171</v>
      </c>
      <c r="BD186" s="8">
        <v>2.8754245949307489</v>
      </c>
      <c r="BE186" s="8">
        <v>5.2983242988275663</v>
      </c>
      <c r="BF186" s="8">
        <v>3.0547892200762305</v>
      </c>
      <c r="BG186" s="8">
        <v>4.5324452061315128</v>
      </c>
      <c r="BH186" s="8">
        <v>0.86267422158638851</v>
      </c>
      <c r="BI186" s="8">
        <v>-2.9702946497842504</v>
      </c>
      <c r="BJ186" s="8">
        <v>4.5781604305014127</v>
      </c>
      <c r="BK186" s="8">
        <v>2.7421123446818285</v>
      </c>
      <c r="BL186">
        <f t="shared" ref="BL186" si="182">AVERAGE(B186:BK186)</f>
        <v>2.3346621814819435</v>
      </c>
    </row>
    <row r="187" spans="1:64" x14ac:dyDescent="0.25">
      <c r="A187" s="8" t="s">
        <v>660</v>
      </c>
      <c r="B187" s="8">
        <v>7.692630969826709</v>
      </c>
      <c r="C187" s="8">
        <v>5.0364538436822102</v>
      </c>
      <c r="D187" s="8">
        <v>5.2843861986439578</v>
      </c>
      <c r="E187" s="8">
        <v>1.2950457174156043</v>
      </c>
      <c r="F187" s="8">
        <v>5.9036995487315096</v>
      </c>
      <c r="G187" s="8">
        <v>4.4023835739021004</v>
      </c>
      <c r="H187" s="8">
        <v>5.3839115055445177</v>
      </c>
      <c r="I187" s="8">
        <v>3.9013652929097447</v>
      </c>
      <c r="J187" s="8">
        <v>5.372733982097543</v>
      </c>
      <c r="K187" s="8">
        <v>3.9806117117287272</v>
      </c>
      <c r="L187" s="8">
        <v>6.6010244573221826</v>
      </c>
      <c r="M187" s="8">
        <v>1.7393327398495586</v>
      </c>
      <c r="N187" s="8">
        <v>2.5529827353443295</v>
      </c>
      <c r="O187" s="8">
        <v>-0.22372469641456405</v>
      </c>
      <c r="P187" s="8">
        <v>-0.85116704862176107</v>
      </c>
      <c r="Q187" s="8">
        <v>-0.85915353872766786</v>
      </c>
      <c r="R187" s="8">
        <v>-1.3518321964706672</v>
      </c>
      <c r="S187" s="8">
        <v>7.1957511080518799</v>
      </c>
      <c r="T187" s="8">
        <v>2.0819773174431049</v>
      </c>
      <c r="U187" s="8">
        <v>10.474160202566679</v>
      </c>
      <c r="V187" s="8">
        <v>6.6932055103469281</v>
      </c>
      <c r="W187" s="8">
        <v>2.9254769323212173</v>
      </c>
      <c r="X187" s="8">
        <v>-6.6874495900035811</v>
      </c>
      <c r="Y187" s="8">
        <v>0.36228177303524944</v>
      </c>
      <c r="Z187" s="8">
        <v>2.5784523073614878</v>
      </c>
      <c r="AA187" s="8">
        <v>1.2680077275824431</v>
      </c>
      <c r="AB187" s="8">
        <v>-3.9577975852124894</v>
      </c>
      <c r="AC187" s="8">
        <v>-15.246303663136771</v>
      </c>
      <c r="AD187" s="8">
        <v>-0.58515872118239542</v>
      </c>
      <c r="AE187" s="8">
        <v>5.8296345866573773</v>
      </c>
      <c r="AF187" s="8">
        <v>7.1416261051049759</v>
      </c>
      <c r="AG187" s="8">
        <v>5.9846822583668171</v>
      </c>
      <c r="AH187" s="8">
        <v>3.3075200341420157</v>
      </c>
      <c r="AI187" s="8">
        <v>0.76770392662015752</v>
      </c>
      <c r="AJ187" s="8">
        <v>-0.2968661431767714</v>
      </c>
      <c r="AK187" s="8">
        <v>1.9940953183915582</v>
      </c>
      <c r="AL187" s="8">
        <v>4.3383148160866796</v>
      </c>
      <c r="AM187" s="8">
        <v>5.2139628269796958</v>
      </c>
      <c r="AN187" s="8">
        <v>1.8713252249465455</v>
      </c>
      <c r="AO187" s="8">
        <v>0.70978077114558857</v>
      </c>
      <c r="AP187" s="8">
        <v>-1.3738822302243392</v>
      </c>
      <c r="AQ187" s="8">
        <v>0.26494143730788267</v>
      </c>
      <c r="AR187" s="8">
        <v>2.2201071493724385</v>
      </c>
      <c r="AS187" s="8">
        <v>5.4765050328899036</v>
      </c>
      <c r="AT187" s="8">
        <v>5.1628968260857562</v>
      </c>
      <c r="AU187" s="8">
        <v>6.6299318529817981</v>
      </c>
      <c r="AV187" s="8">
        <v>9.9267658543753896</v>
      </c>
      <c r="AW187" s="8">
        <v>7.8547742862461405</v>
      </c>
      <c r="AX187" s="8">
        <v>-0.57934833785141393</v>
      </c>
      <c r="AY187" s="8">
        <v>3.9508666847895171</v>
      </c>
      <c r="AZ187" s="8">
        <v>9.350391873580449</v>
      </c>
      <c r="BA187" s="8">
        <v>7.843394039574946</v>
      </c>
      <c r="BB187" s="8">
        <v>5.0382546808242807</v>
      </c>
      <c r="BC187" s="8">
        <v>3.2498301368466258</v>
      </c>
      <c r="BD187" s="8">
        <v>3.9079288807470931</v>
      </c>
      <c r="BE187" s="8">
        <v>3.1484327588663774</v>
      </c>
      <c r="BF187" s="8">
        <v>3.7936779764710309</v>
      </c>
      <c r="BG187" s="8">
        <v>1.9630377271513595</v>
      </c>
      <c r="BH187" s="8">
        <v>1.6401875183941002</v>
      </c>
      <c r="BI187" s="8">
        <v>-18.854382230211471</v>
      </c>
      <c r="BJ187" s="8">
        <v>14.321793185275467</v>
      </c>
      <c r="BK187" s="8">
        <v>9.3687828534733626</v>
      </c>
      <c r="BL187">
        <f t="shared" ref="BL187" si="183">AVERAGE(A187:BK187)</f>
        <v>2.9698379967446624</v>
      </c>
    </row>
    <row r="188" spans="1:64" x14ac:dyDescent="0.25">
      <c r="A188" s="8" t="s">
        <v>661</v>
      </c>
      <c r="B188" s="8">
        <v>4.2132926375658286</v>
      </c>
      <c r="C188" s="8">
        <v>6.8337958272166617</v>
      </c>
      <c r="D188" s="8">
        <v>1.3186556866558163</v>
      </c>
      <c r="E188" s="8">
        <v>3.4783790134538037</v>
      </c>
      <c r="F188" s="8">
        <v>2.5800922873329313</v>
      </c>
      <c r="G188" s="8">
        <v>5.1473169572427508</v>
      </c>
      <c r="H188" s="8">
        <v>0.91015886972620308</v>
      </c>
      <c r="I188" s="8">
        <v>-2.6677148304960525</v>
      </c>
      <c r="J188" s="8">
        <v>0.61209555551884876</v>
      </c>
      <c r="K188" s="8">
        <v>0.70883859290124462</v>
      </c>
      <c r="L188" s="8">
        <v>1.9622605219052502</v>
      </c>
      <c r="M188" s="8">
        <v>0.7229318101251323</v>
      </c>
      <c r="N188" s="8">
        <v>3.5079147359100773</v>
      </c>
      <c r="O188" s="8">
        <v>6.6088615077156732</v>
      </c>
      <c r="P188" s="8">
        <v>1.7049285657828648</v>
      </c>
      <c r="Q188" s="8">
        <v>-1.0226973623402102</v>
      </c>
      <c r="R188" s="8">
        <v>-2.1113251888369149</v>
      </c>
      <c r="S188" s="8">
        <v>-5.0641818352834207</v>
      </c>
      <c r="T188" s="8">
        <v>1.5237170833279521</v>
      </c>
      <c r="U188" s="8">
        <v>3.3195180855504844</v>
      </c>
      <c r="V188" s="8">
        <v>2.9625111783582554</v>
      </c>
      <c r="W188" s="8">
        <v>-2.6230422143414387</v>
      </c>
      <c r="X188" s="8">
        <v>-12.5615669545397</v>
      </c>
      <c r="Y188" s="8">
        <v>1.1437973856403829</v>
      </c>
      <c r="Z188" s="8">
        <v>-0.32137853590469945</v>
      </c>
      <c r="AA188" s="8">
        <v>6.9252314076612436</v>
      </c>
      <c r="AB188" s="8">
        <v>7.2688936477139947</v>
      </c>
      <c r="AC188" s="8">
        <v>-11.464726006276464</v>
      </c>
      <c r="AD188" s="8">
        <v>-14.260548215283137</v>
      </c>
      <c r="AE188" s="8">
        <v>-7.0660185424020057</v>
      </c>
      <c r="AF188" s="8">
        <v>7.4176095523142749E-2</v>
      </c>
      <c r="AG188" s="8">
        <v>-2.5439271884736741</v>
      </c>
      <c r="AH188" s="8">
        <v>3.1550136937966471</v>
      </c>
      <c r="AI188" s="8">
        <v>10.110380753241444</v>
      </c>
      <c r="AJ188" s="8">
        <v>5.3650212476738233</v>
      </c>
      <c r="AK188" s="8">
        <v>0.90765932575733643</v>
      </c>
      <c r="AL188" s="8">
        <v>4.5539237921873905</v>
      </c>
      <c r="AM188" s="8">
        <v>-2.1386249092877847</v>
      </c>
      <c r="AN188" s="8">
        <v>-0.18304568867212367</v>
      </c>
      <c r="AO188" s="8">
        <v>1.1447729924788348</v>
      </c>
      <c r="AP188" s="8">
        <v>-0.72468971478227218</v>
      </c>
      <c r="AQ188" s="8">
        <v>4.2205701707474361</v>
      </c>
      <c r="AR188" s="8">
        <v>3.0758421808619261</v>
      </c>
      <c r="AS188" s="8">
        <v>3.9401121595990816</v>
      </c>
      <c r="AT188" s="8">
        <v>5.3283792468327107</v>
      </c>
      <c r="AU188" s="8">
        <v>6.64304687824702</v>
      </c>
      <c r="AV188" s="8">
        <v>7.6862640952706727</v>
      </c>
      <c r="AW188" s="8">
        <v>8.346943040316134</v>
      </c>
      <c r="AX188" s="8">
        <v>0.38788902077635612</v>
      </c>
      <c r="AY188" s="8">
        <v>7.5161696733367762</v>
      </c>
      <c r="AZ188" s="8">
        <v>5.4321100963248341</v>
      </c>
      <c r="BA188" s="8">
        <v>5.1697619045632024</v>
      </c>
      <c r="BB188" s="8">
        <v>4.8333477997673384</v>
      </c>
      <c r="BC188" s="8">
        <v>1.3192012565219216</v>
      </c>
      <c r="BD188" s="8">
        <v>2.0489567322859727</v>
      </c>
      <c r="BE188" s="8">
        <v>2.547867081727432</v>
      </c>
      <c r="BF188" s="8">
        <v>0.98551394411303761</v>
      </c>
      <c r="BG188" s="8">
        <v>2.0372497930251114</v>
      </c>
      <c r="BH188" s="8">
        <v>0.30664196888636752</v>
      </c>
      <c r="BI188" s="8">
        <v>-12.153938248651116</v>
      </c>
      <c r="BJ188" s="8">
        <v>12.035901039738931</v>
      </c>
      <c r="BK188" s="8">
        <v>1.6762696079297257</v>
      </c>
      <c r="BL188">
        <f t="shared" ref="BL188" si="184">AVERAGE(B188:BK188)</f>
        <v>1.5708830889236289</v>
      </c>
    </row>
    <row r="189" spans="1:64" x14ac:dyDescent="0.25">
      <c r="A189" s="8" t="s">
        <v>662</v>
      </c>
      <c r="B189" s="8">
        <v>2.613696135786995</v>
      </c>
      <c r="C189" s="8">
        <v>1.9162921939757069</v>
      </c>
      <c r="D189" s="8">
        <v>4.0594255470185487</v>
      </c>
      <c r="E189" s="8">
        <v>0.57446411281787846</v>
      </c>
      <c r="F189" s="8">
        <v>2.4906037413626478</v>
      </c>
      <c r="G189" s="8">
        <v>1.6547666636532767</v>
      </c>
      <c r="H189" s="8">
        <v>2.4502101476254552</v>
      </c>
      <c r="I189" s="8">
        <v>2.2955044412811105</v>
      </c>
      <c r="J189" s="8">
        <v>2.0140681649605057</v>
      </c>
      <c r="K189" s="8">
        <v>1.0377797684182752</v>
      </c>
      <c r="L189" s="8">
        <v>2.6840187850872184</v>
      </c>
      <c r="M189" s="8">
        <v>2.7801262887600302</v>
      </c>
      <c r="N189" s="8">
        <v>6.1066134031013632</v>
      </c>
      <c r="O189" s="8">
        <v>0.9411895893065747</v>
      </c>
      <c r="P189" s="8">
        <v>2.9485265607067248</v>
      </c>
      <c r="Q189" s="8">
        <v>6.0762635972050845</v>
      </c>
      <c r="R189" s="8">
        <v>2.7915240111951078</v>
      </c>
      <c r="S189" s="8">
        <v>2.340336890063611</v>
      </c>
      <c r="T189" s="8">
        <v>2.7661481540107786</v>
      </c>
      <c r="U189" s="8">
        <v>2.4515747584541856</v>
      </c>
      <c r="V189" s="8">
        <v>0.7995959967406634</v>
      </c>
      <c r="W189" s="8">
        <v>1.134998322918463</v>
      </c>
      <c r="X189" s="8">
        <v>-0.60299826651541366</v>
      </c>
      <c r="Y189" s="8">
        <v>-9.2893934995611858</v>
      </c>
      <c r="Z189" s="8">
        <v>-9.0635242866751895</v>
      </c>
      <c r="AA189" s="8">
        <v>1.1176672815708173</v>
      </c>
      <c r="AB189" s="8">
        <v>1.9891384834470784</v>
      </c>
      <c r="AC189" s="8">
        <v>4.2622200205799032</v>
      </c>
      <c r="AD189" s="8">
        <v>3.7620125965653415</v>
      </c>
      <c r="AE189" s="8">
        <v>0.68548024497347626</v>
      </c>
      <c r="AF189" s="8">
        <v>-2.775217060355601</v>
      </c>
      <c r="AG189" s="8">
        <v>-1.9219614618634893</v>
      </c>
      <c r="AH189" s="8">
        <v>-0.19903250876781442</v>
      </c>
      <c r="AI189" s="8">
        <v>1.9560918735338078</v>
      </c>
      <c r="AJ189" s="8">
        <v>2.2076282304776385</v>
      </c>
      <c r="AK189" s="8">
        <v>3.3319026857806904</v>
      </c>
      <c r="AL189" s="8">
        <v>2.6205454226054314</v>
      </c>
      <c r="AM189" s="8">
        <v>-2.8820867588792538</v>
      </c>
      <c r="AN189" s="8">
        <v>0.96485075788261554</v>
      </c>
      <c r="AO189" s="8">
        <v>2.0940188891652269</v>
      </c>
      <c r="AP189" s="8">
        <v>0.89074289076806679</v>
      </c>
      <c r="AQ189" s="8">
        <v>1.5988352810514215</v>
      </c>
      <c r="AR189" s="8">
        <v>2.9871896150872175</v>
      </c>
      <c r="AS189" s="8">
        <v>4.4724645592652195</v>
      </c>
      <c r="AT189" s="8">
        <v>2.9306102888540693</v>
      </c>
      <c r="AU189" s="8">
        <v>3.3508090079388069</v>
      </c>
      <c r="AV189" s="8">
        <v>4.5455251336928626</v>
      </c>
      <c r="AW189" s="8">
        <v>2.4109343295319832</v>
      </c>
      <c r="AX189" s="8">
        <v>-0.40130043344842647</v>
      </c>
      <c r="AY189" s="8">
        <v>5.4180303082181069</v>
      </c>
      <c r="AZ189" s="8">
        <v>2.0242199176007176</v>
      </c>
      <c r="BA189" s="8">
        <v>5.0493301468918332</v>
      </c>
      <c r="BB189" s="8">
        <v>4.9648013387488135</v>
      </c>
      <c r="BC189" s="8">
        <v>4.6423360267532416</v>
      </c>
      <c r="BD189" s="8">
        <v>4.5872182507049359</v>
      </c>
      <c r="BE189" s="8">
        <v>5.2655712764181146</v>
      </c>
      <c r="BF189" s="8">
        <v>5.0643932525349555</v>
      </c>
      <c r="BG189" s="8">
        <v>4.5487009178263946</v>
      </c>
      <c r="BH189" s="8">
        <v>4.3765255512270897</v>
      </c>
      <c r="BI189" s="8">
        <v>-10.978194139283147</v>
      </c>
      <c r="BJ189" s="8">
        <v>4.146514169603762</v>
      </c>
      <c r="BK189" s="8">
        <v>6.0076998998566324</v>
      </c>
      <c r="BL189">
        <f t="shared" ref="BL189" si="185">AVERAGE(A189:BK189)</f>
        <v>1.95303270174608</v>
      </c>
    </row>
    <row r="190" spans="1:64" x14ac:dyDescent="0.25">
      <c r="A190" s="8" t="s">
        <v>183</v>
      </c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  <c r="AA190" s="8"/>
      <c r="AB190" s="8"/>
      <c r="AC190" s="8"/>
      <c r="AD190" s="8"/>
      <c r="AE190" s="8"/>
      <c r="AF190" s="8"/>
      <c r="AG190" s="8"/>
      <c r="AH190" s="8"/>
      <c r="AI190" s="8"/>
      <c r="AJ190" s="8"/>
      <c r="AK190" s="8"/>
      <c r="AL190" s="8"/>
      <c r="AM190" s="8"/>
      <c r="AN190" s="8"/>
      <c r="AO190" s="8"/>
      <c r="AP190" s="8">
        <v>5.8925534437464648</v>
      </c>
      <c r="AQ190" s="8">
        <v>3.4593814223433696</v>
      </c>
      <c r="AR190" s="8">
        <v>-3.4044979969641957</v>
      </c>
      <c r="AS190" s="8">
        <v>4.713813329516725</v>
      </c>
      <c r="AT190" s="8">
        <v>4.3582777596196109</v>
      </c>
      <c r="AU190" s="8">
        <v>0.67055818122427979</v>
      </c>
      <c r="AV190" s="8">
        <v>3.35395947465571</v>
      </c>
      <c r="AW190" s="8">
        <v>-4.4797663378460868</v>
      </c>
      <c r="AX190" s="8">
        <v>-5.2210351485839794</v>
      </c>
      <c r="AY190" s="8">
        <v>1.7620375451550103</v>
      </c>
      <c r="AZ190" s="8">
        <v>8.4383331225934342</v>
      </c>
      <c r="BA190" s="8">
        <v>3.3382467116885408</v>
      </c>
      <c r="BB190" s="8">
        <v>-2.6222220787675781</v>
      </c>
      <c r="BC190" s="8">
        <v>6.3476220348205175</v>
      </c>
      <c r="BD190" s="8">
        <v>7.5511503405337805</v>
      </c>
      <c r="BE190" s="8">
        <v>-0.20675477929323449</v>
      </c>
      <c r="BF190" s="8">
        <v>-4.191741627106353</v>
      </c>
      <c r="BG190" s="8">
        <v>1.2565920059669935</v>
      </c>
      <c r="BH190" s="8">
        <v>-9.2533345295052527E-2</v>
      </c>
      <c r="BI190" s="8">
        <v>-7.8375739805867255</v>
      </c>
      <c r="BJ190" s="8">
        <v>-13.971004731785754</v>
      </c>
      <c r="BK190" s="8"/>
      <c r="BL190">
        <f t="shared" ref="BL190" si="186">AVERAGE(B190:BK190)</f>
        <v>0.43406644503026082</v>
      </c>
    </row>
    <row r="191" spans="1:64" x14ac:dyDescent="0.25">
      <c r="A191" s="8" t="s">
        <v>663</v>
      </c>
      <c r="B191" s="8">
        <v>3.5727874557672408</v>
      </c>
      <c r="C191" s="8">
        <v>3.9790294374339084</v>
      </c>
      <c r="D191" s="8">
        <v>1.7918653309029224</v>
      </c>
      <c r="E191" s="8">
        <v>6.2651813877054252</v>
      </c>
      <c r="F191" s="8">
        <v>7.9477568441526074</v>
      </c>
      <c r="G191" s="8">
        <v>3.5166366936349505</v>
      </c>
      <c r="H191" s="8">
        <v>1.7782782036846072</v>
      </c>
      <c r="I191" s="8">
        <v>2.0438575175476927</v>
      </c>
      <c r="J191" s="8">
        <v>5.7985439175069189</v>
      </c>
      <c r="K191" s="8">
        <v>8.2538481838699198</v>
      </c>
      <c r="L191" s="8">
        <v>3.7827831070486297</v>
      </c>
      <c r="M191" s="8">
        <v>3.1595722458997528</v>
      </c>
      <c r="N191" s="8">
        <v>4.0797021785006251</v>
      </c>
      <c r="O191" s="8">
        <v>0.31420441284868161</v>
      </c>
      <c r="P191" s="8">
        <v>-3.0488512012870217</v>
      </c>
      <c r="Q191" s="8">
        <v>-5.4647344689839059</v>
      </c>
      <c r="R191" s="8">
        <v>-1.2988206351801779</v>
      </c>
      <c r="S191" s="8">
        <v>6.2899021537911892</v>
      </c>
      <c r="T191" s="8">
        <v>-0.25305987152921716</v>
      </c>
      <c r="U191" s="8">
        <v>-4.282248197231155</v>
      </c>
      <c r="V191" s="8">
        <v>-2.2977657996846688</v>
      </c>
      <c r="W191" s="8">
        <v>-1.7001993606215393</v>
      </c>
      <c r="X191" s="8">
        <v>1.085603533762594</v>
      </c>
      <c r="Y191" s="8">
        <v>-2.4450399163566203</v>
      </c>
      <c r="Z191" s="8">
        <v>1.7946223449847309</v>
      </c>
      <c r="AA191" s="8">
        <v>2.4542126455155966</v>
      </c>
      <c r="AB191" s="8">
        <v>0.56036898998952722</v>
      </c>
      <c r="AC191" s="8">
        <v>0.69122414423088685</v>
      </c>
      <c r="AD191" s="8">
        <v>-3.6315759303368509</v>
      </c>
      <c r="AE191" s="8">
        <v>-5.5431558919069204</v>
      </c>
      <c r="AF191" s="8">
        <v>6.0877531386425545</v>
      </c>
      <c r="AG191" s="8">
        <v>9.8405204951031493</v>
      </c>
      <c r="AH191" s="8">
        <v>13.934696660686868</v>
      </c>
      <c r="AI191" s="8">
        <v>2.1318814669660782</v>
      </c>
      <c r="AJ191" s="8">
        <v>-6.7628984920304731</v>
      </c>
      <c r="AK191" s="8">
        <v>3.9191279574368281</v>
      </c>
      <c r="AL191" s="8">
        <v>-7.2857259074420142</v>
      </c>
      <c r="AM191" s="8">
        <v>-7.1096851444486902</v>
      </c>
      <c r="AN191" s="8">
        <v>-1.6387689309845257</v>
      </c>
      <c r="AO191" s="8">
        <v>-5.8034129679861053</v>
      </c>
      <c r="AP191" s="8">
        <v>-3.4548270010114237</v>
      </c>
      <c r="AQ191" s="8">
        <v>-3.4477491652008325</v>
      </c>
      <c r="AR191" s="8">
        <v>-1.1633954227108489</v>
      </c>
      <c r="AS191" s="8">
        <v>-0.57903652711391373</v>
      </c>
      <c r="AT191" s="8">
        <v>2.9795655117853244</v>
      </c>
      <c r="AU191" s="8">
        <v>2.1195411594555225</v>
      </c>
      <c r="AV191" s="8">
        <v>4.4994637013534771</v>
      </c>
      <c r="AW191" s="8">
        <v>-3.326428164008874</v>
      </c>
      <c r="AX191" s="8">
        <v>3.5944452141794869</v>
      </c>
      <c r="AY191" s="8">
        <v>6.8698973208085619</v>
      </c>
      <c r="AZ191" s="8">
        <v>-1.7854037216434051</v>
      </c>
      <c r="BA191" s="8">
        <v>1.7897666004851516</v>
      </c>
      <c r="BB191" s="8">
        <v>1.0663717658258065</v>
      </c>
      <c r="BC191" s="8">
        <v>10.612317702636261</v>
      </c>
      <c r="BD191" s="8">
        <v>3.902031266218728</v>
      </c>
      <c r="BE191" s="8">
        <v>2.9173431022807534</v>
      </c>
      <c r="BF191" s="8">
        <v>1.0853121687201224</v>
      </c>
      <c r="BG191" s="8">
        <v>-2.5713199614441749</v>
      </c>
      <c r="BH191" s="8">
        <v>2.1454633863509827</v>
      </c>
      <c r="BI191" s="8">
        <v>-5.2248175862362132</v>
      </c>
      <c r="BJ191" s="8">
        <v>-2.7727825053292605</v>
      </c>
      <c r="BK191" s="8">
        <v>3.1620189112847328</v>
      </c>
      <c r="BL191">
        <f t="shared" ref="BL191" si="187">AVERAGE(A191:BK191)</f>
        <v>1.1117063788433865</v>
      </c>
    </row>
    <row r="192" spans="1:64" x14ac:dyDescent="0.25">
      <c r="A192" s="8" t="s">
        <v>664</v>
      </c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  <c r="AA192" s="8"/>
      <c r="AB192" s="8"/>
      <c r="AC192" s="8"/>
      <c r="AD192" s="8"/>
      <c r="AE192" s="8"/>
      <c r="AF192" s="8">
        <v>-7.3447909961724633</v>
      </c>
      <c r="AG192" s="8">
        <v>2.2010658533475009</v>
      </c>
      <c r="AH192" s="8">
        <v>3.4746827595409542</v>
      </c>
      <c r="AI192" s="8">
        <v>5.0708555225453864</v>
      </c>
      <c r="AJ192" s="8">
        <v>6.9576030201115913</v>
      </c>
      <c r="AK192" s="8">
        <v>6.0348469780482645</v>
      </c>
      <c r="AL192" s="8">
        <v>6.3793492888621017</v>
      </c>
      <c r="AM192" s="8">
        <v>4.6031092103282987</v>
      </c>
      <c r="AN192" s="8">
        <v>4.66358144954404</v>
      </c>
      <c r="AO192" s="8">
        <v>5.6586745951939292</v>
      </c>
      <c r="AP192" s="8">
        <v>1.2865076420141861</v>
      </c>
      <c r="AQ192" s="8">
        <v>2.0831359159386551</v>
      </c>
      <c r="AR192" s="8">
        <v>3.568268652226152</v>
      </c>
      <c r="AS192" s="8">
        <v>5.0442908788376712</v>
      </c>
      <c r="AT192" s="8">
        <v>3.5523347824910019</v>
      </c>
      <c r="AU192" s="8">
        <v>6.1984136839628121</v>
      </c>
      <c r="AV192" s="8">
        <v>7.1196902114933209</v>
      </c>
      <c r="AW192" s="8">
        <v>4.185772086276927</v>
      </c>
      <c r="AX192" s="8">
        <v>2.762525251049766</v>
      </c>
      <c r="AY192" s="8">
        <v>3.2290491285198186</v>
      </c>
      <c r="AZ192" s="8">
        <v>4.9857221863863259</v>
      </c>
      <c r="BA192" s="8">
        <v>1.5454643418035801</v>
      </c>
      <c r="BB192" s="8">
        <v>0.91745249247622951</v>
      </c>
      <c r="BC192" s="8">
        <v>3.9147056333337389</v>
      </c>
      <c r="BD192" s="8">
        <v>4.4528839981582848</v>
      </c>
      <c r="BE192" s="8">
        <v>2.9977730550259736</v>
      </c>
      <c r="BF192" s="8">
        <v>5.1268968150083367</v>
      </c>
      <c r="BG192" s="8">
        <v>5.9454205083611527</v>
      </c>
      <c r="BH192" s="8">
        <v>4.4755051056255581</v>
      </c>
      <c r="BI192" s="8">
        <v>-1.8483948269398525</v>
      </c>
      <c r="BJ192" s="8">
        <v>7.365432847730105</v>
      </c>
      <c r="BK192" s="8">
        <v>7.9056844431980551</v>
      </c>
      <c r="BL192">
        <f t="shared" ref="BL192" si="188">AVERAGE(B192:BK192)</f>
        <v>3.8910472660727313</v>
      </c>
    </row>
    <row r="193" spans="1:64" x14ac:dyDescent="0.25">
      <c r="A193" s="8" t="s">
        <v>665</v>
      </c>
      <c r="B193" s="8">
        <v>-3.0440730761089867</v>
      </c>
      <c r="C193" s="8">
        <v>3.6696176004187748</v>
      </c>
      <c r="D193" s="8">
        <v>3.1415197622383744</v>
      </c>
      <c r="E193" s="8">
        <v>1.4004777266502799</v>
      </c>
      <c r="F193" s="8">
        <v>1.6340903980351271</v>
      </c>
      <c r="G193" s="8">
        <v>-2.5219647718184603</v>
      </c>
      <c r="H193" s="8">
        <v>-8.7633424714025523</v>
      </c>
      <c r="I193" s="8">
        <v>-0.17787134677436711</v>
      </c>
      <c r="J193" s="8">
        <v>8.9238656492996142</v>
      </c>
      <c r="K193" s="8">
        <v>9.4244258111324513</v>
      </c>
      <c r="L193" s="8">
        <v>6.6924415756361952</v>
      </c>
      <c r="M193" s="8">
        <v>0.32579990547691295</v>
      </c>
      <c r="N193" s="8">
        <v>1.4029274238962017</v>
      </c>
      <c r="O193" s="8">
        <v>5.819259313601961</v>
      </c>
      <c r="P193" s="8">
        <v>-2.9312535601654872</v>
      </c>
      <c r="Q193" s="8">
        <v>4.4449767926174388</v>
      </c>
      <c r="R193" s="8">
        <v>2.0037834306620539</v>
      </c>
      <c r="S193" s="8">
        <v>-3.5759095543544248</v>
      </c>
      <c r="T193" s="8">
        <v>2.4012486397088537</v>
      </c>
      <c r="U193" s="8">
        <v>1.4658877718077434</v>
      </c>
      <c r="V193" s="8">
        <v>-6.1754216694965152</v>
      </c>
      <c r="W193" s="8">
        <v>-3.490647380832371</v>
      </c>
      <c r="X193" s="8">
        <v>-7.3119752186711366</v>
      </c>
      <c r="Y193" s="8">
        <v>-2.442543186745965</v>
      </c>
      <c r="Z193" s="8">
        <v>0.58029630888928807</v>
      </c>
      <c r="AA193" s="8">
        <v>-7.9610961162174476E-2</v>
      </c>
      <c r="AB193" s="8">
        <v>1.4774625782062856</v>
      </c>
      <c r="AC193" s="8">
        <v>1.0389754913226739</v>
      </c>
      <c r="AD193" s="8">
        <v>-0.72700604527238966</v>
      </c>
      <c r="AE193" s="8">
        <v>5.6903635726108348</v>
      </c>
      <c r="AF193" s="8">
        <v>-10.097386887523953</v>
      </c>
      <c r="AG193" s="8">
        <v>-0.12495298668973476</v>
      </c>
      <c r="AH193" s="8">
        <v>-3.2816351132390054</v>
      </c>
      <c r="AI193" s="8">
        <v>-3.082199864683048</v>
      </c>
      <c r="AJ193" s="8">
        <v>7.3098804505306703E-2</v>
      </c>
      <c r="AK193" s="8">
        <v>2.8685206823976017</v>
      </c>
      <c r="AL193" s="8">
        <v>3.9524578695007619</v>
      </c>
      <c r="AM193" s="8">
        <v>3.9356469721272305</v>
      </c>
      <c r="AN193" s="8">
        <v>1.3220180035266651</v>
      </c>
      <c r="AO193" s="8">
        <v>2.5927015798930455</v>
      </c>
      <c r="AP193" s="8">
        <v>1.669503371538525</v>
      </c>
      <c r="AQ193" s="8">
        <v>2.5880663395310819</v>
      </c>
      <c r="AR193" s="8">
        <v>-3.4546647686401428</v>
      </c>
      <c r="AS193" s="8">
        <v>8.484414282074269</v>
      </c>
      <c r="AT193" s="8">
        <v>2.888398886959294</v>
      </c>
      <c r="AU193" s="8">
        <v>3.234850493985391</v>
      </c>
      <c r="AV193" s="8">
        <v>3.1944658165708404</v>
      </c>
      <c r="AW193" s="8">
        <v>3.2816358247259529</v>
      </c>
      <c r="AX193" s="8">
        <v>1.5386508962915997</v>
      </c>
      <c r="AY193" s="8">
        <v>3.3812845756463901</v>
      </c>
      <c r="AZ193" s="8">
        <v>0.98879172521336045</v>
      </c>
      <c r="BA193" s="8">
        <v>0.49175064613422137</v>
      </c>
      <c r="BB193" s="8">
        <v>2.6976847679411833</v>
      </c>
      <c r="BC193" s="8">
        <v>2.0676894096361735</v>
      </c>
      <c r="BD193" s="8">
        <v>0.35483284912380952</v>
      </c>
      <c r="BE193" s="8">
        <v>-0.41961477413104831</v>
      </c>
      <c r="BF193" s="8">
        <v>-1.2225831731326622</v>
      </c>
      <c r="BG193" s="8">
        <v>-0.34707047174438799</v>
      </c>
      <c r="BH193" s="8">
        <v>0.36108912116155523</v>
      </c>
      <c r="BI193" s="8">
        <v>-5.1925837351310236</v>
      </c>
      <c r="BJ193" s="8">
        <v>0.30906295907951176</v>
      </c>
      <c r="BK193" s="8">
        <v>1.2783666850441904</v>
      </c>
      <c r="BL193">
        <f t="shared" ref="BL193" si="189">AVERAGE(A193:BK193)</f>
        <v>0.75206598866289009</v>
      </c>
    </row>
    <row r="194" spans="1:64" x14ac:dyDescent="0.25">
      <c r="A194" s="8" t="s">
        <v>666</v>
      </c>
      <c r="B194" s="8">
        <v>5.1806914767450252</v>
      </c>
      <c r="C194" s="8">
        <v>6.0863985189987915</v>
      </c>
      <c r="D194" s="8">
        <v>6.299405803081882</v>
      </c>
      <c r="E194" s="8">
        <v>4.9844817177720415</v>
      </c>
      <c r="F194" s="8">
        <v>7.5236604403519038</v>
      </c>
      <c r="G194" s="8">
        <v>6.2298369849178812</v>
      </c>
      <c r="H194" s="8">
        <v>5.392966098640656</v>
      </c>
      <c r="I194" s="8">
        <v>4.5328516236053247</v>
      </c>
      <c r="J194" s="8">
        <v>8.4752614492528835</v>
      </c>
      <c r="K194" s="8">
        <v>7.0479291596725773</v>
      </c>
      <c r="L194" s="8">
        <v>4.6637954754589259</v>
      </c>
      <c r="M194" s="8">
        <v>5.0787635427423083</v>
      </c>
      <c r="N194" s="8">
        <v>4.07192333883944</v>
      </c>
      <c r="O194" s="8">
        <v>0.79856059444752248</v>
      </c>
      <c r="P194" s="8">
        <v>-2.4696290126738063</v>
      </c>
      <c r="Q194" s="8">
        <v>4.5029771184320424</v>
      </c>
      <c r="R194" s="8">
        <v>4.4126823743947199</v>
      </c>
      <c r="S194" s="8">
        <v>5.5401727626198181</v>
      </c>
      <c r="T194" s="8">
        <v>6.5898053402680574</v>
      </c>
      <c r="U194" s="8">
        <v>3.0107521873577809</v>
      </c>
      <c r="V194" s="8">
        <v>7.746615679721458E-3</v>
      </c>
      <c r="W194" s="8">
        <v>-2.6049485825878946</v>
      </c>
      <c r="X194" s="8">
        <v>-3.3354731171516363</v>
      </c>
      <c r="Y194" s="8">
        <v>4.8817499168136038</v>
      </c>
      <c r="Z194" s="8">
        <v>2.0957763451221041</v>
      </c>
      <c r="AA194" s="8">
        <v>3.975056525143188</v>
      </c>
      <c r="AB194" s="8">
        <v>4.7765339244346734</v>
      </c>
      <c r="AC194" s="8">
        <v>4.9115131494640281</v>
      </c>
      <c r="AD194" s="8">
        <v>3.3899512107965677</v>
      </c>
      <c r="AE194" s="8">
        <v>-3.7017081133196399</v>
      </c>
      <c r="AF194" s="8">
        <v>1.5832278143703462</v>
      </c>
      <c r="AG194" s="8">
        <v>3.8913165236801603</v>
      </c>
      <c r="AH194" s="8">
        <v>3.7669362569680658</v>
      </c>
      <c r="AI194" s="8">
        <v>3.2226793729633272</v>
      </c>
      <c r="AJ194" s="8">
        <v>3.5876639097802041</v>
      </c>
      <c r="AK194" s="8">
        <v>1.1723026874803253</v>
      </c>
      <c r="AL194" s="8">
        <v>3.9099388004468523</v>
      </c>
      <c r="AM194" s="8">
        <v>4.9258868744217068</v>
      </c>
      <c r="AN194" s="8">
        <v>4.8633173310254989</v>
      </c>
      <c r="AO194" s="8">
        <v>2.9867515100344946</v>
      </c>
      <c r="AP194" s="8">
        <v>6.0860491544286504</v>
      </c>
      <c r="AQ194" s="8">
        <v>0.78642426955572375</v>
      </c>
      <c r="AR194" s="8">
        <v>-9.1839432602114357E-3</v>
      </c>
      <c r="AS194" s="8">
        <v>8.7264263572637475</v>
      </c>
      <c r="AT194" s="8">
        <v>-1.8454603688160063</v>
      </c>
      <c r="AU194" s="8">
        <v>-0.99102999074949594</v>
      </c>
      <c r="AV194" s="8">
        <v>-0.58229743819346425</v>
      </c>
      <c r="AW194" s="8">
        <v>-1.2665834534504086</v>
      </c>
      <c r="AX194" s="8">
        <v>-1.4162108787677283</v>
      </c>
      <c r="AY194" s="8">
        <v>9.2102071779123662E-2</v>
      </c>
      <c r="AZ194" s="8">
        <v>0.80057305997347328</v>
      </c>
      <c r="BA194" s="8">
        <v>1.2469693903963446</v>
      </c>
      <c r="BB194" s="8">
        <v>0.84215901765813328</v>
      </c>
      <c r="BC194" s="8">
        <v>0.43657353906225183</v>
      </c>
      <c r="BD194" s="8">
        <v>0.70670456889779132</v>
      </c>
      <c r="BE194" s="8">
        <v>0.66613334791641421</v>
      </c>
      <c r="BF194" s="8">
        <v>-0.50909944869380297</v>
      </c>
      <c r="BG194" s="8">
        <v>-0.40930704358129333</v>
      </c>
      <c r="BH194" s="8">
        <v>1.6642387992061458</v>
      </c>
      <c r="BI194" s="8">
        <v>-6.767756464564826</v>
      </c>
      <c r="BJ194" s="8">
        <v>1.0133210936636772</v>
      </c>
      <c r="BK194" s="8">
        <v>4.6732488157265095</v>
      </c>
      <c r="BL194">
        <f t="shared" ref="BL194" si="190">AVERAGE(B194:BK194)</f>
        <v>2.5839274259022935</v>
      </c>
    </row>
    <row r="195" spans="1:64" x14ac:dyDescent="0.25">
      <c r="A195" s="8" t="s">
        <v>667</v>
      </c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  <c r="AA195" s="8"/>
      <c r="AB195" s="8"/>
      <c r="AC195" s="8"/>
      <c r="AD195" s="8"/>
      <c r="AE195" s="8"/>
      <c r="AF195" s="8"/>
      <c r="AG195" s="8"/>
      <c r="AH195" s="8"/>
      <c r="AI195" s="8"/>
      <c r="AJ195" s="8"/>
      <c r="AK195" s="8"/>
      <c r="AL195" s="8"/>
      <c r="AM195" s="8"/>
      <c r="AN195" s="8"/>
      <c r="AO195" s="8"/>
      <c r="AP195" s="8"/>
      <c r="AQ195" s="8"/>
      <c r="AR195" s="8"/>
      <c r="AS195" s="8"/>
      <c r="AT195" s="8"/>
      <c r="AU195" s="8"/>
      <c r="AV195" s="8"/>
      <c r="AW195" s="8"/>
      <c r="AX195" s="8"/>
      <c r="AY195" s="8"/>
      <c r="AZ195" s="8"/>
      <c r="BA195" s="8"/>
      <c r="BB195" s="8"/>
      <c r="BC195" s="8"/>
      <c r="BD195" s="8"/>
      <c r="BE195" s="8"/>
      <c r="BF195" s="8"/>
      <c r="BG195" s="8"/>
      <c r="BH195" s="8"/>
      <c r="BI195" s="8"/>
      <c r="BJ195" s="8"/>
      <c r="BK195" s="8"/>
      <c r="BL195" t="e">
        <f t="shared" ref="BL195" si="191">AVERAGE(A195:BK195)</f>
        <v>#DIV/0!</v>
      </c>
    </row>
    <row r="196" spans="1:64" x14ac:dyDescent="0.25">
      <c r="A196" s="8" t="s">
        <v>155</v>
      </c>
      <c r="B196" s="8">
        <v>4.6886685469460474</v>
      </c>
      <c r="C196" s="8">
        <v>5.8478632433649977</v>
      </c>
      <c r="D196" s="8">
        <v>5.4472929056762496</v>
      </c>
      <c r="E196" s="8">
        <v>6.2517993661543869</v>
      </c>
      <c r="F196" s="8">
        <v>7.9081276075715294</v>
      </c>
      <c r="G196" s="8">
        <v>4.8657489755420187</v>
      </c>
      <c r="H196" s="8">
        <v>8.2288053913027568</v>
      </c>
      <c r="I196" s="8">
        <v>9.3421018378290199</v>
      </c>
      <c r="J196" s="8">
        <v>3.0412930541167782</v>
      </c>
      <c r="K196" s="8">
        <v>13.615093296246997</v>
      </c>
      <c r="L196" s="8">
        <v>7.0840854692457214</v>
      </c>
      <c r="M196" s="8">
        <v>8.1824796463818785</v>
      </c>
      <c r="N196" s="8">
        <v>11.166280448748097</v>
      </c>
      <c r="O196" s="8">
        <v>-0.25816620231196907</v>
      </c>
      <c r="P196" s="8">
        <v>-7.9146073695149965</v>
      </c>
      <c r="Q196" s="8">
        <v>3.9027126739239719</v>
      </c>
      <c r="R196" s="8">
        <v>4.4872878950040302</v>
      </c>
      <c r="S196" s="8">
        <v>1.7125897264002958</v>
      </c>
      <c r="T196" s="8">
        <v>4.5125433826557213</v>
      </c>
      <c r="U196" s="8">
        <v>3.4643711134550301</v>
      </c>
      <c r="V196" s="8">
        <v>0.74080219732981334</v>
      </c>
      <c r="W196" s="8">
        <v>1.5128933966638556</v>
      </c>
      <c r="X196" s="8">
        <v>-0.63520261092811836</v>
      </c>
      <c r="Y196" s="8">
        <v>-2.2565780760726568</v>
      </c>
      <c r="Z196" s="8">
        <v>2.5266049361</v>
      </c>
      <c r="AA196" s="8">
        <v>4.0462786298993478</v>
      </c>
      <c r="AB196" s="8">
        <v>6.4100629304780057</v>
      </c>
      <c r="AC196" s="8">
        <v>7.6009034587024331</v>
      </c>
      <c r="AD196" s="8">
        <v>6.5960712981771223</v>
      </c>
      <c r="AE196" s="8">
        <v>4.1773284171828777</v>
      </c>
      <c r="AF196" s="8">
        <v>4.6090335605418318</v>
      </c>
      <c r="AG196" s="8">
        <v>1.1681032968968879</v>
      </c>
      <c r="AH196" s="8">
        <v>-2.1630206123993219</v>
      </c>
      <c r="AI196" s="8">
        <v>0.69351739136156709</v>
      </c>
      <c r="AJ196" s="8">
        <v>3.9223735979341541</v>
      </c>
      <c r="AK196" s="8">
        <v>3.1158057663207757</v>
      </c>
      <c r="AL196" s="8">
        <v>3.9357979572653363</v>
      </c>
      <c r="AM196" s="8">
        <v>4.2796110565720653</v>
      </c>
      <c r="AN196" s="8">
        <v>3.3205092588992784</v>
      </c>
      <c r="AO196" s="8">
        <v>3.0890540479514357</v>
      </c>
      <c r="AP196" s="8">
        <v>1.2272634226526975</v>
      </c>
      <c r="AQ196" s="8">
        <v>0.22054248819860334</v>
      </c>
      <c r="AR196" s="8">
        <v>-1.3017420859207931</v>
      </c>
      <c r="AS196" s="8">
        <v>1.5456201021614362</v>
      </c>
      <c r="AT196" s="8">
        <v>0.59503871809047837</v>
      </c>
      <c r="AU196" s="8">
        <v>1.4419364129667258</v>
      </c>
      <c r="AV196" s="8">
        <v>2.3055521127716077</v>
      </c>
      <c r="AW196" s="8">
        <v>0.17470055493622283</v>
      </c>
      <c r="AX196" s="8">
        <v>-3.2143899672230845</v>
      </c>
      <c r="AY196" s="8">
        <v>1.6909284148323138</v>
      </c>
      <c r="AZ196" s="8">
        <v>-1.5514683167247796</v>
      </c>
      <c r="BA196" s="8">
        <v>-3.667531415669373</v>
      </c>
      <c r="BB196" s="8">
        <v>-0.3773982487910672</v>
      </c>
      <c r="BC196" s="8">
        <v>1.3371199674465402</v>
      </c>
      <c r="BD196" s="8">
        <v>2.2144828853082998</v>
      </c>
      <c r="BE196" s="8">
        <v>2.341823215937751</v>
      </c>
      <c r="BF196" s="8">
        <v>3.7590943888776707</v>
      </c>
      <c r="BG196" s="8">
        <v>3.0141237296509757</v>
      </c>
      <c r="BH196" s="8">
        <v>2.6583926055708531</v>
      </c>
      <c r="BI196" s="8">
        <v>-8.396855009531663</v>
      </c>
      <c r="BJ196" s="8">
        <v>5.076695013820995</v>
      </c>
      <c r="BK196" s="8">
        <v>6.3362237626698743</v>
      </c>
      <c r="BL196">
        <f t="shared" ref="BL196" si="192">AVERAGE(B196:BK196)</f>
        <v>2.8983302203168946</v>
      </c>
    </row>
    <row r="197" spans="1:64" x14ac:dyDescent="0.25">
      <c r="A197" s="8" t="s">
        <v>214</v>
      </c>
      <c r="B197" s="8">
        <v>4.346242700752228</v>
      </c>
      <c r="C197" s="8">
        <v>0.79908887679754059</v>
      </c>
      <c r="D197" s="8">
        <v>2.1423761735160411</v>
      </c>
      <c r="E197" s="8">
        <v>1.6480860334136622</v>
      </c>
      <c r="F197" s="8">
        <v>3.5764820989116117</v>
      </c>
      <c r="G197" s="8">
        <v>-0.46089453221954102</v>
      </c>
      <c r="H197" s="8">
        <v>6.5815345641825331</v>
      </c>
      <c r="I197" s="8">
        <v>2.1201539761406707</v>
      </c>
      <c r="J197" s="8">
        <v>2.3344944807250272</v>
      </c>
      <c r="K197" s="8">
        <v>3.2018169806772363</v>
      </c>
      <c r="L197" s="8">
        <v>3.1826047584567476</v>
      </c>
      <c r="M197" s="8">
        <v>4.1899284875841687</v>
      </c>
      <c r="N197" s="8">
        <v>4.7418282911354908</v>
      </c>
      <c r="O197" s="8">
        <v>5.7243775859471953</v>
      </c>
      <c r="P197" s="8">
        <v>4.2316969995113851</v>
      </c>
      <c r="Q197" s="8">
        <v>4.8998442688565262</v>
      </c>
      <c r="R197" s="8">
        <v>8.7655463319594702</v>
      </c>
      <c r="S197" s="8">
        <v>9.2728041117285329</v>
      </c>
      <c r="T197" s="8">
        <v>9.0633696032212896</v>
      </c>
      <c r="U197" s="8">
        <v>8.8277567611438741</v>
      </c>
      <c r="V197" s="8">
        <v>6.2581298185892393</v>
      </c>
      <c r="W197" s="8">
        <v>-4.0775817069964688</v>
      </c>
      <c r="X197" s="8">
        <v>-5.6990250395558206</v>
      </c>
      <c r="Y197" s="8">
        <v>-1.3069250146912736E-2</v>
      </c>
      <c r="Z197" s="8">
        <v>1.6375209272848679</v>
      </c>
      <c r="AA197" s="8">
        <v>2.0627642661782204</v>
      </c>
      <c r="AB197" s="8">
        <v>4.6180616556360548</v>
      </c>
      <c r="AC197" s="8">
        <v>3.0119291645912938</v>
      </c>
      <c r="AD197" s="8">
        <v>4.0434548223588109</v>
      </c>
      <c r="AE197" s="8">
        <v>1.3553372434798945</v>
      </c>
      <c r="AF197" s="8">
        <v>0.79206103858521715</v>
      </c>
      <c r="AG197" s="8">
        <v>-0.89659787429108917</v>
      </c>
      <c r="AH197" s="8">
        <v>2.3250094207307228</v>
      </c>
      <c r="AI197" s="8">
        <v>2.7618976075634265</v>
      </c>
      <c r="AJ197" s="8">
        <v>4.3026375107369432</v>
      </c>
      <c r="AK197" s="8">
        <v>-0.74882899481998777</v>
      </c>
      <c r="AL197" s="8">
        <v>1.9355153266772192</v>
      </c>
      <c r="AM197" s="8">
        <v>-2.0693165359497669</v>
      </c>
      <c r="AN197" s="8">
        <v>-3.3792119057642083</v>
      </c>
      <c r="AO197" s="8">
        <v>-4.1784735631923979</v>
      </c>
      <c r="AP197" s="8">
        <v>-2.503241441390017</v>
      </c>
      <c r="AQ197" s="8">
        <v>-1.4392570908975983</v>
      </c>
      <c r="AR197" s="8">
        <v>3.0201206328199106</v>
      </c>
      <c r="AS197" s="8">
        <v>2.8457291485548382</v>
      </c>
      <c r="AT197" s="8">
        <v>1.0042722679649358</v>
      </c>
      <c r="AU197" s="8">
        <v>3.7126469749409807</v>
      </c>
      <c r="AV197" s="8">
        <v>4.3755431335136876</v>
      </c>
      <c r="AW197" s="8">
        <v>5.4586549212759792</v>
      </c>
      <c r="AX197" s="8">
        <v>-1.2655265613980191</v>
      </c>
      <c r="AY197" s="8">
        <v>9.8234146329511134</v>
      </c>
      <c r="AZ197" s="8">
        <v>2.9421622415390658</v>
      </c>
      <c r="BA197" s="8">
        <v>-2.0387310967984007</v>
      </c>
      <c r="BB197" s="8">
        <v>6.8085134498924873</v>
      </c>
      <c r="BC197" s="8">
        <v>3.8304979254091052</v>
      </c>
      <c r="BD197" s="8">
        <v>1.5034576472398697</v>
      </c>
      <c r="BE197" s="8">
        <v>2.7927597587985389</v>
      </c>
      <c r="BF197" s="8">
        <v>3.3458159870422719</v>
      </c>
      <c r="BG197" s="8">
        <v>1.7959516313166262</v>
      </c>
      <c r="BH197" s="8">
        <v>-1.7242020509802529</v>
      </c>
      <c r="BI197" s="8">
        <v>-2.14847789745059</v>
      </c>
      <c r="BJ197" s="8">
        <v>2.6962561379982901</v>
      </c>
      <c r="BK197" s="8">
        <v>-1.0601740734775831</v>
      </c>
      <c r="BL197">
        <f t="shared" ref="BL197" si="193">AVERAGE(A197:BK197)</f>
        <v>2.3710893348871309</v>
      </c>
    </row>
    <row r="198" spans="1:64" x14ac:dyDescent="0.25">
      <c r="A198" s="8" t="s">
        <v>668</v>
      </c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  <c r="AA198" s="8"/>
      <c r="AB198" s="8"/>
      <c r="AC198" s="8"/>
      <c r="AD198" s="8"/>
      <c r="AE198" s="8"/>
      <c r="AF198" s="8"/>
      <c r="AG198" s="8"/>
      <c r="AH198" s="8"/>
      <c r="AI198" s="8"/>
      <c r="AJ198" s="8">
        <v>2.4276893493906613</v>
      </c>
      <c r="AK198" s="8">
        <v>-3.2171628083113291</v>
      </c>
      <c r="AL198" s="8">
        <v>9.6458382019078357</v>
      </c>
      <c r="AM198" s="8">
        <v>11.44966725909336</v>
      </c>
      <c r="AN198" s="8">
        <v>5.5486249477760339</v>
      </c>
      <c r="AO198" s="8">
        <v>-10.863188110542879</v>
      </c>
      <c r="AP198" s="8">
        <v>-11.598637277812671</v>
      </c>
      <c r="AQ198" s="8">
        <v>-14.697013738976466</v>
      </c>
      <c r="AR198" s="8">
        <v>11.139384987189487</v>
      </c>
      <c r="AS198" s="8">
        <v>18.849181499214993</v>
      </c>
      <c r="AT198" s="8">
        <v>8.4829084168251967</v>
      </c>
      <c r="AU198" s="8">
        <v>-3.494302349611317</v>
      </c>
      <c r="AV198" s="8">
        <v>1.1698259623352101</v>
      </c>
      <c r="AW198" s="8">
        <v>4.5137114394218258</v>
      </c>
      <c r="AX198" s="8">
        <v>5.7345768131615245</v>
      </c>
      <c r="AY198" s="8">
        <v>3.0656542562540068</v>
      </c>
      <c r="AZ198" s="8">
        <v>6.8678348750254088</v>
      </c>
      <c r="BA198" s="8">
        <v>3.5103674636903577</v>
      </c>
      <c r="BB198" s="8">
        <v>2.2148504792688612</v>
      </c>
      <c r="BC198" s="8">
        <v>-2.4710263048180394</v>
      </c>
      <c r="BD198" s="8">
        <v>1.372585088323433</v>
      </c>
      <c r="BE198" s="8">
        <v>6.4466614609455632</v>
      </c>
      <c r="BF198" s="8">
        <v>-0.57762280240348218</v>
      </c>
      <c r="BG198" s="8">
        <v>-1.3048141919532696</v>
      </c>
      <c r="BH198" s="8">
        <v>-1.1516136653513627</v>
      </c>
      <c r="BI198" s="8">
        <v>-13.496386973047663</v>
      </c>
      <c r="BJ198" s="8">
        <v>4.4146953449132127</v>
      </c>
      <c r="BK198" s="8">
        <v>1.4423707447861887</v>
      </c>
      <c r="BL198">
        <f t="shared" ref="BL198" si="194">AVERAGE(B198:BK198)</f>
        <v>1.6223092988105243</v>
      </c>
    </row>
    <row r="199" spans="1:64" x14ac:dyDescent="0.25">
      <c r="A199" s="8" t="s">
        <v>669</v>
      </c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>
        <v>2.2811055217682821</v>
      </c>
      <c r="W199" s="8">
        <v>-5.7500805569631694</v>
      </c>
      <c r="X199" s="8">
        <v>-3.3106445462210274</v>
      </c>
      <c r="Y199" s="8">
        <v>3.6489964960558581</v>
      </c>
      <c r="Z199" s="8">
        <v>-4.6099539617623151</v>
      </c>
      <c r="AA199" s="8">
        <v>3.4905820017120845</v>
      </c>
      <c r="AB199" s="8">
        <v>-4.2167365571656461</v>
      </c>
      <c r="AC199" s="8">
        <v>-0.9068550802457338</v>
      </c>
      <c r="AD199" s="8">
        <v>3.3387122213473788</v>
      </c>
      <c r="AE199" s="8">
        <v>2.4043075270548115</v>
      </c>
      <c r="AF199" s="8">
        <v>-1.2745631848453201</v>
      </c>
      <c r="AG199" s="8">
        <v>4.2645830664121291</v>
      </c>
      <c r="AH199" s="8">
        <v>1.6032279267202085</v>
      </c>
      <c r="AI199" s="8">
        <v>3.545674258575076</v>
      </c>
      <c r="AJ199" s="8">
        <v>3.1712302426627303</v>
      </c>
      <c r="AK199" s="8">
        <v>1.7933958473362281</v>
      </c>
      <c r="AL199" s="8">
        <v>-2.6708065149992422</v>
      </c>
      <c r="AM199" s="8">
        <v>5.6799939410879574E-2</v>
      </c>
      <c r="AN199" s="8">
        <v>3.3727832631306853</v>
      </c>
      <c r="AO199" s="8">
        <v>-3.0760425446234052</v>
      </c>
      <c r="AP199" s="8">
        <v>-0.29510378171086415</v>
      </c>
      <c r="AQ199" s="8">
        <v>0.7768138782761298</v>
      </c>
      <c r="AR199" s="8">
        <v>0.77013920245889267</v>
      </c>
      <c r="AS199" s="8">
        <v>2.7887990642587113</v>
      </c>
      <c r="AT199" s="8">
        <v>1.2620231272501456</v>
      </c>
      <c r="AU199" s="8">
        <v>1.0016942222832057</v>
      </c>
      <c r="AV199" s="8">
        <v>-0.80496945908599571</v>
      </c>
      <c r="AW199" s="8">
        <v>1.0014920302652257</v>
      </c>
      <c r="AX199" s="8">
        <v>-1.6381585776447878</v>
      </c>
      <c r="AY199" s="8">
        <v>2.5785441512991696</v>
      </c>
      <c r="AZ199" s="8">
        <v>2.6946617267948056</v>
      </c>
      <c r="BA199" s="8">
        <v>-4.9155410955393108E-2</v>
      </c>
      <c r="BB199" s="8">
        <v>2.0194859703632488</v>
      </c>
      <c r="BC199" s="8">
        <v>2.486546072154411</v>
      </c>
      <c r="BD199" s="8">
        <v>2.4635629764855338</v>
      </c>
      <c r="BE199" s="8">
        <v>2.5378961254151733</v>
      </c>
      <c r="BF199" s="8">
        <v>2.8888432328003404</v>
      </c>
      <c r="BG199" s="8">
        <v>1.8300417982087822</v>
      </c>
      <c r="BH199" s="8">
        <v>-2.7726071099465344E-2</v>
      </c>
      <c r="BI199" s="8">
        <v>-11.38569550690363</v>
      </c>
      <c r="BJ199" s="8">
        <v>-4.7461638914460877</v>
      </c>
      <c r="BK199" s="8">
        <v>6.7057466927986837</v>
      </c>
      <c r="BL199">
        <f t="shared" ref="BL199" si="195">AVERAGE(A199:BK199)</f>
        <v>0.52416745089587446</v>
      </c>
    </row>
    <row r="200" spans="1:64" x14ac:dyDescent="0.25">
      <c r="A200" s="8" t="s">
        <v>670</v>
      </c>
      <c r="B200" s="8">
        <v>3.0618540815309245</v>
      </c>
      <c r="C200" s="8">
        <v>4.465907111894694</v>
      </c>
      <c r="D200" s="8">
        <v>4.0653176692526927</v>
      </c>
      <c r="E200" s="8">
        <v>5.1576100750010596</v>
      </c>
      <c r="F200" s="8">
        <v>4.3600204738825568</v>
      </c>
      <c r="G200" s="8">
        <v>4.8150747501822195</v>
      </c>
      <c r="H200" s="8">
        <v>3.2762803993642962</v>
      </c>
      <c r="I200" s="8">
        <v>4.9505354057149304</v>
      </c>
      <c r="J200" s="8">
        <v>4.3533748054233996</v>
      </c>
      <c r="K200" s="8">
        <v>1.8604382890277833</v>
      </c>
      <c r="L200" s="8">
        <v>2.5614888360325381</v>
      </c>
      <c r="M200" s="8">
        <v>4.3780118904949319</v>
      </c>
      <c r="N200" s="8">
        <v>5.2126901356632374</v>
      </c>
      <c r="O200" s="8">
        <v>3.4697771332616867E-3</v>
      </c>
      <c r="P200" s="8">
        <v>-0.68234597462664226</v>
      </c>
      <c r="Q200" s="8">
        <v>4.1697179364857249</v>
      </c>
      <c r="R200" s="8">
        <v>3.1130356854565377</v>
      </c>
      <c r="S200" s="8">
        <v>3.6636700413355356</v>
      </c>
      <c r="T200" s="8">
        <v>3.1074108609035846</v>
      </c>
      <c r="U200" s="8">
        <v>0.33021270933932101</v>
      </c>
      <c r="V200" s="8">
        <v>1.2688500269344871</v>
      </c>
      <c r="W200" s="8">
        <v>-0.42266290741767421</v>
      </c>
      <c r="X200" s="8">
        <v>2.587619796237874</v>
      </c>
      <c r="Y200" s="8">
        <v>4.2630673039739833</v>
      </c>
      <c r="Z200" s="8">
        <v>3.2092516984632908</v>
      </c>
      <c r="AA200" s="8">
        <v>2.6344566284772952</v>
      </c>
      <c r="AB200" s="8">
        <v>2.9554265762799332</v>
      </c>
      <c r="AC200" s="8">
        <v>4.084423317549394</v>
      </c>
      <c r="AD200" s="8">
        <v>3.1752948957098255</v>
      </c>
      <c r="AE200" s="8">
        <v>2.0744381769701334</v>
      </c>
      <c r="AF200" s="8">
        <v>0.38575054110070539</v>
      </c>
      <c r="AG200" s="8">
        <v>1.2487881773321874</v>
      </c>
      <c r="AH200" s="8">
        <v>0.53235837742151659</v>
      </c>
      <c r="AI200" s="8">
        <v>2.5536081190365536</v>
      </c>
      <c r="AJ200" s="8">
        <v>2.1454769209635884</v>
      </c>
      <c r="AK200" s="8">
        <v>2.3612868726777663</v>
      </c>
      <c r="AL200" s="8">
        <v>2.8879413631297979</v>
      </c>
      <c r="AM200" s="8">
        <v>2.3386188838323534</v>
      </c>
      <c r="AN200" s="8">
        <v>3.0391556838266496</v>
      </c>
      <c r="AO200" s="8">
        <v>3.5188704721715851</v>
      </c>
      <c r="AP200" s="8">
        <v>1.0481368162477196</v>
      </c>
      <c r="AQ200" s="8">
        <v>1.0218273916299268</v>
      </c>
      <c r="AR200" s="8">
        <v>1.5149390749075593</v>
      </c>
      <c r="AS200" s="8">
        <v>2.6851199457993573</v>
      </c>
      <c r="AT200" s="8">
        <v>2.2544643711378711</v>
      </c>
      <c r="AU200" s="8">
        <v>2.3683193560556788</v>
      </c>
      <c r="AV200" s="8">
        <v>1.948332110026584</v>
      </c>
      <c r="AW200" s="8">
        <v>-0.2423357041743941</v>
      </c>
      <c r="AX200" s="8">
        <v>-3.8923528746099549</v>
      </c>
      <c r="AY200" s="8">
        <v>2.4403620402063382</v>
      </c>
      <c r="AZ200" s="8">
        <v>1.3832332163555776</v>
      </c>
      <c r="BA200" s="8">
        <v>0.8327714571179996</v>
      </c>
      <c r="BB200" s="8">
        <v>0.95628587816850086</v>
      </c>
      <c r="BC200" s="8">
        <v>1.4542223187695527</v>
      </c>
      <c r="BD200" s="8">
        <v>1.6720370546617431</v>
      </c>
      <c r="BE200" s="8">
        <v>1.2782404853742122</v>
      </c>
      <c r="BF200" s="8">
        <v>1.9898113911865494</v>
      </c>
      <c r="BG200" s="8">
        <v>1.8796611378648578</v>
      </c>
      <c r="BH200" s="8">
        <v>1.4047746793730056</v>
      </c>
      <c r="BI200" s="8">
        <v>-4.7136931007081984</v>
      </c>
      <c r="BJ200" s="8">
        <v>5.5819064768223967</v>
      </c>
      <c r="BK200" s="8">
        <v>2.6914242059883549</v>
      </c>
      <c r="BL200">
        <f t="shared" ref="BL200" si="196">AVERAGE(B200:BK200)</f>
        <v>2.2681174776187913</v>
      </c>
    </row>
    <row r="201" spans="1:64" x14ac:dyDescent="0.25">
      <c r="A201" s="8" t="s">
        <v>671</v>
      </c>
      <c r="B201" s="8"/>
      <c r="C201" s="8"/>
      <c r="D201" s="8"/>
      <c r="E201" s="8"/>
      <c r="F201" s="8"/>
      <c r="G201" s="8">
        <v>5.7122953510126138</v>
      </c>
      <c r="H201" s="8">
        <v>-8.0770479810258422</v>
      </c>
      <c r="I201" s="8">
        <v>10.915674603634869</v>
      </c>
      <c r="J201" s="8">
        <v>-6.0815819750982456</v>
      </c>
      <c r="K201" s="8">
        <v>-1.8973065757783161</v>
      </c>
      <c r="L201" s="8">
        <v>8.1344052631761059</v>
      </c>
      <c r="M201" s="8">
        <v>-7.9727233275615532</v>
      </c>
      <c r="N201" s="8">
        <v>4.1570599041529874</v>
      </c>
      <c r="O201" s="8">
        <v>14.107465031233261</v>
      </c>
      <c r="P201" s="8">
        <v>-7.9521705652249182</v>
      </c>
      <c r="Q201" s="8">
        <v>4.8133522794453256</v>
      </c>
      <c r="R201" s="8">
        <v>-1.1072293876779611</v>
      </c>
      <c r="S201" s="8">
        <v>6.5059714700147424</v>
      </c>
      <c r="T201" s="8">
        <v>0.7680935190287812</v>
      </c>
      <c r="U201" s="8">
        <v>-2.6035209849666501</v>
      </c>
      <c r="V201" s="8">
        <v>-0.57571981782386672</v>
      </c>
      <c r="W201" s="8">
        <v>-1.4811137386972746</v>
      </c>
      <c r="X201" s="8">
        <v>-0.26837292889084097</v>
      </c>
      <c r="Y201" s="8">
        <v>6.6567005631384291E-2</v>
      </c>
      <c r="Z201" s="8">
        <v>-3.5058758413008491</v>
      </c>
      <c r="AA201" s="8">
        <v>10.819518629221164</v>
      </c>
      <c r="AB201" s="8">
        <v>-1.1274418423022894</v>
      </c>
      <c r="AC201" s="8">
        <v>-5.932449335785634</v>
      </c>
      <c r="AD201" s="8">
        <v>-0.23124786205966075</v>
      </c>
      <c r="AE201" s="8">
        <v>-2.0132261557005933</v>
      </c>
      <c r="AF201" s="8">
        <v>1.5602267908380441</v>
      </c>
      <c r="AG201" s="8">
        <v>-3.3315828763658288</v>
      </c>
      <c r="AH201" s="8">
        <v>-3.1035087245786883</v>
      </c>
      <c r="AI201" s="8">
        <v>-3.3800663546916212</v>
      </c>
      <c r="AJ201" s="8">
        <v>-2.0089408967074149</v>
      </c>
      <c r="AK201" s="8">
        <v>-2.249382893251834</v>
      </c>
      <c r="AL201" s="8">
        <v>-1.7302191095564865</v>
      </c>
      <c r="AM201" s="8">
        <v>0.12244169213548162</v>
      </c>
      <c r="AN201" s="8">
        <v>0.26446851962707285</v>
      </c>
      <c r="AO201" s="8">
        <v>1.5559728194251505</v>
      </c>
      <c r="AP201" s="8">
        <v>-1.9522348788787696</v>
      </c>
      <c r="AQ201" s="8">
        <v>-0.74471132640708504</v>
      </c>
      <c r="AR201" s="8">
        <v>0.56071846683487081</v>
      </c>
      <c r="AS201" s="8">
        <v>-0.52517414979780597</v>
      </c>
      <c r="AT201" s="8">
        <v>-1.1436440838230624</v>
      </c>
      <c r="AU201" s="8">
        <v>-0.52007569664712605</v>
      </c>
      <c r="AV201" s="8">
        <v>0.50686793301444766</v>
      </c>
      <c r="AW201" s="8">
        <v>-0.84159929958023838</v>
      </c>
      <c r="AX201" s="8">
        <v>-4.8166231379005495</v>
      </c>
      <c r="AY201" s="8">
        <v>-2.9833114779138725</v>
      </c>
      <c r="AZ201" s="8">
        <v>-3.4643856836030693</v>
      </c>
      <c r="BA201" s="8">
        <v>-1.3835177315044263</v>
      </c>
      <c r="BB201" s="8">
        <v>-0.10592536756610116</v>
      </c>
      <c r="BC201" s="8">
        <v>-4.5320964043298773E-2</v>
      </c>
      <c r="BD201" s="8">
        <v>0.99822529559270379</v>
      </c>
      <c r="BE201" s="8">
        <v>1.7579535543163161</v>
      </c>
      <c r="BF201" s="8">
        <v>3.7001042612267128</v>
      </c>
      <c r="BG201" s="8">
        <v>1.0943083806311193</v>
      </c>
      <c r="BH201" s="8">
        <v>1.9765869350067931</v>
      </c>
      <c r="BI201" s="8">
        <v>-7.7292056370736475</v>
      </c>
      <c r="BJ201" s="8">
        <v>1.3855735098004232</v>
      </c>
      <c r="BK201" s="8">
        <v>3.6996646513398019</v>
      </c>
      <c r="BL201">
        <f t="shared" ref="BL201" si="197">AVERAGE(A201:BK201)</f>
        <v>-0.13513934637623243</v>
      </c>
    </row>
    <row r="202" spans="1:64" x14ac:dyDescent="0.25">
      <c r="A202" s="8" t="s">
        <v>153</v>
      </c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  <c r="AA202" s="8"/>
      <c r="AB202" s="8"/>
      <c r="AC202" s="8"/>
      <c r="AD202" s="8"/>
      <c r="AE202" s="8"/>
      <c r="AF202" s="8"/>
      <c r="AG202" s="8"/>
      <c r="AH202" s="8"/>
      <c r="AI202" s="8"/>
      <c r="AJ202" s="8"/>
      <c r="AK202" s="8"/>
      <c r="AL202" s="8"/>
      <c r="AM202" s="8"/>
      <c r="AN202" s="8"/>
      <c r="AO202" s="8"/>
      <c r="AP202" s="8">
        <v>-1.1363903561986319</v>
      </c>
      <c r="AQ202" s="8">
        <v>2.0190626389639164</v>
      </c>
      <c r="AR202" s="8">
        <v>-1.1768178101021221</v>
      </c>
      <c r="AS202" s="8">
        <v>14.710638960329774</v>
      </c>
      <c r="AT202" s="8">
        <v>-1.4701853255203616</v>
      </c>
      <c r="AU202" s="8">
        <v>5.493221290212432</v>
      </c>
      <c r="AV202" s="8">
        <v>-2.7817182111792818</v>
      </c>
      <c r="AW202" s="8">
        <v>0.36088052236753754</v>
      </c>
      <c r="AX202" s="8">
        <v>0.41538659729754102</v>
      </c>
      <c r="AY202" s="8">
        <v>12.387494904147033</v>
      </c>
      <c r="AZ202" s="8">
        <v>7.6776083201643104</v>
      </c>
      <c r="BA202" s="8">
        <v>-0.84755402438324268</v>
      </c>
      <c r="BB202" s="8">
        <v>-1.1771920466434267</v>
      </c>
      <c r="BC202" s="8">
        <v>-3.1783657022724583</v>
      </c>
      <c r="BD202" s="8">
        <v>-3.9280991961910132</v>
      </c>
      <c r="BE202" s="8">
        <v>-4.1078624678907971</v>
      </c>
      <c r="BF202" s="8">
        <v>-5.7326096217368416</v>
      </c>
      <c r="BG202" s="8">
        <v>-0.77673917535480541</v>
      </c>
      <c r="BH202" s="8">
        <v>-0.76449663580514482</v>
      </c>
      <c r="BI202" s="8">
        <v>-1.9207575980882439</v>
      </c>
      <c r="BJ202" s="8">
        <v>4.3544270854719827</v>
      </c>
      <c r="BK202" s="8">
        <v>3.9425803284411955</v>
      </c>
      <c r="BL202">
        <f t="shared" ref="BL202" si="198">AVERAGE(B202:BK202)</f>
        <v>1.016477839819516</v>
      </c>
    </row>
    <row r="203" spans="1:64" x14ac:dyDescent="0.25">
      <c r="A203" s="8" t="s">
        <v>672</v>
      </c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  <c r="AA203" s="8"/>
      <c r="AB203" s="8"/>
      <c r="AC203" s="8"/>
      <c r="AD203" s="8"/>
      <c r="AE203" s="8"/>
      <c r="AF203" s="8">
        <v>-12.158441341251773</v>
      </c>
      <c r="AG203" s="8">
        <v>-7.9392395282675778</v>
      </c>
      <c r="AH203" s="8">
        <v>1.6671186096830866</v>
      </c>
      <c r="AI203" s="8">
        <v>4.0831478994374208</v>
      </c>
      <c r="AJ203" s="8">
        <v>6.4486594144634921</v>
      </c>
      <c r="AK203" s="8">
        <v>4.2075225437610442</v>
      </c>
      <c r="AL203" s="8">
        <v>-4.5747304296563982</v>
      </c>
      <c r="AM203" s="8">
        <v>-1.8268239744175077</v>
      </c>
      <c r="AN203" s="8">
        <v>-0.22015055490290081</v>
      </c>
      <c r="AO203" s="8">
        <v>2.5939752319906688</v>
      </c>
      <c r="AP203" s="8">
        <v>6.6966736663748776</v>
      </c>
      <c r="AQ203" s="8">
        <v>7.6558694342613052</v>
      </c>
      <c r="AR203" s="8">
        <v>3.08196384315724</v>
      </c>
      <c r="AS203" s="8">
        <v>11.05911321619493</v>
      </c>
      <c r="AT203" s="8">
        <v>5.3165061122384003</v>
      </c>
      <c r="AU203" s="8">
        <v>8.6706758529233099</v>
      </c>
      <c r="AV203" s="8">
        <v>8.8296482372390415</v>
      </c>
      <c r="AW203" s="8">
        <v>11.144208901497905</v>
      </c>
      <c r="AX203" s="8">
        <v>-4.7269826011584115</v>
      </c>
      <c r="AY203" s="8">
        <v>-3.3287503644697125</v>
      </c>
      <c r="AZ203" s="8">
        <v>5.0324375805685122</v>
      </c>
      <c r="BA203" s="8">
        <v>2.3797523363663373</v>
      </c>
      <c r="BB203" s="8">
        <v>0.64298150128570342</v>
      </c>
      <c r="BC203" s="8">
        <v>4.5114168545427447</v>
      </c>
      <c r="BD203" s="8">
        <v>3.6465535659062596</v>
      </c>
      <c r="BE203" s="8">
        <v>3.4492952189512494</v>
      </c>
      <c r="BF203" s="8">
        <v>8.8237007680819488</v>
      </c>
      <c r="BG203" s="8">
        <v>6.6537658078578374</v>
      </c>
      <c r="BH203" s="8">
        <v>4.4017213661076084</v>
      </c>
      <c r="BI203" s="8">
        <v>-3.1455415612917506</v>
      </c>
      <c r="BJ203" s="8">
        <v>6.5004705234421181</v>
      </c>
      <c r="BK203" s="8">
        <v>5.0074929420280085</v>
      </c>
      <c r="BL203">
        <f t="shared" ref="BL203" si="199">AVERAGE(A203:BK203)</f>
        <v>2.9557503460295318</v>
      </c>
    </row>
    <row r="204" spans="1:64" x14ac:dyDescent="0.25">
      <c r="A204" s="8" t="s">
        <v>673</v>
      </c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  <c r="AA204" s="8"/>
      <c r="AB204" s="8"/>
      <c r="AC204" s="8"/>
      <c r="AD204" s="8"/>
      <c r="AE204" s="8">
        <v>-3.1628359729669597</v>
      </c>
      <c r="AF204" s="8">
        <v>-5.3187619096563168</v>
      </c>
      <c r="AG204" s="8">
        <v>-14.613917135803561</v>
      </c>
      <c r="AH204" s="8">
        <v>-8.6196861844154</v>
      </c>
      <c r="AI204" s="8">
        <v>-12.53978986086544</v>
      </c>
      <c r="AJ204" s="8">
        <v>-4.1227723652260266</v>
      </c>
      <c r="AK204" s="8">
        <v>-3.6149754949764628</v>
      </c>
      <c r="AL204" s="8">
        <v>1.5677041497550448</v>
      </c>
      <c r="AM204" s="8">
        <v>-5.1431153621187065</v>
      </c>
      <c r="AN204" s="8">
        <v>6.7295029233502106</v>
      </c>
      <c r="AO204" s="8">
        <v>10.4637091559227</v>
      </c>
      <c r="AP204" s="8">
        <v>5.5467183393264321</v>
      </c>
      <c r="AQ204" s="8">
        <v>5.1827502382498807</v>
      </c>
      <c r="AR204" s="8">
        <v>7.7879675239034896</v>
      </c>
      <c r="AS204" s="8">
        <v>7.6324911823090815</v>
      </c>
      <c r="AT204" s="8">
        <v>6.806607652592092</v>
      </c>
      <c r="AU204" s="8">
        <v>8.5549414746973724</v>
      </c>
      <c r="AV204" s="8">
        <v>8.6857654815596561</v>
      </c>
      <c r="AW204" s="8">
        <v>5.2462100182986546</v>
      </c>
      <c r="AX204" s="8">
        <v>-7.8277499767232968</v>
      </c>
      <c r="AY204" s="8">
        <v>4.4530963983475687</v>
      </c>
      <c r="AZ204" s="8">
        <v>4.2187233385282923</v>
      </c>
      <c r="BA204" s="8">
        <v>3.8491519351285604</v>
      </c>
      <c r="BB204" s="8">
        <v>1.5389735173880723</v>
      </c>
      <c r="BC204" s="8">
        <v>-1.0452620384708666</v>
      </c>
      <c r="BD204" s="8">
        <v>-2.183885471576076</v>
      </c>
      <c r="BE204" s="8">
        <v>1.0247920432448154E-2</v>
      </c>
      <c r="BF204" s="8">
        <v>1.7093856942340153</v>
      </c>
      <c r="BG204" s="8">
        <v>2.8155241073770867</v>
      </c>
      <c r="BH204" s="8">
        <v>2.2439795165797278</v>
      </c>
      <c r="BI204" s="8">
        <v>-2.4510269293304958</v>
      </c>
      <c r="BJ204" s="8">
        <v>5.530893322410364</v>
      </c>
      <c r="BK204" s="8">
        <v>-2.1619597690633299</v>
      </c>
      <c r="BL204">
        <f t="shared" ref="BL204" si="200">AVERAGE(B204:BK204)</f>
        <v>0.84147289149084281</v>
      </c>
    </row>
    <row r="205" spans="1:64" x14ac:dyDescent="0.25">
      <c r="A205" s="8" t="s">
        <v>36</v>
      </c>
      <c r="B205" s="8">
        <v>-6.8259666030741926</v>
      </c>
      <c r="C205" s="8">
        <v>8.6425658091271487</v>
      </c>
      <c r="D205" s="8">
        <v>-11.775519588443757</v>
      </c>
      <c r="E205" s="8">
        <v>-14.404949155888261</v>
      </c>
      <c r="F205" s="8">
        <v>4.2935396757624034</v>
      </c>
      <c r="G205" s="8">
        <v>4.0450554910393492</v>
      </c>
      <c r="H205" s="8">
        <v>3.7399789829937191</v>
      </c>
      <c r="I205" s="8">
        <v>3.7247964546784544</v>
      </c>
      <c r="J205" s="8">
        <v>7.602731469087658</v>
      </c>
      <c r="K205" s="8">
        <v>2.7779360642778244</v>
      </c>
      <c r="L205" s="8">
        <v>-1.7936144866347377</v>
      </c>
      <c r="M205" s="8">
        <v>-2.6504813213594929</v>
      </c>
      <c r="N205" s="8">
        <v>0.42915646935406926</v>
      </c>
      <c r="O205" s="8">
        <v>-1.5236700435068968</v>
      </c>
      <c r="P205" s="8">
        <v>-4.9184938940623084</v>
      </c>
      <c r="Q205" s="8">
        <v>16.099285465166389</v>
      </c>
      <c r="R205" s="8">
        <v>-0.88547840478246087</v>
      </c>
      <c r="S205" s="8">
        <v>6.0749620391674028</v>
      </c>
      <c r="T205" s="8">
        <v>8.50962689730585</v>
      </c>
      <c r="U205" s="8">
        <v>5.356428291105118</v>
      </c>
      <c r="V205" s="8">
        <v>1.6691083191395393</v>
      </c>
      <c r="W205" s="8">
        <v>-1.988153903814208</v>
      </c>
      <c r="X205" s="8">
        <v>2.2454055237975012</v>
      </c>
      <c r="Y205" s="8">
        <v>-7.3606842867874605</v>
      </c>
      <c r="Z205" s="8">
        <v>0.90381006079766735</v>
      </c>
      <c r="AA205" s="8">
        <v>1.7217091413185273</v>
      </c>
      <c r="AB205" s="8">
        <v>-3.5569017450172993</v>
      </c>
      <c r="AC205" s="8">
        <v>1.2206997947928642</v>
      </c>
      <c r="AD205" s="8">
        <v>-2.6678840363199612</v>
      </c>
      <c r="AE205" s="8">
        <v>-4.7724939879936983</v>
      </c>
      <c r="AF205" s="8">
        <v>-4.6725292622174948</v>
      </c>
      <c r="AG205" s="8">
        <v>3.5010995853071307</v>
      </c>
      <c r="AH205" s="8">
        <v>-10.986210845002631</v>
      </c>
      <c r="AI205" s="8">
        <v>-41.586861365287199</v>
      </c>
      <c r="AJ205" s="8">
        <v>60.090541326833147</v>
      </c>
      <c r="AK205" s="8">
        <v>-4.5235344751123847</v>
      </c>
      <c r="AL205" s="8">
        <v>-0.27574313416651819</v>
      </c>
      <c r="AM205" s="8">
        <v>5.4488539772343074</v>
      </c>
      <c r="AN205" s="8">
        <v>3.1149485191043027</v>
      </c>
      <c r="AO205" s="8">
        <v>7.0292409546011072</v>
      </c>
      <c r="AP205" s="8">
        <v>6.9814080024582807</v>
      </c>
      <c r="AQ205" s="8">
        <v>11.186203058034124</v>
      </c>
      <c r="AR205" s="8">
        <v>-0.13183937609217367</v>
      </c>
      <c r="AS205" s="8">
        <v>4.7117981229742156</v>
      </c>
      <c r="AT205" s="8">
        <v>6.5369540244146975</v>
      </c>
      <c r="AU205" s="8">
        <v>6.354830698727838</v>
      </c>
      <c r="AV205" s="8">
        <v>4.772671381087946</v>
      </c>
      <c r="AW205" s="8">
        <v>8.2199689984610984</v>
      </c>
      <c r="AX205" s="8">
        <v>3.4794182081067788</v>
      </c>
      <c r="AY205" s="8">
        <v>4.5724837184321814</v>
      </c>
      <c r="AZ205" s="8">
        <v>5.2239375051873935</v>
      </c>
      <c r="BA205" s="8">
        <v>6.0017061813757238</v>
      </c>
      <c r="BB205" s="8">
        <v>2.2576671635272163</v>
      </c>
      <c r="BC205" s="8">
        <v>3.6727767126365052</v>
      </c>
      <c r="BD205" s="8">
        <v>6.2903059499469691</v>
      </c>
      <c r="BE205" s="8">
        <v>3.4132607849032439</v>
      </c>
      <c r="BF205" s="8">
        <v>1.3843457483643675</v>
      </c>
      <c r="BG205" s="8">
        <v>5.9251794064053627</v>
      </c>
      <c r="BH205" s="8">
        <v>6.8763041878211482</v>
      </c>
      <c r="BI205" s="8">
        <v>-5.6647681475028691</v>
      </c>
      <c r="BJ205" s="8">
        <v>8.2770132904730076</v>
      </c>
      <c r="BK205" s="8">
        <v>5.6888213537776124</v>
      </c>
      <c r="BL205">
        <f t="shared" ref="BL205" si="201">AVERAGE(A205:BK205)</f>
        <v>2.2113347862264705</v>
      </c>
    </row>
    <row r="206" spans="1:64" x14ac:dyDescent="0.25">
      <c r="A206" s="8" t="s">
        <v>674</v>
      </c>
      <c r="B206" s="8">
        <v>1.7897360185094726</v>
      </c>
      <c r="C206" s="8">
        <v>0.99196055724721077</v>
      </c>
      <c r="D206" s="8">
        <v>2.8247366818118849</v>
      </c>
      <c r="E206" s="8">
        <v>5.2329820818468988</v>
      </c>
      <c r="F206" s="8">
        <v>-2.8290730155498807</v>
      </c>
      <c r="G206" s="8">
        <v>-1.0262960604592735</v>
      </c>
      <c r="H206" s="8">
        <v>3.7389922568813034</v>
      </c>
      <c r="I206" s="8">
        <v>2.2285021339071562</v>
      </c>
      <c r="J206" s="8">
        <v>3.3588411119635424</v>
      </c>
      <c r="K206" s="8">
        <v>3.5129032499811501</v>
      </c>
      <c r="L206" s="8">
        <v>-1.5350588706354245</v>
      </c>
      <c r="M206" s="8">
        <v>-3.8851732246086783</v>
      </c>
      <c r="N206" s="8">
        <v>1.4987318661760156</v>
      </c>
      <c r="O206" s="8">
        <v>0.11892903965966184</v>
      </c>
      <c r="P206" s="8">
        <v>4.4581686272220793</v>
      </c>
      <c r="Q206" s="8">
        <v>0.29909914464825249</v>
      </c>
      <c r="R206" s="8">
        <v>3.8230422369641275</v>
      </c>
      <c r="S206" s="8">
        <v>3.7227346176732254</v>
      </c>
      <c r="T206" s="8">
        <v>-4.7622790674119244</v>
      </c>
      <c r="U206" s="8">
        <v>4.0471633860915972</v>
      </c>
      <c r="V206" s="8">
        <v>4.0006263083865861</v>
      </c>
      <c r="W206" s="8">
        <v>1.4714647322526559</v>
      </c>
      <c r="X206" s="8">
        <v>4.1457781282358184</v>
      </c>
      <c r="Y206" s="8">
        <v>1.7772987374438713</v>
      </c>
      <c r="Z206" s="8">
        <v>3.0002956211321106</v>
      </c>
      <c r="AA206" s="8">
        <v>2.4116773692732352</v>
      </c>
      <c r="AB206" s="8">
        <v>1.8953212524813239</v>
      </c>
      <c r="AC206" s="8">
        <v>5.9211959055272274</v>
      </c>
      <c r="AD206" s="8">
        <v>3.0036139628762299</v>
      </c>
      <c r="AE206" s="8">
        <v>3.0566725409422162</v>
      </c>
      <c r="AF206" s="8">
        <v>-9.4078808437643602E-2</v>
      </c>
      <c r="AG206" s="8">
        <v>3.5063525230668091</v>
      </c>
      <c r="AH206" s="8">
        <v>1.9929856986700543</v>
      </c>
      <c r="AI206" s="8">
        <v>3.6225487625260087</v>
      </c>
      <c r="AJ206" s="8">
        <v>4.5716581347479064</v>
      </c>
      <c r="AK206" s="8">
        <v>4.5296792328934004</v>
      </c>
      <c r="AL206" s="8">
        <v>1.6142354759993083</v>
      </c>
      <c r="AM206" s="8">
        <v>3.3530367595085551</v>
      </c>
      <c r="AN206" s="8">
        <v>5.4070153807920036</v>
      </c>
      <c r="AO206" s="8">
        <v>2.10928242730904</v>
      </c>
      <c r="AP206" s="8">
        <v>2.4444195491190897</v>
      </c>
      <c r="AQ206" s="8">
        <v>1.6325044803737683</v>
      </c>
      <c r="AR206" s="8">
        <v>5.2124368506616889</v>
      </c>
      <c r="AS206" s="8">
        <v>5.680183030899272</v>
      </c>
      <c r="AT206" s="8">
        <v>5.828343830091697</v>
      </c>
      <c r="AU206" s="8">
        <v>5.9268914356049862</v>
      </c>
      <c r="AV206" s="8">
        <v>5.5518646593488512</v>
      </c>
      <c r="AW206" s="8">
        <v>1.8086579813022752</v>
      </c>
      <c r="AX206" s="8">
        <v>5.4001439224941663</v>
      </c>
      <c r="AY206" s="8">
        <v>5.8053236137364053</v>
      </c>
      <c r="AZ206" s="8">
        <v>3.5521600876650581</v>
      </c>
      <c r="BA206" s="8">
        <v>3.912939415917279</v>
      </c>
      <c r="BB206" s="8">
        <v>4.6026298253005677</v>
      </c>
      <c r="BC206" s="8">
        <v>5.4867195295549465</v>
      </c>
      <c r="BD206" s="8">
        <v>5.9520674821641535</v>
      </c>
      <c r="BE206" s="8">
        <v>6.4849479634928429</v>
      </c>
      <c r="BF206" s="8">
        <v>5.2237534613624348</v>
      </c>
      <c r="BG206" s="8">
        <v>5.086740245755081</v>
      </c>
      <c r="BH206" s="8">
        <v>2.7482119346185101</v>
      </c>
      <c r="BI206" s="8">
        <v>-5.6845432993752212</v>
      </c>
      <c r="BJ206" s="8">
        <v>7.1515043868544979</v>
      </c>
      <c r="BK206" s="8">
        <v>5.5193289413089701</v>
      </c>
      <c r="BL206">
        <f t="shared" ref="BL206" si="202">AVERAGE(B206:BK206)</f>
        <v>2.9714924555773616</v>
      </c>
    </row>
    <row r="207" spans="1:64" x14ac:dyDescent="0.25">
      <c r="A207" s="8" t="s">
        <v>675</v>
      </c>
      <c r="B207" s="8"/>
      <c r="C207" s="8"/>
      <c r="D207" s="8"/>
      <c r="E207" s="8"/>
      <c r="F207" s="8"/>
      <c r="G207" s="8"/>
      <c r="H207" s="8"/>
      <c r="I207" s="8"/>
      <c r="J207" s="8">
        <v>1.6790408688404028</v>
      </c>
      <c r="K207" s="8">
        <v>51.857146300411102</v>
      </c>
      <c r="L207" s="8">
        <v>15.03985570174433</v>
      </c>
      <c r="M207" s="8">
        <v>16.941531617457485</v>
      </c>
      <c r="N207" s="8">
        <v>17.785783944528831</v>
      </c>
      <c r="O207" s="8">
        <v>10.097142638687259</v>
      </c>
      <c r="P207" s="8">
        <v>-13.703138443083034</v>
      </c>
      <c r="Q207" s="8">
        <v>11.844469566096791</v>
      </c>
      <c r="R207" s="8">
        <v>1.7643539141045608</v>
      </c>
      <c r="S207" s="8">
        <v>-9.9054026260336769</v>
      </c>
      <c r="T207" s="8">
        <v>6.4698279546376796</v>
      </c>
      <c r="U207" s="8">
        <v>0.56591328318515366</v>
      </c>
      <c r="V207" s="8">
        <v>-2.8924716062549862</v>
      </c>
      <c r="W207" s="8">
        <v>-24.430734671276838</v>
      </c>
      <c r="X207" s="8">
        <v>-19.94553464839646</v>
      </c>
      <c r="Y207" s="8">
        <v>-9.0320346857652396</v>
      </c>
      <c r="Z207" s="8">
        <v>-13.852510847849558</v>
      </c>
      <c r="AA207" s="8">
        <v>11.865603078541682</v>
      </c>
      <c r="AB207" s="8">
        <v>-10.651193048392798</v>
      </c>
      <c r="AC207" s="8">
        <v>8.3130515464590928</v>
      </c>
      <c r="AD207" s="8">
        <v>-4.6473899147885049</v>
      </c>
      <c r="AE207" s="8">
        <v>10.504030368867461</v>
      </c>
      <c r="AF207" s="8">
        <v>10.522598914870571</v>
      </c>
      <c r="AG207" s="8">
        <v>0.21423062732273479</v>
      </c>
      <c r="AH207" s="8">
        <v>-4.4870741037263571</v>
      </c>
      <c r="AI207" s="8">
        <v>-2.2940224683883628</v>
      </c>
      <c r="AJ207" s="8">
        <v>-2.5537440557231008</v>
      </c>
      <c r="AK207" s="8">
        <v>-0.1197494908886938</v>
      </c>
      <c r="AL207" s="8">
        <v>-1.5740991007604492</v>
      </c>
      <c r="AM207" s="8">
        <v>0.2085058521642793</v>
      </c>
      <c r="AN207" s="8">
        <v>-6.2234304453396163</v>
      </c>
      <c r="AO207" s="8">
        <v>2.9894609316719993</v>
      </c>
      <c r="AP207" s="8">
        <v>-3.6196018887454784</v>
      </c>
      <c r="AQ207" s="8">
        <v>-5.1279917596499871</v>
      </c>
      <c r="AR207" s="8">
        <v>8.7076995575001064</v>
      </c>
      <c r="AS207" s="8">
        <v>5.6271509498559311</v>
      </c>
      <c r="AT207" s="8">
        <v>2.3897295739023576</v>
      </c>
      <c r="AU207" s="8">
        <v>-1.2012887119077362</v>
      </c>
      <c r="AV207" s="8">
        <v>-2.0770527131350889</v>
      </c>
      <c r="AW207" s="8">
        <v>2.2329386381218228</v>
      </c>
      <c r="AX207" s="8">
        <v>-5.6574180371674601</v>
      </c>
      <c r="AY207" s="8">
        <v>1.72483390724922</v>
      </c>
      <c r="AZ207" s="8">
        <v>8.2732443859771649</v>
      </c>
      <c r="BA207" s="8">
        <v>3.1335636249905292</v>
      </c>
      <c r="BB207" s="8">
        <v>0.69106552674867316</v>
      </c>
      <c r="BC207" s="8">
        <v>1.9453019197814427</v>
      </c>
      <c r="BD207" s="8">
        <v>2.6945210775630244</v>
      </c>
      <c r="BE207" s="8">
        <v>0.3216437167875057</v>
      </c>
      <c r="BF207" s="8">
        <v>-2.3400684999768799</v>
      </c>
      <c r="BG207" s="8">
        <v>0.34121285426580528</v>
      </c>
      <c r="BH207" s="8">
        <v>-1.4452081853459759</v>
      </c>
      <c r="BI207" s="8">
        <v>-4.7924675702912083</v>
      </c>
      <c r="BJ207" s="8">
        <v>4.461657471313444</v>
      </c>
      <c r="BK207" s="8">
        <v>7.3123353194975351</v>
      </c>
      <c r="BL207">
        <f t="shared" ref="BL207" si="203">AVERAGE(A207:BK207)</f>
        <v>1.4064040390788608</v>
      </c>
    </row>
    <row r="208" spans="1:64" x14ac:dyDescent="0.25">
      <c r="A208" s="8" t="s">
        <v>43</v>
      </c>
      <c r="B208" s="8">
        <v>-2.5137137882454681</v>
      </c>
      <c r="C208" s="8">
        <v>4.1406326838750829</v>
      </c>
      <c r="D208" s="8">
        <v>-5.3872329929403406</v>
      </c>
      <c r="E208" s="8">
        <v>-3.8432040887701646</v>
      </c>
      <c r="F208" s="8">
        <v>3.7788080641188486</v>
      </c>
      <c r="G208" s="8">
        <v>-6.0837121874852755</v>
      </c>
      <c r="H208" s="8">
        <v>-1.1421256175292456</v>
      </c>
      <c r="I208" s="8">
        <v>-0.66398610895858212</v>
      </c>
      <c r="J208" s="8">
        <v>-1.2215048338049144</v>
      </c>
      <c r="K208" s="8">
        <v>3.1801259948041007</v>
      </c>
      <c r="L208" s="8">
        <v>-0.59030695591397375</v>
      </c>
      <c r="M208" s="8">
        <v>-7.8612925744449171</v>
      </c>
      <c r="N208" s="8">
        <v>-2.4478486792190637</v>
      </c>
      <c r="O208" s="8">
        <v>7.6240542051233291</v>
      </c>
      <c r="P208" s="8">
        <v>11.443714300335998</v>
      </c>
      <c r="Q208" s="8">
        <v>12.365325591463645</v>
      </c>
      <c r="R208" s="8">
        <v>2.2557323144675223</v>
      </c>
      <c r="S208" s="8">
        <v>-9.5055551915092167</v>
      </c>
      <c r="T208" s="8">
        <v>-8.6355069897198433</v>
      </c>
      <c r="U208" s="8">
        <v>-2.3670817376120112</v>
      </c>
      <c r="V208" s="8">
        <v>3.3149684762107938</v>
      </c>
      <c r="W208" s="8">
        <v>2.06062987045037</v>
      </c>
      <c r="X208" s="8">
        <v>-1.0543281894603496</v>
      </c>
      <c r="Y208" s="8">
        <v>-7.1363806575861588</v>
      </c>
      <c r="Z208" s="8">
        <v>-8.0424951297040366</v>
      </c>
      <c r="AA208" s="8">
        <v>3.3532954031266939</v>
      </c>
      <c r="AB208" s="8">
        <v>12.324104604398627</v>
      </c>
      <c r="AC208" s="8">
        <v>-0.90048946815954878</v>
      </c>
      <c r="AD208" s="8">
        <v>8.2602968315661229</v>
      </c>
      <c r="AE208" s="8">
        <v>-6.9931422388837348</v>
      </c>
      <c r="AF208" s="8">
        <v>5.5535891654375575</v>
      </c>
      <c r="AG208" s="8">
        <v>4.9190997635336799</v>
      </c>
      <c r="AH208" s="8">
        <v>2.8591250452903552</v>
      </c>
      <c r="AI208" s="8">
        <v>-1.4061456546640727</v>
      </c>
      <c r="AJ208" s="8">
        <v>3.2310071670746936</v>
      </c>
      <c r="AK208" s="8">
        <v>3.3720882691261238</v>
      </c>
      <c r="AL208" s="8">
        <v>15.372419384088957</v>
      </c>
      <c r="AM208" s="8">
        <v>1.9839501878598185</v>
      </c>
      <c r="AN208" s="8">
        <v>0.62925959081781002</v>
      </c>
      <c r="AO208" s="8">
        <v>3.2981791404471181</v>
      </c>
      <c r="AP208" s="8">
        <v>3.534626661349094</v>
      </c>
      <c r="AQ208" s="8">
        <v>3.1758315969374564</v>
      </c>
      <c r="AR208" s="8">
        <v>3.4944516850302421</v>
      </c>
      <c r="AS208" s="8">
        <v>2.327351126763503</v>
      </c>
      <c r="AT208" s="8">
        <v>2.6489481233194994</v>
      </c>
      <c r="AU208" s="8">
        <v>3.3121959081481123</v>
      </c>
      <c r="AV208" s="8">
        <v>2.4077757883645035</v>
      </c>
      <c r="AW208" s="8">
        <v>0.59554252476610259</v>
      </c>
      <c r="AX208" s="8">
        <v>-5.7375355774292416</v>
      </c>
      <c r="AY208" s="8">
        <v>0.80621376246246257</v>
      </c>
      <c r="AZ208" s="8">
        <v>6.3649740792885723</v>
      </c>
      <c r="BA208" s="8">
        <v>-6.6624194238724641</v>
      </c>
      <c r="BB208" s="8">
        <v>-0.39867596402926608</v>
      </c>
      <c r="BC208" s="8">
        <v>1.7974671592001101</v>
      </c>
      <c r="BD208" s="8">
        <v>-1.2079980615544912</v>
      </c>
      <c r="BE208" s="8">
        <v>0.29878369001971805</v>
      </c>
      <c r="BF208" s="8">
        <v>-2.5156863868962063</v>
      </c>
      <c r="BG208" s="8">
        <v>-5.7378122836290686</v>
      </c>
      <c r="BH208" s="8">
        <v>-4.9682507017501791</v>
      </c>
      <c r="BI208" s="8">
        <v>-6.2502280790674121</v>
      </c>
      <c r="BJ208" s="8">
        <v>-4.4836196256331959</v>
      </c>
      <c r="BK208" s="8">
        <v>-3.5249676630864286</v>
      </c>
      <c r="BL208">
        <f t="shared" ref="BL208" si="204">AVERAGE(B208:BK208)</f>
        <v>0.4322793759307702</v>
      </c>
    </row>
    <row r="209" spans="1:64" x14ac:dyDescent="0.25">
      <c r="A209" s="8" t="s">
        <v>38</v>
      </c>
      <c r="B209" s="8">
        <v>0.121050209977696</v>
      </c>
      <c r="C209" s="8">
        <v>-2.9169469102318715</v>
      </c>
      <c r="D209" s="8">
        <v>-0.96473365179402037</v>
      </c>
      <c r="E209" s="8">
        <v>0.98874935507946304</v>
      </c>
      <c r="F209" s="8">
        <v>-1.5236679140630827</v>
      </c>
      <c r="G209" s="8">
        <v>-6.8031231924763347E-2</v>
      </c>
      <c r="H209" s="8">
        <v>-4.0828572882900858</v>
      </c>
      <c r="I209" s="8">
        <v>3.1985864994649802</v>
      </c>
      <c r="J209" s="8">
        <v>-9.2688121892574884</v>
      </c>
      <c r="K209" s="8">
        <v>5.4082674668716919</v>
      </c>
      <c r="L209" s="8">
        <v>-3.0455249343870179</v>
      </c>
      <c r="M209" s="8">
        <v>3.2873990620700937</v>
      </c>
      <c r="N209" s="8">
        <v>-8.3252410646029062</v>
      </c>
      <c r="O209" s="8">
        <v>1.2436450957085299</v>
      </c>
      <c r="P209" s="8">
        <v>4.6277877383230646</v>
      </c>
      <c r="Q209" s="8">
        <v>6.118802109940475</v>
      </c>
      <c r="R209" s="8">
        <v>-5.0130683251313854</v>
      </c>
      <c r="S209" s="8">
        <v>-6.1623513560354439</v>
      </c>
      <c r="T209" s="8">
        <v>4.477841628142528</v>
      </c>
      <c r="U209" s="8">
        <v>1.4464388662559458</v>
      </c>
      <c r="V209" s="8">
        <v>2.5173066346254984</v>
      </c>
      <c r="W209" s="8">
        <v>5.199511224009882</v>
      </c>
      <c r="X209" s="8">
        <v>-8.1466917784673853</v>
      </c>
      <c r="Y209" s="8">
        <v>1.1509070755199247</v>
      </c>
      <c r="Z209" s="8">
        <v>0.62444053582935055</v>
      </c>
      <c r="AA209" s="8">
        <v>0.20446637129225564</v>
      </c>
      <c r="AB209" s="8">
        <v>3.1964834912291167</v>
      </c>
      <c r="AC209" s="8">
        <v>-3.6580875830529038</v>
      </c>
      <c r="AD209" s="8">
        <v>1.0172929458897642</v>
      </c>
      <c r="AE209" s="8">
        <v>-3.5670182462239239</v>
      </c>
      <c r="AF209" s="8">
        <v>-0.22997837118501252</v>
      </c>
      <c r="AG209" s="8">
        <v>-1.477836954922978</v>
      </c>
      <c r="AH209" s="8">
        <v>-1.3855415938455451</v>
      </c>
      <c r="AI209" s="8">
        <v>-2.6653339521535315</v>
      </c>
      <c r="AJ209" s="8">
        <v>2.8334954512605748</v>
      </c>
      <c r="AK209" s="8">
        <v>-0.41119610940157258</v>
      </c>
      <c r="AL209" s="8">
        <v>0.67634224858927894</v>
      </c>
      <c r="AM209" s="8">
        <v>3.4974382822855432</v>
      </c>
      <c r="AN209" s="8">
        <v>3.8496572609795692</v>
      </c>
      <c r="AO209" s="8">
        <v>1.4707806816199849</v>
      </c>
      <c r="AP209" s="8">
        <v>1.857485378357012</v>
      </c>
      <c r="AQ209" s="8">
        <v>-2.3189969094639622</v>
      </c>
      <c r="AR209" s="8">
        <v>3.0280629408961488</v>
      </c>
      <c r="AS209" s="8">
        <v>2.0592957733858128</v>
      </c>
      <c r="AT209" s="8">
        <v>1.6928388589752643</v>
      </c>
      <c r="AU209" s="8">
        <v>-0.29786656316554172</v>
      </c>
      <c r="AV209" s="8">
        <v>0.15520217841907424</v>
      </c>
      <c r="AW209" s="8">
        <v>1.0037086838431009</v>
      </c>
      <c r="AX209" s="8">
        <v>3.8174664910584966E-2</v>
      </c>
      <c r="AY209" s="8">
        <v>0.6259151671830665</v>
      </c>
      <c r="AZ209" s="8">
        <v>-1.3870568339743699</v>
      </c>
      <c r="BA209" s="8">
        <v>1.2051837681129598</v>
      </c>
      <c r="BB209" s="8">
        <v>-0.32753479300319555</v>
      </c>
      <c r="BC209" s="8">
        <v>3.374701174055474</v>
      </c>
      <c r="BD209" s="8">
        <v>3.5080541858104226</v>
      </c>
      <c r="BE209" s="8">
        <v>3.506889188303191</v>
      </c>
      <c r="BF209" s="8">
        <v>4.5274906309403491</v>
      </c>
      <c r="BG209" s="8">
        <v>3.3648216036956171</v>
      </c>
      <c r="BH209" s="8">
        <v>1.8292630703655703</v>
      </c>
      <c r="BI209" s="8">
        <v>-1.3421459246281842</v>
      </c>
      <c r="BJ209" s="8">
        <v>3.758245803743776</v>
      </c>
      <c r="BK209" s="8">
        <v>1.5090029698228307</v>
      </c>
      <c r="BL209">
        <f t="shared" ref="BL209" si="205">AVERAGE(A209:BK209)</f>
        <v>0.41313719026740797</v>
      </c>
    </row>
    <row r="210" spans="1:64" x14ac:dyDescent="0.25">
      <c r="A210" s="8" t="s">
        <v>676</v>
      </c>
      <c r="B210" s="8">
        <v>4.5803739322498132</v>
      </c>
      <c r="C210" s="8">
        <v>4.6160343805974122</v>
      </c>
      <c r="D210" s="8">
        <v>7.2937667591422155</v>
      </c>
      <c r="E210" s="8">
        <v>-5.5550536707034723</v>
      </c>
      <c r="F210" s="8">
        <v>5.2454152694272409</v>
      </c>
      <c r="G210" s="8">
        <v>7.4745770443612116</v>
      </c>
      <c r="H210" s="8">
        <v>10.050900331678861</v>
      </c>
      <c r="I210" s="8">
        <v>11.585976031158182</v>
      </c>
      <c r="J210" s="8">
        <v>12.133980971073811</v>
      </c>
      <c r="K210" s="8">
        <v>12.184023063802087</v>
      </c>
      <c r="L210" s="8">
        <v>10.370799507618372</v>
      </c>
      <c r="M210" s="8">
        <v>11.236039878848374</v>
      </c>
      <c r="N210" s="8">
        <v>8.5553596416667972</v>
      </c>
      <c r="O210" s="8">
        <v>4.366072197425666</v>
      </c>
      <c r="P210" s="8">
        <v>2.4812558062229328</v>
      </c>
      <c r="Q210" s="8">
        <v>5.9989245378909288</v>
      </c>
      <c r="R210" s="8">
        <v>5.3819748599143225</v>
      </c>
      <c r="S210" s="8">
        <v>6.4812547578807482</v>
      </c>
      <c r="T210" s="8">
        <v>8.1801344886986129</v>
      </c>
      <c r="U210" s="8">
        <v>8.7246074026835743</v>
      </c>
      <c r="V210" s="8">
        <v>5.6142796381211326</v>
      </c>
      <c r="W210" s="8">
        <v>2.5035126271782673</v>
      </c>
      <c r="X210" s="8">
        <v>7.153752205383924</v>
      </c>
      <c r="Y210" s="8">
        <v>6.7551840559560077</v>
      </c>
      <c r="Z210" s="8">
        <v>-0.75840319316927207</v>
      </c>
      <c r="AA210" s="8">
        <v>1.4386150565983229</v>
      </c>
      <c r="AB210" s="8">
        <v>9.144182519857182</v>
      </c>
      <c r="AC210" s="8">
        <v>8.4755011241352634</v>
      </c>
      <c r="AD210" s="8">
        <v>6.9718572751131092</v>
      </c>
      <c r="AE210" s="8">
        <v>5.6318480241230873</v>
      </c>
      <c r="AF210" s="8">
        <v>3.6953822822512308</v>
      </c>
      <c r="AG210" s="8">
        <v>3.4837182442404355</v>
      </c>
      <c r="AH210" s="8">
        <v>8.6753048882442414</v>
      </c>
      <c r="AI210" s="8">
        <v>7.6651584750404851</v>
      </c>
      <c r="AJ210" s="8">
        <v>3.9685677515224995</v>
      </c>
      <c r="AK210" s="8">
        <v>3.1909851392228035</v>
      </c>
      <c r="AL210" s="8">
        <v>4.7399267471725608</v>
      </c>
      <c r="AM210" s="8">
        <v>-5.4579866744620631</v>
      </c>
      <c r="AN210" s="8">
        <v>4.8768918419775247</v>
      </c>
      <c r="AO210" s="8">
        <v>7.1659882015649146</v>
      </c>
      <c r="AP210" s="8">
        <v>-3.7036659520453696</v>
      </c>
      <c r="AQ210" s="8">
        <v>2.9792296206273079</v>
      </c>
      <c r="AR210" s="8">
        <v>6.1012755455540457</v>
      </c>
      <c r="AS210" s="8">
        <v>8.5722052915980953</v>
      </c>
      <c r="AT210" s="8">
        <v>4.8720932685075269</v>
      </c>
      <c r="AU210" s="8">
        <v>5.6483432938378115</v>
      </c>
      <c r="AV210" s="8">
        <v>4.5729862709655151</v>
      </c>
      <c r="AW210" s="8">
        <v>-3.415492694462813</v>
      </c>
      <c r="AX210" s="8">
        <v>-2.8467719492420827</v>
      </c>
      <c r="AY210" s="8">
        <v>12.508521549855217</v>
      </c>
      <c r="AZ210" s="8">
        <v>4.0233816486589689</v>
      </c>
      <c r="BA210" s="8">
        <v>1.9044622366221233</v>
      </c>
      <c r="BB210" s="8">
        <v>3.1339791489926512</v>
      </c>
      <c r="BC210" s="8">
        <v>2.5947231548674381</v>
      </c>
      <c r="BD210" s="8">
        <v>1.7623246863890216</v>
      </c>
      <c r="BE210" s="8">
        <v>2.2661730074815267</v>
      </c>
      <c r="BF210" s="8">
        <v>4.4521473418141113</v>
      </c>
      <c r="BG210" s="8">
        <v>3.0900752151867152</v>
      </c>
      <c r="BH210" s="8">
        <v>0.1783534649473637</v>
      </c>
      <c r="BI210" s="8">
        <v>-3.6008480858031504</v>
      </c>
      <c r="BJ210" s="8">
        <v>13.519126848488455</v>
      </c>
      <c r="BK210" s="8">
        <v>0.27379756364638297</v>
      </c>
      <c r="BL210">
        <f t="shared" ref="BL210" si="206">AVERAGE(B210:BK210)</f>
        <v>4.9226952241644542</v>
      </c>
    </row>
    <row r="211" spans="1:64" x14ac:dyDescent="0.25">
      <c r="A211" s="8" t="s">
        <v>677</v>
      </c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>
        <v>-5.1102892639786432</v>
      </c>
      <c r="W211" s="8">
        <v>-4.9792049185526963</v>
      </c>
      <c r="X211" s="8">
        <v>0.40209525561949988</v>
      </c>
      <c r="Y211" s="8">
        <v>-3.1828522039288316</v>
      </c>
      <c r="Z211" s="8">
        <v>-6.3634822948846761</v>
      </c>
      <c r="AA211" s="8">
        <v>-3.4646926140373182</v>
      </c>
      <c r="AB211" s="8">
        <v>5.009642985551622</v>
      </c>
      <c r="AC211" s="8">
        <v>-1.8344418825442972</v>
      </c>
      <c r="AD211" s="8">
        <v>1.1392458755220929</v>
      </c>
      <c r="AE211" s="8">
        <v>-0.83001872454400427</v>
      </c>
      <c r="AF211" s="8">
        <v>2.895405637782261</v>
      </c>
      <c r="AG211" s="8">
        <v>9.4348323863857217</v>
      </c>
      <c r="AH211" s="8">
        <v>1.0129286106467958</v>
      </c>
      <c r="AI211" s="8">
        <v>5.010074029678151</v>
      </c>
      <c r="AJ211" s="8">
        <v>6.9536973430863327</v>
      </c>
      <c r="AK211" s="8">
        <v>-1.2536110500094111</v>
      </c>
      <c r="AL211" s="8">
        <v>-3.6544436870797767</v>
      </c>
      <c r="AM211" s="8">
        <v>-1.4619928245762708</v>
      </c>
      <c r="AN211" s="8">
        <v>-3.1167895541088626</v>
      </c>
      <c r="AO211" s="8">
        <v>-16.419984886693513</v>
      </c>
      <c r="AP211" s="8">
        <v>-10.133778943302218</v>
      </c>
      <c r="AQ211" s="8">
        <v>-5.035048501387422</v>
      </c>
      <c r="AR211" s="8">
        <v>4.108525978184943</v>
      </c>
      <c r="AS211" s="8">
        <v>5.2709621482668751</v>
      </c>
      <c r="AT211" s="8">
        <v>4.9767650390367635</v>
      </c>
      <c r="AU211" s="8">
        <v>1.8285518059968382</v>
      </c>
      <c r="AV211" s="8">
        <v>1.3416529438625702</v>
      </c>
      <c r="AW211" s="8">
        <v>3.8828268263115859</v>
      </c>
      <c r="AX211" s="8">
        <v>0.55844386677583202</v>
      </c>
      <c r="AY211" s="8">
        <v>7.1583097750148852</v>
      </c>
      <c r="AZ211" s="8">
        <v>4.8443172521881905</v>
      </c>
      <c r="BA211" s="8">
        <v>-6.8203186894336909E-2</v>
      </c>
      <c r="BB211" s="8">
        <v>2.5990488380484891</v>
      </c>
      <c r="BC211" s="8">
        <v>-1.3533230676636663</v>
      </c>
      <c r="BD211" s="8">
        <v>-0.86052980407102098</v>
      </c>
      <c r="BE211" s="8">
        <v>2.9596495814660102</v>
      </c>
      <c r="BF211" s="8">
        <v>0.58796187119732224</v>
      </c>
      <c r="BG211" s="8">
        <v>0.31234938286843317</v>
      </c>
      <c r="BH211" s="8">
        <v>-0.62376121791571393</v>
      </c>
      <c r="BI211" s="8">
        <v>-5.6453710543153335</v>
      </c>
      <c r="BJ211" s="8">
        <v>-2.9099360737365032</v>
      </c>
      <c r="BK211" s="8">
        <v>-6.2377056630282937</v>
      </c>
      <c r="BL211">
        <f t="shared" ref="BL211" si="207">AVERAGE(A211:BK211)</f>
        <v>-0.29171842818479987</v>
      </c>
    </row>
    <row r="212" spans="1:64" x14ac:dyDescent="0.25">
      <c r="A212" s="8" t="s">
        <v>40</v>
      </c>
      <c r="B212" s="8">
        <v>8.0164374839270636E-2</v>
      </c>
      <c r="C212" s="8">
        <v>2.7050070041678964</v>
      </c>
      <c r="D212" s="8">
        <v>-0.13735445284025616</v>
      </c>
      <c r="E212" s="8">
        <v>4.7033077531512646</v>
      </c>
      <c r="F212" s="8">
        <v>5.1437729723376151</v>
      </c>
      <c r="G212" s="8">
        <v>-0.24555861186539119</v>
      </c>
      <c r="H212" s="8">
        <v>-1.8977154545709425</v>
      </c>
      <c r="I212" s="8">
        <v>3.5773613783334213E-2</v>
      </c>
      <c r="J212" s="8">
        <v>6.4332789592916697</v>
      </c>
      <c r="K212" s="8">
        <v>6.5229508156205043</v>
      </c>
      <c r="L212" s="8">
        <v>1.4993498537742198</v>
      </c>
      <c r="M212" s="8">
        <v>-0.99603018955868095</v>
      </c>
      <c r="N212" s="8">
        <v>0.32115638102445132</v>
      </c>
      <c r="O212" s="8">
        <v>1.5494843712603057</v>
      </c>
      <c r="P212" s="8">
        <v>-0.22958147799816686</v>
      </c>
      <c r="Q212" s="8">
        <v>-2.2703682008846471</v>
      </c>
      <c r="R212" s="8">
        <v>-1.8245740247845958</v>
      </c>
      <c r="S212" s="8">
        <v>0.41291643590794536</v>
      </c>
      <c r="T212" s="8">
        <v>2.4571007660996145</v>
      </c>
      <c r="U212" s="8">
        <v>2.743661616065225</v>
      </c>
      <c r="V212" s="8">
        <v>0.79719474041493754</v>
      </c>
      <c r="W212" s="8">
        <v>2.629236888725913</v>
      </c>
      <c r="X212" s="8">
        <v>-4.1934459117947114</v>
      </c>
      <c r="Y212" s="8">
        <v>1.8077790846949142</v>
      </c>
      <c r="Z212" s="8">
        <v>-7.4114058307769568</v>
      </c>
      <c r="AA212" s="8">
        <v>-1.2270216161741843</v>
      </c>
      <c r="AB212" s="8">
        <v>4.3806881793658334</v>
      </c>
      <c r="AC212" s="8">
        <v>-9.562087857303851</v>
      </c>
      <c r="AD212" s="8">
        <v>-1.7632785864102374</v>
      </c>
      <c r="AE212" s="8">
        <v>-0.6217505424677654</v>
      </c>
      <c r="AF212" s="8">
        <v>1.1180577211984826</v>
      </c>
      <c r="AG212" s="8">
        <v>-17.570678388992775</v>
      </c>
      <c r="AH212" s="8">
        <v>1.5132422147313207</v>
      </c>
      <c r="AI212" s="8">
        <v>-2.3851385810911978</v>
      </c>
      <c r="AJ212" s="8">
        <v>-8.1954056857808268</v>
      </c>
      <c r="AK212" s="8">
        <v>1.2103132357466677</v>
      </c>
      <c r="AL212" s="8">
        <v>-7.1090682531418992</v>
      </c>
      <c r="AM212" s="8">
        <v>0.75693264401049021</v>
      </c>
      <c r="AN212" s="8">
        <v>-2.5305944515797876</v>
      </c>
      <c r="AO212" s="8">
        <v>4.1185545219092177</v>
      </c>
      <c r="AP212" s="8">
        <v>-11.610001678797659</v>
      </c>
      <c r="AQ212" s="8">
        <v>19.557657481377205</v>
      </c>
      <c r="AR212" s="8">
        <v>5.1706257437555792</v>
      </c>
      <c r="AS212" s="8">
        <v>2.9684666322031603</v>
      </c>
      <c r="AT212" s="8">
        <v>1.5992105204782661</v>
      </c>
      <c r="AU212" s="8">
        <v>2.0135632154123329</v>
      </c>
      <c r="AV212" s="8">
        <v>5.6242170637516438</v>
      </c>
      <c r="AW212" s="8">
        <v>2.8099406061479471</v>
      </c>
      <c r="AX212" s="8">
        <v>0.42333310095203558</v>
      </c>
      <c r="AY212" s="8">
        <v>3.7074994142916466</v>
      </c>
      <c r="AZ212" s="8">
        <v>3.1932150766529332</v>
      </c>
      <c r="BA212" s="8">
        <v>12.21161520906027</v>
      </c>
      <c r="BB212" s="8">
        <v>18.014653494653771</v>
      </c>
      <c r="BC212" s="8">
        <v>1.98463481397566</v>
      </c>
      <c r="BD212" s="8">
        <v>-22.383314831716234</v>
      </c>
      <c r="BE212" s="8">
        <v>3.8045375666475536</v>
      </c>
      <c r="BF212" s="8">
        <v>1.2719494663820257</v>
      </c>
      <c r="BG212" s="8">
        <v>1.0547690134313967</v>
      </c>
      <c r="BH212" s="8">
        <v>2.8267630512030166</v>
      </c>
      <c r="BI212" s="8">
        <v>-4.1965510481128661</v>
      </c>
      <c r="BJ212" s="8">
        <v>1.7968795238409569</v>
      </c>
      <c r="BK212" s="8">
        <v>1.2325528058940449</v>
      </c>
      <c r="BL212">
        <f t="shared" ref="BL212" si="208">AVERAGE(B212:BK212)</f>
        <v>0.578146488251434</v>
      </c>
    </row>
    <row r="213" spans="1:64" x14ac:dyDescent="0.25">
      <c r="A213" s="8" t="s">
        <v>231</v>
      </c>
      <c r="B213" s="8"/>
      <c r="C213" s="8"/>
      <c r="D213" s="8"/>
      <c r="E213" s="8"/>
      <c r="F213" s="8"/>
      <c r="G213" s="8">
        <v>4.3092472683568701</v>
      </c>
      <c r="H213" s="8">
        <v>2.6654711423775552</v>
      </c>
      <c r="I213" s="8">
        <v>0.57905853369533133</v>
      </c>
      <c r="J213" s="8">
        <v>0.91489953244676769</v>
      </c>
      <c r="K213" s="8">
        <v>0.46959426992125941</v>
      </c>
      <c r="L213" s="8">
        <v>1.3676827151242463</v>
      </c>
      <c r="M213" s="8">
        <v>3.6002063361928833</v>
      </c>
      <c r="N213" s="8">
        <v>2.3677770903270243</v>
      </c>
      <c r="O213" s="8">
        <v>2.8662935646686805</v>
      </c>
      <c r="P213" s="8">
        <v>0.58313453456619868</v>
      </c>
      <c r="Q213" s="8">
        <v>2.7768135138278325</v>
      </c>
      <c r="R213" s="8">
        <v>4.5271867742637539</v>
      </c>
      <c r="S213" s="8">
        <v>3.146219438420033</v>
      </c>
      <c r="T213" s="8">
        <v>-6.0503649011013891</v>
      </c>
      <c r="U213" s="8">
        <v>-17.254536874444796</v>
      </c>
      <c r="V213" s="8">
        <v>-6.5537187040418843</v>
      </c>
      <c r="W213" s="8">
        <v>-7.341767926956436</v>
      </c>
      <c r="X213" s="8">
        <v>-0.40476779654218831</v>
      </c>
      <c r="Y213" s="8">
        <v>-0.62564410450086427</v>
      </c>
      <c r="Z213" s="8">
        <v>-1.3361348962709059</v>
      </c>
      <c r="AA213" s="8">
        <v>-1.7006814413075375</v>
      </c>
      <c r="AB213" s="8">
        <v>0.55777893639033493</v>
      </c>
      <c r="AC213" s="8">
        <v>-0.15606054750692522</v>
      </c>
      <c r="AD213" s="8">
        <v>-0.95884226234829839</v>
      </c>
      <c r="AE213" s="8">
        <v>2.9508934188163352</v>
      </c>
      <c r="AF213" s="8">
        <v>-0.25087841418179835</v>
      </c>
      <c r="AG213" s="8">
        <v>5.265264510134287</v>
      </c>
      <c r="AH213" s="8">
        <v>4.337851702823059</v>
      </c>
      <c r="AI213" s="8">
        <v>3.5509755224056789</v>
      </c>
      <c r="AJ213" s="8">
        <v>3.7291019734667827</v>
      </c>
      <c r="AK213" s="8">
        <v>-3.9684873505265728E-2</v>
      </c>
      <c r="AL213" s="8">
        <v>2.3348103702860641</v>
      </c>
      <c r="AM213" s="8">
        <v>1.9119180036168046</v>
      </c>
      <c r="AN213" s="8">
        <v>1.4934282612727827</v>
      </c>
      <c r="AO213" s="8">
        <v>0.54016341746101659</v>
      </c>
      <c r="AP213" s="8">
        <v>0.38073246322333887</v>
      </c>
      <c r="AQ213" s="8">
        <v>1.1812444267594913</v>
      </c>
      <c r="AR213" s="8">
        <v>1.3029375707416762</v>
      </c>
      <c r="AS213" s="8">
        <v>0.7422071896404816</v>
      </c>
      <c r="AT213" s="8">
        <v>2.6440625078203226</v>
      </c>
      <c r="AU213" s="8">
        <v>4.3954569894065827</v>
      </c>
      <c r="AV213" s="8">
        <v>1.684235047988409</v>
      </c>
      <c r="AW213" s="8">
        <v>1.7509096250866207</v>
      </c>
      <c r="AX213" s="8">
        <v>-2.4798304054229163</v>
      </c>
      <c r="AY213" s="8">
        <v>1.7724806245305729</v>
      </c>
      <c r="AZ213" s="8">
        <v>3.3793623949190987</v>
      </c>
      <c r="BA213" s="8">
        <v>2.4879251710648163</v>
      </c>
      <c r="BB213" s="8">
        <v>1.7806557948793795</v>
      </c>
      <c r="BC213" s="8">
        <v>1.3381130888696902</v>
      </c>
      <c r="BD213" s="8">
        <v>2.0460163557366258</v>
      </c>
      <c r="BE213" s="8">
        <v>2.2200853151654485</v>
      </c>
      <c r="BF213" s="8">
        <v>2.022208426850213</v>
      </c>
      <c r="BG213" s="8">
        <v>2.2627623278794147</v>
      </c>
      <c r="BH213" s="8">
        <v>2.3004761900324837</v>
      </c>
      <c r="BI213" s="8">
        <v>-7.9985976556445735</v>
      </c>
      <c r="BJ213" s="8">
        <v>10.797907324094155</v>
      </c>
      <c r="BK213" s="8">
        <v>2.239783392188798</v>
      </c>
      <c r="BL213">
        <f t="shared" ref="BL213" si="209">AVERAGE(A213:BK213)</f>
        <v>0.91971617989409515</v>
      </c>
    </row>
    <row r="214" spans="1:64" x14ac:dyDescent="0.25">
      <c r="A214" s="8" t="s">
        <v>156</v>
      </c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  <c r="AA214" s="8"/>
      <c r="AB214" s="8"/>
      <c r="AC214" s="8"/>
      <c r="AD214" s="8"/>
      <c r="AE214" s="8"/>
      <c r="AF214" s="8"/>
      <c r="AG214" s="8"/>
      <c r="AH214" s="8"/>
      <c r="AI214" s="8"/>
      <c r="AJ214" s="8"/>
      <c r="AK214" s="8"/>
      <c r="AL214" s="8"/>
      <c r="AM214" s="8">
        <v>5.8079770878807011</v>
      </c>
      <c r="AN214" s="8">
        <v>7.3684371959597144</v>
      </c>
      <c r="AO214" s="8">
        <v>0.5832435594441705</v>
      </c>
      <c r="AP214" s="8">
        <v>3.6008008675514986</v>
      </c>
      <c r="AQ214" s="8">
        <v>-1.9630402768877673</v>
      </c>
      <c r="AR214" s="8">
        <v>1.5776722989459699</v>
      </c>
      <c r="AS214" s="8">
        <v>2.7807888985085754</v>
      </c>
      <c r="AT214" s="8">
        <v>0.98460206250796034</v>
      </c>
      <c r="AU214" s="8">
        <v>2.2670351430148514</v>
      </c>
      <c r="AV214" s="8">
        <v>5.6528445884932665</v>
      </c>
      <c r="AW214" s="8">
        <v>-1.5639911152629509</v>
      </c>
      <c r="AX214" s="8">
        <v>-11.357524933108593</v>
      </c>
      <c r="AY214" s="8">
        <v>-7.1155137273708107</v>
      </c>
      <c r="AZ214" s="8">
        <v>-10.817460010123199</v>
      </c>
      <c r="BA214" s="8">
        <v>-8.83170788811384</v>
      </c>
      <c r="BB214" s="8">
        <v>-1.2400349845254652</v>
      </c>
      <c r="BC214" s="8">
        <v>-1.0116625866935607</v>
      </c>
      <c r="BD214" s="8">
        <v>1.7399785281875211</v>
      </c>
      <c r="BE214" s="8">
        <v>1.5458327379713239</v>
      </c>
      <c r="BF214" s="8">
        <v>-0.39528559449556155</v>
      </c>
      <c r="BG214" s="8">
        <v>1.1967572172739267</v>
      </c>
      <c r="BH214" s="8">
        <v>1.9999865941013866</v>
      </c>
      <c r="BI214" s="8">
        <v>-6.1785013664486144</v>
      </c>
      <c r="BJ214" s="8">
        <v>9.305191412319715</v>
      </c>
      <c r="BK214" s="8"/>
      <c r="BL214">
        <f t="shared" ref="BL214" si="210">AVERAGE(B214:BK214)</f>
        <v>-0.16931559545290753</v>
      </c>
    </row>
    <row r="215" spans="1:64" x14ac:dyDescent="0.25">
      <c r="A215" s="8" t="s">
        <v>41</v>
      </c>
      <c r="B215" s="8">
        <v>-5.722745454488205</v>
      </c>
      <c r="C215" s="8">
        <v>4.3432637724635725</v>
      </c>
      <c r="D215" s="8">
        <v>0.17930166514061341</v>
      </c>
      <c r="E215" s="8">
        <v>-8.5118348709127645</v>
      </c>
      <c r="F215" s="8">
        <v>-8.3616732447499942</v>
      </c>
      <c r="G215" s="8">
        <v>6.298631626106868</v>
      </c>
      <c r="H215" s="8">
        <v>3.2281183979690411</v>
      </c>
      <c r="I215" s="8">
        <v>-0.5875083012088993</v>
      </c>
      <c r="J215" s="8">
        <v>-4.2173347617026593</v>
      </c>
      <c r="K215" s="8">
        <v>1.8915889619931079</v>
      </c>
      <c r="L215" s="8">
        <v>1.0824370884023438E-2</v>
      </c>
      <c r="M215" s="8">
        <v>7.2956238916773941</v>
      </c>
      <c r="N215" s="8">
        <v>-4.4892362847695182</v>
      </c>
      <c r="O215" s="8">
        <v>-20.316482990886485</v>
      </c>
      <c r="P215" s="8">
        <v>26.921565038792906</v>
      </c>
      <c r="Q215" s="8">
        <v>-3.4261027254237746</v>
      </c>
      <c r="R215" s="8">
        <v>20.100418568474396</v>
      </c>
      <c r="S215" s="8">
        <v>-3.397933833079307</v>
      </c>
      <c r="T215" s="8">
        <v>-14.060616518009425</v>
      </c>
      <c r="U215" s="8">
        <v>-11.785531098238351</v>
      </c>
      <c r="V215" s="8">
        <v>4.9022407385663769</v>
      </c>
      <c r="W215" s="8">
        <v>3.7773609584038184</v>
      </c>
      <c r="X215" s="8">
        <v>-11.586614885347913</v>
      </c>
      <c r="Y215" s="8">
        <v>-0.1278685049434074</v>
      </c>
      <c r="Z215" s="8">
        <v>3.8851972262489767</v>
      </c>
      <c r="AA215" s="8">
        <v>-0.80527390418794198</v>
      </c>
      <c r="AB215" s="8">
        <v>1.4347389729427249</v>
      </c>
      <c r="AC215" s="8">
        <v>-0.58739351544491569</v>
      </c>
      <c r="AD215" s="8">
        <v>1.5988750412539616</v>
      </c>
      <c r="AE215" s="8">
        <v>-0.97338762309486526</v>
      </c>
      <c r="AF215" s="8"/>
      <c r="AG215" s="8"/>
      <c r="AH215" s="8"/>
      <c r="AI215" s="8"/>
      <c r="AJ215" s="8"/>
      <c r="AK215" s="8"/>
      <c r="AL215" s="8"/>
      <c r="AM215" s="8"/>
      <c r="AN215" s="8"/>
      <c r="AO215" s="8"/>
      <c r="AP215" s="8"/>
      <c r="AQ215" s="8"/>
      <c r="AR215" s="8"/>
      <c r="AS215" s="8"/>
      <c r="AT215" s="8"/>
      <c r="AU215" s="8"/>
      <c r="AV215" s="8"/>
      <c r="AW215" s="8"/>
      <c r="AX215" s="8"/>
      <c r="AY215" s="8"/>
      <c r="AZ215" s="8"/>
      <c r="BA215" s="8"/>
      <c r="BB215" s="8"/>
      <c r="BC215" s="8">
        <v>3.8362711999501613</v>
      </c>
      <c r="BD215" s="8">
        <v>6.3148642590114861</v>
      </c>
      <c r="BE215" s="8">
        <v>2.4858208952708054</v>
      </c>
      <c r="BF215" s="8">
        <v>5.2910513797676657</v>
      </c>
      <c r="BG215" s="8">
        <v>-0.66079177092322539</v>
      </c>
      <c r="BH215" s="8">
        <v>-7.0531243479010186E-2</v>
      </c>
      <c r="BI215" s="8">
        <v>-5.834205719300769</v>
      </c>
      <c r="BJ215" s="8">
        <v>0.10791783827409063</v>
      </c>
      <c r="BK215" s="8">
        <v>-0.66321101285066675</v>
      </c>
      <c r="BL215">
        <f t="shared" ref="BL215" si="211">AVERAGE(A215:BK215)</f>
        <v>-5.8528293842310466E-2</v>
      </c>
    </row>
    <row r="216" spans="1:64" x14ac:dyDescent="0.25">
      <c r="A216" s="8" t="s">
        <v>178</v>
      </c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  <c r="AA216" s="8"/>
      <c r="AB216" s="8"/>
      <c r="AC216" s="8"/>
      <c r="AD216" s="8"/>
      <c r="AE216" s="8"/>
      <c r="AF216" s="8"/>
      <c r="AG216" s="8"/>
      <c r="AH216" s="8"/>
      <c r="AI216" s="8"/>
      <c r="AJ216" s="8"/>
      <c r="AK216" s="8">
        <v>6.36958237907767</v>
      </c>
      <c r="AL216" s="8">
        <v>7.507882233733369</v>
      </c>
      <c r="AM216" s="8">
        <v>3.73355315095354</v>
      </c>
      <c r="AN216" s="8">
        <v>-9.095703514128374</v>
      </c>
      <c r="AO216" s="8">
        <v>6.4714729141160063</v>
      </c>
      <c r="AP216" s="8">
        <v>7.0627073221427565</v>
      </c>
      <c r="AQ216" s="8">
        <v>6.4784767804913344</v>
      </c>
      <c r="AR216" s="8">
        <v>4.6100658428650263</v>
      </c>
      <c r="AS216" s="8">
        <v>9.2828877495147566</v>
      </c>
      <c r="AT216" s="8">
        <v>5.8478698682772716</v>
      </c>
      <c r="AU216" s="8">
        <v>5.5218924011054327</v>
      </c>
      <c r="AV216" s="8">
        <v>6.8719698010325061</v>
      </c>
      <c r="AW216" s="8">
        <v>6.1063170095860784</v>
      </c>
      <c r="AX216" s="8">
        <v>-2.3409282022316233</v>
      </c>
      <c r="AY216" s="8">
        <v>1.1368043383446462</v>
      </c>
      <c r="AZ216" s="8">
        <v>2.8450096070723845</v>
      </c>
      <c r="BA216" s="8">
        <v>-0.19837889947034171</v>
      </c>
      <c r="BB216" s="8">
        <v>3.3945235204925268</v>
      </c>
      <c r="BC216" s="8">
        <v>-1.1263973271085348</v>
      </c>
      <c r="BD216" s="8">
        <v>2.3110158888219416</v>
      </c>
      <c r="BE216" s="8">
        <v>3.8811847602668195</v>
      </c>
      <c r="BF216" s="8">
        <v>2.645985862382588</v>
      </c>
      <c r="BG216" s="8">
        <v>5.067594881402897</v>
      </c>
      <c r="BH216" s="8">
        <v>4.8930942555800669</v>
      </c>
      <c r="BI216" s="8">
        <v>-0.2409239589782004</v>
      </c>
      <c r="BJ216" s="8">
        <v>8.7473566787934089</v>
      </c>
      <c r="BK216" s="8">
        <v>5.1639569380502053</v>
      </c>
      <c r="BL216">
        <f t="shared" ref="BL216" si="212">AVERAGE(B216:BK216)</f>
        <v>3.8129211956365245</v>
      </c>
    </row>
    <row r="217" spans="1:64" x14ac:dyDescent="0.25">
      <c r="A217" s="8" t="s">
        <v>678</v>
      </c>
      <c r="B217" s="8">
        <v>-1.4126217442386348</v>
      </c>
      <c r="C217" s="8">
        <v>3.477937283402909</v>
      </c>
      <c r="D217" s="8">
        <v>3.4958071488264721</v>
      </c>
      <c r="E217" s="8">
        <v>2.3408447747414129</v>
      </c>
      <c r="F217" s="8">
        <v>2.1325306744446522</v>
      </c>
      <c r="G217" s="8">
        <v>-1.2051800894200397</v>
      </c>
      <c r="H217" s="8">
        <v>-3.7280052540157698</v>
      </c>
      <c r="I217" s="8">
        <v>0.32757433330623087</v>
      </c>
      <c r="J217" s="8">
        <v>6.5480863690894608</v>
      </c>
      <c r="K217" s="8">
        <v>7.3783055739553589</v>
      </c>
      <c r="L217" s="8">
        <v>4.996436002197413</v>
      </c>
      <c r="M217" s="8">
        <v>-6.5804509360233965E-2</v>
      </c>
      <c r="N217" s="8">
        <v>1.5497789616734252</v>
      </c>
      <c r="O217" s="8">
        <v>4.9549085069525916</v>
      </c>
      <c r="P217" s="8">
        <v>-2.8979023118521354</v>
      </c>
      <c r="Q217" s="8">
        <v>2.5700064470833013</v>
      </c>
      <c r="R217" s="8">
        <v>9.7363791931030619E-2</v>
      </c>
      <c r="S217" s="8">
        <v>-3.35992522486643</v>
      </c>
      <c r="T217" s="8">
        <v>0.89374547091875911</v>
      </c>
      <c r="U217" s="8">
        <v>0.84698990861468815</v>
      </c>
      <c r="V217" s="8">
        <v>-3.6109567377826153</v>
      </c>
      <c r="W217" s="8">
        <v>-4.0016673030749246</v>
      </c>
      <c r="X217" s="8">
        <v>-5.2550638844743958</v>
      </c>
      <c r="Y217" s="8">
        <v>-0.70585957402752797</v>
      </c>
      <c r="Z217" s="8">
        <v>-1.0084368983029748</v>
      </c>
      <c r="AA217" s="8">
        <v>-0.92567245035112933</v>
      </c>
      <c r="AB217" s="8">
        <v>0.21798462088884207</v>
      </c>
      <c r="AC217" s="8">
        <v>1.4599357490424865</v>
      </c>
      <c r="AD217" s="8">
        <v>-0.1548825799797271</v>
      </c>
      <c r="AE217" s="8">
        <v>-0.33278536208571552</v>
      </c>
      <c r="AF217" s="8">
        <v>-2.1491540190893801</v>
      </c>
      <c r="AG217" s="8">
        <v>-2.7504443635105815</v>
      </c>
      <c r="AH217" s="8">
        <v>-3.3230720460475709</v>
      </c>
      <c r="AI217" s="8">
        <v>-1.509515964863553</v>
      </c>
      <c r="AJ217" s="8">
        <v>0.7176267465676176</v>
      </c>
      <c r="AK217" s="8">
        <v>2.37859884920735</v>
      </c>
      <c r="AL217" s="8">
        <v>1.6938143898992593</v>
      </c>
      <c r="AM217" s="8">
        <v>-0.10518019929939726</v>
      </c>
      <c r="AN217" s="8">
        <v>-0.44015512644938326</v>
      </c>
      <c r="AO217" s="8">
        <v>0.82548537712983716</v>
      </c>
      <c r="AP217" s="8">
        <v>1.5466396609171227</v>
      </c>
      <c r="AQ217" s="8">
        <v>3.5347255748825006</v>
      </c>
      <c r="AR217" s="8">
        <v>1.3810641979118827</v>
      </c>
      <c r="AS217" s="8">
        <v>3.7443346808913702</v>
      </c>
      <c r="AT217" s="8">
        <v>3.1752923424899251</v>
      </c>
      <c r="AU217" s="8">
        <v>3.2217449411833883</v>
      </c>
      <c r="AV217" s="8">
        <v>3.2743027547235073</v>
      </c>
      <c r="AW217" s="8">
        <v>2.2927000536499378</v>
      </c>
      <c r="AX217" s="8">
        <v>0.20045994676938506</v>
      </c>
      <c r="AY217" s="8">
        <v>3.0549001904958146</v>
      </c>
      <c r="AZ217" s="8">
        <v>1.3716140373558403</v>
      </c>
      <c r="BA217" s="8">
        <v>-3.6992202811717334E-2</v>
      </c>
      <c r="BB217" s="8">
        <v>2.2266943811803515</v>
      </c>
      <c r="BC217" s="8">
        <v>2.0457273109705909</v>
      </c>
      <c r="BD217" s="8">
        <v>0.12159518787132129</v>
      </c>
      <c r="BE217" s="8">
        <v>-1.4068292648397858</v>
      </c>
      <c r="BF217" s="8">
        <v>-0.22627720112478755</v>
      </c>
      <c r="BG217" s="8">
        <v>-3.4335215338913372E-2</v>
      </c>
      <c r="BH217" s="8">
        <v>-0.10785928135939571</v>
      </c>
      <c r="BI217" s="8">
        <v>-4.4906249043088451</v>
      </c>
      <c r="BJ217" s="8">
        <v>1.5188254791287221</v>
      </c>
      <c r="BK217" s="8">
        <v>1.014513695200165</v>
      </c>
      <c r="BL217">
        <f t="shared" ref="BL217" si="213">AVERAGE(A217:BK217)</f>
        <v>0.60296276939708648</v>
      </c>
    </row>
    <row r="218" spans="1:64" x14ac:dyDescent="0.25">
      <c r="A218" s="8" t="s">
        <v>44</v>
      </c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  <c r="AA218" s="8"/>
      <c r="AB218" s="8"/>
      <c r="AC218" s="8"/>
      <c r="AD218" s="8"/>
      <c r="AE218" s="8"/>
      <c r="AF218" s="8"/>
      <c r="AG218" s="8"/>
      <c r="AH218" s="8"/>
      <c r="AI218" s="8"/>
      <c r="AJ218" s="8"/>
      <c r="AK218" s="8"/>
      <c r="AL218" s="8"/>
      <c r="AM218" s="8"/>
      <c r="AN218" s="8"/>
      <c r="AO218" s="8"/>
      <c r="AP218" s="8"/>
      <c r="AQ218" s="8"/>
      <c r="AR218" s="8"/>
      <c r="AS218" s="8"/>
      <c r="AT218" s="8"/>
      <c r="AU218" s="8"/>
      <c r="AV218" s="8"/>
      <c r="AW218" s="8"/>
      <c r="AX218" s="8">
        <v>0.42831141587042509</v>
      </c>
      <c r="AY218" s="8">
        <v>0.224489690813229</v>
      </c>
      <c r="AZ218" s="8">
        <v>-9.5617107274005093</v>
      </c>
      <c r="BA218" s="8">
        <v>-48.392454400861837</v>
      </c>
      <c r="BB218" s="8">
        <v>9.0101030056713398</v>
      </c>
      <c r="BC218" s="8">
        <v>2.3848985337758535</v>
      </c>
      <c r="BD218" s="8">
        <v>-10.642074405854871</v>
      </c>
      <c r="BE218" s="8"/>
      <c r="BF218" s="8"/>
      <c r="BG218" s="8"/>
      <c r="BH218" s="8"/>
      <c r="BI218" s="8"/>
      <c r="BJ218" s="8"/>
      <c r="BK218" s="8"/>
      <c r="BL218">
        <f t="shared" ref="BL218" si="214">AVERAGE(B218:BK218)</f>
        <v>-8.0783481268551949</v>
      </c>
    </row>
    <row r="219" spans="1:64" x14ac:dyDescent="0.25">
      <c r="A219" s="8" t="s">
        <v>679</v>
      </c>
      <c r="B219" s="8">
        <v>-1.4161482130148073</v>
      </c>
      <c r="C219" s="8">
        <v>3.4792018589721181</v>
      </c>
      <c r="D219" s="8">
        <v>3.4980719740268</v>
      </c>
      <c r="E219" s="8">
        <v>2.3414117140450941</v>
      </c>
      <c r="F219" s="8">
        <v>2.129094289813807</v>
      </c>
      <c r="G219" s="8">
        <v>-1.1981769835197724</v>
      </c>
      <c r="H219" s="8">
        <v>-3.7269032365000783</v>
      </c>
      <c r="I219" s="8">
        <v>0.33050141840074332</v>
      </c>
      <c r="J219" s="8">
        <v>6.541944696173374</v>
      </c>
      <c r="K219" s="8">
        <v>7.3775294599191881</v>
      </c>
      <c r="L219" s="8">
        <v>5.0013222542492741</v>
      </c>
      <c r="M219" s="8">
        <v>-6.3408522554098568E-2</v>
      </c>
      <c r="N219" s="8">
        <v>1.5531120504174538</v>
      </c>
      <c r="O219" s="8">
        <v>4.9505212966977012</v>
      </c>
      <c r="P219" s="8">
        <v>-2.8956795051189488</v>
      </c>
      <c r="Q219" s="8">
        <v>2.5773579204909396</v>
      </c>
      <c r="R219" s="8">
        <v>9.0793776634342294E-2</v>
      </c>
      <c r="S219" s="8">
        <v>-3.3450550970614756</v>
      </c>
      <c r="T219" s="8">
        <v>0.90373981970965644</v>
      </c>
      <c r="U219" s="8">
        <v>0.83925504609818802</v>
      </c>
      <c r="V219" s="8">
        <v>-3.6131274777474118</v>
      </c>
      <c r="W219" s="8">
        <v>-4.0020332285340885</v>
      </c>
      <c r="X219" s="8">
        <v>-5.2532468982563785</v>
      </c>
      <c r="Y219" s="8">
        <v>-0.70388100102877615</v>
      </c>
      <c r="Z219" s="8">
        <v>-1.00170849796109</v>
      </c>
      <c r="AA219" s="8">
        <v>-0.9263279084215128</v>
      </c>
      <c r="AB219" s="8">
        <v>0.21918675701961376</v>
      </c>
      <c r="AC219" s="8">
        <v>1.4610944549007741</v>
      </c>
      <c r="AD219" s="8">
        <v>-0.14836354003078611</v>
      </c>
      <c r="AE219" s="8">
        <v>-0.32811054734554546</v>
      </c>
      <c r="AF219" s="8">
        <v>-2.1469178467475984</v>
      </c>
      <c r="AG219" s="8">
        <v>-2.7432853947156843</v>
      </c>
      <c r="AH219" s="8">
        <v>-3.3148993850927013</v>
      </c>
      <c r="AI219" s="8">
        <v>-1.5133482942685816</v>
      </c>
      <c r="AJ219" s="8">
        <v>0.71472337601747427</v>
      </c>
      <c r="AK219" s="8">
        <v>2.3837181345446794</v>
      </c>
      <c r="AL219" s="8">
        <v>1.7023629336951416</v>
      </c>
      <c r="AM219" s="8">
        <v>-0.1051304281564569</v>
      </c>
      <c r="AN219" s="8">
        <v>-0.44041750861100581</v>
      </c>
      <c r="AO219" s="8">
        <v>0.82656197064825676</v>
      </c>
      <c r="AP219" s="8">
        <v>1.5394371353221459</v>
      </c>
      <c r="AQ219" s="8">
        <v>3.529175118225524</v>
      </c>
      <c r="AR219" s="8">
        <v>1.3712506706670382</v>
      </c>
      <c r="AS219" s="8">
        <v>3.7359615666221089</v>
      </c>
      <c r="AT219" s="8">
        <v>3.1780849569070853</v>
      </c>
      <c r="AU219" s="8">
        <v>3.2247179093104279</v>
      </c>
      <c r="AV219" s="8">
        <v>3.2769937289246514</v>
      </c>
      <c r="AW219" s="8">
        <v>2.2855192237402662</v>
      </c>
      <c r="AX219" s="8">
        <v>0.19612151263616795</v>
      </c>
      <c r="AY219" s="8">
        <v>3.0537643320357972</v>
      </c>
      <c r="AZ219" s="8">
        <v>1.3763106063440063</v>
      </c>
      <c r="BA219" s="8">
        <v>-3.6513223795054728E-2</v>
      </c>
      <c r="BB219" s="8">
        <v>2.2236407165646739</v>
      </c>
      <c r="BC219" s="8">
        <v>2.0452028249013239</v>
      </c>
      <c r="BD219" s="8">
        <v>0.12266264118186143</v>
      </c>
      <c r="BE219" s="8">
        <v>-1.4036602050322387</v>
      </c>
      <c r="BF219" s="8">
        <v>-0.22586568164824428</v>
      </c>
      <c r="BG219" s="8">
        <v>-3.3304362710865121E-2</v>
      </c>
      <c r="BH219" s="8">
        <v>-0.10576287770328463</v>
      </c>
      <c r="BI219" s="8">
        <v>-4.4954248826165042</v>
      </c>
      <c r="BJ219" s="8">
        <v>1.5200052062861715</v>
      </c>
      <c r="BK219" s="8">
        <v>1.0174329580417094</v>
      </c>
      <c r="BL219">
        <f t="shared" ref="BL219" si="215">AVERAGE(A219:BK219)</f>
        <v>0.60372718648375145</v>
      </c>
    </row>
    <row r="220" spans="1:64" x14ac:dyDescent="0.25">
      <c r="A220" s="8" t="s">
        <v>680</v>
      </c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  <c r="AA220" s="8"/>
      <c r="AB220" s="8"/>
      <c r="AC220" s="8"/>
      <c r="AD220" s="8"/>
      <c r="AE220" s="8"/>
      <c r="AF220" s="8"/>
      <c r="AG220" s="8"/>
      <c r="AH220" s="8"/>
      <c r="AI220" s="8"/>
      <c r="AJ220" s="8"/>
      <c r="AK220" s="8"/>
      <c r="AL220" s="8"/>
      <c r="AM220" s="8"/>
      <c r="AN220" s="8"/>
      <c r="AO220" s="8"/>
      <c r="AP220" s="8">
        <v>1.9539213097490773</v>
      </c>
      <c r="AQ220" s="8">
        <v>2.6979157515917223</v>
      </c>
      <c r="AR220" s="8">
        <v>3.1822154909434914</v>
      </c>
      <c r="AS220" s="8">
        <v>6.0817315142075472</v>
      </c>
      <c r="AT220" s="8">
        <v>3.451900101683151</v>
      </c>
      <c r="AU220" s="8">
        <v>7.5046191273262934</v>
      </c>
      <c r="AV220" s="8">
        <v>5.8311071407960924</v>
      </c>
      <c r="AW220" s="8">
        <v>3.6077751764950392</v>
      </c>
      <c r="AX220" s="8">
        <v>-1.5365131367655209</v>
      </c>
      <c r="AY220" s="8">
        <v>5.2752858921161589</v>
      </c>
      <c r="AZ220" s="8">
        <v>4.6017199434548388</v>
      </c>
      <c r="BA220" s="8">
        <v>1.6455785631248858</v>
      </c>
      <c r="BB220" s="8">
        <v>1.3945740087474547</v>
      </c>
      <c r="BC220" s="8">
        <v>1.5533886775978658</v>
      </c>
      <c r="BD220" s="8">
        <v>0.59907836688984162</v>
      </c>
      <c r="BE220" s="8">
        <v>0.20366403792706933</v>
      </c>
      <c r="BF220" s="8">
        <v>-0.64632353067428028</v>
      </c>
      <c r="BG220" s="8">
        <v>0.56680637947501111</v>
      </c>
      <c r="BH220" s="8">
        <v>0.52260381602353334</v>
      </c>
      <c r="BI220" s="8">
        <v>-6.5895074856823044</v>
      </c>
      <c r="BJ220" s="8">
        <v>3.3738650223707367</v>
      </c>
      <c r="BK220" s="8">
        <v>4.3627548807240402</v>
      </c>
      <c r="BL220">
        <f t="shared" ref="BL220" si="216">AVERAGE(B220:BK220)</f>
        <v>2.2562800476418974</v>
      </c>
    </row>
    <row r="221" spans="1:64" x14ac:dyDescent="0.25">
      <c r="A221" s="8" t="s">
        <v>681</v>
      </c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  <c r="AA221" s="8"/>
      <c r="AB221" s="8"/>
      <c r="AC221" s="8"/>
      <c r="AD221" s="8"/>
      <c r="AE221" s="8"/>
      <c r="AF221" s="8"/>
      <c r="AG221" s="8"/>
      <c r="AH221" s="8"/>
      <c r="AI221" s="8"/>
      <c r="AJ221" s="8"/>
      <c r="AK221" s="8"/>
      <c r="AL221" s="8"/>
      <c r="AM221" s="8"/>
      <c r="AN221" s="8"/>
      <c r="AO221" s="8"/>
      <c r="AP221" s="8"/>
      <c r="AQ221" s="8">
        <v>0.88863796362683445</v>
      </c>
      <c r="AR221" s="8">
        <v>5.530037119609517</v>
      </c>
      <c r="AS221" s="8">
        <v>0.95433327010003666</v>
      </c>
      <c r="AT221" s="8">
        <v>3.9881647653001693</v>
      </c>
      <c r="AU221" s="8">
        <v>6.2089157413443843</v>
      </c>
      <c r="AV221" s="8">
        <v>1.1273980547934457</v>
      </c>
      <c r="AW221" s="8">
        <v>3.6897312713957291</v>
      </c>
      <c r="AX221" s="8">
        <v>0.91076793436101866</v>
      </c>
      <c r="AY221" s="8">
        <v>-0.78508245185575731</v>
      </c>
      <c r="AZ221" s="8">
        <v>-0.14203234355430538</v>
      </c>
      <c r="BA221" s="8">
        <v>0.83987811119934008</v>
      </c>
      <c r="BB221" s="8">
        <v>3.0401692348415139</v>
      </c>
      <c r="BC221" s="8">
        <v>2.9196013422430269</v>
      </c>
      <c r="BD221" s="8">
        <v>-0.29143919030804</v>
      </c>
      <c r="BE221" s="8">
        <v>3.3737787714399161</v>
      </c>
      <c r="BF221" s="8">
        <v>2.4094146780018662</v>
      </c>
      <c r="BG221" s="8">
        <v>2.744391173120178</v>
      </c>
      <c r="BH221" s="8">
        <v>0.4669840363334572</v>
      </c>
      <c r="BI221" s="8">
        <v>0.72764130634932656</v>
      </c>
      <c r="BJ221" s="8">
        <v>-0.14045003644015708</v>
      </c>
      <c r="BK221" s="8">
        <v>-1.8151773730593703</v>
      </c>
      <c r="BL221">
        <f t="shared" ref="BL221" si="217">AVERAGE(A221:BK221)</f>
        <v>1.7450315894686728</v>
      </c>
    </row>
    <row r="222" spans="1:64" x14ac:dyDescent="0.25">
      <c r="A222" s="8" t="s">
        <v>95</v>
      </c>
      <c r="B222" s="8">
        <v>1.1907831434046159</v>
      </c>
      <c r="C222" s="8">
        <v>0.17995393613767874</v>
      </c>
      <c r="D222" s="8">
        <v>1.7048948997074405</v>
      </c>
      <c r="E222" s="8">
        <v>2.7395774241356037</v>
      </c>
      <c r="F222" s="8">
        <v>8.2392133772766698</v>
      </c>
      <c r="G222" s="8">
        <v>15.22609245571762</v>
      </c>
      <c r="H222" s="8">
        <v>8.3555037536094972</v>
      </c>
      <c r="I222" s="8">
        <v>4.0136158527196812</v>
      </c>
      <c r="J222" s="8">
        <v>1.0462110119525647</v>
      </c>
      <c r="K222" s="8">
        <v>-0.62495433191627114</v>
      </c>
      <c r="L222" s="8">
        <v>0.69097508827098864</v>
      </c>
      <c r="M222" s="8">
        <v>-1.975995713823238</v>
      </c>
      <c r="N222" s="8">
        <v>-1.5031683112892011</v>
      </c>
      <c r="O222" s="8">
        <v>0.86113064280981177</v>
      </c>
      <c r="P222" s="8">
        <v>3.4244491092724161</v>
      </c>
      <c r="Q222" s="8">
        <v>9.6123011780781837</v>
      </c>
      <c r="R222" s="8">
        <v>11.177149892719228</v>
      </c>
      <c r="S222" s="8">
        <v>7.6956308807459664</v>
      </c>
      <c r="T222" s="8">
        <v>0.59139235278749425</v>
      </c>
      <c r="U222" s="8">
        <v>-8.2529633816355528</v>
      </c>
      <c r="V222" s="8">
        <v>6.8871443807015282</v>
      </c>
      <c r="W222" s="8">
        <v>-4.5628480100715194</v>
      </c>
      <c r="X222" s="8">
        <v>-4.4372252634795757</v>
      </c>
      <c r="Y222" s="8">
        <v>-2.7225060573171049</v>
      </c>
      <c r="Z222" s="8">
        <v>0.80025105212968128</v>
      </c>
      <c r="AA222" s="8">
        <v>-0.53613203739365645</v>
      </c>
      <c r="AB222" s="8">
        <v>-7.2623987379833181</v>
      </c>
      <c r="AC222" s="8">
        <v>6.3867533356860093</v>
      </c>
      <c r="AD222" s="8">
        <v>2.6126060342975848</v>
      </c>
      <c r="AE222" s="8">
        <v>-5.5171093823523449</v>
      </c>
      <c r="AF222" s="8">
        <v>1.9037909007056868</v>
      </c>
      <c r="AG222" s="8">
        <v>-0.44719476843617656</v>
      </c>
      <c r="AH222" s="8">
        <v>-7.3304289405544267</v>
      </c>
      <c r="AI222" s="8">
        <v>2.3884170932056321</v>
      </c>
      <c r="AJ222" s="8">
        <v>-1.8278901700844727</v>
      </c>
      <c r="AK222" s="8">
        <v>-1.1263433371469773</v>
      </c>
      <c r="AL222" s="8">
        <v>3.5871040055632193</v>
      </c>
      <c r="AM222" s="8">
        <v>0.33663494179920406</v>
      </c>
      <c r="AN222" s="8">
        <v>-3.2252588266090925</v>
      </c>
      <c r="AO222" s="8">
        <v>0.27966978402544385</v>
      </c>
      <c r="AP222" s="8">
        <v>2.4050189406913347</v>
      </c>
      <c r="AQ222" s="8">
        <v>1.0844067084974824</v>
      </c>
      <c r="AR222" s="8">
        <v>4.5879064651781505</v>
      </c>
      <c r="AS222" s="8">
        <v>7.0566542879272305</v>
      </c>
      <c r="AT222" s="8">
        <v>3.3566582225867734</v>
      </c>
      <c r="AU222" s="8">
        <v>4.617503576009625</v>
      </c>
      <c r="AV222" s="8">
        <v>3.9322472074725994</v>
      </c>
      <c r="AW222" s="8">
        <v>2.9746806793797873</v>
      </c>
      <c r="AX222" s="8">
        <v>1.8597270071402505</v>
      </c>
      <c r="AY222" s="8">
        <v>3.9953823386544371</v>
      </c>
      <c r="AZ222" s="8">
        <v>4.6864827385843171</v>
      </c>
      <c r="BA222" s="8">
        <v>1.5928119159720069</v>
      </c>
      <c r="BB222" s="8">
        <v>1.868235940189237</v>
      </c>
      <c r="BC222" s="8">
        <v>-0.75377110706082817</v>
      </c>
      <c r="BD222" s="8">
        <v>-4.3834050113701721</v>
      </c>
      <c r="BE222" s="8">
        <v>-5.8933606294898766</v>
      </c>
      <c r="BF222" s="8">
        <v>0.51288417350292548</v>
      </c>
      <c r="BG222" s="8">
        <v>3.8601032654534464</v>
      </c>
      <c r="BH222" s="8">
        <v>5.7663674863306369E-2</v>
      </c>
      <c r="BI222" s="8">
        <v>-16.911407446687733</v>
      </c>
      <c r="BJ222" s="8">
        <v>-3.3776315939366839</v>
      </c>
      <c r="BK222" s="8">
        <v>1.5959098565864167</v>
      </c>
      <c r="BL222">
        <f t="shared" ref="BL222" si="218">AVERAGE(B222:BK222)</f>
        <v>1.1177988785082347</v>
      </c>
    </row>
    <row r="223" spans="1:64" x14ac:dyDescent="0.25">
      <c r="A223" s="8" t="s">
        <v>682</v>
      </c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  <c r="AA223" s="8"/>
      <c r="AB223" s="8"/>
      <c r="AC223" s="8"/>
      <c r="AD223" s="8"/>
      <c r="AE223" s="8"/>
      <c r="AF223" s="8"/>
      <c r="AG223" s="8"/>
      <c r="AH223" s="8">
        <v>1.5130919481147771</v>
      </c>
      <c r="AI223" s="8">
        <v>5.7878470939262172</v>
      </c>
      <c r="AJ223" s="8">
        <v>5.5342148272930416</v>
      </c>
      <c r="AK223" s="8">
        <v>6.3944497870627401</v>
      </c>
      <c r="AL223" s="8">
        <v>5.7304466501125546</v>
      </c>
      <c r="AM223" s="8">
        <v>3.9366025206437882</v>
      </c>
      <c r="AN223" s="8">
        <v>-0.20780803220826272</v>
      </c>
      <c r="AO223" s="8">
        <v>1.3035749534136869</v>
      </c>
      <c r="AP223" s="8">
        <v>3.4429240980634006</v>
      </c>
      <c r="AQ223" s="8">
        <v>4.5474428931575801</v>
      </c>
      <c r="AR223" s="8">
        <v>5.5685470219777926</v>
      </c>
      <c r="AS223" s="8">
        <v>5.3003194915633145</v>
      </c>
      <c r="AT223" s="8">
        <v>6.6130029330744691</v>
      </c>
      <c r="AU223" s="8">
        <v>8.4881892997151596</v>
      </c>
      <c r="AV223" s="8">
        <v>10.79969451649221</v>
      </c>
      <c r="AW223" s="8">
        <v>5.4843890937507069</v>
      </c>
      <c r="AX223" s="8">
        <v>-5.5814363847824495</v>
      </c>
      <c r="AY223" s="8">
        <v>6.6172284863092585</v>
      </c>
      <c r="AZ223" s="8">
        <v>2.539157146637109</v>
      </c>
      <c r="BA223" s="8">
        <v>1.1465206410503441</v>
      </c>
      <c r="BB223" s="8">
        <v>0.52466014861730059</v>
      </c>
      <c r="BC223" s="8">
        <v>2.5975752297797499</v>
      </c>
      <c r="BD223" s="8">
        <v>5.0672846299001861</v>
      </c>
      <c r="BE223" s="8">
        <v>1.8126070282800839</v>
      </c>
      <c r="BF223" s="8">
        <v>2.7784542927246036</v>
      </c>
      <c r="BG223" s="8">
        <v>3.8863988785719812</v>
      </c>
      <c r="BH223" s="8">
        <v>2.3726235159320197</v>
      </c>
      <c r="BI223" s="8">
        <v>-3.4183719778254158</v>
      </c>
      <c r="BJ223" s="8">
        <v>5.0119118886345291</v>
      </c>
      <c r="BK223" s="8">
        <v>2.0407086659821232</v>
      </c>
      <c r="BL223">
        <f t="shared" ref="BL223" si="219">AVERAGE(A223:BK223)</f>
        <v>3.5877417095321533</v>
      </c>
    </row>
    <row r="224" spans="1:64" x14ac:dyDescent="0.25">
      <c r="A224" s="8" t="s">
        <v>683</v>
      </c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  <c r="AA224" s="8"/>
      <c r="AB224" s="8"/>
      <c r="AC224" s="8"/>
      <c r="AD224" s="8"/>
      <c r="AE224" s="8"/>
      <c r="AF224" s="8"/>
      <c r="AG224" s="8"/>
      <c r="AH224" s="8"/>
      <c r="AI224" s="8"/>
      <c r="AJ224" s="8"/>
      <c r="AK224" s="8">
        <v>3.2675651626276476</v>
      </c>
      <c r="AL224" s="8">
        <v>5.191132463207154</v>
      </c>
      <c r="AM224" s="8">
        <v>3.5048818314312911</v>
      </c>
      <c r="AN224" s="8">
        <v>5.2574534244538285</v>
      </c>
      <c r="AO224" s="8">
        <v>3.365877566896728</v>
      </c>
      <c r="AP224" s="8">
        <v>3.0541235019792907</v>
      </c>
      <c r="AQ224" s="8">
        <v>3.3774180710590969</v>
      </c>
      <c r="AR224" s="8">
        <v>2.8981972778051102</v>
      </c>
      <c r="AS224" s="8">
        <v>4.2923552193448415</v>
      </c>
      <c r="AT224" s="8">
        <v>3.6183409240603481</v>
      </c>
      <c r="AU224" s="8">
        <v>5.409482633347551</v>
      </c>
      <c r="AV224" s="8">
        <v>6.3835889272679367</v>
      </c>
      <c r="AW224" s="8">
        <v>3.3462795436053057</v>
      </c>
      <c r="AX224" s="8">
        <v>-8.380319592367087</v>
      </c>
      <c r="AY224" s="8">
        <v>0.90277138028973525</v>
      </c>
      <c r="AZ224" s="8">
        <v>0.65202324321795402</v>
      </c>
      <c r="BA224" s="8">
        <v>-2.8437050202525143</v>
      </c>
      <c r="BB224" s="8">
        <v>-1.1635208754996853</v>
      </c>
      <c r="BC224" s="8">
        <v>2.6671340593384514</v>
      </c>
      <c r="BD224" s="8">
        <v>2.1332580276153408</v>
      </c>
      <c r="BE224" s="8">
        <v>3.1163466011635137</v>
      </c>
      <c r="BF224" s="8">
        <v>4.7471061832116135</v>
      </c>
      <c r="BG224" s="8">
        <v>4.0763163053002103</v>
      </c>
      <c r="BH224" s="8">
        <v>2.8043504141933084</v>
      </c>
      <c r="BI224" s="8">
        <v>-4.8800919090111563</v>
      </c>
      <c r="BJ224" s="8">
        <v>7.9379162267506018</v>
      </c>
      <c r="BK224" s="8">
        <v>2.2712393108094773</v>
      </c>
      <c r="BL224">
        <f t="shared" ref="BL224" si="220">AVERAGE(B224:BK224)</f>
        <v>2.4817600334016996</v>
      </c>
    </row>
    <row r="225" spans="1:64" x14ac:dyDescent="0.25">
      <c r="A225" s="8" t="s">
        <v>684</v>
      </c>
      <c r="B225" s="8">
        <v>5.1846187079931809</v>
      </c>
      <c r="C225" s="8">
        <v>3.6856050129846238</v>
      </c>
      <c r="D225" s="8">
        <v>4.7359398750704855</v>
      </c>
      <c r="E225" s="8">
        <v>6.0260591278464375</v>
      </c>
      <c r="F225" s="8">
        <v>2.8482597776651346</v>
      </c>
      <c r="G225" s="8">
        <v>1.123989568486806</v>
      </c>
      <c r="H225" s="8">
        <v>2.5753747562055338</v>
      </c>
      <c r="I225" s="8">
        <v>3.0576942313861508</v>
      </c>
      <c r="J225" s="8">
        <v>4.2737152196464763</v>
      </c>
      <c r="K225" s="8">
        <v>6.2923377448293962</v>
      </c>
      <c r="L225" s="8">
        <v>0.25243485508129027</v>
      </c>
      <c r="M225" s="8">
        <v>1.9869213388985258</v>
      </c>
      <c r="N225" s="8">
        <v>3.7889320528209822</v>
      </c>
      <c r="O225" s="8">
        <v>2.8991848131043838</v>
      </c>
      <c r="P225" s="8">
        <v>2.1462532193603465</v>
      </c>
      <c r="Q225" s="8">
        <v>0.69123812295867992</v>
      </c>
      <c r="R225" s="8">
        <v>-1.9451271474668346</v>
      </c>
      <c r="S225" s="8">
        <v>1.4557337534881754</v>
      </c>
      <c r="T225" s="8">
        <v>3.6136475193454771</v>
      </c>
      <c r="U225" s="8">
        <v>1.4937331594717165</v>
      </c>
      <c r="V225" s="8">
        <v>0.33443678551566336</v>
      </c>
      <c r="W225" s="8">
        <v>1.1907753796491818</v>
      </c>
      <c r="X225" s="8">
        <v>1.8545150795930709</v>
      </c>
      <c r="Y225" s="8">
        <v>4.1348652874373784</v>
      </c>
      <c r="Z225" s="8">
        <v>1.9917741012096144</v>
      </c>
      <c r="AA225" s="8">
        <v>2.4527726132183858</v>
      </c>
      <c r="AB225" s="8">
        <v>3.0095477664165315</v>
      </c>
      <c r="AC225" s="8">
        <v>2.0887605188408429</v>
      </c>
      <c r="AD225" s="8">
        <v>1.9721912677897819</v>
      </c>
      <c r="AE225" s="8">
        <v>-2.0759175519131645E-2</v>
      </c>
      <c r="AF225" s="8">
        <v>-1.8175151730461465</v>
      </c>
      <c r="AG225" s="8">
        <v>-1.7366303566737855</v>
      </c>
      <c r="AH225" s="8">
        <v>-2.6328084517702592</v>
      </c>
      <c r="AI225" s="8">
        <v>3.1939553996992061</v>
      </c>
      <c r="AJ225" s="8">
        <v>3.3912691148738787</v>
      </c>
      <c r="AK225" s="8">
        <v>1.4179242381152193</v>
      </c>
      <c r="AL225" s="8">
        <v>3.0115230333383778</v>
      </c>
      <c r="AM225" s="8">
        <v>4.2539467085561</v>
      </c>
      <c r="AN225" s="8">
        <v>4.165978927774745</v>
      </c>
      <c r="AO225" s="8">
        <v>4.5982547941730445</v>
      </c>
      <c r="AP225" s="8">
        <v>1.1775018923171388</v>
      </c>
      <c r="AQ225" s="8">
        <v>1.8648739738901696</v>
      </c>
      <c r="AR225" s="8">
        <v>1.9298303835092412</v>
      </c>
      <c r="AS225" s="8">
        <v>3.9273062567083343</v>
      </c>
      <c r="AT225" s="8">
        <v>2.4482484397892392</v>
      </c>
      <c r="AU225" s="8">
        <v>4.075714897490144</v>
      </c>
      <c r="AV225" s="8">
        <v>2.6750026708392056</v>
      </c>
      <c r="AW225" s="8">
        <v>-1.2230695777002722</v>
      </c>
      <c r="AX225" s="8">
        <v>-5.1512627288531547</v>
      </c>
      <c r="AY225" s="8">
        <v>5.0526785726024031</v>
      </c>
      <c r="AZ225" s="8">
        <v>2.41898851140094</v>
      </c>
      <c r="BA225" s="8">
        <v>-1.3210023244455726</v>
      </c>
      <c r="BB225" s="8">
        <v>0.33398486328788124</v>
      </c>
      <c r="BC225" s="8">
        <v>1.6442440059553718</v>
      </c>
      <c r="BD225" s="8">
        <v>3.3901762960005755</v>
      </c>
      <c r="BE225" s="8">
        <v>0.79614630049835</v>
      </c>
      <c r="BF225" s="8">
        <v>1.1951475713216695</v>
      </c>
      <c r="BG225" s="8">
        <v>0.772577449000039</v>
      </c>
      <c r="BH225" s="8">
        <v>0.95756165641978441</v>
      </c>
      <c r="BI225" s="8">
        <v>-2.8746841901851923</v>
      </c>
      <c r="BJ225" s="8">
        <v>5.5114251934981411</v>
      </c>
      <c r="BK225" s="8">
        <v>2.2137501415650576</v>
      </c>
      <c r="BL225">
        <f t="shared" ref="BL225" si="221">AVERAGE(A225:BK225)</f>
        <v>2.0138139326335187</v>
      </c>
    </row>
    <row r="226" spans="1:64" x14ac:dyDescent="0.25">
      <c r="A226" s="8" t="s">
        <v>15</v>
      </c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>
        <v>10.731226305088953</v>
      </c>
      <c r="M226" s="8">
        <v>2.5832106662509062</v>
      </c>
      <c r="N226" s="8">
        <v>6.0348061382800751</v>
      </c>
      <c r="O226" s="8">
        <v>2.7598951194008663</v>
      </c>
      <c r="P226" s="8">
        <v>10.575034605642529</v>
      </c>
      <c r="Q226" s="8">
        <v>-5.08534042161142</v>
      </c>
      <c r="R226" s="8">
        <v>-2.1326620410679169</v>
      </c>
      <c r="S226" s="8">
        <v>-1.9118031168526812</v>
      </c>
      <c r="T226" s="8">
        <v>-0.25018094267113611</v>
      </c>
      <c r="U226" s="8">
        <v>8.7907626772494751</v>
      </c>
      <c r="V226" s="8">
        <v>11.358529616469056</v>
      </c>
      <c r="W226" s="8">
        <v>-1.7343699659336522</v>
      </c>
      <c r="X226" s="8">
        <v>-2.0499907103637867</v>
      </c>
      <c r="Y226" s="8">
        <v>2.7450952797253763</v>
      </c>
      <c r="Z226" s="8">
        <v>8.3876032463621186E-2</v>
      </c>
      <c r="AA226" s="8">
        <v>7.9977667263088676</v>
      </c>
      <c r="AB226" s="8">
        <v>10.298432994344836</v>
      </c>
      <c r="AC226" s="8">
        <v>1.7721043680032977</v>
      </c>
      <c r="AD226" s="8">
        <v>8.6024612241179028</v>
      </c>
      <c r="AE226" s="8">
        <v>17.041887726066165</v>
      </c>
      <c r="AF226" s="8">
        <v>-2.3229081248179142</v>
      </c>
      <c r="AG226" s="8">
        <v>-0.72949692586406911</v>
      </c>
      <c r="AH226" s="8">
        <v>4.7268400628425411E-2</v>
      </c>
      <c r="AI226" s="8">
        <v>2.3699838339637154</v>
      </c>
      <c r="AJ226" s="8">
        <v>4.8436799618998094</v>
      </c>
      <c r="AK226" s="8">
        <v>1.7073755231740364</v>
      </c>
      <c r="AL226" s="8">
        <v>1.3183669407492005</v>
      </c>
      <c r="AM226" s="8">
        <v>1.1316732018615596</v>
      </c>
      <c r="AN226" s="8">
        <v>1.6152241580430058</v>
      </c>
      <c r="AO226" s="8">
        <v>0.56274663094035304</v>
      </c>
      <c r="AP226" s="8">
        <v>-2.9469897671674516E-3</v>
      </c>
      <c r="AQ226" s="8">
        <v>3.4450767644202074</v>
      </c>
      <c r="AR226" s="8">
        <v>3.0964985337707418</v>
      </c>
      <c r="AS226" s="8">
        <v>2.9465149045289252</v>
      </c>
      <c r="AT226" s="8">
        <v>5.3933721411656848</v>
      </c>
      <c r="AU226" s="8">
        <v>5.4169343513384263</v>
      </c>
      <c r="AV226" s="8">
        <v>3.8310229235740962</v>
      </c>
      <c r="AW226" s="8">
        <v>0.27938217940726418</v>
      </c>
      <c r="AX226" s="8">
        <v>1.0997490083931183</v>
      </c>
      <c r="AY226" s="8">
        <v>3.3187224545438312</v>
      </c>
      <c r="AZ226" s="8">
        <v>1.7430102280536488</v>
      </c>
      <c r="BA226" s="8">
        <v>4.8207368700589512</v>
      </c>
      <c r="BB226" s="8">
        <v>3.2227145457899979</v>
      </c>
      <c r="BC226" s="8">
        <v>0.24680246943636064</v>
      </c>
      <c r="BD226" s="8">
        <v>1.4998576026545862</v>
      </c>
      <c r="BE226" s="8">
        <v>0.30295376928235385</v>
      </c>
      <c r="BF226" s="8">
        <v>1.2409471862877979</v>
      </c>
      <c r="BG226" s="8">
        <v>1.5827075461722018</v>
      </c>
      <c r="BH226" s="8">
        <v>1.8857241193216794</v>
      </c>
      <c r="BI226" s="8">
        <v>-2.4802998062112209</v>
      </c>
      <c r="BJ226" s="8">
        <v>9.6049769054181979</v>
      </c>
      <c r="BK226" s="8">
        <v>-0.3094431116485481</v>
      </c>
      <c r="BL226">
        <f t="shared" ref="BL226" si="222">AVERAGE(B226:BK226)</f>
        <v>2.9026859707207811</v>
      </c>
    </row>
    <row r="227" spans="1:64" x14ac:dyDescent="0.25">
      <c r="A227" s="8" t="s">
        <v>685</v>
      </c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  <c r="AA227" s="8"/>
      <c r="AB227" s="8"/>
      <c r="AC227" s="8"/>
      <c r="AD227" s="8"/>
      <c r="AE227" s="8"/>
      <c r="AF227" s="8"/>
      <c r="AG227" s="8"/>
      <c r="AH227" s="8"/>
      <c r="AI227" s="8"/>
      <c r="AJ227" s="8"/>
      <c r="AK227" s="8"/>
      <c r="AL227" s="8"/>
      <c r="AM227" s="8"/>
      <c r="AN227" s="8"/>
      <c r="AO227" s="8"/>
      <c r="AP227" s="8"/>
      <c r="AQ227" s="8"/>
      <c r="AR227" s="8"/>
      <c r="AS227" s="8"/>
      <c r="AT227" s="8"/>
      <c r="AU227" s="8"/>
      <c r="AV227" s="8"/>
      <c r="AW227" s="8"/>
      <c r="AX227" s="8"/>
      <c r="AY227" s="8">
        <v>3.7515091411103754</v>
      </c>
      <c r="AZ227" s="8">
        <v>6.5427755958143479</v>
      </c>
      <c r="BA227" s="8">
        <v>-2.1364628202534846</v>
      </c>
      <c r="BB227" s="8">
        <v>-4.1367756478712892</v>
      </c>
      <c r="BC227" s="8">
        <v>-1.3253777249979777</v>
      </c>
      <c r="BD227" s="8">
        <v>-2.8335481945586167</v>
      </c>
      <c r="BE227" s="8">
        <v>-1.9221562947182633</v>
      </c>
      <c r="BF227" s="8">
        <v>-8.9139595595911914</v>
      </c>
      <c r="BG227" s="8">
        <v>-7.5880981531702361</v>
      </c>
      <c r="BH227" s="8">
        <v>9.0634891054427271</v>
      </c>
      <c r="BI227" s="8">
        <v>-14.755020315847659</v>
      </c>
      <c r="BJ227" s="8">
        <v>3.7001540149906873</v>
      </c>
      <c r="BK227" s="8">
        <v>9.3387415982073492</v>
      </c>
      <c r="BL227">
        <f t="shared" ref="BL227" si="223">AVERAGE(A227:BK227)</f>
        <v>-0.8626714811879409</v>
      </c>
    </row>
    <row r="228" spans="1:64" x14ac:dyDescent="0.25">
      <c r="A228" s="8" t="s">
        <v>39</v>
      </c>
      <c r="B228" s="8">
        <v>-7.5191989616707389</v>
      </c>
      <c r="C228" s="8">
        <v>5.5704927606092411</v>
      </c>
      <c r="D228" s="8">
        <v>7.3709984391188357</v>
      </c>
      <c r="E228" s="8">
        <v>3.2988186585768204</v>
      </c>
      <c r="F228" s="8">
        <v>-3.5142689334096957</v>
      </c>
      <c r="G228" s="8">
        <v>11.09230394034148</v>
      </c>
      <c r="H228" s="8">
        <v>-1.9358396528946713</v>
      </c>
      <c r="I228" s="8">
        <v>4.9808257513642218</v>
      </c>
      <c r="J228" s="8">
        <v>-2.3508068366275126</v>
      </c>
      <c r="K228" s="8">
        <v>6.3633482364594585</v>
      </c>
      <c r="L228" s="8">
        <v>13.532410271479534</v>
      </c>
      <c r="M228" s="8">
        <v>3.7772029524428632</v>
      </c>
      <c r="N228" s="8">
        <v>7.3999332919977547</v>
      </c>
      <c r="O228" s="8">
        <v>-0.52433291771465917</v>
      </c>
      <c r="P228" s="8">
        <v>0.81949196593910756</v>
      </c>
      <c r="Q228" s="8">
        <v>13.948404879294387</v>
      </c>
      <c r="R228" s="8">
        <v>-8.1366892681568714</v>
      </c>
      <c r="S228" s="8">
        <v>20.442131525171646</v>
      </c>
      <c r="T228" s="8">
        <v>14.804234909608141</v>
      </c>
      <c r="U228" s="8">
        <v>-5.9632481069759962</v>
      </c>
      <c r="V228" s="8">
        <v>-5.0386378753500622</v>
      </c>
      <c r="W228" s="8">
        <v>-2.6457586259871277</v>
      </c>
      <c r="X228" s="8">
        <v>-0.49574198957647297</v>
      </c>
      <c r="Y228" s="8">
        <v>3.6899461945948389</v>
      </c>
      <c r="Z228" s="8">
        <v>9.4028581598837491</v>
      </c>
      <c r="AA228" s="8">
        <v>0.13575284876831972</v>
      </c>
      <c r="AB228" s="8">
        <v>0.51568801092408023</v>
      </c>
      <c r="AC228" s="8">
        <v>4.9342416556036568</v>
      </c>
      <c r="AD228" s="8">
        <v>9.6287273226335373</v>
      </c>
      <c r="AE228" s="8">
        <v>6.9291412664888412</v>
      </c>
      <c r="AF228" s="8">
        <v>1.4007715645664831</v>
      </c>
      <c r="AG228" s="8">
        <v>6.6823345967148811</v>
      </c>
      <c r="AH228" s="8">
        <v>5.0905626845505907</v>
      </c>
      <c r="AI228" s="8">
        <v>-5.0030241395167678</v>
      </c>
      <c r="AJ228" s="8">
        <v>-0.98145983921034485</v>
      </c>
      <c r="AK228" s="8">
        <v>8.395845453031697</v>
      </c>
      <c r="AL228" s="8">
        <v>10.884795738661609</v>
      </c>
      <c r="AM228" s="8">
        <v>0.48296762895630252</v>
      </c>
      <c r="AN228" s="8">
        <v>-0.1094376965627788</v>
      </c>
      <c r="AO228" s="8">
        <v>3.3267145637140345</v>
      </c>
      <c r="AP228" s="8">
        <v>-2.3566133354587322</v>
      </c>
      <c r="AQ228" s="8">
        <v>-1.8348069544047831</v>
      </c>
      <c r="AR228" s="8">
        <v>-4.8161783304270642</v>
      </c>
      <c r="AS228" s="8">
        <v>-2.4900082529000827</v>
      </c>
      <c r="AT228" s="8">
        <v>8.5018972132325956</v>
      </c>
      <c r="AU228" s="8">
        <v>7.1533451537010251</v>
      </c>
      <c r="AV228" s="8">
        <v>8.3216542066369925</v>
      </c>
      <c r="AW228" s="8">
        <v>-4.8771262300274429</v>
      </c>
      <c r="AX228" s="8">
        <v>-2.8614242579447335</v>
      </c>
      <c r="AY228" s="8">
        <v>1.6273701359067303</v>
      </c>
      <c r="AZ228" s="8">
        <v>12.42658765900093</v>
      </c>
      <c r="BA228" s="8">
        <v>2.1041282650332818</v>
      </c>
      <c r="BB228" s="8">
        <v>-0.59913330456802782</v>
      </c>
      <c r="BC228" s="8">
        <v>2.4576124391604566</v>
      </c>
      <c r="BD228" s="8">
        <v>1.8969724234247707</v>
      </c>
      <c r="BE228" s="8">
        <v>3.7082693529568047</v>
      </c>
      <c r="BF228" s="8">
        <v>1.536235037332645</v>
      </c>
      <c r="BG228" s="8">
        <v>2.7217227529048102</v>
      </c>
      <c r="BH228" s="8">
        <v>3.9498784826177484</v>
      </c>
      <c r="BI228" s="8">
        <v>-8.5127714702951067</v>
      </c>
      <c r="BJ228" s="8">
        <v>4.5813518489376008</v>
      </c>
      <c r="BK228" s="8">
        <v>-9.7486402120016749</v>
      </c>
      <c r="BL228">
        <f t="shared" ref="BL228" si="224">AVERAGE(B228:BK228)</f>
        <v>2.638271339526792</v>
      </c>
    </row>
    <row r="229" spans="1:64" x14ac:dyDescent="0.25">
      <c r="A229" s="8" t="s">
        <v>686</v>
      </c>
      <c r="B229" s="8">
        <v>7.5482860315211582</v>
      </c>
      <c r="C229" s="8">
        <v>20.871865494416156</v>
      </c>
      <c r="D229" s="8">
        <v>-11.373115021514892</v>
      </c>
      <c r="E229" s="8">
        <v>5.9613914896646634</v>
      </c>
      <c r="F229" s="8">
        <v>-0.85633860307032705</v>
      </c>
      <c r="G229" s="8">
        <v>-10.550791455239207</v>
      </c>
      <c r="H229" s="8">
        <v>4.828293647588211</v>
      </c>
      <c r="I229" s="8">
        <v>0.4062037834817005</v>
      </c>
      <c r="J229" s="8">
        <v>14.907381362283132</v>
      </c>
      <c r="K229" s="8">
        <v>-5.0267006902765701</v>
      </c>
      <c r="L229" s="8">
        <v>5.3010226508357903</v>
      </c>
      <c r="M229" s="8">
        <v>21.390339415534328</v>
      </c>
      <c r="N229" s="8">
        <v>-13.468676057677413</v>
      </c>
      <c r="O229" s="8">
        <v>21.597539844760334</v>
      </c>
      <c r="P229" s="8">
        <v>12.437172553354131</v>
      </c>
      <c r="Q229" s="8">
        <v>8.4703183437462997</v>
      </c>
      <c r="R229" s="8">
        <v>-5.1095119557049316</v>
      </c>
      <c r="S229" s="8">
        <v>6.2262836380430002</v>
      </c>
      <c r="T229" s="8">
        <v>-2.5199695079205782</v>
      </c>
      <c r="U229" s="8">
        <v>10.670910689191587</v>
      </c>
      <c r="V229" s="8">
        <v>4.1881656873044051</v>
      </c>
      <c r="W229" s="8">
        <v>-0.53015402417850055</v>
      </c>
      <c r="X229" s="8">
        <v>-1.0576543042352711</v>
      </c>
      <c r="Y229" s="8">
        <v>-10.765027109942764</v>
      </c>
      <c r="Z229" s="8">
        <v>5.6391403820708064</v>
      </c>
      <c r="AA229" s="8">
        <v>-11.047372997032284</v>
      </c>
      <c r="AB229" s="8">
        <v>-1.6841525503436827</v>
      </c>
      <c r="AC229" s="8">
        <v>14.198176003319233</v>
      </c>
      <c r="AD229" s="8">
        <v>-16.347666471012175</v>
      </c>
      <c r="AE229" s="8">
        <v>0.60538970805150427</v>
      </c>
      <c r="AF229" s="8">
        <v>4.5222502202974653</v>
      </c>
      <c r="AG229" s="8">
        <v>9.7602147585305943</v>
      </c>
      <c r="AH229" s="8">
        <v>3.1659961190477333</v>
      </c>
      <c r="AI229" s="8">
        <v>4.2439270532405686</v>
      </c>
      <c r="AJ229" s="8">
        <v>4.1042640497667122</v>
      </c>
      <c r="AK229" s="8">
        <v>6.8730524192796167</v>
      </c>
      <c r="AL229" s="8">
        <v>2.2764063648752426</v>
      </c>
      <c r="AM229" s="8">
        <v>4.0534461565533206</v>
      </c>
      <c r="AN229" s="8">
        <v>-5.9835919923108776</v>
      </c>
      <c r="AO229" s="8">
        <v>-1.8336034957341525</v>
      </c>
      <c r="AP229" s="8">
        <v>-1.4915520004742433</v>
      </c>
      <c r="AQ229" s="8">
        <v>1.3137319526732654</v>
      </c>
      <c r="AR229" s="8">
        <v>4.4814024847624552</v>
      </c>
      <c r="AS229" s="8">
        <v>4.1088999833633437</v>
      </c>
      <c r="AT229" s="8">
        <v>3.3598794396997533</v>
      </c>
      <c r="AU229" s="8">
        <v>0.45960573327145937</v>
      </c>
      <c r="AV229" s="8">
        <v>-0.81296804598021311</v>
      </c>
      <c r="AW229" s="8">
        <v>0.72530200454568217</v>
      </c>
      <c r="AX229" s="8">
        <v>4.1984025338775837</v>
      </c>
      <c r="AY229" s="8">
        <v>2.7886019171118761</v>
      </c>
      <c r="AZ229" s="8">
        <v>1.0710221297588731</v>
      </c>
      <c r="BA229" s="8">
        <v>-25.931192318846101</v>
      </c>
      <c r="BB229" s="8">
        <v>-22.495212292650606</v>
      </c>
      <c r="BC229" s="8">
        <v>-3.9492529277280113</v>
      </c>
      <c r="BD229" s="8">
        <v>0.14619249850559868</v>
      </c>
      <c r="BE229" s="8">
        <v>-5.216546919150673</v>
      </c>
      <c r="BF229" s="8">
        <v>-0.82327823906528863</v>
      </c>
      <c r="BG229" s="8">
        <v>-0.44284972903170683</v>
      </c>
      <c r="BH229" s="8">
        <v>-2.6309921585509528</v>
      </c>
      <c r="BI229" s="8">
        <v>-3.4227270830265155</v>
      </c>
      <c r="BJ229" s="8">
        <v>-1.3214116536430964</v>
      </c>
      <c r="BK229" s="8"/>
      <c r="BL229">
        <f t="shared" ref="BL229" si="225">AVERAGE(A229:BK229)</f>
        <v>0.98701916295059922</v>
      </c>
    </row>
    <row r="230" spans="1:64" x14ac:dyDescent="0.25">
      <c r="A230" s="8" t="s">
        <v>687</v>
      </c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  <c r="AA230" s="8"/>
      <c r="AB230" s="8"/>
      <c r="AC230" s="8"/>
      <c r="AD230" s="8"/>
      <c r="AE230" s="8"/>
      <c r="AF230" s="8"/>
      <c r="AG230" s="8"/>
      <c r="AH230" s="8"/>
      <c r="AI230" s="8"/>
      <c r="AJ230" s="8"/>
      <c r="AK230" s="8"/>
      <c r="AL230" s="8"/>
      <c r="AM230" s="8"/>
      <c r="AN230" s="8"/>
      <c r="AO230" s="8"/>
      <c r="AP230" s="8"/>
      <c r="AQ230" s="8"/>
      <c r="AR230" s="8"/>
      <c r="AS230" s="8"/>
      <c r="AT230" s="8"/>
      <c r="AU230" s="8"/>
      <c r="AV230" s="8"/>
      <c r="AW230" s="8"/>
      <c r="AX230" s="8"/>
      <c r="AY230" s="8"/>
      <c r="AZ230" s="8"/>
      <c r="BA230" s="8">
        <v>-4.8771041094079095</v>
      </c>
      <c r="BB230" s="8">
        <v>-3.4811333729389133</v>
      </c>
      <c r="BC230" s="8">
        <v>4.3889466159729267</v>
      </c>
      <c r="BD230" s="8">
        <v>6.5835423987397235</v>
      </c>
      <c r="BE230" s="8">
        <v>2.4615289161234273</v>
      </c>
      <c r="BF230" s="8">
        <v>-6.4009867379165399</v>
      </c>
      <c r="BG230" s="8">
        <v>1.4284702625643604</v>
      </c>
      <c r="BH230" s="8">
        <v>1.4298901435058582</v>
      </c>
      <c r="BI230" s="8">
        <v>-28.760645452011772</v>
      </c>
      <c r="BJ230" s="8">
        <v>6.9753070000443387</v>
      </c>
      <c r="BK230" s="8">
        <v>4.8313414874297251</v>
      </c>
      <c r="BL230">
        <f t="shared" ref="BL230" si="226">AVERAGE(B230:BK230)</f>
        <v>-1.4018948043540704</v>
      </c>
    </row>
    <row r="231" spans="1:64" x14ac:dyDescent="0.25">
      <c r="A231" s="8" t="s">
        <v>10</v>
      </c>
      <c r="B231" s="8">
        <v>-0.53878086757909216</v>
      </c>
      <c r="C231" s="8">
        <v>3.3325583054227224</v>
      </c>
      <c r="D231" s="8">
        <v>-3.5015052530192321</v>
      </c>
      <c r="E231" s="8">
        <v>-4.3908706356428269</v>
      </c>
      <c r="F231" s="8">
        <v>-1.2910749588061208</v>
      </c>
      <c r="G231" s="8">
        <v>-3.6077914783382852</v>
      </c>
      <c r="H231" s="8">
        <v>-1.066695173552489</v>
      </c>
      <c r="I231" s="8">
        <v>-2.294830139310406</v>
      </c>
      <c r="J231" s="8">
        <v>4.8483620325269641</v>
      </c>
      <c r="K231" s="8">
        <v>-0.14682150099190494</v>
      </c>
      <c r="L231" s="8">
        <v>-4.210230681288067</v>
      </c>
      <c r="M231" s="8">
        <v>-1.0155903393294494</v>
      </c>
      <c r="N231" s="8">
        <v>-10.453215857513626</v>
      </c>
      <c r="O231" s="8">
        <v>2.6620924174542751</v>
      </c>
      <c r="P231" s="8">
        <v>6.7801812295559643</v>
      </c>
      <c r="Q231" s="8">
        <v>1.0280136479056807</v>
      </c>
      <c r="R231" s="8">
        <v>0.41355104912683771</v>
      </c>
      <c r="S231" s="8">
        <v>-2.1985428600248724</v>
      </c>
      <c r="T231" s="8">
        <v>-23.03731947486051</v>
      </c>
      <c r="U231" s="8">
        <v>-6.1603735593630233</v>
      </c>
      <c r="V231" s="8">
        <v>1.0201164303057055</v>
      </c>
      <c r="W231" s="8">
        <v>0.47894969599630599</v>
      </c>
      <c r="X231" s="8">
        <v>10.052228136686665</v>
      </c>
      <c r="Y231" s="8">
        <v>0.77585831096484981</v>
      </c>
      <c r="Z231" s="8">
        <v>20.639618517553046</v>
      </c>
      <c r="AA231" s="8">
        <v>-6.9034674066719219</v>
      </c>
      <c r="AB231" s="8">
        <v>-5.7529438849950907</v>
      </c>
      <c r="AC231" s="8">
        <v>11.645203633642168</v>
      </c>
      <c r="AD231" s="8">
        <v>1.4152049691573865</v>
      </c>
      <c r="AE231" s="8">
        <v>-6.7511685253843723</v>
      </c>
      <c r="AF231" s="8">
        <v>4.6668215481417974</v>
      </c>
      <c r="AG231" s="8">
        <v>3.5377767906862942</v>
      </c>
      <c r="AH231" s="8">
        <v>-17.609865013306347</v>
      </c>
      <c r="AI231" s="8">
        <v>7.7193546531396464</v>
      </c>
      <c r="AJ231" s="8">
        <v>-3.1112905868562279</v>
      </c>
      <c r="AK231" s="8">
        <v>-2.2066211140973451</v>
      </c>
      <c r="AL231" s="8">
        <v>2.1001254212497571</v>
      </c>
      <c r="AM231" s="8">
        <v>3.3689011043054933</v>
      </c>
      <c r="AN231" s="8">
        <v>-4.07692600748058</v>
      </c>
      <c r="AO231" s="8">
        <v>-4.2070153698269905</v>
      </c>
      <c r="AP231" s="8">
        <v>8.001053926786696</v>
      </c>
      <c r="AQ231" s="8">
        <v>4.8140416367715062</v>
      </c>
      <c r="AR231" s="8">
        <v>10.255771176146823</v>
      </c>
      <c r="AS231" s="8">
        <v>27.831094649408655</v>
      </c>
      <c r="AT231" s="8">
        <v>12.741160636271928</v>
      </c>
      <c r="AU231" s="8">
        <v>-2.8531190501440875</v>
      </c>
      <c r="AV231" s="8">
        <v>-0.16792346689481974</v>
      </c>
      <c r="AW231" s="8">
        <v>-0.43790044249706739</v>
      </c>
      <c r="AX231" s="8">
        <v>0.61450131599021063</v>
      </c>
      <c r="AY231" s="8">
        <v>9.7449730367317215</v>
      </c>
      <c r="AZ231" s="8">
        <v>-3.3540746851110157</v>
      </c>
      <c r="BA231" s="8">
        <v>5.1506121452953124</v>
      </c>
      <c r="BB231" s="8">
        <v>2.0063139184830732</v>
      </c>
      <c r="BC231" s="8">
        <v>3.1509885904178532</v>
      </c>
      <c r="BD231" s="8">
        <v>-0.45300376906031659</v>
      </c>
      <c r="BE231" s="8">
        <v>-9.1612258556468191</v>
      </c>
      <c r="BF231" s="8">
        <v>-6.1609051354326425</v>
      </c>
      <c r="BG231" s="8">
        <v>-1.0265268880567646</v>
      </c>
      <c r="BH231" s="8">
        <v>-9.895856095990041E-2</v>
      </c>
      <c r="BI231" s="8">
        <v>-4.6613390200032399</v>
      </c>
      <c r="BJ231" s="8">
        <v>-4.2769787834366753</v>
      </c>
      <c r="BK231" s="8">
        <v>-0.89960318055733524</v>
      </c>
      <c r="BL231">
        <f t="shared" ref="BL231" si="227">AVERAGE(A231:BK231)</f>
        <v>0.36630531290461088</v>
      </c>
    </row>
    <row r="232" spans="1:64" x14ac:dyDescent="0.25">
      <c r="A232" s="8" t="s">
        <v>688</v>
      </c>
      <c r="B232" s="8">
        <v>-13.256228344213312</v>
      </c>
      <c r="C232" s="8">
        <v>-1.9272546262877484</v>
      </c>
      <c r="D232" s="8">
        <v>3.7793204021191968</v>
      </c>
      <c r="E232" s="8">
        <v>8.1285695463126189</v>
      </c>
      <c r="F232" s="8">
        <v>8.1181702578497124</v>
      </c>
      <c r="G232" s="8">
        <v>5.1132356986321099</v>
      </c>
      <c r="H232" s="8">
        <v>-3.9168685651983424</v>
      </c>
      <c r="I232" s="8">
        <v>-0.83497949693135354</v>
      </c>
      <c r="J232" s="8">
        <v>8.4252465659014462</v>
      </c>
      <c r="K232" s="8">
        <v>10.419726648670277</v>
      </c>
      <c r="L232" s="8">
        <v>3.9420757970657121</v>
      </c>
      <c r="M232" s="8">
        <v>2.3524283931712517</v>
      </c>
      <c r="N232" s="8">
        <v>5.7695056150994759</v>
      </c>
      <c r="O232" s="8">
        <v>1.658067672809338</v>
      </c>
      <c r="P232" s="8">
        <v>4.826991108225485</v>
      </c>
      <c r="Q232" s="8">
        <v>1.0856311129664675</v>
      </c>
      <c r="R232" s="8">
        <v>5.8597322968587235</v>
      </c>
      <c r="S232" s="8">
        <v>7.5214054045796388</v>
      </c>
      <c r="T232" s="8">
        <v>5.4061544894760374</v>
      </c>
      <c r="U232" s="8">
        <v>5.9253168043725424</v>
      </c>
      <c r="V232" s="8">
        <v>3.961211949103614</v>
      </c>
      <c r="W232" s="8">
        <v>4.6425550098723249</v>
      </c>
      <c r="X232" s="8">
        <v>5.9432026038987544</v>
      </c>
      <c r="Y232" s="8">
        <v>8.2363983855450869</v>
      </c>
      <c r="Z232" s="8">
        <v>6.191457307581345</v>
      </c>
      <c r="AA232" s="8">
        <v>5.3595721380256975</v>
      </c>
      <c r="AB232" s="8">
        <v>7.2634440095613968</v>
      </c>
      <c r="AC232" s="8">
        <v>7.8472467667119759</v>
      </c>
      <c r="AD232" s="8">
        <v>4.0099289009812793</v>
      </c>
      <c r="AE232" s="8">
        <v>3.4814528919199859</v>
      </c>
      <c r="AF232" s="8">
        <v>6.3652934077244936</v>
      </c>
      <c r="AG232" s="8">
        <v>9.6195826004763063</v>
      </c>
      <c r="AH232" s="8">
        <v>9.7784119158096132</v>
      </c>
      <c r="AI232" s="8">
        <v>9.467567385309053</v>
      </c>
      <c r="AJ232" s="8">
        <v>8.4720156376612863</v>
      </c>
      <c r="AK232" s="8">
        <v>7.7087365159073613</v>
      </c>
      <c r="AL232" s="8">
        <v>6.0362120689511016</v>
      </c>
      <c r="AM232" s="8">
        <v>1.7020328014515798</v>
      </c>
      <c r="AN232" s="8">
        <v>5.2483130477873203</v>
      </c>
      <c r="AO232" s="8">
        <v>6.5690677403178057</v>
      </c>
      <c r="AP232" s="8">
        <v>5.9780497280144829</v>
      </c>
      <c r="AQ232" s="8">
        <v>7.0990753004256391</v>
      </c>
      <c r="AR232" s="8">
        <v>8.0203630091338454</v>
      </c>
      <c r="AS232" s="8">
        <v>8.2310155920297206</v>
      </c>
      <c r="AT232" s="8">
        <v>9.0913849749089053</v>
      </c>
      <c r="AU232" s="8">
        <v>10.206838655964674</v>
      </c>
      <c r="AV232" s="8">
        <v>11.630694287334634</v>
      </c>
      <c r="AW232" s="8">
        <v>7.8021665291010436</v>
      </c>
      <c r="AX232" s="8">
        <v>7.1922915520826365</v>
      </c>
      <c r="AY232" s="8">
        <v>9.1274100464620318</v>
      </c>
      <c r="AZ232" s="8">
        <v>7.8120960305006975</v>
      </c>
      <c r="BA232" s="8">
        <v>6.6607718362556625</v>
      </c>
      <c r="BB232" s="8">
        <v>6.3998867575155458</v>
      </c>
      <c r="BC232" s="8">
        <v>6.1277459195384125</v>
      </c>
      <c r="BD232" s="8">
        <v>5.8974044855039978</v>
      </c>
      <c r="BE232" s="8">
        <v>5.7667998210984877</v>
      </c>
      <c r="BF232" s="8">
        <v>5.896490818163997</v>
      </c>
      <c r="BG232" s="8">
        <v>5.8306633738347102</v>
      </c>
      <c r="BH232" s="8">
        <v>5.1843298381913314</v>
      </c>
      <c r="BI232" s="8">
        <v>0.76793769915026644</v>
      </c>
      <c r="BJ232" s="8">
        <v>7.2346656007953953</v>
      </c>
      <c r="BK232" s="8">
        <v>3.1493652532990808</v>
      </c>
      <c r="BL232">
        <f t="shared" ref="BL232" si="228">AVERAGE(B232:BK232)</f>
        <v>5.60334511250616</v>
      </c>
    </row>
    <row r="233" spans="1:64" x14ac:dyDescent="0.25">
      <c r="A233" s="8" t="s">
        <v>689</v>
      </c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  <c r="AA233" s="8"/>
      <c r="AB233" s="8"/>
      <c r="AC233" s="8"/>
      <c r="AD233" s="8"/>
      <c r="AE233" s="8">
        <v>-2.061115221707297</v>
      </c>
      <c r="AF233" s="8">
        <v>-6.0428170778847914</v>
      </c>
      <c r="AG233" s="8">
        <v>-9.7766746148834898</v>
      </c>
      <c r="AH233" s="8">
        <v>-4.9058484595230141</v>
      </c>
      <c r="AI233" s="8">
        <v>-8.8092749790010885</v>
      </c>
      <c r="AJ233" s="8">
        <v>-0.39256351176173609</v>
      </c>
      <c r="AK233" s="8">
        <v>0.8998118435391973</v>
      </c>
      <c r="AL233" s="8">
        <v>2.7954929316693864</v>
      </c>
      <c r="AM233" s="8">
        <v>-0.7112759431744422</v>
      </c>
      <c r="AN233" s="8">
        <v>2.488860537149435</v>
      </c>
      <c r="AO233" s="8">
        <v>7.4915440020102011</v>
      </c>
      <c r="AP233" s="8">
        <v>2.6867015772973133</v>
      </c>
      <c r="AQ233" s="8">
        <v>5.0960160854195209</v>
      </c>
      <c r="AR233" s="8">
        <v>6.1609101312410246</v>
      </c>
      <c r="AS233" s="8">
        <v>7.7894991802742908</v>
      </c>
      <c r="AT233" s="8">
        <v>6.5452540341627525</v>
      </c>
      <c r="AU233" s="8">
        <v>7.7162925852749993</v>
      </c>
      <c r="AV233" s="8">
        <v>7.5358121402238538</v>
      </c>
      <c r="AW233" s="8">
        <v>4.1731274931106128</v>
      </c>
      <c r="AX233" s="8">
        <v>-5.0425024151463589</v>
      </c>
      <c r="AY233" s="8">
        <v>4.1650665244427785</v>
      </c>
      <c r="AZ233" s="8">
        <v>5.4113906378249652</v>
      </c>
      <c r="BA233" s="8">
        <v>3.0037966209919205</v>
      </c>
      <c r="BB233" s="8">
        <v>2.8903356994726295</v>
      </c>
      <c r="BC233" s="8">
        <v>1.8448388331281365</v>
      </c>
      <c r="BD233" s="8">
        <v>0.9921891175758617</v>
      </c>
      <c r="BE233" s="8">
        <v>1.3663078917812044</v>
      </c>
      <c r="BF233" s="8">
        <v>3.8421731888633133</v>
      </c>
      <c r="BG233" s="8">
        <v>3.2757386754436624</v>
      </c>
      <c r="BH233" s="8">
        <v>2.234622077213146</v>
      </c>
      <c r="BI233" s="8">
        <v>-1.8239411952204136</v>
      </c>
      <c r="BJ233" s="8">
        <v>7.110848614120215</v>
      </c>
      <c r="BK233" s="8">
        <v>2.745051917995923</v>
      </c>
      <c r="BL233">
        <f t="shared" ref="BL233" si="229">AVERAGE(A233:BK233)</f>
        <v>1.8392626946037489</v>
      </c>
    </row>
    <row r="234" spans="1:64" x14ac:dyDescent="0.25">
      <c r="A234" s="8" t="s">
        <v>73</v>
      </c>
      <c r="B234" s="8">
        <v>10.337165335990377</v>
      </c>
      <c r="C234" s="8">
        <v>2.0680679046383545</v>
      </c>
      <c r="D234" s="8">
        <v>3.194617811251959</v>
      </c>
      <c r="E234" s="8">
        <v>11.967928788340942</v>
      </c>
      <c r="F234" s="8">
        <v>12.431520750560281</v>
      </c>
      <c r="G234" s="8">
        <v>5.80166708419587</v>
      </c>
      <c r="H234" s="8">
        <v>1.4733657688892805</v>
      </c>
      <c r="I234" s="8">
        <v>0.82014790364807766</v>
      </c>
      <c r="J234" s="8">
        <v>6.559578935942497</v>
      </c>
      <c r="K234" s="8">
        <v>-1.0635158190073781</v>
      </c>
      <c r="L234" s="8">
        <v>-3.0799074281132164</v>
      </c>
      <c r="M234" s="8">
        <v>4.6932347766760216</v>
      </c>
      <c r="N234" s="8">
        <v>1.2227731437718177</v>
      </c>
      <c r="O234" s="8">
        <v>2.2904225149305404</v>
      </c>
      <c r="P234" s="8">
        <v>1.6871841908212559E-2</v>
      </c>
      <c r="Q234" s="8">
        <v>-4.3369493241376915</v>
      </c>
      <c r="R234" s="8">
        <v>4.4807053033882909</v>
      </c>
      <c r="S234" s="8">
        <v>8.4573428366819741</v>
      </c>
      <c r="T234" s="8">
        <v>-7.4976452758337047</v>
      </c>
      <c r="U234" s="8">
        <v>11.473647705061254</v>
      </c>
      <c r="V234" s="8">
        <v>-6.2150382053198996</v>
      </c>
      <c r="W234" s="8">
        <v>-6.6910787912872678</v>
      </c>
      <c r="X234" s="8">
        <v>-8.5387653300512767</v>
      </c>
      <c r="Y234" s="8">
        <v>2.1066766110919133</v>
      </c>
      <c r="Z234" s="8">
        <v>2.2570004769269616</v>
      </c>
      <c r="AA234" s="8">
        <v>-1.4516657592343876</v>
      </c>
      <c r="AB234" s="8">
        <v>-2.4827206598977796</v>
      </c>
      <c r="AC234" s="8">
        <v>3.4754876096256169</v>
      </c>
      <c r="AD234" s="8">
        <v>1.0121178468471328</v>
      </c>
      <c r="AE234" s="8">
        <v>-3.1336956145326553</v>
      </c>
      <c r="AF234" s="8">
        <v>-3.5436278264717913</v>
      </c>
      <c r="AG234" s="8">
        <v>-6.6933098878821085</v>
      </c>
      <c r="AH234" s="8">
        <v>-14.516523581649381</v>
      </c>
      <c r="AI234" s="8">
        <v>14.582901781723521</v>
      </c>
      <c r="AJ234" s="8">
        <v>3.134557919927289</v>
      </c>
      <c r="AK234" s="8">
        <v>4.7647342197331568</v>
      </c>
      <c r="AL234" s="8">
        <v>10.724638496181925</v>
      </c>
      <c r="AM234" s="8">
        <v>-5.1047973787733554</v>
      </c>
      <c r="AN234" s="8">
        <v>-0.45808733736248541</v>
      </c>
      <c r="AO234" s="8">
        <v>-3.5589472714566455</v>
      </c>
      <c r="AP234" s="8">
        <v>-1.8687062889931667</v>
      </c>
      <c r="AQ234" s="8">
        <v>1.1508775120765478</v>
      </c>
      <c r="AR234" s="8">
        <v>3.9746424575741059</v>
      </c>
      <c r="AS234" s="8">
        <v>-3.5447031476265636</v>
      </c>
      <c r="AT234" s="8">
        <v>-7.1095480504713322</v>
      </c>
      <c r="AU234" s="8">
        <v>-0.1919930834819894</v>
      </c>
      <c r="AV234" s="8">
        <v>-4.0070262001455319</v>
      </c>
      <c r="AW234" s="8">
        <v>1.1106844673836918</v>
      </c>
      <c r="AX234" s="8">
        <v>2.5508799447851942</v>
      </c>
      <c r="AY234" s="8">
        <v>3.0640818528267886</v>
      </c>
      <c r="AZ234" s="8">
        <v>3.0506549055492798</v>
      </c>
      <c r="BA234" s="8">
        <v>3.5715068145837989</v>
      </c>
      <c r="BB234" s="8">
        <v>3.1497948595596199</v>
      </c>
      <c r="BC234" s="8">
        <v>2.9932146802044883</v>
      </c>
      <c r="BD234" s="8">
        <v>2.8593404965126865</v>
      </c>
      <c r="BE234" s="8">
        <v>1.6558926918837358</v>
      </c>
      <c r="BF234" s="8">
        <v>1.472334015657097</v>
      </c>
      <c r="BG234" s="8">
        <v>2.2701529021689169</v>
      </c>
      <c r="BH234" s="8">
        <v>2.422750321715796</v>
      </c>
      <c r="BI234" s="8">
        <v>-0.25166104598022798</v>
      </c>
      <c r="BJ234" s="8">
        <v>3.5118568384602469</v>
      </c>
      <c r="BK234" s="8">
        <v>3.3727197041272916</v>
      </c>
      <c r="BL234">
        <f t="shared" ref="BL234" si="230">AVERAGE(B234:BK234)</f>
        <v>1.2288491052466568</v>
      </c>
    </row>
    <row r="235" spans="1:64" x14ac:dyDescent="0.25">
      <c r="A235" s="8" t="s">
        <v>690</v>
      </c>
      <c r="B235" s="8">
        <v>2.2728817018158338</v>
      </c>
      <c r="C235" s="8">
        <v>4.3468747258417437</v>
      </c>
      <c r="D235" s="8">
        <v>4.7653026777198448</v>
      </c>
      <c r="E235" s="8">
        <v>3.6294768627301153</v>
      </c>
      <c r="F235" s="8">
        <v>4.9414952042230738</v>
      </c>
      <c r="G235" s="8">
        <v>7.8342508007093841</v>
      </c>
      <c r="H235" s="8">
        <v>5.4553823471277525</v>
      </c>
      <c r="I235" s="8">
        <v>5.0263734788830163</v>
      </c>
      <c r="J235" s="8">
        <v>3.5483320973302312</v>
      </c>
      <c r="K235" s="8">
        <v>8.2823739328971442</v>
      </c>
      <c r="L235" s="8">
        <v>1.9992119126980299</v>
      </c>
      <c r="M235" s="8">
        <v>1.4495970398157283</v>
      </c>
      <c r="N235" s="8">
        <v>7.2909500171903545</v>
      </c>
      <c r="O235" s="8">
        <v>1.7750659148194217</v>
      </c>
      <c r="P235" s="8">
        <v>2.3851525798472437</v>
      </c>
      <c r="Q235" s="8">
        <v>6.7852302218658735</v>
      </c>
      <c r="R235" s="8">
        <v>7.3779116798409916</v>
      </c>
      <c r="S235" s="8">
        <v>7.8713417791105798</v>
      </c>
      <c r="T235" s="8">
        <v>3.1273806986113328</v>
      </c>
      <c r="U235" s="8">
        <v>2.9254162575111451</v>
      </c>
      <c r="V235" s="8">
        <v>3.6640890456357056</v>
      </c>
      <c r="W235" s="8">
        <v>3.2032468313280873</v>
      </c>
      <c r="X235" s="8">
        <v>3.4794306663430632</v>
      </c>
      <c r="Y235" s="8">
        <v>3.6940014506821086</v>
      </c>
      <c r="Z235" s="8">
        <v>2.6653295159927808</v>
      </c>
      <c r="AA235" s="8">
        <v>3.594504403609065</v>
      </c>
      <c r="AB235" s="8">
        <v>7.5633366048988364</v>
      </c>
      <c r="AC235" s="8">
        <v>11.311739893124368</v>
      </c>
      <c r="AD235" s="8">
        <v>10.304888214483725</v>
      </c>
      <c r="AE235" s="8">
        <v>9.3467190461338845</v>
      </c>
      <c r="AF235" s="8">
        <v>6.8719168915700664</v>
      </c>
      <c r="AG235" s="8">
        <v>6.4904783548847149</v>
      </c>
      <c r="AH235" s="8">
        <v>6.6835581778723849</v>
      </c>
      <c r="AI235" s="8">
        <v>6.4603973438738507</v>
      </c>
      <c r="AJ235" s="8">
        <v>6.6377865463972228</v>
      </c>
      <c r="AK235" s="8">
        <v>4.2722966147224639</v>
      </c>
      <c r="AL235" s="8">
        <v>-3.9941062572841162</v>
      </c>
      <c r="AM235" s="8">
        <v>-8.7651145923371985</v>
      </c>
      <c r="AN235" s="8">
        <v>3.4043194976759281</v>
      </c>
      <c r="AO235" s="8">
        <v>3.4218148113462945</v>
      </c>
      <c r="AP235" s="8">
        <v>2.4962836531893515</v>
      </c>
      <c r="AQ235" s="8">
        <v>5.2024798851166167</v>
      </c>
      <c r="AR235" s="8">
        <v>6.2718932515552979</v>
      </c>
      <c r="AS235" s="8">
        <v>5.419952834050676</v>
      </c>
      <c r="AT235" s="8">
        <v>3.3800600378687022</v>
      </c>
      <c r="AU235" s="8">
        <v>4.1793358617179734</v>
      </c>
      <c r="AV235" s="8">
        <v>4.6348769000128982</v>
      </c>
      <c r="AW235" s="8">
        <v>0.9680091653326599</v>
      </c>
      <c r="AX235" s="8">
        <v>-1.4014819110335992</v>
      </c>
      <c r="AY235" s="8">
        <v>6.7939599194274649</v>
      </c>
      <c r="AZ235" s="8">
        <v>0.19094723764811761</v>
      </c>
      <c r="BA235" s="8">
        <v>6.5540045017773849</v>
      </c>
      <c r="BB235" s="8">
        <v>2.0653087062169675</v>
      </c>
      <c r="BC235" s="8">
        <v>0.43258232301369048</v>
      </c>
      <c r="BD235" s="8">
        <v>2.6448125154944364</v>
      </c>
      <c r="BE235" s="8">
        <v>2.9771584992430036</v>
      </c>
      <c r="BF235" s="8">
        <v>3.7498437436775873</v>
      </c>
      <c r="BG235" s="8">
        <v>3.8864396605449372</v>
      </c>
      <c r="BH235" s="8">
        <v>1.8568489976548364</v>
      </c>
      <c r="BI235" s="8">
        <v>-6.2875808905256321</v>
      </c>
      <c r="BJ235" s="8">
        <v>1.3142897771506625</v>
      </c>
      <c r="BK235" s="8">
        <v>2.4603736669923677</v>
      </c>
      <c r="BL235">
        <f t="shared" ref="BL235" si="231">AVERAGE(A235:BK235)</f>
        <v>3.9224360214140059</v>
      </c>
    </row>
    <row r="236" spans="1:64" x14ac:dyDescent="0.25">
      <c r="A236" s="8" t="s">
        <v>691</v>
      </c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  <c r="AA236" s="8">
        <v>0.53014661053624934</v>
      </c>
      <c r="AB236" s="8">
        <v>-4.1564738307937574</v>
      </c>
      <c r="AC236" s="8">
        <v>10.466778191653219</v>
      </c>
      <c r="AD236" s="8">
        <v>-9.4183522970460558</v>
      </c>
      <c r="AE236" s="8">
        <v>-3.4167359915600741</v>
      </c>
      <c r="AF236" s="8">
        <v>-9.4147804500822758</v>
      </c>
      <c r="AG236" s="8">
        <v>-30.254028823619478</v>
      </c>
      <c r="AH236" s="8">
        <v>-17.300623757193165</v>
      </c>
      <c r="AI236" s="8">
        <v>-22.468661909010208</v>
      </c>
      <c r="AJ236" s="8">
        <v>-14.077047327670442</v>
      </c>
      <c r="AK236" s="8">
        <v>-18.348263609780986</v>
      </c>
      <c r="AL236" s="8">
        <v>0.32645974968099267</v>
      </c>
      <c r="AM236" s="8">
        <v>4.6331787445632813</v>
      </c>
      <c r="AN236" s="8">
        <v>3.1506919064711099</v>
      </c>
      <c r="AO236" s="8">
        <v>6.883574256085609</v>
      </c>
      <c r="AP236" s="8">
        <v>7.2586589687658147</v>
      </c>
      <c r="AQ236" s="8">
        <v>8.54826756608648</v>
      </c>
      <c r="AR236" s="8">
        <v>8.8251284480934657</v>
      </c>
      <c r="AS236" s="8">
        <v>8.2125842033129288</v>
      </c>
      <c r="AT236" s="8">
        <v>4.7298702380714701</v>
      </c>
      <c r="AU236" s="8">
        <v>5.0552259063206861</v>
      </c>
      <c r="AV236" s="8">
        <v>5.8358613823132259</v>
      </c>
      <c r="AW236" s="8">
        <v>5.8930886822251978</v>
      </c>
      <c r="AX236" s="8">
        <v>1.897164301109953</v>
      </c>
      <c r="AY236" s="8">
        <v>4.3595553180695106</v>
      </c>
      <c r="AZ236" s="8">
        <v>5.1506874045199851</v>
      </c>
      <c r="BA236" s="8">
        <v>5.1819832583739611</v>
      </c>
      <c r="BB236" s="8">
        <v>5.0210621852424282</v>
      </c>
      <c r="BC236" s="8">
        <v>4.2685571892483267</v>
      </c>
      <c r="BD236" s="8">
        <v>3.5601935533352389</v>
      </c>
      <c r="BE236" s="8">
        <v>4.4342836215253101</v>
      </c>
      <c r="BF236" s="8">
        <v>4.6976573142756308</v>
      </c>
      <c r="BG236" s="8">
        <v>5.2117223978124656</v>
      </c>
      <c r="BH236" s="8">
        <v>4.997436200934402</v>
      </c>
      <c r="BI236" s="8">
        <v>2.1441862473973146</v>
      </c>
      <c r="BJ236" s="8">
        <v>7.0789736151650686</v>
      </c>
      <c r="BK236" s="8">
        <v>5.8002057113665018</v>
      </c>
      <c r="BL236">
        <f t="shared" ref="BL236" si="232">AVERAGE(B236:BK236)</f>
        <v>0.41346527502160502</v>
      </c>
    </row>
    <row r="237" spans="1:64" x14ac:dyDescent="0.25">
      <c r="A237" s="8" t="s">
        <v>692</v>
      </c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  <c r="AA237" s="8"/>
      <c r="AB237" s="8"/>
      <c r="AC237" s="8">
        <v>8.0439041321917415</v>
      </c>
      <c r="AD237" s="8">
        <v>-6.79859413778901</v>
      </c>
      <c r="AE237" s="8">
        <v>31.782760974258082</v>
      </c>
      <c r="AF237" s="8">
        <v>-7.1388842738033986</v>
      </c>
      <c r="AG237" s="8">
        <v>-17.231044301732084</v>
      </c>
      <c r="AH237" s="8">
        <v>-1.151709730523848</v>
      </c>
      <c r="AI237" s="8">
        <v>-19.327606519317854</v>
      </c>
      <c r="AJ237" s="8">
        <v>-9.2548201208427372</v>
      </c>
      <c r="AK237" s="8">
        <v>4.8525667698914106</v>
      </c>
      <c r="AL237" s="8">
        <v>-12.670604293629822</v>
      </c>
      <c r="AM237" s="8">
        <v>5.460336201015096</v>
      </c>
      <c r="AN237" s="8">
        <v>14.699548324291385</v>
      </c>
      <c r="AO237" s="8">
        <v>3.8981998586553175</v>
      </c>
      <c r="AP237" s="8">
        <v>2.8589289572974224</v>
      </c>
      <c r="AQ237" s="8">
        <v>-1.1056357210100032</v>
      </c>
      <c r="AR237" s="8">
        <v>1.966409833104791</v>
      </c>
      <c r="AS237" s="8">
        <v>3.675776670646826</v>
      </c>
      <c r="AT237" s="8">
        <v>11.507496148359905</v>
      </c>
      <c r="AU237" s="8">
        <v>9.4443765838955613</v>
      </c>
      <c r="AV237" s="8">
        <v>9.4930540417955029</v>
      </c>
      <c r="AW237" s="8">
        <v>13.009012167056895</v>
      </c>
      <c r="AX237" s="8">
        <v>4.4437942422176775</v>
      </c>
      <c r="AY237" s="8">
        <v>7.3963033840573473</v>
      </c>
      <c r="AZ237" s="8">
        <v>12.713572371798534</v>
      </c>
      <c r="BA237" s="8">
        <v>9.1080414455175998</v>
      </c>
      <c r="BB237" s="8">
        <v>8.1900141910353739</v>
      </c>
      <c r="BC237" s="8">
        <v>8.2927808288091995</v>
      </c>
      <c r="BD237" s="8">
        <v>4.592543895449225</v>
      </c>
      <c r="BE237" s="8">
        <v>4.3518116291917863</v>
      </c>
      <c r="BF237" s="8">
        <v>4.7187733720881084</v>
      </c>
      <c r="BG237" s="8">
        <v>4.5070695438567157</v>
      </c>
      <c r="BH237" s="8">
        <v>4.6886240393400982</v>
      </c>
      <c r="BI237" s="8"/>
      <c r="BJ237" s="8"/>
      <c r="BK237" s="8"/>
      <c r="BL237">
        <f t="shared" ref="BL237" si="233">AVERAGE(A237:BK237)</f>
        <v>3.7192750158491514</v>
      </c>
    </row>
    <row r="238" spans="1:64" x14ac:dyDescent="0.25">
      <c r="A238" s="8" t="s">
        <v>693</v>
      </c>
      <c r="B238" s="8">
        <v>3.1507943929278213</v>
      </c>
      <c r="C238" s="8">
        <v>1.3045095882717277</v>
      </c>
      <c r="D238" s="8">
        <v>-0.89214137023574835</v>
      </c>
      <c r="E238" s="8">
        <v>4.3340122271477952</v>
      </c>
      <c r="F238" s="8">
        <v>2.700422045718696</v>
      </c>
      <c r="G238" s="8">
        <v>2.0773749557208419</v>
      </c>
      <c r="H238" s="8">
        <v>1.5387553510159933</v>
      </c>
      <c r="I238" s="8">
        <v>4.4090504798621737</v>
      </c>
      <c r="J238" s="8">
        <v>4.0651237265920628</v>
      </c>
      <c r="K238" s="8">
        <v>3.8833880680085144</v>
      </c>
      <c r="L238" s="8">
        <v>4.2702875761780064</v>
      </c>
      <c r="M238" s="8">
        <v>4.665687184096015</v>
      </c>
      <c r="N238" s="8">
        <v>5.5418214743022673</v>
      </c>
      <c r="O238" s="8">
        <v>3.9943144415679654</v>
      </c>
      <c r="P238" s="8">
        <v>1.2022545467519592</v>
      </c>
      <c r="Q238" s="8">
        <v>2.9510097766562353</v>
      </c>
      <c r="R238" s="8">
        <v>2.2980130371830398</v>
      </c>
      <c r="S238" s="8">
        <v>1.9456201880319668</v>
      </c>
      <c r="T238" s="8">
        <v>4.9506014337400899</v>
      </c>
      <c r="U238" s="8">
        <v>4.489612736389887</v>
      </c>
      <c r="V238" s="8">
        <v>-1.2652646470690456</v>
      </c>
      <c r="W238" s="8">
        <v>-2.4608476141776237</v>
      </c>
      <c r="X238" s="8">
        <v>-4.5433416101197537</v>
      </c>
      <c r="Y238" s="8">
        <v>1.5444005230912836</v>
      </c>
      <c r="Z238" s="8">
        <v>1.0637525518764051</v>
      </c>
      <c r="AA238" s="8">
        <v>1.4608332034031974</v>
      </c>
      <c r="AB238" s="8">
        <v>1.344869191389833</v>
      </c>
      <c r="AC238" s="8">
        <v>-1.5518167269428034</v>
      </c>
      <c r="AD238" s="8">
        <v>-0.29337297656267936</v>
      </c>
      <c r="AE238" s="8">
        <v>-2.121392405044304</v>
      </c>
      <c r="AF238" s="8">
        <v>1.3775507868853083</v>
      </c>
      <c r="AG238" s="8">
        <v>0.95149106155591312</v>
      </c>
      <c r="AH238" s="8">
        <v>2.8583643540230526</v>
      </c>
      <c r="AI238" s="8">
        <v>3.481487796618012</v>
      </c>
      <c r="AJ238" s="8">
        <v>-1.0327262193955562</v>
      </c>
      <c r="AK238" s="8">
        <v>2.2374593090490009</v>
      </c>
      <c r="AL238" s="8">
        <v>3.7439599567551625</v>
      </c>
      <c r="AM238" s="8">
        <v>1.3127771656031655</v>
      </c>
      <c r="AN238" s="8">
        <v>-1.0982635368075933</v>
      </c>
      <c r="AO238" s="8">
        <v>2.0392614296905123</v>
      </c>
      <c r="AP238" s="8">
        <v>-1.208993982869174</v>
      </c>
      <c r="AQ238" s="8">
        <v>-0.97167877449800244</v>
      </c>
      <c r="AR238" s="8">
        <v>1.1703671939988851</v>
      </c>
      <c r="AS238" s="8">
        <v>4.0183760437704024</v>
      </c>
      <c r="AT238" s="8">
        <v>2.7162158729125139</v>
      </c>
      <c r="AU238" s="8">
        <v>3.9548479232748122</v>
      </c>
      <c r="AV238" s="8">
        <v>4.1104405844357643</v>
      </c>
      <c r="AW238" s="8">
        <v>2.6242975075002448</v>
      </c>
      <c r="AX238" s="8">
        <v>-3.4274834573490551</v>
      </c>
      <c r="AY238" s="8">
        <v>5.5341678214597465</v>
      </c>
      <c r="AZ238" s="8">
        <v>3.3651120770378071</v>
      </c>
      <c r="BA238" s="8">
        <v>1.4778986786201358</v>
      </c>
      <c r="BB238" s="8">
        <v>1.6861613153770634</v>
      </c>
      <c r="BC238" s="8">
        <v>0.30195237793742535</v>
      </c>
      <c r="BD238" s="8">
        <v>-0.69502499597783185</v>
      </c>
      <c r="BE238" s="8">
        <v>-1.3816789185978706</v>
      </c>
      <c r="BF238" s="8">
        <v>0.89829892520209853</v>
      </c>
      <c r="BG238" s="8">
        <v>0.70960056221586854</v>
      </c>
      <c r="BH238" s="8">
        <v>-0.19581931905636907</v>
      </c>
      <c r="BI238" s="8">
        <v>-7.2866388889705291</v>
      </c>
      <c r="BJ238" s="8">
        <v>6.4792631436812371</v>
      </c>
      <c r="BK238" s="8">
        <v>3.1834529018321263</v>
      </c>
      <c r="BL238">
        <f t="shared" ref="BL238" si="234">AVERAGE(B238:BK238)</f>
        <v>1.5966585168659049</v>
      </c>
    </row>
    <row r="239" spans="1:64" x14ac:dyDescent="0.25">
      <c r="A239" s="8" t="s">
        <v>247</v>
      </c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  <c r="AA239" s="8"/>
      <c r="AB239" s="8"/>
      <c r="AC239" s="8"/>
      <c r="AD239" s="8"/>
      <c r="AE239" s="8"/>
      <c r="AF239" s="8"/>
      <c r="AG239" s="8"/>
      <c r="AH239" s="8"/>
      <c r="AI239" s="8"/>
      <c r="AJ239" s="8"/>
      <c r="AK239" s="8"/>
      <c r="AL239" s="8"/>
      <c r="AM239" s="8"/>
      <c r="AN239" s="8"/>
      <c r="AO239" s="8"/>
      <c r="AP239" s="8">
        <v>14.443767638775157</v>
      </c>
      <c r="AQ239" s="8">
        <v>-8.4101141030636626</v>
      </c>
      <c r="AR239" s="8">
        <v>-3.9853122602172277</v>
      </c>
      <c r="AS239" s="8">
        <v>-1.6449534937328991</v>
      </c>
      <c r="AT239" s="8">
        <v>0.50652318419624009</v>
      </c>
      <c r="AU239" s="8">
        <v>-6.5504906200715851</v>
      </c>
      <c r="AV239" s="8">
        <v>7.582964444998936</v>
      </c>
      <c r="AW239" s="8">
        <v>8.8622794865379291</v>
      </c>
      <c r="AX239" s="8">
        <v>7.824806789864553</v>
      </c>
      <c r="AY239" s="8">
        <v>7.0267316689924399</v>
      </c>
      <c r="AZ239" s="8">
        <v>3.6270207597216739</v>
      </c>
      <c r="BA239" s="8">
        <v>2.5840006156980166</v>
      </c>
      <c r="BB239" s="8">
        <v>0.98476924475315286</v>
      </c>
      <c r="BC239" s="8">
        <v>2.4202231166681685</v>
      </c>
      <c r="BD239" s="8">
        <v>1.0084356425862637</v>
      </c>
      <c r="BE239" s="8">
        <v>1.7855273916496941</v>
      </c>
      <c r="BF239" s="8">
        <v>-4.5993082221395554</v>
      </c>
      <c r="BG239" s="8">
        <v>-2.1574077025708505</v>
      </c>
      <c r="BH239" s="8">
        <v>21.619974017002448</v>
      </c>
      <c r="BI239" s="8">
        <v>29.976696427440572</v>
      </c>
      <c r="BJ239" s="8">
        <v>3.6454833617339659</v>
      </c>
      <c r="BK239" s="8">
        <v>-21.747358312658761</v>
      </c>
      <c r="BL239">
        <f t="shared" ref="BL239" si="235">AVERAGE(A239:BK239)</f>
        <v>2.9456481398256669</v>
      </c>
    </row>
    <row r="240" spans="1:64" x14ac:dyDescent="0.25">
      <c r="A240" s="8" t="s">
        <v>694</v>
      </c>
      <c r="B240" s="8"/>
      <c r="C240" s="8"/>
      <c r="D240" s="8"/>
      <c r="E240" s="8"/>
      <c r="F240" s="8"/>
      <c r="G240" s="8">
        <v>3.8244779560785815</v>
      </c>
      <c r="H240" s="8">
        <v>5.6981954447872454</v>
      </c>
      <c r="I240" s="8">
        <v>7.5722536450721663</v>
      </c>
      <c r="J240" s="8">
        <v>8.7076594257575977</v>
      </c>
      <c r="K240" s="8">
        <v>5.9342409287905156</v>
      </c>
      <c r="L240" s="8">
        <v>5.1690027209042171</v>
      </c>
      <c r="M240" s="8">
        <v>10.548655736914171</v>
      </c>
      <c r="N240" s="8">
        <v>2.9035534678775576</v>
      </c>
      <c r="O240" s="8">
        <v>3.5263410455497421</v>
      </c>
      <c r="P240" s="8">
        <v>-3.7612027859111663E-2</v>
      </c>
      <c r="Q240" s="8">
        <v>11.958290409278291</v>
      </c>
      <c r="R240" s="8">
        <v>-2.6106058246409987</v>
      </c>
      <c r="S240" s="8">
        <v>-6.3924369215600763</v>
      </c>
      <c r="T240" s="8">
        <v>-5.2431574550494702</v>
      </c>
      <c r="U240" s="8">
        <v>-8.7118089914555412</v>
      </c>
      <c r="V240" s="8">
        <v>-3.2686159922479305</v>
      </c>
      <c r="W240" s="8">
        <v>9.2128509821816778</v>
      </c>
      <c r="X240" s="8">
        <v>2.1196700695011828</v>
      </c>
      <c r="Y240" s="8">
        <v>-3.2252790195796308</v>
      </c>
      <c r="Z240" s="8">
        <v>0.25104852936659938</v>
      </c>
      <c r="AA240" s="8">
        <v>-4.9306386819309154</v>
      </c>
      <c r="AB240" s="8">
        <v>-1.2435656725736379</v>
      </c>
      <c r="AC240" s="8">
        <v>-2.5666403816575922</v>
      </c>
      <c r="AD240" s="8">
        <v>-0.79859425351948232</v>
      </c>
      <c r="AE240" s="8">
        <v>8.7650917741782166</v>
      </c>
      <c r="AF240" s="8">
        <v>-3.4565787063050095</v>
      </c>
      <c r="AG240" s="8">
        <v>2.6909848783931665</v>
      </c>
      <c r="AH240" s="8">
        <v>-9.9846090987767866E-2</v>
      </c>
      <c r="AI240" s="8">
        <v>3.2667076945600115E-2</v>
      </c>
      <c r="AJ240" s="8">
        <v>0.80370674163631861</v>
      </c>
      <c r="AK240" s="8">
        <v>4.480146923882117</v>
      </c>
      <c r="AL240" s="8">
        <v>1.757059640992594</v>
      </c>
      <c r="AM240" s="8">
        <v>4.5832210675520457</v>
      </c>
      <c r="AN240" s="8">
        <v>2.5326115916510616</v>
      </c>
      <c r="AO240" s="8">
        <v>4.1367400071311806</v>
      </c>
      <c r="AP240" s="8">
        <v>0.86810680909945859</v>
      </c>
      <c r="AQ240" s="8">
        <v>1.4040607161035723</v>
      </c>
      <c r="AR240" s="8">
        <v>0.43338734723958794</v>
      </c>
      <c r="AS240" s="8">
        <v>5.6102607474432205</v>
      </c>
      <c r="AT240" s="8">
        <v>2.4596059033798809</v>
      </c>
      <c r="AU240" s="8">
        <v>3.234123914514214</v>
      </c>
      <c r="AV240" s="8">
        <v>4.1213290614216902</v>
      </c>
      <c r="AW240" s="8">
        <v>1.7543927654067488</v>
      </c>
      <c r="AX240" s="8">
        <v>0.63158499377034616</v>
      </c>
      <c r="AY240" s="8">
        <v>3.2084255758480822</v>
      </c>
      <c r="AZ240" s="8">
        <v>-2.9159822853306281</v>
      </c>
      <c r="BA240" s="8">
        <v>1.7855558043474673</v>
      </c>
      <c r="BB240" s="8">
        <v>-1.5419858994062565</v>
      </c>
      <c r="BC240" s="8">
        <v>-0.26217604970557318</v>
      </c>
      <c r="BD240" s="8">
        <v>-1.2498260166725714</v>
      </c>
      <c r="BE240" s="8">
        <v>3.4218077893678043</v>
      </c>
      <c r="BF240" s="8">
        <v>1.4194040437215563</v>
      </c>
      <c r="BG240" s="8">
        <v>8.7679772407383894E-2</v>
      </c>
      <c r="BH240" s="8">
        <v>-0.80652444213389174</v>
      </c>
      <c r="BI240" s="8">
        <v>-4.6591524997071332</v>
      </c>
      <c r="BJ240" s="8">
        <v>2.7939482627930943</v>
      </c>
      <c r="BK240" s="8">
        <v>2.707192915108763</v>
      </c>
      <c r="BL240">
        <f t="shared" ref="BL240" si="236">AVERAGE(B240:BK240)</f>
        <v>1.563654548667921</v>
      </c>
    </row>
    <row r="241" spans="1:64" x14ac:dyDescent="0.25">
      <c r="A241" s="8" t="s">
        <v>209</v>
      </c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>
        <v>4.6494164910047004</v>
      </c>
      <c r="X241" s="8">
        <v>1.9298241658234332</v>
      </c>
      <c r="Y241" s="8">
        <v>1.6953988855830175</v>
      </c>
      <c r="Z241" s="8">
        <v>6.5222321552596014</v>
      </c>
      <c r="AA241" s="8">
        <v>2.094466616533623</v>
      </c>
      <c r="AB241" s="8">
        <v>2.6536034284987409</v>
      </c>
      <c r="AC241" s="8">
        <v>-2.4298724981370299</v>
      </c>
      <c r="AD241" s="8">
        <v>-5.9086968765569736E-2</v>
      </c>
      <c r="AE241" s="8">
        <v>-2.3893734368991772</v>
      </c>
      <c r="AF241" s="8">
        <v>6.1107820339860552</v>
      </c>
      <c r="AG241" s="8">
        <v>-5.2276339083334733E-4</v>
      </c>
      <c r="AH241" s="8">
        <v>3.4961542365866052</v>
      </c>
      <c r="AI241" s="8">
        <v>4.7010082248789615</v>
      </c>
      <c r="AJ241" s="8">
        <v>7.11432385922393</v>
      </c>
      <c r="AK241" s="8">
        <v>1.5840270919476751</v>
      </c>
      <c r="AL241" s="8">
        <v>0.75784869968779844</v>
      </c>
      <c r="AM241" s="8">
        <v>1.7662174377153406</v>
      </c>
      <c r="AN241" s="8">
        <v>3.0610481246482237</v>
      </c>
      <c r="AO241" s="8">
        <v>0.26544271225721161</v>
      </c>
      <c r="AP241" s="8">
        <v>3.1387561561570863</v>
      </c>
      <c r="AQ241" s="8">
        <v>4.2480386360175544</v>
      </c>
      <c r="AR241" s="8">
        <v>1.7142453254332253</v>
      </c>
      <c r="AS241" s="8">
        <v>-2.9923193058246369</v>
      </c>
      <c r="AT241" s="8">
        <v>-0.48458837615001471</v>
      </c>
      <c r="AU241" s="8">
        <v>-0.67238718394901298</v>
      </c>
      <c r="AV241" s="8">
        <v>-0.15015652055015494</v>
      </c>
      <c r="AW241" s="8">
        <v>4.4621684038180831</v>
      </c>
      <c r="AX241" s="8">
        <v>-5.38668639920526</v>
      </c>
      <c r="AY241" s="8">
        <v>0.5791340539595069</v>
      </c>
      <c r="AZ241" s="8">
        <v>6.5919557222025702</v>
      </c>
      <c r="BA241" s="8">
        <v>0.92533075275727583</v>
      </c>
      <c r="BB241" s="8">
        <v>0.69917288297583013</v>
      </c>
      <c r="BC241" s="8">
        <v>2.4616942734691634</v>
      </c>
      <c r="BD241" s="8">
        <v>1.652378933427272</v>
      </c>
      <c r="BE241" s="8">
        <v>6.9893925205996226</v>
      </c>
      <c r="BF241" s="8">
        <v>3.6086361236034321</v>
      </c>
      <c r="BG241" s="8">
        <v>0.49385682769754169</v>
      </c>
      <c r="BH241" s="8">
        <v>0.89743530857660403</v>
      </c>
      <c r="BI241" s="8">
        <v>0.19936359023988359</v>
      </c>
      <c r="BJ241" s="8">
        <v>-3.3680041405415295</v>
      </c>
      <c r="BK241" s="8"/>
      <c r="BL241">
        <f t="shared" ref="BL241" si="237">AVERAGE(A241:BK241)</f>
        <v>1.7282589020289088</v>
      </c>
    </row>
    <row r="242" spans="1:64" x14ac:dyDescent="0.25">
      <c r="A242" s="8" t="s">
        <v>695</v>
      </c>
      <c r="B242" s="8">
        <v>1.7897360185094726</v>
      </c>
      <c r="C242" s="8">
        <v>0.99196055724721077</v>
      </c>
      <c r="D242" s="8">
        <v>2.8247366818118849</v>
      </c>
      <c r="E242" s="8">
        <v>5.2329820818468988</v>
      </c>
      <c r="F242" s="8">
        <v>-2.8290730155498807</v>
      </c>
      <c r="G242" s="8">
        <v>-1.0262960604592735</v>
      </c>
      <c r="H242" s="8">
        <v>3.7389922568813034</v>
      </c>
      <c r="I242" s="8">
        <v>2.2285021339071562</v>
      </c>
      <c r="J242" s="8">
        <v>3.3588411119635424</v>
      </c>
      <c r="K242" s="8">
        <v>3.5129032499811501</v>
      </c>
      <c r="L242" s="8">
        <v>-1.5350588706354245</v>
      </c>
      <c r="M242" s="8">
        <v>-3.8851732246086783</v>
      </c>
      <c r="N242" s="8">
        <v>1.4987318661760156</v>
      </c>
      <c r="O242" s="8">
        <v>0.11892903965966184</v>
      </c>
      <c r="P242" s="8">
        <v>4.4581686272220793</v>
      </c>
      <c r="Q242" s="8">
        <v>0.29909914464825249</v>
      </c>
      <c r="R242" s="8">
        <v>3.8230422369641275</v>
      </c>
      <c r="S242" s="8">
        <v>3.7227346176732254</v>
      </c>
      <c r="T242" s="8">
        <v>-4.7622790674119244</v>
      </c>
      <c r="U242" s="8">
        <v>4.0471633860915972</v>
      </c>
      <c r="V242" s="8">
        <v>4.0006263083865861</v>
      </c>
      <c r="W242" s="8">
        <v>1.4714647322526559</v>
      </c>
      <c r="X242" s="8">
        <v>4.1457781282358184</v>
      </c>
      <c r="Y242" s="8">
        <v>1.7772987374438713</v>
      </c>
      <c r="Z242" s="8">
        <v>3.0002956211321106</v>
      </c>
      <c r="AA242" s="8">
        <v>2.4116773692732352</v>
      </c>
      <c r="AB242" s="8">
        <v>1.8953212524813239</v>
      </c>
      <c r="AC242" s="8">
        <v>5.9211959055272274</v>
      </c>
      <c r="AD242" s="8">
        <v>3.0036139628762299</v>
      </c>
      <c r="AE242" s="8">
        <v>3.0566725409422162</v>
      </c>
      <c r="AF242" s="8">
        <v>-9.4078808437643602E-2</v>
      </c>
      <c r="AG242" s="8">
        <v>3.5063525230668091</v>
      </c>
      <c r="AH242" s="8">
        <v>1.9929856986700543</v>
      </c>
      <c r="AI242" s="8">
        <v>3.6225487625260087</v>
      </c>
      <c r="AJ242" s="8">
        <v>4.5716581347479064</v>
      </c>
      <c r="AK242" s="8">
        <v>4.5296792328934004</v>
      </c>
      <c r="AL242" s="8">
        <v>1.6142354759993083</v>
      </c>
      <c r="AM242" s="8">
        <v>3.3530367595085551</v>
      </c>
      <c r="AN242" s="8">
        <v>5.4070153807920036</v>
      </c>
      <c r="AO242" s="8">
        <v>2.10928242730904</v>
      </c>
      <c r="AP242" s="8">
        <v>2.4444195491190897</v>
      </c>
      <c r="AQ242" s="8">
        <v>1.6325044803737683</v>
      </c>
      <c r="AR242" s="8">
        <v>5.2124368506616889</v>
      </c>
      <c r="AS242" s="8">
        <v>5.680183030899272</v>
      </c>
      <c r="AT242" s="8">
        <v>5.828343830091697</v>
      </c>
      <c r="AU242" s="8">
        <v>5.9268914356049862</v>
      </c>
      <c r="AV242" s="8">
        <v>5.5518646593488512</v>
      </c>
      <c r="AW242" s="8">
        <v>1.8086579813022752</v>
      </c>
      <c r="AX242" s="8">
        <v>5.4001439224941663</v>
      </c>
      <c r="AY242" s="8">
        <v>5.8053236137364053</v>
      </c>
      <c r="AZ242" s="8">
        <v>3.5521600876650581</v>
      </c>
      <c r="BA242" s="8">
        <v>3.912939415917279</v>
      </c>
      <c r="BB242" s="8">
        <v>4.6026298253005677</v>
      </c>
      <c r="BC242" s="8">
        <v>5.4867195295549465</v>
      </c>
      <c r="BD242" s="8">
        <v>5.9520674821641535</v>
      </c>
      <c r="BE242" s="8">
        <v>6.4849479634928429</v>
      </c>
      <c r="BF242" s="8">
        <v>5.2237534613624348</v>
      </c>
      <c r="BG242" s="8">
        <v>5.086740245755081</v>
      </c>
      <c r="BH242" s="8">
        <v>2.7482119346185101</v>
      </c>
      <c r="BI242" s="8">
        <v>-5.6845432993752212</v>
      </c>
      <c r="BJ242" s="8">
        <v>7.1515043868544979</v>
      </c>
      <c r="BK242" s="8">
        <v>5.5193289413089701</v>
      </c>
      <c r="BL242">
        <f t="shared" ref="BL242" si="238">AVERAGE(B242:BK242)</f>
        <v>2.9714924555773616</v>
      </c>
    </row>
    <row r="243" spans="1:64" x14ac:dyDescent="0.25">
      <c r="A243" s="8" t="s">
        <v>696</v>
      </c>
      <c r="B243" s="8">
        <v>-1.4161482130148499</v>
      </c>
      <c r="C243" s="8">
        <v>3.4792018589721181</v>
      </c>
      <c r="D243" s="8">
        <v>3.4980719740267858</v>
      </c>
      <c r="E243" s="8">
        <v>2.3414117140451225</v>
      </c>
      <c r="F243" s="8">
        <v>2.129094289813807</v>
      </c>
      <c r="G243" s="8">
        <v>-1.1981769835197582</v>
      </c>
      <c r="H243" s="8">
        <v>-3.7269032365000783</v>
      </c>
      <c r="I243" s="8">
        <v>0.33050141840074332</v>
      </c>
      <c r="J243" s="8">
        <v>6.5419446961733456</v>
      </c>
      <c r="K243" s="8">
        <v>7.3775294599192023</v>
      </c>
      <c r="L243" s="8">
        <v>5.0013222542492315</v>
      </c>
      <c r="M243" s="8">
        <v>-6.3408522554098568E-2</v>
      </c>
      <c r="N243" s="8">
        <v>1.5531120504174396</v>
      </c>
      <c r="O243" s="8">
        <v>4.9505212966977012</v>
      </c>
      <c r="P243" s="8">
        <v>-2.8956795051189488</v>
      </c>
      <c r="Q243" s="8">
        <v>2.5773579204910106</v>
      </c>
      <c r="R243" s="8">
        <v>9.0793776634299661E-2</v>
      </c>
      <c r="S243" s="8">
        <v>-3.3450550970614614</v>
      </c>
      <c r="T243" s="8">
        <v>0.90373981970964223</v>
      </c>
      <c r="U243" s="8">
        <v>0.83925504609818802</v>
      </c>
      <c r="V243" s="8">
        <v>-3.613127477747426</v>
      </c>
      <c r="W243" s="8">
        <v>-4.0020332285340743</v>
      </c>
      <c r="X243" s="8">
        <v>-5.2532468982564069</v>
      </c>
      <c r="Y243" s="8">
        <v>-0.70388100102877615</v>
      </c>
      <c r="Z243" s="8">
        <v>-1.0017084979611042</v>
      </c>
      <c r="AA243" s="8">
        <v>-0.9263279084215128</v>
      </c>
      <c r="AB243" s="8">
        <v>0.21918675701961376</v>
      </c>
      <c r="AC243" s="8">
        <v>1.4610944549007172</v>
      </c>
      <c r="AD243" s="8">
        <v>-0.14836354003074348</v>
      </c>
      <c r="AE243" s="8">
        <v>-0.32811054734551703</v>
      </c>
      <c r="AF243" s="8">
        <v>-2.1469178467476553</v>
      </c>
      <c r="AG243" s="8">
        <v>-2.7432853947156843</v>
      </c>
      <c r="AH243" s="8">
        <v>-3.3148993850927013</v>
      </c>
      <c r="AI243" s="8">
        <v>-1.5133482942685816</v>
      </c>
      <c r="AJ243" s="8">
        <v>0.71472337601750269</v>
      </c>
      <c r="AK243" s="8">
        <v>2.3837181345446794</v>
      </c>
      <c r="AL243" s="8">
        <v>1.70236293369517</v>
      </c>
      <c r="AM243" s="8">
        <v>-0.10513042815648532</v>
      </c>
      <c r="AN243" s="8">
        <v>-0.44041750861100581</v>
      </c>
      <c r="AO243" s="8">
        <v>0.82656197064825676</v>
      </c>
      <c r="AP243" s="8">
        <v>1.5394371353221459</v>
      </c>
      <c r="AQ243" s="8">
        <v>3.5291751182255524</v>
      </c>
      <c r="AR243" s="8">
        <v>1.3712506706670098</v>
      </c>
      <c r="AS243" s="8">
        <v>3.735961566622052</v>
      </c>
      <c r="AT243" s="8">
        <v>3.1780849569070995</v>
      </c>
      <c r="AU243" s="8">
        <v>3.2247179093104705</v>
      </c>
      <c r="AV243" s="8">
        <v>3.2769937289246514</v>
      </c>
      <c r="AW243" s="8">
        <v>2.2855192237402662</v>
      </c>
      <c r="AX243" s="8">
        <v>0.19612151263616795</v>
      </c>
      <c r="AY243" s="8">
        <v>3.0537643320358399</v>
      </c>
      <c r="AZ243" s="8">
        <v>1.3763106063439778</v>
      </c>
      <c r="BA243" s="8">
        <v>-3.6513223795040517E-2</v>
      </c>
      <c r="BB243" s="8">
        <v>2.223640716564617</v>
      </c>
      <c r="BC243" s="8">
        <v>2.0452028249013239</v>
      </c>
      <c r="BD243" s="8">
        <v>0.12266264118183301</v>
      </c>
      <c r="BE243" s="8">
        <v>-1.4036602050322387</v>
      </c>
      <c r="BF243" s="8">
        <v>-0.22586568164820164</v>
      </c>
      <c r="BG243" s="8">
        <v>-3.3304362710893542E-2</v>
      </c>
      <c r="BH243" s="8">
        <v>-0.10576287770328463</v>
      </c>
      <c r="BI243" s="8">
        <v>-4.4954248826165184</v>
      </c>
      <c r="BJ243" s="8">
        <v>1.5200052062861289</v>
      </c>
      <c r="BK243" s="8">
        <v>1.0174329580417094</v>
      </c>
      <c r="BL243">
        <f t="shared" ref="BL243" si="239">AVERAGE(A243:BK243)</f>
        <v>0.60372718648374801</v>
      </c>
    </row>
    <row r="244" spans="1:64" x14ac:dyDescent="0.25">
      <c r="A244" s="8" t="s">
        <v>697</v>
      </c>
      <c r="B244" s="8">
        <v>11.668735992012458</v>
      </c>
      <c r="C244" s="8">
        <v>0.82041046265955231</v>
      </c>
      <c r="D244" s="8">
        <v>3.70593139044027</v>
      </c>
      <c r="E244" s="8">
        <v>5.7756568207606733</v>
      </c>
      <c r="F244" s="8">
        <v>-0.93976689084438192</v>
      </c>
      <c r="G244" s="8">
        <v>2.4961883684037218</v>
      </c>
      <c r="H244" s="8">
        <v>0.64569155969165593</v>
      </c>
      <c r="I244" s="8">
        <v>3.9084588840843963</v>
      </c>
      <c r="J244" s="8">
        <v>1.5819684485709189</v>
      </c>
      <c r="K244" s="8">
        <v>2.4607026940934702</v>
      </c>
      <c r="L244" s="8">
        <v>-9.5209925937083995E-2</v>
      </c>
      <c r="M244" s="8">
        <v>4.4332288589646822</v>
      </c>
      <c r="N244" s="8">
        <v>0.3164010250005731</v>
      </c>
      <c r="O244" s="8">
        <v>2.4377269377981747</v>
      </c>
      <c r="P244" s="8">
        <v>0.15646244226417139</v>
      </c>
      <c r="Q244" s="8">
        <v>5.0419146616494004</v>
      </c>
      <c r="R244" s="8">
        <v>7.7097652566309165</v>
      </c>
      <c r="S244" s="8">
        <v>8.524002446919738</v>
      </c>
      <c r="T244" s="8">
        <v>2.1332675520364859</v>
      </c>
      <c r="U244" s="8">
        <v>8.8696052529953135</v>
      </c>
      <c r="V244" s="8">
        <v>3.2188062668011526</v>
      </c>
      <c r="W244" s="8">
        <v>2.5035533847673292</v>
      </c>
      <c r="X244" s="8">
        <v>-11.382676884309788</v>
      </c>
      <c r="Y244" s="8">
        <v>-6.8227909608743005</v>
      </c>
      <c r="Z244" s="8">
        <v>-5.3211783434398967</v>
      </c>
      <c r="AA244" s="8">
        <v>-4.5979353630358304</v>
      </c>
      <c r="AB244" s="8">
        <v>-5.7298764865951028</v>
      </c>
      <c r="AC244" s="8">
        <v>-4.9380121081480866</v>
      </c>
      <c r="AD244" s="8">
        <v>-1.7438474583967434</v>
      </c>
      <c r="AE244" s="8">
        <v>0.68299995420075277</v>
      </c>
      <c r="AF244" s="8">
        <v>2.3282124339625483</v>
      </c>
      <c r="AG244" s="8">
        <v>9.2983929126203861</v>
      </c>
      <c r="AH244" s="8">
        <v>-1.3194611101251041</v>
      </c>
      <c r="AI244" s="8">
        <v>2.9767633276302377</v>
      </c>
      <c r="AJ244" s="8">
        <v>3.2996036889967115</v>
      </c>
      <c r="AK244" s="8">
        <v>6.6767165970890403</v>
      </c>
      <c r="AL244" s="8">
        <v>7.1364588078535434</v>
      </c>
      <c r="AM244" s="8">
        <v>7.7647679278638719</v>
      </c>
      <c r="AN244" s="8">
        <v>7.6592438493122756</v>
      </c>
      <c r="AO244" s="8">
        <v>6.4889051912886657</v>
      </c>
      <c r="AP244" s="8">
        <v>3.6732716062760602</v>
      </c>
      <c r="AQ244" s="8">
        <v>7.3435230628781767</v>
      </c>
      <c r="AR244" s="8">
        <v>13.799770709154629</v>
      </c>
      <c r="AS244" s="8">
        <v>7.3454172743816031</v>
      </c>
      <c r="AT244" s="8">
        <v>5.5958456559148431</v>
      </c>
      <c r="AU244" s="8">
        <v>12.563137580989064</v>
      </c>
      <c r="AV244" s="8">
        <v>4.1534577601586022</v>
      </c>
      <c r="AW244" s="8">
        <v>2.802179778244664</v>
      </c>
      <c r="AX244" s="8">
        <v>-4.9640724719556317</v>
      </c>
      <c r="AY244" s="8">
        <v>2.6561605187940245</v>
      </c>
      <c r="AZ244" s="8">
        <v>-0.97711781922564001</v>
      </c>
      <c r="BA244" s="8">
        <v>6.6686715346591825</v>
      </c>
      <c r="BB244" s="8">
        <v>2.7880227445657084</v>
      </c>
      <c r="BC244" s="8">
        <v>3.1426032964545101</v>
      </c>
      <c r="BD244" s="8">
        <v>-1.4241137006527396</v>
      </c>
      <c r="BE244" s="8">
        <v>-8.1031703343110735</v>
      </c>
      <c r="BF244" s="8">
        <v>-5.3981095725853834</v>
      </c>
      <c r="BG244" s="8">
        <v>-2.3266731053272025</v>
      </c>
      <c r="BH244" s="8">
        <v>-0.64542867042359831</v>
      </c>
      <c r="BI244" s="8">
        <v>-8.9696147153463528</v>
      </c>
      <c r="BJ244" s="8">
        <v>-1.5249742291783832</v>
      </c>
      <c r="BK244" s="8">
        <v>1.1255749034877027</v>
      </c>
      <c r="BL244">
        <f t="shared" ref="BL244" si="240">AVERAGE(B244:BK244)</f>
        <v>2.0831314463324122</v>
      </c>
    </row>
    <row r="245" spans="1:64" x14ac:dyDescent="0.25">
      <c r="A245" s="8" t="s">
        <v>698</v>
      </c>
      <c r="B245" s="8"/>
      <c r="C245" s="8"/>
      <c r="D245" s="8"/>
      <c r="E245" s="8"/>
      <c r="F245" s="8"/>
      <c r="G245" s="8">
        <v>1.3696106450352659</v>
      </c>
      <c r="H245" s="8">
        <v>-2.2511419616117507</v>
      </c>
      <c r="I245" s="8">
        <v>7.5547216953885794</v>
      </c>
      <c r="J245" s="8">
        <v>1.9739758221247712</v>
      </c>
      <c r="K245" s="8">
        <v>1.9272871050192606</v>
      </c>
      <c r="L245" s="8">
        <v>7.687702720319777</v>
      </c>
      <c r="M245" s="8">
        <v>14.686184620691847</v>
      </c>
      <c r="N245" s="8">
        <v>-3.2639353397994171</v>
      </c>
      <c r="O245" s="8">
        <v>5.1969680478484861</v>
      </c>
      <c r="P245" s="8">
        <v>4.2593003482881926</v>
      </c>
      <c r="Q245" s="8">
        <v>4.9493685901180271</v>
      </c>
      <c r="R245" s="8">
        <v>0.64842300202694503</v>
      </c>
      <c r="S245" s="8">
        <v>3.6818663530282549</v>
      </c>
      <c r="T245" s="8">
        <v>3.8882150774513207</v>
      </c>
      <c r="U245" s="8">
        <v>4.7739138780918751</v>
      </c>
      <c r="V245" s="8">
        <v>2.9185773036650886</v>
      </c>
      <c r="W245" s="8">
        <v>-2.9531743103189996</v>
      </c>
      <c r="X245" s="8">
        <v>2.0792587911926006</v>
      </c>
      <c r="Y245" s="8">
        <v>3.019291899086511</v>
      </c>
      <c r="Z245" s="8">
        <v>2.8655815652343932</v>
      </c>
      <c r="AA245" s="8">
        <v>-4.0073640172895324</v>
      </c>
      <c r="AB245" s="8">
        <v>4.0074748395812634</v>
      </c>
      <c r="AC245" s="8">
        <v>-2.3399298175313703</v>
      </c>
      <c r="AD245" s="8">
        <v>-0.56526540568283679</v>
      </c>
      <c r="AE245" s="8">
        <v>5.601188219216624</v>
      </c>
      <c r="AF245" s="8">
        <v>1.7014614725515713</v>
      </c>
      <c r="AG245" s="8">
        <v>5.6050813363140151</v>
      </c>
      <c r="AH245" s="8">
        <v>0.20192951011866</v>
      </c>
      <c r="AI245" s="8">
        <v>1.3054975640865791</v>
      </c>
      <c r="AJ245" s="8">
        <v>0.68920580298251366</v>
      </c>
      <c r="AK245" s="8">
        <v>5.5958141799983707</v>
      </c>
      <c r="AL245" s="8">
        <v>4.0355199394325609</v>
      </c>
      <c r="AM245" s="8">
        <v>3.4930697568672286</v>
      </c>
      <c r="AN245" s="8">
        <v>4.8528165917752375</v>
      </c>
      <c r="AO245" s="8">
        <v>3.5960268982116332</v>
      </c>
      <c r="AP245" s="8">
        <v>2.7390373459395931</v>
      </c>
      <c r="AQ245" s="8">
        <v>0.32446397338945587</v>
      </c>
      <c r="AR245" s="8">
        <v>3.683117806606532</v>
      </c>
      <c r="AS245" s="8">
        <v>5.2198325427835783</v>
      </c>
      <c r="AT245" s="8">
        <v>2.5290278413724963</v>
      </c>
      <c r="AU245" s="8">
        <v>4.2882495647023546</v>
      </c>
      <c r="AV245" s="8">
        <v>5.7328627417747526</v>
      </c>
      <c r="AW245" s="8">
        <v>3.261953407039897</v>
      </c>
      <c r="AX245" s="8">
        <v>2.0485693020586524</v>
      </c>
      <c r="AY245" s="8">
        <v>1.9262204389345072</v>
      </c>
      <c r="AZ245" s="8">
        <v>-3.2671301833853335</v>
      </c>
      <c r="BA245" s="8">
        <v>2.8936817667810146</v>
      </c>
      <c r="BB245" s="8">
        <v>1.2887179880154633</v>
      </c>
      <c r="BC245" s="8">
        <v>1.9297650492554794</v>
      </c>
      <c r="BD245" s="8">
        <v>-0.15775271206651098</v>
      </c>
      <c r="BE245" s="8">
        <v>1.0796228490988824E-2</v>
      </c>
      <c r="BF245" s="8">
        <v>1.1491430598638885</v>
      </c>
      <c r="BG245" s="8">
        <v>1.5791793707169148</v>
      </c>
      <c r="BH245" s="8">
        <v>0.60754829321376747</v>
      </c>
      <c r="BI245" s="8">
        <v>-9.6607080014832292</v>
      </c>
      <c r="BJ245" s="8">
        <v>3.5436730565335637</v>
      </c>
      <c r="BK245" s="8">
        <v>1.6654358248021168</v>
      </c>
      <c r="BL245">
        <f t="shared" ref="BL245" si="241">AVERAGE(A245:BK245)</f>
        <v>2.3178983759447975</v>
      </c>
    </row>
    <row r="246" spans="1:64" x14ac:dyDescent="0.25">
      <c r="A246" s="8" t="s">
        <v>699</v>
      </c>
      <c r="B246" s="8">
        <v>-1.5076126435854178</v>
      </c>
      <c r="C246" s="8">
        <v>2.7401389057927474</v>
      </c>
      <c r="D246" s="8">
        <v>6.1621856293284196</v>
      </c>
      <c r="E246" s="8">
        <v>2.7549788605931269</v>
      </c>
      <c r="F246" s="8">
        <v>0.32716673487982462</v>
      </c>
      <c r="G246" s="8">
        <v>8.453479205731611</v>
      </c>
      <c r="H246" s="8">
        <v>2.0252692486696589</v>
      </c>
      <c r="I246" s="8">
        <v>4.0755109135159699</v>
      </c>
      <c r="J246" s="8">
        <v>1.5694476124299825</v>
      </c>
      <c r="K246" s="8">
        <v>0.85461508593532187</v>
      </c>
      <c r="L246" s="8">
        <v>3.1889238366934478</v>
      </c>
      <c r="M246" s="8">
        <v>5.0337035611443355</v>
      </c>
      <c r="N246" s="8">
        <v>0.9808425048208278</v>
      </c>
      <c r="O246" s="8">
        <v>3.3252244110678362</v>
      </c>
      <c r="P246" s="8">
        <v>4.9855219704065519</v>
      </c>
      <c r="Q246" s="8">
        <v>8.2045350299394784</v>
      </c>
      <c r="R246" s="8">
        <v>1.1962507863038923</v>
      </c>
      <c r="S246" s="8">
        <v>-0.67282211305006001</v>
      </c>
      <c r="T246" s="8">
        <v>-2.6841610211085793</v>
      </c>
      <c r="U246" s="8">
        <v>-4.4422391359158553</v>
      </c>
      <c r="V246" s="8">
        <v>2.7754360400719378</v>
      </c>
      <c r="W246" s="8">
        <v>1.3812685005882628</v>
      </c>
      <c r="X246" s="8">
        <v>2.5682946763628109</v>
      </c>
      <c r="Y246" s="8">
        <v>4.315571994865735</v>
      </c>
      <c r="Z246" s="8">
        <v>1.9754897173161083</v>
      </c>
      <c r="AA246" s="8">
        <v>4.7786058158969098</v>
      </c>
      <c r="AB246" s="8">
        <v>7.2931278718375552</v>
      </c>
      <c r="AC246" s="8">
        <v>0.31303749093221711</v>
      </c>
      <c r="AD246" s="8">
        <v>-1.6463980439017547</v>
      </c>
      <c r="AE246" s="8">
        <v>7.2167419892663389</v>
      </c>
      <c r="AF246" s="8">
        <v>-1.0949597992952107</v>
      </c>
      <c r="AG246" s="8">
        <v>3.2057583740328965</v>
      </c>
      <c r="AH246" s="8">
        <v>5.7837313300600073</v>
      </c>
      <c r="AI246" s="8">
        <v>-6.3263309682537709</v>
      </c>
      <c r="AJ246" s="8">
        <v>6.0678896966540208</v>
      </c>
      <c r="AK246" s="8">
        <v>5.6195677884905564</v>
      </c>
      <c r="AL246" s="8">
        <v>5.8508010786207763</v>
      </c>
      <c r="AM246" s="8">
        <v>0.8168467083555413</v>
      </c>
      <c r="AN246" s="8">
        <v>-4.7075254962827273</v>
      </c>
      <c r="AO246" s="8">
        <v>5.385567182470524</v>
      </c>
      <c r="AP246" s="8">
        <v>-7.1382512755541683</v>
      </c>
      <c r="AQ246" s="8">
        <v>4.9690624143938606</v>
      </c>
      <c r="AR246" s="8">
        <v>4.3734343220409357</v>
      </c>
      <c r="AS246" s="8">
        <v>8.3093996990934045</v>
      </c>
      <c r="AT246" s="8">
        <v>7.5333994839743639</v>
      </c>
      <c r="AU246" s="8">
        <v>5.5702631622412042</v>
      </c>
      <c r="AV246" s="8">
        <v>4.2098763295314683</v>
      </c>
      <c r="AW246" s="8">
        <v>-0.45285369226851913</v>
      </c>
      <c r="AX246" s="8">
        <v>-6.1278574005138182</v>
      </c>
      <c r="AY246" s="8">
        <v>6.7920823258673266</v>
      </c>
      <c r="AZ246" s="8">
        <v>9.5798639582012299</v>
      </c>
      <c r="BA246" s="8">
        <v>3.4612124247919809</v>
      </c>
      <c r="BB246" s="8">
        <v>7.1013195432705771</v>
      </c>
      <c r="BC246" s="8">
        <v>3.5334920403702768</v>
      </c>
      <c r="BD246" s="8">
        <v>4.6785959933808954</v>
      </c>
      <c r="BE246" s="8">
        <v>1.9422584598537185</v>
      </c>
      <c r="BF246" s="8">
        <v>6.1169588882557804</v>
      </c>
      <c r="BG246" s="8">
        <v>1.6281852403163555</v>
      </c>
      <c r="BH246" s="8">
        <v>-0.6126184935597081</v>
      </c>
      <c r="BI246" s="8">
        <v>0.87618637010116629</v>
      </c>
      <c r="BJ246" s="8">
        <v>10.429395222422457</v>
      </c>
      <c r="BK246" s="8">
        <v>4.4994997578578335</v>
      </c>
      <c r="BL246">
        <f t="shared" ref="BL246" si="242">AVERAGE(B246:BK246)</f>
        <v>2.8938126791250065</v>
      </c>
    </row>
    <row r="247" spans="1:64" x14ac:dyDescent="0.25">
      <c r="A247" s="8" t="s">
        <v>235</v>
      </c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  <c r="AA247" s="8"/>
      <c r="AB247" s="8"/>
      <c r="AC247" s="8"/>
      <c r="AD247" s="8"/>
      <c r="AE247" s="8"/>
      <c r="AF247" s="8">
        <v>1.7040326385846782</v>
      </c>
      <c r="AG247" s="8">
        <v>1.5726105222540099</v>
      </c>
      <c r="AH247" s="8">
        <v>3.5529113992063515</v>
      </c>
      <c r="AI247" s="8">
        <v>9.7988175697039708</v>
      </c>
      <c r="AJ247" s="8">
        <v>-5.2621342689160997</v>
      </c>
      <c r="AK247" s="8">
        <v>-6.2157669336409924</v>
      </c>
      <c r="AL247" s="8">
        <v>9.7862661519744591</v>
      </c>
      <c r="AM247" s="8">
        <v>15.45321048306522</v>
      </c>
      <c r="AN247" s="8">
        <v>-1.6251381243084495</v>
      </c>
      <c r="AO247" s="8">
        <v>-0.9499394006797246</v>
      </c>
      <c r="AP247" s="8">
        <v>0.17669680906348617</v>
      </c>
      <c r="AQ247" s="8">
        <v>9.6605860577137577</v>
      </c>
      <c r="AR247" s="8">
        <v>-4.9315536687593209</v>
      </c>
      <c r="AS247" s="8">
        <v>-3.5004317508658147</v>
      </c>
      <c r="AT247" s="8">
        <v>-5.8151266024738675</v>
      </c>
      <c r="AU247" s="8">
        <v>1.2338593974174898</v>
      </c>
      <c r="AV247" s="8">
        <v>5.8865757358219639</v>
      </c>
      <c r="AW247" s="8">
        <v>5.3894080996884668</v>
      </c>
      <c r="AX247" s="8">
        <v>-7.4750192159877002</v>
      </c>
      <c r="AY247" s="8">
        <v>-3.5382833070036952</v>
      </c>
      <c r="AZ247" s="8">
        <v>5.3207306711979641</v>
      </c>
      <c r="BA247" s="8">
        <v>-3.5163034316204431</v>
      </c>
      <c r="BB247" s="8">
        <v>3.7361517079891939</v>
      </c>
      <c r="BC247" s="8">
        <v>0.17432791999266328</v>
      </c>
      <c r="BD247" s="8">
        <v>10.639997241886576</v>
      </c>
      <c r="BE247" s="8">
        <v>5.9037895805659701</v>
      </c>
      <c r="BF247" s="8">
        <v>2.6754672410153546</v>
      </c>
      <c r="BG247" s="8">
        <v>1.0420165150423912</v>
      </c>
      <c r="BH247" s="8">
        <v>12.876697659562694</v>
      </c>
      <c r="BI247" s="8">
        <v>-5.252159702603393</v>
      </c>
      <c r="BJ247" s="8">
        <v>0.57747058219041492</v>
      </c>
      <c r="BK247" s="8">
        <v>-0.28388749464460261</v>
      </c>
      <c r="BL247">
        <f t="shared" ref="BL247" si="243">AVERAGE(A247:BK247)</f>
        <v>1.8373712525760304</v>
      </c>
    </row>
    <row r="248" spans="1:64" x14ac:dyDescent="0.25">
      <c r="A248" s="8" t="s">
        <v>45</v>
      </c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  <c r="AA248" s="8"/>
      <c r="AB248" s="8"/>
      <c r="AC248" s="8"/>
      <c r="AD248" s="8">
        <v>1.0115572917241309</v>
      </c>
      <c r="AE248" s="8">
        <v>4.2615539696068083</v>
      </c>
      <c r="AF248" s="8">
        <v>-0.52118435643622263</v>
      </c>
      <c r="AG248" s="8">
        <v>-1.9249165682431766</v>
      </c>
      <c r="AH248" s="8">
        <v>-1.9455612760963135</v>
      </c>
      <c r="AI248" s="8">
        <v>-2.3011281111163697</v>
      </c>
      <c r="AJ248" s="8">
        <v>0.31714855534292496</v>
      </c>
      <c r="AK248" s="8">
        <v>2.6018121178708498</v>
      </c>
      <c r="AL248" s="8">
        <v>1.4309281197603951</v>
      </c>
      <c r="AM248" s="8">
        <v>1.0431211008982757</v>
      </c>
      <c r="AN248" s="8">
        <v>2.1371002737707414</v>
      </c>
      <c r="AO248" s="8">
        <v>1.6042080286472924</v>
      </c>
      <c r="AP248" s="8">
        <v>3.2300921054772402</v>
      </c>
      <c r="AQ248" s="8">
        <v>4.3338644687595007</v>
      </c>
      <c r="AR248" s="8">
        <v>3.8769866335614438</v>
      </c>
      <c r="AS248" s="8">
        <v>4.6312900252142128</v>
      </c>
      <c r="AT248" s="8">
        <v>4.5424413044961653</v>
      </c>
      <c r="AU248" s="8">
        <v>3.589391561273942</v>
      </c>
      <c r="AV248" s="8">
        <v>3.8193219335235398</v>
      </c>
      <c r="AW248" s="8">
        <v>2.8460115093008653</v>
      </c>
      <c r="AX248" s="8">
        <v>2.6712901769097073</v>
      </c>
      <c r="AY248" s="8">
        <v>3.6250503426905425</v>
      </c>
      <c r="AZ248" s="8">
        <v>4.6492861993537673</v>
      </c>
      <c r="BA248" s="8">
        <v>1.5093487466651538</v>
      </c>
      <c r="BB248" s="8">
        <v>3.6166435488498081</v>
      </c>
      <c r="BC248" s="8">
        <v>3.4705531509923446</v>
      </c>
      <c r="BD248" s="8">
        <v>2.6853672852993355</v>
      </c>
      <c r="BE248" s="8">
        <v>3.2321435508361418</v>
      </c>
      <c r="BF248" s="8">
        <v>3.2062144988480981</v>
      </c>
      <c r="BG248" s="8">
        <v>2.2078684331541893</v>
      </c>
      <c r="BH248" s="8">
        <v>2.6678170821939915</v>
      </c>
      <c r="BI248" s="8">
        <v>-1.0195828087810384</v>
      </c>
      <c r="BJ248" s="8">
        <v>1.2478024381184412</v>
      </c>
      <c r="BK248" s="8">
        <v>1.5270111373078663</v>
      </c>
      <c r="BL248">
        <f t="shared" ref="BL248" si="244">AVERAGE(B248:BK248)</f>
        <v>2.1729662491110173</v>
      </c>
    </row>
    <row r="249" spans="1:64" x14ac:dyDescent="0.25">
      <c r="A249" s="8" t="s">
        <v>47</v>
      </c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>
        <v>3.1518008361093308</v>
      </c>
      <c r="Y249" s="8">
        <v>-2.9966991968200603</v>
      </c>
      <c r="Z249" s="8">
        <v>-6.0130386920702392</v>
      </c>
      <c r="AA249" s="8">
        <v>-2.5132821517482569</v>
      </c>
      <c r="AB249" s="8">
        <v>0.78979299222878296</v>
      </c>
      <c r="AC249" s="8">
        <v>4.884937878173929</v>
      </c>
      <c r="AD249" s="8">
        <v>2.9939205062104151</v>
      </c>
      <c r="AE249" s="8">
        <v>3.0953328736560621</v>
      </c>
      <c r="AF249" s="8">
        <v>2.1542737444650015</v>
      </c>
      <c r="AG249" s="8">
        <v>-4.7066392046460237E-2</v>
      </c>
      <c r="AH249" s="8">
        <v>4.6473649511877113</v>
      </c>
      <c r="AI249" s="8">
        <v>2.9032214901226325</v>
      </c>
      <c r="AJ249" s="8">
        <v>8.5259883272423593</v>
      </c>
      <c r="AK249" s="8">
        <v>6.1528189096170536</v>
      </c>
      <c r="AL249" s="8">
        <v>2.0860580709963159</v>
      </c>
      <c r="AM249" s="8">
        <v>1.829820745460438</v>
      </c>
      <c r="AN249" s="8">
        <v>4.6117571619019202</v>
      </c>
      <c r="AO249" s="8">
        <v>-4.1787422872545221E-2</v>
      </c>
      <c r="AP249" s="8">
        <v>2.0293055650627707</v>
      </c>
      <c r="AQ249" s="8">
        <v>5.4051027303776493</v>
      </c>
      <c r="AR249" s="8">
        <v>3.2022849844131969</v>
      </c>
      <c r="AS249" s="8">
        <v>3.6936464818082726</v>
      </c>
      <c r="AT249" s="8">
        <v>3.2867677650199028</v>
      </c>
      <c r="AU249" s="8">
        <v>7.6019595589239088</v>
      </c>
      <c r="AV249" s="8">
        <v>5.2782982272286887</v>
      </c>
      <c r="AW249" s="8">
        <v>5.5730442808100946</v>
      </c>
      <c r="AX249" s="8">
        <v>3.7325103397152617</v>
      </c>
      <c r="AY249" s="8">
        <v>2.6025445614756393</v>
      </c>
      <c r="AZ249" s="8">
        <v>6.2572983790051211</v>
      </c>
      <c r="BA249" s="8">
        <v>0.87576103919242598</v>
      </c>
      <c r="BB249" s="8">
        <v>0.64942622818182372</v>
      </c>
      <c r="BC249" s="8">
        <v>2.0315855861764476</v>
      </c>
      <c r="BD249" s="8">
        <v>1.9859237703513628</v>
      </c>
      <c r="BE249" s="8">
        <v>1.3441867473926123</v>
      </c>
      <c r="BF249" s="8">
        <v>-0.41223933230860155</v>
      </c>
      <c r="BG249" s="8">
        <v>2.7490304610883385</v>
      </c>
      <c r="BH249" s="8">
        <v>2.8857089218093108</v>
      </c>
      <c r="BI249" s="8">
        <v>-0.42331649676215477</v>
      </c>
      <c r="BJ249" s="8">
        <v>0.26440077193119293</v>
      </c>
      <c r="BK249" s="8">
        <v>1.4983716504705598</v>
      </c>
      <c r="BL249">
        <f t="shared" ref="BL249" si="245">AVERAGE(A249:BK249)</f>
        <v>2.4581704213294553</v>
      </c>
    </row>
    <row r="250" spans="1:64" x14ac:dyDescent="0.25">
      <c r="A250" s="8" t="s">
        <v>700</v>
      </c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  <c r="AA250" s="8"/>
      <c r="AB250" s="8"/>
      <c r="AC250" s="8">
        <v>2.1125659006226556</v>
      </c>
      <c r="AD250" s="8">
        <v>3.3675102046697418</v>
      </c>
      <c r="AE250" s="8">
        <v>-6.5589279080445664</v>
      </c>
      <c r="AF250" s="8">
        <v>-8.8915469985709592</v>
      </c>
      <c r="AG250" s="8">
        <v>-10.158987505723942</v>
      </c>
      <c r="AH250" s="8">
        <v>-14.247354808285991</v>
      </c>
      <c r="AI250" s="8">
        <v>-22.517186087371854</v>
      </c>
      <c r="AJ250" s="8">
        <v>-11.503569697823295</v>
      </c>
      <c r="AK250" s="8">
        <v>-9.1979633761284987</v>
      </c>
      <c r="AL250" s="8">
        <v>-2.1119489820334252</v>
      </c>
      <c r="AM250" s="8">
        <v>-1.0194486133663645</v>
      </c>
      <c r="AN250" s="8">
        <v>0.7452712475604244</v>
      </c>
      <c r="AO250" s="8">
        <v>6.9713597111734202</v>
      </c>
      <c r="AP250" s="8">
        <v>9.9494270078918703</v>
      </c>
      <c r="AQ250" s="8">
        <v>6.3447622270449813</v>
      </c>
      <c r="AR250" s="8">
        <v>10.408813213087598</v>
      </c>
      <c r="AS250" s="8">
        <v>12.646627172091286</v>
      </c>
      <c r="AT250" s="8">
        <v>3.8293053286348311</v>
      </c>
      <c r="AU250" s="8">
        <v>8.3011336771619142</v>
      </c>
      <c r="AV250" s="8">
        <v>8.8636884632396118</v>
      </c>
      <c r="AW250" s="8">
        <v>2.7986423495768094</v>
      </c>
      <c r="AX250" s="8">
        <v>-14.758974657902186</v>
      </c>
      <c r="AY250" s="8">
        <v>4.5063448241537003</v>
      </c>
      <c r="AZ250" s="8">
        <v>5.8251466563641827</v>
      </c>
      <c r="BA250" s="8">
        <v>0.39997015557435134</v>
      </c>
      <c r="BB250" s="8">
        <v>0.27349600633002069</v>
      </c>
      <c r="BC250" s="8">
        <v>-4.8752499625729513</v>
      </c>
      <c r="BD250" s="8">
        <v>-9.4438321905316798</v>
      </c>
      <c r="BE250" s="8">
        <v>2.8548026075670236</v>
      </c>
      <c r="BF250" s="8">
        <v>2.8106454708364055</v>
      </c>
      <c r="BG250" s="8">
        <v>4.0163817763545211</v>
      </c>
      <c r="BH250" s="8">
        <v>3.7937239117647152</v>
      </c>
      <c r="BI250" s="8">
        <v>-3.1016585892110697</v>
      </c>
      <c r="BJ250" s="8">
        <v>4.3644846138612792</v>
      </c>
      <c r="BK250" s="8">
        <v>-17.127424165030149</v>
      </c>
      <c r="BL250">
        <f t="shared" ref="BL250" si="246">AVERAGE(B250:BK250)</f>
        <v>-0.86657060048673118</v>
      </c>
    </row>
    <row r="251" spans="1:64" x14ac:dyDescent="0.25">
      <c r="A251" s="8" t="s">
        <v>701</v>
      </c>
      <c r="B251" s="8">
        <v>-0.3141796848870797</v>
      </c>
      <c r="C251" s="8">
        <v>1.6939029809635429</v>
      </c>
      <c r="D251" s="8">
        <v>1.1069382275231874</v>
      </c>
      <c r="E251" s="8">
        <v>5.996070753599696</v>
      </c>
      <c r="F251" s="8">
        <v>4.4201100689139849</v>
      </c>
      <c r="G251" s="8">
        <v>3.4228964404113356</v>
      </c>
      <c r="H251" s="8">
        <v>0.74213815784366943</v>
      </c>
      <c r="I251" s="8">
        <v>3.321289176419981</v>
      </c>
      <c r="J251" s="8">
        <v>5.0562851906153412</v>
      </c>
      <c r="K251" s="8">
        <v>5.6085035167621413</v>
      </c>
      <c r="L251" s="8">
        <v>4.1295333111286254</v>
      </c>
      <c r="M251" s="8">
        <v>4.2783281457109013</v>
      </c>
      <c r="N251" s="8">
        <v>5.6562848187411845</v>
      </c>
      <c r="O251" s="8">
        <v>3.9744623579507135</v>
      </c>
      <c r="P251" s="8">
        <v>3.0959011213014236</v>
      </c>
      <c r="Q251" s="8">
        <v>3.2761255279436057</v>
      </c>
      <c r="R251" s="8">
        <v>3.2329262273999291</v>
      </c>
      <c r="S251" s="8">
        <v>3.6087875101753752</v>
      </c>
      <c r="T251" s="8">
        <v>5.166837529006358</v>
      </c>
      <c r="U251" s="8">
        <v>4.9314145495658863</v>
      </c>
      <c r="V251" s="8">
        <v>1.0827962139217959</v>
      </c>
      <c r="W251" s="8">
        <v>0.38934707613387332</v>
      </c>
      <c r="X251" s="8">
        <v>-0.74361349962508427</v>
      </c>
      <c r="Y251" s="8">
        <v>4.6000948713592322</v>
      </c>
      <c r="Z251" s="8">
        <v>3.1362930362116543</v>
      </c>
      <c r="AA251" s="8">
        <v>2.9701513492648814</v>
      </c>
      <c r="AB251" s="8">
        <v>3.7999187416028093</v>
      </c>
      <c r="AC251" s="8">
        <v>2.212888290831728</v>
      </c>
      <c r="AD251" s="8">
        <v>1.0720023602320197</v>
      </c>
      <c r="AE251" s="8">
        <v>-0.24689806064868947</v>
      </c>
      <c r="AF251" s="8">
        <v>-6.7297774262058851E-2</v>
      </c>
      <c r="AG251" s="8">
        <v>8.1940008133258857E-2</v>
      </c>
      <c r="AH251" s="8">
        <v>3.1560921962376938</v>
      </c>
      <c r="AI251" s="8">
        <v>2.6248170734129559</v>
      </c>
      <c r="AJ251" s="8">
        <v>2.5423497608386185</v>
      </c>
      <c r="AK251" s="8">
        <v>4.1511891845119351</v>
      </c>
      <c r="AL251" s="8">
        <v>4.6468430004099588</v>
      </c>
      <c r="AM251" s="8">
        <v>1.1865875988825962</v>
      </c>
      <c r="AN251" s="8">
        <v>2.4989934185183529</v>
      </c>
      <c r="AO251" s="8">
        <v>5.349949546038772</v>
      </c>
      <c r="AP251" s="8">
        <v>2.6401953917946912</v>
      </c>
      <c r="AQ251" s="8">
        <v>3.7702521143935286</v>
      </c>
      <c r="AR251" s="8">
        <v>5.0216328640703551</v>
      </c>
      <c r="AS251" s="8">
        <v>7.0786560542144912</v>
      </c>
      <c r="AT251" s="8">
        <v>6.7583601295234814</v>
      </c>
      <c r="AU251" s="8">
        <v>7.9329929464395832</v>
      </c>
      <c r="AV251" s="8">
        <v>8.6713841469424437</v>
      </c>
      <c r="AW251" s="8">
        <v>5.6217038726161945</v>
      </c>
      <c r="AX251" s="8">
        <v>1.886660603245204</v>
      </c>
      <c r="AY251" s="8">
        <v>7.5156706233266704</v>
      </c>
      <c r="AZ251" s="8">
        <v>6.0464576495914031</v>
      </c>
      <c r="BA251" s="8">
        <v>5.0094720339916847</v>
      </c>
      <c r="BB251" s="8">
        <v>4.622667339662371</v>
      </c>
      <c r="BC251" s="8">
        <v>3.8419545385723382</v>
      </c>
      <c r="BD251" s="8">
        <v>3.4741924913187745</v>
      </c>
      <c r="BE251" s="8">
        <v>3.4360116346489491</v>
      </c>
      <c r="BF251" s="8">
        <v>4.4224707964720409</v>
      </c>
      <c r="BG251" s="8">
        <v>4.2175173836799047</v>
      </c>
      <c r="BH251" s="8">
        <v>3.4785313520601733</v>
      </c>
      <c r="BI251" s="8">
        <v>-1.1749943512447345</v>
      </c>
      <c r="BJ251" s="8">
        <v>7.1815897688460808</v>
      </c>
      <c r="BK251" s="8">
        <v>2.8179856851435545</v>
      </c>
      <c r="BL251">
        <f t="shared" ref="BL251" si="247">AVERAGE(A251:BK251)</f>
        <v>3.5664575062646016</v>
      </c>
    </row>
    <row r="252" spans="1:64" x14ac:dyDescent="0.25">
      <c r="A252" s="8" t="s">
        <v>165</v>
      </c>
      <c r="B252" s="8">
        <v>1.207169289988542</v>
      </c>
      <c r="C252" s="8">
        <v>-2.762439149390886</v>
      </c>
      <c r="D252" s="8">
        <v>-0.99415139125775909</v>
      </c>
      <c r="E252" s="8">
        <v>1.3034840497044371</v>
      </c>
      <c r="F252" s="8">
        <v>-1.185068678930179E-2</v>
      </c>
      <c r="G252" s="8">
        <v>2.0500185609741521</v>
      </c>
      <c r="H252" s="8">
        <v>-4.5320472370589187</v>
      </c>
      <c r="I252" s="8">
        <v>1.0540226418506791</v>
      </c>
      <c r="J252" s="8">
        <v>5.1190199777542205</v>
      </c>
      <c r="K252" s="8">
        <v>1.7351160517054609</v>
      </c>
      <c r="L252" s="8">
        <v>-0.79310219923279135</v>
      </c>
      <c r="M252" s="8">
        <v>-1.8650415798278175</v>
      </c>
      <c r="N252" s="8">
        <v>-0.28113761409326798</v>
      </c>
      <c r="O252" s="8">
        <v>2.2909004173730381</v>
      </c>
      <c r="P252" s="8">
        <v>5.4186868770818535</v>
      </c>
      <c r="Q252" s="8">
        <v>3.2471312810038455</v>
      </c>
      <c r="R252" s="8">
        <v>0.81963116566645056</v>
      </c>
      <c r="S252" s="8">
        <v>4.7792704555271541</v>
      </c>
      <c r="T252" s="8">
        <v>5.6614273876347312</v>
      </c>
      <c r="U252" s="8">
        <v>5.3768120147584142</v>
      </c>
      <c r="V252" s="8">
        <v>1.1375129450547519</v>
      </c>
      <c r="W252" s="8">
        <v>-10.154864104044677</v>
      </c>
      <c r="X252" s="8">
        <v>-10.697145491543196</v>
      </c>
      <c r="Y252" s="8">
        <v>-1.6345621209242296</v>
      </c>
      <c r="Z252" s="8">
        <v>0.93095614851073094</v>
      </c>
      <c r="AA252" s="8">
        <v>8.2020386068556377</v>
      </c>
      <c r="AB252" s="8">
        <v>7.3723893928702608</v>
      </c>
      <c r="AC252" s="8">
        <v>0.85535332705637757</v>
      </c>
      <c r="AD252" s="8">
        <v>0.44696321109563542</v>
      </c>
      <c r="AE252" s="8">
        <v>-0.31798008108873432</v>
      </c>
      <c r="AF252" s="8">
        <v>2.932443968173942</v>
      </c>
      <c r="AG252" s="8">
        <v>7.3033143246838677</v>
      </c>
      <c r="AH252" s="8">
        <v>2.0744681713501762</v>
      </c>
      <c r="AI252" s="8">
        <v>6.6693239812599643</v>
      </c>
      <c r="AJ252" s="8">
        <v>-2.0114269528997681</v>
      </c>
      <c r="AK252" s="8">
        <v>4.9780876516752244</v>
      </c>
      <c r="AL252" s="8">
        <v>7.930998290103048</v>
      </c>
      <c r="AM252" s="8">
        <v>3.9546318681598081</v>
      </c>
      <c r="AN252" s="8">
        <v>-2.0098928828545866</v>
      </c>
      <c r="AO252" s="8">
        <v>-2.3249545432953482</v>
      </c>
      <c r="AP252" s="8">
        <v>-4.0979966341298564</v>
      </c>
      <c r="AQ252" s="8">
        <v>-7.8855434485589626</v>
      </c>
      <c r="AR252" s="8">
        <v>0.6907505210110827</v>
      </c>
      <c r="AS252" s="8">
        <v>4.8901191162581341</v>
      </c>
      <c r="AT252" s="8">
        <v>7.3349760489216607</v>
      </c>
      <c r="AU252" s="8">
        <v>3.9539107874240216</v>
      </c>
      <c r="AV252" s="8">
        <v>6.3376556248487077</v>
      </c>
      <c r="AW252" s="8">
        <v>6.93600335053371</v>
      </c>
      <c r="AX252" s="8">
        <v>3.9931843231999693</v>
      </c>
      <c r="AY252" s="8">
        <v>7.5302556704836832</v>
      </c>
      <c r="AZ252" s="8">
        <v>4.8810238723512072</v>
      </c>
      <c r="BA252" s="8">
        <v>3.2465264644487348</v>
      </c>
      <c r="BB252" s="8">
        <v>4.3266136411188114</v>
      </c>
      <c r="BC252" s="8">
        <v>2.9197296574484</v>
      </c>
      <c r="BD252" s="8">
        <v>4.1679876946119521E-2</v>
      </c>
      <c r="BE252" s="8">
        <v>1.3636774146064852</v>
      </c>
      <c r="BF252" s="8">
        <v>1.4896376885397302</v>
      </c>
      <c r="BG252" s="8">
        <v>1.4491565581664645E-2</v>
      </c>
      <c r="BH252" s="8">
        <v>0.70426209751157387</v>
      </c>
      <c r="BI252" s="8">
        <v>-6.2814831977431851</v>
      </c>
      <c r="BJ252" s="8">
        <v>5.3633916108478843</v>
      </c>
      <c r="BK252" s="8">
        <v>5.0281207687406777</v>
      </c>
      <c r="BL252">
        <f t="shared" ref="BL252" si="248">AVERAGE(B252:BK252)</f>
        <v>1.729702626515506</v>
      </c>
    </row>
    <row r="253" spans="1:64" x14ac:dyDescent="0.25">
      <c r="A253" s="8" t="s">
        <v>702</v>
      </c>
      <c r="B253" s="8">
        <v>0.61812119265474053</v>
      </c>
      <c r="C253" s="8">
        <v>4.4806693542335836</v>
      </c>
      <c r="D253" s="8">
        <v>2.9082719480875312</v>
      </c>
      <c r="E253" s="8">
        <v>4.3405489632029912</v>
      </c>
      <c r="F253" s="8">
        <v>5.0780976104329341</v>
      </c>
      <c r="G253" s="8">
        <v>5.2771138583641317</v>
      </c>
      <c r="H253" s="8">
        <v>1.38995128628369</v>
      </c>
      <c r="I253" s="8">
        <v>3.7588193676318724</v>
      </c>
      <c r="J253" s="8">
        <v>2.0973697064787871</v>
      </c>
      <c r="K253" s="8">
        <v>-1.4384505333017614</v>
      </c>
      <c r="L253" s="8">
        <v>1.9956002346367399</v>
      </c>
      <c r="M253" s="8">
        <v>4.1380967749391715</v>
      </c>
      <c r="N253" s="8">
        <v>4.6421557444591173</v>
      </c>
      <c r="O253" s="8">
        <v>-1.4451343436893325</v>
      </c>
      <c r="P253" s="8">
        <v>-1.1845814121547278</v>
      </c>
      <c r="Q253" s="8">
        <v>4.3914628673746847</v>
      </c>
      <c r="R253" s="8">
        <v>3.5771467064817273</v>
      </c>
      <c r="S253" s="8">
        <v>4.4229846069256666</v>
      </c>
      <c r="T253" s="8">
        <v>2.0338870646384919</v>
      </c>
      <c r="U253" s="8">
        <v>-1.2092982631907745</v>
      </c>
      <c r="V253" s="8">
        <v>1.5363202808554206</v>
      </c>
      <c r="W253" s="8">
        <v>-2.7345697309872179</v>
      </c>
      <c r="X253" s="8">
        <v>3.6319792958809956</v>
      </c>
      <c r="Y253" s="8">
        <v>6.3121676558818507</v>
      </c>
      <c r="Z253" s="8">
        <v>3.2506564233870847</v>
      </c>
      <c r="AA253" s="8">
        <v>2.510885967445418</v>
      </c>
      <c r="AB253" s="8">
        <v>2.5386235365640459</v>
      </c>
      <c r="AC253" s="8">
        <v>3.2354161089942437</v>
      </c>
      <c r="AD253" s="8">
        <v>2.6981666723652609</v>
      </c>
      <c r="AE253" s="8">
        <v>0.74148609960973033</v>
      </c>
      <c r="AF253" s="8">
        <v>-1.4342001252573624</v>
      </c>
      <c r="AG253" s="8">
        <v>2.0966127660223322</v>
      </c>
      <c r="AH253" s="8">
        <v>1.4057085650052841</v>
      </c>
      <c r="AI253" s="8">
        <v>2.7608822971690188</v>
      </c>
      <c r="AJ253" s="8">
        <v>1.4687182340739895</v>
      </c>
      <c r="AK253" s="8">
        <v>2.5722592039902423</v>
      </c>
      <c r="AL253" s="8">
        <v>3.1972120547038969</v>
      </c>
      <c r="AM253" s="8">
        <v>3.2705110729733633</v>
      </c>
      <c r="AN253" s="8">
        <v>3.5979850181687283</v>
      </c>
      <c r="AO253" s="8">
        <v>2.9254409834777562</v>
      </c>
      <c r="AP253" s="8">
        <v>-3.9919728789300279E-2</v>
      </c>
      <c r="AQ253" s="8">
        <v>0.7567740508585814</v>
      </c>
      <c r="AR253" s="8">
        <v>1.9164804509122462</v>
      </c>
      <c r="AS253" s="8">
        <v>2.8958477785004533</v>
      </c>
      <c r="AT253" s="8">
        <v>2.5337841136674086</v>
      </c>
      <c r="AU253" s="8">
        <v>1.7964863258296759</v>
      </c>
      <c r="AV253" s="8">
        <v>1.0449301367758608</v>
      </c>
      <c r="AW253" s="8">
        <v>-0.82036789852415382</v>
      </c>
      <c r="AX253" s="8">
        <v>-3.4500159232143517</v>
      </c>
      <c r="AY253" s="8">
        <v>1.8602916780589283</v>
      </c>
      <c r="AZ253" s="8">
        <v>0.814519357932042</v>
      </c>
      <c r="BA253" s="8">
        <v>1.5331020353912947</v>
      </c>
      <c r="BB253" s="8">
        <v>1.1386923466660619</v>
      </c>
      <c r="BC253" s="8">
        <v>1.5403806486639695</v>
      </c>
      <c r="BD253" s="8">
        <v>1.9530041179062465</v>
      </c>
      <c r="BE253" s="8">
        <v>0.93337536166571056</v>
      </c>
      <c r="BF253" s="8">
        <v>1.5971355902837132</v>
      </c>
      <c r="BG253" s="8">
        <v>2.4048678720100014</v>
      </c>
      <c r="BH253" s="8">
        <v>1.829668388093836</v>
      </c>
      <c r="BI253" s="8">
        <v>-3.7009525282583269</v>
      </c>
      <c r="BJ253" s="8">
        <v>5.779548418357777</v>
      </c>
      <c r="BK253" s="8">
        <v>1.5514874487649166</v>
      </c>
      <c r="BL253">
        <f t="shared" ref="BL253" si="249">AVERAGE(A253:BK253)</f>
        <v>1.956842179941386</v>
      </c>
    </row>
    <row r="254" spans="1:64" x14ac:dyDescent="0.25">
      <c r="A254" s="8" t="s">
        <v>703</v>
      </c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  <c r="AA254" s="8"/>
      <c r="AB254" s="8"/>
      <c r="AC254" s="8">
        <v>6.2271588398840123</v>
      </c>
      <c r="AD254" s="8">
        <v>0.51246573399939166</v>
      </c>
      <c r="AE254" s="8">
        <v>-0.41663367541001151</v>
      </c>
      <c r="AF254" s="8">
        <v>-2.5912046633206813</v>
      </c>
      <c r="AG254" s="8">
        <v>-13.257606412595692</v>
      </c>
      <c r="AH254" s="8">
        <v>-4.4951554140076269</v>
      </c>
      <c r="AI254" s="8">
        <v>-7.0428743731455086</v>
      </c>
      <c r="AJ254" s="8">
        <v>-2.6745358842313465</v>
      </c>
      <c r="AK254" s="8">
        <v>-0.22671689688834817</v>
      </c>
      <c r="AL254" s="8">
        <v>3.2353065416064481</v>
      </c>
      <c r="AM254" s="8">
        <v>2.6347386813502709</v>
      </c>
      <c r="AN254" s="8">
        <v>3.1817791076766326</v>
      </c>
      <c r="AO254" s="8">
        <v>2.408081724978544</v>
      </c>
      <c r="AP254" s="8">
        <v>2.8534687684898472</v>
      </c>
      <c r="AQ254" s="8">
        <v>2.7087825902612224</v>
      </c>
      <c r="AR254" s="8">
        <v>3.0267280838193358</v>
      </c>
      <c r="AS254" s="8">
        <v>6.2164114054164372</v>
      </c>
      <c r="AT254" s="8">
        <v>5.7130132843608266</v>
      </c>
      <c r="AU254" s="8">
        <v>6.1482456284272615</v>
      </c>
      <c r="AV254" s="8">
        <v>7.9257232686453847</v>
      </c>
      <c r="AW254" s="8">
        <v>7.2928600080407051</v>
      </c>
      <c r="AX254" s="8">
        <v>6.2430412083842555</v>
      </c>
      <c r="AY254" s="8">
        <v>4.6023303938155209</v>
      </c>
      <c r="AZ254" s="8">
        <v>4.6775345001925075</v>
      </c>
      <c r="BA254" s="8">
        <v>5.5373380420604263</v>
      </c>
      <c r="BB254" s="8">
        <v>5.6337007643187036</v>
      </c>
      <c r="BC254" s="8">
        <v>5.0861043216945916</v>
      </c>
      <c r="BD254" s="8">
        <v>5.3648169676077799</v>
      </c>
      <c r="BE254" s="8">
        <v>4.1060727630424196</v>
      </c>
      <c r="BF254" s="8">
        <v>2.6524847333358395</v>
      </c>
      <c r="BG254" s="8">
        <v>4.0565066806236274</v>
      </c>
      <c r="BH254" s="8">
        <v>4.0113921836985753</v>
      </c>
      <c r="BI254" s="8">
        <v>5.3822236454820427E-2</v>
      </c>
      <c r="BJ254" s="8">
        <v>5.3022179003737051</v>
      </c>
      <c r="BK254" s="8">
        <v>3.4960436683184639</v>
      </c>
      <c r="BL254">
        <f t="shared" ref="BL254" si="250">AVERAGE(B254:BK254)</f>
        <v>2.5772412203222381</v>
      </c>
    </row>
    <row r="255" spans="1:64" x14ac:dyDescent="0.25">
      <c r="A255" s="8" t="s">
        <v>704</v>
      </c>
      <c r="B255" s="8">
        <v>2.6665204669536564</v>
      </c>
      <c r="C255" s="8">
        <v>1.8899628533112178</v>
      </c>
      <c r="D255" s="8">
        <v>-7.8040006402954845</v>
      </c>
      <c r="E255" s="8">
        <v>2.0407663775335436</v>
      </c>
      <c r="F255" s="8">
        <v>-0.7050542915149407</v>
      </c>
      <c r="G255" s="8">
        <v>-1.5727702055789194</v>
      </c>
      <c r="H255" s="8">
        <v>-10.889842641457392</v>
      </c>
      <c r="I255" s="8">
        <v>4.9792086428596178</v>
      </c>
      <c r="J255" s="8">
        <v>1.4120708421857557</v>
      </c>
      <c r="K255" s="8">
        <v>9.246541897997119</v>
      </c>
      <c r="L255" s="8">
        <v>1.6873919747149415</v>
      </c>
      <c r="M255" s="8">
        <v>24.404010353200277</v>
      </c>
      <c r="N255" s="8">
        <v>-12.044189105787822</v>
      </c>
      <c r="O255" s="8">
        <v>-9.7301626135217845</v>
      </c>
      <c r="P255" s="8">
        <v>-8.4340843195225119</v>
      </c>
      <c r="Q255" s="8">
        <v>9.5018930330412985</v>
      </c>
      <c r="R255" s="8">
        <v>12.381524055896207</v>
      </c>
      <c r="S255" s="8">
        <v>9.0159053268133817</v>
      </c>
      <c r="T255" s="8">
        <v>2.7573697963466941</v>
      </c>
      <c r="U255" s="8">
        <v>1.8727467664263457</v>
      </c>
      <c r="V255" s="8">
        <v>3.9264117274631474</v>
      </c>
      <c r="W255" s="8">
        <v>3.726162099154152</v>
      </c>
      <c r="X255" s="8">
        <v>1.5072443885208742</v>
      </c>
      <c r="Y255" s="8">
        <v>5.9632191339556755</v>
      </c>
      <c r="Z255" s="8">
        <v>5.6269371875482079</v>
      </c>
      <c r="AA255" s="8">
        <v>5.1427875831068377</v>
      </c>
      <c r="AB255" s="8">
        <v>9.4734672613540738E-2</v>
      </c>
      <c r="AC255" s="8">
        <v>13.763237518169873</v>
      </c>
      <c r="AD255" s="8">
        <v>1.185320821548558</v>
      </c>
      <c r="AE255" s="8">
        <v>3.9945652791833197</v>
      </c>
      <c r="AF255" s="8">
        <v>0.87282715206009698</v>
      </c>
      <c r="AG255" s="8">
        <v>5.9626587052199511</v>
      </c>
      <c r="AH255" s="8">
        <v>3.8846361120791641</v>
      </c>
      <c r="AI255" s="8">
        <v>-1.527559277317053</v>
      </c>
      <c r="AJ255" s="8">
        <v>7.5495576529269925</v>
      </c>
      <c r="AK255" s="8">
        <v>1.1851086275842988</v>
      </c>
      <c r="AL255" s="8">
        <v>3.5178313315271623</v>
      </c>
      <c r="AM255" s="8">
        <v>4.191399432339594</v>
      </c>
      <c r="AN255" s="8">
        <v>2.8634819293588833</v>
      </c>
      <c r="AO255" s="8">
        <v>1.8015643370280543</v>
      </c>
      <c r="AP255" s="8">
        <v>1.902230859567851</v>
      </c>
      <c r="AQ255" s="8">
        <v>5.5194769753914557</v>
      </c>
      <c r="AR255" s="8">
        <v>7.0139348529082923</v>
      </c>
      <c r="AS255" s="8">
        <v>4.57698700246371</v>
      </c>
      <c r="AT255" s="8">
        <v>3.0053770862351996</v>
      </c>
      <c r="AU255" s="8">
        <v>7.5884355658807152</v>
      </c>
      <c r="AV255" s="8">
        <v>3.8851550386376914</v>
      </c>
      <c r="AW255" s="8">
        <v>0.86699946496059965</v>
      </c>
      <c r="AX255" s="8">
        <v>-0.95080850142012707</v>
      </c>
      <c r="AY255" s="8">
        <v>-4.0055274818766122</v>
      </c>
      <c r="AZ255" s="8">
        <v>-5.3088582838881848E-2</v>
      </c>
      <c r="BA255" s="8">
        <v>1.7494518260206036</v>
      </c>
      <c r="BB255" s="8">
        <v>3.0661021570866751</v>
      </c>
      <c r="BC255" s="8">
        <v>1.6547102881346376</v>
      </c>
      <c r="BD255" s="8">
        <v>3.2001689353153324</v>
      </c>
      <c r="BE255" s="8">
        <v>4.6597994841809225</v>
      </c>
      <c r="BF255" s="8">
        <v>1.9464088136339939</v>
      </c>
      <c r="BG255" s="8">
        <v>3.438252031551599</v>
      </c>
      <c r="BH255" s="8">
        <v>1.0042252201408814</v>
      </c>
      <c r="BI255" s="8">
        <v>-3.4709248499779051</v>
      </c>
      <c r="BJ255" s="8">
        <v>1.0851243622638833</v>
      </c>
      <c r="BK255" s="8">
        <v>5.2974809964622835</v>
      </c>
      <c r="BL255">
        <f t="shared" ref="BL255" si="251">AVERAGE(A255:BK255)</f>
        <v>2.5949662343289566</v>
      </c>
    </row>
    <row r="256" spans="1:64" x14ac:dyDescent="0.25">
      <c r="A256" s="8" t="s">
        <v>475</v>
      </c>
      <c r="B256" s="8">
        <v>-0.42300665171708829</v>
      </c>
      <c r="C256" s="8">
        <v>4.8014393272570288</v>
      </c>
      <c r="D256" s="8">
        <v>0.39317492773524521</v>
      </c>
      <c r="E256" s="8">
        <v>7.436865734867169</v>
      </c>
      <c r="F256" s="8">
        <v>0.7567098806915169</v>
      </c>
      <c r="G256" s="8">
        <v>-1.7604378231793305</v>
      </c>
      <c r="H256" s="8">
        <v>-0.43015718961282801</v>
      </c>
      <c r="I256" s="8">
        <v>3.9800721726703614</v>
      </c>
      <c r="J256" s="8">
        <v>-2.3914278843898558</v>
      </c>
      <c r="K256" s="8">
        <v>4.4475878590013167</v>
      </c>
      <c r="L256" s="8">
        <v>-1.5566677875395811</v>
      </c>
      <c r="M256" s="8">
        <v>-1.7061224557425021</v>
      </c>
      <c r="N256" s="8">
        <v>3.9790822820959164</v>
      </c>
      <c r="O256" s="8">
        <v>-0.89327477632254215</v>
      </c>
      <c r="P256" s="8">
        <v>-7.2519748356853597E-2</v>
      </c>
      <c r="Q256" s="8">
        <v>4.6329553269747237</v>
      </c>
      <c r="R256" s="8">
        <v>3.2334796344464394</v>
      </c>
      <c r="S256" s="8">
        <v>-0.55631588750443939</v>
      </c>
      <c r="T256" s="8">
        <v>-2.0671675483317955</v>
      </c>
      <c r="U256" s="8">
        <v>-7.0725637298405104</v>
      </c>
      <c r="V256" s="8">
        <v>-3.0896213315180177</v>
      </c>
      <c r="W256" s="8">
        <v>-4.7107830458630815</v>
      </c>
      <c r="X256" s="8">
        <v>-6.3176008777433879</v>
      </c>
      <c r="Y256" s="8">
        <v>-1.2124084723947419</v>
      </c>
      <c r="Z256" s="8">
        <v>-2.3922083611537914</v>
      </c>
      <c r="AA256" s="8">
        <v>3.7757508887000597</v>
      </c>
      <c r="AB256" s="8">
        <v>0.93804434095055456</v>
      </c>
      <c r="AC256" s="8">
        <v>3.1640381428031219</v>
      </c>
      <c r="AD256" s="8">
        <v>-10.820722231299399</v>
      </c>
      <c r="AE256" s="8">
        <v>3.9058474478861598</v>
      </c>
      <c r="AF256" s="8">
        <v>7.1495051497908264</v>
      </c>
      <c r="AG256" s="8">
        <v>3.6306306969864153</v>
      </c>
      <c r="AH256" s="8">
        <v>-1.9583904376292196</v>
      </c>
      <c r="AI256" s="8">
        <v>-4.4645840022598691</v>
      </c>
      <c r="AJ256" s="8">
        <v>1.7583331160827953</v>
      </c>
      <c r="AK256" s="8">
        <v>-2.2530478902731943</v>
      </c>
      <c r="AL256" s="8">
        <v>4.2218125602033467</v>
      </c>
      <c r="AM256" s="8">
        <v>-1.6955323857014974</v>
      </c>
      <c r="AN256" s="8">
        <v>-7.7874986072616679</v>
      </c>
      <c r="AO256" s="8">
        <v>1.7311451002985194</v>
      </c>
      <c r="AP256" s="8">
        <v>1.5138976077938793</v>
      </c>
      <c r="AQ256" s="8">
        <v>-10.477424804900096</v>
      </c>
      <c r="AR256" s="8">
        <v>-9.3692763641715118</v>
      </c>
      <c r="AS256" s="8">
        <v>16.280063004354275</v>
      </c>
      <c r="AT256" s="8">
        <v>8.4901270207119524</v>
      </c>
      <c r="AU256" s="8">
        <v>8.1155621246503244</v>
      </c>
      <c r="AV256" s="8">
        <v>7.0822130759599133</v>
      </c>
      <c r="AW256" s="8">
        <v>3.7373978255907332</v>
      </c>
      <c r="AX256" s="8">
        <v>-4.5488202104760376</v>
      </c>
      <c r="AY256" s="8">
        <v>-2.8168990350325771</v>
      </c>
      <c r="AZ256" s="8">
        <v>2.8117954013075632</v>
      </c>
      <c r="BA256" s="8">
        <v>4.2845338806528872</v>
      </c>
      <c r="BB256" s="8">
        <v>9.4579107682179142E-2</v>
      </c>
      <c r="BC256" s="8">
        <v>-5.0251114142251225</v>
      </c>
      <c r="BD256" s="8"/>
      <c r="BE256" s="8"/>
      <c r="BF256" s="8"/>
      <c r="BG256" s="8"/>
      <c r="BH256" s="8"/>
      <c r="BI256" s="8"/>
      <c r="BJ256" s="8"/>
      <c r="BK256" s="8"/>
      <c r="BL256">
        <f t="shared" ref="BL256" si="252">AVERAGE(B256:BK256)</f>
        <v>0.34216764229082747</v>
      </c>
    </row>
    <row r="257" spans="1:64" x14ac:dyDescent="0.25">
      <c r="A257" s="8" t="s">
        <v>705</v>
      </c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  <c r="AA257" s="8"/>
      <c r="AB257" s="8"/>
      <c r="AC257" s="8"/>
      <c r="AD257" s="8"/>
      <c r="AE257" s="8"/>
      <c r="AF257" s="8"/>
      <c r="AG257" s="8"/>
      <c r="AH257" s="8"/>
      <c r="AI257" s="8"/>
      <c r="AJ257" s="8"/>
      <c r="AK257" s="8"/>
      <c r="AL257" s="8"/>
      <c r="AM257" s="8"/>
      <c r="AN257" s="8"/>
      <c r="AO257" s="8"/>
      <c r="AP257" s="8"/>
      <c r="AQ257" s="8"/>
      <c r="AR257" s="8"/>
      <c r="AS257" s="8"/>
      <c r="AT257" s="8"/>
      <c r="AU257" s="8"/>
      <c r="AV257" s="8"/>
      <c r="AW257" s="8"/>
      <c r="AX257" s="8"/>
      <c r="AY257" s="8"/>
      <c r="AZ257" s="8"/>
      <c r="BA257" s="8"/>
      <c r="BB257" s="8"/>
      <c r="BC257" s="8"/>
      <c r="BD257" s="8"/>
      <c r="BE257" s="8"/>
      <c r="BF257" s="8"/>
      <c r="BG257" s="8"/>
      <c r="BH257" s="8"/>
      <c r="BI257" s="8"/>
      <c r="BJ257" s="8"/>
      <c r="BK257" s="8"/>
      <c r="BL257" t="e">
        <f t="shared" ref="BL257" si="253">AVERAGE(A257:BK257)</f>
        <v>#DIV/0!</v>
      </c>
    </row>
    <row r="258" spans="1:64" x14ac:dyDescent="0.25">
      <c r="A258" s="8" t="s">
        <v>706</v>
      </c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  <c r="AA258" s="8"/>
      <c r="AB258" s="8"/>
      <c r="AC258" s="8"/>
      <c r="AD258" s="8"/>
      <c r="AE258" s="8"/>
      <c r="AF258" s="8"/>
      <c r="AG258" s="8"/>
      <c r="AH258" s="8"/>
      <c r="AI258" s="8"/>
      <c r="AJ258" s="8"/>
      <c r="AK258" s="8"/>
      <c r="AL258" s="8"/>
      <c r="AM258" s="8"/>
      <c r="AN258" s="8"/>
      <c r="AO258" s="8"/>
      <c r="AP258" s="8"/>
      <c r="AQ258" s="8"/>
      <c r="AR258" s="8">
        <v>-0.39240901921164095</v>
      </c>
      <c r="AS258" s="8">
        <v>3.3230311220047213</v>
      </c>
      <c r="AT258" s="8">
        <v>3.4977135520659601</v>
      </c>
      <c r="AU258" s="8">
        <v>3.5852229118555385</v>
      </c>
      <c r="AV258" s="8">
        <v>4.0413161114312857</v>
      </c>
      <c r="AW258" s="8">
        <v>1.1625983348136941</v>
      </c>
      <c r="AX258" s="8">
        <v>-6.6008203382024391</v>
      </c>
      <c r="AY258" s="8">
        <v>0.64001704595794706</v>
      </c>
      <c r="AZ258" s="8">
        <v>-8.147450692179433</v>
      </c>
      <c r="BA258" s="8">
        <v>-14.732184946574492</v>
      </c>
      <c r="BB258" s="8">
        <v>-6.1576473840695058</v>
      </c>
      <c r="BC258" s="8">
        <v>-1.6297623797500194</v>
      </c>
      <c r="BD258" s="8">
        <v>-0.26792231561096003</v>
      </c>
      <c r="BE258" s="8">
        <v>1.7860705689114695</v>
      </c>
      <c r="BF258" s="8">
        <v>-0.51785388235514063</v>
      </c>
      <c r="BG258" s="8">
        <v>2.1714260792400353</v>
      </c>
      <c r="BH258" s="8">
        <v>3.2539146558972618</v>
      </c>
      <c r="BI258" s="8">
        <v>-1.5670347737642771</v>
      </c>
      <c r="BJ258" s="8">
        <v>3.2622401129793275</v>
      </c>
      <c r="BK258" s="8"/>
      <c r="BL258">
        <f t="shared" ref="BL258" si="254">AVERAGE(B258:BK258)</f>
        <v>-0.69944922297687717</v>
      </c>
    </row>
    <row r="259" spans="1:64" x14ac:dyDescent="0.25">
      <c r="A259" s="8" t="s">
        <v>218</v>
      </c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>
        <v>1.3683546891044358</v>
      </c>
      <c r="AA259" s="8">
        <v>0.42226925802393112</v>
      </c>
      <c r="AB259" s="8">
        <v>1.2520356439000011</v>
      </c>
      <c r="AC259" s="8">
        <v>2.8254863585916041</v>
      </c>
      <c r="AD259" s="8">
        <v>5.0212107795334617</v>
      </c>
      <c r="AE259" s="8">
        <v>2.8292625237143341</v>
      </c>
      <c r="AF259" s="8">
        <v>3.7191242211022342</v>
      </c>
      <c r="AG259" s="8">
        <v>6.419959108663619</v>
      </c>
      <c r="AH259" s="8">
        <v>5.9657404367100924</v>
      </c>
      <c r="AI259" s="8">
        <v>6.8503619546991672</v>
      </c>
      <c r="AJ259" s="8">
        <v>7.6721761309635781</v>
      </c>
      <c r="AK259" s="8">
        <v>7.6077998805168505</v>
      </c>
      <c r="AL259" s="8">
        <v>6.5706472460652492</v>
      </c>
      <c r="AM259" s="8">
        <v>4.2974342277284734</v>
      </c>
      <c r="AN259" s="8">
        <v>3.4387809133900333</v>
      </c>
      <c r="AO259" s="8">
        <v>5.6012792680341477</v>
      </c>
      <c r="AP259" s="8">
        <v>5.106408112049138</v>
      </c>
      <c r="AQ259" s="8">
        <v>5.2337388503949143</v>
      </c>
      <c r="AR259" s="8">
        <v>5.8054607353370784</v>
      </c>
      <c r="AS259" s="8">
        <v>6.4449904494704668</v>
      </c>
      <c r="AT259" s="8">
        <v>6.4724905120997249</v>
      </c>
      <c r="AU259" s="8">
        <v>5.946165320646827</v>
      </c>
      <c r="AV259" s="8">
        <v>6.1051673205248846</v>
      </c>
      <c r="AW259" s="8">
        <v>4.6310765346559606</v>
      </c>
      <c r="AX259" s="8">
        <v>4.318505014415706</v>
      </c>
      <c r="AY259" s="8">
        <v>5.2932928792235145</v>
      </c>
      <c r="AZ259" s="8">
        <v>5.2832569158295115</v>
      </c>
      <c r="BA259" s="8">
        <v>4.3795627860658186</v>
      </c>
      <c r="BB259" s="8">
        <v>4.423447221953964</v>
      </c>
      <c r="BC259" s="8">
        <v>5.2933873841233208</v>
      </c>
      <c r="BD259" s="8">
        <v>5.8778493046868618</v>
      </c>
      <c r="BE259" s="8">
        <v>5.6186801032402229</v>
      </c>
      <c r="BF259" s="8">
        <v>5.9092409733633389</v>
      </c>
      <c r="BG259" s="8">
        <v>6.4671914976901093</v>
      </c>
      <c r="BH259" s="8">
        <v>6.3925859450448854</v>
      </c>
      <c r="BI259" s="8">
        <v>1.9373565936545987</v>
      </c>
      <c r="BJ259" s="8">
        <v>1.6994024005215778</v>
      </c>
      <c r="BK259" s="8">
        <v>7.2289783443596889</v>
      </c>
      <c r="BL259">
        <f t="shared" ref="BL259" si="255">AVERAGE(A259:BK259)</f>
        <v>4.9402673115814038</v>
      </c>
    </row>
    <row r="260" spans="1:64" x14ac:dyDescent="0.25">
      <c r="A260" s="8" t="s">
        <v>241</v>
      </c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>
        <v>-13.508406724169603</v>
      </c>
      <c r="V260" s="8">
        <v>2.0199181807482063</v>
      </c>
      <c r="W260" s="8">
        <v>-0.37784747904289873</v>
      </c>
      <c r="X260" s="8">
        <v>0.57546058520966881</v>
      </c>
      <c r="Y260" s="8">
        <v>6.934182976786829</v>
      </c>
      <c r="Z260" s="8">
        <v>-1.4612202201766138</v>
      </c>
      <c r="AA260" s="8">
        <v>-2.6150982639776146</v>
      </c>
      <c r="AB260" s="8">
        <v>-5.3001469217533383</v>
      </c>
      <c r="AC260" s="8">
        <v>-4.1394648467974235</v>
      </c>
      <c r="AD260" s="8">
        <v>-0.98810571160903748</v>
      </c>
      <c r="AE260" s="8">
        <v>8.9559045615568351</v>
      </c>
      <c r="AF260" s="8">
        <v>0.616260807490292</v>
      </c>
      <c r="AG260" s="8">
        <v>6.3102622370394101E-2</v>
      </c>
      <c r="AH260" s="8">
        <v>-1.7254894752603178</v>
      </c>
      <c r="AI260" s="8">
        <v>6.4539754470907269</v>
      </c>
      <c r="AJ260" s="8">
        <v>-1.3948779329078178</v>
      </c>
      <c r="AK260" s="8">
        <v>-7.5143662957543711E-2</v>
      </c>
      <c r="AL260" s="8">
        <v>2.4687560877365797</v>
      </c>
      <c r="AM260" s="8">
        <v>-1.1535157059403502</v>
      </c>
      <c r="AN260" s="8">
        <v>-1.9881645534904209</v>
      </c>
      <c r="AO260" s="8">
        <v>3.364842774573205</v>
      </c>
      <c r="AP260" s="8">
        <v>-5.829386091058737</v>
      </c>
      <c r="AQ260" s="8">
        <v>-7.5861251128351626</v>
      </c>
      <c r="AR260" s="8">
        <v>1.7055058695656982</v>
      </c>
      <c r="AS260" s="8">
        <v>1.4594489148584984</v>
      </c>
      <c r="AT260" s="8">
        <v>2.7843702211117716</v>
      </c>
      <c r="AU260" s="8">
        <v>5.8864204780938394</v>
      </c>
      <c r="AV260" s="8">
        <v>0.43312766411762027</v>
      </c>
      <c r="AW260" s="8">
        <v>3.0701104392099978</v>
      </c>
      <c r="AX260" s="8">
        <v>0.5710868584837101</v>
      </c>
      <c r="AY260" s="8">
        <v>-1.1190059967074717</v>
      </c>
      <c r="AZ260" s="8">
        <v>0.74245322718076068</v>
      </c>
      <c r="BA260" s="8">
        <v>-1.3527535591401119</v>
      </c>
      <c r="BB260" s="8">
        <v>-1.9081546294229383</v>
      </c>
      <c r="BC260" s="8">
        <v>0.69415503287541469</v>
      </c>
      <c r="BD260" s="8">
        <v>-1.9974308733112451</v>
      </c>
      <c r="BE260" s="8">
        <v>2.1825958526285945</v>
      </c>
      <c r="BF260" s="8">
        <v>3.7454463265367792</v>
      </c>
      <c r="BG260" s="8">
        <v>0.45698233448874248</v>
      </c>
      <c r="BH260" s="8">
        <v>0.83112773674598373</v>
      </c>
      <c r="BI260" s="8">
        <v>-7.2118785341656775</v>
      </c>
      <c r="BJ260" s="8">
        <v>-1.7015402118188376</v>
      </c>
      <c r="BK260" s="8">
        <v>-0.52097974263209323</v>
      </c>
      <c r="BL260">
        <f t="shared" ref="BL260" si="256">AVERAGE(B260:BK260)</f>
        <v>-0.18463956394686296</v>
      </c>
    </row>
    <row r="261" spans="1:64" x14ac:dyDescent="0.25">
      <c r="A261" s="8" t="s">
        <v>707</v>
      </c>
      <c r="B261" s="8">
        <v>2.3898948492199423</v>
      </c>
      <c r="C261" s="8">
        <v>3.541134059046442</v>
      </c>
      <c r="D261" s="8">
        <v>3.0017353804408344</v>
      </c>
      <c r="E261" s="8">
        <v>4.3742180431939062</v>
      </c>
      <c r="F261" s="8">
        <v>3.4277434203715131</v>
      </c>
      <c r="G261" s="8">
        <v>3.5539557527764316</v>
      </c>
      <c r="H261" s="8">
        <v>2.0258732678818774</v>
      </c>
      <c r="I261" s="8">
        <v>3.7735727313695833</v>
      </c>
      <c r="J261" s="8">
        <v>3.6109224679774456</v>
      </c>
      <c r="K261" s="8">
        <v>1.8832319104473498</v>
      </c>
      <c r="L261" s="8">
        <v>2.1182035812424544</v>
      </c>
      <c r="M261" s="8">
        <v>3.5379597751226299</v>
      </c>
      <c r="N261" s="8">
        <v>4.3434378532728317</v>
      </c>
      <c r="O261" s="8">
        <v>-8.0558214586517352E-2</v>
      </c>
      <c r="P261" s="8">
        <v>-1.1617854489822292</v>
      </c>
      <c r="Q261" s="8">
        <v>3.4669702813443024</v>
      </c>
      <c r="R261" s="8">
        <v>2.2909567759871123</v>
      </c>
      <c r="S261" s="8">
        <v>2.3367312160605564</v>
      </c>
      <c r="T261" s="8">
        <v>2.3617029630445359</v>
      </c>
      <c r="U261" s="8">
        <v>0.14135080879466955</v>
      </c>
      <c r="V261" s="8">
        <v>0.2392346126243865</v>
      </c>
      <c r="W261" s="8">
        <v>-1.4818176451550187</v>
      </c>
      <c r="X261" s="8">
        <v>0.80310050447813808</v>
      </c>
      <c r="Y261" s="8">
        <v>2.9150973788337069</v>
      </c>
      <c r="Z261" s="8">
        <v>1.9336481254992606</v>
      </c>
      <c r="AA261" s="8">
        <v>1.5769803991324949</v>
      </c>
      <c r="AB261" s="8">
        <v>1.9210399490699359</v>
      </c>
      <c r="AC261" s="8">
        <v>2.8028533668871063</v>
      </c>
      <c r="AD261" s="8">
        <v>1.9328790359844277</v>
      </c>
      <c r="AE261" s="8">
        <v>1.0445004019147461</v>
      </c>
      <c r="AF261" s="8">
        <v>-0.30328206261245327</v>
      </c>
      <c r="AG261" s="8">
        <v>0.41288112752479833</v>
      </c>
      <c r="AH261" s="8">
        <v>0.25918301700116331</v>
      </c>
      <c r="AI261" s="8">
        <v>1.761666089838883</v>
      </c>
      <c r="AJ261" s="8">
        <v>1.5545917518630716</v>
      </c>
      <c r="AK261" s="8">
        <v>2.0660452233775857</v>
      </c>
      <c r="AL261" s="8">
        <v>2.4321058402045423</v>
      </c>
      <c r="AM261" s="8">
        <v>1.417551354645525</v>
      </c>
      <c r="AN261" s="8">
        <v>2.1444216283193356</v>
      </c>
      <c r="AO261" s="8">
        <v>3.133475806632589</v>
      </c>
      <c r="AP261" s="8">
        <v>0.68337622816505927</v>
      </c>
      <c r="AQ261" s="8">
        <v>0.9722899271747707</v>
      </c>
      <c r="AR261" s="8">
        <v>1.7933294628875274</v>
      </c>
      <c r="AS261" s="8">
        <v>3.1563124565021212</v>
      </c>
      <c r="AT261" s="8">
        <v>2.7086998144827135</v>
      </c>
      <c r="AU261" s="8">
        <v>3.1429774042725427</v>
      </c>
      <c r="AV261" s="8">
        <v>3.0942350334242121</v>
      </c>
      <c r="AW261" s="8">
        <v>0.80508113861559139</v>
      </c>
      <c r="AX261" s="8">
        <v>-2.571144421728988</v>
      </c>
      <c r="AY261" s="8">
        <v>3.2632402596804724</v>
      </c>
      <c r="AZ261" s="8">
        <v>2.0858103964654049</v>
      </c>
      <c r="BA261" s="8">
        <v>1.4416720249555937</v>
      </c>
      <c r="BB261" s="8">
        <v>1.5495364129465941</v>
      </c>
      <c r="BC261" s="8">
        <v>1.8311518485671883</v>
      </c>
      <c r="BD261" s="8">
        <v>1.8611058943158127</v>
      </c>
      <c r="BE261" s="8">
        <v>1.5988703748705575</v>
      </c>
      <c r="BF261" s="8">
        <v>2.2220487968074565</v>
      </c>
      <c r="BG261" s="8">
        <v>2.1447593120177402</v>
      </c>
      <c r="BH261" s="8">
        <v>1.5120606248033823</v>
      </c>
      <c r="BI261" s="8">
        <v>-4.0300700287545226</v>
      </c>
      <c r="BJ261" s="8">
        <v>5.3115178806141046</v>
      </c>
      <c r="BK261" s="8">
        <v>2.2771949797750608</v>
      </c>
      <c r="BL261">
        <f t="shared" ref="BL261" si="257">AVERAGE(A261:BK261)</f>
        <v>1.8767332774346821</v>
      </c>
    </row>
    <row r="262" spans="1:64" x14ac:dyDescent="0.25">
      <c r="A262" s="8" t="s">
        <v>92</v>
      </c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>
        <v>0.39554245016788059</v>
      </c>
      <c r="Y262" s="8">
        <v>1.3877652313545923</v>
      </c>
      <c r="Z262" s="8">
        <v>4.0830046390018424</v>
      </c>
      <c r="AA262" s="8">
        <v>5.6009729910814912</v>
      </c>
      <c r="AB262" s="8">
        <v>0.23727025130727952</v>
      </c>
      <c r="AC262" s="8">
        <v>-1.8419406850623545</v>
      </c>
      <c r="AD262" s="8">
        <v>3.4392212197725343</v>
      </c>
      <c r="AE262" s="8">
        <v>-4.5919381723014965</v>
      </c>
      <c r="AF262" s="8">
        <v>-2.5982648487209161</v>
      </c>
      <c r="AG262" s="8">
        <v>-0.84534085218705002</v>
      </c>
      <c r="AH262" s="8">
        <v>3.1504906194522277</v>
      </c>
      <c r="AI262" s="8">
        <v>-3.5245219581507996</v>
      </c>
      <c r="AJ262" s="8">
        <v>5.5788632729219785</v>
      </c>
      <c r="AK262" s="8">
        <v>6.080571345494846</v>
      </c>
      <c r="AL262" s="8">
        <v>-0.38813303916170128</v>
      </c>
      <c r="AM262" s="8">
        <v>1.1513274102432831</v>
      </c>
      <c r="AN262" s="8">
        <v>1.1613984860918265</v>
      </c>
      <c r="AO262" s="8">
        <v>4.0667186560092006</v>
      </c>
      <c r="AP262" s="8">
        <v>6.5091514493116591</v>
      </c>
      <c r="AQ262" s="8">
        <v>5.0292449776164716</v>
      </c>
      <c r="AR262" s="8">
        <v>4.7579648768838894</v>
      </c>
      <c r="AS262" s="8">
        <v>2.7402979641130116</v>
      </c>
      <c r="AT262" s="8">
        <v>6.3265665449573731</v>
      </c>
      <c r="AU262" s="8">
        <v>1.7260341177601504</v>
      </c>
      <c r="AV262" s="8">
        <v>-9.3790939952555163E-2</v>
      </c>
      <c r="AW262" s="8">
        <v>2.8493052505365313</v>
      </c>
      <c r="AX262" s="8">
        <v>-1.2568161791477763</v>
      </c>
      <c r="AY262" s="8">
        <v>5.3091810623540709</v>
      </c>
      <c r="AZ262" s="8">
        <v>2.9610631064842323</v>
      </c>
      <c r="BA262" s="8">
        <v>-4.5936257023290921</v>
      </c>
      <c r="BB262" s="8">
        <v>-0.80145757900614001</v>
      </c>
      <c r="BC262" s="8">
        <v>-0.24710667581955192</v>
      </c>
      <c r="BD262" s="8">
        <v>2.9249620478443887</v>
      </c>
      <c r="BE262" s="8">
        <v>6.9473346341089268</v>
      </c>
      <c r="BF262" s="8">
        <v>0.38748210550791384</v>
      </c>
      <c r="BG262" s="8">
        <v>-1.59122287483045</v>
      </c>
      <c r="BH262" s="8">
        <v>3.3654669155050811</v>
      </c>
      <c r="BI262" s="8">
        <v>-4.4716851986081707</v>
      </c>
      <c r="BJ262" s="8">
        <v>-8.7077675290714893</v>
      </c>
      <c r="BK262" s="8">
        <v>-6.8468914857108842</v>
      </c>
      <c r="BL262">
        <f t="shared" ref="BL262" si="258">AVERAGE(B262:BK262)</f>
        <v>1.1441674476455563</v>
      </c>
    </row>
    <row r="263" spans="1:64" x14ac:dyDescent="0.25">
      <c r="A263" s="8" t="s">
        <v>708</v>
      </c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  <c r="AA263" s="8"/>
      <c r="AB263" s="8"/>
      <c r="AC263" s="8"/>
      <c r="AD263" s="8"/>
      <c r="AE263" s="8"/>
      <c r="AF263" s="8"/>
      <c r="AG263" s="8"/>
      <c r="AH263" s="8"/>
      <c r="AI263" s="8"/>
      <c r="AJ263" s="8"/>
      <c r="AK263" s="8"/>
      <c r="AL263" s="8"/>
      <c r="AM263" s="8"/>
      <c r="AN263" s="8"/>
      <c r="AO263" s="8"/>
      <c r="AP263" s="8"/>
      <c r="AQ263" s="8"/>
      <c r="AR263" s="8"/>
      <c r="AS263" s="8"/>
      <c r="AT263" s="8"/>
      <c r="AU263" s="8"/>
      <c r="AV263" s="8"/>
      <c r="AW263" s="8"/>
      <c r="AX263" s="8">
        <v>4.1946225314242014</v>
      </c>
      <c r="AY263" s="8">
        <v>4.1003978494487825</v>
      </c>
      <c r="AZ263" s="8">
        <v>5.4103637299001122</v>
      </c>
      <c r="BA263" s="8">
        <v>0.80567685082361606</v>
      </c>
      <c r="BB263" s="8">
        <v>4.7028276191423544</v>
      </c>
      <c r="BC263" s="8">
        <v>3.6535867999768641</v>
      </c>
      <c r="BD263" s="8">
        <v>7.3718287422931894</v>
      </c>
      <c r="BE263" s="8">
        <v>6.2036406912683333</v>
      </c>
      <c r="BF263" s="8">
        <v>4.0386751084673875</v>
      </c>
      <c r="BG263" s="8">
        <v>3.0566647231831752</v>
      </c>
      <c r="BH263" s="8">
        <v>5.2374030235595797</v>
      </c>
      <c r="BI263" s="8">
        <v>-5.40663779361671</v>
      </c>
      <c r="BJ263" s="8">
        <v>10.999572661077423</v>
      </c>
      <c r="BK263" s="8">
        <v>6.6549519042644221</v>
      </c>
      <c r="BL263">
        <f t="shared" ref="BL263" si="259">AVERAGE(A263:BK263)</f>
        <v>4.3588267458009096</v>
      </c>
    </row>
    <row r="264" spans="1:64" x14ac:dyDescent="0.25">
      <c r="A264" s="8" t="s">
        <v>709</v>
      </c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  <c r="AA264" s="8"/>
      <c r="AB264" s="8"/>
      <c r="AC264" s="8"/>
      <c r="AD264" s="8"/>
      <c r="AE264" s="8"/>
      <c r="AF264" s="8">
        <v>2.3102753396903211</v>
      </c>
      <c r="AG264" s="8">
        <v>4.1749007090927392</v>
      </c>
      <c r="AH264" s="8">
        <v>0.15584861035576125</v>
      </c>
      <c r="AI264" s="8">
        <v>2.8442103142114945</v>
      </c>
      <c r="AJ264" s="8">
        <v>2.0591941607876834</v>
      </c>
      <c r="AK264" s="8">
        <v>1.4168344809516498</v>
      </c>
      <c r="AL264" s="8">
        <v>2.1904611338415521</v>
      </c>
      <c r="AM264" s="8">
        <v>2.9998309164238179</v>
      </c>
      <c r="AN264" s="8">
        <v>0.87433258748814069</v>
      </c>
      <c r="AO264" s="8">
        <v>3.2513182061571797</v>
      </c>
      <c r="AP264" s="8">
        <v>1.0124230881347387</v>
      </c>
      <c r="AQ264" s="8">
        <v>1.2010961744928181</v>
      </c>
      <c r="AR264" s="8">
        <v>1.0333301830373216</v>
      </c>
      <c r="AS264" s="8">
        <v>1.2416324231294738</v>
      </c>
      <c r="AT264" s="8">
        <v>2.6832871771160995</v>
      </c>
      <c r="AU264" s="8">
        <v>0.13805489133069671</v>
      </c>
      <c r="AV264" s="8">
        <v>0.25655957356546821</v>
      </c>
      <c r="AW264" s="8">
        <v>0.5932521922283911</v>
      </c>
      <c r="AX264" s="8">
        <v>0.83799951138668405</v>
      </c>
      <c r="AY264" s="8">
        <v>4.5929445737491932</v>
      </c>
      <c r="AZ264" s="8">
        <v>-15.221740408792357</v>
      </c>
      <c r="BA264" s="8">
        <v>-0.52682792598027106</v>
      </c>
      <c r="BB264" s="8">
        <v>1.8688082841427587</v>
      </c>
      <c r="BC264" s="8">
        <v>-2.9553892974269189</v>
      </c>
      <c r="BD264" s="8">
        <v>-29.921761297543256</v>
      </c>
      <c r="BE264" s="8">
        <v>-11.720018336599324</v>
      </c>
      <c r="BF264" s="8">
        <v>-7.4751131336467012</v>
      </c>
      <c r="BG264" s="8">
        <v>-1.7217347581229632</v>
      </c>
      <c r="BH264" s="8"/>
      <c r="BI264" s="8"/>
      <c r="BJ264" s="8"/>
      <c r="BK264" s="8"/>
      <c r="BL264">
        <f t="shared" ref="BL264" si="260">AVERAGE(B264:BK264)</f>
        <v>-1.1359282366713503</v>
      </c>
    </row>
    <row r="265" spans="1:64" x14ac:dyDescent="0.25">
      <c r="A265" s="8" t="s">
        <v>710</v>
      </c>
      <c r="B265" s="8">
        <v>0.97792393858429705</v>
      </c>
      <c r="C265" s="8">
        <v>3.0618994769580326</v>
      </c>
      <c r="D265" s="8">
        <v>4.1654981766146904</v>
      </c>
      <c r="E265" s="8">
        <v>4.6852374196329976</v>
      </c>
      <c r="F265" s="8">
        <v>2.8922054413777971</v>
      </c>
      <c r="G265" s="8">
        <v>1.2583508392058178</v>
      </c>
      <c r="H265" s="8">
        <v>3.9355354776012632</v>
      </c>
      <c r="I265" s="8">
        <v>0.98747369023224962</v>
      </c>
      <c r="J265" s="8">
        <v>1.5621345210925455</v>
      </c>
      <c r="K265" s="8">
        <v>2.1239369184210943</v>
      </c>
      <c r="L265" s="8">
        <v>1.2764730647794238</v>
      </c>
      <c r="M265" s="8">
        <v>-1.2065522606822157</v>
      </c>
      <c r="N265" s="8">
        <v>1.6383735579481424</v>
      </c>
      <c r="O265" s="8">
        <v>3.1723955568950544</v>
      </c>
      <c r="P265" s="8">
        <v>-1.0698432191649374</v>
      </c>
      <c r="Q265" s="8">
        <v>-0.46210886693225461</v>
      </c>
      <c r="R265" s="8">
        <v>-2.7368690647620753</v>
      </c>
      <c r="S265" s="8">
        <v>0.27314676649893954</v>
      </c>
      <c r="T265" s="8">
        <v>1.0650329883325327</v>
      </c>
      <c r="U265" s="8">
        <v>3.8467014038166241</v>
      </c>
      <c r="V265" s="8">
        <v>2.6807762023362187</v>
      </c>
      <c r="W265" s="8">
        <v>-2.9197383808787691</v>
      </c>
      <c r="X265" s="8">
        <v>-4.4424855651028139</v>
      </c>
      <c r="Y265" s="8">
        <v>2.2028139696843425</v>
      </c>
      <c r="Z265" s="8">
        <v>-4.0937359582279242</v>
      </c>
      <c r="AA265" s="8">
        <v>-3.2078980374548536</v>
      </c>
      <c r="AB265" s="8">
        <v>-1.408692179967332</v>
      </c>
      <c r="AC265" s="8">
        <v>0.64858678848680995</v>
      </c>
      <c r="AD265" s="8">
        <v>-0.98096132493702726</v>
      </c>
      <c r="AE265" s="8">
        <v>-3.3396211835775205</v>
      </c>
      <c r="AF265" s="8">
        <v>-3.518471296906128</v>
      </c>
      <c r="AG265" s="8">
        <v>-4.1284613533366752</v>
      </c>
      <c r="AH265" s="8">
        <v>-0.58680613641718082</v>
      </c>
      <c r="AI265" s="8">
        <v>1.4289367164471543</v>
      </c>
      <c r="AJ265" s="8">
        <v>1.4168241079051853</v>
      </c>
      <c r="AK265" s="8">
        <v>2.7224338786009383</v>
      </c>
      <c r="AL265" s="8">
        <v>1.1874927871416077</v>
      </c>
      <c r="AM265" s="8">
        <v>-0.74302435319061999</v>
      </c>
      <c r="AN265" s="8">
        <v>1.2680708033705912</v>
      </c>
      <c r="AO265" s="8">
        <v>3.201510448586248</v>
      </c>
      <c r="AP265" s="8">
        <v>1.7944427571368067</v>
      </c>
      <c r="AQ265" s="8">
        <v>2.7608779863138579</v>
      </c>
      <c r="AR265" s="8">
        <v>2.0019937133630776</v>
      </c>
      <c r="AS265" s="8">
        <v>3.5812302110621346</v>
      </c>
      <c r="AT265" s="8">
        <v>4.2867715305723095</v>
      </c>
      <c r="AU265" s="8">
        <v>4.5911021010921047</v>
      </c>
      <c r="AV265" s="8">
        <v>4.2976452104840064</v>
      </c>
      <c r="AW265" s="8">
        <v>2.0284046877170852</v>
      </c>
      <c r="AX265" s="8">
        <v>-2.702155971723414</v>
      </c>
      <c r="AY265" s="8">
        <v>1.8177356973662313</v>
      </c>
      <c r="AZ265" s="8">
        <v>1.8733182263089247</v>
      </c>
      <c r="BA265" s="8">
        <v>1.0442291704685829</v>
      </c>
      <c r="BB265" s="8">
        <v>1.0994617350306441</v>
      </c>
      <c r="BC265" s="8">
        <v>-0.17222060932843419</v>
      </c>
      <c r="BD265" s="8">
        <v>-0.75792811406113003</v>
      </c>
      <c r="BE265" s="8">
        <v>-0.30917116725491667</v>
      </c>
      <c r="BF265" s="8">
        <v>0.76694161266350136</v>
      </c>
      <c r="BG265" s="8">
        <v>0.31977042091004648</v>
      </c>
      <c r="BH265" s="8">
        <v>-1.0301329424816714</v>
      </c>
      <c r="BI265" s="8">
        <v>-7.1065887815432518</v>
      </c>
      <c r="BJ265" s="8">
        <v>3.6623683030325083</v>
      </c>
      <c r="BK265" s="8">
        <v>1.0568746770299668</v>
      </c>
      <c r="BL265">
        <f t="shared" ref="BL265" si="261">AVERAGE(A265:BK265)</f>
        <v>0.70547526150276196</v>
      </c>
    </row>
    <row r="266" spans="1:64" x14ac:dyDescent="0.25">
      <c r="A266" s="8" t="s">
        <v>48</v>
      </c>
      <c r="B266" s="8">
        <v>-1.7876849731005251</v>
      </c>
      <c r="C266" s="8">
        <v>-5.5414894436301125</v>
      </c>
      <c r="D266" s="8">
        <v>2.3360534516882581E-2</v>
      </c>
      <c r="E266" s="8">
        <v>8.6860858645454471</v>
      </c>
      <c r="F266" s="8">
        <v>12.972032900291211</v>
      </c>
      <c r="G266" s="8">
        <v>-8.5613199019798714</v>
      </c>
      <c r="H266" s="8">
        <v>4.500380161487044</v>
      </c>
      <c r="I266" s="8">
        <v>-1.9652681134053438</v>
      </c>
      <c r="J266" s="8">
        <v>-3.5450311667327838</v>
      </c>
      <c r="K266" s="8">
        <v>1.7948193927448415</v>
      </c>
      <c r="L266" s="8">
        <v>-2.7712312544394706</v>
      </c>
      <c r="M266" s="8">
        <v>6.223401483934893</v>
      </c>
      <c r="N266" s="8">
        <v>-3.7226799099827446</v>
      </c>
      <c r="O266" s="8">
        <v>3.4113697711210165</v>
      </c>
      <c r="P266" s="8">
        <v>-5.0877581830572183</v>
      </c>
      <c r="Q266" s="8">
        <v>3.1173032559528053</v>
      </c>
      <c r="R266" s="8">
        <v>-7.3656930850239348</v>
      </c>
      <c r="S266" s="8">
        <v>-2.3942574925979727</v>
      </c>
      <c r="T266" s="8">
        <v>-5.8546877037805416</v>
      </c>
      <c r="U266" s="8">
        <v>2.8077110659523896E-2</v>
      </c>
      <c r="V266" s="8">
        <v>2.980784156923562</v>
      </c>
      <c r="W266" s="8">
        <v>-5.8977352647580261</v>
      </c>
      <c r="X266" s="8">
        <v>-5.0872024273071759</v>
      </c>
      <c r="Y266" s="8">
        <v>-3.3629793149124367</v>
      </c>
      <c r="Z266" s="8">
        <v>-1.399464803023136</v>
      </c>
      <c r="AA266" s="8">
        <v>-2.2655049693760674</v>
      </c>
      <c r="AB266" s="8">
        <v>-0.27961264290064491</v>
      </c>
      <c r="AC266" s="8">
        <v>3.3792127657127793</v>
      </c>
      <c r="AD266" s="8">
        <v>-3.6256517995734328</v>
      </c>
      <c r="AE266" s="8">
        <v>-3.0074468993902457</v>
      </c>
      <c r="AF266" s="8">
        <v>-2.4978517359260906</v>
      </c>
      <c r="AG266" s="8">
        <v>-4.0904378077252659</v>
      </c>
      <c r="AH266" s="8">
        <v>4.258957181356692</v>
      </c>
      <c r="AI266" s="8">
        <v>-10.817545183636696</v>
      </c>
      <c r="AJ266" s="8">
        <v>0.41035429542452562</v>
      </c>
      <c r="AK266" s="8">
        <v>3.6187630259783248</v>
      </c>
      <c r="AL266" s="8">
        <v>1.1867384293085905</v>
      </c>
      <c r="AM266" s="8">
        <v>-2.928854067291212</v>
      </c>
      <c r="AN266" s="8">
        <v>1.9439055436118622</v>
      </c>
      <c r="AO266" s="8">
        <v>1.0622916924299233</v>
      </c>
      <c r="AP266" s="8">
        <v>2.2083150209361975</v>
      </c>
      <c r="AQ266" s="8">
        <v>1.3600814107950185</v>
      </c>
      <c r="AR266" s="8">
        <v>3.691827653329355</v>
      </c>
      <c r="AS266" s="8">
        <v>3.6834162537273016</v>
      </c>
      <c r="AT266" s="8">
        <v>3.7414316900494811</v>
      </c>
      <c r="AU266" s="8">
        <v>4.2379998185570429</v>
      </c>
      <c r="AV266" s="8">
        <v>4.5912606798838738</v>
      </c>
      <c r="AW266" s="8">
        <v>3.993095710148026</v>
      </c>
      <c r="AX266" s="8">
        <v>5.40593589520428</v>
      </c>
      <c r="AY266" s="8">
        <v>6.5075532574315531</v>
      </c>
      <c r="AZ266" s="8">
        <v>2.0590955401262931</v>
      </c>
      <c r="BA266" s="8">
        <v>4.1032794106930623</v>
      </c>
      <c r="BB266" s="8">
        <v>1.6761006010155342</v>
      </c>
      <c r="BC266" s="8">
        <v>1.3529280053007113</v>
      </c>
      <c r="BD266" s="8">
        <v>-0.31286121640113151</v>
      </c>
      <c r="BE266" s="8">
        <v>0.56127060761153302</v>
      </c>
      <c r="BF266" s="8">
        <v>0.33128409209921017</v>
      </c>
      <c r="BG266" s="8">
        <v>0.89734746038769231</v>
      </c>
      <c r="BH266" s="8">
        <v>-1.5642368769501473</v>
      </c>
      <c r="BI266" s="8">
        <v>-5.5957330599212867</v>
      </c>
      <c r="BJ266" s="8">
        <v>3.2594577119138677</v>
      </c>
      <c r="BK266" s="8">
        <v>2.3864685191952333</v>
      </c>
      <c r="BL266">
        <f t="shared" ref="BL266" si="262">AVERAGE(B266:BK266)</f>
        <v>0.23089947754163995</v>
      </c>
    </row>
    <row r="267" spans="1:64" x14ac:dyDescent="0.25">
      <c r="A267" s="8" t="s">
        <v>49</v>
      </c>
      <c r="B267" s="8">
        <v>3.0762099409484875</v>
      </c>
      <c r="C267" s="8">
        <v>-1.6669891902902094</v>
      </c>
      <c r="D267" s="8">
        <v>2.9854272395916723</v>
      </c>
      <c r="E267" s="8">
        <v>-4.1439057833357111</v>
      </c>
      <c r="F267" s="8">
        <v>1.682986007532989</v>
      </c>
      <c r="G267" s="8">
        <v>-1.6049618133863817</v>
      </c>
      <c r="H267" s="8">
        <v>5.021605010412955</v>
      </c>
      <c r="I267" s="8">
        <v>-1.1946171202162503</v>
      </c>
      <c r="J267" s="8">
        <v>8.910709842833171</v>
      </c>
      <c r="K267" s="8">
        <v>18.825358952336984</v>
      </c>
      <c r="L267" s="8">
        <v>5.6581351234195978</v>
      </c>
      <c r="M267" s="8">
        <v>5.0126508867746793</v>
      </c>
      <c r="N267" s="8">
        <v>-0.62588926684117041</v>
      </c>
      <c r="O267" s="8">
        <v>3.1787412909213231</v>
      </c>
      <c r="P267" s="8">
        <v>-5.0444342526011496</v>
      </c>
      <c r="Q267" s="8">
        <v>-2.5914815060612426</v>
      </c>
      <c r="R267" s="8">
        <v>-9.2372617902375111</v>
      </c>
      <c r="S267" s="8">
        <v>-4.1375699932249859</v>
      </c>
      <c r="T267" s="8">
        <v>1.6444276010595615</v>
      </c>
      <c r="U267" s="8">
        <v>8.0245330010426272</v>
      </c>
      <c r="V267" s="8">
        <v>5.6808326949478953</v>
      </c>
      <c r="W267" s="8">
        <v>-1.2760975154487539</v>
      </c>
      <c r="X267" s="8">
        <v>-2.2055046737145005</v>
      </c>
      <c r="Y267" s="8">
        <v>-5.3202933393703091</v>
      </c>
      <c r="Z267" s="8">
        <v>3.3517122909572805</v>
      </c>
      <c r="AA267" s="8">
        <v>-1.2257822518874235</v>
      </c>
      <c r="AB267" s="8">
        <v>-2.0595313161905864</v>
      </c>
      <c r="AC267" s="8">
        <v>4.278720935900111</v>
      </c>
      <c r="AD267" s="8">
        <v>2.23377362179518</v>
      </c>
      <c r="AE267" s="8">
        <v>4.1583404345939528</v>
      </c>
      <c r="AF267" s="8">
        <v>2.8479651091747371</v>
      </c>
      <c r="AG267" s="8">
        <v>-11.270075373556651</v>
      </c>
      <c r="AH267" s="8">
        <v>-0.38468117628245579</v>
      </c>
      <c r="AI267" s="8">
        <v>8.5946314994198616</v>
      </c>
      <c r="AJ267" s="8">
        <v>-1.0759249689296695</v>
      </c>
      <c r="AK267" s="8">
        <v>8.5428040988869043</v>
      </c>
      <c r="AL267" s="8">
        <v>1.0157307519154841</v>
      </c>
      <c r="AM267" s="8">
        <v>1.2284539522928526</v>
      </c>
      <c r="AN267" s="8">
        <v>-2.2407372551849818</v>
      </c>
      <c r="AO267" s="8">
        <v>-4.0275759111287215</v>
      </c>
      <c r="AP267" s="8">
        <v>0.78979087808896509</v>
      </c>
      <c r="AQ267" s="8">
        <v>-9.4540246506480798</v>
      </c>
      <c r="AR267" s="8">
        <v>-17.621840950734722</v>
      </c>
      <c r="AS267" s="8">
        <v>-6.4663185394267231</v>
      </c>
      <c r="AT267" s="8">
        <v>-6.2037252888322882</v>
      </c>
      <c r="AU267" s="8">
        <v>-4.2893367320935312</v>
      </c>
      <c r="AV267" s="8">
        <v>-4.5825306933850243</v>
      </c>
      <c r="AW267" s="8">
        <v>-18.323502750268815</v>
      </c>
      <c r="AX267" s="8">
        <v>10.875821362589932</v>
      </c>
      <c r="AY267" s="8">
        <v>19.93898150948084</v>
      </c>
      <c r="AZ267" s="8">
        <v>12.983379744813007</v>
      </c>
      <c r="BA267" s="8">
        <v>13.654750394084104</v>
      </c>
      <c r="BB267" s="8">
        <v>0.98828301561908916</v>
      </c>
      <c r="BC267" s="8">
        <v>-0.71519016591365414</v>
      </c>
      <c r="BD267" s="8">
        <v>-0.13275972178192319</v>
      </c>
      <c r="BE267" s="8">
        <v>-1.1778926023422969</v>
      </c>
      <c r="BF267" s="8">
        <v>1.9748455682542527</v>
      </c>
      <c r="BG267" s="8">
        <v>2.9093951360836598</v>
      </c>
      <c r="BH267" s="8">
        <v>-8.1773203697658658</v>
      </c>
      <c r="BI267" s="8">
        <v>-9.6704047490187719</v>
      </c>
      <c r="BJ267" s="8">
        <v>6.2716132257957895</v>
      </c>
      <c r="BK267" s="8">
        <v>4.3879968959456193</v>
      </c>
      <c r="BL267">
        <f t="shared" ref="BL267" si="263">AVERAGE(A267:BK267)</f>
        <v>0.52549106944214841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C6F5D7-363B-4AFE-B944-3325500BAF20}">
  <dimension ref="A1:BK54"/>
  <sheetViews>
    <sheetView topLeftCell="A4" zoomScale="85" zoomScaleNormal="85" workbookViewId="0">
      <selection activeCell="A16" sqref="A16"/>
    </sheetView>
  </sheetViews>
  <sheetFormatPr baseColWidth="10" defaultColWidth="11.42578125" defaultRowHeight="15" x14ac:dyDescent="0.25"/>
  <cols>
    <col min="1" max="1" width="21.85546875" customWidth="1"/>
  </cols>
  <sheetData>
    <row r="1" spans="1:63" x14ac:dyDescent="0.25">
      <c r="A1" t="s">
        <v>51</v>
      </c>
    </row>
    <row r="2" spans="1:63" x14ac:dyDescent="0.25">
      <c r="A2" s="2" t="s">
        <v>0</v>
      </c>
      <c r="B2" s="2">
        <v>1961</v>
      </c>
      <c r="C2" s="2">
        <v>1962</v>
      </c>
      <c r="D2" s="2">
        <v>1963</v>
      </c>
      <c r="E2" s="2">
        <v>1964</v>
      </c>
      <c r="F2" s="2">
        <v>1965</v>
      </c>
      <c r="G2" s="2">
        <v>1966</v>
      </c>
      <c r="H2" s="2">
        <v>1967</v>
      </c>
      <c r="I2" s="2">
        <v>1968</v>
      </c>
      <c r="J2" s="2">
        <v>1969</v>
      </c>
      <c r="K2" s="2">
        <v>1970</v>
      </c>
      <c r="L2" s="2">
        <v>1971</v>
      </c>
      <c r="M2" s="2">
        <v>1972</v>
      </c>
      <c r="N2" s="2">
        <v>1973</v>
      </c>
      <c r="O2" s="2">
        <v>1974</v>
      </c>
      <c r="P2" s="2">
        <v>1975</v>
      </c>
      <c r="Q2" s="2">
        <v>1976</v>
      </c>
      <c r="R2" s="2">
        <v>1977</v>
      </c>
      <c r="S2" s="2">
        <v>1978</v>
      </c>
      <c r="T2" s="2">
        <v>1979</v>
      </c>
      <c r="U2" s="2">
        <v>1980</v>
      </c>
      <c r="V2" s="2">
        <v>1981</v>
      </c>
      <c r="W2" s="2">
        <v>1982</v>
      </c>
      <c r="X2" s="2">
        <v>1983</v>
      </c>
      <c r="Y2" s="2">
        <v>1984</v>
      </c>
      <c r="Z2" s="2">
        <v>1985</v>
      </c>
      <c r="AA2" s="2">
        <v>1986</v>
      </c>
      <c r="AB2" s="2">
        <v>1987</v>
      </c>
      <c r="AC2" s="2">
        <v>1988</v>
      </c>
      <c r="AD2" s="2">
        <v>1989</v>
      </c>
      <c r="AE2" s="2">
        <v>1990</v>
      </c>
      <c r="AF2" s="2">
        <v>1991</v>
      </c>
      <c r="AG2" s="2">
        <v>1992</v>
      </c>
      <c r="AH2" s="2">
        <v>1993</v>
      </c>
      <c r="AI2" s="2">
        <v>1994</v>
      </c>
      <c r="AJ2" s="2">
        <v>1995</v>
      </c>
      <c r="AK2" s="2">
        <v>1996</v>
      </c>
      <c r="AL2" s="2">
        <v>1997</v>
      </c>
      <c r="AM2" s="2">
        <v>1998</v>
      </c>
      <c r="AN2" s="2">
        <v>1999</v>
      </c>
      <c r="AO2" s="2">
        <v>2000</v>
      </c>
      <c r="AP2" s="2">
        <v>2001</v>
      </c>
      <c r="AQ2" s="2">
        <v>2002</v>
      </c>
      <c r="AR2" s="2">
        <v>2003</v>
      </c>
      <c r="AS2" s="2">
        <v>2004</v>
      </c>
      <c r="AT2" s="2">
        <v>2005</v>
      </c>
      <c r="AU2" s="2">
        <v>2006</v>
      </c>
      <c r="AV2" s="2">
        <v>2007</v>
      </c>
      <c r="AW2" s="2">
        <v>2008</v>
      </c>
      <c r="AX2" s="2">
        <v>2009</v>
      </c>
      <c r="AY2" s="2">
        <v>2010</v>
      </c>
      <c r="AZ2" s="2">
        <v>2011</v>
      </c>
      <c r="BA2" s="2">
        <v>2012</v>
      </c>
      <c r="BB2" s="2">
        <v>2013</v>
      </c>
      <c r="BC2" s="2">
        <v>2014</v>
      </c>
      <c r="BD2" s="2">
        <v>2015</v>
      </c>
      <c r="BE2" s="2">
        <v>2016</v>
      </c>
      <c r="BF2" s="2">
        <v>2017</v>
      </c>
      <c r="BG2" s="2">
        <v>2018</v>
      </c>
      <c r="BH2" s="2">
        <v>2019</v>
      </c>
      <c r="BI2" s="2">
        <v>2020</v>
      </c>
      <c r="BJ2" s="2">
        <v>2021</v>
      </c>
      <c r="BK2" s="2">
        <v>2022</v>
      </c>
    </row>
    <row r="3" spans="1:63" x14ac:dyDescent="0.25">
      <c r="A3" t="s">
        <v>1</v>
      </c>
      <c r="B3">
        <v>2.3898948492199139</v>
      </c>
      <c r="C3">
        <v>3.5411340590464988</v>
      </c>
      <c r="D3">
        <v>3.0017353804407918</v>
      </c>
      <c r="E3">
        <v>4.374218043193963</v>
      </c>
      <c r="F3">
        <v>3.4277434203714847</v>
      </c>
      <c r="G3">
        <v>3.5539557527763748</v>
      </c>
      <c r="H3">
        <v>2.0258732678819342</v>
      </c>
      <c r="I3">
        <v>3.7735727313695833</v>
      </c>
      <c r="J3">
        <v>3.610922467977403</v>
      </c>
      <c r="K3">
        <v>1.8832319104473925</v>
      </c>
      <c r="L3">
        <v>2.1182035812425113</v>
      </c>
      <c r="M3">
        <v>3.5379597751226157</v>
      </c>
      <c r="N3">
        <v>4.3434378532728317</v>
      </c>
      <c r="O3">
        <v>-8.0558214586503141E-2</v>
      </c>
      <c r="P3">
        <v>-1.1617854489822719</v>
      </c>
      <c r="Q3">
        <v>3.4669702813443308</v>
      </c>
      <c r="R3">
        <v>2.2909567759871408</v>
      </c>
      <c r="S3">
        <v>2.3367312160605564</v>
      </c>
      <c r="T3">
        <v>2.3617029630445643</v>
      </c>
      <c r="U3">
        <v>0.14135080879469797</v>
      </c>
      <c r="V3">
        <v>0.2392346126243865</v>
      </c>
      <c r="W3">
        <v>-1.4818176451550471</v>
      </c>
      <c r="X3">
        <v>0.80310050447822334</v>
      </c>
      <c r="Y3">
        <v>2.9150973788336358</v>
      </c>
      <c r="Z3">
        <v>1.9336481254992606</v>
      </c>
      <c r="AA3">
        <v>1.5769803991324949</v>
      </c>
      <c r="AB3">
        <v>1.9210399490699075</v>
      </c>
      <c r="AC3">
        <v>2.8028533668871489</v>
      </c>
      <c r="AD3">
        <v>1.9328790359843424</v>
      </c>
      <c r="AE3">
        <v>1.0445004019147746</v>
      </c>
      <c r="AF3">
        <v>-0.30328206260068669</v>
      </c>
      <c r="AG3">
        <v>0.41288112751560391</v>
      </c>
      <c r="AH3">
        <v>0.25918301697748802</v>
      </c>
      <c r="AI3">
        <v>1.7616660898490437</v>
      </c>
      <c r="AJ3">
        <v>1.5545917518374779</v>
      </c>
      <c r="AK3">
        <v>2.0660452234033215</v>
      </c>
      <c r="AL3">
        <v>2.4321058401937137</v>
      </c>
      <c r="AM3">
        <v>1.4175513546338863</v>
      </c>
      <c r="AN3">
        <v>2.144421628309658</v>
      </c>
      <c r="AO3">
        <v>3.1334758066444692</v>
      </c>
      <c r="AP3">
        <v>0.68337622816795829</v>
      </c>
      <c r="AQ3">
        <v>0.97228992716185303</v>
      </c>
      <c r="AR3">
        <v>1.7933294628993224</v>
      </c>
      <c r="AS3">
        <v>3.1563124564924152</v>
      </c>
      <c r="AT3">
        <v>2.7086998144727232</v>
      </c>
      <c r="AU3">
        <v>3.1429774042852188</v>
      </c>
      <c r="AV3">
        <v>3.0942350334179451</v>
      </c>
      <c r="AW3">
        <v>0.80508113861701247</v>
      </c>
      <c r="AX3">
        <v>-2.5711444217354966</v>
      </c>
      <c r="AY3">
        <v>3.2632402596846077</v>
      </c>
      <c r="AZ3">
        <v>2.0858103964837511</v>
      </c>
      <c r="BA3">
        <v>1.4416720249506483</v>
      </c>
      <c r="BB3">
        <v>1.5495364129561864</v>
      </c>
      <c r="BC3">
        <v>1.8311518485662361</v>
      </c>
      <c r="BD3">
        <v>1.8611058943617991</v>
      </c>
      <c r="BE3">
        <v>1.5988703748780466</v>
      </c>
      <c r="BF3">
        <v>2.2220487968122029</v>
      </c>
      <c r="BG3">
        <v>2.1447593120216055</v>
      </c>
      <c r="BH3">
        <v>1.5120606247955237</v>
      </c>
      <c r="BI3">
        <v>-4.0300700287437365</v>
      </c>
      <c r="BJ3">
        <v>5.3115178806127545</v>
      </c>
      <c r="BK3">
        <v>2.2771949797722328</v>
      </c>
    </row>
    <row r="4" spans="1:63" x14ac:dyDescent="0.25">
      <c r="A4" t="s">
        <v>64</v>
      </c>
      <c r="B4">
        <v>-1.4161482130148499</v>
      </c>
      <c r="C4">
        <v>3.4792018589721465</v>
      </c>
      <c r="D4">
        <v>3.4980719740267858</v>
      </c>
      <c r="E4">
        <v>2.3414117140450941</v>
      </c>
      <c r="F4">
        <v>2.129094289813807</v>
      </c>
      <c r="G4">
        <v>-1.1981769835197724</v>
      </c>
      <c r="H4">
        <v>-3.7269032365000783</v>
      </c>
      <c r="I4">
        <v>0.33050141840074332</v>
      </c>
      <c r="J4">
        <v>6.541944696173374</v>
      </c>
      <c r="K4">
        <v>7.3775294599192023</v>
      </c>
      <c r="L4">
        <v>5.0013222542492457</v>
      </c>
      <c r="M4">
        <v>-6.3408522554098568E-2</v>
      </c>
      <c r="N4">
        <v>1.5531120504174396</v>
      </c>
      <c r="O4">
        <v>4.9505212966977012</v>
      </c>
      <c r="P4">
        <v>-2.8956795051189488</v>
      </c>
      <c r="Q4">
        <v>2.577357920490968</v>
      </c>
      <c r="R4">
        <v>9.0793776634370715E-2</v>
      </c>
      <c r="S4">
        <v>-3.3450550970615041</v>
      </c>
      <c r="T4">
        <v>0.90373981970965644</v>
      </c>
      <c r="U4">
        <v>0.83925504609818802</v>
      </c>
      <c r="V4">
        <v>-3.6131274777474403</v>
      </c>
      <c r="W4">
        <v>-4.0020332285340885</v>
      </c>
      <c r="X4">
        <v>-5.2532468982563785</v>
      </c>
      <c r="Y4">
        <v>-0.70388100102880458</v>
      </c>
      <c r="Z4">
        <v>-1.00170849796109</v>
      </c>
      <c r="AA4">
        <v>-0.92632790842154122</v>
      </c>
      <c r="AB4">
        <v>0.21918675701964219</v>
      </c>
      <c r="AC4">
        <v>1.4610944549007456</v>
      </c>
      <c r="AD4">
        <v>-0.14836354003075769</v>
      </c>
      <c r="AE4">
        <v>-0.32811054734554546</v>
      </c>
      <c r="AF4">
        <v>-2.1469178467475984</v>
      </c>
      <c r="AG4">
        <v>-2.7432853947156843</v>
      </c>
      <c r="AH4">
        <v>-3.3148993850927013</v>
      </c>
      <c r="AI4">
        <v>-1.5133482942685816</v>
      </c>
      <c r="AJ4">
        <v>0.71472337601747427</v>
      </c>
      <c r="AK4">
        <v>2.3837181345446794</v>
      </c>
      <c r="AL4">
        <v>1.7023629336951416</v>
      </c>
      <c r="AM4">
        <v>-0.1051304281564569</v>
      </c>
      <c r="AN4">
        <v>-0.44041750861100581</v>
      </c>
      <c r="AO4">
        <v>0.82656197064825676</v>
      </c>
      <c r="AP4">
        <v>1.5394371353221459</v>
      </c>
      <c r="AQ4">
        <v>3.5291751182255666</v>
      </c>
      <c r="AR4">
        <v>1.3712506706669956</v>
      </c>
      <c r="AS4">
        <v>3.7359615666221089</v>
      </c>
      <c r="AT4">
        <v>3.1780849569070568</v>
      </c>
      <c r="AU4">
        <v>3.2247179093105132</v>
      </c>
      <c r="AV4">
        <v>3.2769937289246229</v>
      </c>
      <c r="AW4">
        <v>2.2855192237402662</v>
      </c>
      <c r="AX4">
        <v>0.19612151263615374</v>
      </c>
      <c r="AY4">
        <v>3.0537643320358399</v>
      </c>
      <c r="AZ4">
        <v>1.3763106063440063</v>
      </c>
      <c r="BA4">
        <v>-3.6513223795026306E-2</v>
      </c>
      <c r="BB4">
        <v>2.223640716564617</v>
      </c>
      <c r="BC4">
        <v>2.0452028249013239</v>
      </c>
      <c r="BD4">
        <v>0.12266264118183301</v>
      </c>
      <c r="BE4">
        <v>-1.4036602050322387</v>
      </c>
      <c r="BF4">
        <v>-0.22586568164824428</v>
      </c>
      <c r="BG4">
        <v>-3.3304362710893542E-2</v>
      </c>
      <c r="BH4">
        <v>-0.10576287770327042</v>
      </c>
      <c r="BI4">
        <v>-4.4954248826165326</v>
      </c>
      <c r="BJ4">
        <v>1.5200052062861715</v>
      </c>
      <c r="BK4">
        <v>1.017432958041681</v>
      </c>
    </row>
    <row r="5" spans="1:63" x14ac:dyDescent="0.25">
      <c r="A5" t="s">
        <v>52</v>
      </c>
      <c r="B5">
        <v>2.8642614474273671</v>
      </c>
      <c r="C5">
        <v>4.2311514851694199</v>
      </c>
      <c r="D5">
        <v>3.9196187700694622</v>
      </c>
      <c r="E5">
        <v>5.0275824298475982</v>
      </c>
      <c r="F5">
        <v>4.1177842204314032</v>
      </c>
      <c r="G5">
        <v>4.6669851691405739</v>
      </c>
      <c r="H5">
        <v>3.0795300628837481</v>
      </c>
      <c r="I5">
        <v>4.7912177186735079</v>
      </c>
      <c r="J5">
        <v>4.0434219156043554</v>
      </c>
      <c r="K5">
        <v>1.7194705814370366</v>
      </c>
      <c r="L5">
        <v>2.3810791140267185</v>
      </c>
      <c r="M5">
        <v>4.1978050111648457</v>
      </c>
      <c r="N5">
        <v>4.9256549173981341</v>
      </c>
      <c r="O5">
        <v>-7.0747995288343191E-2</v>
      </c>
      <c r="P5">
        <v>-0.7769168334267107</v>
      </c>
      <c r="Q5">
        <v>3.8854797599118456</v>
      </c>
      <c r="R5">
        <v>2.805565958576878</v>
      </c>
      <c r="S5">
        <v>3.4592173069878669</v>
      </c>
      <c r="T5">
        <v>2.9295737955755499</v>
      </c>
      <c r="U5">
        <v>0.24116771313296681</v>
      </c>
      <c r="V5">
        <v>1.2134262832258429</v>
      </c>
      <c r="W5">
        <v>-0.70823543378655529</v>
      </c>
      <c r="X5">
        <v>2.0444225143121599</v>
      </c>
      <c r="Y5">
        <v>3.9382049660252818</v>
      </c>
      <c r="Z5">
        <v>2.9234629295843888</v>
      </c>
      <c r="AA5">
        <v>2.2231968660453703</v>
      </c>
      <c r="AB5">
        <v>2.7210928602081594</v>
      </c>
      <c r="AC5">
        <v>3.7337695357468732</v>
      </c>
      <c r="AD5">
        <v>2.9503714844892386</v>
      </c>
      <c r="AE5">
        <v>2.0429929524449904</v>
      </c>
      <c r="AF5">
        <v>0.2249221040458167</v>
      </c>
      <c r="AG5">
        <v>1.1809621441205849</v>
      </c>
      <c r="AH5">
        <v>0.49475388436796663</v>
      </c>
      <c r="AI5">
        <v>2.3440314132018756</v>
      </c>
      <c r="AJ5">
        <v>1.8231109596410704</v>
      </c>
      <c r="AK5">
        <v>2.2946800320363678</v>
      </c>
      <c r="AL5">
        <v>2.8273834146528003</v>
      </c>
      <c r="AM5">
        <v>2.2670675439444778</v>
      </c>
      <c r="AN5">
        <v>2.662159595610774</v>
      </c>
      <c r="AO5">
        <v>3.3421532687050188</v>
      </c>
      <c r="AP5">
        <v>0.65519656533095372</v>
      </c>
      <c r="AQ5">
        <v>0.77564639672971225</v>
      </c>
      <c r="AR5">
        <v>1.2834208053765508</v>
      </c>
      <c r="AS5">
        <v>2.5102604676406202</v>
      </c>
      <c r="AT5">
        <v>2.0815542688083184</v>
      </c>
      <c r="AU5">
        <v>2.2698161553566365</v>
      </c>
      <c r="AV5">
        <v>1.8464193504839983</v>
      </c>
      <c r="AW5">
        <v>-0.37509121147907365</v>
      </c>
      <c r="AX5">
        <v>-4.0767426469822254</v>
      </c>
      <c r="AY5">
        <v>2.2997467577811079</v>
      </c>
      <c r="AZ5">
        <v>1.3511087281080876</v>
      </c>
      <c r="BA5">
        <v>0.77567468778769921</v>
      </c>
      <c r="BB5">
        <v>0.87630766932282711</v>
      </c>
      <c r="BC5">
        <v>1.4355219705018243</v>
      </c>
      <c r="BD5">
        <v>1.775818399738526</v>
      </c>
      <c r="BE5">
        <v>1.1488716879118641</v>
      </c>
      <c r="BF5">
        <v>1.8895813546838696</v>
      </c>
      <c r="BG5">
        <v>1.7319211348101788</v>
      </c>
      <c r="BH5">
        <v>1.1947096947112072</v>
      </c>
      <c r="BI5">
        <v>-4.697593657231252</v>
      </c>
      <c r="BJ5">
        <v>5.5899192030781819</v>
      </c>
      <c r="BK5">
        <v>2.4234348707960436</v>
      </c>
    </row>
    <row r="6" spans="1:63" x14ac:dyDescent="0.25">
      <c r="A6" s="1" t="s">
        <v>8</v>
      </c>
    </row>
    <row r="7" spans="1:63" x14ac:dyDescent="0.25">
      <c r="A7" t="s">
        <v>2</v>
      </c>
      <c r="V7">
        <v>-7.7383478770056513</v>
      </c>
      <c r="W7">
        <v>-3.5284412291196219</v>
      </c>
      <c r="X7">
        <v>0.49829655947328888</v>
      </c>
      <c r="Y7">
        <v>2.2417789701647166</v>
      </c>
      <c r="Z7">
        <v>-0.16347506380982679</v>
      </c>
      <c r="AA7">
        <v>-0.70461452552929416</v>
      </c>
      <c r="AB7">
        <v>0.5645193770375414</v>
      </c>
      <c r="AC7">
        <v>2.6149748287816834</v>
      </c>
      <c r="AD7">
        <v>-3.2749125677434421</v>
      </c>
      <c r="AE7">
        <v>-6.6264093133029291</v>
      </c>
      <c r="AF7">
        <v>-2.3125017786597084</v>
      </c>
      <c r="AG7">
        <v>-8.848293617151171</v>
      </c>
      <c r="AH7">
        <v>-26.34912367367123</v>
      </c>
      <c r="AI7">
        <v>-1.8506210457431678</v>
      </c>
      <c r="AJ7">
        <v>11.278422365418422</v>
      </c>
      <c r="AK7">
        <v>9.8254578216156148</v>
      </c>
      <c r="AL7">
        <v>3.7555193922741239</v>
      </c>
      <c r="AM7">
        <v>1.3139261061491538</v>
      </c>
      <c r="AN7">
        <v>-1.0627248864548875</v>
      </c>
      <c r="AO7">
        <v>-0.2349456327227557</v>
      </c>
      <c r="AP7">
        <v>0.83822732204326655</v>
      </c>
      <c r="AQ7">
        <v>9.9373072488730116</v>
      </c>
      <c r="AR7">
        <v>-0.46606074802606656</v>
      </c>
      <c r="AS7">
        <v>7.1270765608228572</v>
      </c>
      <c r="AT7">
        <v>11.009565573226382</v>
      </c>
      <c r="AU7">
        <v>7.6142192031651348</v>
      </c>
      <c r="AV7">
        <v>9.9351087072150506</v>
      </c>
      <c r="AW7">
        <v>7.1630460121253918</v>
      </c>
      <c r="AX7">
        <v>-2.7972899835541796</v>
      </c>
      <c r="AY7">
        <v>0.57122094112722266</v>
      </c>
      <c r="AZ7">
        <v>-0.34506243533569148</v>
      </c>
      <c r="BA7">
        <v>4.5380537801738399</v>
      </c>
      <c r="BB7">
        <v>1.1063310346265212</v>
      </c>
      <c r="BC7">
        <v>1.0307291179667146</v>
      </c>
      <c r="BD7">
        <v>-2.6429753303070385</v>
      </c>
      <c r="BE7">
        <v>-6.0118907775114252</v>
      </c>
      <c r="BF7">
        <v>-3.6306950380174783</v>
      </c>
      <c r="BG7">
        <v>-4.6766695843259924</v>
      </c>
      <c r="BH7">
        <v>-4.0171141610325378</v>
      </c>
      <c r="BI7">
        <v>-8.6724321291184339</v>
      </c>
      <c r="BJ7">
        <v>-1.9545980063689399</v>
      </c>
      <c r="BK7">
        <v>-9.6754729759283009E-2</v>
      </c>
    </row>
    <row r="8" spans="1:63" x14ac:dyDescent="0.25">
      <c r="A8" t="s">
        <v>3</v>
      </c>
      <c r="B8">
        <v>1.5673265729585069</v>
      </c>
      <c r="C8">
        <v>-4.9936766168600002</v>
      </c>
      <c r="D8">
        <v>2.9522929905285906</v>
      </c>
      <c r="E8">
        <v>4.7629793885755731</v>
      </c>
      <c r="F8">
        <v>3.3609014099792915</v>
      </c>
      <c r="G8">
        <v>1.6147999727593998</v>
      </c>
      <c r="H8">
        <v>-0.87997955700150499</v>
      </c>
      <c r="I8">
        <v>1.7850088118808571</v>
      </c>
      <c r="J8">
        <v>0.79477101832175379</v>
      </c>
      <c r="K8">
        <v>-5.2561190503155331E-3</v>
      </c>
      <c r="L8">
        <v>-3.5680234861817439</v>
      </c>
      <c r="M8">
        <v>4.1326632756193646</v>
      </c>
      <c r="N8">
        <v>1.4256052471163656</v>
      </c>
      <c r="O8">
        <v>1.0261575435210375</v>
      </c>
      <c r="P8">
        <v>-7.0747817829875714</v>
      </c>
      <c r="Q8">
        <v>-1.4954134722869981</v>
      </c>
      <c r="R8">
        <v>2.4341542653578898</v>
      </c>
      <c r="S8">
        <v>-1.2637656758497968</v>
      </c>
      <c r="T8">
        <v>3.8107810265686908</v>
      </c>
      <c r="U8">
        <v>3.9535617989197505</v>
      </c>
      <c r="V8">
        <v>6.9517786156954315</v>
      </c>
      <c r="W8">
        <v>-0.60969340244005821</v>
      </c>
      <c r="X8">
        <v>-7.0338402014320565</v>
      </c>
      <c r="Y8">
        <v>4.8741650901066009</v>
      </c>
      <c r="Z8">
        <v>4.4529426630893596</v>
      </c>
      <c r="AA8">
        <v>-0.78822801702936829</v>
      </c>
      <c r="AB8">
        <v>-4.3865474027953866</v>
      </c>
      <c r="AC8">
        <v>0.34828245635615929</v>
      </c>
      <c r="AD8">
        <v>-5.742503605332999</v>
      </c>
      <c r="AE8">
        <v>5.7124455942041692</v>
      </c>
      <c r="AF8">
        <v>1.0825711766903225</v>
      </c>
      <c r="AG8">
        <v>-0.14985961996099206</v>
      </c>
      <c r="AH8">
        <v>1.2288834878884387</v>
      </c>
      <c r="AI8">
        <v>-1.7207245294536477</v>
      </c>
      <c r="AJ8">
        <v>3.8859423913526285</v>
      </c>
      <c r="AK8">
        <v>1.67829882726042</v>
      </c>
      <c r="AL8">
        <v>2.7024477156425206</v>
      </c>
      <c r="AM8">
        <v>0.84800005009073232</v>
      </c>
      <c r="AN8">
        <v>2.1695937330679556</v>
      </c>
      <c r="AO8">
        <v>2.6896473790017694</v>
      </c>
      <c r="AP8">
        <v>2.2073649238800499</v>
      </c>
      <c r="AQ8">
        <v>1.5489592476095311</v>
      </c>
      <c r="AR8">
        <v>0.37202480236229007</v>
      </c>
      <c r="AS8">
        <v>1.3165120375806794</v>
      </c>
      <c r="AT8">
        <v>-1.4678138210441602</v>
      </c>
      <c r="AU8">
        <v>0.81141015679833117</v>
      </c>
      <c r="AV8">
        <v>2.9820533185392719</v>
      </c>
      <c r="AW8">
        <v>1.8496250694941807</v>
      </c>
      <c r="AX8">
        <v>-0.64843689101040525</v>
      </c>
      <c r="AY8">
        <v>-0.83935582390523678</v>
      </c>
      <c r="AZ8">
        <v>-7.4281916885610144E-3</v>
      </c>
      <c r="BA8">
        <v>1.8000644925315612</v>
      </c>
      <c r="BB8">
        <v>4.1276062345628759</v>
      </c>
      <c r="BC8">
        <v>3.2905049991402251</v>
      </c>
      <c r="BD8">
        <v>-1.1816848360066814</v>
      </c>
      <c r="BE8">
        <v>0.33585224805771929</v>
      </c>
      <c r="BF8">
        <v>2.6035565269206131</v>
      </c>
      <c r="BG8">
        <v>3.6242625450376096</v>
      </c>
      <c r="BH8">
        <v>3.8245068777058577</v>
      </c>
      <c r="BI8">
        <v>0.9519378608852378</v>
      </c>
      <c r="BJ8">
        <v>4.2387089591678091</v>
      </c>
      <c r="BK8">
        <v>3.4206794554873881</v>
      </c>
    </row>
    <row r="9" spans="1:63" x14ac:dyDescent="0.25">
      <c r="A9" t="s">
        <v>4</v>
      </c>
      <c r="B9">
        <v>4.0035015148457234</v>
      </c>
      <c r="C9">
        <v>4.2755422931570308</v>
      </c>
      <c r="D9">
        <v>3.4877438644961103</v>
      </c>
      <c r="E9">
        <v>4.3180252605266531</v>
      </c>
      <c r="F9">
        <v>4.2014725116717813</v>
      </c>
      <c r="G9">
        <v>5.6262471463962385</v>
      </c>
      <c r="H9">
        <v>5.216593957389918</v>
      </c>
      <c r="I9">
        <v>9.8209036911772358</v>
      </c>
      <c r="J9">
        <v>14.322477309122121</v>
      </c>
      <c r="K9">
        <v>16.031221072847671</v>
      </c>
      <c r="L9">
        <v>23.343793107152663</v>
      </c>
      <c r="M9">
        <v>21.832197270799085</v>
      </c>
      <c r="N9">
        <v>15.647256058806462</v>
      </c>
      <c r="O9">
        <v>3.3980929084662819</v>
      </c>
      <c r="P9">
        <v>3.0292266151433722</v>
      </c>
      <c r="Q9">
        <v>5.0900610195153746</v>
      </c>
      <c r="R9">
        <v>6.3842876212858926</v>
      </c>
      <c r="S9">
        <v>8.6220437539352872</v>
      </c>
      <c r="T9">
        <v>6.612578106188721</v>
      </c>
      <c r="U9">
        <v>6.6083973715474116</v>
      </c>
      <c r="V9">
        <v>4.1630000290512328</v>
      </c>
      <c r="W9">
        <v>7.7510949894576555</v>
      </c>
      <c r="X9">
        <v>9.1244150317007211</v>
      </c>
      <c r="Y9">
        <v>4.7480678125696016</v>
      </c>
      <c r="Z9">
        <v>3.4060514579881556</v>
      </c>
      <c r="AA9">
        <v>4.4524772068751588</v>
      </c>
      <c r="AB9">
        <v>8.11408937273535</v>
      </c>
      <c r="AC9">
        <v>15.575454175978635</v>
      </c>
      <c r="AD9">
        <v>9.5504647349500971</v>
      </c>
      <c r="AE9">
        <v>3.6047556044133984</v>
      </c>
      <c r="AF9">
        <v>4.4145553558750095</v>
      </c>
      <c r="AG9">
        <v>1.1375015575950442E-2</v>
      </c>
      <c r="AH9">
        <v>-0.9810118104251444</v>
      </c>
      <c r="AI9">
        <v>0.78266012026296039</v>
      </c>
      <c r="AJ9">
        <v>4.2507039534185935</v>
      </c>
      <c r="AK9">
        <v>3.2522300174619545</v>
      </c>
      <c r="AL9">
        <v>5.8384185632007757</v>
      </c>
      <c r="AM9">
        <v>-1.7612208482547231</v>
      </c>
      <c r="AN9">
        <v>7.3424267830726251</v>
      </c>
      <c r="AO9">
        <v>-0.10445789094487168</v>
      </c>
      <c r="AP9">
        <v>-1.7377322297118383</v>
      </c>
      <c r="AQ9">
        <v>4.1078298157804625</v>
      </c>
      <c r="AR9">
        <v>2.8085206399368019</v>
      </c>
      <c r="AS9">
        <v>0.92570568827805744</v>
      </c>
      <c r="AT9">
        <v>2.6938782370513366</v>
      </c>
      <c r="AU9">
        <v>6.3470049067110068</v>
      </c>
      <c r="AV9">
        <v>3.7340678095605853</v>
      </c>
      <c r="AW9">
        <v>1.1769188323962538</v>
      </c>
      <c r="AX9">
        <v>-15.89055768753019</v>
      </c>
      <c r="AY9">
        <v>7.8758711323136907</v>
      </c>
      <c r="AZ9">
        <v>4.7171658630536797</v>
      </c>
      <c r="BA9">
        <v>-2.0701741261028133</v>
      </c>
      <c r="BB9">
        <v>9.0056638893299521</v>
      </c>
      <c r="BC9">
        <v>3.6795226120321303</v>
      </c>
      <c r="BD9">
        <v>-6.7003023417430541</v>
      </c>
      <c r="BE9">
        <v>5.0513731527322108</v>
      </c>
      <c r="BF9">
        <v>1.9719443891535349</v>
      </c>
      <c r="BG9">
        <v>2.0813461242524625</v>
      </c>
      <c r="BH9">
        <v>1.0416716395978938</v>
      </c>
      <c r="BI9">
        <v>-10.402630907344204</v>
      </c>
      <c r="BJ9">
        <v>10.054231535724838</v>
      </c>
      <c r="BK9">
        <v>4.1038263412967382</v>
      </c>
    </row>
    <row r="10" spans="1:63" x14ac:dyDescent="0.25">
      <c r="A10" t="s">
        <v>5</v>
      </c>
      <c r="B10">
        <v>2.5522730524549502</v>
      </c>
      <c r="C10">
        <v>4.5843538885561372</v>
      </c>
      <c r="D10">
        <v>-2.733075015993677</v>
      </c>
      <c r="E10">
        <v>0.72241569422801888</v>
      </c>
      <c r="F10">
        <v>2.1185732135168536</v>
      </c>
      <c r="G10">
        <v>-1.0898438152396608</v>
      </c>
      <c r="H10">
        <v>7.0305702702893456</v>
      </c>
      <c r="I10">
        <v>1.3313074598791275</v>
      </c>
      <c r="J10">
        <v>0.2942217083889318</v>
      </c>
      <c r="K10">
        <v>-1.5942590726983497</v>
      </c>
      <c r="L10">
        <v>-0.29459874251982399</v>
      </c>
      <c r="M10">
        <v>0.59334856485047283</v>
      </c>
      <c r="N10">
        <v>-1.2927828021830265</v>
      </c>
      <c r="O10">
        <v>6.299980300886503</v>
      </c>
      <c r="P10">
        <v>0.9797908145087888</v>
      </c>
      <c r="Q10">
        <v>6.2616182204632338</v>
      </c>
      <c r="R10">
        <v>-1.9260090850611533</v>
      </c>
      <c r="S10">
        <v>2.0440679217442721</v>
      </c>
      <c r="T10">
        <v>1.0206122492513146</v>
      </c>
      <c r="U10">
        <v>-1.8641248659054241</v>
      </c>
      <c r="V10">
        <v>1.4634998813042301</v>
      </c>
      <c r="W10">
        <v>6.5980626039546593</v>
      </c>
      <c r="X10">
        <v>-2.4436347654499997</v>
      </c>
      <c r="Y10">
        <v>-4.5700834312691399</v>
      </c>
      <c r="Z10">
        <v>5.4205097778697677</v>
      </c>
      <c r="AA10">
        <v>4.9480953917264969</v>
      </c>
      <c r="AB10">
        <v>-2.9231444186842452</v>
      </c>
      <c r="AC10">
        <v>3.0025674276016616</v>
      </c>
      <c r="AD10">
        <v>-0.508371835133687</v>
      </c>
      <c r="AE10">
        <v>-3.1732279441527567</v>
      </c>
      <c r="AF10">
        <v>6.3481682941470865</v>
      </c>
      <c r="AG10">
        <v>-2.2055141447669939</v>
      </c>
      <c r="AH10">
        <v>0.9219740416166502</v>
      </c>
      <c r="AI10">
        <v>-1.2068200248774303</v>
      </c>
      <c r="AJ10">
        <v>3.0410404951730214</v>
      </c>
      <c r="AK10">
        <v>8.2141149792888086</v>
      </c>
      <c r="AL10">
        <v>3.6227263863073347</v>
      </c>
      <c r="AM10">
        <v>4.398136184689605</v>
      </c>
      <c r="AN10">
        <v>4.299232006918146</v>
      </c>
      <c r="AO10">
        <v>-1.1068508280879144</v>
      </c>
      <c r="AP10">
        <v>3.4203728146196397</v>
      </c>
      <c r="AQ10">
        <v>1.1931569551422996</v>
      </c>
      <c r="AR10">
        <v>4.5071633107784521</v>
      </c>
      <c r="AS10">
        <v>1.250803724152135</v>
      </c>
      <c r="AT10">
        <v>5.29343297349088</v>
      </c>
      <c r="AU10">
        <v>2.9866921336638939</v>
      </c>
      <c r="AV10">
        <v>1.0013026274653782</v>
      </c>
      <c r="AW10">
        <v>2.7310856339255025</v>
      </c>
      <c r="AX10">
        <v>-1.2474271014013993E-2</v>
      </c>
      <c r="AY10">
        <v>5.3051445552425349</v>
      </c>
      <c r="AZ10">
        <v>3.5027065941213067</v>
      </c>
      <c r="BA10">
        <v>3.2735914956890042</v>
      </c>
      <c r="BB10">
        <v>2.6572953305616664</v>
      </c>
      <c r="BC10">
        <v>1.2639963853762453</v>
      </c>
      <c r="BD10">
        <v>0.87778560482701096</v>
      </c>
      <c r="BE10">
        <v>2.8934983269067902</v>
      </c>
      <c r="BF10">
        <v>3.2032568361281619</v>
      </c>
      <c r="BG10">
        <v>3.6935133275967331</v>
      </c>
      <c r="BH10">
        <v>2.6724480013867975</v>
      </c>
      <c r="BI10">
        <v>-0.78196057005710884</v>
      </c>
      <c r="BJ10">
        <v>4.1408347948144666</v>
      </c>
      <c r="BK10">
        <v>-0.7920082550360803</v>
      </c>
    </row>
    <row r="11" spans="1:63" x14ac:dyDescent="0.25">
      <c r="A11" t="s">
        <v>6</v>
      </c>
      <c r="B11">
        <v>-15.870157597821887</v>
      </c>
      <c r="C11">
        <v>6.3652461397228421</v>
      </c>
      <c r="D11">
        <v>1.9900958060750327</v>
      </c>
      <c r="E11">
        <v>3.2918636808222601</v>
      </c>
      <c r="F11">
        <v>1.1359909579916803</v>
      </c>
      <c r="G11">
        <v>2.1480482390298334</v>
      </c>
      <c r="H11">
        <v>11.001957686425584</v>
      </c>
      <c r="I11">
        <v>-2.6147911490192968</v>
      </c>
      <c r="J11">
        <v>-3.5323148318586277</v>
      </c>
      <c r="K11">
        <v>18.779549087256768</v>
      </c>
      <c r="L11">
        <v>0.33063308687255244</v>
      </c>
      <c r="M11">
        <v>-6.3287836051387814</v>
      </c>
      <c r="N11">
        <v>7.1208489235632442</v>
      </c>
      <c r="O11">
        <v>-3.1295002766015045</v>
      </c>
      <c r="P11">
        <v>-1.6978382778139149</v>
      </c>
      <c r="Q11">
        <v>5.6418180471688402</v>
      </c>
      <c r="R11">
        <v>8.7294538568093429</v>
      </c>
      <c r="S11">
        <v>-3.6867375366718562</v>
      </c>
      <c r="T11">
        <v>-0.74376101061346844</v>
      </c>
      <c r="U11">
        <v>-3.1161109780442899</v>
      </c>
      <c r="V11">
        <v>7.7197221994054814</v>
      </c>
      <c r="W11">
        <v>-3.4513930225773066</v>
      </c>
      <c r="X11">
        <v>0.98919617747159805</v>
      </c>
      <c r="Y11">
        <v>-2.2388311277471189</v>
      </c>
      <c r="Z11">
        <v>9.3939957278674768</v>
      </c>
      <c r="AA11">
        <v>1.3316466527279545</v>
      </c>
      <c r="AB11">
        <v>3.1290064995878879</v>
      </c>
      <c r="AC11">
        <v>2.7583844579673666</v>
      </c>
      <c r="AD11">
        <v>-0.57155067162064199</v>
      </c>
      <c r="AE11">
        <v>1.4218960696294545</v>
      </c>
      <c r="AF11">
        <v>2.9130684151962072</v>
      </c>
      <c r="AG11">
        <v>-1.5975617345025341</v>
      </c>
      <c r="AH11">
        <v>-3.0692484560441358</v>
      </c>
      <c r="AI11">
        <v>-4.3669013396230127</v>
      </c>
      <c r="AJ11">
        <v>-13.295927287570819</v>
      </c>
      <c r="AK11">
        <v>-7.9646923927050466</v>
      </c>
      <c r="AL11">
        <v>-1.4796101109999142</v>
      </c>
      <c r="AM11">
        <v>2.8151760250375588</v>
      </c>
      <c r="AN11">
        <v>-3.3299504834592426</v>
      </c>
      <c r="AO11">
        <v>-2.860565879764863</v>
      </c>
      <c r="AP11">
        <v>-0.43918787668596337</v>
      </c>
      <c r="AQ11">
        <v>1.5685346310696104</v>
      </c>
      <c r="AR11">
        <v>-4.2745881975000373</v>
      </c>
      <c r="AS11">
        <v>1.0108820458013383</v>
      </c>
      <c r="AT11">
        <v>-2.7648804937772695</v>
      </c>
      <c r="AU11">
        <v>1.7067138389191854</v>
      </c>
      <c r="AV11">
        <v>-0.27770051717379829</v>
      </c>
      <c r="AW11">
        <v>0.63715464555005497</v>
      </c>
      <c r="AX11">
        <v>-1.3276946069600086</v>
      </c>
      <c r="AY11">
        <v>0.31822181783593351</v>
      </c>
      <c r="AZ11">
        <v>0.41151195973219501</v>
      </c>
      <c r="BA11">
        <v>0.82408096596731184</v>
      </c>
      <c r="BB11">
        <v>1.2635993343632634</v>
      </c>
      <c r="BC11">
        <v>0.81060280131232787</v>
      </c>
      <c r="BD11">
        <v>-5.9804956121318043</v>
      </c>
      <c r="BE11">
        <v>-2.2061338298141635</v>
      </c>
      <c r="BF11">
        <v>-1.7726464864145441</v>
      </c>
      <c r="BG11">
        <v>-1.3771396218608771</v>
      </c>
      <c r="BH11">
        <v>-1.457193033611361</v>
      </c>
      <c r="BI11">
        <v>-2.5084611698016062</v>
      </c>
      <c r="BJ11">
        <v>0.38116664102480513</v>
      </c>
      <c r="BK11">
        <v>-0.82462869139479267</v>
      </c>
    </row>
    <row r="12" spans="1:63" x14ac:dyDescent="0.25">
      <c r="A12" t="s">
        <v>7</v>
      </c>
      <c r="V12">
        <v>6.9679292305930574</v>
      </c>
      <c r="W12">
        <v>1.348759114977554</v>
      </c>
      <c r="X12">
        <v>7.9813685746193102</v>
      </c>
      <c r="Y12">
        <v>2.390513933147048</v>
      </c>
      <c r="Z12">
        <v>7.2352893235943583</v>
      </c>
      <c r="AA12">
        <v>1.5575899246536693</v>
      </c>
      <c r="AB12">
        <v>2.978870258853064</v>
      </c>
      <c r="AC12">
        <v>4.6420103795834535</v>
      </c>
      <c r="AD12">
        <v>4.2468344230371997</v>
      </c>
      <c r="AE12">
        <v>-1.0790964612554319</v>
      </c>
      <c r="AF12">
        <v>-0.81535508908235954</v>
      </c>
      <c r="AG12">
        <v>8.2579277323337408</v>
      </c>
      <c r="AH12">
        <v>5.9883075070528662</v>
      </c>
      <c r="AI12">
        <v>16.243245264273256</v>
      </c>
      <c r="AJ12">
        <v>11.511137475081739</v>
      </c>
      <c r="AK12">
        <v>8.8009369216029825</v>
      </c>
      <c r="AL12">
        <v>8.629282903580517</v>
      </c>
      <c r="AM12">
        <v>10.073780465274467</v>
      </c>
      <c r="AN12">
        <v>8.8941877663102815</v>
      </c>
      <c r="AO12">
        <v>12.134098396320198</v>
      </c>
      <c r="AP12">
        <v>0.54073098226280081</v>
      </c>
      <c r="AQ12">
        <v>3.6333096259659072</v>
      </c>
      <c r="AR12">
        <v>2.6881169470655664</v>
      </c>
      <c r="AS12">
        <v>8.7263681709984127</v>
      </c>
      <c r="AT12">
        <v>5.5579027329858661</v>
      </c>
      <c r="AU12">
        <v>6.6727090506251869</v>
      </c>
      <c r="AV12">
        <v>13.836054902289604</v>
      </c>
      <c r="AW12">
        <v>5.8638255743039167</v>
      </c>
      <c r="AX12">
        <v>-2.5163669750991602</v>
      </c>
      <c r="AY12">
        <v>0.74734944248410784</v>
      </c>
      <c r="AZ12">
        <v>2.6818083629536886</v>
      </c>
      <c r="BA12">
        <v>-0.11735698267268901</v>
      </c>
      <c r="BB12">
        <v>-0.50028699146436395</v>
      </c>
      <c r="BC12">
        <v>-0.43481439643267095</v>
      </c>
      <c r="BD12">
        <v>-0.17722639337041812</v>
      </c>
      <c r="BE12">
        <v>3.1176287405622531</v>
      </c>
      <c r="BF12">
        <v>3.3373104397547309</v>
      </c>
      <c r="BG12">
        <v>2.5725828499995202</v>
      </c>
      <c r="BH12">
        <v>5.8676538505049791</v>
      </c>
      <c r="BI12">
        <v>-21.567809199578477</v>
      </c>
      <c r="BJ12">
        <v>4.6656831090663502</v>
      </c>
      <c r="BK12">
        <v>16.085316079490468</v>
      </c>
    </row>
    <row r="13" spans="1:63" x14ac:dyDescent="0.25">
      <c r="A13" t="s">
        <v>9</v>
      </c>
      <c r="B13">
        <v>-0.4263335122541605</v>
      </c>
      <c r="C13">
        <v>1.0310616056527238</v>
      </c>
      <c r="D13">
        <v>1.3786967609476903</v>
      </c>
      <c r="E13">
        <v>1.1487055765622642</v>
      </c>
      <c r="F13">
        <v>-0.37442704978734298</v>
      </c>
      <c r="G13">
        <v>2.1116605927991259</v>
      </c>
      <c r="H13">
        <v>-13.08156003670311</v>
      </c>
      <c r="I13">
        <v>3.7063035482044029</v>
      </c>
      <c r="J13">
        <v>2.247516641259125</v>
      </c>
      <c r="K13">
        <v>0.43112507478267048</v>
      </c>
      <c r="L13">
        <v>0.7540741568064675</v>
      </c>
      <c r="M13">
        <v>-7.2150225380923416E-2</v>
      </c>
      <c r="N13">
        <v>2.507232338905979</v>
      </c>
      <c r="O13">
        <v>7.7174691935100128</v>
      </c>
      <c r="P13">
        <v>8.1964813717289218</v>
      </c>
      <c r="Q13">
        <v>-7.9903535757685091</v>
      </c>
      <c r="R13">
        <v>10.83982628166919</v>
      </c>
      <c r="S13">
        <v>18.707470295057433</v>
      </c>
      <c r="T13">
        <v>3.0753525563536925</v>
      </c>
      <c r="U13">
        <v>-5.1470189154600376</v>
      </c>
      <c r="V13">
        <v>12.982927575783251</v>
      </c>
      <c r="W13">
        <v>4.9261835464867119</v>
      </c>
      <c r="X13">
        <v>4.6268842774890118</v>
      </c>
      <c r="Y13">
        <v>4.4465438247629265</v>
      </c>
      <c r="Z13">
        <v>4.8041122937535476</v>
      </c>
      <c r="AA13">
        <v>3.5149131981341952</v>
      </c>
      <c r="AB13">
        <v>-5.1589271123969667</v>
      </c>
      <c r="AC13">
        <v>-10.613602675605776</v>
      </c>
      <c r="AD13">
        <v>-4.7377408390997857</v>
      </c>
      <c r="AE13">
        <v>-8.9092391825957264</v>
      </c>
      <c r="AF13">
        <v>-6.6442552503332593</v>
      </c>
      <c r="AG13">
        <v>-5.9033559605149577</v>
      </c>
      <c r="AH13">
        <v>-10.572931403770056</v>
      </c>
      <c r="AI13">
        <v>-0.99414323487009426</v>
      </c>
      <c r="AJ13">
        <v>6.858526616579752E-2</v>
      </c>
      <c r="AK13">
        <v>1.4231958897724439</v>
      </c>
      <c r="AL13">
        <v>1.7842140652581122</v>
      </c>
      <c r="AM13">
        <v>1.9936106235412439</v>
      </c>
      <c r="AN13">
        <v>1.7783630799548291</v>
      </c>
      <c r="AO13">
        <v>1.1311267506418261</v>
      </c>
      <c r="AP13">
        <v>1.6196788539419202</v>
      </c>
      <c r="AQ13">
        <v>1.7145691115615875</v>
      </c>
      <c r="AR13">
        <v>2.614132050311909</v>
      </c>
      <c r="AS13">
        <v>4.1507294376534247</v>
      </c>
      <c r="AT13">
        <v>-0.52795420357286105</v>
      </c>
      <c r="AU13">
        <v>1.0249935892583437</v>
      </c>
      <c r="AV13">
        <v>1.4665444946195976</v>
      </c>
      <c r="AW13">
        <v>-2.9081450677409748E-2</v>
      </c>
      <c r="AX13">
        <v>-0.29962204876852638</v>
      </c>
      <c r="AY13">
        <v>6.5827892668011145E-3</v>
      </c>
      <c r="AZ13">
        <v>0.49334667861830894</v>
      </c>
      <c r="BA13">
        <v>1.7218416531545699</v>
      </c>
      <c r="BB13">
        <v>2.0826098393218047</v>
      </c>
      <c r="BC13">
        <v>2.5589026863079596</v>
      </c>
      <c r="BD13">
        <v>2.3927974134520156</v>
      </c>
      <c r="BE13">
        <v>1.4542326740102993</v>
      </c>
      <c r="BF13">
        <v>0.6482126337164118</v>
      </c>
      <c r="BG13">
        <v>1.1217952144297243</v>
      </c>
      <c r="BH13">
        <v>0.64322320371064734</v>
      </c>
      <c r="BI13">
        <v>-2.4224344182237161</v>
      </c>
      <c r="BJ13">
        <v>0.65061604452705524</v>
      </c>
      <c r="BK13">
        <v>0.92626810230112255</v>
      </c>
    </row>
    <row r="14" spans="1:63" x14ac:dyDescent="0.25">
      <c r="A14" t="s">
        <v>10</v>
      </c>
      <c r="B14">
        <v>-0.53878086757909216</v>
      </c>
      <c r="C14">
        <v>3.3325583054227224</v>
      </c>
      <c r="D14">
        <v>-3.5015052530192321</v>
      </c>
      <c r="E14">
        <v>-4.3908706356428269</v>
      </c>
      <c r="F14">
        <v>-1.2910749588061208</v>
      </c>
      <c r="G14">
        <v>-3.6077914783382852</v>
      </c>
      <c r="H14">
        <v>-1.066695173552489</v>
      </c>
      <c r="I14">
        <v>-2.294830139310406</v>
      </c>
      <c r="J14">
        <v>4.8483620325269641</v>
      </c>
      <c r="K14">
        <v>-0.14682150099190494</v>
      </c>
      <c r="L14">
        <v>-4.210230681288067</v>
      </c>
      <c r="M14">
        <v>-1.0155903393294494</v>
      </c>
      <c r="N14">
        <v>-10.453215857513626</v>
      </c>
      <c r="O14">
        <v>2.6620924174542751</v>
      </c>
      <c r="P14">
        <v>6.7801812295559643</v>
      </c>
      <c r="Q14">
        <v>1.0280136479056807</v>
      </c>
      <c r="R14">
        <v>0.41355104912683771</v>
      </c>
      <c r="S14">
        <v>-2.1985428600248724</v>
      </c>
      <c r="T14">
        <v>-23.03731947486051</v>
      </c>
      <c r="U14">
        <v>-6.1603735593630233</v>
      </c>
      <c r="V14">
        <v>1.0201164303057055</v>
      </c>
      <c r="W14">
        <v>0.47894969599630599</v>
      </c>
      <c r="X14">
        <v>10.052228136686665</v>
      </c>
      <c r="Y14">
        <v>0.77585831096484981</v>
      </c>
      <c r="Z14">
        <v>20.639618517553046</v>
      </c>
      <c r="AA14">
        <v>-6.9034674066719219</v>
      </c>
      <c r="AB14">
        <v>-5.7529438849950907</v>
      </c>
      <c r="AC14">
        <v>11.645203633642168</v>
      </c>
      <c r="AD14">
        <v>1.4152049691573865</v>
      </c>
      <c r="AE14">
        <v>-6.7511685253843723</v>
      </c>
      <c r="AF14">
        <v>4.6668215481417974</v>
      </c>
      <c r="AG14">
        <v>3.5377767906862942</v>
      </c>
      <c r="AH14">
        <v>-17.609865013306347</v>
      </c>
      <c r="AI14">
        <v>7.7193546531396464</v>
      </c>
      <c r="AJ14">
        <v>-3.1112905868562279</v>
      </c>
      <c r="AK14">
        <v>-2.2066211140973451</v>
      </c>
      <c r="AL14">
        <v>2.1001254212497571</v>
      </c>
      <c r="AM14">
        <v>3.3689011043054933</v>
      </c>
      <c r="AN14">
        <v>-4.07692600748058</v>
      </c>
      <c r="AO14">
        <v>-4.2070153698269905</v>
      </c>
      <c r="AP14">
        <v>8.001053926786696</v>
      </c>
      <c r="AQ14">
        <v>4.8140416367715062</v>
      </c>
      <c r="AR14">
        <v>10.255771176146823</v>
      </c>
      <c r="AS14">
        <v>27.831094649408655</v>
      </c>
      <c r="AT14">
        <v>12.741160636271928</v>
      </c>
      <c r="AU14">
        <v>-2.8531190501440875</v>
      </c>
      <c r="AV14">
        <v>-0.16792346689481974</v>
      </c>
      <c r="AW14">
        <v>-0.43790044249706739</v>
      </c>
      <c r="AX14">
        <v>0.61450131599021063</v>
      </c>
      <c r="AY14">
        <v>9.7449730367317215</v>
      </c>
      <c r="AZ14">
        <v>-3.3540746851110157</v>
      </c>
      <c r="BA14">
        <v>5.1506121452953124</v>
      </c>
      <c r="BB14">
        <v>2.0063139184830732</v>
      </c>
      <c r="BC14">
        <v>3.1509885904178532</v>
      </c>
      <c r="BD14">
        <v>-0.45300376906031659</v>
      </c>
      <c r="BE14">
        <v>-9.1612258556468191</v>
      </c>
      <c r="BF14">
        <v>-6.1609051354326425</v>
      </c>
      <c r="BG14">
        <v>-1.0265268880567646</v>
      </c>
      <c r="BH14">
        <v>-9.895856095990041E-2</v>
      </c>
      <c r="BI14">
        <v>-4.6613390200032399</v>
      </c>
      <c r="BJ14">
        <v>-4.2769787834366753</v>
      </c>
      <c r="BK14">
        <v>-0.89960318055733524</v>
      </c>
    </row>
    <row r="15" spans="1:63" x14ac:dyDescent="0.25">
      <c r="A15" t="s">
        <v>11</v>
      </c>
      <c r="V15">
        <v>0.8969732313318417</v>
      </c>
      <c r="W15">
        <v>3.6039791700470829</v>
      </c>
      <c r="X15">
        <v>2.1477183997863989</v>
      </c>
      <c r="Y15">
        <v>1.3978130388492076</v>
      </c>
      <c r="Z15">
        <v>-0.43897357209367271</v>
      </c>
      <c r="AA15">
        <v>-0.88127347939823153</v>
      </c>
      <c r="AB15">
        <v>-1.1328260613003494</v>
      </c>
      <c r="AC15">
        <v>-0.12672838095465977</v>
      </c>
      <c r="AD15">
        <v>-5.8371321989300782</v>
      </c>
      <c r="AE15">
        <v>2.2794201584220133</v>
      </c>
      <c r="AF15">
        <v>-7.7823664623469568</v>
      </c>
      <c r="AG15">
        <v>5.9642752204974556</v>
      </c>
      <c r="AH15">
        <v>0.709913518708845</v>
      </c>
      <c r="AI15">
        <v>-7.3093756094516067</v>
      </c>
      <c r="AJ15">
        <v>1.4080397735370553</v>
      </c>
      <c r="AK15">
        <v>-3.3941091730702766</v>
      </c>
      <c r="AL15">
        <v>1.8168250314629262</v>
      </c>
      <c r="AM15">
        <v>-0.86225301103229413</v>
      </c>
      <c r="AN15">
        <v>-0.10539413631059347</v>
      </c>
      <c r="AO15">
        <v>8.7176898384016681</v>
      </c>
      <c r="AP15">
        <v>0.28098416982366814</v>
      </c>
      <c r="AQ15">
        <v>0.25555565690898163</v>
      </c>
      <c r="AR15">
        <v>0.11903096877630048</v>
      </c>
      <c r="AS15">
        <v>-1.3669963839348043E-2</v>
      </c>
      <c r="AT15">
        <v>0.83712928289519084</v>
      </c>
      <c r="AU15">
        <v>0.61407524972341321</v>
      </c>
      <c r="AV15">
        <v>-1.2001121631990515</v>
      </c>
      <c r="AW15">
        <v>1.8883579482883022</v>
      </c>
      <c r="AX15">
        <v>1.1481044403955281</v>
      </c>
      <c r="AY15">
        <v>1.6372704236334812</v>
      </c>
      <c r="AZ15">
        <v>1.9602994845660362</v>
      </c>
      <c r="BA15">
        <v>0.98583976607993407</v>
      </c>
      <c r="BB15">
        <v>2.2496407571648973</v>
      </c>
      <c r="BC15">
        <v>-6.7894785645151501E-2</v>
      </c>
      <c r="BD15">
        <v>-1.0140689575640209</v>
      </c>
      <c r="BE15">
        <v>1.1029320734164116</v>
      </c>
      <c r="BF15">
        <v>1.7123618329055006</v>
      </c>
      <c r="BG15">
        <v>1.686721597542757</v>
      </c>
      <c r="BH15">
        <v>-0.12690921222532836</v>
      </c>
      <c r="BI15">
        <v>-2.0748613963872344</v>
      </c>
      <c r="BJ15">
        <v>0.19093900440189771</v>
      </c>
      <c r="BK15">
        <v>0.5340466307951317</v>
      </c>
    </row>
    <row r="16" spans="1:63" x14ac:dyDescent="0.25">
      <c r="A16" t="s">
        <v>50</v>
      </c>
      <c r="B16">
        <v>-13.107927867665907</v>
      </c>
      <c r="C16">
        <v>18.090453409777211</v>
      </c>
      <c r="D16">
        <v>2.4628644866588871</v>
      </c>
      <c r="E16">
        <v>-5.0155798594973504</v>
      </c>
      <c r="F16">
        <v>-1.7386502676580022</v>
      </c>
      <c r="G16">
        <v>3.7791340874943131</v>
      </c>
      <c r="H16">
        <v>-3.8286142700513892</v>
      </c>
      <c r="I16">
        <v>1.3123547675976113</v>
      </c>
      <c r="J16">
        <v>6.2006555081792953</v>
      </c>
      <c r="K16">
        <v>-3.0597851337090276</v>
      </c>
      <c r="L16">
        <v>3.1328040905964798</v>
      </c>
      <c r="M16">
        <v>-2.487388709416166</v>
      </c>
      <c r="N16">
        <v>5.2648665231074858</v>
      </c>
      <c r="O16">
        <v>0.39934354072461531</v>
      </c>
      <c r="P16">
        <v>-7.4724265746054783</v>
      </c>
      <c r="Q16">
        <v>-7.7200121913695199</v>
      </c>
      <c r="R16">
        <v>-1.7376075582416917</v>
      </c>
      <c r="S16">
        <v>-8.2164248131188486</v>
      </c>
      <c r="T16">
        <v>-3.0109855931266196</v>
      </c>
      <c r="U16">
        <v>-0.88878566759478872</v>
      </c>
      <c r="V16">
        <v>-0.44177967861050149</v>
      </c>
      <c r="W16">
        <v>-3.1436168545566687</v>
      </c>
      <c r="X16">
        <v>-1.3362589419921846</v>
      </c>
      <c r="Y16">
        <v>2.4515557070092626</v>
      </c>
      <c r="Z16">
        <v>-2.5337809611962143</v>
      </c>
      <c r="AA16">
        <v>1.6637345402589432</v>
      </c>
      <c r="AB16">
        <v>-0.42366247451749928</v>
      </c>
      <c r="AC16">
        <v>-2.6180823577216756</v>
      </c>
      <c r="AD16">
        <v>-4.3161329249682581</v>
      </c>
      <c r="AE16">
        <v>-9.5842133894547601</v>
      </c>
      <c r="AF16">
        <v>-11.393525421991342</v>
      </c>
      <c r="AG16">
        <v>-13.155871634332371</v>
      </c>
      <c r="AH16">
        <v>-16.19859123976191</v>
      </c>
      <c r="AI16">
        <v>-8.3705769566293924</v>
      </c>
      <c r="AJ16">
        <v>-3.4265807705248505</v>
      </c>
      <c r="AK16">
        <v>-2.8917581685922897</v>
      </c>
      <c r="AL16">
        <v>-7.0983967436742859</v>
      </c>
      <c r="AM16">
        <v>-3.9248000344886123</v>
      </c>
      <c r="AN16">
        <v>-6.969532094988665</v>
      </c>
      <c r="AO16">
        <v>-9.5706943242541058</v>
      </c>
      <c r="AP16">
        <v>-5.012042163036881</v>
      </c>
      <c r="AQ16">
        <v>-0.15173106453532625</v>
      </c>
      <c r="AR16">
        <v>2.5148659952983081</v>
      </c>
      <c r="AS16">
        <v>3.6034024203934365</v>
      </c>
      <c r="AT16">
        <v>2.8795282649237635</v>
      </c>
      <c r="AU16">
        <v>2.0171483514662469</v>
      </c>
      <c r="AV16">
        <v>2.8970142528967671</v>
      </c>
      <c r="AW16">
        <v>2.8807415578669691</v>
      </c>
      <c r="AX16">
        <v>-0.37846219954546712</v>
      </c>
      <c r="AY16">
        <v>3.6861601156026751</v>
      </c>
      <c r="AZ16">
        <v>3.3518213098953993</v>
      </c>
      <c r="BA16">
        <v>3.5520187670966976</v>
      </c>
      <c r="BB16">
        <v>4.8459794831066176</v>
      </c>
      <c r="BC16">
        <v>5.7621815543975146</v>
      </c>
      <c r="BD16">
        <v>3.3530843473903502</v>
      </c>
      <c r="BE16">
        <v>-1.0889960238774563</v>
      </c>
      <c r="BF16">
        <v>0.21664309460784636</v>
      </c>
      <c r="BG16">
        <v>2.4138399749452901</v>
      </c>
      <c r="BH16">
        <v>1.1109662739281703</v>
      </c>
      <c r="BI16">
        <v>-1.4926894273680631</v>
      </c>
      <c r="BJ16">
        <v>2.8323793247288194</v>
      </c>
      <c r="BK16">
        <v>5.4963283352740433</v>
      </c>
    </row>
    <row r="17" spans="1:63" x14ac:dyDescent="0.25">
      <c r="A17" t="s">
        <v>12</v>
      </c>
      <c r="B17">
        <v>5.5767314648862794</v>
      </c>
      <c r="C17">
        <v>2.467431606353216</v>
      </c>
      <c r="D17">
        <v>-6.5702645187302693</v>
      </c>
      <c r="E17">
        <v>1.0169487709378586</v>
      </c>
      <c r="F17">
        <v>0.83058814428034111</v>
      </c>
      <c r="G17">
        <v>-1.4729286694682457</v>
      </c>
      <c r="H17">
        <v>-0.77519777488009822</v>
      </c>
      <c r="I17">
        <v>4.5386214940090923</v>
      </c>
      <c r="J17">
        <v>4.4094894696049778</v>
      </c>
      <c r="K17">
        <v>3.2148940857805002</v>
      </c>
      <c r="L17">
        <v>4.523046277088639</v>
      </c>
      <c r="M17">
        <v>5.3183071993151714</v>
      </c>
      <c r="N17">
        <v>4.9254119306601893</v>
      </c>
      <c r="O17">
        <v>4.5941617837311952</v>
      </c>
      <c r="P17">
        <v>4.771014129352551</v>
      </c>
      <c r="Q17">
        <v>-1.5367875140627376</v>
      </c>
      <c r="R17">
        <v>-11.128655236596529</v>
      </c>
      <c r="S17">
        <v>3.862323992140503</v>
      </c>
      <c r="T17">
        <v>7.2947677268493436</v>
      </c>
      <c r="U17">
        <v>14.997515592772174</v>
      </c>
      <c r="V17">
        <v>15.02378085839868</v>
      </c>
      <c r="W17">
        <v>20.940745814030024</v>
      </c>
      <c r="X17">
        <v>3.672890194774169</v>
      </c>
      <c r="Y17">
        <v>4.3100366105774128</v>
      </c>
      <c r="Z17">
        <v>-4.0992766606836426</v>
      </c>
      <c r="AA17">
        <v>-9.5926540485427125</v>
      </c>
      <c r="AB17">
        <v>-2.7307653853993514</v>
      </c>
      <c r="AC17">
        <v>-1.154936717036577</v>
      </c>
      <c r="AD17">
        <v>-0.31291473057444819</v>
      </c>
      <c r="AE17">
        <v>-1.8053791988368033</v>
      </c>
      <c r="AF17">
        <v>-0.41179799231929337</v>
      </c>
      <c r="AG17">
        <v>-0.16741266747487771</v>
      </c>
      <c r="AH17">
        <v>-3.7741349914696372</v>
      </c>
      <c r="AI17">
        <v>-8.1503815048325663</v>
      </c>
      <c r="AJ17">
        <v>1.2138703320962776</v>
      </c>
      <c r="AK17">
        <v>1.5398827991841273</v>
      </c>
      <c r="AL17">
        <v>-2.6448504085327613</v>
      </c>
      <c r="AM17">
        <v>1.5432231282307356</v>
      </c>
      <c r="AN17">
        <v>-5.1492887197204169</v>
      </c>
      <c r="AO17">
        <v>3.547205815897513</v>
      </c>
      <c r="AP17">
        <v>-2.7544188103561851E-2</v>
      </c>
      <c r="AQ17">
        <v>2.1626617373476336</v>
      </c>
      <c r="AR17">
        <v>-1.9389961161344047</v>
      </c>
      <c r="AS17">
        <v>1.9857937645141988E-2</v>
      </c>
      <c r="AT17">
        <v>3.946823459562836</v>
      </c>
      <c r="AU17">
        <v>4.0079919073684636</v>
      </c>
      <c r="AV17">
        <v>-9.9895379048449229</v>
      </c>
      <c r="AW17">
        <v>2.8420364815554962</v>
      </c>
      <c r="AX17">
        <v>7.2415819213145483</v>
      </c>
      <c r="AY17">
        <v>5.4562672504797121</v>
      </c>
      <c r="AZ17">
        <v>-1.0565788685004236</v>
      </c>
      <c r="BA17">
        <v>6.9369861627841516</v>
      </c>
      <c r="BB17">
        <v>-3.0734432104589757</v>
      </c>
      <c r="BC17">
        <v>4.1271417814054701</v>
      </c>
      <c r="BD17">
        <v>-1.9547143570292462</v>
      </c>
      <c r="BE17">
        <v>-10.840781426121566</v>
      </c>
      <c r="BF17">
        <v>-7.825309863654212</v>
      </c>
      <c r="BG17">
        <v>-4.615554762716755</v>
      </c>
      <c r="BH17">
        <v>-1.2294164026085355</v>
      </c>
      <c r="BI17">
        <v>-8.4284025212106712</v>
      </c>
      <c r="BJ17">
        <v>-1.2980364201755634</v>
      </c>
      <c r="BK17">
        <v>-0.81265636765421334</v>
      </c>
    </row>
    <row r="18" spans="1:63" x14ac:dyDescent="0.25">
      <c r="A18" t="s">
        <v>13</v>
      </c>
      <c r="B18">
        <v>5.9425632111760081</v>
      </c>
      <c r="C18">
        <v>-2.5694035800966759</v>
      </c>
      <c r="D18">
        <v>10.133640746826671</v>
      </c>
      <c r="E18">
        <v>13.124656763793354</v>
      </c>
      <c r="F18">
        <v>-6.808570979442635</v>
      </c>
      <c r="G18">
        <v>7.3182978339434044</v>
      </c>
      <c r="H18">
        <v>0.60320276339214729</v>
      </c>
      <c r="I18">
        <v>8.2376966219816836</v>
      </c>
      <c r="J18">
        <v>5.2652676353311989</v>
      </c>
      <c r="K18">
        <v>5.9025252147970804</v>
      </c>
      <c r="L18">
        <v>4.8290540319032544</v>
      </c>
      <c r="M18">
        <v>-0.31488462660135497</v>
      </c>
      <c r="N18">
        <v>1.2429187518668385</v>
      </c>
      <c r="O18">
        <v>-0.31714586677396994</v>
      </c>
      <c r="P18">
        <v>3.4347508911278624</v>
      </c>
      <c r="Q18">
        <v>8.3522934112220355</v>
      </c>
      <c r="R18">
        <v>3.3608751805468842</v>
      </c>
      <c r="S18">
        <v>6.8060082646584732</v>
      </c>
      <c r="T18">
        <v>-1.3901697253837284</v>
      </c>
      <c r="U18">
        <v>-14.254418122923298</v>
      </c>
      <c r="V18">
        <v>-0.31474616647773246</v>
      </c>
      <c r="W18">
        <v>-3.4552944410631454</v>
      </c>
      <c r="X18">
        <v>-7.3575250723805823</v>
      </c>
      <c r="Y18">
        <v>-6.1330693076128</v>
      </c>
      <c r="Z18">
        <v>0.90736884425119513</v>
      </c>
      <c r="AA18">
        <v>-0.19982699776241475</v>
      </c>
      <c r="AB18">
        <v>-3.6576661164917823</v>
      </c>
      <c r="AC18">
        <v>-2.3408633268972636</v>
      </c>
      <c r="AD18">
        <v>-0.82174468158682146</v>
      </c>
      <c r="AE18">
        <v>-4.8127150964077146</v>
      </c>
      <c r="AF18">
        <v>-3.6692110993106297</v>
      </c>
      <c r="AG18">
        <v>-3.8891038169380607</v>
      </c>
      <c r="AH18">
        <v>-3.7761258960533439</v>
      </c>
      <c r="AI18">
        <v>-2.7373227280400556</v>
      </c>
      <c r="AJ18">
        <v>3.3991809478478956</v>
      </c>
      <c r="AK18">
        <v>4.0109100382745169</v>
      </c>
      <c r="AL18">
        <v>5.8986029891400165</v>
      </c>
      <c r="AM18">
        <v>0.82194573591019093</v>
      </c>
      <c r="AN18">
        <v>-1.846652083618153</v>
      </c>
      <c r="AO18">
        <v>-2.959710897695004</v>
      </c>
      <c r="AP18">
        <v>-4.6833463157314839</v>
      </c>
      <c r="AQ18">
        <v>-5.142085307200432</v>
      </c>
      <c r="AR18">
        <v>-7.0006613297489224</v>
      </c>
      <c r="AS18">
        <v>0.80110362130226065</v>
      </c>
      <c r="AT18">
        <v>-1.2682650522478696</v>
      </c>
      <c r="AU18">
        <v>0.56862425688260032</v>
      </c>
      <c r="AV18">
        <v>-1.0598156344669718</v>
      </c>
      <c r="AW18">
        <v>2.5738680053685243</v>
      </c>
      <c r="AX18">
        <v>1.4322613678918259</v>
      </c>
      <c r="AY18">
        <v>4.610518086953391</v>
      </c>
      <c r="AZ18">
        <v>-7.3140054849593241</v>
      </c>
      <c r="BA18">
        <v>5.4309230670437785</v>
      </c>
      <c r="BB18">
        <v>8.4998030326498935</v>
      </c>
      <c r="BC18">
        <v>6.8688613256715882</v>
      </c>
      <c r="BD18">
        <v>4.4638899616383299</v>
      </c>
      <c r="BE18">
        <v>4.442361058995175</v>
      </c>
      <c r="BF18">
        <v>4.6684612615145227</v>
      </c>
      <c r="BG18">
        <v>2.1866084967652881</v>
      </c>
      <c r="BH18">
        <v>3.8558419392016106</v>
      </c>
      <c r="BI18">
        <v>-0.78284147238697699</v>
      </c>
      <c r="BJ18">
        <v>4.404815963715464</v>
      </c>
      <c r="BK18">
        <v>4.1551275679180293</v>
      </c>
    </row>
    <row r="19" spans="1:63" x14ac:dyDescent="0.25">
      <c r="A19" t="s">
        <v>14</v>
      </c>
      <c r="AH19">
        <v>10.003970559748794</v>
      </c>
      <c r="AI19">
        <v>17.596282660506432</v>
      </c>
      <c r="AJ19">
        <v>-2.6115837847309393</v>
      </c>
      <c r="AK19">
        <v>4.1023640694251924</v>
      </c>
      <c r="AL19">
        <v>6.6142857285632459</v>
      </c>
      <c r="AM19">
        <v>0.40589002817019093</v>
      </c>
      <c r="AN19">
        <v>-1.4178322414277318</v>
      </c>
      <c r="AO19">
        <v>-4.6154915890492134</v>
      </c>
      <c r="AP19">
        <v>5.7052896233849708</v>
      </c>
      <c r="AQ19">
        <v>-0.45165340605745996</v>
      </c>
      <c r="AR19">
        <v>-6.5430732004756891</v>
      </c>
      <c r="AS19">
        <v>-2.577856846432141</v>
      </c>
      <c r="AT19">
        <v>8.9826485358315722E-2</v>
      </c>
      <c r="AU19">
        <v>-2.6320896954886024</v>
      </c>
      <c r="AV19">
        <v>-0.17022923402520007</v>
      </c>
      <c r="AW19">
        <v>-12.172514806044504</v>
      </c>
      <c r="AX19">
        <v>1.2455079059142236</v>
      </c>
      <c r="AY19">
        <v>0.12159163950029495</v>
      </c>
      <c r="AZ19">
        <v>6.6521825349775838</v>
      </c>
    </row>
    <row r="20" spans="1:63" x14ac:dyDescent="0.25">
      <c r="A20" t="s">
        <v>15</v>
      </c>
      <c r="L20">
        <v>10.731226305088953</v>
      </c>
      <c r="M20">
        <v>2.5832106662509062</v>
      </c>
      <c r="N20">
        <v>6.0348061382800751</v>
      </c>
      <c r="O20">
        <v>2.7598951194008663</v>
      </c>
      <c r="P20">
        <v>10.575034605642529</v>
      </c>
      <c r="Q20">
        <v>-5.08534042161142</v>
      </c>
      <c r="R20">
        <v>-2.1326620410679169</v>
      </c>
      <c r="S20">
        <v>-1.9118031168526812</v>
      </c>
      <c r="T20">
        <v>-0.25018094267113611</v>
      </c>
      <c r="U20">
        <v>8.7907626772494751</v>
      </c>
      <c r="V20">
        <v>11.358529616469056</v>
      </c>
      <c r="W20">
        <v>-1.7343699659336522</v>
      </c>
      <c r="X20">
        <v>-2.0499907103637867</v>
      </c>
      <c r="Y20">
        <v>2.7450952797253763</v>
      </c>
      <c r="Z20">
        <v>8.3876032463621186E-2</v>
      </c>
      <c r="AA20">
        <v>7.9977667263088676</v>
      </c>
      <c r="AB20">
        <v>10.298432994344836</v>
      </c>
      <c r="AC20">
        <v>1.7721043680032977</v>
      </c>
      <c r="AD20">
        <v>8.6024612241179028</v>
      </c>
      <c r="AE20">
        <v>17.041887726066165</v>
      </c>
      <c r="AF20">
        <v>-2.3229081248179142</v>
      </c>
      <c r="AG20">
        <v>-0.72949692586406911</v>
      </c>
      <c r="AH20">
        <v>4.7268400628425411E-2</v>
      </c>
      <c r="AI20">
        <v>2.3699838339637154</v>
      </c>
      <c r="AJ20">
        <v>4.8436799618998094</v>
      </c>
      <c r="AK20">
        <v>1.7073755231740364</v>
      </c>
      <c r="AL20">
        <v>1.3183669407492005</v>
      </c>
      <c r="AM20">
        <v>1.1316732018615596</v>
      </c>
      <c r="AN20">
        <v>1.6152241580430058</v>
      </c>
      <c r="AO20">
        <v>0.56274663094035304</v>
      </c>
      <c r="AP20">
        <v>-2.9469897671674516E-3</v>
      </c>
      <c r="AQ20">
        <v>3.4450767644202074</v>
      </c>
      <c r="AR20">
        <v>3.0964985337707418</v>
      </c>
      <c r="AS20">
        <v>2.9465149045289252</v>
      </c>
      <c r="AT20">
        <v>5.3933721411656848</v>
      </c>
      <c r="AU20">
        <v>5.4169343513384263</v>
      </c>
      <c r="AV20">
        <v>3.8310229235740962</v>
      </c>
      <c r="AW20">
        <v>0.27938217940726418</v>
      </c>
      <c r="AX20">
        <v>1.0997490083931183</v>
      </c>
      <c r="AY20">
        <v>3.3187224545438312</v>
      </c>
      <c r="AZ20">
        <v>1.7430102280536488</v>
      </c>
      <c r="BA20">
        <v>4.8207368700589512</v>
      </c>
      <c r="BB20">
        <v>3.2227145457899979</v>
      </c>
      <c r="BC20">
        <v>0.24680246943636064</v>
      </c>
      <c r="BD20">
        <v>1.4998576026545862</v>
      </c>
      <c r="BE20">
        <v>0.30295376928235385</v>
      </c>
      <c r="BF20">
        <v>1.2409471862877979</v>
      </c>
      <c r="BG20">
        <v>1.5827075461722018</v>
      </c>
      <c r="BH20">
        <v>1.8857241193216794</v>
      </c>
      <c r="BI20">
        <v>-2.4802998062112209</v>
      </c>
      <c r="BJ20">
        <v>9.6049769054181979</v>
      </c>
      <c r="BK20">
        <v>-0.3094431116485481</v>
      </c>
    </row>
    <row r="21" spans="1:63" x14ac:dyDescent="0.25">
      <c r="A21" t="s">
        <v>16</v>
      </c>
      <c r="W21">
        <v>-2.8657516546168296</v>
      </c>
      <c r="X21">
        <v>5.3425423075212848</v>
      </c>
      <c r="Y21">
        <v>-5.246167637269636</v>
      </c>
      <c r="Z21">
        <v>-13.533208002211765</v>
      </c>
      <c r="AA21">
        <v>6.568349965206167</v>
      </c>
      <c r="AB21">
        <v>10.148381882693556</v>
      </c>
      <c r="AC21">
        <v>-3.2435309014458795</v>
      </c>
      <c r="AD21">
        <v>-3.9941231945481093</v>
      </c>
      <c r="AE21">
        <v>-0.88267668713284309</v>
      </c>
      <c r="AF21">
        <v>-10.967013603338231</v>
      </c>
      <c r="AG21">
        <v>-12.314451714162729</v>
      </c>
      <c r="AH21">
        <v>9.3986187877291627</v>
      </c>
      <c r="AI21">
        <v>-0.20245107491192016</v>
      </c>
      <c r="AJ21">
        <v>2.6999013604184938</v>
      </c>
      <c r="AK21">
        <v>8.8816007600014188</v>
      </c>
      <c r="AL21">
        <v>-4.2347686519192962E-2</v>
      </c>
      <c r="AM21">
        <v>-6.3680317733470559</v>
      </c>
      <c r="AN21">
        <v>2.0254469438090155</v>
      </c>
      <c r="AO21">
        <v>2.9806940975032319</v>
      </c>
      <c r="AP21">
        <v>5.1832961020546549</v>
      </c>
      <c r="AQ21">
        <v>-1.419431349453788</v>
      </c>
      <c r="AR21">
        <v>-4.9635486109286973</v>
      </c>
      <c r="AS21">
        <v>10.356735380470056</v>
      </c>
      <c r="AT21">
        <v>8.6881931473880201</v>
      </c>
      <c r="AU21">
        <v>7.7455957188400077</v>
      </c>
      <c r="AV21">
        <v>8.3228320586772497</v>
      </c>
      <c r="AW21">
        <v>7.6878600799579004</v>
      </c>
      <c r="AX21">
        <v>5.7945537958975706</v>
      </c>
      <c r="AY21">
        <v>9.4198734285808996</v>
      </c>
      <c r="AZ21">
        <v>8.054120480715298</v>
      </c>
      <c r="BA21">
        <v>5.6186539193383283</v>
      </c>
      <c r="BB21">
        <v>7.5830989241305815</v>
      </c>
      <c r="BC21">
        <v>7.31454492337771</v>
      </c>
      <c r="BD21">
        <v>7.4566950971568673</v>
      </c>
      <c r="BE21">
        <v>6.5012114967062757</v>
      </c>
      <c r="BF21">
        <v>6.6227890705046661</v>
      </c>
      <c r="BG21">
        <v>3.9984402558808938</v>
      </c>
      <c r="BH21">
        <v>5.5238105676392877</v>
      </c>
      <c r="BI21">
        <v>3.2808479842021114</v>
      </c>
      <c r="BJ21">
        <v>2.9258045453589574</v>
      </c>
      <c r="BK21">
        <v>2.6735840752175335</v>
      </c>
    </row>
    <row r="22" spans="1:63" x14ac:dyDescent="0.25">
      <c r="A22" t="s">
        <v>17</v>
      </c>
      <c r="B22">
        <v>13.443330300308574</v>
      </c>
      <c r="C22">
        <v>6.1361237563567528</v>
      </c>
      <c r="D22">
        <v>4.7303042860633298</v>
      </c>
      <c r="E22">
        <v>3.1525953912424569</v>
      </c>
      <c r="F22">
        <v>6.8088516525154574</v>
      </c>
      <c r="G22">
        <v>2.9635559289967972</v>
      </c>
      <c r="H22">
        <v>2.5125753290911916</v>
      </c>
      <c r="I22">
        <v>0.86915615954943348</v>
      </c>
      <c r="J22">
        <v>6.0461461593564962</v>
      </c>
      <c r="K22">
        <v>6.3928961831600333</v>
      </c>
      <c r="L22">
        <v>7.9980121645055533</v>
      </c>
      <c r="M22">
        <v>9.0833546256974955</v>
      </c>
      <c r="N22">
        <v>7.9279262855617532</v>
      </c>
      <c r="O22">
        <v>36.556439328575692</v>
      </c>
      <c r="P22">
        <v>16.599462941520372</v>
      </c>
      <c r="Q22">
        <v>32.563745747314073</v>
      </c>
      <c r="R22">
        <v>-14.628879690513031</v>
      </c>
      <c r="S22">
        <v>-25.884051231067502</v>
      </c>
      <c r="T22">
        <v>-2.009700784078305</v>
      </c>
      <c r="U22">
        <v>-3.3208721559404353E-2</v>
      </c>
      <c r="V22">
        <v>2.3854721338726108</v>
      </c>
      <c r="W22">
        <v>-5.6356134221826863</v>
      </c>
      <c r="X22">
        <v>2.8071610541858121</v>
      </c>
      <c r="Y22">
        <v>4.6298019413273437</v>
      </c>
      <c r="Z22">
        <v>-4.9631161355474802</v>
      </c>
      <c r="AA22">
        <v>-3.4919088015183206</v>
      </c>
      <c r="AB22">
        <v>-19.405123007176584</v>
      </c>
      <c r="AC22">
        <v>9.7590559281933054</v>
      </c>
      <c r="AD22">
        <v>5.5897051824634474</v>
      </c>
      <c r="AE22">
        <v>2.3544819528341918</v>
      </c>
      <c r="AF22">
        <v>3.2792856141843316</v>
      </c>
      <c r="AG22">
        <v>-5.654397103397315</v>
      </c>
      <c r="AH22">
        <v>1.220151969446249</v>
      </c>
      <c r="AI22">
        <v>1.0364122893318637</v>
      </c>
      <c r="AJ22">
        <v>2.321067900864989</v>
      </c>
      <c r="AK22">
        <v>1.0459529402367025</v>
      </c>
      <c r="AL22">
        <v>3.1209124744818268</v>
      </c>
      <c r="AM22">
        <v>0.90968740549688221</v>
      </c>
      <c r="AN22">
        <v>-11.202914422205581</v>
      </c>
      <c r="AO22">
        <v>-4.3626869552356453</v>
      </c>
      <c r="AP22">
        <v>-0.49555456876237258</v>
      </c>
      <c r="AQ22">
        <v>-2.8590561853707186</v>
      </c>
      <c r="AR22">
        <v>-0.47516487464757518</v>
      </c>
      <c r="AS22">
        <v>-2.0610504670054866</v>
      </c>
      <c r="AT22">
        <v>-0.22753441355939685</v>
      </c>
      <c r="AU22">
        <v>-5.6644854391024353</v>
      </c>
      <c r="AV22">
        <v>2.7767833135992959</v>
      </c>
      <c r="AW22">
        <v>-6.3424120833498847</v>
      </c>
      <c r="AX22">
        <v>-3.1132399876012187</v>
      </c>
      <c r="AY22">
        <v>3.4872941461089511</v>
      </c>
      <c r="AZ22">
        <v>3.3823608481052361</v>
      </c>
      <c r="BA22">
        <v>1.5718549447385044</v>
      </c>
      <c r="BB22">
        <v>2.0000392450822773</v>
      </c>
      <c r="BC22">
        <v>0.88727310802663339</v>
      </c>
      <c r="BD22">
        <v>0.72123263926697234</v>
      </c>
      <c r="BE22">
        <v>-0.73165062604306286</v>
      </c>
      <c r="BF22">
        <v>-2.0628167540462101</v>
      </c>
      <c r="BG22">
        <v>-1.5448721836271488</v>
      </c>
      <c r="BH22">
        <v>1.5682109195984708</v>
      </c>
      <c r="BI22">
        <v>-3.969558634260693</v>
      </c>
      <c r="BJ22">
        <v>-0.58101212442007011</v>
      </c>
      <c r="BK22">
        <v>0.84845414665124963</v>
      </c>
    </row>
    <row r="23" spans="1:63" x14ac:dyDescent="0.25">
      <c r="A23" t="s">
        <v>18</v>
      </c>
      <c r="H23">
        <v>-2.7578061228696669</v>
      </c>
      <c r="I23">
        <v>6.4986219266091467</v>
      </c>
      <c r="J23">
        <v>-0.46294101526892462</v>
      </c>
      <c r="K23">
        <v>3.1332470207049425</v>
      </c>
      <c r="L23">
        <v>-2.9273956773749603</v>
      </c>
      <c r="M23">
        <v>-2.6617215081125636</v>
      </c>
      <c r="N23">
        <v>6.04653224657865</v>
      </c>
      <c r="O23">
        <v>2.7791589305563207</v>
      </c>
      <c r="P23">
        <v>9.0917257533650542</v>
      </c>
      <c r="Q23">
        <v>4.1259015158644559</v>
      </c>
      <c r="R23">
        <v>0.25991507514314094</v>
      </c>
      <c r="S23">
        <v>2.9925466786358044</v>
      </c>
      <c r="T23">
        <v>-4.4766026785796953</v>
      </c>
      <c r="U23">
        <v>2.8049213152016961</v>
      </c>
      <c r="V23">
        <v>-5.2411227176946795E-2</v>
      </c>
      <c r="W23">
        <v>-4.0487837037876773</v>
      </c>
      <c r="X23">
        <v>7.0794885677667878</v>
      </c>
      <c r="Y23">
        <v>-0.13455427303188117</v>
      </c>
      <c r="Z23">
        <v>-4.4230607897846141</v>
      </c>
      <c r="AA23">
        <v>0.22450980823217037</v>
      </c>
      <c r="AB23">
        <v>-1.4195557250013593</v>
      </c>
      <c r="AC23">
        <v>0.46199622586384237</v>
      </c>
      <c r="AD23">
        <v>1.7758036323223223</v>
      </c>
      <c r="AE23">
        <v>-0.50976960963573958</v>
      </c>
      <c r="AF23">
        <v>-0.97713898848591896</v>
      </c>
      <c r="AG23">
        <v>-0.62162783894156348</v>
      </c>
      <c r="AH23">
        <v>-0.61679222848620441</v>
      </c>
      <c r="AI23">
        <v>-2.9662738360795515</v>
      </c>
      <c r="AJ23">
        <v>-2.0640701681692519</v>
      </c>
      <c r="AK23">
        <v>-0.72670898977405329</v>
      </c>
      <c r="AL23">
        <v>1.8786925620641455</v>
      </c>
      <c r="AM23">
        <v>0.50937243304676372</v>
      </c>
      <c r="AN23">
        <v>3.3287587830328533</v>
      </c>
      <c r="AO23">
        <v>2.4881027938052398</v>
      </c>
      <c r="AP23">
        <v>2.8028857700792713</v>
      </c>
      <c r="AQ23">
        <v>-5.9686455082314183</v>
      </c>
      <c r="AR23">
        <v>3.8654393462896053</v>
      </c>
      <c r="AS23">
        <v>3.9977744117678071</v>
      </c>
      <c r="AT23">
        <v>-5.1830780105758549</v>
      </c>
      <c r="AU23">
        <v>-3.5149243064189193</v>
      </c>
      <c r="AV23">
        <v>-8.5561125552075623E-2</v>
      </c>
      <c r="AW23">
        <v>3.0073688640315197</v>
      </c>
      <c r="AX23">
        <v>3.3957012643169406</v>
      </c>
      <c r="AY23">
        <v>2.6743532758879383</v>
      </c>
      <c r="AZ23">
        <v>-10.932076442547483</v>
      </c>
      <c r="BA23">
        <v>2.0347103740209604</v>
      </c>
      <c r="BB23">
        <v>-0.21868797764615522</v>
      </c>
      <c r="BC23">
        <v>-4.2966751019524878</v>
      </c>
      <c r="BD23">
        <v>1.0970504894107052</v>
      </c>
      <c r="BE23">
        <v>-0.87547340673599194</v>
      </c>
      <c r="BF23">
        <v>2.0063076751332574</v>
      </c>
      <c r="BG23">
        <v>4.439494294252782</v>
      </c>
      <c r="BH23">
        <v>3.5137937176061342</v>
      </c>
      <c r="BI23">
        <v>-1.9530836690579747</v>
      </c>
      <c r="BJ23">
        <v>1.6618920815892011</v>
      </c>
      <c r="BK23">
        <v>1.7841187028120515</v>
      </c>
    </row>
    <row r="24" spans="1:63" x14ac:dyDescent="0.25">
      <c r="A24" t="s">
        <v>19</v>
      </c>
      <c r="B24">
        <v>0.55595866170286001</v>
      </c>
      <c r="C24">
        <v>1.6475087729434676</v>
      </c>
      <c r="D24">
        <v>1.9274840057025671</v>
      </c>
      <c r="E24">
        <v>-0.22481080650898377</v>
      </c>
      <c r="F24">
        <v>-1.0595133646273069</v>
      </c>
      <c r="G24">
        <v>-6.5496471598423938</v>
      </c>
      <c r="H24">
        <v>0.61106564696633825</v>
      </c>
      <c r="I24">
        <v>-2.0403542033624689</v>
      </c>
      <c r="J24">
        <v>3.4056880219271335</v>
      </c>
      <c r="K24">
        <v>6.8504714311137036</v>
      </c>
      <c r="L24">
        <v>2.3632381651826506</v>
      </c>
      <c r="M24">
        <v>-5.1641466413898769</v>
      </c>
      <c r="N24">
        <v>-1.1167447498422689E-2</v>
      </c>
      <c r="O24">
        <v>3.8170112728118255</v>
      </c>
      <c r="P24">
        <v>-14.926369834266836</v>
      </c>
      <c r="Q24">
        <v>-6.2763718913363249</v>
      </c>
      <c r="R24">
        <v>-0.71593886805149509</v>
      </c>
      <c r="S24">
        <v>5.1940887143945957</v>
      </c>
      <c r="T24">
        <v>-5.4985373852113071</v>
      </c>
      <c r="U24">
        <v>-2.488376795526321</v>
      </c>
      <c r="V24">
        <v>-6.2504217716452786</v>
      </c>
      <c r="W24">
        <v>-9.6750176971396797</v>
      </c>
      <c r="X24">
        <v>-7.4976158947840474</v>
      </c>
      <c r="Y24">
        <v>5.7294846648603794</v>
      </c>
      <c r="Z24">
        <v>2.7132104101220023</v>
      </c>
      <c r="AA24">
        <v>2.7879353156929483</v>
      </c>
      <c r="AB24">
        <v>2.3116824693285594</v>
      </c>
      <c r="AC24">
        <v>3.0299768227150707</v>
      </c>
      <c r="AD24">
        <v>2.427597421173374</v>
      </c>
      <c r="AE24">
        <v>0.6896722453466424</v>
      </c>
      <c r="AF24">
        <v>2.6471079034606078</v>
      </c>
      <c r="AG24">
        <v>1.3333558905081304</v>
      </c>
      <c r="AH24">
        <v>2.3169831246863737</v>
      </c>
      <c r="AI24">
        <v>0.89208466688106114</v>
      </c>
      <c r="AJ24">
        <v>1.7361861369233651</v>
      </c>
      <c r="AK24">
        <v>2.2275340679146467</v>
      </c>
      <c r="AL24">
        <v>1.7777957638819686</v>
      </c>
      <c r="AM24">
        <v>2.2014838202574225</v>
      </c>
      <c r="AN24">
        <v>1.8843797061395549</v>
      </c>
      <c r="AO24">
        <v>1.1229323444512858</v>
      </c>
      <c r="AP24">
        <v>1.2703034193448417</v>
      </c>
      <c r="AQ24">
        <v>1.667050974814515</v>
      </c>
      <c r="AR24">
        <v>2.3828249421413972</v>
      </c>
      <c r="AS24">
        <v>2.8189092763400367</v>
      </c>
      <c r="AT24">
        <v>3.1203074252539693</v>
      </c>
      <c r="AU24">
        <v>3.6285779703364369</v>
      </c>
      <c r="AV24">
        <v>1.6632125308518368</v>
      </c>
      <c r="AW24">
        <v>6.3779127800253121</v>
      </c>
      <c r="AX24">
        <v>2.2195680232636903</v>
      </c>
      <c r="AY24">
        <v>5.2672380289448597</v>
      </c>
      <c r="AZ24">
        <v>11.300072694387396</v>
      </c>
      <c r="BA24">
        <v>6.6363517017997964</v>
      </c>
      <c r="BB24">
        <v>4.712772225967683</v>
      </c>
      <c r="BC24">
        <v>0.4094009471171205</v>
      </c>
      <c r="BD24">
        <v>-0.26533291726400421</v>
      </c>
      <c r="BE24">
        <v>0.98323157468114175</v>
      </c>
      <c r="BF24">
        <v>5.7390781129653874</v>
      </c>
      <c r="BG24">
        <v>3.9695473801072154</v>
      </c>
      <c r="BH24">
        <v>4.3059777500874787</v>
      </c>
      <c r="BI24">
        <v>-1.5416365263867959</v>
      </c>
      <c r="BJ24">
        <v>2.9878364124266739</v>
      </c>
      <c r="BK24">
        <v>1.0983231434949232</v>
      </c>
    </row>
    <row r="25" spans="1:63" x14ac:dyDescent="0.25">
      <c r="A25" t="s">
        <v>20</v>
      </c>
      <c r="AB25">
        <v>0.64867784838911291</v>
      </c>
      <c r="AC25">
        <v>3.5264186991050366</v>
      </c>
      <c r="AD25">
        <v>1.3086961338658227</v>
      </c>
      <c r="AE25">
        <v>0.74522486629784623</v>
      </c>
      <c r="AF25">
        <v>-1.4439563751559348</v>
      </c>
      <c r="AG25">
        <v>-9.3421194921461392E-4</v>
      </c>
      <c r="AH25">
        <v>1.855265278116903</v>
      </c>
      <c r="AI25">
        <v>0.87745870619858124</v>
      </c>
      <c r="AJ25">
        <v>1.7189799637880299</v>
      </c>
      <c r="AK25">
        <v>1.5415350287805154</v>
      </c>
      <c r="AL25">
        <v>3.0399521867805674</v>
      </c>
      <c r="AM25">
        <v>1.7023658849534087</v>
      </c>
      <c r="AN25">
        <v>1.4963385811107628</v>
      </c>
      <c r="AO25">
        <v>0.51040891576694492</v>
      </c>
      <c r="AP25">
        <v>2.32360541906462</v>
      </c>
      <c r="AQ25">
        <v>3.5453805669663438</v>
      </c>
      <c r="AR25">
        <v>-0.99588550497165329</v>
      </c>
      <c r="AS25">
        <v>0.18408618224354711</v>
      </c>
      <c r="AT25">
        <v>0.97932874015643279</v>
      </c>
      <c r="AU25">
        <v>-0.87646872922192642</v>
      </c>
      <c r="AV25">
        <v>4.3956432323825538</v>
      </c>
      <c r="AW25">
        <v>1.6552454050455339</v>
      </c>
      <c r="AX25">
        <v>-3.5058243174240715</v>
      </c>
      <c r="AY25">
        <v>2.2681680368662285</v>
      </c>
      <c r="AZ25">
        <v>3.0340945457513158</v>
      </c>
      <c r="BA25">
        <v>3.3531803617826199</v>
      </c>
      <c r="BB25">
        <v>1.4377552665916653</v>
      </c>
      <c r="BC25">
        <v>1.1535395030137607</v>
      </c>
      <c r="BD25">
        <v>1.2125531882219747</v>
      </c>
      <c r="BE25">
        <v>7.9877638053801121</v>
      </c>
      <c r="BF25">
        <v>7.5084056463533528</v>
      </c>
      <c r="BG25">
        <v>3.6978065258630721</v>
      </c>
      <c r="BH25">
        <v>2.9704508964566401</v>
      </c>
      <c r="BI25">
        <v>2.3172410111162804</v>
      </c>
      <c r="BJ25">
        <v>1.3911415514146483</v>
      </c>
      <c r="BK25">
        <v>2.226401543823215</v>
      </c>
    </row>
    <row r="26" spans="1:63" x14ac:dyDescent="0.25">
      <c r="A26" t="s">
        <v>21</v>
      </c>
      <c r="V26">
        <v>0.62573907017191743</v>
      </c>
      <c r="W26">
        <v>-3.8807513998063428</v>
      </c>
      <c r="X26">
        <v>-1.5448227211249161</v>
      </c>
      <c r="Y26">
        <v>-4.9847715492753224</v>
      </c>
      <c r="Z26">
        <v>6.8227610650227746</v>
      </c>
      <c r="AA26">
        <v>-6.9763428547727386</v>
      </c>
      <c r="AB26">
        <v>3.2088397161174953E-2</v>
      </c>
      <c r="AC26">
        <v>-1.3449885186302311</v>
      </c>
      <c r="AD26">
        <v>-4.936883457018979</v>
      </c>
      <c r="AE26">
        <v>-5.3731729785259006</v>
      </c>
      <c r="AF26">
        <v>-4.6263878673275514</v>
      </c>
      <c r="AG26">
        <v>29.85579156706433</v>
      </c>
      <c r="AH26">
        <v>6.9989866617379448</v>
      </c>
      <c r="AI26">
        <v>12.400421352437689</v>
      </c>
      <c r="AJ26">
        <v>13.139142071874318</v>
      </c>
      <c r="AK26">
        <v>60.337103920082427</v>
      </c>
      <c r="AL26">
        <v>140.48004237012125</v>
      </c>
      <c r="AM26">
        <v>19.025037975644125</v>
      </c>
      <c r="AN26">
        <v>20.811297056693718</v>
      </c>
      <c r="AO26">
        <v>13.045334473175615</v>
      </c>
      <c r="AP26">
        <v>55.590330375285305</v>
      </c>
      <c r="AQ26">
        <v>13.942876931263612</v>
      </c>
      <c r="AR26">
        <v>8.8228836610464043</v>
      </c>
      <c r="AS26">
        <v>31.874282387219125</v>
      </c>
      <c r="AT26">
        <v>11.568141224777989</v>
      </c>
      <c r="AU26">
        <v>2.8643594254522498</v>
      </c>
      <c r="AV26">
        <v>10.009444444066929</v>
      </c>
      <c r="AW26">
        <v>12.334373497599344</v>
      </c>
      <c r="AX26">
        <v>-3.3869376907534416</v>
      </c>
      <c r="AY26">
        <v>-13.154428259575724</v>
      </c>
      <c r="AZ26">
        <v>1.8645931873226544</v>
      </c>
      <c r="BA26">
        <v>3.862160121429568</v>
      </c>
      <c r="BB26">
        <v>-8.0100539545819487</v>
      </c>
      <c r="BC26">
        <v>-3.5577072967490295</v>
      </c>
      <c r="BD26">
        <v>-12.604685042124927</v>
      </c>
      <c r="BE26">
        <v>-12.202835436377214</v>
      </c>
      <c r="BF26">
        <v>-9.0336974373560963</v>
      </c>
      <c r="BG26">
        <v>-9.4448452585323253</v>
      </c>
      <c r="BH26">
        <v>-8.5820570003232461</v>
      </c>
      <c r="BI26">
        <v>-7.357228417453598</v>
      </c>
      <c r="BJ26">
        <v>-2.0931692104382762</v>
      </c>
      <c r="BK26">
        <v>1.2741938168084488</v>
      </c>
    </row>
    <row r="27" spans="1:63" x14ac:dyDescent="0.25">
      <c r="A27" t="s">
        <v>22</v>
      </c>
      <c r="L27">
        <v>-4.3696726148963307</v>
      </c>
      <c r="M27">
        <v>6.1162197769781557</v>
      </c>
      <c r="N27">
        <v>-0.10586716534881191</v>
      </c>
      <c r="O27">
        <v>1.1431611835097613</v>
      </c>
      <c r="P27">
        <v>1.9501968327468262</v>
      </c>
      <c r="Q27">
        <v>-1.2513606820294285</v>
      </c>
      <c r="R27">
        <v>-12.836442282539679</v>
      </c>
      <c r="S27">
        <v>6.3270418208243058</v>
      </c>
      <c r="T27">
        <v>-1.391185588080063</v>
      </c>
      <c r="U27">
        <v>-16.949742220196541</v>
      </c>
      <c r="V27">
        <v>16.280247743789445</v>
      </c>
      <c r="W27">
        <v>2.5407786827506271</v>
      </c>
      <c r="X27">
        <v>-4.9223992088025028</v>
      </c>
      <c r="Y27">
        <v>7.4082119114297029</v>
      </c>
      <c r="Z27">
        <v>2.5604026164507019</v>
      </c>
      <c r="AA27">
        <v>-2.3169037854473515</v>
      </c>
      <c r="AB27">
        <v>1.3166127465588318</v>
      </c>
      <c r="AC27">
        <v>2.9726818394881604</v>
      </c>
      <c r="AD27">
        <v>4.4215357757831271</v>
      </c>
      <c r="AE27">
        <v>4.4312602903901421</v>
      </c>
      <c r="AF27">
        <v>2.9527518294221409</v>
      </c>
      <c r="AG27">
        <v>-1.7709955466333582</v>
      </c>
      <c r="AH27">
        <v>-1.1711272466760931</v>
      </c>
      <c r="AI27">
        <v>8.81366770252896E-2</v>
      </c>
      <c r="AJ27">
        <v>1.8204213744029261</v>
      </c>
      <c r="AK27">
        <v>9.3122373723439011</v>
      </c>
      <c r="AL27">
        <v>4.4991677011259696</v>
      </c>
      <c r="AM27">
        <v>-29.413290872366218</v>
      </c>
      <c r="AN27">
        <v>-0.85040448038657246</v>
      </c>
      <c r="AO27">
        <v>3.339174144394903</v>
      </c>
      <c r="AP27">
        <v>3.2697962410480841E-2</v>
      </c>
      <c r="AQ27">
        <v>-3.1645112667197139</v>
      </c>
      <c r="AR27">
        <v>-1.7227787067159284</v>
      </c>
      <c r="AS27">
        <v>0.36929731945471644</v>
      </c>
      <c r="AT27">
        <v>1.7946295030625947</v>
      </c>
      <c r="AU27">
        <v>-0.17788724275253287</v>
      </c>
      <c r="AV27">
        <v>0.66595518447050495</v>
      </c>
      <c r="AW27">
        <v>0.57853204854801277</v>
      </c>
      <c r="AX27">
        <v>0.74514781685634546</v>
      </c>
      <c r="AY27">
        <v>1.9393935214928177</v>
      </c>
      <c r="AZ27">
        <v>5.2770906054437887</v>
      </c>
      <c r="BA27">
        <v>-4.3115282783529665</v>
      </c>
      <c r="BB27">
        <v>0.51685276328797158</v>
      </c>
      <c r="BC27">
        <v>-1.6738364176053722</v>
      </c>
      <c r="BD27">
        <v>3.4281049047069558</v>
      </c>
      <c r="BE27">
        <v>3.6196041315677263</v>
      </c>
      <c r="BF27">
        <v>3.3682039280899403</v>
      </c>
      <c r="BG27">
        <v>-1.0907778978565119</v>
      </c>
      <c r="BH27">
        <v>2.0868750161324101</v>
      </c>
      <c r="BI27">
        <v>-4.5967199574852344</v>
      </c>
      <c r="BJ27">
        <v>1.5387096547973442</v>
      </c>
      <c r="BK27">
        <v>1.295673322556425</v>
      </c>
    </row>
    <row r="28" spans="1:63" x14ac:dyDescent="0.25">
      <c r="A28" t="s">
        <v>23</v>
      </c>
      <c r="B28">
        <v>-11.167245992205011</v>
      </c>
      <c r="C28">
        <v>5.3203318896759555</v>
      </c>
      <c r="D28">
        <v>4.6056355043950532</v>
      </c>
      <c r="E28">
        <v>0.90172608964647338</v>
      </c>
      <c r="F28">
        <v>-1.9968709953214727</v>
      </c>
      <c r="G28">
        <v>10.21791234236386</v>
      </c>
      <c r="H28">
        <v>-0.67615175893510582</v>
      </c>
      <c r="I28">
        <v>3.7828837850896377</v>
      </c>
      <c r="J28">
        <v>3.7964251832776341</v>
      </c>
      <c r="K28">
        <v>-8.2582519998525044</v>
      </c>
      <c r="L28">
        <v>17.806173623246792</v>
      </c>
      <c r="M28">
        <v>13.049680832212232</v>
      </c>
      <c r="N28">
        <v>2.2658204000268114</v>
      </c>
      <c r="O28">
        <v>0.56986920711878497</v>
      </c>
      <c r="P28">
        <v>-2.4280367451529798</v>
      </c>
      <c r="Q28">
        <v>-1.1083518457242576</v>
      </c>
      <c r="R28">
        <v>5.8866813489266718</v>
      </c>
      <c r="S28">
        <v>3.2979860209810425</v>
      </c>
      <c r="T28">
        <v>3.9419155058389492</v>
      </c>
      <c r="U28">
        <v>1.8965071385522094</v>
      </c>
      <c r="V28">
        <v>7.1430388571982917E-2</v>
      </c>
      <c r="W28">
        <v>-2.1402654841268429</v>
      </c>
      <c r="X28">
        <v>-2.3799538629123163</v>
      </c>
      <c r="Y28">
        <v>-1.954638258977198</v>
      </c>
      <c r="Z28">
        <v>0.55267343750465159</v>
      </c>
      <c r="AA28">
        <v>3.4099288550627733</v>
      </c>
      <c r="AB28">
        <v>2.2783062269854781</v>
      </c>
      <c r="AC28">
        <v>2.5493552516818454</v>
      </c>
      <c r="AD28">
        <v>1.1285589156558871</v>
      </c>
      <c r="AE28">
        <v>0.70822989393042235</v>
      </c>
      <c r="AF28">
        <v>-1.767740165400852</v>
      </c>
      <c r="AG28">
        <v>-3.766723222185135</v>
      </c>
      <c r="AH28">
        <v>-2.5560334283153594</v>
      </c>
      <c r="AI28">
        <v>-0.28086993951004047</v>
      </c>
      <c r="AJ28">
        <v>1.5138815890832262</v>
      </c>
      <c r="AK28">
        <v>1.3659344374874252</v>
      </c>
      <c r="AL28">
        <v>-2.1766132876094844</v>
      </c>
      <c r="AM28">
        <v>0.54958937585578838</v>
      </c>
      <c r="AN28">
        <v>-0.52069298920785911</v>
      </c>
      <c r="AO28">
        <v>-2.2908937140500854</v>
      </c>
      <c r="AP28">
        <v>0.68371859988110373</v>
      </c>
      <c r="AQ28">
        <v>-2.4575385708335631</v>
      </c>
      <c r="AR28">
        <v>-7.7112602602895208E-2</v>
      </c>
      <c r="AS28">
        <v>2.0086928804448974</v>
      </c>
      <c r="AT28">
        <v>2.8007234201364355</v>
      </c>
      <c r="AU28">
        <v>3.3518897737922799</v>
      </c>
      <c r="AV28">
        <v>3.7282567431863356</v>
      </c>
      <c r="AW28">
        <v>-2.7094494044010702</v>
      </c>
      <c r="AX28">
        <v>0.29317394668173336</v>
      </c>
      <c r="AY28">
        <v>5.0563909001191121</v>
      </c>
      <c r="AZ28">
        <v>2.3664197348974341</v>
      </c>
      <c r="BA28">
        <v>1.9604009872781631</v>
      </c>
      <c r="BB28">
        <v>1.326292506597639</v>
      </c>
      <c r="BC28">
        <v>2.6381899295034827</v>
      </c>
      <c r="BD28">
        <v>2.6833174250999576</v>
      </c>
      <c r="BE28">
        <v>1.943668144202789</v>
      </c>
      <c r="BF28">
        <v>1.6031466161957439</v>
      </c>
      <c r="BG28">
        <v>3.5220844351557759</v>
      </c>
      <c r="BH28">
        <v>3.0549578495191696</v>
      </c>
      <c r="BI28">
        <v>-2.2569795027444428</v>
      </c>
      <c r="BJ28">
        <v>5.5204363042203681</v>
      </c>
      <c r="BK28">
        <v>2.8635712107788436</v>
      </c>
    </row>
    <row r="29" spans="1:63" x14ac:dyDescent="0.25">
      <c r="A29" t="s">
        <v>24</v>
      </c>
      <c r="B29">
        <v>-1.2219600136465942</v>
      </c>
      <c r="C29">
        <v>11.835766206317004</v>
      </c>
      <c r="D29">
        <v>7.2716195984662875</v>
      </c>
      <c r="E29">
        <v>4.9970250071069984</v>
      </c>
      <c r="F29">
        <v>-0.93407828607442411</v>
      </c>
      <c r="G29">
        <v>-3.5039355112570689</v>
      </c>
      <c r="H29">
        <v>7.1605298911899524</v>
      </c>
      <c r="I29">
        <v>-3.9289469871604012</v>
      </c>
      <c r="J29">
        <v>-2.0415948369365964</v>
      </c>
      <c r="K29">
        <v>-1.3741845710303551</v>
      </c>
      <c r="L29">
        <v>1.5039385807184686</v>
      </c>
      <c r="M29">
        <v>-3.6009798383104652</v>
      </c>
      <c r="N29">
        <v>22.131876027965873</v>
      </c>
      <c r="O29">
        <v>7.2279678935369844</v>
      </c>
      <c r="P29">
        <v>-16.415700070238529</v>
      </c>
      <c r="Q29">
        <v>7.4875404931192975</v>
      </c>
      <c r="R29">
        <v>18.237202050081351</v>
      </c>
      <c r="S29">
        <v>15.04808317517525</v>
      </c>
      <c r="T29">
        <v>5.9917656648906359E-2</v>
      </c>
      <c r="U29">
        <v>-5.4223391264795282</v>
      </c>
      <c r="V29">
        <v>-2.0760450835605582</v>
      </c>
      <c r="W29">
        <v>1.5869448228312848</v>
      </c>
      <c r="X29">
        <v>-0.80831759546154558</v>
      </c>
      <c r="Y29">
        <v>2.6547469216847475</v>
      </c>
      <c r="Z29">
        <v>-0.1462122258823797</v>
      </c>
      <c r="AA29">
        <v>1.9667468776234216</v>
      </c>
      <c r="AB29">
        <v>-1.5912297080189433</v>
      </c>
      <c r="AC29">
        <v>6.4224051784916014</v>
      </c>
      <c r="AD29">
        <v>3.7981102686176911</v>
      </c>
      <c r="AE29">
        <v>4.1647103976179949</v>
      </c>
      <c r="AF29">
        <v>5.1826502619301209</v>
      </c>
      <c r="AG29">
        <v>5.287541180081675</v>
      </c>
      <c r="AH29">
        <v>2.0291011441730546</v>
      </c>
      <c r="AI29">
        <v>4.5840713355981961</v>
      </c>
      <c r="AJ29">
        <v>2.039267995876898</v>
      </c>
      <c r="AK29">
        <v>4.461775995052065</v>
      </c>
      <c r="AL29">
        <v>2.7845820031009936</v>
      </c>
      <c r="AM29">
        <v>0.8698193497042439</v>
      </c>
      <c r="AN29">
        <v>4.2529424769412572E-2</v>
      </c>
      <c r="AO29">
        <v>3.6475396173886594</v>
      </c>
      <c r="AP29">
        <v>3.5179194788337043</v>
      </c>
      <c r="AQ29">
        <v>0.82160827371265555</v>
      </c>
      <c r="AR29">
        <v>4.7960689066351705</v>
      </c>
      <c r="AS29">
        <v>2.0840061996195658</v>
      </c>
      <c r="AT29">
        <v>3.8826190623234709</v>
      </c>
      <c r="AU29">
        <v>4.2640511775518348</v>
      </c>
      <c r="AV29">
        <v>3.8367631711206514</v>
      </c>
      <c r="AW29">
        <v>4.9125517892771597</v>
      </c>
      <c r="AX29">
        <v>-1.9494449506386786</v>
      </c>
      <c r="AY29">
        <v>4.5630319424587924</v>
      </c>
      <c r="AZ29">
        <v>3.8498925288887591</v>
      </c>
      <c r="BA29">
        <v>5.4521918661913418</v>
      </c>
      <c r="BB29">
        <v>0.84912551664764635</v>
      </c>
      <c r="BC29">
        <v>0.67642599774582379</v>
      </c>
      <c r="BD29">
        <v>1.9909058863207321</v>
      </c>
      <c r="BE29">
        <v>2.383745828975762</v>
      </c>
      <c r="BF29">
        <v>-4.3316464301411486</v>
      </c>
      <c r="BG29">
        <v>-2.7087540744978611</v>
      </c>
      <c r="BH29">
        <v>-2.6442329413856527</v>
      </c>
      <c r="BI29">
        <v>-8.6245869645005513</v>
      </c>
      <c r="BJ29">
        <v>0.63149318564515511</v>
      </c>
      <c r="BK29">
        <v>4.6174895583334319E-2</v>
      </c>
    </row>
    <row r="30" spans="1:63" x14ac:dyDescent="0.25">
      <c r="A30" t="s">
        <v>25</v>
      </c>
      <c r="AP30">
        <v>-6.2901593936416589E-2</v>
      </c>
      <c r="AQ30">
        <v>1.0863539953110006</v>
      </c>
      <c r="AR30">
        <v>-30.701540264356865</v>
      </c>
      <c r="AS30">
        <v>1.3948294090791507</v>
      </c>
      <c r="AT30">
        <v>0.64390729271390512</v>
      </c>
      <c r="AU30">
        <v>2.1317573441195066</v>
      </c>
      <c r="AV30">
        <v>4.1879853451862346</v>
      </c>
      <c r="AW30">
        <v>2.8657668658571538</v>
      </c>
      <c r="AX30">
        <v>2.0329352441046353</v>
      </c>
      <c r="AY30">
        <v>3.0675012738516898</v>
      </c>
      <c r="AZ30">
        <v>4.0293525538619832</v>
      </c>
      <c r="BA30">
        <v>4.2394828103780071</v>
      </c>
      <c r="BB30">
        <v>6.3410407454360609</v>
      </c>
      <c r="BC30">
        <v>-1.3504482696559847</v>
      </c>
      <c r="BD30">
        <v>-2.0330298394358834</v>
      </c>
      <c r="BE30">
        <v>-3.5164555097863257</v>
      </c>
      <c r="BF30">
        <v>0.52136633195678428</v>
      </c>
      <c r="BG30">
        <v>-0.76155482035150612</v>
      </c>
      <c r="BH30">
        <v>-4.3434558864066588</v>
      </c>
      <c r="BI30">
        <v>-4.9332022730838787</v>
      </c>
      <c r="BJ30">
        <v>2.8472821031485722</v>
      </c>
      <c r="BK30">
        <v>2.6484694912626878</v>
      </c>
    </row>
    <row r="31" spans="1:63" x14ac:dyDescent="0.25">
      <c r="A31" t="s">
        <v>26</v>
      </c>
      <c r="B31">
        <v>-0.55631050048644681</v>
      </c>
      <c r="C31">
        <v>-0.34887283028814409</v>
      </c>
      <c r="D31">
        <v>-3.4789432744080528</v>
      </c>
      <c r="E31">
        <v>1.2707320446653938</v>
      </c>
      <c r="F31">
        <v>-3.0428584239021887</v>
      </c>
      <c r="G31">
        <v>-0.61766628974856985</v>
      </c>
      <c r="H31">
        <v>2.7073097165025644</v>
      </c>
      <c r="I31">
        <v>3.9155361146108163</v>
      </c>
      <c r="J31">
        <v>0.83010214669094751</v>
      </c>
      <c r="K31">
        <v>2.2729990978780421</v>
      </c>
      <c r="L31">
        <v>0.8799712347450992</v>
      </c>
      <c r="M31">
        <v>-4.2218455387559715</v>
      </c>
      <c r="N31">
        <v>-5.5320622469240703</v>
      </c>
      <c r="O31">
        <v>-1.0344960035738353</v>
      </c>
      <c r="P31">
        <v>-1.7436355318813668</v>
      </c>
      <c r="Q31">
        <v>-5.9241804986339019</v>
      </c>
      <c r="R31">
        <v>-0.63310818059420626</v>
      </c>
      <c r="S31">
        <v>-5.4960340043671465</v>
      </c>
      <c r="T31">
        <v>6.677792801023827</v>
      </c>
      <c r="U31">
        <v>-1.9340385583998625</v>
      </c>
      <c r="V31">
        <v>-12.33875992094228</v>
      </c>
      <c r="W31">
        <v>-4.6311831181449605</v>
      </c>
      <c r="X31">
        <v>-1.8876532743562962</v>
      </c>
      <c r="Y31">
        <v>-1.0333055829712379</v>
      </c>
      <c r="Z31">
        <v>-1.6209463500468502</v>
      </c>
      <c r="AA31">
        <v>-0.83886881660366441</v>
      </c>
      <c r="AB31">
        <v>-1.6315222154762239</v>
      </c>
      <c r="AC31">
        <v>0.48860652792825476</v>
      </c>
      <c r="AD31">
        <v>1.0983895200566565</v>
      </c>
      <c r="AE31">
        <v>0.12577423312968961</v>
      </c>
      <c r="AF31">
        <v>-9.0799766653007765</v>
      </c>
      <c r="AG31">
        <v>-1.8495860112610245</v>
      </c>
      <c r="AH31">
        <v>-1.011340274739652</v>
      </c>
      <c r="AI31">
        <v>-3.1370857087599546</v>
      </c>
      <c r="AJ31">
        <v>-1.4959783702956315</v>
      </c>
      <c r="AK31">
        <v>-1.044504204522795</v>
      </c>
      <c r="AL31">
        <v>0.45581939620697653</v>
      </c>
      <c r="AM31">
        <v>0.70074171414967168</v>
      </c>
      <c r="AN31">
        <v>1.5048423142965106</v>
      </c>
      <c r="AO31">
        <v>1.3292527461553618</v>
      </c>
      <c r="AP31">
        <v>2.8519231669298648</v>
      </c>
      <c r="AQ31">
        <v>-14.96403254293412</v>
      </c>
      <c r="AR31">
        <v>6.6112202646068994</v>
      </c>
      <c r="AS31">
        <v>2.2207475622130204</v>
      </c>
      <c r="AT31">
        <v>1.7378595590521684</v>
      </c>
      <c r="AU31">
        <v>2.3584593659172128</v>
      </c>
      <c r="AV31">
        <v>2.6617483814245873</v>
      </c>
      <c r="AW31">
        <v>3.6504965029100447</v>
      </c>
      <c r="AX31">
        <v>-6.7228448404413399</v>
      </c>
      <c r="AY31">
        <v>-2.2235258154659334</v>
      </c>
      <c r="AZ31">
        <v>-1.2264822022539761</v>
      </c>
      <c r="BA31">
        <v>0.23884684051505189</v>
      </c>
      <c r="BB31">
        <v>-0.39648459021177018</v>
      </c>
      <c r="BC31">
        <v>0.65969122064666408</v>
      </c>
      <c r="BD31">
        <v>0.49728778592506728</v>
      </c>
      <c r="BE31">
        <v>1.3383460258881428</v>
      </c>
      <c r="BF31">
        <v>1.2819054385076072</v>
      </c>
      <c r="BG31">
        <v>0.59206685309007412</v>
      </c>
      <c r="BH31">
        <v>1.8075321252673433</v>
      </c>
      <c r="BI31">
        <v>-9.414529771742906</v>
      </c>
      <c r="BJ31">
        <v>3.2146626649715273</v>
      </c>
      <c r="BK31">
        <v>1.3563374138523017</v>
      </c>
    </row>
    <row r="32" spans="1:63" x14ac:dyDescent="0.25">
      <c r="A32" t="s">
        <v>27</v>
      </c>
      <c r="B32">
        <v>5.1109536756567309</v>
      </c>
      <c r="C32">
        <v>-1.7419069598737877</v>
      </c>
      <c r="D32">
        <v>-3.7836749959260629</v>
      </c>
      <c r="E32">
        <v>0.17242705485000442</v>
      </c>
      <c r="F32">
        <v>10.873091125386992</v>
      </c>
      <c r="G32">
        <v>10.5016399583522</v>
      </c>
      <c r="H32">
        <v>4.6593496956145231</v>
      </c>
      <c r="I32">
        <v>-4.3211520137413117</v>
      </c>
      <c r="J32">
        <v>3.3148506063512144</v>
      </c>
      <c r="K32">
        <v>-1.9599391348044577</v>
      </c>
      <c r="L32">
        <v>13.343070213585008</v>
      </c>
      <c r="M32">
        <v>3.5352087608570457</v>
      </c>
      <c r="N32">
        <v>-0.36650196509488353</v>
      </c>
      <c r="O32">
        <v>4.29606045495008</v>
      </c>
      <c r="P32">
        <v>3.1385106130129543</v>
      </c>
      <c r="Q32">
        <v>1.9614381178858906</v>
      </c>
      <c r="R32">
        <v>1.6744918586600193</v>
      </c>
      <c r="S32">
        <v>6.0213219588632398</v>
      </c>
      <c r="T32">
        <v>0.58108151123555274</v>
      </c>
      <c r="U32">
        <v>-3.4098150171640782</v>
      </c>
      <c r="V32">
        <v>-8.9583291440538062</v>
      </c>
      <c r="W32">
        <v>-1.4921634208446051</v>
      </c>
      <c r="X32">
        <v>-0.30715349402069592</v>
      </c>
      <c r="Y32">
        <v>1.3307293051556286</v>
      </c>
      <c r="Z32">
        <v>0.64771090031534584</v>
      </c>
      <c r="AA32">
        <v>-3.8069120246922239</v>
      </c>
      <c r="AB32">
        <v>-3.1053607880327974</v>
      </c>
      <c r="AC32">
        <v>-2.2296403286344315</v>
      </c>
      <c r="AD32">
        <v>-3.2958347570748288</v>
      </c>
      <c r="AE32">
        <v>1.6509180958015293</v>
      </c>
      <c r="AF32">
        <v>5.5018180556351268</v>
      </c>
      <c r="AG32">
        <v>-9.9331903635902847</v>
      </c>
      <c r="AH32">
        <v>8.1752786711711423</v>
      </c>
      <c r="AI32">
        <v>-9.1289345338943662</v>
      </c>
      <c r="AJ32">
        <v>16.947931656045398</v>
      </c>
      <c r="AK32">
        <v>5.2588050373221193</v>
      </c>
      <c r="AL32">
        <v>1.7965777362476416</v>
      </c>
      <c r="AM32">
        <v>1.7676984497564661</v>
      </c>
      <c r="AN32">
        <v>0.77466286891964842</v>
      </c>
      <c r="AO32">
        <v>-0.73443844270380509</v>
      </c>
      <c r="AP32">
        <v>-7.2015133874045176</v>
      </c>
      <c r="AQ32">
        <v>-0.76541309276872482</v>
      </c>
      <c r="AR32">
        <v>3.0519112337045016</v>
      </c>
      <c r="AS32">
        <v>2.6737708664680753</v>
      </c>
      <c r="AT32">
        <v>0.48125164291580802</v>
      </c>
      <c r="AU32">
        <v>1.8055411118222935</v>
      </c>
      <c r="AV32">
        <v>6.5370225220754037</v>
      </c>
      <c r="AW32">
        <v>4.5866397694844068</v>
      </c>
      <c r="AX32">
        <v>5.2256868224062316</v>
      </c>
      <c r="AY32">
        <v>3.8280462545573215</v>
      </c>
      <c r="AZ32">
        <v>1.9697433954957404</v>
      </c>
      <c r="BA32">
        <v>-0.94588819531067259</v>
      </c>
      <c r="BB32">
        <v>2.4928662861121609</v>
      </c>
      <c r="BC32">
        <v>2.720274217152749</v>
      </c>
      <c r="BD32">
        <v>2.4030320595187504E-3</v>
      </c>
      <c r="BE32">
        <v>-0.248244189153354</v>
      </c>
      <c r="BF32">
        <v>1.2341585986335133</v>
      </c>
      <c r="BG32">
        <v>1.625495536665241</v>
      </c>
      <c r="BH32">
        <v>2.6567690684491652</v>
      </c>
      <c r="BI32">
        <v>-1.851599780349602</v>
      </c>
      <c r="BJ32">
        <v>0.10286690434371337</v>
      </c>
      <c r="BK32">
        <v>-1.6265657836300562</v>
      </c>
    </row>
    <row r="33" spans="1:63" x14ac:dyDescent="0.25">
      <c r="A33" t="s">
        <v>28</v>
      </c>
      <c r="I33">
        <v>2.2281541040273254</v>
      </c>
      <c r="J33">
        <v>-1.2241097551175812</v>
      </c>
      <c r="K33">
        <v>4.5531934553755917</v>
      </c>
      <c r="L33">
        <v>1.0210571547043799</v>
      </c>
      <c r="M33">
        <v>4.1884417704117141</v>
      </c>
      <c r="N33">
        <v>-3.1053372318321522</v>
      </c>
      <c r="O33">
        <v>-3.2378872668554095</v>
      </c>
      <c r="P33">
        <v>9.6550459838287992</v>
      </c>
      <c r="Q33">
        <v>11.614646518461086</v>
      </c>
      <c r="R33">
        <v>4.3906388057484662</v>
      </c>
      <c r="S33">
        <v>-3.3804764145267114</v>
      </c>
      <c r="T33">
        <v>8.1758429602330978</v>
      </c>
      <c r="U33">
        <v>-6.3308160216587197</v>
      </c>
      <c r="V33">
        <v>-0.65108278980017076</v>
      </c>
      <c r="W33">
        <v>-9.3458901966454846</v>
      </c>
      <c r="X33">
        <v>-0.34911489238950821</v>
      </c>
      <c r="Y33">
        <v>-2.3502250295675822</v>
      </c>
      <c r="Z33">
        <v>17.972002830944447</v>
      </c>
      <c r="AA33">
        <v>0.88217198600528945</v>
      </c>
      <c r="AB33">
        <v>-1.7858613954895759</v>
      </c>
      <c r="AC33">
        <v>5.6058686510486808</v>
      </c>
      <c r="AD33">
        <v>2.3174664565902106</v>
      </c>
      <c r="AE33">
        <v>-4.3651879748717448</v>
      </c>
      <c r="AF33">
        <v>9.5536112964691711</v>
      </c>
      <c r="AG33">
        <v>-5.158359420133209</v>
      </c>
      <c r="AH33">
        <v>1.0456939729606631</v>
      </c>
      <c r="AI33">
        <v>1.5862441168481354</v>
      </c>
      <c r="AJ33">
        <v>-1.2080237765276536</v>
      </c>
      <c r="AK33">
        <v>4.8283028127312804</v>
      </c>
      <c r="AL33">
        <v>2.52794282915292</v>
      </c>
      <c r="AM33">
        <v>4.9263130089485969</v>
      </c>
      <c r="AN33">
        <v>2.8299852858519472</v>
      </c>
      <c r="AO33">
        <v>-2.9250502296793286</v>
      </c>
      <c r="AP33">
        <v>11.942758131314775</v>
      </c>
      <c r="AQ33">
        <v>-7.5353261820026773E-2</v>
      </c>
      <c r="AR33">
        <v>5.6753663960766261</v>
      </c>
      <c r="AS33">
        <v>-1.70398742564592</v>
      </c>
      <c r="AT33">
        <v>3.0708781645410852</v>
      </c>
      <c r="AU33">
        <v>1.2589378863774527</v>
      </c>
      <c r="AV33">
        <v>0.13197525017505995</v>
      </c>
      <c r="AW33">
        <v>1.3875041933100363</v>
      </c>
      <c r="AX33">
        <v>1.4492174955695702</v>
      </c>
      <c r="AY33">
        <v>1.9465192312595434</v>
      </c>
      <c r="AZ33">
        <v>-7.2193463201145391E-2</v>
      </c>
      <c r="BA33">
        <v>-3.6886137120456226</v>
      </c>
      <c r="BB33">
        <v>-0.64880287830530392</v>
      </c>
      <c r="BC33">
        <v>3.7426387095772498</v>
      </c>
      <c r="BD33">
        <v>2.8828606071254796</v>
      </c>
      <c r="BE33">
        <v>2.52844829516809</v>
      </c>
      <c r="BF33">
        <v>1.9722951163334841</v>
      </c>
      <c r="BG33">
        <v>1.4731767251285248</v>
      </c>
      <c r="BH33">
        <v>1.5314570690414939</v>
      </c>
      <c r="BI33">
        <v>-4.2909659601104266</v>
      </c>
      <c r="BJ33">
        <v>-0.15090208004548344</v>
      </c>
      <c r="BK33">
        <v>0.5658720086540967</v>
      </c>
    </row>
    <row r="34" spans="1:63" x14ac:dyDescent="0.25">
      <c r="A34" t="s">
        <v>29</v>
      </c>
      <c r="R34">
        <v>4.8278314411931689</v>
      </c>
      <c r="S34">
        <v>2.4827281878759777</v>
      </c>
      <c r="T34">
        <v>1.7304916669332187</v>
      </c>
      <c r="U34">
        <v>-11.564925133105604</v>
      </c>
      <c r="V34">
        <v>4.3247798626643998</v>
      </c>
      <c r="W34">
        <v>4.2153002890461266</v>
      </c>
      <c r="X34">
        <v>-0.5351701221225369</v>
      </c>
      <c r="Y34">
        <v>3.6092223905286716</v>
      </c>
      <c r="Z34">
        <v>6.0838762937148942</v>
      </c>
      <c r="AA34">
        <v>8.9062369026332107</v>
      </c>
      <c r="AB34">
        <v>8.0794664090781509</v>
      </c>
      <c r="AC34">
        <v>6.0587191635791555</v>
      </c>
      <c r="AD34">
        <v>3.6680908316904635</v>
      </c>
      <c r="AE34">
        <v>6.4259440372149044</v>
      </c>
      <c r="AF34">
        <v>3.3141663995162105</v>
      </c>
      <c r="AG34">
        <v>5.1204444146398629</v>
      </c>
      <c r="AH34">
        <v>3.8436280008351531</v>
      </c>
      <c r="AI34">
        <v>2.6883285166561848</v>
      </c>
      <c r="AJ34">
        <v>3.3947763634549091</v>
      </c>
      <c r="AK34">
        <v>4.5134326138626051</v>
      </c>
      <c r="AL34">
        <v>4.3724171399103255</v>
      </c>
      <c r="AM34">
        <v>4.9625194260115535</v>
      </c>
      <c r="AN34">
        <v>1.3147486670756336</v>
      </c>
      <c r="AO34">
        <v>7.1447159469158379</v>
      </c>
      <c r="AP34">
        <v>2.5342628530189018</v>
      </c>
      <c r="AQ34">
        <v>0.91191021688126739</v>
      </c>
      <c r="AR34">
        <v>5.1616704475796098</v>
      </c>
      <c r="AS34">
        <v>3.67780930188448</v>
      </c>
      <c r="AT34">
        <v>1.1766990870534642</v>
      </c>
      <c r="AU34">
        <v>4.3775868209085615</v>
      </c>
      <c r="AV34">
        <v>5.2464969653438089</v>
      </c>
      <c r="AW34">
        <v>5.0065390553084086</v>
      </c>
      <c r="AX34">
        <v>3.0411004632039607</v>
      </c>
      <c r="AY34">
        <v>4.1291988482215203</v>
      </c>
      <c r="AZ34">
        <v>3.9110012406983685</v>
      </c>
      <c r="BA34">
        <v>3.2094994788002538</v>
      </c>
      <c r="BB34">
        <v>3.1104055543771381</v>
      </c>
      <c r="BC34">
        <v>3.6391900738820766</v>
      </c>
      <c r="BD34">
        <v>3.5533569656273727</v>
      </c>
      <c r="BE34">
        <v>3.7911307073443652</v>
      </c>
      <c r="BF34">
        <v>3.844308006398947</v>
      </c>
      <c r="BG34">
        <v>3.9500354872733965</v>
      </c>
      <c r="BH34">
        <v>2.8581253238977098</v>
      </c>
      <c r="BI34">
        <v>-14.54849559296008</v>
      </c>
      <c r="BJ34">
        <v>3.3776687445996316</v>
      </c>
      <c r="BK34">
        <v>9.2092473631258969</v>
      </c>
    </row>
    <row r="35" spans="1:63" x14ac:dyDescent="0.25">
      <c r="A35" t="s">
        <v>30</v>
      </c>
      <c r="C35">
        <v>-2.0333346629625026</v>
      </c>
      <c r="D35">
        <v>-4.7105697176952361</v>
      </c>
      <c r="E35">
        <v>24.077314463871375</v>
      </c>
      <c r="F35">
        <v>12.795817918974322</v>
      </c>
      <c r="G35">
        <v>-2.6988904910128895</v>
      </c>
      <c r="H35">
        <v>0.50606872170766337</v>
      </c>
      <c r="I35">
        <v>6.9208827763377769</v>
      </c>
      <c r="J35">
        <v>-1.7679122589593277</v>
      </c>
      <c r="K35">
        <v>8.6562847075617952</v>
      </c>
      <c r="L35">
        <v>-1.1659131752092833</v>
      </c>
      <c r="M35">
        <v>-3.6504059801509783</v>
      </c>
      <c r="N35">
        <v>-7.3820102822869131</v>
      </c>
      <c r="O35">
        <v>8.8808164057336114</v>
      </c>
      <c r="P35">
        <v>-7.9083015218655532</v>
      </c>
      <c r="Q35">
        <v>5.3771118160732101</v>
      </c>
      <c r="R35">
        <v>-4.7004216943371091</v>
      </c>
      <c r="S35">
        <v>-3.3358577551375674</v>
      </c>
      <c r="T35">
        <v>1.8022455409819145</v>
      </c>
      <c r="U35">
        <v>0.40871826162785396</v>
      </c>
      <c r="V35">
        <v>0.45062493929034986</v>
      </c>
      <c r="W35">
        <v>-5.1899917174566923</v>
      </c>
      <c r="X35">
        <v>0.71019021728267262</v>
      </c>
      <c r="Y35">
        <v>-6.0422697175556976</v>
      </c>
      <c r="Z35">
        <v>1.0960832604240522E-2</v>
      </c>
      <c r="AA35">
        <v>2.6713012293142953</v>
      </c>
      <c r="AB35">
        <v>-1.0217710365378707</v>
      </c>
      <c r="AC35">
        <v>-1.2020298950554178</v>
      </c>
      <c r="AD35">
        <v>2.1411566208219739</v>
      </c>
      <c r="AE35">
        <v>-4.2679740675138476</v>
      </c>
      <c r="AF35">
        <v>-1.1811190398994569</v>
      </c>
      <c r="AG35">
        <v>-1.9790159816940616</v>
      </c>
      <c r="AH35">
        <v>1.6361154505801494</v>
      </c>
      <c r="AI35">
        <v>-6.3319846497799972</v>
      </c>
      <c r="AJ35">
        <v>6.814029398139624</v>
      </c>
      <c r="AK35">
        <v>3.7068644183366501</v>
      </c>
      <c r="AL35">
        <v>-6.1869177418780339</v>
      </c>
      <c r="AM35">
        <v>0.10920964700302704</v>
      </c>
      <c r="AN35">
        <v>0.89957837563881071</v>
      </c>
      <c r="AO35">
        <v>-6.5702419319764971</v>
      </c>
      <c r="AP35">
        <v>-3.1995671815441256</v>
      </c>
      <c r="AQ35">
        <v>-0.76995552673095347</v>
      </c>
      <c r="AR35">
        <v>4.6429779279357319</v>
      </c>
      <c r="AS35">
        <v>2.4846419912866367</v>
      </c>
      <c r="AT35">
        <v>6.1953776610095304</v>
      </c>
      <c r="AU35">
        <v>15.688316128397076</v>
      </c>
      <c r="AV35">
        <v>-4.2163021294105363</v>
      </c>
      <c r="AW35">
        <v>-2.7918103441596998</v>
      </c>
      <c r="AX35">
        <v>-2.5917934602189803</v>
      </c>
      <c r="AY35">
        <v>-0.28615137629459753</v>
      </c>
      <c r="AZ35">
        <v>1.0753694468868389</v>
      </c>
      <c r="BA35">
        <v>1.2560224305014032</v>
      </c>
      <c r="BB35">
        <v>1.1777381978199628</v>
      </c>
      <c r="BC35">
        <v>1.5557422684303219</v>
      </c>
      <c r="BD35">
        <v>2.6246907599230695</v>
      </c>
      <c r="BE35">
        <v>-1.3798930447675133</v>
      </c>
      <c r="BF35">
        <v>3.5084155541403703</v>
      </c>
      <c r="BG35">
        <v>2.0564753751067144</v>
      </c>
      <c r="BH35">
        <v>0.47917416598150453</v>
      </c>
      <c r="BI35">
        <v>-2.9023598187388728</v>
      </c>
      <c r="BJ35">
        <v>-1.797586959859288</v>
      </c>
      <c r="BK35">
        <v>3.654667841450788</v>
      </c>
    </row>
    <row r="36" spans="1:63" x14ac:dyDescent="0.25">
      <c r="A36" t="s">
        <v>31</v>
      </c>
      <c r="V36">
        <v>2.957484910513017</v>
      </c>
      <c r="W36">
        <v>-8.9479789117680468</v>
      </c>
      <c r="X36">
        <v>-17.512378860900071</v>
      </c>
      <c r="Y36">
        <v>-8.4781297207228761</v>
      </c>
      <c r="Z36">
        <v>-1.0219204510690361</v>
      </c>
      <c r="AA36">
        <v>-4.0385839622280599</v>
      </c>
      <c r="AB36">
        <v>14.213448788681674</v>
      </c>
      <c r="AC36">
        <v>8.2669773077895741</v>
      </c>
      <c r="AD36">
        <v>5.4353628825389677</v>
      </c>
      <c r="AE36">
        <v>-0.63878046875294103</v>
      </c>
      <c r="AF36">
        <v>2.9314523857094912</v>
      </c>
      <c r="AG36">
        <v>-9.2871060591937038</v>
      </c>
      <c r="AH36">
        <v>7.8997171875135024</v>
      </c>
      <c r="AI36">
        <v>1.3967117792093688</v>
      </c>
      <c r="AJ36">
        <v>-2.3429081483911887</v>
      </c>
      <c r="AK36">
        <v>7.3589491837661569</v>
      </c>
      <c r="AL36">
        <v>8.8224418656844534</v>
      </c>
      <c r="AM36">
        <v>7.7509298578364252</v>
      </c>
      <c r="AN36">
        <v>9.1424815756510895</v>
      </c>
      <c r="AO36">
        <v>-1.6757909753206945</v>
      </c>
      <c r="AP36">
        <v>10.050871559851203</v>
      </c>
      <c r="AQ36">
        <v>6.8865719144948656</v>
      </c>
      <c r="AR36">
        <v>4.4694234328719773</v>
      </c>
      <c r="AS36">
        <v>5.4155443124278975</v>
      </c>
      <c r="AT36">
        <v>3.5941260125325556</v>
      </c>
      <c r="AU36">
        <v>7.1286247326332557</v>
      </c>
      <c r="AV36">
        <v>4.8947957960007784</v>
      </c>
      <c r="AW36">
        <v>4.1135200634524409</v>
      </c>
      <c r="AX36">
        <v>3.138295808901816</v>
      </c>
      <c r="AY36">
        <v>3.734313550816907</v>
      </c>
      <c r="AZ36">
        <v>4.0377856906753493</v>
      </c>
      <c r="BA36">
        <v>4.7874723586921704</v>
      </c>
      <c r="BB36">
        <v>3.3465518550506772</v>
      </c>
      <c r="BC36">
        <v>4.4474520109722135</v>
      </c>
      <c r="BD36">
        <v>4.1743229735737799</v>
      </c>
      <c r="BE36">
        <v>1.471585753926675</v>
      </c>
      <c r="BF36">
        <v>-0.49793441734490784</v>
      </c>
      <c r="BG36">
        <v>0.47984874939039912</v>
      </c>
      <c r="BH36">
        <v>-0.59344443840473105</v>
      </c>
      <c r="BI36">
        <v>-4.0476428926170485</v>
      </c>
      <c r="BJ36">
        <v>-0.49128991164640468</v>
      </c>
      <c r="BK36">
        <v>1.5349317375449516</v>
      </c>
    </row>
    <row r="37" spans="1:63" x14ac:dyDescent="0.25">
      <c r="A37" t="s">
        <v>32</v>
      </c>
      <c r="V37">
        <v>-0.19432072359148833</v>
      </c>
      <c r="W37">
        <v>-2.19356393924744</v>
      </c>
      <c r="X37">
        <v>-4.4430185521763121</v>
      </c>
      <c r="Y37">
        <v>-2.9526778197179624</v>
      </c>
      <c r="Z37">
        <v>-2.4134509218521458</v>
      </c>
      <c r="AA37">
        <v>1.5463877450604855</v>
      </c>
      <c r="AB37">
        <v>0.22696558333493044</v>
      </c>
      <c r="AC37">
        <v>-2.7354067328736562</v>
      </c>
      <c r="AD37">
        <v>-4.4771754935336219</v>
      </c>
      <c r="AE37">
        <v>-3.9859637908098051</v>
      </c>
      <c r="AF37">
        <v>4.6045034340750135</v>
      </c>
      <c r="AG37">
        <v>3.810908555734585</v>
      </c>
      <c r="AH37">
        <v>-4.71806294927012</v>
      </c>
      <c r="AI37">
        <v>-1.443530800433166</v>
      </c>
      <c r="AJ37">
        <v>0.86230265537901118</v>
      </c>
      <c r="AK37">
        <v>0.3961394836815515</v>
      </c>
      <c r="AL37">
        <v>1.5625905971880627</v>
      </c>
      <c r="AM37">
        <v>0.75022251148364205</v>
      </c>
      <c r="AN37">
        <v>0.90903103890333625</v>
      </c>
      <c r="AO37">
        <v>1.1674022823764574</v>
      </c>
      <c r="AP37">
        <v>-0.85285688854709463</v>
      </c>
      <c r="AQ37">
        <v>3.0062510498626693</v>
      </c>
      <c r="AR37">
        <v>2.7758630708673309</v>
      </c>
      <c r="AS37">
        <v>10.881320969660464</v>
      </c>
      <c r="AT37">
        <v>1.3038936324556403</v>
      </c>
      <c r="AU37">
        <v>5.796150060287971</v>
      </c>
      <c r="AV37">
        <v>4.067851327206796</v>
      </c>
      <c r="AW37">
        <v>1.2872253028344431</v>
      </c>
      <c r="AX37">
        <v>-1.1283555600201396</v>
      </c>
      <c r="AY37">
        <v>4.4555842216270776</v>
      </c>
      <c r="AZ37">
        <v>3.4615485830815231</v>
      </c>
      <c r="BA37">
        <v>3.3588594741090532</v>
      </c>
      <c r="BB37">
        <v>3.8401895842056888</v>
      </c>
      <c r="BC37">
        <v>4.2719193673679285</v>
      </c>
      <c r="BD37">
        <v>2.4507109778989218</v>
      </c>
      <c r="BE37">
        <v>-1.716337977773577</v>
      </c>
      <c r="BF37">
        <v>-2.7510136303615553</v>
      </c>
      <c r="BG37">
        <v>-0.66855426548112007</v>
      </c>
      <c r="BH37">
        <v>-2.4993982146257565</v>
      </c>
      <c r="BI37">
        <v>-9.668821206001283</v>
      </c>
      <c r="BJ37">
        <v>1.8449172133784515</v>
      </c>
      <c r="BK37">
        <v>6.0182316642552394</v>
      </c>
    </row>
    <row r="38" spans="1:63" x14ac:dyDescent="0.25">
      <c r="A38" t="s">
        <v>33</v>
      </c>
      <c r="B38">
        <v>1.4963916870629674</v>
      </c>
      <c r="C38">
        <v>7.0533802509657733</v>
      </c>
      <c r="D38">
        <v>6.2327461805486308</v>
      </c>
      <c r="E38">
        <v>-2.7762641583324239</v>
      </c>
      <c r="F38">
        <v>3.8464204563798603</v>
      </c>
      <c r="G38">
        <v>-3.2230457409050643</v>
      </c>
      <c r="H38">
        <v>-2.7165257492293762</v>
      </c>
      <c r="I38">
        <v>-2.426522636444929</v>
      </c>
      <c r="J38">
        <v>-8.0873019724494526</v>
      </c>
      <c r="K38">
        <v>0.25930577507011776</v>
      </c>
      <c r="L38">
        <v>2.8735821609016341</v>
      </c>
      <c r="M38">
        <v>-7.6543900622940981</v>
      </c>
      <c r="N38">
        <v>-19.229269070186575</v>
      </c>
      <c r="O38">
        <v>5.9034186592107858</v>
      </c>
      <c r="P38">
        <v>-5.3950494498656809</v>
      </c>
      <c r="Q38">
        <v>-2.0578500187089759</v>
      </c>
      <c r="R38">
        <v>4.7854830054697004</v>
      </c>
      <c r="S38">
        <v>10.237607889400152</v>
      </c>
      <c r="T38">
        <v>3.9829554597408077</v>
      </c>
      <c r="U38">
        <v>-5.3945111264806371</v>
      </c>
      <c r="V38">
        <v>-3.2052190287759288</v>
      </c>
      <c r="W38">
        <v>-0.91022417471704387</v>
      </c>
      <c r="X38">
        <v>-6.7358248576754107</v>
      </c>
      <c r="Y38">
        <v>-19.291713542855277</v>
      </c>
      <c r="Z38">
        <v>4.5144518532471238</v>
      </c>
      <c r="AA38">
        <v>3.1831773407598831</v>
      </c>
      <c r="AB38">
        <v>-2.9029549379762045</v>
      </c>
      <c r="AC38">
        <v>3.6718925275355474</v>
      </c>
      <c r="AD38">
        <v>-2.0759040457996463</v>
      </c>
      <c r="AE38">
        <v>-4.3099420612916788</v>
      </c>
      <c r="AF38">
        <v>-3.483411996304298</v>
      </c>
      <c r="AG38">
        <v>-1.1253956298562287</v>
      </c>
      <c r="AH38">
        <v>-2.7932111032998534</v>
      </c>
      <c r="AI38">
        <v>-1.3665891843029812</v>
      </c>
      <c r="AJ38">
        <v>-0.88975528425685013</v>
      </c>
      <c r="AK38">
        <v>-3.2133501788714227</v>
      </c>
      <c r="AL38">
        <v>-1.8031499272147613</v>
      </c>
      <c r="AM38">
        <v>6.3181235650123853</v>
      </c>
      <c r="AN38">
        <v>-3.5648260763559279</v>
      </c>
      <c r="AO38">
        <v>-4.5336056993207876</v>
      </c>
      <c r="AP38">
        <v>3.6237252880407311</v>
      </c>
      <c r="AQ38">
        <v>1.338057375232296</v>
      </c>
      <c r="AR38">
        <v>-1.3479062022204715</v>
      </c>
      <c r="AS38">
        <v>-3.1358220132242707</v>
      </c>
      <c r="AT38">
        <v>3.5488894514146665</v>
      </c>
      <c r="AU38">
        <v>2.170619107617398</v>
      </c>
      <c r="AV38">
        <v>-0.54536245258636029</v>
      </c>
      <c r="AW38">
        <v>3.8467003625491429</v>
      </c>
      <c r="AX38">
        <v>-1.7422251912411184</v>
      </c>
      <c r="AY38">
        <v>4.6020670482128878</v>
      </c>
      <c r="AZ38">
        <v>-1.4063462658661479</v>
      </c>
      <c r="BA38">
        <v>6.415644392753066</v>
      </c>
      <c r="BB38">
        <v>1.3697821301352775</v>
      </c>
      <c r="BC38">
        <v>2.6850897800347013</v>
      </c>
      <c r="BD38">
        <v>0.47115442412814446</v>
      </c>
      <c r="BE38">
        <v>1.7298515331947328</v>
      </c>
      <c r="BF38">
        <v>1.0627957895728173</v>
      </c>
      <c r="BG38">
        <v>3.2266224685841109</v>
      </c>
      <c r="BH38">
        <v>2.0249157619909113</v>
      </c>
      <c r="BI38">
        <v>-0.237758332608621</v>
      </c>
      <c r="BJ38">
        <v>-2.3063005091050286</v>
      </c>
      <c r="BK38">
        <v>7.4260009906702606</v>
      </c>
    </row>
    <row r="39" spans="1:63" x14ac:dyDescent="0.25">
      <c r="A39" t="s">
        <v>34</v>
      </c>
      <c r="B39">
        <v>-1.8340097439208876</v>
      </c>
      <c r="C39">
        <v>1.9544510766535694</v>
      </c>
      <c r="D39">
        <v>6.30652788991965</v>
      </c>
      <c r="E39">
        <v>2.7298157752712768</v>
      </c>
      <c r="F39">
        <v>2.638222174882273</v>
      </c>
      <c r="G39">
        <v>-6.3045501892966058</v>
      </c>
      <c r="H39">
        <v>-17.500310013922658</v>
      </c>
      <c r="I39">
        <v>-3.2962096758627553</v>
      </c>
      <c r="J39">
        <v>21.568550456687134</v>
      </c>
      <c r="K39">
        <v>22.288598724522672</v>
      </c>
      <c r="L39">
        <v>11.688283567949213</v>
      </c>
      <c r="M39">
        <v>0.99004351238480126</v>
      </c>
      <c r="N39">
        <v>2.8614223135851518</v>
      </c>
      <c r="O39">
        <v>8.338877323115284</v>
      </c>
      <c r="P39">
        <v>-7.7811633315424018</v>
      </c>
      <c r="Q39">
        <v>5.9949500627035377</v>
      </c>
      <c r="R39">
        <v>2.9490362956946967</v>
      </c>
      <c r="S39">
        <v>-8.5702106954798154</v>
      </c>
      <c r="T39">
        <v>3.5650170199156435</v>
      </c>
      <c r="U39">
        <v>1.0607040563715771</v>
      </c>
      <c r="V39">
        <v>-15.697858295089489</v>
      </c>
      <c r="W39">
        <v>-9.4680667900035331</v>
      </c>
      <c r="X39">
        <v>-13.128228143041071</v>
      </c>
      <c r="Y39">
        <v>-3.5300197887772953</v>
      </c>
      <c r="Z39">
        <v>3.0649113483684545</v>
      </c>
      <c r="AA39">
        <v>-2.5266748231238694</v>
      </c>
      <c r="AB39">
        <v>0.57452921447503513</v>
      </c>
      <c r="AC39">
        <v>4.5930666681028214</v>
      </c>
      <c r="AD39">
        <v>-0.70991911874260438</v>
      </c>
      <c r="AE39">
        <v>8.8770000358537402</v>
      </c>
      <c r="AF39">
        <v>-2.1803679004603254</v>
      </c>
      <c r="AG39">
        <v>2.0236285870086164</v>
      </c>
      <c r="AH39">
        <v>-4.5071492558690522</v>
      </c>
      <c r="AI39">
        <v>-4.31075317014691</v>
      </c>
      <c r="AJ39">
        <v>-2.5956007729375727</v>
      </c>
      <c r="AK39">
        <v>1.5960326820480049</v>
      </c>
      <c r="AL39">
        <v>0.37252043856884143</v>
      </c>
      <c r="AM39">
        <v>3.2473524775795681E-2</v>
      </c>
      <c r="AN39">
        <v>-1.9411055458105011</v>
      </c>
      <c r="AO39">
        <v>2.3177749007206927</v>
      </c>
      <c r="AP39">
        <v>3.1464246826453888</v>
      </c>
      <c r="AQ39">
        <v>12.276139069330497</v>
      </c>
      <c r="AR39">
        <v>4.4951558826680014</v>
      </c>
      <c r="AS39">
        <v>6.3450407295680264</v>
      </c>
      <c r="AT39">
        <v>3.6096606137971037</v>
      </c>
      <c r="AU39">
        <v>3.2383425717152221</v>
      </c>
      <c r="AV39">
        <v>3.7416873554155359</v>
      </c>
      <c r="AW39">
        <v>3.8999431832192499</v>
      </c>
      <c r="AX39">
        <v>5.1301618746483655</v>
      </c>
      <c r="AY39">
        <v>5.0818748549804411</v>
      </c>
      <c r="AZ39">
        <v>2.4370072366228612</v>
      </c>
      <c r="BA39">
        <v>1.403508778557196</v>
      </c>
      <c r="BB39">
        <v>3.8323661806400935</v>
      </c>
      <c r="BC39">
        <v>3.5521622989247703</v>
      </c>
      <c r="BD39">
        <v>7.6961616724190662E-2</v>
      </c>
      <c r="BE39">
        <v>-4.0527063618021657</v>
      </c>
      <c r="BF39">
        <v>-1.7098730922510867</v>
      </c>
      <c r="BG39">
        <v>-0.59038927124774432</v>
      </c>
      <c r="BH39">
        <v>-0.26345637824294954</v>
      </c>
      <c r="BI39">
        <v>-4.1620592907919018</v>
      </c>
      <c r="BJ39">
        <v>1.1828282225788058</v>
      </c>
      <c r="BK39">
        <v>0.823296497959916</v>
      </c>
    </row>
    <row r="40" spans="1:63" x14ac:dyDescent="0.25">
      <c r="A40" t="s">
        <v>35</v>
      </c>
      <c r="B40">
        <v>3.0736281949107962</v>
      </c>
      <c r="C40">
        <v>-5.4896637926801048</v>
      </c>
      <c r="D40">
        <v>-2.5915614052098022</v>
      </c>
      <c r="E40">
        <v>8.1195653357511333E-2</v>
      </c>
      <c r="F40">
        <v>-1.0983177502115922</v>
      </c>
      <c r="G40">
        <v>-1.469613910274731</v>
      </c>
      <c r="H40">
        <v>2.3992585176180796</v>
      </c>
      <c r="I40">
        <v>-0.8750520195994369</v>
      </c>
      <c r="J40">
        <v>4.6407770683830876</v>
      </c>
      <c r="K40">
        <v>6.3976894726721412E-2</v>
      </c>
      <c r="L40">
        <v>-0.9711282744524965</v>
      </c>
      <c r="M40">
        <v>-1.9691238863786822</v>
      </c>
      <c r="N40">
        <v>-7.3388581885751591E-2</v>
      </c>
      <c r="O40">
        <v>4.2780753869529491</v>
      </c>
      <c r="P40">
        <v>-1.5566654945552472</v>
      </c>
      <c r="Q40">
        <v>3.8670954167051974</v>
      </c>
      <c r="R40">
        <v>2.7558277656255683</v>
      </c>
      <c r="S40">
        <v>0.18647312509018832</v>
      </c>
      <c r="T40">
        <v>-3.4596116256980309</v>
      </c>
      <c r="U40">
        <v>-5.4652637291888055</v>
      </c>
      <c r="V40">
        <v>-2.5824191022476413</v>
      </c>
      <c r="W40">
        <v>6.5535644456626585</v>
      </c>
      <c r="X40">
        <v>-9.1377086219233092</v>
      </c>
      <c r="Y40">
        <v>8.2478360644991255</v>
      </c>
      <c r="Z40">
        <v>2.7248661862406607</v>
      </c>
      <c r="AA40">
        <v>2.3529867015389385</v>
      </c>
      <c r="AB40">
        <v>-6.1006494923815495</v>
      </c>
      <c r="AC40">
        <v>0.11628555913647176</v>
      </c>
      <c r="AD40">
        <v>-0.52616389319581458</v>
      </c>
      <c r="AE40">
        <v>-5.112200332988138</v>
      </c>
      <c r="AF40">
        <v>-3.6008033718288317</v>
      </c>
      <c r="AG40">
        <v>-9.3540662881710261</v>
      </c>
      <c r="AH40">
        <v>-2.8288875572086596</v>
      </c>
      <c r="AI40">
        <v>1.6521696545086257</v>
      </c>
      <c r="AJ40">
        <v>4.2928544795485664</v>
      </c>
      <c r="AK40">
        <v>-6.4792849902165983</v>
      </c>
      <c r="AL40">
        <v>2.4104592412317487</v>
      </c>
      <c r="AM40">
        <v>1.8554126769785313</v>
      </c>
      <c r="AN40">
        <v>0.75739220849962408</v>
      </c>
      <c r="AO40">
        <v>-5.1822002636044289</v>
      </c>
      <c r="AP40">
        <v>2.1388552733554178</v>
      </c>
      <c r="AQ40">
        <v>1.3527753620428626</v>
      </c>
      <c r="AR40">
        <v>-7.657345914417192</v>
      </c>
      <c r="AS40">
        <v>3.7205910468886145</v>
      </c>
      <c r="AT40">
        <v>-1.3381825936235003</v>
      </c>
      <c r="AU40">
        <v>2.6846673436515829</v>
      </c>
      <c r="AV40">
        <v>2.6658650606535588</v>
      </c>
      <c r="AW40">
        <v>-3.9937079778781026E-2</v>
      </c>
      <c r="AX40">
        <v>6.2723939666324782</v>
      </c>
      <c r="AY40">
        <v>2.4859848510043037</v>
      </c>
      <c r="AZ40">
        <v>2.6102348027131654</v>
      </c>
      <c r="BA40">
        <v>4.1451583943365335</v>
      </c>
      <c r="BB40">
        <v>-36.777697163934832</v>
      </c>
      <c r="BC40">
        <v>0.1581115587524522</v>
      </c>
      <c r="BD40">
        <v>3.891158828357959</v>
      </c>
      <c r="BE40">
        <v>2.9380992393553242</v>
      </c>
      <c r="BF40">
        <v>2.5909235013507725</v>
      </c>
      <c r="BG40">
        <v>1.7922203053133359</v>
      </c>
      <c r="BH40">
        <v>0.83300981086989623</v>
      </c>
      <c r="BI40">
        <v>-1.6247755794237264</v>
      </c>
      <c r="BJ40">
        <v>-1.1290938063319516</v>
      </c>
      <c r="BK40">
        <v>-1.6954049590869147</v>
      </c>
    </row>
    <row r="41" spans="1:63" x14ac:dyDescent="0.25">
      <c r="A41" t="s">
        <v>36</v>
      </c>
      <c r="B41">
        <v>-6.8259666030741926</v>
      </c>
      <c r="C41">
        <v>8.6425658091271487</v>
      </c>
      <c r="D41">
        <v>-11.775519588443757</v>
      </c>
      <c r="E41">
        <v>-14.404949155888261</v>
      </c>
      <c r="F41">
        <v>4.2935396757624034</v>
      </c>
      <c r="G41">
        <v>4.0450554910393492</v>
      </c>
      <c r="H41">
        <v>3.7399789829937191</v>
      </c>
      <c r="I41">
        <v>3.7247964546784544</v>
      </c>
      <c r="J41">
        <v>7.602731469087658</v>
      </c>
      <c r="K41">
        <v>2.7779360642778244</v>
      </c>
      <c r="L41">
        <v>-1.7936144866347377</v>
      </c>
      <c r="M41">
        <v>-2.6504813213594929</v>
      </c>
      <c r="N41">
        <v>0.42915646935406926</v>
      </c>
      <c r="O41">
        <v>-1.5236700435068968</v>
      </c>
      <c r="P41">
        <v>-4.9184938940623084</v>
      </c>
      <c r="Q41">
        <v>16.099285465166389</v>
      </c>
      <c r="R41">
        <v>-0.88547840478246087</v>
      </c>
      <c r="S41">
        <v>6.0749620391674028</v>
      </c>
      <c r="T41">
        <v>8.50962689730585</v>
      </c>
      <c r="U41">
        <v>5.356428291105118</v>
      </c>
      <c r="V41">
        <v>1.6691083191395393</v>
      </c>
      <c r="W41">
        <v>-1.988153903814208</v>
      </c>
      <c r="X41">
        <v>2.2454055237975012</v>
      </c>
      <c r="Y41">
        <v>-7.3606842867874605</v>
      </c>
      <c r="Z41">
        <v>0.90381006079766735</v>
      </c>
      <c r="AA41">
        <v>1.7217091413185273</v>
      </c>
      <c r="AB41">
        <v>-3.5569017450172993</v>
      </c>
      <c r="AC41">
        <v>1.2206997947928642</v>
      </c>
      <c r="AD41">
        <v>-2.6678840363199612</v>
      </c>
      <c r="AE41">
        <v>-4.7724939879936983</v>
      </c>
      <c r="AF41">
        <v>-4.6725292622174948</v>
      </c>
      <c r="AG41">
        <v>3.5010995853071307</v>
      </c>
      <c r="AH41">
        <v>-10.986210845002631</v>
      </c>
      <c r="AI41">
        <v>-41.586861365287199</v>
      </c>
      <c r="AJ41">
        <v>60.090541326833147</v>
      </c>
      <c r="AK41">
        <v>-4.5235344751123847</v>
      </c>
      <c r="AL41">
        <v>-0.27574313416651819</v>
      </c>
      <c r="AM41">
        <v>5.4488539772343074</v>
      </c>
      <c r="AN41">
        <v>3.1149485191043027</v>
      </c>
      <c r="AO41">
        <v>7.0292409546011072</v>
      </c>
      <c r="AP41">
        <v>6.9814080024582807</v>
      </c>
      <c r="AQ41">
        <v>11.186203058034124</v>
      </c>
      <c r="AR41">
        <v>-0.13183937609217367</v>
      </c>
      <c r="AS41">
        <v>4.7117981229742156</v>
      </c>
      <c r="AT41">
        <v>6.5369540244146975</v>
      </c>
      <c r="AU41">
        <v>6.354830698727838</v>
      </c>
      <c r="AV41">
        <v>4.772671381087946</v>
      </c>
      <c r="AW41">
        <v>8.2199689984610984</v>
      </c>
      <c r="AX41">
        <v>3.4794182081067788</v>
      </c>
      <c r="AY41">
        <v>4.5724837184321814</v>
      </c>
      <c r="AZ41">
        <v>5.2239375051873935</v>
      </c>
      <c r="BA41">
        <v>6.0017061813757238</v>
      </c>
      <c r="BB41">
        <v>2.2576671635272163</v>
      </c>
      <c r="BC41">
        <v>3.6727767126365052</v>
      </c>
      <c r="BD41">
        <v>6.2903059499469691</v>
      </c>
      <c r="BE41">
        <v>3.4132607849032439</v>
      </c>
      <c r="BF41">
        <v>1.3843457483643675</v>
      </c>
      <c r="BG41">
        <v>5.9251794064053627</v>
      </c>
      <c r="BH41">
        <v>6.8763041878211482</v>
      </c>
      <c r="BI41">
        <v>-5.6647681475028691</v>
      </c>
      <c r="BJ41">
        <v>8.2770132904730076</v>
      </c>
      <c r="BK41">
        <v>5.6888213537776124</v>
      </c>
    </row>
    <row r="42" spans="1:63" x14ac:dyDescent="0.25">
      <c r="A42" t="s">
        <v>37</v>
      </c>
      <c r="AQ42">
        <v>0.88863796362683445</v>
      </c>
      <c r="AR42">
        <v>5.530037119609517</v>
      </c>
      <c r="AS42">
        <v>0.95433327010003666</v>
      </c>
      <c r="AT42">
        <v>3.9881647653001693</v>
      </c>
      <c r="AU42">
        <v>6.2089157413443843</v>
      </c>
      <c r="AV42">
        <v>1.1273980547934457</v>
      </c>
      <c r="AW42">
        <v>3.6897312713957291</v>
      </c>
      <c r="AX42">
        <v>0.91076793436101866</v>
      </c>
      <c r="AY42">
        <v>-0.78508245185575731</v>
      </c>
      <c r="AZ42">
        <v>-0.14203234355430538</v>
      </c>
      <c r="BA42">
        <v>0.83987811119934008</v>
      </c>
      <c r="BB42">
        <v>3.0401692348415139</v>
      </c>
      <c r="BC42">
        <v>2.9196013422430269</v>
      </c>
      <c r="BD42">
        <v>-0.29143919030804</v>
      </c>
      <c r="BE42">
        <v>3.3737787714399161</v>
      </c>
      <c r="BF42">
        <v>2.4094146780018662</v>
      </c>
      <c r="BG42">
        <v>2.744391173120178</v>
      </c>
      <c r="BH42">
        <v>0.4669840363334572</v>
      </c>
      <c r="BI42">
        <v>0.72764130634932656</v>
      </c>
      <c r="BJ42">
        <v>-0.14045003644015708</v>
      </c>
      <c r="BK42">
        <v>-1.8151773730593703</v>
      </c>
    </row>
    <row r="43" spans="1:63" x14ac:dyDescent="0.25">
      <c r="A43" t="s">
        <v>38</v>
      </c>
      <c r="B43">
        <v>0.121050209977696</v>
      </c>
      <c r="C43">
        <v>-2.9169469102318715</v>
      </c>
      <c r="D43">
        <v>-0.96473365179402037</v>
      </c>
      <c r="E43">
        <v>0.98874935507946304</v>
      </c>
      <c r="F43">
        <v>-1.5236679140630827</v>
      </c>
      <c r="G43">
        <v>-6.8031231924763347E-2</v>
      </c>
      <c r="H43">
        <v>-4.0828572882900858</v>
      </c>
      <c r="I43">
        <v>3.1985864994649802</v>
      </c>
      <c r="J43">
        <v>-9.2688121892574884</v>
      </c>
      <c r="K43">
        <v>5.4082674668716919</v>
      </c>
      <c r="L43">
        <v>-3.0455249343870179</v>
      </c>
      <c r="M43">
        <v>3.2873990620700937</v>
      </c>
      <c r="N43">
        <v>-8.3252410646029062</v>
      </c>
      <c r="O43">
        <v>1.2436450957085299</v>
      </c>
      <c r="P43">
        <v>4.6277877383230646</v>
      </c>
      <c r="Q43">
        <v>6.118802109940475</v>
      </c>
      <c r="R43">
        <v>-5.0130683251313854</v>
      </c>
      <c r="S43">
        <v>-6.1623513560354439</v>
      </c>
      <c r="T43">
        <v>4.477841628142528</v>
      </c>
      <c r="U43">
        <v>1.4464388662559458</v>
      </c>
      <c r="V43">
        <v>2.5173066346254984</v>
      </c>
      <c r="W43">
        <v>5.199511224009882</v>
      </c>
      <c r="X43">
        <v>-8.1466917784673853</v>
      </c>
      <c r="Y43">
        <v>1.1509070755199247</v>
      </c>
      <c r="Z43">
        <v>0.62444053582935055</v>
      </c>
      <c r="AA43">
        <v>0.20446637129225564</v>
      </c>
      <c r="AB43">
        <v>3.1964834912291167</v>
      </c>
      <c r="AC43">
        <v>-3.6580875830529038</v>
      </c>
      <c r="AD43">
        <v>1.0172929458897642</v>
      </c>
      <c r="AE43">
        <v>-3.5670182462239239</v>
      </c>
      <c r="AF43">
        <v>-0.22997837118501252</v>
      </c>
      <c r="AG43">
        <v>-1.477836954922978</v>
      </c>
      <c r="AH43">
        <v>-1.3855415938455451</v>
      </c>
      <c r="AI43">
        <v>-2.6653339521535315</v>
      </c>
      <c r="AJ43">
        <v>2.8334954512605748</v>
      </c>
      <c r="AK43">
        <v>-0.41119610940157258</v>
      </c>
      <c r="AL43">
        <v>0.67634224858927894</v>
      </c>
      <c r="AM43">
        <v>3.4974382822855432</v>
      </c>
      <c r="AN43">
        <v>3.8496572609795692</v>
      </c>
      <c r="AO43">
        <v>1.4707806816199849</v>
      </c>
      <c r="AP43">
        <v>1.857485378357012</v>
      </c>
      <c r="AQ43">
        <v>-2.3189969094639622</v>
      </c>
      <c r="AR43">
        <v>3.0280629408961488</v>
      </c>
      <c r="AS43">
        <v>2.0592957733858128</v>
      </c>
      <c r="AT43">
        <v>1.6928388589752643</v>
      </c>
      <c r="AU43">
        <v>-0.29786656316554172</v>
      </c>
      <c r="AV43">
        <v>0.15520217841907424</v>
      </c>
      <c r="AW43">
        <v>1.0037086838431009</v>
      </c>
      <c r="AX43">
        <v>3.8174664910584966E-2</v>
      </c>
      <c r="AY43">
        <v>0.6259151671830665</v>
      </c>
      <c r="AZ43">
        <v>-1.3870568339743699</v>
      </c>
      <c r="BA43">
        <v>1.2051837681129598</v>
      </c>
      <c r="BB43">
        <v>-0.32753479300319555</v>
      </c>
      <c r="BC43">
        <v>3.374701174055474</v>
      </c>
      <c r="BD43">
        <v>3.5080541858104226</v>
      </c>
      <c r="BE43">
        <v>3.506889188303191</v>
      </c>
      <c r="BF43">
        <v>4.5274906309403491</v>
      </c>
      <c r="BG43">
        <v>3.3648216036956171</v>
      </c>
      <c r="BH43">
        <v>1.8292630703655703</v>
      </c>
      <c r="BI43">
        <v>-1.3421459246281842</v>
      </c>
      <c r="BJ43">
        <v>3.758245803743776</v>
      </c>
      <c r="BK43">
        <v>1.5090029698228307</v>
      </c>
    </row>
    <row r="44" spans="1:63" x14ac:dyDescent="0.25">
      <c r="A44" t="s">
        <v>39</v>
      </c>
      <c r="B44">
        <v>-7.5191989616707389</v>
      </c>
      <c r="C44">
        <v>5.5704927606092411</v>
      </c>
      <c r="D44">
        <v>7.3709984391188357</v>
      </c>
      <c r="E44">
        <v>3.2988186585768204</v>
      </c>
      <c r="F44">
        <v>-3.5142689334096957</v>
      </c>
      <c r="G44">
        <v>11.09230394034148</v>
      </c>
      <c r="H44">
        <v>-1.9358396528946713</v>
      </c>
      <c r="I44">
        <v>4.9808257513642218</v>
      </c>
      <c r="J44">
        <v>-2.3508068366275126</v>
      </c>
      <c r="K44">
        <v>6.3633482364594585</v>
      </c>
      <c r="L44">
        <v>13.532410271479534</v>
      </c>
      <c r="M44">
        <v>3.7772029524428632</v>
      </c>
      <c r="N44">
        <v>7.3999332919977547</v>
      </c>
      <c r="O44">
        <v>-0.52433291771465917</v>
      </c>
      <c r="P44">
        <v>0.81949196593910756</v>
      </c>
      <c r="Q44">
        <v>13.948404879294387</v>
      </c>
      <c r="R44">
        <v>-8.1366892681568714</v>
      </c>
      <c r="S44">
        <v>20.442131525171646</v>
      </c>
      <c r="T44">
        <v>14.804234909608141</v>
      </c>
      <c r="U44">
        <v>-5.9632481069759962</v>
      </c>
      <c r="V44">
        <v>-5.0386378753500622</v>
      </c>
      <c r="W44">
        <v>-2.6457586259871277</v>
      </c>
      <c r="X44">
        <v>-0.49574198957647297</v>
      </c>
      <c r="Y44">
        <v>3.6899461945948389</v>
      </c>
      <c r="Z44">
        <v>9.4028581598837491</v>
      </c>
      <c r="AA44">
        <v>0.13575284876831972</v>
      </c>
      <c r="AB44">
        <v>0.51568801092408023</v>
      </c>
      <c r="AC44">
        <v>4.9342416556036568</v>
      </c>
      <c r="AD44">
        <v>9.6287273226335373</v>
      </c>
      <c r="AE44">
        <v>6.9291412664888412</v>
      </c>
      <c r="AF44">
        <v>1.4007715645664831</v>
      </c>
      <c r="AG44">
        <v>6.6823345967148811</v>
      </c>
      <c r="AH44">
        <v>5.0905626845505907</v>
      </c>
      <c r="AI44">
        <v>-5.0030241395167678</v>
      </c>
      <c r="AJ44">
        <v>-0.98145983921034485</v>
      </c>
      <c r="AK44">
        <v>8.395845453031697</v>
      </c>
      <c r="AL44">
        <v>10.884795738661609</v>
      </c>
      <c r="AM44">
        <v>0.48296762895630252</v>
      </c>
      <c r="AN44">
        <v>-0.1094376965627788</v>
      </c>
      <c r="AO44">
        <v>3.3267145637140345</v>
      </c>
      <c r="AP44">
        <v>-2.3566133354587322</v>
      </c>
      <c r="AQ44">
        <v>-1.8348069544047831</v>
      </c>
      <c r="AR44">
        <v>-4.8161783304270642</v>
      </c>
      <c r="AS44">
        <v>-2.4900082529000827</v>
      </c>
      <c r="AT44">
        <v>8.5018972132325956</v>
      </c>
      <c r="AU44">
        <v>7.1533451537010251</v>
      </c>
      <c r="AV44">
        <v>8.3216542066369925</v>
      </c>
      <c r="AW44">
        <v>-4.8771262300274429</v>
      </c>
      <c r="AX44">
        <v>-2.8614242579447335</v>
      </c>
      <c r="AY44">
        <v>1.6273701359067303</v>
      </c>
      <c r="AZ44">
        <v>12.42658765900093</v>
      </c>
      <c r="BA44">
        <v>2.1041282650332818</v>
      </c>
      <c r="BB44">
        <v>-0.59913330456802782</v>
      </c>
      <c r="BC44">
        <v>2.4576124391604566</v>
      </c>
      <c r="BD44">
        <v>1.8969724234247707</v>
      </c>
      <c r="BE44">
        <v>3.7082693529568047</v>
      </c>
      <c r="BF44">
        <v>1.536235037332645</v>
      </c>
      <c r="BG44">
        <v>2.7217227529048102</v>
      </c>
      <c r="BH44">
        <v>3.9498784826177484</v>
      </c>
      <c r="BI44">
        <v>-8.5127714702951067</v>
      </c>
      <c r="BJ44">
        <v>4.5813518489376008</v>
      </c>
      <c r="BK44">
        <v>-9.7486402120016749</v>
      </c>
    </row>
    <row r="45" spans="1:63" x14ac:dyDescent="0.25">
      <c r="A45" t="s">
        <v>40</v>
      </c>
      <c r="B45">
        <v>8.0164374839270636E-2</v>
      </c>
      <c r="C45">
        <v>2.7050070041678964</v>
      </c>
      <c r="D45">
        <v>-0.13735445284025616</v>
      </c>
      <c r="E45">
        <v>4.7033077531512646</v>
      </c>
      <c r="F45">
        <v>5.1437729723376151</v>
      </c>
      <c r="G45">
        <v>-0.24555861186539119</v>
      </c>
      <c r="H45">
        <v>-1.8977154545709425</v>
      </c>
      <c r="I45">
        <v>3.5773613783334213E-2</v>
      </c>
      <c r="J45">
        <v>6.4332789592916697</v>
      </c>
      <c r="K45">
        <v>6.5229508156205043</v>
      </c>
      <c r="L45">
        <v>1.4993498537742198</v>
      </c>
      <c r="M45">
        <v>-0.99603018955868095</v>
      </c>
      <c r="N45">
        <v>0.32115638102445132</v>
      </c>
      <c r="O45">
        <v>1.5494843712603057</v>
      </c>
      <c r="P45">
        <v>-0.22958147799816686</v>
      </c>
      <c r="Q45">
        <v>-2.2703682008846471</v>
      </c>
      <c r="R45">
        <v>-1.8245740247845958</v>
      </c>
      <c r="S45">
        <v>0.41291643590794536</v>
      </c>
      <c r="T45">
        <v>2.4571007660996145</v>
      </c>
      <c r="U45">
        <v>2.743661616065225</v>
      </c>
      <c r="V45">
        <v>0.79719474041493754</v>
      </c>
      <c r="W45">
        <v>2.629236888725913</v>
      </c>
      <c r="X45">
        <v>-4.1934459117947114</v>
      </c>
      <c r="Y45">
        <v>1.8077790846949142</v>
      </c>
      <c r="Z45">
        <v>-7.4114058307769568</v>
      </c>
      <c r="AA45">
        <v>-1.2270216161741843</v>
      </c>
      <c r="AB45">
        <v>4.3806881793658334</v>
      </c>
      <c r="AC45">
        <v>-9.562087857303851</v>
      </c>
      <c r="AD45">
        <v>-1.7632785864102374</v>
      </c>
      <c r="AE45">
        <v>-0.6217505424677654</v>
      </c>
      <c r="AF45">
        <v>1.1180577211984826</v>
      </c>
      <c r="AG45">
        <v>-17.570678388992775</v>
      </c>
      <c r="AH45">
        <v>1.5132422147313207</v>
      </c>
      <c r="AI45">
        <v>-2.3851385810911978</v>
      </c>
      <c r="AJ45">
        <v>-8.1954056857808268</v>
      </c>
      <c r="AK45">
        <v>1.2103132357466677</v>
      </c>
      <c r="AL45">
        <v>-7.1090682531418992</v>
      </c>
      <c r="AM45">
        <v>0.75693264401049021</v>
      </c>
      <c r="AN45">
        <v>-2.5305944515797876</v>
      </c>
      <c r="AO45">
        <v>4.1185545219092177</v>
      </c>
      <c r="AP45">
        <v>-11.610001678797659</v>
      </c>
      <c r="AQ45">
        <v>19.557657481377205</v>
      </c>
      <c r="AR45">
        <v>5.1706257437555792</v>
      </c>
      <c r="AS45">
        <v>2.9684666322031603</v>
      </c>
      <c r="AT45">
        <v>1.5992105204782661</v>
      </c>
      <c r="AU45">
        <v>2.0135632154123329</v>
      </c>
      <c r="AV45">
        <v>5.6242170637516438</v>
      </c>
      <c r="AW45">
        <v>2.8099406061479471</v>
      </c>
      <c r="AX45">
        <v>0.42333310095203558</v>
      </c>
      <c r="AY45">
        <v>3.7074994142916466</v>
      </c>
      <c r="AZ45">
        <v>3.1932150766529332</v>
      </c>
      <c r="BA45">
        <v>12.21161520906027</v>
      </c>
      <c r="BB45">
        <v>18.014653494653771</v>
      </c>
      <c r="BC45">
        <v>1.98463481397566</v>
      </c>
      <c r="BD45">
        <v>-22.383314831716234</v>
      </c>
      <c r="BE45">
        <v>3.8045375666475536</v>
      </c>
      <c r="BF45">
        <v>1.2719494663820257</v>
      </c>
      <c r="BG45">
        <v>1.0547690134313967</v>
      </c>
      <c r="BH45">
        <v>2.8267630512030166</v>
      </c>
      <c r="BI45">
        <v>-4.1965510481128661</v>
      </c>
      <c r="BJ45">
        <v>1.7968795238409569</v>
      </c>
      <c r="BK45">
        <v>1.2325528058940449</v>
      </c>
    </row>
    <row r="46" spans="1:63" x14ac:dyDescent="0.25">
      <c r="A46" t="s">
        <v>41</v>
      </c>
      <c r="B46">
        <v>-5.722745454488205</v>
      </c>
      <c r="C46">
        <v>4.3432637724635725</v>
      </c>
      <c r="D46">
        <v>0.17930166514061341</v>
      </c>
      <c r="E46">
        <v>-8.5118348709127645</v>
      </c>
      <c r="F46">
        <v>-8.3616732447499942</v>
      </c>
      <c r="G46">
        <v>6.298631626106868</v>
      </c>
      <c r="H46">
        <v>3.2281183979690411</v>
      </c>
      <c r="I46">
        <v>-0.5875083012088993</v>
      </c>
      <c r="J46">
        <v>-4.2173347617026593</v>
      </c>
      <c r="K46">
        <v>1.8915889619931079</v>
      </c>
      <c r="L46">
        <v>1.0824370884023438E-2</v>
      </c>
      <c r="M46">
        <v>7.2956238916773941</v>
      </c>
      <c r="N46">
        <v>-4.4892362847695182</v>
      </c>
      <c r="O46">
        <v>-20.316482990886485</v>
      </c>
      <c r="P46">
        <v>26.921565038792906</v>
      </c>
      <c r="Q46">
        <v>-3.4261027254237746</v>
      </c>
      <c r="R46">
        <v>20.100418568474396</v>
      </c>
      <c r="S46">
        <v>-3.397933833079307</v>
      </c>
      <c r="T46">
        <v>-14.060616518009425</v>
      </c>
      <c r="U46">
        <v>-11.785531098238351</v>
      </c>
      <c r="V46">
        <v>4.9022407385663769</v>
      </c>
      <c r="W46">
        <v>3.7773609584038184</v>
      </c>
      <c r="X46">
        <v>-11.586614885347913</v>
      </c>
      <c r="Y46">
        <v>-0.1278685049434074</v>
      </c>
      <c r="Z46">
        <v>3.8851972262489767</v>
      </c>
      <c r="AA46">
        <v>-0.80527390418794198</v>
      </c>
      <c r="AB46">
        <v>1.4347389729427249</v>
      </c>
      <c r="AC46">
        <v>-0.58739351544491569</v>
      </c>
      <c r="AD46">
        <v>1.5988750412539616</v>
      </c>
      <c r="AE46">
        <v>-0.97338762309486526</v>
      </c>
      <c r="BC46">
        <v>3.8362711999501613</v>
      </c>
      <c r="BD46">
        <v>6.3148642590114861</v>
      </c>
      <c r="BE46">
        <v>2.4858208952708054</v>
      </c>
      <c r="BF46">
        <v>5.2910513797676657</v>
      </c>
      <c r="BG46">
        <v>-0.66079177092322539</v>
      </c>
      <c r="BH46">
        <v>-7.0531243479010186E-2</v>
      </c>
      <c r="BI46">
        <v>-5.834205719300769</v>
      </c>
      <c r="BJ46">
        <v>0.10791783827409063</v>
      </c>
      <c r="BK46">
        <v>-0.66321101285066675</v>
      </c>
    </row>
    <row r="47" spans="1:63" x14ac:dyDescent="0.25">
      <c r="A47" t="s">
        <v>42</v>
      </c>
    </row>
    <row r="48" spans="1:63" x14ac:dyDescent="0.25">
      <c r="A48" t="s">
        <v>43</v>
      </c>
      <c r="B48">
        <v>-2.5137137882454681</v>
      </c>
      <c r="C48">
        <v>4.1406326838750829</v>
      </c>
      <c r="D48">
        <v>-5.3872329929403406</v>
      </c>
      <c r="E48">
        <v>-3.8432040887701646</v>
      </c>
      <c r="F48">
        <v>3.7788080641188486</v>
      </c>
      <c r="G48">
        <v>-6.0837121874852755</v>
      </c>
      <c r="H48">
        <v>-1.1421256175292456</v>
      </c>
      <c r="I48">
        <v>-0.66398610895858212</v>
      </c>
      <c r="J48">
        <v>-1.2215048338049144</v>
      </c>
      <c r="K48">
        <v>3.1801259948041007</v>
      </c>
      <c r="L48">
        <v>-0.59030695591397375</v>
      </c>
      <c r="M48">
        <v>-7.8612925744449171</v>
      </c>
      <c r="N48">
        <v>-2.4478486792190637</v>
      </c>
      <c r="O48">
        <v>7.6240542051233291</v>
      </c>
      <c r="P48">
        <v>11.443714300335998</v>
      </c>
      <c r="Q48">
        <v>12.365325591463645</v>
      </c>
      <c r="R48">
        <v>2.2557323144675223</v>
      </c>
      <c r="S48">
        <v>-9.5055551915092167</v>
      </c>
      <c r="T48">
        <v>-8.6355069897198433</v>
      </c>
      <c r="U48">
        <v>-2.3670817376120112</v>
      </c>
      <c r="V48">
        <v>3.3149684762107938</v>
      </c>
      <c r="W48">
        <v>2.06062987045037</v>
      </c>
      <c r="X48">
        <v>-1.0543281894603496</v>
      </c>
      <c r="Y48">
        <v>-7.1363806575861588</v>
      </c>
      <c r="Z48">
        <v>-8.0424951297040366</v>
      </c>
      <c r="AA48">
        <v>3.3532954031266939</v>
      </c>
      <c r="AB48">
        <v>12.324104604398627</v>
      </c>
      <c r="AC48">
        <v>-0.90048946815954878</v>
      </c>
      <c r="AD48">
        <v>8.2602968315661229</v>
      </c>
      <c r="AE48">
        <v>-6.9931422388837348</v>
      </c>
      <c r="AF48">
        <v>5.5535891654375575</v>
      </c>
      <c r="AG48">
        <v>4.9190997635336799</v>
      </c>
      <c r="AH48">
        <v>2.8591250452903552</v>
      </c>
      <c r="AI48">
        <v>-1.4061456546640727</v>
      </c>
      <c r="AJ48">
        <v>3.2310071670746936</v>
      </c>
      <c r="AK48">
        <v>3.3720882691261238</v>
      </c>
      <c r="AL48">
        <v>15.372419384088957</v>
      </c>
      <c r="AM48">
        <v>1.9839501878598185</v>
      </c>
      <c r="AN48">
        <v>0.62925959081781002</v>
      </c>
      <c r="AO48">
        <v>3.2981791404471181</v>
      </c>
      <c r="AP48">
        <v>3.534626661349094</v>
      </c>
      <c r="AQ48">
        <v>3.1758315969374564</v>
      </c>
      <c r="AR48">
        <v>3.4944516850302421</v>
      </c>
      <c r="AS48">
        <v>2.327351126763503</v>
      </c>
      <c r="AT48">
        <v>2.6489481233194994</v>
      </c>
      <c r="AU48">
        <v>3.3121959081481123</v>
      </c>
      <c r="AV48">
        <v>2.4077757883645035</v>
      </c>
      <c r="AW48">
        <v>0.59554252476610259</v>
      </c>
      <c r="AX48">
        <v>-5.7375355774292416</v>
      </c>
      <c r="AY48">
        <v>0.80621376246246257</v>
      </c>
      <c r="AZ48">
        <v>6.3649740792885723</v>
      </c>
      <c r="BA48">
        <v>-6.6624194238724641</v>
      </c>
      <c r="BB48">
        <v>-0.39867596402926608</v>
      </c>
      <c r="BC48">
        <v>1.7974671592001101</v>
      </c>
      <c r="BD48">
        <v>-1.2079980615544912</v>
      </c>
      <c r="BE48">
        <v>0.29878369001971805</v>
      </c>
      <c r="BF48">
        <v>-2.5156863868962063</v>
      </c>
      <c r="BG48">
        <v>-5.7378122836290686</v>
      </c>
      <c r="BH48">
        <v>-4.9682507017501791</v>
      </c>
      <c r="BI48">
        <v>-6.2502280790674121</v>
      </c>
      <c r="BJ48">
        <v>-4.4836196256331959</v>
      </c>
      <c r="BK48">
        <v>-3.5249676630864286</v>
      </c>
    </row>
    <row r="49" spans="1:63" x14ac:dyDescent="0.25">
      <c r="A49" t="s">
        <v>44</v>
      </c>
      <c r="AX49">
        <v>0.42831141587042509</v>
      </c>
      <c r="AY49">
        <v>0.224489690813229</v>
      </c>
      <c r="AZ49">
        <v>-9.5617107274005093</v>
      </c>
      <c r="BA49">
        <v>-48.392454400861837</v>
      </c>
      <c r="BB49">
        <v>9.0101030056713398</v>
      </c>
      <c r="BC49">
        <v>2.3848985337758535</v>
      </c>
      <c r="BD49">
        <v>-10.642074405854871</v>
      </c>
    </row>
    <row r="50" spans="1:63" x14ac:dyDescent="0.25">
      <c r="A50" t="s">
        <v>45</v>
      </c>
      <c r="AD50">
        <v>1.0115572917241309</v>
      </c>
      <c r="AE50">
        <v>4.2615539696068083</v>
      </c>
      <c r="AF50">
        <v>-0.52118435643622263</v>
      </c>
      <c r="AG50">
        <v>-1.9249165682431766</v>
      </c>
      <c r="AH50">
        <v>-1.9455612760963135</v>
      </c>
      <c r="AI50">
        <v>-2.3011281111163697</v>
      </c>
      <c r="AJ50">
        <v>0.31714855534292496</v>
      </c>
      <c r="AK50">
        <v>2.6018121178708498</v>
      </c>
      <c r="AL50">
        <v>1.4309281197603951</v>
      </c>
      <c r="AM50">
        <v>1.0431211008982757</v>
      </c>
      <c r="AN50">
        <v>2.1371002737707414</v>
      </c>
      <c r="AO50">
        <v>1.6042080286472924</v>
      </c>
      <c r="AP50">
        <v>3.2300921054772402</v>
      </c>
      <c r="AQ50">
        <v>4.3338644687595007</v>
      </c>
      <c r="AR50">
        <v>3.8769866335614438</v>
      </c>
      <c r="AS50">
        <v>4.6312900252142128</v>
      </c>
      <c r="AT50">
        <v>4.5424413044961653</v>
      </c>
      <c r="AU50">
        <v>3.589391561273942</v>
      </c>
      <c r="AV50">
        <v>3.8193219335235398</v>
      </c>
      <c r="AW50">
        <v>2.8460115093008653</v>
      </c>
      <c r="AX50">
        <v>2.6712901769097073</v>
      </c>
      <c r="AY50">
        <v>3.6250503426905425</v>
      </c>
      <c r="AZ50">
        <v>4.6492861993537673</v>
      </c>
      <c r="BA50">
        <v>1.5093487466651538</v>
      </c>
      <c r="BB50">
        <v>3.6166435488498081</v>
      </c>
      <c r="BC50">
        <v>3.4705531509923446</v>
      </c>
      <c r="BD50">
        <v>2.6853672852993355</v>
      </c>
      <c r="BE50">
        <v>3.2321435508361418</v>
      </c>
      <c r="BF50">
        <v>3.2062144988480981</v>
      </c>
      <c r="BG50">
        <v>2.2078684331541893</v>
      </c>
      <c r="BH50">
        <v>2.6678170821939915</v>
      </c>
      <c r="BI50">
        <v>-1.0195828087810384</v>
      </c>
      <c r="BJ50">
        <v>1.2478024381184412</v>
      </c>
      <c r="BK50">
        <v>1.5270111373078663</v>
      </c>
    </row>
    <row r="51" spans="1:63" x14ac:dyDescent="0.25">
      <c r="A51" t="s">
        <v>46</v>
      </c>
      <c r="B51">
        <v>10.337165335990377</v>
      </c>
      <c r="C51">
        <v>2.0680679046383545</v>
      </c>
      <c r="D51">
        <v>3.194617811251959</v>
      </c>
      <c r="E51">
        <v>11.967928788340942</v>
      </c>
      <c r="F51">
        <v>12.431520750560281</v>
      </c>
      <c r="G51">
        <v>5.80166708419587</v>
      </c>
      <c r="H51">
        <v>1.4733657688892805</v>
      </c>
      <c r="I51">
        <v>0.82014790364807766</v>
      </c>
      <c r="J51">
        <v>6.559578935942497</v>
      </c>
      <c r="K51">
        <v>-1.0635158190073781</v>
      </c>
      <c r="L51">
        <v>-3.0799074281132164</v>
      </c>
      <c r="M51">
        <v>4.6932347766760216</v>
      </c>
      <c r="N51">
        <v>1.2227731437718177</v>
      </c>
      <c r="O51">
        <v>2.2904225149305404</v>
      </c>
      <c r="P51">
        <v>1.6871841908212559E-2</v>
      </c>
      <c r="Q51">
        <v>-4.3369493241376915</v>
      </c>
      <c r="R51">
        <v>4.4807053033882909</v>
      </c>
      <c r="S51">
        <v>8.4573428366819741</v>
      </c>
      <c r="T51">
        <v>-7.4976452758337047</v>
      </c>
      <c r="U51">
        <v>11.473647705061254</v>
      </c>
      <c r="V51">
        <v>-6.2150382053198996</v>
      </c>
      <c r="W51">
        <v>-6.6910787912872678</v>
      </c>
      <c r="X51">
        <v>-8.5387653300512767</v>
      </c>
      <c r="Y51">
        <v>2.1066766110919133</v>
      </c>
      <c r="Z51">
        <v>2.2570004769269616</v>
      </c>
      <c r="AA51">
        <v>-1.4516657592343876</v>
      </c>
      <c r="AB51">
        <v>-2.4827206598977796</v>
      </c>
      <c r="AC51">
        <v>3.4754876096256169</v>
      </c>
      <c r="AD51">
        <v>1.0121178468471328</v>
      </c>
      <c r="AE51">
        <v>-3.1336956145326553</v>
      </c>
      <c r="AF51">
        <v>-3.5436278264717913</v>
      </c>
      <c r="AG51">
        <v>-6.6933098878821085</v>
      </c>
      <c r="AH51">
        <v>-14.516523581649381</v>
      </c>
      <c r="AI51">
        <v>14.582901781723521</v>
      </c>
      <c r="AJ51">
        <v>3.134557919927289</v>
      </c>
      <c r="AK51">
        <v>4.7647342197331568</v>
      </c>
      <c r="AL51">
        <v>10.724638496181925</v>
      </c>
      <c r="AM51">
        <v>-5.1047973787733554</v>
      </c>
      <c r="AN51">
        <v>-0.45808733736248541</v>
      </c>
      <c r="AO51">
        <v>-3.5589472714566455</v>
      </c>
      <c r="AP51">
        <v>-1.8687062889931667</v>
      </c>
      <c r="AQ51">
        <v>1.1508775120765478</v>
      </c>
      <c r="AR51">
        <v>3.9746424575741059</v>
      </c>
      <c r="AS51">
        <v>-3.5447031476265636</v>
      </c>
      <c r="AT51">
        <v>-7.1095480504713322</v>
      </c>
      <c r="AU51">
        <v>-0.1919930834819894</v>
      </c>
      <c r="AV51">
        <v>-4.0070262001455319</v>
      </c>
      <c r="AW51">
        <v>1.1106844673836918</v>
      </c>
      <c r="AX51">
        <v>2.5508799447851942</v>
      </c>
      <c r="AY51">
        <v>3.0640818528267886</v>
      </c>
      <c r="AZ51">
        <v>3.0506549055492798</v>
      </c>
      <c r="BA51">
        <v>3.5715068145837989</v>
      </c>
      <c r="BB51">
        <v>3.1497948595596199</v>
      </c>
      <c r="BC51">
        <v>2.9932146802044883</v>
      </c>
      <c r="BD51">
        <v>2.8593404965126865</v>
      </c>
      <c r="BE51">
        <v>1.6558926918837358</v>
      </c>
      <c r="BF51">
        <v>1.472334015657097</v>
      </c>
      <c r="BG51">
        <v>2.2701529021689169</v>
      </c>
      <c r="BH51">
        <v>2.422750321715796</v>
      </c>
      <c r="BI51">
        <v>-0.25166104598022798</v>
      </c>
      <c r="BJ51">
        <v>3.5118568384602469</v>
      </c>
      <c r="BK51">
        <v>3.3727197041272916</v>
      </c>
    </row>
    <row r="52" spans="1:63" x14ac:dyDescent="0.25">
      <c r="A52" t="s">
        <v>47</v>
      </c>
      <c r="X52">
        <v>3.1518008361093308</v>
      </c>
      <c r="Y52">
        <v>-2.9966991968200603</v>
      </c>
      <c r="Z52">
        <v>-6.0130386920702392</v>
      </c>
      <c r="AA52">
        <v>-2.5132821517482569</v>
      </c>
      <c r="AB52">
        <v>0.78979299222878296</v>
      </c>
      <c r="AC52">
        <v>4.884937878173929</v>
      </c>
      <c r="AD52">
        <v>2.9939205062104151</v>
      </c>
      <c r="AE52">
        <v>3.0953328736560621</v>
      </c>
      <c r="AF52">
        <v>2.1542737444650015</v>
      </c>
      <c r="AG52">
        <v>-4.7066392046460237E-2</v>
      </c>
      <c r="AH52">
        <v>4.6473649511877113</v>
      </c>
      <c r="AI52">
        <v>2.9032214901226325</v>
      </c>
      <c r="AJ52">
        <v>8.5259883272423593</v>
      </c>
      <c r="AK52">
        <v>6.1528189096170536</v>
      </c>
      <c r="AL52">
        <v>2.0860580709963159</v>
      </c>
      <c r="AM52">
        <v>1.829820745460438</v>
      </c>
      <c r="AN52">
        <v>4.6117571619019202</v>
      </c>
      <c r="AO52">
        <v>-4.1787422872545221E-2</v>
      </c>
      <c r="AP52">
        <v>2.0293055650627707</v>
      </c>
      <c r="AQ52">
        <v>5.4051027303776493</v>
      </c>
      <c r="AR52">
        <v>3.2022849844131969</v>
      </c>
      <c r="AS52">
        <v>3.6936464818082726</v>
      </c>
      <c r="AT52">
        <v>3.2867677650199028</v>
      </c>
      <c r="AU52">
        <v>7.6019595589239088</v>
      </c>
      <c r="AV52">
        <v>5.2782982272286887</v>
      </c>
      <c r="AW52">
        <v>5.5730442808100946</v>
      </c>
      <c r="AX52">
        <v>3.7325103397152617</v>
      </c>
      <c r="AY52">
        <v>2.6025445614756393</v>
      </c>
      <c r="AZ52">
        <v>6.2572983790051211</v>
      </c>
      <c r="BA52">
        <v>0.87576103919242598</v>
      </c>
      <c r="BB52">
        <v>0.64942622818182372</v>
      </c>
      <c r="BC52">
        <v>2.0315855861764476</v>
      </c>
      <c r="BD52">
        <v>1.9859237703513628</v>
      </c>
      <c r="BE52">
        <v>1.3441867473926123</v>
      </c>
      <c r="BF52">
        <v>-0.41223933230860155</v>
      </c>
      <c r="BG52">
        <v>2.7490304610883385</v>
      </c>
      <c r="BH52">
        <v>2.8857089218093108</v>
      </c>
      <c r="BI52">
        <v>-0.42331649676215477</v>
      </c>
      <c r="BJ52">
        <v>0.26440077193119293</v>
      </c>
      <c r="BK52">
        <v>1.4983716504705598</v>
      </c>
    </row>
    <row r="53" spans="1:63" x14ac:dyDescent="0.25">
      <c r="A53" t="s">
        <v>48</v>
      </c>
      <c r="B53">
        <v>-1.7876849731005251</v>
      </c>
      <c r="C53">
        <v>-5.5414894436301125</v>
      </c>
      <c r="D53">
        <v>2.3360534516882581E-2</v>
      </c>
      <c r="E53">
        <v>8.6860858645454471</v>
      </c>
      <c r="F53">
        <v>12.972032900291211</v>
      </c>
      <c r="G53">
        <v>-8.5613199019798714</v>
      </c>
      <c r="H53">
        <v>4.500380161487044</v>
      </c>
      <c r="I53">
        <v>-1.9652681134053438</v>
      </c>
      <c r="J53">
        <v>-3.5450311667327838</v>
      </c>
      <c r="K53">
        <v>1.7948193927448415</v>
      </c>
      <c r="L53">
        <v>-2.7712312544394706</v>
      </c>
      <c r="M53">
        <v>6.223401483934893</v>
      </c>
      <c r="N53">
        <v>-3.7226799099827446</v>
      </c>
      <c r="O53">
        <v>3.4113697711210165</v>
      </c>
      <c r="P53">
        <v>-5.0877581830572183</v>
      </c>
      <c r="Q53">
        <v>3.1173032559528053</v>
      </c>
      <c r="R53">
        <v>-7.3656930850239348</v>
      </c>
      <c r="S53">
        <v>-2.3942574925979727</v>
      </c>
      <c r="T53">
        <v>-5.8546877037805416</v>
      </c>
      <c r="U53">
        <v>2.8077110659523896E-2</v>
      </c>
      <c r="V53">
        <v>2.980784156923562</v>
      </c>
      <c r="W53">
        <v>-5.8977352647580261</v>
      </c>
      <c r="X53">
        <v>-5.0872024273071759</v>
      </c>
      <c r="Y53">
        <v>-3.3629793149124367</v>
      </c>
      <c r="Z53">
        <v>-1.399464803023136</v>
      </c>
      <c r="AA53">
        <v>-2.2655049693760674</v>
      </c>
      <c r="AB53">
        <v>-0.27961264290064491</v>
      </c>
      <c r="AC53">
        <v>3.3792127657127793</v>
      </c>
      <c r="AD53">
        <v>-3.6256517995734328</v>
      </c>
      <c r="AE53">
        <v>-3.0074468993902457</v>
      </c>
      <c r="AF53">
        <v>-2.4978517359260906</v>
      </c>
      <c r="AG53">
        <v>-4.0904378077252659</v>
      </c>
      <c r="AH53">
        <v>4.258957181356692</v>
      </c>
      <c r="AI53">
        <v>-10.817545183636696</v>
      </c>
      <c r="AJ53">
        <v>0.41035429542452562</v>
      </c>
      <c r="AK53">
        <v>3.6187630259783248</v>
      </c>
      <c r="AL53">
        <v>1.1867384293085905</v>
      </c>
      <c r="AM53">
        <v>-2.928854067291212</v>
      </c>
      <c r="AN53">
        <v>1.9439055436118622</v>
      </c>
      <c r="AO53">
        <v>1.0622916924299233</v>
      </c>
      <c r="AP53">
        <v>2.2083150209361975</v>
      </c>
      <c r="AQ53">
        <v>1.3600814107950185</v>
      </c>
      <c r="AR53">
        <v>3.691827653329355</v>
      </c>
      <c r="AS53">
        <v>3.6834162537273016</v>
      </c>
      <c r="AT53">
        <v>3.7414316900494811</v>
      </c>
      <c r="AU53">
        <v>4.2379998185570429</v>
      </c>
      <c r="AV53">
        <v>4.5912606798838738</v>
      </c>
      <c r="AW53">
        <v>3.993095710148026</v>
      </c>
      <c r="AX53">
        <v>5.40593589520428</v>
      </c>
      <c r="AY53">
        <v>6.5075532574315531</v>
      </c>
      <c r="AZ53">
        <v>2.0590955401262931</v>
      </c>
      <c r="BA53">
        <v>4.1032794106930623</v>
      </c>
      <c r="BB53">
        <v>1.6761006010155342</v>
      </c>
      <c r="BC53">
        <v>1.3529280053007113</v>
      </c>
      <c r="BD53">
        <v>-0.31286121640113151</v>
      </c>
      <c r="BE53">
        <v>0.56127060761153302</v>
      </c>
      <c r="BF53">
        <v>0.33128409209921017</v>
      </c>
      <c r="BG53">
        <v>0.89734746038769231</v>
      </c>
      <c r="BH53">
        <v>-1.5642368769501473</v>
      </c>
      <c r="BI53">
        <v>-5.5957330599212867</v>
      </c>
      <c r="BJ53">
        <v>3.2594577119138677</v>
      </c>
      <c r="BK53">
        <v>2.3864685191952333</v>
      </c>
    </row>
    <row r="54" spans="1:63" x14ac:dyDescent="0.25">
      <c r="A54" t="s">
        <v>49</v>
      </c>
      <c r="B54">
        <v>3.0762099409484875</v>
      </c>
      <c r="C54">
        <v>-1.6669891902902094</v>
      </c>
      <c r="D54">
        <v>2.9854272395916723</v>
      </c>
      <c r="E54">
        <v>-4.1439057833357111</v>
      </c>
      <c r="F54">
        <v>1.682986007532989</v>
      </c>
      <c r="G54">
        <v>-1.6049618133863817</v>
      </c>
      <c r="H54">
        <v>5.021605010412955</v>
      </c>
      <c r="I54">
        <v>-1.1946171202162503</v>
      </c>
      <c r="J54">
        <v>8.910709842833171</v>
      </c>
      <c r="K54">
        <v>18.825358952336984</v>
      </c>
      <c r="L54">
        <v>5.6581351234195978</v>
      </c>
      <c r="M54">
        <v>5.0126508867746793</v>
      </c>
      <c r="N54">
        <v>-0.62588926684117041</v>
      </c>
      <c r="O54">
        <v>3.1787412909213231</v>
      </c>
      <c r="P54">
        <v>-5.0444342526011496</v>
      </c>
      <c r="Q54">
        <v>-2.5914815060612426</v>
      </c>
      <c r="R54">
        <v>-9.2372617902375111</v>
      </c>
      <c r="S54">
        <v>-4.1375699932249859</v>
      </c>
      <c r="T54">
        <v>1.6444276010595615</v>
      </c>
      <c r="U54">
        <v>8.0245330010426272</v>
      </c>
      <c r="V54">
        <v>5.6808326949478953</v>
      </c>
      <c r="W54">
        <v>-1.2760975154487539</v>
      </c>
      <c r="X54">
        <v>-2.2055046737145005</v>
      </c>
      <c r="Y54">
        <v>-5.3202933393703091</v>
      </c>
      <c r="Z54">
        <v>3.3517122909572805</v>
      </c>
      <c r="AA54">
        <v>-1.2257822518874235</v>
      </c>
      <c r="AB54">
        <v>-2.0595313161905864</v>
      </c>
      <c r="AC54">
        <v>4.278720935900111</v>
      </c>
      <c r="AD54">
        <v>2.23377362179518</v>
      </c>
      <c r="AE54">
        <v>4.1583404345939528</v>
      </c>
      <c r="AF54">
        <v>2.8479651091747371</v>
      </c>
      <c r="AG54">
        <v>-11.270075373556651</v>
      </c>
      <c r="AH54">
        <v>-0.38468117628245579</v>
      </c>
      <c r="AI54">
        <v>8.5946314994198616</v>
      </c>
      <c r="AJ54">
        <v>-1.0759249689296695</v>
      </c>
      <c r="AK54">
        <v>8.5428040988869043</v>
      </c>
      <c r="AL54">
        <v>1.0157307519154841</v>
      </c>
      <c r="AM54">
        <v>1.2284539522928526</v>
      </c>
      <c r="AN54">
        <v>-2.2407372551849818</v>
      </c>
      <c r="AO54">
        <v>-4.0275759111287215</v>
      </c>
      <c r="AP54">
        <v>0.78979087808896509</v>
      </c>
      <c r="AQ54">
        <v>-9.4540246506480798</v>
      </c>
      <c r="AR54">
        <v>-17.621840950734722</v>
      </c>
      <c r="AS54">
        <v>-6.4663185394267231</v>
      </c>
      <c r="AT54">
        <v>-6.2037252888322882</v>
      </c>
      <c r="AU54">
        <v>-4.2893367320935312</v>
      </c>
      <c r="AV54">
        <v>-4.5825306933850243</v>
      </c>
      <c r="AW54">
        <v>-18.323502750268815</v>
      </c>
      <c r="AX54">
        <v>10.875821362589932</v>
      </c>
      <c r="AY54">
        <v>19.93898150948084</v>
      </c>
      <c r="AZ54">
        <v>12.983379744813007</v>
      </c>
      <c r="BA54">
        <v>13.654750394084104</v>
      </c>
      <c r="BB54">
        <v>0.98828301561908916</v>
      </c>
      <c r="BC54">
        <v>-0.71519016591365414</v>
      </c>
      <c r="BD54">
        <v>-0.13275972178192319</v>
      </c>
      <c r="BE54">
        <v>-1.1778926023422969</v>
      </c>
      <c r="BF54">
        <v>1.9748455682542527</v>
      </c>
      <c r="BG54">
        <v>2.9093951360836598</v>
      </c>
      <c r="BH54">
        <v>-8.1773203697658658</v>
      </c>
      <c r="BI54">
        <v>-9.6704047490187719</v>
      </c>
      <c r="BJ54">
        <v>6.2716132257957895</v>
      </c>
      <c r="BK54">
        <v>4.3879968959456193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473785-94C7-4344-BEDC-E49D20FB8A2D}">
  <dimension ref="A1:BL28"/>
  <sheetViews>
    <sheetView topLeftCell="A34" workbookViewId="0">
      <selection activeCell="BL2" sqref="BL2"/>
    </sheetView>
  </sheetViews>
  <sheetFormatPr baseColWidth="10" defaultColWidth="11.42578125" defaultRowHeight="15" x14ac:dyDescent="0.25"/>
  <cols>
    <col min="1" max="1" width="37.42578125" customWidth="1"/>
    <col min="2" max="2" width="18.42578125" customWidth="1"/>
    <col min="3" max="3" width="22.140625" customWidth="1"/>
  </cols>
  <sheetData>
    <row r="1" spans="1:64" x14ac:dyDescent="0.25">
      <c r="A1" t="s">
        <v>54</v>
      </c>
      <c r="B1">
        <f>1329/125</f>
        <v>10.632</v>
      </c>
      <c r="BL1">
        <f>BL6/BL5</f>
        <v>25.555618549738757</v>
      </c>
    </row>
    <row r="3" spans="1:64" x14ac:dyDescent="0.25">
      <c r="A3" t="s">
        <v>0</v>
      </c>
      <c r="B3">
        <v>1960</v>
      </c>
      <c r="C3">
        <v>1961</v>
      </c>
      <c r="D3">
        <v>1962</v>
      </c>
      <c r="E3">
        <v>1963</v>
      </c>
      <c r="F3">
        <v>1964</v>
      </c>
      <c r="G3">
        <v>1965</v>
      </c>
      <c r="H3">
        <v>1966</v>
      </c>
      <c r="I3">
        <v>1967</v>
      </c>
      <c r="J3">
        <v>1968</v>
      </c>
      <c r="K3">
        <v>1969</v>
      </c>
      <c r="L3">
        <v>1970</v>
      </c>
      <c r="M3">
        <v>1971</v>
      </c>
      <c r="N3">
        <v>1972</v>
      </c>
      <c r="O3">
        <v>1973</v>
      </c>
      <c r="P3">
        <v>1974</v>
      </c>
      <c r="Q3">
        <v>1975</v>
      </c>
      <c r="R3">
        <v>1976</v>
      </c>
      <c r="S3">
        <v>1977</v>
      </c>
      <c r="T3">
        <v>1978</v>
      </c>
      <c r="U3">
        <v>1979</v>
      </c>
      <c r="V3">
        <v>1980</v>
      </c>
      <c r="W3">
        <v>1981</v>
      </c>
      <c r="X3">
        <v>1982</v>
      </c>
      <c r="Y3">
        <v>1983</v>
      </c>
      <c r="Z3">
        <v>1984</v>
      </c>
      <c r="AA3">
        <v>1985</v>
      </c>
      <c r="AB3">
        <v>1986</v>
      </c>
      <c r="AC3">
        <v>1987</v>
      </c>
      <c r="AD3">
        <v>1988</v>
      </c>
      <c r="AE3">
        <v>1989</v>
      </c>
      <c r="AF3">
        <v>1990</v>
      </c>
      <c r="AG3">
        <v>1991</v>
      </c>
      <c r="AH3">
        <v>1992</v>
      </c>
      <c r="AI3">
        <v>1993</v>
      </c>
      <c r="AJ3">
        <v>1994</v>
      </c>
      <c r="AK3">
        <v>1995</v>
      </c>
      <c r="AL3">
        <v>1996</v>
      </c>
      <c r="AM3">
        <v>1997</v>
      </c>
      <c r="AN3">
        <v>1998</v>
      </c>
      <c r="AO3">
        <v>1999</v>
      </c>
      <c r="AP3">
        <v>2000</v>
      </c>
      <c r="AQ3">
        <v>2001</v>
      </c>
      <c r="AR3">
        <v>2002</v>
      </c>
      <c r="AS3">
        <v>2003</v>
      </c>
      <c r="AT3">
        <v>2004</v>
      </c>
      <c r="AU3">
        <v>2005</v>
      </c>
      <c r="AV3">
        <v>2006</v>
      </c>
      <c r="AW3">
        <v>2007</v>
      </c>
      <c r="AX3">
        <v>2008</v>
      </c>
      <c r="AY3">
        <v>2009</v>
      </c>
      <c r="AZ3">
        <v>2010</v>
      </c>
      <c r="BA3">
        <v>2011</v>
      </c>
      <c r="BB3">
        <v>2012</v>
      </c>
      <c r="BC3">
        <v>2013</v>
      </c>
      <c r="BD3">
        <v>2014</v>
      </c>
      <c r="BE3">
        <v>2015</v>
      </c>
      <c r="BF3">
        <v>2016</v>
      </c>
      <c r="BG3">
        <v>2017</v>
      </c>
      <c r="BH3">
        <v>2018</v>
      </c>
      <c r="BI3">
        <v>2019</v>
      </c>
      <c r="BJ3">
        <v>2020</v>
      </c>
      <c r="BK3">
        <v>2021</v>
      </c>
      <c r="BL3">
        <v>2022</v>
      </c>
    </row>
    <row r="4" spans="1:64" x14ac:dyDescent="0.25">
      <c r="A4" t="s">
        <v>1</v>
      </c>
      <c r="B4">
        <v>455.59862075716779</v>
      </c>
      <c r="C4">
        <v>470.75435780998333</v>
      </c>
      <c r="D4">
        <v>494.5454243639573</v>
      </c>
      <c r="E4">
        <v>523.15742117867853</v>
      </c>
      <c r="F4">
        <v>562.0758052201918</v>
      </c>
      <c r="G4">
        <v>599.27702567311053</v>
      </c>
      <c r="H4">
        <v>636.06222786289732</v>
      </c>
      <c r="I4">
        <v>665.61429698281529</v>
      </c>
      <c r="J4">
        <v>703.86707838766506</v>
      </c>
      <c r="K4">
        <v>759.485551515574</v>
      </c>
      <c r="L4">
        <v>815.66365637535273</v>
      </c>
      <c r="M4">
        <v>881.92801102796557</v>
      </c>
      <c r="N4">
        <v>997.83838764768257</v>
      </c>
      <c r="O4">
        <v>1187.7285148799901</v>
      </c>
      <c r="P4">
        <v>1334.8135855248154</v>
      </c>
      <c r="Q4">
        <v>1465.6099621101428</v>
      </c>
      <c r="R4">
        <v>1564.1089471265561</v>
      </c>
      <c r="S4">
        <v>1738.6626163780859</v>
      </c>
      <c r="T4">
        <v>2036.9921270379207</v>
      </c>
      <c r="U4">
        <v>2327.938630447713</v>
      </c>
      <c r="V4">
        <v>2587.7729539878128</v>
      </c>
      <c r="W4">
        <v>2621.859214477086</v>
      </c>
      <c r="X4">
        <v>2538.5226281973451</v>
      </c>
      <c r="Y4">
        <v>2561.5726253713001</v>
      </c>
      <c r="Z4">
        <v>2614.1847165431318</v>
      </c>
      <c r="AA4">
        <v>2675.6632054837032</v>
      </c>
      <c r="AB4">
        <v>3109.5565066175523</v>
      </c>
      <c r="AC4">
        <v>3493.2327861417871</v>
      </c>
      <c r="AD4">
        <v>3841.1131857193573</v>
      </c>
      <c r="AE4">
        <v>3927.7732464607311</v>
      </c>
      <c r="AF4">
        <v>4332.7655006075083</v>
      </c>
      <c r="AG4">
        <v>4446.3246762315684</v>
      </c>
      <c r="AH4">
        <v>4684.3027415541001</v>
      </c>
      <c r="AI4">
        <v>4721.4053897814092</v>
      </c>
      <c r="AJ4">
        <v>4962.2966423288844</v>
      </c>
      <c r="AK4">
        <v>5443.8440840052781</v>
      </c>
      <c r="AL4">
        <v>5489.0011092282157</v>
      </c>
      <c r="AM4">
        <v>5393.0345233746457</v>
      </c>
      <c r="AN4">
        <v>5309.3715366138094</v>
      </c>
      <c r="AO4">
        <v>5407.9527901332167</v>
      </c>
      <c r="AP4">
        <v>5517.1217153554853</v>
      </c>
      <c r="AQ4">
        <v>5410.749791024532</v>
      </c>
      <c r="AR4">
        <v>5545.6107595889516</v>
      </c>
      <c r="AS4">
        <v>6138.1107373010291</v>
      </c>
      <c r="AT4">
        <v>6829.846304838733</v>
      </c>
      <c r="AU4">
        <v>7303.743459759572</v>
      </c>
      <c r="AV4">
        <v>7816.3917505273557</v>
      </c>
      <c r="AW4">
        <v>8700.587475173068</v>
      </c>
      <c r="AX4">
        <v>9443.2408911181919</v>
      </c>
      <c r="AY4">
        <v>8842.4263387885876</v>
      </c>
      <c r="AZ4">
        <v>9570.6184073682452</v>
      </c>
      <c r="BA4">
        <v>10485.494175650532</v>
      </c>
      <c r="BB4">
        <v>10587.937138822715</v>
      </c>
      <c r="BC4">
        <v>10749.960670058917</v>
      </c>
      <c r="BD4">
        <v>10911.127123309836</v>
      </c>
      <c r="BE4">
        <v>10168.124541185078</v>
      </c>
      <c r="BF4">
        <v>10215.5854364314</v>
      </c>
      <c r="BG4">
        <v>10754.92975342552</v>
      </c>
      <c r="BH4">
        <v>11297.452400706719</v>
      </c>
      <c r="BI4">
        <v>11338.150318800248</v>
      </c>
      <c r="BJ4">
        <v>10904.147613515432</v>
      </c>
      <c r="BK4">
        <v>12316.102461459042</v>
      </c>
      <c r="BL4">
        <v>12687.741894172985</v>
      </c>
    </row>
    <row r="5" spans="1:64" x14ac:dyDescent="0.25">
      <c r="A5" t="s">
        <v>62</v>
      </c>
      <c r="B5">
        <v>124.36693219745911</v>
      </c>
      <c r="C5">
        <v>128.31965688503053</v>
      </c>
      <c r="D5">
        <v>133.33208552776793</v>
      </c>
      <c r="E5">
        <v>139.80410691262614</v>
      </c>
      <c r="F5">
        <v>148.86382821808931</v>
      </c>
      <c r="G5">
        <v>157.69401786989624</v>
      </c>
      <c r="H5">
        <v>165.03202689752075</v>
      </c>
      <c r="I5">
        <v>164.48892115227684</v>
      </c>
      <c r="J5">
        <v>170.52821156097417</v>
      </c>
      <c r="K5">
        <v>187.4529799699001</v>
      </c>
      <c r="L5">
        <v>218.64380723360884</v>
      </c>
      <c r="M5">
        <v>214.6370534336582</v>
      </c>
      <c r="N5">
        <v>235.4296209223771</v>
      </c>
      <c r="O5">
        <v>296.13305439076078</v>
      </c>
      <c r="P5">
        <v>371.85369674899891</v>
      </c>
      <c r="Q5">
        <v>399.41013958375436</v>
      </c>
      <c r="R5">
        <v>423.68692822185773</v>
      </c>
      <c r="S5">
        <v>446.18330186598536</v>
      </c>
      <c r="T5">
        <v>478.7474393524837</v>
      </c>
      <c r="U5">
        <v>564.59073076918128</v>
      </c>
      <c r="V5">
        <v>711.11339798566632</v>
      </c>
      <c r="W5">
        <v>975.9075843555878</v>
      </c>
      <c r="X5">
        <v>863.49877536773761</v>
      </c>
      <c r="Y5">
        <v>741.09554609238126</v>
      </c>
      <c r="Z5">
        <v>635.59902611470454</v>
      </c>
      <c r="AA5">
        <v>563.92892992751308</v>
      </c>
      <c r="AB5">
        <v>565.51144513137149</v>
      </c>
      <c r="AC5">
        <v>623.74772655738514</v>
      </c>
      <c r="AD5">
        <v>641.69269511573077</v>
      </c>
      <c r="AE5">
        <v>634.95480055498206</v>
      </c>
      <c r="AF5">
        <v>725.96856114502214</v>
      </c>
      <c r="AG5">
        <v>757.15611883012014</v>
      </c>
      <c r="AH5">
        <v>663.79902583514809</v>
      </c>
      <c r="AI5">
        <v>653.05540917613655</v>
      </c>
      <c r="AJ5">
        <v>650.28259712459248</v>
      </c>
      <c r="AK5">
        <v>807.71511169835492</v>
      </c>
      <c r="AL5">
        <v>876.3940544184353</v>
      </c>
      <c r="AM5">
        <v>899.35702756337901</v>
      </c>
      <c r="AN5">
        <v>883.15299615094784</v>
      </c>
      <c r="AO5">
        <v>611.43613407502721</v>
      </c>
      <c r="AP5">
        <v>631.97679721497673</v>
      </c>
      <c r="AQ5">
        <v>590.30087074645098</v>
      </c>
      <c r="AR5">
        <v>626.18647183294547</v>
      </c>
      <c r="AS5">
        <v>767.95926793125818</v>
      </c>
      <c r="AT5">
        <v>928.65324224725634</v>
      </c>
      <c r="AU5">
        <v>1073.5965397515156</v>
      </c>
      <c r="AV5">
        <v>1235.423759777919</v>
      </c>
      <c r="AW5">
        <v>1393.3906306263953</v>
      </c>
      <c r="AX5">
        <v>1536.7266841899918</v>
      </c>
      <c r="AY5">
        <v>1439.0621318361586</v>
      </c>
      <c r="AZ5">
        <v>1665.400987573503</v>
      </c>
      <c r="BA5">
        <v>1828.4059720038358</v>
      </c>
      <c r="BB5">
        <v>1848.0477482099188</v>
      </c>
      <c r="BC5">
        <v>1906.0268336620179</v>
      </c>
      <c r="BD5">
        <v>1937.3251990957858</v>
      </c>
      <c r="BE5">
        <v>1687.1009151603746</v>
      </c>
      <c r="BF5">
        <v>1526.9576933162427</v>
      </c>
      <c r="BG5">
        <v>1611.099075074801</v>
      </c>
      <c r="BH5">
        <v>1630.0559719117302</v>
      </c>
      <c r="BI5">
        <v>1631.3121410157742</v>
      </c>
      <c r="BJ5">
        <v>1490.3496658536696</v>
      </c>
      <c r="BK5">
        <v>1635.2173409432155</v>
      </c>
      <c r="BL5">
        <v>1701.2453817374521</v>
      </c>
    </row>
    <row r="6" spans="1:64" x14ac:dyDescent="0.25">
      <c r="A6" t="s">
        <v>53</v>
      </c>
      <c r="B6">
        <v>1329.1886093744729</v>
      </c>
      <c r="C6">
        <v>1388.1884806831024</v>
      </c>
      <c r="D6">
        <v>1477.7228420154631</v>
      </c>
      <c r="E6">
        <v>1570.74601138054</v>
      </c>
      <c r="F6">
        <v>1693.7361178936162</v>
      </c>
      <c r="G6">
        <v>1814.6119924684695</v>
      </c>
      <c r="H6">
        <v>1967.0802820733825</v>
      </c>
      <c r="I6">
        <v>2086.3528274073269</v>
      </c>
      <c r="J6">
        <v>2236.9616840483045</v>
      </c>
      <c r="K6">
        <v>2432.5572530758782</v>
      </c>
      <c r="L6">
        <v>2628.8609568178549</v>
      </c>
      <c r="M6">
        <v>2872.7303576228746</v>
      </c>
      <c r="N6">
        <v>3295.2906245491417</v>
      </c>
      <c r="O6">
        <v>3938.4229405494693</v>
      </c>
      <c r="P6">
        <v>4364.9821470999414</v>
      </c>
      <c r="Q6">
        <v>4843.1466779823122</v>
      </c>
      <c r="R6">
        <v>5200.7730810588755</v>
      </c>
      <c r="S6">
        <v>5812.4765843101659</v>
      </c>
      <c r="T6">
        <v>6919.5578333452459</v>
      </c>
      <c r="U6">
        <v>7912.0100257313497</v>
      </c>
      <c r="V6">
        <v>8709.6000193352356</v>
      </c>
      <c r="W6">
        <v>8788.3669564342217</v>
      </c>
      <c r="X6">
        <v>8576.3426876180147</v>
      </c>
      <c r="Y6">
        <v>8793.6204946626403</v>
      </c>
      <c r="Z6">
        <v>9124.1417878039192</v>
      </c>
      <c r="AA6">
        <v>9535.3334248610954</v>
      </c>
      <c r="AB6">
        <v>11466.20700893096</v>
      </c>
      <c r="AC6">
        <v>13176.512834547048</v>
      </c>
      <c r="AD6">
        <v>14735.727380620134</v>
      </c>
      <c r="AE6">
        <v>15292.153867926987</v>
      </c>
      <c r="AF6">
        <v>17067.912229975656</v>
      </c>
      <c r="AG6">
        <v>17895.223760751003</v>
      </c>
      <c r="AH6">
        <v>19066.532578308703</v>
      </c>
      <c r="AI6">
        <v>19187.841508665337</v>
      </c>
      <c r="AJ6">
        <v>20332.633423967502</v>
      </c>
      <c r="AK6">
        <v>22224.272477147839</v>
      </c>
      <c r="AL6">
        <v>22236.64785102279</v>
      </c>
      <c r="AM6">
        <v>21729.687083412791</v>
      </c>
      <c r="AN6">
        <v>21793.479196096276</v>
      </c>
      <c r="AO6">
        <v>22719.732491598956</v>
      </c>
      <c r="AP6">
        <v>23054.561666401773</v>
      </c>
      <c r="AQ6">
        <v>22671.476175345146</v>
      </c>
      <c r="AR6">
        <v>23474.883065367645</v>
      </c>
      <c r="AS6">
        <v>26058.885698938964</v>
      </c>
      <c r="AT6">
        <v>28798.166965877033</v>
      </c>
      <c r="AU6">
        <v>30228.633059819709</v>
      </c>
      <c r="AV6">
        <v>31656.871016893856</v>
      </c>
      <c r="AW6">
        <v>34404.473510415766</v>
      </c>
      <c r="AX6">
        <v>36254.159719999174</v>
      </c>
      <c r="AY6">
        <v>33671.861733375314</v>
      </c>
      <c r="AZ6">
        <v>35088.330212954344</v>
      </c>
      <c r="BA6">
        <v>37547.352933526752</v>
      </c>
      <c r="BB6">
        <v>37285.584017976675</v>
      </c>
      <c r="BC6">
        <v>37546.478501360172</v>
      </c>
      <c r="BD6">
        <v>38068.495266737809</v>
      </c>
      <c r="BE6">
        <v>35666.456738779394</v>
      </c>
      <c r="BF6">
        <v>36115.193066906948</v>
      </c>
      <c r="BG6">
        <v>37476.546622470996</v>
      </c>
      <c r="BH6">
        <v>39416.242611016052</v>
      </c>
      <c r="BI6">
        <v>39583.225700101735</v>
      </c>
      <c r="BJ6">
        <v>38402.117597377233</v>
      </c>
      <c r="BK6">
        <v>42731.288945291126</v>
      </c>
      <c r="BL6">
        <v>43476.378035187023</v>
      </c>
    </row>
    <row r="8" spans="1:64" x14ac:dyDescent="0.25">
      <c r="B8" t="s">
        <v>69</v>
      </c>
    </row>
    <row r="9" spans="1:64" x14ac:dyDescent="0.25">
      <c r="A9" t="s">
        <v>59</v>
      </c>
      <c r="B9">
        <f>((BL5/B5) - 1)*100</f>
        <v>1267.9242156076998</v>
      </c>
    </row>
    <row r="10" spans="1:64" x14ac:dyDescent="0.25">
      <c r="A10" t="s">
        <v>53</v>
      </c>
      <c r="B10">
        <f>((BL6/B6)-1)*100</f>
        <v>3170.8960736315194</v>
      </c>
    </row>
    <row r="11" spans="1:64" x14ac:dyDescent="0.25">
      <c r="A11" t="s">
        <v>1</v>
      </c>
      <c r="B11">
        <f>((BL4-B4)/B4)*100</f>
        <v>2684.8508130000459</v>
      </c>
    </row>
    <row r="13" spans="1:64" x14ac:dyDescent="0.25">
      <c r="A13" t="s">
        <v>63</v>
      </c>
    </row>
    <row r="14" spans="1:64" x14ac:dyDescent="0.25">
      <c r="A14" t="s">
        <v>61</v>
      </c>
      <c r="B14">
        <v>1960</v>
      </c>
      <c r="C14">
        <v>1961</v>
      </c>
      <c r="D14">
        <v>1962</v>
      </c>
      <c r="E14">
        <v>1963</v>
      </c>
      <c r="F14">
        <v>1964</v>
      </c>
      <c r="G14">
        <v>1965</v>
      </c>
      <c r="H14">
        <v>1966</v>
      </c>
      <c r="I14">
        <v>1967</v>
      </c>
      <c r="J14">
        <v>1968</v>
      </c>
      <c r="K14">
        <v>1969</v>
      </c>
      <c r="L14">
        <v>1970</v>
      </c>
      <c r="M14">
        <v>1971</v>
      </c>
      <c r="N14">
        <v>1972</v>
      </c>
      <c r="O14">
        <v>1973</v>
      </c>
      <c r="P14">
        <v>1974</v>
      </c>
      <c r="Q14">
        <v>1975</v>
      </c>
      <c r="R14">
        <v>1976</v>
      </c>
      <c r="S14">
        <v>1977</v>
      </c>
      <c r="T14">
        <v>1978</v>
      </c>
      <c r="U14">
        <v>1979</v>
      </c>
      <c r="V14">
        <v>1980</v>
      </c>
      <c r="W14">
        <v>1981</v>
      </c>
      <c r="X14">
        <v>1982</v>
      </c>
      <c r="Y14">
        <v>1983</v>
      </c>
      <c r="Z14">
        <v>1984</v>
      </c>
      <c r="AA14">
        <v>1985</v>
      </c>
      <c r="AB14">
        <v>1986</v>
      </c>
      <c r="AC14">
        <v>1987</v>
      </c>
      <c r="AD14">
        <v>1988</v>
      </c>
      <c r="AE14">
        <v>1989</v>
      </c>
      <c r="AF14">
        <v>1990</v>
      </c>
      <c r="AG14">
        <v>1991</v>
      </c>
      <c r="AH14">
        <v>1992</v>
      </c>
      <c r="AI14">
        <v>1993</v>
      </c>
      <c r="AJ14">
        <v>1994</v>
      </c>
      <c r="AK14">
        <v>1995</v>
      </c>
      <c r="AL14">
        <v>1996</v>
      </c>
      <c r="AM14">
        <v>1997</v>
      </c>
      <c r="AN14">
        <v>1998</v>
      </c>
      <c r="AO14">
        <v>1999</v>
      </c>
      <c r="AP14">
        <v>2000</v>
      </c>
      <c r="AQ14">
        <v>2001</v>
      </c>
      <c r="AR14">
        <v>2002</v>
      </c>
      <c r="AS14">
        <v>2003</v>
      </c>
      <c r="AT14">
        <v>2004</v>
      </c>
      <c r="AU14">
        <v>2005</v>
      </c>
      <c r="AV14">
        <v>2006</v>
      </c>
      <c r="AW14">
        <v>2007</v>
      </c>
      <c r="AX14">
        <v>2008</v>
      </c>
      <c r="AY14">
        <v>2009</v>
      </c>
      <c r="AZ14">
        <v>2010</v>
      </c>
      <c r="BA14">
        <v>2011</v>
      </c>
      <c r="BB14">
        <v>2012</v>
      </c>
      <c r="BC14">
        <v>2013</v>
      </c>
      <c r="BD14">
        <v>2014</v>
      </c>
      <c r="BE14">
        <v>2015</v>
      </c>
      <c r="BF14">
        <v>2016</v>
      </c>
      <c r="BG14">
        <v>2017</v>
      </c>
      <c r="BH14">
        <v>2018</v>
      </c>
      <c r="BI14">
        <v>2019</v>
      </c>
      <c r="BJ14">
        <v>2020</v>
      </c>
      <c r="BK14">
        <v>2021</v>
      </c>
      <c r="BL14">
        <v>2022</v>
      </c>
    </row>
    <row r="15" spans="1:64" x14ac:dyDescent="0.25">
      <c r="A15" t="s">
        <v>1</v>
      </c>
      <c r="B15" s="8">
        <v>3601.6357452650586</v>
      </c>
      <c r="C15" s="8">
        <v>3687.7110524288114</v>
      </c>
      <c r="D15" s="8">
        <v>3818.2978445055901</v>
      </c>
      <c r="E15" s="8">
        <v>3932.9130418347227</v>
      </c>
      <c r="F15" s="8">
        <v>4104.9472337337857</v>
      </c>
      <c r="G15" s="8">
        <v>4245.6542924478172</v>
      </c>
      <c r="H15" s="8">
        <v>4396.5429674172638</v>
      </c>
      <c r="I15" s="8">
        <v>4485.6113561051134</v>
      </c>
      <c r="J15" s="8">
        <v>4654.8791630743135</v>
      </c>
      <c r="K15" s="8">
        <v>4822.9632406309629</v>
      </c>
      <c r="L15" s="8">
        <v>4913.7908234076731</v>
      </c>
      <c r="M15" s="8">
        <v>5017.8749166038606</v>
      </c>
      <c r="N15" s="8">
        <v>5195.4053127192728</v>
      </c>
      <c r="O15" s="8">
        <v>5421.0645137028696</v>
      </c>
      <c r="P15" s="8">
        <v>5416.6974009190481</v>
      </c>
      <c r="Q15" s="8">
        <v>5353.7669986997698</v>
      </c>
      <c r="R15" s="8">
        <v>5539.3805094771114</v>
      </c>
      <c r="S15" s="8">
        <v>5666.2853226066882</v>
      </c>
      <c r="T15" s="8">
        <v>5798.6911805310956</v>
      </c>
      <c r="U15" s="8">
        <v>5935.6390419595018</v>
      </c>
      <c r="V15" s="8">
        <v>5944.0291157524453</v>
      </c>
      <c r="W15" s="8">
        <v>5958.2492907817959</v>
      </c>
      <c r="X15" s="8">
        <v>5869.9589014486655</v>
      </c>
      <c r="Y15" s="8">
        <v>5917.1005709988649</v>
      </c>
      <c r="Z15" s="8">
        <v>6089.5898146470035</v>
      </c>
      <c r="AA15" s="8">
        <v>6207.3410539485185</v>
      </c>
      <c r="AB15" s="8">
        <v>6305.2296056765917</v>
      </c>
      <c r="AC15" s="8">
        <v>6426.3555852822228</v>
      </c>
      <c r="AD15" s="8">
        <v>6606.4769091724465</v>
      </c>
      <c r="AE15" s="8">
        <v>6734.1721163669872</v>
      </c>
      <c r="AF15" s="8">
        <v>6804.5105711880724</v>
      </c>
      <c r="AG15" s="8">
        <v>6783.8737111778919</v>
      </c>
      <c r="AH15" s="8">
        <v>6811.8830454458375</v>
      </c>
      <c r="AI15" s="8">
        <v>6829.5382894360027</v>
      </c>
      <c r="AJ15" s="8">
        <v>6949.8519495742539</v>
      </c>
      <c r="AK15" s="8">
        <v>7057.8937747472519</v>
      </c>
      <c r="AL15" s="8">
        <v>7203.7130519532975</v>
      </c>
      <c r="AM15" s="8">
        <v>7378.9149778006495</v>
      </c>
      <c r="AN15" s="8">
        <v>7483.5148870257453</v>
      </c>
      <c r="AO15" s="8">
        <v>7643.9929988208987</v>
      </c>
      <c r="AP15" s="8">
        <v>7883.515670100548</v>
      </c>
      <c r="AQ15" s="8">
        <v>7937.3897421339116</v>
      </c>
      <c r="AR15" s="8">
        <v>8014.5641830762579</v>
      </c>
      <c r="AS15" s="8">
        <v>8158.2917238943401</v>
      </c>
      <c r="AT15" s="8">
        <v>8415.7929018126069</v>
      </c>
      <c r="AU15" s="8">
        <v>8643.7514685304141</v>
      </c>
      <c r="AV15" s="8">
        <v>8915.4226240688968</v>
      </c>
      <c r="AW15" s="8">
        <v>9191.2867542801068</v>
      </c>
      <c r="AX15" s="8">
        <v>9265.2840703350194</v>
      </c>
      <c r="AY15" s="8">
        <v>9027.0602358026536</v>
      </c>
      <c r="AZ15" s="8">
        <v>9321.6348996833458</v>
      </c>
      <c r="BA15" s="8">
        <v>9516.0665295431991</v>
      </c>
      <c r="BB15" s="8">
        <v>9653.2569985753144</v>
      </c>
      <c r="BC15" s="8">
        <v>9802.8377308044801</v>
      </c>
      <c r="BD15" s="8">
        <v>9982.3425751240557</v>
      </c>
      <c r="BE15" s="8">
        <v>10168.124541185076</v>
      </c>
      <c r="BF15" s="8">
        <v>10330.699672154788</v>
      </c>
      <c r="BG15" s="8">
        <v>10560.252859922184</v>
      </c>
      <c r="BH15" s="8">
        <v>10786.744866508394</v>
      </c>
      <c r="BI15" s="8">
        <v>10949.846988332019</v>
      </c>
      <c r="BJ15" s="8">
        <v>10508.560486661952</v>
      </c>
      <c r="BK15" s="8">
        <v>11066.724555906008</v>
      </c>
      <c r="BL15" s="8">
        <v>11318.735451918321</v>
      </c>
    </row>
    <row r="16" spans="1:64" x14ac:dyDescent="0.25">
      <c r="A16" t="s">
        <v>62</v>
      </c>
      <c r="B16" s="8">
        <v>1140.8863528693003</v>
      </c>
      <c r="C16" s="8">
        <v>1124.7297111706114</v>
      </c>
      <c r="D16" s="8">
        <v>1163.8613281900714</v>
      </c>
      <c r="E16" s="8">
        <v>1204.5740351280242</v>
      </c>
      <c r="F16" s="8">
        <v>1232.7780726908575</v>
      </c>
      <c r="G16" s="8">
        <v>1259.0250802425953</v>
      </c>
      <c r="H16" s="8">
        <v>1243.9397315143872</v>
      </c>
      <c r="I16" s="8">
        <v>1197.5793014004671</v>
      </c>
      <c r="J16" s="8">
        <v>1201.5373179780693</v>
      </c>
      <c r="K16" s="8">
        <v>1280.1412248240795</v>
      </c>
      <c r="L16" s="8">
        <v>1374.5840208140464</v>
      </c>
      <c r="M16" s="8">
        <v>1443.3313973503734</v>
      </c>
      <c r="N16" s="8">
        <v>1442.4162022357541</v>
      </c>
      <c r="O16" s="8">
        <v>1464.8185420898512</v>
      </c>
      <c r="P16" s="8">
        <v>1537.3346959739861</v>
      </c>
      <c r="Q16" s="8">
        <v>1492.8184102575847</v>
      </c>
      <c r="R16" s="8">
        <v>1531.2936837929058</v>
      </c>
      <c r="S16" s="8">
        <v>1532.6840031597849</v>
      </c>
      <c r="T16" s="8">
        <v>1481.4148787902423</v>
      </c>
      <c r="U16" s="8">
        <v>1494.8030149449733</v>
      </c>
      <c r="V16" s="8">
        <v>1507.3482246771266</v>
      </c>
      <c r="W16" s="8">
        <v>1452.8858117859791</v>
      </c>
      <c r="X16" s="8">
        <v>1394.740838825647</v>
      </c>
      <c r="Y16" s="8">
        <v>1321.4716589713237</v>
      </c>
      <c r="Z16" s="8">
        <v>1312.1700710298444</v>
      </c>
      <c r="AA16" s="8">
        <v>1299.0259519206363</v>
      </c>
      <c r="AB16" s="8">
        <v>1286.9927119903568</v>
      </c>
      <c r="AC16" s="8">
        <v>1289.8136295788477</v>
      </c>
      <c r="AD16" s="8">
        <v>1308.6590249991782</v>
      </c>
      <c r="AE16" s="8">
        <v>1306.7174521427573</v>
      </c>
      <c r="AF16" s="8">
        <v>1302.4299743582719</v>
      </c>
      <c r="AG16" s="8">
        <v>1274.467872797384</v>
      </c>
      <c r="AH16" s="8">
        <v>1239.5055817825896</v>
      </c>
      <c r="AI16" s="8">
        <v>1198.4172188738889</v>
      </c>
      <c r="AJ16" s="8">
        <v>1180.28099233384</v>
      </c>
      <c r="AK16" s="8">
        <v>1188.7167364887409</v>
      </c>
      <c r="AL16" s="8">
        <v>1217.0523929047906</v>
      </c>
      <c r="AM16" s="8">
        <v>1237.7710417252515</v>
      </c>
      <c r="AN16" s="8">
        <v>1236.4697677294891</v>
      </c>
      <c r="AO16" s="8">
        <v>1231.0241383837265</v>
      </c>
      <c r="AP16" s="8">
        <v>1241.1993157611066</v>
      </c>
      <c r="AQ16" s="8">
        <v>1260.3067989512974</v>
      </c>
      <c r="AR16" s="8">
        <v>1304.7852329131917</v>
      </c>
      <c r="AS16" s="8">
        <v>1322.6771091702778</v>
      </c>
      <c r="AT16" s="8">
        <v>1372.0918176193877</v>
      </c>
      <c r="AU16" s="8">
        <v>1415.698061270102</v>
      </c>
      <c r="AV16" s="8">
        <v>1461.3503301936407</v>
      </c>
      <c r="AW16" s="8">
        <v>1509.2386888717058</v>
      </c>
      <c r="AX16" s="8">
        <v>1543.7326292379944</v>
      </c>
      <c r="AY16" s="8">
        <v>1546.7602210215136</v>
      </c>
      <c r="AZ16" s="8">
        <v>1593.9946329531874</v>
      </c>
      <c r="BA16" s="8">
        <v>1615.9329501510763</v>
      </c>
      <c r="BB16" s="8">
        <v>1615.34292093661</v>
      </c>
      <c r="BC16" s="8">
        <v>1651.2623438387006</v>
      </c>
      <c r="BD16" s="8">
        <v>1685.0340079414216</v>
      </c>
      <c r="BE16" s="8">
        <v>1687.1009151603746</v>
      </c>
      <c r="BF16" s="8">
        <v>1663.4197509955336</v>
      </c>
      <c r="BG16" s="8">
        <v>1659.6626566362761</v>
      </c>
      <c r="BH16" s="8">
        <v>1659.1099165653327</v>
      </c>
      <c r="BI16" s="8">
        <v>1657.3551941733128</v>
      </c>
      <c r="BJ16" s="8">
        <v>1582.8500363811083</v>
      </c>
      <c r="BK16" s="8">
        <v>1606.9094393418036</v>
      </c>
      <c r="BL16" s="8">
        <v>1623.2586655835498</v>
      </c>
    </row>
    <row r="17" spans="1:64" x14ac:dyDescent="0.25">
      <c r="A17" t="s">
        <v>53</v>
      </c>
      <c r="B17" s="8">
        <v>10913.364155266894</v>
      </c>
      <c r="C17" s="8">
        <v>11225.951437383561</v>
      </c>
      <c r="D17" s="8">
        <v>11700.938448350813</v>
      </c>
      <c r="E17" s="8">
        <v>12159.570628046646</v>
      </c>
      <c r="F17" s="8">
        <v>12770.903064487227</v>
      </c>
      <c r="G17" s="8">
        <v>13296.781295683273</v>
      </c>
      <c r="H17" s="8">
        <v>13917.340106725867</v>
      </c>
      <c r="I17" s="8">
        <v>14345.928779266269</v>
      </c>
      <c r="J17" s="8">
        <v>15033.273460846754</v>
      </c>
      <c r="K17" s="8">
        <v>15641.132134595366</v>
      </c>
      <c r="L17" s="8">
        <v>15910.076800253428</v>
      </c>
      <c r="M17" s="8">
        <v>16288.908315969873</v>
      </c>
      <c r="N17" s="8">
        <v>16972.684925521702</v>
      </c>
      <c r="O17" s="8">
        <v>17808.700815170156</v>
      </c>
      <c r="P17" s="8">
        <v>17796.101516356524</v>
      </c>
      <c r="Q17" s="8">
        <v>17657.840607982245</v>
      </c>
      <c r="R17" s="8">
        <v>18343.932430842891</v>
      </c>
      <c r="S17" s="8">
        <v>18858.583554586963</v>
      </c>
      <c r="T17" s="8">
        <v>19510.942940760004</v>
      </c>
      <c r="U17" s="8">
        <v>20082.530412422206</v>
      </c>
      <c r="V17" s="8">
        <v>20130.962991757075</v>
      </c>
      <c r="W17" s="8">
        <v>20375.237387765523</v>
      </c>
      <c r="X17" s="8">
        <v>20230.932736867242</v>
      </c>
      <c r="Y17" s="8">
        <v>20644.538480595103</v>
      </c>
      <c r="Z17" s="8">
        <v>21457.562720250899</v>
      </c>
      <c r="AA17" s="8">
        <v>22084.866611969752</v>
      </c>
      <c r="AB17" s="8">
        <v>22575.856674357365</v>
      </c>
      <c r="AC17" s="8">
        <v>23190.16669845413</v>
      </c>
      <c r="AD17" s="8">
        <v>24056.034077929926</v>
      </c>
      <c r="AE17" s="8">
        <v>24765.776447664186</v>
      </c>
      <c r="AF17" s="8">
        <v>25271.739515108246</v>
      </c>
      <c r="AG17" s="8">
        <v>25328.581243354602</v>
      </c>
      <c r="AH17" s="8">
        <v>25627.702199481446</v>
      </c>
      <c r="AI17" s="8">
        <v>25754.496251587636</v>
      </c>
      <c r="AJ17" s="8">
        <v>26358.18973403675</v>
      </c>
      <c r="AK17" s="8">
        <v>26838.728779840963</v>
      </c>
      <c r="AL17" s="8">
        <v>27454.591730004369</v>
      </c>
      <c r="AM17" s="8">
        <v>28230.838303139153</v>
      </c>
      <c r="AN17" s="8">
        <v>28870.850475693067</v>
      </c>
      <c r="AO17" s="8">
        <v>29639.438591966169</v>
      </c>
      <c r="AP17" s="8">
        <v>30630.034057693381</v>
      </c>
      <c r="AQ17" s="8">
        <v>30830.72098879909</v>
      </c>
      <c r="AR17" s="8">
        <v>31069.858365234504</v>
      </c>
      <c r="AS17" s="8">
        <v>31468.615391694952</v>
      </c>
      <c r="AT17" s="8">
        <v>32258.559603586542</v>
      </c>
      <c r="AU17" s="8">
        <v>32930.039028071071</v>
      </c>
      <c r="AV17" s="8">
        <v>33677.490373895474</v>
      </c>
      <c r="AW17" s="8">
        <v>34299.318072916467</v>
      </c>
      <c r="AX17" s="8">
        <v>34170.664345227706</v>
      </c>
      <c r="AY17" s="8">
        <v>32777.61429910866</v>
      </c>
      <c r="AZ17" s="8">
        <v>33531.416421230409</v>
      </c>
      <c r="BA17" s="8">
        <v>33984.462315155921</v>
      </c>
      <c r="BB17" s="8">
        <v>34248.071187115333</v>
      </c>
      <c r="BC17" s="8">
        <v>34548.189661523167</v>
      </c>
      <c r="BD17" s="8">
        <v>35044.136514524973</v>
      </c>
      <c r="BE17" s="8">
        <v>35666.456738779394</v>
      </c>
      <c r="BF17" s="8">
        <v>36076.218562332564</v>
      </c>
      <c r="BG17" s="8">
        <v>36757.908061761402</v>
      </c>
      <c r="BH17" s="8">
        <v>37394.526040197139</v>
      </c>
      <c r="BI17" s="8">
        <v>37841.282068090681</v>
      </c>
      <c r="BJ17" s="8">
        <v>36063.652401845065</v>
      </c>
      <c r="BK17" s="8">
        <v>38079.58143278717</v>
      </c>
      <c r="BL17" s="8">
        <v>39002.415287882512</v>
      </c>
    </row>
    <row r="19" spans="1:64" x14ac:dyDescent="0.25">
      <c r="B19" t="s">
        <v>60</v>
      </c>
    </row>
    <row r="20" spans="1:64" x14ac:dyDescent="0.25">
      <c r="A20" t="s">
        <v>59</v>
      </c>
      <c r="B20">
        <f>((BL16-B16)/B16)*100</f>
        <v>42.280487578898232</v>
      </c>
    </row>
    <row r="21" spans="1:64" x14ac:dyDescent="0.25">
      <c r="A21" t="s">
        <v>53</v>
      </c>
      <c r="B21">
        <f>((BL17-B17)/B17)*100</f>
        <v>257.38214846482123</v>
      </c>
    </row>
    <row r="22" spans="1:64" x14ac:dyDescent="0.25">
      <c r="A22" t="s">
        <v>1</v>
      </c>
      <c r="B22">
        <f>((BL15-B15)/B15)*100</f>
        <v>214.26652367049209</v>
      </c>
    </row>
    <row r="25" spans="1:64" x14ac:dyDescent="0.25">
      <c r="A25" s="3" t="s">
        <v>72</v>
      </c>
      <c r="B25" s="3" t="s">
        <v>70</v>
      </c>
      <c r="C25" s="3" t="s">
        <v>71</v>
      </c>
    </row>
    <row r="26" spans="1:64" x14ac:dyDescent="0.25">
      <c r="A26" s="3" t="s">
        <v>59</v>
      </c>
      <c r="B26" s="3">
        <f>B9</f>
        <v>1267.9242156076998</v>
      </c>
      <c r="C26" s="3">
        <f>B20</f>
        <v>42.280487578898232</v>
      </c>
    </row>
    <row r="27" spans="1:64" x14ac:dyDescent="0.25">
      <c r="A27" s="3" t="s">
        <v>53</v>
      </c>
      <c r="B27" s="3">
        <f t="shared" ref="B27:B28" si="0">B10</f>
        <v>3170.8960736315194</v>
      </c>
      <c r="C27" s="3">
        <f t="shared" ref="C27:C28" si="1">B21</f>
        <v>257.38214846482123</v>
      </c>
    </row>
    <row r="28" spans="1:64" x14ac:dyDescent="0.25">
      <c r="A28" s="3" t="s">
        <v>1</v>
      </c>
      <c r="B28" s="3">
        <f t="shared" si="0"/>
        <v>2684.8508130000459</v>
      </c>
      <c r="C28" s="3">
        <f t="shared" si="1"/>
        <v>214.26652367049209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66A81-DBF9-4EF4-A440-88B8F0EF62C4}">
  <dimension ref="A1:AO4"/>
  <sheetViews>
    <sheetView workbookViewId="0">
      <selection activeCell="AB22" sqref="AB22"/>
    </sheetView>
  </sheetViews>
  <sheetFormatPr baseColWidth="10" defaultColWidth="11.42578125" defaultRowHeight="15" x14ac:dyDescent="0.25"/>
  <sheetData>
    <row r="1" spans="1:41" x14ac:dyDescent="0.25">
      <c r="A1" t="s">
        <v>57</v>
      </c>
    </row>
    <row r="2" spans="1:41" x14ac:dyDescent="0.25">
      <c r="A2" t="s">
        <v>55</v>
      </c>
      <c r="B2">
        <v>1980</v>
      </c>
      <c r="C2">
        <v>1981</v>
      </c>
      <c r="D2">
        <v>1982</v>
      </c>
      <c r="E2">
        <v>1983</v>
      </c>
      <c r="F2">
        <v>1984</v>
      </c>
      <c r="G2">
        <v>1985</v>
      </c>
      <c r="H2">
        <v>1986</v>
      </c>
      <c r="I2">
        <v>1987</v>
      </c>
      <c r="J2">
        <v>1988</v>
      </c>
      <c r="K2">
        <v>1989</v>
      </c>
      <c r="L2">
        <v>1990</v>
      </c>
      <c r="M2">
        <v>1991</v>
      </c>
      <c r="N2">
        <v>1992</v>
      </c>
      <c r="O2">
        <v>1993</v>
      </c>
      <c r="P2">
        <v>1994</v>
      </c>
      <c r="Q2">
        <v>1995</v>
      </c>
      <c r="R2">
        <v>1996</v>
      </c>
      <c r="S2">
        <v>1997</v>
      </c>
      <c r="T2">
        <v>1998</v>
      </c>
      <c r="U2">
        <v>1999</v>
      </c>
      <c r="V2">
        <v>2000</v>
      </c>
      <c r="W2">
        <v>2001</v>
      </c>
      <c r="X2">
        <v>2002</v>
      </c>
      <c r="Y2">
        <v>2003</v>
      </c>
      <c r="Z2">
        <v>2004</v>
      </c>
      <c r="AA2">
        <v>2005</v>
      </c>
      <c r="AB2">
        <v>2006</v>
      </c>
      <c r="AC2">
        <v>2007</v>
      </c>
      <c r="AD2">
        <v>2008</v>
      </c>
      <c r="AE2">
        <v>2009</v>
      </c>
      <c r="AF2">
        <v>2010</v>
      </c>
      <c r="AG2">
        <v>2011</v>
      </c>
      <c r="AH2">
        <v>2012</v>
      </c>
      <c r="AI2">
        <v>2013</v>
      </c>
      <c r="AJ2">
        <v>2014</v>
      </c>
      <c r="AK2">
        <v>2015</v>
      </c>
      <c r="AL2">
        <v>2016</v>
      </c>
      <c r="AM2">
        <v>2017</v>
      </c>
      <c r="AN2">
        <v>2018</v>
      </c>
      <c r="AO2">
        <v>2019</v>
      </c>
    </row>
    <row r="3" spans="1:41" x14ac:dyDescent="0.25">
      <c r="A3" t="s">
        <v>1</v>
      </c>
      <c r="C3">
        <v>43.6</v>
      </c>
      <c r="D3">
        <v>43.2</v>
      </c>
      <c r="E3">
        <v>42.5</v>
      </c>
      <c r="F3">
        <v>41.1</v>
      </c>
      <c r="G3">
        <v>39.700000000000003</v>
      </c>
      <c r="H3">
        <v>38.4</v>
      </c>
      <c r="I3">
        <v>37.4</v>
      </c>
      <c r="J3">
        <v>35.700000000000003</v>
      </c>
      <c r="K3">
        <v>38.4</v>
      </c>
      <c r="L3">
        <v>37.9</v>
      </c>
      <c r="M3">
        <v>37.5</v>
      </c>
      <c r="N3">
        <v>36.5</v>
      </c>
      <c r="O3">
        <v>35.700000000000003</v>
      </c>
      <c r="P3">
        <v>34.4</v>
      </c>
      <c r="Q3">
        <v>32.9</v>
      </c>
      <c r="R3">
        <v>31.3</v>
      </c>
      <c r="S3">
        <v>31.1</v>
      </c>
      <c r="T3">
        <v>31.3</v>
      </c>
      <c r="U3">
        <v>30.4</v>
      </c>
      <c r="V3">
        <v>29.3</v>
      </c>
      <c r="W3">
        <v>28.3</v>
      </c>
      <c r="X3">
        <v>26.9</v>
      </c>
      <c r="Y3">
        <v>25.6</v>
      </c>
      <c r="Z3">
        <v>23.7</v>
      </c>
      <c r="AA3">
        <v>21.7</v>
      </c>
      <c r="AB3">
        <v>20.9</v>
      </c>
      <c r="AC3">
        <v>19.600000000000001</v>
      </c>
      <c r="AD3">
        <v>18.8</v>
      </c>
      <c r="AE3">
        <v>17.899999999999999</v>
      </c>
      <c r="AF3">
        <v>16.3</v>
      </c>
      <c r="AG3">
        <v>14.2</v>
      </c>
      <c r="AH3">
        <v>13.2</v>
      </c>
      <c r="AI3">
        <v>11.7</v>
      </c>
      <c r="AJ3">
        <v>11.2</v>
      </c>
      <c r="AK3">
        <v>10.8</v>
      </c>
      <c r="AL3">
        <v>10.5</v>
      </c>
      <c r="AM3">
        <v>9.8000000000000007</v>
      </c>
      <c r="AN3">
        <v>9.1</v>
      </c>
      <c r="AO3">
        <v>9</v>
      </c>
    </row>
    <row r="4" spans="1:41" x14ac:dyDescent="0.25">
      <c r="A4" t="s">
        <v>56</v>
      </c>
      <c r="L4">
        <v>53.8</v>
      </c>
      <c r="M4">
        <v>55.7</v>
      </c>
      <c r="N4">
        <v>57</v>
      </c>
      <c r="O4">
        <v>58.6</v>
      </c>
      <c r="P4">
        <v>59.1</v>
      </c>
      <c r="Q4">
        <v>58.6</v>
      </c>
      <c r="R4">
        <v>57.6</v>
      </c>
      <c r="S4">
        <v>57.2</v>
      </c>
      <c r="T4">
        <v>57.1</v>
      </c>
      <c r="U4">
        <v>56.9</v>
      </c>
      <c r="V4">
        <v>56.5</v>
      </c>
      <c r="W4">
        <v>55.5</v>
      </c>
      <c r="X4">
        <v>54.7</v>
      </c>
      <c r="Y4">
        <v>53.4</v>
      </c>
      <c r="Z4">
        <v>50.6</v>
      </c>
      <c r="AA4">
        <v>48.9</v>
      </c>
      <c r="AB4">
        <v>47.4</v>
      </c>
      <c r="AC4">
        <v>46</v>
      </c>
      <c r="AD4">
        <v>44.6</v>
      </c>
      <c r="AE4">
        <v>44</v>
      </c>
      <c r="AF4">
        <v>42.1</v>
      </c>
      <c r="AG4">
        <v>41</v>
      </c>
      <c r="AH4">
        <v>39.799999999999997</v>
      </c>
      <c r="AI4">
        <v>38.700000000000003</v>
      </c>
      <c r="AJ4">
        <v>37.6</v>
      </c>
      <c r="AK4">
        <v>37.700000000000003</v>
      </c>
      <c r="AL4">
        <v>37.299999999999997</v>
      </c>
      <c r="AM4">
        <v>36.6</v>
      </c>
      <c r="AN4">
        <v>35.799999999999997</v>
      </c>
      <c r="AO4">
        <v>35.4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D69E9D-B7C4-4234-B25F-5CE7A5C1D6DB}">
  <dimension ref="A2:BL18"/>
  <sheetViews>
    <sheetView workbookViewId="0">
      <selection activeCell="K19" sqref="K19"/>
    </sheetView>
  </sheetViews>
  <sheetFormatPr baseColWidth="10" defaultColWidth="11.42578125" defaultRowHeight="15" x14ac:dyDescent="0.25"/>
  <cols>
    <col min="1" max="1" width="17.5703125" customWidth="1"/>
  </cols>
  <sheetData>
    <row r="2" spans="1:64" x14ac:dyDescent="0.25">
      <c r="A2" s="2" t="s">
        <v>68</v>
      </c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  <c r="AU2" s="2"/>
      <c r="AV2" s="2"/>
      <c r="AW2" s="2"/>
      <c r="AX2" s="2"/>
      <c r="AY2" s="2"/>
      <c r="AZ2" s="2"/>
      <c r="BA2" s="2"/>
      <c r="BB2" s="2"/>
      <c r="BC2" s="2"/>
      <c r="BD2" s="2"/>
      <c r="BE2" s="2"/>
      <c r="BF2" s="2"/>
      <c r="BG2" s="2"/>
      <c r="BH2" s="2"/>
      <c r="BI2" s="2"/>
      <c r="BJ2" s="2"/>
      <c r="BK2" s="2"/>
      <c r="BL2" s="2"/>
    </row>
    <row r="3" spans="1:64" x14ac:dyDescent="0.25">
      <c r="A3" s="2" t="s">
        <v>0</v>
      </c>
      <c r="B3" s="2">
        <v>1960</v>
      </c>
      <c r="C3" s="2">
        <v>1961</v>
      </c>
      <c r="D3" s="2">
        <v>1962</v>
      </c>
      <c r="E3" s="2">
        <v>1963</v>
      </c>
      <c r="F3" s="2">
        <v>1964</v>
      </c>
      <c r="G3" s="2">
        <v>1965</v>
      </c>
      <c r="H3" s="2">
        <v>1966</v>
      </c>
      <c r="I3" s="2">
        <v>1967</v>
      </c>
      <c r="J3" s="2">
        <v>1968</v>
      </c>
      <c r="K3" s="2">
        <v>1969</v>
      </c>
      <c r="L3" s="2">
        <v>1970</v>
      </c>
      <c r="M3" s="2">
        <v>1971</v>
      </c>
      <c r="N3" s="2">
        <v>1972</v>
      </c>
      <c r="O3" s="2">
        <v>1973</v>
      </c>
      <c r="P3" s="2">
        <v>1974</v>
      </c>
      <c r="Q3" s="2">
        <v>1975</v>
      </c>
      <c r="R3" s="2">
        <v>1976</v>
      </c>
      <c r="S3" s="2">
        <v>1977</v>
      </c>
      <c r="T3" s="2">
        <v>1978</v>
      </c>
      <c r="U3" s="2">
        <v>1979</v>
      </c>
      <c r="V3" s="2">
        <v>1980</v>
      </c>
      <c r="W3" s="2">
        <v>1981</v>
      </c>
      <c r="X3" s="2">
        <v>1982</v>
      </c>
      <c r="Y3" s="2">
        <v>1983</v>
      </c>
      <c r="Z3" s="2">
        <v>1984</v>
      </c>
      <c r="AA3" s="2">
        <v>1985</v>
      </c>
      <c r="AB3" s="2">
        <v>1986</v>
      </c>
      <c r="AC3" s="2">
        <v>1987</v>
      </c>
      <c r="AD3" s="2">
        <v>1988</v>
      </c>
      <c r="AE3" s="2">
        <v>1989</v>
      </c>
      <c r="AF3" s="2">
        <v>1990</v>
      </c>
      <c r="AG3" s="2">
        <v>1991</v>
      </c>
      <c r="AH3" s="2">
        <v>1992</v>
      </c>
      <c r="AI3" s="2">
        <v>1993</v>
      </c>
      <c r="AJ3" s="2">
        <v>1994</v>
      </c>
      <c r="AK3" s="2">
        <v>1995</v>
      </c>
      <c r="AL3" s="2">
        <v>1996</v>
      </c>
      <c r="AM3" s="2">
        <v>1997</v>
      </c>
      <c r="AN3" s="2">
        <v>1998</v>
      </c>
      <c r="AO3" s="2">
        <v>1999</v>
      </c>
      <c r="AP3" s="2">
        <v>2000</v>
      </c>
      <c r="AQ3" s="2">
        <v>2001</v>
      </c>
      <c r="AR3" s="2">
        <v>2002</v>
      </c>
      <c r="AS3" s="2">
        <v>2003</v>
      </c>
      <c r="AT3" s="2">
        <v>2004</v>
      </c>
      <c r="AU3" s="2">
        <v>2005</v>
      </c>
      <c r="AV3" s="2">
        <v>2006</v>
      </c>
      <c r="AW3" s="2">
        <v>2007</v>
      </c>
      <c r="AX3" s="2">
        <v>2008</v>
      </c>
      <c r="AY3" s="2">
        <v>2009</v>
      </c>
      <c r="AZ3" s="2">
        <v>2010</v>
      </c>
      <c r="BA3" s="2">
        <v>2011</v>
      </c>
      <c r="BB3" s="2">
        <v>2012</v>
      </c>
      <c r="BC3" s="2">
        <v>2013</v>
      </c>
      <c r="BD3" s="2">
        <v>2014</v>
      </c>
      <c r="BE3" s="2">
        <v>2015</v>
      </c>
      <c r="BF3" s="2">
        <v>2016</v>
      </c>
      <c r="BG3" s="2">
        <v>2017</v>
      </c>
      <c r="BH3" s="2">
        <v>2018</v>
      </c>
      <c r="BI3" s="2">
        <v>2019</v>
      </c>
      <c r="BJ3" s="2">
        <v>2020</v>
      </c>
      <c r="BK3" s="2">
        <v>2021</v>
      </c>
      <c r="BL3" s="2">
        <v>2022</v>
      </c>
    </row>
    <row r="4" spans="1:64" x14ac:dyDescent="0.25">
      <c r="A4" s="2" t="s">
        <v>58</v>
      </c>
      <c r="B4" s="6">
        <v>85.375783182275839</v>
      </c>
      <c r="C4" s="6">
        <v>85.070037046064101</v>
      </c>
      <c r="D4" s="6">
        <v>84.75488181583296</v>
      </c>
      <c r="E4" s="6">
        <v>84.419746325852557</v>
      </c>
      <c r="F4" s="6">
        <v>84.069591834422738</v>
      </c>
      <c r="G4" s="6">
        <v>83.70720754665652</v>
      </c>
      <c r="H4" s="6">
        <v>83.346089087752475</v>
      </c>
      <c r="I4" s="6">
        <v>82.975898782599032</v>
      </c>
      <c r="J4" s="6">
        <v>82.596724035637905</v>
      </c>
      <c r="K4" s="6">
        <v>82.207038520396836</v>
      </c>
      <c r="L4" s="6">
        <v>81.827998491319661</v>
      </c>
      <c r="M4" s="6">
        <v>81.416963184330996</v>
      </c>
      <c r="N4" s="6">
        <v>80.986747763104972</v>
      </c>
      <c r="O4" s="6">
        <v>80.55457699542545</v>
      </c>
      <c r="P4" s="6">
        <v>80.132792118764343</v>
      </c>
      <c r="Q4" s="6">
        <v>79.703610076749129</v>
      </c>
      <c r="R4" s="6">
        <v>79.267587511677974</v>
      </c>
      <c r="S4" s="6">
        <v>78.838609286202754</v>
      </c>
      <c r="T4" s="6">
        <v>78.399121087390213</v>
      </c>
      <c r="U4" s="6">
        <v>78.004805569688358</v>
      </c>
      <c r="V4" s="6">
        <v>77.618275280903845</v>
      </c>
      <c r="W4" s="6">
        <v>77.20123022127818</v>
      </c>
      <c r="X4" s="6">
        <v>76.792078835585869</v>
      </c>
      <c r="Y4" s="6">
        <v>76.344454146552508</v>
      </c>
      <c r="Z4" s="6">
        <v>75.847517374638258</v>
      </c>
      <c r="AA4" s="6">
        <v>75.305582518402247</v>
      </c>
      <c r="AB4" s="6">
        <v>74.737539384816969</v>
      </c>
      <c r="AC4" s="6">
        <v>74.168441839855063</v>
      </c>
      <c r="AD4" s="6">
        <v>73.600414651685682</v>
      </c>
      <c r="AE4" s="6">
        <v>73.039749803332043</v>
      </c>
      <c r="AF4" s="6">
        <v>72.489131495166802</v>
      </c>
      <c r="AG4" s="6">
        <v>72.050017828404819</v>
      </c>
      <c r="AH4" s="6">
        <v>71.620613053933056</v>
      </c>
      <c r="AI4" s="6">
        <v>71.190217106261699</v>
      </c>
      <c r="AJ4" s="6">
        <v>70.763887232987017</v>
      </c>
      <c r="AK4" s="6">
        <v>70.370647108187626</v>
      </c>
      <c r="AL4" s="6">
        <v>70.034215636560702</v>
      </c>
      <c r="AM4" s="6">
        <v>69.67945408483881</v>
      </c>
      <c r="AN4" s="6">
        <v>69.314794904711306</v>
      </c>
      <c r="AO4" s="6">
        <v>68.952447960089316</v>
      </c>
      <c r="AP4" s="6">
        <v>68.590491487180117</v>
      </c>
      <c r="AQ4" s="6">
        <v>68.164168976014409</v>
      </c>
      <c r="AR4" s="6">
        <v>67.727340719998764</v>
      </c>
      <c r="AS4" s="6">
        <v>67.288340600084638</v>
      </c>
      <c r="AT4" s="6">
        <v>66.844323022060181</v>
      </c>
      <c r="AU4" s="6">
        <v>66.384311134392092</v>
      </c>
      <c r="AV4" s="6">
        <v>65.926840006911476</v>
      </c>
      <c r="AW4" s="6">
        <v>65.511393762745129</v>
      </c>
      <c r="AX4" s="6">
        <v>65.008290225949068</v>
      </c>
      <c r="AY4" s="6">
        <v>64.500371386126375</v>
      </c>
      <c r="AZ4" s="6">
        <v>63.984819801432039</v>
      </c>
      <c r="BA4" s="6">
        <v>63.462985812749984</v>
      </c>
      <c r="BB4" s="6">
        <v>62.951468309729385</v>
      </c>
      <c r="BC4" s="6">
        <v>62.438126765794237</v>
      </c>
      <c r="BD4" s="6">
        <v>61.910932412645565</v>
      </c>
      <c r="BE4" s="6">
        <v>61.368680807855306</v>
      </c>
      <c r="BF4" s="6">
        <v>60.839096235472311</v>
      </c>
      <c r="BG4" s="6">
        <v>60.312803499604598</v>
      </c>
      <c r="BH4" s="6">
        <v>59.77545467365762</v>
      </c>
      <c r="BI4" s="6">
        <v>59.240717136286385</v>
      </c>
      <c r="BJ4" s="6">
        <v>58.705583876301525</v>
      </c>
      <c r="BK4" s="6">
        <v>58.169947131701292</v>
      </c>
      <c r="BL4" s="6">
        <v>57.631703306298427</v>
      </c>
    </row>
    <row r="5" spans="1:64" x14ac:dyDescent="0.25">
      <c r="A5" s="2" t="s">
        <v>1</v>
      </c>
      <c r="B5" s="6">
        <v>66.397483996927292</v>
      </c>
      <c r="C5" s="6">
        <v>65.910434692009062</v>
      </c>
      <c r="D5" s="6">
        <v>65.478880438239941</v>
      </c>
      <c r="E5" s="6">
        <v>65.102013141705584</v>
      </c>
      <c r="F5" s="6">
        <v>64.717881744251812</v>
      </c>
      <c r="G5" s="6">
        <v>64.500478696138686</v>
      </c>
      <c r="H5" s="6">
        <v>64.301410395645931</v>
      </c>
      <c r="I5" s="6">
        <v>64.088666692753407</v>
      </c>
      <c r="J5" s="6">
        <v>63.88090188397824</v>
      </c>
      <c r="K5" s="6">
        <v>63.684170902166777</v>
      </c>
      <c r="L5" s="6">
        <v>63.494215893266265</v>
      </c>
      <c r="M5" s="6">
        <v>63.292871052999942</v>
      </c>
      <c r="N5" s="6">
        <v>63.079825720316116</v>
      </c>
      <c r="O5" s="6">
        <v>62.84657159830423</v>
      </c>
      <c r="P5" s="6">
        <v>62.582186216578151</v>
      </c>
      <c r="Q5" s="6">
        <v>62.350586683551754</v>
      </c>
      <c r="R5" s="6">
        <v>62.090005688204137</v>
      </c>
      <c r="S5" s="6">
        <v>61.823819996637461</v>
      </c>
      <c r="T5" s="6">
        <v>61.488166951399393</v>
      </c>
      <c r="U5" s="6">
        <v>61.084458822547134</v>
      </c>
      <c r="V5" s="6">
        <v>60.669862294852884</v>
      </c>
      <c r="W5" s="6">
        <v>60.244840541215865</v>
      </c>
      <c r="X5" s="6">
        <v>59.866357113774733</v>
      </c>
      <c r="Y5" s="6">
        <v>59.523521976162179</v>
      </c>
      <c r="Z5" s="6">
        <v>59.168157399284851</v>
      </c>
      <c r="AA5" s="6">
        <v>58.810171289728629</v>
      </c>
      <c r="AB5" s="6">
        <v>58.446067334965981</v>
      </c>
      <c r="AC5" s="6">
        <v>58.079135269049139</v>
      </c>
      <c r="AD5" s="6">
        <v>57.71220753810703</v>
      </c>
      <c r="AE5" s="6">
        <v>57.355541173353778</v>
      </c>
      <c r="AF5" s="6">
        <v>56.996090621586909</v>
      </c>
      <c r="AG5" s="6">
        <v>56.627972223468234</v>
      </c>
      <c r="AH5" s="6">
        <v>56.263313368749131</v>
      </c>
      <c r="AI5" s="6">
        <v>55.904721679655204</v>
      </c>
      <c r="AJ5" s="6">
        <v>55.54314932317503</v>
      </c>
      <c r="AK5" s="6">
        <v>55.182777243438991</v>
      </c>
      <c r="AL5" s="6">
        <v>54.825379559495353</v>
      </c>
      <c r="AM5" s="6">
        <v>54.462795016570048</v>
      </c>
      <c r="AN5" s="6">
        <v>54.093879319695084</v>
      </c>
      <c r="AO5" s="6">
        <v>53.722530340354552</v>
      </c>
      <c r="AP5" s="6">
        <v>53.342142284801774</v>
      </c>
      <c r="AQ5" s="6">
        <v>52.896954876520986</v>
      </c>
      <c r="AR5" s="6">
        <v>52.407377293748937</v>
      </c>
      <c r="AS5" s="6">
        <v>51.916024348269978</v>
      </c>
      <c r="AT5" s="6">
        <v>51.417065629212949</v>
      </c>
      <c r="AU5" s="6">
        <v>50.911914481849387</v>
      </c>
      <c r="AV5" s="6">
        <v>50.411685164096724</v>
      </c>
      <c r="AW5" s="6">
        <v>49.918105613873344</v>
      </c>
      <c r="AX5" s="6">
        <v>49.411600701561134</v>
      </c>
      <c r="AY5" s="6">
        <v>48.912991390689015</v>
      </c>
      <c r="AZ5" s="6">
        <v>48.423706251433579</v>
      </c>
      <c r="BA5" s="6">
        <v>47.978275272016297</v>
      </c>
      <c r="BB5" s="6">
        <v>47.53915847737624</v>
      </c>
      <c r="BC5" s="6">
        <v>47.091907009986905</v>
      </c>
      <c r="BD5" s="6">
        <v>46.636509991344987</v>
      </c>
      <c r="BE5" s="6">
        <v>46.174192808065406</v>
      </c>
      <c r="BF5" s="6">
        <v>45.715712947471005</v>
      </c>
      <c r="BG5" s="6">
        <v>45.263201035939673</v>
      </c>
      <c r="BH5" s="6">
        <v>44.814763271856641</v>
      </c>
      <c r="BI5" s="6">
        <v>44.372089468037892</v>
      </c>
      <c r="BJ5" s="6">
        <v>43.938245864985845</v>
      </c>
      <c r="BK5" s="6">
        <v>43.523488380200426</v>
      </c>
      <c r="BL5" s="6">
        <v>43.100920471114961</v>
      </c>
    </row>
    <row r="6" spans="1:64" x14ac:dyDescent="0.25">
      <c r="A6" s="2" t="s">
        <v>53</v>
      </c>
      <c r="B6" s="6">
        <v>37.823351143825597</v>
      </c>
      <c r="C6" s="6">
        <v>37.325417309104729</v>
      </c>
      <c r="D6" s="6">
        <v>36.827478084440081</v>
      </c>
      <c r="E6" s="6">
        <v>36.313579928596496</v>
      </c>
      <c r="F6" s="6">
        <v>35.799437728804754</v>
      </c>
      <c r="G6" s="6">
        <v>35.29945375630048</v>
      </c>
      <c r="H6" s="6">
        <v>34.802582237096118</v>
      </c>
      <c r="I6" s="6">
        <v>34.296333931605552</v>
      </c>
      <c r="J6" s="6">
        <v>33.798094341931439</v>
      </c>
      <c r="K6" s="6">
        <v>33.320155646875826</v>
      </c>
      <c r="L6" s="6">
        <v>32.856875055502215</v>
      </c>
      <c r="M6" s="6">
        <v>32.45234467207591</v>
      </c>
      <c r="N6" s="6">
        <v>32.08237983846881</v>
      </c>
      <c r="O6" s="6">
        <v>31.722056058522771</v>
      </c>
      <c r="P6" s="6">
        <v>31.365550946815599</v>
      </c>
      <c r="Q6" s="6">
        <v>31.026859851232071</v>
      </c>
      <c r="R6" s="6">
        <v>30.757216542543901</v>
      </c>
      <c r="S6" s="6">
        <v>30.499504557991347</v>
      </c>
      <c r="T6" s="6">
        <v>30.239700447279855</v>
      </c>
      <c r="U6" s="6">
        <v>29.983713812321991</v>
      </c>
      <c r="V6" s="6">
        <v>29.726677796663697</v>
      </c>
      <c r="W6" s="6">
        <v>29.421477523811035</v>
      </c>
      <c r="X6" s="6">
        <v>29.135761414288549</v>
      </c>
      <c r="Y6" s="6">
        <v>28.866150234746094</v>
      </c>
      <c r="Z6" s="6">
        <v>28.605713746770466</v>
      </c>
      <c r="AA6" s="6">
        <v>28.344144786142962</v>
      </c>
      <c r="AB6" s="6">
        <v>28.076222186128927</v>
      </c>
      <c r="AC6" s="6">
        <v>27.789189283325385</v>
      </c>
      <c r="AD6" s="6">
        <v>27.504959055527578</v>
      </c>
      <c r="AE6" s="6">
        <v>27.242113253588457</v>
      </c>
      <c r="AF6" s="6">
        <v>26.961724301479379</v>
      </c>
      <c r="AG6" s="6">
        <v>26.678795229862548</v>
      </c>
      <c r="AH6" s="6">
        <v>26.415074701987201</v>
      </c>
      <c r="AI6" s="6">
        <v>26.147538210590053</v>
      </c>
      <c r="AJ6" s="6">
        <v>25.875147621893152</v>
      </c>
      <c r="AK6" s="6">
        <v>25.604537519427232</v>
      </c>
      <c r="AL6" s="6">
        <v>25.355397845479793</v>
      </c>
      <c r="AM6" s="6">
        <v>25.115558541783059</v>
      </c>
      <c r="AN6" s="6">
        <v>24.876308386281742</v>
      </c>
      <c r="AO6" s="6">
        <v>24.636320215674491</v>
      </c>
      <c r="AP6" s="6">
        <v>24.397678898760091</v>
      </c>
      <c r="AQ6" s="6">
        <v>24.04852798778489</v>
      </c>
      <c r="AR6" s="6">
        <v>23.645483409009678</v>
      </c>
      <c r="AS6" s="6">
        <v>23.261637249259028</v>
      </c>
      <c r="AT6" s="6">
        <v>22.89329642879256</v>
      </c>
      <c r="AU6" s="6">
        <v>22.539213891658708</v>
      </c>
      <c r="AV6" s="6">
        <v>22.21134322984674</v>
      </c>
      <c r="AW6" s="6">
        <v>21.897455149889272</v>
      </c>
      <c r="AX6" s="6">
        <v>21.595794251521234</v>
      </c>
      <c r="AY6" s="6">
        <v>21.303227012239002</v>
      </c>
      <c r="AZ6" s="6">
        <v>21.017451845607876</v>
      </c>
      <c r="BA6" s="6">
        <v>20.792088314775953</v>
      </c>
      <c r="BB6" s="6">
        <v>20.594668518600031</v>
      </c>
      <c r="BC6" s="6">
        <v>20.400052424750136</v>
      </c>
      <c r="BD6" s="6">
        <v>20.206411038336448</v>
      </c>
      <c r="BE6" s="6">
        <v>20.008752308116808</v>
      </c>
      <c r="BF6" s="6">
        <v>19.808447174332105</v>
      </c>
      <c r="BG6" s="6">
        <v>19.604749532644952</v>
      </c>
      <c r="BH6" s="6">
        <v>19.398931814543602</v>
      </c>
      <c r="BI6" s="6">
        <v>19.186413127183975</v>
      </c>
      <c r="BJ6" s="6">
        <v>18.972280521012578</v>
      </c>
      <c r="BK6" s="6">
        <v>18.759496613579781</v>
      </c>
      <c r="BL6" s="6">
        <v>18.534376618644917</v>
      </c>
    </row>
    <row r="8" spans="1:64" x14ac:dyDescent="0.25">
      <c r="A8" s="7" t="s">
        <v>66</v>
      </c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7"/>
      <c r="AU8" s="7"/>
      <c r="AV8" s="7"/>
      <c r="AW8" s="7"/>
      <c r="AX8" s="7"/>
      <c r="AY8" s="7"/>
      <c r="AZ8" s="7"/>
      <c r="BA8" s="7"/>
      <c r="BB8" s="7"/>
      <c r="BC8" s="7"/>
      <c r="BD8" s="7"/>
      <c r="BE8" s="7"/>
      <c r="BF8" s="7"/>
      <c r="BG8" s="7"/>
      <c r="BH8" s="7"/>
      <c r="BI8" s="7"/>
      <c r="BJ8" s="7"/>
      <c r="BK8" s="7"/>
    </row>
    <row r="9" spans="1:64" x14ac:dyDescent="0.25">
      <c r="A9" s="7" t="s">
        <v>55</v>
      </c>
      <c r="B9" s="7">
        <v>1961</v>
      </c>
      <c r="C9" s="7">
        <v>1962</v>
      </c>
      <c r="D9" s="7">
        <v>1963</v>
      </c>
      <c r="E9" s="7">
        <v>1964</v>
      </c>
      <c r="F9" s="7">
        <v>1965</v>
      </c>
      <c r="G9" s="7">
        <v>1966</v>
      </c>
      <c r="H9" s="7">
        <v>1967</v>
      </c>
      <c r="I9" s="7">
        <v>1968</v>
      </c>
      <c r="J9" s="7">
        <v>1969</v>
      </c>
      <c r="K9" s="7">
        <v>1970</v>
      </c>
      <c r="L9" s="7">
        <v>1971</v>
      </c>
      <c r="M9" s="7">
        <v>1972</v>
      </c>
      <c r="N9" s="7">
        <v>1973</v>
      </c>
      <c r="O9" s="7">
        <v>1974</v>
      </c>
      <c r="P9" s="7">
        <v>1975</v>
      </c>
      <c r="Q9" s="7">
        <v>1976</v>
      </c>
      <c r="R9" s="7">
        <v>1977</v>
      </c>
      <c r="S9" s="7">
        <v>1978</v>
      </c>
      <c r="T9" s="7">
        <v>1979</v>
      </c>
      <c r="U9" s="7">
        <v>1980</v>
      </c>
      <c r="V9" s="7">
        <v>1981</v>
      </c>
      <c r="W9" s="7">
        <v>1982</v>
      </c>
      <c r="X9" s="7">
        <v>1983</v>
      </c>
      <c r="Y9" s="7">
        <v>1984</v>
      </c>
      <c r="Z9" s="7">
        <v>1985</v>
      </c>
      <c r="AA9" s="7">
        <v>1986</v>
      </c>
      <c r="AB9" s="7">
        <v>1987</v>
      </c>
      <c r="AC9" s="7">
        <v>1988</v>
      </c>
      <c r="AD9" s="7">
        <v>1989</v>
      </c>
      <c r="AE9" s="7">
        <v>1990</v>
      </c>
      <c r="AF9" s="7">
        <v>1991</v>
      </c>
      <c r="AG9" s="7">
        <v>1992</v>
      </c>
      <c r="AH9" s="7">
        <v>1993</v>
      </c>
      <c r="AI9" s="7">
        <v>1994</v>
      </c>
      <c r="AJ9" s="7">
        <v>1995</v>
      </c>
      <c r="AK9" s="7">
        <v>1996</v>
      </c>
      <c r="AL9" s="7">
        <v>1997</v>
      </c>
      <c r="AM9" s="7">
        <v>1998</v>
      </c>
      <c r="AN9" s="7">
        <v>1999</v>
      </c>
      <c r="AO9" s="7">
        <v>2000</v>
      </c>
      <c r="AP9" s="7">
        <v>2001</v>
      </c>
      <c r="AQ9" s="7">
        <v>2002</v>
      </c>
      <c r="AR9" s="7">
        <v>2003</v>
      </c>
      <c r="AS9" s="7">
        <v>2004</v>
      </c>
      <c r="AT9" s="7">
        <v>2005</v>
      </c>
      <c r="AU9" s="7">
        <v>2006</v>
      </c>
      <c r="AV9" s="7">
        <v>2007</v>
      </c>
      <c r="AW9" s="7">
        <v>2008</v>
      </c>
      <c r="AX9" s="7">
        <v>2009</v>
      </c>
      <c r="AY9" s="7">
        <v>2010</v>
      </c>
      <c r="AZ9" s="7">
        <v>2011</v>
      </c>
      <c r="BA9" s="7">
        <v>2012</v>
      </c>
      <c r="BB9" s="7">
        <v>2013</v>
      </c>
      <c r="BC9" s="7">
        <v>2014</v>
      </c>
      <c r="BD9" s="7">
        <v>2015</v>
      </c>
      <c r="BE9" s="7">
        <v>2016</v>
      </c>
      <c r="BF9" s="7">
        <v>2017</v>
      </c>
      <c r="BG9" s="7">
        <v>2018</v>
      </c>
      <c r="BH9" s="7">
        <v>2019</v>
      </c>
      <c r="BI9" s="7">
        <v>2020</v>
      </c>
      <c r="BJ9" s="7">
        <v>2021</v>
      </c>
      <c r="BK9" s="7">
        <v>2022</v>
      </c>
    </row>
    <row r="10" spans="1:64" x14ac:dyDescent="0.25">
      <c r="A10" s="7" t="s">
        <v>64</v>
      </c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>
        <v>40.204048156738303</v>
      </c>
      <c r="N10" s="7">
        <v>40.663841247558601</v>
      </c>
      <c r="O10" s="7">
        <v>41.187740325927699</v>
      </c>
      <c r="P10" s="7">
        <v>41.965400695800803</v>
      </c>
      <c r="Q10" s="7">
        <v>42.653438568115199</v>
      </c>
      <c r="R10" s="7">
        <v>43.684249877929702</v>
      </c>
      <c r="S10" s="7">
        <v>44.9105415344238</v>
      </c>
      <c r="T10" s="7">
        <v>46.482089996337898</v>
      </c>
      <c r="U10" s="7">
        <v>47.192909240722699</v>
      </c>
      <c r="V10" s="7">
        <v>48.400520324707003</v>
      </c>
      <c r="W10" s="7">
        <v>49.058219909667997</v>
      </c>
      <c r="X10" s="7">
        <v>49.826908111572301</v>
      </c>
      <c r="Y10" s="7">
        <v>51.933738708496101</v>
      </c>
      <c r="Z10" s="7">
        <v>50.0737113952637</v>
      </c>
      <c r="AA10" s="7">
        <v>50.157619476318402</v>
      </c>
      <c r="AB10" s="7">
        <v>49.510269165039098</v>
      </c>
      <c r="AC10" s="7">
        <v>48.605411529541001</v>
      </c>
      <c r="AD10" s="7">
        <v>47.601139068603501</v>
      </c>
      <c r="AE10" s="7">
        <v>48.469509124755902</v>
      </c>
      <c r="AF10" s="7">
        <v>49.18994140625</v>
      </c>
      <c r="AG10" s="7">
        <v>48.687568664550803</v>
      </c>
      <c r="AH10" s="7">
        <v>49.616458892822301</v>
      </c>
      <c r="AI10" s="7">
        <v>48.946750640869098</v>
      </c>
      <c r="AJ10" s="7">
        <v>49.086540222167997</v>
      </c>
      <c r="AK10" s="7">
        <v>49.519741058349602</v>
      </c>
      <c r="AL10" s="7">
        <v>49.204891204833999</v>
      </c>
      <c r="AM10" s="7">
        <v>48.575469970703097</v>
      </c>
      <c r="AN10" s="7">
        <v>48.645351409912102</v>
      </c>
      <c r="AO10" s="7">
        <v>48.496730804443402</v>
      </c>
      <c r="AP10" s="7">
        <v>49.820308685302699</v>
      </c>
      <c r="AQ10" s="7">
        <v>50.771091461181598</v>
      </c>
      <c r="AR10" s="7">
        <v>51.8342895507812</v>
      </c>
      <c r="AS10" s="7">
        <v>52.639808654785199</v>
      </c>
      <c r="AT10" s="7">
        <v>54.960758209228501</v>
      </c>
      <c r="AU10" s="7">
        <v>57.710548400878899</v>
      </c>
      <c r="AV10" s="7">
        <v>57.871891021728501</v>
      </c>
      <c r="AW10" s="7">
        <v>59.503349304199197</v>
      </c>
      <c r="AX10" s="7">
        <v>63.233200073242202</v>
      </c>
      <c r="AY10" s="7">
        <v>63.9568481445312</v>
      </c>
      <c r="AZ10" s="7">
        <v>63.675628662109403</v>
      </c>
      <c r="BA10" s="7">
        <v>64.607772827148395</v>
      </c>
      <c r="BB10" s="7">
        <v>64.733810424804702</v>
      </c>
      <c r="BC10" s="7">
        <v>65.072158813476605</v>
      </c>
      <c r="BD10" s="7">
        <v>65.462097167968807</v>
      </c>
      <c r="BE10" s="7">
        <v>66.242271423339801</v>
      </c>
      <c r="BF10" s="7">
        <v>66.692611694335895</v>
      </c>
      <c r="BG10" s="7">
        <v>67.4798583984375</v>
      </c>
      <c r="BH10" s="7">
        <v>67.748298645019503</v>
      </c>
      <c r="BI10" s="7">
        <v>68.339889526367202</v>
      </c>
      <c r="BJ10" s="7">
        <v>69.099227905273395</v>
      </c>
      <c r="BK10" s="7"/>
    </row>
    <row r="11" spans="1:64" x14ac:dyDescent="0.25">
      <c r="A11" s="7" t="s">
        <v>1</v>
      </c>
      <c r="B11" s="7"/>
      <c r="C11" s="7"/>
      <c r="D11" s="7"/>
      <c r="E11" s="7"/>
      <c r="F11" s="7"/>
      <c r="G11" s="7"/>
      <c r="H11" s="7"/>
      <c r="I11" s="7"/>
      <c r="J11" s="7"/>
      <c r="K11" s="7">
        <v>70.677879333495994</v>
      </c>
      <c r="L11" s="7">
        <v>69.076362609863295</v>
      </c>
      <c r="M11" s="7">
        <v>68.127189636230497</v>
      </c>
      <c r="N11" s="7">
        <v>68.048171997070298</v>
      </c>
      <c r="O11" s="7">
        <v>71.758850097656193</v>
      </c>
      <c r="P11" s="7">
        <v>73.933822631835895</v>
      </c>
      <c r="Q11" s="7">
        <v>73.027610778808594</v>
      </c>
      <c r="R11" s="7">
        <v>73.402572631835895</v>
      </c>
      <c r="S11" s="7">
        <v>73.720741271972699</v>
      </c>
      <c r="T11" s="7">
        <v>73.157707214355497</v>
      </c>
      <c r="U11" s="7">
        <v>75.417587280273395</v>
      </c>
      <c r="V11" s="7">
        <v>75.929153442382798</v>
      </c>
      <c r="W11" s="7">
        <v>76.645416259765597</v>
      </c>
      <c r="X11" s="7">
        <v>76.755233764648395</v>
      </c>
      <c r="Y11" s="7">
        <v>77.514663696289105</v>
      </c>
      <c r="Z11" s="7">
        <v>77.797080993652301</v>
      </c>
      <c r="AA11" s="7">
        <v>77.871643066406193</v>
      </c>
      <c r="AB11" s="7">
        <v>77.333267211914105</v>
      </c>
      <c r="AC11" s="7">
        <v>77.511787414550795</v>
      </c>
      <c r="AD11" s="7">
        <v>76.970756530761705</v>
      </c>
      <c r="AE11" s="7">
        <v>76.670349121093807</v>
      </c>
      <c r="AF11" s="7">
        <v>75.979690551757798</v>
      </c>
      <c r="AG11" s="7">
        <v>75.336128234863295</v>
      </c>
      <c r="AH11" s="7">
        <v>75.592498779296903</v>
      </c>
      <c r="AI11" s="7">
        <v>75.154182434082003</v>
      </c>
      <c r="AJ11" s="7">
        <v>76.818931579589801</v>
      </c>
      <c r="AK11" s="7">
        <v>76.199630737304702</v>
      </c>
      <c r="AL11" s="7">
        <v>76.416519165039105</v>
      </c>
      <c r="AM11" s="7">
        <v>76.665321350097699</v>
      </c>
      <c r="AN11" s="7">
        <v>76.851516723632798</v>
      </c>
      <c r="AO11" s="7">
        <v>77.439826965332003</v>
      </c>
      <c r="AP11" s="7">
        <v>78.506088256835895</v>
      </c>
      <c r="AQ11" s="7">
        <v>79.299263000488295</v>
      </c>
      <c r="AR11" s="7">
        <v>80.437652587890597</v>
      </c>
      <c r="AS11" s="7">
        <v>81.432411193847699</v>
      </c>
      <c r="AT11" s="7">
        <v>82.674522399902301</v>
      </c>
      <c r="AU11" s="7">
        <v>83.363319396972699</v>
      </c>
      <c r="AV11" s="7">
        <v>84.745460510253906</v>
      </c>
      <c r="AW11" s="7">
        <v>86.755859375</v>
      </c>
      <c r="AX11" s="7">
        <v>87.836288452148395</v>
      </c>
      <c r="AY11" s="7">
        <v>87.583778381347699</v>
      </c>
      <c r="AZ11" s="7">
        <v>86.670272827148395</v>
      </c>
      <c r="BA11" s="7">
        <v>87.107406616210895</v>
      </c>
      <c r="BB11" s="7">
        <v>87.420219421386705</v>
      </c>
      <c r="BC11" s="7">
        <v>86.951179504394503</v>
      </c>
      <c r="BD11" s="7">
        <v>86.599296569824205</v>
      </c>
      <c r="BE11" s="7">
        <v>87.32177734375</v>
      </c>
      <c r="BF11" s="7">
        <v>87.033363342285199</v>
      </c>
      <c r="BG11" s="7">
        <v>87.050910949707003</v>
      </c>
      <c r="BH11" s="7">
        <v>87.061408996582003</v>
      </c>
      <c r="BI11" s="7">
        <v>87.126800537109403</v>
      </c>
      <c r="BJ11" s="7">
        <v>87.8037109375</v>
      </c>
      <c r="BK11" s="7">
        <v>90.417106628417997</v>
      </c>
    </row>
    <row r="12" spans="1:64" x14ac:dyDescent="0.25">
      <c r="A12" s="7" t="s">
        <v>53</v>
      </c>
      <c r="B12" s="7"/>
      <c r="C12" s="7"/>
      <c r="D12" s="7"/>
      <c r="E12" s="7"/>
      <c r="F12" s="7"/>
      <c r="G12" s="7"/>
      <c r="H12" s="7"/>
      <c r="I12" s="7"/>
      <c r="J12" s="7"/>
      <c r="K12" s="7">
        <v>91.052421569824205</v>
      </c>
      <c r="L12" s="7">
        <v>91.685928344726605</v>
      </c>
      <c r="M12" s="7">
        <v>91.612808227539105</v>
      </c>
      <c r="N12" s="7">
        <v>92.165138244628906</v>
      </c>
      <c r="O12" s="7">
        <v>92.075286865234403</v>
      </c>
      <c r="P12" s="7">
        <v>92.138748168945298</v>
      </c>
      <c r="Q12" s="7">
        <v>92.280578613281193</v>
      </c>
      <c r="R12" s="7">
        <v>92.725318908691406</v>
      </c>
      <c r="S12" s="7">
        <v>94.712577819824205</v>
      </c>
      <c r="T12" s="7">
        <v>91.718063354492202</v>
      </c>
      <c r="U12" s="7">
        <v>93.957023620605497</v>
      </c>
      <c r="V12" s="7">
        <v>94.270446777343807</v>
      </c>
      <c r="W12" s="7">
        <v>94.262451171875</v>
      </c>
      <c r="X12" s="7">
        <v>94.453956604003906</v>
      </c>
      <c r="Y12" s="7">
        <v>95.610168457031193</v>
      </c>
      <c r="Z12" s="7">
        <v>95.563827514648395</v>
      </c>
      <c r="AA12" s="7">
        <v>96.628189086914105</v>
      </c>
      <c r="AB12" s="7">
        <v>96.570960998535199</v>
      </c>
      <c r="AC12" s="7">
        <v>97.178192138671903</v>
      </c>
      <c r="AD12" s="7">
        <v>95.415328979492202</v>
      </c>
      <c r="AE12" s="7">
        <v>96.307518005371094</v>
      </c>
      <c r="AF12" s="7">
        <v>95.542503356933594</v>
      </c>
      <c r="AG12" s="7">
        <v>97.226112365722699</v>
      </c>
      <c r="AH12" s="7">
        <v>96.928886413574205</v>
      </c>
      <c r="AI12" s="7">
        <v>97.328643798828097</v>
      </c>
      <c r="AJ12" s="7">
        <v>97.740150451660199</v>
      </c>
      <c r="AK12" s="7">
        <v>97.884452819824205</v>
      </c>
      <c r="AL12" s="7">
        <v>97.940742492675795</v>
      </c>
      <c r="AM12" s="7">
        <v>98.072799682617202</v>
      </c>
      <c r="AN12" s="7">
        <v>98.1968994140625</v>
      </c>
      <c r="AO12" s="7">
        <v>98.084678649902301</v>
      </c>
      <c r="AP12" s="7">
        <v>98.480949401855497</v>
      </c>
      <c r="AQ12" s="7">
        <v>98.331581115722699</v>
      </c>
      <c r="AR12" s="7">
        <v>98.630577087402301</v>
      </c>
      <c r="AS12" s="7">
        <v>99.252449035644503</v>
      </c>
      <c r="AT12" s="7">
        <v>99.6578369140625</v>
      </c>
      <c r="AU12" s="7">
        <v>99.701942443847699</v>
      </c>
      <c r="AV12" s="7">
        <v>100.032432556152</v>
      </c>
      <c r="AW12" s="7">
        <v>99.940811157226605</v>
      </c>
      <c r="AX12" s="7">
        <v>100.090278625488</v>
      </c>
      <c r="AY12" s="7">
        <v>99.961677551269503</v>
      </c>
      <c r="AZ12" s="7">
        <v>99.918220520019503</v>
      </c>
      <c r="BA12" s="7">
        <v>100.50316619873</v>
      </c>
      <c r="BB12" s="7">
        <v>100.75070953369099</v>
      </c>
      <c r="BC12" s="7">
        <v>100.29694366455099</v>
      </c>
      <c r="BD12" s="7">
        <v>99.686393737792997</v>
      </c>
      <c r="BE12" s="7">
        <v>102.17751312255901</v>
      </c>
      <c r="BF12" s="7">
        <v>99.010162353515597</v>
      </c>
      <c r="BG12" s="7">
        <v>97.6817626953125</v>
      </c>
      <c r="BH12" s="7">
        <v>100.290451049805</v>
      </c>
      <c r="BI12" s="7">
        <v>100.00128936767599</v>
      </c>
      <c r="BJ12" s="7">
        <v>99.952598571777301</v>
      </c>
      <c r="BK12" s="7">
        <v>99.974182128906193</v>
      </c>
    </row>
    <row r="14" spans="1:64" x14ac:dyDescent="0.25">
      <c r="A14" s="5" t="s">
        <v>67</v>
      </c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5"/>
      <c r="AI14" s="5"/>
      <c r="AJ14" s="5"/>
      <c r="AK14" s="5"/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5"/>
      <c r="AW14" s="5"/>
      <c r="AX14" s="5"/>
      <c r="AY14" s="5"/>
      <c r="AZ14" s="5"/>
      <c r="BA14" s="5"/>
      <c r="BB14" s="5"/>
      <c r="BC14" s="5"/>
      <c r="BD14" s="5"/>
      <c r="BE14" s="5"/>
      <c r="BF14" s="5"/>
      <c r="BG14" s="5"/>
      <c r="BH14" s="5"/>
      <c r="BI14" s="5"/>
      <c r="BJ14" s="5"/>
      <c r="BK14" s="5"/>
    </row>
    <row r="15" spans="1:64" x14ac:dyDescent="0.25">
      <c r="A15" s="5" t="s">
        <v>55</v>
      </c>
      <c r="B15" s="5">
        <v>1961</v>
      </c>
      <c r="C15" s="5">
        <v>1962</v>
      </c>
      <c r="D15" s="5">
        <v>1963</v>
      </c>
      <c r="E15" s="5">
        <v>1964</v>
      </c>
      <c r="F15" s="5">
        <v>1965</v>
      </c>
      <c r="G15" s="5">
        <v>1966</v>
      </c>
      <c r="H15" s="5">
        <v>1967</v>
      </c>
      <c r="I15" s="5">
        <v>1968</v>
      </c>
      <c r="J15" s="5">
        <v>1969</v>
      </c>
      <c r="K15" s="5">
        <v>1970</v>
      </c>
      <c r="L15" s="5">
        <v>1971</v>
      </c>
      <c r="M15" s="5">
        <v>1972</v>
      </c>
      <c r="N15" s="5">
        <v>1973</v>
      </c>
      <c r="O15" s="5">
        <v>1974</v>
      </c>
      <c r="P15" s="5">
        <v>1975</v>
      </c>
      <c r="Q15" s="5">
        <v>1976</v>
      </c>
      <c r="R15" s="5">
        <v>1977</v>
      </c>
      <c r="S15" s="5">
        <v>1978</v>
      </c>
      <c r="T15" s="5">
        <v>1979</v>
      </c>
      <c r="U15" s="5">
        <v>1980</v>
      </c>
      <c r="V15" s="5">
        <v>1981</v>
      </c>
      <c r="W15" s="5">
        <v>1982</v>
      </c>
      <c r="X15" s="5">
        <v>1983</v>
      </c>
      <c r="Y15" s="5">
        <v>1984</v>
      </c>
      <c r="Z15" s="5">
        <v>1985</v>
      </c>
      <c r="AA15" s="5">
        <v>1986</v>
      </c>
      <c r="AB15" s="5">
        <v>1987</v>
      </c>
      <c r="AC15" s="5">
        <v>1988</v>
      </c>
      <c r="AD15" s="5">
        <v>1989</v>
      </c>
      <c r="AE15" s="5">
        <v>1990</v>
      </c>
      <c r="AF15" s="5">
        <v>1991</v>
      </c>
      <c r="AG15" s="5">
        <v>1992</v>
      </c>
      <c r="AH15" s="5">
        <v>1993</v>
      </c>
      <c r="AI15" s="5">
        <v>1994</v>
      </c>
      <c r="AJ15" s="5">
        <v>1995</v>
      </c>
      <c r="AK15" s="5">
        <v>1996</v>
      </c>
      <c r="AL15" s="5">
        <v>1997</v>
      </c>
      <c r="AM15" s="5">
        <v>1998</v>
      </c>
      <c r="AN15" s="5">
        <v>1999</v>
      </c>
      <c r="AO15" s="5">
        <v>2000</v>
      </c>
      <c r="AP15" s="5">
        <v>2001</v>
      </c>
      <c r="AQ15" s="5">
        <v>2002</v>
      </c>
      <c r="AR15" s="5">
        <v>2003</v>
      </c>
      <c r="AS15" s="5">
        <v>2004</v>
      </c>
      <c r="AT15" s="5">
        <v>2005</v>
      </c>
      <c r="AU15" s="5">
        <v>2006</v>
      </c>
      <c r="AV15" s="5">
        <v>2007</v>
      </c>
      <c r="AW15" s="5">
        <v>2008</v>
      </c>
      <c r="AX15" s="5">
        <v>2009</v>
      </c>
      <c r="AY15" s="5">
        <v>2010</v>
      </c>
      <c r="AZ15" s="5">
        <v>2011</v>
      </c>
      <c r="BA15" s="5">
        <v>2012</v>
      </c>
      <c r="BB15" s="5">
        <v>2013</v>
      </c>
      <c r="BC15" s="5">
        <v>2014</v>
      </c>
      <c r="BD15" s="5">
        <v>2015</v>
      </c>
      <c r="BE15" s="5">
        <v>2016</v>
      </c>
      <c r="BF15" s="5">
        <v>2017</v>
      </c>
      <c r="BG15" s="5">
        <v>2018</v>
      </c>
      <c r="BH15" s="5">
        <v>2019</v>
      </c>
      <c r="BI15" s="5">
        <v>2020</v>
      </c>
      <c r="BJ15" s="5">
        <v>2021</v>
      </c>
      <c r="BK15" s="5">
        <v>2022</v>
      </c>
    </row>
    <row r="16" spans="1:64" x14ac:dyDescent="0.25">
      <c r="A16" s="5" t="s">
        <v>62</v>
      </c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>
        <v>28.388549840775763</v>
      </c>
      <c r="AL16" s="4">
        <v>28.268344031015801</v>
      </c>
      <c r="AM16" s="4">
        <v>28.481199174990969</v>
      </c>
      <c r="AN16" s="4">
        <v>30.047001515769761</v>
      </c>
      <c r="AO16" s="4">
        <v>25.653105369391522</v>
      </c>
      <c r="AP16" s="4">
        <v>26.112241193756802</v>
      </c>
      <c r="AQ16" s="4">
        <v>27.290059691915857</v>
      </c>
      <c r="AR16" s="4">
        <v>29.524847636812449</v>
      </c>
      <c r="AS16" s="4">
        <v>29.316021268944624</v>
      </c>
      <c r="AT16" s="4">
        <v>29.29094687500497</v>
      </c>
      <c r="AU16" s="4">
        <v>31.126942460927513</v>
      </c>
      <c r="AV16" s="4">
        <v>32.452615889947104</v>
      </c>
      <c r="AW16" s="4">
        <v>32.335245367188925</v>
      </c>
      <c r="AX16" s="4">
        <v>32.540236900150354</v>
      </c>
      <c r="AY16" s="4">
        <v>33.24831080229432</v>
      </c>
      <c r="AZ16" s="4">
        <v>35.802798448723415</v>
      </c>
      <c r="BA16" s="4">
        <v>36.689167091134102</v>
      </c>
      <c r="BB16" s="4">
        <v>37.920967014822338</v>
      </c>
      <c r="BC16" s="4">
        <v>38.259012194630479</v>
      </c>
      <c r="BD16" s="4">
        <v>39.1120981964376</v>
      </c>
      <c r="BE16" s="4">
        <v>43.733940577750857</v>
      </c>
      <c r="BF16" s="4">
        <v>43.678547850300859</v>
      </c>
      <c r="BG16" s="4">
        <v>46.344739457643392</v>
      </c>
      <c r="BH16" s="4">
        <v>47.132520850925061</v>
      </c>
      <c r="BI16" s="4">
        <v>48.481837445606786</v>
      </c>
      <c r="BJ16" s="4">
        <v>50.581483811237327</v>
      </c>
      <c r="BK16" s="5"/>
    </row>
    <row r="17" spans="1:63" x14ac:dyDescent="0.25">
      <c r="A17" s="5" t="s">
        <v>1</v>
      </c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>
        <v>73.350250326093871</v>
      </c>
      <c r="AN17" s="4">
        <v>74.657853543011996</v>
      </c>
      <c r="AO17" s="4">
        <v>78.364375814040741</v>
      </c>
      <c r="AP17" s="4">
        <v>78.845437603424557</v>
      </c>
      <c r="AQ17" s="4">
        <v>79.230325939506756</v>
      </c>
      <c r="AR17" s="4">
        <v>80.09309699720778</v>
      </c>
      <c r="AS17" s="4">
        <v>80.063555252764871</v>
      </c>
      <c r="AT17" s="4">
        <v>80.835948871586695</v>
      </c>
      <c r="AU17" s="4">
        <v>81.468864372227799</v>
      </c>
      <c r="AV17" s="4">
        <v>82.094997194378863</v>
      </c>
      <c r="AW17" s="4">
        <v>82.788125773055697</v>
      </c>
      <c r="AX17" s="4">
        <v>82.983506920628415</v>
      </c>
      <c r="AY17" s="4">
        <v>83.565906911241115</v>
      </c>
      <c r="AZ17" s="4">
        <v>84.624447580894056</v>
      </c>
      <c r="BA17" s="4">
        <v>85.058660777896591</v>
      </c>
      <c r="BB17" s="4">
        <v>85.816522101917698</v>
      </c>
      <c r="BC17" s="4">
        <v>86.305222230909649</v>
      </c>
      <c r="BD17" s="4">
        <v>87.022730807630253</v>
      </c>
      <c r="BE17" s="4">
        <v>88.18963048531711</v>
      </c>
      <c r="BF17" s="4">
        <v>89.016961487490207</v>
      </c>
      <c r="BG17" s="4">
        <v>89.891872205019709</v>
      </c>
      <c r="BH17" s="4">
        <v>90.193562239867518</v>
      </c>
      <c r="BI17" s="4">
        <v>90.482703076868361</v>
      </c>
      <c r="BJ17" s="4">
        <v>91.414095641030059</v>
      </c>
      <c r="BK17" s="5"/>
    </row>
    <row r="18" spans="1:63" x14ac:dyDescent="0.25">
      <c r="A18" s="5" t="s">
        <v>65</v>
      </c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>
        <v>99.546800179423968</v>
      </c>
      <c r="AF18" s="4">
        <v>99.644534501586989</v>
      </c>
      <c r="AG18" s="4">
        <v>99.130986746251224</v>
      </c>
      <c r="AH18" s="4">
        <v>99.327079832275302</v>
      </c>
      <c r="AI18" s="4">
        <v>99.316142096435726</v>
      </c>
      <c r="AJ18" s="4">
        <v>99.316326317113663</v>
      </c>
      <c r="AK18" s="4">
        <v>99.393921132287275</v>
      </c>
      <c r="AL18" s="4">
        <v>99.425672263074901</v>
      </c>
      <c r="AM18" s="4">
        <v>99.423058645730677</v>
      </c>
      <c r="AN18" s="4">
        <v>99.475987393883713</v>
      </c>
      <c r="AO18" s="4">
        <v>99.636982704297154</v>
      </c>
      <c r="AP18" s="4">
        <v>99.66255486166942</v>
      </c>
      <c r="AQ18" s="4">
        <v>99.602398526347841</v>
      </c>
      <c r="AR18" s="4">
        <v>99.576827931409355</v>
      </c>
      <c r="AS18" s="4">
        <v>99.664503936878575</v>
      </c>
      <c r="AT18" s="4">
        <v>99.740504620027323</v>
      </c>
      <c r="AU18" s="4">
        <v>99.738487664371533</v>
      </c>
      <c r="AV18" s="4">
        <v>99.627702407960669</v>
      </c>
      <c r="AW18" s="4">
        <v>99.745191450190319</v>
      </c>
      <c r="AX18" s="4">
        <v>99.692067893916473</v>
      </c>
      <c r="AY18" s="4">
        <v>99.811073532954651</v>
      </c>
      <c r="AZ18" s="4">
        <v>99.78781124823135</v>
      </c>
      <c r="BA18" s="4">
        <v>99.815088896172583</v>
      </c>
      <c r="BB18" s="4">
        <v>99.838480720616445</v>
      </c>
      <c r="BC18" s="4">
        <v>99.845365921583507</v>
      </c>
      <c r="BD18" s="4">
        <v>99.839460851416078</v>
      </c>
      <c r="BE18" s="4">
        <v>99.895850995134111</v>
      </c>
      <c r="BF18" s="4">
        <v>99.940576466705522</v>
      </c>
      <c r="BG18" s="4">
        <v>99.89856000212832</v>
      </c>
      <c r="BH18" s="4">
        <v>99.941704157962661</v>
      </c>
      <c r="BI18" s="4">
        <v>99.934074679209701</v>
      </c>
      <c r="BJ18" s="4">
        <v>99.999966480701517</v>
      </c>
      <c r="BK18" s="5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80BFB6-68CD-4626-9FBB-6AA8AEF2A512}">
  <dimension ref="A1:F250"/>
  <sheetViews>
    <sheetView topLeftCell="A241" workbookViewId="0">
      <selection activeCell="G260" sqref="G260"/>
    </sheetView>
  </sheetViews>
  <sheetFormatPr baseColWidth="10" defaultColWidth="11.42578125" defaultRowHeight="15" x14ac:dyDescent="0.25"/>
  <cols>
    <col min="1" max="1" width="23.5703125" customWidth="1"/>
    <col min="3" max="3" width="20" customWidth="1"/>
    <col min="4" max="4" width="28" customWidth="1"/>
    <col min="5" max="5" width="32.85546875" customWidth="1"/>
    <col min="6" max="6" width="23.7109375" customWidth="1"/>
  </cols>
  <sheetData>
    <row r="1" spans="1:5" x14ac:dyDescent="0.25">
      <c r="A1" t="s">
        <v>110</v>
      </c>
    </row>
    <row r="2" spans="1:5" x14ac:dyDescent="0.25">
      <c r="A2" s="9"/>
      <c r="B2" s="9"/>
      <c r="C2" s="9" t="s">
        <v>106</v>
      </c>
      <c r="E2" t="s">
        <v>111</v>
      </c>
    </row>
    <row r="3" spans="1:5" x14ac:dyDescent="0.25">
      <c r="A3" s="9" t="s">
        <v>87</v>
      </c>
      <c r="B3" s="9" t="s">
        <v>88</v>
      </c>
      <c r="C3" t="s">
        <v>102</v>
      </c>
    </row>
    <row r="4" spans="1:5" x14ac:dyDescent="0.25">
      <c r="A4" s="10" t="s">
        <v>39</v>
      </c>
      <c r="B4" s="11">
        <v>0.80200000000000005</v>
      </c>
      <c r="C4" s="18">
        <f>(1/69)*100</f>
        <v>1.4492753623188406</v>
      </c>
    </row>
    <row r="5" spans="1:5" x14ac:dyDescent="0.25">
      <c r="A5" s="12" t="s">
        <v>89</v>
      </c>
      <c r="B5" s="13">
        <v>0.79600000000000004</v>
      </c>
      <c r="C5" s="13" t="s">
        <v>107</v>
      </c>
    </row>
    <row r="6" spans="1:5" x14ac:dyDescent="0.25">
      <c r="A6" s="12" t="s">
        <v>90</v>
      </c>
      <c r="B6" s="13">
        <v>0.72299999999999998</v>
      </c>
      <c r="C6" t="s">
        <v>105</v>
      </c>
      <c r="D6" s="9" t="s">
        <v>106</v>
      </c>
      <c r="E6">
        <f>1/47</f>
        <v>2.1276595744680851E-2</v>
      </c>
    </row>
    <row r="7" spans="1:5" x14ac:dyDescent="0.25">
      <c r="A7" s="12" t="s">
        <v>91</v>
      </c>
      <c r="B7" s="13">
        <v>0.71699999999999997</v>
      </c>
      <c r="C7" s="18">
        <f xml:space="preserve"> (5/49)*100</f>
        <v>10.204081632653061</v>
      </c>
      <c r="D7" s="13" t="s">
        <v>107</v>
      </c>
      <c r="E7">
        <f>5/47</f>
        <v>0.10638297872340426</v>
      </c>
    </row>
    <row r="8" spans="1:5" x14ac:dyDescent="0.25">
      <c r="A8" s="12" t="s">
        <v>4</v>
      </c>
      <c r="B8" s="13">
        <v>0.70799999999999996</v>
      </c>
      <c r="D8" s="15" t="s">
        <v>108</v>
      </c>
      <c r="E8">
        <f>12/47</f>
        <v>0.25531914893617019</v>
      </c>
    </row>
    <row r="9" spans="1:5" x14ac:dyDescent="0.25">
      <c r="A9" s="12" t="s">
        <v>93</v>
      </c>
      <c r="B9" s="13">
        <v>0.7</v>
      </c>
      <c r="D9" s="17" t="s">
        <v>109</v>
      </c>
      <c r="E9">
        <f>29/47</f>
        <v>0.61702127659574468</v>
      </c>
    </row>
    <row r="10" spans="1:5" x14ac:dyDescent="0.25">
      <c r="A10" s="14" t="s">
        <v>94</v>
      </c>
      <c r="B10" s="15">
        <v>0.69299999999999995</v>
      </c>
      <c r="C10" s="15" t="s">
        <v>108</v>
      </c>
      <c r="E10">
        <f>SUM(E6:E9)</f>
        <v>1</v>
      </c>
    </row>
    <row r="11" spans="1:5" x14ac:dyDescent="0.25">
      <c r="A11" s="14" t="s">
        <v>96</v>
      </c>
      <c r="B11" s="15">
        <v>0.65</v>
      </c>
      <c r="C11" t="s">
        <v>104</v>
      </c>
    </row>
    <row r="12" spans="1:5" x14ac:dyDescent="0.25">
      <c r="A12" s="14" t="s">
        <v>98</v>
      </c>
      <c r="B12" s="15">
        <v>0.61299999999999999</v>
      </c>
      <c r="C12" s="18">
        <f>(12/42)*100</f>
        <v>28.571428571428569</v>
      </c>
    </row>
    <row r="13" spans="1:5" x14ac:dyDescent="0.25">
      <c r="A13" s="14" t="s">
        <v>99</v>
      </c>
      <c r="B13" s="15">
        <v>0.61</v>
      </c>
    </row>
    <row r="14" spans="1:5" x14ac:dyDescent="0.25">
      <c r="A14" s="14" t="s">
        <v>32</v>
      </c>
      <c r="B14" s="15">
        <v>0.61</v>
      </c>
    </row>
    <row r="15" spans="1:5" x14ac:dyDescent="0.25">
      <c r="A15" s="14" t="s">
        <v>19</v>
      </c>
      <c r="B15" s="15">
        <v>0.60199999999999998</v>
      </c>
    </row>
    <row r="16" spans="1:5" x14ac:dyDescent="0.25">
      <c r="A16" s="14" t="s">
        <v>23</v>
      </c>
      <c r="B16" s="15">
        <v>0.60099999999999998</v>
      </c>
    </row>
    <row r="17" spans="1:3" x14ac:dyDescent="0.25">
      <c r="A17" s="14" t="s">
        <v>12</v>
      </c>
      <c r="B17" s="15">
        <v>0.59299999999999997</v>
      </c>
    </row>
    <row r="18" spans="1:3" x14ac:dyDescent="0.25">
      <c r="A18" s="14" t="s">
        <v>101</v>
      </c>
      <c r="B18" s="15">
        <v>0.59099999999999997</v>
      </c>
    </row>
    <row r="19" spans="1:3" x14ac:dyDescent="0.25">
      <c r="A19" s="14" t="s">
        <v>48</v>
      </c>
      <c r="B19" s="15">
        <v>0.56899999999999995</v>
      </c>
    </row>
    <row r="20" spans="1:3" x14ac:dyDescent="0.25">
      <c r="A20" s="14" t="s">
        <v>47</v>
      </c>
      <c r="B20" s="15">
        <v>0.55000000000000004</v>
      </c>
    </row>
    <row r="21" spans="1:3" x14ac:dyDescent="0.25">
      <c r="A21" s="14" t="s">
        <v>49</v>
      </c>
      <c r="B21" s="15">
        <v>0.55000000000000004</v>
      </c>
    </row>
    <row r="22" spans="1:3" x14ac:dyDescent="0.25">
      <c r="A22" s="16" t="s">
        <v>34</v>
      </c>
      <c r="B22" s="17">
        <v>0.54800000000000004</v>
      </c>
      <c r="C22" s="17" t="s">
        <v>109</v>
      </c>
    </row>
    <row r="23" spans="1:3" x14ac:dyDescent="0.25">
      <c r="A23" s="16" t="s">
        <v>36</v>
      </c>
      <c r="B23" s="17">
        <v>0.54800000000000004</v>
      </c>
      <c r="C23" t="s">
        <v>103</v>
      </c>
    </row>
    <row r="24" spans="1:3" x14ac:dyDescent="0.25">
      <c r="A24" s="16" t="s">
        <v>73</v>
      </c>
      <c r="B24" s="17">
        <v>0.54700000000000004</v>
      </c>
      <c r="C24" s="18">
        <f>29/33*100</f>
        <v>87.878787878787875</v>
      </c>
    </row>
    <row r="25" spans="1:3" x14ac:dyDescent="0.25">
      <c r="A25" s="16" t="s">
        <v>30</v>
      </c>
      <c r="B25" s="17">
        <v>0.54</v>
      </c>
    </row>
    <row r="26" spans="1:3" x14ac:dyDescent="0.25">
      <c r="A26" s="16" t="s">
        <v>74</v>
      </c>
      <c r="B26" s="17">
        <v>0.53400000000000003</v>
      </c>
    </row>
    <row r="27" spans="1:3" x14ac:dyDescent="0.25">
      <c r="A27" s="16" t="s">
        <v>75</v>
      </c>
      <c r="B27" s="17">
        <v>0.53200000000000003</v>
      </c>
    </row>
    <row r="28" spans="1:3" x14ac:dyDescent="0.25">
      <c r="A28" s="16" t="s">
        <v>24</v>
      </c>
      <c r="B28" s="17">
        <v>0.52100000000000002</v>
      </c>
    </row>
    <row r="29" spans="1:3" x14ac:dyDescent="0.25">
      <c r="A29" s="16" t="s">
        <v>38</v>
      </c>
      <c r="B29" s="17">
        <v>0.51700000000000002</v>
      </c>
    </row>
    <row r="30" spans="1:3" x14ac:dyDescent="0.25">
      <c r="A30" s="16" t="s">
        <v>76</v>
      </c>
      <c r="B30" s="17">
        <v>0.51600000000000001</v>
      </c>
    </row>
    <row r="31" spans="1:3" x14ac:dyDescent="0.25">
      <c r="A31" s="16" t="s">
        <v>77</v>
      </c>
      <c r="B31" s="17">
        <v>0.51500000000000001</v>
      </c>
    </row>
    <row r="32" spans="1:3" x14ac:dyDescent="0.25">
      <c r="A32" s="16" t="s">
        <v>27</v>
      </c>
      <c r="B32" s="17">
        <v>0.50800000000000001</v>
      </c>
    </row>
    <row r="33" spans="1:2" x14ac:dyDescent="0.25">
      <c r="A33" s="16" t="s">
        <v>78</v>
      </c>
      <c r="B33" s="17">
        <v>0.504</v>
      </c>
    </row>
    <row r="34" spans="1:2" x14ac:dyDescent="0.25">
      <c r="A34" s="16" t="s">
        <v>18</v>
      </c>
      <c r="B34" s="17">
        <v>0.495</v>
      </c>
    </row>
    <row r="35" spans="1:2" x14ac:dyDescent="0.25">
      <c r="A35" s="16" t="s">
        <v>14</v>
      </c>
      <c r="B35" s="17">
        <v>0.49299999999999999</v>
      </c>
    </row>
    <row r="36" spans="1:2" x14ac:dyDescent="0.25">
      <c r="A36" s="16" t="s">
        <v>79</v>
      </c>
      <c r="B36" s="17">
        <v>0.49199999999999999</v>
      </c>
    </row>
    <row r="37" spans="1:2" x14ac:dyDescent="0.25">
      <c r="A37" s="16" t="s">
        <v>25</v>
      </c>
      <c r="B37" s="17">
        <v>0.48699999999999999</v>
      </c>
    </row>
    <row r="38" spans="1:2" x14ac:dyDescent="0.25">
      <c r="A38" s="16" t="s">
        <v>26</v>
      </c>
      <c r="B38" s="17">
        <v>0.48699999999999999</v>
      </c>
    </row>
    <row r="39" spans="1:2" x14ac:dyDescent="0.25">
      <c r="A39" s="16" t="s">
        <v>80</v>
      </c>
      <c r="B39" s="17">
        <v>0.48099999999999998</v>
      </c>
    </row>
    <row r="40" spans="1:2" x14ac:dyDescent="0.25">
      <c r="A40" s="16" t="s">
        <v>20</v>
      </c>
      <c r="B40" s="17">
        <v>0.47099999999999997</v>
      </c>
    </row>
    <row r="41" spans="1:2" x14ac:dyDescent="0.25">
      <c r="A41" s="16" t="s">
        <v>81</v>
      </c>
      <c r="B41" s="17">
        <v>0.46100000000000002</v>
      </c>
    </row>
    <row r="42" spans="1:2" x14ac:dyDescent="0.25">
      <c r="A42" s="16" t="s">
        <v>82</v>
      </c>
      <c r="B42" s="17">
        <v>0.45800000000000002</v>
      </c>
    </row>
    <row r="43" spans="1:2" x14ac:dyDescent="0.25">
      <c r="A43" s="16" t="s">
        <v>83</v>
      </c>
      <c r="B43" s="17">
        <v>0.42399999999999999</v>
      </c>
    </row>
    <row r="44" spans="1:2" x14ac:dyDescent="0.25">
      <c r="A44" s="16" t="s">
        <v>84</v>
      </c>
      <c r="B44" s="17">
        <v>0.42</v>
      </c>
    </row>
    <row r="45" spans="1:2" x14ac:dyDescent="0.25">
      <c r="A45" s="16" t="s">
        <v>28</v>
      </c>
      <c r="B45" s="17">
        <v>0.41</v>
      </c>
    </row>
    <row r="46" spans="1:2" x14ac:dyDescent="0.25">
      <c r="A46" s="16" t="s">
        <v>10</v>
      </c>
      <c r="B46" s="17">
        <v>0.39400000000000002</v>
      </c>
    </row>
    <row r="47" spans="1:2" x14ac:dyDescent="0.25">
      <c r="A47" s="16" t="s">
        <v>33</v>
      </c>
      <c r="B47" s="17">
        <v>0.39400000000000002</v>
      </c>
    </row>
    <row r="48" spans="1:2" x14ac:dyDescent="0.25">
      <c r="A48" s="16" t="s">
        <v>85</v>
      </c>
      <c r="B48" s="17">
        <v>0.38700000000000001</v>
      </c>
    </row>
    <row r="49" spans="1:6" x14ac:dyDescent="0.25">
      <c r="A49" s="16" t="s">
        <v>86</v>
      </c>
      <c r="B49" s="17">
        <v>0.38100000000000001</v>
      </c>
    </row>
    <row r="50" spans="1:6" x14ac:dyDescent="0.25">
      <c r="A50" s="16" t="s">
        <v>41</v>
      </c>
      <c r="B50" s="17">
        <v>0.38</v>
      </c>
    </row>
    <row r="56" spans="1:6" x14ac:dyDescent="0.25">
      <c r="A56" t="s">
        <v>112</v>
      </c>
      <c r="B56" t="s">
        <v>253</v>
      </c>
      <c r="C56" t="s">
        <v>254</v>
      </c>
      <c r="D56" t="s">
        <v>255</v>
      </c>
      <c r="E56" t="s">
        <v>256</v>
      </c>
      <c r="F56" t="s">
        <v>257</v>
      </c>
    </row>
    <row r="57" spans="1:6" x14ac:dyDescent="0.25">
      <c r="A57" s="19" t="s">
        <v>113</v>
      </c>
      <c r="B57" s="19"/>
      <c r="C57" s="19"/>
      <c r="D57" s="19"/>
      <c r="E57" s="19"/>
      <c r="F57" s="19"/>
    </row>
    <row r="58" spans="1:6" x14ac:dyDescent="0.25">
      <c r="A58" s="20" t="s">
        <v>114</v>
      </c>
      <c r="B58" s="21">
        <v>0.96699999999999997</v>
      </c>
      <c r="C58" s="29">
        <v>84.254999999999995</v>
      </c>
      <c r="D58" s="29">
        <v>16.5837307</v>
      </c>
      <c r="E58" s="29">
        <v>13.904066220000001</v>
      </c>
      <c r="F58" s="30">
        <v>69432.786689999994</v>
      </c>
    </row>
    <row r="59" spans="1:6" x14ac:dyDescent="0.25">
      <c r="A59" s="20" t="s">
        <v>115</v>
      </c>
      <c r="B59" s="21">
        <v>0.96599999999999997</v>
      </c>
      <c r="C59" s="29">
        <v>83.393000000000001</v>
      </c>
      <c r="D59" s="29">
        <v>18.638460160000001</v>
      </c>
      <c r="E59" s="29">
        <v>13.062342790000001</v>
      </c>
      <c r="F59" s="30">
        <v>69189.76165</v>
      </c>
    </row>
    <row r="60" spans="1:6" x14ac:dyDescent="0.25">
      <c r="A60" s="20" t="s">
        <v>116</v>
      </c>
      <c r="B60" s="21">
        <v>0.95899999999999996</v>
      </c>
      <c r="C60" s="29">
        <v>82.814999999999998</v>
      </c>
      <c r="D60" s="29">
        <v>19.106729510000001</v>
      </c>
      <c r="E60" s="29">
        <v>13.76716995</v>
      </c>
      <c r="F60" s="30">
        <v>54688.379209999999</v>
      </c>
    </row>
    <row r="61" spans="1:6" x14ac:dyDescent="0.25">
      <c r="A61" s="20" t="s">
        <v>117</v>
      </c>
      <c r="B61" s="21">
        <v>0.95599999999999996</v>
      </c>
      <c r="C61" s="29">
        <v>84.314999999999998</v>
      </c>
      <c r="D61" s="29">
        <v>17.849590299999999</v>
      </c>
      <c r="E61" s="29">
        <v>12.34776974</v>
      </c>
      <c r="F61" s="30">
        <v>62485.505160000001</v>
      </c>
    </row>
    <row r="62" spans="1:6" x14ac:dyDescent="0.25">
      <c r="A62" s="20" t="s">
        <v>118</v>
      </c>
      <c r="B62" s="21">
        <v>0.95199999999999996</v>
      </c>
      <c r="C62" s="29">
        <v>81.882000000000005</v>
      </c>
      <c r="D62" s="29">
        <v>18.77403069</v>
      </c>
      <c r="E62" s="29">
        <v>12.96049023</v>
      </c>
      <c r="F62" s="30">
        <v>62018.956939999996</v>
      </c>
    </row>
    <row r="63" spans="1:6" x14ac:dyDescent="0.25">
      <c r="A63" s="20" t="s">
        <v>119</v>
      </c>
      <c r="B63" s="21">
        <v>0.95199999999999996</v>
      </c>
      <c r="C63" s="29">
        <v>83.504999999999995</v>
      </c>
      <c r="D63" s="29">
        <v>19.036769870000001</v>
      </c>
      <c r="E63" s="29">
        <v>12.673720149999999</v>
      </c>
      <c r="F63" s="30">
        <v>56995.847959999999</v>
      </c>
    </row>
    <row r="64" spans="1:6" x14ac:dyDescent="0.25">
      <c r="A64" s="20" t="s">
        <v>120</v>
      </c>
      <c r="B64" s="21">
        <v>0.95</v>
      </c>
      <c r="C64" s="29">
        <v>80.989000000000004</v>
      </c>
      <c r="D64" s="29">
        <v>17.343349459999999</v>
      </c>
      <c r="E64" s="29">
        <v>14.25594044</v>
      </c>
      <c r="F64" s="30">
        <v>55340.197220000002</v>
      </c>
    </row>
    <row r="65" spans="1:6" x14ac:dyDescent="0.25">
      <c r="A65" s="20" t="s">
        <v>121</v>
      </c>
      <c r="B65" s="21">
        <v>0.95</v>
      </c>
      <c r="C65" s="29">
        <v>82.715999999999994</v>
      </c>
      <c r="D65" s="29">
        <v>19.126100539999999</v>
      </c>
      <c r="E65" s="29">
        <v>11.6569568</v>
      </c>
      <c r="F65" s="30">
        <v>87467.513909999994</v>
      </c>
    </row>
    <row r="66" spans="1:6" x14ac:dyDescent="0.25">
      <c r="A66" s="20" t="s">
        <v>122</v>
      </c>
      <c r="B66" s="21">
        <v>0.94899999999999995</v>
      </c>
      <c r="C66" s="29">
        <v>84.132999999999996</v>
      </c>
      <c r="D66" s="29">
        <v>16.902730940000001</v>
      </c>
      <c r="E66" s="29">
        <v>11.924880030000001</v>
      </c>
      <c r="F66" s="30">
        <v>88761.14559</v>
      </c>
    </row>
    <row r="67" spans="1:6" x14ac:dyDescent="0.25">
      <c r="A67" s="20" t="s">
        <v>123</v>
      </c>
      <c r="B67" s="21">
        <v>0.94599999999999995</v>
      </c>
      <c r="C67" s="29">
        <v>83.578999999999994</v>
      </c>
      <c r="D67" s="29">
        <v>21.080020900000001</v>
      </c>
      <c r="E67" s="29">
        <v>12.726819989999999</v>
      </c>
      <c r="F67" s="30">
        <v>49257.135199999997</v>
      </c>
    </row>
    <row r="68" spans="1:6" x14ac:dyDescent="0.25">
      <c r="A68" s="20" t="s">
        <v>124</v>
      </c>
      <c r="B68" s="21">
        <v>0.94599999999999995</v>
      </c>
      <c r="C68" s="29">
        <v>82.450999999999993</v>
      </c>
      <c r="D68" s="29">
        <v>18.583480829999999</v>
      </c>
      <c r="E68" s="29">
        <v>12.581629749999999</v>
      </c>
      <c r="F68" s="30">
        <v>57278.310149999998</v>
      </c>
    </row>
    <row r="69" spans="1:6" x14ac:dyDescent="0.25">
      <c r="A69" s="20" t="s">
        <v>125</v>
      </c>
      <c r="B69" s="21">
        <v>0.94199999999999995</v>
      </c>
      <c r="C69" s="29">
        <v>82.293000000000006</v>
      </c>
      <c r="D69" s="29">
        <v>18.945739750000001</v>
      </c>
      <c r="E69" s="29">
        <v>12.528577889999999</v>
      </c>
      <c r="F69" s="30">
        <v>53644.038540000001</v>
      </c>
    </row>
    <row r="70" spans="1:6" x14ac:dyDescent="0.25">
      <c r="A70" s="20" t="s">
        <v>126</v>
      </c>
      <c r="B70" s="21">
        <v>0.94199999999999995</v>
      </c>
      <c r="C70" s="29">
        <v>82.350999999999999</v>
      </c>
      <c r="D70" s="29">
        <v>19.228590010000001</v>
      </c>
      <c r="E70" s="29">
        <v>12.929155010000001</v>
      </c>
      <c r="F70" s="30">
        <v>49522.098530000003</v>
      </c>
    </row>
    <row r="71" spans="1:6" x14ac:dyDescent="0.25">
      <c r="A71" s="20" t="s">
        <v>127</v>
      </c>
      <c r="B71" s="21">
        <v>0.94199999999999995</v>
      </c>
      <c r="C71" s="29">
        <v>84.656000000000006</v>
      </c>
      <c r="D71" s="29">
        <v>15.46640015</v>
      </c>
      <c r="E71" s="29">
        <v>12.351169000000001</v>
      </c>
      <c r="F71" s="30">
        <v>146673.2415</v>
      </c>
    </row>
    <row r="72" spans="1:6" x14ac:dyDescent="0.25">
      <c r="A72" s="20" t="s">
        <v>128</v>
      </c>
      <c r="B72" s="21">
        <v>0.94</v>
      </c>
      <c r="C72" s="29">
        <v>82.156000000000006</v>
      </c>
      <c r="D72" s="29">
        <v>17.634290700000001</v>
      </c>
      <c r="E72" s="29">
        <v>13.4061203</v>
      </c>
      <c r="F72" s="30">
        <v>46623.902690000003</v>
      </c>
    </row>
    <row r="73" spans="1:6" x14ac:dyDescent="0.25">
      <c r="A73" s="20" t="s">
        <v>129</v>
      </c>
      <c r="B73" s="21">
        <v>0.93899999999999995</v>
      </c>
      <c r="C73" s="29">
        <v>83.006</v>
      </c>
      <c r="D73" s="29">
        <v>19.682340620000002</v>
      </c>
      <c r="E73" s="29">
        <v>12.94468975</v>
      </c>
      <c r="F73" s="30">
        <v>43665.498480000002</v>
      </c>
    </row>
    <row r="74" spans="1:6" x14ac:dyDescent="0.25">
      <c r="A74" s="20" t="s">
        <v>130</v>
      </c>
      <c r="B74" s="21">
        <v>0.93700000000000006</v>
      </c>
      <c r="C74" s="29">
        <v>79.195999999999998</v>
      </c>
      <c r="D74" s="29">
        <v>17.208139419999998</v>
      </c>
      <c r="E74" s="29">
        <v>12.77375031</v>
      </c>
      <c r="F74" s="30">
        <v>74103.714940000005</v>
      </c>
    </row>
    <row r="75" spans="1:6" x14ac:dyDescent="0.25">
      <c r="A75" s="20" t="s">
        <v>131</v>
      </c>
      <c r="B75" s="21">
        <v>0.93500000000000005</v>
      </c>
      <c r="C75" s="29">
        <v>82.846999999999994</v>
      </c>
      <c r="D75" s="29">
        <v>15.96065044</v>
      </c>
      <c r="E75" s="29">
        <v>13.86876597</v>
      </c>
      <c r="F75" s="30">
        <v>48444.393190000003</v>
      </c>
    </row>
    <row r="76" spans="1:6" x14ac:dyDescent="0.25">
      <c r="A76" s="20" t="s">
        <v>132</v>
      </c>
      <c r="B76" s="21">
        <v>0.92900000000000005</v>
      </c>
      <c r="C76" s="29">
        <v>84.024000000000001</v>
      </c>
      <c r="D76" s="29">
        <v>16.509649280000001</v>
      </c>
      <c r="E76" s="29">
        <v>12.614092339999999</v>
      </c>
      <c r="F76" s="30">
        <v>46026.4542</v>
      </c>
    </row>
    <row r="77" spans="1:6" x14ac:dyDescent="0.25">
      <c r="A77" s="20" t="s">
        <v>133</v>
      </c>
      <c r="B77" s="21">
        <v>0.92700000000000005</v>
      </c>
      <c r="C77" s="29">
        <v>82.590999999999994</v>
      </c>
      <c r="D77" s="29">
        <v>14.197050089999999</v>
      </c>
      <c r="E77" s="29">
        <v>12.9600811</v>
      </c>
      <c r="F77" s="30">
        <v>78554.236399999994</v>
      </c>
    </row>
    <row r="78" spans="1:6" x14ac:dyDescent="0.25">
      <c r="A78" s="20" t="s">
        <v>134</v>
      </c>
      <c r="B78" s="21">
        <v>0.92700000000000005</v>
      </c>
      <c r="C78" s="29">
        <v>78.203000000000003</v>
      </c>
      <c r="D78" s="29">
        <v>16.412740710000001</v>
      </c>
      <c r="E78" s="29">
        <v>13.57549953</v>
      </c>
      <c r="F78" s="30">
        <v>65564.937980000002</v>
      </c>
    </row>
    <row r="79" spans="1:6" x14ac:dyDescent="0.25">
      <c r="A79" s="20" t="s">
        <v>135</v>
      </c>
      <c r="B79" s="21">
        <v>0.92600000000000005</v>
      </c>
      <c r="C79" s="29">
        <v>82.412000000000006</v>
      </c>
      <c r="D79" s="29">
        <v>16.367460250000001</v>
      </c>
      <c r="E79" s="29">
        <v>12.305713669999999</v>
      </c>
      <c r="F79" s="30">
        <v>56529.663289999997</v>
      </c>
    </row>
    <row r="80" spans="1:6" x14ac:dyDescent="0.25">
      <c r="A80" s="20" t="s">
        <v>136</v>
      </c>
      <c r="B80" s="21">
        <v>0.92600000000000005</v>
      </c>
      <c r="C80" s="29">
        <v>82.132999999999996</v>
      </c>
      <c r="D80" s="29">
        <v>17.406579969999999</v>
      </c>
      <c r="E80" s="29">
        <v>12.880157240000001</v>
      </c>
      <c r="F80" s="30">
        <v>41586.89849</v>
      </c>
    </row>
    <row r="81" spans="1:6" x14ac:dyDescent="0.25">
      <c r="A81" s="20" t="s">
        <v>137</v>
      </c>
      <c r="B81" s="21">
        <v>0.92</v>
      </c>
      <c r="C81" s="29">
        <v>84.82</v>
      </c>
      <c r="D81" s="29">
        <v>15.45631981</v>
      </c>
      <c r="E81" s="29">
        <v>12.66923046</v>
      </c>
      <c r="F81" s="30">
        <v>43643.864170000001</v>
      </c>
    </row>
    <row r="82" spans="1:6" x14ac:dyDescent="0.25">
      <c r="A82" s="20" t="s">
        <v>138</v>
      </c>
      <c r="B82" s="21">
        <v>0.91500000000000004</v>
      </c>
      <c r="C82" s="29">
        <v>82.600999999999999</v>
      </c>
      <c r="D82" s="29">
        <v>15.02984047</v>
      </c>
      <c r="E82" s="29">
        <v>13.44279092</v>
      </c>
      <c r="F82" s="30">
        <v>43588.257250000002</v>
      </c>
    </row>
    <row r="83" spans="1:6" x14ac:dyDescent="0.25">
      <c r="A83" s="20" t="s">
        <v>139</v>
      </c>
      <c r="B83" s="21">
        <v>0.91500000000000004</v>
      </c>
      <c r="C83" s="29">
        <v>83.703999999999994</v>
      </c>
      <c r="D83" s="29">
        <v>15.86133957</v>
      </c>
      <c r="E83" s="29">
        <v>12.21026039</v>
      </c>
      <c r="F83" s="30">
        <v>44464.030570000003</v>
      </c>
    </row>
    <row r="84" spans="1:6" x14ac:dyDescent="0.25">
      <c r="A84" s="20" t="s">
        <v>140</v>
      </c>
      <c r="B84" s="21">
        <v>0.91100000000000003</v>
      </c>
      <c r="C84" s="29">
        <v>83.912000000000006</v>
      </c>
      <c r="D84" s="29">
        <v>17.809059139999999</v>
      </c>
      <c r="E84" s="29">
        <v>10.60540009</v>
      </c>
      <c r="F84" s="30">
        <v>40043.337729999999</v>
      </c>
    </row>
    <row r="85" spans="1:6" x14ac:dyDescent="0.25">
      <c r="A85" s="20" t="s">
        <v>141</v>
      </c>
      <c r="B85" s="21">
        <v>0.91</v>
      </c>
      <c r="C85" s="29">
        <v>83.228999999999999</v>
      </c>
      <c r="D85" s="29">
        <v>15.987560269999999</v>
      </c>
      <c r="E85" s="29">
        <v>11.688592460000001</v>
      </c>
      <c r="F85" s="30">
        <v>47378.743040000001</v>
      </c>
    </row>
    <row r="86" spans="1:6" x14ac:dyDescent="0.25">
      <c r="A86" s="20" t="s">
        <v>142</v>
      </c>
      <c r="B86" s="21">
        <v>0.90700000000000003</v>
      </c>
      <c r="C86" s="29">
        <v>81.888999999999996</v>
      </c>
      <c r="D86" s="29">
        <v>16.243089680000001</v>
      </c>
      <c r="E86" s="29">
        <v>12.440170289999999</v>
      </c>
      <c r="F86" s="30">
        <v>40136.894529999998</v>
      </c>
    </row>
    <row r="87" spans="1:6" x14ac:dyDescent="0.25">
      <c r="A87" s="20" t="s">
        <v>143</v>
      </c>
      <c r="B87" s="21">
        <v>0.90600000000000003</v>
      </c>
      <c r="C87" s="29">
        <v>84.057000000000002</v>
      </c>
      <c r="D87" s="29">
        <v>16.658060070000001</v>
      </c>
      <c r="E87" s="29">
        <v>10.740110400000001</v>
      </c>
      <c r="F87" s="30">
        <v>44284.157350000001</v>
      </c>
    </row>
    <row r="88" spans="1:6" x14ac:dyDescent="0.25">
      <c r="A88" s="20" t="s">
        <v>144</v>
      </c>
      <c r="B88" s="21">
        <v>0.89900000000000002</v>
      </c>
      <c r="C88" s="29">
        <v>79.155000000000001</v>
      </c>
      <c r="D88" s="29">
        <v>15.942979810000001</v>
      </c>
      <c r="E88" s="29">
        <v>13.548430440000001</v>
      </c>
      <c r="F88" s="30">
        <v>37151.633840000002</v>
      </c>
    </row>
    <row r="89" spans="1:6" x14ac:dyDescent="0.25">
      <c r="A89" s="20" t="s">
        <v>145</v>
      </c>
      <c r="B89" s="21">
        <v>0.89500000000000002</v>
      </c>
      <c r="C89" s="29">
        <v>78.129000000000005</v>
      </c>
      <c r="D89" s="29">
        <v>16.3472805</v>
      </c>
      <c r="E89" s="29">
        <v>12.916053420000001</v>
      </c>
      <c r="F89" s="30">
        <v>39944.666819999999</v>
      </c>
    </row>
    <row r="90" spans="1:6" x14ac:dyDescent="0.25">
      <c r="A90" s="20" t="s">
        <v>146</v>
      </c>
      <c r="B90" s="21">
        <v>0.89300000000000002</v>
      </c>
      <c r="C90" s="29">
        <v>80.614000000000004</v>
      </c>
      <c r="D90" s="29">
        <v>20.026380540000002</v>
      </c>
      <c r="E90" s="29">
        <v>11.408530239999999</v>
      </c>
      <c r="F90" s="30">
        <v>31381.667000000001</v>
      </c>
    </row>
    <row r="91" spans="1:6" x14ac:dyDescent="0.25">
      <c r="A91" s="20" t="s">
        <v>147</v>
      </c>
      <c r="B91" s="21">
        <v>0.88800000000000001</v>
      </c>
      <c r="C91" s="29">
        <v>79.245999999999995</v>
      </c>
      <c r="D91" s="29">
        <v>16.299680710000001</v>
      </c>
      <c r="E91" s="29">
        <v>11.04658985</v>
      </c>
      <c r="F91" s="30">
        <v>48731.445639999998</v>
      </c>
    </row>
    <row r="92" spans="1:6" x14ac:dyDescent="0.25">
      <c r="A92" s="20" t="s">
        <v>148</v>
      </c>
      <c r="B92" s="21">
        <v>0.88400000000000001</v>
      </c>
      <c r="C92" s="29">
        <v>83.552000000000007</v>
      </c>
      <c r="D92" s="29">
        <v>12.7837801</v>
      </c>
      <c r="E92" s="29">
        <v>11.61343956</v>
      </c>
      <c r="F92" s="30">
        <v>54233.449480000003</v>
      </c>
    </row>
    <row r="93" spans="1:6" x14ac:dyDescent="0.25">
      <c r="A93" s="20" t="s">
        <v>149</v>
      </c>
      <c r="B93" s="21">
        <v>0.88100000000000001</v>
      </c>
      <c r="C93" s="29">
        <v>76.995999999999995</v>
      </c>
      <c r="D93" s="29">
        <v>15.93451977</v>
      </c>
      <c r="E93" s="29">
        <v>13.164750099999999</v>
      </c>
      <c r="F93" s="30">
        <v>35150.9519</v>
      </c>
    </row>
    <row r="94" spans="1:6" x14ac:dyDescent="0.25">
      <c r="A94" s="20" t="s">
        <v>150</v>
      </c>
      <c r="B94" s="21">
        <v>0.879</v>
      </c>
      <c r="C94" s="29">
        <v>75.927000000000007</v>
      </c>
      <c r="D94" s="29">
        <v>16.55606079</v>
      </c>
      <c r="E94" s="29">
        <v>13.33330305</v>
      </c>
      <c r="F94" s="30">
        <v>32082.981039999999</v>
      </c>
    </row>
    <row r="95" spans="1:6" x14ac:dyDescent="0.25">
      <c r="A95" s="20" t="s">
        <v>151</v>
      </c>
      <c r="B95" s="21">
        <v>0.879</v>
      </c>
      <c r="C95" s="29">
        <v>74.293000000000006</v>
      </c>
      <c r="D95" s="29">
        <v>16.399829860000001</v>
      </c>
      <c r="E95" s="29">
        <v>13.498100279999999</v>
      </c>
      <c r="F95" s="30">
        <v>38131.23588</v>
      </c>
    </row>
    <row r="96" spans="1:6" x14ac:dyDescent="0.25">
      <c r="A96" s="20" t="s">
        <v>152</v>
      </c>
      <c r="B96" s="21">
        <v>0.878</v>
      </c>
      <c r="C96" s="29">
        <v>79.236000000000004</v>
      </c>
      <c r="D96" s="29">
        <v>15.572699549999999</v>
      </c>
      <c r="E96" s="29">
        <v>12.32871821</v>
      </c>
      <c r="F96" s="30">
        <v>34323.806629999999</v>
      </c>
    </row>
    <row r="97" spans="1:6" x14ac:dyDescent="0.25">
      <c r="A97" s="20" t="s">
        <v>153</v>
      </c>
      <c r="B97" s="21">
        <v>0.875</v>
      </c>
      <c r="C97" s="29">
        <v>81.558999999999997</v>
      </c>
      <c r="D97" s="29">
        <v>13.26426983</v>
      </c>
      <c r="E97" s="29">
        <v>10.131721900000001</v>
      </c>
      <c r="F97" s="30">
        <v>95944.377540000001</v>
      </c>
    </row>
    <row r="98" spans="1:6" x14ac:dyDescent="0.25">
      <c r="A98" s="20" t="s">
        <v>154</v>
      </c>
      <c r="B98" s="21">
        <v>0.875</v>
      </c>
      <c r="C98" s="29">
        <v>77.905000000000001</v>
      </c>
      <c r="D98" s="29">
        <v>15.17204484</v>
      </c>
      <c r="E98" s="29">
        <v>11.310529710000001</v>
      </c>
      <c r="F98" s="30">
        <v>50620.437059999997</v>
      </c>
    </row>
    <row r="99" spans="1:6" x14ac:dyDescent="0.25">
      <c r="A99" s="20" t="s">
        <v>155</v>
      </c>
      <c r="B99" s="21">
        <v>0.874</v>
      </c>
      <c r="C99" s="29">
        <v>82.24</v>
      </c>
      <c r="D99" s="29">
        <v>16.82140923</v>
      </c>
      <c r="E99" s="29">
        <v>9.5759401319999995</v>
      </c>
      <c r="F99" s="30">
        <v>35314.99828</v>
      </c>
    </row>
    <row r="100" spans="1:6" x14ac:dyDescent="0.25">
      <c r="A100" s="20" t="s">
        <v>156</v>
      </c>
      <c r="B100" s="21">
        <v>0.86699999999999999</v>
      </c>
      <c r="C100" s="29">
        <v>83.433000000000007</v>
      </c>
      <c r="D100" s="29">
        <v>12.40295982</v>
      </c>
      <c r="E100" s="29">
        <v>10.52074301</v>
      </c>
      <c r="F100" s="30">
        <v>57686.543339999997</v>
      </c>
    </row>
    <row r="101" spans="1:6" x14ac:dyDescent="0.25">
      <c r="A101" s="20" t="s">
        <v>157</v>
      </c>
      <c r="B101" s="21">
        <v>0.86</v>
      </c>
      <c r="C101" s="29">
        <v>79.519000000000005</v>
      </c>
      <c r="D101" s="29">
        <v>16.767929079999998</v>
      </c>
      <c r="E101" s="29">
        <v>11.11136804</v>
      </c>
      <c r="F101" s="30">
        <v>24430.995930000001</v>
      </c>
    </row>
    <row r="102" spans="1:6" x14ac:dyDescent="0.25">
      <c r="A102" s="20" t="s">
        <v>158</v>
      </c>
      <c r="B102" s="21">
        <v>0.85499999999999998</v>
      </c>
      <c r="C102" s="29">
        <v>75.33</v>
      </c>
      <c r="D102" s="29">
        <v>14.72154999</v>
      </c>
      <c r="E102" s="29">
        <v>13.007195749999999</v>
      </c>
      <c r="F102" s="30">
        <v>32171.246060000001</v>
      </c>
    </row>
    <row r="103" spans="1:6" x14ac:dyDescent="0.25">
      <c r="A103" s="20" t="s">
        <v>159</v>
      </c>
      <c r="B103" s="21">
        <v>0.85499999999999998</v>
      </c>
      <c r="C103" s="29">
        <v>78.474999999999994</v>
      </c>
      <c r="D103" s="29">
        <v>19.684949870000001</v>
      </c>
      <c r="E103" s="29">
        <v>8.8112841290000006</v>
      </c>
      <c r="F103" s="30">
        <v>32833.53512</v>
      </c>
    </row>
    <row r="104" spans="1:6" x14ac:dyDescent="0.25">
      <c r="A104" s="20" t="s">
        <v>160</v>
      </c>
      <c r="B104" s="21">
        <v>0.85099999999999998</v>
      </c>
      <c r="C104" s="29">
        <v>74.957999999999998</v>
      </c>
      <c r="D104" s="29">
        <v>15.073300359999999</v>
      </c>
      <c r="E104" s="29">
        <v>12.24958992</v>
      </c>
      <c r="F104" s="30">
        <v>34195.540589999997</v>
      </c>
    </row>
    <row r="105" spans="1:6" x14ac:dyDescent="0.25">
      <c r="A105" s="20" t="s">
        <v>161</v>
      </c>
      <c r="B105" s="21">
        <v>0.84899999999999998</v>
      </c>
      <c r="C105" s="29">
        <v>76.063999999999993</v>
      </c>
      <c r="D105" s="29">
        <v>18.979509350000001</v>
      </c>
      <c r="E105" s="29">
        <v>11.14408016</v>
      </c>
      <c r="F105" s="30">
        <v>22047.971310000001</v>
      </c>
    </row>
    <row r="106" spans="1:6" x14ac:dyDescent="0.25">
      <c r="A106" s="20" t="s">
        <v>162</v>
      </c>
      <c r="B106" s="21">
        <v>0.84699999999999998</v>
      </c>
      <c r="C106" s="29">
        <v>80.263999999999996</v>
      </c>
      <c r="D106" s="29">
        <v>15.6911416</v>
      </c>
      <c r="E106" s="29">
        <v>7.4417429080000002</v>
      </c>
      <c r="F106" s="30">
        <v>56729.181519999998</v>
      </c>
    </row>
    <row r="107" spans="1:6" x14ac:dyDescent="0.25">
      <c r="A107" s="20" t="s">
        <v>163</v>
      </c>
      <c r="B107" s="21">
        <v>0.84399999999999997</v>
      </c>
      <c r="C107" s="29">
        <v>76.844999999999999</v>
      </c>
      <c r="D107" s="29">
        <v>15.08475971</v>
      </c>
      <c r="E107" s="29">
        <v>12.616212880000001</v>
      </c>
      <c r="F107" s="30">
        <v>22513.263139999999</v>
      </c>
    </row>
    <row r="108" spans="1:6" x14ac:dyDescent="0.25">
      <c r="A108" s="20" t="s">
        <v>164</v>
      </c>
      <c r="B108" s="21">
        <v>0.83799999999999997</v>
      </c>
      <c r="C108" s="29">
        <v>72.027000000000001</v>
      </c>
      <c r="D108" s="29">
        <v>18.407030110000001</v>
      </c>
      <c r="E108" s="29">
        <v>10.8494008</v>
      </c>
      <c r="F108" s="30">
        <v>28441.68074</v>
      </c>
    </row>
    <row r="109" spans="1:6" x14ac:dyDescent="0.25">
      <c r="A109" s="20" t="s">
        <v>165</v>
      </c>
      <c r="B109" s="21">
        <v>0.83</v>
      </c>
      <c r="C109" s="29">
        <v>78</v>
      </c>
      <c r="D109" s="29">
        <v>17.35183907</v>
      </c>
      <c r="E109" s="29">
        <v>9.0582197820000001</v>
      </c>
      <c r="F109" s="30">
        <v>22206.990290000002</v>
      </c>
    </row>
    <row r="110" spans="1:6" x14ac:dyDescent="0.25">
      <c r="A110" s="20" t="s">
        <v>166</v>
      </c>
      <c r="B110" s="21">
        <v>0.82699999999999996</v>
      </c>
      <c r="C110" s="29">
        <v>74.117000000000004</v>
      </c>
      <c r="D110" s="29">
        <v>14.507530210000001</v>
      </c>
      <c r="E110" s="29">
        <v>11.36019615</v>
      </c>
      <c r="F110" s="30">
        <v>31641.383679999999</v>
      </c>
    </row>
    <row r="111" spans="1:6" x14ac:dyDescent="0.25">
      <c r="A111" s="20" t="s">
        <v>167</v>
      </c>
      <c r="B111" s="21">
        <v>0.82599999999999996</v>
      </c>
      <c r="C111" s="29">
        <v>79.236000000000004</v>
      </c>
      <c r="D111" s="29">
        <v>15.51232774</v>
      </c>
      <c r="E111" s="29">
        <v>10.54622968</v>
      </c>
      <c r="F111" s="30">
        <v>18783.965359999998</v>
      </c>
    </row>
    <row r="112" spans="1:6" x14ac:dyDescent="0.25">
      <c r="A112" s="20" t="s">
        <v>168</v>
      </c>
      <c r="B112" s="21">
        <v>0.82299999999999995</v>
      </c>
      <c r="C112" s="29">
        <v>74.551000000000002</v>
      </c>
      <c r="D112" s="29">
        <v>13.698619839999999</v>
      </c>
      <c r="E112" s="29">
        <v>9.2200000000000006</v>
      </c>
      <c r="F112" s="30">
        <v>59245.634850000002</v>
      </c>
    </row>
    <row r="113" spans="1:6" x14ac:dyDescent="0.25">
      <c r="A113" s="20" t="s">
        <v>169</v>
      </c>
      <c r="B113" s="21">
        <v>0.82099999999999995</v>
      </c>
      <c r="C113" s="29">
        <v>70.116</v>
      </c>
      <c r="D113" s="29">
        <v>15.66174936</v>
      </c>
      <c r="E113" s="29">
        <v>12.41152954</v>
      </c>
      <c r="F113" s="30">
        <v>26991.849610000001</v>
      </c>
    </row>
    <row r="114" spans="1:6" x14ac:dyDescent="0.25">
      <c r="A114" s="20" t="s">
        <v>170</v>
      </c>
      <c r="B114" s="21">
        <v>0.82</v>
      </c>
      <c r="C114" s="29">
        <v>74.358000000000004</v>
      </c>
      <c r="D114" s="29">
        <v>11.891379710000001</v>
      </c>
      <c r="E114" s="29">
        <v>12.73161494</v>
      </c>
      <c r="F114" s="30">
        <v>32534.887839999999</v>
      </c>
    </row>
    <row r="115" spans="1:6" x14ac:dyDescent="0.25">
      <c r="A115" s="20" t="s">
        <v>171</v>
      </c>
      <c r="B115" s="21">
        <v>0.82</v>
      </c>
      <c r="C115" s="29">
        <v>76.825999999999993</v>
      </c>
      <c r="D115" s="29">
        <v>13.213814729999999</v>
      </c>
      <c r="E115" s="29">
        <v>10.68696295</v>
      </c>
      <c r="F115" s="30">
        <v>32029.360250000002</v>
      </c>
    </row>
    <row r="116" spans="1:6" x14ac:dyDescent="0.25">
      <c r="A116" s="20" t="s">
        <v>172</v>
      </c>
      <c r="B116" s="21">
        <v>0.81899999999999995</v>
      </c>
      <c r="C116" s="29">
        <v>73.935000000000002</v>
      </c>
      <c r="D116" s="29">
        <v>12.96403027</v>
      </c>
      <c r="E116" s="29">
        <v>11.89274979</v>
      </c>
      <c r="F116" s="30">
        <v>32967.438269999999</v>
      </c>
    </row>
    <row r="117" spans="1:6" x14ac:dyDescent="0.25">
      <c r="A117" s="20" t="s">
        <v>173</v>
      </c>
      <c r="B117" s="21">
        <v>0.81399999999999995</v>
      </c>
      <c r="C117" s="29">
        <v>71.587000000000003</v>
      </c>
      <c r="D117" s="29">
        <v>16.72682953</v>
      </c>
      <c r="E117" s="29">
        <v>12.702170369999999</v>
      </c>
      <c r="F117" s="30">
        <v>15952.024520000001</v>
      </c>
    </row>
    <row r="118" spans="1:6" x14ac:dyDescent="0.25">
      <c r="A118" s="20" t="s">
        <v>174</v>
      </c>
      <c r="B118" s="21">
        <v>0.81399999999999995</v>
      </c>
      <c r="C118" s="29">
        <v>74.707999999999998</v>
      </c>
      <c r="D118" s="29">
        <v>14.1010764</v>
      </c>
      <c r="E118" s="29">
        <v>11.73800258</v>
      </c>
      <c r="F118" s="30">
        <v>22473.038759999999</v>
      </c>
    </row>
    <row r="119" spans="1:6" x14ac:dyDescent="0.25">
      <c r="A119" s="20" t="s">
        <v>175</v>
      </c>
      <c r="B119" s="21">
        <v>0.80900000000000005</v>
      </c>
      <c r="C119" s="29">
        <v>77.706000000000003</v>
      </c>
      <c r="D119" s="29">
        <v>16.530693670000002</v>
      </c>
      <c r="E119" s="29">
        <v>9.8920616799999994</v>
      </c>
      <c r="F119" s="30">
        <v>14810.23783</v>
      </c>
    </row>
    <row r="120" spans="1:6" x14ac:dyDescent="0.25">
      <c r="A120" s="20" t="s">
        <v>176</v>
      </c>
      <c r="B120" s="21">
        <v>0.80700000000000005</v>
      </c>
      <c r="C120" s="29">
        <v>76.260000000000005</v>
      </c>
      <c r="D120" s="29">
        <v>12.93247032</v>
      </c>
      <c r="E120" s="29">
        <v>10.74828052</v>
      </c>
      <c r="F120" s="30">
        <v>27295.412240000001</v>
      </c>
    </row>
    <row r="121" spans="1:6" x14ac:dyDescent="0.25">
      <c r="A121" s="20" t="s">
        <v>177</v>
      </c>
      <c r="B121" s="21">
        <v>0.80600000000000005</v>
      </c>
      <c r="C121" s="29">
        <v>77.319999999999993</v>
      </c>
      <c r="D121" s="29">
        <v>16.092003779999999</v>
      </c>
      <c r="E121" s="29">
        <v>8.8040599820000001</v>
      </c>
      <c r="F121" s="30">
        <v>20248.38031</v>
      </c>
    </row>
    <row r="122" spans="1:6" x14ac:dyDescent="0.25">
      <c r="A122" s="20" t="s">
        <v>178</v>
      </c>
      <c r="B122" s="21">
        <v>0.80500000000000005</v>
      </c>
      <c r="C122" s="29">
        <v>74.137</v>
      </c>
      <c r="D122" s="29">
        <v>14.50444031</v>
      </c>
      <c r="E122" s="29">
        <v>11.5047611</v>
      </c>
      <c r="F122" s="30">
        <v>19494.00891</v>
      </c>
    </row>
    <row r="123" spans="1:6" x14ac:dyDescent="0.25">
      <c r="A123" s="20" t="s">
        <v>179</v>
      </c>
      <c r="B123" s="21">
        <v>0.80300000000000005</v>
      </c>
      <c r="C123" s="29">
        <v>79.680000000000007</v>
      </c>
      <c r="D123" s="29">
        <v>15.581310269999999</v>
      </c>
      <c r="E123" s="29">
        <v>8.834560711</v>
      </c>
      <c r="F123" s="30">
        <v>16886.511129999999</v>
      </c>
    </row>
    <row r="124" spans="1:6" x14ac:dyDescent="0.25">
      <c r="A124" s="20" t="s">
        <v>180</v>
      </c>
      <c r="B124" s="21">
        <v>0.80200000000000005</v>
      </c>
      <c r="C124" s="29">
        <v>69.489000000000004</v>
      </c>
      <c r="D124" s="29">
        <v>14.816269869999999</v>
      </c>
      <c r="E124" s="29">
        <v>12.43337895</v>
      </c>
      <c r="F124" s="30">
        <v>22586.798889999998</v>
      </c>
    </row>
    <row r="125" spans="1:6" x14ac:dyDescent="0.25">
      <c r="A125" s="20" t="s">
        <v>39</v>
      </c>
      <c r="B125" s="21">
        <v>0.80200000000000005</v>
      </c>
      <c r="C125" s="29">
        <v>71.738</v>
      </c>
      <c r="D125" s="29">
        <v>13.891790390000001</v>
      </c>
      <c r="E125" s="29">
        <v>11.199949999999999</v>
      </c>
      <c r="F125" s="30">
        <v>28385.748060000002</v>
      </c>
    </row>
    <row r="126" spans="1:6" x14ac:dyDescent="0.25">
      <c r="A126" s="20" t="s">
        <v>181</v>
      </c>
      <c r="B126" s="21">
        <v>0.80100000000000005</v>
      </c>
      <c r="C126" s="29">
        <v>73.245999999999995</v>
      </c>
      <c r="D126" s="29">
        <v>13.981530190000001</v>
      </c>
      <c r="E126" s="29">
        <v>12.241224450000001</v>
      </c>
      <c r="F126" s="30">
        <v>18425.010610000001</v>
      </c>
    </row>
    <row r="127" spans="1:6" x14ac:dyDescent="0.25">
      <c r="A127" s="22" t="s">
        <v>182</v>
      </c>
      <c r="B127" s="23">
        <v>0.79900000000000004</v>
      </c>
      <c r="C127" s="28">
        <v>71.528000000000006</v>
      </c>
      <c r="D127" s="28">
        <v>13.868029590000001</v>
      </c>
      <c r="E127" s="28">
        <v>11.413180349999999</v>
      </c>
      <c r="F127" s="31">
        <v>25920.803749999999</v>
      </c>
    </row>
    <row r="128" spans="1:6" x14ac:dyDescent="0.25">
      <c r="A128" s="22" t="s">
        <v>183</v>
      </c>
      <c r="B128" s="23">
        <v>0.79700000000000004</v>
      </c>
      <c r="C128" s="28">
        <v>65.361999999999995</v>
      </c>
      <c r="D128" s="28">
        <v>17.219875689999999</v>
      </c>
      <c r="E128" s="28">
        <v>13.04790021</v>
      </c>
      <c r="F128" s="31">
        <v>19343.811989999998</v>
      </c>
    </row>
    <row r="129" spans="1:6" x14ac:dyDescent="0.25">
      <c r="A129" s="22" t="s">
        <v>89</v>
      </c>
      <c r="B129" s="23">
        <v>0.79600000000000004</v>
      </c>
      <c r="C129" s="28">
        <v>73.974999999999994</v>
      </c>
      <c r="D129" s="28">
        <v>14.61009979</v>
      </c>
      <c r="E129" s="28">
        <v>9.9920498630000001</v>
      </c>
      <c r="F129" s="31">
        <v>23251.620709999999</v>
      </c>
    </row>
    <row r="130" spans="1:6" x14ac:dyDescent="0.25">
      <c r="A130" s="22" t="s">
        <v>184</v>
      </c>
      <c r="B130" s="23">
        <v>0.79300000000000004</v>
      </c>
      <c r="C130" s="28">
        <v>75.334999999999994</v>
      </c>
      <c r="D130" s="28">
        <v>16.582261559999999</v>
      </c>
      <c r="E130" s="28">
        <v>9.8579646400000005</v>
      </c>
      <c r="F130" s="31">
        <v>13593.24958</v>
      </c>
    </row>
    <row r="131" spans="1:6" x14ac:dyDescent="0.25">
      <c r="A131" s="22" t="s">
        <v>185</v>
      </c>
      <c r="B131" s="23">
        <v>0.78900000000000003</v>
      </c>
      <c r="C131" s="28">
        <v>76.832999999999998</v>
      </c>
      <c r="D131" s="28">
        <v>14.487469669999999</v>
      </c>
      <c r="E131" s="28">
        <v>10.12114431</v>
      </c>
      <c r="F131" s="31">
        <v>15293.326510000001</v>
      </c>
    </row>
    <row r="132" spans="1:6" x14ac:dyDescent="0.25">
      <c r="A132" s="22" t="s">
        <v>186</v>
      </c>
      <c r="B132" s="23">
        <v>0.78800000000000003</v>
      </c>
      <c r="C132" s="28">
        <v>78.587000000000003</v>
      </c>
      <c r="D132" s="28">
        <v>15.21793605</v>
      </c>
      <c r="E132" s="28">
        <v>8.1069104460000005</v>
      </c>
      <c r="F132" s="31">
        <v>18024.887470000001</v>
      </c>
    </row>
    <row r="133" spans="1:6" x14ac:dyDescent="0.25">
      <c r="A133" s="22" t="s">
        <v>187</v>
      </c>
      <c r="B133" s="23">
        <v>0.78600000000000003</v>
      </c>
      <c r="C133" s="28">
        <v>73.372</v>
      </c>
      <c r="D133" s="28">
        <v>14.405610080000001</v>
      </c>
      <c r="E133" s="28">
        <v>11.33030033</v>
      </c>
      <c r="F133" s="31">
        <v>15388.29976</v>
      </c>
    </row>
    <row r="134" spans="1:6" x14ac:dyDescent="0.25">
      <c r="A134" s="22" t="s">
        <v>188</v>
      </c>
      <c r="B134" s="23">
        <v>0.78100000000000003</v>
      </c>
      <c r="C134" s="28">
        <v>74.831999999999994</v>
      </c>
      <c r="D134" s="28">
        <v>14.50529957</v>
      </c>
      <c r="E134" s="28">
        <v>9.2210502620000003</v>
      </c>
      <c r="F134" s="31">
        <v>19138.007259999998</v>
      </c>
    </row>
    <row r="135" spans="1:6" x14ac:dyDescent="0.25">
      <c r="A135" s="22" t="s">
        <v>189</v>
      </c>
      <c r="B135" s="23">
        <v>0.78</v>
      </c>
      <c r="C135" s="28">
        <v>74.555999999999997</v>
      </c>
      <c r="D135" s="28">
        <v>14.11717033</v>
      </c>
      <c r="E135" s="28">
        <v>10.74618321</v>
      </c>
      <c r="F135" s="31">
        <v>14770.32307</v>
      </c>
    </row>
    <row r="136" spans="1:6" x14ac:dyDescent="0.25">
      <c r="A136" s="22" t="s">
        <v>190</v>
      </c>
      <c r="B136" s="23">
        <v>0.78</v>
      </c>
      <c r="C136" s="28">
        <v>76.61</v>
      </c>
      <c r="D136" s="28">
        <v>13.64182201</v>
      </c>
      <c r="E136" s="28">
        <v>11.24960995</v>
      </c>
      <c r="F136" s="31">
        <v>11899.49847</v>
      </c>
    </row>
    <row r="137" spans="1:6" x14ac:dyDescent="0.25">
      <c r="A137" s="22" t="s">
        <v>191</v>
      </c>
      <c r="B137" s="23">
        <v>0.77900000000000003</v>
      </c>
      <c r="C137" s="28">
        <v>75.293000000000006</v>
      </c>
      <c r="D137" s="28">
        <v>13.27705956</v>
      </c>
      <c r="E137" s="28">
        <v>10.536319730000001</v>
      </c>
      <c r="F137" s="31">
        <v>16571.41275</v>
      </c>
    </row>
    <row r="138" spans="1:6" x14ac:dyDescent="0.25">
      <c r="A138" s="22" t="s">
        <v>192</v>
      </c>
      <c r="B138" s="23">
        <v>0.77200000000000002</v>
      </c>
      <c r="C138" s="28">
        <v>68.971999999999994</v>
      </c>
      <c r="D138" s="28">
        <v>16.2530213</v>
      </c>
      <c r="E138" s="28">
        <v>10.99625387</v>
      </c>
      <c r="F138" s="31">
        <v>14049.147989999999</v>
      </c>
    </row>
    <row r="139" spans="1:6" x14ac:dyDescent="0.25">
      <c r="A139" s="22" t="s">
        <v>193</v>
      </c>
      <c r="B139" s="23">
        <v>0.76600000000000001</v>
      </c>
      <c r="C139" s="28">
        <v>74.17</v>
      </c>
      <c r="D139" s="28">
        <v>13.55698967</v>
      </c>
      <c r="E139" s="28">
        <v>9.1505263830000008</v>
      </c>
      <c r="F139" s="31">
        <v>18653.268359999998</v>
      </c>
    </row>
    <row r="140" spans="1:6" x14ac:dyDescent="0.25">
      <c r="A140" s="22" t="s">
        <v>194</v>
      </c>
      <c r="B140" s="23">
        <v>0.76500000000000001</v>
      </c>
      <c r="C140" s="28">
        <v>77.894000000000005</v>
      </c>
      <c r="D140" s="28">
        <v>14.864839549999999</v>
      </c>
      <c r="E140" s="28">
        <v>8.9697504039999991</v>
      </c>
      <c r="F140" s="31">
        <v>10693.234839999999</v>
      </c>
    </row>
    <row r="141" spans="1:6" x14ac:dyDescent="0.25">
      <c r="A141" s="22" t="s">
        <v>195</v>
      </c>
      <c r="B141" s="23">
        <v>0.76500000000000001</v>
      </c>
      <c r="C141" s="28">
        <v>73.888000000000005</v>
      </c>
      <c r="D141" s="28">
        <v>13.00483036</v>
      </c>
      <c r="E141" s="28">
        <v>10.22815037</v>
      </c>
      <c r="F141" s="31">
        <v>16395.75173</v>
      </c>
    </row>
    <row r="142" spans="1:6" x14ac:dyDescent="0.25">
      <c r="A142" s="22" t="s">
        <v>196</v>
      </c>
      <c r="B142" s="23">
        <v>0.76400000000000001</v>
      </c>
      <c r="C142" s="28">
        <v>78.155000000000001</v>
      </c>
      <c r="D142" s="28">
        <v>14.46930027</v>
      </c>
      <c r="E142" s="28">
        <v>10.548071970000001</v>
      </c>
      <c r="F142" s="31">
        <v>7953.4484259999999</v>
      </c>
    </row>
    <row r="143" spans="1:6" x14ac:dyDescent="0.25">
      <c r="A143" s="22" t="s">
        <v>197</v>
      </c>
      <c r="B143" s="23">
        <v>0.76300000000000001</v>
      </c>
      <c r="C143" s="28">
        <v>68.620999999999995</v>
      </c>
      <c r="D143" s="28">
        <v>14.90598011</v>
      </c>
      <c r="E143" s="28">
        <v>11.8338152</v>
      </c>
      <c r="F143" s="31">
        <v>12963.61829</v>
      </c>
    </row>
    <row r="144" spans="1:6" x14ac:dyDescent="0.25">
      <c r="A144" s="22" t="s">
        <v>198</v>
      </c>
      <c r="B144" s="23">
        <v>0.76200000000000001</v>
      </c>
      <c r="C144" s="28">
        <v>80.838999999999999</v>
      </c>
      <c r="D144" s="28">
        <v>12.17795095</v>
      </c>
      <c r="E144" s="28">
        <v>7.7623925439999999</v>
      </c>
      <c r="F144" s="31">
        <v>18846.79219</v>
      </c>
    </row>
    <row r="145" spans="1:6" x14ac:dyDescent="0.25">
      <c r="A145" s="22" t="s">
        <v>199</v>
      </c>
      <c r="B145" s="23">
        <v>0.76200000000000001</v>
      </c>
      <c r="C145" s="28">
        <v>73.385000000000005</v>
      </c>
      <c r="D145" s="28">
        <v>14.80487907</v>
      </c>
      <c r="E145" s="28">
        <v>10.01696229</v>
      </c>
      <c r="F145" s="31">
        <v>11916.35952</v>
      </c>
    </row>
    <row r="146" spans="1:6" x14ac:dyDescent="0.25">
      <c r="A146" s="22" t="s">
        <v>200</v>
      </c>
      <c r="B146" s="23">
        <v>0.76</v>
      </c>
      <c r="C146" s="28">
        <v>73.488</v>
      </c>
      <c r="D146" s="28">
        <v>12.710630419999999</v>
      </c>
      <c r="E146" s="28">
        <v>10.55612992</v>
      </c>
      <c r="F146" s="31">
        <v>15018.05443</v>
      </c>
    </row>
    <row r="147" spans="1:6" x14ac:dyDescent="0.25">
      <c r="A147" s="22" t="s">
        <v>201</v>
      </c>
      <c r="B147" s="23">
        <v>0.76</v>
      </c>
      <c r="C147" s="28">
        <v>73.424999999999997</v>
      </c>
      <c r="D147" s="28">
        <v>15.5788002</v>
      </c>
      <c r="E147" s="28">
        <v>8.2783076379999994</v>
      </c>
      <c r="F147" s="31">
        <v>14615.89235</v>
      </c>
    </row>
    <row r="148" spans="1:6" x14ac:dyDescent="0.25">
      <c r="A148" s="22" t="s">
        <v>202</v>
      </c>
      <c r="B148" s="23">
        <v>0.75800000000000001</v>
      </c>
      <c r="C148" s="28">
        <v>73.659000000000006</v>
      </c>
      <c r="D148" s="28">
        <v>14.437490459999999</v>
      </c>
      <c r="E148" s="28">
        <v>8.8628597259999999</v>
      </c>
      <c r="F148" s="31">
        <v>15013.927240000001</v>
      </c>
    </row>
    <row r="149" spans="1:6" x14ac:dyDescent="0.25">
      <c r="A149" s="22" t="s">
        <v>203</v>
      </c>
      <c r="B149" s="23">
        <v>0.746</v>
      </c>
      <c r="C149" s="28">
        <v>72.150999999999996</v>
      </c>
      <c r="D149" s="28">
        <v>13.977117</v>
      </c>
      <c r="E149" s="28">
        <v>7.77860643</v>
      </c>
      <c r="F149" s="31">
        <v>19751.567579999999</v>
      </c>
    </row>
    <row r="150" spans="1:6" x14ac:dyDescent="0.25">
      <c r="A150" s="22" t="s">
        <v>204</v>
      </c>
      <c r="B150" s="23">
        <v>0.745</v>
      </c>
      <c r="C150" s="28">
        <v>77.129000000000005</v>
      </c>
      <c r="D150" s="28">
        <v>15.487879749999999</v>
      </c>
      <c r="E150" s="28">
        <v>6.9874436080000004</v>
      </c>
      <c r="F150" s="31">
        <v>10978.405710000001</v>
      </c>
    </row>
    <row r="151" spans="1:6" x14ac:dyDescent="0.25">
      <c r="A151" s="22" t="s">
        <v>205</v>
      </c>
      <c r="B151" s="23">
        <v>0.74399999999999999</v>
      </c>
      <c r="C151" s="28">
        <v>69.41</v>
      </c>
      <c r="D151" s="28">
        <v>13.240579609999999</v>
      </c>
      <c r="E151" s="28">
        <v>11.14299353</v>
      </c>
      <c r="F151" s="31">
        <v>12859.87406</v>
      </c>
    </row>
    <row r="152" spans="1:6" x14ac:dyDescent="0.25">
      <c r="A152" s="22" t="s">
        <v>206</v>
      </c>
      <c r="B152" s="23">
        <v>0.74199999999999999</v>
      </c>
      <c r="C152" s="28">
        <v>65.989000000000004</v>
      </c>
      <c r="D152" s="28">
        <v>13.022057650000001</v>
      </c>
      <c r="E152" s="28">
        <v>8.6274087260000005</v>
      </c>
      <c r="F152" s="31">
        <v>35782.909610000002</v>
      </c>
    </row>
    <row r="153" spans="1:6" x14ac:dyDescent="0.25">
      <c r="A153" s="22" t="s">
        <v>207</v>
      </c>
      <c r="B153" s="23">
        <v>0.74099999999999999</v>
      </c>
      <c r="C153" s="28">
        <v>72.667000000000002</v>
      </c>
      <c r="D153" s="28">
        <v>14.517195149999999</v>
      </c>
      <c r="E153" s="28">
        <v>9.4237003329999993</v>
      </c>
      <c r="F153" s="31">
        <v>10350.86141</v>
      </c>
    </row>
    <row r="154" spans="1:6" x14ac:dyDescent="0.25">
      <c r="A154" s="22" t="s">
        <v>208</v>
      </c>
      <c r="B154" s="23">
        <v>0.74</v>
      </c>
      <c r="C154" s="28">
        <v>72.980999999999995</v>
      </c>
      <c r="D154" s="28">
        <v>13.550483850000001</v>
      </c>
      <c r="E154" s="28">
        <v>9.1863440999999995</v>
      </c>
      <c r="F154" s="31">
        <v>12467.85548</v>
      </c>
    </row>
    <row r="155" spans="1:6" x14ac:dyDescent="0.25">
      <c r="A155" s="22" t="s">
        <v>209</v>
      </c>
      <c r="B155" s="23">
        <v>0.73899999999999999</v>
      </c>
      <c r="C155" s="28">
        <v>71.27</v>
      </c>
      <c r="D155" s="28">
        <v>16.28749084</v>
      </c>
      <c r="E155" s="28">
        <v>10.88028609</v>
      </c>
      <c r="F155" s="31">
        <v>6360.1789049999998</v>
      </c>
    </row>
    <row r="156" spans="1:6" x14ac:dyDescent="0.25">
      <c r="A156" s="22" t="s">
        <v>210</v>
      </c>
      <c r="B156" s="23">
        <v>0.73599999999999999</v>
      </c>
      <c r="C156" s="28">
        <v>74.215000000000003</v>
      </c>
      <c r="D156" s="28">
        <v>12.62659427</v>
      </c>
      <c r="E156" s="28">
        <v>10.446680069999999</v>
      </c>
      <c r="F156" s="31">
        <v>9294.8014989999992</v>
      </c>
    </row>
    <row r="157" spans="1:6" x14ac:dyDescent="0.25">
      <c r="A157" s="22" t="s">
        <v>211</v>
      </c>
      <c r="B157" s="23">
        <v>0.73399999999999999</v>
      </c>
      <c r="C157" s="28">
        <v>68.563999999999993</v>
      </c>
      <c r="D157" s="28">
        <v>13.328009610000001</v>
      </c>
      <c r="E157" s="28">
        <v>11.123301229999999</v>
      </c>
      <c r="F157" s="31">
        <v>11416.2168</v>
      </c>
    </row>
    <row r="158" spans="1:6" x14ac:dyDescent="0.25">
      <c r="A158" s="22" t="s">
        <v>212</v>
      </c>
      <c r="B158" s="23">
        <v>0.73199999999999998</v>
      </c>
      <c r="C158" s="28">
        <v>74.263000000000005</v>
      </c>
      <c r="D158" s="28">
        <v>14.61953746</v>
      </c>
      <c r="E158" s="28">
        <v>7.9533931730000003</v>
      </c>
      <c r="F158" s="31">
        <v>10296.649600000001</v>
      </c>
    </row>
    <row r="159" spans="1:6" x14ac:dyDescent="0.25">
      <c r="A159" s="22" t="s">
        <v>213</v>
      </c>
      <c r="B159" s="23">
        <v>0.73099999999999998</v>
      </c>
      <c r="C159" s="28">
        <v>65.146000000000001</v>
      </c>
      <c r="D159" s="28">
        <v>16.386060709999999</v>
      </c>
      <c r="E159" s="28">
        <v>12.818367179999999</v>
      </c>
      <c r="F159" s="31">
        <v>6855.2345660000001</v>
      </c>
    </row>
    <row r="160" spans="1:6" x14ac:dyDescent="0.25">
      <c r="A160" s="22" t="s">
        <v>214</v>
      </c>
      <c r="B160" s="23">
        <v>0.73099999999999998</v>
      </c>
      <c r="C160" s="28">
        <v>70.474999999999994</v>
      </c>
      <c r="D160" s="28">
        <v>13.91056957</v>
      </c>
      <c r="E160" s="28">
        <v>8.861840248</v>
      </c>
      <c r="F160" s="31">
        <v>13161.075220000001</v>
      </c>
    </row>
    <row r="161" spans="1:6" x14ac:dyDescent="0.25">
      <c r="A161" s="22" t="s">
        <v>215</v>
      </c>
      <c r="B161" s="23">
        <v>0.72899999999999998</v>
      </c>
      <c r="C161" s="28">
        <v>68.311999999999998</v>
      </c>
      <c r="D161" s="28">
        <v>13.84869</v>
      </c>
      <c r="E161" s="28">
        <v>10.37096977</v>
      </c>
      <c r="F161" s="31">
        <v>11233.658820000001</v>
      </c>
    </row>
    <row r="162" spans="1:6" x14ac:dyDescent="0.25">
      <c r="A162" s="22" t="s">
        <v>216</v>
      </c>
      <c r="B162" s="23">
        <v>0.72799999999999998</v>
      </c>
      <c r="C162" s="28">
        <v>70.159000000000006</v>
      </c>
      <c r="D162" s="28">
        <v>12.91180992</v>
      </c>
      <c r="E162" s="28">
        <v>9.8481022399999993</v>
      </c>
      <c r="F162" s="31">
        <v>12360.8163</v>
      </c>
    </row>
    <row r="163" spans="1:6" x14ac:dyDescent="0.25">
      <c r="A163" s="22" t="s">
        <v>217</v>
      </c>
      <c r="B163" s="23">
        <v>0.72699999999999998</v>
      </c>
      <c r="C163" s="28">
        <v>71.674000000000007</v>
      </c>
      <c r="D163" s="28">
        <v>11.99291039</v>
      </c>
      <c r="E163" s="28">
        <v>11.911149979999999</v>
      </c>
      <c r="F163" s="31">
        <v>8055.9102650000004</v>
      </c>
    </row>
    <row r="164" spans="1:6" x14ac:dyDescent="0.25">
      <c r="A164" s="22" t="s">
        <v>218</v>
      </c>
      <c r="B164" s="23">
        <v>0.72599999999999998</v>
      </c>
      <c r="C164" s="28">
        <v>74.58</v>
      </c>
      <c r="D164" s="28">
        <v>13.05294705</v>
      </c>
      <c r="E164" s="28">
        <v>8.4553487940000007</v>
      </c>
      <c r="F164" s="31">
        <v>10813.98273</v>
      </c>
    </row>
    <row r="165" spans="1:6" x14ac:dyDescent="0.25">
      <c r="A165" s="22" t="s">
        <v>219</v>
      </c>
      <c r="B165" s="23">
        <v>0.72499999999999998</v>
      </c>
      <c r="C165" s="28">
        <v>71.293999999999997</v>
      </c>
      <c r="D165" s="28">
        <v>12.710320469999999</v>
      </c>
      <c r="E165" s="28">
        <v>8.5769734250000003</v>
      </c>
      <c r="F165" s="31">
        <v>14778.346299999999</v>
      </c>
    </row>
    <row r="166" spans="1:6" x14ac:dyDescent="0.25">
      <c r="A166" s="22" t="s">
        <v>90</v>
      </c>
      <c r="B166" s="23">
        <v>0.72299999999999998</v>
      </c>
      <c r="C166" s="28">
        <v>74.415999999999997</v>
      </c>
      <c r="D166" s="28">
        <v>12.051092239999999</v>
      </c>
      <c r="E166" s="28">
        <v>8.6029690769999991</v>
      </c>
      <c r="F166" s="31">
        <v>12313.422570000001</v>
      </c>
    </row>
    <row r="167" spans="1:6" x14ac:dyDescent="0.25">
      <c r="A167" s="22" t="s">
        <v>91</v>
      </c>
      <c r="B167" s="23">
        <v>0.71699999999999997</v>
      </c>
      <c r="C167" s="28">
        <v>61.48</v>
      </c>
      <c r="D167" s="28">
        <v>14.263649940000001</v>
      </c>
      <c r="E167" s="28">
        <v>11.606969830000001</v>
      </c>
      <c r="F167" s="31">
        <v>13185.564189999999</v>
      </c>
    </row>
    <row r="168" spans="1:6" x14ac:dyDescent="0.25">
      <c r="A168" s="22" t="s">
        <v>220</v>
      </c>
      <c r="B168" s="23">
        <v>0.71599999999999997</v>
      </c>
      <c r="C168" s="28">
        <v>73.444000000000003</v>
      </c>
      <c r="D168" s="28">
        <v>13.154740329999999</v>
      </c>
      <c r="E168" s="28">
        <v>9.9384803769999994</v>
      </c>
      <c r="F168" s="31">
        <v>6936.2586840000004</v>
      </c>
    </row>
    <row r="169" spans="1:6" x14ac:dyDescent="0.25">
      <c r="A169" s="22" t="s">
        <v>221</v>
      </c>
      <c r="B169" s="23">
        <v>0.71299999999999997</v>
      </c>
      <c r="C169" s="28">
        <v>68.25</v>
      </c>
      <c r="D169" s="28">
        <v>13.975737240000001</v>
      </c>
      <c r="E169" s="28">
        <v>8.5565099720000006</v>
      </c>
      <c r="F169" s="31">
        <v>12045.56544</v>
      </c>
    </row>
    <row r="170" spans="1:6" x14ac:dyDescent="0.25">
      <c r="A170" s="22" t="s">
        <v>222</v>
      </c>
      <c r="B170" s="23">
        <v>0.71</v>
      </c>
      <c r="C170" s="28">
        <v>72.186999999999998</v>
      </c>
      <c r="D170" s="28">
        <v>12.78335953</v>
      </c>
      <c r="E170" s="28">
        <v>8.9714095589999996</v>
      </c>
      <c r="F170" s="31">
        <v>9058.8405579999999</v>
      </c>
    </row>
    <row r="171" spans="1:6" x14ac:dyDescent="0.25">
      <c r="A171" s="22" t="s">
        <v>4</v>
      </c>
      <c r="B171" s="23">
        <v>0.70799999999999996</v>
      </c>
      <c r="C171" s="28">
        <v>65.912999999999997</v>
      </c>
      <c r="D171" s="28">
        <v>11.425680160000001</v>
      </c>
      <c r="E171" s="28">
        <v>10.42</v>
      </c>
      <c r="F171" s="31">
        <v>14841.57836</v>
      </c>
    </row>
    <row r="172" spans="1:6" x14ac:dyDescent="0.25">
      <c r="A172" s="22" t="s">
        <v>223</v>
      </c>
      <c r="B172" s="23">
        <v>0.70599999999999996</v>
      </c>
      <c r="C172" s="28">
        <v>70.629000000000005</v>
      </c>
      <c r="D172" s="28">
        <v>12.45977059</v>
      </c>
      <c r="E172" s="28">
        <v>9.2481887189999998</v>
      </c>
      <c r="F172" s="31">
        <v>9694.522766</v>
      </c>
    </row>
    <row r="173" spans="1:6" x14ac:dyDescent="0.25">
      <c r="A173" s="22" t="s">
        <v>92</v>
      </c>
      <c r="B173" s="23">
        <v>0.70199999999999996</v>
      </c>
      <c r="C173" s="28">
        <v>72.597999999999999</v>
      </c>
      <c r="D173" s="28">
        <v>12.436400000000001</v>
      </c>
      <c r="E173" s="28">
        <v>11.367355849999999</v>
      </c>
      <c r="F173" s="31">
        <v>4970.2320739999996</v>
      </c>
    </row>
    <row r="174" spans="1:6" x14ac:dyDescent="0.25">
      <c r="A174" s="22" t="s">
        <v>224</v>
      </c>
      <c r="B174" s="23">
        <v>0.70099999999999996</v>
      </c>
      <c r="C174" s="28">
        <v>70.483999999999995</v>
      </c>
      <c r="D174" s="28">
        <v>12.994930269999999</v>
      </c>
      <c r="E174" s="28">
        <v>11.961319919999999</v>
      </c>
      <c r="F174" s="31">
        <v>4781.6920460000001</v>
      </c>
    </row>
    <row r="175" spans="1:6" x14ac:dyDescent="0.25">
      <c r="A175" s="22" t="s">
        <v>93</v>
      </c>
      <c r="B175" s="23">
        <v>0.7</v>
      </c>
      <c r="C175" s="28">
        <v>70.962000000000003</v>
      </c>
      <c r="D175" s="28">
        <v>12.42656994</v>
      </c>
      <c r="E175" s="28">
        <v>8.8475999830000003</v>
      </c>
      <c r="F175" s="31">
        <v>9242.0822590000007</v>
      </c>
    </row>
    <row r="176" spans="1:6" x14ac:dyDescent="0.25">
      <c r="A176" s="24" t="s">
        <v>225</v>
      </c>
      <c r="B176" s="25">
        <v>0.69899999999999995</v>
      </c>
      <c r="C176" s="27">
        <v>71.105000000000004</v>
      </c>
      <c r="D176" s="27">
        <v>13.50206427</v>
      </c>
      <c r="E176" s="27">
        <v>9.6281544209999996</v>
      </c>
      <c r="F176" s="32">
        <v>6184.1360000000004</v>
      </c>
    </row>
    <row r="177" spans="1:6" x14ac:dyDescent="0.25">
      <c r="A177" s="24" t="s">
        <v>226</v>
      </c>
      <c r="B177" s="25">
        <v>0.69799999999999995</v>
      </c>
      <c r="C177" s="27">
        <v>64.927999999999997</v>
      </c>
      <c r="D177" s="27">
        <v>15.022438169999999</v>
      </c>
      <c r="E177" s="27">
        <v>9.8277502059999993</v>
      </c>
      <c r="F177" s="32">
        <v>7987.8422469999996</v>
      </c>
    </row>
    <row r="178" spans="1:6" x14ac:dyDescent="0.25">
      <c r="A178" s="24" t="s">
        <v>227</v>
      </c>
      <c r="B178" s="25">
        <v>0.69799999999999995</v>
      </c>
      <c r="C178" s="27">
        <v>74.972999999999999</v>
      </c>
      <c r="D178" s="27">
        <v>14.59442043</v>
      </c>
      <c r="E178" s="27">
        <v>6.05</v>
      </c>
      <c r="F178" s="32">
        <v>7954.5224609999996</v>
      </c>
    </row>
    <row r="179" spans="1:6" x14ac:dyDescent="0.25">
      <c r="A179" s="24" t="s">
        <v>228</v>
      </c>
      <c r="B179" s="25">
        <v>0.69599999999999995</v>
      </c>
      <c r="C179" s="27">
        <v>64.013999999999996</v>
      </c>
      <c r="D179" s="27">
        <v>12.56089218</v>
      </c>
      <c r="E179" s="27">
        <v>9.2479750000000003</v>
      </c>
      <c r="F179" s="32">
        <v>14938.55659</v>
      </c>
    </row>
    <row r="180" spans="1:6" x14ac:dyDescent="0.25">
      <c r="A180" s="24" t="s">
        <v>94</v>
      </c>
      <c r="B180" s="25">
        <v>0.69299999999999995</v>
      </c>
      <c r="C180" s="27">
        <v>65.694000000000003</v>
      </c>
      <c r="D180" s="27">
        <v>12.43426472</v>
      </c>
      <c r="E180" s="27">
        <v>9.5500000000000007</v>
      </c>
      <c r="F180" s="32">
        <v>11194.21884</v>
      </c>
    </row>
    <row r="181" spans="1:6" x14ac:dyDescent="0.25">
      <c r="A181" s="24" t="s">
        <v>95</v>
      </c>
      <c r="B181" s="25">
        <v>0.69</v>
      </c>
      <c r="C181" s="27">
        <v>70.289000000000001</v>
      </c>
      <c r="D181" s="27">
        <v>10.95909977</v>
      </c>
      <c r="E181" s="27">
        <v>8.3886318039999992</v>
      </c>
      <c r="F181" s="32">
        <v>12309.996590000001</v>
      </c>
    </row>
    <row r="182" spans="1:6" x14ac:dyDescent="0.25">
      <c r="A182" s="24" t="s">
        <v>229</v>
      </c>
      <c r="B182" s="25">
        <v>0.68100000000000005</v>
      </c>
      <c r="C182" s="27">
        <v>72.228999999999999</v>
      </c>
      <c r="D182" s="27">
        <v>13.064490409999999</v>
      </c>
      <c r="E182" s="27">
        <v>5.8357946619999996</v>
      </c>
      <c r="F182" s="32">
        <v>10624.873879999999</v>
      </c>
    </row>
    <row r="183" spans="1:6" x14ac:dyDescent="0.25">
      <c r="A183" s="24" t="s">
        <v>230</v>
      </c>
      <c r="B183" s="25">
        <v>0.67900000000000005</v>
      </c>
      <c r="C183" s="27">
        <v>71.287999999999997</v>
      </c>
      <c r="D183" s="27">
        <v>10.861026369999999</v>
      </c>
      <c r="E183" s="27">
        <v>11.289550889999999</v>
      </c>
      <c r="F183" s="32">
        <v>4807.2139230000002</v>
      </c>
    </row>
    <row r="184" spans="1:6" x14ac:dyDescent="0.25">
      <c r="A184" s="24" t="s">
        <v>231</v>
      </c>
      <c r="B184" s="25">
        <v>0.67400000000000004</v>
      </c>
      <c r="C184" s="27">
        <v>71.474999999999994</v>
      </c>
      <c r="D184" s="27">
        <v>11.9099355</v>
      </c>
      <c r="E184" s="27">
        <v>7.150929928</v>
      </c>
      <c r="F184" s="32">
        <v>8886.1735279999994</v>
      </c>
    </row>
    <row r="185" spans="1:6" x14ac:dyDescent="0.25">
      <c r="A185" s="24" t="s">
        <v>232</v>
      </c>
      <c r="B185" s="25">
        <v>0.67300000000000004</v>
      </c>
      <c r="C185" s="27">
        <v>71.335999999999999</v>
      </c>
      <c r="D185" s="27">
        <v>12.222755709999999</v>
      </c>
      <c r="E185" s="27">
        <v>6.8118789470000003</v>
      </c>
      <c r="F185" s="32">
        <v>9091.8653770000001</v>
      </c>
    </row>
    <row r="186" spans="1:6" x14ac:dyDescent="0.25">
      <c r="A186" s="24" t="s">
        <v>233</v>
      </c>
      <c r="B186" s="25">
        <v>0.67</v>
      </c>
      <c r="C186" s="27">
        <v>73.697999999999993</v>
      </c>
      <c r="D186" s="27">
        <v>11.94633007</v>
      </c>
      <c r="E186" s="27">
        <v>7.3790597919999996</v>
      </c>
      <c r="F186" s="32">
        <v>6511.1221779999996</v>
      </c>
    </row>
    <row r="187" spans="1:6" x14ac:dyDescent="0.25">
      <c r="A187" s="24" t="s">
        <v>234</v>
      </c>
      <c r="B187" s="25">
        <v>0.66900000000000004</v>
      </c>
      <c r="C187" s="27">
        <v>74.614999999999995</v>
      </c>
      <c r="D187" s="27">
        <v>12.583477869999999</v>
      </c>
      <c r="E187" s="27">
        <v>7.26</v>
      </c>
      <c r="F187" s="32">
        <v>5426.5061800000003</v>
      </c>
    </row>
    <row r="188" spans="1:6" x14ac:dyDescent="0.25">
      <c r="A188" s="24" t="s">
        <v>7</v>
      </c>
      <c r="B188" s="25">
        <v>0.66100000000000003</v>
      </c>
      <c r="C188" s="27">
        <v>74.721999999999994</v>
      </c>
      <c r="D188" s="27">
        <v>11.53066323</v>
      </c>
      <c r="E188" s="27">
        <v>6.0900390499999997</v>
      </c>
      <c r="F188" s="32">
        <v>7601.0854330000002</v>
      </c>
    </row>
    <row r="189" spans="1:6" x14ac:dyDescent="0.25">
      <c r="A189" s="24" t="s">
        <v>235</v>
      </c>
      <c r="B189" s="25">
        <v>0.65300000000000002</v>
      </c>
      <c r="C189" s="27">
        <v>64.853999999999999</v>
      </c>
      <c r="D189" s="27">
        <v>12.101580139999999</v>
      </c>
      <c r="E189" s="27">
        <v>10.644586260000001</v>
      </c>
      <c r="F189" s="32">
        <v>4754.4537319999999</v>
      </c>
    </row>
    <row r="190" spans="1:6" x14ac:dyDescent="0.25">
      <c r="A190" s="24" t="s">
        <v>96</v>
      </c>
      <c r="B190" s="25">
        <v>0.65</v>
      </c>
      <c r="C190" s="27">
        <v>61.19</v>
      </c>
      <c r="D190" s="27">
        <v>12.13132742</v>
      </c>
      <c r="E190" s="27">
        <v>8.2813270140000004</v>
      </c>
      <c r="F190" s="32">
        <v>10662.65921</v>
      </c>
    </row>
    <row r="191" spans="1:6" x14ac:dyDescent="0.25">
      <c r="A191" s="24" t="s">
        <v>236</v>
      </c>
      <c r="B191" s="25">
        <v>0.64400000000000002</v>
      </c>
      <c r="C191" s="27">
        <v>67.744</v>
      </c>
      <c r="D191" s="27">
        <v>12.58370972</v>
      </c>
      <c r="E191" s="27">
        <v>6.5707001690000002</v>
      </c>
      <c r="F191" s="32">
        <v>6950.5267979999999</v>
      </c>
    </row>
    <row r="192" spans="1:6" x14ac:dyDescent="0.25">
      <c r="A192" s="24" t="s">
        <v>237</v>
      </c>
      <c r="B192" s="25">
        <v>0.63400000000000001</v>
      </c>
      <c r="C192" s="27">
        <v>70.924999999999997</v>
      </c>
      <c r="D192" s="27">
        <v>12.615048</v>
      </c>
      <c r="E192" s="27">
        <v>7.3325239800000004</v>
      </c>
      <c r="F192" s="32">
        <v>3709.154916</v>
      </c>
    </row>
    <row r="193" spans="1:6" x14ac:dyDescent="0.25">
      <c r="A193" s="24" t="s">
        <v>238</v>
      </c>
      <c r="B193" s="25">
        <v>0.629</v>
      </c>
      <c r="C193" s="27">
        <v>68.674000000000007</v>
      </c>
      <c r="D193" s="27">
        <v>10.76720388</v>
      </c>
      <c r="E193" s="27">
        <v>5.6686480130000003</v>
      </c>
      <c r="F193" s="32">
        <v>8996.4158220000008</v>
      </c>
    </row>
    <row r="194" spans="1:6" x14ac:dyDescent="0.25">
      <c r="A194" s="24" t="s">
        <v>239</v>
      </c>
      <c r="B194" s="25">
        <v>0.628</v>
      </c>
      <c r="C194" s="27">
        <v>67.661000000000001</v>
      </c>
      <c r="D194" s="27">
        <v>11.80302</v>
      </c>
      <c r="E194" s="27">
        <v>9.1285815689999996</v>
      </c>
      <c r="F194" s="32">
        <v>3440.416745</v>
      </c>
    </row>
    <row r="195" spans="1:6" x14ac:dyDescent="0.25">
      <c r="A195" s="24" t="s">
        <v>240</v>
      </c>
      <c r="B195" s="25">
        <v>0.624</v>
      </c>
      <c r="C195" s="27">
        <v>70.727999999999994</v>
      </c>
      <c r="D195" s="27">
        <v>9.9617076329999996</v>
      </c>
      <c r="E195" s="27">
        <v>7.2962005139999997</v>
      </c>
      <c r="F195" s="32">
        <v>5271.604988</v>
      </c>
    </row>
    <row r="196" spans="1:6" x14ac:dyDescent="0.25">
      <c r="A196" s="24" t="s">
        <v>97</v>
      </c>
      <c r="B196" s="25">
        <v>0.62</v>
      </c>
      <c r="C196" s="27">
        <v>68.998999999999995</v>
      </c>
      <c r="D196" s="27">
        <v>10.187490459999999</v>
      </c>
      <c r="E196" s="27">
        <v>5.9469705299999998</v>
      </c>
      <c r="F196" s="32">
        <v>7744.8373460000003</v>
      </c>
    </row>
    <row r="197" spans="1:6" x14ac:dyDescent="0.25">
      <c r="A197" s="24" t="s">
        <v>241</v>
      </c>
      <c r="B197" s="25">
        <v>0.61399999999999999</v>
      </c>
      <c r="C197" s="27">
        <v>70.492000000000004</v>
      </c>
      <c r="D197" s="27">
        <v>11.81160992</v>
      </c>
      <c r="E197" s="27">
        <v>7.1832097270000004</v>
      </c>
      <c r="F197" s="32">
        <v>3243.9804939999999</v>
      </c>
    </row>
    <row r="198" spans="1:6" x14ac:dyDescent="0.25">
      <c r="A198" s="24" t="s">
        <v>98</v>
      </c>
      <c r="B198" s="25">
        <v>0.61299999999999999</v>
      </c>
      <c r="C198" s="27">
        <v>68.793999999999997</v>
      </c>
      <c r="D198" s="27">
        <v>12.6637182</v>
      </c>
      <c r="E198" s="27">
        <v>5.9157889179999996</v>
      </c>
      <c r="F198" s="32">
        <v>4054.106945</v>
      </c>
    </row>
    <row r="199" spans="1:6" x14ac:dyDescent="0.25">
      <c r="A199" s="24" t="s">
        <v>99</v>
      </c>
      <c r="B199" s="25">
        <v>0.61</v>
      </c>
      <c r="C199" s="27">
        <v>56.36</v>
      </c>
      <c r="D199" s="27">
        <v>14.926927559999999</v>
      </c>
      <c r="E199" s="27">
        <v>5.73</v>
      </c>
      <c r="F199" s="32">
        <v>8391.8551110000008</v>
      </c>
    </row>
    <row r="200" spans="1:6" x14ac:dyDescent="0.25">
      <c r="A200" s="24" t="s">
        <v>32</v>
      </c>
      <c r="B200" s="25">
        <v>0.61</v>
      </c>
      <c r="C200" s="27">
        <v>58.058999999999997</v>
      </c>
      <c r="D200" s="27">
        <v>11.75997928</v>
      </c>
      <c r="E200" s="27">
        <v>7.2434582939999999</v>
      </c>
      <c r="F200" s="32">
        <v>9200.0265990000007</v>
      </c>
    </row>
    <row r="201" spans="1:6" x14ac:dyDescent="0.25">
      <c r="A201" s="24" t="s">
        <v>100</v>
      </c>
      <c r="B201" s="25">
        <v>0.60799999999999998</v>
      </c>
      <c r="C201" s="27">
        <v>67.256</v>
      </c>
      <c r="D201" s="27">
        <v>12.06090998</v>
      </c>
      <c r="E201" s="27">
        <v>6.5181576970000004</v>
      </c>
      <c r="F201" s="32">
        <v>4037.7051409999999</v>
      </c>
    </row>
    <row r="202" spans="1:6" x14ac:dyDescent="0.25">
      <c r="A202" s="24" t="s">
        <v>19</v>
      </c>
      <c r="B202" s="25">
        <v>0.60199999999999998</v>
      </c>
      <c r="C202" s="27">
        <v>63.945</v>
      </c>
      <c r="D202" s="27">
        <v>11.58627987</v>
      </c>
      <c r="E202" s="27">
        <v>6.4323184390000003</v>
      </c>
      <c r="F202" s="32">
        <v>5380.2715349999999</v>
      </c>
    </row>
    <row r="203" spans="1:6" x14ac:dyDescent="0.25">
      <c r="A203" s="24" t="s">
        <v>23</v>
      </c>
      <c r="B203" s="25">
        <v>0.60099999999999998</v>
      </c>
      <c r="C203" s="27">
        <v>62.055</v>
      </c>
      <c r="D203" s="27">
        <v>11.384482009999999</v>
      </c>
      <c r="E203" s="27">
        <v>7.6863598819999996</v>
      </c>
      <c r="F203" s="32">
        <v>4807.7163170000003</v>
      </c>
    </row>
    <row r="204" spans="1:6" x14ac:dyDescent="0.25">
      <c r="A204" s="24" t="s">
        <v>242</v>
      </c>
      <c r="B204" s="25">
        <v>0.60099999999999998</v>
      </c>
      <c r="C204" s="27">
        <v>70.483999999999995</v>
      </c>
      <c r="D204" s="27">
        <v>12.64451981</v>
      </c>
      <c r="E204" s="27">
        <v>4.4855987580000001</v>
      </c>
      <c r="F204" s="32">
        <v>4025.5546850000001</v>
      </c>
    </row>
    <row r="205" spans="1:6" x14ac:dyDescent="0.25">
      <c r="A205" s="24" t="s">
        <v>243</v>
      </c>
      <c r="B205" s="25">
        <v>0.6</v>
      </c>
      <c r="C205" s="27">
        <v>69.896000000000001</v>
      </c>
      <c r="D205" s="27">
        <v>11.56094805</v>
      </c>
      <c r="E205" s="27">
        <v>5.197100163</v>
      </c>
      <c r="F205" s="32">
        <v>4291.1131679999999</v>
      </c>
    </row>
    <row r="206" spans="1:6" x14ac:dyDescent="0.25">
      <c r="A206" s="24" t="s">
        <v>12</v>
      </c>
      <c r="B206" s="25">
        <v>0.59299999999999997</v>
      </c>
      <c r="C206" s="27">
        <v>63.052999999999997</v>
      </c>
      <c r="D206" s="27">
        <v>12.416470439999999</v>
      </c>
      <c r="E206" s="27">
        <v>8.2505525849999994</v>
      </c>
      <c r="F206" s="32">
        <v>2902.8080369999998</v>
      </c>
    </row>
    <row r="207" spans="1:6" x14ac:dyDescent="0.25">
      <c r="A207" s="24" t="s">
        <v>101</v>
      </c>
      <c r="B207" s="25">
        <v>0.59099999999999997</v>
      </c>
      <c r="C207" s="27">
        <v>61.929000000000002</v>
      </c>
      <c r="D207" s="27">
        <v>12.1676</v>
      </c>
      <c r="E207" s="27">
        <v>5.8442916010000001</v>
      </c>
      <c r="F207" s="32">
        <v>5327.7882509999999</v>
      </c>
    </row>
    <row r="208" spans="1:6" x14ac:dyDescent="0.25">
      <c r="A208" s="24" t="s">
        <v>244</v>
      </c>
      <c r="B208" s="25">
        <v>0.58699999999999997</v>
      </c>
      <c r="C208" s="27">
        <v>60.957999999999998</v>
      </c>
      <c r="D208" s="27">
        <v>13.38097793</v>
      </c>
      <c r="E208" s="27">
        <v>6.5374017809999998</v>
      </c>
      <c r="F208" s="32">
        <v>3681.4699879999998</v>
      </c>
    </row>
    <row r="209" spans="1:6" x14ac:dyDescent="0.25">
      <c r="A209" s="24" t="s">
        <v>245</v>
      </c>
      <c r="B209" s="25">
        <v>0.58599999999999997</v>
      </c>
      <c r="C209" s="27">
        <v>63.68</v>
      </c>
      <c r="D209" s="27">
        <v>13.03771042</v>
      </c>
      <c r="E209" s="27">
        <v>6.2090568319999999</v>
      </c>
      <c r="F209" s="32">
        <v>3260.5554659999998</v>
      </c>
    </row>
    <row r="210" spans="1:6" x14ac:dyDescent="0.25">
      <c r="A210" s="24" t="s">
        <v>48</v>
      </c>
      <c r="B210" s="25">
        <v>0.56899999999999995</v>
      </c>
      <c r="C210" s="27">
        <v>61.802999999999997</v>
      </c>
      <c r="D210" s="27">
        <v>11.01797045</v>
      </c>
      <c r="E210" s="27">
        <v>7.2848931769999998</v>
      </c>
      <c r="F210" s="32">
        <v>3157.35862</v>
      </c>
    </row>
    <row r="211" spans="1:6" x14ac:dyDescent="0.25">
      <c r="A211" s="24" t="s">
        <v>246</v>
      </c>
      <c r="B211" s="25">
        <v>0.56799999999999995</v>
      </c>
      <c r="C211" s="27">
        <v>65.957999999999998</v>
      </c>
      <c r="D211" s="27">
        <v>11.127367980000001</v>
      </c>
      <c r="E211" s="27">
        <v>4.9336311459999997</v>
      </c>
      <c r="F211" s="32">
        <v>3710.3268849999999</v>
      </c>
    </row>
    <row r="212" spans="1:6" x14ac:dyDescent="0.25">
      <c r="A212" s="24" t="s">
        <v>247</v>
      </c>
      <c r="B212" s="25">
        <v>0.56599999999999995</v>
      </c>
      <c r="C212" s="27">
        <v>69.055999999999997</v>
      </c>
      <c r="D212" s="27">
        <v>13.24177562</v>
      </c>
      <c r="E212" s="27">
        <v>6.0200597509999998</v>
      </c>
      <c r="F212" s="32">
        <v>1629.160441</v>
      </c>
    </row>
    <row r="213" spans="1:6" x14ac:dyDescent="0.25">
      <c r="A213" s="24" t="s">
        <v>248</v>
      </c>
      <c r="B213" s="25">
        <v>0.56200000000000006</v>
      </c>
      <c r="C213" s="27">
        <v>70.742000000000004</v>
      </c>
      <c r="D213" s="27">
        <v>10.300714449999999</v>
      </c>
      <c r="E213" s="27">
        <v>5.8796802000000001</v>
      </c>
      <c r="F213" s="32">
        <v>2273.3110969999998</v>
      </c>
    </row>
    <row r="214" spans="1:6" x14ac:dyDescent="0.25">
      <c r="A214" s="24" t="s">
        <v>249</v>
      </c>
      <c r="B214" s="25">
        <v>0.55700000000000005</v>
      </c>
      <c r="C214" s="27">
        <v>72.3</v>
      </c>
      <c r="D214" s="27">
        <v>7.4187545269999999</v>
      </c>
      <c r="E214" s="27">
        <v>5.7367975869999999</v>
      </c>
      <c r="F214" s="32">
        <v>3594.1067899999998</v>
      </c>
    </row>
    <row r="215" spans="1:6" x14ac:dyDescent="0.25">
      <c r="A215" s="24" t="s">
        <v>250</v>
      </c>
      <c r="B215" s="25">
        <v>0.55200000000000005</v>
      </c>
      <c r="C215" s="27">
        <v>63.728000000000002</v>
      </c>
      <c r="D215" s="27">
        <v>11.13756869</v>
      </c>
      <c r="E215" s="27">
        <v>5.6094684260000003</v>
      </c>
      <c r="F215" s="32">
        <v>2801.7125160000001</v>
      </c>
    </row>
    <row r="216" spans="1:6" x14ac:dyDescent="0.25">
      <c r="A216" s="24" t="s">
        <v>47</v>
      </c>
      <c r="B216" s="25">
        <v>0.55000000000000004</v>
      </c>
      <c r="C216" s="27">
        <v>63.637999999999998</v>
      </c>
      <c r="D216" s="27">
        <v>11.495532369999999</v>
      </c>
      <c r="E216" s="27">
        <v>6.235476362</v>
      </c>
      <c r="F216" s="32">
        <v>2240.5854039999999</v>
      </c>
    </row>
    <row r="217" spans="1:6" x14ac:dyDescent="0.25">
      <c r="A217" s="24" t="s">
        <v>49</v>
      </c>
      <c r="B217" s="25">
        <v>0.55000000000000004</v>
      </c>
      <c r="C217" s="27">
        <v>59.390999999999998</v>
      </c>
      <c r="D217" s="27">
        <v>11.02558696</v>
      </c>
      <c r="E217" s="27">
        <v>8.8077626210000002</v>
      </c>
      <c r="F217" s="32">
        <v>2078.9180630000001</v>
      </c>
    </row>
    <row r="218" spans="1:6" x14ac:dyDescent="0.25">
      <c r="A218" s="16" t="s">
        <v>34</v>
      </c>
      <c r="B218" s="17">
        <v>0.54800000000000004</v>
      </c>
      <c r="C218" s="26">
        <v>53.633000000000003</v>
      </c>
      <c r="D218" s="26">
        <v>10.51407</v>
      </c>
      <c r="E218" s="26">
        <v>7.5859699249999997</v>
      </c>
      <c r="F218" s="33">
        <v>4754.8364080000001</v>
      </c>
    </row>
    <row r="219" spans="1:6" x14ac:dyDescent="0.25">
      <c r="A219" s="16" t="s">
        <v>36</v>
      </c>
      <c r="B219" s="17">
        <v>0.54800000000000004</v>
      </c>
      <c r="C219" s="26">
        <v>67.129000000000005</v>
      </c>
      <c r="D219" s="26">
        <v>11.383520130000001</v>
      </c>
      <c r="E219" s="26">
        <v>4.8783102039999999</v>
      </c>
      <c r="F219" s="33">
        <v>2316.8092769999998</v>
      </c>
    </row>
    <row r="220" spans="1:6" x14ac:dyDescent="0.25">
      <c r="A220" s="16" t="s">
        <v>73</v>
      </c>
      <c r="B220" s="17">
        <v>0.54700000000000004</v>
      </c>
      <c r="C220" s="26">
        <v>61.588000000000001</v>
      </c>
      <c r="D220" s="26">
        <v>12.96236085</v>
      </c>
      <c r="E220" s="26">
        <v>5.5903140110000002</v>
      </c>
      <c r="F220" s="33">
        <v>2214.2336489999998</v>
      </c>
    </row>
    <row r="221" spans="1:6" x14ac:dyDescent="0.25">
      <c r="A221" s="16" t="s">
        <v>30</v>
      </c>
      <c r="B221" s="17">
        <v>0.54</v>
      </c>
      <c r="C221" s="26">
        <v>64.691000000000003</v>
      </c>
      <c r="D221" s="26">
        <v>8.0518503189999997</v>
      </c>
      <c r="E221" s="26">
        <v>4.7540633440000004</v>
      </c>
      <c r="F221" s="33">
        <v>5343.564069</v>
      </c>
    </row>
    <row r="222" spans="1:6" x14ac:dyDescent="0.25">
      <c r="A222" s="16" t="s">
        <v>251</v>
      </c>
      <c r="B222" s="17">
        <v>0.54</v>
      </c>
      <c r="C222" s="26">
        <v>66.430999999999997</v>
      </c>
      <c r="D222" s="26">
        <v>7.8951084900000001</v>
      </c>
      <c r="E222" s="26">
        <v>4.4223190189999997</v>
      </c>
      <c r="F222" s="33">
        <v>5374.2704229999999</v>
      </c>
    </row>
    <row r="223" spans="1:6" x14ac:dyDescent="0.25">
      <c r="A223" s="16" t="s">
        <v>74</v>
      </c>
      <c r="B223" s="17">
        <v>0.53400000000000003</v>
      </c>
      <c r="C223" s="26">
        <v>58.915999999999997</v>
      </c>
      <c r="D223" s="26">
        <v>10.10165024</v>
      </c>
      <c r="E223" s="26">
        <v>4.2369776300000002</v>
      </c>
      <c r="F223" s="33">
        <v>5376.3960619999998</v>
      </c>
    </row>
    <row r="224" spans="1:6" x14ac:dyDescent="0.25">
      <c r="A224" s="16" t="s">
        <v>75</v>
      </c>
      <c r="B224" s="17">
        <v>0.53200000000000003</v>
      </c>
      <c r="C224" s="26">
        <v>66.781999999999996</v>
      </c>
      <c r="D224" s="26">
        <v>8.5857400889999997</v>
      </c>
      <c r="E224" s="26">
        <v>5.6399679630000001</v>
      </c>
      <c r="F224" s="33">
        <v>2578.1560060000002</v>
      </c>
    </row>
    <row r="225" spans="1:6" x14ac:dyDescent="0.25">
      <c r="A225" s="16" t="s">
        <v>24</v>
      </c>
      <c r="B225" s="17">
        <v>0.52100000000000002</v>
      </c>
      <c r="C225" s="26">
        <v>53.036000000000001</v>
      </c>
      <c r="D225" s="26">
        <v>11.070511249999999</v>
      </c>
      <c r="E225" s="26">
        <v>7.5450587840000001</v>
      </c>
      <c r="F225" s="33">
        <v>2708.731464</v>
      </c>
    </row>
    <row r="226" spans="1:6" x14ac:dyDescent="0.25">
      <c r="A226" s="16" t="s">
        <v>38</v>
      </c>
      <c r="B226" s="17">
        <v>0.51700000000000002</v>
      </c>
      <c r="C226" s="26">
        <v>67.912999999999997</v>
      </c>
      <c r="D226" s="26">
        <v>9.1445503230000007</v>
      </c>
      <c r="E226" s="26">
        <v>2.8873668600000002</v>
      </c>
      <c r="F226" s="33">
        <v>3463.8060759999998</v>
      </c>
    </row>
    <row r="227" spans="1:6" x14ac:dyDescent="0.25">
      <c r="A227" s="16" t="s">
        <v>76</v>
      </c>
      <c r="B227" s="17">
        <v>0.51600000000000001</v>
      </c>
      <c r="C227" s="26">
        <v>65.578000000000003</v>
      </c>
      <c r="D227" s="26">
        <v>8.501687381</v>
      </c>
      <c r="E227" s="26">
        <v>3.87</v>
      </c>
      <c r="F227" s="33">
        <v>3514.7658689999998</v>
      </c>
    </row>
    <row r="228" spans="1:6" x14ac:dyDescent="0.25">
      <c r="A228" s="16" t="s">
        <v>77</v>
      </c>
      <c r="B228" s="17">
        <v>0.51500000000000001</v>
      </c>
      <c r="C228" s="26">
        <v>62.859000000000002</v>
      </c>
      <c r="D228" s="26">
        <v>8.0283743619999992</v>
      </c>
      <c r="E228" s="26">
        <v>3.8899841560000001</v>
      </c>
      <c r="F228" s="33">
        <v>4874.5182800000002</v>
      </c>
    </row>
    <row r="229" spans="1:6" x14ac:dyDescent="0.25">
      <c r="A229" s="16" t="s">
        <v>27</v>
      </c>
      <c r="B229" s="17">
        <v>0.50800000000000001</v>
      </c>
      <c r="C229" s="26">
        <v>62.898000000000003</v>
      </c>
      <c r="D229" s="26">
        <v>11.50487088</v>
      </c>
      <c r="E229" s="26">
        <v>5.2437400820000004</v>
      </c>
      <c r="F229" s="33">
        <v>1432.472806</v>
      </c>
    </row>
    <row r="230" spans="1:6" x14ac:dyDescent="0.25">
      <c r="A230" s="16" t="s">
        <v>78</v>
      </c>
      <c r="B230" s="17">
        <v>0.504</v>
      </c>
      <c r="C230" s="26">
        <v>59.954000000000001</v>
      </c>
      <c r="D230" s="26">
        <v>10.30257988</v>
      </c>
      <c r="E230" s="26">
        <v>3.1372617250000001</v>
      </c>
      <c r="F230" s="33">
        <v>3406.0729369999999</v>
      </c>
    </row>
    <row r="231" spans="1:6" x14ac:dyDescent="0.25">
      <c r="A231" s="16" t="s">
        <v>18</v>
      </c>
      <c r="B231" s="17">
        <v>0.495</v>
      </c>
      <c r="C231" s="26">
        <v>62.905999999999999</v>
      </c>
      <c r="D231" s="26">
        <v>8.9778996860000007</v>
      </c>
      <c r="E231" s="26">
        <v>4.5124201770000001</v>
      </c>
      <c r="F231" s="33">
        <v>2089.6268260000002</v>
      </c>
    </row>
    <row r="232" spans="1:6" x14ac:dyDescent="0.25">
      <c r="A232" s="16" t="s">
        <v>14</v>
      </c>
      <c r="B232" s="17">
        <v>0.49299999999999999</v>
      </c>
      <c r="C232" s="26">
        <v>66.603999999999999</v>
      </c>
      <c r="D232" s="26">
        <v>7.3188355119999997</v>
      </c>
      <c r="E232" s="26">
        <v>5.0913644199999997</v>
      </c>
      <c r="F232" s="33">
        <v>1957.046464</v>
      </c>
    </row>
    <row r="233" spans="1:6" x14ac:dyDescent="0.25">
      <c r="A233" s="16" t="s">
        <v>79</v>
      </c>
      <c r="B233" s="17">
        <v>0.49199999999999999</v>
      </c>
      <c r="C233" s="26">
        <v>65.644999999999996</v>
      </c>
      <c r="D233" s="26">
        <v>9.9387435140000004</v>
      </c>
      <c r="E233" s="26">
        <v>2.3908540810000001</v>
      </c>
      <c r="F233" s="33">
        <v>2368.7583909999998</v>
      </c>
    </row>
    <row r="234" spans="1:6" x14ac:dyDescent="0.25">
      <c r="A234" s="16" t="s">
        <v>25</v>
      </c>
      <c r="B234" s="17">
        <v>0.48699999999999999</v>
      </c>
      <c r="C234" s="26">
        <v>61.1</v>
      </c>
      <c r="D234" s="26">
        <v>10.465853689999999</v>
      </c>
      <c r="E234" s="26">
        <v>5.3181044120000003</v>
      </c>
      <c r="F234" s="33">
        <v>1330.4199169999999</v>
      </c>
    </row>
    <row r="235" spans="1:6" x14ac:dyDescent="0.25">
      <c r="A235" s="16" t="s">
        <v>26</v>
      </c>
      <c r="B235" s="17">
        <v>0.48699999999999999</v>
      </c>
      <c r="C235" s="26">
        <v>65.23</v>
      </c>
      <c r="D235" s="26">
        <v>9.2134358790000004</v>
      </c>
      <c r="E235" s="26">
        <v>4.5925202369999996</v>
      </c>
      <c r="F235" s="33">
        <v>1463.5479250000001</v>
      </c>
    </row>
    <row r="236" spans="1:6" x14ac:dyDescent="0.25">
      <c r="A236" s="16" t="s">
        <v>22</v>
      </c>
      <c r="B236" s="17">
        <v>0.48299999999999998</v>
      </c>
      <c r="C236" s="26">
        <v>59.860999999999997</v>
      </c>
      <c r="D236" s="26">
        <v>10.5316806</v>
      </c>
      <c r="E236" s="26">
        <v>3.673035</v>
      </c>
      <c r="F236" s="33">
        <v>1879.853611</v>
      </c>
    </row>
    <row r="237" spans="1:6" x14ac:dyDescent="0.25">
      <c r="A237" s="16" t="s">
        <v>80</v>
      </c>
      <c r="B237" s="17">
        <v>0.48099999999999998</v>
      </c>
      <c r="C237" s="26">
        <v>59.743000000000002</v>
      </c>
      <c r="D237" s="26">
        <v>9.5794869130000002</v>
      </c>
      <c r="E237" s="26">
        <v>7.2061647989999997</v>
      </c>
      <c r="F237" s="33">
        <v>1080.1383080000001</v>
      </c>
    </row>
    <row r="238" spans="1:6" x14ac:dyDescent="0.25">
      <c r="A238" s="16" t="s">
        <v>20</v>
      </c>
      <c r="B238" s="17">
        <v>0.47099999999999997</v>
      </c>
      <c r="C238" s="26">
        <v>58.984999999999999</v>
      </c>
      <c r="D238" s="26">
        <v>10.20014763</v>
      </c>
      <c r="E238" s="26">
        <v>2.35910296</v>
      </c>
      <c r="F238" s="33">
        <v>2404.1658320000001</v>
      </c>
    </row>
    <row r="239" spans="1:6" x14ac:dyDescent="0.25">
      <c r="A239" s="16" t="s">
        <v>252</v>
      </c>
      <c r="B239" s="17">
        <v>0.46200000000000002</v>
      </c>
      <c r="C239" s="26">
        <v>62.878999999999998</v>
      </c>
      <c r="D239" s="26">
        <v>10.70538475</v>
      </c>
      <c r="E239" s="26">
        <v>2.514790058</v>
      </c>
      <c r="F239" s="33">
        <v>1335.205733</v>
      </c>
    </row>
    <row r="240" spans="1:6" x14ac:dyDescent="0.25">
      <c r="A240" s="16" t="s">
        <v>81</v>
      </c>
      <c r="B240" s="17">
        <v>0.46100000000000002</v>
      </c>
      <c r="C240" s="26">
        <v>59.625</v>
      </c>
      <c r="D240" s="26">
        <v>10.725323449999999</v>
      </c>
      <c r="E240" s="26">
        <v>3.8600900170000001</v>
      </c>
      <c r="F240" s="33">
        <v>1219.2413610000001</v>
      </c>
    </row>
    <row r="241" spans="1:6" x14ac:dyDescent="0.25">
      <c r="A241" s="16" t="s">
        <v>82</v>
      </c>
      <c r="B241" s="17">
        <v>0.45800000000000002</v>
      </c>
      <c r="C241" s="26">
        <v>60.411000000000001</v>
      </c>
      <c r="D241" s="26">
        <v>9.0163482439999996</v>
      </c>
      <c r="E241" s="26">
        <v>3.519426358</v>
      </c>
      <c r="F241" s="33">
        <v>1612.6665419999999</v>
      </c>
    </row>
    <row r="242" spans="1:6" x14ac:dyDescent="0.25">
      <c r="A242" s="16" t="s">
        <v>5</v>
      </c>
      <c r="B242" s="17">
        <v>0.438</v>
      </c>
      <c r="C242" s="26">
        <v>59.765999999999998</v>
      </c>
      <c r="D242" s="26">
        <v>8.0915603639999993</v>
      </c>
      <c r="E242" s="26">
        <v>2.3186852390000001</v>
      </c>
      <c r="F242" s="33">
        <v>2036.997179</v>
      </c>
    </row>
    <row r="243" spans="1:6" x14ac:dyDescent="0.25">
      <c r="A243" s="16" t="s">
        <v>83</v>
      </c>
      <c r="B243" s="17">
        <v>0.42399999999999999</v>
      </c>
      <c r="C243" s="26">
        <v>63.72</v>
      </c>
      <c r="D243" s="26">
        <v>7.935313345</v>
      </c>
      <c r="E243" s="26">
        <v>2.7768259579999999</v>
      </c>
      <c r="F243" s="33">
        <v>1105.7634350000001</v>
      </c>
    </row>
    <row r="244" spans="1:6" x14ac:dyDescent="0.25">
      <c r="A244" s="16" t="s">
        <v>84</v>
      </c>
      <c r="B244" s="17">
        <v>0.42</v>
      </c>
      <c r="C244" s="26">
        <v>61.976999999999997</v>
      </c>
      <c r="D244" s="26">
        <v>9.9663789529999995</v>
      </c>
      <c r="E244" s="26">
        <v>3.3052155980000002</v>
      </c>
      <c r="F244" s="33">
        <v>712.02600070000005</v>
      </c>
    </row>
    <row r="245" spans="1:6" x14ac:dyDescent="0.25">
      <c r="A245" s="16" t="s">
        <v>28</v>
      </c>
      <c r="B245" s="17">
        <v>0.41</v>
      </c>
      <c r="C245" s="26">
        <v>59.417000000000002</v>
      </c>
      <c r="D245" s="26">
        <v>7.0372496030000002</v>
      </c>
      <c r="E245" s="26">
        <v>1.6267100569999999</v>
      </c>
      <c r="F245" s="33">
        <v>2043.672433</v>
      </c>
    </row>
    <row r="246" spans="1:6" x14ac:dyDescent="0.25">
      <c r="A246" s="16" t="s">
        <v>10</v>
      </c>
      <c r="B246" s="17">
        <v>0.39400000000000002</v>
      </c>
      <c r="C246" s="26">
        <v>52.997</v>
      </c>
      <c r="D246" s="26">
        <v>8.1855265680000002</v>
      </c>
      <c r="E246" s="26">
        <v>2.282753488</v>
      </c>
      <c r="F246" s="33">
        <v>1388.897502</v>
      </c>
    </row>
    <row r="247" spans="1:6" x14ac:dyDescent="0.25">
      <c r="A247" s="16" t="s">
        <v>33</v>
      </c>
      <c r="B247" s="17">
        <v>0.39400000000000002</v>
      </c>
      <c r="C247" s="26">
        <v>62.08</v>
      </c>
      <c r="D247" s="26">
        <v>7.1861314280000004</v>
      </c>
      <c r="E247" s="26">
        <v>1.341352433</v>
      </c>
      <c r="F247" s="33">
        <v>1283.3092349999999</v>
      </c>
    </row>
    <row r="248" spans="1:6" x14ac:dyDescent="0.25">
      <c r="A248" s="16" t="s">
        <v>85</v>
      </c>
      <c r="B248" s="17">
        <v>0.38700000000000001</v>
      </c>
      <c r="C248" s="26">
        <v>54.476999999999997</v>
      </c>
      <c r="D248" s="26">
        <v>7.2858873930000003</v>
      </c>
      <c r="E248" s="26">
        <v>3.9531638999999998</v>
      </c>
      <c r="F248" s="33">
        <v>869.11237000000006</v>
      </c>
    </row>
    <row r="249" spans="1:6" x14ac:dyDescent="0.25">
      <c r="A249" s="16" t="s">
        <v>86</v>
      </c>
      <c r="B249" s="17">
        <v>0.38100000000000001</v>
      </c>
      <c r="C249" s="26">
        <v>55.567</v>
      </c>
      <c r="D249" s="26">
        <v>5.6347701409999997</v>
      </c>
      <c r="E249" s="26">
        <v>5.7261400220000001</v>
      </c>
      <c r="F249" s="33">
        <v>690.66075750000005</v>
      </c>
    </row>
    <row r="250" spans="1:6" x14ac:dyDescent="0.25">
      <c r="A250" s="16" t="s">
        <v>41</v>
      </c>
      <c r="B250" s="17">
        <v>0.38</v>
      </c>
      <c r="C250" s="26">
        <v>56.106999999999999</v>
      </c>
      <c r="D250" s="26">
        <v>7.6472323329999998</v>
      </c>
      <c r="E250" s="26">
        <v>1.900300026</v>
      </c>
      <c r="F250" s="33">
        <v>1072.2014610000001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F1F27C-ACB6-4539-85B8-7CF4D79AE177}">
  <dimension ref="A2:L195"/>
  <sheetViews>
    <sheetView workbookViewId="0">
      <selection activeCell="H214" sqref="H214"/>
    </sheetView>
  </sheetViews>
  <sheetFormatPr baseColWidth="10" defaultColWidth="11.42578125" defaultRowHeight="15" x14ac:dyDescent="0.25"/>
  <cols>
    <col min="1" max="1" width="35.28515625" bestFit="1" customWidth="1"/>
    <col min="2" max="2" width="7.42578125" bestFit="1" customWidth="1"/>
    <col min="3" max="3" width="30.28515625" customWidth="1"/>
    <col min="4" max="4" width="32.85546875" customWidth="1"/>
    <col min="5" max="5" width="22.85546875" customWidth="1"/>
    <col min="6" max="6" width="27.7109375" bestFit="1" customWidth="1"/>
    <col min="7" max="7" width="24.28515625" bestFit="1" customWidth="1"/>
    <col min="8" max="8" width="24.28515625" customWidth="1"/>
    <col min="9" max="9" width="33" bestFit="1" customWidth="1"/>
    <col min="10" max="10" width="33.28515625" customWidth="1"/>
    <col min="11" max="11" width="21.42578125" customWidth="1"/>
    <col min="13" max="14" width="22.85546875" customWidth="1"/>
  </cols>
  <sheetData>
    <row r="2" spans="1:12" x14ac:dyDescent="0.25">
      <c r="A2" t="s">
        <v>260</v>
      </c>
      <c r="B2" t="s">
        <v>259</v>
      </c>
      <c r="C2" t="s">
        <v>265</v>
      </c>
      <c r="D2" t="s">
        <v>274</v>
      </c>
      <c r="E2" t="s">
        <v>264</v>
      </c>
      <c r="F2" t="s">
        <v>262</v>
      </c>
      <c r="G2" t="s">
        <v>263</v>
      </c>
      <c r="H2" t="s">
        <v>275</v>
      </c>
      <c r="I2" t="s">
        <v>258</v>
      </c>
      <c r="J2" t="s">
        <v>261</v>
      </c>
      <c r="K2" t="s">
        <v>268</v>
      </c>
      <c r="L2" t="s">
        <v>269</v>
      </c>
    </row>
    <row r="3" spans="1:12" x14ac:dyDescent="0.25">
      <c r="A3" s="20" t="s">
        <v>114</v>
      </c>
      <c r="B3" s="21">
        <v>0.96699999999999997</v>
      </c>
      <c r="C3" s="29">
        <v>84.254999999999995</v>
      </c>
      <c r="D3" s="38">
        <f>LN(C3)</f>
        <v>4.4338479146525058</v>
      </c>
      <c r="E3" s="29">
        <v>16.5837307</v>
      </c>
      <c r="F3" s="29">
        <v>13.904066220000001</v>
      </c>
      <c r="G3" s="30">
        <v>69432.786689999994</v>
      </c>
      <c r="H3" s="38">
        <f>LN(G3)</f>
        <v>11.148114465626294</v>
      </c>
      <c r="I3" s="34">
        <f>E3-F3</f>
        <v>2.6796644799999996</v>
      </c>
      <c r="J3" s="35">
        <v>0</v>
      </c>
      <c r="K3" t="s">
        <v>266</v>
      </c>
      <c r="L3" t="s">
        <v>270</v>
      </c>
    </row>
    <row r="4" spans="1:12" x14ac:dyDescent="0.25">
      <c r="A4" s="20" t="s">
        <v>115</v>
      </c>
      <c r="B4" s="21">
        <v>0.96599999999999997</v>
      </c>
      <c r="C4" s="29">
        <v>83.393000000000001</v>
      </c>
      <c r="D4" s="37">
        <f>LN(C4)</f>
        <v>4.4235643729884249</v>
      </c>
      <c r="E4" s="29">
        <v>18.638460160000001</v>
      </c>
      <c r="F4" s="29">
        <v>13.062342790000001</v>
      </c>
      <c r="G4" s="30">
        <v>69189.76165</v>
      </c>
      <c r="H4" s="39">
        <f>LN(G4)</f>
        <v>11.144608177624949</v>
      </c>
      <c r="I4" s="34">
        <f>E4-F4</f>
        <v>5.5761173700000004</v>
      </c>
      <c r="J4" s="35">
        <v>0</v>
      </c>
      <c r="K4" t="s">
        <v>266</v>
      </c>
      <c r="L4" t="s">
        <v>270</v>
      </c>
    </row>
    <row r="5" spans="1:12" x14ac:dyDescent="0.25">
      <c r="A5" s="20" t="s">
        <v>116</v>
      </c>
      <c r="B5" s="21">
        <v>0.95899999999999996</v>
      </c>
      <c r="C5" s="29">
        <v>82.814999999999998</v>
      </c>
      <c r="D5" s="38">
        <f t="shared" ref="D5:D68" si="0">LN(C5)</f>
        <v>4.4166092044041179</v>
      </c>
      <c r="E5" s="29">
        <v>19.106729510000001</v>
      </c>
      <c r="F5" s="29">
        <v>13.76716995</v>
      </c>
      <c r="G5" s="30">
        <v>54688.379209999999</v>
      </c>
      <c r="H5" s="38">
        <f t="shared" ref="H5:H68" si="1">LN(G5)</f>
        <v>10.909406519953594</v>
      </c>
      <c r="I5" s="34">
        <f t="shared" ref="I5:I68" si="2">E5-F5</f>
        <v>5.3395595600000014</v>
      </c>
      <c r="J5" s="35">
        <v>0</v>
      </c>
      <c r="K5" t="s">
        <v>266</v>
      </c>
      <c r="L5" t="s">
        <v>270</v>
      </c>
    </row>
    <row r="6" spans="1:12" x14ac:dyDescent="0.25">
      <c r="A6" s="20" t="s">
        <v>117</v>
      </c>
      <c r="B6" s="21">
        <v>0.95599999999999996</v>
      </c>
      <c r="C6" s="29">
        <v>84.314999999999998</v>
      </c>
      <c r="D6" s="37">
        <f t="shared" si="0"/>
        <v>4.4345597851221479</v>
      </c>
      <c r="E6" s="29">
        <v>17.849590299999999</v>
      </c>
      <c r="F6" s="29">
        <v>12.34776974</v>
      </c>
      <c r="G6" s="30">
        <v>62485.505160000001</v>
      </c>
      <c r="H6" s="39">
        <f t="shared" si="1"/>
        <v>11.042689891387484</v>
      </c>
      <c r="I6" s="34">
        <f t="shared" si="2"/>
        <v>5.5018205599999987</v>
      </c>
      <c r="J6" s="35">
        <v>0</v>
      </c>
      <c r="K6" t="s">
        <v>266</v>
      </c>
      <c r="L6" t="s">
        <v>270</v>
      </c>
    </row>
    <row r="7" spans="1:12" x14ac:dyDescent="0.25">
      <c r="A7" s="20" t="s">
        <v>118</v>
      </c>
      <c r="B7" s="21">
        <v>0.95199999999999996</v>
      </c>
      <c r="C7" s="29">
        <v>81.882000000000005</v>
      </c>
      <c r="D7" s="38">
        <f t="shared" si="0"/>
        <v>4.4052791864840319</v>
      </c>
      <c r="E7" s="29">
        <v>18.77403069</v>
      </c>
      <c r="F7" s="29">
        <v>12.96049023</v>
      </c>
      <c r="G7" s="30">
        <v>62018.956939999996</v>
      </c>
      <c r="H7" s="38">
        <f t="shared" si="1"/>
        <v>11.035195374389827</v>
      </c>
      <c r="I7" s="34">
        <f t="shared" si="2"/>
        <v>5.8135404600000005</v>
      </c>
      <c r="J7" s="35">
        <v>0</v>
      </c>
      <c r="K7" t="s">
        <v>266</v>
      </c>
      <c r="L7" t="s">
        <v>270</v>
      </c>
    </row>
    <row r="8" spans="1:12" x14ac:dyDescent="0.25">
      <c r="A8" s="20" t="s">
        <v>119</v>
      </c>
      <c r="B8" s="21">
        <v>0.95199999999999996</v>
      </c>
      <c r="C8" s="29">
        <v>83.504999999999995</v>
      </c>
      <c r="D8" s="37">
        <f t="shared" si="0"/>
        <v>4.4249065103035807</v>
      </c>
      <c r="E8" s="29">
        <v>19.036769870000001</v>
      </c>
      <c r="F8" s="29">
        <v>12.673720149999999</v>
      </c>
      <c r="G8" s="30">
        <v>56995.847959999999</v>
      </c>
      <c r="H8" s="39">
        <f t="shared" si="1"/>
        <v>10.950733701356503</v>
      </c>
      <c r="I8" s="34">
        <f t="shared" si="2"/>
        <v>6.3630497200000011</v>
      </c>
      <c r="J8" s="35">
        <v>0</v>
      </c>
      <c r="K8" t="s">
        <v>266</v>
      </c>
      <c r="L8" t="s">
        <v>270</v>
      </c>
    </row>
    <row r="9" spans="1:12" x14ac:dyDescent="0.25">
      <c r="A9" s="20" t="s">
        <v>120</v>
      </c>
      <c r="B9" s="21">
        <v>0.95</v>
      </c>
      <c r="C9" s="29">
        <v>80.989000000000004</v>
      </c>
      <c r="D9" s="38">
        <f t="shared" si="0"/>
        <v>4.394313342981313</v>
      </c>
      <c r="E9" s="29">
        <v>17.343349459999999</v>
      </c>
      <c r="F9" s="29">
        <v>14.25594044</v>
      </c>
      <c r="G9" s="30">
        <v>55340.197220000002</v>
      </c>
      <c r="H9" s="38">
        <f t="shared" si="1"/>
        <v>10.921254817122062</v>
      </c>
      <c r="I9" s="34">
        <f t="shared" si="2"/>
        <v>3.0874090199999991</v>
      </c>
      <c r="J9" s="35">
        <v>0</v>
      </c>
      <c r="K9" t="s">
        <v>266</v>
      </c>
      <c r="L9" t="s">
        <v>270</v>
      </c>
    </row>
    <row r="10" spans="1:12" x14ac:dyDescent="0.25">
      <c r="A10" s="20" t="s">
        <v>121</v>
      </c>
      <c r="B10" s="21">
        <v>0.95</v>
      </c>
      <c r="C10" s="29">
        <v>82.715999999999994</v>
      </c>
      <c r="D10" s="37">
        <f t="shared" si="0"/>
        <v>4.4154130536915153</v>
      </c>
      <c r="E10" s="29">
        <v>19.126100539999999</v>
      </c>
      <c r="F10" s="29">
        <v>11.6569568</v>
      </c>
      <c r="G10" s="30">
        <v>87467.513909999994</v>
      </c>
      <c r="H10" s="39">
        <f t="shared" si="1"/>
        <v>11.379022733808084</v>
      </c>
      <c r="I10" s="34">
        <f t="shared" si="2"/>
        <v>7.4691437399999998</v>
      </c>
      <c r="J10" s="35">
        <v>0</v>
      </c>
      <c r="K10" t="s">
        <v>266</v>
      </c>
      <c r="L10" t="s">
        <v>270</v>
      </c>
    </row>
    <row r="11" spans="1:12" x14ac:dyDescent="0.25">
      <c r="A11" s="20" t="s">
        <v>122</v>
      </c>
      <c r="B11" s="21">
        <v>0.94899999999999995</v>
      </c>
      <c r="C11" s="29">
        <v>84.132999999999996</v>
      </c>
      <c r="D11" s="38">
        <f t="shared" si="0"/>
        <v>4.432398880025965</v>
      </c>
      <c r="E11" s="29">
        <v>16.902730940000001</v>
      </c>
      <c r="F11" s="29">
        <v>11.924880030000001</v>
      </c>
      <c r="G11" s="30">
        <v>88761.14559</v>
      </c>
      <c r="H11" s="38">
        <f t="shared" si="1"/>
        <v>11.393704283565313</v>
      </c>
      <c r="I11" s="34">
        <f t="shared" si="2"/>
        <v>4.9778509100000008</v>
      </c>
      <c r="J11" s="35">
        <v>0</v>
      </c>
      <c r="K11" t="s">
        <v>266</v>
      </c>
      <c r="L11" t="s">
        <v>270</v>
      </c>
    </row>
    <row r="12" spans="1:12" x14ac:dyDescent="0.25">
      <c r="A12" s="20" t="s">
        <v>123</v>
      </c>
      <c r="B12" s="21">
        <v>0.94599999999999995</v>
      </c>
      <c r="C12" s="29">
        <v>83.578999999999994</v>
      </c>
      <c r="D12" s="37">
        <f t="shared" si="0"/>
        <v>4.4257922923633641</v>
      </c>
      <c r="E12" s="29">
        <v>21.080020900000001</v>
      </c>
      <c r="F12" s="29">
        <v>12.726819989999999</v>
      </c>
      <c r="G12" s="30">
        <v>49257.135199999997</v>
      </c>
      <c r="H12" s="39">
        <f t="shared" si="1"/>
        <v>10.804809513263914</v>
      </c>
      <c r="I12" s="34">
        <f t="shared" si="2"/>
        <v>8.3532009100000018</v>
      </c>
      <c r="J12" s="35">
        <v>0</v>
      </c>
      <c r="K12" t="s">
        <v>266</v>
      </c>
      <c r="L12" t="s">
        <v>270</v>
      </c>
    </row>
    <row r="13" spans="1:12" x14ac:dyDescent="0.25">
      <c r="A13" s="20" t="s">
        <v>124</v>
      </c>
      <c r="B13" s="21">
        <v>0.94599999999999995</v>
      </c>
      <c r="C13" s="29">
        <v>82.450999999999993</v>
      </c>
      <c r="D13" s="38">
        <f t="shared" si="0"/>
        <v>4.4122041774948224</v>
      </c>
      <c r="E13" s="29">
        <v>18.583480829999999</v>
      </c>
      <c r="F13" s="29">
        <v>12.581629749999999</v>
      </c>
      <c r="G13" s="30">
        <v>57278.310149999998</v>
      </c>
      <c r="H13" s="38">
        <f t="shared" si="1"/>
        <v>10.955677299628118</v>
      </c>
      <c r="I13" s="34">
        <f t="shared" si="2"/>
        <v>6.0018510799999998</v>
      </c>
      <c r="J13" s="35">
        <v>0</v>
      </c>
      <c r="K13" t="s">
        <v>266</v>
      </c>
      <c r="L13" t="s">
        <v>270</v>
      </c>
    </row>
    <row r="14" spans="1:12" x14ac:dyDescent="0.25">
      <c r="A14" s="20" t="s">
        <v>125</v>
      </c>
      <c r="B14" s="21">
        <v>0.94199999999999995</v>
      </c>
      <c r="C14" s="29">
        <v>82.293000000000006</v>
      </c>
      <c r="D14" s="37">
        <f t="shared" si="0"/>
        <v>4.410286049387663</v>
      </c>
      <c r="E14" s="29">
        <v>18.945739750000001</v>
      </c>
      <c r="F14" s="29">
        <v>12.528577889999999</v>
      </c>
      <c r="G14" s="30">
        <v>53644.038540000001</v>
      </c>
      <c r="H14" s="39">
        <f t="shared" si="1"/>
        <v>10.890125624270659</v>
      </c>
      <c r="I14" s="34">
        <f t="shared" si="2"/>
        <v>6.417161860000002</v>
      </c>
      <c r="J14" s="35">
        <v>0</v>
      </c>
      <c r="K14" t="s">
        <v>266</v>
      </c>
      <c r="L14" t="s">
        <v>270</v>
      </c>
    </row>
    <row r="15" spans="1:12" x14ac:dyDescent="0.25">
      <c r="A15" s="20" t="s">
        <v>126</v>
      </c>
      <c r="B15" s="21">
        <v>0.94199999999999995</v>
      </c>
      <c r="C15" s="29">
        <v>82.350999999999999</v>
      </c>
      <c r="D15" s="38">
        <f t="shared" si="0"/>
        <v>4.4109905998407521</v>
      </c>
      <c r="E15" s="29">
        <v>19.228590010000001</v>
      </c>
      <c r="F15" s="29">
        <v>12.929155010000001</v>
      </c>
      <c r="G15" s="30">
        <v>49522.098530000003</v>
      </c>
      <c r="H15" s="38">
        <f t="shared" si="1"/>
        <v>10.810174283883843</v>
      </c>
      <c r="I15" s="34">
        <f t="shared" si="2"/>
        <v>6.2994350000000008</v>
      </c>
      <c r="J15" s="35">
        <v>0</v>
      </c>
      <c r="K15" t="s">
        <v>266</v>
      </c>
      <c r="L15" t="s">
        <v>270</v>
      </c>
    </row>
    <row r="16" spans="1:12" x14ac:dyDescent="0.25">
      <c r="A16" s="20" t="s">
        <v>127</v>
      </c>
      <c r="B16" s="21">
        <v>0.94199999999999995</v>
      </c>
      <c r="C16" s="29">
        <v>84.656000000000006</v>
      </c>
      <c r="D16" s="37">
        <f t="shared" si="0"/>
        <v>4.4385959861617756</v>
      </c>
      <c r="E16" s="29">
        <v>15.46640015</v>
      </c>
      <c r="F16" s="29">
        <v>12.351169000000001</v>
      </c>
      <c r="G16" s="30">
        <v>146673.2415</v>
      </c>
      <c r="H16" s="39">
        <f t="shared" si="1"/>
        <v>11.895962544630661</v>
      </c>
      <c r="I16" s="34">
        <f t="shared" si="2"/>
        <v>3.1152311499999996</v>
      </c>
      <c r="J16" s="35">
        <v>0</v>
      </c>
      <c r="K16" t="s">
        <v>266</v>
      </c>
      <c r="L16" t="s">
        <v>270</v>
      </c>
    </row>
    <row r="17" spans="1:12" x14ac:dyDescent="0.25">
      <c r="A17" s="20" t="s">
        <v>128</v>
      </c>
      <c r="B17" s="21">
        <v>0.94</v>
      </c>
      <c r="C17" s="29">
        <v>82.156000000000006</v>
      </c>
      <c r="D17" s="38">
        <f t="shared" si="0"/>
        <v>4.4086198789434023</v>
      </c>
      <c r="E17" s="29">
        <v>17.634290700000001</v>
      </c>
      <c r="F17" s="29">
        <v>13.4061203</v>
      </c>
      <c r="G17" s="30">
        <v>46623.902690000003</v>
      </c>
      <c r="H17" s="38">
        <f t="shared" si="1"/>
        <v>10.749868621870242</v>
      </c>
      <c r="I17" s="34">
        <f t="shared" si="2"/>
        <v>4.2281704000000015</v>
      </c>
      <c r="J17" s="35">
        <v>0</v>
      </c>
      <c r="K17" t="s">
        <v>266</v>
      </c>
      <c r="L17" t="s">
        <v>270</v>
      </c>
    </row>
    <row r="18" spans="1:12" x14ac:dyDescent="0.25">
      <c r="A18" s="20" t="s">
        <v>129</v>
      </c>
      <c r="B18" s="21">
        <v>0.93899999999999995</v>
      </c>
      <c r="C18" s="29">
        <v>83.006</v>
      </c>
      <c r="D18" s="37">
        <f t="shared" si="0"/>
        <v>4.4189128943404894</v>
      </c>
      <c r="E18" s="29">
        <v>19.682340620000002</v>
      </c>
      <c r="F18" s="29">
        <v>12.94468975</v>
      </c>
      <c r="G18" s="30">
        <v>43665.498480000002</v>
      </c>
      <c r="H18" s="39">
        <f t="shared" si="1"/>
        <v>10.684313560790915</v>
      </c>
      <c r="I18" s="34">
        <f t="shared" si="2"/>
        <v>6.7376508700000013</v>
      </c>
      <c r="J18" s="35">
        <v>0</v>
      </c>
      <c r="K18" t="s">
        <v>266</v>
      </c>
      <c r="L18" t="s">
        <v>270</v>
      </c>
    </row>
    <row r="19" spans="1:12" x14ac:dyDescent="0.25">
      <c r="A19" s="20" t="s">
        <v>130</v>
      </c>
      <c r="B19" s="21">
        <v>0.93700000000000006</v>
      </c>
      <c r="C19" s="29">
        <v>79.195999999999998</v>
      </c>
      <c r="D19" s="38">
        <f t="shared" si="0"/>
        <v>4.3719257924944523</v>
      </c>
      <c r="E19" s="29">
        <v>17.208139419999998</v>
      </c>
      <c r="F19" s="29">
        <v>12.77375031</v>
      </c>
      <c r="G19" s="30">
        <v>74103.714940000005</v>
      </c>
      <c r="H19" s="38">
        <f t="shared" si="1"/>
        <v>11.213220944170555</v>
      </c>
      <c r="I19" s="34">
        <f t="shared" si="2"/>
        <v>4.4343891099999979</v>
      </c>
      <c r="J19" s="35">
        <v>0</v>
      </c>
      <c r="K19" t="s">
        <v>266</v>
      </c>
      <c r="L19" t="s">
        <v>270</v>
      </c>
    </row>
    <row r="20" spans="1:12" x14ac:dyDescent="0.25">
      <c r="A20" s="20" t="s">
        <v>131</v>
      </c>
      <c r="B20" s="21">
        <v>0.93500000000000005</v>
      </c>
      <c r="C20" s="29">
        <v>82.846999999999994</v>
      </c>
      <c r="D20" s="37">
        <f t="shared" si="0"/>
        <v>4.4169955331988682</v>
      </c>
      <c r="E20" s="29">
        <v>15.96065044</v>
      </c>
      <c r="F20" s="29">
        <v>13.86876597</v>
      </c>
      <c r="G20" s="30">
        <v>48444.393190000003</v>
      </c>
      <c r="H20" s="39">
        <f t="shared" si="1"/>
        <v>10.788171886989804</v>
      </c>
      <c r="I20" s="34">
        <f t="shared" si="2"/>
        <v>2.0918844700000001</v>
      </c>
      <c r="J20" s="35">
        <v>0</v>
      </c>
      <c r="K20" t="s">
        <v>266</v>
      </c>
      <c r="L20" t="s">
        <v>270</v>
      </c>
    </row>
    <row r="21" spans="1:12" x14ac:dyDescent="0.25">
      <c r="A21" s="20" t="s">
        <v>132</v>
      </c>
      <c r="B21" s="21">
        <v>0.92900000000000005</v>
      </c>
      <c r="C21" s="29">
        <v>84.024000000000001</v>
      </c>
      <c r="D21" s="38">
        <f t="shared" si="0"/>
        <v>4.4311024723204744</v>
      </c>
      <c r="E21" s="29">
        <v>16.509649280000001</v>
      </c>
      <c r="F21" s="29">
        <v>12.614092339999999</v>
      </c>
      <c r="G21" s="30">
        <v>46026.4542</v>
      </c>
      <c r="H21" s="38">
        <f t="shared" si="1"/>
        <v>10.736971601473948</v>
      </c>
      <c r="I21" s="34">
        <f t="shared" si="2"/>
        <v>3.8955569400000023</v>
      </c>
      <c r="J21" s="35">
        <v>0</v>
      </c>
      <c r="K21" t="s">
        <v>266</v>
      </c>
      <c r="L21" t="s">
        <v>270</v>
      </c>
    </row>
    <row r="22" spans="1:12" x14ac:dyDescent="0.25">
      <c r="A22" s="20" t="s">
        <v>133</v>
      </c>
      <c r="B22" s="21">
        <v>0.92700000000000005</v>
      </c>
      <c r="C22" s="29">
        <v>82.590999999999994</v>
      </c>
      <c r="D22" s="37">
        <f t="shared" si="0"/>
        <v>4.4139007157527148</v>
      </c>
      <c r="E22" s="29">
        <v>14.197050089999999</v>
      </c>
      <c r="F22" s="29">
        <v>12.9600811</v>
      </c>
      <c r="G22" s="30">
        <v>78554.236399999994</v>
      </c>
      <c r="H22" s="39">
        <f t="shared" si="1"/>
        <v>11.271544574756513</v>
      </c>
      <c r="I22" s="34">
        <f t="shared" si="2"/>
        <v>1.2369689899999994</v>
      </c>
      <c r="J22" s="35">
        <v>0</v>
      </c>
      <c r="K22" t="s">
        <v>266</v>
      </c>
      <c r="L22" t="s">
        <v>270</v>
      </c>
    </row>
    <row r="23" spans="1:12" x14ac:dyDescent="0.25">
      <c r="A23" s="20" t="s">
        <v>134</v>
      </c>
      <c r="B23" s="21">
        <v>0.92700000000000005</v>
      </c>
      <c r="C23" s="29">
        <v>78.203000000000003</v>
      </c>
      <c r="D23" s="38">
        <f t="shared" si="0"/>
        <v>4.3593080099867736</v>
      </c>
      <c r="E23" s="29">
        <v>16.412740710000001</v>
      </c>
      <c r="F23" s="29">
        <v>13.57549953</v>
      </c>
      <c r="G23" s="30">
        <v>65564.937980000002</v>
      </c>
      <c r="H23" s="38">
        <f t="shared" si="1"/>
        <v>11.090796350033559</v>
      </c>
      <c r="I23" s="34">
        <f t="shared" si="2"/>
        <v>2.8372411800000013</v>
      </c>
      <c r="J23" s="35">
        <v>0</v>
      </c>
      <c r="K23" t="s">
        <v>266</v>
      </c>
      <c r="L23" t="s">
        <v>270</v>
      </c>
    </row>
    <row r="24" spans="1:12" x14ac:dyDescent="0.25">
      <c r="A24" s="20" t="s">
        <v>135</v>
      </c>
      <c r="B24" s="21">
        <v>0.92600000000000005</v>
      </c>
      <c r="C24" s="29">
        <v>82.412000000000006</v>
      </c>
      <c r="D24" s="37">
        <f t="shared" si="0"/>
        <v>4.4117310573802131</v>
      </c>
      <c r="E24" s="29">
        <v>16.367460250000001</v>
      </c>
      <c r="F24" s="29">
        <v>12.305713669999999</v>
      </c>
      <c r="G24" s="30">
        <v>56529.663289999997</v>
      </c>
      <c r="H24" s="39">
        <f t="shared" si="1"/>
        <v>10.942520793345212</v>
      </c>
      <c r="I24" s="34">
        <f t="shared" si="2"/>
        <v>4.0617465800000012</v>
      </c>
      <c r="J24" s="35">
        <v>0</v>
      </c>
      <c r="K24" t="s">
        <v>266</v>
      </c>
      <c r="L24" t="s">
        <v>270</v>
      </c>
    </row>
    <row r="25" spans="1:12" x14ac:dyDescent="0.25">
      <c r="A25" s="20" t="s">
        <v>136</v>
      </c>
      <c r="B25" s="21">
        <v>0.92600000000000005</v>
      </c>
      <c r="C25" s="29">
        <v>82.132999999999996</v>
      </c>
      <c r="D25" s="38">
        <f t="shared" si="0"/>
        <v>4.4083398845414612</v>
      </c>
      <c r="E25" s="29">
        <v>17.406579969999999</v>
      </c>
      <c r="F25" s="29">
        <v>12.880157240000001</v>
      </c>
      <c r="G25" s="30">
        <v>41586.89849</v>
      </c>
      <c r="H25" s="38">
        <f t="shared" si="1"/>
        <v>10.635540456501062</v>
      </c>
      <c r="I25" s="34">
        <f t="shared" si="2"/>
        <v>4.5264227299999984</v>
      </c>
      <c r="J25" s="35">
        <v>0</v>
      </c>
      <c r="K25" t="s">
        <v>266</v>
      </c>
      <c r="L25" t="s">
        <v>270</v>
      </c>
    </row>
    <row r="26" spans="1:12" x14ac:dyDescent="0.25">
      <c r="A26" s="20" t="s">
        <v>137</v>
      </c>
      <c r="B26" s="21">
        <v>0.92</v>
      </c>
      <c r="C26" s="29">
        <v>84.82</v>
      </c>
      <c r="D26" s="37">
        <f t="shared" si="0"/>
        <v>4.4405313640464446</v>
      </c>
      <c r="E26" s="29">
        <v>15.45631981</v>
      </c>
      <c r="F26" s="29">
        <v>12.66923046</v>
      </c>
      <c r="G26" s="30">
        <v>43643.864170000001</v>
      </c>
      <c r="H26" s="39">
        <f t="shared" si="1"/>
        <v>10.683817982543953</v>
      </c>
      <c r="I26" s="34">
        <f t="shared" si="2"/>
        <v>2.7870893500000005</v>
      </c>
      <c r="J26" s="35">
        <v>0</v>
      </c>
      <c r="K26" t="s">
        <v>266</v>
      </c>
      <c r="L26" t="s">
        <v>270</v>
      </c>
    </row>
    <row r="27" spans="1:12" x14ac:dyDescent="0.25">
      <c r="A27" s="20" t="s">
        <v>138</v>
      </c>
      <c r="B27" s="21">
        <v>0.91500000000000004</v>
      </c>
      <c r="C27" s="29">
        <v>82.600999999999999</v>
      </c>
      <c r="D27" s="38">
        <f t="shared" si="0"/>
        <v>4.4140217869911789</v>
      </c>
      <c r="E27" s="29">
        <v>15.02984047</v>
      </c>
      <c r="F27" s="29">
        <v>13.44279092</v>
      </c>
      <c r="G27" s="30">
        <v>43588.257250000002</v>
      </c>
      <c r="H27" s="38">
        <f t="shared" si="1"/>
        <v>10.682543063933082</v>
      </c>
      <c r="I27" s="34">
        <f t="shared" si="2"/>
        <v>1.5870495499999997</v>
      </c>
      <c r="J27" s="35">
        <v>0</v>
      </c>
      <c r="K27" t="s">
        <v>266</v>
      </c>
      <c r="L27" t="s">
        <v>270</v>
      </c>
    </row>
    <row r="28" spans="1:12" x14ac:dyDescent="0.25">
      <c r="A28" s="20" t="s">
        <v>139</v>
      </c>
      <c r="B28" s="21">
        <v>0.91500000000000004</v>
      </c>
      <c r="C28" s="29">
        <v>83.703999999999994</v>
      </c>
      <c r="D28" s="37">
        <f t="shared" si="0"/>
        <v>4.4272867660787458</v>
      </c>
      <c r="E28" s="29">
        <v>15.86133957</v>
      </c>
      <c r="F28" s="29">
        <v>12.21026039</v>
      </c>
      <c r="G28" s="30">
        <v>44464.030570000003</v>
      </c>
      <c r="H28" s="39">
        <f t="shared" si="1"/>
        <v>10.702435839504538</v>
      </c>
      <c r="I28" s="34">
        <f t="shared" si="2"/>
        <v>3.65107918</v>
      </c>
      <c r="J28" s="35">
        <v>0</v>
      </c>
      <c r="K28" t="s">
        <v>266</v>
      </c>
      <c r="L28" t="s">
        <v>270</v>
      </c>
    </row>
    <row r="29" spans="1:12" x14ac:dyDescent="0.25">
      <c r="A29" s="20" t="s">
        <v>140</v>
      </c>
      <c r="B29" s="21">
        <v>0.91100000000000003</v>
      </c>
      <c r="C29" s="29">
        <v>83.912000000000006</v>
      </c>
      <c r="D29" s="38">
        <f t="shared" si="0"/>
        <v>4.4297686306593027</v>
      </c>
      <c r="E29" s="29">
        <v>17.809059139999999</v>
      </c>
      <c r="F29" s="29">
        <v>10.60540009</v>
      </c>
      <c r="G29" s="30">
        <v>40043.337729999999</v>
      </c>
      <c r="H29" s="38">
        <f t="shared" si="1"/>
        <v>10.597717589845024</v>
      </c>
      <c r="I29" s="34">
        <f t="shared" si="2"/>
        <v>7.2036590499999988</v>
      </c>
      <c r="J29" s="35">
        <v>0</v>
      </c>
      <c r="K29" t="s">
        <v>266</v>
      </c>
      <c r="L29" t="s">
        <v>270</v>
      </c>
    </row>
    <row r="30" spans="1:12" x14ac:dyDescent="0.25">
      <c r="A30" s="20" t="s">
        <v>141</v>
      </c>
      <c r="B30" s="21">
        <v>0.91</v>
      </c>
      <c r="C30" s="29">
        <v>83.228999999999999</v>
      </c>
      <c r="D30" s="37">
        <f t="shared" si="0"/>
        <v>4.4215958447873502</v>
      </c>
      <c r="E30" s="29">
        <v>15.987560269999999</v>
      </c>
      <c r="F30" s="29">
        <v>11.688592460000001</v>
      </c>
      <c r="G30" s="30">
        <v>47378.743040000001</v>
      </c>
      <c r="H30" s="39">
        <f t="shared" si="1"/>
        <v>10.765928948023594</v>
      </c>
      <c r="I30" s="34">
        <f t="shared" si="2"/>
        <v>4.2989678099999988</v>
      </c>
      <c r="J30" s="35">
        <v>0</v>
      </c>
      <c r="K30" t="s">
        <v>266</v>
      </c>
      <c r="L30" t="s">
        <v>270</v>
      </c>
    </row>
    <row r="31" spans="1:12" x14ac:dyDescent="0.25">
      <c r="A31" s="20" t="s">
        <v>142</v>
      </c>
      <c r="B31" s="21">
        <v>0.90700000000000003</v>
      </c>
      <c r="C31" s="29">
        <v>81.888999999999996</v>
      </c>
      <c r="D31" s="38">
        <f t="shared" si="0"/>
        <v>4.4053646717042998</v>
      </c>
      <c r="E31" s="29">
        <v>16.243089680000001</v>
      </c>
      <c r="F31" s="29">
        <v>12.440170289999999</v>
      </c>
      <c r="G31" s="30">
        <v>40136.894529999998</v>
      </c>
      <c r="H31" s="38">
        <f t="shared" si="1"/>
        <v>10.600051253388321</v>
      </c>
      <c r="I31" s="34">
        <f t="shared" si="2"/>
        <v>3.8029193900000013</v>
      </c>
      <c r="J31" s="35">
        <v>0</v>
      </c>
      <c r="K31" t="s">
        <v>266</v>
      </c>
      <c r="L31" t="s">
        <v>270</v>
      </c>
    </row>
    <row r="32" spans="1:12" x14ac:dyDescent="0.25">
      <c r="A32" s="20" t="s">
        <v>143</v>
      </c>
      <c r="B32" s="21">
        <v>0.90600000000000003</v>
      </c>
      <c r="C32" s="29">
        <v>84.057000000000002</v>
      </c>
      <c r="D32" s="37">
        <f t="shared" si="0"/>
        <v>4.4314951401463913</v>
      </c>
      <c r="E32" s="29">
        <v>16.658060070000001</v>
      </c>
      <c r="F32" s="29">
        <v>10.740110400000001</v>
      </c>
      <c r="G32" s="30">
        <v>44284.157350000001</v>
      </c>
      <c r="H32" s="39">
        <f t="shared" si="1"/>
        <v>10.698382270175104</v>
      </c>
      <c r="I32" s="34">
        <f t="shared" si="2"/>
        <v>5.9179496700000005</v>
      </c>
      <c r="J32" s="35">
        <v>0</v>
      </c>
      <c r="K32" t="s">
        <v>266</v>
      </c>
      <c r="L32" t="s">
        <v>270</v>
      </c>
    </row>
    <row r="33" spans="1:12" x14ac:dyDescent="0.25">
      <c r="A33" s="20" t="s">
        <v>144</v>
      </c>
      <c r="B33" s="21">
        <v>0.89900000000000002</v>
      </c>
      <c r="C33" s="29">
        <v>79.155000000000001</v>
      </c>
      <c r="D33" s="38">
        <f t="shared" si="0"/>
        <v>4.3714079555257408</v>
      </c>
      <c r="E33" s="29">
        <v>15.942979810000001</v>
      </c>
      <c r="F33" s="29">
        <v>13.548430440000001</v>
      </c>
      <c r="G33" s="30">
        <v>37151.633840000002</v>
      </c>
      <c r="H33" s="38">
        <f t="shared" si="1"/>
        <v>10.522763028721229</v>
      </c>
      <c r="I33" s="34">
        <f t="shared" si="2"/>
        <v>2.39454937</v>
      </c>
      <c r="J33" s="35">
        <v>0</v>
      </c>
      <c r="K33" t="s">
        <v>266</v>
      </c>
      <c r="L33" t="s">
        <v>270</v>
      </c>
    </row>
    <row r="34" spans="1:12" x14ac:dyDescent="0.25">
      <c r="A34" s="20" t="s">
        <v>145</v>
      </c>
      <c r="B34" s="21">
        <v>0.89500000000000002</v>
      </c>
      <c r="C34" s="29">
        <v>78.129000000000005</v>
      </c>
      <c r="D34" s="37">
        <f t="shared" si="0"/>
        <v>4.3583613067458904</v>
      </c>
      <c r="E34" s="29">
        <v>16.3472805</v>
      </c>
      <c r="F34" s="29">
        <v>12.916053420000001</v>
      </c>
      <c r="G34" s="30">
        <v>39944.666819999999</v>
      </c>
      <c r="H34" s="39">
        <f t="shared" si="1"/>
        <v>10.595250445912525</v>
      </c>
      <c r="I34" s="34">
        <f t="shared" si="2"/>
        <v>3.4312270799999993</v>
      </c>
      <c r="J34" s="35">
        <v>0</v>
      </c>
      <c r="K34" t="s">
        <v>266</v>
      </c>
      <c r="L34" t="s">
        <v>270</v>
      </c>
    </row>
    <row r="35" spans="1:12" x14ac:dyDescent="0.25">
      <c r="A35" s="20" t="s">
        <v>146</v>
      </c>
      <c r="B35" s="21">
        <v>0.89300000000000002</v>
      </c>
      <c r="C35" s="29">
        <v>80.614000000000004</v>
      </c>
      <c r="D35" s="38">
        <f t="shared" si="0"/>
        <v>4.3896723316994297</v>
      </c>
      <c r="E35" s="29">
        <v>20.026380540000002</v>
      </c>
      <c r="F35" s="29">
        <v>11.408530239999999</v>
      </c>
      <c r="G35" s="30">
        <v>31381.667000000001</v>
      </c>
      <c r="H35" s="38">
        <f t="shared" si="1"/>
        <v>10.353979147884331</v>
      </c>
      <c r="I35" s="34">
        <f t="shared" si="2"/>
        <v>8.6178503000000024</v>
      </c>
      <c r="J35" s="35">
        <v>0</v>
      </c>
      <c r="K35" t="s">
        <v>266</v>
      </c>
      <c r="L35" t="s">
        <v>270</v>
      </c>
    </row>
    <row r="36" spans="1:12" x14ac:dyDescent="0.25">
      <c r="A36" s="20" t="s">
        <v>147</v>
      </c>
      <c r="B36" s="21">
        <v>0.88800000000000001</v>
      </c>
      <c r="C36" s="29">
        <v>79.245999999999995</v>
      </c>
      <c r="D36" s="37">
        <f t="shared" si="0"/>
        <v>4.3725569382974561</v>
      </c>
      <c r="E36" s="29">
        <v>16.299680710000001</v>
      </c>
      <c r="F36" s="29">
        <v>11.04658985</v>
      </c>
      <c r="G36" s="30">
        <v>48731.445639999998</v>
      </c>
      <c r="H36" s="39">
        <f t="shared" si="1"/>
        <v>10.794079801722161</v>
      </c>
      <c r="I36" s="34">
        <f t="shared" si="2"/>
        <v>5.2530908600000004</v>
      </c>
      <c r="J36" s="35">
        <v>0</v>
      </c>
      <c r="K36" t="s">
        <v>266</v>
      </c>
      <c r="L36" t="s">
        <v>270</v>
      </c>
    </row>
    <row r="37" spans="1:12" x14ac:dyDescent="0.25">
      <c r="A37" s="20" t="s">
        <v>148</v>
      </c>
      <c r="B37" s="21">
        <v>0.88400000000000001</v>
      </c>
      <c r="C37" s="29">
        <v>83.552000000000007</v>
      </c>
      <c r="D37" s="38">
        <f t="shared" si="0"/>
        <v>4.4254691925167187</v>
      </c>
      <c r="E37" s="29">
        <v>12.7837801</v>
      </c>
      <c r="F37" s="29">
        <v>11.61343956</v>
      </c>
      <c r="G37" s="30">
        <v>54233.449480000003</v>
      </c>
      <c r="H37" s="38">
        <f t="shared" si="1"/>
        <v>10.901053146147053</v>
      </c>
      <c r="I37" s="34">
        <f t="shared" si="2"/>
        <v>1.1703405399999998</v>
      </c>
      <c r="J37" s="35">
        <v>0</v>
      </c>
      <c r="K37" t="s">
        <v>266</v>
      </c>
      <c r="L37" t="s">
        <v>270</v>
      </c>
    </row>
    <row r="38" spans="1:12" x14ac:dyDescent="0.25">
      <c r="A38" s="20" t="s">
        <v>149</v>
      </c>
      <c r="B38" s="21">
        <v>0.88100000000000001</v>
      </c>
      <c r="C38" s="29">
        <v>76.995999999999995</v>
      </c>
      <c r="D38" s="37">
        <f t="shared" si="0"/>
        <v>4.3437534724523887</v>
      </c>
      <c r="E38" s="29">
        <v>15.93451977</v>
      </c>
      <c r="F38" s="29">
        <v>13.164750099999999</v>
      </c>
      <c r="G38" s="30">
        <v>35150.9519</v>
      </c>
      <c r="H38" s="39">
        <f t="shared" si="1"/>
        <v>10.467406977953207</v>
      </c>
      <c r="I38" s="34">
        <f t="shared" si="2"/>
        <v>2.7697696700000005</v>
      </c>
      <c r="J38" s="35">
        <v>0</v>
      </c>
      <c r="K38" t="s">
        <v>266</v>
      </c>
      <c r="L38" t="s">
        <v>270</v>
      </c>
    </row>
    <row r="39" spans="1:12" x14ac:dyDescent="0.25">
      <c r="A39" s="20" t="s">
        <v>150</v>
      </c>
      <c r="B39" s="21">
        <v>0.879</v>
      </c>
      <c r="C39" s="29">
        <v>75.927000000000007</v>
      </c>
      <c r="D39" s="38">
        <f t="shared" si="0"/>
        <v>4.3297723523695302</v>
      </c>
      <c r="E39" s="29">
        <v>16.55606079</v>
      </c>
      <c r="F39" s="29">
        <v>13.33330305</v>
      </c>
      <c r="G39" s="30">
        <v>32082.981039999999</v>
      </c>
      <c r="H39" s="38">
        <f t="shared" si="1"/>
        <v>10.376080982850205</v>
      </c>
      <c r="I39" s="34">
        <f t="shared" si="2"/>
        <v>3.2227577400000005</v>
      </c>
      <c r="J39" s="35">
        <v>0</v>
      </c>
      <c r="K39" t="s">
        <v>266</v>
      </c>
      <c r="L39" t="s">
        <v>270</v>
      </c>
    </row>
    <row r="40" spans="1:12" x14ac:dyDescent="0.25">
      <c r="A40" s="20" t="s">
        <v>151</v>
      </c>
      <c r="B40" s="21">
        <v>0.879</v>
      </c>
      <c r="C40" s="29">
        <v>74.293000000000006</v>
      </c>
      <c r="D40" s="37">
        <f t="shared" si="0"/>
        <v>4.3080167346340099</v>
      </c>
      <c r="E40" s="29">
        <v>16.399829860000001</v>
      </c>
      <c r="F40" s="29">
        <v>13.498100279999999</v>
      </c>
      <c r="G40" s="30">
        <v>38131.23588</v>
      </c>
      <c r="H40" s="39">
        <f t="shared" si="1"/>
        <v>10.548789064600143</v>
      </c>
      <c r="I40" s="34">
        <f t="shared" si="2"/>
        <v>2.9017295800000014</v>
      </c>
      <c r="J40" s="35">
        <v>0</v>
      </c>
      <c r="K40" t="s">
        <v>266</v>
      </c>
      <c r="L40" t="s">
        <v>270</v>
      </c>
    </row>
    <row r="41" spans="1:12" x14ac:dyDescent="0.25">
      <c r="A41" s="20" t="s">
        <v>152</v>
      </c>
      <c r="B41" s="21">
        <v>0.878</v>
      </c>
      <c r="C41" s="29">
        <v>79.236000000000004</v>
      </c>
      <c r="D41" s="38">
        <f t="shared" si="0"/>
        <v>4.3724307410004348</v>
      </c>
      <c r="E41" s="29">
        <v>15.572699549999999</v>
      </c>
      <c r="F41" s="29">
        <v>12.32871821</v>
      </c>
      <c r="G41" s="30">
        <v>34323.806629999999</v>
      </c>
      <c r="H41" s="38">
        <f t="shared" si="1"/>
        <v>10.443594463243738</v>
      </c>
      <c r="I41" s="34">
        <f t="shared" si="2"/>
        <v>3.2439813399999995</v>
      </c>
      <c r="J41" s="35">
        <v>0</v>
      </c>
      <c r="K41" t="s">
        <v>266</v>
      </c>
      <c r="L41" t="s">
        <v>270</v>
      </c>
    </row>
    <row r="42" spans="1:12" x14ac:dyDescent="0.25">
      <c r="A42" s="20" t="s">
        <v>153</v>
      </c>
      <c r="B42" s="21">
        <v>0.875</v>
      </c>
      <c r="C42" s="29">
        <v>81.558999999999997</v>
      </c>
      <c r="D42" s="37">
        <f t="shared" si="0"/>
        <v>4.4013266847188772</v>
      </c>
      <c r="E42" s="29">
        <v>13.26426983</v>
      </c>
      <c r="F42" s="29">
        <v>10.131721900000001</v>
      </c>
      <c r="G42" s="30">
        <v>95944.377540000001</v>
      </c>
      <c r="H42" s="39">
        <f t="shared" si="1"/>
        <v>11.471523901907567</v>
      </c>
      <c r="I42" s="34">
        <f t="shared" si="2"/>
        <v>3.1325479299999994</v>
      </c>
      <c r="J42" s="35">
        <v>0</v>
      </c>
      <c r="K42" t="s">
        <v>266</v>
      </c>
      <c r="L42" t="s">
        <v>270</v>
      </c>
    </row>
    <row r="43" spans="1:12" x14ac:dyDescent="0.25">
      <c r="A43" s="20" t="s">
        <v>154</v>
      </c>
      <c r="B43" s="21">
        <v>0.875</v>
      </c>
      <c r="C43" s="29">
        <v>77.905000000000001</v>
      </c>
      <c r="D43" s="38">
        <f t="shared" si="0"/>
        <v>4.3554901356693181</v>
      </c>
      <c r="E43" s="29">
        <v>15.17204484</v>
      </c>
      <c r="F43" s="29">
        <v>11.310529710000001</v>
      </c>
      <c r="G43" s="30">
        <v>50620.437059999997</v>
      </c>
      <c r="H43" s="38">
        <f t="shared" si="1"/>
        <v>10.832110668198546</v>
      </c>
      <c r="I43" s="34">
        <f t="shared" si="2"/>
        <v>3.861515129999999</v>
      </c>
      <c r="J43" s="35">
        <v>0</v>
      </c>
      <c r="K43" t="s">
        <v>266</v>
      </c>
      <c r="L43" t="s">
        <v>270</v>
      </c>
    </row>
    <row r="44" spans="1:12" x14ac:dyDescent="0.25">
      <c r="A44" s="20" t="s">
        <v>155</v>
      </c>
      <c r="B44" s="21">
        <v>0.874</v>
      </c>
      <c r="C44" s="29">
        <v>82.24</v>
      </c>
      <c r="D44" s="37">
        <f t="shared" si="0"/>
        <v>4.4096418017068553</v>
      </c>
      <c r="E44" s="29">
        <v>16.82140923</v>
      </c>
      <c r="F44" s="29">
        <v>9.5759401319999995</v>
      </c>
      <c r="G44" s="30">
        <v>35314.99828</v>
      </c>
      <c r="H44" s="39">
        <f t="shared" si="1"/>
        <v>10.472063033138506</v>
      </c>
      <c r="I44" s="34">
        <f t="shared" si="2"/>
        <v>7.2454690980000009</v>
      </c>
      <c r="J44" s="35">
        <v>0</v>
      </c>
      <c r="K44" t="s">
        <v>266</v>
      </c>
      <c r="L44" t="s">
        <v>270</v>
      </c>
    </row>
    <row r="45" spans="1:12" x14ac:dyDescent="0.25">
      <c r="A45" s="20" t="s">
        <v>156</v>
      </c>
      <c r="B45" s="21">
        <v>0.86699999999999999</v>
      </c>
      <c r="C45" s="29">
        <v>83.433000000000007</v>
      </c>
      <c r="D45" s="38">
        <f t="shared" si="0"/>
        <v>4.4240439145558845</v>
      </c>
      <c r="E45" s="29">
        <v>12.40295982</v>
      </c>
      <c r="F45" s="29">
        <v>10.52074301</v>
      </c>
      <c r="G45" s="30">
        <v>57686.543339999997</v>
      </c>
      <c r="H45" s="38">
        <f t="shared" si="1"/>
        <v>10.962779207619077</v>
      </c>
      <c r="I45" s="34">
        <f t="shared" si="2"/>
        <v>1.8822168099999992</v>
      </c>
      <c r="J45" s="35">
        <v>0</v>
      </c>
      <c r="K45" t="s">
        <v>266</v>
      </c>
      <c r="L45" t="s">
        <v>270</v>
      </c>
    </row>
    <row r="46" spans="1:12" x14ac:dyDescent="0.25">
      <c r="A46" s="20" t="s">
        <v>157</v>
      </c>
      <c r="B46" s="21">
        <v>0.86</v>
      </c>
      <c r="C46" s="29">
        <v>79.519000000000005</v>
      </c>
      <c r="D46" s="37">
        <f t="shared" si="0"/>
        <v>4.3759959868165303</v>
      </c>
      <c r="E46" s="29">
        <v>16.767929079999998</v>
      </c>
      <c r="F46" s="29">
        <v>11.11136804</v>
      </c>
      <c r="G46" s="30">
        <v>24430.995930000001</v>
      </c>
      <c r="H46" s="39">
        <f t="shared" si="1"/>
        <v>10.103607930101159</v>
      </c>
      <c r="I46" s="34">
        <f t="shared" si="2"/>
        <v>5.6565610399999979</v>
      </c>
      <c r="J46" s="35">
        <v>0</v>
      </c>
      <c r="K46" t="s">
        <v>266</v>
      </c>
      <c r="L46" t="s">
        <v>270</v>
      </c>
    </row>
    <row r="47" spans="1:12" x14ac:dyDescent="0.25">
      <c r="A47" s="20" t="s">
        <v>158</v>
      </c>
      <c r="B47" s="21">
        <v>0.85499999999999998</v>
      </c>
      <c r="C47" s="29">
        <v>75.33</v>
      </c>
      <c r="D47" s="38">
        <f t="shared" si="0"/>
        <v>4.3218784618376036</v>
      </c>
      <c r="E47" s="29">
        <v>14.72154999</v>
      </c>
      <c r="F47" s="29">
        <v>13.007195749999999</v>
      </c>
      <c r="G47" s="30">
        <v>32171.246060000001</v>
      </c>
      <c r="H47" s="38">
        <f t="shared" si="1"/>
        <v>10.37882835308568</v>
      </c>
      <c r="I47" s="34">
        <f t="shared" si="2"/>
        <v>1.7143542400000005</v>
      </c>
      <c r="J47" s="35">
        <v>0</v>
      </c>
      <c r="K47" t="s">
        <v>266</v>
      </c>
      <c r="L47" t="s">
        <v>270</v>
      </c>
    </row>
    <row r="48" spans="1:12" x14ac:dyDescent="0.25">
      <c r="A48" s="20" t="s">
        <v>159</v>
      </c>
      <c r="B48" s="21">
        <v>0.85499999999999998</v>
      </c>
      <c r="C48" s="29">
        <v>78.474999999999994</v>
      </c>
      <c r="D48" s="37">
        <f t="shared" si="0"/>
        <v>4.3627801027280171</v>
      </c>
      <c r="E48" s="29">
        <v>19.684949870000001</v>
      </c>
      <c r="F48" s="29">
        <v>8.8112841290000006</v>
      </c>
      <c r="G48" s="30">
        <v>32833.53512</v>
      </c>
      <c r="H48" s="39">
        <f t="shared" si="1"/>
        <v>10.399205684259988</v>
      </c>
      <c r="I48" s="34">
        <f t="shared" si="2"/>
        <v>10.873665741</v>
      </c>
      <c r="J48" s="35">
        <v>0</v>
      </c>
      <c r="K48" t="s">
        <v>266</v>
      </c>
      <c r="L48" t="s">
        <v>270</v>
      </c>
    </row>
    <row r="49" spans="1:12" x14ac:dyDescent="0.25">
      <c r="A49" s="20" t="s">
        <v>160</v>
      </c>
      <c r="B49" s="21">
        <v>0.85099999999999998</v>
      </c>
      <c r="C49" s="29">
        <v>74.957999999999998</v>
      </c>
      <c r="D49" s="38">
        <f t="shared" si="0"/>
        <v>4.3169279566777474</v>
      </c>
      <c r="E49" s="29">
        <v>15.073300359999999</v>
      </c>
      <c r="F49" s="29">
        <v>12.24958992</v>
      </c>
      <c r="G49" s="30">
        <v>34195.540589999997</v>
      </c>
      <c r="H49" s="38">
        <f t="shared" si="1"/>
        <v>10.439850522443644</v>
      </c>
      <c r="I49" s="34">
        <f t="shared" si="2"/>
        <v>2.8237104399999993</v>
      </c>
      <c r="J49" s="35">
        <v>0</v>
      </c>
      <c r="K49" t="s">
        <v>266</v>
      </c>
      <c r="L49" t="s">
        <v>270</v>
      </c>
    </row>
    <row r="50" spans="1:12" x14ac:dyDescent="0.25">
      <c r="A50" s="20" t="s">
        <v>161</v>
      </c>
      <c r="B50" s="21">
        <v>0.84899999999999998</v>
      </c>
      <c r="C50" s="29">
        <v>76.063999999999993</v>
      </c>
      <c r="D50" s="37">
        <f t="shared" si="0"/>
        <v>4.3315750911777835</v>
      </c>
      <c r="E50" s="29">
        <v>18.979509350000001</v>
      </c>
      <c r="F50" s="29">
        <v>11.14408016</v>
      </c>
      <c r="G50" s="30">
        <v>22047.971310000001</v>
      </c>
      <c r="H50" s="39">
        <f t="shared" si="1"/>
        <v>10.000975872560725</v>
      </c>
      <c r="I50" s="34">
        <f t="shared" si="2"/>
        <v>7.835429190000001</v>
      </c>
      <c r="J50" s="35">
        <v>0</v>
      </c>
      <c r="K50" t="s">
        <v>266</v>
      </c>
      <c r="L50" t="s">
        <v>270</v>
      </c>
    </row>
    <row r="51" spans="1:12" x14ac:dyDescent="0.25">
      <c r="A51" s="20" t="s">
        <v>162</v>
      </c>
      <c r="B51" s="21">
        <v>0.84699999999999998</v>
      </c>
      <c r="C51" s="29">
        <v>80.263999999999996</v>
      </c>
      <c r="D51" s="38">
        <f t="shared" si="0"/>
        <v>4.3853212016233112</v>
      </c>
      <c r="E51" s="29">
        <v>15.6911416</v>
      </c>
      <c r="F51" s="29">
        <v>7.4417429080000002</v>
      </c>
      <c r="G51" s="30">
        <v>56729.181519999998</v>
      </c>
      <c r="H51" s="38">
        <f t="shared" si="1"/>
        <v>10.946044022576837</v>
      </c>
      <c r="I51" s="34">
        <f t="shared" si="2"/>
        <v>8.2493986919999998</v>
      </c>
      <c r="J51" s="35">
        <v>0</v>
      </c>
      <c r="K51" t="s">
        <v>266</v>
      </c>
      <c r="L51" t="s">
        <v>270</v>
      </c>
    </row>
    <row r="52" spans="1:12" x14ac:dyDescent="0.25">
      <c r="A52" s="20" t="s">
        <v>163</v>
      </c>
      <c r="B52" s="21">
        <v>0.84399999999999997</v>
      </c>
      <c r="C52" s="29">
        <v>76.844999999999999</v>
      </c>
      <c r="D52" s="37">
        <f t="shared" si="0"/>
        <v>4.3417904060592756</v>
      </c>
      <c r="E52" s="29">
        <v>15.08475971</v>
      </c>
      <c r="F52" s="29">
        <v>12.616212880000001</v>
      </c>
      <c r="G52" s="30">
        <v>22513.263139999999</v>
      </c>
      <c r="H52" s="39">
        <f t="shared" si="1"/>
        <v>10.021859887410503</v>
      </c>
      <c r="I52" s="34">
        <f t="shared" si="2"/>
        <v>2.4685468299999993</v>
      </c>
      <c r="J52" s="35">
        <v>0</v>
      </c>
      <c r="K52" t="s">
        <v>266</v>
      </c>
      <c r="L52" t="s">
        <v>270</v>
      </c>
    </row>
    <row r="53" spans="1:12" x14ac:dyDescent="0.25">
      <c r="A53" s="20" t="s">
        <v>164</v>
      </c>
      <c r="B53" s="21">
        <v>0.83799999999999997</v>
      </c>
      <c r="C53" s="29">
        <v>72.027000000000001</v>
      </c>
      <c r="D53" s="38">
        <f t="shared" si="0"/>
        <v>4.2770410487211281</v>
      </c>
      <c r="E53" s="29">
        <v>18.407030110000001</v>
      </c>
      <c r="F53" s="29">
        <v>10.8494008</v>
      </c>
      <c r="G53" s="30">
        <v>28441.68074</v>
      </c>
      <c r="H53" s="38">
        <f t="shared" si="1"/>
        <v>10.255610979920622</v>
      </c>
      <c r="I53" s="34">
        <f t="shared" si="2"/>
        <v>7.5576293100000012</v>
      </c>
      <c r="J53" s="35">
        <v>0</v>
      </c>
      <c r="K53" t="s">
        <v>266</v>
      </c>
      <c r="L53" t="s">
        <v>270</v>
      </c>
    </row>
    <row r="54" spans="1:12" x14ac:dyDescent="0.25">
      <c r="A54" s="20" t="s">
        <v>165</v>
      </c>
      <c r="B54" s="21">
        <v>0.83</v>
      </c>
      <c r="C54" s="29">
        <v>78</v>
      </c>
      <c r="D54" s="37">
        <f t="shared" si="0"/>
        <v>4.3567088266895917</v>
      </c>
      <c r="E54" s="29">
        <v>17.35183907</v>
      </c>
      <c r="F54" s="29">
        <v>9.0582197820000001</v>
      </c>
      <c r="G54" s="30">
        <v>22206.990290000002</v>
      </c>
      <c r="H54" s="39">
        <f t="shared" si="1"/>
        <v>10.008162396224648</v>
      </c>
      <c r="I54" s="34">
        <f t="shared" si="2"/>
        <v>8.2936192880000004</v>
      </c>
      <c r="J54" s="35">
        <v>0</v>
      </c>
      <c r="K54" t="s">
        <v>266</v>
      </c>
      <c r="L54" t="s">
        <v>270</v>
      </c>
    </row>
    <row r="55" spans="1:12" x14ac:dyDescent="0.25">
      <c r="A55" s="20" t="s">
        <v>166</v>
      </c>
      <c r="B55" s="21">
        <v>0.82699999999999996</v>
      </c>
      <c r="C55" s="29">
        <v>74.117000000000004</v>
      </c>
      <c r="D55" s="38">
        <f t="shared" si="0"/>
        <v>4.3056449256924694</v>
      </c>
      <c r="E55" s="29">
        <v>14.507530210000001</v>
      </c>
      <c r="F55" s="29">
        <v>11.36019615</v>
      </c>
      <c r="G55" s="30">
        <v>31641.383679999999</v>
      </c>
      <c r="H55" s="38">
        <f t="shared" si="1"/>
        <v>10.362221152910204</v>
      </c>
      <c r="I55" s="34">
        <f t="shared" si="2"/>
        <v>3.1473340600000004</v>
      </c>
      <c r="J55" s="35">
        <v>0</v>
      </c>
      <c r="K55" t="s">
        <v>266</v>
      </c>
      <c r="L55" t="s">
        <v>270</v>
      </c>
    </row>
    <row r="56" spans="1:12" x14ac:dyDescent="0.25">
      <c r="A56" s="20" t="s">
        <v>167</v>
      </c>
      <c r="B56" s="21">
        <v>0.82599999999999996</v>
      </c>
      <c r="C56" s="29">
        <v>79.236000000000004</v>
      </c>
      <c r="D56" s="37">
        <f t="shared" si="0"/>
        <v>4.3724307410004348</v>
      </c>
      <c r="E56" s="29">
        <v>15.51232774</v>
      </c>
      <c r="F56" s="29">
        <v>10.54622968</v>
      </c>
      <c r="G56" s="30">
        <v>18783.965359999998</v>
      </c>
      <c r="H56" s="39">
        <f t="shared" si="1"/>
        <v>9.8407588785034648</v>
      </c>
      <c r="I56" s="34">
        <f t="shared" si="2"/>
        <v>4.9660980600000002</v>
      </c>
      <c r="J56" s="35">
        <v>0</v>
      </c>
      <c r="K56" t="s">
        <v>266</v>
      </c>
      <c r="L56" t="s">
        <v>270</v>
      </c>
    </row>
    <row r="57" spans="1:12" x14ac:dyDescent="0.25">
      <c r="A57" s="20" t="s">
        <v>168</v>
      </c>
      <c r="B57" s="21">
        <v>0.82299999999999995</v>
      </c>
      <c r="C57" s="29">
        <v>74.551000000000002</v>
      </c>
      <c r="D57" s="38">
        <f t="shared" si="0"/>
        <v>4.3114834549370133</v>
      </c>
      <c r="E57" s="29">
        <v>13.698619839999999</v>
      </c>
      <c r="F57" s="29">
        <v>9.2200000000000006</v>
      </c>
      <c r="G57" s="30">
        <v>59245.634850000002</v>
      </c>
      <c r="H57" s="38">
        <f t="shared" si="1"/>
        <v>10.989447382865636</v>
      </c>
      <c r="I57" s="34">
        <f t="shared" si="2"/>
        <v>4.4786198399999986</v>
      </c>
      <c r="J57" s="35">
        <v>0</v>
      </c>
      <c r="K57" t="s">
        <v>266</v>
      </c>
      <c r="L57" t="s">
        <v>270</v>
      </c>
    </row>
    <row r="58" spans="1:12" x14ac:dyDescent="0.25">
      <c r="A58" s="20" t="s">
        <v>169</v>
      </c>
      <c r="B58" s="21">
        <v>0.82099999999999995</v>
      </c>
      <c r="C58" s="29">
        <v>70.116</v>
      </c>
      <c r="D58" s="37">
        <f t="shared" si="0"/>
        <v>4.2501510133603002</v>
      </c>
      <c r="E58" s="29">
        <v>15.66174936</v>
      </c>
      <c r="F58" s="29">
        <v>12.41152954</v>
      </c>
      <c r="G58" s="30">
        <v>26991.849610000001</v>
      </c>
      <c r="H58" s="39">
        <f t="shared" si="1"/>
        <v>10.203290233119368</v>
      </c>
      <c r="I58" s="34">
        <f t="shared" si="2"/>
        <v>3.2502198199999999</v>
      </c>
      <c r="J58" s="35">
        <v>0</v>
      </c>
      <c r="K58" t="s">
        <v>266</v>
      </c>
      <c r="L58" t="s">
        <v>270</v>
      </c>
    </row>
    <row r="59" spans="1:12" x14ac:dyDescent="0.25">
      <c r="A59" s="20" t="s">
        <v>170</v>
      </c>
      <c r="B59" s="21">
        <v>0.82</v>
      </c>
      <c r="C59" s="29">
        <v>74.358000000000004</v>
      </c>
      <c r="D59" s="38">
        <f t="shared" si="0"/>
        <v>4.3088912663107921</v>
      </c>
      <c r="E59" s="29">
        <v>11.891379710000001</v>
      </c>
      <c r="F59" s="29">
        <v>12.73161494</v>
      </c>
      <c r="G59" s="30">
        <v>32534.887839999999</v>
      </c>
      <c r="H59" s="38">
        <f t="shared" si="1"/>
        <v>10.390068264558765</v>
      </c>
      <c r="I59" s="34">
        <f t="shared" si="2"/>
        <v>-0.84023522999999933</v>
      </c>
      <c r="J59" s="35">
        <v>0</v>
      </c>
      <c r="K59" t="s">
        <v>266</v>
      </c>
      <c r="L59" t="s">
        <v>270</v>
      </c>
    </row>
    <row r="60" spans="1:12" x14ac:dyDescent="0.25">
      <c r="A60" s="20" t="s">
        <v>171</v>
      </c>
      <c r="B60" s="21">
        <v>0.82</v>
      </c>
      <c r="C60" s="29">
        <v>76.825999999999993</v>
      </c>
      <c r="D60" s="37">
        <f t="shared" si="0"/>
        <v>4.341543124527993</v>
      </c>
      <c r="E60" s="29">
        <v>13.213814729999999</v>
      </c>
      <c r="F60" s="29">
        <v>10.68696295</v>
      </c>
      <c r="G60" s="30">
        <v>32029.360250000002</v>
      </c>
      <c r="H60" s="39">
        <f t="shared" si="1"/>
        <v>10.374408268941353</v>
      </c>
      <c r="I60" s="34">
        <f t="shared" si="2"/>
        <v>2.5268517799999994</v>
      </c>
      <c r="J60" s="35">
        <v>0</v>
      </c>
      <c r="K60" t="s">
        <v>266</v>
      </c>
      <c r="L60" t="s">
        <v>270</v>
      </c>
    </row>
    <row r="61" spans="1:12" x14ac:dyDescent="0.25">
      <c r="A61" s="20" t="s">
        <v>172</v>
      </c>
      <c r="B61" s="21">
        <v>0.81899999999999995</v>
      </c>
      <c r="C61" s="29">
        <v>73.935000000000002</v>
      </c>
      <c r="D61" s="38">
        <f t="shared" si="0"/>
        <v>4.3031863288254506</v>
      </c>
      <c r="E61" s="29">
        <v>12.96403027</v>
      </c>
      <c r="F61" s="29">
        <v>11.89274979</v>
      </c>
      <c r="G61" s="30">
        <v>32967.438269999999</v>
      </c>
      <c r="H61" s="38">
        <f t="shared" si="1"/>
        <v>10.40327563422996</v>
      </c>
      <c r="I61" s="34">
        <f t="shared" si="2"/>
        <v>1.0712804800000004</v>
      </c>
      <c r="J61" s="35">
        <v>0</v>
      </c>
      <c r="K61" t="s">
        <v>266</v>
      </c>
      <c r="L61" t="s">
        <v>270</v>
      </c>
    </row>
    <row r="62" spans="1:12" x14ac:dyDescent="0.25">
      <c r="A62" s="20" t="s">
        <v>173</v>
      </c>
      <c r="B62" s="21">
        <v>0.81399999999999995</v>
      </c>
      <c r="C62" s="29">
        <v>71.587000000000003</v>
      </c>
      <c r="D62" s="37">
        <f t="shared" si="0"/>
        <v>4.2709134932360069</v>
      </c>
      <c r="E62" s="29">
        <v>16.72682953</v>
      </c>
      <c r="F62" s="29">
        <v>12.702170369999999</v>
      </c>
      <c r="G62" s="30">
        <v>15952.024520000001</v>
      </c>
      <c r="H62" s="39">
        <f t="shared" si="1"/>
        <v>9.6773410293117728</v>
      </c>
      <c r="I62" s="34">
        <f t="shared" si="2"/>
        <v>4.0246591600000006</v>
      </c>
      <c r="J62" s="35">
        <v>0</v>
      </c>
      <c r="K62" t="s">
        <v>266</v>
      </c>
      <c r="L62" t="s">
        <v>270</v>
      </c>
    </row>
    <row r="63" spans="1:12" x14ac:dyDescent="0.25">
      <c r="A63" s="20" t="s">
        <v>174</v>
      </c>
      <c r="B63" s="21">
        <v>0.81399999999999995</v>
      </c>
      <c r="C63" s="29">
        <v>74.707999999999998</v>
      </c>
      <c r="D63" s="38">
        <f t="shared" si="0"/>
        <v>4.3135871814513607</v>
      </c>
      <c r="E63" s="29">
        <v>14.1010764</v>
      </c>
      <c r="F63" s="29">
        <v>11.73800258</v>
      </c>
      <c r="G63" s="30">
        <v>22473.038759999999</v>
      </c>
      <c r="H63" s="38">
        <f t="shared" si="1"/>
        <v>10.020071592350856</v>
      </c>
      <c r="I63" s="34">
        <f t="shared" si="2"/>
        <v>2.3630738200000003</v>
      </c>
      <c r="J63" s="35">
        <v>0</v>
      </c>
      <c r="K63" t="s">
        <v>266</v>
      </c>
      <c r="L63" t="s">
        <v>270</v>
      </c>
    </row>
    <row r="64" spans="1:12" x14ac:dyDescent="0.25">
      <c r="A64" s="20" t="s">
        <v>175</v>
      </c>
      <c r="B64" s="21">
        <v>0.80900000000000005</v>
      </c>
      <c r="C64" s="29">
        <v>77.706000000000003</v>
      </c>
      <c r="D64" s="37">
        <f t="shared" si="0"/>
        <v>4.3529324744695055</v>
      </c>
      <c r="E64" s="29">
        <v>16.530693670000002</v>
      </c>
      <c r="F64" s="29">
        <v>9.8920616799999994</v>
      </c>
      <c r="G64" s="30">
        <v>14810.23783</v>
      </c>
      <c r="H64" s="39">
        <f t="shared" si="1"/>
        <v>9.6030739658769964</v>
      </c>
      <c r="I64" s="34">
        <f t="shared" si="2"/>
        <v>6.6386319900000021</v>
      </c>
      <c r="J64" s="35">
        <v>0</v>
      </c>
      <c r="K64" t="s">
        <v>266</v>
      </c>
      <c r="L64" t="s">
        <v>270</v>
      </c>
    </row>
    <row r="65" spans="1:12" x14ac:dyDescent="0.25">
      <c r="A65" s="20" t="s">
        <v>176</v>
      </c>
      <c r="B65" s="21">
        <v>0.80700000000000005</v>
      </c>
      <c r="C65" s="29">
        <v>76.260000000000005</v>
      </c>
      <c r="D65" s="38">
        <f t="shared" si="0"/>
        <v>4.3341485544294178</v>
      </c>
      <c r="E65" s="29">
        <v>12.93247032</v>
      </c>
      <c r="F65" s="29">
        <v>10.74828052</v>
      </c>
      <c r="G65" s="30">
        <v>27295.412240000001</v>
      </c>
      <c r="H65" s="38">
        <f t="shared" si="1"/>
        <v>10.214473917234249</v>
      </c>
      <c r="I65" s="34">
        <f t="shared" si="2"/>
        <v>2.1841898000000004</v>
      </c>
      <c r="J65" s="35">
        <v>0</v>
      </c>
      <c r="K65" t="s">
        <v>266</v>
      </c>
      <c r="L65" t="s">
        <v>270</v>
      </c>
    </row>
    <row r="66" spans="1:12" x14ac:dyDescent="0.25">
      <c r="A66" s="20" t="s">
        <v>177</v>
      </c>
      <c r="B66" s="21">
        <v>0.80600000000000005</v>
      </c>
      <c r="C66" s="29">
        <v>77.319999999999993</v>
      </c>
      <c r="D66" s="37">
        <f t="shared" si="0"/>
        <v>4.3479526543401299</v>
      </c>
      <c r="E66" s="29">
        <v>16.092003779999999</v>
      </c>
      <c r="F66" s="29">
        <v>8.8040599820000001</v>
      </c>
      <c r="G66" s="30">
        <v>20248.38031</v>
      </c>
      <c r="H66" s="39">
        <f t="shared" si="1"/>
        <v>9.9158300846443819</v>
      </c>
      <c r="I66" s="34">
        <f t="shared" si="2"/>
        <v>7.2879437979999988</v>
      </c>
      <c r="J66" s="35">
        <v>0</v>
      </c>
      <c r="K66" t="s">
        <v>266</v>
      </c>
      <c r="L66" t="s">
        <v>270</v>
      </c>
    </row>
    <row r="67" spans="1:12" x14ac:dyDescent="0.25">
      <c r="A67" s="20" t="s">
        <v>178</v>
      </c>
      <c r="B67" s="21">
        <v>0.80500000000000005</v>
      </c>
      <c r="C67" s="29">
        <v>74.137</v>
      </c>
      <c r="D67" s="38">
        <f t="shared" si="0"/>
        <v>4.3059147329168459</v>
      </c>
      <c r="E67" s="29">
        <v>14.50444031</v>
      </c>
      <c r="F67" s="29">
        <v>11.5047611</v>
      </c>
      <c r="G67" s="30">
        <v>19494.00891</v>
      </c>
      <c r="H67" s="38">
        <f t="shared" si="1"/>
        <v>9.8778624619607633</v>
      </c>
      <c r="I67" s="34">
        <f t="shared" si="2"/>
        <v>2.99967921</v>
      </c>
      <c r="J67" s="35">
        <v>0</v>
      </c>
      <c r="K67" t="s">
        <v>266</v>
      </c>
      <c r="L67" t="s">
        <v>270</v>
      </c>
    </row>
    <row r="68" spans="1:12" x14ac:dyDescent="0.25">
      <c r="A68" s="20" t="s">
        <v>179</v>
      </c>
      <c r="B68" s="21">
        <v>0.80300000000000005</v>
      </c>
      <c r="C68" s="29">
        <v>79.680000000000007</v>
      </c>
      <c r="D68" s="37">
        <f t="shared" si="0"/>
        <v>4.3780186132763426</v>
      </c>
      <c r="E68" s="29">
        <v>15.581310269999999</v>
      </c>
      <c r="F68" s="29">
        <v>8.834560711</v>
      </c>
      <c r="G68" s="30">
        <v>16886.511129999999</v>
      </c>
      <c r="H68" s="39">
        <f t="shared" si="1"/>
        <v>9.7342704242253202</v>
      </c>
      <c r="I68" s="34">
        <f t="shared" si="2"/>
        <v>6.7467495589999995</v>
      </c>
      <c r="J68" s="35">
        <v>0</v>
      </c>
      <c r="K68" t="s">
        <v>266</v>
      </c>
      <c r="L68" t="s">
        <v>270</v>
      </c>
    </row>
    <row r="69" spans="1:12" x14ac:dyDescent="0.25">
      <c r="A69" s="20" t="s">
        <v>180</v>
      </c>
      <c r="B69" s="21">
        <v>0.80200000000000005</v>
      </c>
      <c r="C69" s="29">
        <v>69.489000000000004</v>
      </c>
      <c r="D69" s="38">
        <f t="shared" ref="D69:D132" si="3">LN(C69)</f>
        <v>4.2411684666628986</v>
      </c>
      <c r="E69" s="29">
        <v>14.816269869999999</v>
      </c>
      <c r="F69" s="29">
        <v>12.43337895</v>
      </c>
      <c r="G69" s="30">
        <v>22586.798889999998</v>
      </c>
      <c r="H69" s="38">
        <f t="shared" ref="H69:H132" si="4">LN(G69)</f>
        <v>10.025120894684376</v>
      </c>
      <c r="I69" s="34">
        <f t="shared" ref="I69:I132" si="5">E69-F69</f>
        <v>2.3828909199999995</v>
      </c>
      <c r="J69" s="35">
        <v>0</v>
      </c>
      <c r="K69" t="s">
        <v>266</v>
      </c>
      <c r="L69" t="s">
        <v>270</v>
      </c>
    </row>
    <row r="70" spans="1:12" x14ac:dyDescent="0.25">
      <c r="A70" s="20" t="s">
        <v>39</v>
      </c>
      <c r="B70" s="21">
        <v>0.80200000000000005</v>
      </c>
      <c r="C70" s="29">
        <v>71.738</v>
      </c>
      <c r="D70" s="37">
        <f t="shared" si="3"/>
        <v>4.2730205932655672</v>
      </c>
      <c r="E70" s="29">
        <v>13.891790390000001</v>
      </c>
      <c r="F70" s="29">
        <v>11.199949999999999</v>
      </c>
      <c r="G70" s="30">
        <v>28385.748060000002</v>
      </c>
      <c r="H70" s="39">
        <f t="shared" si="4"/>
        <v>10.253642469317807</v>
      </c>
      <c r="I70" s="34">
        <f t="shared" si="5"/>
        <v>2.6918403900000012</v>
      </c>
      <c r="J70" s="35">
        <v>0</v>
      </c>
      <c r="K70" t="s">
        <v>267</v>
      </c>
      <c r="L70" t="s">
        <v>270</v>
      </c>
    </row>
    <row r="71" spans="1:12" x14ac:dyDescent="0.25">
      <c r="A71" s="20" t="s">
        <v>181</v>
      </c>
      <c r="B71" s="21">
        <v>0.80100000000000005</v>
      </c>
      <c r="C71" s="29">
        <v>73.245999999999995</v>
      </c>
      <c r="D71" s="38">
        <f t="shared" si="3"/>
        <v>4.2938236388976003</v>
      </c>
      <c r="E71" s="29">
        <v>13.981530190000001</v>
      </c>
      <c r="F71" s="29">
        <v>12.241224450000001</v>
      </c>
      <c r="G71" s="30">
        <v>18425.010610000001</v>
      </c>
      <c r="H71" s="38">
        <f t="shared" si="4"/>
        <v>9.8214642929054037</v>
      </c>
      <c r="I71" s="34">
        <f t="shared" si="5"/>
        <v>1.7403057400000002</v>
      </c>
      <c r="J71" s="35">
        <v>0</v>
      </c>
      <c r="K71" t="s">
        <v>266</v>
      </c>
      <c r="L71" t="s">
        <v>270</v>
      </c>
    </row>
    <row r="72" spans="1:12" x14ac:dyDescent="0.25">
      <c r="A72" s="22" t="s">
        <v>182</v>
      </c>
      <c r="B72" s="23">
        <v>0.79900000000000004</v>
      </c>
      <c r="C72" s="28">
        <v>71.528000000000006</v>
      </c>
      <c r="D72" s="37">
        <f t="shared" si="3"/>
        <v>4.270088981433017</v>
      </c>
      <c r="E72" s="28">
        <v>13.868029590000001</v>
      </c>
      <c r="F72" s="28">
        <v>11.413180349999999</v>
      </c>
      <c r="G72" s="31">
        <v>25920.803749999999</v>
      </c>
      <c r="H72" s="39">
        <f t="shared" si="4"/>
        <v>10.162801158858903</v>
      </c>
      <c r="I72" s="34">
        <f t="shared" si="5"/>
        <v>2.4548492400000015</v>
      </c>
      <c r="J72" s="35">
        <v>1</v>
      </c>
      <c r="K72" t="s">
        <v>266</v>
      </c>
      <c r="L72" t="s">
        <v>271</v>
      </c>
    </row>
    <row r="73" spans="1:12" x14ac:dyDescent="0.25">
      <c r="A73" s="22" t="s">
        <v>183</v>
      </c>
      <c r="B73" s="23">
        <v>0.79700000000000004</v>
      </c>
      <c r="C73" s="28">
        <v>65.361999999999995</v>
      </c>
      <c r="D73" s="38">
        <f t="shared" si="3"/>
        <v>4.1799410498387868</v>
      </c>
      <c r="E73" s="28">
        <v>17.219875689999999</v>
      </c>
      <c r="F73" s="28">
        <v>13.04790021</v>
      </c>
      <c r="G73" s="31">
        <v>19343.811989999998</v>
      </c>
      <c r="H73" s="38">
        <f t="shared" si="4"/>
        <v>9.8701278535145374</v>
      </c>
      <c r="I73" s="34">
        <f t="shared" si="5"/>
        <v>4.1719754799999986</v>
      </c>
      <c r="J73" s="35">
        <v>1</v>
      </c>
      <c r="K73" t="s">
        <v>266</v>
      </c>
      <c r="L73" t="s">
        <v>271</v>
      </c>
    </row>
    <row r="74" spans="1:12" x14ac:dyDescent="0.25">
      <c r="A74" s="22" t="s">
        <v>89</v>
      </c>
      <c r="B74" s="23">
        <v>0.79600000000000004</v>
      </c>
      <c r="C74" s="28">
        <v>73.974999999999994</v>
      </c>
      <c r="D74" s="37">
        <f t="shared" si="3"/>
        <v>4.303727198286273</v>
      </c>
      <c r="E74" s="28">
        <v>14.61009979</v>
      </c>
      <c r="F74" s="28">
        <v>9.9920498630000001</v>
      </c>
      <c r="G74" s="31">
        <v>23251.620709999999</v>
      </c>
      <c r="H74" s="39">
        <f t="shared" si="4"/>
        <v>10.054130116543005</v>
      </c>
      <c r="I74" s="34">
        <f t="shared" si="5"/>
        <v>4.6180499269999995</v>
      </c>
      <c r="J74" s="35">
        <v>1</v>
      </c>
      <c r="K74" t="s">
        <v>267</v>
      </c>
      <c r="L74" t="s">
        <v>271</v>
      </c>
    </row>
    <row r="75" spans="1:12" x14ac:dyDescent="0.25">
      <c r="A75" s="22" t="s">
        <v>184</v>
      </c>
      <c r="B75" s="23">
        <v>0.79300000000000004</v>
      </c>
      <c r="C75" s="28">
        <v>75.334999999999994</v>
      </c>
      <c r="D75" s="38">
        <f t="shared" si="3"/>
        <v>4.3219448342532516</v>
      </c>
      <c r="E75" s="28">
        <v>16.582261559999999</v>
      </c>
      <c r="F75" s="28">
        <v>9.8579646400000005</v>
      </c>
      <c r="G75" s="31">
        <v>13593.24958</v>
      </c>
      <c r="H75" s="38">
        <f t="shared" si="4"/>
        <v>9.5173285940877506</v>
      </c>
      <c r="I75" s="34">
        <f t="shared" si="5"/>
        <v>6.7242969199999987</v>
      </c>
      <c r="J75" s="35">
        <v>1</v>
      </c>
      <c r="K75" t="s">
        <v>266</v>
      </c>
      <c r="L75" t="s">
        <v>271</v>
      </c>
    </row>
    <row r="76" spans="1:12" x14ac:dyDescent="0.25">
      <c r="A76" s="22" t="s">
        <v>185</v>
      </c>
      <c r="B76" s="23">
        <v>0.78900000000000003</v>
      </c>
      <c r="C76" s="28">
        <v>76.832999999999998</v>
      </c>
      <c r="D76" s="37">
        <f t="shared" si="3"/>
        <v>4.3416342353643884</v>
      </c>
      <c r="E76" s="28">
        <v>14.487469669999999</v>
      </c>
      <c r="F76" s="28">
        <v>10.12114431</v>
      </c>
      <c r="G76" s="31">
        <v>15293.326510000001</v>
      </c>
      <c r="H76" s="39">
        <f t="shared" si="4"/>
        <v>9.6351718364111925</v>
      </c>
      <c r="I76" s="34">
        <f t="shared" si="5"/>
        <v>4.3663253599999994</v>
      </c>
      <c r="J76" s="35">
        <v>1</v>
      </c>
      <c r="K76" t="s">
        <v>266</v>
      </c>
      <c r="L76" t="s">
        <v>271</v>
      </c>
    </row>
    <row r="77" spans="1:12" x14ac:dyDescent="0.25">
      <c r="A77" s="22" t="s">
        <v>186</v>
      </c>
      <c r="B77" s="23">
        <v>0.78800000000000003</v>
      </c>
      <c r="C77" s="28">
        <v>78.587000000000003</v>
      </c>
      <c r="D77" s="38">
        <f t="shared" si="3"/>
        <v>4.3642062913539625</v>
      </c>
      <c r="E77" s="28">
        <v>15.21793605</v>
      </c>
      <c r="F77" s="28">
        <v>8.1069104460000005</v>
      </c>
      <c r="G77" s="31">
        <v>18024.887470000001</v>
      </c>
      <c r="H77" s="38">
        <f t="shared" si="4"/>
        <v>9.7995087191378225</v>
      </c>
      <c r="I77" s="34">
        <f t="shared" si="5"/>
        <v>7.1110256039999999</v>
      </c>
      <c r="J77" s="35">
        <v>1</v>
      </c>
      <c r="K77" t="s">
        <v>266</v>
      </c>
      <c r="L77" t="s">
        <v>271</v>
      </c>
    </row>
    <row r="78" spans="1:12" x14ac:dyDescent="0.25">
      <c r="A78" s="22" t="s">
        <v>187</v>
      </c>
      <c r="B78" s="23">
        <v>0.78600000000000003</v>
      </c>
      <c r="C78" s="28">
        <v>73.372</v>
      </c>
      <c r="D78" s="37">
        <f t="shared" si="3"/>
        <v>4.2955423914521047</v>
      </c>
      <c r="E78" s="28">
        <v>14.405610080000001</v>
      </c>
      <c r="F78" s="28">
        <v>11.33030033</v>
      </c>
      <c r="G78" s="31">
        <v>15388.29976</v>
      </c>
      <c r="H78" s="39">
        <f t="shared" si="4"/>
        <v>9.6413627437968259</v>
      </c>
      <c r="I78" s="34">
        <f t="shared" si="5"/>
        <v>3.0753097500000006</v>
      </c>
      <c r="J78" s="35">
        <v>1</v>
      </c>
      <c r="K78" t="s">
        <v>266</v>
      </c>
      <c r="L78" t="s">
        <v>271</v>
      </c>
    </row>
    <row r="79" spans="1:12" x14ac:dyDescent="0.25">
      <c r="A79" s="22" t="s">
        <v>188</v>
      </c>
      <c r="B79" s="23">
        <v>0.78100000000000003</v>
      </c>
      <c r="C79" s="28">
        <v>74.831999999999994</v>
      </c>
      <c r="D79" s="38">
        <f t="shared" si="3"/>
        <v>4.3152456009835305</v>
      </c>
      <c r="E79" s="28">
        <v>14.50529957</v>
      </c>
      <c r="F79" s="28">
        <v>9.2210502620000003</v>
      </c>
      <c r="G79" s="31">
        <v>19138.007259999998</v>
      </c>
      <c r="H79" s="38">
        <f t="shared" si="4"/>
        <v>9.8594315456891213</v>
      </c>
      <c r="I79" s="34">
        <f t="shared" si="5"/>
        <v>5.2842493079999997</v>
      </c>
      <c r="J79" s="35">
        <v>1</v>
      </c>
      <c r="K79" t="s">
        <v>266</v>
      </c>
      <c r="L79" t="s">
        <v>271</v>
      </c>
    </row>
    <row r="80" spans="1:12" x14ac:dyDescent="0.25">
      <c r="A80" s="22" t="s">
        <v>189</v>
      </c>
      <c r="B80" s="23">
        <v>0.78</v>
      </c>
      <c r="C80" s="28">
        <v>74.555999999999997</v>
      </c>
      <c r="D80" s="37">
        <f t="shared" si="3"/>
        <v>4.3115505208695568</v>
      </c>
      <c r="E80" s="28">
        <v>14.11717033</v>
      </c>
      <c r="F80" s="28">
        <v>10.74618321</v>
      </c>
      <c r="G80" s="31">
        <v>14770.32307</v>
      </c>
      <c r="H80" s="39">
        <f t="shared" si="4"/>
        <v>9.6003752486782172</v>
      </c>
      <c r="I80" s="34">
        <f t="shared" si="5"/>
        <v>3.3709871200000006</v>
      </c>
      <c r="J80" s="35">
        <v>1</v>
      </c>
      <c r="K80" t="s">
        <v>266</v>
      </c>
      <c r="L80" t="s">
        <v>271</v>
      </c>
    </row>
    <row r="81" spans="1:12" x14ac:dyDescent="0.25">
      <c r="A81" s="22" t="s">
        <v>190</v>
      </c>
      <c r="B81" s="23">
        <v>0.78</v>
      </c>
      <c r="C81" s="28">
        <v>76.61</v>
      </c>
      <c r="D81" s="38">
        <f t="shared" si="3"/>
        <v>4.3387276165287298</v>
      </c>
      <c r="E81" s="28">
        <v>13.64182201</v>
      </c>
      <c r="F81" s="28">
        <v>11.24960995</v>
      </c>
      <c r="G81" s="31">
        <v>11899.49847</v>
      </c>
      <c r="H81" s="38">
        <f t="shared" si="4"/>
        <v>9.3842515328333285</v>
      </c>
      <c r="I81" s="34">
        <f t="shared" si="5"/>
        <v>2.3922120600000003</v>
      </c>
      <c r="J81" s="35">
        <v>1</v>
      </c>
      <c r="K81" t="s">
        <v>266</v>
      </c>
      <c r="L81" t="s">
        <v>271</v>
      </c>
    </row>
    <row r="82" spans="1:12" x14ac:dyDescent="0.25">
      <c r="A82" s="22" t="s">
        <v>191</v>
      </c>
      <c r="B82" s="23">
        <v>0.77900000000000003</v>
      </c>
      <c r="C82" s="28">
        <v>75.293000000000006</v>
      </c>
      <c r="D82" s="37">
        <f t="shared" si="3"/>
        <v>4.3213871689972772</v>
      </c>
      <c r="E82" s="28">
        <v>13.27705956</v>
      </c>
      <c r="F82" s="28">
        <v>10.536319730000001</v>
      </c>
      <c r="G82" s="31">
        <v>16571.41275</v>
      </c>
      <c r="H82" s="39">
        <f t="shared" si="4"/>
        <v>9.7154343662913529</v>
      </c>
      <c r="I82" s="34">
        <f t="shared" si="5"/>
        <v>2.740739829999999</v>
      </c>
      <c r="J82" s="35">
        <v>1</v>
      </c>
      <c r="K82" t="s">
        <v>266</v>
      </c>
      <c r="L82" t="s">
        <v>271</v>
      </c>
    </row>
    <row r="83" spans="1:12" x14ac:dyDescent="0.25">
      <c r="A83" s="22" t="s">
        <v>192</v>
      </c>
      <c r="B83" s="23">
        <v>0.77200000000000002</v>
      </c>
      <c r="C83" s="28">
        <v>68.971999999999994</v>
      </c>
      <c r="D83" s="38">
        <f t="shared" si="3"/>
        <v>4.2337006251378853</v>
      </c>
      <c r="E83" s="28">
        <v>16.2530213</v>
      </c>
      <c r="F83" s="28">
        <v>10.99625387</v>
      </c>
      <c r="G83" s="31">
        <v>14049.147989999999</v>
      </c>
      <c r="H83" s="38">
        <f t="shared" si="4"/>
        <v>9.5503170316419954</v>
      </c>
      <c r="I83" s="34">
        <f t="shared" si="5"/>
        <v>5.25676743</v>
      </c>
      <c r="J83" s="35">
        <v>1</v>
      </c>
      <c r="K83" t="s">
        <v>266</v>
      </c>
      <c r="L83" t="s">
        <v>271</v>
      </c>
    </row>
    <row r="84" spans="1:12" x14ac:dyDescent="0.25">
      <c r="A84" s="22" t="s">
        <v>193</v>
      </c>
      <c r="B84" s="23">
        <v>0.76600000000000001</v>
      </c>
      <c r="C84" s="28">
        <v>74.17</v>
      </c>
      <c r="D84" s="37">
        <f t="shared" si="3"/>
        <v>4.306359755748467</v>
      </c>
      <c r="E84" s="28">
        <v>13.55698967</v>
      </c>
      <c r="F84" s="28">
        <v>9.1505263830000008</v>
      </c>
      <c r="G84" s="31">
        <v>18653.268359999998</v>
      </c>
      <c r="H84" s="39">
        <f t="shared" si="4"/>
        <v>9.8337766569029537</v>
      </c>
      <c r="I84" s="34">
        <f t="shared" si="5"/>
        <v>4.4064632869999993</v>
      </c>
      <c r="J84" s="35">
        <v>1</v>
      </c>
      <c r="K84" t="s">
        <v>266</v>
      </c>
      <c r="L84" t="s">
        <v>271</v>
      </c>
    </row>
    <row r="85" spans="1:12" x14ac:dyDescent="0.25">
      <c r="A85" s="22" t="s">
        <v>194</v>
      </c>
      <c r="B85" s="23">
        <v>0.76500000000000001</v>
      </c>
      <c r="C85" s="28">
        <v>77.894000000000005</v>
      </c>
      <c r="D85" s="38">
        <f t="shared" si="3"/>
        <v>4.3553489280875199</v>
      </c>
      <c r="E85" s="28">
        <v>14.864839549999999</v>
      </c>
      <c r="F85" s="28">
        <v>8.9697504039999991</v>
      </c>
      <c r="G85" s="31">
        <v>10693.234839999999</v>
      </c>
      <c r="H85" s="38">
        <f t="shared" si="4"/>
        <v>9.2773665625467299</v>
      </c>
      <c r="I85" s="34">
        <f t="shared" si="5"/>
        <v>5.8950891460000001</v>
      </c>
      <c r="J85" s="35">
        <v>1</v>
      </c>
      <c r="K85" t="s">
        <v>266</v>
      </c>
      <c r="L85" t="s">
        <v>271</v>
      </c>
    </row>
    <row r="86" spans="1:12" x14ac:dyDescent="0.25">
      <c r="A86" s="22" t="s">
        <v>195</v>
      </c>
      <c r="B86" s="23">
        <v>0.76500000000000001</v>
      </c>
      <c r="C86" s="28">
        <v>73.888000000000005</v>
      </c>
      <c r="D86" s="37">
        <f t="shared" si="3"/>
        <v>4.302550433172085</v>
      </c>
      <c r="E86" s="28">
        <v>13.00483036</v>
      </c>
      <c r="F86" s="28">
        <v>10.22815037</v>
      </c>
      <c r="G86" s="31">
        <v>16395.75173</v>
      </c>
      <c r="H86" s="39">
        <f t="shared" si="4"/>
        <v>9.7047775394017535</v>
      </c>
      <c r="I86" s="34">
        <f t="shared" si="5"/>
        <v>2.7766799899999999</v>
      </c>
      <c r="J86" s="35">
        <v>1</v>
      </c>
      <c r="K86" t="s">
        <v>266</v>
      </c>
      <c r="L86" t="s">
        <v>271</v>
      </c>
    </row>
    <row r="87" spans="1:12" x14ac:dyDescent="0.25">
      <c r="A87" s="22" t="s">
        <v>196</v>
      </c>
      <c r="B87" s="23">
        <v>0.76400000000000001</v>
      </c>
      <c r="C87" s="28">
        <v>78.155000000000001</v>
      </c>
      <c r="D87" s="38">
        <f t="shared" si="3"/>
        <v>4.3586940343474341</v>
      </c>
      <c r="E87" s="28">
        <v>14.46930027</v>
      </c>
      <c r="F87" s="28">
        <v>10.548071970000001</v>
      </c>
      <c r="G87" s="31">
        <v>7953.4484259999999</v>
      </c>
      <c r="H87" s="38">
        <f t="shared" si="4"/>
        <v>8.981360877876579</v>
      </c>
      <c r="I87" s="34">
        <f t="shared" si="5"/>
        <v>3.9212282999999992</v>
      </c>
      <c r="J87" s="35">
        <v>1</v>
      </c>
      <c r="K87" t="s">
        <v>266</v>
      </c>
      <c r="L87" t="s">
        <v>271</v>
      </c>
    </row>
    <row r="88" spans="1:12" x14ac:dyDescent="0.25">
      <c r="A88" s="22" t="s">
        <v>197</v>
      </c>
      <c r="B88" s="23">
        <v>0.76300000000000001</v>
      </c>
      <c r="C88" s="28">
        <v>68.620999999999995</v>
      </c>
      <c r="D88" s="37">
        <f t="shared" si="3"/>
        <v>4.2285986103349025</v>
      </c>
      <c r="E88" s="28">
        <v>14.90598011</v>
      </c>
      <c r="F88" s="28">
        <v>11.8338152</v>
      </c>
      <c r="G88" s="31">
        <v>12963.61829</v>
      </c>
      <c r="H88" s="39">
        <f t="shared" si="4"/>
        <v>9.4699021199834679</v>
      </c>
      <c r="I88" s="34">
        <f t="shared" si="5"/>
        <v>3.0721649099999997</v>
      </c>
      <c r="J88" s="35">
        <v>1</v>
      </c>
      <c r="K88" t="s">
        <v>266</v>
      </c>
      <c r="L88" t="s">
        <v>271</v>
      </c>
    </row>
    <row r="89" spans="1:12" x14ac:dyDescent="0.25">
      <c r="A89" s="22" t="s">
        <v>198</v>
      </c>
      <c r="B89" s="23">
        <v>0.76200000000000001</v>
      </c>
      <c r="C89" s="28">
        <v>80.838999999999999</v>
      </c>
      <c r="D89" s="38">
        <f t="shared" si="3"/>
        <v>4.3924595223451046</v>
      </c>
      <c r="E89" s="28">
        <v>12.17795095</v>
      </c>
      <c r="F89" s="28">
        <v>7.7623925439999999</v>
      </c>
      <c r="G89" s="31">
        <v>18846.79219</v>
      </c>
      <c r="H89" s="38">
        <f t="shared" si="4"/>
        <v>9.8440980027978302</v>
      </c>
      <c r="I89" s="34">
        <f t="shared" si="5"/>
        <v>4.4155584059999997</v>
      </c>
      <c r="J89" s="35">
        <v>1</v>
      </c>
      <c r="K89" t="s">
        <v>266</v>
      </c>
      <c r="L89" t="s">
        <v>271</v>
      </c>
    </row>
    <row r="90" spans="1:12" x14ac:dyDescent="0.25">
      <c r="A90" s="22" t="s">
        <v>199</v>
      </c>
      <c r="B90" s="23">
        <v>0.76200000000000001</v>
      </c>
      <c r="C90" s="28">
        <v>73.385000000000005</v>
      </c>
      <c r="D90" s="37">
        <f t="shared" si="3"/>
        <v>4.2957195550631617</v>
      </c>
      <c r="E90" s="28">
        <v>14.80487907</v>
      </c>
      <c r="F90" s="28">
        <v>10.01696229</v>
      </c>
      <c r="G90" s="31">
        <v>11916.35952</v>
      </c>
      <c r="H90" s="39">
        <f t="shared" si="4"/>
        <v>9.3856674845764196</v>
      </c>
      <c r="I90" s="34">
        <f t="shared" si="5"/>
        <v>4.7879167799999998</v>
      </c>
      <c r="J90" s="35">
        <v>1</v>
      </c>
      <c r="K90" t="s">
        <v>266</v>
      </c>
      <c r="L90" t="s">
        <v>271</v>
      </c>
    </row>
    <row r="91" spans="1:12" x14ac:dyDescent="0.25">
      <c r="A91" s="22" t="s">
        <v>200</v>
      </c>
      <c r="B91" s="23">
        <v>0.76</v>
      </c>
      <c r="C91" s="28">
        <v>73.488</v>
      </c>
      <c r="D91" s="38">
        <f t="shared" si="3"/>
        <v>4.2971221275834379</v>
      </c>
      <c r="E91" s="28">
        <v>12.710630419999999</v>
      </c>
      <c r="F91" s="28">
        <v>10.55612992</v>
      </c>
      <c r="G91" s="31">
        <v>15018.05443</v>
      </c>
      <c r="H91" s="38">
        <f t="shared" si="4"/>
        <v>9.6170083849707471</v>
      </c>
      <c r="I91" s="34">
        <f t="shared" si="5"/>
        <v>2.1545004999999993</v>
      </c>
      <c r="J91" s="35">
        <v>1</v>
      </c>
      <c r="K91" t="s">
        <v>266</v>
      </c>
      <c r="L91" t="s">
        <v>271</v>
      </c>
    </row>
    <row r="92" spans="1:12" x14ac:dyDescent="0.25">
      <c r="A92" s="22" t="s">
        <v>201</v>
      </c>
      <c r="B92" s="23">
        <v>0.76</v>
      </c>
      <c r="C92" s="28">
        <v>73.424999999999997</v>
      </c>
      <c r="D92" s="37">
        <f t="shared" si="3"/>
        <v>4.2962644770846836</v>
      </c>
      <c r="E92" s="28">
        <v>15.5788002</v>
      </c>
      <c r="F92" s="28">
        <v>8.2783076379999994</v>
      </c>
      <c r="G92" s="31">
        <v>14615.89235</v>
      </c>
      <c r="H92" s="39">
        <f t="shared" si="4"/>
        <v>9.589864732814517</v>
      </c>
      <c r="I92" s="34">
        <f t="shared" si="5"/>
        <v>7.3004925620000005</v>
      </c>
      <c r="J92" s="35">
        <v>1</v>
      </c>
      <c r="K92" t="s">
        <v>266</v>
      </c>
      <c r="L92" t="s">
        <v>271</v>
      </c>
    </row>
    <row r="93" spans="1:12" x14ac:dyDescent="0.25">
      <c r="A93" s="22" t="s">
        <v>202</v>
      </c>
      <c r="B93" s="23">
        <v>0.75800000000000001</v>
      </c>
      <c r="C93" s="28">
        <v>73.659000000000006</v>
      </c>
      <c r="D93" s="38">
        <f t="shared" si="3"/>
        <v>4.2994463350355456</v>
      </c>
      <c r="E93" s="28">
        <v>14.437490459999999</v>
      </c>
      <c r="F93" s="28">
        <v>8.8628597259999999</v>
      </c>
      <c r="G93" s="31">
        <v>15013.927240000001</v>
      </c>
      <c r="H93" s="38">
        <f t="shared" si="4"/>
        <v>9.6167335319776051</v>
      </c>
      <c r="I93" s="34">
        <f t="shared" si="5"/>
        <v>5.5746307339999994</v>
      </c>
      <c r="J93" s="35">
        <v>1</v>
      </c>
      <c r="K93" t="s">
        <v>266</v>
      </c>
      <c r="L93" t="s">
        <v>271</v>
      </c>
    </row>
    <row r="94" spans="1:12" x14ac:dyDescent="0.25">
      <c r="A94" s="22" t="s">
        <v>203</v>
      </c>
      <c r="B94" s="23">
        <v>0.746</v>
      </c>
      <c r="C94" s="28">
        <v>72.150999999999996</v>
      </c>
      <c r="D94" s="37">
        <f t="shared" si="3"/>
        <v>4.2787611451376906</v>
      </c>
      <c r="E94" s="28">
        <v>13.977117</v>
      </c>
      <c r="F94" s="28">
        <v>7.77860643</v>
      </c>
      <c r="G94" s="31">
        <v>19751.567579999999</v>
      </c>
      <c r="H94" s="39">
        <f t="shared" si="4"/>
        <v>9.8909881383187859</v>
      </c>
      <c r="I94" s="34">
        <f t="shared" si="5"/>
        <v>6.1985105699999998</v>
      </c>
      <c r="J94" s="35">
        <v>1</v>
      </c>
      <c r="K94" t="s">
        <v>266</v>
      </c>
      <c r="L94" t="s">
        <v>271</v>
      </c>
    </row>
    <row r="95" spans="1:12" x14ac:dyDescent="0.25">
      <c r="A95" s="22" t="s">
        <v>204</v>
      </c>
      <c r="B95" s="23">
        <v>0.745</v>
      </c>
      <c r="C95" s="28">
        <v>77.129000000000005</v>
      </c>
      <c r="D95" s="38">
        <f t="shared" si="3"/>
        <v>4.3454793447380426</v>
      </c>
      <c r="E95" s="28">
        <v>15.487879749999999</v>
      </c>
      <c r="F95" s="28">
        <v>6.9874436080000004</v>
      </c>
      <c r="G95" s="31">
        <v>10978.405710000001</v>
      </c>
      <c r="H95" s="38">
        <f t="shared" si="4"/>
        <v>9.3036855050675094</v>
      </c>
      <c r="I95" s="34">
        <f t="shared" si="5"/>
        <v>8.5004361419999981</v>
      </c>
      <c r="J95" s="35">
        <v>1</v>
      </c>
      <c r="K95" t="s">
        <v>266</v>
      </c>
      <c r="L95" t="s">
        <v>271</v>
      </c>
    </row>
    <row r="96" spans="1:12" x14ac:dyDescent="0.25">
      <c r="A96" s="22" t="s">
        <v>205</v>
      </c>
      <c r="B96" s="23">
        <v>0.74399999999999999</v>
      </c>
      <c r="C96" s="28">
        <v>69.41</v>
      </c>
      <c r="D96" s="37">
        <f t="shared" si="3"/>
        <v>4.2400309493514925</v>
      </c>
      <c r="E96" s="28">
        <v>13.240579609999999</v>
      </c>
      <c r="F96" s="28">
        <v>11.14299353</v>
      </c>
      <c r="G96" s="31">
        <v>12859.87406</v>
      </c>
      <c r="H96" s="39">
        <f t="shared" si="4"/>
        <v>9.4618672045865804</v>
      </c>
      <c r="I96" s="34">
        <f t="shared" si="5"/>
        <v>2.0975860799999992</v>
      </c>
      <c r="J96" s="35">
        <v>1</v>
      </c>
      <c r="K96" t="s">
        <v>266</v>
      </c>
      <c r="L96" t="s">
        <v>271</v>
      </c>
    </row>
    <row r="97" spans="1:12" x14ac:dyDescent="0.25">
      <c r="A97" s="22" t="s">
        <v>206</v>
      </c>
      <c r="B97" s="23">
        <v>0.74199999999999999</v>
      </c>
      <c r="C97" s="28">
        <v>65.989000000000004</v>
      </c>
      <c r="D97" s="38">
        <f t="shared" si="3"/>
        <v>4.1894880614693264</v>
      </c>
      <c r="E97" s="28">
        <v>13.022057650000001</v>
      </c>
      <c r="F97" s="28">
        <v>8.6274087260000005</v>
      </c>
      <c r="G97" s="31">
        <v>35782.909610000002</v>
      </c>
      <c r="H97" s="38">
        <f t="shared" si="4"/>
        <v>10.485225673208671</v>
      </c>
      <c r="I97" s="34">
        <f t="shared" si="5"/>
        <v>4.3946489240000002</v>
      </c>
      <c r="J97" s="35">
        <v>1</v>
      </c>
      <c r="K97" t="s">
        <v>266</v>
      </c>
      <c r="L97" t="s">
        <v>271</v>
      </c>
    </row>
    <row r="98" spans="1:12" x14ac:dyDescent="0.25">
      <c r="A98" s="22" t="s">
        <v>207</v>
      </c>
      <c r="B98" s="23">
        <v>0.74099999999999999</v>
      </c>
      <c r="C98" s="28">
        <v>72.667000000000002</v>
      </c>
      <c r="D98" s="37">
        <f t="shared" si="3"/>
        <v>4.2858873612664219</v>
      </c>
      <c r="E98" s="28">
        <v>14.517195149999999</v>
      </c>
      <c r="F98" s="28">
        <v>9.4237003329999993</v>
      </c>
      <c r="G98" s="31">
        <v>10350.86141</v>
      </c>
      <c r="H98" s="39">
        <f t="shared" si="4"/>
        <v>9.2448250232495788</v>
      </c>
      <c r="I98" s="34">
        <f t="shared" si="5"/>
        <v>5.0934948169999998</v>
      </c>
      <c r="J98" s="35">
        <v>1</v>
      </c>
      <c r="K98" t="s">
        <v>266</v>
      </c>
      <c r="L98" t="s">
        <v>271</v>
      </c>
    </row>
    <row r="99" spans="1:12" x14ac:dyDescent="0.25">
      <c r="A99" s="22" t="s">
        <v>208</v>
      </c>
      <c r="B99" s="23">
        <v>0.74</v>
      </c>
      <c r="C99" s="28">
        <v>72.980999999999995</v>
      </c>
      <c r="D99" s="38">
        <f t="shared" si="3"/>
        <v>4.2901991332986391</v>
      </c>
      <c r="E99" s="28">
        <v>13.550483850000001</v>
      </c>
      <c r="F99" s="28">
        <v>9.1863440999999995</v>
      </c>
      <c r="G99" s="31">
        <v>12467.85548</v>
      </c>
      <c r="H99" s="38">
        <f t="shared" si="4"/>
        <v>9.4309090495463881</v>
      </c>
      <c r="I99" s="34">
        <f t="shared" si="5"/>
        <v>4.3641397500000014</v>
      </c>
      <c r="J99" s="35">
        <v>1</v>
      </c>
      <c r="K99" t="s">
        <v>266</v>
      </c>
      <c r="L99" t="s">
        <v>271</v>
      </c>
    </row>
    <row r="100" spans="1:12" x14ac:dyDescent="0.25">
      <c r="A100" s="22" t="s">
        <v>209</v>
      </c>
      <c r="B100" s="23">
        <v>0.73899999999999999</v>
      </c>
      <c r="C100" s="28">
        <v>71.27</v>
      </c>
      <c r="D100" s="37">
        <f t="shared" si="3"/>
        <v>4.2664754815137789</v>
      </c>
      <c r="E100" s="28">
        <v>16.28749084</v>
      </c>
      <c r="F100" s="28">
        <v>10.88028609</v>
      </c>
      <c r="G100" s="31">
        <v>6360.1789049999998</v>
      </c>
      <c r="H100" s="39">
        <f t="shared" si="4"/>
        <v>8.757811785655516</v>
      </c>
      <c r="I100" s="34">
        <f t="shared" si="5"/>
        <v>5.40720475</v>
      </c>
      <c r="J100" s="35">
        <v>1</v>
      </c>
      <c r="K100" t="s">
        <v>266</v>
      </c>
      <c r="L100" t="s">
        <v>271</v>
      </c>
    </row>
    <row r="101" spans="1:12" x14ac:dyDescent="0.25">
      <c r="A101" s="22" t="s">
        <v>210</v>
      </c>
      <c r="B101" s="23">
        <v>0.73599999999999999</v>
      </c>
      <c r="C101" s="28">
        <v>74.215000000000003</v>
      </c>
      <c r="D101" s="38">
        <f t="shared" si="3"/>
        <v>4.3069662860767286</v>
      </c>
      <c r="E101" s="28">
        <v>12.62659427</v>
      </c>
      <c r="F101" s="28">
        <v>10.446680069999999</v>
      </c>
      <c r="G101" s="31">
        <v>9294.8014989999992</v>
      </c>
      <c r="H101" s="38">
        <f t="shared" si="4"/>
        <v>9.1372105442524152</v>
      </c>
      <c r="I101" s="34">
        <f t="shared" si="5"/>
        <v>2.1799142000000007</v>
      </c>
      <c r="J101" s="35">
        <v>1</v>
      </c>
      <c r="K101" t="s">
        <v>266</v>
      </c>
      <c r="L101" t="s">
        <v>271</v>
      </c>
    </row>
    <row r="102" spans="1:12" x14ac:dyDescent="0.25">
      <c r="A102" s="22" t="s">
        <v>211</v>
      </c>
      <c r="B102" s="23">
        <v>0.73399999999999999</v>
      </c>
      <c r="C102" s="28">
        <v>68.563999999999993</v>
      </c>
      <c r="D102" s="37">
        <f t="shared" si="3"/>
        <v>4.2277676156448107</v>
      </c>
      <c r="E102" s="28">
        <v>13.328009610000001</v>
      </c>
      <c r="F102" s="28">
        <v>11.123301229999999</v>
      </c>
      <c r="G102" s="31">
        <v>11416.2168</v>
      </c>
      <c r="H102" s="39">
        <f t="shared" si="4"/>
        <v>9.3427901498663264</v>
      </c>
      <c r="I102" s="34">
        <f t="shared" si="5"/>
        <v>2.2047083800000014</v>
      </c>
      <c r="J102" s="35">
        <v>1</v>
      </c>
      <c r="K102" t="s">
        <v>266</v>
      </c>
      <c r="L102" t="s">
        <v>271</v>
      </c>
    </row>
    <row r="103" spans="1:12" x14ac:dyDescent="0.25">
      <c r="A103" s="22" t="s">
        <v>212</v>
      </c>
      <c r="B103" s="23">
        <v>0.73199999999999998</v>
      </c>
      <c r="C103" s="28">
        <v>74.263000000000005</v>
      </c>
      <c r="D103" s="38">
        <f t="shared" si="3"/>
        <v>4.3076128465324475</v>
      </c>
      <c r="E103" s="28">
        <v>14.61953746</v>
      </c>
      <c r="F103" s="28">
        <v>7.9533931730000003</v>
      </c>
      <c r="G103" s="31">
        <v>10296.649600000001</v>
      </c>
      <c r="H103" s="38">
        <f t="shared" si="4"/>
        <v>9.2395738397488092</v>
      </c>
      <c r="I103" s="34">
        <f t="shared" si="5"/>
        <v>6.6661442869999998</v>
      </c>
      <c r="J103" s="35">
        <v>1</v>
      </c>
      <c r="K103" t="s">
        <v>266</v>
      </c>
      <c r="L103" t="s">
        <v>271</v>
      </c>
    </row>
    <row r="104" spans="1:12" x14ac:dyDescent="0.25">
      <c r="A104" s="22" t="s">
        <v>213</v>
      </c>
      <c r="B104" s="23">
        <v>0.73099999999999998</v>
      </c>
      <c r="C104" s="28">
        <v>65.146000000000001</v>
      </c>
      <c r="D104" s="37">
        <f t="shared" si="3"/>
        <v>4.1766309049093255</v>
      </c>
      <c r="E104" s="28">
        <v>16.386060709999999</v>
      </c>
      <c r="F104" s="28">
        <v>12.818367179999999</v>
      </c>
      <c r="G104" s="31">
        <v>6855.2345660000001</v>
      </c>
      <c r="H104" s="39">
        <f t="shared" si="4"/>
        <v>8.8327678096458495</v>
      </c>
      <c r="I104" s="34">
        <f t="shared" si="5"/>
        <v>3.5676935299999997</v>
      </c>
      <c r="J104" s="35">
        <v>1</v>
      </c>
      <c r="K104" t="s">
        <v>266</v>
      </c>
      <c r="L104" t="s">
        <v>271</v>
      </c>
    </row>
    <row r="105" spans="1:12" x14ac:dyDescent="0.25">
      <c r="A105" s="22" t="s">
        <v>214</v>
      </c>
      <c r="B105" s="23">
        <v>0.73099999999999998</v>
      </c>
      <c r="C105" s="28">
        <v>70.474999999999994</v>
      </c>
      <c r="D105" s="38">
        <f t="shared" si="3"/>
        <v>4.2552580370001758</v>
      </c>
      <c r="E105" s="28">
        <v>13.91056957</v>
      </c>
      <c r="F105" s="28">
        <v>8.861840248</v>
      </c>
      <c r="G105" s="31">
        <v>13161.075220000001</v>
      </c>
      <c r="H105" s="38">
        <f t="shared" si="4"/>
        <v>9.4850189051891629</v>
      </c>
      <c r="I105" s="34">
        <f t="shared" si="5"/>
        <v>5.0487293219999998</v>
      </c>
      <c r="J105" s="35">
        <v>1</v>
      </c>
      <c r="K105" t="s">
        <v>266</v>
      </c>
      <c r="L105" t="s">
        <v>271</v>
      </c>
    </row>
    <row r="106" spans="1:12" x14ac:dyDescent="0.25">
      <c r="A106" s="22" t="s">
        <v>215</v>
      </c>
      <c r="B106" s="23">
        <v>0.72899999999999998</v>
      </c>
      <c r="C106" s="28">
        <v>68.311999999999998</v>
      </c>
      <c r="D106" s="37">
        <f t="shared" si="3"/>
        <v>4.2240854466053053</v>
      </c>
      <c r="E106" s="28">
        <v>13.84869</v>
      </c>
      <c r="F106" s="28">
        <v>10.37096977</v>
      </c>
      <c r="G106" s="31">
        <v>11233.658820000001</v>
      </c>
      <c r="H106" s="39">
        <f t="shared" si="4"/>
        <v>9.3266698023267587</v>
      </c>
      <c r="I106" s="34">
        <f t="shared" si="5"/>
        <v>3.4777202299999992</v>
      </c>
      <c r="J106" s="35">
        <v>1</v>
      </c>
      <c r="K106" t="s">
        <v>266</v>
      </c>
      <c r="L106" t="s">
        <v>271</v>
      </c>
    </row>
    <row r="107" spans="1:12" x14ac:dyDescent="0.25">
      <c r="A107" s="22" t="s">
        <v>216</v>
      </c>
      <c r="B107" s="23">
        <v>0.72799999999999998</v>
      </c>
      <c r="C107" s="28">
        <v>70.159000000000006</v>
      </c>
      <c r="D107" s="38">
        <f t="shared" si="3"/>
        <v>4.2507640948266605</v>
      </c>
      <c r="E107" s="28">
        <v>12.91180992</v>
      </c>
      <c r="F107" s="28">
        <v>9.8481022399999993</v>
      </c>
      <c r="G107" s="31">
        <v>12360.8163</v>
      </c>
      <c r="H107" s="38">
        <f t="shared" si="4"/>
        <v>9.4222867725202146</v>
      </c>
      <c r="I107" s="34">
        <f t="shared" si="5"/>
        <v>3.0637076800000003</v>
      </c>
      <c r="J107" s="35">
        <v>1</v>
      </c>
      <c r="K107" t="s">
        <v>266</v>
      </c>
      <c r="L107" t="s">
        <v>271</v>
      </c>
    </row>
    <row r="108" spans="1:12" x14ac:dyDescent="0.25">
      <c r="A108" s="22" t="s">
        <v>217</v>
      </c>
      <c r="B108" s="23">
        <v>0.72699999999999998</v>
      </c>
      <c r="C108" s="28">
        <v>71.674000000000007</v>
      </c>
      <c r="D108" s="37">
        <f t="shared" si="3"/>
        <v>4.2721280598060432</v>
      </c>
      <c r="E108" s="28">
        <v>11.99291039</v>
      </c>
      <c r="F108" s="28">
        <v>11.911149979999999</v>
      </c>
      <c r="G108" s="31">
        <v>8055.9102650000004</v>
      </c>
      <c r="H108" s="39">
        <f t="shared" si="4"/>
        <v>8.9941612954336794</v>
      </c>
      <c r="I108" s="34">
        <f t="shared" si="5"/>
        <v>8.1760410000001116E-2</v>
      </c>
      <c r="J108" s="35">
        <v>1</v>
      </c>
      <c r="K108" t="s">
        <v>266</v>
      </c>
      <c r="L108" t="s">
        <v>271</v>
      </c>
    </row>
    <row r="109" spans="1:12" x14ac:dyDescent="0.25">
      <c r="A109" s="22" t="s">
        <v>218</v>
      </c>
      <c r="B109" s="23">
        <v>0.72599999999999998</v>
      </c>
      <c r="C109" s="28">
        <v>74.58</v>
      </c>
      <c r="D109" s="38">
        <f t="shared" si="3"/>
        <v>4.3118723747506751</v>
      </c>
      <c r="E109" s="28">
        <v>13.05294705</v>
      </c>
      <c r="F109" s="28">
        <v>8.4553487940000007</v>
      </c>
      <c r="G109" s="31">
        <v>10813.98273</v>
      </c>
      <c r="H109" s="38">
        <f t="shared" si="4"/>
        <v>9.2885952729367904</v>
      </c>
      <c r="I109" s="34">
        <f t="shared" si="5"/>
        <v>4.5975982559999995</v>
      </c>
      <c r="J109" s="35">
        <v>1</v>
      </c>
      <c r="K109" t="s">
        <v>266</v>
      </c>
      <c r="L109" t="s">
        <v>271</v>
      </c>
    </row>
    <row r="110" spans="1:12" x14ac:dyDescent="0.25">
      <c r="A110" s="22" t="s">
        <v>219</v>
      </c>
      <c r="B110" s="23">
        <v>0.72499999999999998</v>
      </c>
      <c r="C110" s="28">
        <v>71.293999999999997</v>
      </c>
      <c r="D110" s="37">
        <f t="shared" si="3"/>
        <v>4.2668121724066657</v>
      </c>
      <c r="E110" s="28">
        <v>12.710320469999999</v>
      </c>
      <c r="F110" s="28">
        <v>8.5769734250000003</v>
      </c>
      <c r="G110" s="31">
        <v>14778.346299999999</v>
      </c>
      <c r="H110" s="39">
        <f t="shared" si="4"/>
        <v>9.600918300556236</v>
      </c>
      <c r="I110" s="34">
        <f t="shared" si="5"/>
        <v>4.1333470449999989</v>
      </c>
      <c r="J110" s="35">
        <v>1</v>
      </c>
      <c r="K110" t="s">
        <v>266</v>
      </c>
      <c r="L110" t="s">
        <v>271</v>
      </c>
    </row>
    <row r="111" spans="1:12" x14ac:dyDescent="0.25">
      <c r="A111" s="22" t="s">
        <v>90</v>
      </c>
      <c r="B111" s="23">
        <v>0.72299999999999998</v>
      </c>
      <c r="C111" s="28">
        <v>74.415999999999997</v>
      </c>
      <c r="D111" s="38">
        <f t="shared" si="3"/>
        <v>4.309670972481741</v>
      </c>
      <c r="E111" s="28">
        <v>12.051092239999999</v>
      </c>
      <c r="F111" s="28">
        <v>8.6029690769999991</v>
      </c>
      <c r="G111" s="31">
        <v>12313.422570000001</v>
      </c>
      <c r="H111" s="38">
        <f t="shared" si="4"/>
        <v>9.4184452122164135</v>
      </c>
      <c r="I111" s="34">
        <f t="shared" si="5"/>
        <v>3.448123163</v>
      </c>
      <c r="J111" s="35">
        <v>1</v>
      </c>
      <c r="K111" t="s">
        <v>266</v>
      </c>
      <c r="L111" t="s">
        <v>271</v>
      </c>
    </row>
    <row r="112" spans="1:12" x14ac:dyDescent="0.25">
      <c r="A112" s="22" t="s">
        <v>91</v>
      </c>
      <c r="B112" s="23">
        <v>0.71699999999999997</v>
      </c>
      <c r="C112" s="28">
        <v>61.48</v>
      </c>
      <c r="D112" s="37">
        <f t="shared" si="3"/>
        <v>4.1187119186703951</v>
      </c>
      <c r="E112" s="28">
        <v>14.263649940000001</v>
      </c>
      <c r="F112" s="28">
        <v>11.606969830000001</v>
      </c>
      <c r="G112" s="31">
        <v>13185.564189999999</v>
      </c>
      <c r="H112" s="39">
        <f t="shared" si="4"/>
        <v>9.4868778881639066</v>
      </c>
      <c r="I112" s="34">
        <f t="shared" si="5"/>
        <v>2.6566801099999999</v>
      </c>
      <c r="J112" s="35">
        <v>1</v>
      </c>
      <c r="K112" t="s">
        <v>267</v>
      </c>
      <c r="L112" t="s">
        <v>271</v>
      </c>
    </row>
    <row r="113" spans="1:12" x14ac:dyDescent="0.25">
      <c r="A113" s="22" t="s">
        <v>220</v>
      </c>
      <c r="B113" s="23">
        <v>0.71599999999999997</v>
      </c>
      <c r="C113" s="28">
        <v>73.444000000000003</v>
      </c>
      <c r="D113" s="38">
        <f t="shared" si="3"/>
        <v>4.2965232110599407</v>
      </c>
      <c r="E113" s="28">
        <v>13.154740329999999</v>
      </c>
      <c r="F113" s="28">
        <v>9.9384803769999994</v>
      </c>
      <c r="G113" s="31">
        <v>6936.2586840000004</v>
      </c>
      <c r="H113" s="38">
        <f t="shared" si="4"/>
        <v>8.8445178136126561</v>
      </c>
      <c r="I113" s="34">
        <f t="shared" si="5"/>
        <v>3.2162599529999998</v>
      </c>
      <c r="J113" s="35">
        <v>1</v>
      </c>
      <c r="K113" t="s">
        <v>266</v>
      </c>
      <c r="L113" t="s">
        <v>271</v>
      </c>
    </row>
    <row r="114" spans="1:12" x14ac:dyDescent="0.25">
      <c r="A114" s="22" t="s">
        <v>221</v>
      </c>
      <c r="B114" s="23">
        <v>0.71299999999999997</v>
      </c>
      <c r="C114" s="28">
        <v>68.25</v>
      </c>
      <c r="D114" s="37">
        <f t="shared" si="3"/>
        <v>4.223177434065069</v>
      </c>
      <c r="E114" s="28">
        <v>13.975737240000001</v>
      </c>
      <c r="F114" s="28">
        <v>8.5565099720000006</v>
      </c>
      <c r="G114" s="31">
        <v>12045.56544</v>
      </c>
      <c r="H114" s="39">
        <f t="shared" si="4"/>
        <v>9.3964518579072873</v>
      </c>
      <c r="I114" s="34">
        <f t="shared" si="5"/>
        <v>5.4192272680000002</v>
      </c>
      <c r="J114" s="35">
        <v>1</v>
      </c>
      <c r="K114" t="s">
        <v>266</v>
      </c>
      <c r="L114" t="s">
        <v>271</v>
      </c>
    </row>
    <row r="115" spans="1:12" x14ac:dyDescent="0.25">
      <c r="A115" s="22" t="s">
        <v>222</v>
      </c>
      <c r="B115" s="23">
        <v>0.71</v>
      </c>
      <c r="C115" s="28">
        <v>72.186999999999998</v>
      </c>
      <c r="D115" s="38">
        <f t="shared" si="3"/>
        <v>4.2792599742851989</v>
      </c>
      <c r="E115" s="28">
        <v>12.78335953</v>
      </c>
      <c r="F115" s="28">
        <v>8.9714095589999996</v>
      </c>
      <c r="G115" s="31">
        <v>9058.8405579999999</v>
      </c>
      <c r="H115" s="38">
        <f t="shared" si="4"/>
        <v>9.1114964171170048</v>
      </c>
      <c r="I115" s="34">
        <f t="shared" si="5"/>
        <v>3.8119499710000007</v>
      </c>
      <c r="J115" s="35">
        <v>1</v>
      </c>
      <c r="K115" t="s">
        <v>266</v>
      </c>
      <c r="L115" t="s">
        <v>271</v>
      </c>
    </row>
    <row r="116" spans="1:12" x14ac:dyDescent="0.25">
      <c r="A116" s="22" t="s">
        <v>4</v>
      </c>
      <c r="B116" s="23">
        <v>0.70799999999999996</v>
      </c>
      <c r="C116" s="28">
        <v>65.912999999999997</v>
      </c>
      <c r="D116" s="37">
        <f t="shared" si="3"/>
        <v>4.1883356906423428</v>
      </c>
      <c r="E116" s="28">
        <v>11.425680160000001</v>
      </c>
      <c r="F116" s="28">
        <v>10.42</v>
      </c>
      <c r="G116" s="31">
        <v>14841.57836</v>
      </c>
      <c r="H116" s="39">
        <f t="shared" si="4"/>
        <v>9.6051878695562749</v>
      </c>
      <c r="I116" s="34">
        <f t="shared" si="5"/>
        <v>1.0056801600000007</v>
      </c>
      <c r="J116" s="35">
        <v>1</v>
      </c>
      <c r="K116" t="s">
        <v>267</v>
      </c>
      <c r="L116" t="s">
        <v>271</v>
      </c>
    </row>
    <row r="117" spans="1:12" x14ac:dyDescent="0.25">
      <c r="A117" s="22" t="s">
        <v>223</v>
      </c>
      <c r="B117" s="23">
        <v>0.70599999999999996</v>
      </c>
      <c r="C117" s="28">
        <v>70.629000000000005</v>
      </c>
      <c r="D117" s="38">
        <f t="shared" si="3"/>
        <v>4.2574408250309226</v>
      </c>
      <c r="E117" s="28">
        <v>12.45977059</v>
      </c>
      <c r="F117" s="28">
        <v>9.2481887189999998</v>
      </c>
      <c r="G117" s="31">
        <v>9694.522766</v>
      </c>
      <c r="H117" s="38">
        <f t="shared" si="4"/>
        <v>9.1793163417101464</v>
      </c>
      <c r="I117" s="34">
        <f t="shared" si="5"/>
        <v>3.2115818709999999</v>
      </c>
      <c r="J117" s="35">
        <v>1</v>
      </c>
      <c r="K117" t="s">
        <v>266</v>
      </c>
      <c r="L117" t="s">
        <v>271</v>
      </c>
    </row>
    <row r="118" spans="1:12" x14ac:dyDescent="0.25">
      <c r="A118" s="22" t="s">
        <v>92</v>
      </c>
      <c r="B118" s="23">
        <v>0.70199999999999996</v>
      </c>
      <c r="C118" s="28">
        <v>72.597999999999999</v>
      </c>
      <c r="D118" s="37">
        <f t="shared" si="3"/>
        <v>4.2849373732419247</v>
      </c>
      <c r="E118" s="28">
        <v>12.436400000000001</v>
      </c>
      <c r="F118" s="28">
        <v>11.367355849999999</v>
      </c>
      <c r="G118" s="31">
        <v>4970.2320739999996</v>
      </c>
      <c r="H118" s="39">
        <f t="shared" si="4"/>
        <v>8.5112218129703177</v>
      </c>
      <c r="I118" s="34">
        <f t="shared" si="5"/>
        <v>1.0690441500000016</v>
      </c>
      <c r="J118" s="35">
        <v>1</v>
      </c>
      <c r="K118" t="s">
        <v>266</v>
      </c>
      <c r="L118" t="s">
        <v>271</v>
      </c>
    </row>
    <row r="119" spans="1:12" x14ac:dyDescent="0.25">
      <c r="A119" s="22" t="s">
        <v>224</v>
      </c>
      <c r="B119" s="23">
        <v>0.70099999999999996</v>
      </c>
      <c r="C119" s="28">
        <v>70.483999999999995</v>
      </c>
      <c r="D119" s="38">
        <f t="shared" si="3"/>
        <v>4.2553857337064844</v>
      </c>
      <c r="E119" s="28">
        <v>12.994930269999999</v>
      </c>
      <c r="F119" s="28">
        <v>11.961319919999999</v>
      </c>
      <c r="G119" s="31">
        <v>4781.6920460000001</v>
      </c>
      <c r="H119" s="38">
        <f t="shared" si="4"/>
        <v>8.4725497473665925</v>
      </c>
      <c r="I119" s="34">
        <f t="shared" si="5"/>
        <v>1.03361035</v>
      </c>
      <c r="J119" s="35">
        <v>1</v>
      </c>
      <c r="K119" t="s">
        <v>266</v>
      </c>
      <c r="L119" t="s">
        <v>271</v>
      </c>
    </row>
    <row r="120" spans="1:12" x14ac:dyDescent="0.25">
      <c r="A120" s="22" t="s">
        <v>93</v>
      </c>
      <c r="B120" s="23">
        <v>0.7</v>
      </c>
      <c r="C120" s="28">
        <v>70.962000000000003</v>
      </c>
      <c r="D120" s="37">
        <f t="shared" si="3"/>
        <v>4.2621445224970351</v>
      </c>
      <c r="E120" s="28">
        <v>12.42656994</v>
      </c>
      <c r="F120" s="28">
        <v>8.8475999830000003</v>
      </c>
      <c r="G120" s="31">
        <v>9242.0822590000007</v>
      </c>
      <c r="H120" s="39">
        <f t="shared" si="4"/>
        <v>9.1315224919532501</v>
      </c>
      <c r="I120" s="34">
        <f t="shared" si="5"/>
        <v>3.578969957</v>
      </c>
      <c r="J120" s="35">
        <v>1</v>
      </c>
      <c r="K120" t="s">
        <v>267</v>
      </c>
      <c r="L120" t="s">
        <v>271</v>
      </c>
    </row>
    <row r="121" spans="1:12" x14ac:dyDescent="0.25">
      <c r="A121" s="24" t="s">
        <v>225</v>
      </c>
      <c r="B121" s="25">
        <v>0.69899999999999995</v>
      </c>
      <c r="C121" s="27">
        <v>71.105000000000004</v>
      </c>
      <c r="D121" s="38">
        <f t="shared" si="3"/>
        <v>4.2641576578246596</v>
      </c>
      <c r="E121" s="27">
        <v>13.50206427</v>
      </c>
      <c r="F121" s="27">
        <v>9.6281544209999996</v>
      </c>
      <c r="G121" s="32">
        <v>6184.1360000000004</v>
      </c>
      <c r="H121" s="38">
        <f t="shared" si="4"/>
        <v>8.7297425822634658</v>
      </c>
      <c r="I121" s="34">
        <f t="shared" si="5"/>
        <v>3.8739098490000003</v>
      </c>
      <c r="J121" s="35">
        <v>2</v>
      </c>
      <c r="K121" t="s">
        <v>266</v>
      </c>
      <c r="L121" t="s">
        <v>272</v>
      </c>
    </row>
    <row r="122" spans="1:12" x14ac:dyDescent="0.25">
      <c r="A122" s="24" t="s">
        <v>226</v>
      </c>
      <c r="B122" s="25">
        <v>0.69799999999999995</v>
      </c>
      <c r="C122" s="27">
        <v>64.927999999999997</v>
      </c>
      <c r="D122" s="37">
        <f t="shared" si="3"/>
        <v>4.173278963643404</v>
      </c>
      <c r="E122" s="27">
        <v>15.022438169999999</v>
      </c>
      <c r="F122" s="27">
        <v>9.8277502059999993</v>
      </c>
      <c r="G122" s="32">
        <v>7987.8422469999996</v>
      </c>
      <c r="H122" s="39">
        <f t="shared" si="4"/>
        <v>8.9856759455925737</v>
      </c>
      <c r="I122" s="34">
        <f t="shared" si="5"/>
        <v>5.1946879639999999</v>
      </c>
      <c r="J122" s="35">
        <v>2</v>
      </c>
      <c r="K122" t="s">
        <v>266</v>
      </c>
      <c r="L122" t="s">
        <v>272</v>
      </c>
    </row>
    <row r="123" spans="1:12" x14ac:dyDescent="0.25">
      <c r="A123" s="24" t="s">
        <v>227</v>
      </c>
      <c r="B123" s="25">
        <v>0.69799999999999995</v>
      </c>
      <c r="C123" s="27">
        <v>74.972999999999999</v>
      </c>
      <c r="D123" s="38">
        <f t="shared" si="3"/>
        <v>4.317128048720754</v>
      </c>
      <c r="E123" s="27">
        <v>14.59442043</v>
      </c>
      <c r="F123" s="27">
        <v>6.05</v>
      </c>
      <c r="G123" s="32">
        <v>7954.5224609999996</v>
      </c>
      <c r="H123" s="38">
        <f t="shared" si="4"/>
        <v>8.9814959089260142</v>
      </c>
      <c r="I123" s="34">
        <f t="shared" si="5"/>
        <v>8.5444204299999988</v>
      </c>
      <c r="J123" s="35">
        <v>2</v>
      </c>
      <c r="K123" t="s">
        <v>266</v>
      </c>
      <c r="L123" t="s">
        <v>272</v>
      </c>
    </row>
    <row r="124" spans="1:12" x14ac:dyDescent="0.25">
      <c r="A124" s="24" t="s">
        <v>228</v>
      </c>
      <c r="B124" s="25">
        <v>0.69599999999999995</v>
      </c>
      <c r="C124" s="27">
        <v>64.013999999999996</v>
      </c>
      <c r="D124" s="37">
        <f t="shared" si="3"/>
        <v>4.1591018094373791</v>
      </c>
      <c r="E124" s="27">
        <v>12.56089218</v>
      </c>
      <c r="F124" s="27">
        <v>9.2479750000000003</v>
      </c>
      <c r="G124" s="32">
        <v>14938.55659</v>
      </c>
      <c r="H124" s="39">
        <f t="shared" si="4"/>
        <v>9.6117008402309079</v>
      </c>
      <c r="I124" s="34">
        <f t="shared" si="5"/>
        <v>3.3129171799999995</v>
      </c>
      <c r="J124" s="35">
        <v>2</v>
      </c>
      <c r="K124" t="s">
        <v>266</v>
      </c>
      <c r="L124" t="s">
        <v>272</v>
      </c>
    </row>
    <row r="125" spans="1:12" x14ac:dyDescent="0.25">
      <c r="A125" s="24" t="s">
        <v>94</v>
      </c>
      <c r="B125" s="25">
        <v>0.69299999999999995</v>
      </c>
      <c r="C125" s="27">
        <v>65.694000000000003</v>
      </c>
      <c r="D125" s="38">
        <f t="shared" si="3"/>
        <v>4.185007597119343</v>
      </c>
      <c r="E125" s="27">
        <v>12.43426472</v>
      </c>
      <c r="F125" s="27">
        <v>9.5500000000000007</v>
      </c>
      <c r="G125" s="32">
        <v>11194.21884</v>
      </c>
      <c r="H125" s="38">
        <f t="shared" si="4"/>
        <v>9.3231527490190107</v>
      </c>
      <c r="I125" s="34">
        <f t="shared" si="5"/>
        <v>2.8842647199999991</v>
      </c>
      <c r="J125" s="35">
        <v>2</v>
      </c>
      <c r="K125" t="s">
        <v>267</v>
      </c>
      <c r="L125" t="s">
        <v>272</v>
      </c>
    </row>
    <row r="126" spans="1:12" x14ac:dyDescent="0.25">
      <c r="A126" s="24" t="s">
        <v>95</v>
      </c>
      <c r="B126" s="25">
        <v>0.69</v>
      </c>
      <c r="C126" s="27">
        <v>70.289000000000001</v>
      </c>
      <c r="D126" s="37">
        <f t="shared" si="3"/>
        <v>4.2526153143118224</v>
      </c>
      <c r="E126" s="27">
        <v>10.95909977</v>
      </c>
      <c r="F126" s="27">
        <v>8.3886318039999992</v>
      </c>
      <c r="G126" s="32">
        <v>12309.996590000001</v>
      </c>
      <c r="H126" s="39">
        <f t="shared" si="4"/>
        <v>9.4181669421679004</v>
      </c>
      <c r="I126" s="34">
        <f t="shared" si="5"/>
        <v>2.5704679660000007</v>
      </c>
      <c r="J126" s="35">
        <v>2</v>
      </c>
      <c r="K126" t="s">
        <v>266</v>
      </c>
      <c r="L126" t="s">
        <v>272</v>
      </c>
    </row>
    <row r="127" spans="1:12" x14ac:dyDescent="0.25">
      <c r="A127" s="24" t="s">
        <v>229</v>
      </c>
      <c r="B127" s="25">
        <v>0.68100000000000005</v>
      </c>
      <c r="C127" s="27">
        <v>72.228999999999999</v>
      </c>
      <c r="D127" s="38">
        <f t="shared" si="3"/>
        <v>4.2798416273040347</v>
      </c>
      <c r="E127" s="27">
        <v>13.064490409999999</v>
      </c>
      <c r="F127" s="27">
        <v>5.8357946619999996</v>
      </c>
      <c r="G127" s="32">
        <v>10624.873879999999</v>
      </c>
      <c r="H127" s="38">
        <f t="shared" si="4"/>
        <v>9.2709531236045208</v>
      </c>
      <c r="I127" s="34">
        <f t="shared" si="5"/>
        <v>7.2286957479999998</v>
      </c>
      <c r="J127" s="35">
        <v>2</v>
      </c>
      <c r="K127" t="s">
        <v>266</v>
      </c>
      <c r="L127" t="s">
        <v>272</v>
      </c>
    </row>
    <row r="128" spans="1:12" x14ac:dyDescent="0.25">
      <c r="A128" s="24" t="s">
        <v>230</v>
      </c>
      <c r="B128" s="25">
        <v>0.67900000000000005</v>
      </c>
      <c r="C128" s="27">
        <v>71.287999999999997</v>
      </c>
      <c r="D128" s="37">
        <f t="shared" si="3"/>
        <v>4.2667280103104188</v>
      </c>
      <c r="E128" s="27">
        <v>10.861026369999999</v>
      </c>
      <c r="F128" s="27">
        <v>11.289550889999999</v>
      </c>
      <c r="G128" s="32">
        <v>4807.2139230000002</v>
      </c>
      <c r="H128" s="39">
        <f t="shared" si="4"/>
        <v>8.4778729692961026</v>
      </c>
      <c r="I128" s="34">
        <f t="shared" si="5"/>
        <v>-0.42852451999999985</v>
      </c>
      <c r="J128" s="35">
        <v>2</v>
      </c>
      <c r="K128" t="s">
        <v>266</v>
      </c>
      <c r="L128" t="s">
        <v>272</v>
      </c>
    </row>
    <row r="129" spans="1:12" x14ac:dyDescent="0.25">
      <c r="A129" s="24" t="s">
        <v>231</v>
      </c>
      <c r="B129" s="25">
        <v>0.67400000000000004</v>
      </c>
      <c r="C129" s="27">
        <v>71.474999999999994</v>
      </c>
      <c r="D129" s="38">
        <f t="shared" si="3"/>
        <v>4.2693477382083751</v>
      </c>
      <c r="E129" s="27">
        <v>11.9099355</v>
      </c>
      <c r="F129" s="27">
        <v>7.150929928</v>
      </c>
      <c r="G129" s="32">
        <v>8886.1735279999994</v>
      </c>
      <c r="H129" s="38">
        <f t="shared" si="4"/>
        <v>9.0922518115518596</v>
      </c>
      <c r="I129" s="34">
        <f t="shared" si="5"/>
        <v>4.7590055719999995</v>
      </c>
      <c r="J129" s="35">
        <v>2</v>
      </c>
      <c r="K129" t="s">
        <v>266</v>
      </c>
      <c r="L129" t="s">
        <v>272</v>
      </c>
    </row>
    <row r="130" spans="1:12" x14ac:dyDescent="0.25">
      <c r="A130" s="24" t="s">
        <v>232</v>
      </c>
      <c r="B130" s="25">
        <v>0.67300000000000004</v>
      </c>
      <c r="C130" s="27">
        <v>71.335999999999999</v>
      </c>
      <c r="D130" s="37">
        <f t="shared" si="3"/>
        <v>4.2674011088325781</v>
      </c>
      <c r="E130" s="27">
        <v>12.222755709999999</v>
      </c>
      <c r="F130" s="27">
        <v>6.8118789470000003</v>
      </c>
      <c r="G130" s="32">
        <v>9091.8653770000001</v>
      </c>
      <c r="H130" s="39">
        <f t="shared" si="4"/>
        <v>9.115135378109624</v>
      </c>
      <c r="I130" s="34">
        <f t="shared" si="5"/>
        <v>5.4108767629999992</v>
      </c>
      <c r="J130" s="35">
        <v>2</v>
      </c>
      <c r="K130" t="s">
        <v>266</v>
      </c>
      <c r="L130" t="s">
        <v>272</v>
      </c>
    </row>
    <row r="131" spans="1:12" x14ac:dyDescent="0.25">
      <c r="A131" s="24" t="s">
        <v>233</v>
      </c>
      <c r="B131" s="25">
        <v>0.67</v>
      </c>
      <c r="C131" s="27">
        <v>73.697999999999993</v>
      </c>
      <c r="D131" s="38">
        <f t="shared" si="3"/>
        <v>4.2999756617850124</v>
      </c>
      <c r="E131" s="27">
        <v>11.94633007</v>
      </c>
      <c r="F131" s="27">
        <v>7.3790597919999996</v>
      </c>
      <c r="G131" s="32">
        <v>6511.1221779999996</v>
      </c>
      <c r="H131" s="38">
        <f t="shared" si="4"/>
        <v>8.7812670979202725</v>
      </c>
      <c r="I131" s="34">
        <f t="shared" si="5"/>
        <v>4.5672702780000005</v>
      </c>
      <c r="J131" s="35">
        <v>2</v>
      </c>
      <c r="K131" t="s">
        <v>266</v>
      </c>
      <c r="L131" t="s">
        <v>272</v>
      </c>
    </row>
    <row r="132" spans="1:12" x14ac:dyDescent="0.25">
      <c r="A132" s="24" t="s">
        <v>234</v>
      </c>
      <c r="B132" s="25">
        <v>0.66900000000000004</v>
      </c>
      <c r="C132" s="27">
        <v>74.614999999999995</v>
      </c>
      <c r="D132" s="37">
        <f t="shared" si="3"/>
        <v>4.3123415593834311</v>
      </c>
      <c r="E132" s="27">
        <v>12.583477869999999</v>
      </c>
      <c r="F132" s="27">
        <v>7.26</v>
      </c>
      <c r="G132" s="32">
        <v>5426.5061800000003</v>
      </c>
      <c r="H132" s="39">
        <f t="shared" si="4"/>
        <v>8.5990507767410378</v>
      </c>
      <c r="I132" s="34">
        <f t="shared" si="5"/>
        <v>5.3234778699999996</v>
      </c>
      <c r="J132" s="35">
        <v>2</v>
      </c>
      <c r="K132" t="s">
        <v>266</v>
      </c>
      <c r="L132" t="s">
        <v>272</v>
      </c>
    </row>
    <row r="133" spans="1:12" x14ac:dyDescent="0.25">
      <c r="A133" s="24" t="s">
        <v>7</v>
      </c>
      <c r="B133" s="25">
        <v>0.66100000000000003</v>
      </c>
      <c r="C133" s="27">
        <v>74.721999999999994</v>
      </c>
      <c r="D133" s="38">
        <f t="shared" ref="D133:D195" si="6">LN(C133)</f>
        <v>4.3137745601576576</v>
      </c>
      <c r="E133" s="27">
        <v>11.53066323</v>
      </c>
      <c r="F133" s="27">
        <v>6.0900390499999997</v>
      </c>
      <c r="G133" s="32">
        <v>7601.0854330000002</v>
      </c>
      <c r="H133" s="38">
        <f t="shared" ref="H133:H195" si="7">LN(G133)</f>
        <v>8.936046336208177</v>
      </c>
      <c r="I133" s="34">
        <f t="shared" ref="I133:I195" si="8">E133-F133</f>
        <v>5.4406241800000004</v>
      </c>
      <c r="J133" s="35">
        <v>2</v>
      </c>
      <c r="K133" t="s">
        <v>266</v>
      </c>
      <c r="L133" t="s">
        <v>272</v>
      </c>
    </row>
    <row r="134" spans="1:12" x14ac:dyDescent="0.25">
      <c r="A134" s="24" t="s">
        <v>235</v>
      </c>
      <c r="B134" s="25">
        <v>0.65300000000000002</v>
      </c>
      <c r="C134" s="27">
        <v>64.853999999999999</v>
      </c>
      <c r="D134" s="37">
        <f t="shared" si="6"/>
        <v>4.1721385896621213</v>
      </c>
      <c r="E134" s="27">
        <v>12.101580139999999</v>
      </c>
      <c r="F134" s="27">
        <v>10.644586260000001</v>
      </c>
      <c r="G134" s="32">
        <v>4754.4537319999999</v>
      </c>
      <c r="H134" s="39">
        <f t="shared" si="7"/>
        <v>8.4668370855198027</v>
      </c>
      <c r="I134" s="34">
        <f t="shared" si="8"/>
        <v>1.4569938799999989</v>
      </c>
      <c r="J134" s="35">
        <v>2</v>
      </c>
      <c r="K134" t="s">
        <v>266</v>
      </c>
      <c r="L134" t="s">
        <v>272</v>
      </c>
    </row>
    <row r="135" spans="1:12" x14ac:dyDescent="0.25">
      <c r="A135" s="24" t="s">
        <v>96</v>
      </c>
      <c r="B135" s="25">
        <v>0.65</v>
      </c>
      <c r="C135" s="27">
        <v>61.19</v>
      </c>
      <c r="D135" s="38">
        <f t="shared" si="6"/>
        <v>4.1139837774744494</v>
      </c>
      <c r="E135" s="27">
        <v>12.13132742</v>
      </c>
      <c r="F135" s="27">
        <v>8.2813270140000004</v>
      </c>
      <c r="G135" s="32">
        <v>10662.65921</v>
      </c>
      <c r="H135" s="38">
        <f t="shared" si="7"/>
        <v>9.274503123458679</v>
      </c>
      <c r="I135" s="34">
        <f t="shared" si="8"/>
        <v>3.8500004059999995</v>
      </c>
      <c r="J135" s="35">
        <v>2</v>
      </c>
      <c r="K135" t="s">
        <v>267</v>
      </c>
      <c r="L135" t="s">
        <v>272</v>
      </c>
    </row>
    <row r="136" spans="1:12" x14ac:dyDescent="0.25">
      <c r="A136" s="24" t="s">
        <v>236</v>
      </c>
      <c r="B136" s="25">
        <v>0.64400000000000002</v>
      </c>
      <c r="C136" s="27">
        <v>67.744</v>
      </c>
      <c r="D136" s="37">
        <f t="shared" si="6"/>
        <v>4.2157358949524548</v>
      </c>
      <c r="E136" s="27">
        <v>12.58370972</v>
      </c>
      <c r="F136" s="27">
        <v>6.5707001690000002</v>
      </c>
      <c r="G136" s="32">
        <v>6950.5267979999999</v>
      </c>
      <c r="H136" s="39">
        <f t="shared" si="7"/>
        <v>8.8465727339596754</v>
      </c>
      <c r="I136" s="34">
        <f t="shared" si="8"/>
        <v>6.0130095509999997</v>
      </c>
      <c r="J136" s="35">
        <v>2</v>
      </c>
      <c r="K136" t="s">
        <v>266</v>
      </c>
      <c r="L136" t="s">
        <v>272</v>
      </c>
    </row>
    <row r="137" spans="1:12" x14ac:dyDescent="0.25">
      <c r="A137" s="24" t="s">
        <v>237</v>
      </c>
      <c r="B137" s="25">
        <v>0.63400000000000001</v>
      </c>
      <c r="C137" s="27">
        <v>70.924999999999997</v>
      </c>
      <c r="D137" s="38">
        <f t="shared" si="6"/>
        <v>4.2616229806949146</v>
      </c>
      <c r="E137" s="27">
        <v>12.615048</v>
      </c>
      <c r="F137" s="27">
        <v>7.3325239800000004</v>
      </c>
      <c r="G137" s="32">
        <v>3709.154916</v>
      </c>
      <c r="H137" s="38">
        <f t="shared" si="7"/>
        <v>8.2185593442096927</v>
      </c>
      <c r="I137" s="34">
        <f t="shared" si="8"/>
        <v>5.2825240199999994</v>
      </c>
      <c r="J137" s="35">
        <v>2</v>
      </c>
      <c r="K137" t="s">
        <v>266</v>
      </c>
      <c r="L137" t="s">
        <v>272</v>
      </c>
    </row>
    <row r="138" spans="1:12" x14ac:dyDescent="0.25">
      <c r="A138" s="24" t="s">
        <v>238</v>
      </c>
      <c r="B138" s="25">
        <v>0.629</v>
      </c>
      <c r="C138" s="27">
        <v>68.674000000000007</v>
      </c>
      <c r="D138" s="37">
        <f t="shared" si="6"/>
        <v>4.2293706705356771</v>
      </c>
      <c r="E138" s="27">
        <v>10.76720388</v>
      </c>
      <c r="F138" s="27">
        <v>5.6686480130000003</v>
      </c>
      <c r="G138" s="32">
        <v>8996.4158220000008</v>
      </c>
      <c r="H138" s="39">
        <f t="shared" si="7"/>
        <v>9.1045815349989514</v>
      </c>
      <c r="I138" s="34">
        <f t="shared" si="8"/>
        <v>5.098555867</v>
      </c>
      <c r="J138" s="35">
        <v>2</v>
      </c>
      <c r="K138" t="s">
        <v>266</v>
      </c>
      <c r="L138" t="s">
        <v>272</v>
      </c>
    </row>
    <row r="139" spans="1:12" x14ac:dyDescent="0.25">
      <c r="A139" s="24" t="s">
        <v>239</v>
      </c>
      <c r="B139" s="25">
        <v>0.628</v>
      </c>
      <c r="C139" s="27">
        <v>67.661000000000001</v>
      </c>
      <c r="D139" s="38">
        <f t="shared" si="6"/>
        <v>4.214509943024602</v>
      </c>
      <c r="E139" s="27">
        <v>11.80302</v>
      </c>
      <c r="F139" s="27">
        <v>9.1285815689999996</v>
      </c>
      <c r="G139" s="32">
        <v>3440.416745</v>
      </c>
      <c r="H139" s="38">
        <f t="shared" si="7"/>
        <v>8.1433478898320892</v>
      </c>
      <c r="I139" s="34">
        <f t="shared" si="8"/>
        <v>2.6744384310000004</v>
      </c>
      <c r="J139" s="35">
        <v>2</v>
      </c>
      <c r="K139" t="s">
        <v>266</v>
      </c>
      <c r="L139" t="s">
        <v>272</v>
      </c>
    </row>
    <row r="140" spans="1:12" x14ac:dyDescent="0.25">
      <c r="A140" s="24" t="s">
        <v>240</v>
      </c>
      <c r="B140" s="25">
        <v>0.624</v>
      </c>
      <c r="C140" s="27">
        <v>70.727999999999994</v>
      </c>
      <c r="D140" s="37">
        <f t="shared" si="6"/>
        <v>4.2588415341035031</v>
      </c>
      <c r="E140" s="27">
        <v>9.9617076329999996</v>
      </c>
      <c r="F140" s="27">
        <v>7.2962005139999997</v>
      </c>
      <c r="G140" s="32">
        <v>5271.604988</v>
      </c>
      <c r="H140" s="39">
        <f t="shared" si="7"/>
        <v>8.5700901469715784</v>
      </c>
      <c r="I140" s="34">
        <f t="shared" si="8"/>
        <v>2.6655071189999999</v>
      </c>
      <c r="J140" s="35">
        <v>2</v>
      </c>
      <c r="K140" t="s">
        <v>266</v>
      </c>
      <c r="L140" t="s">
        <v>272</v>
      </c>
    </row>
    <row r="141" spans="1:12" x14ac:dyDescent="0.25">
      <c r="A141" s="24" t="s">
        <v>97</v>
      </c>
      <c r="B141" s="25">
        <v>0.62</v>
      </c>
      <c r="C141" s="27">
        <v>68.998999999999995</v>
      </c>
      <c r="D141" s="38">
        <f t="shared" si="6"/>
        <v>4.2340920117386149</v>
      </c>
      <c r="E141" s="27">
        <v>10.187490459999999</v>
      </c>
      <c r="F141" s="27">
        <v>5.9469705299999998</v>
      </c>
      <c r="G141" s="32">
        <v>7744.8373460000003</v>
      </c>
      <c r="H141" s="38">
        <f t="shared" si="7"/>
        <v>8.9547817514684009</v>
      </c>
      <c r="I141" s="34">
        <f t="shared" si="8"/>
        <v>4.2405199299999996</v>
      </c>
      <c r="J141" s="35">
        <v>2</v>
      </c>
      <c r="K141" t="s">
        <v>266</v>
      </c>
      <c r="L141" t="s">
        <v>272</v>
      </c>
    </row>
    <row r="142" spans="1:12" x14ac:dyDescent="0.25">
      <c r="A142" s="24" t="s">
        <v>241</v>
      </c>
      <c r="B142" s="25">
        <v>0.61399999999999999</v>
      </c>
      <c r="C142" s="27">
        <v>70.492000000000004</v>
      </c>
      <c r="D142" s="37">
        <f t="shared" si="6"/>
        <v>4.2554992282021233</v>
      </c>
      <c r="E142" s="27">
        <v>11.81160992</v>
      </c>
      <c r="F142" s="27">
        <v>7.1832097270000004</v>
      </c>
      <c r="G142" s="32">
        <v>3243.9804939999999</v>
      </c>
      <c r="H142" s="39">
        <f t="shared" si="7"/>
        <v>8.0845564022702465</v>
      </c>
      <c r="I142" s="34">
        <f t="shared" si="8"/>
        <v>4.6284001930000001</v>
      </c>
      <c r="J142" s="35">
        <v>2</v>
      </c>
      <c r="K142" t="s">
        <v>266</v>
      </c>
      <c r="L142" t="s">
        <v>272</v>
      </c>
    </row>
    <row r="143" spans="1:12" x14ac:dyDescent="0.25">
      <c r="A143" s="24" t="s">
        <v>98</v>
      </c>
      <c r="B143" s="25">
        <v>0.61299999999999999</v>
      </c>
      <c r="C143" s="27">
        <v>68.793999999999997</v>
      </c>
      <c r="D143" s="38">
        <f t="shared" si="6"/>
        <v>4.2311165318340205</v>
      </c>
      <c r="E143" s="27">
        <v>12.6637182</v>
      </c>
      <c r="F143" s="27">
        <v>5.9157889179999996</v>
      </c>
      <c r="G143" s="32">
        <v>4054.106945</v>
      </c>
      <c r="H143" s="38">
        <f t="shared" si="7"/>
        <v>8.3074857067823977</v>
      </c>
      <c r="I143" s="34">
        <f t="shared" si="8"/>
        <v>6.7479292820000003</v>
      </c>
      <c r="J143" s="35">
        <v>2</v>
      </c>
      <c r="K143" t="s">
        <v>267</v>
      </c>
      <c r="L143" t="s">
        <v>272</v>
      </c>
    </row>
    <row r="144" spans="1:12" x14ac:dyDescent="0.25">
      <c r="A144" s="24" t="s">
        <v>99</v>
      </c>
      <c r="B144" s="25">
        <v>0.61</v>
      </c>
      <c r="C144" s="27">
        <v>56.36</v>
      </c>
      <c r="D144" s="37">
        <f t="shared" si="6"/>
        <v>4.0317596870304797</v>
      </c>
      <c r="E144" s="27">
        <v>14.926927559999999</v>
      </c>
      <c r="F144" s="27">
        <v>5.73</v>
      </c>
      <c r="G144" s="32">
        <v>8391.8551110000008</v>
      </c>
      <c r="H144" s="39">
        <f t="shared" si="7"/>
        <v>9.0350168847936292</v>
      </c>
      <c r="I144" s="34">
        <f t="shared" si="8"/>
        <v>9.1969275599999989</v>
      </c>
      <c r="J144" s="35">
        <v>2</v>
      </c>
      <c r="K144" t="s">
        <v>267</v>
      </c>
      <c r="L144" t="s">
        <v>272</v>
      </c>
    </row>
    <row r="145" spans="1:12" x14ac:dyDescent="0.25">
      <c r="A145" s="24" t="s">
        <v>32</v>
      </c>
      <c r="B145" s="25">
        <v>0.61</v>
      </c>
      <c r="C145" s="27">
        <v>58.058999999999997</v>
      </c>
      <c r="D145" s="38">
        <f t="shared" si="6"/>
        <v>4.0614597348863244</v>
      </c>
      <c r="E145" s="27">
        <v>11.75997928</v>
      </c>
      <c r="F145" s="27">
        <v>7.2434582939999999</v>
      </c>
      <c r="G145" s="32">
        <v>9200.0265990000007</v>
      </c>
      <c r="H145" s="38">
        <f t="shared" si="7"/>
        <v>9.1269616542286052</v>
      </c>
      <c r="I145" s="34">
        <f t="shared" si="8"/>
        <v>4.5165209859999997</v>
      </c>
      <c r="J145" s="35">
        <v>2</v>
      </c>
      <c r="K145" t="s">
        <v>267</v>
      </c>
      <c r="L145" t="s">
        <v>272</v>
      </c>
    </row>
    <row r="146" spans="1:12" x14ac:dyDescent="0.25">
      <c r="A146" s="24" t="s">
        <v>100</v>
      </c>
      <c r="B146" s="25">
        <v>0.60799999999999998</v>
      </c>
      <c r="C146" s="27">
        <v>67.256</v>
      </c>
      <c r="D146" s="37">
        <f t="shared" si="6"/>
        <v>4.2085062338329955</v>
      </c>
      <c r="E146" s="27">
        <v>12.06090998</v>
      </c>
      <c r="F146" s="27">
        <v>6.5181576970000004</v>
      </c>
      <c r="G146" s="32">
        <v>4037.7051409999999</v>
      </c>
      <c r="H146" s="39">
        <f t="shared" si="7"/>
        <v>8.3034317751565911</v>
      </c>
      <c r="I146" s="34">
        <f t="shared" si="8"/>
        <v>5.5427522829999996</v>
      </c>
      <c r="J146" s="35">
        <v>2</v>
      </c>
      <c r="K146" t="s">
        <v>266</v>
      </c>
      <c r="L146" t="s">
        <v>272</v>
      </c>
    </row>
    <row r="147" spans="1:12" x14ac:dyDescent="0.25">
      <c r="A147" s="24" t="s">
        <v>19</v>
      </c>
      <c r="B147" s="25">
        <v>0.60199999999999998</v>
      </c>
      <c r="C147" s="27">
        <v>63.945</v>
      </c>
      <c r="D147" s="38">
        <f t="shared" si="6"/>
        <v>4.1580233388852834</v>
      </c>
      <c r="E147" s="27">
        <v>11.58627987</v>
      </c>
      <c r="F147" s="27">
        <v>6.4323184390000003</v>
      </c>
      <c r="G147" s="32">
        <v>5380.2715349999999</v>
      </c>
      <c r="H147" s="38">
        <f t="shared" si="7"/>
        <v>8.5904941230717942</v>
      </c>
      <c r="I147" s="34">
        <f t="shared" si="8"/>
        <v>5.1539614309999999</v>
      </c>
      <c r="J147" s="35">
        <v>2</v>
      </c>
      <c r="K147" t="s">
        <v>267</v>
      </c>
      <c r="L147" t="s">
        <v>272</v>
      </c>
    </row>
    <row r="148" spans="1:12" x14ac:dyDescent="0.25">
      <c r="A148" s="24" t="s">
        <v>23</v>
      </c>
      <c r="B148" s="25">
        <v>0.60099999999999998</v>
      </c>
      <c r="C148" s="27">
        <v>62.055</v>
      </c>
      <c r="D148" s="37">
        <f t="shared" si="6"/>
        <v>4.1280210885814848</v>
      </c>
      <c r="E148" s="27">
        <v>11.384482009999999</v>
      </c>
      <c r="F148" s="27">
        <v>7.6863598819999996</v>
      </c>
      <c r="G148" s="32">
        <v>4807.7163170000003</v>
      </c>
      <c r="H148" s="39">
        <f t="shared" si="7"/>
        <v>8.4779774721864865</v>
      </c>
      <c r="I148" s="34">
        <f t="shared" si="8"/>
        <v>3.6981221279999996</v>
      </c>
      <c r="J148" s="35">
        <v>2</v>
      </c>
      <c r="K148" t="s">
        <v>267</v>
      </c>
      <c r="L148" t="s">
        <v>272</v>
      </c>
    </row>
    <row r="149" spans="1:12" x14ac:dyDescent="0.25">
      <c r="A149" s="24" t="s">
        <v>242</v>
      </c>
      <c r="B149" s="25">
        <v>0.60099999999999998</v>
      </c>
      <c r="C149" s="27">
        <v>70.483999999999995</v>
      </c>
      <c r="D149" s="38">
        <f t="shared" si="6"/>
        <v>4.2553857337064844</v>
      </c>
      <c r="E149" s="27">
        <v>12.64451981</v>
      </c>
      <c r="F149" s="27">
        <v>4.4855987580000001</v>
      </c>
      <c r="G149" s="32">
        <v>4025.5546850000001</v>
      </c>
      <c r="H149" s="38">
        <f t="shared" si="7"/>
        <v>8.3004179902956352</v>
      </c>
      <c r="I149" s="34">
        <f t="shared" si="8"/>
        <v>8.1589210520000002</v>
      </c>
      <c r="J149" s="35">
        <v>2</v>
      </c>
      <c r="K149" t="s">
        <v>266</v>
      </c>
      <c r="L149" t="s">
        <v>272</v>
      </c>
    </row>
    <row r="150" spans="1:12" x14ac:dyDescent="0.25">
      <c r="A150" s="24" t="s">
        <v>243</v>
      </c>
      <c r="B150" s="25">
        <v>0.6</v>
      </c>
      <c r="C150" s="27">
        <v>69.896000000000001</v>
      </c>
      <c r="D150" s="37">
        <f t="shared" si="6"/>
        <v>4.2470084229957932</v>
      </c>
      <c r="E150" s="27">
        <v>11.56094805</v>
      </c>
      <c r="F150" s="27">
        <v>5.197100163</v>
      </c>
      <c r="G150" s="32">
        <v>4291.1131679999999</v>
      </c>
      <c r="H150" s="39">
        <f t="shared" si="7"/>
        <v>8.3643014579833022</v>
      </c>
      <c r="I150" s="34">
        <f t="shared" si="8"/>
        <v>6.3638478870000004</v>
      </c>
      <c r="J150" s="35">
        <v>2</v>
      </c>
      <c r="K150" t="s">
        <v>266</v>
      </c>
      <c r="L150" t="s">
        <v>272</v>
      </c>
    </row>
    <row r="151" spans="1:12" x14ac:dyDescent="0.25">
      <c r="A151" s="24" t="s">
        <v>12</v>
      </c>
      <c r="B151" s="25">
        <v>0.59299999999999997</v>
      </c>
      <c r="C151" s="27">
        <v>63.052999999999997</v>
      </c>
      <c r="D151" s="38">
        <f t="shared" si="6"/>
        <v>4.14397564256367</v>
      </c>
      <c r="E151" s="27">
        <v>12.416470439999999</v>
      </c>
      <c r="F151" s="27">
        <v>8.2505525849999994</v>
      </c>
      <c r="G151" s="32">
        <v>2902.8080369999998</v>
      </c>
      <c r="H151" s="38">
        <f t="shared" si="7"/>
        <v>7.973433836106226</v>
      </c>
      <c r="I151" s="34">
        <f t="shared" si="8"/>
        <v>4.165917855</v>
      </c>
      <c r="J151" s="35">
        <v>2</v>
      </c>
      <c r="K151" t="s">
        <v>267</v>
      </c>
      <c r="L151" t="s">
        <v>272</v>
      </c>
    </row>
    <row r="152" spans="1:12" x14ac:dyDescent="0.25">
      <c r="A152" s="24" t="s">
        <v>101</v>
      </c>
      <c r="B152" s="25">
        <v>0.59099999999999997</v>
      </c>
      <c r="C152" s="27">
        <v>61.929000000000002</v>
      </c>
      <c r="D152" s="37">
        <f t="shared" si="6"/>
        <v>4.1259885675565622</v>
      </c>
      <c r="E152" s="27">
        <v>12.1676</v>
      </c>
      <c r="F152" s="27">
        <v>5.8442916010000001</v>
      </c>
      <c r="G152" s="32">
        <v>5327.7882509999999</v>
      </c>
      <c r="H152" s="39">
        <f t="shared" si="7"/>
        <v>8.5806914687502829</v>
      </c>
      <c r="I152" s="34">
        <f t="shared" si="8"/>
        <v>6.3233083990000001</v>
      </c>
      <c r="J152" s="35">
        <v>2</v>
      </c>
      <c r="K152" t="s">
        <v>267</v>
      </c>
      <c r="L152" t="s">
        <v>272</v>
      </c>
    </row>
    <row r="153" spans="1:12" x14ac:dyDescent="0.25">
      <c r="A153" s="24" t="s">
        <v>244</v>
      </c>
      <c r="B153" s="25">
        <v>0.58699999999999997</v>
      </c>
      <c r="C153" s="27">
        <v>60.957999999999998</v>
      </c>
      <c r="D153" s="38">
        <f t="shared" si="6"/>
        <v>4.1101851024412337</v>
      </c>
      <c r="E153" s="27">
        <v>13.38097793</v>
      </c>
      <c r="F153" s="27">
        <v>6.5374017809999998</v>
      </c>
      <c r="G153" s="32">
        <v>3681.4699879999998</v>
      </c>
      <c r="H153" s="38">
        <f t="shared" si="7"/>
        <v>8.2110674046636323</v>
      </c>
      <c r="I153" s="34">
        <f t="shared" si="8"/>
        <v>6.8435761490000004</v>
      </c>
      <c r="J153" s="35">
        <v>2</v>
      </c>
      <c r="K153" t="s">
        <v>266</v>
      </c>
      <c r="L153" t="s">
        <v>272</v>
      </c>
    </row>
    <row r="154" spans="1:12" x14ac:dyDescent="0.25">
      <c r="A154" s="24" t="s">
        <v>245</v>
      </c>
      <c r="B154" s="25">
        <v>0.58599999999999997</v>
      </c>
      <c r="C154" s="27">
        <v>63.68</v>
      </c>
      <c r="D154" s="37">
        <f t="shared" si="6"/>
        <v>4.1538705415361274</v>
      </c>
      <c r="E154" s="27">
        <v>13.03771042</v>
      </c>
      <c r="F154" s="27">
        <v>6.2090568319999999</v>
      </c>
      <c r="G154" s="32">
        <v>3260.5554659999998</v>
      </c>
      <c r="H154" s="39">
        <f t="shared" si="7"/>
        <v>8.089652848189866</v>
      </c>
      <c r="I154" s="34">
        <f t="shared" si="8"/>
        <v>6.8286535879999999</v>
      </c>
      <c r="J154" s="35">
        <v>2</v>
      </c>
      <c r="K154" t="s">
        <v>266</v>
      </c>
      <c r="L154" t="s">
        <v>272</v>
      </c>
    </row>
    <row r="155" spans="1:12" x14ac:dyDescent="0.25">
      <c r="A155" s="24" t="s">
        <v>48</v>
      </c>
      <c r="B155" s="25">
        <v>0.56899999999999995</v>
      </c>
      <c r="C155" s="27">
        <v>61.802999999999997</v>
      </c>
      <c r="D155" s="38">
        <f t="shared" si="6"/>
        <v>4.1239519069747583</v>
      </c>
      <c r="E155" s="27">
        <v>11.01797045</v>
      </c>
      <c r="F155" s="27">
        <v>7.2848931769999998</v>
      </c>
      <c r="G155" s="32">
        <v>3157.35862</v>
      </c>
      <c r="H155" s="38">
        <f t="shared" si="7"/>
        <v>8.05749107729185</v>
      </c>
      <c r="I155" s="34">
        <f t="shared" si="8"/>
        <v>3.7330772730000001</v>
      </c>
      <c r="J155" s="35">
        <v>2</v>
      </c>
      <c r="K155" t="s">
        <v>267</v>
      </c>
      <c r="L155" t="s">
        <v>272</v>
      </c>
    </row>
    <row r="156" spans="1:12" x14ac:dyDescent="0.25">
      <c r="A156" s="24" t="s">
        <v>246</v>
      </c>
      <c r="B156" s="25">
        <v>0.56799999999999995</v>
      </c>
      <c r="C156" s="27">
        <v>65.957999999999998</v>
      </c>
      <c r="D156" s="37">
        <f t="shared" si="6"/>
        <v>4.1890181758247813</v>
      </c>
      <c r="E156" s="27">
        <v>11.127367980000001</v>
      </c>
      <c r="F156" s="27">
        <v>4.9336311459999997</v>
      </c>
      <c r="G156" s="32">
        <v>3710.3268849999999</v>
      </c>
      <c r="H156" s="39">
        <f t="shared" si="7"/>
        <v>8.2188752608845164</v>
      </c>
      <c r="I156" s="34">
        <f t="shared" si="8"/>
        <v>6.193736834000001</v>
      </c>
      <c r="J156" s="35">
        <v>2</v>
      </c>
      <c r="K156" t="s">
        <v>266</v>
      </c>
      <c r="L156" t="s">
        <v>272</v>
      </c>
    </row>
    <row r="157" spans="1:12" x14ac:dyDescent="0.25">
      <c r="A157" s="24" t="s">
        <v>247</v>
      </c>
      <c r="B157" s="25">
        <v>0.56599999999999995</v>
      </c>
      <c r="C157" s="27">
        <v>69.055999999999997</v>
      </c>
      <c r="D157" s="38">
        <f t="shared" si="6"/>
        <v>4.2349177696356692</v>
      </c>
      <c r="E157" s="27">
        <v>13.24177562</v>
      </c>
      <c r="F157" s="27">
        <v>6.0200597509999998</v>
      </c>
      <c r="G157" s="32">
        <v>1629.160441</v>
      </c>
      <c r="H157" s="38">
        <f t="shared" si="7"/>
        <v>7.3958200942371359</v>
      </c>
      <c r="I157" s="34">
        <f t="shared" si="8"/>
        <v>7.2217158690000005</v>
      </c>
      <c r="J157" s="35">
        <v>2</v>
      </c>
      <c r="K157" t="s">
        <v>266</v>
      </c>
      <c r="L157" t="s">
        <v>272</v>
      </c>
    </row>
    <row r="158" spans="1:12" x14ac:dyDescent="0.25">
      <c r="A158" s="24" t="s">
        <v>248</v>
      </c>
      <c r="B158" s="25">
        <v>0.56200000000000006</v>
      </c>
      <c r="C158" s="27">
        <v>70.742000000000004</v>
      </c>
      <c r="D158" s="37">
        <f t="shared" si="6"/>
        <v>4.2590394559250306</v>
      </c>
      <c r="E158" s="27">
        <v>10.300714449999999</v>
      </c>
      <c r="F158" s="27">
        <v>5.8796802000000001</v>
      </c>
      <c r="G158" s="32">
        <v>2273.3110969999998</v>
      </c>
      <c r="H158" s="39">
        <f t="shared" si="7"/>
        <v>7.7289926807432607</v>
      </c>
      <c r="I158" s="34">
        <f t="shared" si="8"/>
        <v>4.4210342499999991</v>
      </c>
      <c r="J158" s="35">
        <v>2</v>
      </c>
      <c r="K158" t="s">
        <v>266</v>
      </c>
      <c r="L158" t="s">
        <v>272</v>
      </c>
    </row>
    <row r="159" spans="1:12" x14ac:dyDescent="0.25">
      <c r="A159" s="24" t="s">
        <v>249</v>
      </c>
      <c r="B159" s="25">
        <v>0.55700000000000005</v>
      </c>
      <c r="C159" s="27">
        <v>72.3</v>
      </c>
      <c r="D159" s="38">
        <f t="shared" si="6"/>
        <v>4.2808241291647189</v>
      </c>
      <c r="E159" s="27">
        <v>7.4187545269999999</v>
      </c>
      <c r="F159" s="27">
        <v>5.7367975869999999</v>
      </c>
      <c r="G159" s="32">
        <v>3594.1067899999998</v>
      </c>
      <c r="H159" s="38">
        <f t="shared" si="7"/>
        <v>8.1870507803133101</v>
      </c>
      <c r="I159" s="34">
        <f t="shared" si="8"/>
        <v>1.6819569400000001</v>
      </c>
      <c r="J159" s="35">
        <v>2</v>
      </c>
      <c r="K159" t="s">
        <v>266</v>
      </c>
      <c r="L159" t="s">
        <v>272</v>
      </c>
    </row>
    <row r="160" spans="1:12" x14ac:dyDescent="0.25">
      <c r="A160" s="24" t="s">
        <v>250</v>
      </c>
      <c r="B160" s="25">
        <v>0.55200000000000005</v>
      </c>
      <c r="C160" s="27">
        <v>63.728000000000002</v>
      </c>
      <c r="D160" s="37">
        <f t="shared" si="6"/>
        <v>4.1546240264392882</v>
      </c>
      <c r="E160" s="27">
        <v>11.13756869</v>
      </c>
      <c r="F160" s="27">
        <v>5.6094684260000003</v>
      </c>
      <c r="G160" s="32">
        <v>2801.7125160000001</v>
      </c>
      <c r="H160" s="39">
        <f t="shared" si="7"/>
        <v>7.9379861220615213</v>
      </c>
      <c r="I160" s="34">
        <f t="shared" si="8"/>
        <v>5.5281002639999999</v>
      </c>
      <c r="J160" s="35">
        <v>2</v>
      </c>
      <c r="K160" t="s">
        <v>266</v>
      </c>
      <c r="L160" t="s">
        <v>272</v>
      </c>
    </row>
    <row r="161" spans="1:12" x14ac:dyDescent="0.25">
      <c r="A161" s="24" t="s">
        <v>47</v>
      </c>
      <c r="B161" s="25">
        <v>0.55000000000000004</v>
      </c>
      <c r="C161" s="27">
        <v>63.637999999999998</v>
      </c>
      <c r="D161" s="38">
        <f t="shared" si="6"/>
        <v>4.153210776200142</v>
      </c>
      <c r="E161" s="27">
        <v>11.495532369999999</v>
      </c>
      <c r="F161" s="27">
        <v>6.235476362</v>
      </c>
      <c r="G161" s="32">
        <v>2240.5854039999999</v>
      </c>
      <c r="H161" s="38">
        <f t="shared" si="7"/>
        <v>7.7144924517768851</v>
      </c>
      <c r="I161" s="34">
        <f t="shared" si="8"/>
        <v>5.2600560079999994</v>
      </c>
      <c r="J161" s="35">
        <v>2</v>
      </c>
      <c r="K161" t="s">
        <v>267</v>
      </c>
      <c r="L161" t="s">
        <v>272</v>
      </c>
    </row>
    <row r="162" spans="1:12" x14ac:dyDescent="0.25">
      <c r="A162" s="24" t="s">
        <v>49</v>
      </c>
      <c r="B162" s="25">
        <v>0.55000000000000004</v>
      </c>
      <c r="C162" s="27">
        <v>59.390999999999998</v>
      </c>
      <c r="D162" s="37">
        <f t="shared" si="6"/>
        <v>4.0841426997375043</v>
      </c>
      <c r="E162" s="27">
        <v>11.02558696</v>
      </c>
      <c r="F162" s="27">
        <v>8.8077626210000002</v>
      </c>
      <c r="G162" s="32">
        <v>2078.9180630000001</v>
      </c>
      <c r="H162" s="39">
        <f t="shared" si="7"/>
        <v>7.6396028753449388</v>
      </c>
      <c r="I162" s="34">
        <f t="shared" si="8"/>
        <v>2.2178243389999999</v>
      </c>
      <c r="J162" s="35">
        <v>2</v>
      </c>
      <c r="K162" t="s">
        <v>267</v>
      </c>
      <c r="L162" t="s">
        <v>272</v>
      </c>
    </row>
    <row r="163" spans="1:12" x14ac:dyDescent="0.25">
      <c r="A163" s="16" t="s">
        <v>34</v>
      </c>
      <c r="B163" s="17">
        <v>0.54800000000000004</v>
      </c>
      <c r="C163" s="26">
        <v>53.633000000000003</v>
      </c>
      <c r="D163" s="38">
        <f t="shared" si="6"/>
        <v>3.9821645502705167</v>
      </c>
      <c r="E163" s="26">
        <v>10.51407</v>
      </c>
      <c r="F163" s="26">
        <v>7.5859699249999997</v>
      </c>
      <c r="G163" s="33">
        <v>4754.8364080000001</v>
      </c>
      <c r="H163" s="38">
        <f t="shared" si="7"/>
        <v>8.466917570181554</v>
      </c>
      <c r="I163" s="34">
        <f t="shared" si="8"/>
        <v>2.9281000750000006</v>
      </c>
      <c r="J163" s="35">
        <v>3</v>
      </c>
      <c r="K163" t="s">
        <v>267</v>
      </c>
      <c r="L163" s="36" t="s">
        <v>273</v>
      </c>
    </row>
    <row r="164" spans="1:12" x14ac:dyDescent="0.25">
      <c r="A164" s="16" t="s">
        <v>36</v>
      </c>
      <c r="B164" s="17">
        <v>0.54800000000000004</v>
      </c>
      <c r="C164" s="26">
        <v>67.129000000000005</v>
      </c>
      <c r="D164" s="37">
        <f t="shared" si="6"/>
        <v>4.2066161413701701</v>
      </c>
      <c r="E164" s="26">
        <v>11.383520130000001</v>
      </c>
      <c r="F164" s="26">
        <v>4.8783102039999999</v>
      </c>
      <c r="G164" s="33">
        <v>2316.8092769999998</v>
      </c>
      <c r="H164" s="39">
        <f t="shared" si="7"/>
        <v>7.7479462064133529</v>
      </c>
      <c r="I164" s="34">
        <f t="shared" si="8"/>
        <v>6.5052099260000009</v>
      </c>
      <c r="J164" s="35">
        <v>3</v>
      </c>
      <c r="K164" t="s">
        <v>267</v>
      </c>
      <c r="L164" s="36" t="s">
        <v>273</v>
      </c>
    </row>
    <row r="165" spans="1:12" x14ac:dyDescent="0.25">
      <c r="A165" s="16" t="s">
        <v>73</v>
      </c>
      <c r="B165" s="17">
        <v>0.54700000000000004</v>
      </c>
      <c r="C165" s="26">
        <v>61.588000000000001</v>
      </c>
      <c r="D165" s="38">
        <f t="shared" si="6"/>
        <v>4.120467046367672</v>
      </c>
      <c r="E165" s="26">
        <v>12.96236085</v>
      </c>
      <c r="F165" s="26">
        <v>5.5903140110000002</v>
      </c>
      <c r="G165" s="33">
        <v>2214.2336489999998</v>
      </c>
      <c r="H165" s="38">
        <f t="shared" si="7"/>
        <v>7.7026616402207422</v>
      </c>
      <c r="I165" s="34">
        <f t="shared" si="8"/>
        <v>7.3720468389999994</v>
      </c>
      <c r="J165" s="35">
        <v>3</v>
      </c>
      <c r="K165" t="s">
        <v>267</v>
      </c>
      <c r="L165" s="36" t="s">
        <v>273</v>
      </c>
    </row>
    <row r="166" spans="1:12" x14ac:dyDescent="0.25">
      <c r="A166" s="16" t="s">
        <v>30</v>
      </c>
      <c r="B166" s="17">
        <v>0.54</v>
      </c>
      <c r="C166" s="26">
        <v>64.691000000000003</v>
      </c>
      <c r="D166" s="37">
        <f t="shared" si="6"/>
        <v>4.1696220882761894</v>
      </c>
      <c r="E166" s="26">
        <v>8.0518503189999997</v>
      </c>
      <c r="F166" s="26">
        <v>4.7540633440000004</v>
      </c>
      <c r="G166" s="33">
        <v>5343.564069</v>
      </c>
      <c r="H166" s="39">
        <f t="shared" si="7"/>
        <v>8.5836481379744782</v>
      </c>
      <c r="I166" s="34">
        <f t="shared" si="8"/>
        <v>3.2977869749999993</v>
      </c>
      <c r="J166" s="35">
        <v>3</v>
      </c>
      <c r="K166" t="s">
        <v>267</v>
      </c>
      <c r="L166" s="36" t="s">
        <v>273</v>
      </c>
    </row>
    <row r="167" spans="1:12" x14ac:dyDescent="0.25">
      <c r="A167" s="16" t="s">
        <v>251</v>
      </c>
      <c r="B167" s="17">
        <v>0.54</v>
      </c>
      <c r="C167" s="26">
        <v>66.430999999999997</v>
      </c>
      <c r="D167" s="38">
        <f t="shared" si="6"/>
        <v>4.1961638150035592</v>
      </c>
      <c r="E167" s="26">
        <v>7.8951084900000001</v>
      </c>
      <c r="F167" s="26">
        <v>4.4223190189999997</v>
      </c>
      <c r="G167" s="33">
        <v>5374.2704229999999</v>
      </c>
      <c r="H167" s="38">
        <f t="shared" si="7"/>
        <v>8.5893781085271854</v>
      </c>
      <c r="I167" s="34">
        <f t="shared" si="8"/>
        <v>3.4727894710000005</v>
      </c>
      <c r="J167" s="35">
        <v>3</v>
      </c>
      <c r="K167" t="s">
        <v>266</v>
      </c>
      <c r="L167" s="36" t="s">
        <v>273</v>
      </c>
    </row>
    <row r="168" spans="1:12" x14ac:dyDescent="0.25">
      <c r="A168" s="16" t="s">
        <v>74</v>
      </c>
      <c r="B168" s="17">
        <v>0.53400000000000003</v>
      </c>
      <c r="C168" s="26">
        <v>58.915999999999997</v>
      </c>
      <c r="D168" s="37">
        <f t="shared" si="6"/>
        <v>4.0761127006272968</v>
      </c>
      <c r="E168" s="26">
        <v>10.10165024</v>
      </c>
      <c r="F168" s="26">
        <v>4.2369776300000002</v>
      </c>
      <c r="G168" s="33">
        <v>5376.3960619999998</v>
      </c>
      <c r="H168" s="39">
        <f t="shared" si="7"/>
        <v>8.5897735517363429</v>
      </c>
      <c r="I168" s="34">
        <f t="shared" si="8"/>
        <v>5.8646726099999995</v>
      </c>
      <c r="J168" s="35">
        <v>3</v>
      </c>
      <c r="K168" t="s">
        <v>267</v>
      </c>
      <c r="L168" s="36" t="s">
        <v>273</v>
      </c>
    </row>
    <row r="169" spans="1:12" x14ac:dyDescent="0.25">
      <c r="A169" s="16" t="s">
        <v>75</v>
      </c>
      <c r="B169" s="17">
        <v>0.53200000000000003</v>
      </c>
      <c r="C169" s="26">
        <v>66.781999999999996</v>
      </c>
      <c r="D169" s="38">
        <f t="shared" si="6"/>
        <v>4.2014335831535963</v>
      </c>
      <c r="E169" s="26">
        <v>8.5857400889999997</v>
      </c>
      <c r="F169" s="26">
        <v>5.6399679630000001</v>
      </c>
      <c r="G169" s="33">
        <v>2578.1560060000002</v>
      </c>
      <c r="H169" s="38">
        <f t="shared" si="7"/>
        <v>7.854829696020424</v>
      </c>
      <c r="I169" s="34">
        <f t="shared" si="8"/>
        <v>2.9457721259999996</v>
      </c>
      <c r="J169" s="35">
        <v>3</v>
      </c>
      <c r="K169" t="s">
        <v>267</v>
      </c>
      <c r="L169" s="36" t="s">
        <v>273</v>
      </c>
    </row>
    <row r="170" spans="1:12" x14ac:dyDescent="0.25">
      <c r="A170" s="16" t="s">
        <v>24</v>
      </c>
      <c r="B170" s="17">
        <v>0.52100000000000002</v>
      </c>
      <c r="C170" s="26">
        <v>53.036000000000001</v>
      </c>
      <c r="D170" s="37">
        <f t="shared" si="6"/>
        <v>3.9709709282524726</v>
      </c>
      <c r="E170" s="26">
        <v>11.070511249999999</v>
      </c>
      <c r="F170" s="26">
        <v>7.5450587840000001</v>
      </c>
      <c r="G170" s="33">
        <v>2708.731464</v>
      </c>
      <c r="H170" s="39">
        <f t="shared" si="7"/>
        <v>7.9042357098183871</v>
      </c>
      <c r="I170" s="34">
        <f t="shared" si="8"/>
        <v>3.5254524659999991</v>
      </c>
      <c r="J170" s="35">
        <v>3</v>
      </c>
      <c r="K170" t="s">
        <v>267</v>
      </c>
      <c r="L170" s="36" t="s">
        <v>273</v>
      </c>
    </row>
    <row r="171" spans="1:12" x14ac:dyDescent="0.25">
      <c r="A171" s="16" t="s">
        <v>38</v>
      </c>
      <c r="B171" s="17">
        <v>0.51700000000000002</v>
      </c>
      <c r="C171" s="26">
        <v>67.912999999999997</v>
      </c>
      <c r="D171" s="38">
        <f t="shared" si="6"/>
        <v>4.2182274742654107</v>
      </c>
      <c r="E171" s="26">
        <v>9.1445503230000007</v>
      </c>
      <c r="F171" s="26">
        <v>2.8873668600000002</v>
      </c>
      <c r="G171" s="33">
        <v>3463.8060759999998</v>
      </c>
      <c r="H171" s="38">
        <f t="shared" si="7"/>
        <v>8.1501232854362531</v>
      </c>
      <c r="I171" s="34">
        <f t="shared" si="8"/>
        <v>6.2571834630000005</v>
      </c>
      <c r="J171" s="35">
        <v>3</v>
      </c>
      <c r="K171" t="s">
        <v>267</v>
      </c>
      <c r="L171" s="36" t="s">
        <v>273</v>
      </c>
    </row>
    <row r="172" spans="1:12" x14ac:dyDescent="0.25">
      <c r="A172" s="16" t="s">
        <v>76</v>
      </c>
      <c r="B172" s="17">
        <v>0.51600000000000001</v>
      </c>
      <c r="C172" s="26">
        <v>65.578000000000003</v>
      </c>
      <c r="D172" s="37">
        <f t="shared" si="6"/>
        <v>4.1832402738486811</v>
      </c>
      <c r="E172" s="26">
        <v>8.501687381</v>
      </c>
      <c r="F172" s="26">
        <v>3.87</v>
      </c>
      <c r="G172" s="33">
        <v>3514.7658689999998</v>
      </c>
      <c r="H172" s="39">
        <f t="shared" si="7"/>
        <v>8.1647281929224391</v>
      </c>
      <c r="I172" s="34">
        <f t="shared" si="8"/>
        <v>4.6316873809999999</v>
      </c>
      <c r="J172" s="35">
        <v>3</v>
      </c>
      <c r="K172" t="s">
        <v>267</v>
      </c>
      <c r="L172" s="36" t="s">
        <v>273</v>
      </c>
    </row>
    <row r="173" spans="1:12" x14ac:dyDescent="0.25">
      <c r="A173" s="16" t="s">
        <v>77</v>
      </c>
      <c r="B173" s="17">
        <v>0.51500000000000001</v>
      </c>
      <c r="C173" s="26">
        <v>62.859000000000002</v>
      </c>
      <c r="D173" s="38">
        <f t="shared" si="6"/>
        <v>4.1408941228750811</v>
      </c>
      <c r="E173" s="26">
        <v>8.0283743619999992</v>
      </c>
      <c r="F173" s="26">
        <v>3.8899841560000001</v>
      </c>
      <c r="G173" s="33">
        <v>4874.5182800000002</v>
      </c>
      <c r="H173" s="38">
        <f t="shared" si="7"/>
        <v>8.4917765641905127</v>
      </c>
      <c r="I173" s="34">
        <f t="shared" si="8"/>
        <v>4.1383902059999986</v>
      </c>
      <c r="J173" s="35">
        <v>3</v>
      </c>
      <c r="K173" t="s">
        <v>267</v>
      </c>
      <c r="L173" s="36" t="s">
        <v>273</v>
      </c>
    </row>
    <row r="174" spans="1:12" x14ac:dyDescent="0.25">
      <c r="A174" s="16" t="s">
        <v>27</v>
      </c>
      <c r="B174" s="17">
        <v>0.50800000000000001</v>
      </c>
      <c r="C174" s="26">
        <v>62.898000000000003</v>
      </c>
      <c r="D174" s="37">
        <f t="shared" si="6"/>
        <v>4.141514366698491</v>
      </c>
      <c r="E174" s="26">
        <v>11.50487088</v>
      </c>
      <c r="F174" s="26">
        <v>5.2437400820000004</v>
      </c>
      <c r="G174" s="33">
        <v>1432.472806</v>
      </c>
      <c r="H174" s="39">
        <f t="shared" si="7"/>
        <v>7.2671574648135904</v>
      </c>
      <c r="I174" s="34">
        <f t="shared" si="8"/>
        <v>6.2611307979999999</v>
      </c>
      <c r="J174" s="35">
        <v>3</v>
      </c>
      <c r="K174" t="s">
        <v>267</v>
      </c>
      <c r="L174" s="36" t="s">
        <v>273</v>
      </c>
    </row>
    <row r="175" spans="1:12" x14ac:dyDescent="0.25">
      <c r="A175" s="16" t="s">
        <v>78</v>
      </c>
      <c r="B175" s="17">
        <v>0.504</v>
      </c>
      <c r="C175" s="26">
        <v>59.954000000000001</v>
      </c>
      <c r="D175" s="38">
        <f t="shared" si="6"/>
        <v>4.0935776015162491</v>
      </c>
      <c r="E175" s="26">
        <v>10.30257988</v>
      </c>
      <c r="F175" s="26">
        <v>3.1372617250000001</v>
      </c>
      <c r="G175" s="33">
        <v>3406.0729369999999</v>
      </c>
      <c r="H175" s="38">
        <f t="shared" si="7"/>
        <v>8.133315275262289</v>
      </c>
      <c r="I175" s="34">
        <f t="shared" si="8"/>
        <v>7.1653181549999996</v>
      </c>
      <c r="J175" s="35">
        <v>3</v>
      </c>
      <c r="K175" t="s">
        <v>267</v>
      </c>
      <c r="L175" s="36" t="s">
        <v>273</v>
      </c>
    </row>
    <row r="176" spans="1:12" x14ac:dyDescent="0.25">
      <c r="A176" s="16" t="s">
        <v>18</v>
      </c>
      <c r="B176" s="17">
        <v>0.495</v>
      </c>
      <c r="C176" s="26">
        <v>62.905999999999999</v>
      </c>
      <c r="D176" s="37">
        <f t="shared" si="6"/>
        <v>4.1416415486642597</v>
      </c>
      <c r="E176" s="26">
        <v>8.9778996860000007</v>
      </c>
      <c r="F176" s="26">
        <v>4.5124201770000001</v>
      </c>
      <c r="G176" s="33">
        <v>2089.6268260000002</v>
      </c>
      <c r="H176" s="39">
        <f t="shared" si="7"/>
        <v>7.6447407768634132</v>
      </c>
      <c r="I176" s="34">
        <f t="shared" si="8"/>
        <v>4.4654795090000006</v>
      </c>
      <c r="J176" s="35">
        <v>3</v>
      </c>
      <c r="K176" t="s">
        <v>267</v>
      </c>
      <c r="L176" s="36" t="s">
        <v>273</v>
      </c>
    </row>
    <row r="177" spans="1:12" x14ac:dyDescent="0.25">
      <c r="A177" s="16" t="s">
        <v>14</v>
      </c>
      <c r="B177" s="17">
        <v>0.49299999999999999</v>
      </c>
      <c r="C177" s="26">
        <v>66.603999999999999</v>
      </c>
      <c r="D177" s="38">
        <f t="shared" si="6"/>
        <v>4.1987646358028705</v>
      </c>
      <c r="E177" s="26">
        <v>7.3188355119999997</v>
      </c>
      <c r="F177" s="26">
        <v>5.0913644199999997</v>
      </c>
      <c r="G177" s="33">
        <v>1957.046464</v>
      </c>
      <c r="H177" s="38">
        <f t="shared" si="7"/>
        <v>7.5791917095771817</v>
      </c>
      <c r="I177" s="34">
        <f t="shared" si="8"/>
        <v>2.227471092</v>
      </c>
      <c r="J177" s="35">
        <v>3</v>
      </c>
      <c r="K177" t="s">
        <v>267</v>
      </c>
      <c r="L177" s="36" t="s">
        <v>273</v>
      </c>
    </row>
    <row r="178" spans="1:12" x14ac:dyDescent="0.25">
      <c r="A178" s="16" t="s">
        <v>79</v>
      </c>
      <c r="B178" s="17">
        <v>0.49199999999999999</v>
      </c>
      <c r="C178" s="26">
        <v>65.644999999999996</v>
      </c>
      <c r="D178" s="37">
        <f t="shared" si="6"/>
        <v>4.1842614363860733</v>
      </c>
      <c r="E178" s="26">
        <v>9.9387435140000004</v>
      </c>
      <c r="F178" s="26">
        <v>2.3908540810000001</v>
      </c>
      <c r="G178" s="33">
        <v>2368.7583909999998</v>
      </c>
      <c r="H178" s="39">
        <f t="shared" si="7"/>
        <v>7.7701212111991325</v>
      </c>
      <c r="I178" s="34">
        <f t="shared" si="8"/>
        <v>7.5478894329999999</v>
      </c>
      <c r="J178" s="35">
        <v>3</v>
      </c>
      <c r="K178" t="s">
        <v>267</v>
      </c>
      <c r="L178" s="36" t="s">
        <v>273</v>
      </c>
    </row>
    <row r="179" spans="1:12" x14ac:dyDescent="0.25">
      <c r="A179" s="16" t="s">
        <v>25</v>
      </c>
      <c r="B179" s="17">
        <v>0.48699999999999999</v>
      </c>
      <c r="C179" s="26">
        <v>61.1</v>
      </c>
      <c r="D179" s="38">
        <f t="shared" si="6"/>
        <v>4.1125118661775497</v>
      </c>
      <c r="E179" s="26">
        <v>10.465853689999999</v>
      </c>
      <c r="F179" s="26">
        <v>5.3181044120000003</v>
      </c>
      <c r="G179" s="33">
        <v>1330.4199169999999</v>
      </c>
      <c r="H179" s="38">
        <f t="shared" si="7"/>
        <v>7.1932498984521667</v>
      </c>
      <c r="I179" s="34">
        <f t="shared" si="8"/>
        <v>5.1477492779999992</v>
      </c>
      <c r="J179" s="35">
        <v>3</v>
      </c>
      <c r="K179" t="s">
        <v>267</v>
      </c>
      <c r="L179" s="36" t="s">
        <v>273</v>
      </c>
    </row>
    <row r="180" spans="1:12" x14ac:dyDescent="0.25">
      <c r="A180" s="16" t="s">
        <v>26</v>
      </c>
      <c r="B180" s="17">
        <v>0.48699999999999999</v>
      </c>
      <c r="C180" s="26">
        <v>65.23</v>
      </c>
      <c r="D180" s="37">
        <f t="shared" si="6"/>
        <v>4.1779194858080047</v>
      </c>
      <c r="E180" s="26">
        <v>9.2134358790000004</v>
      </c>
      <c r="F180" s="26">
        <v>4.5925202369999996</v>
      </c>
      <c r="G180" s="33">
        <v>1463.5479250000001</v>
      </c>
      <c r="H180" s="39">
        <f t="shared" si="7"/>
        <v>7.2886188524355422</v>
      </c>
      <c r="I180" s="34">
        <f t="shared" si="8"/>
        <v>4.6209156420000008</v>
      </c>
      <c r="J180" s="35">
        <v>3</v>
      </c>
      <c r="K180" t="s">
        <v>267</v>
      </c>
      <c r="L180" s="36" t="s">
        <v>273</v>
      </c>
    </row>
    <row r="181" spans="1:12" x14ac:dyDescent="0.25">
      <c r="A181" s="16" t="s">
        <v>22</v>
      </c>
      <c r="B181" s="17">
        <v>0.48299999999999998</v>
      </c>
      <c r="C181" s="26">
        <v>59.860999999999997</v>
      </c>
      <c r="D181" s="38">
        <f t="shared" si="6"/>
        <v>4.092025207931524</v>
      </c>
      <c r="E181" s="26">
        <v>10.5316806</v>
      </c>
      <c r="F181" s="26">
        <v>3.673035</v>
      </c>
      <c r="G181" s="33">
        <v>1879.853611</v>
      </c>
      <c r="H181" s="38">
        <f t="shared" si="7"/>
        <v>7.5389491863028804</v>
      </c>
      <c r="I181" s="34">
        <f t="shared" si="8"/>
        <v>6.8586455999999991</v>
      </c>
      <c r="J181" s="35">
        <v>3</v>
      </c>
      <c r="K181" t="s">
        <v>266</v>
      </c>
      <c r="L181" s="36" t="s">
        <v>273</v>
      </c>
    </row>
    <row r="182" spans="1:12" x14ac:dyDescent="0.25">
      <c r="A182" s="16" t="s">
        <v>80</v>
      </c>
      <c r="B182" s="17">
        <v>0.48099999999999998</v>
      </c>
      <c r="C182" s="26">
        <v>59.743000000000002</v>
      </c>
      <c r="D182" s="37">
        <f t="shared" si="6"/>
        <v>4.0900520291367437</v>
      </c>
      <c r="E182" s="26">
        <v>9.5794869130000002</v>
      </c>
      <c r="F182" s="26">
        <v>7.2061647989999997</v>
      </c>
      <c r="G182" s="33">
        <v>1080.1383080000001</v>
      </c>
      <c r="H182" s="39">
        <f t="shared" si="7"/>
        <v>6.9848443748818676</v>
      </c>
      <c r="I182" s="34">
        <f t="shared" si="8"/>
        <v>2.3733221140000005</v>
      </c>
      <c r="J182" s="35">
        <v>3</v>
      </c>
      <c r="K182" t="s">
        <v>267</v>
      </c>
      <c r="L182" s="36" t="s">
        <v>273</v>
      </c>
    </row>
    <row r="183" spans="1:12" x14ac:dyDescent="0.25">
      <c r="A183" s="16" t="s">
        <v>20</v>
      </c>
      <c r="B183" s="17">
        <v>0.47099999999999997</v>
      </c>
      <c r="C183" s="26">
        <v>58.984999999999999</v>
      </c>
      <c r="D183" s="38">
        <f t="shared" si="6"/>
        <v>4.0772831742938056</v>
      </c>
      <c r="E183" s="26">
        <v>10.20014763</v>
      </c>
      <c r="F183" s="26">
        <v>2.35910296</v>
      </c>
      <c r="G183" s="33">
        <v>2404.1658320000001</v>
      </c>
      <c r="H183" s="38">
        <f t="shared" si="7"/>
        <v>7.7849582749731416</v>
      </c>
      <c r="I183" s="34">
        <f t="shared" si="8"/>
        <v>7.8410446700000005</v>
      </c>
      <c r="J183" s="35">
        <v>3</v>
      </c>
      <c r="K183" t="s">
        <v>267</v>
      </c>
      <c r="L183" s="36" t="s">
        <v>273</v>
      </c>
    </row>
    <row r="184" spans="1:12" x14ac:dyDescent="0.25">
      <c r="A184" s="16" t="s">
        <v>252</v>
      </c>
      <c r="B184" s="17">
        <v>0.46200000000000002</v>
      </c>
      <c r="C184" s="26">
        <v>62.878999999999998</v>
      </c>
      <c r="D184" s="37">
        <f t="shared" si="6"/>
        <v>4.1412122446866038</v>
      </c>
      <c r="E184" s="26">
        <v>10.70538475</v>
      </c>
      <c r="F184" s="26">
        <v>2.514790058</v>
      </c>
      <c r="G184" s="33">
        <v>1335.205733</v>
      </c>
      <c r="H184" s="39">
        <f t="shared" si="7"/>
        <v>7.1968406660771729</v>
      </c>
      <c r="I184" s="34">
        <f t="shared" si="8"/>
        <v>8.1905946920000012</v>
      </c>
      <c r="J184" s="35">
        <v>3</v>
      </c>
      <c r="K184" t="s">
        <v>267</v>
      </c>
      <c r="L184" s="36" t="s">
        <v>273</v>
      </c>
    </row>
    <row r="185" spans="1:12" x14ac:dyDescent="0.25">
      <c r="A185" s="16" t="s">
        <v>81</v>
      </c>
      <c r="B185" s="17">
        <v>0.46100000000000002</v>
      </c>
      <c r="C185" s="26">
        <v>59.625</v>
      </c>
      <c r="D185" s="38">
        <f t="shared" si="6"/>
        <v>4.0880749492085053</v>
      </c>
      <c r="E185" s="26">
        <v>10.725323449999999</v>
      </c>
      <c r="F185" s="26">
        <v>3.8600900170000001</v>
      </c>
      <c r="G185" s="33">
        <v>1219.2413610000001</v>
      </c>
      <c r="H185" s="38">
        <f t="shared" si="7"/>
        <v>7.1059841090616764</v>
      </c>
      <c r="I185" s="34">
        <f t="shared" si="8"/>
        <v>6.8652334329999993</v>
      </c>
      <c r="J185" s="35">
        <v>3</v>
      </c>
      <c r="K185" t="s">
        <v>267</v>
      </c>
      <c r="L185" s="36" t="s">
        <v>273</v>
      </c>
    </row>
    <row r="186" spans="1:12" x14ac:dyDescent="0.25">
      <c r="A186" s="16" t="s">
        <v>82</v>
      </c>
      <c r="B186" s="17">
        <v>0.45800000000000002</v>
      </c>
      <c r="C186" s="26">
        <v>60.411000000000001</v>
      </c>
      <c r="D186" s="37">
        <f t="shared" si="6"/>
        <v>4.101171207564378</v>
      </c>
      <c r="E186" s="26">
        <v>9.0163482439999996</v>
      </c>
      <c r="F186" s="26">
        <v>3.519426358</v>
      </c>
      <c r="G186" s="33">
        <v>1612.6665419999999</v>
      </c>
      <c r="H186" s="39">
        <f t="shared" si="7"/>
        <v>7.3856443251971884</v>
      </c>
      <c r="I186" s="34">
        <f t="shared" si="8"/>
        <v>5.4969218859999991</v>
      </c>
      <c r="J186" s="35">
        <v>3</v>
      </c>
      <c r="K186" t="s">
        <v>267</v>
      </c>
      <c r="L186" s="36" t="s">
        <v>273</v>
      </c>
    </row>
    <row r="187" spans="1:12" x14ac:dyDescent="0.25">
      <c r="A187" s="16" t="s">
        <v>5</v>
      </c>
      <c r="B187" s="17">
        <v>0.438</v>
      </c>
      <c r="C187" s="26">
        <v>59.765999999999998</v>
      </c>
      <c r="D187" s="38">
        <f t="shared" si="6"/>
        <v>4.0904369373910834</v>
      </c>
      <c r="E187" s="26">
        <v>8.0915603639999993</v>
      </c>
      <c r="F187" s="26">
        <v>2.3186852390000001</v>
      </c>
      <c r="G187" s="33">
        <v>2036.997179</v>
      </c>
      <c r="H187" s="38">
        <f t="shared" si="7"/>
        <v>7.6192320313461215</v>
      </c>
      <c r="I187" s="34">
        <f t="shared" si="8"/>
        <v>5.7728751249999988</v>
      </c>
      <c r="J187" s="35">
        <v>3</v>
      </c>
      <c r="K187" t="s">
        <v>266</v>
      </c>
      <c r="L187" s="36" t="s">
        <v>273</v>
      </c>
    </row>
    <row r="188" spans="1:12" x14ac:dyDescent="0.25">
      <c r="A188" s="16" t="s">
        <v>83</v>
      </c>
      <c r="B188" s="17">
        <v>0.42399999999999999</v>
      </c>
      <c r="C188" s="26">
        <v>63.72</v>
      </c>
      <c r="D188" s="37">
        <f t="shared" si="6"/>
        <v>4.1544984850418478</v>
      </c>
      <c r="E188" s="26">
        <v>7.935313345</v>
      </c>
      <c r="F188" s="26">
        <v>2.7768259579999999</v>
      </c>
      <c r="G188" s="33">
        <v>1105.7634350000001</v>
      </c>
      <c r="H188" s="39">
        <f t="shared" si="7"/>
        <v>7.0082912667989739</v>
      </c>
      <c r="I188" s="34">
        <f t="shared" si="8"/>
        <v>5.1584873870000001</v>
      </c>
      <c r="J188" s="35">
        <v>3</v>
      </c>
      <c r="K188" t="s">
        <v>267</v>
      </c>
      <c r="L188" s="36" t="s">
        <v>273</v>
      </c>
    </row>
    <row r="189" spans="1:12" x14ac:dyDescent="0.25">
      <c r="A189" s="16" t="s">
        <v>84</v>
      </c>
      <c r="B189" s="17">
        <v>0.42</v>
      </c>
      <c r="C189" s="26">
        <v>61.976999999999997</v>
      </c>
      <c r="D189" s="38">
        <f t="shared" si="6"/>
        <v>4.126763348477601</v>
      </c>
      <c r="E189" s="26">
        <v>9.9663789529999995</v>
      </c>
      <c r="F189" s="26">
        <v>3.3052155980000002</v>
      </c>
      <c r="G189" s="33">
        <v>712.02600070000005</v>
      </c>
      <c r="H189" s="38">
        <f t="shared" si="7"/>
        <v>6.5681144285822946</v>
      </c>
      <c r="I189" s="34">
        <f t="shared" si="8"/>
        <v>6.6611633549999993</v>
      </c>
      <c r="J189" s="35">
        <v>3</v>
      </c>
      <c r="K189" t="s">
        <v>267</v>
      </c>
      <c r="L189" s="36" t="s">
        <v>273</v>
      </c>
    </row>
    <row r="190" spans="1:12" x14ac:dyDescent="0.25">
      <c r="A190" s="16" t="s">
        <v>28</v>
      </c>
      <c r="B190" s="17">
        <v>0.41</v>
      </c>
      <c r="C190" s="26">
        <v>59.417000000000002</v>
      </c>
      <c r="D190" s="37">
        <f t="shared" si="6"/>
        <v>4.0845803807087355</v>
      </c>
      <c r="E190" s="26">
        <v>7.0372496030000002</v>
      </c>
      <c r="F190" s="26">
        <v>1.6267100569999999</v>
      </c>
      <c r="G190" s="33">
        <v>2043.672433</v>
      </c>
      <c r="H190" s="39">
        <f t="shared" si="7"/>
        <v>7.622503680653149</v>
      </c>
      <c r="I190" s="34">
        <f t="shared" si="8"/>
        <v>5.4105395460000008</v>
      </c>
      <c r="J190" s="35">
        <v>3</v>
      </c>
      <c r="K190" t="s">
        <v>267</v>
      </c>
      <c r="L190" s="36" t="s">
        <v>273</v>
      </c>
    </row>
    <row r="191" spans="1:12" x14ac:dyDescent="0.25">
      <c r="A191" s="16" t="s">
        <v>10</v>
      </c>
      <c r="B191" s="17">
        <v>0.39400000000000002</v>
      </c>
      <c r="C191" s="26">
        <v>52.997</v>
      </c>
      <c r="D191" s="38">
        <f t="shared" si="6"/>
        <v>3.9702353081764827</v>
      </c>
      <c r="E191" s="26">
        <v>8.1855265680000002</v>
      </c>
      <c r="F191" s="26">
        <v>2.282753488</v>
      </c>
      <c r="G191" s="33">
        <v>1388.897502</v>
      </c>
      <c r="H191" s="38">
        <f t="shared" si="7"/>
        <v>7.236265547374944</v>
      </c>
      <c r="I191" s="34">
        <f t="shared" si="8"/>
        <v>5.9027730800000002</v>
      </c>
      <c r="J191" s="35">
        <v>3</v>
      </c>
      <c r="K191" t="s">
        <v>267</v>
      </c>
      <c r="L191" s="36" t="s">
        <v>273</v>
      </c>
    </row>
    <row r="192" spans="1:12" x14ac:dyDescent="0.25">
      <c r="A192" s="16" t="s">
        <v>33</v>
      </c>
      <c r="B192" s="17">
        <v>0.39400000000000002</v>
      </c>
      <c r="C192" s="26">
        <v>62.08</v>
      </c>
      <c r="D192" s="37">
        <f t="shared" si="6"/>
        <v>4.1284238758749634</v>
      </c>
      <c r="E192" s="26">
        <v>7.1861314280000004</v>
      </c>
      <c r="F192" s="26">
        <v>1.341352433</v>
      </c>
      <c r="G192" s="33">
        <v>1283.3092349999999</v>
      </c>
      <c r="H192" s="39">
        <f t="shared" si="7"/>
        <v>7.1571973605153349</v>
      </c>
      <c r="I192" s="34">
        <f t="shared" si="8"/>
        <v>5.8447789950000004</v>
      </c>
      <c r="J192" s="35">
        <v>3</v>
      </c>
      <c r="K192" t="s">
        <v>267</v>
      </c>
      <c r="L192" s="36" t="s">
        <v>273</v>
      </c>
    </row>
    <row r="193" spans="1:12" x14ac:dyDescent="0.25">
      <c r="A193" s="16" t="s">
        <v>85</v>
      </c>
      <c r="B193" s="17">
        <v>0.38700000000000001</v>
      </c>
      <c r="C193" s="26">
        <v>54.476999999999997</v>
      </c>
      <c r="D193" s="38">
        <f t="shared" si="6"/>
        <v>3.9977785942457693</v>
      </c>
      <c r="E193" s="26">
        <v>7.2858873930000003</v>
      </c>
      <c r="F193" s="26">
        <v>3.9531638999999998</v>
      </c>
      <c r="G193" s="33">
        <v>869.11237000000006</v>
      </c>
      <c r="H193" s="38">
        <f t="shared" si="7"/>
        <v>6.7674724264568411</v>
      </c>
      <c r="I193" s="34">
        <f t="shared" si="8"/>
        <v>3.3327234930000005</v>
      </c>
      <c r="J193" s="35">
        <v>3</v>
      </c>
      <c r="K193" t="s">
        <v>267</v>
      </c>
      <c r="L193" s="36" t="s">
        <v>273</v>
      </c>
    </row>
    <row r="194" spans="1:12" x14ac:dyDescent="0.25">
      <c r="A194" s="16" t="s">
        <v>86</v>
      </c>
      <c r="B194" s="17">
        <v>0.38100000000000001</v>
      </c>
      <c r="C194" s="26">
        <v>55.567</v>
      </c>
      <c r="D194" s="37">
        <f t="shared" si="6"/>
        <v>4.0175894998708861</v>
      </c>
      <c r="E194" s="26">
        <v>5.6347701409999997</v>
      </c>
      <c r="F194" s="26">
        <v>5.7261400220000001</v>
      </c>
      <c r="G194" s="33">
        <v>690.66075750000005</v>
      </c>
      <c r="H194" s="39">
        <f t="shared" si="7"/>
        <v>6.5376487589314198</v>
      </c>
      <c r="I194" s="34">
        <f t="shared" si="8"/>
        <v>-9.1369881000000319E-2</v>
      </c>
      <c r="J194" s="35">
        <v>3</v>
      </c>
      <c r="K194" t="s">
        <v>267</v>
      </c>
      <c r="L194" s="36" t="s">
        <v>273</v>
      </c>
    </row>
    <row r="195" spans="1:12" x14ac:dyDescent="0.25">
      <c r="A195" s="16" t="s">
        <v>41</v>
      </c>
      <c r="B195" s="17">
        <v>0.38</v>
      </c>
      <c r="C195" s="26">
        <v>56.106999999999999</v>
      </c>
      <c r="D195" s="38">
        <f t="shared" si="6"/>
        <v>4.0272605819282257</v>
      </c>
      <c r="E195" s="26">
        <v>7.6472323329999998</v>
      </c>
      <c r="F195" s="26">
        <v>1.900300026</v>
      </c>
      <c r="G195" s="33">
        <v>1072.2014610000001</v>
      </c>
      <c r="H195" s="38">
        <f t="shared" si="7"/>
        <v>6.9774692540114236</v>
      </c>
      <c r="I195" s="34">
        <f t="shared" si="8"/>
        <v>5.7469323069999998</v>
      </c>
      <c r="J195" s="35">
        <v>3</v>
      </c>
      <c r="K195" t="s">
        <v>267</v>
      </c>
      <c r="L195" s="36" t="s">
        <v>273</v>
      </c>
    </row>
  </sheetData>
  <pageMargins left="0.7" right="0.7" top="0.75" bottom="0.75" header="0.3" footer="0.3"/>
  <pageSetup orientation="portrait" horizontalDpi="1200" verticalDpi="12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65747-F66F-4D82-BBE8-EB5E9B6D44CC}">
  <dimension ref="A1:S190"/>
  <sheetViews>
    <sheetView topLeftCell="A10" workbookViewId="0">
      <selection activeCell="E9" sqref="E9"/>
    </sheetView>
  </sheetViews>
  <sheetFormatPr baseColWidth="10" defaultRowHeight="15" x14ac:dyDescent="0.25"/>
  <cols>
    <col min="19" max="19" width="17.42578125" customWidth="1"/>
  </cols>
  <sheetData>
    <row r="1" spans="1:19" x14ac:dyDescent="0.25">
      <c r="A1" t="s">
        <v>276</v>
      </c>
      <c r="B1" t="s">
        <v>277</v>
      </c>
      <c r="C1" s="40" t="s">
        <v>278</v>
      </c>
      <c r="D1" t="s">
        <v>279</v>
      </c>
      <c r="E1" t="s">
        <v>280</v>
      </c>
      <c r="F1" t="s">
        <v>281</v>
      </c>
      <c r="G1" t="s">
        <v>282</v>
      </c>
      <c r="H1" t="s">
        <v>259</v>
      </c>
      <c r="I1" t="s">
        <v>265</v>
      </c>
      <c r="J1" t="s">
        <v>264</v>
      </c>
      <c r="K1" t="s">
        <v>262</v>
      </c>
      <c r="L1" t="s">
        <v>263</v>
      </c>
      <c r="M1" t="s">
        <v>283</v>
      </c>
      <c r="N1" t="s">
        <v>261</v>
      </c>
      <c r="O1" t="s">
        <v>268</v>
      </c>
      <c r="P1" t="s">
        <v>269</v>
      </c>
      <c r="Q1" t="s">
        <v>284</v>
      </c>
      <c r="R1" t="s">
        <v>482</v>
      </c>
      <c r="S1" t="s">
        <v>712</v>
      </c>
    </row>
    <row r="2" spans="1:19" x14ac:dyDescent="0.25">
      <c r="A2" t="s">
        <v>252</v>
      </c>
      <c r="B2" t="s">
        <v>285</v>
      </c>
      <c r="C2" s="40">
        <v>5.0528383255004883</v>
      </c>
      <c r="D2" s="41">
        <v>0</v>
      </c>
      <c r="E2" s="41">
        <v>0.271721237</v>
      </c>
      <c r="F2" s="41">
        <v>54.5</v>
      </c>
      <c r="G2" s="41"/>
      <c r="H2" s="41">
        <v>0.46200000000000002</v>
      </c>
      <c r="I2" s="41">
        <v>62.878999999999998</v>
      </c>
      <c r="J2" s="41">
        <v>10.70538475</v>
      </c>
      <c r="K2" s="41">
        <v>2.514790058</v>
      </c>
      <c r="L2" s="41">
        <v>1335.205733</v>
      </c>
      <c r="M2" s="41">
        <v>8.1905946920000012</v>
      </c>
      <c r="N2" s="41">
        <v>3</v>
      </c>
      <c r="O2" t="s">
        <v>267</v>
      </c>
      <c r="P2" t="s">
        <v>273</v>
      </c>
      <c r="Q2" s="41">
        <v>4.1412124633789063</v>
      </c>
      <c r="R2" s="41">
        <v>7.196840763092041</v>
      </c>
      <c r="S2">
        <v>1.23515067646246</v>
      </c>
    </row>
    <row r="3" spans="1:19" x14ac:dyDescent="0.25">
      <c r="A3" t="s">
        <v>185</v>
      </c>
      <c r="B3" t="s">
        <v>286</v>
      </c>
      <c r="C3" s="40">
        <v>8.9530181884765625</v>
      </c>
      <c r="D3" s="41">
        <v>0</v>
      </c>
      <c r="E3" s="41">
        <v>2.7478789999999999E-3</v>
      </c>
      <c r="F3" s="41">
        <v>21.8</v>
      </c>
      <c r="G3" s="41">
        <v>2.1277364E-2</v>
      </c>
      <c r="H3" s="41">
        <v>0.78900000000000003</v>
      </c>
      <c r="I3" s="41">
        <v>76.832999999999998</v>
      </c>
      <c r="J3" s="41">
        <v>14.487469669999999</v>
      </c>
      <c r="K3" s="41">
        <v>10.12114431</v>
      </c>
      <c r="L3" s="41">
        <v>15293.326510000001</v>
      </c>
      <c r="M3" s="41">
        <v>4.3663253599999994</v>
      </c>
      <c r="N3" s="41">
        <v>1</v>
      </c>
      <c r="O3" t="s">
        <v>266</v>
      </c>
      <c r="P3" t="s">
        <v>271</v>
      </c>
      <c r="Q3" s="41">
        <v>4.3416342735290527</v>
      </c>
      <c r="R3" s="41">
        <v>9.6351718902587891</v>
      </c>
      <c r="S3">
        <v>2.9058372158130799</v>
      </c>
    </row>
    <row r="4" spans="1:19" x14ac:dyDescent="0.25">
      <c r="A4" t="s">
        <v>204</v>
      </c>
      <c r="B4" t="s">
        <v>287</v>
      </c>
      <c r="C4" s="40">
        <v>7.091552734375</v>
      </c>
      <c r="D4" s="41">
        <v>1</v>
      </c>
      <c r="E4" s="41">
        <v>5.4090930000000002E-3</v>
      </c>
      <c r="F4" s="41">
        <v>5.5</v>
      </c>
      <c r="G4" s="41">
        <v>0.45546752899999998</v>
      </c>
      <c r="H4" s="41">
        <v>0.745</v>
      </c>
      <c r="I4" s="41">
        <v>77.129000000000005</v>
      </c>
      <c r="J4" s="41">
        <v>15.487879749999999</v>
      </c>
      <c r="K4" s="41">
        <v>6.9874436080000004</v>
      </c>
      <c r="L4" s="41">
        <v>10978.405710000001</v>
      </c>
      <c r="M4" s="41">
        <v>8.5004361419999981</v>
      </c>
      <c r="N4" s="41">
        <v>1</v>
      </c>
      <c r="O4" t="s">
        <v>266</v>
      </c>
      <c r="P4" t="s">
        <v>271</v>
      </c>
      <c r="Q4" s="41">
        <v>4.3454794883728027</v>
      </c>
      <c r="R4" s="41">
        <v>9.303685188293457</v>
      </c>
      <c r="S4">
        <v>1.2745659116191299</v>
      </c>
    </row>
    <row r="5" spans="1:19" x14ac:dyDescent="0.25">
      <c r="A5" t="s">
        <v>148</v>
      </c>
      <c r="B5" t="s">
        <v>288</v>
      </c>
      <c r="C5" s="40"/>
      <c r="D5" s="41">
        <v>0</v>
      </c>
      <c r="E5" s="41"/>
      <c r="F5" s="41"/>
      <c r="G5" s="41"/>
      <c r="H5" s="41">
        <v>0.88400000000000001</v>
      </c>
      <c r="I5" s="41">
        <v>83.552000000000007</v>
      </c>
      <c r="J5" s="41">
        <v>12.7837801</v>
      </c>
      <c r="K5" s="41">
        <v>11.61343956</v>
      </c>
      <c r="L5" s="41">
        <v>54233.449480000003</v>
      </c>
      <c r="M5" s="41">
        <v>1.17034054</v>
      </c>
      <c r="N5" s="41">
        <v>0</v>
      </c>
      <c r="O5" t="s">
        <v>266</v>
      </c>
      <c r="P5" t="s">
        <v>270</v>
      </c>
      <c r="Q5" s="41">
        <v>4.4254693984985352</v>
      </c>
      <c r="R5" s="41">
        <v>10.901053428649901</v>
      </c>
      <c r="S5">
        <v>-0.109191175220177</v>
      </c>
    </row>
    <row r="6" spans="1:19" x14ac:dyDescent="0.25">
      <c r="A6" t="s">
        <v>101</v>
      </c>
      <c r="B6" t="s">
        <v>289</v>
      </c>
      <c r="C6" s="40">
        <v>4.2349777221679688</v>
      </c>
      <c r="D6" s="41">
        <v>1</v>
      </c>
      <c r="E6" s="41">
        <v>0.28243504800000002</v>
      </c>
      <c r="F6" s="41">
        <v>32.299999999999997</v>
      </c>
      <c r="G6" s="41">
        <v>31.12200623</v>
      </c>
      <c r="H6" s="41">
        <v>0.59099999999999997</v>
      </c>
      <c r="I6" s="41">
        <v>61.929000000000002</v>
      </c>
      <c r="J6" s="41">
        <v>12.1676</v>
      </c>
      <c r="K6" s="41">
        <v>5.8442916010000001</v>
      </c>
      <c r="L6" s="41">
        <v>5327.7882509999999</v>
      </c>
      <c r="M6" s="41">
        <v>6.3233083990000001</v>
      </c>
      <c r="N6" s="41">
        <v>2</v>
      </c>
      <c r="O6" t="s">
        <v>267</v>
      </c>
      <c r="P6" t="s">
        <v>272</v>
      </c>
      <c r="Q6" s="41">
        <v>4.1259884834289551</v>
      </c>
      <c r="R6" s="41">
        <v>8.5806913375854492</v>
      </c>
      <c r="S6">
        <v>-0.120051743142638</v>
      </c>
    </row>
    <row r="7" spans="1:19" x14ac:dyDescent="0.25">
      <c r="A7" t="s">
        <v>167</v>
      </c>
      <c r="B7" t="s">
        <v>290</v>
      </c>
      <c r="C7" s="40">
        <v>8.4444217681884766</v>
      </c>
      <c r="D7" s="41">
        <v>0</v>
      </c>
      <c r="E7" s="41"/>
      <c r="F7" s="41"/>
      <c r="G7" s="41"/>
      <c r="H7" s="41">
        <v>0.82599999999999996</v>
      </c>
      <c r="I7" s="41">
        <v>79.236000000000004</v>
      </c>
      <c r="J7" s="41">
        <v>15.51232774</v>
      </c>
      <c r="K7" s="41">
        <v>10.54622968</v>
      </c>
      <c r="L7" s="41">
        <v>18783.965359999998</v>
      </c>
      <c r="M7" s="41">
        <v>4.9660980600000002</v>
      </c>
      <c r="N7" s="41">
        <v>0</v>
      </c>
      <c r="O7" t="s">
        <v>266</v>
      </c>
      <c r="P7" t="s">
        <v>270</v>
      </c>
      <c r="Q7" s="41">
        <v>4.3724308013916016</v>
      </c>
      <c r="R7" s="41">
        <v>9.84075927734375</v>
      </c>
      <c r="S7">
        <v>2.5402100849523501</v>
      </c>
    </row>
    <row r="8" spans="1:19" x14ac:dyDescent="0.25">
      <c r="A8" t="s">
        <v>161</v>
      </c>
      <c r="B8" t="s">
        <v>291</v>
      </c>
      <c r="C8" s="40">
        <v>8.4113101959228516</v>
      </c>
      <c r="D8" s="41">
        <v>0</v>
      </c>
      <c r="E8" s="41">
        <v>1.469295E-3</v>
      </c>
      <c r="F8" s="41">
        <v>42</v>
      </c>
      <c r="G8" s="41">
        <v>0.95884663999999997</v>
      </c>
      <c r="H8" s="41">
        <v>0.84899999999999998</v>
      </c>
      <c r="I8" s="41">
        <v>76.063999999999993</v>
      </c>
      <c r="J8" s="41">
        <v>18.979509350000001</v>
      </c>
      <c r="K8" s="41">
        <v>11.14408016</v>
      </c>
      <c r="L8" s="41">
        <v>22047.971310000001</v>
      </c>
      <c r="M8" s="41">
        <v>7.835429190000001</v>
      </c>
      <c r="N8" s="41">
        <v>0</v>
      </c>
      <c r="O8" t="s">
        <v>266</v>
      </c>
      <c r="P8" t="s">
        <v>270</v>
      </c>
      <c r="Q8" s="41">
        <v>4.3315749168395996</v>
      </c>
      <c r="R8" s="41">
        <v>10.00097560882568</v>
      </c>
      <c r="S8">
        <v>1.0509532826269501</v>
      </c>
    </row>
    <row r="9" spans="1:19" x14ac:dyDescent="0.25">
      <c r="A9" t="s">
        <v>187</v>
      </c>
      <c r="B9" t="s">
        <v>292</v>
      </c>
      <c r="C9" s="40">
        <v>7.9946208000183114</v>
      </c>
      <c r="D9" s="41">
        <v>0</v>
      </c>
      <c r="E9" s="41">
        <v>6.9006899999999997E-4</v>
      </c>
      <c r="F9" s="41">
        <v>26.5</v>
      </c>
      <c r="G9" s="41">
        <v>0.52352083299999996</v>
      </c>
      <c r="H9" s="41">
        <v>0.78600000000000003</v>
      </c>
      <c r="I9" s="41">
        <v>73.372</v>
      </c>
      <c r="J9" s="41">
        <v>14.405610080000001</v>
      </c>
      <c r="K9" s="41">
        <v>11.33030033</v>
      </c>
      <c r="L9" s="41">
        <v>15388.29976</v>
      </c>
      <c r="M9" s="41">
        <v>3.0753097500000011</v>
      </c>
      <c r="N9" s="41">
        <v>1</v>
      </c>
      <c r="O9" t="s">
        <v>266</v>
      </c>
      <c r="P9" t="s">
        <v>271</v>
      </c>
      <c r="Q9" s="41">
        <v>4.2955422401428223</v>
      </c>
      <c r="R9" s="41">
        <v>9.6413631439208984</v>
      </c>
      <c r="S9">
        <v>4.3142131369793404</v>
      </c>
    </row>
    <row r="10" spans="1:19" x14ac:dyDescent="0.25">
      <c r="A10" t="s">
        <v>123</v>
      </c>
      <c r="B10" t="s">
        <v>293</v>
      </c>
      <c r="C10" s="40">
        <v>11.22250461578369</v>
      </c>
      <c r="D10" s="41">
        <v>0</v>
      </c>
      <c r="E10" s="41"/>
      <c r="F10" s="41"/>
      <c r="G10" s="41"/>
      <c r="H10" s="41">
        <v>0.94599999999999995</v>
      </c>
      <c r="I10" s="41">
        <v>83.578999999999994</v>
      </c>
      <c r="J10" s="41">
        <v>21.080020900000001</v>
      </c>
      <c r="K10" s="41">
        <v>12.726819989999999</v>
      </c>
      <c r="L10" s="41">
        <v>49257.135199999997</v>
      </c>
      <c r="M10" s="41">
        <v>8.3532009100000018</v>
      </c>
      <c r="N10" s="41">
        <v>0</v>
      </c>
      <c r="O10" t="s">
        <v>266</v>
      </c>
      <c r="P10" t="s">
        <v>270</v>
      </c>
      <c r="Q10" s="41">
        <v>4.4257922172546387</v>
      </c>
      <c r="R10" s="41">
        <v>10.8048095703125</v>
      </c>
      <c r="S10">
        <v>1.83680187319642</v>
      </c>
    </row>
    <row r="11" spans="1:19" x14ac:dyDescent="0.25">
      <c r="A11" t="s">
        <v>135</v>
      </c>
      <c r="B11" t="s">
        <v>294</v>
      </c>
      <c r="C11" s="40">
        <v>10.906205177307131</v>
      </c>
      <c r="D11" s="41">
        <v>0</v>
      </c>
      <c r="E11" s="41"/>
      <c r="F11" s="41"/>
      <c r="G11" s="41"/>
      <c r="H11" s="41">
        <v>0.92600000000000005</v>
      </c>
      <c r="I11" s="41">
        <v>82.412000000000006</v>
      </c>
      <c r="J11" s="41">
        <v>16.367460250000001</v>
      </c>
      <c r="K11" s="41">
        <v>12.305713669999999</v>
      </c>
      <c r="L11" s="41">
        <v>56529.663289999997</v>
      </c>
      <c r="M11" s="41">
        <v>4.0617465800000012</v>
      </c>
      <c r="N11" s="41">
        <v>0</v>
      </c>
      <c r="O11" t="s">
        <v>266</v>
      </c>
      <c r="P11" t="s">
        <v>270</v>
      </c>
      <c r="Q11" s="41">
        <v>4.4117312431335449</v>
      </c>
      <c r="R11" s="41">
        <v>10.942521095275881</v>
      </c>
      <c r="S11">
        <v>2.2339380419927402</v>
      </c>
    </row>
    <row r="12" spans="1:19" x14ac:dyDescent="0.25">
      <c r="A12" t="s">
        <v>200</v>
      </c>
      <c r="B12" t="s">
        <v>295</v>
      </c>
      <c r="C12" s="40">
        <v>8.2815132141113281</v>
      </c>
      <c r="D12" s="41">
        <v>0</v>
      </c>
      <c r="E12" s="41"/>
      <c r="F12" s="41"/>
      <c r="G12" s="41"/>
      <c r="H12" s="41">
        <v>0.76</v>
      </c>
      <c r="I12" s="41">
        <v>73.488</v>
      </c>
      <c r="J12" s="41">
        <v>12.710630419999999</v>
      </c>
      <c r="K12" s="41">
        <v>10.55612992</v>
      </c>
      <c r="L12" s="41">
        <v>15018.05443</v>
      </c>
      <c r="M12" s="41">
        <v>2.1545004999999988</v>
      </c>
      <c r="N12" s="41">
        <v>1</v>
      </c>
      <c r="O12" t="s">
        <v>266</v>
      </c>
      <c r="P12" t="s">
        <v>271</v>
      </c>
      <c r="Q12" s="41">
        <v>4.2971220016479492</v>
      </c>
      <c r="R12" s="41">
        <v>9.6170082092285156</v>
      </c>
      <c r="S12">
        <v>2.8916239339873901</v>
      </c>
    </row>
    <row r="13" spans="1:19" x14ac:dyDescent="0.25">
      <c r="A13" t="s">
        <v>170</v>
      </c>
      <c r="B13" t="s">
        <v>296</v>
      </c>
      <c r="C13" s="40"/>
      <c r="D13" s="41">
        <v>0</v>
      </c>
      <c r="E13" s="41"/>
      <c r="F13" s="41"/>
      <c r="G13" s="41"/>
      <c r="H13" s="41">
        <v>0.82</v>
      </c>
      <c r="I13" s="41">
        <v>74.358000000000004</v>
      </c>
      <c r="J13" s="41">
        <v>11.891379710000001</v>
      </c>
      <c r="K13" s="41">
        <v>12.73161494</v>
      </c>
      <c r="L13" s="41">
        <v>32534.887839999999</v>
      </c>
      <c r="M13" s="41">
        <v>-0.84023522999999933</v>
      </c>
      <c r="N13" s="41">
        <v>0</v>
      </c>
      <c r="O13" t="s">
        <v>266</v>
      </c>
      <c r="P13" t="s">
        <v>270</v>
      </c>
      <c r="Q13" s="41">
        <v>4.3088912963867188</v>
      </c>
      <c r="R13" s="41">
        <v>10.390068054199221</v>
      </c>
      <c r="S13">
        <v>1.02082126157145</v>
      </c>
    </row>
    <row r="14" spans="1:19" x14ac:dyDescent="0.25">
      <c r="A14" t="s">
        <v>147</v>
      </c>
      <c r="B14" t="s">
        <v>297</v>
      </c>
      <c r="C14" s="40">
        <v>9.2868385314941406</v>
      </c>
      <c r="D14" s="41">
        <v>0</v>
      </c>
      <c r="E14" s="41"/>
      <c r="F14" s="41"/>
      <c r="G14" s="41"/>
      <c r="H14" s="41">
        <v>0.88800000000000001</v>
      </c>
      <c r="I14" s="41">
        <v>79.245999999999995</v>
      </c>
      <c r="J14" s="41">
        <v>16.299680710000001</v>
      </c>
      <c r="K14" s="41">
        <v>11.04658985</v>
      </c>
      <c r="L14" s="41">
        <v>48731.445639999998</v>
      </c>
      <c r="M14" s="41">
        <v>5.2530908600000004</v>
      </c>
      <c r="N14" s="41">
        <v>0</v>
      </c>
      <c r="O14" t="s">
        <v>266</v>
      </c>
      <c r="P14" t="s">
        <v>270</v>
      </c>
      <c r="Q14" s="41">
        <v>4.3725571632385254</v>
      </c>
      <c r="R14" s="41">
        <v>10.79407978057861</v>
      </c>
      <c r="S14">
        <v>0.39700033876391699</v>
      </c>
    </row>
    <row r="15" spans="1:19" x14ac:dyDescent="0.25">
      <c r="A15" t="s">
        <v>233</v>
      </c>
      <c r="B15" t="s">
        <v>298</v>
      </c>
      <c r="C15" s="40">
        <v>5.9894208908081046</v>
      </c>
      <c r="D15" s="41">
        <v>0</v>
      </c>
      <c r="E15" s="41">
        <v>0.104060266</v>
      </c>
      <c r="F15" s="41">
        <v>24.3</v>
      </c>
      <c r="G15" s="41">
        <v>13.46830297</v>
      </c>
      <c r="H15" s="41">
        <v>0.67</v>
      </c>
      <c r="I15" s="41">
        <v>73.697999999999993</v>
      </c>
      <c r="J15" s="41">
        <v>11.94633007</v>
      </c>
      <c r="K15" s="41">
        <v>7.3790597919999996</v>
      </c>
      <c r="L15" s="41">
        <v>6511.1221779999996</v>
      </c>
      <c r="M15" s="41">
        <v>4.5672702780000014</v>
      </c>
      <c r="N15" s="41">
        <v>2</v>
      </c>
      <c r="O15" t="s">
        <v>266</v>
      </c>
      <c r="P15" t="s">
        <v>272</v>
      </c>
      <c r="Q15" s="41">
        <v>4.2999758720397949</v>
      </c>
      <c r="R15" s="41">
        <v>8.7812671661376953</v>
      </c>
      <c r="S15">
        <v>2.3512385468643302</v>
      </c>
    </row>
    <row r="16" spans="1:19" x14ac:dyDescent="0.25">
      <c r="A16" t="s">
        <v>175</v>
      </c>
      <c r="B16" t="s">
        <v>299</v>
      </c>
      <c r="C16" s="40"/>
      <c r="D16" s="41">
        <v>0</v>
      </c>
      <c r="E16" s="41">
        <v>8.5288619999999999E-3</v>
      </c>
      <c r="F16" s="41"/>
      <c r="G16" s="41"/>
      <c r="H16" s="41">
        <v>0.80900000000000005</v>
      </c>
      <c r="I16" s="41">
        <v>77.706000000000003</v>
      </c>
      <c r="J16" s="41">
        <v>16.530693670000002</v>
      </c>
      <c r="K16" s="41">
        <v>9.8920616799999994</v>
      </c>
      <c r="L16" s="41">
        <v>14810.23783</v>
      </c>
      <c r="M16" s="41">
        <v>6.6386319900000021</v>
      </c>
      <c r="N16" s="41">
        <v>0</v>
      </c>
      <c r="O16" t="s">
        <v>266</v>
      </c>
      <c r="P16" t="s">
        <v>270</v>
      </c>
      <c r="Q16" s="41">
        <v>4.3529324531555176</v>
      </c>
      <c r="R16" s="41">
        <v>9.6030740737915039</v>
      </c>
      <c r="S16">
        <v>0.82437789855534105</v>
      </c>
    </row>
    <row r="17" spans="1:19" x14ac:dyDescent="0.25">
      <c r="A17" t="s">
        <v>181</v>
      </c>
      <c r="B17" t="s">
        <v>300</v>
      </c>
      <c r="C17" s="40">
        <v>10.78427314758301</v>
      </c>
      <c r="D17" s="41">
        <v>0</v>
      </c>
      <c r="E17" s="41"/>
      <c r="F17" s="41"/>
      <c r="G17" s="41"/>
      <c r="H17" s="41">
        <v>0.80100000000000005</v>
      </c>
      <c r="I17" s="41">
        <v>73.245999999999995</v>
      </c>
      <c r="J17" s="41">
        <v>13.981530190000001</v>
      </c>
      <c r="K17" s="41">
        <v>12.241224450000001</v>
      </c>
      <c r="L17" s="41">
        <v>18425.010610000001</v>
      </c>
      <c r="M17" s="41">
        <v>1.7403057399999999</v>
      </c>
      <c r="N17" s="41">
        <v>0</v>
      </c>
      <c r="O17" t="s">
        <v>266</v>
      </c>
      <c r="P17" t="s">
        <v>270</v>
      </c>
      <c r="Q17" s="41">
        <v>4.2938237190246582</v>
      </c>
      <c r="R17" s="41">
        <v>9.8214645385742188</v>
      </c>
      <c r="S17">
        <v>2.6212726628394498</v>
      </c>
    </row>
    <row r="18" spans="1:19" x14ac:dyDescent="0.25">
      <c r="A18" t="s">
        <v>125</v>
      </c>
      <c r="B18" t="s">
        <v>301</v>
      </c>
      <c r="C18" s="40">
        <v>11.18328857421875</v>
      </c>
      <c r="D18" s="41">
        <v>0</v>
      </c>
      <c r="E18" s="41"/>
      <c r="F18" s="41"/>
      <c r="G18" s="41"/>
      <c r="H18" s="41">
        <v>0.94199999999999995</v>
      </c>
      <c r="I18" s="41">
        <v>82.293000000000006</v>
      </c>
      <c r="J18" s="41">
        <v>18.945739750000001</v>
      </c>
      <c r="K18" s="41">
        <v>12.528577889999999</v>
      </c>
      <c r="L18" s="41">
        <v>53644.038540000001</v>
      </c>
      <c r="M18" s="41">
        <v>6.417161860000002</v>
      </c>
      <c r="N18" s="41">
        <v>0</v>
      </c>
      <c r="O18" t="s">
        <v>266</v>
      </c>
      <c r="P18" t="s">
        <v>270</v>
      </c>
      <c r="Q18" s="41">
        <v>4.4102859497070313</v>
      </c>
      <c r="R18" s="41">
        <v>10.8901252746582</v>
      </c>
      <c r="S18">
        <v>2.18569247919786</v>
      </c>
    </row>
    <row r="19" spans="1:19" x14ac:dyDescent="0.25">
      <c r="A19" t="s">
        <v>93</v>
      </c>
      <c r="B19" t="s">
        <v>302</v>
      </c>
      <c r="C19" s="40"/>
      <c r="D19" s="41">
        <v>0</v>
      </c>
      <c r="E19" s="41">
        <v>1.7108831000000001E-2</v>
      </c>
      <c r="F19" s="41"/>
      <c r="G19" s="41"/>
      <c r="H19" s="41">
        <v>0.7</v>
      </c>
      <c r="I19" s="41">
        <v>70.962000000000003</v>
      </c>
      <c r="J19" s="41">
        <v>12.42656994</v>
      </c>
      <c r="K19" s="41">
        <v>8.8475999830000003</v>
      </c>
      <c r="L19" s="41">
        <v>9242.0822590000007</v>
      </c>
      <c r="M19" s="41">
        <v>3.578969957</v>
      </c>
      <c r="N19" s="41">
        <v>1</v>
      </c>
      <c r="O19" t="s">
        <v>267</v>
      </c>
      <c r="P19" t="s">
        <v>271</v>
      </c>
      <c r="Q19" s="41">
        <v>4.2621445655822754</v>
      </c>
      <c r="R19" s="41">
        <v>9.1315221786499023</v>
      </c>
      <c r="S19">
        <v>2.3666589598630798</v>
      </c>
    </row>
    <row r="20" spans="1:19" x14ac:dyDescent="0.25">
      <c r="A20" t="s">
        <v>78</v>
      </c>
      <c r="B20" t="s">
        <v>303</v>
      </c>
      <c r="C20" s="40">
        <v>5.6664166450500488</v>
      </c>
      <c r="D20" s="41">
        <v>1</v>
      </c>
      <c r="E20" s="41">
        <v>0.36767482400000001</v>
      </c>
      <c r="F20" s="41">
        <v>38.5</v>
      </c>
      <c r="G20" s="41">
        <v>19.89600557</v>
      </c>
      <c r="H20" s="41">
        <v>0.504</v>
      </c>
      <c r="I20" s="41">
        <v>59.954000000000001</v>
      </c>
      <c r="J20" s="41">
        <v>10.30257988</v>
      </c>
      <c r="K20" s="41">
        <v>3.1372617250000001</v>
      </c>
      <c r="L20" s="41">
        <v>3406.0729369999999</v>
      </c>
      <c r="M20" s="41">
        <v>7.1653181549999996</v>
      </c>
      <c r="N20" s="41">
        <v>3</v>
      </c>
      <c r="O20" t="s">
        <v>267</v>
      </c>
      <c r="P20" t="s">
        <v>273</v>
      </c>
      <c r="Q20" s="41">
        <v>4.0935773849487296</v>
      </c>
      <c r="R20" s="41">
        <v>8.1333150863647461</v>
      </c>
      <c r="S20">
        <v>1.09184869687092</v>
      </c>
    </row>
    <row r="21" spans="1:19" x14ac:dyDescent="0.25">
      <c r="A21" t="s">
        <v>229</v>
      </c>
      <c r="B21" t="s">
        <v>304</v>
      </c>
      <c r="C21" s="40">
        <v>6.3267903327941886</v>
      </c>
      <c r="D21" s="41">
        <v>0</v>
      </c>
      <c r="E21" s="41"/>
      <c r="F21" s="41"/>
      <c r="G21" s="41"/>
      <c r="H21" s="41">
        <v>0.68100000000000005</v>
      </c>
      <c r="I21" s="41">
        <v>72.228999999999999</v>
      </c>
      <c r="J21" s="41">
        <v>13.064490409999999</v>
      </c>
      <c r="K21" s="41">
        <v>5.8357946619999996</v>
      </c>
      <c r="L21" s="41">
        <v>10624.873879999999</v>
      </c>
      <c r="M21" s="41">
        <v>7.2286957479999998</v>
      </c>
      <c r="N21" s="41">
        <v>2</v>
      </c>
      <c r="O21" t="s">
        <v>266</v>
      </c>
      <c r="P21" t="s">
        <v>272</v>
      </c>
      <c r="Q21" s="41">
        <v>4.279841423034668</v>
      </c>
      <c r="R21" s="41">
        <v>9.2709531784057617</v>
      </c>
      <c r="S21">
        <v>5.1969637060462404</v>
      </c>
    </row>
    <row r="22" spans="1:19" x14ac:dyDescent="0.25">
      <c r="A22" t="s">
        <v>305</v>
      </c>
      <c r="B22" t="s">
        <v>306</v>
      </c>
      <c r="C22" s="40"/>
      <c r="D22" s="41">
        <v>0</v>
      </c>
      <c r="E22" s="41"/>
      <c r="F22" s="41"/>
      <c r="G22" s="41"/>
      <c r="H22" s="41">
        <v>0.69799999999999995</v>
      </c>
      <c r="I22" s="41">
        <v>64.927999999999997</v>
      </c>
      <c r="J22" s="41">
        <v>15.022438169999999</v>
      </c>
      <c r="K22" s="41">
        <v>9.8277502059999993</v>
      </c>
      <c r="L22" s="41">
        <v>7987.8422469999996</v>
      </c>
      <c r="M22" s="41">
        <v>5.1946879639999999</v>
      </c>
      <c r="N22" s="41">
        <v>2</v>
      </c>
      <c r="O22" t="s">
        <v>266</v>
      </c>
      <c r="P22" t="s">
        <v>272</v>
      </c>
      <c r="Q22" s="41">
        <v>4.17327880859375</v>
      </c>
      <c r="R22" s="41">
        <v>8.9856758117675781</v>
      </c>
      <c r="S22">
        <v>1.50751085201063</v>
      </c>
    </row>
    <row r="23" spans="1:19" x14ac:dyDescent="0.25">
      <c r="A23" t="s">
        <v>191</v>
      </c>
      <c r="B23" t="s">
        <v>307</v>
      </c>
      <c r="C23" s="40">
        <v>7.8018832206726074</v>
      </c>
      <c r="D23" s="41">
        <v>0</v>
      </c>
      <c r="E23" s="41">
        <v>8.3074959999999993E-3</v>
      </c>
      <c r="F23" s="41">
        <v>16.899999999999999</v>
      </c>
      <c r="G23" s="41">
        <v>7.4978758000000006E-2</v>
      </c>
      <c r="H23" s="41">
        <v>0.77900000000000003</v>
      </c>
      <c r="I23" s="41">
        <v>75.293000000000006</v>
      </c>
      <c r="J23" s="41">
        <v>13.27705956</v>
      </c>
      <c r="K23" s="41">
        <v>10.536319730000001</v>
      </c>
      <c r="L23" s="41">
        <v>16571.41275</v>
      </c>
      <c r="M23" s="41">
        <v>2.740739829999999</v>
      </c>
      <c r="N23" s="41">
        <v>1</v>
      </c>
      <c r="O23" t="s">
        <v>266</v>
      </c>
      <c r="P23" t="s">
        <v>271</v>
      </c>
      <c r="Q23" s="41">
        <v>4.3213872909545898</v>
      </c>
      <c r="R23" s="41">
        <v>9.7154340744018555</v>
      </c>
      <c r="S23">
        <v>9.2466863091635805</v>
      </c>
    </row>
    <row r="24" spans="1:19" x14ac:dyDescent="0.25">
      <c r="A24" t="s">
        <v>4</v>
      </c>
      <c r="B24" t="s">
        <v>308</v>
      </c>
      <c r="C24" s="40">
        <v>5.083045482635498</v>
      </c>
      <c r="D24" s="41">
        <v>1</v>
      </c>
      <c r="E24" s="41">
        <v>7.2638699000000001E-2</v>
      </c>
      <c r="F24" s="41"/>
      <c r="G24" s="41">
        <v>15.426242029999999</v>
      </c>
      <c r="H24" s="41">
        <v>0.70799999999999996</v>
      </c>
      <c r="I24" s="41">
        <v>65.912999999999997</v>
      </c>
      <c r="J24" s="41">
        <v>11.425680160000001</v>
      </c>
      <c r="K24" s="41">
        <v>10.42</v>
      </c>
      <c r="L24" s="41">
        <v>14841.57836</v>
      </c>
      <c r="M24" s="41">
        <v>1.0056801600000009</v>
      </c>
      <c r="N24" s="41">
        <v>1</v>
      </c>
      <c r="O24" t="s">
        <v>267</v>
      </c>
      <c r="P24" t="s">
        <v>271</v>
      </c>
      <c r="Q24" s="41">
        <v>4.1883358955383301</v>
      </c>
      <c r="R24" s="41">
        <v>9.6051874160766602</v>
      </c>
      <c r="S24">
        <v>4.8384251201000597</v>
      </c>
    </row>
    <row r="25" spans="1:19" x14ac:dyDescent="0.25">
      <c r="A25" t="s">
        <v>201</v>
      </c>
      <c r="B25" t="s">
        <v>309</v>
      </c>
      <c r="C25" s="40">
        <v>7.8728394508361816</v>
      </c>
      <c r="D25" s="41">
        <v>0</v>
      </c>
      <c r="E25" s="41">
        <v>1.6346040999999999E-2</v>
      </c>
      <c r="F25" s="41"/>
      <c r="G25" s="41">
        <v>5.8245602830000003</v>
      </c>
      <c r="H25" s="41">
        <v>0.76</v>
      </c>
      <c r="I25" s="41">
        <v>73.424999999999997</v>
      </c>
      <c r="J25" s="41">
        <v>15.5788002</v>
      </c>
      <c r="K25" s="41">
        <v>8.2783076379999994</v>
      </c>
      <c r="L25" s="41">
        <v>14615.89235</v>
      </c>
      <c r="M25" s="41">
        <v>7.3004925620000014</v>
      </c>
      <c r="N25" s="41">
        <v>1</v>
      </c>
      <c r="O25" t="s">
        <v>266</v>
      </c>
      <c r="P25" t="s">
        <v>271</v>
      </c>
      <c r="Q25" s="41">
        <v>4.2962646484375</v>
      </c>
      <c r="R25" s="41">
        <v>9.5898647308349609</v>
      </c>
      <c r="S25">
        <v>2.0738566409674899</v>
      </c>
    </row>
    <row r="26" spans="1:19" x14ac:dyDescent="0.25">
      <c r="A26" t="s">
        <v>168</v>
      </c>
      <c r="B26" t="s">
        <v>310</v>
      </c>
      <c r="C26" s="40">
        <v>9.2189235687255859</v>
      </c>
      <c r="D26" s="41">
        <v>0</v>
      </c>
      <c r="E26" s="41"/>
      <c r="F26" s="41"/>
      <c r="G26" s="41"/>
      <c r="H26" s="41">
        <v>0.82299999999999995</v>
      </c>
      <c r="I26" s="41">
        <v>74.551000000000002</v>
      </c>
      <c r="J26" s="41">
        <v>13.698619839999999</v>
      </c>
      <c r="K26" s="41">
        <v>9.2200000000000006</v>
      </c>
      <c r="L26" s="41">
        <v>59245.634850000002</v>
      </c>
      <c r="M26" s="41">
        <v>4.4786198399999986</v>
      </c>
      <c r="N26" s="41">
        <v>0</v>
      </c>
      <c r="O26" t="s">
        <v>266</v>
      </c>
      <c r="P26" t="s">
        <v>270</v>
      </c>
      <c r="Q26" s="41">
        <v>4.3114833831787109</v>
      </c>
      <c r="R26" s="41">
        <v>10.98944759368896</v>
      </c>
      <c r="S26">
        <v>-0.68339333852733197</v>
      </c>
    </row>
    <row r="27" spans="1:19" x14ac:dyDescent="0.25">
      <c r="A27" t="s">
        <v>182</v>
      </c>
      <c r="B27" t="s">
        <v>311</v>
      </c>
      <c r="C27" s="40">
        <v>8.6873092651367188</v>
      </c>
      <c r="D27" s="41">
        <v>0</v>
      </c>
      <c r="E27" s="41"/>
      <c r="F27" s="41"/>
      <c r="G27" s="41"/>
      <c r="H27" s="41">
        <v>0.79900000000000004</v>
      </c>
      <c r="I27" s="41">
        <v>71.528000000000006</v>
      </c>
      <c r="J27" s="41">
        <v>13.868029590000001</v>
      </c>
      <c r="K27" s="41">
        <v>11.413180349999999</v>
      </c>
      <c r="L27" s="41">
        <v>25920.803749999999</v>
      </c>
      <c r="M27" s="41">
        <v>2.454849240000001</v>
      </c>
      <c r="N27" s="41">
        <v>1</v>
      </c>
      <c r="O27" t="s">
        <v>266</v>
      </c>
      <c r="P27" t="s">
        <v>271</v>
      </c>
      <c r="Q27" s="41">
        <v>4.2700891494750977</v>
      </c>
      <c r="R27" s="41">
        <v>10.162800788879389</v>
      </c>
      <c r="S27">
        <v>2.60590175187009</v>
      </c>
    </row>
    <row r="28" spans="1:19" x14ac:dyDescent="0.25">
      <c r="A28" t="s">
        <v>5</v>
      </c>
      <c r="B28" t="s">
        <v>312</v>
      </c>
      <c r="C28" s="40">
        <v>4.5330615043640137</v>
      </c>
      <c r="D28" s="41">
        <v>1</v>
      </c>
      <c r="E28" s="41"/>
      <c r="F28" s="41"/>
      <c r="G28" s="41"/>
      <c r="H28" s="41">
        <v>0.438</v>
      </c>
      <c r="I28" s="41">
        <v>59.765999999999998</v>
      </c>
      <c r="J28" s="41">
        <v>8.0915603639999993</v>
      </c>
      <c r="K28" s="41">
        <v>2.3186852390000001</v>
      </c>
      <c r="L28" s="41">
        <v>2036.997179</v>
      </c>
      <c r="M28" s="41">
        <v>5.7728751249999988</v>
      </c>
      <c r="N28" s="41">
        <v>3</v>
      </c>
      <c r="O28" t="s">
        <v>266</v>
      </c>
      <c r="P28" t="s">
        <v>273</v>
      </c>
      <c r="Q28" s="41">
        <v>4.0904369354248047</v>
      </c>
      <c r="R28" s="41">
        <v>7.619232177734375</v>
      </c>
      <c r="S28">
        <v>1.83000900592538</v>
      </c>
    </row>
    <row r="29" spans="1:19" x14ac:dyDescent="0.25">
      <c r="A29" t="s">
        <v>84</v>
      </c>
      <c r="B29" t="s">
        <v>313</v>
      </c>
      <c r="C29" s="40">
        <v>5.1646742820739746</v>
      </c>
      <c r="D29" s="41">
        <v>1</v>
      </c>
      <c r="E29" s="41">
        <v>0.40886109399999998</v>
      </c>
      <c r="F29" s="41">
        <v>64.900000000000006</v>
      </c>
      <c r="G29" s="41">
        <v>65.132892850000005</v>
      </c>
      <c r="H29" s="41">
        <v>0.42</v>
      </c>
      <c r="I29" s="41">
        <v>61.976999999999997</v>
      </c>
      <c r="J29" s="41">
        <v>9.9663789529999995</v>
      </c>
      <c r="K29" s="41">
        <v>3.3052155980000002</v>
      </c>
      <c r="L29" s="41">
        <v>712.02600070000005</v>
      </c>
      <c r="M29" s="41">
        <v>6.6611633549999993</v>
      </c>
      <c r="N29" s="41">
        <v>3</v>
      </c>
      <c r="O29" t="s">
        <v>267</v>
      </c>
      <c r="P29" t="s">
        <v>273</v>
      </c>
      <c r="Q29" s="41">
        <v>4.1267633438110352</v>
      </c>
      <c r="R29" s="41">
        <v>6.5681142807006836</v>
      </c>
      <c r="S29">
        <v>-3.5756636921282198E-2</v>
      </c>
    </row>
    <row r="30" spans="1:19" x14ac:dyDescent="0.25">
      <c r="A30" t="s">
        <v>7</v>
      </c>
      <c r="B30" t="s">
        <v>314</v>
      </c>
      <c r="C30" s="40"/>
      <c r="D30" s="41">
        <v>0</v>
      </c>
      <c r="E30" s="41"/>
      <c r="F30" s="41"/>
      <c r="G30" s="41"/>
      <c r="H30" s="41">
        <v>0.66100000000000003</v>
      </c>
      <c r="I30" s="41">
        <v>74.721999999999994</v>
      </c>
      <c r="J30" s="41">
        <v>11.53066323</v>
      </c>
      <c r="K30" s="41">
        <v>6.0900390499999997</v>
      </c>
      <c r="L30" s="41">
        <v>7601.0854330000002</v>
      </c>
      <c r="M30" s="41">
        <v>5.4406241800000004</v>
      </c>
      <c r="N30" s="41">
        <v>2</v>
      </c>
      <c r="O30" t="s">
        <v>266</v>
      </c>
      <c r="P30" t="s">
        <v>272</v>
      </c>
      <c r="Q30" s="41">
        <v>4.313774585723877</v>
      </c>
      <c r="R30" s="41">
        <v>8.9360466003417969</v>
      </c>
      <c r="S30">
        <v>4.5063835230296796</v>
      </c>
    </row>
    <row r="31" spans="1:19" x14ac:dyDescent="0.25">
      <c r="A31" t="s">
        <v>243</v>
      </c>
      <c r="B31" t="s">
        <v>315</v>
      </c>
      <c r="C31" s="40">
        <v>6.8439803123474121</v>
      </c>
      <c r="D31" s="41">
        <v>1</v>
      </c>
      <c r="E31" s="41">
        <v>7.0367915000000003E-2</v>
      </c>
      <c r="F31" s="41">
        <v>17.7</v>
      </c>
      <c r="G31" s="41"/>
      <c r="H31" s="41">
        <v>0.6</v>
      </c>
      <c r="I31" s="41">
        <v>69.896000000000001</v>
      </c>
      <c r="J31" s="41">
        <v>11.56094805</v>
      </c>
      <c r="K31" s="41">
        <v>5.197100163</v>
      </c>
      <c r="L31" s="41">
        <v>4291.1131679999999</v>
      </c>
      <c r="M31" s="41">
        <v>6.3638478870000004</v>
      </c>
      <c r="N31" s="41">
        <v>2</v>
      </c>
      <c r="O31" t="s">
        <v>266</v>
      </c>
      <c r="P31" t="s">
        <v>272</v>
      </c>
      <c r="Q31" s="41">
        <v>4.2470083236694336</v>
      </c>
      <c r="R31" s="41">
        <v>8.3643016815185547</v>
      </c>
    </row>
    <row r="32" spans="1:19" x14ac:dyDescent="0.25">
      <c r="A32" t="s">
        <v>244</v>
      </c>
      <c r="B32" t="s">
        <v>316</v>
      </c>
      <c r="C32" s="40">
        <v>5.2868742942810059</v>
      </c>
      <c r="D32" s="41">
        <v>1</v>
      </c>
      <c r="E32" s="41">
        <v>0.23206011300000001</v>
      </c>
      <c r="F32" s="41">
        <v>37.5</v>
      </c>
      <c r="G32" s="41">
        <v>25.657517739999999</v>
      </c>
      <c r="H32" s="41">
        <v>0.58699999999999997</v>
      </c>
      <c r="I32" s="41">
        <v>60.957999999999998</v>
      </c>
      <c r="J32" s="41">
        <v>13.38097793</v>
      </c>
      <c r="K32" s="41">
        <v>6.5374017809999998</v>
      </c>
      <c r="L32" s="41">
        <v>3681.4699879999998</v>
      </c>
      <c r="M32" s="41">
        <v>6.8435761490000004</v>
      </c>
      <c r="N32" s="41">
        <v>2</v>
      </c>
      <c r="O32" t="s">
        <v>266</v>
      </c>
      <c r="P32" t="s">
        <v>272</v>
      </c>
      <c r="Q32" s="41">
        <v>4.1101851463317871</v>
      </c>
      <c r="R32" s="41">
        <v>8.2110671997070313</v>
      </c>
      <c r="S32">
        <v>0.81805777032844995</v>
      </c>
    </row>
    <row r="33" spans="1:19" x14ac:dyDescent="0.25">
      <c r="A33" t="s">
        <v>131</v>
      </c>
      <c r="B33" t="s">
        <v>317</v>
      </c>
      <c r="C33" s="40">
        <v>11.724045753479</v>
      </c>
      <c r="D33" s="41">
        <v>0</v>
      </c>
      <c r="E33" s="41"/>
      <c r="F33" s="41"/>
      <c r="G33" s="41"/>
      <c r="H33" s="41">
        <v>0.93500000000000005</v>
      </c>
      <c r="I33" s="41">
        <v>82.846999999999994</v>
      </c>
      <c r="J33" s="41">
        <v>15.96065044</v>
      </c>
      <c r="K33" s="41">
        <v>13.86876597</v>
      </c>
      <c r="L33" s="41">
        <v>48444.393190000003</v>
      </c>
      <c r="M33" s="41">
        <v>2.0918844700000001</v>
      </c>
      <c r="N33" s="41">
        <v>0</v>
      </c>
      <c r="O33" t="s">
        <v>266</v>
      </c>
      <c r="P33" t="s">
        <v>270</v>
      </c>
      <c r="Q33" s="41">
        <v>4.4169955253601074</v>
      </c>
      <c r="R33" s="41">
        <v>10.78817176818848</v>
      </c>
      <c r="S33">
        <v>1.9135318343449701</v>
      </c>
    </row>
    <row r="34" spans="1:19" x14ac:dyDescent="0.25">
      <c r="A34" t="s">
        <v>85</v>
      </c>
      <c r="B34" t="s">
        <v>318</v>
      </c>
      <c r="C34" s="40">
        <v>2.6961548328399658</v>
      </c>
      <c r="D34" s="41">
        <v>1</v>
      </c>
      <c r="E34" s="41">
        <v>0.46134752400000001</v>
      </c>
      <c r="F34" s="41"/>
      <c r="G34" s="41"/>
      <c r="H34" s="41">
        <v>0.38700000000000001</v>
      </c>
      <c r="I34" s="41">
        <v>54.476999999999997</v>
      </c>
      <c r="J34" s="41">
        <v>7.2858873930000003</v>
      </c>
      <c r="K34" s="41">
        <v>3.9531638999999998</v>
      </c>
      <c r="L34" s="41">
        <v>869.11237000000006</v>
      </c>
      <c r="M34" s="41">
        <v>3.332723493</v>
      </c>
      <c r="N34" s="41">
        <v>3</v>
      </c>
      <c r="O34" t="s">
        <v>267</v>
      </c>
      <c r="P34" t="s">
        <v>273</v>
      </c>
      <c r="Q34" s="41">
        <v>3.9977786540985112</v>
      </c>
      <c r="R34" s="41">
        <v>6.7674722671508789</v>
      </c>
    </row>
    <row r="35" spans="1:19" x14ac:dyDescent="0.25">
      <c r="A35" t="s">
        <v>10</v>
      </c>
      <c r="B35" t="s">
        <v>319</v>
      </c>
      <c r="C35" s="40">
        <v>2.8304290771484379</v>
      </c>
      <c r="D35" s="41">
        <v>1</v>
      </c>
      <c r="E35" s="41">
        <v>0.51701120700000003</v>
      </c>
      <c r="F35" s="41">
        <v>42.3</v>
      </c>
      <c r="G35" s="41">
        <v>30.882942589999999</v>
      </c>
      <c r="H35" s="41">
        <v>0.39400000000000002</v>
      </c>
      <c r="I35" s="41">
        <v>52.997</v>
      </c>
      <c r="J35" s="41">
        <v>8.1855265680000002</v>
      </c>
      <c r="K35" s="41">
        <v>2.282753488</v>
      </c>
      <c r="L35" s="41">
        <v>1388.897502</v>
      </c>
      <c r="M35" s="41">
        <v>5.9027730800000002</v>
      </c>
      <c r="N35" s="41">
        <v>3</v>
      </c>
      <c r="O35" t="s">
        <v>267</v>
      </c>
      <c r="P35" t="s">
        <v>273</v>
      </c>
      <c r="Q35" s="41">
        <v>3.9702353477478032</v>
      </c>
      <c r="R35" s="41">
        <v>7.2362656593322754</v>
      </c>
      <c r="S35">
        <v>0.36630531290461099</v>
      </c>
    </row>
    <row r="36" spans="1:19" x14ac:dyDescent="0.25">
      <c r="A36" t="s">
        <v>157</v>
      </c>
      <c r="B36" t="s">
        <v>320</v>
      </c>
      <c r="C36" s="40">
        <v>9.4074296951293945</v>
      </c>
      <c r="D36" s="41">
        <v>0</v>
      </c>
      <c r="E36" s="41"/>
      <c r="F36" s="41"/>
      <c r="G36" s="41"/>
      <c r="H36" s="41">
        <v>0.86</v>
      </c>
      <c r="I36" s="41">
        <v>79.519000000000005</v>
      </c>
      <c r="J36" s="41">
        <v>16.767929079999998</v>
      </c>
      <c r="K36" s="41">
        <v>11.11136804</v>
      </c>
      <c r="L36" s="41">
        <v>24430.995930000001</v>
      </c>
      <c r="M36" s="41">
        <v>5.6565610399999979</v>
      </c>
      <c r="N36" s="41">
        <v>0</v>
      </c>
      <c r="O36" t="s">
        <v>266</v>
      </c>
      <c r="P36" t="s">
        <v>270</v>
      </c>
      <c r="Q36" s="41">
        <v>4.3759961128234863</v>
      </c>
      <c r="R36" s="41">
        <v>10.10360813140869</v>
      </c>
      <c r="S36">
        <v>2.5138937733078</v>
      </c>
    </row>
    <row r="37" spans="1:19" x14ac:dyDescent="0.25">
      <c r="A37" t="s">
        <v>186</v>
      </c>
      <c r="B37" t="s">
        <v>321</v>
      </c>
      <c r="C37" s="40">
        <v>9.2700271606445313</v>
      </c>
      <c r="D37" s="41">
        <v>0</v>
      </c>
      <c r="E37" s="41">
        <v>1.6066725E-2</v>
      </c>
      <c r="F37" s="41">
        <v>0</v>
      </c>
      <c r="G37" s="41">
        <v>0.1</v>
      </c>
      <c r="H37" s="41">
        <v>0.78800000000000003</v>
      </c>
      <c r="I37" s="41">
        <v>78.587000000000003</v>
      </c>
      <c r="J37" s="41">
        <v>15.21793605</v>
      </c>
      <c r="K37" s="41">
        <v>8.1069104460000005</v>
      </c>
      <c r="L37" s="41">
        <v>18024.887470000001</v>
      </c>
      <c r="M37" s="41">
        <v>7.1110256039999999</v>
      </c>
      <c r="N37" s="41">
        <v>1</v>
      </c>
      <c r="O37" t="s">
        <v>266</v>
      </c>
      <c r="P37" t="s">
        <v>271</v>
      </c>
      <c r="Q37" s="41">
        <v>4.3642063140869141</v>
      </c>
      <c r="R37" s="41">
        <v>9.7995090484619141</v>
      </c>
      <c r="S37">
        <v>6.6814630182671797</v>
      </c>
    </row>
    <row r="38" spans="1:19" x14ac:dyDescent="0.25">
      <c r="A38" t="s">
        <v>202</v>
      </c>
      <c r="B38" t="s">
        <v>322</v>
      </c>
      <c r="C38" s="40">
        <v>8.622161865234375</v>
      </c>
      <c r="D38" s="41">
        <v>0</v>
      </c>
      <c r="E38" s="41">
        <v>1.9657272999999999E-2</v>
      </c>
      <c r="F38" s="41">
        <v>39.299999999999997</v>
      </c>
      <c r="G38" s="41">
        <v>6.6135181660000004</v>
      </c>
      <c r="H38" s="41">
        <v>0.75800000000000001</v>
      </c>
      <c r="I38" s="41">
        <v>73.659000000000006</v>
      </c>
      <c r="J38" s="41">
        <v>14.437490459999999</v>
      </c>
      <c r="K38" s="41">
        <v>8.8628597259999999</v>
      </c>
      <c r="L38" s="41">
        <v>15013.927240000001</v>
      </c>
      <c r="M38" s="41">
        <v>5.5746307339999994</v>
      </c>
      <c r="N38" s="41">
        <v>1</v>
      </c>
      <c r="O38" t="s">
        <v>266</v>
      </c>
      <c r="P38" t="s">
        <v>271</v>
      </c>
      <c r="Q38" s="41">
        <v>4.2994461059570313</v>
      </c>
      <c r="R38" s="41">
        <v>9.6167335510253906</v>
      </c>
      <c r="S38">
        <v>2.0791168756530398</v>
      </c>
    </row>
    <row r="39" spans="1:19" x14ac:dyDescent="0.25">
      <c r="A39" t="s">
        <v>245</v>
      </c>
      <c r="B39" t="s">
        <v>323</v>
      </c>
      <c r="C39" s="40">
        <v>5.129389762878418</v>
      </c>
      <c r="D39" s="41">
        <v>1</v>
      </c>
      <c r="E39" s="41">
        <v>0.180771405</v>
      </c>
      <c r="F39" s="41">
        <v>42.4</v>
      </c>
      <c r="G39" s="41">
        <v>18.643721750000001</v>
      </c>
      <c r="H39" s="41">
        <v>0.58599999999999997</v>
      </c>
      <c r="I39" s="41">
        <v>63.68</v>
      </c>
      <c r="J39" s="41">
        <v>13.03771042</v>
      </c>
      <c r="K39" s="41">
        <v>6.2090568319999999</v>
      </c>
      <c r="L39" s="41">
        <v>3260.5554659999998</v>
      </c>
      <c r="M39" s="41">
        <v>6.8286535879999999</v>
      </c>
      <c r="N39" s="41">
        <v>2</v>
      </c>
      <c r="O39" t="s">
        <v>266</v>
      </c>
      <c r="P39" t="s">
        <v>272</v>
      </c>
      <c r="Q39" s="41">
        <v>4.1538705825805664</v>
      </c>
      <c r="R39" s="41">
        <v>8.0896530151367188</v>
      </c>
      <c r="S39">
        <v>0.32804733582412099</v>
      </c>
    </row>
    <row r="40" spans="1:19" x14ac:dyDescent="0.25">
      <c r="A40" t="s">
        <v>12</v>
      </c>
      <c r="B40" t="s">
        <v>324</v>
      </c>
      <c r="C40" s="40">
        <v>5.2851166725158691</v>
      </c>
      <c r="D40" s="41">
        <v>1</v>
      </c>
      <c r="E40" s="41">
        <v>0.111676294</v>
      </c>
      <c r="F40" s="41">
        <v>40.9</v>
      </c>
      <c r="G40" s="41">
        <v>35.357454160000003</v>
      </c>
      <c r="H40" s="41">
        <v>0.59299999999999997</v>
      </c>
      <c r="I40" s="41">
        <v>63.052999999999997</v>
      </c>
      <c r="J40" s="41">
        <v>12.416470439999999</v>
      </c>
      <c r="K40" s="41">
        <v>8.2505525849999994</v>
      </c>
      <c r="L40" s="41">
        <v>2902.8080369999998</v>
      </c>
      <c r="M40" s="41">
        <v>4.165917855</v>
      </c>
      <c r="N40" s="41">
        <v>2</v>
      </c>
      <c r="O40" t="s">
        <v>267</v>
      </c>
      <c r="P40" t="s">
        <v>272</v>
      </c>
      <c r="Q40" s="41">
        <v>4.1439757347106934</v>
      </c>
      <c r="R40" s="41">
        <v>7.9734339714050293</v>
      </c>
      <c r="S40">
        <v>0.74686514051678099</v>
      </c>
    </row>
    <row r="41" spans="1:19" x14ac:dyDescent="0.25">
      <c r="A41" t="s">
        <v>325</v>
      </c>
      <c r="B41" t="s">
        <v>326</v>
      </c>
      <c r="C41" s="40">
        <v>4.5322756767272949</v>
      </c>
      <c r="D41" s="41">
        <v>1</v>
      </c>
      <c r="E41" s="41"/>
      <c r="F41" s="41"/>
      <c r="G41" s="41"/>
      <c r="H41" s="41">
        <v>0.48099999999999998</v>
      </c>
      <c r="I41" s="41">
        <v>59.743000000000002</v>
      </c>
      <c r="J41" s="41">
        <v>9.5794869130000002</v>
      </c>
      <c r="K41" s="41">
        <v>7.2061647989999997</v>
      </c>
      <c r="L41" s="41">
        <v>1080.1383080000001</v>
      </c>
      <c r="M41" s="41">
        <v>2.373322114</v>
      </c>
      <c r="N41" s="41">
        <v>3</v>
      </c>
      <c r="O41" t="s">
        <v>267</v>
      </c>
      <c r="P41" t="s">
        <v>273</v>
      </c>
      <c r="Q41" s="41">
        <v>4.0900521278381348</v>
      </c>
      <c r="R41" s="41">
        <v>6.9848442077636719</v>
      </c>
      <c r="S41">
        <v>-1.21990474631372</v>
      </c>
    </row>
    <row r="42" spans="1:19" x14ac:dyDescent="0.25">
      <c r="A42" t="s">
        <v>177</v>
      </c>
      <c r="B42" t="s">
        <v>327</v>
      </c>
      <c r="C42" s="40">
        <v>8.9933109283447266</v>
      </c>
      <c r="D42" s="41">
        <v>0</v>
      </c>
      <c r="E42" s="41">
        <v>2.0063009999999998E-3</v>
      </c>
      <c r="F42" s="41">
        <v>30</v>
      </c>
      <c r="G42" s="41">
        <v>1.2274486739999999</v>
      </c>
      <c r="H42" s="41">
        <v>0.80600000000000005</v>
      </c>
      <c r="I42" s="41">
        <v>77.319999999999993</v>
      </c>
      <c r="J42" s="41">
        <v>16.092003779999999</v>
      </c>
      <c r="K42" s="41">
        <v>8.8040599820000001</v>
      </c>
      <c r="L42" s="41">
        <v>20248.38031</v>
      </c>
      <c r="M42" s="41">
        <v>7.2879437979999988</v>
      </c>
      <c r="N42" s="41">
        <v>0</v>
      </c>
      <c r="O42" t="s">
        <v>266</v>
      </c>
      <c r="P42" t="s">
        <v>270</v>
      </c>
      <c r="Q42" s="41">
        <v>4.3479528427124023</v>
      </c>
      <c r="R42" s="41">
        <v>9.9158296585083008</v>
      </c>
      <c r="S42">
        <v>2.20764089293802</v>
      </c>
    </row>
    <row r="43" spans="1:19" x14ac:dyDescent="0.25">
      <c r="A43" t="s">
        <v>152</v>
      </c>
      <c r="B43" t="s">
        <v>328</v>
      </c>
      <c r="C43" s="40">
        <v>10.44616222381592</v>
      </c>
      <c r="D43" s="41">
        <v>0</v>
      </c>
      <c r="E43" s="41"/>
      <c r="F43" s="41"/>
      <c r="G43" s="41"/>
      <c r="H43" s="41">
        <v>0.878</v>
      </c>
      <c r="I43" s="41">
        <v>79.236000000000004</v>
      </c>
      <c r="J43" s="41">
        <v>15.572699549999999</v>
      </c>
      <c r="K43" s="41">
        <v>12.32871821</v>
      </c>
      <c r="L43" s="41">
        <v>34323.806629999999</v>
      </c>
      <c r="M43" s="41">
        <v>3.243981339999999</v>
      </c>
      <c r="N43" s="41">
        <v>0</v>
      </c>
      <c r="O43" t="s">
        <v>266</v>
      </c>
      <c r="P43" t="s">
        <v>270</v>
      </c>
      <c r="Q43" s="41">
        <v>4.3724308013916016</v>
      </c>
      <c r="R43" s="41">
        <v>10.443594932556151</v>
      </c>
    </row>
    <row r="44" spans="1:19" x14ac:dyDescent="0.25">
      <c r="A44" t="s">
        <v>196</v>
      </c>
      <c r="B44" t="s">
        <v>329</v>
      </c>
      <c r="C44" s="40"/>
      <c r="D44" s="41">
        <v>0</v>
      </c>
      <c r="E44" s="41">
        <v>2.688705E-3</v>
      </c>
      <c r="F44" s="41"/>
      <c r="G44" s="41"/>
      <c r="H44" s="41">
        <v>0.76400000000000001</v>
      </c>
      <c r="I44" s="41">
        <v>78.155000000000001</v>
      </c>
      <c r="J44" s="41">
        <v>14.46930027</v>
      </c>
      <c r="K44" s="41">
        <v>10.548071970000001</v>
      </c>
      <c r="L44" s="41">
        <v>7953.4484259999999</v>
      </c>
      <c r="M44" s="41">
        <v>3.9212282999999988</v>
      </c>
      <c r="N44" s="41">
        <v>1</v>
      </c>
      <c r="O44" t="s">
        <v>266</v>
      </c>
      <c r="P44" t="s">
        <v>271</v>
      </c>
      <c r="Q44" s="41">
        <v>4.3586940765380859</v>
      </c>
      <c r="R44" s="41">
        <v>8.9813604354858398</v>
      </c>
      <c r="S44">
        <v>2.21189725834114</v>
      </c>
    </row>
    <row r="45" spans="1:19" x14ac:dyDescent="0.25">
      <c r="A45" t="s">
        <v>142</v>
      </c>
      <c r="B45" t="s">
        <v>330</v>
      </c>
      <c r="C45" s="40">
        <v>10.91709041595459</v>
      </c>
      <c r="D45" s="41">
        <v>0</v>
      </c>
      <c r="E45" s="41"/>
      <c r="F45" s="41"/>
      <c r="G45" s="41"/>
      <c r="H45" s="41">
        <v>0.90700000000000003</v>
      </c>
      <c r="I45" s="41">
        <v>81.888999999999996</v>
      </c>
      <c r="J45" s="41">
        <v>16.243089680000001</v>
      </c>
      <c r="K45" s="41">
        <v>12.440170289999999</v>
      </c>
      <c r="L45" s="41">
        <v>40136.894529999998</v>
      </c>
      <c r="M45" s="41">
        <v>3.8029193900000009</v>
      </c>
      <c r="N45" s="41">
        <v>0</v>
      </c>
      <c r="O45" t="s">
        <v>266</v>
      </c>
      <c r="P45" t="s">
        <v>270</v>
      </c>
      <c r="Q45" s="41">
        <v>4.4053645133972168</v>
      </c>
      <c r="R45" s="41">
        <v>10.6000509262085</v>
      </c>
      <c r="S45">
        <v>3.572861609566</v>
      </c>
    </row>
    <row r="46" spans="1:19" x14ac:dyDescent="0.25">
      <c r="A46" t="s">
        <v>145</v>
      </c>
      <c r="B46" t="s">
        <v>331</v>
      </c>
      <c r="C46" s="40">
        <v>11.116523742675779</v>
      </c>
      <c r="D46" s="41">
        <v>0</v>
      </c>
      <c r="E46" s="41"/>
      <c r="F46" s="41"/>
      <c r="G46" s="41"/>
      <c r="H46" s="41">
        <v>0.89500000000000002</v>
      </c>
      <c r="I46" s="41">
        <v>78.129000000000005</v>
      </c>
      <c r="J46" s="41">
        <v>16.3472805</v>
      </c>
      <c r="K46" s="41">
        <v>12.916053420000001</v>
      </c>
      <c r="L46" s="41">
        <v>39944.666819999999</v>
      </c>
      <c r="M46" s="41">
        <v>3.4312270799999989</v>
      </c>
      <c r="N46" s="41">
        <v>0</v>
      </c>
      <c r="O46" t="s">
        <v>266</v>
      </c>
      <c r="P46" t="s">
        <v>270</v>
      </c>
      <c r="Q46" s="41">
        <v>4.3583612442016602</v>
      </c>
      <c r="R46" s="41">
        <v>10.595250129699711</v>
      </c>
      <c r="S46">
        <v>1.8193984800659699</v>
      </c>
    </row>
    <row r="47" spans="1:19" x14ac:dyDescent="0.25">
      <c r="A47" t="s">
        <v>74</v>
      </c>
      <c r="B47" t="s">
        <v>332</v>
      </c>
      <c r="C47" s="40">
        <v>4.8115911483764648</v>
      </c>
      <c r="D47" s="41">
        <v>1</v>
      </c>
      <c r="E47" s="41">
        <v>0.235870996</v>
      </c>
      <c r="F47" s="41">
        <v>39.5</v>
      </c>
      <c r="G47" s="41">
        <v>11.448480999999999</v>
      </c>
      <c r="H47" s="41">
        <v>0.53400000000000003</v>
      </c>
      <c r="I47" s="41">
        <v>58.915999999999997</v>
      </c>
      <c r="J47" s="41">
        <v>10.10165024</v>
      </c>
      <c r="K47" s="41">
        <v>4.2369776300000002</v>
      </c>
      <c r="L47" s="41">
        <v>5376.3960619999998</v>
      </c>
      <c r="M47" s="41">
        <v>5.8646726100000004</v>
      </c>
      <c r="N47" s="41">
        <v>3</v>
      </c>
      <c r="O47" t="s">
        <v>267</v>
      </c>
      <c r="P47" t="s">
        <v>273</v>
      </c>
      <c r="Q47" s="41">
        <v>4.0761127471923828</v>
      </c>
      <c r="R47" s="41">
        <v>8.5897731781005859</v>
      </c>
      <c r="S47">
        <v>0.93028447847103002</v>
      </c>
    </row>
    <row r="48" spans="1:19" x14ac:dyDescent="0.25">
      <c r="A48" t="s">
        <v>118</v>
      </c>
      <c r="B48" t="s">
        <v>333</v>
      </c>
      <c r="C48" s="40">
        <v>11.09882831573486</v>
      </c>
      <c r="D48" s="41">
        <v>0</v>
      </c>
      <c r="E48" s="41"/>
      <c r="F48" s="41"/>
      <c r="G48" s="41"/>
      <c r="H48" s="41">
        <v>0.95199999999999996</v>
      </c>
      <c r="I48" s="41">
        <v>81.882000000000005</v>
      </c>
      <c r="J48" s="41">
        <v>18.77403069</v>
      </c>
      <c r="K48" s="41">
        <v>12.96049023</v>
      </c>
      <c r="L48" s="41">
        <v>62018.956939999996</v>
      </c>
      <c r="M48" s="41">
        <v>5.8135404599999996</v>
      </c>
      <c r="N48" s="41">
        <v>0</v>
      </c>
      <c r="O48" t="s">
        <v>266</v>
      </c>
      <c r="P48" t="s">
        <v>270</v>
      </c>
      <c r="Q48" s="41">
        <v>4.4052791595458984</v>
      </c>
      <c r="R48" s="41">
        <v>11.035195350646971</v>
      </c>
      <c r="S48">
        <v>1.9877042910822</v>
      </c>
    </row>
    <row r="49" spans="1:19" x14ac:dyDescent="0.25">
      <c r="A49" t="s">
        <v>77</v>
      </c>
      <c r="B49" t="s">
        <v>334</v>
      </c>
      <c r="C49" s="40"/>
      <c r="D49" s="41">
        <v>1</v>
      </c>
      <c r="E49" s="41"/>
      <c r="F49" s="41"/>
      <c r="G49" s="41"/>
      <c r="H49" s="41">
        <v>0.51500000000000001</v>
      </c>
      <c r="I49" s="41">
        <v>62.859000000000002</v>
      </c>
      <c r="J49" s="41">
        <v>8.0283743619999992</v>
      </c>
      <c r="K49" s="41">
        <v>3.8899841560000001</v>
      </c>
      <c r="L49" s="41">
        <v>4874.5182800000002</v>
      </c>
      <c r="M49" s="41">
        <v>4.1383902059999986</v>
      </c>
      <c r="N49" s="41">
        <v>3</v>
      </c>
      <c r="O49" t="s">
        <v>267</v>
      </c>
      <c r="P49" t="s">
        <v>273</v>
      </c>
      <c r="Q49" s="41">
        <v>4.1408939361572266</v>
      </c>
      <c r="R49" s="41">
        <v>8.4917764663696289</v>
      </c>
      <c r="S49">
        <v>3.5047259226790302</v>
      </c>
    </row>
    <row r="50" spans="1:19" x14ac:dyDescent="0.25">
      <c r="A50" t="s">
        <v>208</v>
      </c>
      <c r="B50" t="s">
        <v>335</v>
      </c>
      <c r="C50" s="40">
        <v>8.0088720321655273</v>
      </c>
      <c r="D50" s="41">
        <v>0</v>
      </c>
      <c r="E50" s="41"/>
      <c r="F50" s="41"/>
      <c r="G50" s="41"/>
      <c r="H50" s="41">
        <v>0.74</v>
      </c>
      <c r="I50" s="41">
        <v>72.980999999999995</v>
      </c>
      <c r="J50" s="41">
        <v>13.550483850000001</v>
      </c>
      <c r="K50" s="41">
        <v>9.1863440999999995</v>
      </c>
      <c r="L50" s="41">
        <v>12467.85548</v>
      </c>
      <c r="M50" s="41">
        <v>4.3641397500000014</v>
      </c>
      <c r="N50" s="41">
        <v>1</v>
      </c>
      <c r="O50" t="s">
        <v>266</v>
      </c>
      <c r="P50" t="s">
        <v>271</v>
      </c>
      <c r="Q50" s="41">
        <v>4.2901992797851563</v>
      </c>
      <c r="R50" s="41">
        <v>9.4309091567993164</v>
      </c>
    </row>
    <row r="51" spans="1:19" x14ac:dyDescent="0.25">
      <c r="A51" t="s">
        <v>193</v>
      </c>
      <c r="B51" t="s">
        <v>336</v>
      </c>
      <c r="C51" s="40">
        <v>6.5585331916809082</v>
      </c>
      <c r="D51" s="41">
        <v>0</v>
      </c>
      <c r="E51" s="41">
        <v>8.7861889999999998E-3</v>
      </c>
      <c r="F51" s="41">
        <v>21</v>
      </c>
      <c r="G51" s="41">
        <v>0.85372851299999997</v>
      </c>
      <c r="H51" s="41">
        <v>0.76600000000000001</v>
      </c>
      <c r="I51" s="41">
        <v>74.17</v>
      </c>
      <c r="J51" s="41">
        <v>13.55698967</v>
      </c>
      <c r="K51" s="41">
        <v>9.1505263830000008</v>
      </c>
      <c r="L51" s="41">
        <v>18653.268359999998</v>
      </c>
      <c r="M51" s="41">
        <v>4.4064632869999993</v>
      </c>
      <c r="N51" s="41">
        <v>1</v>
      </c>
      <c r="O51" t="s">
        <v>266</v>
      </c>
      <c r="P51" t="s">
        <v>271</v>
      </c>
      <c r="Q51" s="41">
        <v>4.3063597679138184</v>
      </c>
      <c r="R51" s="41">
        <v>9.8337764739990234</v>
      </c>
      <c r="S51">
        <v>3.1505751087830398</v>
      </c>
    </row>
    <row r="52" spans="1:19" x14ac:dyDescent="0.25">
      <c r="A52" t="s">
        <v>194</v>
      </c>
      <c r="B52" t="s">
        <v>337</v>
      </c>
      <c r="C52" s="40">
        <v>8.6964902877807617</v>
      </c>
      <c r="D52" s="41">
        <v>0</v>
      </c>
      <c r="E52" s="41">
        <v>7.9374389999999993E-3</v>
      </c>
      <c r="F52" s="41">
        <v>33</v>
      </c>
      <c r="G52" s="41">
        <v>3.5831801959999998</v>
      </c>
      <c r="H52" s="41">
        <v>0.76500000000000001</v>
      </c>
      <c r="I52" s="41">
        <v>77.894000000000005</v>
      </c>
      <c r="J52" s="41">
        <v>14.864839549999999</v>
      </c>
      <c r="K52" s="41">
        <v>8.9697504039999991</v>
      </c>
      <c r="L52" s="41">
        <v>10693.234839999999</v>
      </c>
      <c r="M52" s="41">
        <v>5.8950891460000001</v>
      </c>
      <c r="N52" s="41">
        <v>1</v>
      </c>
      <c r="O52" t="s">
        <v>266</v>
      </c>
      <c r="P52" t="s">
        <v>271</v>
      </c>
      <c r="Q52" s="41">
        <v>4.355349063873291</v>
      </c>
      <c r="R52" s="41">
        <v>9.2773666381835938</v>
      </c>
      <c r="S52">
        <v>1.33651266119029</v>
      </c>
    </row>
    <row r="53" spans="1:19" x14ac:dyDescent="0.25">
      <c r="A53" t="s">
        <v>216</v>
      </c>
      <c r="B53" t="s">
        <v>338</v>
      </c>
      <c r="C53" s="40">
        <v>6.529362678527832</v>
      </c>
      <c r="D53" s="41">
        <v>1</v>
      </c>
      <c r="E53" s="41">
        <v>1.9681797000000001E-2</v>
      </c>
      <c r="F53" s="41">
        <v>32.5</v>
      </c>
      <c r="G53" s="41">
        <v>1.4670147200000001</v>
      </c>
      <c r="H53" s="41">
        <v>0.72799999999999998</v>
      </c>
      <c r="I53" s="41">
        <v>70.159000000000006</v>
      </c>
      <c r="J53" s="41">
        <v>12.91180992</v>
      </c>
      <c r="K53" s="41">
        <v>9.8481022399999993</v>
      </c>
      <c r="L53" s="41">
        <v>12360.8163</v>
      </c>
      <c r="M53" s="41">
        <v>3.0637076799999998</v>
      </c>
      <c r="N53" s="41">
        <v>1</v>
      </c>
      <c r="O53" t="s">
        <v>266</v>
      </c>
      <c r="P53" t="s">
        <v>271</v>
      </c>
      <c r="Q53" s="41">
        <v>4.2507638931274414</v>
      </c>
      <c r="R53" s="41">
        <v>9.4222869873046875</v>
      </c>
      <c r="S53">
        <v>2.8028441075225499</v>
      </c>
    </row>
    <row r="54" spans="1:19" x14ac:dyDescent="0.25">
      <c r="A54" t="s">
        <v>231</v>
      </c>
      <c r="B54" t="s">
        <v>339</v>
      </c>
      <c r="C54" s="40">
        <v>7.6372885704040527</v>
      </c>
      <c r="D54" s="41">
        <v>0</v>
      </c>
      <c r="E54" s="41">
        <v>3.2462509000000001E-2</v>
      </c>
      <c r="F54" s="41">
        <v>26.2</v>
      </c>
      <c r="G54" s="41">
        <v>3.586185999</v>
      </c>
      <c r="H54" s="41">
        <v>0.67400000000000004</v>
      </c>
      <c r="I54" s="41">
        <v>71.474999999999994</v>
      </c>
      <c r="J54" s="41">
        <v>11.9099355</v>
      </c>
      <c r="K54" s="41">
        <v>7.150929928</v>
      </c>
      <c r="L54" s="41">
        <v>8886.1735279999994</v>
      </c>
      <c r="M54" s="41">
        <v>4.7590055720000004</v>
      </c>
      <c r="N54" s="41">
        <v>2</v>
      </c>
      <c r="O54" t="s">
        <v>266</v>
      </c>
      <c r="P54" t="s">
        <v>272</v>
      </c>
      <c r="Q54" s="41">
        <v>4.2693476676940918</v>
      </c>
      <c r="R54" s="41">
        <v>9.0922517776489258</v>
      </c>
      <c r="S54">
        <v>0.91971617989409504</v>
      </c>
    </row>
    <row r="55" spans="1:19" x14ac:dyDescent="0.25">
      <c r="A55" t="s">
        <v>96</v>
      </c>
      <c r="B55" t="s">
        <v>340</v>
      </c>
      <c r="C55" s="40"/>
      <c r="D55" s="41">
        <v>1</v>
      </c>
      <c r="E55" s="41"/>
      <c r="F55" s="41"/>
      <c r="G55" s="41"/>
      <c r="H55" s="41">
        <v>0.65</v>
      </c>
      <c r="I55" s="41">
        <v>61.19</v>
      </c>
      <c r="J55" s="41">
        <v>12.13132742</v>
      </c>
      <c r="K55" s="41">
        <v>8.2813270140000004</v>
      </c>
      <c r="L55" s="41">
        <v>10662.65921</v>
      </c>
      <c r="M55" s="41">
        <v>3.850000405999999</v>
      </c>
      <c r="N55" s="41">
        <v>2</v>
      </c>
      <c r="O55" t="s">
        <v>267</v>
      </c>
      <c r="P55" t="s">
        <v>272</v>
      </c>
      <c r="Q55" s="41">
        <v>4.1139836311340332</v>
      </c>
      <c r="R55" s="41">
        <v>9.2745027542114258</v>
      </c>
      <c r="S55">
        <v>8.44013377863598</v>
      </c>
    </row>
    <row r="56" spans="1:19" x14ac:dyDescent="0.25">
      <c r="A56" t="s">
        <v>14</v>
      </c>
      <c r="B56" t="s">
        <v>341</v>
      </c>
      <c r="C56" s="40"/>
      <c r="D56" s="41">
        <v>1</v>
      </c>
      <c r="E56" s="41"/>
      <c r="F56" s="41"/>
      <c r="G56" s="41"/>
      <c r="H56" s="41">
        <v>0.49299999999999999</v>
      </c>
      <c r="I56" s="41">
        <v>66.603999999999999</v>
      </c>
      <c r="J56" s="41">
        <v>7.3188355119999997</v>
      </c>
      <c r="K56" s="41">
        <v>5.0913644199999997</v>
      </c>
      <c r="L56" s="41">
        <v>1957.046464</v>
      </c>
      <c r="M56" s="41">
        <v>2.227471092</v>
      </c>
      <c r="N56" s="41">
        <v>3</v>
      </c>
      <c r="O56" t="s">
        <v>267</v>
      </c>
      <c r="P56" t="s">
        <v>273</v>
      </c>
      <c r="Q56" s="41">
        <v>4.1987648010253906</v>
      </c>
      <c r="R56" s="41">
        <v>7.5791916847229004</v>
      </c>
      <c r="S56">
        <v>1.0181508648325099</v>
      </c>
    </row>
    <row r="57" spans="1:19" x14ac:dyDescent="0.25">
      <c r="A57" t="s">
        <v>144</v>
      </c>
      <c r="B57" t="s">
        <v>342</v>
      </c>
      <c r="C57" s="40">
        <v>11.71931266784668</v>
      </c>
      <c r="D57" s="41">
        <v>0</v>
      </c>
      <c r="E57" s="41"/>
      <c r="F57" s="41"/>
      <c r="G57" s="41"/>
      <c r="H57" s="41">
        <v>0.89900000000000002</v>
      </c>
      <c r="I57" s="41">
        <v>79.155000000000001</v>
      </c>
      <c r="J57" s="41">
        <v>15.942979810000001</v>
      </c>
      <c r="K57" s="41">
        <v>13.548430440000001</v>
      </c>
      <c r="L57" s="41">
        <v>37151.633840000002</v>
      </c>
      <c r="M57" s="41">
        <v>2.39454937</v>
      </c>
      <c r="N57" s="41">
        <v>0</v>
      </c>
      <c r="O57" t="s">
        <v>266</v>
      </c>
      <c r="P57" t="s">
        <v>270</v>
      </c>
      <c r="Q57" s="41">
        <v>4.3714079856872559</v>
      </c>
      <c r="R57" s="41">
        <v>10.522763252258301</v>
      </c>
      <c r="S57">
        <v>4.2616154640517596</v>
      </c>
    </row>
    <row r="58" spans="1:19" x14ac:dyDescent="0.25">
      <c r="A58" t="s">
        <v>15</v>
      </c>
      <c r="B58" t="s">
        <v>343</v>
      </c>
      <c r="C58" s="40">
        <v>4.5254297256469727</v>
      </c>
      <c r="D58" s="41">
        <v>1</v>
      </c>
      <c r="E58" s="41">
        <v>8.1271319999999994E-2</v>
      </c>
      <c r="F58" s="41">
        <v>58.9</v>
      </c>
      <c r="G58" s="41">
        <v>36.079846959999998</v>
      </c>
      <c r="H58" s="41">
        <v>0.61</v>
      </c>
      <c r="I58" s="41">
        <v>56.36</v>
      </c>
      <c r="J58" s="41">
        <v>14.926927559999999</v>
      </c>
      <c r="K58" s="41">
        <v>5.73</v>
      </c>
      <c r="L58" s="41">
        <v>8391.8551110000008</v>
      </c>
      <c r="M58" s="41">
        <v>9.1969275599999989</v>
      </c>
      <c r="N58" s="41">
        <v>2</v>
      </c>
      <c r="O58" t="s">
        <v>267</v>
      </c>
      <c r="P58" t="s">
        <v>272</v>
      </c>
      <c r="Q58" s="41">
        <v>4.0317597389221191</v>
      </c>
      <c r="R58" s="41">
        <v>9.0350170135498047</v>
      </c>
      <c r="S58">
        <v>2.9026859707207802</v>
      </c>
    </row>
    <row r="59" spans="1:19" x14ac:dyDescent="0.25">
      <c r="A59" t="s">
        <v>79</v>
      </c>
      <c r="B59" t="s">
        <v>344</v>
      </c>
      <c r="C59" s="40">
        <v>4.3491125106811523</v>
      </c>
      <c r="D59" s="41">
        <v>1</v>
      </c>
      <c r="E59" s="41">
        <v>0.36660424200000002</v>
      </c>
      <c r="F59" s="41">
        <v>23.5</v>
      </c>
      <c r="G59" s="41">
        <v>26.984605670000001</v>
      </c>
      <c r="H59" s="41">
        <v>0.49199999999999999</v>
      </c>
      <c r="I59" s="41">
        <v>65.644999999999996</v>
      </c>
      <c r="J59" s="41">
        <v>9.9387435140000004</v>
      </c>
      <c r="K59" s="41">
        <v>2.3908540810000001</v>
      </c>
      <c r="L59" s="41">
        <v>2368.7583909999998</v>
      </c>
      <c r="M59" s="41">
        <v>7.5478894329999999</v>
      </c>
      <c r="N59" s="41">
        <v>3</v>
      </c>
      <c r="O59" t="s">
        <v>267</v>
      </c>
      <c r="P59" t="s">
        <v>273</v>
      </c>
      <c r="Q59" s="41">
        <v>4.1842613220214844</v>
      </c>
      <c r="R59" s="41">
        <v>7.7701210975646973</v>
      </c>
      <c r="S59">
        <v>2.75013032358757</v>
      </c>
    </row>
    <row r="60" spans="1:19" x14ac:dyDescent="0.25">
      <c r="A60" t="s">
        <v>215</v>
      </c>
      <c r="B60" t="s">
        <v>345</v>
      </c>
      <c r="C60" s="40">
        <v>6.9511361122131348</v>
      </c>
      <c r="D60" s="41">
        <v>0</v>
      </c>
      <c r="E60" s="41">
        <v>5.7576629999999997E-3</v>
      </c>
      <c r="F60" s="41">
        <v>24.1</v>
      </c>
      <c r="G60" s="41">
        <v>1.318268883</v>
      </c>
      <c r="H60" s="41">
        <v>0.72899999999999998</v>
      </c>
      <c r="I60" s="41">
        <v>68.311999999999998</v>
      </c>
      <c r="J60" s="41">
        <v>13.84869</v>
      </c>
      <c r="K60" s="41">
        <v>10.37096977</v>
      </c>
      <c r="L60" s="41">
        <v>11233.658820000001</v>
      </c>
      <c r="M60" s="41">
        <v>3.4777202299999992</v>
      </c>
      <c r="N60" s="41">
        <v>1</v>
      </c>
      <c r="O60" t="s">
        <v>266</v>
      </c>
      <c r="P60" t="s">
        <v>271</v>
      </c>
      <c r="Q60" s="41">
        <v>4.2240853309631348</v>
      </c>
      <c r="R60" s="41">
        <v>9.3266696929931641</v>
      </c>
      <c r="S60">
        <v>1.61400696979099</v>
      </c>
    </row>
    <row r="61" spans="1:19" x14ac:dyDescent="0.25">
      <c r="A61" t="s">
        <v>126</v>
      </c>
      <c r="B61" t="s">
        <v>346</v>
      </c>
      <c r="C61" s="40">
        <v>11.738752365112299</v>
      </c>
      <c r="D61" s="41">
        <v>0</v>
      </c>
      <c r="E61" s="41"/>
      <c r="F61" s="41"/>
      <c r="G61" s="41"/>
      <c r="H61" s="41">
        <v>0.94199999999999995</v>
      </c>
      <c r="I61" s="41">
        <v>82.350999999999999</v>
      </c>
      <c r="J61" s="41">
        <v>19.228590010000001</v>
      </c>
      <c r="K61" s="41">
        <v>12.929155010000001</v>
      </c>
      <c r="L61" s="41">
        <v>49522.098530000003</v>
      </c>
      <c r="M61" s="41">
        <v>6.2994350000000008</v>
      </c>
      <c r="N61" s="41">
        <v>0</v>
      </c>
      <c r="O61" t="s">
        <v>266</v>
      </c>
      <c r="P61" t="s">
        <v>270</v>
      </c>
      <c r="Q61" s="41">
        <v>4.4109907150268546</v>
      </c>
      <c r="R61" s="41">
        <v>10.81017398834229</v>
      </c>
      <c r="S61">
        <v>2.34571353619204</v>
      </c>
    </row>
    <row r="62" spans="1:19" x14ac:dyDescent="0.25">
      <c r="A62" t="s">
        <v>141</v>
      </c>
      <c r="B62" t="s">
        <v>347</v>
      </c>
      <c r="C62" s="40">
        <v>11.268723487854</v>
      </c>
      <c r="D62" s="41">
        <v>0</v>
      </c>
      <c r="E62" s="41"/>
      <c r="F62" s="41"/>
      <c r="G62" s="41"/>
      <c r="H62" s="41">
        <v>0.91</v>
      </c>
      <c r="I62" s="41">
        <v>83.228999999999999</v>
      </c>
      <c r="J62" s="41">
        <v>15.987560269999999</v>
      </c>
      <c r="K62" s="41">
        <v>11.688592460000001</v>
      </c>
      <c r="L62" s="41">
        <v>47378.743040000001</v>
      </c>
      <c r="M62" s="41">
        <v>4.2989678099999988</v>
      </c>
      <c r="N62" s="41">
        <v>0</v>
      </c>
      <c r="O62" t="s">
        <v>266</v>
      </c>
      <c r="P62" t="s">
        <v>270</v>
      </c>
      <c r="Q62" s="41">
        <v>4.4215960502624512</v>
      </c>
      <c r="R62" s="41">
        <v>10.76592922210693</v>
      </c>
      <c r="S62">
        <v>2.0556006619789602</v>
      </c>
    </row>
    <row r="63" spans="1:19" x14ac:dyDescent="0.25">
      <c r="A63" t="s">
        <v>94</v>
      </c>
      <c r="B63" t="s">
        <v>348</v>
      </c>
      <c r="C63" s="40">
        <v>6.0249271392822266</v>
      </c>
      <c r="D63" s="41">
        <v>1</v>
      </c>
      <c r="E63" s="41">
        <v>6.9695361999999997E-2</v>
      </c>
      <c r="F63" s="41">
        <v>33.4</v>
      </c>
      <c r="G63" s="41">
        <v>2.4686419559999999</v>
      </c>
      <c r="H63" s="41">
        <v>0.69299999999999995</v>
      </c>
      <c r="I63" s="41">
        <v>65.694000000000003</v>
      </c>
      <c r="J63" s="41">
        <v>12.43426472</v>
      </c>
      <c r="K63" s="41">
        <v>9.5500000000000007</v>
      </c>
      <c r="L63" s="41">
        <v>11194.21884</v>
      </c>
      <c r="M63" s="41">
        <v>2.8842647199999991</v>
      </c>
      <c r="N63" s="41">
        <v>2</v>
      </c>
      <c r="O63" t="s">
        <v>267</v>
      </c>
      <c r="P63" t="s">
        <v>272</v>
      </c>
      <c r="Q63" s="41">
        <v>4.1850075721740723</v>
      </c>
      <c r="R63" s="41">
        <v>9.3231525421142578</v>
      </c>
      <c r="S63">
        <v>1.51753418905862</v>
      </c>
    </row>
    <row r="64" spans="1:19" x14ac:dyDescent="0.25">
      <c r="A64" t="s">
        <v>18</v>
      </c>
      <c r="B64" t="s">
        <v>349</v>
      </c>
      <c r="C64" s="40">
        <v>5.3754196166992188</v>
      </c>
      <c r="D64" s="41">
        <v>1</v>
      </c>
      <c r="E64" s="41">
        <v>0.198023065</v>
      </c>
      <c r="F64" s="41">
        <v>48.6</v>
      </c>
      <c r="G64" s="41">
        <v>17.242133590000002</v>
      </c>
      <c r="H64" s="41">
        <v>0.495</v>
      </c>
      <c r="I64" s="41">
        <v>62.905999999999999</v>
      </c>
      <c r="J64" s="41">
        <v>8.9778996860000007</v>
      </c>
      <c r="K64" s="41">
        <v>4.5124201770000001</v>
      </c>
      <c r="L64" s="41">
        <v>2089.6268260000002</v>
      </c>
      <c r="M64" s="41">
        <v>4.4654795090000006</v>
      </c>
      <c r="N64" s="41">
        <v>3</v>
      </c>
      <c r="O64" t="s">
        <v>267</v>
      </c>
      <c r="P64" t="s">
        <v>273</v>
      </c>
      <c r="Q64" s="41">
        <v>4.1416416168212891</v>
      </c>
      <c r="R64" s="41">
        <v>7.6447405815124512</v>
      </c>
      <c r="S64">
        <v>0.48008510011986699</v>
      </c>
    </row>
    <row r="65" spans="1:19" x14ac:dyDescent="0.25">
      <c r="A65" t="s">
        <v>173</v>
      </c>
      <c r="B65" t="s">
        <v>350</v>
      </c>
      <c r="C65" s="40">
        <v>8.273991584777832</v>
      </c>
      <c r="D65" s="41">
        <v>0</v>
      </c>
      <c r="E65" s="41">
        <v>1.2446E-3</v>
      </c>
      <c r="F65" s="41">
        <v>21.3</v>
      </c>
      <c r="G65" s="41">
        <v>5.4850259809999997</v>
      </c>
      <c r="H65" s="41">
        <v>0.81399999999999995</v>
      </c>
      <c r="I65" s="41">
        <v>71.587000000000003</v>
      </c>
      <c r="J65" s="41">
        <v>16.72682953</v>
      </c>
      <c r="K65" s="41">
        <v>12.702170369999999</v>
      </c>
      <c r="L65" s="41">
        <v>15952.024520000001</v>
      </c>
      <c r="M65" s="41">
        <v>4.0246591600000006</v>
      </c>
      <c r="N65" s="41">
        <v>0</v>
      </c>
      <c r="O65" t="s">
        <v>266</v>
      </c>
      <c r="P65" t="s">
        <v>270</v>
      </c>
      <c r="Q65" s="41">
        <v>4.2709136009216309</v>
      </c>
      <c r="R65" s="41">
        <v>9.6773414611816406</v>
      </c>
      <c r="S65">
        <v>2.5932094385832198</v>
      </c>
    </row>
    <row r="66" spans="1:19" x14ac:dyDescent="0.25">
      <c r="A66" t="s">
        <v>120</v>
      </c>
      <c r="B66" t="s">
        <v>351</v>
      </c>
      <c r="C66" s="40">
        <v>11.033089637756349</v>
      </c>
      <c r="D66" s="41">
        <v>0</v>
      </c>
      <c r="E66" s="41"/>
      <c r="F66" s="41"/>
      <c r="G66" s="41"/>
      <c r="H66" s="41">
        <v>0.95</v>
      </c>
      <c r="I66" s="41">
        <v>80.989000000000004</v>
      </c>
      <c r="J66" s="41">
        <v>17.343349459999999</v>
      </c>
      <c r="K66" s="41">
        <v>14.25594044</v>
      </c>
      <c r="L66" s="41">
        <v>55340.197220000002</v>
      </c>
      <c r="M66" s="41">
        <v>3.0874090199999991</v>
      </c>
      <c r="N66" s="41">
        <v>0</v>
      </c>
      <c r="O66" t="s">
        <v>266</v>
      </c>
      <c r="P66" t="s">
        <v>270</v>
      </c>
      <c r="Q66" s="41">
        <v>4.3943133354187012</v>
      </c>
      <c r="R66" s="41">
        <v>10.921255111694339</v>
      </c>
      <c r="S66">
        <v>1.7379247618028999</v>
      </c>
    </row>
    <row r="67" spans="1:19" x14ac:dyDescent="0.25">
      <c r="A67" t="s">
        <v>19</v>
      </c>
      <c r="B67" t="s">
        <v>352</v>
      </c>
      <c r="C67" s="40">
        <v>5.9587283134460449</v>
      </c>
      <c r="D67" s="41">
        <v>1</v>
      </c>
      <c r="E67" s="41">
        <v>0.11121832399999999</v>
      </c>
      <c r="F67" s="41">
        <v>23.4</v>
      </c>
      <c r="G67" s="41">
        <v>25.208553550000001</v>
      </c>
      <c r="H67" s="41">
        <v>0.60199999999999998</v>
      </c>
      <c r="I67" s="41">
        <v>63.945</v>
      </c>
      <c r="J67" s="41">
        <v>11.58627987</v>
      </c>
      <c r="K67" s="41">
        <v>6.4323184390000003</v>
      </c>
      <c r="L67" s="41">
        <v>5380.2715349999999</v>
      </c>
      <c r="M67" s="41">
        <v>5.1539614309999999</v>
      </c>
      <c r="N67" s="41">
        <v>2</v>
      </c>
      <c r="O67" t="s">
        <v>267</v>
      </c>
      <c r="P67" t="s">
        <v>272</v>
      </c>
      <c r="Q67" s="41">
        <v>4.1580233573913574</v>
      </c>
      <c r="R67" s="41">
        <v>8.5904941558837891</v>
      </c>
      <c r="S67">
        <v>1.07379283188062</v>
      </c>
    </row>
    <row r="68" spans="1:19" x14ac:dyDescent="0.25">
      <c r="A68" t="s">
        <v>146</v>
      </c>
      <c r="B68" t="s">
        <v>353</v>
      </c>
      <c r="C68" s="40">
        <v>9.9642505645751953</v>
      </c>
      <c r="D68" s="41">
        <v>0</v>
      </c>
      <c r="E68" s="41"/>
      <c r="F68" s="41"/>
      <c r="G68" s="41"/>
      <c r="H68" s="41">
        <v>0.89300000000000002</v>
      </c>
      <c r="I68" s="41">
        <v>80.614000000000004</v>
      </c>
      <c r="J68" s="41">
        <v>20.026380540000002</v>
      </c>
      <c r="K68" s="41">
        <v>11.408530239999999</v>
      </c>
      <c r="L68" s="41">
        <v>31381.667000000001</v>
      </c>
      <c r="M68" s="41">
        <v>8.6178503000000024</v>
      </c>
      <c r="N68" s="41">
        <v>0</v>
      </c>
      <c r="O68" t="s">
        <v>266</v>
      </c>
      <c r="P68" t="s">
        <v>270</v>
      </c>
      <c r="Q68" s="41">
        <v>4.3896722793579102</v>
      </c>
      <c r="R68" s="41">
        <v>10.35397911071777</v>
      </c>
      <c r="S68">
        <v>2.3877862580709999</v>
      </c>
    </row>
    <row r="69" spans="1:19" x14ac:dyDescent="0.25">
      <c r="A69" t="s">
        <v>184</v>
      </c>
      <c r="B69" t="s">
        <v>354</v>
      </c>
      <c r="C69" s="40">
        <v>8.2735881805419922</v>
      </c>
      <c r="D69" s="41">
        <v>0</v>
      </c>
      <c r="E69" s="41"/>
      <c r="F69" s="41"/>
      <c r="G69" s="41"/>
      <c r="H69" s="41">
        <v>0.79300000000000004</v>
      </c>
      <c r="I69" s="41">
        <v>75.334999999999994</v>
      </c>
      <c r="J69" s="41">
        <v>16.582261559999999</v>
      </c>
      <c r="K69" s="41">
        <v>9.8579646400000005</v>
      </c>
      <c r="L69" s="41">
        <v>13593.24958</v>
      </c>
      <c r="M69" s="41">
        <v>6.7242969199999987</v>
      </c>
      <c r="N69" s="41">
        <v>1</v>
      </c>
      <c r="O69" t="s">
        <v>266</v>
      </c>
      <c r="P69" t="s">
        <v>271</v>
      </c>
      <c r="Q69" s="41">
        <v>4.3219447135925293</v>
      </c>
      <c r="R69" s="41">
        <v>9.5173282623291016</v>
      </c>
      <c r="S69">
        <v>2.4552320678432999</v>
      </c>
    </row>
    <row r="70" spans="1:19" x14ac:dyDescent="0.25">
      <c r="A70" t="s">
        <v>238</v>
      </c>
      <c r="B70" t="s">
        <v>355</v>
      </c>
      <c r="C70" s="40">
        <v>6.2976899147033691</v>
      </c>
      <c r="D70" s="41">
        <v>0</v>
      </c>
      <c r="E70" s="41">
        <v>0.13351782000000001</v>
      </c>
      <c r="F70" s="41">
        <v>59.3</v>
      </c>
      <c r="G70" s="41">
        <v>9.5213027310000005</v>
      </c>
      <c r="H70" s="41">
        <v>0.629</v>
      </c>
      <c r="I70" s="41">
        <v>68.674000000000007</v>
      </c>
      <c r="J70" s="41">
        <v>10.76720388</v>
      </c>
      <c r="K70" s="41">
        <v>5.6686480130000003</v>
      </c>
      <c r="L70" s="41">
        <v>8996.4158220000008</v>
      </c>
      <c r="M70" s="41">
        <v>5.098555867</v>
      </c>
      <c r="N70" s="41">
        <v>2</v>
      </c>
      <c r="O70" t="s">
        <v>266</v>
      </c>
      <c r="P70" t="s">
        <v>272</v>
      </c>
      <c r="Q70" s="41">
        <v>4.2293705940246582</v>
      </c>
      <c r="R70" s="41">
        <v>9.1045818328857422</v>
      </c>
      <c r="S70">
        <v>1.47009219034942</v>
      </c>
    </row>
    <row r="71" spans="1:19" x14ac:dyDescent="0.25">
      <c r="A71" t="s">
        <v>20</v>
      </c>
      <c r="B71" t="s">
        <v>356</v>
      </c>
      <c r="C71" s="40">
        <v>4.5682201385498047</v>
      </c>
      <c r="D71" s="41">
        <v>1</v>
      </c>
      <c r="E71" s="41">
        <v>0.37322163400000002</v>
      </c>
      <c r="F71" s="41">
        <v>43.7</v>
      </c>
      <c r="G71" s="41">
        <v>13.820099519999999</v>
      </c>
      <c r="H71" s="41">
        <v>0.47099999999999997</v>
      </c>
      <c r="I71" s="41">
        <v>58.984999999999999</v>
      </c>
      <c r="J71" s="41">
        <v>10.20014763</v>
      </c>
      <c r="K71" s="41">
        <v>2.35910296</v>
      </c>
      <c r="L71" s="41">
        <v>2404.1658320000001</v>
      </c>
      <c r="M71" s="41">
        <v>7.8410446699999996</v>
      </c>
      <c r="N71" s="41">
        <v>3</v>
      </c>
      <c r="O71" t="s">
        <v>267</v>
      </c>
      <c r="P71" t="s">
        <v>273</v>
      </c>
      <c r="Q71" s="41">
        <v>4.0772833824157706</v>
      </c>
      <c r="R71" s="41">
        <v>7.7849583625793457</v>
      </c>
      <c r="S71">
        <v>1.8275012328590201</v>
      </c>
    </row>
    <row r="72" spans="1:19" x14ac:dyDescent="0.25">
      <c r="A72" t="s">
        <v>22</v>
      </c>
      <c r="B72" t="s">
        <v>357</v>
      </c>
      <c r="C72" s="40"/>
      <c r="D72" s="41">
        <v>1</v>
      </c>
      <c r="E72" s="41">
        <v>0.34068872300000003</v>
      </c>
      <c r="F72" s="41">
        <v>47.7</v>
      </c>
      <c r="G72" s="41">
        <v>21.660490620000001</v>
      </c>
      <c r="H72" s="41">
        <v>0.48299999999999998</v>
      </c>
      <c r="I72" s="41">
        <v>59.860999999999997</v>
      </c>
      <c r="J72" s="41">
        <v>10.5316806</v>
      </c>
      <c r="K72" s="41">
        <v>3.673035</v>
      </c>
      <c r="L72" s="41">
        <v>1879.853611</v>
      </c>
      <c r="M72" s="41">
        <v>6.8586455999999991</v>
      </c>
      <c r="N72" s="41">
        <v>3</v>
      </c>
      <c r="O72" t="s">
        <v>266</v>
      </c>
      <c r="P72" t="s">
        <v>273</v>
      </c>
      <c r="Q72" s="41">
        <v>4.0920252799987793</v>
      </c>
      <c r="R72" s="41">
        <v>7.5389490127563477</v>
      </c>
      <c r="S72">
        <v>0.24326108733464899</v>
      </c>
    </row>
    <row r="73" spans="1:19" x14ac:dyDescent="0.25">
      <c r="A73" t="s">
        <v>206</v>
      </c>
      <c r="B73" t="s">
        <v>358</v>
      </c>
      <c r="C73" s="40">
        <v>6.763249397277832</v>
      </c>
      <c r="D73" s="41">
        <v>0</v>
      </c>
      <c r="E73" s="41">
        <v>7.164709E-3</v>
      </c>
      <c r="F73" s="41"/>
      <c r="G73" s="41"/>
      <c r="H73" s="41">
        <v>0.74199999999999999</v>
      </c>
      <c r="I73" s="41">
        <v>65.989000000000004</v>
      </c>
      <c r="J73" s="41">
        <v>13.022057650000001</v>
      </c>
      <c r="K73" s="41">
        <v>8.6274087260000005</v>
      </c>
      <c r="L73" s="41">
        <v>35782.909610000002</v>
      </c>
      <c r="M73" s="41">
        <v>4.3946489240000002</v>
      </c>
      <c r="N73" s="41">
        <v>1</v>
      </c>
      <c r="O73" t="s">
        <v>266</v>
      </c>
      <c r="P73" t="s">
        <v>271</v>
      </c>
      <c r="Q73" s="41">
        <v>4.1894879341125488</v>
      </c>
      <c r="R73" s="41">
        <v>10.485225677490231</v>
      </c>
      <c r="S73">
        <v>3.5048618668316101</v>
      </c>
    </row>
    <row r="74" spans="1:19" x14ac:dyDescent="0.25">
      <c r="A74" t="s">
        <v>250</v>
      </c>
      <c r="B74" t="s">
        <v>359</v>
      </c>
      <c r="C74" s="40">
        <v>6.1498603820800781</v>
      </c>
      <c r="D74" s="41">
        <v>0</v>
      </c>
      <c r="E74" s="41">
        <v>0.19958769400000001</v>
      </c>
      <c r="F74" s="41">
        <v>58.5</v>
      </c>
      <c r="G74" s="41">
        <v>29.2</v>
      </c>
      <c r="H74" s="41">
        <v>0.55200000000000005</v>
      </c>
      <c r="I74" s="41">
        <v>63.728000000000002</v>
      </c>
      <c r="J74" s="41">
        <v>11.13756869</v>
      </c>
      <c r="K74" s="41">
        <v>5.6094684260000003</v>
      </c>
      <c r="L74" s="41">
        <v>2801.7125160000001</v>
      </c>
      <c r="M74" s="41">
        <v>5.5281002639999999</v>
      </c>
      <c r="N74" s="41">
        <v>2</v>
      </c>
      <c r="O74" t="s">
        <v>266</v>
      </c>
      <c r="P74" t="s">
        <v>272</v>
      </c>
      <c r="Q74" s="41">
        <v>4.1546239852905273</v>
      </c>
      <c r="R74" s="41">
        <v>7.937985897064209</v>
      </c>
      <c r="S74">
        <v>-0.43954506070122501</v>
      </c>
    </row>
    <row r="75" spans="1:19" x14ac:dyDescent="0.25">
      <c r="A75" t="s">
        <v>240</v>
      </c>
      <c r="B75" t="s">
        <v>360</v>
      </c>
      <c r="C75" s="40">
        <v>6.1338038444519043</v>
      </c>
      <c r="D75" s="41">
        <v>0</v>
      </c>
      <c r="E75" s="41">
        <v>5.1154168999999999E-2</v>
      </c>
      <c r="F75" s="41">
        <v>48</v>
      </c>
      <c r="G75" s="41">
        <v>12.742991740000001</v>
      </c>
      <c r="H75" s="41">
        <v>0.624</v>
      </c>
      <c r="I75" s="41">
        <v>70.727999999999994</v>
      </c>
      <c r="J75" s="41">
        <v>9.9617076329999996</v>
      </c>
      <c r="K75" s="41">
        <v>7.2962005139999997</v>
      </c>
      <c r="L75" s="41">
        <v>5271.604988</v>
      </c>
      <c r="M75" s="41">
        <v>2.6655071189999999</v>
      </c>
      <c r="N75" s="41">
        <v>2</v>
      </c>
      <c r="O75" t="s">
        <v>266</v>
      </c>
      <c r="P75" t="s">
        <v>272</v>
      </c>
      <c r="Q75" s="41">
        <v>4.2588415145874023</v>
      </c>
      <c r="R75" s="41">
        <v>8.5700902938842773</v>
      </c>
      <c r="S75">
        <v>1.2432552603926099</v>
      </c>
    </row>
    <row r="76" spans="1:19" x14ac:dyDescent="0.25">
      <c r="A76" t="s">
        <v>361</v>
      </c>
      <c r="B76" t="s">
        <v>362</v>
      </c>
      <c r="C76" s="40">
        <v>11.886782646179199</v>
      </c>
      <c r="D76" s="41">
        <v>0</v>
      </c>
      <c r="E76" s="41"/>
      <c r="F76" s="41"/>
      <c r="G76" s="41"/>
      <c r="H76" s="41">
        <v>0.95599999999999996</v>
      </c>
      <c r="I76" s="41">
        <v>84.314999999999998</v>
      </c>
      <c r="J76" s="41">
        <v>17.849590299999999</v>
      </c>
      <c r="K76" s="41">
        <v>12.34776974</v>
      </c>
      <c r="L76" s="41">
        <v>62485.505160000001</v>
      </c>
      <c r="M76" s="41">
        <v>5.5018205599999987</v>
      </c>
      <c r="N76" s="41">
        <v>0</v>
      </c>
      <c r="O76" t="s">
        <v>266</v>
      </c>
      <c r="P76" t="s">
        <v>270</v>
      </c>
      <c r="Q76" s="41">
        <v>4.4345598220825204</v>
      </c>
      <c r="R76" s="41">
        <v>11.042690277099609</v>
      </c>
      <c r="S76">
        <v>4.0976133083249504</v>
      </c>
    </row>
    <row r="77" spans="1:19" x14ac:dyDescent="0.25">
      <c r="A77" t="s">
        <v>160</v>
      </c>
      <c r="B77" t="s">
        <v>363</v>
      </c>
      <c r="C77" s="40">
        <v>10.27156829833984</v>
      </c>
      <c r="D77" s="41">
        <v>0</v>
      </c>
      <c r="E77" s="41"/>
      <c r="F77" s="41"/>
      <c r="G77" s="41"/>
      <c r="H77" s="41">
        <v>0.85099999999999998</v>
      </c>
      <c r="I77" s="41">
        <v>74.957999999999998</v>
      </c>
      <c r="J77" s="41">
        <v>15.073300359999999</v>
      </c>
      <c r="K77" s="41">
        <v>12.24958992</v>
      </c>
      <c r="L77" s="41">
        <v>34195.540589999997</v>
      </c>
      <c r="M77" s="41">
        <v>2.8237104399999988</v>
      </c>
      <c r="N77" s="41">
        <v>0</v>
      </c>
      <c r="O77" t="s">
        <v>266</v>
      </c>
      <c r="P77" t="s">
        <v>270</v>
      </c>
      <c r="Q77" s="41">
        <v>4.3169279098510742</v>
      </c>
      <c r="R77" s="41">
        <v>10.43985080718994</v>
      </c>
      <c r="S77">
        <v>2.5496201021869198</v>
      </c>
    </row>
    <row r="78" spans="1:19" x14ac:dyDescent="0.25">
      <c r="A78" t="s">
        <v>116</v>
      </c>
      <c r="B78" t="s">
        <v>364</v>
      </c>
      <c r="C78" s="40">
        <v>10.71831130981445</v>
      </c>
      <c r="D78" s="41">
        <v>0</v>
      </c>
      <c r="E78" s="41"/>
      <c r="F78" s="41"/>
      <c r="G78" s="41"/>
      <c r="H78" s="41">
        <v>0.95899999999999996</v>
      </c>
      <c r="I78" s="41">
        <v>82.814999999999998</v>
      </c>
      <c r="J78" s="41">
        <v>19.106729510000001</v>
      </c>
      <c r="K78" s="41">
        <v>13.76716995</v>
      </c>
      <c r="L78" s="41">
        <v>54688.379209999999</v>
      </c>
      <c r="M78" s="41">
        <v>5.3395595600000014</v>
      </c>
      <c r="N78" s="41">
        <v>0</v>
      </c>
      <c r="O78" t="s">
        <v>266</v>
      </c>
      <c r="P78" t="s">
        <v>270</v>
      </c>
      <c r="Q78" s="41">
        <v>4.4166092872619629</v>
      </c>
      <c r="R78" s="41">
        <v>10.909406661987299</v>
      </c>
      <c r="S78">
        <v>2.1465932819893498</v>
      </c>
    </row>
    <row r="79" spans="1:19" x14ac:dyDescent="0.25">
      <c r="A79" t="s">
        <v>236</v>
      </c>
      <c r="B79" t="s">
        <v>365</v>
      </c>
      <c r="C79" s="40">
        <v>7.102170467376709</v>
      </c>
      <c r="D79" s="41">
        <v>0</v>
      </c>
      <c r="E79" s="41">
        <v>6.8810564000000005E-2</v>
      </c>
      <c r="F79" s="41">
        <v>21.9</v>
      </c>
      <c r="G79" s="41">
        <v>10</v>
      </c>
      <c r="H79" s="41">
        <v>0.64400000000000002</v>
      </c>
      <c r="I79" s="41">
        <v>67.744</v>
      </c>
      <c r="J79" s="41">
        <v>12.58370972</v>
      </c>
      <c r="K79" s="41">
        <v>6.5707001690000002</v>
      </c>
      <c r="L79" s="41">
        <v>6950.5267979999999</v>
      </c>
      <c r="M79" s="41">
        <v>6.0130095509999997</v>
      </c>
      <c r="N79" s="41">
        <v>2</v>
      </c>
      <c r="O79" t="s">
        <v>266</v>
      </c>
      <c r="P79" t="s">
        <v>272</v>
      </c>
      <c r="Q79" s="41">
        <v>4.215735912322998</v>
      </c>
      <c r="R79" s="41">
        <v>8.8465728759765625</v>
      </c>
      <c r="S79">
        <v>3.2018319237884998</v>
      </c>
    </row>
    <row r="80" spans="1:19" x14ac:dyDescent="0.25">
      <c r="A80" t="s">
        <v>221</v>
      </c>
      <c r="B80" t="s">
        <v>366</v>
      </c>
      <c r="C80" s="40">
        <v>7.8277683258056641</v>
      </c>
      <c r="D80" s="41">
        <v>0</v>
      </c>
      <c r="E80" s="41">
        <v>1.4010748999999999E-2</v>
      </c>
      <c r="F80" s="41">
        <v>9.8000000000000007</v>
      </c>
      <c r="G80" s="41">
        <v>3.5</v>
      </c>
      <c r="H80" s="41">
        <v>0.71299999999999997</v>
      </c>
      <c r="I80" s="41">
        <v>68.25</v>
      </c>
      <c r="J80" s="41">
        <v>13.975737240000001</v>
      </c>
      <c r="K80" s="41">
        <v>8.5565099720000006</v>
      </c>
      <c r="L80" s="41">
        <v>12045.56544</v>
      </c>
      <c r="M80" s="41">
        <v>5.4192272680000002</v>
      </c>
      <c r="N80" s="41">
        <v>1</v>
      </c>
      <c r="O80" t="s">
        <v>266</v>
      </c>
      <c r="P80" t="s">
        <v>271</v>
      </c>
      <c r="Q80" s="41">
        <v>4.223177433013916</v>
      </c>
      <c r="R80" s="41">
        <v>9.3964519500732422</v>
      </c>
      <c r="S80">
        <v>3.20062576203342</v>
      </c>
    </row>
    <row r="81" spans="1:19" x14ac:dyDescent="0.25">
      <c r="A81" t="s">
        <v>367</v>
      </c>
      <c r="B81" t="s">
        <v>368</v>
      </c>
      <c r="C81" s="40">
        <v>8.1924619674682617</v>
      </c>
      <c r="D81" s="41">
        <v>0</v>
      </c>
      <c r="E81" s="41"/>
      <c r="F81" s="41"/>
      <c r="G81" s="41"/>
      <c r="H81" s="41">
        <v>0.78</v>
      </c>
      <c r="I81" s="41">
        <v>74.555999999999997</v>
      </c>
      <c r="J81" s="41">
        <v>14.11717033</v>
      </c>
      <c r="K81" s="41">
        <v>10.74618321</v>
      </c>
      <c r="L81" s="41">
        <v>14770.32307</v>
      </c>
      <c r="M81" s="41">
        <v>3.370987120000001</v>
      </c>
      <c r="N81" s="41">
        <v>1</v>
      </c>
      <c r="O81" t="s">
        <v>266</v>
      </c>
      <c r="P81" t="s">
        <v>271</v>
      </c>
      <c r="Q81" s="41">
        <v>4.3115506172180176</v>
      </c>
      <c r="R81" s="41">
        <v>9.6003751754760742</v>
      </c>
      <c r="S81">
        <v>1.6838197923642</v>
      </c>
    </row>
    <row r="82" spans="1:19" x14ac:dyDescent="0.25">
      <c r="A82" t="s">
        <v>232</v>
      </c>
      <c r="B82" t="s">
        <v>369</v>
      </c>
      <c r="C82" s="40">
        <v>4.030860424041748</v>
      </c>
      <c r="D82" s="41">
        <v>0</v>
      </c>
      <c r="E82" s="41">
        <v>3.2694321999999998E-2</v>
      </c>
      <c r="F82" s="41">
        <v>18.899999999999999</v>
      </c>
      <c r="G82" s="41">
        <v>8.8752467000000002E-2</v>
      </c>
      <c r="H82" s="41">
        <v>0.67300000000000004</v>
      </c>
      <c r="I82" s="41">
        <v>71.335999999999999</v>
      </c>
      <c r="J82" s="41">
        <v>12.222755709999999</v>
      </c>
      <c r="K82" s="41">
        <v>6.8118789470000003</v>
      </c>
      <c r="L82" s="41">
        <v>9091.8653770000001</v>
      </c>
      <c r="M82" s="41">
        <v>5.4108767629999992</v>
      </c>
      <c r="N82" s="41">
        <v>2</v>
      </c>
      <c r="O82" t="s">
        <v>266</v>
      </c>
      <c r="P82" t="s">
        <v>272</v>
      </c>
      <c r="Q82" s="41">
        <v>4.2674012184143066</v>
      </c>
      <c r="R82" s="41">
        <v>9.1151351928710938</v>
      </c>
      <c r="S82">
        <v>4.0068971566649303</v>
      </c>
    </row>
    <row r="83" spans="1:19" x14ac:dyDescent="0.25">
      <c r="A83" t="s">
        <v>121</v>
      </c>
      <c r="B83" t="s">
        <v>370</v>
      </c>
      <c r="C83" s="40">
        <v>11.594797134399411</v>
      </c>
      <c r="D83" s="41">
        <v>0</v>
      </c>
      <c r="E83" s="41"/>
      <c r="F83" s="41"/>
      <c r="G83" s="41"/>
      <c r="H83" s="41">
        <v>0.95</v>
      </c>
      <c r="I83" s="41">
        <v>82.715999999999994</v>
      </c>
      <c r="J83" s="41">
        <v>19.126100539999999</v>
      </c>
      <c r="K83" s="41">
        <v>11.6569568</v>
      </c>
      <c r="L83" s="41">
        <v>87467.513909999994</v>
      </c>
      <c r="M83" s="41">
        <v>7.4691437399999998</v>
      </c>
      <c r="N83" s="41">
        <v>0</v>
      </c>
      <c r="O83" t="s">
        <v>266</v>
      </c>
      <c r="P83" t="s">
        <v>270</v>
      </c>
      <c r="Q83" s="41">
        <v>4.4154129028320313</v>
      </c>
      <c r="R83" s="41">
        <v>11.3790225982666</v>
      </c>
      <c r="S83">
        <v>4.1873700077692604</v>
      </c>
    </row>
    <row r="84" spans="1:19" x14ac:dyDescent="0.25">
      <c r="A84" t="s">
        <v>138</v>
      </c>
      <c r="B84" t="s">
        <v>371</v>
      </c>
      <c r="C84" s="40">
        <v>10.586508750915529</v>
      </c>
      <c r="D84" s="41">
        <v>0</v>
      </c>
      <c r="E84" s="41"/>
      <c r="F84" s="41"/>
      <c r="G84" s="41"/>
      <c r="H84" s="41">
        <v>0.91500000000000004</v>
      </c>
      <c r="I84" s="41">
        <v>82.600999999999999</v>
      </c>
      <c r="J84" s="41">
        <v>15.02984047</v>
      </c>
      <c r="K84" s="41">
        <v>13.44279092</v>
      </c>
      <c r="L84" s="41">
        <v>43588.257250000002</v>
      </c>
      <c r="M84" s="41">
        <v>1.5870495499999999</v>
      </c>
      <c r="N84" s="41">
        <v>0</v>
      </c>
      <c r="O84" t="s">
        <v>266</v>
      </c>
      <c r="P84" t="s">
        <v>270</v>
      </c>
      <c r="Q84" s="41">
        <v>4.4140219688415527</v>
      </c>
      <c r="R84" s="41">
        <v>10.68254280090332</v>
      </c>
      <c r="S84">
        <v>2.7840290213393599</v>
      </c>
    </row>
    <row r="85" spans="1:19" x14ac:dyDescent="0.25">
      <c r="A85" t="s">
        <v>143</v>
      </c>
      <c r="B85" t="s">
        <v>372</v>
      </c>
      <c r="C85" s="40">
        <v>10.451878547668461</v>
      </c>
      <c r="D85" s="41">
        <v>0</v>
      </c>
      <c r="E85" s="41"/>
      <c r="F85" s="41"/>
      <c r="G85" s="41"/>
      <c r="H85" s="41">
        <v>0.90600000000000003</v>
      </c>
      <c r="I85" s="41">
        <v>84.057000000000002</v>
      </c>
      <c r="J85" s="41">
        <v>16.658060070000001</v>
      </c>
      <c r="K85" s="41">
        <v>10.740110400000001</v>
      </c>
      <c r="L85" s="41">
        <v>44284.157350000001</v>
      </c>
      <c r="M85" s="41">
        <v>5.9179496699999996</v>
      </c>
      <c r="N85" s="41">
        <v>0</v>
      </c>
      <c r="O85" t="s">
        <v>266</v>
      </c>
      <c r="P85" t="s">
        <v>270</v>
      </c>
      <c r="Q85" s="41">
        <v>4.431495189666748</v>
      </c>
      <c r="R85" s="41">
        <v>10.69838237762451</v>
      </c>
      <c r="S85">
        <v>2.0544468235928899</v>
      </c>
    </row>
    <row r="86" spans="1:19" x14ac:dyDescent="0.25">
      <c r="A86" t="s">
        <v>223</v>
      </c>
      <c r="B86" t="s">
        <v>373</v>
      </c>
      <c r="C86" s="40">
        <v>7.057985782623291</v>
      </c>
      <c r="D86" s="41">
        <v>0</v>
      </c>
      <c r="E86" s="41">
        <v>1.0810292000000001E-2</v>
      </c>
      <c r="F86" s="41">
        <v>19.899999999999999</v>
      </c>
      <c r="G86" s="41"/>
      <c r="H86" s="41">
        <v>0.70599999999999996</v>
      </c>
      <c r="I86" s="41">
        <v>70.629000000000005</v>
      </c>
      <c r="J86" s="41">
        <v>12.45977059</v>
      </c>
      <c r="K86" s="41">
        <v>9.2481887189999998</v>
      </c>
      <c r="L86" s="41">
        <v>9694.522766</v>
      </c>
      <c r="M86" s="41">
        <v>3.2115818709999999</v>
      </c>
      <c r="N86" s="41">
        <v>1</v>
      </c>
      <c r="O86" t="s">
        <v>266</v>
      </c>
      <c r="P86" t="s">
        <v>271</v>
      </c>
      <c r="Q86" s="41">
        <v>4.2574410438537598</v>
      </c>
      <c r="R86" s="41">
        <v>9.179316520690918</v>
      </c>
      <c r="S86">
        <v>0.58788504843552103</v>
      </c>
    </row>
    <row r="87" spans="1:19" x14ac:dyDescent="0.25">
      <c r="A87" t="s">
        <v>137</v>
      </c>
      <c r="B87" t="s">
        <v>374</v>
      </c>
      <c r="C87" s="40">
        <v>11.73514938354492</v>
      </c>
      <c r="D87" s="41">
        <v>0</v>
      </c>
      <c r="E87" s="41"/>
      <c r="F87" s="41"/>
      <c r="G87" s="41"/>
      <c r="H87" s="41">
        <v>0.92</v>
      </c>
      <c r="I87" s="41">
        <v>84.82</v>
      </c>
      <c r="J87" s="41">
        <v>15.45631981</v>
      </c>
      <c r="K87" s="41">
        <v>12.66923046</v>
      </c>
      <c r="L87" s="41">
        <v>43643.864170000001</v>
      </c>
      <c r="M87" s="41">
        <v>2.78708935</v>
      </c>
      <c r="N87" s="41">
        <v>0</v>
      </c>
      <c r="O87" t="s">
        <v>266</v>
      </c>
      <c r="P87" t="s">
        <v>270</v>
      </c>
      <c r="Q87" s="41">
        <v>4.4405312538146973</v>
      </c>
      <c r="R87" s="41">
        <v>10.683817863464361</v>
      </c>
      <c r="S87">
        <v>2.9301143242727701</v>
      </c>
    </row>
    <row r="88" spans="1:19" x14ac:dyDescent="0.25">
      <c r="A88" t="s">
        <v>210</v>
      </c>
      <c r="B88" t="s">
        <v>375</v>
      </c>
      <c r="C88" s="40">
        <v>7.6661262512207031</v>
      </c>
      <c r="D88" s="41">
        <v>0</v>
      </c>
      <c r="E88" s="41">
        <v>1.5259200000000001E-3</v>
      </c>
      <c r="F88" s="41">
        <v>15.7</v>
      </c>
      <c r="G88" s="41"/>
      <c r="H88" s="41">
        <v>0.73599999999999999</v>
      </c>
      <c r="I88" s="41">
        <v>74.215000000000003</v>
      </c>
      <c r="J88" s="41">
        <v>12.62659427</v>
      </c>
      <c r="K88" s="41">
        <v>10.446680069999999</v>
      </c>
      <c r="L88" s="41">
        <v>9294.8014989999992</v>
      </c>
      <c r="M88" s="41">
        <v>2.1799142000000011</v>
      </c>
      <c r="N88" s="41">
        <v>1</v>
      </c>
      <c r="O88" t="s">
        <v>266</v>
      </c>
      <c r="P88" t="s">
        <v>271</v>
      </c>
      <c r="Q88" s="41">
        <v>4.3069663047790527</v>
      </c>
      <c r="R88" s="41">
        <v>9.1372108459472656</v>
      </c>
      <c r="S88">
        <v>0.751440961122259</v>
      </c>
    </row>
    <row r="89" spans="1:19" x14ac:dyDescent="0.25">
      <c r="A89" t="s">
        <v>180</v>
      </c>
      <c r="B89" t="s">
        <v>376</v>
      </c>
      <c r="C89" s="40">
        <v>9.127436637878418</v>
      </c>
      <c r="D89" s="41">
        <v>0</v>
      </c>
      <c r="E89" s="41">
        <v>1.610633E-3</v>
      </c>
      <c r="F89" s="41">
        <v>5.2</v>
      </c>
      <c r="G89" s="41">
        <v>1.5140791000000001E-2</v>
      </c>
      <c r="H89" s="41">
        <v>0.80200000000000005</v>
      </c>
      <c r="I89" s="41">
        <v>69.489000000000004</v>
      </c>
      <c r="J89" s="41">
        <v>14.816269869999999</v>
      </c>
      <c r="K89" s="41">
        <v>12.43337895</v>
      </c>
      <c r="L89" s="41">
        <v>22586.798889999998</v>
      </c>
      <c r="M89" s="41">
        <v>2.382890919999999</v>
      </c>
      <c r="N89" s="41">
        <v>0</v>
      </c>
      <c r="O89" t="s">
        <v>266</v>
      </c>
      <c r="P89" t="s">
        <v>270</v>
      </c>
      <c r="Q89" s="41">
        <v>4.2411684989929199</v>
      </c>
      <c r="R89" s="41">
        <v>10.025120735168461</v>
      </c>
      <c r="S89">
        <v>2.2742455363387601</v>
      </c>
    </row>
    <row r="90" spans="1:19" x14ac:dyDescent="0.25">
      <c r="A90" t="s">
        <v>23</v>
      </c>
      <c r="B90" t="s">
        <v>377</v>
      </c>
      <c r="C90" s="40">
        <v>8.4692392349243164</v>
      </c>
      <c r="D90" s="41">
        <v>1</v>
      </c>
      <c r="E90" s="41">
        <v>0.170776075</v>
      </c>
      <c r="F90" s="41">
        <v>36.1</v>
      </c>
      <c r="G90" s="41">
        <v>29.365105849999999</v>
      </c>
      <c r="H90" s="41">
        <v>0.60099999999999998</v>
      </c>
      <c r="I90" s="41">
        <v>62.055</v>
      </c>
      <c r="J90" s="41">
        <v>11.384482009999999</v>
      </c>
      <c r="K90" s="41">
        <v>7.6863598819999996</v>
      </c>
      <c r="L90" s="41">
        <v>4807.7163170000003</v>
      </c>
      <c r="M90" s="41">
        <v>3.6981221280000001</v>
      </c>
      <c r="N90" s="41">
        <v>2</v>
      </c>
      <c r="O90" t="s">
        <v>267</v>
      </c>
      <c r="P90" t="s">
        <v>272</v>
      </c>
      <c r="Q90" s="41">
        <v>4.128021240234375</v>
      </c>
      <c r="R90" s="41">
        <v>8.4779777526855469</v>
      </c>
      <c r="S90">
        <v>1.38552185291604</v>
      </c>
    </row>
    <row r="91" spans="1:19" x14ac:dyDescent="0.25">
      <c r="A91" t="s">
        <v>239</v>
      </c>
      <c r="B91" t="s">
        <v>378</v>
      </c>
      <c r="C91" s="40">
        <v>7.3819451332092294</v>
      </c>
      <c r="D91" s="41">
        <v>0</v>
      </c>
      <c r="E91" s="41">
        <v>8.0157405000000001E-2</v>
      </c>
      <c r="F91" s="41">
        <v>21.9</v>
      </c>
      <c r="G91" s="41">
        <v>1.6780768100000001</v>
      </c>
      <c r="H91" s="41">
        <v>0.628</v>
      </c>
      <c r="I91" s="41">
        <v>67.661000000000001</v>
      </c>
      <c r="J91" s="41">
        <v>11.80302</v>
      </c>
      <c r="K91" s="41">
        <v>9.1285815689999996</v>
      </c>
      <c r="L91" s="41">
        <v>3440.416745</v>
      </c>
      <c r="M91" s="41">
        <v>2.674438431</v>
      </c>
      <c r="N91" s="41">
        <v>2</v>
      </c>
      <c r="O91" t="s">
        <v>266</v>
      </c>
      <c r="P91" t="s">
        <v>272</v>
      </c>
      <c r="Q91" s="41">
        <v>4.2145099639892578</v>
      </c>
      <c r="R91" s="41">
        <v>8.1433477401733398</v>
      </c>
      <c r="S91">
        <v>-4.8996589460404701E-2</v>
      </c>
    </row>
    <row r="92" spans="1:19" x14ac:dyDescent="0.25">
      <c r="A92" t="s">
        <v>379</v>
      </c>
      <c r="B92" t="s">
        <v>380</v>
      </c>
      <c r="C92" s="40">
        <v>11.68402767181396</v>
      </c>
      <c r="D92" s="41">
        <v>0</v>
      </c>
      <c r="E92" s="41"/>
      <c r="F92" s="41"/>
      <c r="G92" s="41"/>
      <c r="H92" s="41">
        <v>0.92900000000000005</v>
      </c>
      <c r="I92" s="41">
        <v>84.024000000000001</v>
      </c>
      <c r="J92" s="41">
        <v>16.509649280000001</v>
      </c>
      <c r="K92" s="41">
        <v>12.614092339999999</v>
      </c>
      <c r="L92" s="41">
        <v>46026.4542</v>
      </c>
      <c r="M92" s="41">
        <v>3.8955569400000019</v>
      </c>
      <c r="N92" s="41">
        <v>0</v>
      </c>
      <c r="O92" t="s">
        <v>266</v>
      </c>
      <c r="P92" t="s">
        <v>270</v>
      </c>
      <c r="Q92" s="41">
        <v>4.4311022758483887</v>
      </c>
      <c r="R92" s="41">
        <v>10.736971855163571</v>
      </c>
      <c r="S92">
        <v>5.8587403091286703</v>
      </c>
    </row>
    <row r="93" spans="1:19" x14ac:dyDescent="0.25">
      <c r="A93" t="s">
        <v>162</v>
      </c>
      <c r="B93" t="s">
        <v>381</v>
      </c>
      <c r="C93" s="40">
        <v>7.3820338249206543</v>
      </c>
      <c r="D93" s="41">
        <v>0</v>
      </c>
      <c r="E93" s="41"/>
      <c r="F93" s="41"/>
      <c r="G93" s="41"/>
      <c r="H93" s="41">
        <v>0.84699999999999998</v>
      </c>
      <c r="I93" s="41">
        <v>80.263999999999996</v>
      </c>
      <c r="J93" s="41">
        <v>15.6911416</v>
      </c>
      <c r="K93" s="41">
        <v>7.4417429080000002</v>
      </c>
      <c r="L93" s="41">
        <v>56729.181519999998</v>
      </c>
      <c r="M93" s="41">
        <v>8.2493986919999998</v>
      </c>
      <c r="N93" s="41">
        <v>0</v>
      </c>
      <c r="O93" t="s">
        <v>266</v>
      </c>
      <c r="P93" t="s">
        <v>270</v>
      </c>
      <c r="Q93" s="41">
        <v>4.3853211402893066</v>
      </c>
      <c r="R93" s="41">
        <v>10.94604396820068</v>
      </c>
      <c r="S93">
        <v>0.87024646873895695</v>
      </c>
    </row>
    <row r="94" spans="1:19" x14ac:dyDescent="0.25">
      <c r="A94" t="s">
        <v>382</v>
      </c>
      <c r="B94" t="s">
        <v>383</v>
      </c>
      <c r="C94" s="40">
        <v>6.2523207664489746</v>
      </c>
      <c r="D94" s="41">
        <v>0</v>
      </c>
      <c r="E94" s="41"/>
      <c r="F94" s="41"/>
      <c r="G94" s="41"/>
      <c r="H94" s="41">
        <v>0.62</v>
      </c>
      <c r="I94" s="41">
        <v>68.998999999999995</v>
      </c>
      <c r="J94" s="41">
        <v>10.187490459999999</v>
      </c>
      <c r="K94" s="41">
        <v>5.9469705299999998</v>
      </c>
      <c r="L94" s="41">
        <v>7744.8373460000003</v>
      </c>
      <c r="M94" s="41">
        <v>4.2405199299999996</v>
      </c>
      <c r="N94" s="41">
        <v>2</v>
      </c>
      <c r="O94" t="s">
        <v>266</v>
      </c>
      <c r="P94" t="s">
        <v>272</v>
      </c>
      <c r="Q94" s="41">
        <v>4.2340922355651864</v>
      </c>
      <c r="R94" s="41">
        <v>8.9547815322875977</v>
      </c>
    </row>
    <row r="95" spans="1:19" x14ac:dyDescent="0.25">
      <c r="A95" t="s">
        <v>150</v>
      </c>
      <c r="B95" t="s">
        <v>384</v>
      </c>
      <c r="C95" s="40">
        <v>10.978800773620611</v>
      </c>
      <c r="D95" s="41">
        <v>0</v>
      </c>
      <c r="E95" s="41"/>
      <c r="F95" s="41"/>
      <c r="G95" s="41"/>
      <c r="H95" s="41">
        <v>0.879</v>
      </c>
      <c r="I95" s="41">
        <v>75.927000000000007</v>
      </c>
      <c r="J95" s="41">
        <v>16.55606079</v>
      </c>
      <c r="K95" s="41">
        <v>13.33330305</v>
      </c>
      <c r="L95" s="41">
        <v>32082.981039999999</v>
      </c>
      <c r="M95" s="41">
        <v>3.22275774</v>
      </c>
      <c r="N95" s="41">
        <v>0</v>
      </c>
      <c r="O95" t="s">
        <v>266</v>
      </c>
      <c r="P95" t="s">
        <v>270</v>
      </c>
      <c r="Q95" s="41">
        <v>4.3297724723815918</v>
      </c>
      <c r="R95" s="41">
        <v>10.37608051300049</v>
      </c>
    </row>
    <row r="96" spans="1:19" x14ac:dyDescent="0.25">
      <c r="A96" t="s">
        <v>90</v>
      </c>
      <c r="B96" t="s">
        <v>385</v>
      </c>
      <c r="C96" s="40">
        <v>6.3352394104003906</v>
      </c>
      <c r="D96" s="41">
        <v>1</v>
      </c>
      <c r="E96" s="41"/>
      <c r="F96" s="41"/>
      <c r="G96" s="41"/>
      <c r="H96" s="41">
        <v>0.72299999999999998</v>
      </c>
      <c r="I96" s="41">
        <v>74.415999999999997</v>
      </c>
      <c r="J96" s="41">
        <v>12.051092239999999</v>
      </c>
      <c r="K96" s="41">
        <v>8.6029690769999991</v>
      </c>
      <c r="L96" s="41">
        <v>12313.422570000001</v>
      </c>
      <c r="M96" s="41">
        <v>3.448123163</v>
      </c>
      <c r="N96" s="41">
        <v>1</v>
      </c>
      <c r="O96" t="s">
        <v>266</v>
      </c>
      <c r="P96" t="s">
        <v>271</v>
      </c>
      <c r="Q96" s="41">
        <v>4.3096709251403809</v>
      </c>
      <c r="R96" s="41">
        <v>9.4184455871582031</v>
      </c>
      <c r="S96">
        <v>2.2692982776591601</v>
      </c>
    </row>
    <row r="97" spans="1:19" x14ac:dyDescent="0.25">
      <c r="A97" t="s">
        <v>24</v>
      </c>
      <c r="B97" t="s">
        <v>386</v>
      </c>
      <c r="C97" s="40">
        <v>6.3140511512756348</v>
      </c>
      <c r="D97" s="41">
        <v>1</v>
      </c>
      <c r="E97" s="41">
        <v>8.4359191E-2</v>
      </c>
      <c r="F97" s="41">
        <v>49.7</v>
      </c>
      <c r="G97" s="41">
        <v>32.399910990000002</v>
      </c>
      <c r="H97" s="41">
        <v>0.52100000000000002</v>
      </c>
      <c r="I97" s="41">
        <v>53.036000000000001</v>
      </c>
      <c r="J97" s="41">
        <v>11.070511249999999</v>
      </c>
      <c r="K97" s="41">
        <v>7.5450587840000001</v>
      </c>
      <c r="L97" s="41">
        <v>2708.731464</v>
      </c>
      <c r="M97" s="41">
        <v>3.5254524659999991</v>
      </c>
      <c r="N97" s="41">
        <v>3</v>
      </c>
      <c r="O97" t="s">
        <v>267</v>
      </c>
      <c r="P97" t="s">
        <v>273</v>
      </c>
      <c r="Q97" s="41">
        <v>3.9709708690643311</v>
      </c>
      <c r="R97" s="41">
        <v>7.90423583984375</v>
      </c>
      <c r="S97">
        <v>2.2535225136641701</v>
      </c>
    </row>
    <row r="98" spans="1:19" x14ac:dyDescent="0.25">
      <c r="A98" t="s">
        <v>25</v>
      </c>
      <c r="B98" t="s">
        <v>387</v>
      </c>
      <c r="C98" s="40">
        <v>2.2065024375915532</v>
      </c>
      <c r="D98" s="41">
        <v>1</v>
      </c>
      <c r="E98" s="41">
        <v>0.25929373100000003</v>
      </c>
      <c r="F98" s="41">
        <v>50.9</v>
      </c>
      <c r="G98" s="41">
        <v>27.617747900000001</v>
      </c>
      <c r="H98" s="41">
        <v>0.48699999999999999</v>
      </c>
      <c r="I98" s="41">
        <v>61.1</v>
      </c>
      <c r="J98" s="41">
        <v>10.465853689999999</v>
      </c>
      <c r="K98" s="41">
        <v>5.3181044120000003</v>
      </c>
      <c r="L98" s="41">
        <v>1330.4199169999999</v>
      </c>
      <c r="M98" s="41">
        <v>5.1477492779999992</v>
      </c>
      <c r="N98" s="41">
        <v>3</v>
      </c>
      <c r="O98" t="s">
        <v>267</v>
      </c>
      <c r="P98" t="s">
        <v>273</v>
      </c>
      <c r="Q98" s="41">
        <v>4.1125116348266602</v>
      </c>
      <c r="R98" s="41">
        <v>7.1932497024536133</v>
      </c>
      <c r="S98">
        <v>-0.43929807503391599</v>
      </c>
    </row>
    <row r="99" spans="1:19" x14ac:dyDescent="0.25">
      <c r="A99" t="s">
        <v>203</v>
      </c>
      <c r="B99" t="s">
        <v>388</v>
      </c>
      <c r="C99" s="40"/>
      <c r="D99" s="41">
        <v>1</v>
      </c>
      <c r="E99" s="41">
        <v>7.4214650000000004E-3</v>
      </c>
      <c r="F99" s="41"/>
      <c r="G99" s="41"/>
      <c r="H99" s="41">
        <v>0.746</v>
      </c>
      <c r="I99" s="41">
        <v>72.150999999999996</v>
      </c>
      <c r="J99" s="41">
        <v>13.977117</v>
      </c>
      <c r="K99" s="41">
        <v>7.77860643</v>
      </c>
      <c r="L99" s="41">
        <v>19751.567579999999</v>
      </c>
      <c r="M99" s="41">
        <v>6.1985105699999998</v>
      </c>
      <c r="N99" s="41">
        <v>1</v>
      </c>
      <c r="O99" t="s">
        <v>266</v>
      </c>
      <c r="P99" t="s">
        <v>271</v>
      </c>
      <c r="Q99" s="41">
        <v>4.2787609100341797</v>
      </c>
      <c r="R99" s="41">
        <v>9.8909883499145508</v>
      </c>
      <c r="S99">
        <v>1.6805692320471901</v>
      </c>
    </row>
    <row r="100" spans="1:19" x14ac:dyDescent="0.25">
      <c r="A100" t="s">
        <v>127</v>
      </c>
      <c r="B100" t="s">
        <v>389</v>
      </c>
      <c r="C100" s="40"/>
      <c r="D100" s="41">
        <v>0</v>
      </c>
      <c r="E100" s="41"/>
      <c r="F100" s="41"/>
      <c r="G100" s="41"/>
      <c r="H100" s="41">
        <v>0.94199999999999995</v>
      </c>
      <c r="I100" s="41">
        <v>84.656000000000006</v>
      </c>
      <c r="J100" s="41">
        <v>15.46640015</v>
      </c>
      <c r="K100" s="41">
        <v>12.351169000000001</v>
      </c>
      <c r="L100" s="41">
        <v>146673.2415</v>
      </c>
      <c r="M100" s="41">
        <v>3.1152311500000001</v>
      </c>
      <c r="N100" s="41">
        <v>0</v>
      </c>
      <c r="O100" t="s">
        <v>266</v>
      </c>
      <c r="P100" t="s">
        <v>270</v>
      </c>
      <c r="Q100" s="41">
        <v>4.4385957717895508</v>
      </c>
      <c r="R100" s="41">
        <v>11.895962715148929</v>
      </c>
      <c r="S100">
        <v>2.3951449087637999</v>
      </c>
    </row>
    <row r="101" spans="1:19" x14ac:dyDescent="0.25">
      <c r="A101" t="s">
        <v>151</v>
      </c>
      <c r="B101" t="s">
        <v>390</v>
      </c>
      <c r="C101" s="40">
        <v>10.97523212432861</v>
      </c>
      <c r="D101" s="41">
        <v>0</v>
      </c>
      <c r="E101" s="41"/>
      <c r="F101" s="41"/>
      <c r="G101" s="41"/>
      <c r="H101" s="41">
        <v>0.879</v>
      </c>
      <c r="I101" s="41">
        <v>74.293000000000006</v>
      </c>
      <c r="J101" s="41">
        <v>16.399829860000001</v>
      </c>
      <c r="K101" s="41">
        <v>13.498100279999999</v>
      </c>
      <c r="L101" s="41">
        <v>38131.23588</v>
      </c>
      <c r="M101" s="41">
        <v>2.9017295800000009</v>
      </c>
      <c r="N101" s="41">
        <v>0</v>
      </c>
      <c r="O101" t="s">
        <v>266</v>
      </c>
      <c r="P101" t="s">
        <v>270</v>
      </c>
      <c r="Q101" s="41">
        <v>4.3080167770385742</v>
      </c>
      <c r="R101" s="41">
        <v>10.548789024353029</v>
      </c>
      <c r="S101">
        <v>5.1418874306110203</v>
      </c>
    </row>
    <row r="102" spans="1:19" x14ac:dyDescent="0.25">
      <c r="A102" t="s">
        <v>133</v>
      </c>
      <c r="B102" t="s">
        <v>391</v>
      </c>
      <c r="C102" s="40">
        <v>9.7955770492553711</v>
      </c>
      <c r="D102" s="41">
        <v>0</v>
      </c>
      <c r="E102" s="41"/>
      <c r="F102" s="41"/>
      <c r="G102" s="41"/>
      <c r="H102" s="41">
        <v>0.92700000000000005</v>
      </c>
      <c r="I102" s="41">
        <v>82.590999999999994</v>
      </c>
      <c r="J102" s="41">
        <v>14.197050089999999</v>
      </c>
      <c r="K102" s="41">
        <v>12.9600811</v>
      </c>
      <c r="L102" s="41">
        <v>78554.236399999994</v>
      </c>
      <c r="M102" s="41">
        <v>1.2369689899999989</v>
      </c>
      <c r="N102" s="41">
        <v>0</v>
      </c>
      <c r="O102" t="s">
        <v>266</v>
      </c>
      <c r="P102" t="s">
        <v>270</v>
      </c>
      <c r="Q102" s="41">
        <v>4.4139008522033691</v>
      </c>
      <c r="R102" s="41">
        <v>11.27154445648193</v>
      </c>
      <c r="S102">
        <v>2.4382838415267898</v>
      </c>
    </row>
    <row r="103" spans="1:19" x14ac:dyDescent="0.25">
      <c r="A103" t="s">
        <v>26</v>
      </c>
      <c r="B103" t="s">
        <v>392</v>
      </c>
      <c r="C103" s="40">
        <v>4.7134408950805664</v>
      </c>
      <c r="D103" s="41">
        <v>0</v>
      </c>
      <c r="E103" s="41">
        <v>0.38592741200000003</v>
      </c>
      <c r="F103" s="41">
        <v>70.7</v>
      </c>
      <c r="G103" s="41">
        <v>80.730057900000006</v>
      </c>
      <c r="H103" s="41">
        <v>0.48699999999999999</v>
      </c>
      <c r="I103" s="41">
        <v>65.23</v>
      </c>
      <c r="J103" s="41">
        <v>9.2134358790000004</v>
      </c>
      <c r="K103" s="41">
        <v>4.5925202369999996</v>
      </c>
      <c r="L103" s="41">
        <v>1463.5479250000001</v>
      </c>
      <c r="M103" s="41">
        <v>4.6209156420000008</v>
      </c>
      <c r="N103" s="41">
        <v>3</v>
      </c>
      <c r="O103" t="s">
        <v>267</v>
      </c>
      <c r="P103" t="s">
        <v>273</v>
      </c>
      <c r="Q103" s="41">
        <v>4.1779193878173828</v>
      </c>
      <c r="R103" s="41">
        <v>7.2886190414428711</v>
      </c>
      <c r="S103">
        <v>-0.86734937707544801</v>
      </c>
    </row>
    <row r="104" spans="1:19" x14ac:dyDescent="0.25">
      <c r="A104" t="s">
        <v>27</v>
      </c>
      <c r="B104" t="s">
        <v>393</v>
      </c>
      <c r="C104" s="40">
        <v>5.5056524276733398</v>
      </c>
      <c r="D104" s="41">
        <v>1</v>
      </c>
      <c r="E104" s="41">
        <v>0.231095204</v>
      </c>
      <c r="F104" s="41">
        <v>50.7</v>
      </c>
      <c r="G104" s="41">
        <v>70.060598740000003</v>
      </c>
      <c r="H104" s="41">
        <v>0.50800000000000001</v>
      </c>
      <c r="I104" s="41">
        <v>62.898000000000003</v>
      </c>
      <c r="J104" s="41">
        <v>11.50487088</v>
      </c>
      <c r="K104" s="41">
        <v>5.2437400820000004</v>
      </c>
      <c r="L104" s="41">
        <v>1432.472806</v>
      </c>
      <c r="M104" s="41">
        <v>6.2611307979999999</v>
      </c>
      <c r="N104" s="41">
        <v>3</v>
      </c>
      <c r="O104" t="s">
        <v>267</v>
      </c>
      <c r="P104" t="s">
        <v>273</v>
      </c>
      <c r="Q104" s="41">
        <v>4.1415143013000488</v>
      </c>
      <c r="R104" s="41">
        <v>7.2671575546264648</v>
      </c>
      <c r="S104">
        <v>1.33574035211635</v>
      </c>
    </row>
    <row r="105" spans="1:19" x14ac:dyDescent="0.25">
      <c r="A105" t="s">
        <v>176</v>
      </c>
      <c r="B105" t="s">
        <v>394</v>
      </c>
      <c r="C105" s="40">
        <v>8.8892850875854492</v>
      </c>
      <c r="D105" s="41">
        <v>0</v>
      </c>
      <c r="E105" s="41"/>
      <c r="F105" s="41"/>
      <c r="G105" s="41"/>
      <c r="H105" s="41">
        <v>0.80700000000000005</v>
      </c>
      <c r="I105" s="41">
        <v>76.260000000000005</v>
      </c>
      <c r="J105" s="41">
        <v>12.93247032</v>
      </c>
      <c r="K105" s="41">
        <v>10.74828052</v>
      </c>
      <c r="L105" s="41">
        <v>27295.412240000001</v>
      </c>
      <c r="M105" s="41">
        <v>2.1841898</v>
      </c>
      <c r="N105" s="41">
        <v>0</v>
      </c>
      <c r="O105" t="s">
        <v>266</v>
      </c>
      <c r="P105" t="s">
        <v>270</v>
      </c>
      <c r="Q105" s="41">
        <v>4.3341484069824219</v>
      </c>
      <c r="R105" s="41">
        <v>10.214473724365231</v>
      </c>
      <c r="S105">
        <v>3.63856780225733</v>
      </c>
    </row>
    <row r="106" spans="1:19" x14ac:dyDescent="0.25">
      <c r="A106" t="s">
        <v>198</v>
      </c>
      <c r="B106" t="s">
        <v>395</v>
      </c>
      <c r="C106" s="40"/>
      <c r="D106" s="41">
        <v>0</v>
      </c>
      <c r="E106" s="41">
        <v>2.6540940000000001E-3</v>
      </c>
      <c r="F106" s="41">
        <v>5.4</v>
      </c>
      <c r="G106" s="41">
        <v>0</v>
      </c>
      <c r="H106" s="41">
        <v>0.76200000000000001</v>
      </c>
      <c r="I106" s="41">
        <v>80.838999999999999</v>
      </c>
      <c r="J106" s="41">
        <v>12.17795095</v>
      </c>
      <c r="K106" s="41">
        <v>7.7623925439999999</v>
      </c>
      <c r="L106" s="41">
        <v>18846.79219</v>
      </c>
      <c r="M106" s="41">
        <v>4.4155584059999997</v>
      </c>
      <c r="N106" s="41">
        <v>1</v>
      </c>
      <c r="O106" t="s">
        <v>266</v>
      </c>
      <c r="P106" t="s">
        <v>271</v>
      </c>
      <c r="Q106" s="41">
        <v>4.3924593925476074</v>
      </c>
      <c r="R106" s="41">
        <v>9.8440980911254883</v>
      </c>
      <c r="S106">
        <v>3.2654891202040899</v>
      </c>
    </row>
    <row r="107" spans="1:19" x14ac:dyDescent="0.25">
      <c r="A107" t="s">
        <v>28</v>
      </c>
      <c r="B107" t="s">
        <v>396</v>
      </c>
      <c r="C107" s="40">
        <v>2.5783932209014888</v>
      </c>
      <c r="D107" s="41">
        <v>1</v>
      </c>
      <c r="E107" s="41">
        <v>0.37606292200000002</v>
      </c>
      <c r="F107" s="41">
        <v>44.6</v>
      </c>
      <c r="G107" s="41">
        <v>14.79144237</v>
      </c>
      <c r="H107" s="41">
        <v>0.41</v>
      </c>
      <c r="I107" s="41">
        <v>59.417000000000002</v>
      </c>
      <c r="J107" s="41">
        <v>7.0372496030000002</v>
      </c>
      <c r="K107" s="41">
        <v>1.6267100569999999</v>
      </c>
      <c r="L107" s="41">
        <v>2043.672433</v>
      </c>
      <c r="M107" s="41">
        <v>5.4105395460000008</v>
      </c>
      <c r="N107" s="41">
        <v>3</v>
      </c>
      <c r="O107" t="s">
        <v>267</v>
      </c>
      <c r="P107" t="s">
        <v>273</v>
      </c>
      <c r="Q107" s="41">
        <v>4.0845804214477539</v>
      </c>
      <c r="R107" s="41">
        <v>7.6225037574768066</v>
      </c>
      <c r="S107">
        <v>1.5529870564313699</v>
      </c>
    </row>
    <row r="108" spans="1:19" x14ac:dyDescent="0.25">
      <c r="A108" t="s">
        <v>139</v>
      </c>
      <c r="B108" t="s">
        <v>397</v>
      </c>
      <c r="C108" s="40">
        <v>10.19302368164063</v>
      </c>
      <c r="D108" s="41">
        <v>0</v>
      </c>
      <c r="E108" s="41"/>
      <c r="F108" s="41"/>
      <c r="G108" s="41"/>
      <c r="H108" s="41">
        <v>0.91500000000000004</v>
      </c>
      <c r="I108" s="41">
        <v>83.703999999999994</v>
      </c>
      <c r="J108" s="41">
        <v>15.86133957</v>
      </c>
      <c r="K108" s="41">
        <v>12.21026039</v>
      </c>
      <c r="L108" s="41">
        <v>44464.030570000003</v>
      </c>
      <c r="M108" s="41">
        <v>3.65107918</v>
      </c>
      <c r="N108" s="41">
        <v>0</v>
      </c>
      <c r="O108" t="s">
        <v>266</v>
      </c>
      <c r="P108" t="s">
        <v>270</v>
      </c>
      <c r="Q108" s="41">
        <v>4.4272866249084473</v>
      </c>
      <c r="R108" s="41">
        <v>10.70243549346924</v>
      </c>
      <c r="S108">
        <v>4.5786077298146903</v>
      </c>
    </row>
    <row r="109" spans="1:19" x14ac:dyDescent="0.25">
      <c r="A109" t="s">
        <v>213</v>
      </c>
      <c r="B109" t="s">
        <v>398</v>
      </c>
      <c r="C109" s="40">
        <v>5.6594882011413574</v>
      </c>
      <c r="D109" s="41">
        <v>0</v>
      </c>
      <c r="E109" s="41"/>
      <c r="F109" s="41"/>
      <c r="G109" s="41"/>
      <c r="H109" s="41">
        <v>0.73099999999999998</v>
      </c>
      <c r="I109" s="41">
        <v>65.146000000000001</v>
      </c>
      <c r="J109" s="41">
        <v>16.386060709999999</v>
      </c>
      <c r="K109" s="41">
        <v>12.818367179999999</v>
      </c>
      <c r="L109" s="41">
        <v>6855.2345660000001</v>
      </c>
      <c r="M109" s="41">
        <v>3.5676935300000001</v>
      </c>
      <c r="N109" s="41">
        <v>1</v>
      </c>
      <c r="O109" t="s">
        <v>266</v>
      </c>
      <c r="P109" t="s">
        <v>271</v>
      </c>
      <c r="Q109" s="41">
        <v>4.176630973815918</v>
      </c>
      <c r="R109" s="41">
        <v>8.8327674865722656</v>
      </c>
      <c r="S109">
        <v>2.1202889528269599</v>
      </c>
    </row>
    <row r="110" spans="1:19" x14ac:dyDescent="0.25">
      <c r="A110" t="s">
        <v>30</v>
      </c>
      <c r="B110" t="s">
        <v>399</v>
      </c>
      <c r="C110" s="40">
        <v>4.2314367294311523</v>
      </c>
      <c r="D110" s="41">
        <v>1</v>
      </c>
      <c r="E110" s="41">
        <v>0.327037248</v>
      </c>
      <c r="F110" s="41">
        <v>31.8</v>
      </c>
      <c r="G110" s="41">
        <v>6.4908373030000002</v>
      </c>
      <c r="H110" s="41">
        <v>0.54</v>
      </c>
      <c r="I110" s="41">
        <v>64.691000000000003</v>
      </c>
      <c r="J110" s="41">
        <v>8.0518503189999997</v>
      </c>
      <c r="K110" s="41">
        <v>4.7540633440000004</v>
      </c>
      <c r="L110" s="41">
        <v>5343.564069</v>
      </c>
      <c r="M110" s="41">
        <v>3.2977869749999988</v>
      </c>
      <c r="N110" s="41">
        <v>3</v>
      </c>
      <c r="O110" t="s">
        <v>267</v>
      </c>
      <c r="P110" t="s">
        <v>273</v>
      </c>
      <c r="Q110" s="41">
        <v>4.1696219444274902</v>
      </c>
      <c r="R110" s="41">
        <v>8.5836477279663086</v>
      </c>
      <c r="S110">
        <v>0.58545161196822604</v>
      </c>
    </row>
    <row r="111" spans="1:19" x14ac:dyDescent="0.25">
      <c r="A111" t="s">
        <v>89</v>
      </c>
      <c r="B111" t="s">
        <v>400</v>
      </c>
      <c r="C111" s="40">
        <v>9.4057245254516602</v>
      </c>
      <c r="D111" s="41">
        <v>1</v>
      </c>
      <c r="E111" s="41"/>
      <c r="F111" s="41"/>
      <c r="G111" s="41"/>
      <c r="H111" s="41">
        <v>0.79600000000000004</v>
      </c>
      <c r="I111" s="41">
        <v>73.974999999999994</v>
      </c>
      <c r="J111" s="41">
        <v>14.61009979</v>
      </c>
      <c r="K111" s="41">
        <v>9.9920498630000001</v>
      </c>
      <c r="L111" s="41">
        <v>23251.620709999999</v>
      </c>
      <c r="M111" s="41">
        <v>4.6180499269999986</v>
      </c>
      <c r="N111" s="41">
        <v>1</v>
      </c>
      <c r="O111" t="s">
        <v>267</v>
      </c>
      <c r="P111" t="s">
        <v>271</v>
      </c>
      <c r="Q111" s="41">
        <v>4.3037271499633789</v>
      </c>
      <c r="R111" s="41">
        <v>10.054130554199221</v>
      </c>
      <c r="S111">
        <v>3.3510981983102499</v>
      </c>
    </row>
    <row r="112" spans="1:19" x14ac:dyDescent="0.25">
      <c r="A112" t="s">
        <v>188</v>
      </c>
      <c r="B112" t="s">
        <v>401</v>
      </c>
      <c r="C112" s="40">
        <v>8.824254035949707</v>
      </c>
      <c r="D112" s="41">
        <v>0</v>
      </c>
      <c r="E112" s="41">
        <v>1.6492113999999999E-2</v>
      </c>
      <c r="F112" s="41">
        <v>43.9</v>
      </c>
      <c r="G112" s="41">
        <v>3.1000052180000002</v>
      </c>
      <c r="H112" s="41">
        <v>0.78100000000000003</v>
      </c>
      <c r="I112" s="41">
        <v>74.831999999999994</v>
      </c>
      <c r="J112" s="41">
        <v>14.50529957</v>
      </c>
      <c r="K112" s="41">
        <v>9.2210502620000003</v>
      </c>
      <c r="L112" s="41">
        <v>19138.007259999998</v>
      </c>
      <c r="M112" s="41">
        <v>5.2842493079999997</v>
      </c>
      <c r="N112" s="41">
        <v>1</v>
      </c>
      <c r="O112" t="s">
        <v>266</v>
      </c>
      <c r="P112" t="s">
        <v>271</v>
      </c>
      <c r="Q112" s="41">
        <v>4.3152456283569336</v>
      </c>
      <c r="R112" s="41">
        <v>9.859431266784668</v>
      </c>
      <c r="S112">
        <v>1.4821485122399001</v>
      </c>
    </row>
    <row r="113" spans="1:19" x14ac:dyDescent="0.25">
      <c r="A113" t="s">
        <v>402</v>
      </c>
      <c r="B113" t="s">
        <v>403</v>
      </c>
      <c r="C113" s="40">
        <v>7.1863517761230469</v>
      </c>
      <c r="D113" s="41">
        <v>0</v>
      </c>
      <c r="E113" s="41"/>
      <c r="F113" s="41"/>
      <c r="G113" s="41"/>
      <c r="H113" s="41">
        <v>0.63400000000000001</v>
      </c>
      <c r="I113" s="41">
        <v>70.924999999999997</v>
      </c>
      <c r="J113" s="41">
        <v>12.615048</v>
      </c>
      <c r="K113" s="41">
        <v>7.3325239800000004</v>
      </c>
      <c r="L113" s="41">
        <v>3709.154916</v>
      </c>
      <c r="M113" s="41">
        <v>5.2825240199999994</v>
      </c>
      <c r="N113" s="41">
        <v>2</v>
      </c>
      <c r="O113" t="s">
        <v>266</v>
      </c>
      <c r="P113" t="s">
        <v>272</v>
      </c>
      <c r="Q113" s="41">
        <v>4.2616229057312012</v>
      </c>
      <c r="R113" s="41">
        <v>8.2185592651367188</v>
      </c>
    </row>
    <row r="114" spans="1:19" x14ac:dyDescent="0.25">
      <c r="A114" t="s">
        <v>197</v>
      </c>
      <c r="B114" t="s">
        <v>404</v>
      </c>
      <c r="C114" s="40">
        <v>8.2888212203979492</v>
      </c>
      <c r="D114" s="41">
        <v>0</v>
      </c>
      <c r="E114" s="41">
        <v>3.5339049999999999E-3</v>
      </c>
      <c r="F114" s="41">
        <v>24.5</v>
      </c>
      <c r="G114" s="41">
        <v>0</v>
      </c>
      <c r="H114" s="41">
        <v>0.76300000000000001</v>
      </c>
      <c r="I114" s="41">
        <v>68.620999999999995</v>
      </c>
      <c r="J114" s="41">
        <v>14.90598011</v>
      </c>
      <c r="K114" s="41">
        <v>11.8338152</v>
      </c>
      <c r="L114" s="41">
        <v>12963.61829</v>
      </c>
      <c r="M114" s="41">
        <v>3.0721649100000001</v>
      </c>
      <c r="N114" s="41">
        <v>1</v>
      </c>
      <c r="O114" t="s">
        <v>266</v>
      </c>
      <c r="P114" t="s">
        <v>271</v>
      </c>
      <c r="Q114" s="41">
        <v>4.2285985946655273</v>
      </c>
      <c r="R114" s="41">
        <v>9.4699020385742188</v>
      </c>
      <c r="S114">
        <v>3.3957959601960899</v>
      </c>
    </row>
    <row r="115" spans="1:19" x14ac:dyDescent="0.25">
      <c r="A115" t="s">
        <v>207</v>
      </c>
      <c r="B115" t="s">
        <v>405</v>
      </c>
      <c r="C115" s="40">
        <v>9.1532573699951172</v>
      </c>
      <c r="D115" s="41">
        <v>0</v>
      </c>
      <c r="E115" s="41">
        <v>2.812682E-2</v>
      </c>
      <c r="F115" s="41">
        <v>27.8</v>
      </c>
      <c r="G115" s="41">
        <v>0.71158558199999999</v>
      </c>
      <c r="H115" s="41">
        <v>0.74099999999999999</v>
      </c>
      <c r="I115" s="41">
        <v>72.667000000000002</v>
      </c>
      <c r="J115" s="41">
        <v>14.517195149999999</v>
      </c>
      <c r="K115" s="41">
        <v>9.4237003329999993</v>
      </c>
      <c r="L115" s="41">
        <v>10350.86141</v>
      </c>
      <c r="M115" s="41">
        <v>5.0934948169999998</v>
      </c>
      <c r="N115" s="41">
        <v>1</v>
      </c>
      <c r="O115" t="s">
        <v>266</v>
      </c>
      <c r="P115" t="s">
        <v>271</v>
      </c>
      <c r="Q115" s="41">
        <v>4.2858872413635254</v>
      </c>
      <c r="R115" s="41">
        <v>9.2448253631591797</v>
      </c>
      <c r="S115">
        <v>2.8286136751925701</v>
      </c>
    </row>
    <row r="116" spans="1:19" x14ac:dyDescent="0.25">
      <c r="A116" t="s">
        <v>163</v>
      </c>
      <c r="B116" t="s">
        <v>406</v>
      </c>
      <c r="C116" s="40">
        <v>8.9080924987792969</v>
      </c>
      <c r="D116" s="41">
        <v>0</v>
      </c>
      <c r="E116" s="41">
        <v>4.8989000000000003E-3</v>
      </c>
      <c r="F116" s="41">
        <v>22.6</v>
      </c>
      <c r="G116" s="41">
        <v>2.8398329979999999</v>
      </c>
      <c r="H116" s="41">
        <v>0.84399999999999997</v>
      </c>
      <c r="I116" s="41">
        <v>76.844999999999999</v>
      </c>
      <c r="J116" s="41">
        <v>15.08475971</v>
      </c>
      <c r="K116" s="41">
        <v>12.616212880000001</v>
      </c>
      <c r="L116" s="41">
        <v>22513.263139999999</v>
      </c>
      <c r="M116" s="41">
        <v>2.4685468299999989</v>
      </c>
      <c r="N116" s="41">
        <v>0</v>
      </c>
      <c r="O116" t="s">
        <v>266</v>
      </c>
      <c r="P116" t="s">
        <v>270</v>
      </c>
      <c r="Q116" s="41">
        <v>4.3417901992797852</v>
      </c>
      <c r="R116" s="41">
        <v>10.021860122680661</v>
      </c>
      <c r="S116">
        <v>2.4453650351924399</v>
      </c>
    </row>
    <row r="117" spans="1:19" x14ac:dyDescent="0.25">
      <c r="A117" t="s">
        <v>227</v>
      </c>
      <c r="B117" t="s">
        <v>407</v>
      </c>
      <c r="C117" s="40">
        <v>6.3176813125610352</v>
      </c>
      <c r="D117" s="41">
        <v>1</v>
      </c>
      <c r="E117" s="41">
        <v>2.6696722999999999E-2</v>
      </c>
      <c r="F117" s="41">
        <v>4.8</v>
      </c>
      <c r="G117" s="41">
        <v>1.4431101150000001</v>
      </c>
      <c r="H117" s="41">
        <v>0.69799999999999995</v>
      </c>
      <c r="I117" s="41">
        <v>74.972999999999999</v>
      </c>
      <c r="J117" s="41">
        <v>14.59442043</v>
      </c>
      <c r="K117" s="41">
        <v>6.05</v>
      </c>
      <c r="L117" s="41">
        <v>7954.5224609999996</v>
      </c>
      <c r="M117" s="41">
        <v>8.5444204299999988</v>
      </c>
      <c r="N117" s="41">
        <v>2</v>
      </c>
      <c r="O117" t="s">
        <v>266</v>
      </c>
      <c r="P117" t="s">
        <v>272</v>
      </c>
      <c r="Q117" s="41">
        <v>4.3171281814575204</v>
      </c>
      <c r="R117" s="41">
        <v>8.9814958572387695</v>
      </c>
      <c r="S117">
        <v>2.5546257194530302</v>
      </c>
    </row>
    <row r="118" spans="1:19" x14ac:dyDescent="0.25">
      <c r="A118" t="s">
        <v>81</v>
      </c>
      <c r="B118" t="s">
        <v>408</v>
      </c>
      <c r="C118" s="40">
        <v>4.4717879295349121</v>
      </c>
      <c r="D118" s="41">
        <v>1</v>
      </c>
      <c r="E118" s="41">
        <v>0.37156449800000002</v>
      </c>
      <c r="F118" s="41">
        <v>46.1</v>
      </c>
      <c r="G118" s="41">
        <v>64.640859210000002</v>
      </c>
      <c r="H118" s="41">
        <v>0.46100000000000002</v>
      </c>
      <c r="I118" s="41">
        <v>59.625</v>
      </c>
      <c r="J118" s="41">
        <v>10.725323449999999</v>
      </c>
      <c r="K118" s="41">
        <v>3.8600900170000001</v>
      </c>
      <c r="L118" s="41">
        <v>1219.2413610000001</v>
      </c>
      <c r="M118" s="41">
        <v>6.8652334329999993</v>
      </c>
      <c r="N118" s="41">
        <v>3</v>
      </c>
      <c r="O118" t="s">
        <v>267</v>
      </c>
      <c r="P118" t="s">
        <v>273</v>
      </c>
      <c r="Q118" s="41">
        <v>4.0880751609802246</v>
      </c>
      <c r="R118" s="41">
        <v>7.1059842109680176</v>
      </c>
      <c r="S118">
        <v>2.2454311147700898</v>
      </c>
    </row>
    <row r="119" spans="1:19" x14ac:dyDescent="0.25">
      <c r="A119" t="s">
        <v>100</v>
      </c>
      <c r="B119" t="s">
        <v>409</v>
      </c>
      <c r="C119" s="40">
        <v>6.7879672050476074</v>
      </c>
      <c r="D119" s="41">
        <v>0</v>
      </c>
      <c r="E119" s="41">
        <v>0.17584622499999999</v>
      </c>
      <c r="F119" s="41">
        <v>24.8</v>
      </c>
      <c r="G119" s="41">
        <v>1.9911567269999999</v>
      </c>
      <c r="H119" s="41">
        <v>0.60799999999999998</v>
      </c>
      <c r="I119" s="41">
        <v>67.256</v>
      </c>
      <c r="J119" s="41">
        <v>12.06090998</v>
      </c>
      <c r="K119" s="41">
        <v>6.5181576970000004</v>
      </c>
      <c r="L119" s="41">
        <v>4037.7051409999999</v>
      </c>
      <c r="M119" s="41">
        <v>5.5427522829999996</v>
      </c>
      <c r="N119" s="41">
        <v>2</v>
      </c>
      <c r="O119" t="s">
        <v>266</v>
      </c>
      <c r="P119" t="s">
        <v>272</v>
      </c>
      <c r="Q119" s="41">
        <v>4.2085061073303223</v>
      </c>
      <c r="R119" s="41">
        <v>8.303431510925293</v>
      </c>
      <c r="S119">
        <v>3.78686781650286</v>
      </c>
    </row>
    <row r="120" spans="1:19" x14ac:dyDescent="0.25">
      <c r="A120" t="s">
        <v>32</v>
      </c>
      <c r="B120" t="s">
        <v>410</v>
      </c>
      <c r="C120" s="40">
        <v>6.1060647964477539</v>
      </c>
      <c r="D120" s="41">
        <v>1</v>
      </c>
      <c r="E120" s="41">
        <v>0.18473453500000001</v>
      </c>
      <c r="F120" s="41">
        <v>17.399999999999999</v>
      </c>
      <c r="G120" s="41">
        <v>15.61701367</v>
      </c>
      <c r="H120" s="41">
        <v>0.61</v>
      </c>
      <c r="I120" s="41">
        <v>58.058999999999997</v>
      </c>
      <c r="J120" s="41">
        <v>11.75997928</v>
      </c>
      <c r="K120" s="41">
        <v>7.2434582939999999</v>
      </c>
      <c r="L120" s="41">
        <v>9200.0265990000007</v>
      </c>
      <c r="M120" s="41">
        <v>4.5165209859999997</v>
      </c>
      <c r="N120" s="41">
        <v>2</v>
      </c>
      <c r="O120" t="s">
        <v>267</v>
      </c>
      <c r="P120" t="s">
        <v>272</v>
      </c>
      <c r="Q120" s="41">
        <v>4.0614595413208008</v>
      </c>
      <c r="R120" s="41">
        <v>9.1269617080688477</v>
      </c>
      <c r="S120">
        <v>0.61463002190476301</v>
      </c>
    </row>
    <row r="121" spans="1:19" x14ac:dyDescent="0.25">
      <c r="A121" t="s">
        <v>228</v>
      </c>
      <c r="B121" t="s">
        <v>411</v>
      </c>
      <c r="C121" s="40">
        <v>6.5116167068481454</v>
      </c>
      <c r="D121" s="41">
        <v>0</v>
      </c>
      <c r="E121" s="41"/>
      <c r="F121" s="41"/>
      <c r="G121" s="41"/>
      <c r="H121" s="41">
        <v>0.69599999999999995</v>
      </c>
      <c r="I121" s="41">
        <v>64.013999999999996</v>
      </c>
      <c r="J121" s="41">
        <v>12.56089218</v>
      </c>
      <c r="K121" s="41">
        <v>9.2479750000000003</v>
      </c>
      <c r="L121" s="41">
        <v>14938.55659</v>
      </c>
      <c r="M121" s="41">
        <v>3.312917179999999</v>
      </c>
      <c r="N121" s="41">
        <v>2</v>
      </c>
      <c r="O121" t="s">
        <v>266</v>
      </c>
      <c r="P121" t="s">
        <v>272</v>
      </c>
      <c r="Q121" s="41">
        <v>4.1591019630432129</v>
      </c>
      <c r="R121" s="41">
        <v>9.6117010116577148</v>
      </c>
      <c r="S121">
        <v>5.2590081495716996</v>
      </c>
    </row>
    <row r="122" spans="1:19" x14ac:dyDescent="0.25">
      <c r="A122" t="s">
        <v>242</v>
      </c>
      <c r="B122" t="s">
        <v>412</v>
      </c>
      <c r="C122" s="40">
        <v>7.226661205291748</v>
      </c>
      <c r="D122" s="41">
        <v>0</v>
      </c>
      <c r="E122" s="41">
        <v>7.4398902000000003E-2</v>
      </c>
      <c r="F122" s="41"/>
      <c r="G122" s="41"/>
      <c r="H122" s="41">
        <v>0.60099999999999998</v>
      </c>
      <c r="I122" s="41">
        <v>70.483999999999995</v>
      </c>
      <c r="J122" s="41">
        <v>12.64451981</v>
      </c>
      <c r="K122" s="41">
        <v>4.4855987580000001</v>
      </c>
      <c r="L122" s="41">
        <v>4025.5546850000001</v>
      </c>
      <c r="M122" s="41">
        <v>8.1589210520000002</v>
      </c>
      <c r="N122" s="41">
        <v>2</v>
      </c>
      <c r="O122" t="s">
        <v>266</v>
      </c>
      <c r="P122" t="s">
        <v>272</v>
      </c>
      <c r="Q122" s="41">
        <v>4.2553858757019043</v>
      </c>
      <c r="R122" s="41">
        <v>8.3004179000854492</v>
      </c>
      <c r="S122">
        <v>1.9991510976281499</v>
      </c>
    </row>
    <row r="123" spans="1:19" x14ac:dyDescent="0.25">
      <c r="A123" t="s">
        <v>124</v>
      </c>
      <c r="B123" t="s">
        <v>413</v>
      </c>
      <c r="C123" s="40">
        <v>11.539022445678709</v>
      </c>
      <c r="D123" s="41">
        <v>0</v>
      </c>
      <c r="E123" s="41"/>
      <c r="F123" s="41"/>
      <c r="G123" s="41"/>
      <c r="H123" s="41">
        <v>0.94599999999999995</v>
      </c>
      <c r="I123" s="41">
        <v>82.450999999999993</v>
      </c>
      <c r="J123" s="41">
        <v>18.583480829999999</v>
      </c>
      <c r="K123" s="41">
        <v>12.581629749999999</v>
      </c>
      <c r="L123" s="41">
        <v>57278.310149999998</v>
      </c>
      <c r="M123" s="41">
        <v>6.0018510799999998</v>
      </c>
      <c r="N123" s="41">
        <v>0</v>
      </c>
      <c r="O123" t="s">
        <v>266</v>
      </c>
      <c r="P123" t="s">
        <v>270</v>
      </c>
      <c r="Q123" s="41">
        <v>4.4122042655944824</v>
      </c>
      <c r="R123" s="41">
        <v>10.9556770324707</v>
      </c>
      <c r="S123">
        <v>2.0847107708809398</v>
      </c>
    </row>
    <row r="124" spans="1:19" x14ac:dyDescent="0.25">
      <c r="A124" t="s">
        <v>129</v>
      </c>
      <c r="B124" t="s">
        <v>414</v>
      </c>
      <c r="C124" s="40">
        <v>11.39023494720459</v>
      </c>
      <c r="D124" s="41">
        <v>0</v>
      </c>
      <c r="E124" s="41"/>
      <c r="F124" s="41"/>
      <c r="G124" s="41"/>
      <c r="H124" s="41">
        <v>0.93899999999999995</v>
      </c>
      <c r="I124" s="41">
        <v>83.006</v>
      </c>
      <c r="J124" s="41">
        <v>19.682340620000002</v>
      </c>
      <c r="K124" s="41">
        <v>12.94468975</v>
      </c>
      <c r="L124" s="41">
        <v>43665.498480000002</v>
      </c>
      <c r="M124" s="41">
        <v>6.7376508700000013</v>
      </c>
      <c r="N124" s="41">
        <v>0</v>
      </c>
      <c r="O124" t="s">
        <v>266</v>
      </c>
      <c r="P124" t="s">
        <v>270</v>
      </c>
      <c r="Q124" s="41">
        <v>4.4189128875732422</v>
      </c>
      <c r="R124" s="41">
        <v>10.68431377410889</v>
      </c>
      <c r="S124">
        <v>1.45100691318538</v>
      </c>
    </row>
    <row r="125" spans="1:19" x14ac:dyDescent="0.25">
      <c r="A125" t="s">
        <v>234</v>
      </c>
      <c r="B125" t="s">
        <v>415</v>
      </c>
      <c r="C125" s="40">
        <v>6.7477231025695801</v>
      </c>
      <c r="D125" s="41">
        <v>0</v>
      </c>
      <c r="E125" s="41">
        <v>7.4494891999999993E-2</v>
      </c>
      <c r="F125" s="41">
        <v>24.9</v>
      </c>
      <c r="G125" s="41">
        <v>3.9410286569999999</v>
      </c>
      <c r="H125" s="41">
        <v>0.66900000000000004</v>
      </c>
      <c r="I125" s="41">
        <v>74.614999999999995</v>
      </c>
      <c r="J125" s="41">
        <v>12.583477869999999</v>
      </c>
      <c r="K125" s="41">
        <v>7.26</v>
      </c>
      <c r="L125" s="41">
        <v>5426.5061800000003</v>
      </c>
      <c r="M125" s="41">
        <v>5.3234778699999996</v>
      </c>
      <c r="N125" s="41">
        <v>2</v>
      </c>
      <c r="O125" t="s">
        <v>266</v>
      </c>
      <c r="P125" t="s">
        <v>272</v>
      </c>
      <c r="Q125" s="41">
        <v>4.3123416900634766</v>
      </c>
      <c r="R125" s="41">
        <v>8.5990505218505859</v>
      </c>
      <c r="S125">
        <v>0.57450502438831197</v>
      </c>
    </row>
    <row r="126" spans="1:19" x14ac:dyDescent="0.25">
      <c r="A126" t="s">
        <v>33</v>
      </c>
      <c r="B126" t="s">
        <v>416</v>
      </c>
      <c r="C126" s="40">
        <v>2.6824619770050049</v>
      </c>
      <c r="D126" s="41">
        <v>1</v>
      </c>
      <c r="E126" s="41">
        <v>0.60127981200000002</v>
      </c>
      <c r="F126" s="41">
        <v>40.799999999999997</v>
      </c>
      <c r="G126" s="41">
        <v>50.633525599999999</v>
      </c>
      <c r="H126" s="41">
        <v>0.39400000000000002</v>
      </c>
      <c r="I126" s="41">
        <v>62.08</v>
      </c>
      <c r="J126" s="41">
        <v>7.1861314280000004</v>
      </c>
      <c r="K126" s="41">
        <v>1.341352433</v>
      </c>
      <c r="L126" s="41">
        <v>1283.3092349999999</v>
      </c>
      <c r="M126" s="41">
        <v>5.8447789950000004</v>
      </c>
      <c r="N126" s="41">
        <v>3</v>
      </c>
      <c r="O126" t="s">
        <v>267</v>
      </c>
      <c r="P126" t="s">
        <v>273</v>
      </c>
      <c r="Q126" s="41">
        <v>4.1284236907958984</v>
      </c>
      <c r="R126" s="41">
        <v>7.1571974754333496</v>
      </c>
      <c r="S126">
        <v>-0.354623805890113</v>
      </c>
    </row>
    <row r="127" spans="1:19" x14ac:dyDescent="0.25">
      <c r="A127" t="s">
        <v>34</v>
      </c>
      <c r="B127" t="s">
        <v>417</v>
      </c>
      <c r="C127" s="40">
        <v>5.0383424758911133</v>
      </c>
      <c r="D127" s="41">
        <v>1</v>
      </c>
      <c r="E127" s="41">
        <v>0.17481730200000001</v>
      </c>
      <c r="F127" s="41">
        <v>40.1</v>
      </c>
      <c r="G127" s="41">
        <v>30.863298350000001</v>
      </c>
      <c r="H127" s="41">
        <v>0.54800000000000004</v>
      </c>
      <c r="I127" s="41">
        <v>53.633000000000003</v>
      </c>
      <c r="J127" s="41">
        <v>10.51407</v>
      </c>
      <c r="K127" s="41">
        <v>7.5859699249999997</v>
      </c>
      <c r="L127" s="41">
        <v>4754.8364080000001</v>
      </c>
      <c r="M127" s="41">
        <v>2.928100075000001</v>
      </c>
      <c r="N127" s="41">
        <v>3</v>
      </c>
      <c r="O127" t="s">
        <v>267</v>
      </c>
      <c r="P127" t="s">
        <v>273</v>
      </c>
      <c r="Q127" s="41">
        <v>3.982164621353149</v>
      </c>
      <c r="R127" s="41">
        <v>8.4669179916381836</v>
      </c>
      <c r="S127">
        <v>1.0644889943743701</v>
      </c>
    </row>
    <row r="128" spans="1:19" x14ac:dyDescent="0.25">
      <c r="A128" t="s">
        <v>195</v>
      </c>
      <c r="B128" t="s">
        <v>418</v>
      </c>
      <c r="C128" s="40">
        <v>7.2964048385620117</v>
      </c>
      <c r="D128" s="41">
        <v>0</v>
      </c>
      <c r="E128" s="41">
        <v>1.4220630000000001E-3</v>
      </c>
      <c r="F128" s="41">
        <v>21.8</v>
      </c>
      <c r="G128" s="41">
        <v>2.6633504380000002</v>
      </c>
      <c r="H128" s="41">
        <v>0.76500000000000001</v>
      </c>
      <c r="I128" s="41">
        <v>73.888000000000005</v>
      </c>
      <c r="J128" s="41">
        <v>13.00483036</v>
      </c>
      <c r="K128" s="41">
        <v>10.22815037</v>
      </c>
      <c r="L128" s="41">
        <v>16395.75173</v>
      </c>
      <c r="M128" s="41">
        <v>2.7766799899999999</v>
      </c>
      <c r="N128" s="41">
        <v>1</v>
      </c>
      <c r="O128" t="s">
        <v>266</v>
      </c>
      <c r="P128" t="s">
        <v>271</v>
      </c>
      <c r="Q128" s="41">
        <v>4.3025503158569336</v>
      </c>
      <c r="R128" s="41">
        <v>9.704777717590332</v>
      </c>
      <c r="S128">
        <v>1.42418415035184</v>
      </c>
    </row>
    <row r="129" spans="1:19" x14ac:dyDescent="0.25">
      <c r="A129" t="s">
        <v>115</v>
      </c>
      <c r="B129" t="s">
        <v>419</v>
      </c>
      <c r="C129" s="40">
        <v>11.23387336730957</v>
      </c>
      <c r="D129" s="41">
        <v>0</v>
      </c>
      <c r="E129" s="41"/>
      <c r="F129" s="41"/>
      <c r="G129" s="41"/>
      <c r="H129" s="41">
        <v>0.96599999999999997</v>
      </c>
      <c r="I129" s="41">
        <v>83.393000000000001</v>
      </c>
      <c r="J129" s="41">
        <v>18.638460160000001</v>
      </c>
      <c r="K129" s="41">
        <v>13.062342790000001</v>
      </c>
      <c r="L129" s="41">
        <v>69189.76165</v>
      </c>
      <c r="M129" s="41">
        <v>5.5761173700000004</v>
      </c>
      <c r="N129" s="41">
        <v>0</v>
      </c>
      <c r="O129" t="s">
        <v>266</v>
      </c>
      <c r="P129" t="s">
        <v>270</v>
      </c>
      <c r="Q129" s="41">
        <v>4.4235644340515137</v>
      </c>
      <c r="R129" s="41">
        <v>11.144608497619631</v>
      </c>
      <c r="S129">
        <v>2.3414689492956402</v>
      </c>
    </row>
    <row r="130" spans="1:19" x14ac:dyDescent="0.25">
      <c r="A130" t="s">
        <v>172</v>
      </c>
      <c r="B130" t="s">
        <v>420</v>
      </c>
      <c r="C130" s="40">
        <v>8.6449909210205078</v>
      </c>
      <c r="D130" s="41">
        <v>0</v>
      </c>
      <c r="E130" s="41"/>
      <c r="F130" s="41"/>
      <c r="G130" s="41"/>
      <c r="H130" s="41">
        <v>0.81899999999999995</v>
      </c>
      <c r="I130" s="41">
        <v>73.935000000000002</v>
      </c>
      <c r="J130" s="41">
        <v>12.96403027</v>
      </c>
      <c r="K130" s="41">
        <v>11.89274979</v>
      </c>
      <c r="L130" s="41">
        <v>32967.438269999999</v>
      </c>
      <c r="M130" s="41">
        <v>1.07128048</v>
      </c>
      <c r="N130" s="41">
        <v>0</v>
      </c>
      <c r="O130" t="s">
        <v>266</v>
      </c>
      <c r="P130" t="s">
        <v>270</v>
      </c>
      <c r="Q130" s="41">
        <v>4.3031864166259766</v>
      </c>
      <c r="R130" s="41">
        <v>10.403275489807131</v>
      </c>
      <c r="S130">
        <v>4.2333701561814197</v>
      </c>
    </row>
    <row r="131" spans="1:19" x14ac:dyDescent="0.25">
      <c r="A131" t="s">
        <v>251</v>
      </c>
      <c r="B131" t="s">
        <v>421</v>
      </c>
      <c r="C131" s="40">
        <v>5.0792350769042969</v>
      </c>
      <c r="D131" s="41">
        <v>0</v>
      </c>
      <c r="E131" s="41">
        <v>0.19824739499999999</v>
      </c>
      <c r="F131" s="41">
        <v>21.9</v>
      </c>
      <c r="G131" s="41">
        <v>4.9324480599999996</v>
      </c>
      <c r="H131" s="41">
        <v>0.54</v>
      </c>
      <c r="I131" s="41">
        <v>66.430999999999997</v>
      </c>
      <c r="J131" s="41">
        <v>7.8951084900000001</v>
      </c>
      <c r="K131" s="41">
        <v>4.4223190189999997</v>
      </c>
      <c r="L131" s="41">
        <v>5374.2704229999999</v>
      </c>
      <c r="M131" s="41">
        <v>3.472789471</v>
      </c>
      <c r="N131" s="41">
        <v>3</v>
      </c>
      <c r="O131" t="s">
        <v>266</v>
      </c>
      <c r="P131" t="s">
        <v>273</v>
      </c>
      <c r="Q131" s="41">
        <v>4.1961636543273926</v>
      </c>
      <c r="R131" s="41">
        <v>8.5893783569335938</v>
      </c>
      <c r="S131">
        <v>2.3346621814819399</v>
      </c>
    </row>
    <row r="132" spans="1:19" x14ac:dyDescent="0.25">
      <c r="A132" t="s">
        <v>183</v>
      </c>
      <c r="B132" t="s">
        <v>422</v>
      </c>
      <c r="C132" s="40">
        <v>8.6922359466552734</v>
      </c>
      <c r="D132" s="41">
        <v>0</v>
      </c>
      <c r="E132" s="41"/>
      <c r="F132" s="41"/>
      <c r="G132" s="41"/>
      <c r="H132" s="41">
        <v>0.79700000000000004</v>
      </c>
      <c r="I132" s="41">
        <v>65.361999999999995</v>
      </c>
      <c r="J132" s="41">
        <v>17.219875689999999</v>
      </c>
      <c r="K132" s="41">
        <v>13.04790021</v>
      </c>
      <c r="L132" s="41">
        <v>19343.811989999998</v>
      </c>
      <c r="M132" s="41">
        <v>4.1719754799999986</v>
      </c>
      <c r="N132" s="41">
        <v>1</v>
      </c>
      <c r="O132" t="s">
        <v>266</v>
      </c>
      <c r="P132" t="s">
        <v>271</v>
      </c>
      <c r="Q132" s="41">
        <v>4.1799411773681641</v>
      </c>
      <c r="R132" s="41">
        <v>9.8701276779174805</v>
      </c>
      <c r="S132">
        <v>0.43406644503026098</v>
      </c>
    </row>
    <row r="133" spans="1:19" x14ac:dyDescent="0.25">
      <c r="A133" t="s">
        <v>171</v>
      </c>
      <c r="B133" t="s">
        <v>423</v>
      </c>
      <c r="C133" s="40">
        <v>6.4808673858642578</v>
      </c>
      <c r="D133" s="41">
        <v>0</v>
      </c>
      <c r="E133" s="41"/>
      <c r="F133" s="41"/>
      <c r="G133" s="41"/>
      <c r="H133" s="41">
        <v>0.82</v>
      </c>
      <c r="I133" s="41">
        <v>76.825999999999993</v>
      </c>
      <c r="J133" s="41">
        <v>13.213814729999999</v>
      </c>
      <c r="K133" s="41">
        <v>10.68696295</v>
      </c>
      <c r="L133" s="41">
        <v>32029.360250000002</v>
      </c>
      <c r="M133" s="41">
        <v>2.526851779999999</v>
      </c>
      <c r="N133" s="41">
        <v>0</v>
      </c>
      <c r="O133" t="s">
        <v>266</v>
      </c>
      <c r="P133" t="s">
        <v>270</v>
      </c>
      <c r="Q133" s="41">
        <v>4.3415431976318359</v>
      </c>
      <c r="R133" s="41">
        <v>10.37440872192383</v>
      </c>
      <c r="S133">
        <v>2.9698379967446602</v>
      </c>
    </row>
    <row r="134" spans="1:19" x14ac:dyDescent="0.25">
      <c r="A134" t="s">
        <v>246</v>
      </c>
      <c r="B134" t="s">
        <v>424</v>
      </c>
      <c r="C134" s="40">
        <v>5.9989457130432129</v>
      </c>
      <c r="D134" s="41">
        <v>0</v>
      </c>
      <c r="E134" s="41">
        <v>0.26329089999999999</v>
      </c>
      <c r="F134" s="41"/>
      <c r="G134" s="41"/>
      <c r="H134" s="41">
        <v>0.56799999999999995</v>
      </c>
      <c r="I134" s="41">
        <v>65.957999999999998</v>
      </c>
      <c r="J134" s="41">
        <v>11.127367980000001</v>
      </c>
      <c r="K134" s="41">
        <v>4.9336311459999997</v>
      </c>
      <c r="L134" s="41">
        <v>3710.3268849999999</v>
      </c>
      <c r="M134" s="41">
        <v>6.193736834000001</v>
      </c>
      <c r="N134" s="41">
        <v>2</v>
      </c>
      <c r="O134" t="s">
        <v>266</v>
      </c>
      <c r="P134" t="s">
        <v>272</v>
      </c>
      <c r="Q134" s="41">
        <v>4.1890182495117188</v>
      </c>
      <c r="R134" s="41">
        <v>8.2188749313354492</v>
      </c>
      <c r="S134">
        <v>1.1117063788433901</v>
      </c>
    </row>
    <row r="135" spans="1:19" x14ac:dyDescent="0.25">
      <c r="A135" t="s">
        <v>214</v>
      </c>
      <c r="B135" t="s">
        <v>425</v>
      </c>
      <c r="C135" s="40">
        <v>6.9764862060546884</v>
      </c>
      <c r="D135" s="41">
        <v>0</v>
      </c>
      <c r="E135" s="41">
        <v>1.8848581E-2</v>
      </c>
      <c r="F135" s="41">
        <v>26.9</v>
      </c>
      <c r="G135" s="41">
        <v>0.68917912100000001</v>
      </c>
      <c r="H135" s="41">
        <v>0.73099999999999998</v>
      </c>
      <c r="I135" s="41">
        <v>70.474999999999994</v>
      </c>
      <c r="J135" s="41">
        <v>13.91056957</v>
      </c>
      <c r="K135" s="41">
        <v>8.861840248</v>
      </c>
      <c r="L135" s="41">
        <v>13161.075220000001</v>
      </c>
      <c r="M135" s="41">
        <v>5.0487293219999998</v>
      </c>
      <c r="N135" s="41">
        <v>1</v>
      </c>
      <c r="O135" t="s">
        <v>266</v>
      </c>
      <c r="P135" t="s">
        <v>271</v>
      </c>
      <c r="Q135" s="41">
        <v>4.2552580833435059</v>
      </c>
      <c r="R135" s="41">
        <v>9.4850187301635742</v>
      </c>
      <c r="S135">
        <v>2.37108933488713</v>
      </c>
    </row>
    <row r="136" spans="1:19" x14ac:dyDescent="0.25">
      <c r="A136" t="s">
        <v>199</v>
      </c>
      <c r="B136" t="s">
        <v>426</v>
      </c>
      <c r="C136" s="40">
        <v>8.6322469711303711</v>
      </c>
      <c r="D136" s="41">
        <v>0</v>
      </c>
      <c r="E136" s="41">
        <v>2.5803218999999999E-2</v>
      </c>
      <c r="F136" s="41">
        <v>30.1</v>
      </c>
      <c r="G136" s="41">
        <v>2.8717487510000002</v>
      </c>
      <c r="H136" s="41">
        <v>0.76200000000000001</v>
      </c>
      <c r="I136" s="41">
        <v>73.385000000000005</v>
      </c>
      <c r="J136" s="41">
        <v>14.80487907</v>
      </c>
      <c r="K136" s="41">
        <v>10.01696229</v>
      </c>
      <c r="L136" s="41">
        <v>11916.35952</v>
      </c>
      <c r="M136" s="41">
        <v>4.7879167799999998</v>
      </c>
      <c r="N136" s="41">
        <v>1</v>
      </c>
      <c r="O136" t="s">
        <v>266</v>
      </c>
      <c r="P136" t="s">
        <v>271</v>
      </c>
      <c r="Q136" s="41">
        <v>4.2957196235656738</v>
      </c>
      <c r="R136" s="41">
        <v>9.3856678009033203</v>
      </c>
      <c r="S136">
        <v>1.57088308892363</v>
      </c>
    </row>
    <row r="137" spans="1:19" x14ac:dyDescent="0.25">
      <c r="A137" t="s">
        <v>222</v>
      </c>
      <c r="B137" t="s">
        <v>427</v>
      </c>
      <c r="C137" s="40">
        <v>7.4923338890075684</v>
      </c>
      <c r="D137" s="41">
        <v>0</v>
      </c>
      <c r="E137" s="41">
        <v>2.4249342E-2</v>
      </c>
      <c r="F137" s="41">
        <v>16.7</v>
      </c>
      <c r="G137" s="41">
        <v>3</v>
      </c>
      <c r="H137" s="41">
        <v>0.71</v>
      </c>
      <c r="I137" s="41">
        <v>72.186999999999998</v>
      </c>
      <c r="J137" s="41">
        <v>12.78335953</v>
      </c>
      <c r="K137" s="41">
        <v>8.9714095589999996</v>
      </c>
      <c r="L137" s="41">
        <v>9058.8405579999999</v>
      </c>
      <c r="M137" s="41">
        <v>3.8119499710000011</v>
      </c>
      <c r="N137" s="41">
        <v>1</v>
      </c>
      <c r="O137" t="s">
        <v>266</v>
      </c>
      <c r="P137" t="s">
        <v>271</v>
      </c>
      <c r="Q137" s="41">
        <v>4.2792601585388184</v>
      </c>
      <c r="R137" s="41">
        <v>9.1114959716796875</v>
      </c>
      <c r="S137">
        <v>1.95303270174608</v>
      </c>
    </row>
    <row r="138" spans="1:19" x14ac:dyDescent="0.25">
      <c r="A138" t="s">
        <v>149</v>
      </c>
      <c r="B138" t="s">
        <v>428</v>
      </c>
      <c r="C138" s="40">
        <v>11.37418270111084</v>
      </c>
      <c r="D138" s="41">
        <v>0</v>
      </c>
      <c r="E138" s="41"/>
      <c r="F138" s="41"/>
      <c r="G138" s="41"/>
      <c r="H138" s="41">
        <v>0.88100000000000001</v>
      </c>
      <c r="I138" s="41">
        <v>76.995999999999995</v>
      </c>
      <c r="J138" s="41">
        <v>15.93451977</v>
      </c>
      <c r="K138" s="41">
        <v>13.164750099999999</v>
      </c>
      <c r="L138" s="41">
        <v>35150.9519</v>
      </c>
      <c r="M138" s="41">
        <v>2.769769670000001</v>
      </c>
      <c r="N138" s="41">
        <v>0</v>
      </c>
      <c r="O138" t="s">
        <v>266</v>
      </c>
      <c r="P138" t="s">
        <v>270</v>
      </c>
      <c r="Q138" s="41">
        <v>4.3437533378601074</v>
      </c>
      <c r="R138" s="41">
        <v>10.4674072265625</v>
      </c>
      <c r="S138">
        <v>3.89104726607273</v>
      </c>
    </row>
    <row r="139" spans="1:19" x14ac:dyDescent="0.25">
      <c r="A139" t="s">
        <v>155</v>
      </c>
      <c r="B139" t="s">
        <v>429</v>
      </c>
      <c r="C139" s="40">
        <v>11.3100528717041</v>
      </c>
      <c r="D139" s="41">
        <v>0</v>
      </c>
      <c r="E139" s="41"/>
      <c r="F139" s="41"/>
      <c r="G139" s="41"/>
      <c r="H139" s="41">
        <v>0.874</v>
      </c>
      <c r="I139" s="41">
        <v>82.24</v>
      </c>
      <c r="J139" s="41">
        <v>16.82140923</v>
      </c>
      <c r="K139" s="41">
        <v>9.5759401319999995</v>
      </c>
      <c r="L139" s="41">
        <v>35314.99828</v>
      </c>
      <c r="M139" s="41">
        <v>7.2454690980000009</v>
      </c>
      <c r="N139" s="41">
        <v>0</v>
      </c>
      <c r="O139" t="s">
        <v>266</v>
      </c>
      <c r="P139" t="s">
        <v>270</v>
      </c>
      <c r="Q139" s="41">
        <v>4.4096417427062988</v>
      </c>
      <c r="R139" s="41">
        <v>10.472063064575201</v>
      </c>
      <c r="S139">
        <v>2.8983302203168901</v>
      </c>
    </row>
    <row r="140" spans="1:19" x14ac:dyDescent="0.25">
      <c r="A140" t="s">
        <v>153</v>
      </c>
      <c r="B140" t="s">
        <v>430</v>
      </c>
      <c r="C140" s="40">
        <v>8.7782201766967773</v>
      </c>
      <c r="D140" s="41">
        <v>0</v>
      </c>
      <c r="E140" s="41"/>
      <c r="F140" s="41"/>
      <c r="G140" s="41"/>
      <c r="H140" s="41">
        <v>0.875</v>
      </c>
      <c r="I140" s="41">
        <v>81.558999999999997</v>
      </c>
      <c r="J140" s="41">
        <v>13.26426983</v>
      </c>
      <c r="K140" s="41">
        <v>10.131721900000001</v>
      </c>
      <c r="L140" s="41">
        <v>95944.377540000001</v>
      </c>
      <c r="M140" s="41">
        <v>3.132547929999999</v>
      </c>
      <c r="N140" s="41">
        <v>0</v>
      </c>
      <c r="O140" t="s">
        <v>266</v>
      </c>
      <c r="P140" t="s">
        <v>270</v>
      </c>
      <c r="Q140" s="41">
        <v>4.4013266563415527</v>
      </c>
      <c r="R140" s="41">
        <v>11.471524238586429</v>
      </c>
      <c r="S140">
        <v>1.01647783981952</v>
      </c>
    </row>
    <row r="141" spans="1:19" x14ac:dyDescent="0.25">
      <c r="A141" t="s">
        <v>166</v>
      </c>
      <c r="B141" t="s">
        <v>431</v>
      </c>
      <c r="C141" s="40">
        <v>8.3691892623901367</v>
      </c>
      <c r="D141" s="41">
        <v>0</v>
      </c>
      <c r="E141" s="41"/>
      <c r="F141" s="41"/>
      <c r="G141" s="41"/>
      <c r="H141" s="41">
        <v>0.82699999999999996</v>
      </c>
      <c r="I141" s="41">
        <v>74.117000000000004</v>
      </c>
      <c r="J141" s="41">
        <v>14.507530210000001</v>
      </c>
      <c r="K141" s="41">
        <v>11.36019615</v>
      </c>
      <c r="L141" s="41">
        <v>31641.383679999999</v>
      </c>
      <c r="M141" s="41">
        <v>3.1473340599999999</v>
      </c>
      <c r="N141" s="41">
        <v>0</v>
      </c>
      <c r="O141" t="s">
        <v>266</v>
      </c>
      <c r="P141" t="s">
        <v>270</v>
      </c>
      <c r="Q141" s="41">
        <v>4.3056449890136719</v>
      </c>
      <c r="R141" s="41">
        <v>10.36222076416016</v>
      </c>
      <c r="S141">
        <v>2.95575034602953</v>
      </c>
    </row>
    <row r="142" spans="1:19" x14ac:dyDescent="0.25">
      <c r="A142" t="s">
        <v>169</v>
      </c>
      <c r="B142" t="s">
        <v>432</v>
      </c>
      <c r="C142" s="40">
        <v>10.898086547851561</v>
      </c>
      <c r="D142" s="41">
        <v>0</v>
      </c>
      <c r="E142" s="41"/>
      <c r="F142" s="41"/>
      <c r="G142" s="41"/>
      <c r="H142" s="41">
        <v>0.82099999999999995</v>
      </c>
      <c r="I142" s="41">
        <v>70.116</v>
      </c>
      <c r="J142" s="41">
        <v>15.66174936</v>
      </c>
      <c r="K142" s="41">
        <v>12.41152954</v>
      </c>
      <c r="L142" s="41">
        <v>26991.849610000001</v>
      </c>
      <c r="M142" s="41">
        <v>3.2502198199999999</v>
      </c>
      <c r="N142" s="41">
        <v>0</v>
      </c>
      <c r="O142" t="s">
        <v>266</v>
      </c>
      <c r="P142" t="s">
        <v>270</v>
      </c>
      <c r="Q142" s="41">
        <v>4.2501511573791504</v>
      </c>
      <c r="R142" s="41">
        <v>10.20328998565674</v>
      </c>
      <c r="S142">
        <v>0.84147289149084303</v>
      </c>
    </row>
    <row r="143" spans="1:19" x14ac:dyDescent="0.25">
      <c r="A143" t="s">
        <v>36</v>
      </c>
      <c r="B143" t="s">
        <v>433</v>
      </c>
      <c r="C143" s="40">
        <v>3.9257712364196782</v>
      </c>
      <c r="D143" s="41">
        <v>1</v>
      </c>
      <c r="E143" s="41">
        <v>0.23100196200000001</v>
      </c>
      <c r="F143" s="41">
        <v>38.200000000000003</v>
      </c>
      <c r="G143" s="41">
        <v>52.005393400000003</v>
      </c>
      <c r="H143" s="41">
        <v>0.54800000000000004</v>
      </c>
      <c r="I143" s="41">
        <v>67.129000000000005</v>
      </c>
      <c r="J143" s="41">
        <v>11.383520130000001</v>
      </c>
      <c r="K143" s="41">
        <v>4.8783102039999999</v>
      </c>
      <c r="L143" s="41">
        <v>2316.8092769999998</v>
      </c>
      <c r="M143" s="41">
        <v>6.5052099260000009</v>
      </c>
      <c r="N143" s="41">
        <v>3</v>
      </c>
      <c r="O143" t="s">
        <v>267</v>
      </c>
      <c r="P143" t="s">
        <v>273</v>
      </c>
      <c r="Q143" s="41">
        <v>4.2066159248352051</v>
      </c>
      <c r="R143" s="41">
        <v>7.7479462623596191</v>
      </c>
      <c r="S143">
        <v>2.2113347862264701</v>
      </c>
    </row>
    <row r="144" spans="1:19" x14ac:dyDescent="0.25">
      <c r="A144" t="s">
        <v>92</v>
      </c>
      <c r="B144" t="s">
        <v>434</v>
      </c>
      <c r="C144" s="40">
        <v>7.2451686859130859</v>
      </c>
      <c r="D144" s="41">
        <v>0</v>
      </c>
      <c r="E144" s="41">
        <v>2.4600489999999999E-2</v>
      </c>
      <c r="F144" s="41">
        <v>20.3</v>
      </c>
      <c r="G144" s="41">
        <v>1.1504770209999999</v>
      </c>
      <c r="H144" s="41">
        <v>0.70199999999999996</v>
      </c>
      <c r="I144" s="41">
        <v>72.597999999999999</v>
      </c>
      <c r="J144" s="41">
        <v>12.436400000000001</v>
      </c>
      <c r="K144" s="41">
        <v>11.367355849999999</v>
      </c>
      <c r="L144" s="41">
        <v>4970.2320739999996</v>
      </c>
      <c r="M144" s="41">
        <v>1.0690441500000021</v>
      </c>
      <c r="N144" s="41">
        <v>1</v>
      </c>
      <c r="O144" t="s">
        <v>266</v>
      </c>
      <c r="P144" t="s">
        <v>271</v>
      </c>
      <c r="Q144" s="41">
        <v>4.2849373817443848</v>
      </c>
      <c r="R144" s="41">
        <v>8.5112218856811523</v>
      </c>
      <c r="S144">
        <v>1.1441674476455601</v>
      </c>
    </row>
    <row r="145" spans="1:19" x14ac:dyDescent="0.25">
      <c r="A145" t="s">
        <v>156</v>
      </c>
      <c r="B145" t="s">
        <v>435</v>
      </c>
      <c r="C145" s="40"/>
      <c r="D145" s="41">
        <v>0</v>
      </c>
      <c r="E145" s="41"/>
      <c r="F145" s="41"/>
      <c r="G145" s="41"/>
      <c r="H145" s="41">
        <v>0.86699999999999999</v>
      </c>
      <c r="I145" s="41">
        <v>83.433000000000007</v>
      </c>
      <c r="J145" s="41">
        <v>12.40295982</v>
      </c>
      <c r="K145" s="41">
        <v>10.52074301</v>
      </c>
      <c r="L145" s="41">
        <v>57686.543339999997</v>
      </c>
      <c r="M145" s="41">
        <v>1.882216809999999</v>
      </c>
      <c r="N145" s="41">
        <v>0</v>
      </c>
      <c r="O145" t="s">
        <v>266</v>
      </c>
      <c r="P145" t="s">
        <v>270</v>
      </c>
      <c r="Q145" s="41">
        <v>4.424044132232666</v>
      </c>
      <c r="R145" s="41">
        <v>10.96277904510498</v>
      </c>
      <c r="S145">
        <v>-0.169315595452908</v>
      </c>
    </row>
    <row r="146" spans="1:19" x14ac:dyDescent="0.25">
      <c r="A146" t="s">
        <v>98</v>
      </c>
      <c r="B146" t="s">
        <v>436</v>
      </c>
      <c r="C146" s="40"/>
      <c r="D146" s="41">
        <v>1</v>
      </c>
      <c r="E146" s="41">
        <v>4.7923374999999997E-2</v>
      </c>
      <c r="F146" s="41">
        <v>66.7</v>
      </c>
      <c r="G146" s="41">
        <v>15.551899479999999</v>
      </c>
      <c r="H146" s="41">
        <v>0.61299999999999999</v>
      </c>
      <c r="I146" s="41">
        <v>68.793999999999997</v>
      </c>
      <c r="J146" s="41">
        <v>12.6637182</v>
      </c>
      <c r="K146" s="41">
        <v>5.9157889179999996</v>
      </c>
      <c r="L146" s="41">
        <v>4054.106945</v>
      </c>
      <c r="M146" s="41">
        <v>6.7479292820000003</v>
      </c>
      <c r="N146" s="41">
        <v>2</v>
      </c>
      <c r="O146" t="s">
        <v>267</v>
      </c>
      <c r="P146" t="s">
        <v>272</v>
      </c>
      <c r="Q146" s="41">
        <v>4.2311162948608398</v>
      </c>
      <c r="R146" s="41">
        <v>8.3074855804443359</v>
      </c>
      <c r="S146">
        <v>1.7450315894686701</v>
      </c>
    </row>
    <row r="147" spans="1:19" x14ac:dyDescent="0.25">
      <c r="A147" t="s">
        <v>154</v>
      </c>
      <c r="B147" t="s">
        <v>437</v>
      </c>
      <c r="C147" s="40">
        <v>7.8881773948669434</v>
      </c>
      <c r="D147" s="41">
        <v>0</v>
      </c>
      <c r="E147" s="41"/>
      <c r="F147" s="41"/>
      <c r="G147" s="41"/>
      <c r="H147" s="41">
        <v>0.875</v>
      </c>
      <c r="I147" s="41">
        <v>77.905000000000001</v>
      </c>
      <c r="J147" s="41">
        <v>15.17204484</v>
      </c>
      <c r="K147" s="41">
        <v>11.310529710000001</v>
      </c>
      <c r="L147" s="41">
        <v>50620.437059999997</v>
      </c>
      <c r="M147" s="41">
        <v>3.861515129999999</v>
      </c>
      <c r="N147" s="41">
        <v>0</v>
      </c>
      <c r="O147" t="s">
        <v>266</v>
      </c>
      <c r="P147" t="s">
        <v>270</v>
      </c>
      <c r="Q147" s="41">
        <v>4.3554902076721191</v>
      </c>
      <c r="R147" s="41">
        <v>10.83211040496826</v>
      </c>
      <c r="S147">
        <v>1.4064040390788599</v>
      </c>
    </row>
    <row r="148" spans="1:19" x14ac:dyDescent="0.25">
      <c r="A148" t="s">
        <v>38</v>
      </c>
      <c r="B148" t="s">
        <v>438</v>
      </c>
      <c r="C148" s="40">
        <v>4.8383188247680664</v>
      </c>
      <c r="D148" s="41">
        <v>1</v>
      </c>
      <c r="E148" s="41">
        <v>0.26286197300000003</v>
      </c>
      <c r="F148" s="41">
        <v>46.7</v>
      </c>
      <c r="G148" s="41">
        <v>9.3354849499999997</v>
      </c>
      <c r="H148" s="41">
        <v>0.51700000000000002</v>
      </c>
      <c r="I148" s="41">
        <v>67.912999999999997</v>
      </c>
      <c r="J148" s="41">
        <v>9.1445503230000007</v>
      </c>
      <c r="K148" s="41">
        <v>2.8873668600000002</v>
      </c>
      <c r="L148" s="41">
        <v>3463.8060759999998</v>
      </c>
      <c r="M148" s="41">
        <v>6.2571834630000014</v>
      </c>
      <c r="N148" s="41">
        <v>3</v>
      </c>
      <c r="O148" t="s">
        <v>267</v>
      </c>
      <c r="P148" t="s">
        <v>273</v>
      </c>
      <c r="Q148" s="41">
        <v>4.2182273864746094</v>
      </c>
      <c r="R148" s="41">
        <v>8.1501235961914063</v>
      </c>
      <c r="S148">
        <v>0.41313719026740803</v>
      </c>
    </row>
    <row r="149" spans="1:19" x14ac:dyDescent="0.25">
      <c r="A149" t="s">
        <v>178</v>
      </c>
      <c r="B149" t="s">
        <v>439</v>
      </c>
      <c r="C149" s="40">
        <v>9.7526073455810547</v>
      </c>
      <c r="D149" s="41">
        <v>0</v>
      </c>
      <c r="E149" s="41">
        <v>4.3311400000000001E-4</v>
      </c>
      <c r="F149" s="41">
        <v>21.7</v>
      </c>
      <c r="G149" s="41">
        <v>1.557031002</v>
      </c>
      <c r="H149" s="41">
        <v>0.80500000000000005</v>
      </c>
      <c r="I149" s="41">
        <v>74.137</v>
      </c>
      <c r="J149" s="41">
        <v>14.50444031</v>
      </c>
      <c r="K149" s="41">
        <v>11.5047611</v>
      </c>
      <c r="L149" s="41">
        <v>19494.00891</v>
      </c>
      <c r="M149" s="41">
        <v>2.99967921</v>
      </c>
      <c r="N149" s="41">
        <v>0</v>
      </c>
      <c r="O149" t="s">
        <v>266</v>
      </c>
      <c r="P149" t="s">
        <v>270</v>
      </c>
      <c r="Q149" s="41">
        <v>4.3059148788452148</v>
      </c>
      <c r="R149" s="41">
        <v>9.8778629302978516</v>
      </c>
      <c r="S149">
        <v>3.8129211956365201</v>
      </c>
    </row>
    <row r="150" spans="1:19" x14ac:dyDescent="0.25">
      <c r="A150" t="s">
        <v>39</v>
      </c>
      <c r="B150" t="s">
        <v>440</v>
      </c>
      <c r="C150" s="40">
        <v>9.7008247375488281</v>
      </c>
      <c r="D150" s="41">
        <v>0</v>
      </c>
      <c r="E150" s="41">
        <v>2.9634610000000001E-3</v>
      </c>
      <c r="F150" s="41">
        <v>25.3</v>
      </c>
      <c r="G150" s="41">
        <v>0.51100400800000001</v>
      </c>
      <c r="H150" s="41">
        <v>0.80200000000000005</v>
      </c>
      <c r="I150" s="41">
        <v>71.738</v>
      </c>
      <c r="J150" s="41">
        <v>13.891790390000001</v>
      </c>
      <c r="K150" s="41">
        <v>11.199949999999999</v>
      </c>
      <c r="L150" s="41">
        <v>28385.748060000002</v>
      </c>
      <c r="M150" s="41">
        <v>2.6918403900000012</v>
      </c>
      <c r="N150" s="41">
        <v>0</v>
      </c>
      <c r="O150" t="s">
        <v>267</v>
      </c>
      <c r="P150" t="s">
        <v>270</v>
      </c>
      <c r="Q150" s="41">
        <v>4.2730207443237296</v>
      </c>
      <c r="R150" s="41">
        <v>10.253642082214361</v>
      </c>
      <c r="S150">
        <v>2.6382713395267898</v>
      </c>
    </row>
    <row r="151" spans="1:19" x14ac:dyDescent="0.25">
      <c r="A151" t="s">
        <v>82</v>
      </c>
      <c r="B151" t="s">
        <v>441</v>
      </c>
      <c r="C151" s="40">
        <v>4.8547077178955078</v>
      </c>
      <c r="D151" s="41">
        <v>1</v>
      </c>
      <c r="E151" s="41">
        <v>0.292899307</v>
      </c>
      <c r="F151" s="41">
        <v>56.8</v>
      </c>
      <c r="G151" s="41">
        <v>26.06203412</v>
      </c>
      <c r="H151" s="41">
        <v>0.45800000000000002</v>
      </c>
      <c r="I151" s="41">
        <v>60.411000000000001</v>
      </c>
      <c r="J151" s="41">
        <v>9.0163482439999996</v>
      </c>
      <c r="K151" s="41">
        <v>3.519426358</v>
      </c>
      <c r="L151" s="41">
        <v>1612.6665419999999</v>
      </c>
      <c r="M151" s="41">
        <v>5.4969218859999991</v>
      </c>
      <c r="N151" s="41">
        <v>3</v>
      </c>
      <c r="O151" t="s">
        <v>267</v>
      </c>
      <c r="P151" t="s">
        <v>273</v>
      </c>
      <c r="Q151" s="41">
        <v>4.1011710166931152</v>
      </c>
      <c r="R151" s="41">
        <v>7.3856444358825684</v>
      </c>
      <c r="S151">
        <v>0.578146488251434</v>
      </c>
    </row>
    <row r="152" spans="1:19" x14ac:dyDescent="0.25">
      <c r="A152" t="s">
        <v>122</v>
      </c>
      <c r="B152" t="s">
        <v>442</v>
      </c>
      <c r="C152" s="40">
        <v>12.813289642333981</v>
      </c>
      <c r="D152" s="41">
        <v>0</v>
      </c>
      <c r="E152" s="41"/>
      <c r="F152" s="41"/>
      <c r="G152" s="41"/>
      <c r="H152" s="41">
        <v>0.94899999999999995</v>
      </c>
      <c r="I152" s="41">
        <v>84.132999999999996</v>
      </c>
      <c r="J152" s="41">
        <v>16.902730940000001</v>
      </c>
      <c r="K152" s="41">
        <v>11.924880030000001</v>
      </c>
      <c r="L152" s="41">
        <v>88761.14559</v>
      </c>
      <c r="M152" s="41">
        <v>4.9778509100000008</v>
      </c>
      <c r="N152" s="41">
        <v>0</v>
      </c>
      <c r="O152" t="s">
        <v>266</v>
      </c>
      <c r="P152" t="s">
        <v>270</v>
      </c>
      <c r="Q152" s="41">
        <v>4.432398796081543</v>
      </c>
      <c r="R152" s="41">
        <v>11.393704414367679</v>
      </c>
      <c r="S152">
        <v>4.9226952241644497</v>
      </c>
    </row>
    <row r="153" spans="1:19" x14ac:dyDescent="0.25">
      <c r="A153" t="s">
        <v>136</v>
      </c>
      <c r="B153" t="s">
        <v>443</v>
      </c>
      <c r="C153" s="40">
        <v>11.37093925476074</v>
      </c>
      <c r="D153" s="41">
        <v>0</v>
      </c>
      <c r="E153" s="41"/>
      <c r="F153" s="41"/>
      <c r="G153" s="41"/>
      <c r="H153" s="41">
        <v>0.92600000000000005</v>
      </c>
      <c r="I153" s="41">
        <v>82.132999999999996</v>
      </c>
      <c r="J153" s="41">
        <v>17.406579969999999</v>
      </c>
      <c r="K153" s="41">
        <v>12.880157240000001</v>
      </c>
      <c r="L153" s="41">
        <v>41586.89849</v>
      </c>
      <c r="M153" s="41">
        <v>4.5264227299999984</v>
      </c>
      <c r="N153" s="41">
        <v>0</v>
      </c>
      <c r="O153" t="s">
        <v>266</v>
      </c>
      <c r="P153" t="s">
        <v>270</v>
      </c>
      <c r="Q153" s="41">
        <v>4.4083399772644043</v>
      </c>
      <c r="R153" s="41">
        <v>10.63554000854492</v>
      </c>
      <c r="S153">
        <v>2.4817600334017</v>
      </c>
    </row>
    <row r="154" spans="1:19" x14ac:dyDescent="0.25">
      <c r="A154" t="s">
        <v>248</v>
      </c>
      <c r="B154" t="s">
        <v>444</v>
      </c>
      <c r="C154" s="40">
        <v>4.6751060485839844</v>
      </c>
      <c r="D154" s="41">
        <v>0</v>
      </c>
      <c r="E154" s="41"/>
      <c r="F154" s="41"/>
      <c r="G154" s="41"/>
      <c r="H154" s="41">
        <v>0.56200000000000006</v>
      </c>
      <c r="I154" s="41">
        <v>70.742000000000004</v>
      </c>
      <c r="J154" s="41">
        <v>10.300714449999999</v>
      </c>
      <c r="K154" s="41">
        <v>5.8796802000000001</v>
      </c>
      <c r="L154" s="41">
        <v>2273.3110969999998</v>
      </c>
      <c r="M154" s="41">
        <v>4.4210342499999991</v>
      </c>
      <c r="N154" s="41">
        <v>2</v>
      </c>
      <c r="O154" t="s">
        <v>266</v>
      </c>
      <c r="P154" t="s">
        <v>272</v>
      </c>
      <c r="Q154" s="41">
        <v>4.2590394020080566</v>
      </c>
      <c r="R154" s="41">
        <v>7.7289924621582031</v>
      </c>
      <c r="S154">
        <v>-0.29171842818479998</v>
      </c>
    </row>
    <row r="155" spans="1:19" x14ac:dyDescent="0.25">
      <c r="A155" t="s">
        <v>41</v>
      </c>
      <c r="B155" t="s">
        <v>445</v>
      </c>
      <c r="C155" s="40"/>
      <c r="D155" s="41">
        <v>1</v>
      </c>
      <c r="E155" s="41"/>
      <c r="F155" s="41"/>
      <c r="G155" s="41"/>
      <c r="H155" s="41">
        <v>0.38</v>
      </c>
      <c r="I155" s="41">
        <v>56.106999999999999</v>
      </c>
      <c r="J155" s="41">
        <v>7.6472323329999998</v>
      </c>
      <c r="K155" s="41">
        <v>1.900300026</v>
      </c>
      <c r="L155" s="41">
        <v>1072.2014610000001</v>
      </c>
      <c r="M155" s="41">
        <v>5.7469323069999998</v>
      </c>
      <c r="N155" s="41">
        <v>3</v>
      </c>
      <c r="O155" t="s">
        <v>267</v>
      </c>
      <c r="P155" t="s">
        <v>273</v>
      </c>
      <c r="Q155" s="41">
        <v>4.0272607803344727</v>
      </c>
      <c r="R155" s="41">
        <v>6.9774694442749023</v>
      </c>
      <c r="S155">
        <v>-5.8528293842310501E-2</v>
      </c>
    </row>
    <row r="156" spans="1:19" x14ac:dyDescent="0.25">
      <c r="A156" t="s">
        <v>91</v>
      </c>
      <c r="B156" t="s">
        <v>446</v>
      </c>
      <c r="C156" s="40">
        <v>5.6034040451049796</v>
      </c>
      <c r="D156" s="41">
        <v>1</v>
      </c>
      <c r="E156" s="41">
        <v>2.4890643E-2</v>
      </c>
      <c r="F156" s="41">
        <v>55.5</v>
      </c>
      <c r="G156" s="41">
        <v>20.492557210000001</v>
      </c>
      <c r="H156" s="41">
        <v>0.71699999999999997</v>
      </c>
      <c r="I156" s="41">
        <v>61.48</v>
      </c>
      <c r="J156" s="41">
        <v>14.263649940000001</v>
      </c>
      <c r="K156" s="41">
        <v>11.606969830000001</v>
      </c>
      <c r="L156" s="41">
        <v>13185.564189999999</v>
      </c>
      <c r="M156" s="41">
        <v>2.6566801099999999</v>
      </c>
      <c r="N156" s="41">
        <v>1</v>
      </c>
      <c r="O156" t="s">
        <v>267</v>
      </c>
      <c r="P156" t="s">
        <v>271</v>
      </c>
      <c r="Q156" s="41">
        <v>4.1187119483947754</v>
      </c>
      <c r="R156" s="41">
        <v>9.48687744140625</v>
      </c>
      <c r="S156">
        <v>0.70547526150276196</v>
      </c>
    </row>
    <row r="157" spans="1:19" x14ac:dyDescent="0.25">
      <c r="A157" t="s">
        <v>86</v>
      </c>
      <c r="B157" t="s">
        <v>447</v>
      </c>
      <c r="C157" s="40">
        <v>2.5113463401794429</v>
      </c>
      <c r="D157" s="41">
        <v>1</v>
      </c>
      <c r="E157" s="41"/>
      <c r="F157" s="41"/>
      <c r="G157" s="41"/>
      <c r="H157" s="41">
        <v>0.38100000000000001</v>
      </c>
      <c r="I157" s="41">
        <v>55.567</v>
      </c>
      <c r="J157" s="41">
        <v>5.6347701409999997</v>
      </c>
      <c r="K157" s="41">
        <v>5.7261400220000001</v>
      </c>
      <c r="L157" s="41">
        <v>690.66075750000005</v>
      </c>
      <c r="M157" s="41">
        <v>-9.1369881000000319E-2</v>
      </c>
      <c r="N157" s="41">
        <v>3</v>
      </c>
      <c r="O157" t="s">
        <v>267</v>
      </c>
      <c r="P157" t="s">
        <v>273</v>
      </c>
      <c r="Q157" s="41">
        <v>4.0175895690917969</v>
      </c>
      <c r="R157" s="41">
        <v>6.5376486778259277</v>
      </c>
      <c r="S157">
        <v>-8.0783481268551895</v>
      </c>
    </row>
    <row r="158" spans="1:19" x14ac:dyDescent="0.25">
      <c r="A158" t="s">
        <v>140</v>
      </c>
      <c r="B158" t="s">
        <v>448</v>
      </c>
      <c r="C158" s="40">
        <v>10.51469612121582</v>
      </c>
      <c r="D158" s="41">
        <v>0</v>
      </c>
      <c r="E158" s="41"/>
      <c r="F158" s="41"/>
      <c r="G158" s="41"/>
      <c r="H158" s="41">
        <v>0.91100000000000003</v>
      </c>
      <c r="I158" s="41">
        <v>83.912000000000006</v>
      </c>
      <c r="J158" s="41">
        <v>17.809059139999999</v>
      </c>
      <c r="K158" s="41">
        <v>10.60540009</v>
      </c>
      <c r="L158" s="41">
        <v>40043.337729999999</v>
      </c>
      <c r="M158" s="41">
        <v>7.2036590499999988</v>
      </c>
      <c r="N158" s="41">
        <v>0</v>
      </c>
      <c r="O158" t="s">
        <v>266</v>
      </c>
      <c r="P158" t="s">
        <v>270</v>
      </c>
      <c r="Q158" s="41">
        <v>4.4297685623168954</v>
      </c>
      <c r="R158" s="41">
        <v>10.59771728515625</v>
      </c>
      <c r="S158">
        <v>2.49622619484356</v>
      </c>
    </row>
    <row r="159" spans="1:19" x14ac:dyDescent="0.25">
      <c r="A159" t="s">
        <v>190</v>
      </c>
      <c r="B159" t="s">
        <v>449</v>
      </c>
      <c r="C159" s="40">
        <v>8.462183952331543</v>
      </c>
      <c r="D159" s="41">
        <v>0</v>
      </c>
      <c r="E159" s="41">
        <v>1.1184698999999999E-2</v>
      </c>
      <c r="F159" s="41">
        <v>4.0999999999999996</v>
      </c>
      <c r="G159" s="41">
        <v>0.95861255099999998</v>
      </c>
      <c r="H159" s="41">
        <v>0.78</v>
      </c>
      <c r="I159" s="41">
        <v>76.61</v>
      </c>
      <c r="J159" s="41">
        <v>13.64182201</v>
      </c>
      <c r="K159" s="41">
        <v>11.24960995</v>
      </c>
      <c r="L159" s="41">
        <v>11899.49847</v>
      </c>
      <c r="M159" s="41">
        <v>2.3922120599999999</v>
      </c>
      <c r="N159" s="41">
        <v>1</v>
      </c>
      <c r="O159" t="s">
        <v>266</v>
      </c>
      <c r="P159" t="s">
        <v>271</v>
      </c>
      <c r="Q159" s="41">
        <v>4.3387274742126456</v>
      </c>
      <c r="R159" s="41">
        <v>9.384251594543457</v>
      </c>
      <c r="S159">
        <v>3.0539515524506702</v>
      </c>
    </row>
    <row r="160" spans="1:19" x14ac:dyDescent="0.25">
      <c r="A160" t="s">
        <v>76</v>
      </c>
      <c r="B160" t="s">
        <v>450</v>
      </c>
      <c r="C160" s="40">
        <v>4.3014378547668457</v>
      </c>
      <c r="D160" s="41">
        <v>1</v>
      </c>
      <c r="E160" s="41">
        <v>0.27943958899999999</v>
      </c>
      <c r="F160" s="41"/>
      <c r="G160" s="41">
        <v>15.26305994</v>
      </c>
      <c r="H160" s="41">
        <v>0.51600000000000001</v>
      </c>
      <c r="I160" s="41">
        <v>65.578000000000003</v>
      </c>
      <c r="J160" s="41">
        <v>8.501687381</v>
      </c>
      <c r="K160" s="41">
        <v>3.87</v>
      </c>
      <c r="L160" s="41">
        <v>3514.7658689999998</v>
      </c>
      <c r="M160" s="41">
        <v>4.6316873809999999</v>
      </c>
      <c r="N160" s="41">
        <v>3</v>
      </c>
      <c r="O160" t="s">
        <v>267</v>
      </c>
      <c r="P160" t="s">
        <v>273</v>
      </c>
      <c r="Q160" s="41">
        <v>4.1832404136657706</v>
      </c>
      <c r="R160" s="41">
        <v>8.1647281646728516</v>
      </c>
      <c r="S160">
        <v>0.43227937593076998</v>
      </c>
    </row>
    <row r="161" spans="1:19" x14ac:dyDescent="0.25">
      <c r="A161" t="s">
        <v>95</v>
      </c>
      <c r="B161" t="s">
        <v>451</v>
      </c>
      <c r="C161" s="40"/>
      <c r="D161" s="41">
        <v>0</v>
      </c>
      <c r="E161" s="41">
        <v>1.1232468000000001E-2</v>
      </c>
      <c r="F161" s="41"/>
      <c r="G161" s="41"/>
      <c r="H161" s="41">
        <v>0.69</v>
      </c>
      <c r="I161" s="41">
        <v>70.289000000000001</v>
      </c>
      <c r="J161" s="41">
        <v>10.95909977</v>
      </c>
      <c r="K161" s="41">
        <v>8.3886318039999992</v>
      </c>
      <c r="L161" s="41">
        <v>12309.996590000001</v>
      </c>
      <c r="M161" s="41">
        <v>2.5704679660000012</v>
      </c>
      <c r="N161" s="41">
        <v>2</v>
      </c>
      <c r="O161" t="s">
        <v>266</v>
      </c>
      <c r="P161" t="s">
        <v>272</v>
      </c>
      <c r="Q161" s="41">
        <v>4.2526154518127441</v>
      </c>
      <c r="R161" s="41">
        <v>9.4181671142578125</v>
      </c>
      <c r="S161">
        <v>1.11779887850823</v>
      </c>
    </row>
    <row r="162" spans="1:19" x14ac:dyDescent="0.25">
      <c r="A162" t="s">
        <v>119</v>
      </c>
      <c r="B162" t="s">
        <v>452</v>
      </c>
      <c r="C162" s="40">
        <v>11.580874443054199</v>
      </c>
      <c r="D162" s="41">
        <v>0</v>
      </c>
      <c r="E162" s="41"/>
      <c r="F162" s="41"/>
      <c r="G162" s="41"/>
      <c r="H162" s="41">
        <v>0.95199999999999996</v>
      </c>
      <c r="I162" s="41">
        <v>83.504999999999995</v>
      </c>
      <c r="J162" s="41">
        <v>19.036769870000001</v>
      </c>
      <c r="K162" s="41">
        <v>12.673720149999999</v>
      </c>
      <c r="L162" s="41">
        <v>56995.847959999999</v>
      </c>
      <c r="M162" s="41">
        <v>6.3630497200000011</v>
      </c>
      <c r="N162" s="41">
        <v>0</v>
      </c>
      <c r="O162" t="s">
        <v>266</v>
      </c>
      <c r="P162" t="s">
        <v>270</v>
      </c>
      <c r="Q162" s="41">
        <v>4.4249067306518546</v>
      </c>
      <c r="R162" s="41">
        <v>10.95073413848877</v>
      </c>
      <c r="S162">
        <v>2.01381393263352</v>
      </c>
    </row>
    <row r="163" spans="1:19" x14ac:dyDescent="0.25">
      <c r="A163" t="s">
        <v>114</v>
      </c>
      <c r="B163" t="s">
        <v>453</v>
      </c>
      <c r="C163" s="40">
        <v>10.933773040771481</v>
      </c>
      <c r="D163" s="41">
        <v>0</v>
      </c>
      <c r="E163" s="41"/>
      <c r="F163" s="41"/>
      <c r="G163" s="41"/>
      <c r="H163" s="41">
        <v>0.96699999999999997</v>
      </c>
      <c r="I163" s="41">
        <v>84.254999999999995</v>
      </c>
      <c r="J163" s="41">
        <v>16.5837307</v>
      </c>
      <c r="K163" s="41">
        <v>13.904066220000001</v>
      </c>
      <c r="L163" s="41">
        <v>69432.786689999994</v>
      </c>
      <c r="M163" s="41">
        <v>2.67966448</v>
      </c>
      <c r="N163" s="41">
        <v>0</v>
      </c>
      <c r="O163" t="s">
        <v>266</v>
      </c>
      <c r="P163" t="s">
        <v>270</v>
      </c>
      <c r="Q163" s="41">
        <v>4.4338479042053223</v>
      </c>
      <c r="R163" s="41">
        <v>11.14811420440674</v>
      </c>
      <c r="S163">
        <v>0.99625578612532395</v>
      </c>
    </row>
    <row r="164" spans="1:19" x14ac:dyDescent="0.25">
      <c r="A164" t="s">
        <v>249</v>
      </c>
      <c r="B164" t="s">
        <v>454</v>
      </c>
      <c r="C164" s="40"/>
      <c r="D164" s="41">
        <v>0</v>
      </c>
      <c r="E164" s="41"/>
      <c r="F164" s="41"/>
      <c r="G164" s="41"/>
      <c r="H164" s="41">
        <v>0.55700000000000005</v>
      </c>
      <c r="I164" s="41">
        <v>72.3</v>
      </c>
      <c r="J164" s="41">
        <v>7.4187545269999999</v>
      </c>
      <c r="K164" s="41">
        <v>5.7367975869999999</v>
      </c>
      <c r="L164" s="41">
        <v>3594.1067899999998</v>
      </c>
      <c r="M164" s="41">
        <v>1.6819569400000001</v>
      </c>
      <c r="N164" s="41">
        <v>2</v>
      </c>
      <c r="O164" t="s">
        <v>266</v>
      </c>
      <c r="P164" t="s">
        <v>272</v>
      </c>
      <c r="Q164" s="41">
        <v>4.2808241844177246</v>
      </c>
      <c r="R164" s="41">
        <v>8.1870508193969727</v>
      </c>
      <c r="S164">
        <v>0.98701916295059899</v>
      </c>
    </row>
    <row r="165" spans="1:19" x14ac:dyDescent="0.25">
      <c r="A165" t="s">
        <v>230</v>
      </c>
      <c r="B165" t="s">
        <v>455</v>
      </c>
      <c r="C165" s="40">
        <v>6.7854747772216797</v>
      </c>
      <c r="D165" s="41">
        <v>0</v>
      </c>
      <c r="E165" s="41">
        <v>2.9005922999999999E-2</v>
      </c>
      <c r="F165" s="41">
        <v>26.3</v>
      </c>
      <c r="G165" s="41">
        <v>6.1145291410000002</v>
      </c>
      <c r="H165" s="41">
        <v>0.67900000000000005</v>
      </c>
      <c r="I165" s="41">
        <v>71.287999999999997</v>
      </c>
      <c r="J165" s="41">
        <v>10.861026369999999</v>
      </c>
      <c r="K165" s="41">
        <v>11.289550889999999</v>
      </c>
      <c r="L165" s="41">
        <v>4807.2139230000002</v>
      </c>
      <c r="M165" s="41">
        <v>-0.42852451999999991</v>
      </c>
      <c r="N165" s="41">
        <v>2</v>
      </c>
      <c r="O165" t="s">
        <v>266</v>
      </c>
      <c r="P165" t="s">
        <v>272</v>
      </c>
      <c r="Q165" s="41">
        <v>4.2667279243469238</v>
      </c>
      <c r="R165" s="41">
        <v>8.4778728485107422</v>
      </c>
      <c r="S165">
        <v>0.41346527502160502</v>
      </c>
    </row>
    <row r="166" spans="1:19" x14ac:dyDescent="0.25">
      <c r="A166" t="s">
        <v>75</v>
      </c>
      <c r="B166" t="s">
        <v>456</v>
      </c>
      <c r="C166" s="40">
        <v>4.4849176406860352</v>
      </c>
      <c r="D166" s="41">
        <v>1</v>
      </c>
      <c r="E166" s="41">
        <v>0.28417931099999999</v>
      </c>
      <c r="F166" s="41">
        <v>26.4</v>
      </c>
      <c r="G166" s="41">
        <v>44.949322840000001</v>
      </c>
      <c r="H166" s="41">
        <v>0.53200000000000003</v>
      </c>
      <c r="I166" s="41">
        <v>66.781999999999996</v>
      </c>
      <c r="J166" s="41">
        <v>8.5857400889999997</v>
      </c>
      <c r="K166" s="41">
        <v>5.6399679630000001</v>
      </c>
      <c r="L166" s="41">
        <v>2578.1560060000002</v>
      </c>
      <c r="M166" s="41">
        <v>2.945772126</v>
      </c>
      <c r="N166" s="41">
        <v>3</v>
      </c>
      <c r="O166" t="s">
        <v>267</v>
      </c>
      <c r="P166" t="s">
        <v>273</v>
      </c>
      <c r="Q166" s="41">
        <v>4.2014336585998544</v>
      </c>
      <c r="R166" s="41">
        <v>7.8548297882080078</v>
      </c>
      <c r="S166">
        <v>2.17296624911102</v>
      </c>
    </row>
    <row r="167" spans="1:19" x14ac:dyDescent="0.25">
      <c r="A167" t="s">
        <v>179</v>
      </c>
      <c r="B167" t="s">
        <v>457</v>
      </c>
      <c r="C167" s="40">
        <v>8.6830902099609375</v>
      </c>
      <c r="D167" s="41">
        <v>0</v>
      </c>
      <c r="E167" s="41">
        <v>2.120682E-3</v>
      </c>
      <c r="F167" s="41">
        <v>6.8</v>
      </c>
      <c r="G167" s="41">
        <v>1.3961022E-2</v>
      </c>
      <c r="H167" s="41">
        <v>0.80300000000000005</v>
      </c>
      <c r="I167" s="41">
        <v>79.680000000000007</v>
      </c>
      <c r="J167" s="41">
        <v>15.581310269999999</v>
      </c>
      <c r="K167" s="41">
        <v>8.834560711</v>
      </c>
      <c r="L167" s="41">
        <v>16886.511129999999</v>
      </c>
      <c r="M167" s="41">
        <v>6.7467495590000004</v>
      </c>
      <c r="N167" s="41">
        <v>0</v>
      </c>
      <c r="O167" t="s">
        <v>266</v>
      </c>
      <c r="P167" t="s">
        <v>270</v>
      </c>
      <c r="Q167" s="41">
        <v>4.3780183792114258</v>
      </c>
      <c r="R167" s="41">
        <v>9.7342700958251953</v>
      </c>
      <c r="S167">
        <v>3.9224360214140099</v>
      </c>
    </row>
    <row r="168" spans="1:19" x14ac:dyDescent="0.25">
      <c r="A168" t="s">
        <v>247</v>
      </c>
      <c r="B168" t="s">
        <v>458</v>
      </c>
      <c r="C168" s="40">
        <v>6.2927207946777344</v>
      </c>
      <c r="D168" s="41">
        <v>0</v>
      </c>
      <c r="E168" s="41">
        <v>0.22151424</v>
      </c>
      <c r="F168" s="41">
        <v>41.8</v>
      </c>
      <c r="G168" s="41">
        <v>24.443077169999999</v>
      </c>
      <c r="H168" s="41">
        <v>0.56599999999999995</v>
      </c>
      <c r="I168" s="41">
        <v>69.055999999999997</v>
      </c>
      <c r="J168" s="41">
        <v>13.24177562</v>
      </c>
      <c r="K168" s="41">
        <v>6.0200597509999998</v>
      </c>
      <c r="L168" s="41">
        <v>1629.160441</v>
      </c>
      <c r="M168" s="41">
        <v>7.2217158690000014</v>
      </c>
      <c r="N168" s="41">
        <v>2</v>
      </c>
      <c r="O168" t="s">
        <v>266</v>
      </c>
      <c r="P168" t="s">
        <v>272</v>
      </c>
      <c r="Q168" s="41">
        <v>4.2349176406860352</v>
      </c>
      <c r="R168" s="41">
        <v>7.395820140838623</v>
      </c>
      <c r="S168">
        <v>2.94564813982567</v>
      </c>
    </row>
    <row r="169" spans="1:19" x14ac:dyDescent="0.25">
      <c r="A169" t="s">
        <v>73</v>
      </c>
      <c r="B169" t="s">
        <v>459</v>
      </c>
      <c r="C169" s="40">
        <v>5.9727387428283691</v>
      </c>
      <c r="D169" s="41">
        <v>1</v>
      </c>
      <c r="E169" s="41">
        <v>0.179616257</v>
      </c>
      <c r="F169" s="41">
        <v>45.5</v>
      </c>
      <c r="G169" s="41">
        <v>28.069854840000001</v>
      </c>
      <c r="H169" s="41">
        <v>0.54700000000000004</v>
      </c>
      <c r="I169" s="41">
        <v>61.588000000000001</v>
      </c>
      <c r="J169" s="41">
        <v>12.96236085</v>
      </c>
      <c r="K169" s="41">
        <v>5.5903140110000002</v>
      </c>
      <c r="L169" s="41">
        <v>2214.2336489999998</v>
      </c>
      <c r="M169" s="41">
        <v>7.3720468389999994</v>
      </c>
      <c r="N169" s="41">
        <v>3</v>
      </c>
      <c r="O169" t="s">
        <v>267</v>
      </c>
      <c r="P169" t="s">
        <v>273</v>
      </c>
      <c r="Q169" s="41">
        <v>4.1204671859741211</v>
      </c>
      <c r="R169" s="41">
        <v>7.7026615142822266</v>
      </c>
      <c r="S169">
        <v>1.2288491052466599</v>
      </c>
    </row>
    <row r="170" spans="1:19" x14ac:dyDescent="0.25">
      <c r="A170" t="s">
        <v>209</v>
      </c>
      <c r="B170" t="s">
        <v>460</v>
      </c>
      <c r="C170" s="40">
        <v>7.1402106285095206</v>
      </c>
      <c r="D170" s="41">
        <v>0</v>
      </c>
      <c r="E170" s="41">
        <v>3.3361549999999999E-3</v>
      </c>
      <c r="F170" s="41"/>
      <c r="G170" s="41">
        <v>1.791017844</v>
      </c>
      <c r="H170" s="41">
        <v>0.73899999999999999</v>
      </c>
      <c r="I170" s="41">
        <v>71.27</v>
      </c>
      <c r="J170" s="41">
        <v>16.28749084</v>
      </c>
      <c r="K170" s="41">
        <v>10.88028609</v>
      </c>
      <c r="L170" s="41">
        <v>6360.1789049999998</v>
      </c>
      <c r="M170" s="41">
        <v>5.40720475</v>
      </c>
      <c r="N170" s="41">
        <v>1</v>
      </c>
      <c r="O170" t="s">
        <v>266</v>
      </c>
      <c r="P170" t="s">
        <v>271</v>
      </c>
      <c r="Q170" s="41">
        <v>4.2664756774902344</v>
      </c>
      <c r="R170" s="41">
        <v>8.7578115463256836</v>
      </c>
      <c r="S170">
        <v>1.7282589020289101</v>
      </c>
    </row>
    <row r="171" spans="1:19" x14ac:dyDescent="0.25">
      <c r="A171" t="s">
        <v>174</v>
      </c>
      <c r="B171" t="s">
        <v>461</v>
      </c>
      <c r="C171" s="40">
        <v>9.1158075332641602</v>
      </c>
      <c r="D171" s="41">
        <v>0</v>
      </c>
      <c r="E171" s="41">
        <v>2.417925E-3</v>
      </c>
      <c r="F171" s="41"/>
      <c r="G171" s="41"/>
      <c r="H171" s="41">
        <v>0.81399999999999995</v>
      </c>
      <c r="I171" s="41">
        <v>74.707999999999998</v>
      </c>
      <c r="J171" s="41">
        <v>14.1010764</v>
      </c>
      <c r="K171" s="41">
        <v>11.73800258</v>
      </c>
      <c r="L171" s="41">
        <v>22473.038759999999</v>
      </c>
      <c r="M171" s="41">
        <v>2.3630738199999999</v>
      </c>
      <c r="N171" s="41">
        <v>0</v>
      </c>
      <c r="O171" t="s">
        <v>266</v>
      </c>
      <c r="P171" t="s">
        <v>270</v>
      </c>
      <c r="Q171" s="41">
        <v>4.3135871887207031</v>
      </c>
      <c r="R171" s="41">
        <v>10.020071983337401</v>
      </c>
      <c r="S171">
        <v>2.08313144633241</v>
      </c>
    </row>
    <row r="172" spans="1:19" x14ac:dyDescent="0.25">
      <c r="A172" t="s">
        <v>212</v>
      </c>
      <c r="B172" t="s">
        <v>462</v>
      </c>
      <c r="C172" s="40">
        <v>6.4940519332885742</v>
      </c>
      <c r="D172" s="41">
        <v>0</v>
      </c>
      <c r="E172" s="41">
        <v>2.8877310000000002E-3</v>
      </c>
      <c r="F172" s="41">
        <v>15.2</v>
      </c>
      <c r="G172" s="41">
        <v>0.14006154700000001</v>
      </c>
      <c r="H172" s="41">
        <v>0.73199999999999998</v>
      </c>
      <c r="I172" s="41">
        <v>74.263000000000005</v>
      </c>
      <c r="J172" s="41">
        <v>14.61953746</v>
      </c>
      <c r="K172" s="41">
        <v>7.9533931730000003</v>
      </c>
      <c r="L172" s="41">
        <v>10296.649600000001</v>
      </c>
      <c r="M172" s="41">
        <v>6.6661442869999998</v>
      </c>
      <c r="N172" s="41">
        <v>1</v>
      </c>
      <c r="O172" t="s">
        <v>266</v>
      </c>
      <c r="P172" t="s">
        <v>271</v>
      </c>
      <c r="Q172" s="41">
        <v>4.3076128959655762</v>
      </c>
      <c r="R172" s="41">
        <v>9.2395734786987305</v>
      </c>
      <c r="S172">
        <v>2.3178983759448002</v>
      </c>
    </row>
    <row r="173" spans="1:19" x14ac:dyDescent="0.25">
      <c r="A173" t="s">
        <v>463</v>
      </c>
      <c r="B173" t="s">
        <v>464</v>
      </c>
      <c r="C173" s="40">
        <v>9.2274951934814453</v>
      </c>
      <c r="D173" s="41">
        <v>0</v>
      </c>
      <c r="E173" s="41"/>
      <c r="F173" s="41"/>
      <c r="G173" s="41"/>
      <c r="H173" s="41">
        <v>0.85499999999999998</v>
      </c>
      <c r="I173" s="41">
        <v>78.474999999999994</v>
      </c>
      <c r="J173" s="41">
        <v>19.684949870000001</v>
      </c>
      <c r="K173" s="41">
        <v>8.8112841290000006</v>
      </c>
      <c r="L173" s="41">
        <v>32833.53512</v>
      </c>
      <c r="M173" s="41">
        <v>10.873665741</v>
      </c>
      <c r="N173" s="41">
        <v>0</v>
      </c>
      <c r="O173" t="s">
        <v>266</v>
      </c>
      <c r="P173" t="s">
        <v>270</v>
      </c>
      <c r="Q173" s="41">
        <v>4.3627800941467294</v>
      </c>
      <c r="R173" s="41">
        <v>10.399205207824711</v>
      </c>
      <c r="S173">
        <v>2.8938126791250101</v>
      </c>
    </row>
    <row r="174" spans="1:19" x14ac:dyDescent="0.25">
      <c r="A174" t="s">
        <v>205</v>
      </c>
      <c r="B174" t="s">
        <v>465</v>
      </c>
      <c r="C174" s="40"/>
      <c r="D174" s="41">
        <v>0</v>
      </c>
      <c r="E174" s="41">
        <v>8.49177E-4</v>
      </c>
      <c r="F174" s="41"/>
      <c r="G174" s="41"/>
      <c r="H174" s="41">
        <v>0.74399999999999999</v>
      </c>
      <c r="I174" s="41">
        <v>69.41</v>
      </c>
      <c r="J174" s="41">
        <v>13.240579609999999</v>
      </c>
      <c r="K174" s="41">
        <v>11.14299353</v>
      </c>
      <c r="L174" s="41">
        <v>12859.87406</v>
      </c>
      <c r="M174" s="41">
        <v>2.0975860799999988</v>
      </c>
      <c r="N174" s="41">
        <v>1</v>
      </c>
      <c r="O174" t="s">
        <v>266</v>
      </c>
      <c r="P174" t="s">
        <v>271</v>
      </c>
      <c r="Q174" s="41">
        <v>4.2400307655334473</v>
      </c>
      <c r="R174" s="41">
        <v>9.4618673324584961</v>
      </c>
      <c r="S174">
        <v>3.7192750158491501</v>
      </c>
    </row>
    <row r="175" spans="1:19" x14ac:dyDescent="0.25">
      <c r="A175" t="s">
        <v>235</v>
      </c>
      <c r="B175" t="s">
        <v>466</v>
      </c>
      <c r="C175" s="40">
        <v>5.9977836608886719</v>
      </c>
      <c r="D175" s="41">
        <v>0</v>
      </c>
      <c r="E175" s="41">
        <v>8.0846080000000001E-3</v>
      </c>
      <c r="F175" s="41"/>
      <c r="G175" s="41"/>
      <c r="H175" s="41">
        <v>0.65300000000000002</v>
      </c>
      <c r="I175" s="41">
        <v>64.853999999999999</v>
      </c>
      <c r="J175" s="41">
        <v>12.101580139999999</v>
      </c>
      <c r="K175" s="41">
        <v>10.644586260000001</v>
      </c>
      <c r="L175" s="41">
        <v>4754.4537319999999</v>
      </c>
      <c r="M175" s="41">
        <v>1.4569938799999991</v>
      </c>
      <c r="N175" s="41">
        <v>2</v>
      </c>
      <c r="O175" t="s">
        <v>266</v>
      </c>
      <c r="P175" t="s">
        <v>272</v>
      </c>
      <c r="Q175" s="41">
        <v>4.1721386909484863</v>
      </c>
      <c r="R175" s="41">
        <v>8.4668369293212891</v>
      </c>
      <c r="S175">
        <v>1.83737125257603</v>
      </c>
    </row>
    <row r="176" spans="1:19" x14ac:dyDescent="0.25">
      <c r="A176" t="s">
        <v>47</v>
      </c>
      <c r="B176" t="s">
        <v>467</v>
      </c>
      <c r="C176" s="40">
        <v>4.3358721733093262</v>
      </c>
      <c r="D176" s="41">
        <v>1</v>
      </c>
      <c r="E176" s="41">
        <v>0.28102847800000003</v>
      </c>
      <c r="F176" s="41">
        <v>20.3</v>
      </c>
      <c r="G176" s="41">
        <v>42.207728629999998</v>
      </c>
      <c r="H176" s="41">
        <v>0.55000000000000004</v>
      </c>
      <c r="I176" s="41">
        <v>63.637999999999998</v>
      </c>
      <c r="J176" s="41">
        <v>11.495532369999999</v>
      </c>
      <c r="K176" s="41">
        <v>6.235476362</v>
      </c>
      <c r="L176" s="41">
        <v>2240.5854039999999</v>
      </c>
      <c r="M176" s="41">
        <v>5.2600560079999994</v>
      </c>
      <c r="N176" s="41">
        <v>2</v>
      </c>
      <c r="O176" t="s">
        <v>267</v>
      </c>
      <c r="P176" t="s">
        <v>272</v>
      </c>
      <c r="Q176" s="41">
        <v>4.1532106399536133</v>
      </c>
      <c r="R176" s="41">
        <v>7.7144923210144043</v>
      </c>
      <c r="S176">
        <v>2.4581704213294602</v>
      </c>
    </row>
    <row r="177" spans="1:19" x14ac:dyDescent="0.25">
      <c r="A177" t="s">
        <v>211</v>
      </c>
      <c r="B177" t="s">
        <v>468</v>
      </c>
      <c r="C177" s="40">
        <v>9.8745155334472656</v>
      </c>
      <c r="D177" s="41">
        <v>0</v>
      </c>
      <c r="E177" s="41">
        <v>8.4043200000000001E-4</v>
      </c>
      <c r="F177" s="41">
        <v>1.6</v>
      </c>
      <c r="G177" s="41">
        <v>2.8825608999999999E-2</v>
      </c>
      <c r="H177" s="41">
        <v>0.73399999999999999</v>
      </c>
      <c r="I177" s="41">
        <v>68.563999999999993</v>
      </c>
      <c r="J177" s="41">
        <v>13.328009610000001</v>
      </c>
      <c r="K177" s="41">
        <v>11.123301229999999</v>
      </c>
      <c r="L177" s="41">
        <v>11416.2168</v>
      </c>
      <c r="M177" s="41">
        <v>2.2047083800000009</v>
      </c>
      <c r="N177" s="41">
        <v>1</v>
      </c>
      <c r="O177" t="s">
        <v>266</v>
      </c>
      <c r="P177" t="s">
        <v>271</v>
      </c>
      <c r="Q177" s="41">
        <v>4.2277674674987793</v>
      </c>
      <c r="R177" s="41">
        <v>9.3427906036376953</v>
      </c>
      <c r="S177">
        <v>-0.86657060048673096</v>
      </c>
    </row>
    <row r="178" spans="1:19" x14ac:dyDescent="0.25">
      <c r="A178" t="s">
        <v>130</v>
      </c>
      <c r="B178" t="s">
        <v>469</v>
      </c>
      <c r="C178" s="40">
        <v>9.6459970474243164</v>
      </c>
      <c r="D178" s="41">
        <v>0</v>
      </c>
      <c r="E178" s="41"/>
      <c r="F178" s="41"/>
      <c r="G178" s="41"/>
      <c r="H178" s="41">
        <v>0.93700000000000006</v>
      </c>
      <c r="I178" s="41">
        <v>79.195999999999998</v>
      </c>
      <c r="J178" s="41">
        <v>17.208139419999998</v>
      </c>
      <c r="K178" s="41">
        <v>12.77375031</v>
      </c>
      <c r="L178" s="41">
        <v>74103.714940000005</v>
      </c>
      <c r="M178" s="41">
        <v>4.4343891099999979</v>
      </c>
      <c r="N178" s="41">
        <v>0</v>
      </c>
      <c r="O178" t="s">
        <v>266</v>
      </c>
      <c r="P178" t="s">
        <v>270</v>
      </c>
      <c r="Q178" s="41">
        <v>4.3719258308410636</v>
      </c>
      <c r="R178" s="41">
        <v>11.21322059631348</v>
      </c>
      <c r="S178">
        <v>-1.5034107359922699</v>
      </c>
    </row>
    <row r="179" spans="1:19" x14ac:dyDescent="0.25">
      <c r="A179" t="s">
        <v>128</v>
      </c>
      <c r="B179" t="s">
        <v>470</v>
      </c>
      <c r="C179" s="40">
        <v>11.53800582885742</v>
      </c>
      <c r="D179" s="41">
        <v>0</v>
      </c>
      <c r="E179" s="41"/>
      <c r="F179" s="41"/>
      <c r="G179" s="41"/>
      <c r="H179" s="41">
        <v>0.94</v>
      </c>
      <c r="I179" s="41">
        <v>82.156000000000006</v>
      </c>
      <c r="J179" s="41">
        <v>17.634290700000001</v>
      </c>
      <c r="K179" s="41">
        <v>13.4061203</v>
      </c>
      <c r="L179" s="41">
        <v>46623.902690000003</v>
      </c>
      <c r="M179" s="41">
        <v>4.2281704000000024</v>
      </c>
      <c r="N179" s="41">
        <v>0</v>
      </c>
      <c r="O179" t="s">
        <v>266</v>
      </c>
      <c r="P179" t="s">
        <v>270</v>
      </c>
      <c r="Q179" s="41">
        <v>4.4086198806762704</v>
      </c>
      <c r="R179" s="41">
        <v>10.749868392944339</v>
      </c>
      <c r="S179">
        <v>1.9387959262631</v>
      </c>
    </row>
    <row r="180" spans="1:19" x14ac:dyDescent="0.25">
      <c r="A180" t="s">
        <v>134</v>
      </c>
      <c r="B180" t="s">
        <v>471</v>
      </c>
      <c r="C180" s="40">
        <v>10.556770324707029</v>
      </c>
      <c r="D180" s="41">
        <v>0</v>
      </c>
      <c r="E180" s="41"/>
      <c r="F180" s="41"/>
      <c r="G180" s="41"/>
      <c r="H180" s="41">
        <v>0.92700000000000005</v>
      </c>
      <c r="I180" s="41">
        <v>78.203000000000003</v>
      </c>
      <c r="J180" s="41">
        <v>16.412740710000001</v>
      </c>
      <c r="K180" s="41">
        <v>13.57549953</v>
      </c>
      <c r="L180" s="41">
        <v>65564.937980000002</v>
      </c>
      <c r="M180" s="41">
        <v>2.8372411800000008</v>
      </c>
      <c r="N180" s="41">
        <v>0</v>
      </c>
      <c r="O180" t="s">
        <v>266</v>
      </c>
      <c r="P180" t="s">
        <v>270</v>
      </c>
      <c r="Q180" s="41">
        <v>4.3593082427978516</v>
      </c>
      <c r="R180" s="41">
        <v>11.09079647064209</v>
      </c>
      <c r="S180">
        <v>1.95684217994139</v>
      </c>
    </row>
    <row r="181" spans="1:19" x14ac:dyDescent="0.25">
      <c r="A181" t="s">
        <v>165</v>
      </c>
      <c r="B181" t="s">
        <v>472</v>
      </c>
      <c r="C181" s="40">
        <v>8.5512027740478516</v>
      </c>
      <c r="D181" s="41">
        <v>0</v>
      </c>
      <c r="E181" s="41"/>
      <c r="F181" s="41"/>
      <c r="G181" s="41"/>
      <c r="H181" s="41">
        <v>0.83</v>
      </c>
      <c r="I181" s="41">
        <v>78</v>
      </c>
      <c r="J181" s="41">
        <v>17.35183907</v>
      </c>
      <c r="K181" s="41">
        <v>9.0582197820000001</v>
      </c>
      <c r="L181" s="41">
        <v>22206.990290000002</v>
      </c>
      <c r="M181" s="41">
        <v>8.2936192880000004</v>
      </c>
      <c r="N181" s="41">
        <v>0</v>
      </c>
      <c r="O181" t="s">
        <v>266</v>
      </c>
      <c r="P181" t="s">
        <v>270</v>
      </c>
      <c r="Q181" s="41">
        <v>4.3567090034484863</v>
      </c>
      <c r="R181" s="41">
        <v>10.008162498474119</v>
      </c>
      <c r="S181">
        <v>1.72970262651551</v>
      </c>
    </row>
    <row r="182" spans="1:19" x14ac:dyDescent="0.25">
      <c r="A182" t="s">
        <v>217</v>
      </c>
      <c r="B182" t="s">
        <v>473</v>
      </c>
      <c r="C182" s="40">
        <v>9.1333637237548828</v>
      </c>
      <c r="D182" s="41">
        <v>0</v>
      </c>
      <c r="E182" s="41">
        <v>6.1037560000000001E-3</v>
      </c>
      <c r="F182" s="41">
        <v>14.1</v>
      </c>
      <c r="G182" s="41"/>
      <c r="H182" s="41">
        <v>0.72699999999999998</v>
      </c>
      <c r="I182" s="41">
        <v>71.674000000000007</v>
      </c>
      <c r="J182" s="41">
        <v>11.99291039</v>
      </c>
      <c r="K182" s="41">
        <v>11.911149979999999</v>
      </c>
      <c r="L182" s="41">
        <v>8055.9102650000004</v>
      </c>
      <c r="M182" s="41">
        <v>8.1760410000001116E-2</v>
      </c>
      <c r="N182" s="41">
        <v>1</v>
      </c>
      <c r="O182" t="s">
        <v>266</v>
      </c>
      <c r="P182" t="s">
        <v>271</v>
      </c>
      <c r="Q182" s="41">
        <v>4.2721281051635742</v>
      </c>
      <c r="R182" s="41">
        <v>8.9941616058349609</v>
      </c>
      <c r="S182">
        <v>2.5949662343289601</v>
      </c>
    </row>
    <row r="183" spans="1:19" x14ac:dyDescent="0.25">
      <c r="A183" t="s">
        <v>241</v>
      </c>
      <c r="B183" t="s">
        <v>474</v>
      </c>
      <c r="C183" s="40">
        <v>5.6242585182189941</v>
      </c>
      <c r="D183" s="41">
        <v>0</v>
      </c>
      <c r="E183" s="41"/>
      <c r="F183" s="41"/>
      <c r="G183" s="41"/>
      <c r="H183" s="41">
        <v>0.61399999999999999</v>
      </c>
      <c r="I183" s="41">
        <v>70.492000000000004</v>
      </c>
      <c r="J183" s="41">
        <v>11.81160992</v>
      </c>
      <c r="K183" s="41">
        <v>7.1832097270000004</v>
      </c>
      <c r="L183" s="41">
        <v>3243.9804939999999</v>
      </c>
      <c r="M183" s="41">
        <v>4.6284001930000001</v>
      </c>
      <c r="N183" s="41">
        <v>2</v>
      </c>
      <c r="O183" t="s">
        <v>266</v>
      </c>
      <c r="P183" t="s">
        <v>272</v>
      </c>
      <c r="Q183" s="41">
        <v>4.2554993629455566</v>
      </c>
      <c r="R183" s="41">
        <v>8.0845565795898438</v>
      </c>
      <c r="S183">
        <v>-0.18463956394686301</v>
      </c>
    </row>
    <row r="184" spans="1:19" x14ac:dyDescent="0.25">
      <c r="A184" t="s">
        <v>475</v>
      </c>
      <c r="B184" t="s">
        <v>476</v>
      </c>
      <c r="C184" s="40"/>
      <c r="D184" s="41">
        <v>0</v>
      </c>
      <c r="E184" s="41"/>
      <c r="F184" s="41"/>
      <c r="G184" s="41"/>
      <c r="H184" s="41">
        <v>0.69899999999999995</v>
      </c>
      <c r="I184" s="41">
        <v>71.105000000000004</v>
      </c>
      <c r="J184" s="41">
        <v>13.50206427</v>
      </c>
      <c r="K184" s="41">
        <v>9.6281544209999996</v>
      </c>
      <c r="L184" s="41">
        <v>6184.1360000000004</v>
      </c>
      <c r="M184" s="41">
        <v>3.8739098489999999</v>
      </c>
      <c r="N184" s="41">
        <v>2</v>
      </c>
      <c r="O184" t="s">
        <v>266</v>
      </c>
      <c r="P184" t="s">
        <v>272</v>
      </c>
      <c r="Q184" s="41">
        <v>4.264157772064209</v>
      </c>
      <c r="R184" s="41">
        <v>8.7297430038452148</v>
      </c>
      <c r="S184">
        <v>0.34216764229082702</v>
      </c>
    </row>
    <row r="185" spans="1:19" x14ac:dyDescent="0.25">
      <c r="A185" t="s">
        <v>477</v>
      </c>
      <c r="B185" t="s">
        <v>478</v>
      </c>
      <c r="C185" s="40">
        <v>10.6805419921875</v>
      </c>
      <c r="D185" s="41">
        <v>0</v>
      </c>
      <c r="E185" s="41">
        <v>7.729395E-3</v>
      </c>
      <c r="F185" s="41">
        <v>6.7</v>
      </c>
      <c r="G185" s="41">
        <v>0.65462148799999997</v>
      </c>
      <c r="H185" s="41">
        <v>0.72599999999999998</v>
      </c>
      <c r="I185" s="41">
        <v>74.58</v>
      </c>
      <c r="J185" s="41">
        <v>13.05294705</v>
      </c>
      <c r="K185" s="41">
        <v>8.4553487940000007</v>
      </c>
      <c r="L185" s="41">
        <v>10813.98273</v>
      </c>
      <c r="M185" s="41">
        <v>4.5975982559999986</v>
      </c>
      <c r="N185" s="41">
        <v>1</v>
      </c>
      <c r="O185" t="s">
        <v>266</v>
      </c>
      <c r="P185" t="s">
        <v>271</v>
      </c>
      <c r="Q185" s="41">
        <v>4.3118724822998047</v>
      </c>
      <c r="R185" s="41">
        <v>9.2885951995849609</v>
      </c>
      <c r="S185">
        <v>4.9402673115814002</v>
      </c>
    </row>
    <row r="186" spans="1:19" x14ac:dyDescent="0.25">
      <c r="A186" t="s">
        <v>83</v>
      </c>
      <c r="B186" t="s">
        <v>479</v>
      </c>
      <c r="C186" s="40">
        <v>4.1787614822387704</v>
      </c>
      <c r="D186" s="41">
        <v>1</v>
      </c>
      <c r="E186" s="41">
        <v>0.245166461</v>
      </c>
      <c r="F186" s="41">
        <v>48.6</v>
      </c>
      <c r="G186" s="41">
        <v>19.802756689999999</v>
      </c>
      <c r="H186" s="41">
        <v>0.42399999999999999</v>
      </c>
      <c r="I186" s="41">
        <v>63.72</v>
      </c>
      <c r="J186" s="41">
        <v>7.935313345</v>
      </c>
      <c r="K186" s="41">
        <v>2.7768259579999999</v>
      </c>
      <c r="L186" s="41">
        <v>1105.7634350000001</v>
      </c>
      <c r="M186" s="41">
        <v>5.1584873870000001</v>
      </c>
      <c r="N186" s="41">
        <v>3</v>
      </c>
      <c r="O186" t="s">
        <v>267</v>
      </c>
      <c r="P186" t="s">
        <v>273</v>
      </c>
      <c r="Q186" s="41">
        <v>4.1544985771179199</v>
      </c>
      <c r="R186" s="41">
        <v>7.0082912445068359</v>
      </c>
      <c r="S186">
        <v>-1.1359282366713499</v>
      </c>
    </row>
    <row r="187" spans="1:19" x14ac:dyDescent="0.25">
      <c r="A187" t="s">
        <v>48</v>
      </c>
      <c r="B187" t="s">
        <v>480</v>
      </c>
      <c r="C187" s="40">
        <v>5.0362930297851563</v>
      </c>
      <c r="D187" s="41">
        <v>1</v>
      </c>
      <c r="E187" s="41">
        <v>0.23168507299999999</v>
      </c>
      <c r="F187" s="41">
        <v>54.4</v>
      </c>
      <c r="G187" s="41">
        <v>61.352160429999998</v>
      </c>
      <c r="H187" s="41">
        <v>0.56899999999999995</v>
      </c>
      <c r="I187" s="41">
        <v>61.802999999999997</v>
      </c>
      <c r="J187" s="41">
        <v>11.01797045</v>
      </c>
      <c r="K187" s="41">
        <v>7.2848931769999998</v>
      </c>
      <c r="L187" s="41">
        <v>3157.35862</v>
      </c>
      <c r="M187" s="41">
        <v>3.7330772730000001</v>
      </c>
      <c r="N187" s="41">
        <v>2</v>
      </c>
      <c r="O187" t="s">
        <v>267</v>
      </c>
      <c r="P187" t="s">
        <v>272</v>
      </c>
      <c r="Q187" s="41">
        <v>4.1239519119262704</v>
      </c>
      <c r="R187" s="41">
        <v>8.0574913024902344</v>
      </c>
      <c r="S187">
        <v>0.23089947754164</v>
      </c>
    </row>
    <row r="188" spans="1:19" x14ac:dyDescent="0.25">
      <c r="A188" t="s">
        <v>49</v>
      </c>
      <c r="B188" t="s">
        <v>481</v>
      </c>
      <c r="C188" s="40">
        <v>7.0066103935241699</v>
      </c>
      <c r="D188" s="41">
        <v>1</v>
      </c>
      <c r="E188" s="41">
        <v>0.109941785</v>
      </c>
      <c r="F188" s="41">
        <v>38.299999999999997</v>
      </c>
      <c r="G188" s="41">
        <v>39.75453323</v>
      </c>
      <c r="H188" s="41">
        <v>0.55000000000000004</v>
      </c>
      <c r="I188" s="41">
        <v>59.390999999999998</v>
      </c>
      <c r="J188" s="41">
        <v>11.02558696</v>
      </c>
      <c r="K188" s="41">
        <v>8.8077626210000002</v>
      </c>
      <c r="L188" s="41">
        <v>2078.9180630000001</v>
      </c>
      <c r="M188" s="41">
        <v>2.2178243389999999</v>
      </c>
      <c r="N188" s="41">
        <v>2</v>
      </c>
      <c r="O188" t="s">
        <v>267</v>
      </c>
      <c r="P188" t="s">
        <v>272</v>
      </c>
      <c r="Q188" s="41">
        <v>4.0841426849365234</v>
      </c>
      <c r="R188" s="41">
        <v>7.6396026611328134</v>
      </c>
      <c r="S188">
        <v>0.52549106944214796</v>
      </c>
    </row>
    <row r="190" spans="1:19" x14ac:dyDescent="0.25">
      <c r="C190" s="40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Hoja2</vt:lpstr>
      <vt:lpstr>Crecimiento % PIB</vt:lpstr>
      <vt:lpstr>PIB Per Cápita</vt:lpstr>
      <vt:lpstr>Pobreza 1.9$</vt:lpstr>
      <vt:lpstr>DATOS APARTE</vt:lpstr>
      <vt:lpstr>IDH </vt:lpstr>
      <vt:lpstr>grt</vt:lpstr>
      <vt:lpstr>Datos regresiones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marcos oporto cruz</dc:creator>
  <cp:lastModifiedBy>Marcos</cp:lastModifiedBy>
  <dcterms:created xsi:type="dcterms:W3CDTF">2024-03-23T09:56:38Z</dcterms:created>
  <dcterms:modified xsi:type="dcterms:W3CDTF">2024-06-02T22:19:39Z</dcterms:modified>
</cp:coreProperties>
</file>